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Ex5.xml" ContentType="application/vnd.ms-office.chartex+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harts/chartEx7.xml" ContentType="application/vnd.ms-office.chartex+xml"/>
  <Override PartName="/xl/charts/style18.xml" ContentType="application/vnd.ms-office.chartstyle+xml"/>
  <Override PartName="/xl/charts/colors18.xml" ContentType="application/vnd.ms-office.chartcolorstyle+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xl/charts/chartEx8.xml" ContentType="application/vnd.ms-office.chartex+xml"/>
  <Override PartName="/xl/charts/style20.xml" ContentType="application/vnd.ms-office.chartstyle+xml"/>
  <Override PartName="/xl/charts/colors20.xml" ContentType="application/vnd.ms-office.chartcolorstyle+xml"/>
  <Override PartName="/xl/charts/chart13.xml" ContentType="application/vnd.openxmlformats-officedocument.drawingml.chart+xml"/>
  <Override PartName="/xl/charts/style21.xml" ContentType="application/vnd.ms-office.chartstyle+xml"/>
  <Override PartName="/xl/charts/colors21.xml" ContentType="application/vnd.ms-office.chartcolorstyle+xml"/>
  <Override PartName="/xl/charts/chart14.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BhavyaTelukuntla\OneDrive\Desktop\PROJECTS-SEM4\EXCEL\"/>
    </mc:Choice>
  </mc:AlternateContent>
  <xr:revisionPtr revIDLastSave="0" documentId="13_ncr:1_{4D2C9B00-EEB4-43B3-A1E1-FC954BC29504}" xr6:coauthVersionLast="47" xr6:coauthVersionMax="47" xr10:uidLastSave="{00000000-0000-0000-0000-000000000000}"/>
  <bookViews>
    <workbookView xWindow="-110" yWindow="-110" windowWidth="19420" windowHeight="10300" firstSheet="8" activeTab="8" xr2:uid="{BA99CDC1-D717-4078-81AC-6813F8BF5FED}"/>
  </bookViews>
  <sheets>
    <sheet name="ORIGINALDATA" sheetId="1" r:id="rId1"/>
    <sheet name="HandlingMissingData" sheetId="2" r:id="rId2"/>
    <sheet name="HighiestAvgPollution" sheetId="3" r:id="rId3"/>
    <sheet name="AvgPollutionLevelsAcrossStates" sheetId="4" r:id="rId4"/>
    <sheet name="For analysing pollution trends" sheetId="5" r:id="rId5"/>
    <sheet name="TrendsOverTime" sheetId="6" r:id="rId6"/>
    <sheet name="FilledChart" sheetId="7" r:id="rId7"/>
    <sheet name="PollutionByCIty" sheetId="12" r:id="rId8"/>
    <sheet name="WhatIfAnalysis" sheetId="13" r:id="rId9"/>
    <sheet name="FunnelChart" sheetId="15" r:id="rId10"/>
    <sheet name="WaterFall" sheetId="20" r:id="rId11"/>
    <sheet name="PollutionChange" sheetId="16" r:id="rId12"/>
    <sheet name="PollutionAcrossLongitude" sheetId="18" r:id="rId13"/>
    <sheet name="DASHBOARD" sheetId="17" r:id="rId14"/>
  </sheets>
  <definedNames>
    <definedName name="_xlnm._FilterDatabase" localSheetId="1" hidden="1">HandlingMissingData!$A$1:$L$3275</definedName>
    <definedName name="_xlnm._FilterDatabase" localSheetId="8" hidden="1">WhatIfAnalysis!$A$2:$F$3276</definedName>
    <definedName name="_xlchart.v1.10" hidden="1">PollutionChange!$A$2:$A$3072</definedName>
    <definedName name="_xlchart.v1.11" hidden="1">PollutionChange!$B$1</definedName>
    <definedName name="_xlchart.v1.12" hidden="1">PollutionChange!$B$2:$B$3072</definedName>
    <definedName name="_xlchart.v1.13" hidden="1">PollutionChange!$C$1</definedName>
    <definedName name="_xlchart.v1.14" hidden="1">PollutionChange!$C$2:$C$3072</definedName>
    <definedName name="_xlchart.v1.22" hidden="1">WhatIfAnalysis!$B$3219:$C$3276</definedName>
    <definedName name="_xlchart.v1.23" hidden="1">WhatIfAnalysis!$D$2:$D$3218</definedName>
    <definedName name="_xlchart.v1.24" hidden="1">WhatIfAnalysis!$D$3219:$D$3276</definedName>
    <definedName name="_xlchart.v1.25" hidden="1">PollutionChange!$A$2:$A$3072</definedName>
    <definedName name="_xlchart.v1.26" hidden="1">PollutionChange!$B$1</definedName>
    <definedName name="_xlchart.v1.27" hidden="1">PollutionChange!$B$2:$B$3072</definedName>
    <definedName name="_xlchart.v1.28" hidden="1">PollutionChange!$C$1</definedName>
    <definedName name="_xlchart.v1.29" hidden="1">PollutionChange!$C$2:$C$3072</definedName>
    <definedName name="_xlchart.v1.4" hidden="1">WhatIfAnalysis!$B$3219:$C$3276</definedName>
    <definedName name="_xlchart.v1.5" hidden="1">WhatIfAnalysis!$D$2:$D$3218</definedName>
    <definedName name="_xlchart.v1.6" hidden="1">WhatIfAnalysis!$D$3219:$D$3276</definedName>
    <definedName name="_xlchart.v2.19" hidden="1">FunnelChart!$A$2:$A$3072</definedName>
    <definedName name="_xlchart.v2.20" hidden="1">FunnelChart!$B$1</definedName>
    <definedName name="_xlchart.v2.21" hidden="1">FunnelChart!$B$2:$B$3072</definedName>
    <definedName name="_xlchart.v2.7" hidden="1">FunnelChart!$A$2:$A$3072</definedName>
    <definedName name="_xlchart.v2.8" hidden="1">FunnelChart!$B$1</definedName>
    <definedName name="_xlchart.v2.9" hidden="1">FunnelChart!$B$2:$B$3072</definedName>
    <definedName name="_xlchart.v5.0" hidden="1">FilledChart!$B$2</definedName>
    <definedName name="_xlchart.v5.1" hidden="1">FilledChart!$B$3:$B$3275</definedName>
    <definedName name="_xlchart.v5.15" hidden="1">FilledChart!$B$2</definedName>
    <definedName name="_xlchart.v5.16" hidden="1">FilledChart!$B$3:$B$3275</definedName>
    <definedName name="_xlchart.v5.17" hidden="1">FilledChart!$C$2</definedName>
    <definedName name="_xlchart.v5.18" hidden="1">FilledChart!$C$3:$C$3275</definedName>
    <definedName name="_xlchart.v5.2" hidden="1">FilledChart!$C$2</definedName>
    <definedName name="_xlchart.v5.3" hidden="1">FilledChart!$C$3:$C$3275</definedName>
    <definedName name="Slicer_city">#N/A</definedName>
    <definedName name="Slicer_Month">#N/A</definedName>
    <definedName name="Slicer_Month1">#N/A</definedName>
    <definedName name="Slicer_pollutant_id">#N/A</definedName>
    <definedName name="Slicer_state">#N/A</definedName>
    <definedName name="Slicer_state2">#N/A</definedName>
  </definedNames>
  <calcPr calcId="191029"/>
  <pivotCaches>
    <pivotCache cacheId="0" r:id="rId15"/>
    <pivotCache cacheId="1" r:id="rId16"/>
    <pivotCache cacheId="2" r:id="rId17"/>
    <pivotCache cacheId="3" r:id="rId18"/>
    <pivotCache cacheId="4"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7" l="1"/>
  <c r="Q4" i="2"/>
  <c r="Q5" i="2"/>
  <c r="Q3" i="2"/>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C1505" i="16"/>
  <c r="C1506" i="16"/>
  <c r="C1507" i="16"/>
  <c r="C1508" i="16"/>
  <c r="C1509" i="16"/>
  <c r="C1510" i="16"/>
  <c r="C1511" i="16"/>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C1723" i="16"/>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C1900" i="16"/>
  <c r="C1901" i="16"/>
  <c r="C1902" i="16"/>
  <c r="C1903" i="16"/>
  <c r="C1904" i="16"/>
  <c r="C1905" i="16"/>
  <c r="C1906" i="16"/>
  <c r="C1907" i="16"/>
  <c r="C1908" i="16"/>
  <c r="C1909" i="16"/>
  <c r="C1910" i="16"/>
  <c r="C1911" i="16"/>
  <c r="C1912" i="16"/>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C2033" i="16"/>
  <c r="C2034" i="16"/>
  <c r="C2035" i="16"/>
  <c r="C2036" i="16"/>
  <c r="C2037" i="16"/>
  <c r="C2038" i="16"/>
  <c r="C2039" i="16"/>
  <c r="C2040" i="16"/>
  <c r="C2041" i="16"/>
  <c r="C2042" i="16"/>
  <c r="C2043" i="16"/>
  <c r="C2044" i="16"/>
  <c r="C2045" i="16"/>
  <c r="C2046" i="16"/>
  <c r="C2047" i="16"/>
  <c r="C2048" i="16"/>
  <c r="C2049" i="16"/>
  <c r="C2050" i="16"/>
  <c r="C2051" i="16"/>
  <c r="C2052" i="16"/>
  <c r="C2053" i="16"/>
  <c r="C2054" i="16"/>
  <c r="C2055" i="16"/>
  <c r="C2056" i="16"/>
  <c r="C2057" i="16"/>
  <c r="C2058" i="16"/>
  <c r="C2059" i="16"/>
  <c r="C2060" i="16"/>
  <c r="C2061" i="16"/>
  <c r="C2062" i="16"/>
  <c r="C2063" i="16"/>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C2104" i="16"/>
  <c r="C2105" i="16"/>
  <c r="C2106" i="16"/>
  <c r="C2107" i="16"/>
  <c r="C2108" i="16"/>
  <c r="C2109" i="16"/>
  <c r="C2110" i="16"/>
  <c r="C2111" i="16"/>
  <c r="C2112" i="16"/>
  <c r="C2113" i="16"/>
  <c r="C2114" i="16"/>
  <c r="C2115" i="16"/>
  <c r="C2116" i="16"/>
  <c r="C2117" i="16"/>
  <c r="C2118" i="16"/>
  <c r="C2119" i="16"/>
  <c r="C2120" i="16"/>
  <c r="C2121" i="16"/>
  <c r="C2122" i="16"/>
  <c r="C2123" i="16"/>
  <c r="C2124" i="16"/>
  <c r="C2125" i="16"/>
  <c r="C2126" i="16"/>
  <c r="C2127" i="16"/>
  <c r="C2128" i="16"/>
  <c r="C2129" i="16"/>
  <c r="C2130" i="16"/>
  <c r="C2131" i="16"/>
  <c r="C2132" i="16"/>
  <c r="C2133" i="16"/>
  <c r="C2134" i="16"/>
  <c r="C2135" i="16"/>
  <c r="C2136" i="16"/>
  <c r="C2137" i="16"/>
  <c r="C2138" i="16"/>
  <c r="C2139" i="16"/>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C2185" i="16"/>
  <c r="C2186" i="16"/>
  <c r="C2187" i="16"/>
  <c r="C2188" i="16"/>
  <c r="C2189" i="16"/>
  <c r="C2190" i="16"/>
  <c r="C2191" i="16"/>
  <c r="C2192" i="16"/>
  <c r="C2193" i="16"/>
  <c r="C2194" i="16"/>
  <c r="C2195" i="16"/>
  <c r="C2196" i="16"/>
  <c r="C2197" i="16"/>
  <c r="C2198" i="16"/>
  <c r="C2199" i="16"/>
  <c r="C2200" i="16"/>
  <c r="C2201" i="16"/>
  <c r="C2202" i="16"/>
  <c r="C2203" i="16"/>
  <c r="C2204" i="16"/>
  <c r="C2205" i="16"/>
  <c r="C2206" i="16"/>
  <c r="C2207" i="16"/>
  <c r="C2208" i="16"/>
  <c r="C2209" i="16"/>
  <c r="C2210" i="16"/>
  <c r="C2211" i="16"/>
  <c r="C2212" i="16"/>
  <c r="C2213" i="16"/>
  <c r="C2214" i="16"/>
  <c r="C2215" i="16"/>
  <c r="C2216" i="16"/>
  <c r="C2217" i="16"/>
  <c r="C2218" i="16"/>
  <c r="C2219" i="16"/>
  <c r="C2220" i="16"/>
  <c r="C2221" i="16"/>
  <c r="C2222" i="16"/>
  <c r="C2223" i="16"/>
  <c r="C2224" i="16"/>
  <c r="C2225" i="16"/>
  <c r="C2226" i="16"/>
  <c r="C2227" i="16"/>
  <c r="C2228" i="16"/>
  <c r="C2229" i="16"/>
  <c r="C2230" i="16"/>
  <c r="C2231" i="16"/>
  <c r="C2232" i="16"/>
  <c r="C2233" i="16"/>
  <c r="C2234" i="16"/>
  <c r="C2235" i="16"/>
  <c r="C2236" i="16"/>
  <c r="C2237" i="16"/>
  <c r="C2238" i="16"/>
  <c r="C2239" i="16"/>
  <c r="C2240" i="16"/>
  <c r="C2241" i="16"/>
  <c r="C2242" i="16"/>
  <c r="C2243" i="16"/>
  <c r="C2244" i="16"/>
  <c r="C2245" i="16"/>
  <c r="C2246" i="16"/>
  <c r="C2247" i="16"/>
  <c r="C2248" i="16"/>
  <c r="C2249" i="16"/>
  <c r="C2250" i="16"/>
  <c r="C2251" i="16"/>
  <c r="C2252" i="16"/>
  <c r="C2253" i="16"/>
  <c r="C2254" i="16"/>
  <c r="C2255" i="16"/>
  <c r="C2256" i="16"/>
  <c r="C2257" i="16"/>
  <c r="C2258" i="16"/>
  <c r="C2259" i="16"/>
  <c r="C2260" i="16"/>
  <c r="C2261" i="16"/>
  <c r="C2262" i="16"/>
  <c r="C2263" i="16"/>
  <c r="C2264" i="16"/>
  <c r="C2265" i="16"/>
  <c r="C2266" i="16"/>
  <c r="C2267" i="16"/>
  <c r="C2268" i="16"/>
  <c r="C2269" i="16"/>
  <c r="C2270" i="16"/>
  <c r="C2271" i="16"/>
  <c r="C2272" i="16"/>
  <c r="C2273" i="16"/>
  <c r="C2274" i="16"/>
  <c r="C2275" i="16"/>
  <c r="C2276" i="16"/>
  <c r="C2277" i="16"/>
  <c r="C2278" i="16"/>
  <c r="C2279" i="16"/>
  <c r="C2280" i="16"/>
  <c r="C2281" i="16"/>
  <c r="C2282" i="16"/>
  <c r="C2283" i="16"/>
  <c r="C2284" i="16"/>
  <c r="C2285" i="16"/>
  <c r="C2286" i="16"/>
  <c r="C2287" i="16"/>
  <c r="C2288" i="16"/>
  <c r="C2289" i="16"/>
  <c r="C2290" i="16"/>
  <c r="C2291" i="16"/>
  <c r="C2292" i="16"/>
  <c r="C2293" i="16"/>
  <c r="C2294" i="16"/>
  <c r="C2295" i="16"/>
  <c r="C2296" i="16"/>
  <c r="C2297" i="16"/>
  <c r="C2298" i="16"/>
  <c r="C2299" i="16"/>
  <c r="C2300" i="16"/>
  <c r="C2301" i="16"/>
  <c r="C2302" i="16"/>
  <c r="C2303" i="16"/>
  <c r="C2304" i="16"/>
  <c r="C2305" i="16"/>
  <c r="C2306" i="16"/>
  <c r="C2307" i="16"/>
  <c r="C2308" i="16"/>
  <c r="C2309" i="16"/>
  <c r="C2310" i="16"/>
  <c r="C2311" i="16"/>
  <c r="C2312" i="16"/>
  <c r="C2313" i="16"/>
  <c r="C2314" i="16"/>
  <c r="C2315" i="16"/>
  <c r="C2316" i="16"/>
  <c r="C2317" i="16"/>
  <c r="C2318" i="16"/>
  <c r="C2319" i="16"/>
  <c r="C2320" i="16"/>
  <c r="C2321" i="16"/>
  <c r="C2322" i="16"/>
  <c r="C2323" i="16"/>
  <c r="C2324" i="16"/>
  <c r="C2325" i="16"/>
  <c r="C2326" i="16"/>
  <c r="C2327" i="16"/>
  <c r="C2328" i="16"/>
  <c r="C2329" i="16"/>
  <c r="C2330" i="16"/>
  <c r="C2331" i="16"/>
  <c r="C2332" i="16"/>
  <c r="C2333" i="16"/>
  <c r="C2334" i="16"/>
  <c r="C2335" i="16"/>
  <c r="C2336" i="16"/>
  <c r="C2337" i="16"/>
  <c r="C2338" i="16"/>
  <c r="C2339" i="16"/>
  <c r="C2340" i="16"/>
  <c r="C2341" i="16"/>
  <c r="C2342" i="16"/>
  <c r="C2343" i="16"/>
  <c r="C2344" i="16"/>
  <c r="C2345" i="16"/>
  <c r="C2346" i="16"/>
  <c r="C2347" i="16"/>
  <c r="C2348" i="16"/>
  <c r="C2349" i="16"/>
  <c r="C2350" i="16"/>
  <c r="C2351" i="16"/>
  <c r="C2352" i="16"/>
  <c r="C2353" i="16"/>
  <c r="C2354" i="16"/>
  <c r="C2355" i="16"/>
  <c r="C2356" i="16"/>
  <c r="C2357" i="16"/>
  <c r="C2358" i="16"/>
  <c r="C2359" i="16"/>
  <c r="C2360" i="16"/>
  <c r="C2361" i="16"/>
  <c r="C2362" i="16"/>
  <c r="C2363" i="16"/>
  <c r="C2364" i="16"/>
  <c r="C2365" i="16"/>
  <c r="C2366" i="16"/>
  <c r="C2367" i="16"/>
  <c r="C2368" i="16"/>
  <c r="C2369" i="16"/>
  <c r="C2370" i="16"/>
  <c r="C2371" i="16"/>
  <c r="C2372" i="16"/>
  <c r="C2373" i="16"/>
  <c r="C2374" i="16"/>
  <c r="C2375" i="16"/>
  <c r="C2376" i="16"/>
  <c r="C2377" i="16"/>
  <c r="C2378" i="16"/>
  <c r="C2379" i="16"/>
  <c r="C2380" i="16"/>
  <c r="C2381" i="16"/>
  <c r="C2382" i="16"/>
  <c r="C2383" i="16"/>
  <c r="C2384" i="16"/>
  <c r="C2385" i="16"/>
  <c r="C2386" i="16"/>
  <c r="C2387" i="16"/>
  <c r="C2388" i="16"/>
  <c r="C2389" i="16"/>
  <c r="C2390" i="16"/>
  <c r="C2391" i="16"/>
  <c r="C2392" i="16"/>
  <c r="C2393" i="16"/>
  <c r="C2394" i="16"/>
  <c r="C2395" i="16"/>
  <c r="C2396" i="16"/>
  <c r="C2397" i="16"/>
  <c r="C2398" i="16"/>
  <c r="C2399" i="16"/>
  <c r="C2400" i="16"/>
  <c r="C2401" i="16"/>
  <c r="C2402" i="16"/>
  <c r="C2403" i="16"/>
  <c r="C2404" i="16"/>
  <c r="C2405" i="16"/>
  <c r="C2406" i="16"/>
  <c r="C2407" i="16"/>
  <c r="C2408" i="16"/>
  <c r="C2409" i="16"/>
  <c r="C2410" i="16"/>
  <c r="C2411" i="16"/>
  <c r="C2412" i="16"/>
  <c r="C2413" i="16"/>
  <c r="C2414" i="16"/>
  <c r="C2415" i="16"/>
  <c r="C2416" i="16"/>
  <c r="C2417" i="16"/>
  <c r="C2418" i="16"/>
  <c r="C2419" i="16"/>
  <c r="C2420" i="16"/>
  <c r="C2421" i="16"/>
  <c r="C2422" i="16"/>
  <c r="C2423" i="16"/>
  <c r="C2424" i="16"/>
  <c r="C2425" i="16"/>
  <c r="C2426" i="16"/>
  <c r="C2427" i="16"/>
  <c r="C2428" i="16"/>
  <c r="C2429" i="16"/>
  <c r="C2430" i="16"/>
  <c r="C2431" i="16"/>
  <c r="C2432" i="16"/>
  <c r="C2433" i="16"/>
  <c r="C2434" i="16"/>
  <c r="C2435" i="16"/>
  <c r="C2436" i="16"/>
  <c r="C2437" i="16"/>
  <c r="C2438" i="16"/>
  <c r="C2439" i="16"/>
  <c r="C2440" i="16"/>
  <c r="C2441" i="16"/>
  <c r="C2442" i="16"/>
  <c r="C2443" i="16"/>
  <c r="C2444" i="16"/>
  <c r="C2445" i="16"/>
  <c r="C2446" i="16"/>
  <c r="C2447" i="16"/>
  <c r="C2448" i="16"/>
  <c r="C2449" i="16"/>
  <c r="C2450" i="16"/>
  <c r="C2451" i="16"/>
  <c r="C2452" i="16"/>
  <c r="C2453" i="16"/>
  <c r="C2454" i="16"/>
  <c r="C2455" i="16"/>
  <c r="C2456" i="16"/>
  <c r="C2457" i="16"/>
  <c r="C2458" i="16"/>
  <c r="C2459" i="16"/>
  <c r="C2460" i="16"/>
  <c r="C2461" i="16"/>
  <c r="C2462" i="16"/>
  <c r="C2463" i="16"/>
  <c r="C2464" i="16"/>
  <c r="C2465" i="16"/>
  <c r="C2466" i="16"/>
  <c r="C2467" i="16"/>
  <c r="C2468" i="16"/>
  <c r="C2469" i="16"/>
  <c r="C2470" i="16"/>
  <c r="C2471" i="16"/>
  <c r="C2472" i="16"/>
  <c r="C2473" i="16"/>
  <c r="C2474" i="16"/>
  <c r="C2475" i="16"/>
  <c r="C2476" i="16"/>
  <c r="C2477" i="16"/>
  <c r="C2478" i="16"/>
  <c r="C2479" i="16"/>
  <c r="C2480" i="16"/>
  <c r="C2481" i="16"/>
  <c r="C2482" i="16"/>
  <c r="C2483" i="16"/>
  <c r="C2484" i="16"/>
  <c r="C2485" i="16"/>
  <c r="C2486" i="16"/>
  <c r="C2487" i="16"/>
  <c r="C2488" i="16"/>
  <c r="C2489" i="16"/>
  <c r="C2490" i="16"/>
  <c r="C2491" i="16"/>
  <c r="C2492" i="16"/>
  <c r="C2493" i="16"/>
  <c r="C2494" i="16"/>
  <c r="C2495" i="16"/>
  <c r="C2496" i="16"/>
  <c r="C2497" i="16"/>
  <c r="C2498" i="16"/>
  <c r="C2499" i="16"/>
  <c r="C2500" i="16"/>
  <c r="C2501" i="16"/>
  <c r="C2502" i="16"/>
  <c r="C2503" i="16"/>
  <c r="C2504" i="16"/>
  <c r="C2505" i="16"/>
  <c r="C2506" i="16"/>
  <c r="C2507" i="16"/>
  <c r="C2508" i="16"/>
  <c r="C2509" i="16"/>
  <c r="C2510" i="16"/>
  <c r="C2511" i="16"/>
  <c r="C2512" i="16"/>
  <c r="C2513" i="16"/>
  <c r="C2514" i="16"/>
  <c r="C2515" i="16"/>
  <c r="C2516" i="16"/>
  <c r="C2517" i="16"/>
  <c r="C2518" i="16"/>
  <c r="C2519" i="16"/>
  <c r="C2520" i="16"/>
  <c r="C2521" i="16"/>
  <c r="C2522" i="16"/>
  <c r="C2523" i="16"/>
  <c r="C2524" i="16"/>
  <c r="C2525" i="16"/>
  <c r="C2526" i="16"/>
  <c r="C2527" i="16"/>
  <c r="C2528" i="16"/>
  <c r="C2529" i="16"/>
  <c r="C2530" i="16"/>
  <c r="C2531" i="16"/>
  <c r="C2532" i="16"/>
  <c r="C2533" i="16"/>
  <c r="C2534" i="16"/>
  <c r="C2535" i="16"/>
  <c r="C2536" i="16"/>
  <c r="C2537" i="16"/>
  <c r="C2538" i="16"/>
  <c r="C2539" i="16"/>
  <c r="C2540" i="16"/>
  <c r="C2541" i="16"/>
  <c r="C2542" i="16"/>
  <c r="C2543" i="16"/>
  <c r="C2544" i="16"/>
  <c r="C2545" i="16"/>
  <c r="C2546" i="16"/>
  <c r="C2547" i="16"/>
  <c r="C2548" i="16"/>
  <c r="C2549" i="16"/>
  <c r="C2550" i="16"/>
  <c r="C2551" i="16"/>
  <c r="C2552" i="16"/>
  <c r="C2553" i="16"/>
  <c r="C2554" i="16"/>
  <c r="C2555" i="16"/>
  <c r="C2556" i="16"/>
  <c r="C2557" i="16"/>
  <c r="C2558" i="16"/>
  <c r="C2559" i="16"/>
  <c r="C2560" i="16"/>
  <c r="C2561" i="16"/>
  <c r="C2562" i="16"/>
  <c r="C2563" i="16"/>
  <c r="C2564" i="16"/>
  <c r="C2565" i="16"/>
  <c r="C2566" i="16"/>
  <c r="C2567" i="16"/>
  <c r="C2568" i="16"/>
  <c r="C2569" i="16"/>
  <c r="C2570" i="16"/>
  <c r="C2571" i="16"/>
  <c r="C2572" i="16"/>
  <c r="C2573" i="16"/>
  <c r="C2574" i="16"/>
  <c r="C2575" i="16"/>
  <c r="C2576" i="16"/>
  <c r="C2577" i="16"/>
  <c r="C2578" i="16"/>
  <c r="C2579" i="16"/>
  <c r="C2580" i="16"/>
  <c r="C2581" i="16"/>
  <c r="C2582" i="16"/>
  <c r="C2583" i="16"/>
  <c r="C2584" i="16"/>
  <c r="C2585" i="16"/>
  <c r="C2586" i="16"/>
  <c r="C2587" i="16"/>
  <c r="C2588" i="16"/>
  <c r="C2589" i="16"/>
  <c r="C2590" i="16"/>
  <c r="C2591" i="16"/>
  <c r="C2592" i="16"/>
  <c r="C2593" i="16"/>
  <c r="C2594" i="16"/>
  <c r="C2595" i="16"/>
  <c r="C2596" i="16"/>
  <c r="C2597" i="16"/>
  <c r="C2598" i="16"/>
  <c r="C2599" i="16"/>
  <c r="C2600" i="16"/>
  <c r="C2601" i="16"/>
  <c r="C2602" i="16"/>
  <c r="C2603" i="16"/>
  <c r="C2604" i="16"/>
  <c r="C2605" i="16"/>
  <c r="C2606" i="16"/>
  <c r="C2607" i="16"/>
  <c r="C2608" i="16"/>
  <c r="C2609" i="16"/>
  <c r="C2610" i="16"/>
  <c r="C2611" i="16"/>
  <c r="C2612" i="16"/>
  <c r="C2613" i="16"/>
  <c r="C2614" i="16"/>
  <c r="C2615" i="16"/>
  <c r="C2616" i="16"/>
  <c r="C2617" i="16"/>
  <c r="C2618" i="16"/>
  <c r="C2619" i="16"/>
  <c r="C2620" i="16"/>
  <c r="C2621" i="16"/>
  <c r="C2622" i="16"/>
  <c r="C2623" i="16"/>
  <c r="C2624" i="16"/>
  <c r="C2625" i="16"/>
  <c r="C2626" i="16"/>
  <c r="C2627" i="16"/>
  <c r="C2628" i="16"/>
  <c r="C2629" i="16"/>
  <c r="C2630" i="16"/>
  <c r="C2631" i="16"/>
  <c r="C2632" i="16"/>
  <c r="C2633" i="16"/>
  <c r="C2634" i="16"/>
  <c r="C2635" i="16"/>
  <c r="C2636" i="16"/>
  <c r="C2637" i="16"/>
  <c r="C2638" i="16"/>
  <c r="C2639" i="16"/>
  <c r="C2640" i="16"/>
  <c r="C2641" i="16"/>
  <c r="C2642" i="16"/>
  <c r="C2643" i="16"/>
  <c r="C2644" i="16"/>
  <c r="C2645" i="16"/>
  <c r="C2646" i="16"/>
  <c r="C2647" i="16"/>
  <c r="C2648" i="16"/>
  <c r="C2649" i="16"/>
  <c r="C2650" i="16"/>
  <c r="C2651" i="16"/>
  <c r="C2652" i="16"/>
  <c r="C2653" i="16"/>
  <c r="C2654" i="16"/>
  <c r="C2655" i="16"/>
  <c r="C2656" i="16"/>
  <c r="C2657" i="16"/>
  <c r="C2658" i="16"/>
  <c r="C2659" i="16"/>
  <c r="C2660" i="16"/>
  <c r="C2661" i="16"/>
  <c r="C2662" i="16"/>
  <c r="C2663" i="16"/>
  <c r="C2664" i="16"/>
  <c r="C2665" i="16"/>
  <c r="C2666" i="16"/>
  <c r="C2667" i="16"/>
  <c r="C2668" i="16"/>
  <c r="C2669" i="16"/>
  <c r="C2670" i="16"/>
  <c r="C2671" i="16"/>
  <c r="C2672" i="16"/>
  <c r="C2673" i="16"/>
  <c r="C2674" i="16"/>
  <c r="C2675" i="16"/>
  <c r="C2676" i="16"/>
  <c r="C2677" i="16"/>
  <c r="C2678" i="16"/>
  <c r="C2679" i="16"/>
  <c r="C2680" i="16"/>
  <c r="C2681" i="16"/>
  <c r="C2682" i="16"/>
  <c r="C2683" i="16"/>
  <c r="C2684" i="16"/>
  <c r="C2685" i="16"/>
  <c r="C2686" i="16"/>
  <c r="C2687" i="16"/>
  <c r="C2688" i="16"/>
  <c r="C2689" i="16"/>
  <c r="C2690" i="16"/>
  <c r="C2691" i="16"/>
  <c r="C2692" i="16"/>
  <c r="C2693" i="16"/>
  <c r="C2694" i="16"/>
  <c r="C2695" i="16"/>
  <c r="C2696" i="16"/>
  <c r="C2697" i="16"/>
  <c r="C2698" i="16"/>
  <c r="C2699" i="16"/>
  <c r="C2700" i="16"/>
  <c r="C2701" i="16"/>
  <c r="C2702" i="16"/>
  <c r="C2703" i="16"/>
  <c r="C2704" i="16"/>
  <c r="C2705" i="16"/>
  <c r="C2706" i="16"/>
  <c r="C2707" i="16"/>
  <c r="C2708" i="16"/>
  <c r="C2709" i="16"/>
  <c r="C2710" i="16"/>
  <c r="C2711" i="16"/>
  <c r="C2712" i="16"/>
  <c r="C2713" i="16"/>
  <c r="C2714" i="16"/>
  <c r="C2715" i="16"/>
  <c r="C2716" i="16"/>
  <c r="C2717" i="16"/>
  <c r="C2718" i="16"/>
  <c r="C2719" i="16"/>
  <c r="C2720" i="16"/>
  <c r="C2721" i="16"/>
  <c r="C2722" i="16"/>
  <c r="C2723" i="16"/>
  <c r="C2724" i="16"/>
  <c r="C2725" i="16"/>
  <c r="C2726" i="16"/>
  <c r="C2727" i="16"/>
  <c r="C2728" i="16"/>
  <c r="C2729" i="16"/>
  <c r="C2730" i="16"/>
  <c r="C2731" i="16"/>
  <c r="C2732" i="16"/>
  <c r="C2733" i="16"/>
  <c r="C2734" i="16"/>
  <c r="C2735" i="16"/>
  <c r="C2736" i="16"/>
  <c r="C2737" i="16"/>
  <c r="C2738" i="16"/>
  <c r="C2739" i="16"/>
  <c r="C2740" i="16"/>
  <c r="C2741" i="16"/>
  <c r="C2742" i="16"/>
  <c r="C2743" i="16"/>
  <c r="C2744" i="16"/>
  <c r="C2745" i="16"/>
  <c r="C2746" i="16"/>
  <c r="C2747" i="16"/>
  <c r="C2748" i="16"/>
  <c r="C2749" i="16"/>
  <c r="C2750" i="16"/>
  <c r="C2751" i="16"/>
  <c r="C2752" i="16"/>
  <c r="C2753" i="16"/>
  <c r="C2754" i="16"/>
  <c r="C2755" i="16"/>
  <c r="C2756" i="16"/>
  <c r="C2757" i="16"/>
  <c r="C2758" i="16"/>
  <c r="C2759" i="16"/>
  <c r="C2760" i="16"/>
  <c r="C2761" i="16"/>
  <c r="C2762" i="16"/>
  <c r="C2763" i="16"/>
  <c r="C2764" i="16"/>
  <c r="C2765" i="16"/>
  <c r="C2766" i="16"/>
  <c r="C2767" i="16"/>
  <c r="C2768" i="16"/>
  <c r="C2769" i="16"/>
  <c r="C2770" i="16"/>
  <c r="C2771" i="16"/>
  <c r="C2772" i="16"/>
  <c r="C2773" i="16"/>
  <c r="C2774" i="16"/>
  <c r="C2775" i="16"/>
  <c r="C2776" i="16"/>
  <c r="C2777" i="16"/>
  <c r="C2778" i="16"/>
  <c r="C2779" i="16"/>
  <c r="C2780" i="16"/>
  <c r="C2781" i="16"/>
  <c r="C2782" i="16"/>
  <c r="C2783" i="16"/>
  <c r="C2784" i="16"/>
  <c r="C2785" i="16"/>
  <c r="C2786" i="16"/>
  <c r="C2787" i="16"/>
  <c r="C2788" i="16"/>
  <c r="C2789" i="16"/>
  <c r="C2790" i="16"/>
  <c r="C2791" i="16"/>
  <c r="C2792" i="16"/>
  <c r="C2793" i="16"/>
  <c r="C2794" i="16"/>
  <c r="C2795" i="16"/>
  <c r="C2796" i="16"/>
  <c r="C2797" i="16"/>
  <c r="C2798" i="16"/>
  <c r="C2799" i="16"/>
  <c r="C2800" i="16"/>
  <c r="C2801" i="16"/>
  <c r="C2802" i="16"/>
  <c r="C2803" i="16"/>
  <c r="C2804" i="16"/>
  <c r="C2805" i="16"/>
  <c r="C2806" i="16"/>
  <c r="C2807" i="16"/>
  <c r="C2808" i="16"/>
  <c r="C2809" i="16"/>
  <c r="C2810" i="16"/>
  <c r="C2811" i="16"/>
  <c r="C2812" i="16"/>
  <c r="C2813" i="16"/>
  <c r="C2814" i="16"/>
  <c r="C2815" i="16"/>
  <c r="C2816" i="16"/>
  <c r="C2817" i="16"/>
  <c r="C2818" i="16"/>
  <c r="C2819" i="16"/>
  <c r="C2820" i="16"/>
  <c r="C2821" i="16"/>
  <c r="C2822" i="16"/>
  <c r="C2823" i="16"/>
  <c r="C2824" i="16"/>
  <c r="C2825" i="16"/>
  <c r="C2826" i="16"/>
  <c r="C2827" i="16"/>
  <c r="C2828" i="16"/>
  <c r="C2829" i="16"/>
  <c r="C2830" i="16"/>
  <c r="C2831" i="16"/>
  <c r="C2832" i="16"/>
  <c r="C2833" i="16"/>
  <c r="C2834" i="16"/>
  <c r="C2835" i="16"/>
  <c r="C2836" i="16"/>
  <c r="C2837" i="16"/>
  <c r="C2838" i="16"/>
  <c r="C2839" i="16"/>
  <c r="C2840" i="16"/>
  <c r="C2841" i="16"/>
  <c r="C2842" i="16"/>
  <c r="C2843" i="16"/>
  <c r="C2844" i="16"/>
  <c r="C2845" i="16"/>
  <c r="C2846" i="16"/>
  <c r="C2847" i="16"/>
  <c r="C2848" i="16"/>
  <c r="C2849" i="16"/>
  <c r="C2850" i="16"/>
  <c r="C2851" i="16"/>
  <c r="C2852" i="16"/>
  <c r="C2853" i="16"/>
  <c r="C2854" i="16"/>
  <c r="C2855" i="16"/>
  <c r="C2856" i="16"/>
  <c r="C2857" i="16"/>
  <c r="C2858" i="16"/>
  <c r="C2859" i="16"/>
  <c r="C2860" i="16"/>
  <c r="C2861" i="16"/>
  <c r="C2862" i="16"/>
  <c r="C2863" i="16"/>
  <c r="C2864" i="16"/>
  <c r="C2865" i="16"/>
  <c r="C2866" i="16"/>
  <c r="C2867" i="16"/>
  <c r="C2868" i="16"/>
  <c r="C2869" i="16"/>
  <c r="C2870" i="16"/>
  <c r="C2871" i="16"/>
  <c r="C2872" i="16"/>
  <c r="C2873" i="16"/>
  <c r="C2874" i="16"/>
  <c r="C2875" i="16"/>
  <c r="C2876" i="16"/>
  <c r="C2877" i="16"/>
  <c r="C2878" i="16"/>
  <c r="C2879" i="16"/>
  <c r="C2880" i="16"/>
  <c r="C2881" i="16"/>
  <c r="C2882" i="16"/>
  <c r="C2883" i="16"/>
  <c r="C2884" i="16"/>
  <c r="C2885" i="16"/>
  <c r="C2886" i="16"/>
  <c r="C2887" i="16"/>
  <c r="C2888" i="16"/>
  <c r="C2889" i="16"/>
  <c r="C2890" i="16"/>
  <c r="C2891" i="16"/>
  <c r="C2892" i="16"/>
  <c r="C2893" i="16"/>
  <c r="C2894" i="16"/>
  <c r="C2895" i="16"/>
  <c r="C2896" i="16"/>
  <c r="C2897" i="16"/>
  <c r="C2898" i="16"/>
  <c r="C2899" i="16"/>
  <c r="C2900" i="16"/>
  <c r="C2901" i="16"/>
  <c r="C2902" i="16"/>
  <c r="C2903" i="16"/>
  <c r="C2904" i="16"/>
  <c r="C2905" i="16"/>
  <c r="C2906" i="16"/>
  <c r="C2907" i="16"/>
  <c r="C2908" i="16"/>
  <c r="C2909" i="16"/>
  <c r="C2910" i="16"/>
  <c r="C2911" i="16"/>
  <c r="C2912" i="16"/>
  <c r="C2913" i="16"/>
  <c r="C2914" i="16"/>
  <c r="C2915" i="16"/>
  <c r="C2916" i="16"/>
  <c r="C2917" i="16"/>
  <c r="C2918" i="16"/>
  <c r="C2919" i="16"/>
  <c r="C2920" i="16"/>
  <c r="C2921" i="16"/>
  <c r="C2922" i="16"/>
  <c r="C2923" i="16"/>
  <c r="C2924" i="16"/>
  <c r="C2925" i="16"/>
  <c r="C2926" i="16"/>
  <c r="C2927" i="16"/>
  <c r="C2928" i="16"/>
  <c r="C2929" i="16"/>
  <c r="C2930" i="16"/>
  <c r="C2931" i="16"/>
  <c r="C2932" i="16"/>
  <c r="C2933" i="16"/>
  <c r="C2934" i="16"/>
  <c r="C2935" i="16"/>
  <c r="C2936" i="16"/>
  <c r="C2937" i="16"/>
  <c r="C2938" i="16"/>
  <c r="C2939" i="16"/>
  <c r="C2940" i="16"/>
  <c r="C2941" i="16"/>
  <c r="C2942" i="16"/>
  <c r="C2943" i="16"/>
  <c r="C2944" i="16"/>
  <c r="C2945" i="16"/>
  <c r="C2946" i="16"/>
  <c r="C2947" i="16"/>
  <c r="C2948" i="16"/>
  <c r="C2949" i="16"/>
  <c r="C2950" i="16"/>
  <c r="C2951" i="16"/>
  <c r="C2952" i="16"/>
  <c r="C2953" i="16"/>
  <c r="C2954" i="16"/>
  <c r="C2955" i="16"/>
  <c r="C2956" i="16"/>
  <c r="C2957" i="16"/>
  <c r="C2958" i="16"/>
  <c r="C2959" i="16"/>
  <c r="C2960" i="16"/>
  <c r="C2961" i="16"/>
  <c r="C2962" i="16"/>
  <c r="C2963" i="16"/>
  <c r="C2964" i="16"/>
  <c r="C2965" i="16"/>
  <c r="C2966" i="16"/>
  <c r="C2967" i="16"/>
  <c r="C2968" i="16"/>
  <c r="C2969" i="16"/>
  <c r="C2970" i="16"/>
  <c r="C2971" i="16"/>
  <c r="C2972" i="16"/>
  <c r="C2973" i="16"/>
  <c r="C2974" i="16"/>
  <c r="C2975" i="16"/>
  <c r="C2976" i="16"/>
  <c r="C2977" i="16"/>
  <c r="C2978" i="16"/>
  <c r="C2979" i="16"/>
  <c r="C2980" i="16"/>
  <c r="C2981" i="16"/>
  <c r="C2982" i="16"/>
  <c r="C2983" i="16"/>
  <c r="C2984" i="16"/>
  <c r="C2985" i="16"/>
  <c r="C2986" i="16"/>
  <c r="C2987" i="16"/>
  <c r="C2988" i="16"/>
  <c r="C2989" i="16"/>
  <c r="C2990" i="16"/>
  <c r="C2991" i="16"/>
  <c r="C2992" i="16"/>
  <c r="C2993" i="16"/>
  <c r="C2994" i="16"/>
  <c r="C2995" i="16"/>
  <c r="C2996" i="16"/>
  <c r="C2997" i="16"/>
  <c r="C2998" i="16"/>
  <c r="C2999" i="16"/>
  <c r="C3000" i="16"/>
  <c r="C3001" i="16"/>
  <c r="C3002" i="16"/>
  <c r="C3003" i="16"/>
  <c r="C3004" i="16"/>
  <c r="C3005" i="16"/>
  <c r="C3006" i="16"/>
  <c r="C3007" i="16"/>
  <c r="C3008" i="16"/>
  <c r="C3009" i="16"/>
  <c r="C3010" i="16"/>
  <c r="C3011" i="16"/>
  <c r="C3012" i="16"/>
  <c r="C3013" i="16"/>
  <c r="C3014" i="16"/>
  <c r="C3015" i="16"/>
  <c r="C3016" i="16"/>
  <c r="C3017" i="16"/>
  <c r="C3018" i="16"/>
  <c r="C3019" i="16"/>
  <c r="C3020" i="16"/>
  <c r="C3021" i="16"/>
  <c r="C3022" i="16"/>
  <c r="C3023" i="16"/>
  <c r="C3024" i="16"/>
  <c r="C3025" i="16"/>
  <c r="C3026" i="16"/>
  <c r="C3027" i="16"/>
  <c r="C3028" i="16"/>
  <c r="C3029" i="16"/>
  <c r="C3030" i="16"/>
  <c r="C3031" i="16"/>
  <c r="C3032" i="16"/>
  <c r="C3033" i="16"/>
  <c r="C3034" i="16"/>
  <c r="C3035" i="16"/>
  <c r="C3036" i="16"/>
  <c r="C3037" i="16"/>
  <c r="C3038" i="16"/>
  <c r="C3039" i="16"/>
  <c r="C3040" i="16"/>
  <c r="C3041" i="16"/>
  <c r="C3042" i="16"/>
  <c r="C3043" i="16"/>
  <c r="C3044" i="16"/>
  <c r="C3045" i="16"/>
  <c r="C3046" i="16"/>
  <c r="C3047" i="16"/>
  <c r="C3048" i="16"/>
  <c r="C3049" i="16"/>
  <c r="C3050" i="16"/>
  <c r="C3051" i="16"/>
  <c r="C3052" i="16"/>
  <c r="C3053" i="16"/>
  <c r="C3054" i="16"/>
  <c r="C3055" i="16"/>
  <c r="C3056" i="16"/>
  <c r="C3057" i="16"/>
  <c r="C3058" i="16"/>
  <c r="C3059" i="16"/>
  <c r="C3060" i="16"/>
  <c r="C3061" i="16"/>
  <c r="C3062" i="16"/>
  <c r="C3063" i="16"/>
  <c r="C3064" i="16"/>
  <c r="C3065" i="16"/>
  <c r="C3066" i="16"/>
  <c r="C3067" i="16"/>
  <c r="C3068" i="16"/>
  <c r="C3069" i="16"/>
  <c r="C3070" i="16"/>
  <c r="C3071" i="16"/>
  <c r="C3072" i="16"/>
  <c r="C2" i="16"/>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1414" i="13"/>
  <c r="F1415" i="13"/>
  <c r="F1416" i="13"/>
  <c r="F1417" i="13"/>
  <c r="F1418" i="13"/>
  <c r="F1419" i="13"/>
  <c r="F1420" i="13"/>
  <c r="F1421" i="13"/>
  <c r="F1422" i="13"/>
  <c r="F1423" i="13"/>
  <c r="F1424" i="13"/>
  <c r="F1425" i="13"/>
  <c r="F1426" i="13"/>
  <c r="F1427" i="13"/>
  <c r="F1428" i="13"/>
  <c r="F1429" i="13"/>
  <c r="F1430" i="13"/>
  <c r="F1431" i="13"/>
  <c r="F1432" i="13"/>
  <c r="F1433" i="13"/>
  <c r="F1434" i="13"/>
  <c r="F1435" i="13"/>
  <c r="F1436" i="13"/>
  <c r="F1437" i="13"/>
  <c r="F1438" i="13"/>
  <c r="F1439" i="13"/>
  <c r="F1440" i="13"/>
  <c r="F1441" i="13"/>
  <c r="F1442" i="13"/>
  <c r="F1443" i="13"/>
  <c r="F1444" i="13"/>
  <c r="F1445" i="13"/>
  <c r="F1446" i="13"/>
  <c r="F1447" i="13"/>
  <c r="F1448" i="13"/>
  <c r="F1449" i="13"/>
  <c r="F1450" i="13"/>
  <c r="F1451" i="13"/>
  <c r="F1452" i="13"/>
  <c r="F1453" i="13"/>
  <c r="F1454" i="13"/>
  <c r="F1455" i="13"/>
  <c r="F1456" i="13"/>
  <c r="F1457" i="13"/>
  <c r="F1458" i="13"/>
  <c r="F1459" i="13"/>
  <c r="F1460" i="13"/>
  <c r="F1461" i="13"/>
  <c r="F1462" i="13"/>
  <c r="F1463" i="13"/>
  <c r="F1464" i="13"/>
  <c r="F1465" i="13"/>
  <c r="F1466" i="13"/>
  <c r="F1467" i="13"/>
  <c r="F1468" i="13"/>
  <c r="F1469" i="13"/>
  <c r="F1470" i="13"/>
  <c r="F1471" i="13"/>
  <c r="F1472" i="13"/>
  <c r="F1473" i="13"/>
  <c r="F1474" i="13"/>
  <c r="F1475" i="13"/>
  <c r="F1476" i="13"/>
  <c r="F1477" i="13"/>
  <c r="F1478" i="13"/>
  <c r="F1479" i="13"/>
  <c r="F1480" i="13"/>
  <c r="F1481" i="13"/>
  <c r="F1482" i="13"/>
  <c r="F1483" i="13"/>
  <c r="F1484" i="13"/>
  <c r="F1485" i="13"/>
  <c r="F1486" i="13"/>
  <c r="F1487" i="13"/>
  <c r="F1488" i="13"/>
  <c r="F1489" i="13"/>
  <c r="F1490" i="13"/>
  <c r="F1491" i="13"/>
  <c r="F1492" i="13"/>
  <c r="F1493" i="13"/>
  <c r="F1494" i="13"/>
  <c r="F1495" i="13"/>
  <c r="F1496" i="13"/>
  <c r="F1497" i="13"/>
  <c r="F1498" i="13"/>
  <c r="F1499" i="13"/>
  <c r="F1500" i="13"/>
  <c r="F1501" i="13"/>
  <c r="F1502" i="13"/>
  <c r="F1503" i="13"/>
  <c r="F1504" i="13"/>
  <c r="F1505" i="13"/>
  <c r="F1506" i="13"/>
  <c r="F1507" i="13"/>
  <c r="F1508" i="13"/>
  <c r="F1509" i="13"/>
  <c r="F1510" i="13"/>
  <c r="F1511" i="13"/>
  <c r="F1512" i="13"/>
  <c r="F1513" i="13"/>
  <c r="F1514" i="13"/>
  <c r="F1515" i="13"/>
  <c r="F1516" i="13"/>
  <c r="F1517" i="13"/>
  <c r="F1518" i="13"/>
  <c r="F1519" i="13"/>
  <c r="F1520" i="13"/>
  <c r="F1521" i="13"/>
  <c r="F1522" i="13"/>
  <c r="F1523" i="13"/>
  <c r="F1524" i="13"/>
  <c r="F1525" i="13"/>
  <c r="F1526" i="13"/>
  <c r="F1527" i="13"/>
  <c r="F1528" i="13"/>
  <c r="F1529" i="13"/>
  <c r="F1530" i="13"/>
  <c r="F1531" i="13"/>
  <c r="F1532" i="13"/>
  <c r="F1533" i="13"/>
  <c r="F1534" i="13"/>
  <c r="F1535" i="13"/>
  <c r="F1536" i="13"/>
  <c r="F1537" i="13"/>
  <c r="F1538" i="13"/>
  <c r="F1539" i="13"/>
  <c r="F1540" i="13"/>
  <c r="F1541" i="13"/>
  <c r="F1542" i="13"/>
  <c r="F1543" i="13"/>
  <c r="F1544" i="13"/>
  <c r="F1545" i="13"/>
  <c r="F1546" i="13"/>
  <c r="F1547" i="13"/>
  <c r="F1548" i="13"/>
  <c r="F1549" i="13"/>
  <c r="F1550" i="13"/>
  <c r="F1551" i="13"/>
  <c r="F1552" i="13"/>
  <c r="F1553" i="13"/>
  <c r="F1554" i="13"/>
  <c r="F1555" i="13"/>
  <c r="F1556" i="13"/>
  <c r="F1557" i="13"/>
  <c r="F1558" i="13"/>
  <c r="F1559" i="13"/>
  <c r="F1560" i="13"/>
  <c r="F1561" i="13"/>
  <c r="F1562" i="13"/>
  <c r="F1563" i="13"/>
  <c r="F1564" i="13"/>
  <c r="F1565" i="13"/>
  <c r="F1566" i="13"/>
  <c r="F1567" i="13"/>
  <c r="F1568" i="13"/>
  <c r="F1569" i="13"/>
  <c r="F1570" i="13"/>
  <c r="F1571" i="13"/>
  <c r="F1572" i="13"/>
  <c r="F1573" i="13"/>
  <c r="F1574" i="13"/>
  <c r="F1575" i="13"/>
  <c r="F1576" i="13"/>
  <c r="F1577" i="13"/>
  <c r="F1578" i="13"/>
  <c r="F1579" i="13"/>
  <c r="F1580" i="13"/>
  <c r="F1581" i="13"/>
  <c r="F1582" i="13"/>
  <c r="F1583" i="13"/>
  <c r="F1584" i="13"/>
  <c r="F1585" i="13"/>
  <c r="F1586" i="13"/>
  <c r="F1587" i="13"/>
  <c r="F1588" i="13"/>
  <c r="F1589" i="13"/>
  <c r="F1590" i="13"/>
  <c r="F1591" i="13"/>
  <c r="F1592" i="13"/>
  <c r="F1593" i="13"/>
  <c r="F1594" i="13"/>
  <c r="F1595" i="13"/>
  <c r="F1596" i="13"/>
  <c r="F1597" i="13"/>
  <c r="F1598" i="13"/>
  <c r="F1599" i="13"/>
  <c r="F1600" i="13"/>
  <c r="F1601" i="13"/>
  <c r="F1602" i="13"/>
  <c r="F1603" i="13"/>
  <c r="F1604" i="13"/>
  <c r="F1605" i="13"/>
  <c r="F1606" i="13"/>
  <c r="F1607" i="13"/>
  <c r="F1608" i="13"/>
  <c r="F1609" i="13"/>
  <c r="F1610" i="13"/>
  <c r="F1611" i="13"/>
  <c r="F1612" i="13"/>
  <c r="F1613" i="13"/>
  <c r="F1614" i="13"/>
  <c r="F1615" i="13"/>
  <c r="F1616" i="13"/>
  <c r="F1617" i="13"/>
  <c r="F1618" i="13"/>
  <c r="F1619" i="13"/>
  <c r="F1620" i="13"/>
  <c r="F1621" i="13"/>
  <c r="F1622" i="13"/>
  <c r="F1623" i="13"/>
  <c r="F1624" i="13"/>
  <c r="F1625" i="13"/>
  <c r="F1626" i="13"/>
  <c r="F1627" i="13"/>
  <c r="F1628" i="13"/>
  <c r="F1629" i="13"/>
  <c r="F1630" i="13"/>
  <c r="F1631" i="13"/>
  <c r="F1632" i="13"/>
  <c r="F1633" i="13"/>
  <c r="F1634" i="13"/>
  <c r="F1635" i="13"/>
  <c r="F1636" i="13"/>
  <c r="F1637" i="13"/>
  <c r="F1638" i="13"/>
  <c r="F1639" i="13"/>
  <c r="F1640" i="13"/>
  <c r="F1641" i="13"/>
  <c r="F1642" i="13"/>
  <c r="F1643" i="13"/>
  <c r="F1644" i="13"/>
  <c r="F1645" i="13"/>
  <c r="F1646" i="13"/>
  <c r="F1647" i="13"/>
  <c r="F1648" i="13"/>
  <c r="F1649" i="13"/>
  <c r="F1650" i="13"/>
  <c r="F1651" i="13"/>
  <c r="F1652" i="13"/>
  <c r="F1653" i="13"/>
  <c r="F1654" i="13"/>
  <c r="F1655" i="13"/>
  <c r="F1656" i="13"/>
  <c r="F1657" i="13"/>
  <c r="F1658" i="13"/>
  <c r="F1659" i="13"/>
  <c r="F1660" i="13"/>
  <c r="F1661" i="13"/>
  <c r="F1662" i="13"/>
  <c r="F1663" i="13"/>
  <c r="F1664" i="13"/>
  <c r="F1665" i="13"/>
  <c r="F1666" i="13"/>
  <c r="F1667" i="13"/>
  <c r="F1668" i="13"/>
  <c r="F1669" i="13"/>
  <c r="F1670" i="13"/>
  <c r="F1671" i="13"/>
  <c r="F1672" i="13"/>
  <c r="F1673" i="13"/>
  <c r="F1674" i="13"/>
  <c r="F1675" i="13"/>
  <c r="F1676" i="13"/>
  <c r="F1677" i="13"/>
  <c r="F1678" i="13"/>
  <c r="F1679" i="13"/>
  <c r="F1680" i="13"/>
  <c r="F1681" i="13"/>
  <c r="F1682" i="13"/>
  <c r="F1683" i="13"/>
  <c r="F1684" i="13"/>
  <c r="F1685" i="13"/>
  <c r="F1686" i="13"/>
  <c r="F1687" i="13"/>
  <c r="F1688" i="13"/>
  <c r="F1689" i="13"/>
  <c r="F1690" i="13"/>
  <c r="F1691" i="13"/>
  <c r="F1692" i="13"/>
  <c r="F1693" i="13"/>
  <c r="F1694" i="13"/>
  <c r="F1695" i="13"/>
  <c r="F1696" i="13"/>
  <c r="F1697" i="13"/>
  <c r="F1698" i="13"/>
  <c r="F1699" i="13"/>
  <c r="F1700" i="13"/>
  <c r="F1701" i="13"/>
  <c r="F1702" i="13"/>
  <c r="F1703" i="13"/>
  <c r="F1704" i="13"/>
  <c r="F1705" i="13"/>
  <c r="F1706" i="13"/>
  <c r="F1707" i="13"/>
  <c r="F1708" i="13"/>
  <c r="F1709" i="13"/>
  <c r="F1710" i="13"/>
  <c r="F1711" i="13"/>
  <c r="F1712" i="13"/>
  <c r="F1713" i="13"/>
  <c r="F1714" i="13"/>
  <c r="F1715" i="13"/>
  <c r="F1716" i="13"/>
  <c r="F1717" i="13"/>
  <c r="F1718" i="13"/>
  <c r="F1719" i="13"/>
  <c r="F1720" i="13"/>
  <c r="F1721" i="13"/>
  <c r="F1722" i="13"/>
  <c r="F1723" i="13"/>
  <c r="F1724" i="13"/>
  <c r="F1725" i="13"/>
  <c r="F1726" i="13"/>
  <c r="F1727" i="13"/>
  <c r="F1728" i="13"/>
  <c r="F1729" i="13"/>
  <c r="F1730" i="13"/>
  <c r="F1731" i="13"/>
  <c r="F1732" i="13"/>
  <c r="F1733" i="13"/>
  <c r="F1734" i="13"/>
  <c r="F1735" i="13"/>
  <c r="F1736" i="13"/>
  <c r="F1737" i="13"/>
  <c r="F1738" i="13"/>
  <c r="F1739" i="13"/>
  <c r="F1740" i="13"/>
  <c r="F1741" i="13"/>
  <c r="F1742" i="13"/>
  <c r="F1743" i="13"/>
  <c r="F1744" i="13"/>
  <c r="F1745" i="13"/>
  <c r="F1746" i="13"/>
  <c r="F1747" i="13"/>
  <c r="F1748" i="13"/>
  <c r="F1749" i="13"/>
  <c r="F1750" i="13"/>
  <c r="F1751" i="13"/>
  <c r="F1752" i="13"/>
  <c r="F1753" i="13"/>
  <c r="F1754" i="13"/>
  <c r="F1755" i="13"/>
  <c r="F1756" i="13"/>
  <c r="F1757" i="13"/>
  <c r="F1758" i="13"/>
  <c r="F1759" i="13"/>
  <c r="F1760" i="13"/>
  <c r="F1761" i="13"/>
  <c r="F1762" i="13"/>
  <c r="F1763" i="13"/>
  <c r="F1764" i="13"/>
  <c r="F1765" i="13"/>
  <c r="F1766" i="13"/>
  <c r="F1767" i="13"/>
  <c r="F1768" i="13"/>
  <c r="F1769" i="13"/>
  <c r="F1770" i="13"/>
  <c r="F1771" i="13"/>
  <c r="F1772" i="13"/>
  <c r="F1773" i="13"/>
  <c r="F1774" i="13"/>
  <c r="F1775" i="13"/>
  <c r="F1776" i="13"/>
  <c r="F1777" i="13"/>
  <c r="F1778" i="13"/>
  <c r="F1779" i="13"/>
  <c r="F1780" i="13"/>
  <c r="F1781" i="13"/>
  <c r="F1782" i="13"/>
  <c r="F1783" i="13"/>
  <c r="F1784" i="13"/>
  <c r="F1785" i="13"/>
  <c r="F1786" i="13"/>
  <c r="F1787" i="13"/>
  <c r="F1788" i="13"/>
  <c r="F1789" i="13"/>
  <c r="F1790" i="13"/>
  <c r="F1791" i="13"/>
  <c r="F1792" i="13"/>
  <c r="F1793" i="13"/>
  <c r="F1794" i="13"/>
  <c r="F1795" i="13"/>
  <c r="F1796" i="13"/>
  <c r="F1797" i="13"/>
  <c r="F1798" i="13"/>
  <c r="F1799" i="13"/>
  <c r="F1800" i="13"/>
  <c r="F1801" i="13"/>
  <c r="F1802" i="13"/>
  <c r="F1803" i="13"/>
  <c r="F1804" i="13"/>
  <c r="F1805" i="13"/>
  <c r="F1806" i="13"/>
  <c r="F1807" i="13"/>
  <c r="F1808" i="13"/>
  <c r="F1809" i="13"/>
  <c r="F1810" i="13"/>
  <c r="F1811" i="13"/>
  <c r="F1812" i="13"/>
  <c r="F1813" i="13"/>
  <c r="F1814" i="13"/>
  <c r="F1815" i="13"/>
  <c r="F1816" i="13"/>
  <c r="F1817" i="13"/>
  <c r="F1818" i="13"/>
  <c r="F1819" i="13"/>
  <c r="F1820" i="13"/>
  <c r="F1821" i="13"/>
  <c r="F1822" i="13"/>
  <c r="F1823" i="13"/>
  <c r="F1824" i="13"/>
  <c r="F1825" i="13"/>
  <c r="F1826" i="13"/>
  <c r="F1827" i="13"/>
  <c r="F1828" i="13"/>
  <c r="F1829" i="13"/>
  <c r="F1830" i="13"/>
  <c r="F1831" i="13"/>
  <c r="F1832" i="13"/>
  <c r="F1833" i="13"/>
  <c r="F1834" i="13"/>
  <c r="F1835" i="13"/>
  <c r="F1836" i="13"/>
  <c r="F1837" i="13"/>
  <c r="F1838" i="13"/>
  <c r="F1839" i="13"/>
  <c r="F1840" i="13"/>
  <c r="F1841" i="13"/>
  <c r="F1842" i="13"/>
  <c r="F1843" i="13"/>
  <c r="F1844" i="13"/>
  <c r="F1845" i="13"/>
  <c r="F1846" i="13"/>
  <c r="F1847" i="13"/>
  <c r="F1848" i="13"/>
  <c r="F1849" i="13"/>
  <c r="F1850" i="13"/>
  <c r="F1851" i="13"/>
  <c r="F1852" i="13"/>
  <c r="F1853" i="13"/>
  <c r="F1854" i="13"/>
  <c r="F1855" i="13"/>
  <c r="F1856" i="13"/>
  <c r="F1857" i="13"/>
  <c r="F1858" i="13"/>
  <c r="F1859" i="13"/>
  <c r="F1860" i="13"/>
  <c r="F1861" i="13"/>
  <c r="F1862" i="13"/>
  <c r="F1863" i="13"/>
  <c r="F1864" i="13"/>
  <c r="F1865" i="13"/>
  <c r="F1866" i="13"/>
  <c r="F1867" i="13"/>
  <c r="F1868" i="13"/>
  <c r="F1869" i="13"/>
  <c r="F1870" i="13"/>
  <c r="F1871" i="13"/>
  <c r="F1872" i="13"/>
  <c r="F1873" i="13"/>
  <c r="F1874" i="13"/>
  <c r="F1875" i="13"/>
  <c r="F1876" i="13"/>
  <c r="F1877" i="13"/>
  <c r="F1878" i="13"/>
  <c r="F1879" i="13"/>
  <c r="F1880" i="13"/>
  <c r="F1881" i="13"/>
  <c r="F1882" i="13"/>
  <c r="F1883" i="13"/>
  <c r="F1884" i="13"/>
  <c r="F1885" i="13"/>
  <c r="F1886" i="13"/>
  <c r="F1887" i="13"/>
  <c r="F1888" i="13"/>
  <c r="F1889" i="13"/>
  <c r="F1890" i="13"/>
  <c r="F1891" i="13"/>
  <c r="F1892" i="13"/>
  <c r="F1893" i="13"/>
  <c r="F1894" i="13"/>
  <c r="F1895" i="13"/>
  <c r="F1896" i="13"/>
  <c r="F1897" i="13"/>
  <c r="F1898" i="13"/>
  <c r="F1899" i="13"/>
  <c r="F1900" i="13"/>
  <c r="F1901" i="13"/>
  <c r="F1902" i="13"/>
  <c r="F1903" i="13"/>
  <c r="F1904" i="13"/>
  <c r="F1905" i="13"/>
  <c r="F1906" i="13"/>
  <c r="F1907" i="13"/>
  <c r="F1908" i="13"/>
  <c r="F1909" i="13"/>
  <c r="F1910" i="13"/>
  <c r="F1911" i="13"/>
  <c r="F1912" i="13"/>
  <c r="F1913" i="13"/>
  <c r="F1914" i="13"/>
  <c r="F1915" i="13"/>
  <c r="F1916" i="13"/>
  <c r="F1917" i="13"/>
  <c r="F1918" i="13"/>
  <c r="F1919" i="13"/>
  <c r="F1920" i="13"/>
  <c r="F1921" i="13"/>
  <c r="F1922" i="13"/>
  <c r="F1923" i="13"/>
  <c r="F1924" i="13"/>
  <c r="F1925" i="13"/>
  <c r="F1926" i="13"/>
  <c r="F1927" i="13"/>
  <c r="F1928" i="13"/>
  <c r="F1929" i="13"/>
  <c r="F1930" i="13"/>
  <c r="F1931" i="13"/>
  <c r="F1932" i="13"/>
  <c r="F1933" i="13"/>
  <c r="F1934" i="13"/>
  <c r="F1935" i="13"/>
  <c r="F1936" i="13"/>
  <c r="F1937" i="13"/>
  <c r="F1938" i="13"/>
  <c r="F1939" i="13"/>
  <c r="F1940" i="13"/>
  <c r="F1941" i="13"/>
  <c r="F1942" i="13"/>
  <c r="F1943" i="13"/>
  <c r="F1944" i="13"/>
  <c r="F1945" i="13"/>
  <c r="F1946" i="13"/>
  <c r="F1947" i="13"/>
  <c r="F1948" i="13"/>
  <c r="F1949" i="13"/>
  <c r="F1950" i="13"/>
  <c r="F1951" i="13"/>
  <c r="F1952" i="13"/>
  <c r="F1953" i="13"/>
  <c r="F1954" i="13"/>
  <c r="F1955" i="13"/>
  <c r="F1956" i="13"/>
  <c r="F1957" i="13"/>
  <c r="F1958" i="13"/>
  <c r="F1959" i="13"/>
  <c r="F1960" i="13"/>
  <c r="F1961" i="13"/>
  <c r="F1962" i="13"/>
  <c r="F1963" i="13"/>
  <c r="F1964" i="13"/>
  <c r="F1965" i="13"/>
  <c r="F1966" i="13"/>
  <c r="F1967" i="13"/>
  <c r="F1968" i="13"/>
  <c r="F1969" i="13"/>
  <c r="F1970" i="13"/>
  <c r="F1971" i="13"/>
  <c r="F1972" i="13"/>
  <c r="F1973" i="13"/>
  <c r="F1974" i="13"/>
  <c r="F1975" i="13"/>
  <c r="F1976" i="13"/>
  <c r="F1977" i="13"/>
  <c r="F1978" i="13"/>
  <c r="F1979" i="13"/>
  <c r="F1980" i="13"/>
  <c r="F1981" i="13"/>
  <c r="F1982" i="13"/>
  <c r="F1983" i="13"/>
  <c r="F1984" i="13"/>
  <c r="F1985" i="13"/>
  <c r="F1986" i="13"/>
  <c r="F1987" i="13"/>
  <c r="F1988" i="13"/>
  <c r="F1989" i="13"/>
  <c r="F1990" i="13"/>
  <c r="F1991" i="13"/>
  <c r="F1992" i="13"/>
  <c r="F1993" i="13"/>
  <c r="F1994" i="13"/>
  <c r="F1995" i="13"/>
  <c r="F1996" i="13"/>
  <c r="F1997" i="13"/>
  <c r="F1998" i="13"/>
  <c r="F1999" i="13"/>
  <c r="F2000" i="13"/>
  <c r="F2001" i="13"/>
  <c r="F2002" i="13"/>
  <c r="F2003" i="13"/>
  <c r="F2004" i="13"/>
  <c r="F2005" i="13"/>
  <c r="F2006" i="13"/>
  <c r="F2007" i="13"/>
  <c r="F2008" i="13"/>
  <c r="F2009" i="13"/>
  <c r="F2010" i="13"/>
  <c r="F2011" i="13"/>
  <c r="F2012" i="13"/>
  <c r="F2013" i="13"/>
  <c r="F2014" i="13"/>
  <c r="F2015" i="13"/>
  <c r="F2016" i="13"/>
  <c r="F2017" i="13"/>
  <c r="F2018" i="13"/>
  <c r="F2019" i="13"/>
  <c r="F2020" i="13"/>
  <c r="F2021" i="13"/>
  <c r="F2022" i="13"/>
  <c r="F2023" i="13"/>
  <c r="F2024" i="13"/>
  <c r="F2025" i="13"/>
  <c r="F2026" i="13"/>
  <c r="F2027" i="13"/>
  <c r="F2028" i="13"/>
  <c r="F2029" i="13"/>
  <c r="F2030" i="13"/>
  <c r="F2031" i="13"/>
  <c r="F2032" i="13"/>
  <c r="F2033" i="13"/>
  <c r="F2034" i="13"/>
  <c r="F2035" i="13"/>
  <c r="F2036" i="13"/>
  <c r="F2037" i="13"/>
  <c r="F2038" i="13"/>
  <c r="F2039" i="13"/>
  <c r="F2040" i="13"/>
  <c r="F2041" i="13"/>
  <c r="F2042" i="13"/>
  <c r="F2043" i="13"/>
  <c r="F2044" i="13"/>
  <c r="F2045" i="13"/>
  <c r="F2046" i="13"/>
  <c r="F2047" i="13"/>
  <c r="F2048" i="13"/>
  <c r="F2049" i="13"/>
  <c r="F2050" i="13"/>
  <c r="F2051" i="13"/>
  <c r="F2052" i="13"/>
  <c r="F2053" i="13"/>
  <c r="F2054" i="13"/>
  <c r="F2055" i="13"/>
  <c r="F2056" i="13"/>
  <c r="F2057" i="13"/>
  <c r="F2058" i="13"/>
  <c r="F2059" i="13"/>
  <c r="F2060" i="13"/>
  <c r="F2061" i="13"/>
  <c r="F2062" i="13"/>
  <c r="F2063" i="13"/>
  <c r="F2064" i="13"/>
  <c r="F2065" i="13"/>
  <c r="F2066" i="13"/>
  <c r="F2067" i="13"/>
  <c r="F2068" i="13"/>
  <c r="F2069" i="13"/>
  <c r="F2070" i="13"/>
  <c r="F2071" i="13"/>
  <c r="F2072" i="13"/>
  <c r="F2073" i="13"/>
  <c r="F2074" i="13"/>
  <c r="F2075" i="13"/>
  <c r="F2076" i="13"/>
  <c r="F2077" i="13"/>
  <c r="F2078" i="13"/>
  <c r="F2079" i="13"/>
  <c r="F2080" i="13"/>
  <c r="F2081" i="13"/>
  <c r="F2082" i="13"/>
  <c r="F2083" i="13"/>
  <c r="F2084" i="13"/>
  <c r="F2085" i="13"/>
  <c r="F2086" i="13"/>
  <c r="F2087" i="13"/>
  <c r="F2088" i="13"/>
  <c r="F2089" i="13"/>
  <c r="F2090" i="13"/>
  <c r="F2091" i="13"/>
  <c r="F2092" i="13"/>
  <c r="F2093" i="13"/>
  <c r="F2094" i="13"/>
  <c r="F2095" i="13"/>
  <c r="F2096" i="13"/>
  <c r="F2097" i="13"/>
  <c r="F2098" i="13"/>
  <c r="F2099" i="13"/>
  <c r="F2100" i="13"/>
  <c r="F2101" i="13"/>
  <c r="F2102" i="13"/>
  <c r="F2103" i="13"/>
  <c r="F2104" i="13"/>
  <c r="F2105" i="13"/>
  <c r="F2106" i="13"/>
  <c r="F2107" i="13"/>
  <c r="F2108" i="13"/>
  <c r="F2109" i="13"/>
  <c r="F2110" i="13"/>
  <c r="F2111" i="13"/>
  <c r="F2112" i="13"/>
  <c r="F2113" i="13"/>
  <c r="F2114" i="13"/>
  <c r="F2115" i="13"/>
  <c r="F2116" i="13"/>
  <c r="F2117" i="13"/>
  <c r="F2118" i="13"/>
  <c r="F2119" i="13"/>
  <c r="F2120" i="13"/>
  <c r="F2121" i="13"/>
  <c r="F2122" i="13"/>
  <c r="F2123" i="13"/>
  <c r="F2124" i="13"/>
  <c r="F2125" i="13"/>
  <c r="F2126" i="13"/>
  <c r="F2127" i="13"/>
  <c r="F2128" i="13"/>
  <c r="F2129" i="13"/>
  <c r="F2130" i="13"/>
  <c r="F2131" i="13"/>
  <c r="F2132" i="13"/>
  <c r="F2133" i="13"/>
  <c r="F2134" i="13"/>
  <c r="F2135" i="13"/>
  <c r="F2136" i="13"/>
  <c r="F2137" i="13"/>
  <c r="F2138" i="13"/>
  <c r="F2139" i="13"/>
  <c r="F2140" i="13"/>
  <c r="F2141" i="13"/>
  <c r="F2142" i="13"/>
  <c r="F2143" i="13"/>
  <c r="F2144" i="13"/>
  <c r="F2145" i="13"/>
  <c r="F2146" i="13"/>
  <c r="F2147" i="13"/>
  <c r="F2148" i="13"/>
  <c r="F2149" i="13"/>
  <c r="F2150" i="13"/>
  <c r="F2151" i="13"/>
  <c r="F2152" i="13"/>
  <c r="F2153" i="13"/>
  <c r="F2154" i="13"/>
  <c r="F2155" i="13"/>
  <c r="F2156" i="13"/>
  <c r="F2157" i="13"/>
  <c r="F2158" i="13"/>
  <c r="F2159" i="13"/>
  <c r="F2160" i="13"/>
  <c r="F2161" i="13"/>
  <c r="F2162" i="13"/>
  <c r="F2163" i="13"/>
  <c r="F2164" i="13"/>
  <c r="F2165" i="13"/>
  <c r="F2166" i="13"/>
  <c r="F2167" i="13"/>
  <c r="F2168" i="13"/>
  <c r="F2169" i="13"/>
  <c r="F2170" i="13"/>
  <c r="F2171" i="13"/>
  <c r="F2172" i="13"/>
  <c r="F2173" i="13"/>
  <c r="F2174" i="13"/>
  <c r="F2175" i="13"/>
  <c r="F2176" i="13"/>
  <c r="F2177" i="13"/>
  <c r="F2178" i="13"/>
  <c r="F2179" i="13"/>
  <c r="F2180" i="13"/>
  <c r="F2181" i="13"/>
  <c r="F2182" i="13"/>
  <c r="F2183" i="13"/>
  <c r="F2184" i="13"/>
  <c r="F2185" i="13"/>
  <c r="F2186" i="13"/>
  <c r="F2187" i="13"/>
  <c r="F2188" i="13"/>
  <c r="F2189" i="13"/>
  <c r="F2190" i="13"/>
  <c r="F2191" i="13"/>
  <c r="F2192" i="13"/>
  <c r="F2193" i="13"/>
  <c r="F2194" i="13"/>
  <c r="F2195" i="13"/>
  <c r="F2196" i="13"/>
  <c r="F2197" i="13"/>
  <c r="F2198" i="13"/>
  <c r="F2199" i="13"/>
  <c r="F2200" i="13"/>
  <c r="F2201" i="13"/>
  <c r="F2202" i="13"/>
  <c r="F2203" i="13"/>
  <c r="F2204" i="13"/>
  <c r="F2205" i="13"/>
  <c r="F2206" i="13"/>
  <c r="F2207" i="13"/>
  <c r="F2208" i="13"/>
  <c r="F2209" i="13"/>
  <c r="F2210" i="13"/>
  <c r="F2211" i="13"/>
  <c r="F2212" i="13"/>
  <c r="F2213" i="13"/>
  <c r="F2214" i="13"/>
  <c r="F2215" i="13"/>
  <c r="F2216" i="13"/>
  <c r="F2217" i="13"/>
  <c r="F2218" i="13"/>
  <c r="F2219" i="13"/>
  <c r="F2220" i="13"/>
  <c r="F2221" i="13"/>
  <c r="F2222" i="13"/>
  <c r="F2223" i="13"/>
  <c r="F2224" i="13"/>
  <c r="F2225" i="13"/>
  <c r="F2226" i="13"/>
  <c r="F2227" i="13"/>
  <c r="F2228" i="13"/>
  <c r="F2229" i="13"/>
  <c r="F2230" i="13"/>
  <c r="F2231" i="13"/>
  <c r="F2232" i="13"/>
  <c r="F2233" i="13"/>
  <c r="F2234" i="13"/>
  <c r="F2235" i="13"/>
  <c r="F2236" i="13"/>
  <c r="F2237" i="13"/>
  <c r="F2238" i="13"/>
  <c r="F2239" i="13"/>
  <c r="F2240" i="13"/>
  <c r="F2241" i="13"/>
  <c r="F2242" i="13"/>
  <c r="F2243" i="13"/>
  <c r="F2244" i="13"/>
  <c r="F2245" i="13"/>
  <c r="F2246" i="13"/>
  <c r="F2247" i="13"/>
  <c r="F2248" i="13"/>
  <c r="F2249" i="13"/>
  <c r="F2250" i="13"/>
  <c r="F2251" i="13"/>
  <c r="F2252" i="13"/>
  <c r="F2253" i="13"/>
  <c r="F2254" i="13"/>
  <c r="F2255" i="13"/>
  <c r="F2256" i="13"/>
  <c r="F2257" i="13"/>
  <c r="F2258" i="13"/>
  <c r="F2259" i="13"/>
  <c r="F2260" i="13"/>
  <c r="F2261" i="13"/>
  <c r="F2262" i="13"/>
  <c r="F2263" i="13"/>
  <c r="F2264" i="13"/>
  <c r="F2265" i="13"/>
  <c r="F2266" i="13"/>
  <c r="F2267" i="13"/>
  <c r="F2268" i="13"/>
  <c r="F2269" i="13"/>
  <c r="F2270" i="13"/>
  <c r="F2271" i="13"/>
  <c r="F2272" i="13"/>
  <c r="F2273" i="13"/>
  <c r="F2274" i="13"/>
  <c r="F2275" i="13"/>
  <c r="F2276" i="13"/>
  <c r="F2277" i="13"/>
  <c r="F2278" i="13"/>
  <c r="F2279" i="13"/>
  <c r="F2280" i="13"/>
  <c r="F2281" i="13"/>
  <c r="F2282" i="13"/>
  <c r="F2283" i="13"/>
  <c r="F2284" i="13"/>
  <c r="F2285" i="13"/>
  <c r="F2286" i="13"/>
  <c r="F2287" i="13"/>
  <c r="F2288" i="13"/>
  <c r="F2289" i="13"/>
  <c r="F2290" i="13"/>
  <c r="F2291" i="13"/>
  <c r="F2292" i="13"/>
  <c r="F2293" i="13"/>
  <c r="F2294" i="13"/>
  <c r="F2295" i="13"/>
  <c r="F2296" i="13"/>
  <c r="F2297" i="13"/>
  <c r="F2298" i="13"/>
  <c r="F2299" i="13"/>
  <c r="F2300" i="13"/>
  <c r="F2301" i="13"/>
  <c r="F2302" i="13"/>
  <c r="F2303" i="13"/>
  <c r="F2304" i="13"/>
  <c r="F2305" i="13"/>
  <c r="F2306" i="13"/>
  <c r="F2307" i="13"/>
  <c r="F2308" i="13"/>
  <c r="F2309" i="13"/>
  <c r="F2310" i="13"/>
  <c r="F2311" i="13"/>
  <c r="F2312" i="13"/>
  <c r="F2313" i="13"/>
  <c r="F2314" i="13"/>
  <c r="F2315" i="13"/>
  <c r="F2316" i="13"/>
  <c r="F2317" i="13"/>
  <c r="F2318" i="13"/>
  <c r="F2319" i="13"/>
  <c r="F2320" i="13"/>
  <c r="F2321" i="13"/>
  <c r="F2322" i="13"/>
  <c r="F2323" i="13"/>
  <c r="F2324" i="13"/>
  <c r="F2325" i="13"/>
  <c r="F2326" i="13"/>
  <c r="F2327" i="13"/>
  <c r="F2328" i="13"/>
  <c r="F2329" i="13"/>
  <c r="F2330" i="13"/>
  <c r="F2331" i="13"/>
  <c r="F2332" i="13"/>
  <c r="F2333" i="13"/>
  <c r="F2334" i="13"/>
  <c r="F2335" i="13"/>
  <c r="F2336" i="13"/>
  <c r="F2337" i="13"/>
  <c r="F2338" i="13"/>
  <c r="F2339" i="13"/>
  <c r="F2340" i="13"/>
  <c r="F2341" i="13"/>
  <c r="F2342" i="13"/>
  <c r="F2343" i="13"/>
  <c r="F2344" i="13"/>
  <c r="F2345" i="13"/>
  <c r="F2346" i="13"/>
  <c r="F2347" i="13"/>
  <c r="F2348" i="13"/>
  <c r="F2349" i="13"/>
  <c r="F2350" i="13"/>
  <c r="F2351" i="13"/>
  <c r="F2352" i="13"/>
  <c r="F2353" i="13"/>
  <c r="F2354" i="13"/>
  <c r="F2355" i="13"/>
  <c r="F2356" i="13"/>
  <c r="F2357" i="13"/>
  <c r="F2358" i="13"/>
  <c r="F2359" i="13"/>
  <c r="F2360" i="13"/>
  <c r="F2361" i="13"/>
  <c r="F2362" i="13"/>
  <c r="F2363" i="13"/>
  <c r="F2364" i="13"/>
  <c r="F2365" i="13"/>
  <c r="F2366" i="13"/>
  <c r="F2367" i="13"/>
  <c r="F2368" i="13"/>
  <c r="F2369" i="13"/>
  <c r="F2370" i="13"/>
  <c r="F2371" i="13"/>
  <c r="F2372" i="13"/>
  <c r="F2373" i="13"/>
  <c r="F2374" i="13"/>
  <c r="F2375" i="13"/>
  <c r="F2376" i="13"/>
  <c r="F2377" i="13"/>
  <c r="F2378" i="13"/>
  <c r="F2379" i="13"/>
  <c r="F2380" i="13"/>
  <c r="F2381" i="13"/>
  <c r="F2382" i="13"/>
  <c r="F2383" i="13"/>
  <c r="F2384" i="13"/>
  <c r="F2385" i="13"/>
  <c r="F2386" i="13"/>
  <c r="F2387" i="13"/>
  <c r="F2388" i="13"/>
  <c r="F2389" i="13"/>
  <c r="F2390" i="13"/>
  <c r="F2391" i="13"/>
  <c r="F2392" i="13"/>
  <c r="F2393" i="13"/>
  <c r="F2394" i="13"/>
  <c r="F2395" i="13"/>
  <c r="F2396" i="13"/>
  <c r="F2397" i="13"/>
  <c r="F2398" i="13"/>
  <c r="F2399" i="13"/>
  <c r="F2400" i="13"/>
  <c r="F2401" i="13"/>
  <c r="F2402" i="13"/>
  <c r="F2403" i="13"/>
  <c r="F2404" i="13"/>
  <c r="F2405" i="13"/>
  <c r="F2406" i="13"/>
  <c r="F2407" i="13"/>
  <c r="F2408" i="13"/>
  <c r="F2409" i="13"/>
  <c r="F2410" i="13"/>
  <c r="F2411" i="13"/>
  <c r="F2412" i="13"/>
  <c r="F2413" i="13"/>
  <c r="F2414" i="13"/>
  <c r="F2415" i="13"/>
  <c r="F2416" i="13"/>
  <c r="F2417" i="13"/>
  <c r="F2418" i="13"/>
  <c r="F2419" i="13"/>
  <c r="F2420" i="13"/>
  <c r="F2421" i="13"/>
  <c r="F2422" i="13"/>
  <c r="F2423" i="13"/>
  <c r="F2424" i="13"/>
  <c r="F2425" i="13"/>
  <c r="F2426" i="13"/>
  <c r="F2427" i="13"/>
  <c r="F2428" i="13"/>
  <c r="F2429" i="13"/>
  <c r="F2430" i="13"/>
  <c r="F2431" i="13"/>
  <c r="F2432" i="13"/>
  <c r="F2433" i="13"/>
  <c r="F2434" i="13"/>
  <c r="F2435" i="13"/>
  <c r="F2436" i="13"/>
  <c r="F2437" i="13"/>
  <c r="F2438" i="13"/>
  <c r="F2439" i="13"/>
  <c r="F2440" i="13"/>
  <c r="F2441" i="13"/>
  <c r="F2442" i="13"/>
  <c r="F2443" i="13"/>
  <c r="F2444" i="13"/>
  <c r="F2445" i="13"/>
  <c r="F2446" i="13"/>
  <c r="F2447" i="13"/>
  <c r="F2448" i="13"/>
  <c r="F2449" i="13"/>
  <c r="F2450" i="13"/>
  <c r="F2451" i="13"/>
  <c r="F2452" i="13"/>
  <c r="F2453" i="13"/>
  <c r="F2454" i="13"/>
  <c r="F2455" i="13"/>
  <c r="F2456" i="13"/>
  <c r="F2457" i="13"/>
  <c r="F2458" i="13"/>
  <c r="F2459" i="13"/>
  <c r="F2460" i="13"/>
  <c r="F2461" i="13"/>
  <c r="F2462" i="13"/>
  <c r="F2463" i="13"/>
  <c r="F2464" i="13"/>
  <c r="F2465" i="13"/>
  <c r="F2466" i="13"/>
  <c r="F2467" i="13"/>
  <c r="F2468" i="13"/>
  <c r="F2469" i="13"/>
  <c r="F2470" i="13"/>
  <c r="F2471" i="13"/>
  <c r="F2472" i="13"/>
  <c r="F2473" i="13"/>
  <c r="F2474" i="13"/>
  <c r="F2475" i="13"/>
  <c r="F2476" i="13"/>
  <c r="F2477" i="13"/>
  <c r="F2478" i="13"/>
  <c r="F2479" i="13"/>
  <c r="F2480" i="13"/>
  <c r="F2481" i="13"/>
  <c r="F2482" i="13"/>
  <c r="F2483" i="13"/>
  <c r="F2484" i="13"/>
  <c r="F2485" i="13"/>
  <c r="F2486" i="13"/>
  <c r="F2487" i="13"/>
  <c r="F2488" i="13"/>
  <c r="F2489" i="13"/>
  <c r="F2490" i="13"/>
  <c r="F2491" i="13"/>
  <c r="F2492" i="13"/>
  <c r="F2493" i="13"/>
  <c r="F2494" i="13"/>
  <c r="F2495" i="13"/>
  <c r="F2496" i="13"/>
  <c r="F2497" i="13"/>
  <c r="F2498" i="13"/>
  <c r="F2499" i="13"/>
  <c r="F2500" i="13"/>
  <c r="F2501" i="13"/>
  <c r="F2502" i="13"/>
  <c r="F2503" i="13"/>
  <c r="F2504" i="13"/>
  <c r="F2505" i="13"/>
  <c r="F2506" i="13"/>
  <c r="F2507" i="13"/>
  <c r="F2508" i="13"/>
  <c r="F2509" i="13"/>
  <c r="F2510" i="13"/>
  <c r="F2511" i="13"/>
  <c r="F2512" i="13"/>
  <c r="F2513" i="13"/>
  <c r="F2514" i="13"/>
  <c r="F2515" i="13"/>
  <c r="F2516" i="13"/>
  <c r="F2517" i="13"/>
  <c r="F2518" i="13"/>
  <c r="F2519" i="13"/>
  <c r="F2520" i="13"/>
  <c r="F2521" i="13"/>
  <c r="F2522" i="13"/>
  <c r="F2523" i="13"/>
  <c r="F2524" i="13"/>
  <c r="F2525" i="13"/>
  <c r="F2526" i="13"/>
  <c r="F2527" i="13"/>
  <c r="F2528" i="13"/>
  <c r="F2529" i="13"/>
  <c r="F2530" i="13"/>
  <c r="F2531" i="13"/>
  <c r="F2532" i="13"/>
  <c r="F2533" i="13"/>
  <c r="F2534" i="13"/>
  <c r="F2535" i="13"/>
  <c r="F2536" i="13"/>
  <c r="F2537" i="13"/>
  <c r="F2538" i="13"/>
  <c r="F2539" i="13"/>
  <c r="F2540" i="13"/>
  <c r="F2541" i="13"/>
  <c r="F2542" i="13"/>
  <c r="F2543" i="13"/>
  <c r="F2544" i="13"/>
  <c r="F2545" i="13"/>
  <c r="F2546" i="13"/>
  <c r="F2547" i="13"/>
  <c r="F2548" i="13"/>
  <c r="F2549" i="13"/>
  <c r="F2550" i="13"/>
  <c r="F2551" i="13"/>
  <c r="F2552" i="13"/>
  <c r="F2553" i="13"/>
  <c r="F2554" i="13"/>
  <c r="F2555" i="13"/>
  <c r="F2556" i="13"/>
  <c r="F2557" i="13"/>
  <c r="F2558" i="13"/>
  <c r="F2559" i="13"/>
  <c r="F2560" i="13"/>
  <c r="F2561" i="13"/>
  <c r="F2562" i="13"/>
  <c r="F2563" i="13"/>
  <c r="F2564" i="13"/>
  <c r="F2565" i="13"/>
  <c r="F2566" i="13"/>
  <c r="F2567" i="13"/>
  <c r="F2568" i="13"/>
  <c r="F2569" i="13"/>
  <c r="F2570" i="13"/>
  <c r="F2571" i="13"/>
  <c r="F2572" i="13"/>
  <c r="F2573" i="13"/>
  <c r="F2574" i="13"/>
  <c r="F2575" i="13"/>
  <c r="F2576" i="13"/>
  <c r="F2577" i="13"/>
  <c r="F2578" i="13"/>
  <c r="F2579" i="13"/>
  <c r="F2580" i="13"/>
  <c r="F2581" i="13"/>
  <c r="F2582" i="13"/>
  <c r="F2583" i="13"/>
  <c r="F2584" i="13"/>
  <c r="F2585" i="13"/>
  <c r="F2586" i="13"/>
  <c r="F2587" i="13"/>
  <c r="F2588" i="13"/>
  <c r="F2589" i="13"/>
  <c r="F2590" i="13"/>
  <c r="F2591" i="13"/>
  <c r="F2592" i="13"/>
  <c r="F2593" i="13"/>
  <c r="F2594" i="13"/>
  <c r="F2595" i="13"/>
  <c r="F2596" i="13"/>
  <c r="F2597" i="13"/>
  <c r="F2598" i="13"/>
  <c r="F2599" i="13"/>
  <c r="F2600" i="13"/>
  <c r="F2601" i="13"/>
  <c r="F2602" i="13"/>
  <c r="F2603" i="13"/>
  <c r="F2604" i="13"/>
  <c r="F2605" i="13"/>
  <c r="F2606" i="13"/>
  <c r="F2607" i="13"/>
  <c r="F2608" i="13"/>
  <c r="F2609" i="13"/>
  <c r="F2610" i="13"/>
  <c r="F2611" i="13"/>
  <c r="F2612" i="13"/>
  <c r="F2613" i="13"/>
  <c r="F2614" i="13"/>
  <c r="F2615" i="13"/>
  <c r="F2616" i="13"/>
  <c r="F2617" i="13"/>
  <c r="F2618" i="13"/>
  <c r="F2619" i="13"/>
  <c r="F2620" i="13"/>
  <c r="F2621" i="13"/>
  <c r="F2622" i="13"/>
  <c r="F2623" i="13"/>
  <c r="F2624" i="13"/>
  <c r="F2625" i="13"/>
  <c r="F2626" i="13"/>
  <c r="F2627" i="13"/>
  <c r="F2628" i="13"/>
  <c r="F2629" i="13"/>
  <c r="F2630" i="13"/>
  <c r="F2631" i="13"/>
  <c r="F2632" i="13"/>
  <c r="F2633" i="13"/>
  <c r="F2634" i="13"/>
  <c r="F2635" i="13"/>
  <c r="F2636" i="13"/>
  <c r="F2637" i="13"/>
  <c r="F2638" i="13"/>
  <c r="F2639" i="13"/>
  <c r="F2640" i="13"/>
  <c r="F2641" i="13"/>
  <c r="F2642" i="13"/>
  <c r="F2643" i="13"/>
  <c r="F2644" i="13"/>
  <c r="F2645" i="13"/>
  <c r="F2646" i="13"/>
  <c r="F2647" i="13"/>
  <c r="F2648" i="13"/>
  <c r="F2649" i="13"/>
  <c r="F2650" i="13"/>
  <c r="F2651" i="13"/>
  <c r="F2652" i="13"/>
  <c r="F2653" i="13"/>
  <c r="F2654" i="13"/>
  <c r="F2655" i="13"/>
  <c r="F2656" i="13"/>
  <c r="F2657" i="13"/>
  <c r="F2658" i="13"/>
  <c r="F2659" i="13"/>
  <c r="F2660" i="13"/>
  <c r="F2661" i="13"/>
  <c r="F2662" i="13"/>
  <c r="F2663" i="13"/>
  <c r="F2664" i="13"/>
  <c r="F2665" i="13"/>
  <c r="F2666" i="13"/>
  <c r="F2667" i="13"/>
  <c r="F2668" i="13"/>
  <c r="F2669" i="13"/>
  <c r="F2670" i="13"/>
  <c r="F2671" i="13"/>
  <c r="F2672" i="13"/>
  <c r="F2673" i="13"/>
  <c r="F2674" i="13"/>
  <c r="F2675" i="13"/>
  <c r="F2676" i="13"/>
  <c r="F2677" i="13"/>
  <c r="F2678" i="13"/>
  <c r="F2679" i="13"/>
  <c r="F2680" i="13"/>
  <c r="F2681" i="13"/>
  <c r="F2682" i="13"/>
  <c r="F2683" i="13"/>
  <c r="F2684" i="13"/>
  <c r="F2685" i="13"/>
  <c r="F2686" i="13"/>
  <c r="F2687" i="13"/>
  <c r="F2688" i="13"/>
  <c r="F2689" i="13"/>
  <c r="F2690" i="13"/>
  <c r="F2691" i="13"/>
  <c r="F2692" i="13"/>
  <c r="F2693" i="13"/>
  <c r="F2694" i="13"/>
  <c r="F2695" i="13"/>
  <c r="F2696" i="13"/>
  <c r="F2697" i="13"/>
  <c r="F2698" i="13"/>
  <c r="F2699" i="13"/>
  <c r="F2700" i="13"/>
  <c r="F2701" i="13"/>
  <c r="F2702" i="13"/>
  <c r="F2703" i="13"/>
  <c r="F2704" i="13"/>
  <c r="F2705" i="13"/>
  <c r="F2706" i="13"/>
  <c r="F2707" i="13"/>
  <c r="F2708" i="13"/>
  <c r="F2709" i="13"/>
  <c r="F2710" i="13"/>
  <c r="F2711" i="13"/>
  <c r="F2712" i="13"/>
  <c r="F2713" i="13"/>
  <c r="F2714" i="13"/>
  <c r="F2715" i="13"/>
  <c r="F2716" i="13"/>
  <c r="F2717" i="13"/>
  <c r="F2718" i="13"/>
  <c r="F2719" i="13"/>
  <c r="F2720" i="13"/>
  <c r="F2721" i="13"/>
  <c r="F2722" i="13"/>
  <c r="F2723" i="13"/>
  <c r="F2724" i="13"/>
  <c r="F2725" i="13"/>
  <c r="F2726" i="13"/>
  <c r="F2727" i="13"/>
  <c r="F2728" i="13"/>
  <c r="F2729" i="13"/>
  <c r="F2730" i="13"/>
  <c r="F2731" i="13"/>
  <c r="F2732" i="13"/>
  <c r="F2733" i="13"/>
  <c r="F2734" i="13"/>
  <c r="F2735" i="13"/>
  <c r="F2736" i="13"/>
  <c r="F2737" i="13"/>
  <c r="F2738" i="13"/>
  <c r="F2739" i="13"/>
  <c r="F2740" i="13"/>
  <c r="F2741" i="13"/>
  <c r="F2742" i="13"/>
  <c r="F2743" i="13"/>
  <c r="F2744" i="13"/>
  <c r="F2745" i="13"/>
  <c r="F2746" i="13"/>
  <c r="F2747" i="13"/>
  <c r="F2748" i="13"/>
  <c r="F2749" i="13"/>
  <c r="F2750" i="13"/>
  <c r="F2751" i="13"/>
  <c r="F2752" i="13"/>
  <c r="F2753" i="13"/>
  <c r="F2754" i="13"/>
  <c r="F2755" i="13"/>
  <c r="F2756" i="13"/>
  <c r="F2757" i="13"/>
  <c r="F2758" i="13"/>
  <c r="F2759" i="13"/>
  <c r="F2760" i="13"/>
  <c r="F2761" i="13"/>
  <c r="F2762" i="13"/>
  <c r="F2763" i="13"/>
  <c r="F2764" i="13"/>
  <c r="F2765" i="13"/>
  <c r="F2766" i="13"/>
  <c r="F2767" i="13"/>
  <c r="F2768" i="13"/>
  <c r="F2769" i="13"/>
  <c r="F2770" i="13"/>
  <c r="F2771" i="13"/>
  <c r="F2772" i="13"/>
  <c r="F2773" i="13"/>
  <c r="F2774" i="13"/>
  <c r="F2775" i="13"/>
  <c r="F2776" i="13"/>
  <c r="F2777" i="13"/>
  <c r="F2778" i="13"/>
  <c r="F2779" i="13"/>
  <c r="F2780" i="13"/>
  <c r="F2781" i="13"/>
  <c r="F2782" i="13"/>
  <c r="F2783" i="13"/>
  <c r="F2784" i="13"/>
  <c r="F2785" i="13"/>
  <c r="F2786" i="13"/>
  <c r="F2787" i="13"/>
  <c r="F2788" i="13"/>
  <c r="F2789" i="13"/>
  <c r="F2790" i="13"/>
  <c r="F2791" i="13"/>
  <c r="F2792" i="13"/>
  <c r="F2793" i="13"/>
  <c r="F2794" i="13"/>
  <c r="F2795" i="13"/>
  <c r="F2796" i="13"/>
  <c r="F2797" i="13"/>
  <c r="F2798" i="13"/>
  <c r="F2799" i="13"/>
  <c r="F2800" i="13"/>
  <c r="F2801" i="13"/>
  <c r="F2802" i="13"/>
  <c r="F2803" i="13"/>
  <c r="F2804" i="13"/>
  <c r="F2805" i="13"/>
  <c r="F2806" i="13"/>
  <c r="F2807" i="13"/>
  <c r="F2808" i="13"/>
  <c r="F2809" i="13"/>
  <c r="F2810" i="13"/>
  <c r="F2811" i="13"/>
  <c r="F2812" i="13"/>
  <c r="F2813" i="13"/>
  <c r="F2814" i="13"/>
  <c r="F2815" i="13"/>
  <c r="F2816" i="13"/>
  <c r="F2817" i="13"/>
  <c r="F2818" i="13"/>
  <c r="F2819" i="13"/>
  <c r="F2820" i="13"/>
  <c r="F2821" i="13"/>
  <c r="F2822" i="13"/>
  <c r="F2823" i="13"/>
  <c r="F2824" i="13"/>
  <c r="F2825" i="13"/>
  <c r="F2826" i="13"/>
  <c r="F2827" i="13"/>
  <c r="F2828" i="13"/>
  <c r="F2829" i="13"/>
  <c r="F2830" i="13"/>
  <c r="F2831" i="13"/>
  <c r="F2832" i="13"/>
  <c r="F2833" i="13"/>
  <c r="F2834" i="13"/>
  <c r="F2835" i="13"/>
  <c r="F2836" i="13"/>
  <c r="F2837" i="13"/>
  <c r="F2838" i="13"/>
  <c r="F2839" i="13"/>
  <c r="F2840" i="13"/>
  <c r="F2841" i="13"/>
  <c r="F2842" i="13"/>
  <c r="F2843" i="13"/>
  <c r="F2844" i="13"/>
  <c r="F2845" i="13"/>
  <c r="F2846" i="13"/>
  <c r="F2847" i="13"/>
  <c r="F2848" i="13"/>
  <c r="F2849" i="13"/>
  <c r="F2850" i="13"/>
  <c r="F2851" i="13"/>
  <c r="F2852" i="13"/>
  <c r="F2853" i="13"/>
  <c r="F2854" i="13"/>
  <c r="F2855" i="13"/>
  <c r="F2856" i="13"/>
  <c r="F2857" i="13"/>
  <c r="F2858" i="13"/>
  <c r="F2859" i="13"/>
  <c r="F2860" i="13"/>
  <c r="F2861" i="13"/>
  <c r="F2862" i="13"/>
  <c r="F2863" i="13"/>
  <c r="F2864" i="13"/>
  <c r="F2865" i="13"/>
  <c r="F2866" i="13"/>
  <c r="F2867" i="13"/>
  <c r="F2868" i="13"/>
  <c r="F2869" i="13"/>
  <c r="F2870" i="13"/>
  <c r="F2871" i="13"/>
  <c r="F2872" i="13"/>
  <c r="F2873" i="13"/>
  <c r="F2874" i="13"/>
  <c r="F2875" i="13"/>
  <c r="F2876" i="13"/>
  <c r="F2877" i="13"/>
  <c r="F2878" i="13"/>
  <c r="F2879" i="13"/>
  <c r="F2880" i="13"/>
  <c r="F2881" i="13"/>
  <c r="F2882" i="13"/>
  <c r="F2883" i="13"/>
  <c r="F2884" i="13"/>
  <c r="F2885" i="13"/>
  <c r="F2886" i="13"/>
  <c r="F2887" i="13"/>
  <c r="F2888" i="13"/>
  <c r="F2889" i="13"/>
  <c r="F2890" i="13"/>
  <c r="F2891" i="13"/>
  <c r="F2892" i="13"/>
  <c r="F2893" i="13"/>
  <c r="F2894" i="13"/>
  <c r="F2895" i="13"/>
  <c r="F2896" i="13"/>
  <c r="F2897" i="13"/>
  <c r="F2898" i="13"/>
  <c r="F2899" i="13"/>
  <c r="F2900" i="13"/>
  <c r="F2901" i="13"/>
  <c r="F2902" i="13"/>
  <c r="F2903" i="13"/>
  <c r="F2904" i="13"/>
  <c r="F2905" i="13"/>
  <c r="F2906" i="13"/>
  <c r="F2907" i="13"/>
  <c r="F2908" i="13"/>
  <c r="F2909" i="13"/>
  <c r="F2910" i="13"/>
  <c r="F2911" i="13"/>
  <c r="F2912" i="13"/>
  <c r="F2913" i="13"/>
  <c r="F2914" i="13"/>
  <c r="F2915" i="13"/>
  <c r="F2916" i="13"/>
  <c r="F2917" i="13"/>
  <c r="F2918" i="13"/>
  <c r="F2919" i="13"/>
  <c r="F2920" i="13"/>
  <c r="F2921" i="13"/>
  <c r="F2922" i="13"/>
  <c r="F2923" i="13"/>
  <c r="F2924" i="13"/>
  <c r="F2925" i="13"/>
  <c r="F2926" i="13"/>
  <c r="F2927" i="13"/>
  <c r="F2928" i="13"/>
  <c r="F2929" i="13"/>
  <c r="F2930" i="13"/>
  <c r="F2931" i="13"/>
  <c r="F2932" i="13"/>
  <c r="F2933" i="13"/>
  <c r="F2934" i="13"/>
  <c r="F2935" i="13"/>
  <c r="F2936" i="13"/>
  <c r="F2937" i="13"/>
  <c r="F2938" i="13"/>
  <c r="F2939" i="13"/>
  <c r="F2940" i="13"/>
  <c r="F2941" i="13"/>
  <c r="F2942" i="13"/>
  <c r="F2943" i="13"/>
  <c r="F2944" i="13"/>
  <c r="F2945" i="13"/>
  <c r="F2946" i="13"/>
  <c r="F2947" i="13"/>
  <c r="F2948" i="13"/>
  <c r="F2949" i="13"/>
  <c r="F2950" i="13"/>
  <c r="F2951" i="13"/>
  <c r="F2952" i="13"/>
  <c r="F2953" i="13"/>
  <c r="F2954" i="13"/>
  <c r="F2955" i="13"/>
  <c r="F2956" i="13"/>
  <c r="F2957" i="13"/>
  <c r="F2958" i="13"/>
  <c r="F2959" i="13"/>
  <c r="F2960" i="13"/>
  <c r="F2961" i="13"/>
  <c r="F2962" i="13"/>
  <c r="F2963" i="13"/>
  <c r="F2964" i="13"/>
  <c r="F2965" i="13"/>
  <c r="F2966" i="13"/>
  <c r="F2967" i="13"/>
  <c r="F2968" i="13"/>
  <c r="F2969" i="13"/>
  <c r="F2970" i="13"/>
  <c r="F2971" i="13"/>
  <c r="F2972" i="13"/>
  <c r="F2973" i="13"/>
  <c r="F2974" i="13"/>
  <c r="F2975" i="13"/>
  <c r="F2976" i="13"/>
  <c r="F2977" i="13"/>
  <c r="F2978" i="13"/>
  <c r="F2979" i="13"/>
  <c r="F2980" i="13"/>
  <c r="F2981" i="13"/>
  <c r="F2982" i="13"/>
  <c r="F2983" i="13"/>
  <c r="F2984" i="13"/>
  <c r="F2985" i="13"/>
  <c r="F2986" i="13"/>
  <c r="F2987" i="13"/>
  <c r="F2988" i="13"/>
  <c r="F2989" i="13"/>
  <c r="F2990" i="13"/>
  <c r="F2991" i="13"/>
  <c r="F2992" i="13"/>
  <c r="F2993" i="13"/>
  <c r="F2994" i="13"/>
  <c r="F2995" i="13"/>
  <c r="F2996" i="13"/>
  <c r="F2997" i="13"/>
  <c r="F2998" i="13"/>
  <c r="F2999" i="13"/>
  <c r="F3000" i="13"/>
  <c r="F3001" i="13"/>
  <c r="F3002" i="13"/>
  <c r="F3003" i="13"/>
  <c r="F3004" i="13"/>
  <c r="F3005" i="13"/>
  <c r="F3006" i="13"/>
  <c r="F3007" i="13"/>
  <c r="F3008" i="13"/>
  <c r="F3009" i="13"/>
  <c r="F3010" i="13"/>
  <c r="F3011" i="13"/>
  <c r="F3012" i="13"/>
  <c r="F3013" i="13"/>
  <c r="F3014" i="13"/>
  <c r="F3015" i="13"/>
  <c r="F3016" i="13"/>
  <c r="F3017" i="13"/>
  <c r="F3018" i="13"/>
  <c r="F3019" i="13"/>
  <c r="F3020" i="13"/>
  <c r="F3021" i="13"/>
  <c r="F3022" i="13"/>
  <c r="F3023" i="13"/>
  <c r="F3024" i="13"/>
  <c r="F3025" i="13"/>
  <c r="F3026" i="13"/>
  <c r="F3027" i="13"/>
  <c r="F3028" i="13"/>
  <c r="F3029" i="13"/>
  <c r="F3030" i="13"/>
  <c r="F3031" i="13"/>
  <c r="F3032" i="13"/>
  <c r="F3033" i="13"/>
  <c r="F3034" i="13"/>
  <c r="F3035" i="13"/>
  <c r="F3036" i="13"/>
  <c r="F3037" i="13"/>
  <c r="F3038" i="13"/>
  <c r="F3039" i="13"/>
  <c r="F3040" i="13"/>
  <c r="F3041" i="13"/>
  <c r="F3042" i="13"/>
  <c r="F3043" i="13"/>
  <c r="F3044" i="13"/>
  <c r="F3045" i="13"/>
  <c r="F3046" i="13"/>
  <c r="F3047" i="13"/>
  <c r="F3048" i="13"/>
  <c r="F3049" i="13"/>
  <c r="F3050" i="13"/>
  <c r="F3051" i="13"/>
  <c r="F3052" i="13"/>
  <c r="F3053" i="13"/>
  <c r="F3054" i="13"/>
  <c r="F3055" i="13"/>
  <c r="F3056" i="13"/>
  <c r="F3057" i="13"/>
  <c r="F3058" i="13"/>
  <c r="F3059" i="13"/>
  <c r="F3060" i="13"/>
  <c r="F3061" i="13"/>
  <c r="F3062" i="13"/>
  <c r="F3063" i="13"/>
  <c r="F3064" i="13"/>
  <c r="F3065" i="13"/>
  <c r="F3066" i="13"/>
  <c r="F3067" i="13"/>
  <c r="F3068" i="13"/>
  <c r="F3069" i="13"/>
  <c r="F3070" i="13"/>
  <c r="F3071" i="13"/>
  <c r="F3072" i="13"/>
  <c r="F3073" i="13"/>
  <c r="F3074" i="13"/>
  <c r="F3075" i="13"/>
  <c r="F3076" i="13"/>
  <c r="F3077" i="13"/>
  <c r="F3078" i="13"/>
  <c r="F3079" i="13"/>
  <c r="F3080" i="13"/>
  <c r="F3081" i="13"/>
  <c r="F3082" i="13"/>
  <c r="F3083" i="13"/>
  <c r="F3084" i="13"/>
  <c r="F3085" i="13"/>
  <c r="F3086" i="13"/>
  <c r="F3087" i="13"/>
  <c r="F3088" i="13"/>
  <c r="F3089" i="13"/>
  <c r="F3090" i="13"/>
  <c r="F3091" i="13"/>
  <c r="F3092" i="13"/>
  <c r="F3093" i="13"/>
  <c r="F3094" i="13"/>
  <c r="F3095" i="13"/>
  <c r="F3096" i="13"/>
  <c r="F3097" i="13"/>
  <c r="F3098" i="13"/>
  <c r="F3099" i="13"/>
  <c r="F3100" i="13"/>
  <c r="F3101" i="13"/>
  <c r="F3102" i="13"/>
  <c r="F3103" i="13"/>
  <c r="F3104" i="13"/>
  <c r="F3105" i="13"/>
  <c r="F3106" i="13"/>
  <c r="F3107" i="13"/>
  <c r="F3108" i="13"/>
  <c r="F3109" i="13"/>
  <c r="F3110" i="13"/>
  <c r="F3111" i="13"/>
  <c r="F3112" i="13"/>
  <c r="F3113" i="13"/>
  <c r="F3114" i="13"/>
  <c r="F3115" i="13"/>
  <c r="F3116" i="13"/>
  <c r="F3117" i="13"/>
  <c r="F3118" i="13"/>
  <c r="F3119" i="13"/>
  <c r="F3120" i="13"/>
  <c r="F3121" i="13"/>
  <c r="F3122" i="13"/>
  <c r="F3123" i="13"/>
  <c r="F3124" i="13"/>
  <c r="F3125" i="13"/>
  <c r="F3126" i="13"/>
  <c r="F3127" i="13"/>
  <c r="F3128" i="13"/>
  <c r="F3129" i="13"/>
  <c r="F3130" i="13"/>
  <c r="F3131" i="13"/>
  <c r="F3132" i="13"/>
  <c r="F3133" i="13"/>
  <c r="F3134" i="13"/>
  <c r="F3135" i="13"/>
  <c r="F3136" i="13"/>
  <c r="F3137" i="13"/>
  <c r="F3138" i="13"/>
  <c r="F3139" i="13"/>
  <c r="F3140" i="13"/>
  <c r="F3141" i="13"/>
  <c r="F3142" i="13"/>
  <c r="F3143" i="13"/>
  <c r="F3144" i="13"/>
  <c r="F3145" i="13"/>
  <c r="F3146" i="13"/>
  <c r="F3147" i="13"/>
  <c r="F3148" i="13"/>
  <c r="F3149" i="13"/>
  <c r="F3150" i="13"/>
  <c r="F3151" i="13"/>
  <c r="F3152" i="13"/>
  <c r="F3153" i="13"/>
  <c r="F3154" i="13"/>
  <c r="F3155" i="13"/>
  <c r="F3156" i="13"/>
  <c r="F3157" i="13"/>
  <c r="F3158" i="13"/>
  <c r="F3159" i="13"/>
  <c r="F3160" i="13"/>
  <c r="F3161" i="13"/>
  <c r="F3162" i="13"/>
  <c r="F3163" i="13"/>
  <c r="F3164" i="13"/>
  <c r="F3165" i="13"/>
  <c r="F3166" i="13"/>
  <c r="F3167" i="13"/>
  <c r="F3168" i="13"/>
  <c r="F3169" i="13"/>
  <c r="F3170" i="13"/>
  <c r="F3171" i="13"/>
  <c r="F3172" i="13"/>
  <c r="F3173" i="13"/>
  <c r="F3174" i="13"/>
  <c r="F3175" i="13"/>
  <c r="F3176" i="13"/>
  <c r="F3177" i="13"/>
  <c r="F3178" i="13"/>
  <c r="F3179" i="13"/>
  <c r="F3180" i="13"/>
  <c r="F3181" i="13"/>
  <c r="F3182" i="13"/>
  <c r="F3183" i="13"/>
  <c r="F3184" i="13"/>
  <c r="F3185" i="13"/>
  <c r="F3186" i="13"/>
  <c r="F3187" i="13"/>
  <c r="F3188" i="13"/>
  <c r="F3189" i="13"/>
  <c r="F3190" i="13"/>
  <c r="F3191" i="13"/>
  <c r="F3192" i="13"/>
  <c r="F3193" i="13"/>
  <c r="F3194" i="13"/>
  <c r="F3195" i="13"/>
  <c r="F3196" i="13"/>
  <c r="F3197" i="13"/>
  <c r="F3198" i="13"/>
  <c r="F3199" i="13"/>
  <c r="F3200" i="13"/>
  <c r="F3201" i="13"/>
  <c r="F3202" i="13"/>
  <c r="F3203" i="13"/>
  <c r="F3204" i="13"/>
  <c r="F3205" i="13"/>
  <c r="F3206" i="13"/>
  <c r="F3207" i="13"/>
  <c r="F3208" i="13"/>
  <c r="F3209" i="13"/>
  <c r="F3210" i="13"/>
  <c r="F3211" i="13"/>
  <c r="F3212" i="13"/>
  <c r="F3213" i="13"/>
  <c r="F3214" i="13"/>
  <c r="F3215" i="13"/>
  <c r="F3216" i="13"/>
  <c r="F3217" i="13"/>
  <c r="F3218" i="13"/>
  <c r="F3219" i="13"/>
  <c r="F3220" i="13"/>
  <c r="F3221" i="13"/>
  <c r="F3222" i="13"/>
  <c r="F3223" i="13"/>
  <c r="F3224" i="13"/>
  <c r="F3225" i="13"/>
  <c r="F3226" i="13"/>
  <c r="F3227" i="13"/>
  <c r="F3228" i="13"/>
  <c r="F3229" i="13"/>
  <c r="F3230" i="13"/>
  <c r="F3231" i="13"/>
  <c r="F3232" i="13"/>
  <c r="F3233" i="13"/>
  <c r="F3234" i="13"/>
  <c r="F3235" i="13"/>
  <c r="F3236" i="13"/>
  <c r="F3237" i="13"/>
  <c r="F3238" i="13"/>
  <c r="F3239" i="13"/>
  <c r="F3240" i="13"/>
  <c r="F3241" i="13"/>
  <c r="F3242" i="13"/>
  <c r="F3243" i="13"/>
  <c r="F3244" i="13"/>
  <c r="F3245" i="13"/>
  <c r="F3246" i="13"/>
  <c r="F3247" i="13"/>
  <c r="F3248" i="13"/>
  <c r="F3249" i="13"/>
  <c r="F3250" i="13"/>
  <c r="F3251" i="13"/>
  <c r="F3252" i="13"/>
  <c r="F3253" i="13"/>
  <c r="F3254" i="13"/>
  <c r="F3255" i="13"/>
  <c r="F3256" i="13"/>
  <c r="F3257" i="13"/>
  <c r="F3258" i="13"/>
  <c r="F3259" i="13"/>
  <c r="F3260" i="13"/>
  <c r="F3261" i="13"/>
  <c r="F3262" i="13"/>
  <c r="F3263" i="13"/>
  <c r="F3264" i="13"/>
  <c r="F3265" i="13"/>
  <c r="F3266" i="13"/>
  <c r="F3267" i="13"/>
  <c r="F3268" i="13"/>
  <c r="F3269" i="13"/>
  <c r="F3270" i="13"/>
  <c r="F3271" i="13"/>
  <c r="F3272" i="13"/>
  <c r="F3273" i="13"/>
  <c r="F3274" i="13"/>
  <c r="F3275" i="13"/>
  <c r="F3276" i="13"/>
  <c r="F3" i="13"/>
  <c r="M3275" i="2"/>
  <c r="M3274" i="2"/>
  <c r="M3273" i="2"/>
  <c r="M3272" i="2"/>
  <c r="M3271" i="2"/>
  <c r="M3270" i="2"/>
  <c r="M3269" i="2"/>
  <c r="M3268" i="2"/>
  <c r="M3267" i="2"/>
  <c r="M3266" i="2"/>
  <c r="M3265" i="2"/>
  <c r="M3264" i="2"/>
  <c r="M3263" i="2"/>
  <c r="M3262" i="2"/>
  <c r="M3261"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6" i="2"/>
  <c r="M3215" i="2"/>
  <c r="M3214" i="2"/>
  <c r="M3213" i="2"/>
  <c r="M3212" i="2"/>
  <c r="M3211" i="2"/>
  <c r="M3210" i="2"/>
  <c r="M3209" i="2"/>
  <c r="M3208" i="2"/>
  <c r="M3207" i="2"/>
  <c r="M3206" i="2"/>
  <c r="M3205" i="2"/>
  <c r="M3204" i="2"/>
  <c r="M3203" i="2"/>
  <c r="M3202" i="2"/>
  <c r="M3201" i="2"/>
  <c r="M3200" i="2"/>
  <c r="M3199" i="2"/>
  <c r="M3198" i="2"/>
  <c r="M3197" i="2"/>
  <c r="M3196" i="2"/>
  <c r="M3195" i="2"/>
  <c r="M3194" i="2"/>
  <c r="M3193" i="2"/>
  <c r="M3192" i="2"/>
  <c r="M3191" i="2"/>
  <c r="M3190" i="2"/>
  <c r="M3189" i="2"/>
  <c r="M3188" i="2"/>
  <c r="M3187" i="2"/>
  <c r="M3186" i="2"/>
  <c r="M3184" i="2"/>
  <c r="M3183" i="2"/>
  <c r="M3182" i="2"/>
  <c r="M3181" i="2"/>
  <c r="M3180" i="2"/>
  <c r="M3179" i="2"/>
  <c r="M3178" i="2"/>
  <c r="M3177" i="2"/>
  <c r="M3176" i="2"/>
  <c r="M3175" i="2"/>
  <c r="M3174" i="2"/>
  <c r="M3173" i="2"/>
  <c r="M3172" i="2"/>
  <c r="M3171" i="2"/>
  <c r="M3170" i="2"/>
  <c r="M3169" i="2"/>
  <c r="M3168" i="2"/>
  <c r="M3167" i="2"/>
  <c r="M3165" i="2"/>
  <c r="M3164" i="2"/>
  <c r="M3163" i="2"/>
  <c r="M3162" i="2"/>
  <c r="M3161" i="2"/>
  <c r="M3160" i="2"/>
  <c r="M3159" i="2"/>
  <c r="M3158" i="2"/>
  <c r="M3157" i="2"/>
  <c r="M3156" i="2"/>
  <c r="M3155" i="2"/>
  <c r="M3154" i="2"/>
  <c r="M3152" i="2"/>
  <c r="M3151" i="2"/>
  <c r="M3150" i="2"/>
  <c r="M3149" i="2"/>
  <c r="M3148" i="2"/>
  <c r="M3146" i="2"/>
  <c r="M3145" i="2"/>
  <c r="M3144" i="2"/>
  <c r="M3143" i="2"/>
  <c r="M3142" i="2"/>
  <c r="M3141" i="2"/>
  <c r="M3140" i="2"/>
  <c r="M3139" i="2"/>
  <c r="M3138" i="2"/>
  <c r="M3137" i="2"/>
  <c r="M3136" i="2"/>
  <c r="M3135" i="2"/>
  <c r="M3134" i="2"/>
  <c r="M3133" i="2"/>
  <c r="M3132" i="2"/>
  <c r="M3131" i="2"/>
  <c r="M3128" i="2"/>
  <c r="M3127" i="2"/>
  <c r="M3126" i="2"/>
  <c r="M3125" i="2"/>
  <c r="M3124" i="2"/>
  <c r="M3123" i="2"/>
  <c r="M3122" i="2"/>
  <c r="M3121" i="2"/>
  <c r="M3120" i="2"/>
  <c r="M3119" i="2"/>
  <c r="M3118" i="2"/>
  <c r="M3117" i="2"/>
  <c r="M3116" i="2"/>
  <c r="M3115" i="2"/>
  <c r="M3114" i="2"/>
  <c r="M3113" i="2"/>
  <c r="M3112" i="2"/>
  <c r="M3111" i="2"/>
  <c r="M3110"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4" i="2"/>
  <c r="M3033" i="2"/>
  <c r="M3032" i="2"/>
  <c r="M3031" i="2"/>
  <c r="M3030" i="2"/>
  <c r="M3029" i="2"/>
  <c r="M3028" i="2"/>
  <c r="M3027" i="2"/>
  <c r="M3026" i="2"/>
  <c r="M3025" i="2"/>
  <c r="M3024" i="2"/>
  <c r="M3023" i="2"/>
  <c r="M3022" i="2"/>
  <c r="M3021" i="2"/>
  <c r="M3020" i="2"/>
  <c r="M3019" i="2"/>
  <c r="M3015" i="2"/>
  <c r="M3014" i="2"/>
  <c r="M3013" i="2"/>
  <c r="M3012" i="2"/>
  <c r="M3010" i="2"/>
  <c r="M3007" i="2"/>
  <c r="M3006" i="2"/>
  <c r="M3005" i="2"/>
  <c r="M3004" i="2"/>
  <c r="M3003" i="2"/>
  <c r="M3002" i="2"/>
  <c r="M3001" i="2"/>
  <c r="M3000" i="2"/>
  <c r="M2999" i="2"/>
  <c r="M2998" i="2"/>
  <c r="M2997" i="2"/>
  <c r="M2996" i="2"/>
  <c r="M2995" i="2"/>
  <c r="M2994" i="2"/>
  <c r="M2993" i="2"/>
  <c r="M2992" i="2"/>
  <c r="M2991" i="2"/>
  <c r="M2990" i="2"/>
  <c r="M2988" i="2"/>
  <c r="M2987" i="2"/>
  <c r="M2986" i="2"/>
  <c r="M2985" i="2"/>
  <c r="M2980" i="2"/>
  <c r="M2979" i="2"/>
  <c r="M2978" i="2"/>
  <c r="M2977" i="2"/>
  <c r="M2976" i="2"/>
  <c r="M2975" i="2"/>
  <c r="M2974" i="2"/>
  <c r="M2973" i="2"/>
  <c r="M2972" i="2"/>
  <c r="M2971" i="2"/>
  <c r="M2970" i="2"/>
  <c r="M2969" i="2"/>
  <c r="M2968" i="2"/>
  <c r="M2967" i="2"/>
  <c r="M2966" i="2"/>
  <c r="M2965" i="2"/>
  <c r="M2964" i="2"/>
  <c r="M2963" i="2"/>
  <c r="M2960" i="2"/>
  <c r="M2959" i="2"/>
  <c r="M2958" i="2"/>
  <c r="M2957" i="2"/>
  <c r="M2956" i="2"/>
  <c r="M2955" i="2"/>
  <c r="M2954" i="2"/>
  <c r="M2953" i="2"/>
  <c r="M2952" i="2"/>
  <c r="M2951" i="2"/>
  <c r="M2950" i="2"/>
  <c r="M2949" i="2"/>
  <c r="M2948" i="2"/>
  <c r="M2947" i="2"/>
  <c r="M2946" i="2"/>
  <c r="M2945" i="2"/>
  <c r="M2943" i="2"/>
  <c r="M2941" i="2"/>
  <c r="M2940" i="2"/>
  <c r="M2939" i="2"/>
  <c r="M2938" i="2"/>
  <c r="M2936" i="2"/>
  <c r="M2935" i="2"/>
  <c r="M2934"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3" i="2"/>
  <c r="M2882" i="2"/>
  <c r="M2881" i="2"/>
  <c r="M2880" i="2"/>
  <c r="M2879" i="2"/>
  <c r="M2878" i="2"/>
  <c r="M2876" i="2"/>
  <c r="M2875" i="2"/>
  <c r="M2874" i="2"/>
  <c r="M2873" i="2"/>
  <c r="M2872" i="2"/>
  <c r="M2871" i="2"/>
  <c r="M2870" i="2"/>
  <c r="M2869" i="2"/>
  <c r="M2868" i="2"/>
  <c r="M2867"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0" i="2"/>
  <c r="M2819" i="2"/>
  <c r="M2818" i="2"/>
  <c r="M2817" i="2"/>
  <c r="M2816" i="2"/>
  <c r="M2815" i="2"/>
  <c r="M2814" i="2"/>
  <c r="M2813" i="2"/>
  <c r="M2812" i="2"/>
  <c r="M2811" i="2"/>
  <c r="M2810" i="2"/>
  <c r="M2809" i="2"/>
  <c r="M2808" i="2"/>
  <c r="M2807" i="2"/>
  <c r="M2806" i="2"/>
  <c r="M2805"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7" i="2"/>
  <c r="M2716" i="2"/>
  <c r="M2715" i="2"/>
  <c r="M2714" i="2"/>
  <c r="M2713" i="2"/>
  <c r="M2712" i="2"/>
  <c r="M2711" i="2"/>
  <c r="M2710" i="2"/>
  <c r="M2709" i="2"/>
  <c r="M2708" i="2"/>
  <c r="M2707" i="2"/>
  <c r="M2706" i="2"/>
  <c r="M2705" i="2"/>
  <c r="M2704" i="2"/>
  <c r="M2701" i="2"/>
  <c r="M2700" i="2"/>
  <c r="M2699" i="2"/>
  <c r="M2698" i="2"/>
  <c r="M2694" i="2"/>
  <c r="M2693" i="2"/>
  <c r="M2692" i="2"/>
  <c r="M2691" i="2"/>
  <c r="M2690" i="2"/>
  <c r="M2689" i="2"/>
  <c r="M2688" i="2"/>
  <c r="M2687" i="2"/>
  <c r="M2686"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9" i="2"/>
  <c r="M2648" i="2"/>
  <c r="M2647" i="2"/>
  <c r="M2646" i="2"/>
  <c r="M2645" i="2"/>
  <c r="M2644" i="2"/>
  <c r="M2643" i="2"/>
  <c r="M2642" i="2"/>
  <c r="M2641" i="2"/>
  <c r="M2640" i="2"/>
  <c r="M2639" i="2"/>
  <c r="M2638" i="2"/>
  <c r="M2637" i="2"/>
  <c r="M2636" i="2"/>
  <c r="M2635" i="2"/>
  <c r="M2634"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7" i="2"/>
  <c r="M2606" i="2"/>
  <c r="M2605" i="2"/>
  <c r="M2604" i="2"/>
  <c r="M2603" i="2"/>
  <c r="M2602" i="2"/>
  <c r="M2601" i="2"/>
  <c r="M2600" i="2"/>
  <c r="M2599" i="2"/>
  <c r="M2598" i="2"/>
  <c r="M2597" i="2"/>
  <c r="M2596" i="2"/>
  <c r="M2595" i="2"/>
  <c r="M2594" i="2"/>
  <c r="M2593" i="2"/>
  <c r="M2592" i="2"/>
  <c r="M2591" i="2"/>
  <c r="M2590" i="2"/>
  <c r="M2589" i="2"/>
  <c r="M2588"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2" i="2"/>
  <c r="M2551" i="2"/>
  <c r="M2550" i="2"/>
  <c r="M2549" i="2"/>
  <c r="M2548" i="2"/>
  <c r="M2547" i="2"/>
  <c r="M2546" i="2"/>
  <c r="M2545" i="2"/>
  <c r="M2544" i="2"/>
  <c r="M2543" i="2"/>
  <c r="M2542" i="2"/>
  <c r="M2541" i="2"/>
  <c r="M2540" i="2"/>
  <c r="M2539" i="2"/>
  <c r="M2538" i="2"/>
  <c r="M2537" i="2"/>
  <c r="M2536" i="2"/>
  <c r="M2535" i="2"/>
  <c r="M2533" i="2"/>
  <c r="M2532" i="2"/>
  <c r="M2531" i="2"/>
  <c r="M2530" i="2"/>
  <c r="M2529" i="2"/>
  <c r="M2528" i="2"/>
  <c r="M2527" i="2"/>
  <c r="M2526" i="2"/>
  <c r="M2525" i="2"/>
  <c r="M2524" i="2"/>
  <c r="M2523" i="2"/>
  <c r="M2522" i="2"/>
  <c r="M2521" i="2"/>
  <c r="M2520" i="2"/>
  <c r="M2518" i="2"/>
  <c r="M2517" i="2"/>
  <c r="M2516" i="2"/>
  <c r="M2515" i="2"/>
  <c r="M2514" i="2"/>
  <c r="M2513" i="2"/>
  <c r="M2512" i="2"/>
  <c r="M2508" i="2"/>
  <c r="M2507" i="2"/>
  <c r="M2506" i="2"/>
  <c r="M2505" i="2"/>
  <c r="M2504" i="2"/>
  <c r="M2503" i="2"/>
  <c r="M2502" i="2"/>
  <c r="M2501" i="2"/>
  <c r="M2500" i="2"/>
  <c r="M2499" i="2"/>
  <c r="M2498" i="2"/>
  <c r="M2497" i="2"/>
  <c r="M2496" i="2"/>
  <c r="M2495" i="2"/>
  <c r="M2494" i="2"/>
  <c r="M2493" i="2"/>
  <c r="M2491" i="2"/>
  <c r="M2490" i="2"/>
  <c r="M2489" i="2"/>
  <c r="M2488" i="2"/>
  <c r="M2487" i="2"/>
  <c r="M2486" i="2"/>
  <c r="M2485" i="2"/>
  <c r="M2484" i="2"/>
  <c r="M2483" i="2"/>
  <c r="M2482" i="2"/>
  <c r="M2481" i="2"/>
  <c r="M2480" i="2"/>
  <c r="M2479" i="2"/>
  <c r="M2478" i="2"/>
  <c r="M2476" i="2"/>
  <c r="M2475" i="2"/>
  <c r="M2473" i="2"/>
  <c r="M2472" i="2"/>
  <c r="M2471" i="2"/>
  <c r="M2470"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2" i="2"/>
  <c r="M2401" i="2"/>
  <c r="M2400" i="2"/>
  <c r="M2399" i="2"/>
  <c r="M2397" i="2"/>
  <c r="M2396" i="2"/>
  <c r="M2395" i="2"/>
  <c r="M2394" i="2"/>
  <c r="M2393" i="2"/>
  <c r="M2392" i="2"/>
  <c r="M2391" i="2"/>
  <c r="M2390"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4" i="2"/>
  <c r="M2303" i="2"/>
  <c r="M2302" i="2"/>
  <c r="M2301" i="2"/>
  <c r="M2300" i="2"/>
  <c r="M2299" i="2"/>
  <c r="M2298" i="2"/>
  <c r="M2297" i="2"/>
  <c r="M2296" i="2"/>
  <c r="M2295" i="2"/>
  <c r="M2294" i="2"/>
  <c r="M2293" i="2"/>
  <c r="M2292" i="2"/>
  <c r="M2291" i="2"/>
  <c r="M2290" i="2"/>
  <c r="M2289" i="2"/>
  <c r="M2288" i="2"/>
  <c r="M2287" i="2"/>
  <c r="M2286" i="2"/>
  <c r="M2285" i="2"/>
  <c r="M2283" i="2"/>
  <c r="M2282" i="2"/>
  <c r="M2281" i="2"/>
  <c r="M2280"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3" i="2"/>
  <c r="M2252" i="2"/>
  <c r="M2251" i="2"/>
  <c r="M2250" i="2"/>
  <c r="M2249" i="2"/>
  <c r="M2248" i="2"/>
  <c r="M2247" i="2"/>
  <c r="M2246" i="2"/>
  <c r="M2245" i="2"/>
  <c r="M2244" i="2"/>
  <c r="M2243" i="2"/>
  <c r="M2242" i="2"/>
  <c r="M2241" i="2"/>
  <c r="M2239" i="2"/>
  <c r="M2238" i="2"/>
  <c r="M2237" i="2"/>
  <c r="M2236" i="2"/>
  <c r="M2235" i="2"/>
  <c r="M2234" i="2"/>
  <c r="M2233" i="2"/>
  <c r="M2232" i="2"/>
  <c r="M2231" i="2"/>
  <c r="M2230" i="2"/>
  <c r="M2229" i="2"/>
  <c r="M2228" i="2"/>
  <c r="M2227" i="2"/>
  <c r="M2226" i="2"/>
  <c r="M2225"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8" i="2"/>
  <c r="M2187" i="2"/>
  <c r="M2186" i="2"/>
  <c r="M2185" i="2"/>
  <c r="M2184" i="2"/>
  <c r="M2183" i="2"/>
  <c r="M2181" i="2"/>
  <c r="M2180" i="2"/>
  <c r="M2177" i="2"/>
  <c r="M2176" i="2"/>
  <c r="M2175" i="2"/>
  <c r="M2174" i="2"/>
  <c r="M2173" i="2"/>
  <c r="M2172" i="2"/>
  <c r="M2171" i="2"/>
  <c r="M2170" i="2"/>
  <c r="M2169" i="2"/>
  <c r="M2168" i="2"/>
  <c r="M2165" i="2"/>
  <c r="M2164" i="2"/>
  <c r="M2162" i="2"/>
  <c r="M2161" i="2"/>
  <c r="M2160" i="2"/>
  <c r="M2159" i="2"/>
  <c r="M2158" i="2"/>
  <c r="M2157" i="2"/>
  <c r="M2156" i="2"/>
  <c r="M2155" i="2"/>
  <c r="M2154" i="2"/>
  <c r="M2153" i="2"/>
  <c r="M2152" i="2"/>
  <c r="M2151" i="2"/>
  <c r="M2150" i="2"/>
  <c r="M2149" i="2"/>
  <c r="M2148" i="2"/>
  <c r="M2147" i="2"/>
  <c r="M2146" i="2"/>
  <c r="M2145" i="2"/>
  <c r="M2144"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0" i="2"/>
  <c r="M2059" i="2"/>
  <c r="M2058" i="2"/>
  <c r="M2057" i="2"/>
  <c r="M2056" i="2"/>
  <c r="M2055" i="2"/>
  <c r="M2054" i="2"/>
  <c r="M2053" i="2"/>
  <c r="M2052" i="2"/>
  <c r="M2051" i="2"/>
  <c r="M2050" i="2"/>
  <c r="M2049" i="2"/>
  <c r="M2048" i="2"/>
  <c r="M2047" i="2"/>
  <c r="M2046" i="2"/>
  <c r="M2045" i="2"/>
  <c r="M2044" i="2"/>
  <c r="M2043" i="2"/>
  <c r="M2041" i="2"/>
  <c r="M2040" i="2"/>
  <c r="M2039" i="2"/>
  <c r="M2038" i="2"/>
  <c r="M2037" i="2"/>
  <c r="M2036" i="2"/>
  <c r="M2035" i="2"/>
  <c r="M2033" i="2"/>
  <c r="M2032" i="2"/>
  <c r="M2031" i="2"/>
  <c r="M2030" i="2"/>
  <c r="M2029" i="2"/>
  <c r="M2028" i="2"/>
  <c r="M2027" i="2"/>
  <c r="M2026" i="2"/>
  <c r="M2025" i="2"/>
  <c r="M2024" i="2"/>
  <c r="M2023" i="2"/>
  <c r="M2022" i="2"/>
  <c r="M2021"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7" i="2"/>
  <c r="M1916" i="2"/>
  <c r="M1915" i="2"/>
  <c r="M1914" i="2"/>
  <c r="M1913" i="2"/>
  <c r="M1912" i="2"/>
  <c r="M1911" i="2"/>
  <c r="M1907" i="2"/>
  <c r="M1906" i="2"/>
  <c r="M1905" i="2"/>
  <c r="M1904" i="2"/>
  <c r="M1903" i="2"/>
  <c r="M1902" i="2"/>
  <c r="M1901" i="2"/>
  <c r="M1900" i="2"/>
  <c r="M1899" i="2"/>
  <c r="M1898"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68" i="2"/>
  <c r="M1867" i="2"/>
  <c r="M1866"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3" i="2"/>
  <c r="M1822" i="2"/>
  <c r="M1821" i="2"/>
  <c r="M1820" i="2"/>
  <c r="M1819" i="2"/>
  <c r="M1818" i="2"/>
  <c r="M1817" i="2"/>
  <c r="M1816" i="2"/>
  <c r="M1815" i="2"/>
  <c r="M1814" i="2"/>
  <c r="M1813" i="2"/>
  <c r="M1812" i="2"/>
  <c r="M1811" i="2"/>
  <c r="M1810" i="2"/>
  <c r="M1809" i="2"/>
  <c r="M1808" i="2"/>
  <c r="M1807" i="2"/>
  <c r="M1806" i="2"/>
  <c r="M1804" i="2"/>
  <c r="M1803" i="2"/>
  <c r="M1799" i="2"/>
  <c r="M1798" i="2"/>
  <c r="M1797" i="2"/>
  <c r="M1796" i="2"/>
  <c r="M1795" i="2"/>
  <c r="M1794" i="2"/>
  <c r="M1793" i="2"/>
  <c r="M1792" i="2"/>
  <c r="M1791" i="2"/>
  <c r="M1790" i="2"/>
  <c r="M1789" i="2"/>
  <c r="M1788" i="2"/>
  <c r="M1787" i="2"/>
  <c r="M1786" i="2"/>
  <c r="M1785" i="2"/>
  <c r="M1782" i="2"/>
  <c r="M1781" i="2"/>
  <c r="M1780" i="2"/>
  <c r="M1779" i="2"/>
  <c r="M1778" i="2"/>
  <c r="M1777" i="2"/>
  <c r="M1776" i="2"/>
  <c r="M1775"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7" i="2"/>
  <c r="M1706" i="2"/>
  <c r="M1705" i="2"/>
  <c r="M1704" i="2"/>
  <c r="M1703" i="2"/>
  <c r="M1702" i="2"/>
  <c r="M1701" i="2"/>
  <c r="M1700" i="2"/>
  <c r="M1698"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4" i="2"/>
  <c r="M1623" i="2"/>
  <c r="M1622" i="2"/>
  <c r="M1621" i="2"/>
  <c r="M1620" i="2"/>
  <c r="M1619" i="2"/>
  <c r="M1618" i="2"/>
  <c r="M1617" i="2"/>
  <c r="M1616" i="2"/>
  <c r="M1614" i="2"/>
  <c r="M1613" i="2"/>
  <c r="M1612" i="2"/>
  <c r="M1611" i="2"/>
  <c r="M1610" i="2"/>
  <c r="M1609" i="2"/>
  <c r="M1608" i="2"/>
  <c r="M1607" i="2"/>
  <c r="M1606" i="2"/>
  <c r="M1605" i="2"/>
  <c r="M1604" i="2"/>
  <c r="M1603" i="2"/>
  <c r="M1602" i="2"/>
  <c r="M1601" i="2"/>
  <c r="M1600" i="2"/>
  <c r="M1599" i="2"/>
  <c r="M1598" i="2"/>
  <c r="M1597" i="2"/>
  <c r="M1596" i="2"/>
  <c r="M1595" i="2"/>
  <c r="M1594" i="2"/>
  <c r="M1593" i="2"/>
  <c r="M1591" i="2"/>
  <c r="M1589" i="2"/>
  <c r="M1588" i="2"/>
  <c r="M1587" i="2"/>
  <c r="M1586" i="2"/>
  <c r="M1585" i="2"/>
  <c r="M1584" i="2"/>
  <c r="M1583" i="2"/>
  <c r="M1582" i="2"/>
  <c r="M1581"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1" i="2"/>
  <c r="M1550" i="2"/>
  <c r="M1549" i="2"/>
  <c r="M1548" i="2"/>
  <c r="M1547" i="2"/>
  <c r="M1546" i="2"/>
  <c r="M1543" i="2"/>
  <c r="M1542" i="2"/>
  <c r="M1541" i="2"/>
  <c r="M1540"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4" i="2"/>
  <c r="M1473" i="2"/>
  <c r="M1472" i="2"/>
  <c r="M1471" i="2"/>
  <c r="M1470" i="2"/>
  <c r="M1469" i="2"/>
  <c r="M1468" i="2"/>
  <c r="M1467" i="2"/>
  <c r="M1466" i="2"/>
  <c r="M1465" i="2"/>
  <c r="M1464" i="2"/>
  <c r="M1463" i="2"/>
  <c r="M1462" i="2"/>
  <c r="M1461" i="2"/>
  <c r="M1460" i="2"/>
  <c r="M1459" i="2"/>
  <c r="M1458"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1" i="2"/>
  <c r="M1400" i="2"/>
  <c r="M1399" i="2"/>
  <c r="M1398" i="2"/>
  <c r="M1397" i="2"/>
  <c r="M1396" i="2"/>
  <c r="M1395" i="2"/>
  <c r="M1394" i="2"/>
  <c r="M1393"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7" i="2"/>
  <c r="M1356" i="2"/>
  <c r="M1354" i="2"/>
  <c r="M1353" i="2"/>
  <c r="M1351" i="2"/>
  <c r="M1350" i="2"/>
  <c r="M1349" i="2"/>
  <c r="M1348" i="2"/>
  <c r="M1347" i="2"/>
  <c r="M1346" i="2"/>
  <c r="M1345"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8" i="2"/>
  <c r="M1207" i="2"/>
  <c r="M1206" i="2"/>
  <c r="M1205" i="2"/>
  <c r="M1204" i="2"/>
  <c r="M1203" i="2"/>
  <c r="M1202" i="2"/>
  <c r="M1201" i="2"/>
  <c r="M1200" i="2"/>
  <c r="M1199" i="2"/>
  <c r="M1198" i="2"/>
  <c r="M1197" i="2"/>
  <c r="M1196" i="2"/>
  <c r="M1194" i="2"/>
  <c r="M1193" i="2"/>
  <c r="M1192" i="2"/>
  <c r="M1191" i="2"/>
  <c r="M1190" i="2"/>
  <c r="M1189" i="2"/>
  <c r="M1188" i="2"/>
  <c r="M1187" i="2"/>
  <c r="M1185" i="2"/>
  <c r="M1184" i="2"/>
  <c r="M1183"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4" i="2"/>
  <c r="M1153" i="2"/>
  <c r="M1152" i="2"/>
  <c r="M1151" i="2"/>
  <c r="M1150" i="2"/>
  <c r="M1149" i="2"/>
  <c r="M1148" i="2"/>
  <c r="M1147" i="2"/>
  <c r="M1146" i="2"/>
  <c r="M1145" i="2"/>
  <c r="M1144" i="2"/>
  <c r="M1143" i="2"/>
  <c r="M1142" i="2"/>
  <c r="M1139" i="2"/>
  <c r="M1138" i="2"/>
  <c r="M1137" i="2"/>
  <c r="M1136" i="2"/>
  <c r="M1135" i="2"/>
  <c r="M1134" i="2"/>
  <c r="M1133" i="2"/>
  <c r="M1132" i="2"/>
  <c r="M1131" i="2"/>
  <c r="M1130" i="2"/>
  <c r="M1129" i="2"/>
  <c r="M1128" i="2"/>
  <c r="M1127" i="2"/>
  <c r="M1124" i="2"/>
  <c r="M1123" i="2"/>
  <c r="M1122" i="2"/>
  <c r="M1121" i="2"/>
  <c r="M1120" i="2"/>
  <c r="M1119" i="2"/>
  <c r="M1118" i="2"/>
  <c r="M1117" i="2"/>
  <c r="M1116" i="2"/>
  <c r="M1115" i="2"/>
  <c r="M1113" i="2"/>
  <c r="M1112"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2" i="2"/>
  <c r="M1021" i="2"/>
  <c r="M1020" i="2"/>
  <c r="M1019" i="2"/>
  <c r="M1018" i="2"/>
  <c r="M1017" i="2"/>
  <c r="M1016" i="2"/>
  <c r="M1015" i="2"/>
  <c r="M1014" i="2"/>
  <c r="M1013"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79" i="2"/>
  <c r="M978" i="2"/>
  <c r="M977" i="2"/>
  <c r="M976" i="2"/>
  <c r="M975" i="2"/>
  <c r="M974" i="2"/>
  <c r="M973" i="2"/>
  <c r="M972" i="2"/>
  <c r="M971" i="2"/>
  <c r="M970" i="2"/>
  <c r="M969" i="2"/>
  <c r="M968" i="2"/>
  <c r="M967" i="2"/>
  <c r="M966" i="2"/>
  <c r="M965" i="2"/>
  <c r="M964" i="2"/>
  <c r="M963" i="2"/>
  <c r="M962" i="2"/>
  <c r="M961" i="2"/>
  <c r="M960" i="2"/>
  <c r="M959" i="2"/>
  <c r="M958" i="2"/>
  <c r="M956" i="2"/>
  <c r="M955" i="2"/>
  <c r="M954" i="2"/>
  <c r="M953" i="2"/>
  <c r="M952" i="2"/>
  <c r="M951" i="2"/>
  <c r="M950" i="2"/>
  <c r="M947" i="2"/>
  <c r="M946" i="2"/>
  <c r="M945" i="2"/>
  <c r="M944" i="2"/>
  <c r="M943" i="2"/>
  <c r="M942" i="2"/>
  <c r="M941" i="2"/>
  <c r="M939" i="2"/>
  <c r="M938" i="2"/>
  <c r="M937" i="2"/>
  <c r="M936" i="2"/>
  <c r="M935" i="2"/>
  <c r="M934" i="2"/>
  <c r="M933" i="2"/>
  <c r="M932" i="2"/>
  <c r="M931" i="2"/>
  <c r="M930" i="2"/>
  <c r="M929" i="2"/>
  <c r="M928" i="2"/>
  <c r="M927" i="2"/>
  <c r="M926" i="2"/>
  <c r="M925" i="2"/>
  <c r="M923" i="2"/>
  <c r="M922" i="2"/>
  <c r="M921" i="2"/>
  <c r="M920" i="2"/>
  <c r="M919" i="2"/>
  <c r="M918" i="2"/>
  <c r="M917" i="2"/>
  <c r="M916" i="2"/>
  <c r="M915" i="2"/>
  <c r="M914" i="2"/>
  <c r="M913" i="2"/>
  <c r="M912" i="2"/>
  <c r="M911" i="2"/>
  <c r="M910" i="2"/>
  <c r="M909" i="2"/>
  <c r="M908" i="2"/>
  <c r="M907" i="2"/>
  <c r="M906" i="2"/>
  <c r="M905" i="2"/>
  <c r="M904" i="2"/>
  <c r="M903" i="2"/>
  <c r="M902" i="2"/>
  <c r="M901" i="2"/>
  <c r="M900" i="2"/>
  <c r="M898" i="2"/>
  <c r="M897" i="2"/>
  <c r="M896" i="2"/>
  <c r="M895" i="2"/>
  <c r="M894" i="2"/>
  <c r="M893" i="2"/>
  <c r="M892" i="2"/>
  <c r="M891" i="2"/>
  <c r="M890" i="2"/>
  <c r="M889" i="2"/>
  <c r="M888" i="2"/>
  <c r="M887" i="2"/>
  <c r="M886" i="2"/>
  <c r="M885" i="2"/>
  <c r="M884" i="2"/>
  <c r="M883" i="2"/>
  <c r="M882" i="2"/>
  <c r="M881" i="2"/>
  <c r="M880" i="2"/>
  <c r="M879" i="2"/>
  <c r="M878" i="2"/>
  <c r="M877" i="2"/>
  <c r="M876" i="2"/>
  <c r="M875" i="2"/>
  <c r="M873" i="2"/>
  <c r="M872" i="2"/>
  <c r="M871" i="2"/>
  <c r="M870" i="2"/>
  <c r="M869" i="2"/>
  <c r="M868" i="2"/>
  <c r="M867" i="2"/>
  <c r="M866" i="2"/>
  <c r="M865" i="2"/>
  <c r="M864" i="2"/>
  <c r="M863" i="2"/>
  <c r="M862" i="2"/>
  <c r="M861"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0" i="2"/>
  <c r="M829" i="2"/>
  <c r="M828" i="2"/>
  <c r="M827" i="2"/>
  <c r="M826" i="2"/>
  <c r="M825" i="2"/>
  <c r="M824" i="2"/>
  <c r="M822" i="2"/>
  <c r="M821" i="2"/>
  <c r="M820" i="2"/>
  <c r="M819" i="2"/>
  <c r="M818" i="2"/>
  <c r="M817" i="2"/>
  <c r="M816" i="2"/>
  <c r="M815" i="2"/>
  <c r="M814" i="2"/>
  <c r="M813" i="2"/>
  <c r="M812" i="2"/>
  <c r="M811" i="2"/>
  <c r="M810" i="2"/>
  <c r="M805" i="2"/>
  <c r="M804" i="2"/>
  <c r="M803" i="2"/>
  <c r="M802" i="2"/>
  <c r="M801" i="2"/>
  <c r="M800" i="2"/>
  <c r="M799" i="2"/>
  <c r="M798" i="2"/>
  <c r="M797" i="2"/>
  <c r="M796" i="2"/>
  <c r="M795" i="2"/>
  <c r="M794" i="2"/>
  <c r="M793" i="2"/>
  <c r="M792" i="2"/>
  <c r="M791" i="2"/>
  <c r="M790" i="2"/>
  <c r="M789" i="2"/>
  <c r="M788" i="2"/>
  <c r="M787" i="2"/>
  <c r="M786" i="2"/>
  <c r="M785" i="2"/>
  <c r="M784" i="2"/>
  <c r="M783"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29" i="2"/>
  <c r="M728" i="2"/>
  <c r="M727" i="2"/>
  <c r="M726" i="2"/>
  <c r="M725" i="2"/>
  <c r="M724" i="2"/>
  <c r="M723" i="2"/>
  <c r="M722" i="2"/>
  <c r="M721"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37" i="2"/>
  <c r="M536" i="2"/>
  <c r="M535" i="2"/>
  <c r="M534" i="2"/>
  <c r="M533" i="2"/>
  <c r="M532" i="2"/>
  <c r="M531" i="2"/>
  <c r="M530" i="2"/>
  <c r="M529" i="2"/>
  <c r="M528" i="2"/>
  <c r="M527" i="2"/>
  <c r="M526" i="2"/>
  <c r="M525" i="2"/>
  <c r="M524" i="2"/>
  <c r="M523" i="2"/>
  <c r="M522" i="2"/>
  <c r="M521" i="2"/>
  <c r="M520" i="2"/>
  <c r="M519" i="2"/>
  <c r="M518" i="2"/>
  <c r="M517" i="2"/>
  <c r="M516" i="2"/>
  <c r="M515" i="2"/>
  <c r="M514" i="2"/>
  <c r="M511" i="2"/>
  <c r="M510" i="2"/>
  <c r="M509" i="2"/>
  <c r="M508" i="2"/>
  <c r="M507" i="2"/>
  <c r="M506" i="2"/>
  <c r="M505" i="2"/>
  <c r="M504" i="2"/>
  <c r="M503" i="2"/>
  <c r="M502" i="2"/>
  <c r="M501" i="2"/>
  <c r="M500" i="2"/>
  <c r="M499" i="2"/>
  <c r="M498" i="2"/>
  <c r="M497" i="2"/>
  <c r="M496" i="2"/>
  <c r="M495" i="2"/>
  <c r="M494" i="2"/>
  <c r="M492" i="2"/>
  <c r="M491" i="2"/>
  <c r="M490" i="2"/>
  <c r="M489" i="2"/>
  <c r="M488" i="2"/>
  <c r="M487" i="2"/>
  <c r="M486" i="2"/>
  <c r="M485" i="2"/>
  <c r="M484" i="2"/>
  <c r="M482" i="2"/>
  <c r="M481" i="2"/>
  <c r="M480" i="2"/>
  <c r="M479" i="2"/>
  <c r="M478" i="2"/>
  <c r="M477" i="2"/>
  <c r="M476" i="2"/>
  <c r="M475" i="2"/>
  <c r="M474" i="2"/>
  <c r="M473" i="2"/>
  <c r="M472" i="2"/>
  <c r="M470" i="2"/>
  <c r="M469" i="2"/>
  <c r="M468" i="2"/>
  <c r="M467" i="2"/>
  <c r="M466" i="2"/>
  <c r="M465" i="2"/>
  <c r="M464" i="2"/>
  <c r="M463" i="2"/>
  <c r="M462" i="2"/>
  <c r="M461" i="2"/>
  <c r="M460" i="2"/>
  <c r="M459" i="2"/>
  <c r="M458" i="2"/>
  <c r="M457" i="2"/>
  <c r="M456" i="2"/>
  <c r="M455" i="2"/>
  <c r="M454" i="2"/>
  <c r="M453" i="2"/>
  <c r="M452" i="2"/>
  <c r="M451"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7" i="2"/>
  <c r="M406" i="2"/>
  <c r="M405" i="2"/>
  <c r="M404" i="2"/>
  <c r="M403" i="2"/>
  <c r="M402" i="2"/>
  <c r="M401" i="2"/>
  <c r="M400" i="2"/>
  <c r="M399" i="2"/>
  <c r="M398" i="2"/>
  <c r="M397" i="2"/>
  <c r="M396" i="2"/>
  <c r="M395" i="2"/>
  <c r="M394" i="2"/>
  <c r="M393" i="2"/>
  <c r="M392" i="2"/>
  <c r="M391" i="2"/>
  <c r="M390" i="2"/>
  <c r="M389" i="2"/>
  <c r="M388" i="2"/>
  <c r="M387" i="2"/>
  <c r="M386" i="2"/>
  <c r="M385"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2" i="2"/>
  <c r="M341" i="2"/>
  <c r="M340" i="2"/>
  <c r="M339" i="2"/>
  <c r="M338" i="2"/>
  <c r="M337" i="2"/>
  <c r="M336" i="2"/>
  <c r="M335" i="2"/>
  <c r="M334" i="2"/>
  <c r="M333" i="2"/>
  <c r="M331" i="2"/>
  <c r="M330" i="2"/>
  <c r="M329" i="2"/>
  <c r="M328" i="2"/>
  <c r="M327" i="2"/>
  <c r="M326" i="2"/>
  <c r="M325" i="2"/>
  <c r="M324" i="2"/>
  <c r="M323" i="2"/>
  <c r="M322" i="2"/>
  <c r="M321" i="2"/>
  <c r="M320" i="2"/>
  <c r="M319" i="2"/>
  <c r="M318" i="2"/>
  <c r="M317" i="2"/>
  <c r="M316" i="2"/>
  <c r="M315" i="2"/>
  <c r="M314" i="2"/>
  <c r="M313" i="2"/>
  <c r="M312" i="2"/>
  <c r="M308" i="2"/>
  <c r="M307" i="2"/>
  <c r="M306" i="2"/>
  <c r="M305" i="2"/>
  <c r="M304" i="2"/>
  <c r="M303" i="2"/>
  <c r="M302" i="2"/>
  <c r="M300" i="2"/>
  <c r="M299" i="2"/>
  <c r="M298" i="2"/>
  <c r="M297" i="2"/>
  <c r="M296" i="2"/>
  <c r="M295" i="2"/>
  <c r="M294" i="2"/>
  <c r="M293" i="2"/>
  <c r="M291" i="2"/>
  <c r="M287" i="2"/>
  <c r="M285" i="2"/>
  <c r="M284" i="2"/>
  <c r="M283"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2" i="2"/>
  <c r="M231" i="2"/>
  <c r="M230" i="2"/>
  <c r="M229" i="2"/>
  <c r="M228" i="2"/>
  <c r="M227" i="2"/>
  <c r="M226" i="2"/>
  <c r="M225" i="2"/>
  <c r="M224" i="2"/>
  <c r="M223" i="2"/>
  <c r="M222" i="2"/>
  <c r="M221" i="2"/>
  <c r="M220" i="2"/>
  <c r="M217" i="2"/>
  <c r="M216" i="2"/>
  <c r="M215" i="2"/>
  <c r="M214" i="2"/>
  <c r="M213" i="2"/>
  <c r="M212" i="2"/>
  <c r="M211" i="2"/>
  <c r="M210" i="2"/>
  <c r="M208" i="2"/>
  <c r="M207" i="2"/>
  <c r="M206" i="2"/>
  <c r="M205" i="2"/>
  <c r="M204" i="2"/>
  <c r="M202" i="2"/>
  <c r="M201" i="2"/>
  <c r="M200" i="2"/>
  <c r="M197" i="2"/>
  <c r="M196" i="2"/>
  <c r="M195" i="2"/>
  <c r="M194" i="2"/>
  <c r="M193" i="2"/>
  <c r="M192" i="2"/>
  <c r="M191" i="2"/>
  <c r="M190" i="2"/>
  <c r="M189" i="2"/>
  <c r="M188" i="2"/>
  <c r="M187" i="2"/>
  <c r="M185" i="2"/>
  <c r="M184" i="2"/>
  <c r="M183" i="2"/>
  <c r="M182" i="2"/>
  <c r="M181" i="2"/>
  <c r="M180" i="2"/>
  <c r="M179" i="2"/>
  <c r="M178" i="2"/>
  <c r="M177" i="2"/>
  <c r="M176" i="2"/>
  <c r="M175" i="2"/>
  <c r="M174" i="2"/>
  <c r="M173" i="2"/>
  <c r="M172" i="2"/>
  <c r="M171" i="2"/>
  <c r="M170"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4" i="2"/>
  <c r="M83" i="2"/>
  <c r="M81" i="2"/>
  <c r="M80" i="2"/>
  <c r="M79" i="2"/>
  <c r="M78" i="2"/>
  <c r="M77" i="2"/>
  <c r="M76" i="2"/>
  <c r="M75" i="2"/>
  <c r="M74" i="2"/>
  <c r="M73" i="2"/>
  <c r="M72" i="2"/>
  <c r="M71" i="2"/>
  <c r="M70" i="2"/>
  <c r="M69" i="2"/>
  <c r="M68" i="2"/>
  <c r="M67" i="2"/>
  <c r="M66" i="2"/>
  <c r="M65" i="2"/>
  <c r="M64" i="2"/>
  <c r="M63" i="2"/>
  <c r="M62" i="2"/>
  <c r="M61" i="2"/>
  <c r="M60" i="2"/>
  <c r="M59" i="2"/>
  <c r="M58" i="2"/>
  <c r="M57"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2" i="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alcChain>
</file>

<file path=xl/sharedStrings.xml><?xml version="1.0" encoding="utf-8"?>
<sst xmlns="http://schemas.openxmlformats.org/spreadsheetml/2006/main" count="63939" uniqueCount="841">
  <si>
    <t>country</t>
  </si>
  <si>
    <t>state</t>
  </si>
  <si>
    <t>city</t>
  </si>
  <si>
    <t>station</t>
  </si>
  <si>
    <t>last_update</t>
  </si>
  <si>
    <t>latitude</t>
  </si>
  <si>
    <t>longitude</t>
  </si>
  <si>
    <t>pollutant_id</t>
  </si>
  <si>
    <t>pollutant_min</t>
  </si>
  <si>
    <t>pollutant_max</t>
  </si>
  <si>
    <t>pollutant_avg</t>
  </si>
  <si>
    <t>India</t>
  </si>
  <si>
    <t>Andhra_Pradesh</t>
  </si>
  <si>
    <t>Vijayawada</t>
  </si>
  <si>
    <t>Rajiv Nagar, Vijayawada - APPCB</t>
  </si>
  <si>
    <t>PM2.5</t>
  </si>
  <si>
    <t>PM10</t>
  </si>
  <si>
    <t>SO2</t>
  </si>
  <si>
    <t>CO</t>
  </si>
  <si>
    <t>Visakhapatnam</t>
  </si>
  <si>
    <t>GVM Corporation, Visakhapatnam - APPCB</t>
  </si>
  <si>
    <t>NO2</t>
  </si>
  <si>
    <t>Arunachal_Pradesh</t>
  </si>
  <si>
    <t>Naharlagun</t>
  </si>
  <si>
    <t>Naharlagun, Naharlagun - APSPCB</t>
  </si>
  <si>
    <t>Assam</t>
  </si>
  <si>
    <t>Byrnihat</t>
  </si>
  <si>
    <t>Central Academy for SFS, Byrnihat - PCBA</t>
  </si>
  <si>
    <t>Tirumala</t>
  </si>
  <si>
    <t>Toll Gate, Tirumala - APPCB (Formerly known as Tirumala, Tirupati - APPCB)</t>
  </si>
  <si>
    <t>Tirupati</t>
  </si>
  <si>
    <t>Vaikuntapuram, Tirupati - APPCB</t>
  </si>
  <si>
    <t>NH3</t>
  </si>
  <si>
    <t>HB Colony, Vijayawada - APPCB</t>
  </si>
  <si>
    <t>Kanuru, Vijayawada - APPCB</t>
  </si>
  <si>
    <t>Anantapur</t>
  </si>
  <si>
    <t>Gulzarpet, Anantapur - APPCB</t>
  </si>
  <si>
    <t>Kadapa</t>
  </si>
  <si>
    <t>Yerramukkapalli, Kadapa - APPCB</t>
  </si>
  <si>
    <t>Rajamahendravaram</t>
  </si>
  <si>
    <t>Anand Kala Kshetram, Rajamahendravaram - APPCB</t>
  </si>
  <si>
    <t>Bihar</t>
  </si>
  <si>
    <t>Aurangabad</t>
  </si>
  <si>
    <t>Gurdeo Nagar, Aurangabad - BSPCB</t>
  </si>
  <si>
    <t>Begusarai</t>
  </si>
  <si>
    <t>Lohiyanagar, Begusarai - BSPCB</t>
  </si>
  <si>
    <t>Bettiah</t>
  </si>
  <si>
    <t>Kamalnath Nagar, Bettiah - BSPCB</t>
  </si>
  <si>
    <t>Bhagalpur</t>
  </si>
  <si>
    <t>DM Office_Kachari Chowk, Bhagalpur - BSPCB</t>
  </si>
  <si>
    <t>Sivasagar</t>
  </si>
  <si>
    <t>Girls College, Sivasagar - PCBA</t>
  </si>
  <si>
    <t>OZONE</t>
  </si>
  <si>
    <t>Araria</t>
  </si>
  <si>
    <t>Kharahiya Basti, Araria - BSPCB</t>
  </si>
  <si>
    <t>Arrah</t>
  </si>
  <si>
    <t>New DM Office, Arrah - BSPCB</t>
  </si>
  <si>
    <t>Nagaon</t>
  </si>
  <si>
    <t>Christianpatty, Nagaon - PCBA</t>
  </si>
  <si>
    <t>Nalbari</t>
  </si>
  <si>
    <t>Bata Chowk, Nalbari - PCBA</t>
  </si>
  <si>
    <t>Silchar</t>
  </si>
  <si>
    <t>Tarapur, Silchar - PCBA</t>
  </si>
  <si>
    <t>Guwahati</t>
  </si>
  <si>
    <t>Pan Bazaar, Guwahati - PCBA</t>
  </si>
  <si>
    <t>Railway Colony, Guwahati - PCBA</t>
  </si>
  <si>
    <t>Andaman and Nicobar</t>
  </si>
  <si>
    <t>Sri Vijaya Puram</t>
  </si>
  <si>
    <t>Police Line, Sri Vijaya Puram - ANPCC</t>
  </si>
  <si>
    <t>Amaravati</t>
  </si>
  <si>
    <t>Secretariat, Amaravati - APPCB</t>
  </si>
  <si>
    <t>Saharsa</t>
  </si>
  <si>
    <t>Police Line, Saharsa - BSPCB</t>
  </si>
  <si>
    <t>Sasaram</t>
  </si>
  <si>
    <t>Dada Peer, Sasaram - BSPCB</t>
  </si>
  <si>
    <t>Siwan</t>
  </si>
  <si>
    <t>Chitragupta Nagar, Siwan - BSPCB</t>
  </si>
  <si>
    <t>Muzaffarpur</t>
  </si>
  <si>
    <t>MIT-Daudpur Kothi, Muzaffarpur - BSPCB</t>
  </si>
  <si>
    <t>Muzaffarpur Collectorate, Muzaffarpur - BSPCB</t>
  </si>
  <si>
    <t>Patna</t>
  </si>
  <si>
    <t>DRM Office Danapur, Patna - BSPCB</t>
  </si>
  <si>
    <t>Govt. High School Shikarpur, Patna - BSPCB</t>
  </si>
  <si>
    <t>Munger</t>
  </si>
  <si>
    <t>Town Hall, Munger - BSPCB</t>
  </si>
  <si>
    <t>Buddha Colony, Muzaffarpur - BSPCB</t>
  </si>
  <si>
    <t>NA</t>
  </si>
  <si>
    <t>Samanpura, Patna - BSPCB</t>
  </si>
  <si>
    <t>Purnia</t>
  </si>
  <si>
    <t>Mariam Nagar, Purnia - BSPCB</t>
  </si>
  <si>
    <t>Rajgir</t>
  </si>
  <si>
    <t>Dangi Tola, Rajgir - BSPCB</t>
  </si>
  <si>
    <t>IGSC Planetarium Complex, Patna - BSPCB</t>
  </si>
  <si>
    <t>Muradpur, Patna - BSPCB</t>
  </si>
  <si>
    <t>Rajbansi Nagar, Patna - BSPCB</t>
  </si>
  <si>
    <t>Katihar</t>
  </si>
  <si>
    <t>Mirchaibari, Katihar - BSPCB</t>
  </si>
  <si>
    <t>Manguraha</t>
  </si>
  <si>
    <t>Forest Rest House, Manguraha - BSPCB</t>
  </si>
  <si>
    <t>Mayaganj, Bhagalpur - BSPCB</t>
  </si>
  <si>
    <t>Buxar</t>
  </si>
  <si>
    <t>Charitra Van, Buxar - BSPCB</t>
  </si>
  <si>
    <t>Chhapra</t>
  </si>
  <si>
    <t>Darshan Nagar, Chhapra - BSPCB</t>
  </si>
  <si>
    <t>Hajipur</t>
  </si>
  <si>
    <t>Industrial Area, Hajipur - BSPCB</t>
  </si>
  <si>
    <t>Chhattisgarh</t>
  </si>
  <si>
    <t>Kunjemura</t>
  </si>
  <si>
    <t>OP Jindal School, Kunjemura - CECB</t>
  </si>
  <si>
    <t>Milupara</t>
  </si>
  <si>
    <t>Govt. Higher Secondary School, Milupara - CECB</t>
  </si>
  <si>
    <t>Raipur</t>
  </si>
  <si>
    <t>AIIMS, Raipur - CECB</t>
  </si>
  <si>
    <t>Bhilai</t>
  </si>
  <si>
    <t>Civic Center, Bhilai - Bhilai Steel Plant</t>
  </si>
  <si>
    <t>Hathkhoj, Bhilai - CECB</t>
  </si>
  <si>
    <t>Bilaspur</t>
  </si>
  <si>
    <t>Mangala, Bilaspur - NTPC</t>
  </si>
  <si>
    <t>Chhal</t>
  </si>
  <si>
    <t>Nawapara SECL Colony, Chhal - CECB</t>
  </si>
  <si>
    <t>Korba</t>
  </si>
  <si>
    <t>Rampur, Korba - CECB</t>
  </si>
  <si>
    <t>Bhatagaon New ISBT, Raipur - CECB</t>
  </si>
  <si>
    <t>Siltara Phase-II, Raipur - CECB</t>
  </si>
  <si>
    <t>Delhi</t>
  </si>
  <si>
    <t>Alipur, Delhi - DPCC</t>
  </si>
  <si>
    <t>Ashok Vihar, Delhi - DPCC</t>
  </si>
  <si>
    <t>Bawana, Delhi - DPCC</t>
  </si>
  <si>
    <t>Chandigarh</t>
  </si>
  <si>
    <t>Sector-25, Chandigarh - CPCC</t>
  </si>
  <si>
    <t>Burari Crossing, Delhi - IMD</t>
  </si>
  <si>
    <t>Sector 22, Chandigarh - CPCC</t>
  </si>
  <si>
    <t>Chandni Chowk, Delhi - IITM</t>
  </si>
  <si>
    <t>DTU, Delhi - CPCB</t>
  </si>
  <si>
    <t>Dr. Karni Singh Shooting Range, Delhi - DPCC</t>
  </si>
  <si>
    <t>North Campus, DU, Delhi - IMD</t>
  </si>
  <si>
    <t>Okhla Phase-2, Delhi - DPCC</t>
  </si>
  <si>
    <t xml:space="preserve">Dwarka-Sector 8, Delhi - DPCC </t>
  </si>
  <si>
    <t>IGI Airport (T3), Delhi - IMD</t>
  </si>
  <si>
    <t>IHBAS, Dilshad Garden, Delhi - CPCB</t>
  </si>
  <si>
    <t>ITO, Delhi - CPCB</t>
  </si>
  <si>
    <t>Jahangirpuri, Delhi - DPCC</t>
  </si>
  <si>
    <t>Lodhi Road, Delhi - IITM</t>
  </si>
  <si>
    <t>Patparganj, Delhi - DPCC</t>
  </si>
  <si>
    <t>Punjabi Bagh, Delhi - DPCC</t>
  </si>
  <si>
    <t>Pusa, Delhi - DPCC</t>
  </si>
  <si>
    <t>Narela, Delhi - DPCC</t>
  </si>
  <si>
    <t>Nehru Nagar, Delhi - DPCC</t>
  </si>
  <si>
    <t>Lodhi Road, Delhi - IMD</t>
  </si>
  <si>
    <t>Major Dhyan Chand National Stadium, Delhi - DPCC</t>
  </si>
  <si>
    <t>Mundka, Delhi - DPCC</t>
  </si>
  <si>
    <t>NSIT Dwarka, Delhi - CPCB</t>
  </si>
  <si>
    <t>Mandir Marg, Delhi - DPCC</t>
  </si>
  <si>
    <t>Vivek Vihar, Delhi - DPCC</t>
  </si>
  <si>
    <t>Wazirpur, Delhi - DPCC</t>
  </si>
  <si>
    <t>Gujarat</t>
  </si>
  <si>
    <t>Ahmedabad</t>
  </si>
  <si>
    <t>Chandkheda, Ahmedabad - IITM</t>
  </si>
  <si>
    <t>Gyaspur, Ahmedabad - IITM</t>
  </si>
  <si>
    <t>Maninagar, Ahmedabad - GPCB</t>
  </si>
  <si>
    <t>Shadipur, Delhi - CPCB</t>
  </si>
  <si>
    <t>Sirifort, Delhi - CPCB</t>
  </si>
  <si>
    <t>Sonia Vihar, Delhi - DPCC</t>
  </si>
  <si>
    <t>Sri Aurobindo Marg, Delhi - DPCC</t>
  </si>
  <si>
    <t>Haryana</t>
  </si>
  <si>
    <t>Faridabad</t>
  </si>
  <si>
    <t>New Industrial Town, Faridabad - HSPCB</t>
  </si>
  <si>
    <t>Sector 11, Faridabad - HSPCB</t>
  </si>
  <si>
    <t>Gurugram</t>
  </si>
  <si>
    <t>NISE Gwal Pahari, Gurugram - IMD</t>
  </si>
  <si>
    <t>Sector-51, Gurugram - HSPCB</t>
  </si>
  <si>
    <t>Gandhinagar</t>
  </si>
  <si>
    <t>IIPHG Lekawada, Gandhinagar - IITM</t>
  </si>
  <si>
    <t>Sector-10, Gandhinagar - GPCB</t>
  </si>
  <si>
    <t>Surat</t>
  </si>
  <si>
    <t>Science Center, Surat - SMC</t>
  </si>
  <si>
    <t>Raikhad, Ahmedabad - IITM</t>
  </si>
  <si>
    <t>SVPI Airport Hansol, Ahmedabad - IITM</t>
  </si>
  <si>
    <t>Sardar Vallabhbhai Patel Stadium, Ahmedabad - IITM</t>
  </si>
  <si>
    <t>R K Puram, Delhi - DPCC</t>
  </si>
  <si>
    <t>Rohini, Delhi - DPCC</t>
  </si>
  <si>
    <t>Vatva</t>
  </si>
  <si>
    <t>Phase-4 GIDC, Vatva - GPCB</t>
  </si>
  <si>
    <t>Charkhi Dadri</t>
  </si>
  <si>
    <t>Mini Secretariat, Charkhi Dadri - HSPCB</t>
  </si>
  <si>
    <t>Teri Gram, Gurugram - HSPCB</t>
  </si>
  <si>
    <t>Karnataka</t>
  </si>
  <si>
    <t>Bengaluru</t>
  </si>
  <si>
    <t>Jayanagar 5th Block, Bengaluru - KSPCB</t>
  </si>
  <si>
    <t>Kasturi Nagar, Bengaluru - KSPCB</t>
  </si>
  <si>
    <t>Peenya, Bengaluru - CPCB</t>
  </si>
  <si>
    <t>RVCE-Mailasandra, Bengaluru - KSPCB</t>
  </si>
  <si>
    <t>Chamarajanagar</t>
  </si>
  <si>
    <t>Urban, Chamarajanagar - KSPCB</t>
  </si>
  <si>
    <t>Chikkaballapur</t>
  </si>
  <si>
    <t>Chikkaballapur Rural, Chikkaballapur - KSPCB</t>
  </si>
  <si>
    <t>Chikkamagaluru</t>
  </si>
  <si>
    <t>Kalyana Nagara, Chikkamagaluru - KSPCB</t>
  </si>
  <si>
    <t>Davanagere</t>
  </si>
  <si>
    <t>Devaraj Urs Badavane, Davanagere - KSPCB</t>
  </si>
  <si>
    <t>Dharwad</t>
  </si>
  <si>
    <t>Kalabhavan, Dharwad - KSPCB</t>
  </si>
  <si>
    <t>Gadag</t>
  </si>
  <si>
    <t>Panchal Nagar, Gadag - KSPCB</t>
  </si>
  <si>
    <t>Haveri</t>
  </si>
  <si>
    <t>Ashwini Nagar, Haveri - KSPCB</t>
  </si>
  <si>
    <t>Kalaburagi</t>
  </si>
  <si>
    <t>Lal Bahadur Shastri Nagar, Kalaburagi - KSPCB</t>
  </si>
  <si>
    <t>Mahatma Basaveswar Colony, Kalaburgi - KSPCB</t>
  </si>
  <si>
    <t>Sanegurava Halli, Bengaluru - KSPCB</t>
  </si>
  <si>
    <t>Silk Board, Bengaluru - KSPCB</t>
  </si>
  <si>
    <t>Himachal Pradesh</t>
  </si>
  <si>
    <t>Baddi</t>
  </si>
  <si>
    <t>HIMUDA Complex Phase-1, Baddi - HPPCB</t>
  </si>
  <si>
    <t>Jammu_and_Kashmir</t>
  </si>
  <si>
    <t>Srinagar</t>
  </si>
  <si>
    <t>Rajbagh, Srinagar - JKSPCB</t>
  </si>
  <si>
    <t>Bagalkot</t>
  </si>
  <si>
    <t>Vidayagiri, Bagalkot - KSPCB</t>
  </si>
  <si>
    <t>Belgaum</t>
  </si>
  <si>
    <t>Ramteerth Nagar, Belgaum - KSPCB</t>
  </si>
  <si>
    <t>BTM Layout, Bengaluru - CPCB</t>
  </si>
  <si>
    <t>Bapuji Nagar, Bengaluru - KSPCB</t>
  </si>
  <si>
    <t>City Railway Station, Bengaluru - KSPCB</t>
  </si>
  <si>
    <t>Hebbal, Bengaluru - KSPCB</t>
  </si>
  <si>
    <t>Hombegowda Nagar, Bengaluru - KSPCB</t>
  </si>
  <si>
    <t>Madhya Pradesh</t>
  </si>
  <si>
    <t>Bhopal</t>
  </si>
  <si>
    <t>T T Nagar, Bhopal - MPPCB</t>
  </si>
  <si>
    <t>Damoh</t>
  </si>
  <si>
    <t>Shrivastav Colony, Damoh - MPPCB</t>
  </si>
  <si>
    <t>Gwalior</t>
  </si>
  <si>
    <t>City Center, Gwalior - MPPCB</t>
  </si>
  <si>
    <t>Deen Dayal Nagar, Gwalior - MPPCB</t>
  </si>
  <si>
    <t>Kerala</t>
  </si>
  <si>
    <t>Thiruvananthapuram</t>
  </si>
  <si>
    <t>Plammoodu, Thiruvananthapuram - Kerala PCB</t>
  </si>
  <si>
    <t>Idgah Hills, Bhopal - MPPCB</t>
  </si>
  <si>
    <t>Karwar</t>
  </si>
  <si>
    <t>KHB Colony, Karwar - KSPCB</t>
  </si>
  <si>
    <t>Koppal</t>
  </si>
  <si>
    <t>Diwator Nagar, Koppal - KSPCB</t>
  </si>
  <si>
    <t>Madikeri</t>
  </si>
  <si>
    <t>Stuart Hill, Madikeri - KSPCB</t>
  </si>
  <si>
    <t>Shivamogga</t>
  </si>
  <si>
    <t>Vinoba Nagara, Shivamogga - KSPCB</t>
  </si>
  <si>
    <t>Tumakuru</t>
  </si>
  <si>
    <t>Thimmalapura, Tumakuru - KSPCB</t>
  </si>
  <si>
    <t>Yadgir</t>
  </si>
  <si>
    <t>Collector Office, Yadgir - KSPCB</t>
  </si>
  <si>
    <t>Eloor</t>
  </si>
  <si>
    <t>Udyogamandal, Eloor - Kerala PCB</t>
  </si>
  <si>
    <t>Kannur</t>
  </si>
  <si>
    <t>Thavakkara, Kannur - Kerala PCB</t>
  </si>
  <si>
    <t>Indore</t>
  </si>
  <si>
    <t>Airport Area, Indore - IMC</t>
  </si>
  <si>
    <t>Chhoti Gwaltoli, Indore - MPPCB</t>
  </si>
  <si>
    <t>Mangalore</t>
  </si>
  <si>
    <t>Kadri, Mangalore - KSPCB</t>
  </si>
  <si>
    <t>Mysuru</t>
  </si>
  <si>
    <t>Hebbal 1st Stage, Mysuru - KSPCB</t>
  </si>
  <si>
    <t>Regional Park, Indore - IMC</t>
  </si>
  <si>
    <t>Paryavaran Parisar, Bhopal - MPPCB</t>
  </si>
  <si>
    <t>Maharashtra</t>
  </si>
  <si>
    <t>MIDC Chilkalthana, Aurangabad - MPCB</t>
  </si>
  <si>
    <t>More Chowk Waluj, Aurangabad - MPCB</t>
  </si>
  <si>
    <t>Rachnakar Colony, Aurangabad - MPCB</t>
  </si>
  <si>
    <t>Badlapur</t>
  </si>
  <si>
    <t>Katrap, Badlapur - MPCB</t>
  </si>
  <si>
    <t>Jabalpur</t>
  </si>
  <si>
    <t>Marhatal, Jabalpur - MPPCB</t>
  </si>
  <si>
    <t>Suhagi, Jabalpur - JMC</t>
  </si>
  <si>
    <t>Maihar</t>
  </si>
  <si>
    <t>Sahilara, Maihar - KJS Cements</t>
  </si>
  <si>
    <t>Ujjain</t>
  </si>
  <si>
    <t>Mahakaleshwar Temple, Ujjain - MPPCB</t>
  </si>
  <si>
    <t>Ahmednagar</t>
  </si>
  <si>
    <t>Tarakpur, Ahmednagar - MPCB</t>
  </si>
  <si>
    <t>Bhiwandi</t>
  </si>
  <si>
    <t>Gokul Nagar, Bhiwandi - MPCB</t>
  </si>
  <si>
    <t>Boisar</t>
  </si>
  <si>
    <t>Khaira, Boisar - MPCB</t>
  </si>
  <si>
    <t>Mandideep</t>
  </si>
  <si>
    <t>Sector-D Industrial Area, Mandideep - MPPCB</t>
  </si>
  <si>
    <t>Ratlam</t>
  </si>
  <si>
    <t>Shasthri Nagar, Ratlam - IPCA Lab</t>
  </si>
  <si>
    <t>Amravati</t>
  </si>
  <si>
    <t>Shivneri Colony, Amravati - MPCB</t>
  </si>
  <si>
    <t>Shri Shivaji Science College, Amaravati - MPCB</t>
  </si>
  <si>
    <t>Sagar</t>
  </si>
  <si>
    <t>Civil Lines, Sagar - MPPCB</t>
  </si>
  <si>
    <t>Singrauli</t>
  </si>
  <si>
    <t>Suryakiran Bhawan NCL, Singrauli - MPPCB</t>
  </si>
  <si>
    <t>Residency Area, Indore - IMC</t>
  </si>
  <si>
    <t>Vijay Nagar Scheme-78, Indore - Glenmark</t>
  </si>
  <si>
    <t>Gupteshwar, Jabalpur - JMC</t>
  </si>
  <si>
    <t>Jalna</t>
  </si>
  <si>
    <t>Old MIDC, Jalna - MPCB</t>
  </si>
  <si>
    <t>Kalyan</t>
  </si>
  <si>
    <t>Khadakpada, Kalyan - MPCB</t>
  </si>
  <si>
    <t>Pimpleshwar Mandir, Kalyan - MPCB</t>
  </si>
  <si>
    <t>Mumbai</t>
  </si>
  <si>
    <t>Ghatkopar, Mumbai - BMC</t>
  </si>
  <si>
    <t>Kandivali East, Mumbai - MPCB</t>
  </si>
  <si>
    <t>Kandivali West, Mumbai - BMC</t>
  </si>
  <si>
    <t>Kherwadi_Bandra East, Mumbai - MPCB</t>
  </si>
  <si>
    <t>Borivali East, Mumbai - IITM</t>
  </si>
  <si>
    <t>Borivali East, Mumbai - MPCB</t>
  </si>
  <si>
    <t>Byculla, Mumbai - BMC</t>
  </si>
  <si>
    <t>Chakala-Andheri East, Mumbai - IITM</t>
  </si>
  <si>
    <t>Chembur, Mumbai - MPCB</t>
  </si>
  <si>
    <t>Chandrapur</t>
  </si>
  <si>
    <t>Chauhan Colony, Chandrapur - MPCB</t>
  </si>
  <si>
    <t>MIDC Khutala, Chandrapur - MPCB</t>
  </si>
  <si>
    <t>Jalgaon</t>
  </si>
  <si>
    <t>Prabhat Colony, Jalgaon - MPCB</t>
  </si>
  <si>
    <t>Khindipada-Bhandup West, Mumbai - IITM</t>
  </si>
  <si>
    <t>Kurla, Mumbai - MPCB</t>
  </si>
  <si>
    <t>Malad West, Mumbai - IITM</t>
  </si>
  <si>
    <t>Mahad</t>
  </si>
  <si>
    <t>Kamble Tarf Birwadi, Mahad - MPCB</t>
  </si>
  <si>
    <t>Malegaon</t>
  </si>
  <si>
    <t>Mahesh Nagar, Malegaon - MPCB</t>
  </si>
  <si>
    <t>Mira-Bhayandar</t>
  </si>
  <si>
    <t>Bhayandar West, Mira-Bhayandar - MPCB</t>
  </si>
  <si>
    <t>Kolhapur</t>
  </si>
  <si>
    <t>Shivaji University, Kolhapur - MPCB</t>
  </si>
  <si>
    <t>Colaba, Mumbai - MPCB</t>
  </si>
  <si>
    <t>Navi Mumbai</t>
  </si>
  <si>
    <t>Sector-2E Kalamboli, Navi Mumbai - MPCB</t>
  </si>
  <si>
    <t>Tondare-Taloja, Navi Mumbai - MPCB</t>
  </si>
  <si>
    <t>Parbhani</t>
  </si>
  <si>
    <t>Masoom Colony, Parbhani - MPCB</t>
  </si>
  <si>
    <t>Pimpri-Chinchwad</t>
  </si>
  <si>
    <t>Gavalinagar, Pimpri Chinchwad - MPCB</t>
  </si>
  <si>
    <t>Nagpur</t>
  </si>
  <si>
    <t>Opp GPO Civil Lines, Nagpur - MPCB</t>
  </si>
  <si>
    <t>Ram Nagar, Nagpur - MPCB</t>
  </si>
  <si>
    <t>Nanded</t>
  </si>
  <si>
    <t>Sneh Nagar, Nanded - MPCB</t>
  </si>
  <si>
    <t>Nashik</t>
  </si>
  <si>
    <t>Gangapur Road, Nashik - MPCB</t>
  </si>
  <si>
    <t>Hirawadi, Nashik - MPCB</t>
  </si>
  <si>
    <t>MIDC Ambad, Nashik - MPCB</t>
  </si>
  <si>
    <t>Park Street Wakad, Pimpri Chinchwad - MPCB</t>
  </si>
  <si>
    <t>Savta Mali Nagar, Pimpri-Chinchwad - IITM</t>
  </si>
  <si>
    <t>Powai, Mumbai - MPCB</t>
  </si>
  <si>
    <t>Sewri, Mumbai - BMC</t>
  </si>
  <si>
    <t>Shivaji Nagar, Mumbai - BMC</t>
  </si>
  <si>
    <t>Pandav Nagari, Nashik - MPCB</t>
  </si>
  <si>
    <t>Kopripada-Vashi, Navi Mumbai - MPCB</t>
  </si>
  <si>
    <t>Mahape, Navi Mumbai - MPCB</t>
  </si>
  <si>
    <t>Mazgaon, Mumbai - IITM</t>
  </si>
  <si>
    <t>Mindspace-Malad West, Mumbai - MPCB</t>
  </si>
  <si>
    <t>Mulund West, Mumbai - MPCB</t>
  </si>
  <si>
    <t>Siddharth Nagar-Worli, Mumbai - IITM</t>
  </si>
  <si>
    <t>Vile Parle West, Mumbai - MPCB</t>
  </si>
  <si>
    <t>Ambazari, Nagpur - MPCB</t>
  </si>
  <si>
    <t>Thergaon, Pimpri Chinchwad - MPCB</t>
  </si>
  <si>
    <t>Pune</t>
  </si>
  <si>
    <t>Bhosari, Pune - IITM</t>
  </si>
  <si>
    <t>Bhumkar Nagar, Pune - IITM</t>
  </si>
  <si>
    <t>Hadapsar, Pune - IITM</t>
  </si>
  <si>
    <t>Transport Nagar-Nigdi, Pune - IITM</t>
  </si>
  <si>
    <t>Sangli</t>
  </si>
  <si>
    <t>Vijay Nagar, Sangli - MPCB</t>
  </si>
  <si>
    <t>Solapur</t>
  </si>
  <si>
    <t>Dnyaneshwar Nagar, Solapur - MPCB</t>
  </si>
  <si>
    <t>Karve Road, Pune - MPCB</t>
  </si>
  <si>
    <t>Katraj Dairy, Pune - MPCB</t>
  </si>
  <si>
    <t>Mhada Colony, Pune - IITM</t>
  </si>
  <si>
    <t>Panchawati_Pashan, Pune - IITM</t>
  </si>
  <si>
    <t>Odisha</t>
  </si>
  <si>
    <t>Bhubaneswar</t>
  </si>
  <si>
    <t>Patia, Bhubaneswar - OSPCB</t>
  </si>
  <si>
    <t>Bileipada</t>
  </si>
  <si>
    <t>Tata Township, Bileipada - OSPCB</t>
  </si>
  <si>
    <t>Brajrajnagar</t>
  </si>
  <si>
    <t>GM Office, Brajrajnagar - OSPCB</t>
  </si>
  <si>
    <t>Revenue Colony-Shivajinagar, Pune - IITM</t>
  </si>
  <si>
    <t>Savitribai Phule Pune University, Pune - MPCB</t>
  </si>
  <si>
    <t>Mizoram</t>
  </si>
  <si>
    <t>Aizawl</t>
  </si>
  <si>
    <t>Sikulpuikawn, Aizawl - Mizoram PCB</t>
  </si>
  <si>
    <t>Nagaland</t>
  </si>
  <si>
    <t>Kohima</t>
  </si>
  <si>
    <t>PWD Juction, Kohima - NPCB</t>
  </si>
  <si>
    <t>Balasore</t>
  </si>
  <si>
    <t>Kalidaspur, Balasore - OSPCB</t>
  </si>
  <si>
    <t>Baripada</t>
  </si>
  <si>
    <t>Meher Colony, Baripada - OSPCB</t>
  </si>
  <si>
    <t>Lingraj Mandir, Bhubaneswar - OSPCB</t>
  </si>
  <si>
    <t>Thane</t>
  </si>
  <si>
    <t>Upvan Fort, Thane - MPCB</t>
  </si>
  <si>
    <t>Ulhasnagar</t>
  </si>
  <si>
    <t>Sidhi Vinayak Nagar, Ulhasnagar - MPCB</t>
  </si>
  <si>
    <t>Byasanagar</t>
  </si>
  <si>
    <t>Ferro Chrome Colony, Byasanagar - OSPCB</t>
  </si>
  <si>
    <t>Nayagarh</t>
  </si>
  <si>
    <t>Dabuna, Nayagarh - OSPCB</t>
  </si>
  <si>
    <t>Rairangpur</t>
  </si>
  <si>
    <t>Divisional Forest Office, Rairangpur - OSPCB</t>
  </si>
  <si>
    <t>Rourkela</t>
  </si>
  <si>
    <t>Fertilizer Township, Rourkela - OSPCB</t>
  </si>
  <si>
    <t>Raghunathpali, Rourkela - OSPCB</t>
  </si>
  <si>
    <t>Sector-2, Rourkela - OSPCB</t>
  </si>
  <si>
    <t>Suakati</t>
  </si>
  <si>
    <t>OMC Colony, Suakati - OSPCB</t>
  </si>
  <si>
    <t>Punjab</t>
  </si>
  <si>
    <t>Bathinda</t>
  </si>
  <si>
    <t>Hardev Nagar, Bathinda - PPCB</t>
  </si>
  <si>
    <t>Khanna</t>
  </si>
  <si>
    <t>Kalal Majra, Khanna - PPCB</t>
  </si>
  <si>
    <t>Tensa</t>
  </si>
  <si>
    <t>Barsua Iron Ore Mines, Tensa - OSPCB</t>
  </si>
  <si>
    <t>Amritsar</t>
  </si>
  <si>
    <t>Golden Temple, Amritsar - PPCB</t>
  </si>
  <si>
    <t>Rajasthan</t>
  </si>
  <si>
    <t>Bharatpur</t>
  </si>
  <si>
    <t>Krishna Nagar, Bharatpur - RSPCB</t>
  </si>
  <si>
    <t>Bhilwara</t>
  </si>
  <si>
    <t>Pratap Nagar, Bhilwara - RSPCB</t>
  </si>
  <si>
    <t>Ludhiana</t>
  </si>
  <si>
    <t>Punjab Agricultural University, Ludhiana - PPCB</t>
  </si>
  <si>
    <t>Mandi Gobindgarh</t>
  </si>
  <si>
    <t>RIMT University, Mandi Gobindgarh - PPCB</t>
  </si>
  <si>
    <t>Cuttack</t>
  </si>
  <si>
    <t>CDA Area, Cuttack - OSPCB</t>
  </si>
  <si>
    <t>Ajmer</t>
  </si>
  <si>
    <t>Civil Lines,  Ajmer - RSPCB</t>
  </si>
  <si>
    <t>Alwar</t>
  </si>
  <si>
    <t>Moti Doongri, Alwar - RSPCB</t>
  </si>
  <si>
    <t>Talcher</t>
  </si>
  <si>
    <t>Talcher Coalfields,Talcher - OSPCB</t>
  </si>
  <si>
    <t>Patiala</t>
  </si>
  <si>
    <t>Model Town, Patiala - PPCB</t>
  </si>
  <si>
    <t>Bhiwadi</t>
  </si>
  <si>
    <t>Vasundhara Nagar_UIT, Bhiwadi - RSPCB</t>
  </si>
  <si>
    <t>Bikaner</t>
  </si>
  <si>
    <t>MM Ground, Bikaner - RSPCB</t>
  </si>
  <si>
    <t>Bundi</t>
  </si>
  <si>
    <t>New Colony, Bundi - RSPCB</t>
  </si>
  <si>
    <t>Chittorgarh</t>
  </si>
  <si>
    <t>Shastri Nagar, Chittorgarh - RSPCB</t>
  </si>
  <si>
    <t>Jaipur</t>
  </si>
  <si>
    <t>Police Commissionerate, Jaipur - RSPCB</t>
  </si>
  <si>
    <t>RIICO Sitapura, Jaipur - RSPCB</t>
  </si>
  <si>
    <t>Sector-2 Murlipura, Jaipur - RSPCB</t>
  </si>
  <si>
    <t>Shastri Nagar, Jaipur - RSPCB</t>
  </si>
  <si>
    <t>Jaisalmer</t>
  </si>
  <si>
    <t>Sadar Bazar, Jaisalmer - RSPCB</t>
  </si>
  <si>
    <t>Jalore</t>
  </si>
  <si>
    <t>Mudtra Sili, Jalore - RSPCB</t>
  </si>
  <si>
    <t>Hanumangarh</t>
  </si>
  <si>
    <t>Housing Board, Hanumangarh - RSPCB</t>
  </si>
  <si>
    <t>Adarsh Nagar, Jaipur - RSPCB</t>
  </si>
  <si>
    <t>Mansarovar Sector-12, Jaipur - RSPCB</t>
  </si>
  <si>
    <t>Karauli</t>
  </si>
  <si>
    <t>Satyawati Vihar, Karauli - RSPCB</t>
  </si>
  <si>
    <t>Kota</t>
  </si>
  <si>
    <t>Dhanmandi, Kota - RSPCB</t>
  </si>
  <si>
    <t>Jhunjhunu</t>
  </si>
  <si>
    <t>Indra Nagar, Jhunjhunu - RSPCB</t>
  </si>
  <si>
    <t>Jodhpur</t>
  </si>
  <si>
    <t>Digari Kalan, Jodhpur - RSPCB</t>
  </si>
  <si>
    <t>Jhalamand, Jodhpur - RSPCB</t>
  </si>
  <si>
    <t>Samrat Ashok Udhyan, Jodhpur - RSPCB</t>
  </si>
  <si>
    <t>Jhalawar</t>
  </si>
  <si>
    <t>Rajlaxmi Nagar, Jhalawar - RSPCB</t>
  </si>
  <si>
    <t>Dungarpur</t>
  </si>
  <si>
    <t>Bhoiwada, Dungarpur - RSPCB</t>
  </si>
  <si>
    <t>Pratapgarh</t>
  </si>
  <si>
    <t>Pragati Nagar, Pratapgarh - RSPCB</t>
  </si>
  <si>
    <t>Rajsamand</t>
  </si>
  <si>
    <t>Dhoinda, Rajsamand - RSPCB</t>
  </si>
  <si>
    <t>Shrinath Puram, Kota - RSPCB</t>
  </si>
  <si>
    <t>Nagaur</t>
  </si>
  <si>
    <t>Karni Colony, Nagaur - RSPCB</t>
  </si>
  <si>
    <t>Pali</t>
  </si>
  <si>
    <t>Indira Colony Vistar, Pali - RSPCB</t>
  </si>
  <si>
    <t>Sikar</t>
  </si>
  <si>
    <t>Radhakishan Pura, Sikar - RSPCB</t>
  </si>
  <si>
    <t>Sirohi</t>
  </si>
  <si>
    <t>Vedhaynath Colony, Sirohi - RSPCB</t>
  </si>
  <si>
    <t>Sri Ganganagar</t>
  </si>
  <si>
    <t>Old City, Sri Ganganagar - RSPCB</t>
  </si>
  <si>
    <t>TamilNadu</t>
  </si>
  <si>
    <t>Chengalpattu</t>
  </si>
  <si>
    <t>Crescent University, Chengalpattu - TNPCB</t>
  </si>
  <si>
    <t>Chennai</t>
  </si>
  <si>
    <t>Alandur Bus Depot, Chennai - CPCB</t>
  </si>
  <si>
    <t>Manali Village, Chennai - TNPCB</t>
  </si>
  <si>
    <t>Manali, Chennai - CPCB</t>
  </si>
  <si>
    <t>Perungudi, Chennai - TNPCB</t>
  </si>
  <si>
    <t>Royapuram, Chennai - TNPCB</t>
  </si>
  <si>
    <t>Tonk</t>
  </si>
  <si>
    <t>Shastri Nagar, Tonk - RSPCB</t>
  </si>
  <si>
    <t>Ariyalur</t>
  </si>
  <si>
    <t>Keelapalur, Ariyalur - TNPCB</t>
  </si>
  <si>
    <t>Sawai Madhopur</t>
  </si>
  <si>
    <t>Sahu Nagar, Sawai Madhopur - RSPCB</t>
  </si>
  <si>
    <t>Salem</t>
  </si>
  <si>
    <t>Sona College of Technology, Salem - TNPCB</t>
  </si>
  <si>
    <t>Thanjavur</t>
  </si>
  <si>
    <t>Parisutham Nagar, Thanjavur - TNPCB</t>
  </si>
  <si>
    <t>Thoothukudi</t>
  </si>
  <si>
    <t>Meelavittan, Thoothukudi - TNPCB</t>
  </si>
  <si>
    <t>Tiruchirappalli</t>
  </si>
  <si>
    <t>St Joseph College, Tiruchirappalli - TNPCB</t>
  </si>
  <si>
    <t>Perundurai</t>
  </si>
  <si>
    <t>SIPCOT Industrial Park, Perundurai - TNPCB</t>
  </si>
  <si>
    <t>Ranipet</t>
  </si>
  <si>
    <t>VOC Nagar_SIPCOT, Ranipet - TNPCB</t>
  </si>
  <si>
    <t>Cuddalore</t>
  </si>
  <si>
    <t>Semmandalam, Cuddalore - TNPCB</t>
  </si>
  <si>
    <t>Dindigul</t>
  </si>
  <si>
    <t>Mendonsa Colony, Dindigul - TNPCB</t>
  </si>
  <si>
    <t>Karur</t>
  </si>
  <si>
    <t>Kamadenu Nagar, Karur - TNPCB</t>
  </si>
  <si>
    <t>Madurai</t>
  </si>
  <si>
    <t>Uchapatti, Madurai - TNPCB</t>
  </si>
  <si>
    <t>Hosur</t>
  </si>
  <si>
    <t>SIPCOT Phase-1, Hosur - TNPCB</t>
  </si>
  <si>
    <t>Kanchipuram</t>
  </si>
  <si>
    <t>Kilambi, Kanchipuram - TNPCB</t>
  </si>
  <si>
    <t>Tirunelveli</t>
  </si>
  <si>
    <t>Municipal Corporation Office, Tirunelveli - TNPCB</t>
  </si>
  <si>
    <t>Vellore</t>
  </si>
  <si>
    <t>Vasanthapuram, Vellore - TNPCB</t>
  </si>
  <si>
    <t>Palkalaiperur</t>
  </si>
  <si>
    <t>Bharathidasan University, Palkalaiperur - TNPCB</t>
  </si>
  <si>
    <t>Kudikadu, Cuddalore - TNPCB</t>
  </si>
  <si>
    <t>Telangana</t>
  </si>
  <si>
    <t>Hyderabad</t>
  </si>
  <si>
    <t>ICRISAT Patancheru, Hyderabad - TSPCB</t>
  </si>
  <si>
    <t>IDA Pashamylaram, Hyderabad - TSPCB</t>
  </si>
  <si>
    <t>IITH Kandi, Hyderabad - TSPCB</t>
  </si>
  <si>
    <t>Kokapet, Hyderabad - TSPCB</t>
  </si>
  <si>
    <t>Kompally Municipal Office, Hyderabad - TSPCB</t>
  </si>
  <si>
    <t>Somajiguda, Hyderabad - TSPCB</t>
  </si>
  <si>
    <t>Tripura</t>
  </si>
  <si>
    <t>Agartala</t>
  </si>
  <si>
    <t>Bardowali, Agartala - Tripura SPCB</t>
  </si>
  <si>
    <t>Uttar_Pradesh</t>
  </si>
  <si>
    <t>Agra</t>
  </si>
  <si>
    <t>Manoharpur, Agra - UPPCB</t>
  </si>
  <si>
    <t>Virudhunagar</t>
  </si>
  <si>
    <t>Collectorate Office, Virudhunagar - TNPCB</t>
  </si>
  <si>
    <t>Bollaram Industrial Area, Hyderabad - TSPCB</t>
  </si>
  <si>
    <t>Firozabad</t>
  </si>
  <si>
    <t>Nagla Bhau, Firozabad - UPPCB</t>
  </si>
  <si>
    <t>Vibhab Nagar, Firozabad - UPPCB</t>
  </si>
  <si>
    <t>Ghaziabad</t>
  </si>
  <si>
    <t>Indirapuram, Ghaziabad - UPPCB</t>
  </si>
  <si>
    <t>Rohta, Agra - UPPCB</t>
  </si>
  <si>
    <t>Shahjahan Garden, Agra - UPPCB</t>
  </si>
  <si>
    <t>Shastripuram, Agra - UPPCB</t>
  </si>
  <si>
    <t>Baghpat</t>
  </si>
  <si>
    <t>Sardar Patel Inter College, Baghpat - UPPCB</t>
  </si>
  <si>
    <t>Bareilly</t>
  </si>
  <si>
    <t>Civil Lines, Bareilly - UPPCB</t>
  </si>
  <si>
    <t>Rajendra Nagar, Bareilly - UPPCB</t>
  </si>
  <si>
    <t>Bulandshahr</t>
  </si>
  <si>
    <t>Yamunapuram, Bulandshahr - UPPCB</t>
  </si>
  <si>
    <t>Sanathnagar, Hyderabad - TSPCB</t>
  </si>
  <si>
    <t>Nacharam_TSIIC IALA, Hyderabad - TSPCB</t>
  </si>
  <si>
    <t>Kanpur</t>
  </si>
  <si>
    <t>FTI Kidwai Nagar, Kanpur - UPPCB</t>
  </si>
  <si>
    <t>NSI Kalyanpur, Kanpur - UPPCB</t>
  </si>
  <si>
    <t>Nehru Nagar, Kanpur - UPPCB</t>
  </si>
  <si>
    <t>Lucknow</t>
  </si>
  <si>
    <t>B R Ambedkar University, Lucknow - UPPCB</t>
  </si>
  <si>
    <t>Gomti Nagar, Lucknow - UPPCB</t>
  </si>
  <si>
    <t>Kendriya Vidyalaya, Lucknow - CPCB</t>
  </si>
  <si>
    <t>Kukrail Picnic Spot-1, Lucknow - UPPCB</t>
  </si>
  <si>
    <t>Gorakhpur</t>
  </si>
  <si>
    <t>Madan Mohan Malaviya University of Technology, Gorakhpur - UPPCB</t>
  </si>
  <si>
    <t>Greater Noida</t>
  </si>
  <si>
    <t>Knowledge Park - III, Greater Noida - UPPCB</t>
  </si>
  <si>
    <t>Sanjay Nagar, Ghaziabad - UPPCB</t>
  </si>
  <si>
    <t>Vasundhara, Ghaziabad - UPPCB</t>
  </si>
  <si>
    <t>Loni, Ghaziabad - UPPCB</t>
  </si>
  <si>
    <t>Knowledge Park - V, Greater Noida - UPPCB</t>
  </si>
  <si>
    <t>Hapur</t>
  </si>
  <si>
    <t>Anand Vihar, Hapur - UPPCB</t>
  </si>
  <si>
    <t>Jhansi</t>
  </si>
  <si>
    <t>Shivaji Nagar, Jhansi - UPPCB</t>
  </si>
  <si>
    <t>Lalbagh, Lucknow - CPCB</t>
  </si>
  <si>
    <t>Moradabad</t>
  </si>
  <si>
    <t>Transport Nagar, Moradabad - UPPCB</t>
  </si>
  <si>
    <t>Muzaffarnagar</t>
  </si>
  <si>
    <t>New Mandi, Muzaffarnagar - UPPCB</t>
  </si>
  <si>
    <t>Noida</t>
  </si>
  <si>
    <t>Sector-1, Noida - UPPCB</t>
  </si>
  <si>
    <t>Uttarakhand</t>
  </si>
  <si>
    <t>Dehradun</t>
  </si>
  <si>
    <t>Doon University, Dehradun - UKPCB</t>
  </si>
  <si>
    <t>Kashipur</t>
  </si>
  <si>
    <t>Govt. Girls Inter College, Kashipur - UKPCB</t>
  </si>
  <si>
    <t>Rishikesh</t>
  </si>
  <si>
    <t>Shivaji Nagar, Rishikesh - UKPCB</t>
  </si>
  <si>
    <t>Sector-116, Noida - UPPCB</t>
  </si>
  <si>
    <t>Prayagraj</t>
  </si>
  <si>
    <t>Jhunsi, Prayagraj - UPPCB</t>
  </si>
  <si>
    <t>Motilal Nehru NIT, Prayagraj - UPPCB</t>
  </si>
  <si>
    <t>Meerut</t>
  </si>
  <si>
    <t>Ganga Nagar, Meerut - UPPCB</t>
  </si>
  <si>
    <t>Jai Bhim Nagar, Meerut - UPPCB</t>
  </si>
  <si>
    <t>Pallavpuram Phase 2, Meerut - UPPCB</t>
  </si>
  <si>
    <t>Varanasi</t>
  </si>
  <si>
    <t>Bhelupur, Varanasi - UPPCB</t>
  </si>
  <si>
    <t>IESD Banaras Hindu University, Varanasi - UPPCB</t>
  </si>
  <si>
    <t>Vrindavan</t>
  </si>
  <si>
    <t>Omex Eternity, Vrindavan - UPPCB</t>
  </si>
  <si>
    <t>Jigar Colony, Moradabad - UPPCB</t>
  </si>
  <si>
    <t>Kashiram Nagar, Moradabad - UPPCB</t>
  </si>
  <si>
    <t>Ardhali Bazar, Varanasi - UPPCB</t>
  </si>
  <si>
    <t>Nagar Nigam, Prayagraj - UPPCB</t>
  </si>
  <si>
    <t>Eco Herbal Park, Moradabad - UPPCB</t>
  </si>
  <si>
    <t>West_Bengal</t>
  </si>
  <si>
    <t>Howrah</t>
  </si>
  <si>
    <t>Belur Math, Howrah - WBPCB</t>
  </si>
  <si>
    <t>Dasnagar, Howrah - WBPCB</t>
  </si>
  <si>
    <t>Padmapukur, Howrah - WBPCB</t>
  </si>
  <si>
    <t>Kolkata</t>
  </si>
  <si>
    <t>Ballygunge, Kolkata - WBPCB</t>
  </si>
  <si>
    <t>Victoria, Kolkata - WBPCB</t>
  </si>
  <si>
    <t>Siliguri</t>
  </si>
  <si>
    <t>Ward-32 Bapupara, Siliguri - WBPCB</t>
  </si>
  <si>
    <t>Asansol</t>
  </si>
  <si>
    <t>Mahabir Colliery, Asansol - WBPCB</t>
  </si>
  <si>
    <t>Barrackpore</t>
  </si>
  <si>
    <t>SVSPA Campus, Barrackpore - WBPCB</t>
  </si>
  <si>
    <t>Ghusuri, Howrah - WBPCB</t>
  </si>
  <si>
    <t>Durgapur</t>
  </si>
  <si>
    <t>PCBL Residential Complex, Durgapur - WBPCB</t>
  </si>
  <si>
    <t>Evelyn Lodge, Asansol - WBPCB</t>
  </si>
  <si>
    <t>Bidhannagar, Kolkata - WBPCB</t>
  </si>
  <si>
    <t>Bihar Sharif</t>
  </si>
  <si>
    <t>D M Colony, Bihar Sharif - BSPCB</t>
  </si>
  <si>
    <t>IITG, Guwahati - PCBA</t>
  </si>
  <si>
    <t>LGBI Airport, Guwahati - PCBA</t>
  </si>
  <si>
    <t>Gaya</t>
  </si>
  <si>
    <t>Collectorate, Gaya - BSPCB</t>
  </si>
  <si>
    <t>Kareemganj, Gaya - BSPCB</t>
  </si>
  <si>
    <t>SFTI Kusdihra, Gaya - BSPCB</t>
  </si>
  <si>
    <t>Samastipur</t>
  </si>
  <si>
    <t>DM Office_Kasipur, Samastipur - BSPCB</t>
  </si>
  <si>
    <t>Urja Nagar, Korba - CECB</t>
  </si>
  <si>
    <t>Krishak Nagar, Raipur - CECB</t>
  </si>
  <si>
    <t>CRRI Mathura Road, Delhi - IMD</t>
  </si>
  <si>
    <t>Sector-53, Chandigarh - CPCC</t>
  </si>
  <si>
    <t>32Bungalows, Bhilai - CECB</t>
  </si>
  <si>
    <t>Najafgarh, Delhi - DPCC</t>
  </si>
  <si>
    <t>Pusa, Delhi - IMD</t>
  </si>
  <si>
    <t>Ankleshwar</t>
  </si>
  <si>
    <t>GIDC, Ankleshwar - GPCB</t>
  </si>
  <si>
    <t>Nandesari</t>
  </si>
  <si>
    <t>GIDC, Nandesari - Nandesari Ind. Association</t>
  </si>
  <si>
    <t>Jharkhand</t>
  </si>
  <si>
    <t>Dhanbad</t>
  </si>
  <si>
    <t>Sardar Patel Nagar, Dhanbad - JSPCB</t>
  </si>
  <si>
    <t>Panchgaon</t>
  </si>
  <si>
    <t>Amity University, Panchgaon - IITM</t>
  </si>
  <si>
    <t>Vapi</t>
  </si>
  <si>
    <t>Phase-1 GIDC, Vapi - GPCB</t>
  </si>
  <si>
    <t>Shivapura_Peenya, Bengaluru - KSPCB</t>
  </si>
  <si>
    <t>Bidar</t>
  </si>
  <si>
    <t>Naubad, Bidar - KSPCB</t>
  </si>
  <si>
    <t>Maharaj Bada, Gwalior - MPPCB</t>
  </si>
  <si>
    <t>Govindh Bhavan Colony, Jabalpur - JMC</t>
  </si>
  <si>
    <t>Kollam</t>
  </si>
  <si>
    <t>Polayathode, Kollam - Kerala PCB</t>
  </si>
  <si>
    <t>Kariavattom, Thiruvananthapuram - Kerala PCB</t>
  </si>
  <si>
    <t>Thrissur</t>
  </si>
  <si>
    <t>Corporation Ground, Thrissur - Kerala PCB</t>
  </si>
  <si>
    <t>Dewas</t>
  </si>
  <si>
    <t>Bhopal Chauraha, Dewas - MPPCB</t>
  </si>
  <si>
    <t>Belapur</t>
  </si>
  <si>
    <t>CBD Belapur, Belapur - MPCB</t>
  </si>
  <si>
    <t>Pithampur</t>
  </si>
  <si>
    <t>Sector-2 Industrial Area, Pithampur - MPPCB</t>
  </si>
  <si>
    <t>Katni</t>
  </si>
  <si>
    <t>Gole Bazar, Katni - MPPCB</t>
  </si>
  <si>
    <t>Dhule</t>
  </si>
  <si>
    <t>Deopur, Dhule - MPCB</t>
  </si>
  <si>
    <t>Akola</t>
  </si>
  <si>
    <t>Ramdaspeth, Akola - MPCB</t>
  </si>
  <si>
    <t>Deen Dayal Nagar, Sagar - MPPCB</t>
  </si>
  <si>
    <t>Chhatrapati Shivaji Intl. Airport (T2), Mumbai - MPCB</t>
  </si>
  <si>
    <t>Deonar, Mumbai - IITM</t>
  </si>
  <si>
    <t>Latur</t>
  </si>
  <si>
    <t>Sawe Wadi, Latur - MPCB</t>
  </si>
  <si>
    <t>Bandra Kurla Complex, Mumbai - MPCB</t>
  </si>
  <si>
    <t>Navy Nagar-Colaba, Mumbai - IITM</t>
  </si>
  <si>
    <t>Sion, Mumbai - MPCB</t>
  </si>
  <si>
    <t>Vasai West, Mumbai - MPCB</t>
  </si>
  <si>
    <t>Sanpada, Navi Mumbai - MPCB</t>
  </si>
  <si>
    <t>Mahal, Nagpur - MPCB</t>
  </si>
  <si>
    <t>Worli, Mumbai - MPCB</t>
  </si>
  <si>
    <t>Virar</t>
  </si>
  <si>
    <t>Bolinj, Virar - MPCB</t>
  </si>
  <si>
    <t>Meghalaya</t>
  </si>
  <si>
    <t>Shillong</t>
  </si>
  <si>
    <t>JN Stadium, Shillong - Meghalaya PCB</t>
  </si>
  <si>
    <t>Lumpyngngad, Shillong - Meghalaya PCB</t>
  </si>
  <si>
    <t>Ratandeep Housing Society, Solapur - MPCB</t>
  </si>
  <si>
    <t>Kasarvadavali, Thane - MPCB</t>
  </si>
  <si>
    <t>Barbil</t>
  </si>
  <si>
    <t>Forest Office, Barbil - OSPCB</t>
  </si>
  <si>
    <t>Angul</t>
  </si>
  <si>
    <t>Hakimapada, Angul - OSPCB</t>
  </si>
  <si>
    <t>Jalandhar</t>
  </si>
  <si>
    <t>Civil Line, Jalandhar - PPCB</t>
  </si>
  <si>
    <t>Puducherry</t>
  </si>
  <si>
    <t>Jawahar Nagar, Puducherry - PPCC</t>
  </si>
  <si>
    <t>Churu</t>
  </si>
  <si>
    <t>Subash Chowk, Churu - RSPCB</t>
  </si>
  <si>
    <t>Banswara</t>
  </si>
  <si>
    <t>Rati Talai, Banswara - RSPCB</t>
  </si>
  <si>
    <t>Barmer</t>
  </si>
  <si>
    <t>Railway Colony, Barmer - RSPCB</t>
  </si>
  <si>
    <t>RIICO Ind. Area III, Bhiwadi - RSPCB</t>
  </si>
  <si>
    <t>Dausa</t>
  </si>
  <si>
    <t>Khatikan Mohalla, Dausa - RSPCB</t>
  </si>
  <si>
    <t>Dholpur</t>
  </si>
  <si>
    <t>Raja Ganj, Dholpur - RSPCB</t>
  </si>
  <si>
    <t>Nayapura, Kota - RSPCB</t>
  </si>
  <si>
    <t>Sikkim</t>
  </si>
  <si>
    <t>Gangtok</t>
  </si>
  <si>
    <t>Zero Point GICI, Gangtok - SSPCB</t>
  </si>
  <si>
    <t>Collectorate, Jodhpur - RSPCB</t>
  </si>
  <si>
    <t>Udaipur</t>
  </si>
  <si>
    <t>Ashok Nagar, Udaipur - RSPCB</t>
  </si>
  <si>
    <t>Gummidipoondi</t>
  </si>
  <si>
    <t>Anthoni Pillai Nagar, Gummidipoondi - TNPCB</t>
  </si>
  <si>
    <t>Kodungaiyur, Chennai - TNPCB</t>
  </si>
  <si>
    <t>Ooty</t>
  </si>
  <si>
    <t>Bombay Castel, Ooty - TNPCB</t>
  </si>
  <si>
    <t>Velachery Res. Area, Chennai - CPCB</t>
  </si>
  <si>
    <t>Coimbatore</t>
  </si>
  <si>
    <t>PSG College of Arts and Science, Coimbatore - TNPCB</t>
  </si>
  <si>
    <t>Nagapattinam</t>
  </si>
  <si>
    <t>Velippalayam, Nagapattinam - TNPCB</t>
  </si>
  <si>
    <t>Pudukottai</t>
  </si>
  <si>
    <t>SIPCOT Nathampannai, Pudukottai - TNPCB</t>
  </si>
  <si>
    <t>Ramanathapuram</t>
  </si>
  <si>
    <t>Chalai Bazaar, Ramanathapuram - TNPCB</t>
  </si>
  <si>
    <t>Zoo Park, Hyderabad - TSPCB</t>
  </si>
  <si>
    <t>Central University, Hyderabad - TSPCB</t>
  </si>
  <si>
    <t>ECIL Kapra, Hyderabad - TSPCB</t>
  </si>
  <si>
    <t>Ramachandrapuram, Hyderabad - TSPCB</t>
  </si>
  <si>
    <t>Tirupur</t>
  </si>
  <si>
    <t>Kumaran College, Tirupur - TNPCB</t>
  </si>
  <si>
    <t>Sanjay Palace, Agra - UPPCB</t>
  </si>
  <si>
    <t>Sector-3B Avas Vikas Colony, Agra - UPPCB</t>
  </si>
  <si>
    <t>Khurja</t>
  </si>
  <si>
    <t>Kalindi Kunj, Khurja - UPPCB</t>
  </si>
  <si>
    <t>Sector - 125, Noida - UPPCB</t>
  </si>
  <si>
    <t>Sector - 62, Noida - IMD</t>
  </si>
  <si>
    <t>Buddhi Vihar, Moradabad - UPPCB</t>
  </si>
  <si>
    <t>Talkatora District Industries Center, Lucknow - CPCB</t>
  </si>
  <si>
    <t>Employment Office, Moradabad - UPPCB</t>
  </si>
  <si>
    <t>Mahishkapur Road_B-Zone, Durgapur - WBPCB</t>
  </si>
  <si>
    <t>Haldia</t>
  </si>
  <si>
    <t>Priyambada Housing Estate, Haldia - WBPCB</t>
  </si>
  <si>
    <t>Trivenidevi Bhalotia College, Asansol - WBPCB</t>
  </si>
  <si>
    <t>Asansol Court Area, Asansol - WBPCB</t>
  </si>
  <si>
    <t>Maldahiya, Varanasi - UPPCB</t>
  </si>
  <si>
    <t>Botanical Garden, Howrah - WBPCB</t>
  </si>
  <si>
    <t>Jadavpur, Kolkata - WBPCB</t>
  </si>
  <si>
    <t>Rabindra Bharati University, Kolkata - WBPCB</t>
  </si>
  <si>
    <t>Rabindra Sarobar, Kolkata - WBPCB</t>
  </si>
  <si>
    <t>Chittoor</t>
  </si>
  <si>
    <t>Gangineni Cheruvu, Chittoor - APPCB</t>
  </si>
  <si>
    <t>Rajiv Gandhi Park, Vijayawada - APPCB</t>
  </si>
  <si>
    <t>Motihari</t>
  </si>
  <si>
    <t>Gandak Colony, Motihari - BSPCB</t>
  </si>
  <si>
    <t>Anand Vihar, Delhi - DPCC</t>
  </si>
  <si>
    <t>Aya Nagar, Delhi - IMD</t>
  </si>
  <si>
    <t>Jawaharlal Nehru Stadium, Delhi - DPCC</t>
  </si>
  <si>
    <t>Hubballi</t>
  </si>
  <si>
    <t>Lingaraj Nagar, Hubballi - KSPCB</t>
  </si>
  <si>
    <t>Ramanagara</t>
  </si>
  <si>
    <t>Vijay Nagar, Ramanagara - KSPCB</t>
  </si>
  <si>
    <t>Satna</t>
  </si>
  <si>
    <t>Bandhavgar Colony, Satna - Birla Cement</t>
  </si>
  <si>
    <t>Sinchan Bhavan, Kolhapur - MPCB</t>
  </si>
  <si>
    <t>Manipur</t>
  </si>
  <si>
    <t>Imphal</t>
  </si>
  <si>
    <t>DM College of Science, Imphal - Manipur PCB</t>
  </si>
  <si>
    <t>Baran</t>
  </si>
  <si>
    <t>Bamboliya, Baran - RSPCB</t>
  </si>
  <si>
    <t>Mandor, Jodhpur - RSPCB</t>
  </si>
  <si>
    <t>SIDCO Kurichi, Coimbatore - TNPCB</t>
  </si>
  <si>
    <t>Namakkal</t>
  </si>
  <si>
    <t>Ponnusamy Nagar, Namakkal - TNPCB</t>
  </si>
  <si>
    <t>New Malakpet, Hyderabad - TSPCB</t>
  </si>
  <si>
    <t>Row Labels</t>
  </si>
  <si>
    <t>Grand Total</t>
  </si>
  <si>
    <t>Average of pollutant_avg</t>
  </si>
  <si>
    <t>Average of pollutant_min</t>
  </si>
  <si>
    <t>Average of pollutant_max</t>
  </si>
  <si>
    <t>MissingData</t>
  </si>
  <si>
    <t>Month</t>
  </si>
  <si>
    <t>March</t>
  </si>
  <si>
    <t>April</t>
  </si>
  <si>
    <t>May</t>
  </si>
  <si>
    <t>June</t>
  </si>
  <si>
    <t>July</t>
  </si>
  <si>
    <t>August</t>
  </si>
  <si>
    <t>September</t>
  </si>
  <si>
    <t>October</t>
  </si>
  <si>
    <t>November</t>
  </si>
  <si>
    <t>December</t>
  </si>
  <si>
    <t>January</t>
  </si>
  <si>
    <t>February</t>
  </si>
  <si>
    <t>CITY</t>
  </si>
  <si>
    <t>STATE</t>
  </si>
  <si>
    <t>POLLUTION_ID</t>
  </si>
  <si>
    <t>POLLUTION_AVG</t>
  </si>
  <si>
    <t>REDUCTION%</t>
  </si>
  <si>
    <t>REDUCED_POLLUTION</t>
  </si>
  <si>
    <t>Pollution Reduction Analysis</t>
  </si>
  <si>
    <t>POLLUTION_CHANGE</t>
  </si>
  <si>
    <t>Sum of longitude</t>
  </si>
  <si>
    <t>DASHBOARD</t>
  </si>
  <si>
    <t xml:space="preserve"> TRENDS OVER TIME</t>
  </si>
  <si>
    <t>ORIGINAL DATA</t>
  </si>
  <si>
    <t>HANDLING MISSING DATA</t>
  </si>
  <si>
    <t>ORIGINALDATASET</t>
  </si>
  <si>
    <t>HANDLEDDATASET</t>
  </si>
  <si>
    <t xml:space="preserve">              AIR POLLUTION  MONITORING DASHBOARD</t>
  </si>
  <si>
    <t>AVERAGE OF POLLUTION MIN</t>
  </si>
  <si>
    <t>AVERAGE OF POLLUTION MAX</t>
  </si>
  <si>
    <t>AVERAGE OF POLLUTION AVG</t>
  </si>
  <si>
    <t>HANDLING NA IN POLLUTION MIN</t>
  </si>
  <si>
    <t>HANDLING NA IN POLLUTION MAX</t>
  </si>
  <si>
    <t>HANDLING 43.7247 IN POLLUTIO43.7247VG</t>
  </si>
  <si>
    <t>Sum of POLLUTION_CHANGE</t>
  </si>
  <si>
    <t>Max of pollutant_avg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</si>
</sst>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7" x14ac:knownFonts="1">
    <font>
      <sz val="11"/>
      <color theme="1"/>
      <name val="Calibri"/>
      <family val="2"/>
      <scheme val="minor"/>
    </font>
    <font>
      <b/>
      <sz val="11"/>
      <color theme="0"/>
      <name val="Calibri"/>
      <family val="2"/>
      <scheme val="minor"/>
    </font>
    <font>
      <b/>
      <sz val="11"/>
      <color theme="1"/>
      <name val="Calibri"/>
      <family val="2"/>
      <scheme val="minor"/>
    </font>
    <font>
      <b/>
      <sz val="16"/>
      <color theme="1"/>
      <name val="Calibri"/>
      <family val="2"/>
      <scheme val="minor"/>
    </font>
    <font>
      <u/>
      <sz val="11"/>
      <color theme="10"/>
      <name val="Calibri"/>
      <family val="2"/>
      <scheme val="minor"/>
    </font>
    <font>
      <b/>
      <sz val="24"/>
      <color theme="4" tint="-0.499984740745262"/>
      <name val="Calibri"/>
      <family val="2"/>
      <scheme val="minor"/>
    </font>
    <font>
      <b/>
      <sz val="48"/>
      <color theme="4" tint="-0.499984740745262"/>
      <name val="Calibri"/>
      <family val="2"/>
      <scheme val="minor"/>
    </font>
  </fonts>
  <fills count="6">
    <fill>
      <patternFill patternType="none"/>
    </fill>
    <fill>
      <patternFill patternType="gray125"/>
    </fill>
    <fill>
      <patternFill patternType="solid">
        <fgColor theme="6" tint="0.79998168889431442"/>
        <bgColor theme="6" tint="0.79998168889431442"/>
      </patternFill>
    </fill>
    <fill>
      <patternFill patternType="solid">
        <fgColor theme="6"/>
        <bgColor theme="6"/>
      </patternFill>
    </fill>
    <fill>
      <patternFill patternType="solid">
        <fgColor rgb="FFF27EB5"/>
        <bgColor indexed="64"/>
      </patternFill>
    </fill>
    <fill>
      <patternFill patternType="solid">
        <fgColor theme="5" tint="0.39997558519241921"/>
        <bgColor indexed="64"/>
      </patternFill>
    </fill>
  </fills>
  <borders count="9">
    <border>
      <left/>
      <right/>
      <top/>
      <bottom/>
      <diagonal/>
    </border>
    <border>
      <left/>
      <right style="thin">
        <color theme="6"/>
      </right>
      <top style="thin">
        <color theme="6"/>
      </top>
      <bottom style="medium">
        <color theme="6"/>
      </bottom>
      <diagonal/>
    </border>
    <border>
      <left/>
      <right style="thin">
        <color theme="6"/>
      </right>
      <top style="thin">
        <color theme="6"/>
      </top>
      <bottom style="thin">
        <color theme="6"/>
      </bottom>
      <diagonal/>
    </border>
    <border>
      <left style="thin">
        <color theme="6"/>
      </left>
      <right/>
      <top style="thin">
        <color theme="6"/>
      </top>
      <bottom style="medium">
        <color theme="6"/>
      </bottom>
      <diagonal/>
    </border>
    <border>
      <left style="thin">
        <color theme="6"/>
      </left>
      <right/>
      <top style="thin">
        <color theme="6"/>
      </top>
      <bottom style="thin">
        <color theme="6"/>
      </bottom>
      <diagonal/>
    </border>
    <border>
      <left style="thin">
        <color theme="6"/>
      </left>
      <right/>
      <top style="thin">
        <color theme="6"/>
      </top>
      <bottom/>
      <diagonal/>
    </border>
    <border>
      <left/>
      <right style="thin">
        <color theme="6"/>
      </right>
      <top style="thin">
        <color theme="6"/>
      </top>
      <bottom/>
      <diagonal/>
    </border>
    <border>
      <left style="thin">
        <color indexed="64"/>
      </left>
      <right style="thin">
        <color indexed="64"/>
      </right>
      <top style="thin">
        <color indexed="64"/>
      </top>
      <bottom style="thin">
        <color indexed="64"/>
      </bottom>
      <diagonal/>
    </border>
    <border>
      <left style="thin">
        <color theme="6"/>
      </left>
      <right style="thin">
        <color theme="6"/>
      </right>
      <top style="thin">
        <color theme="6"/>
      </top>
      <bottom style="thin">
        <color theme="6"/>
      </bottom>
      <diagonal/>
    </border>
  </borders>
  <cellStyleXfs count="2">
    <xf numFmtId="0" fontId="0" fillId="0" borderId="0"/>
    <xf numFmtId="0" fontId="4" fillId="0" borderId="0" applyNumberFormat="0" applyFill="0" applyBorder="0" applyAlignment="0" applyProtection="0"/>
  </cellStyleXfs>
  <cellXfs count="36">
    <xf numFmtId="0" fontId="0" fillId="0" borderId="0" xfId="0"/>
    <xf numFmtId="0" fontId="0" fillId="0" borderId="0" xfId="0" applyAlignment="1">
      <alignment vertical="center"/>
    </xf>
    <xf numFmtId="49" fontId="0" fillId="0" borderId="0" xfId="0" applyNumberFormat="1" applyAlignment="1">
      <alignment vertical="center"/>
    </xf>
    <xf numFmtId="164" fontId="0" fillId="0" borderId="0" xfId="0" applyNumberFormat="1" applyAlignment="1">
      <alignment vertical="center"/>
    </xf>
    <xf numFmtId="0" fontId="0" fillId="0" borderId="0" xfId="0" pivotButton="1"/>
    <xf numFmtId="0" fontId="0" fillId="0" borderId="0" xfId="0" applyAlignment="1">
      <alignment horizontal="left"/>
    </xf>
    <xf numFmtId="2" fontId="0" fillId="0" borderId="0" xfId="0" applyNumberFormat="1"/>
    <xf numFmtId="0" fontId="2" fillId="0" borderId="0" xfId="0" applyFont="1" applyAlignment="1">
      <alignment vertical="center"/>
    </xf>
    <xf numFmtId="0" fontId="2" fillId="0" borderId="1" xfId="0" applyFont="1" applyBorder="1" applyAlignment="1">
      <alignment vertical="center"/>
    </xf>
    <xf numFmtId="0" fontId="0" fillId="2" borderId="2" xfId="0" applyFill="1" applyBorder="1" applyAlignment="1">
      <alignment vertical="center"/>
    </xf>
    <xf numFmtId="0" fontId="0" fillId="0" borderId="2" xfId="0" applyBorder="1" applyAlignment="1">
      <alignment vertical="center"/>
    </xf>
    <xf numFmtId="49" fontId="2" fillId="0" borderId="3" xfId="0" applyNumberFormat="1" applyFont="1" applyBorder="1" applyAlignment="1">
      <alignment vertical="center"/>
    </xf>
    <xf numFmtId="49" fontId="0" fillId="2" borderId="4" xfId="0" applyNumberFormat="1" applyFill="1" applyBorder="1" applyAlignment="1">
      <alignment vertical="center"/>
    </xf>
    <xf numFmtId="49" fontId="0" fillId="0" borderId="4" xfId="0" applyNumberFormat="1" applyBorder="1" applyAlignment="1">
      <alignment vertical="center"/>
    </xf>
    <xf numFmtId="49" fontId="2" fillId="0" borderId="0" xfId="0" applyNumberFormat="1"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xf>
    <xf numFmtId="49" fontId="0" fillId="0" borderId="7" xfId="0" applyNumberFormat="1" applyBorder="1" applyAlignment="1">
      <alignment vertical="center"/>
    </xf>
    <xf numFmtId="0" fontId="0" fillId="0" borderId="7" xfId="0" applyBorder="1" applyAlignment="1">
      <alignment vertical="center"/>
    </xf>
    <xf numFmtId="2" fontId="0" fillId="0" borderId="7" xfId="0" applyNumberFormat="1" applyBorder="1" applyAlignment="1">
      <alignment vertical="center"/>
    </xf>
    <xf numFmtId="9" fontId="0" fillId="0" borderId="7" xfId="0" applyNumberFormat="1" applyBorder="1"/>
    <xf numFmtId="0" fontId="0" fillId="0" borderId="7" xfId="0" applyBorder="1"/>
    <xf numFmtId="49" fontId="1" fillId="3" borderId="5" xfId="0" applyNumberFormat="1" applyFont="1" applyFill="1" applyBorder="1" applyAlignment="1">
      <alignment horizontal="center" vertical="center"/>
    </xf>
    <xf numFmtId="0" fontId="1" fillId="3" borderId="6" xfId="0" applyFont="1" applyFill="1" applyBorder="1" applyAlignment="1">
      <alignment horizontal="center"/>
    </xf>
    <xf numFmtId="49" fontId="1" fillId="3" borderId="7" xfId="0" applyNumberFormat="1" applyFont="1" applyFill="1" applyBorder="1" applyAlignment="1">
      <alignment horizontal="center" vertical="center"/>
    </xf>
    <xf numFmtId="0" fontId="1" fillId="3" borderId="7" xfId="0" applyFont="1" applyFill="1" applyBorder="1" applyAlignment="1">
      <alignment horizontal="center" vertical="center"/>
    </xf>
    <xf numFmtId="2" fontId="0" fillId="0" borderId="7" xfId="0" applyNumberFormat="1" applyBorder="1"/>
    <xf numFmtId="0" fontId="4" fillId="0" borderId="0" xfId="1"/>
    <xf numFmtId="0" fontId="0" fillId="5" borderId="0" xfId="0" applyFill="1"/>
    <xf numFmtId="0" fontId="0" fillId="2" borderId="8" xfId="0" applyFill="1" applyBorder="1" applyAlignment="1">
      <alignment vertical="center"/>
    </xf>
    <xf numFmtId="0" fontId="0" fillId="0" borderId="8" xfId="0" applyBorder="1" applyAlignment="1">
      <alignment vertical="center"/>
    </xf>
    <xf numFmtId="0" fontId="3" fillId="4" borderId="7" xfId="0" applyFont="1" applyFill="1" applyBorder="1" applyAlignment="1">
      <alignment horizontal="center"/>
    </xf>
    <xf numFmtId="0" fontId="0" fillId="4" borderId="7" xfId="0" applyFill="1" applyBorder="1" applyAlignment="1">
      <alignment horizontal="center"/>
    </xf>
    <xf numFmtId="0" fontId="6" fillId="5" borderId="0" xfId="0" applyFont="1" applyFill="1" applyAlignment="1">
      <alignment horizontal="center"/>
    </xf>
    <xf numFmtId="0" fontId="5" fillId="5" borderId="0" xfId="0" applyFont="1" applyFill="1" applyAlignment="1">
      <alignment horizontal="center"/>
    </xf>
  </cellXfs>
  <cellStyles count="2">
    <cellStyle name="Hyperlink" xfId="1" builtinId="8"/>
    <cellStyle name="Normal" xfId="0" builtinId="0"/>
  </cellStyles>
  <dxfs count="24">
    <dxf>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center" textRotation="0" wrapText="0" indent="0" justifyLastLine="0" shrinkToFit="0" readingOrder="0"/>
      <border diagonalUp="0" diagonalDown="0">
        <left style="thin">
          <color theme="6"/>
        </left>
        <right/>
        <top style="thin">
          <color theme="6"/>
        </top>
        <bottom style="thin">
          <color theme="6"/>
        </bottom>
        <vertical/>
        <horizontal/>
      </border>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border diagonalUp="0" diagonalDown="0">
        <left/>
        <right style="thin">
          <color theme="6"/>
        </right>
        <top style="thin">
          <color theme="6"/>
        </top>
        <bottom style="thin">
          <color theme="6"/>
        </bottom>
        <vertical/>
        <horizontal/>
      </border>
    </dxf>
    <dxf>
      <border outline="0">
        <left style="thin">
          <color theme="6"/>
        </left>
        <right style="thin">
          <color theme="6"/>
        </right>
      </border>
    </dxf>
    <dxf>
      <numFmt numFmtId="2" formatCode="0.0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64" formatCode="yyyy/mm/dd"/>
      <alignment horizontal="general" vertical="center" textRotation="0" wrapText="0" indent="0" justifyLastLine="0" shrinkToFit="0" readingOrder="0"/>
    </dxf>
    <dxf>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colors>
    <mruColors>
      <color rgb="FFF27EB5"/>
      <color rgb="FFF68282"/>
      <color rgb="FFE6EE82"/>
      <color rgb="FFE1D209"/>
      <color rgb="FF9A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PROJECT.xlsx]HighiestAvgPollution!PivotTable1</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Highiest</a:t>
            </a:r>
            <a:r>
              <a:rPr lang="en-IN" baseline="0"/>
              <a:t> Average Pollution</a:t>
            </a:r>
            <a:endParaRPr lang="en-IN"/>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9119225721784775"/>
          <c:y val="0.32069079906678333"/>
          <c:w val="0.59006692913385828"/>
          <c:h val="0.59505796150481194"/>
        </c:manualLayout>
      </c:layout>
      <c:bar3DChart>
        <c:barDir val="bar"/>
        <c:grouping val="stacked"/>
        <c:varyColors val="0"/>
        <c:ser>
          <c:idx val="0"/>
          <c:order val="0"/>
          <c:tx>
            <c:strRef>
              <c:f>HighiestAvgPollution!$B$3</c:f>
              <c:strCache>
                <c:ptCount val="1"/>
                <c:pt idx="0">
                  <c:v>Total</c:v>
                </c:pt>
              </c:strCache>
            </c:strRef>
          </c:tx>
          <c:spPr>
            <a:solidFill>
              <a:schemeClr val="accent2"/>
            </a:solidFill>
            <a:ln>
              <a:noFill/>
            </a:ln>
            <a:effectLst/>
            <a:sp3d/>
          </c:spPr>
          <c:invertIfNegative val="0"/>
          <c:cat>
            <c:strRef>
              <c:f>HighiestAvgPollution!$A$4:$A$260</c:f>
              <c:strCache>
                <c:ptCount val="256"/>
                <c:pt idx="0">
                  <c:v>Angul</c:v>
                </c:pt>
                <c:pt idx="1">
                  <c:v>Hanumangarh</c:v>
                </c:pt>
                <c:pt idx="2">
                  <c:v>Kunjemura</c:v>
                </c:pt>
                <c:pt idx="3">
                  <c:v>Sri Ganganagar</c:v>
                </c:pt>
                <c:pt idx="4">
                  <c:v>Byrnihat</c:v>
                </c:pt>
                <c:pt idx="5">
                  <c:v>Durgapur</c:v>
                </c:pt>
                <c:pt idx="6">
                  <c:v>Singrauli</c:v>
                </c:pt>
                <c:pt idx="7">
                  <c:v>Purnia</c:v>
                </c:pt>
                <c:pt idx="8">
                  <c:v>Hajipur</c:v>
                </c:pt>
                <c:pt idx="9">
                  <c:v>Manguraha</c:v>
                </c:pt>
                <c:pt idx="10">
                  <c:v>Asansol</c:v>
                </c:pt>
                <c:pt idx="11">
                  <c:v>Gurugram</c:v>
                </c:pt>
                <c:pt idx="12">
                  <c:v>Mandideep</c:v>
                </c:pt>
                <c:pt idx="13">
                  <c:v>Charkhi Dadri</c:v>
                </c:pt>
                <c:pt idx="14">
                  <c:v>Chittorgarh</c:v>
                </c:pt>
                <c:pt idx="15">
                  <c:v>Sasaram</c:v>
                </c:pt>
                <c:pt idx="16">
                  <c:v>Chandrapur</c:v>
                </c:pt>
                <c:pt idx="17">
                  <c:v>Guwahati</c:v>
                </c:pt>
                <c:pt idx="18">
                  <c:v>Barbil</c:v>
                </c:pt>
                <c:pt idx="19">
                  <c:v>Kohima</c:v>
                </c:pt>
                <c:pt idx="20">
                  <c:v>Talcher</c:v>
                </c:pt>
                <c:pt idx="21">
                  <c:v>Balasore</c:v>
                </c:pt>
                <c:pt idx="22">
                  <c:v>Pithampur</c:v>
                </c:pt>
                <c:pt idx="23">
                  <c:v>Ghaziabad</c:v>
                </c:pt>
                <c:pt idx="24">
                  <c:v>Dhanbad</c:v>
                </c:pt>
                <c:pt idx="25">
                  <c:v>Pune</c:v>
                </c:pt>
                <c:pt idx="26">
                  <c:v>Ludhiana</c:v>
                </c:pt>
                <c:pt idx="27">
                  <c:v>Patna</c:v>
                </c:pt>
                <c:pt idx="28">
                  <c:v>Bathinda</c:v>
                </c:pt>
                <c:pt idx="29">
                  <c:v>Bileipada</c:v>
                </c:pt>
                <c:pt idx="30">
                  <c:v>Delhi</c:v>
                </c:pt>
                <c:pt idx="31">
                  <c:v>Siliguri</c:v>
                </c:pt>
                <c:pt idx="32">
                  <c:v>Barrackpore</c:v>
                </c:pt>
                <c:pt idx="33">
                  <c:v>Munger</c:v>
                </c:pt>
                <c:pt idx="34">
                  <c:v>Tensa</c:v>
                </c:pt>
                <c:pt idx="35">
                  <c:v>Solapur</c:v>
                </c:pt>
                <c:pt idx="36">
                  <c:v>Byasanagar</c:v>
                </c:pt>
                <c:pt idx="37">
                  <c:v>Suakati</c:v>
                </c:pt>
                <c:pt idx="38">
                  <c:v>Ratlam</c:v>
                </c:pt>
                <c:pt idx="39">
                  <c:v>Begusarai</c:v>
                </c:pt>
                <c:pt idx="40">
                  <c:v>Dewas</c:v>
                </c:pt>
                <c:pt idx="41">
                  <c:v>Baripada</c:v>
                </c:pt>
                <c:pt idx="42">
                  <c:v>Sawai Madhopur</c:v>
                </c:pt>
                <c:pt idx="43">
                  <c:v>Muzaffarnagar</c:v>
                </c:pt>
                <c:pt idx="44">
                  <c:v>Baddi</c:v>
                </c:pt>
                <c:pt idx="45">
                  <c:v>Nayagarh</c:v>
                </c:pt>
                <c:pt idx="46">
                  <c:v>Gummidipoondi</c:v>
                </c:pt>
                <c:pt idx="47">
                  <c:v>Korba</c:v>
                </c:pt>
                <c:pt idx="48">
                  <c:v>Lucknow</c:v>
                </c:pt>
                <c:pt idx="49">
                  <c:v>Pali</c:v>
                </c:pt>
                <c:pt idx="50">
                  <c:v>Mandi Gobindgarh</c:v>
                </c:pt>
                <c:pt idx="51">
                  <c:v>Nagaon</c:v>
                </c:pt>
                <c:pt idx="52">
                  <c:v>Bikaner</c:v>
                </c:pt>
                <c:pt idx="53">
                  <c:v>Ulhasnagar</c:v>
                </c:pt>
                <c:pt idx="54">
                  <c:v>Nagpur</c:v>
                </c:pt>
                <c:pt idx="55">
                  <c:v>Imphal</c:v>
                </c:pt>
                <c:pt idx="56">
                  <c:v>Khanna</c:v>
                </c:pt>
                <c:pt idx="57">
                  <c:v>Navi Mumbai</c:v>
                </c:pt>
                <c:pt idx="58">
                  <c:v>Gangtok</c:v>
                </c:pt>
                <c:pt idx="59">
                  <c:v>Howrah</c:v>
                </c:pt>
                <c:pt idx="60">
                  <c:v>Bhiwadi</c:v>
                </c:pt>
                <c:pt idx="61">
                  <c:v>Milupara</c:v>
                </c:pt>
                <c:pt idx="62">
                  <c:v>Tirupati</c:v>
                </c:pt>
                <c:pt idx="63">
                  <c:v>Nalbari</c:v>
                </c:pt>
                <c:pt idx="64">
                  <c:v>Churu</c:v>
                </c:pt>
                <c:pt idx="65">
                  <c:v>Alwar</c:v>
                </c:pt>
                <c:pt idx="66">
                  <c:v>Gwalior</c:v>
                </c:pt>
                <c:pt idx="67">
                  <c:v>Cuttack</c:v>
                </c:pt>
                <c:pt idx="68">
                  <c:v>Bilaspur</c:v>
                </c:pt>
                <c:pt idx="69">
                  <c:v>Ankleshwar</c:v>
                </c:pt>
                <c:pt idx="70">
                  <c:v>Brajrajnagar</c:v>
                </c:pt>
                <c:pt idx="71">
                  <c:v>Aurangabad</c:v>
                </c:pt>
                <c:pt idx="72">
                  <c:v>Bundi</c:v>
                </c:pt>
                <c:pt idx="73">
                  <c:v>Raipur</c:v>
                </c:pt>
                <c:pt idx="74">
                  <c:v>Bharatpur</c:v>
                </c:pt>
                <c:pt idx="75">
                  <c:v>Vellore</c:v>
                </c:pt>
                <c:pt idx="76">
                  <c:v>Tumakuru</c:v>
                </c:pt>
                <c:pt idx="77">
                  <c:v>Malegaon</c:v>
                </c:pt>
                <c:pt idx="78">
                  <c:v>Amravati</c:v>
                </c:pt>
                <c:pt idx="79">
                  <c:v>Buxar</c:v>
                </c:pt>
                <c:pt idx="80">
                  <c:v>Sikar</c:v>
                </c:pt>
                <c:pt idx="81">
                  <c:v>Panchgaon</c:v>
                </c:pt>
                <c:pt idx="82">
                  <c:v>Sagar</c:v>
                </c:pt>
                <c:pt idx="83">
                  <c:v>Jaipur</c:v>
                </c:pt>
                <c:pt idx="84">
                  <c:v>Greater Noida</c:v>
                </c:pt>
                <c:pt idx="85">
                  <c:v>Chandigarh</c:v>
                </c:pt>
                <c:pt idx="86">
                  <c:v>Hyderabad</c:v>
                </c:pt>
                <c:pt idx="87">
                  <c:v>Bhopal</c:v>
                </c:pt>
                <c:pt idx="88">
                  <c:v>Kolkata</c:v>
                </c:pt>
                <c:pt idx="89">
                  <c:v>Chhapra</c:v>
                </c:pt>
                <c:pt idx="90">
                  <c:v>Mumbai</c:v>
                </c:pt>
                <c:pt idx="91">
                  <c:v>Ahmednagar</c:v>
                </c:pt>
                <c:pt idx="92">
                  <c:v>Jhunjhunu</c:v>
                </c:pt>
                <c:pt idx="93">
                  <c:v>Boisar</c:v>
                </c:pt>
                <c:pt idx="94">
                  <c:v>Banswara</c:v>
                </c:pt>
                <c:pt idx="95">
                  <c:v>Rourkela</c:v>
                </c:pt>
                <c:pt idx="96">
                  <c:v>Mahad</c:v>
                </c:pt>
                <c:pt idx="97">
                  <c:v>Tirumala</c:v>
                </c:pt>
                <c:pt idx="98">
                  <c:v>Amritsar</c:v>
                </c:pt>
                <c:pt idx="99">
                  <c:v>Araria</c:v>
                </c:pt>
                <c:pt idx="100">
                  <c:v>Bhiwandi</c:v>
                </c:pt>
                <c:pt idx="101">
                  <c:v>Ahmedabad</c:v>
                </c:pt>
                <c:pt idx="102">
                  <c:v>Badlapur</c:v>
                </c:pt>
                <c:pt idx="103">
                  <c:v>Bhagalpur</c:v>
                </c:pt>
                <c:pt idx="104">
                  <c:v>Nagaur</c:v>
                </c:pt>
                <c:pt idx="105">
                  <c:v>Patiala</c:v>
                </c:pt>
                <c:pt idx="106">
                  <c:v>Yadgir</c:v>
                </c:pt>
                <c:pt idx="107">
                  <c:v>Muzaffarpur</c:v>
                </c:pt>
                <c:pt idx="108">
                  <c:v>Katni</c:v>
                </c:pt>
                <c:pt idx="109">
                  <c:v>Jaisalmer</c:v>
                </c:pt>
                <c:pt idx="110">
                  <c:v>Belapur</c:v>
                </c:pt>
                <c:pt idx="111">
                  <c:v>Jabalpur</c:v>
                </c:pt>
                <c:pt idx="112">
                  <c:v>Dhule</c:v>
                </c:pt>
                <c:pt idx="113">
                  <c:v>Latur</c:v>
                </c:pt>
                <c:pt idx="114">
                  <c:v>Pimpri-Chinchwad</c:v>
                </c:pt>
                <c:pt idx="115">
                  <c:v>Faridabad</c:v>
                </c:pt>
                <c:pt idx="116">
                  <c:v>Dholpur</c:v>
                </c:pt>
                <c:pt idx="117">
                  <c:v>Noida</c:v>
                </c:pt>
                <c:pt idx="118">
                  <c:v>Gorakhpur</c:v>
                </c:pt>
                <c:pt idx="119">
                  <c:v>Amaravati</c:v>
                </c:pt>
                <c:pt idx="120">
                  <c:v>Salem</c:v>
                </c:pt>
                <c:pt idx="121">
                  <c:v>Nashik</c:v>
                </c:pt>
                <c:pt idx="122">
                  <c:v>Bengaluru</c:v>
                </c:pt>
                <c:pt idx="123">
                  <c:v>Haldia</c:v>
                </c:pt>
                <c:pt idx="124">
                  <c:v>Ajmer</c:v>
                </c:pt>
                <c:pt idx="125">
                  <c:v>Bettiah</c:v>
                </c:pt>
                <c:pt idx="126">
                  <c:v>Ooty</c:v>
                </c:pt>
                <c:pt idx="127">
                  <c:v>Thane</c:v>
                </c:pt>
                <c:pt idx="128">
                  <c:v>Samastipur</c:v>
                </c:pt>
                <c:pt idx="129">
                  <c:v>Naharlagun</c:v>
                </c:pt>
                <c:pt idx="130">
                  <c:v>Baran</c:v>
                </c:pt>
                <c:pt idx="131">
                  <c:v>Saharsa</c:v>
                </c:pt>
                <c:pt idx="132">
                  <c:v>Jalna</c:v>
                </c:pt>
                <c:pt idx="133">
                  <c:v>Bulandshahr</c:v>
                </c:pt>
                <c:pt idx="134">
                  <c:v>Chittoor</c:v>
                </c:pt>
                <c:pt idx="135">
                  <c:v>Sangli</c:v>
                </c:pt>
                <c:pt idx="136">
                  <c:v>Visakhapatnam</c:v>
                </c:pt>
                <c:pt idx="137">
                  <c:v>Karauli</c:v>
                </c:pt>
                <c:pt idx="138">
                  <c:v>Hapur</c:v>
                </c:pt>
                <c:pt idx="139">
                  <c:v>Hosur</c:v>
                </c:pt>
                <c:pt idx="140">
                  <c:v>Koppal</c:v>
                </c:pt>
                <c:pt idx="141">
                  <c:v>Ramanagara</c:v>
                </c:pt>
                <c:pt idx="142">
                  <c:v>Dausa</c:v>
                </c:pt>
                <c:pt idx="143">
                  <c:v>Kanpur</c:v>
                </c:pt>
                <c:pt idx="144">
                  <c:v>Bhubaneswar</c:v>
                </c:pt>
                <c:pt idx="145">
                  <c:v>Tiruchirappalli</c:v>
                </c:pt>
                <c:pt idx="146">
                  <c:v>Chikkaballapur</c:v>
                </c:pt>
                <c:pt idx="147">
                  <c:v>Jalgaon</c:v>
                </c:pt>
                <c:pt idx="148">
                  <c:v>Kota</c:v>
                </c:pt>
                <c:pt idx="149">
                  <c:v>Dindigul</c:v>
                </c:pt>
                <c:pt idx="150">
                  <c:v>Bhilwara</c:v>
                </c:pt>
                <c:pt idx="151">
                  <c:v>Pratapgarh</c:v>
                </c:pt>
                <c:pt idx="152">
                  <c:v>Tonk</c:v>
                </c:pt>
                <c:pt idx="153">
                  <c:v>Jalore</c:v>
                </c:pt>
                <c:pt idx="154">
                  <c:v>Indore</c:v>
                </c:pt>
                <c:pt idx="155">
                  <c:v>Meerut</c:v>
                </c:pt>
                <c:pt idx="156">
                  <c:v>Dehradun</c:v>
                </c:pt>
                <c:pt idx="157">
                  <c:v>Surat</c:v>
                </c:pt>
                <c:pt idx="158">
                  <c:v>Jodhpur</c:v>
                </c:pt>
                <c:pt idx="159">
                  <c:v>Parbhani</c:v>
                </c:pt>
                <c:pt idx="160">
                  <c:v>Akola</c:v>
                </c:pt>
                <c:pt idx="161">
                  <c:v>Kadapa</c:v>
                </c:pt>
                <c:pt idx="162">
                  <c:v>Jhalawar</c:v>
                </c:pt>
                <c:pt idx="163">
                  <c:v>Prayagraj</c:v>
                </c:pt>
                <c:pt idx="164">
                  <c:v>Vijayawada</c:v>
                </c:pt>
                <c:pt idx="165">
                  <c:v>Barmer</c:v>
                </c:pt>
                <c:pt idx="166">
                  <c:v>Jhansi</c:v>
                </c:pt>
                <c:pt idx="167">
                  <c:v>Kalyan</c:v>
                </c:pt>
                <c:pt idx="168">
                  <c:v>Jalandhar</c:v>
                </c:pt>
                <c:pt idx="169">
                  <c:v>Rajsamand</c:v>
                </c:pt>
                <c:pt idx="170">
                  <c:v>Bhilai</c:v>
                </c:pt>
                <c:pt idx="171">
                  <c:v>Arrah</c:v>
                </c:pt>
                <c:pt idx="172">
                  <c:v>Vatva</c:v>
                </c:pt>
                <c:pt idx="173">
                  <c:v>Nanded</c:v>
                </c:pt>
                <c:pt idx="174">
                  <c:v>Udaipur</c:v>
                </c:pt>
                <c:pt idx="175">
                  <c:v>Virar</c:v>
                </c:pt>
                <c:pt idx="176">
                  <c:v>Sivasagar</c:v>
                </c:pt>
                <c:pt idx="177">
                  <c:v>Firozabad</c:v>
                </c:pt>
                <c:pt idx="178">
                  <c:v>Anantapur</c:v>
                </c:pt>
                <c:pt idx="179">
                  <c:v>Agra</c:v>
                </c:pt>
                <c:pt idx="180">
                  <c:v>Dharwad</c:v>
                </c:pt>
                <c:pt idx="181">
                  <c:v>Shillong</c:v>
                </c:pt>
                <c:pt idx="182">
                  <c:v>Sirohi</c:v>
                </c:pt>
                <c:pt idx="183">
                  <c:v>Kashipur</c:v>
                </c:pt>
                <c:pt idx="184">
                  <c:v>Tirupur</c:v>
                </c:pt>
                <c:pt idx="185">
                  <c:v>Satna</c:v>
                </c:pt>
                <c:pt idx="186">
                  <c:v>Gaya</c:v>
                </c:pt>
                <c:pt idx="187">
                  <c:v>Rishikesh</c:v>
                </c:pt>
                <c:pt idx="188">
                  <c:v>Maihar</c:v>
                </c:pt>
                <c:pt idx="189">
                  <c:v>Gandhinagar</c:v>
                </c:pt>
                <c:pt idx="190">
                  <c:v>Damoh</c:v>
                </c:pt>
                <c:pt idx="191">
                  <c:v>Rajamahendravaram</c:v>
                </c:pt>
                <c:pt idx="192">
                  <c:v>Kalaburagi</c:v>
                </c:pt>
                <c:pt idx="193">
                  <c:v>Kolhapur</c:v>
                </c:pt>
                <c:pt idx="194">
                  <c:v>Virudhunagar</c:v>
                </c:pt>
                <c:pt idx="195">
                  <c:v>Madurai</c:v>
                </c:pt>
                <c:pt idx="196">
                  <c:v>Perundurai</c:v>
                </c:pt>
                <c:pt idx="197">
                  <c:v>Katihar</c:v>
                </c:pt>
                <c:pt idx="198">
                  <c:v>Pudukottai</c:v>
                </c:pt>
                <c:pt idx="199">
                  <c:v>Moradabad</c:v>
                </c:pt>
                <c:pt idx="200">
                  <c:v>Davanagere</c:v>
                </c:pt>
                <c:pt idx="201">
                  <c:v>Chennai</c:v>
                </c:pt>
                <c:pt idx="202">
                  <c:v>Ariyalur</c:v>
                </c:pt>
                <c:pt idx="203">
                  <c:v>Vrindavan</c:v>
                </c:pt>
                <c:pt idx="204">
                  <c:v>Chengalpattu</c:v>
                </c:pt>
                <c:pt idx="205">
                  <c:v>Thrissur</c:v>
                </c:pt>
                <c:pt idx="206">
                  <c:v>Motihari</c:v>
                </c:pt>
                <c:pt idx="207">
                  <c:v>Ujjain</c:v>
                </c:pt>
                <c:pt idx="208">
                  <c:v>Namakkal</c:v>
                </c:pt>
                <c:pt idx="209">
                  <c:v>Kannur</c:v>
                </c:pt>
                <c:pt idx="210">
                  <c:v>Siwan</c:v>
                </c:pt>
                <c:pt idx="211">
                  <c:v>Aizawl</c:v>
                </c:pt>
                <c:pt idx="212">
                  <c:v>Vapi</c:v>
                </c:pt>
                <c:pt idx="213">
                  <c:v>Kollam</c:v>
                </c:pt>
                <c:pt idx="214">
                  <c:v>Sri Vijaya Puram</c:v>
                </c:pt>
                <c:pt idx="215">
                  <c:v>Thiruvananthapuram</c:v>
                </c:pt>
                <c:pt idx="216">
                  <c:v>Kanchipuram</c:v>
                </c:pt>
                <c:pt idx="217">
                  <c:v>Thoothukudi</c:v>
                </c:pt>
                <c:pt idx="218">
                  <c:v>Silchar</c:v>
                </c:pt>
                <c:pt idx="219">
                  <c:v>Chikkamagaluru</c:v>
                </c:pt>
                <c:pt idx="220">
                  <c:v>Varanasi</c:v>
                </c:pt>
                <c:pt idx="221">
                  <c:v>Coimbatore</c:v>
                </c:pt>
                <c:pt idx="222">
                  <c:v>Eloor</c:v>
                </c:pt>
                <c:pt idx="223">
                  <c:v>Gadag</c:v>
                </c:pt>
                <c:pt idx="224">
                  <c:v>Mysuru</c:v>
                </c:pt>
                <c:pt idx="225">
                  <c:v>Chamarajanagar</c:v>
                </c:pt>
                <c:pt idx="226">
                  <c:v>Nagapattinam</c:v>
                </c:pt>
                <c:pt idx="227">
                  <c:v>Shivamogga</c:v>
                </c:pt>
                <c:pt idx="228">
                  <c:v>Srinagar</c:v>
                </c:pt>
                <c:pt idx="229">
                  <c:v>Tirunelveli</c:v>
                </c:pt>
                <c:pt idx="230">
                  <c:v>Bareilly</c:v>
                </c:pt>
                <c:pt idx="231">
                  <c:v>Karur</c:v>
                </c:pt>
                <c:pt idx="232">
                  <c:v>Puducherry</c:v>
                </c:pt>
                <c:pt idx="233">
                  <c:v>Bagalkot</c:v>
                </c:pt>
                <c:pt idx="234">
                  <c:v>Cuddalore</c:v>
                </c:pt>
                <c:pt idx="235">
                  <c:v>Madikeri</c:v>
                </c:pt>
                <c:pt idx="236">
                  <c:v>Ramanathapuram</c:v>
                </c:pt>
                <c:pt idx="237">
                  <c:v>Hubballi</c:v>
                </c:pt>
                <c:pt idx="238">
                  <c:v>Rajgir</c:v>
                </c:pt>
                <c:pt idx="239">
                  <c:v>Agartala</c:v>
                </c:pt>
                <c:pt idx="240">
                  <c:v>Mangalore</c:v>
                </c:pt>
                <c:pt idx="241">
                  <c:v>Bihar Sharif</c:v>
                </c:pt>
                <c:pt idx="242">
                  <c:v>Thanjavur</c:v>
                </c:pt>
                <c:pt idx="243">
                  <c:v>Palkalaiperur</c:v>
                </c:pt>
                <c:pt idx="244">
                  <c:v>Nandesari</c:v>
                </c:pt>
                <c:pt idx="245">
                  <c:v>Rairangpur</c:v>
                </c:pt>
                <c:pt idx="246">
                  <c:v>Chhal</c:v>
                </c:pt>
                <c:pt idx="247">
                  <c:v>Baghpat</c:v>
                </c:pt>
                <c:pt idx="248">
                  <c:v>Bidar</c:v>
                </c:pt>
                <c:pt idx="249">
                  <c:v>Mira-Bhayandar</c:v>
                </c:pt>
                <c:pt idx="250">
                  <c:v>Karwar</c:v>
                </c:pt>
                <c:pt idx="251">
                  <c:v>Ranipet</c:v>
                </c:pt>
                <c:pt idx="252">
                  <c:v>Khurja</c:v>
                </c:pt>
                <c:pt idx="253">
                  <c:v>Belgaum</c:v>
                </c:pt>
                <c:pt idx="254">
                  <c:v>Dungarpur</c:v>
                </c:pt>
                <c:pt idx="255">
                  <c:v>Haveri</c:v>
                </c:pt>
              </c:strCache>
            </c:strRef>
          </c:cat>
          <c:val>
            <c:numRef>
              <c:f>HighiestAvgPollution!$B$4:$B$260</c:f>
              <c:numCache>
                <c:formatCode>General</c:formatCode>
                <c:ptCount val="256"/>
                <c:pt idx="0">
                  <c:v>94</c:v>
                </c:pt>
                <c:pt idx="1">
                  <c:v>82.571428571428569</c:v>
                </c:pt>
                <c:pt idx="2">
                  <c:v>74.142857142857139</c:v>
                </c:pt>
                <c:pt idx="3">
                  <c:v>72.714285714285708</c:v>
                </c:pt>
                <c:pt idx="4">
                  <c:v>72.571428571428569</c:v>
                </c:pt>
                <c:pt idx="5">
                  <c:v>71.428571428571431</c:v>
                </c:pt>
                <c:pt idx="6">
                  <c:v>70.571428571428569</c:v>
                </c:pt>
                <c:pt idx="7">
                  <c:v>70.142857142857139</c:v>
                </c:pt>
                <c:pt idx="8">
                  <c:v>69.428571428571431</c:v>
                </c:pt>
                <c:pt idx="9">
                  <c:v>69.142857142857139</c:v>
                </c:pt>
                <c:pt idx="10">
                  <c:v>67.107142857142861</c:v>
                </c:pt>
                <c:pt idx="11">
                  <c:v>66.9375</c:v>
                </c:pt>
                <c:pt idx="12">
                  <c:v>66.142857142857139</c:v>
                </c:pt>
                <c:pt idx="13">
                  <c:v>66</c:v>
                </c:pt>
                <c:pt idx="14">
                  <c:v>65.857142857142861</c:v>
                </c:pt>
                <c:pt idx="15">
                  <c:v>65.666666666666671</c:v>
                </c:pt>
                <c:pt idx="16">
                  <c:v>65.5</c:v>
                </c:pt>
                <c:pt idx="17">
                  <c:v>64.92</c:v>
                </c:pt>
                <c:pt idx="18">
                  <c:v>64.571428571428569</c:v>
                </c:pt>
                <c:pt idx="19">
                  <c:v>63.571428571428569</c:v>
                </c:pt>
                <c:pt idx="20">
                  <c:v>63.5</c:v>
                </c:pt>
                <c:pt idx="21">
                  <c:v>62.428571428571431</c:v>
                </c:pt>
                <c:pt idx="22">
                  <c:v>61.571428571428569</c:v>
                </c:pt>
                <c:pt idx="23">
                  <c:v>61.214285714285715</c:v>
                </c:pt>
                <c:pt idx="24">
                  <c:v>61.2</c:v>
                </c:pt>
                <c:pt idx="25">
                  <c:v>60.81818181818182</c:v>
                </c:pt>
                <c:pt idx="26">
                  <c:v>60.8</c:v>
                </c:pt>
                <c:pt idx="27">
                  <c:v>60.475000000000001</c:v>
                </c:pt>
                <c:pt idx="28">
                  <c:v>60</c:v>
                </c:pt>
                <c:pt idx="29">
                  <c:v>57.428571428571431</c:v>
                </c:pt>
                <c:pt idx="30">
                  <c:v>56.895161290322584</c:v>
                </c:pt>
                <c:pt idx="31">
                  <c:v>56.142857142857146</c:v>
                </c:pt>
                <c:pt idx="32">
                  <c:v>56.142857142857146</c:v>
                </c:pt>
                <c:pt idx="33">
                  <c:v>56</c:v>
                </c:pt>
                <c:pt idx="34">
                  <c:v>55.571428571428569</c:v>
                </c:pt>
                <c:pt idx="35">
                  <c:v>55.5</c:v>
                </c:pt>
                <c:pt idx="36">
                  <c:v>54.857142857142854</c:v>
                </c:pt>
                <c:pt idx="37">
                  <c:v>54.75</c:v>
                </c:pt>
                <c:pt idx="38">
                  <c:v>54.25</c:v>
                </c:pt>
                <c:pt idx="39">
                  <c:v>54.142857142857146</c:v>
                </c:pt>
                <c:pt idx="40">
                  <c:v>54</c:v>
                </c:pt>
                <c:pt idx="41">
                  <c:v>53.571428571428569</c:v>
                </c:pt>
                <c:pt idx="42">
                  <c:v>53.571428571428569</c:v>
                </c:pt>
                <c:pt idx="43">
                  <c:v>53.285714285714285</c:v>
                </c:pt>
                <c:pt idx="44">
                  <c:v>52.142857142857146</c:v>
                </c:pt>
                <c:pt idx="45">
                  <c:v>51.833333333333336</c:v>
                </c:pt>
                <c:pt idx="46">
                  <c:v>51.6</c:v>
                </c:pt>
                <c:pt idx="47">
                  <c:v>51.285714285714285</c:v>
                </c:pt>
                <c:pt idx="48">
                  <c:v>51.219512195121951</c:v>
                </c:pt>
                <c:pt idx="49">
                  <c:v>50.142857142857146</c:v>
                </c:pt>
                <c:pt idx="50">
                  <c:v>50</c:v>
                </c:pt>
                <c:pt idx="51">
                  <c:v>50</c:v>
                </c:pt>
                <c:pt idx="52">
                  <c:v>49.857142857142854</c:v>
                </c:pt>
                <c:pt idx="53">
                  <c:v>49.857142857142854</c:v>
                </c:pt>
                <c:pt idx="54">
                  <c:v>49.535714285714285</c:v>
                </c:pt>
                <c:pt idx="55">
                  <c:v>49.333333333333336</c:v>
                </c:pt>
                <c:pt idx="56">
                  <c:v>49.142857142857146</c:v>
                </c:pt>
                <c:pt idx="57">
                  <c:v>48.735294117647058</c:v>
                </c:pt>
                <c:pt idx="58">
                  <c:v>48.666666666666664</c:v>
                </c:pt>
                <c:pt idx="59">
                  <c:v>48.529411764705884</c:v>
                </c:pt>
                <c:pt idx="60">
                  <c:v>48.428571428571431</c:v>
                </c:pt>
                <c:pt idx="61">
                  <c:v>48.285714285714285</c:v>
                </c:pt>
                <c:pt idx="62">
                  <c:v>48.285714285714285</c:v>
                </c:pt>
                <c:pt idx="63">
                  <c:v>48.142857142857146</c:v>
                </c:pt>
                <c:pt idx="64">
                  <c:v>48</c:v>
                </c:pt>
                <c:pt idx="65">
                  <c:v>48</c:v>
                </c:pt>
                <c:pt idx="66">
                  <c:v>47.761904761904759</c:v>
                </c:pt>
                <c:pt idx="67">
                  <c:v>47.428571428571431</c:v>
                </c:pt>
                <c:pt idx="68">
                  <c:v>47.2</c:v>
                </c:pt>
                <c:pt idx="69">
                  <c:v>47</c:v>
                </c:pt>
                <c:pt idx="70">
                  <c:v>46.857142857142854</c:v>
                </c:pt>
                <c:pt idx="71">
                  <c:v>46.592592592592595</c:v>
                </c:pt>
                <c:pt idx="72">
                  <c:v>46.428571428571431</c:v>
                </c:pt>
                <c:pt idx="73">
                  <c:v>46.421052631578945</c:v>
                </c:pt>
                <c:pt idx="74">
                  <c:v>46</c:v>
                </c:pt>
                <c:pt idx="75">
                  <c:v>45.714285714285715</c:v>
                </c:pt>
                <c:pt idx="76">
                  <c:v>45.666666666666664</c:v>
                </c:pt>
                <c:pt idx="77">
                  <c:v>45.571428571428569</c:v>
                </c:pt>
                <c:pt idx="78">
                  <c:v>45.214285714285715</c:v>
                </c:pt>
                <c:pt idx="79">
                  <c:v>45.142857142857146</c:v>
                </c:pt>
                <c:pt idx="80">
                  <c:v>44.571428571428569</c:v>
                </c:pt>
                <c:pt idx="81">
                  <c:v>44.571428571428569</c:v>
                </c:pt>
                <c:pt idx="82">
                  <c:v>44.363636363636367</c:v>
                </c:pt>
                <c:pt idx="83">
                  <c:v>44.333333333333336</c:v>
                </c:pt>
                <c:pt idx="84">
                  <c:v>44.285714285714285</c:v>
                </c:pt>
                <c:pt idx="85">
                  <c:v>44.238095238095241</c:v>
                </c:pt>
                <c:pt idx="86">
                  <c:v>44.220930232558139</c:v>
                </c:pt>
                <c:pt idx="87">
                  <c:v>44</c:v>
                </c:pt>
                <c:pt idx="88">
                  <c:v>43.88095238095238</c:v>
                </c:pt>
                <c:pt idx="89">
                  <c:v>43.571428571428569</c:v>
                </c:pt>
                <c:pt idx="90">
                  <c:v>43.5</c:v>
                </c:pt>
                <c:pt idx="91">
                  <c:v>43.428571428571431</c:v>
                </c:pt>
                <c:pt idx="92">
                  <c:v>43.285714285714285</c:v>
                </c:pt>
                <c:pt idx="93">
                  <c:v>43.2</c:v>
                </c:pt>
                <c:pt idx="94">
                  <c:v>43.142857142857146</c:v>
                </c:pt>
                <c:pt idx="95">
                  <c:v>43.142857142857146</c:v>
                </c:pt>
                <c:pt idx="96">
                  <c:v>43.142857142857146</c:v>
                </c:pt>
                <c:pt idx="97">
                  <c:v>43</c:v>
                </c:pt>
                <c:pt idx="98">
                  <c:v>43</c:v>
                </c:pt>
                <c:pt idx="99">
                  <c:v>42.857142857142854</c:v>
                </c:pt>
                <c:pt idx="100">
                  <c:v>42.857142857142854</c:v>
                </c:pt>
                <c:pt idx="101">
                  <c:v>42.756097560975611</c:v>
                </c:pt>
                <c:pt idx="102">
                  <c:v>42.714285714285715</c:v>
                </c:pt>
                <c:pt idx="103">
                  <c:v>42.714285714285715</c:v>
                </c:pt>
                <c:pt idx="104">
                  <c:v>42.714285714285715</c:v>
                </c:pt>
                <c:pt idx="105">
                  <c:v>42.714285714285715</c:v>
                </c:pt>
                <c:pt idx="106">
                  <c:v>42.571428571428569</c:v>
                </c:pt>
                <c:pt idx="107">
                  <c:v>42.352941176470587</c:v>
                </c:pt>
                <c:pt idx="108">
                  <c:v>42.285714285714285</c:v>
                </c:pt>
                <c:pt idx="109">
                  <c:v>42.285714285714285</c:v>
                </c:pt>
                <c:pt idx="110">
                  <c:v>42.285714285714285</c:v>
                </c:pt>
                <c:pt idx="111">
                  <c:v>42.25</c:v>
                </c:pt>
                <c:pt idx="112">
                  <c:v>42.166666666666664</c:v>
                </c:pt>
                <c:pt idx="113">
                  <c:v>42</c:v>
                </c:pt>
                <c:pt idx="114">
                  <c:v>41.857142857142854</c:v>
                </c:pt>
                <c:pt idx="115">
                  <c:v>41.642857142857146</c:v>
                </c:pt>
                <c:pt idx="116">
                  <c:v>41.428571428571431</c:v>
                </c:pt>
                <c:pt idx="117">
                  <c:v>41.157894736842103</c:v>
                </c:pt>
                <c:pt idx="118">
                  <c:v>41.142857142857146</c:v>
                </c:pt>
                <c:pt idx="119">
                  <c:v>41</c:v>
                </c:pt>
                <c:pt idx="120">
                  <c:v>41</c:v>
                </c:pt>
                <c:pt idx="121">
                  <c:v>40.857142857142854</c:v>
                </c:pt>
                <c:pt idx="122">
                  <c:v>40.802816901408448</c:v>
                </c:pt>
                <c:pt idx="123">
                  <c:v>40.571428571428569</c:v>
                </c:pt>
                <c:pt idx="124">
                  <c:v>40.428571428571431</c:v>
                </c:pt>
                <c:pt idx="125">
                  <c:v>40.428571428571431</c:v>
                </c:pt>
                <c:pt idx="126">
                  <c:v>40.333333333333336</c:v>
                </c:pt>
                <c:pt idx="127">
                  <c:v>40.285714285714285</c:v>
                </c:pt>
                <c:pt idx="128">
                  <c:v>40</c:v>
                </c:pt>
                <c:pt idx="129">
                  <c:v>40</c:v>
                </c:pt>
                <c:pt idx="130">
                  <c:v>40</c:v>
                </c:pt>
                <c:pt idx="131">
                  <c:v>39.857142857142854</c:v>
                </c:pt>
                <c:pt idx="132">
                  <c:v>39.714285714285715</c:v>
                </c:pt>
                <c:pt idx="133">
                  <c:v>39.571428571428569</c:v>
                </c:pt>
                <c:pt idx="134">
                  <c:v>39.571428571428569</c:v>
                </c:pt>
                <c:pt idx="135">
                  <c:v>39.428571428571431</c:v>
                </c:pt>
                <c:pt idx="136">
                  <c:v>39.428571428571431</c:v>
                </c:pt>
                <c:pt idx="137">
                  <c:v>39.428571428571431</c:v>
                </c:pt>
                <c:pt idx="138">
                  <c:v>39.285714285714285</c:v>
                </c:pt>
                <c:pt idx="139">
                  <c:v>39.142857142857146</c:v>
                </c:pt>
                <c:pt idx="140">
                  <c:v>39</c:v>
                </c:pt>
                <c:pt idx="141">
                  <c:v>39</c:v>
                </c:pt>
                <c:pt idx="142">
                  <c:v>39</c:v>
                </c:pt>
                <c:pt idx="143">
                  <c:v>38.75</c:v>
                </c:pt>
                <c:pt idx="144">
                  <c:v>38.714285714285715</c:v>
                </c:pt>
                <c:pt idx="145">
                  <c:v>38.666666666666664</c:v>
                </c:pt>
                <c:pt idx="146">
                  <c:v>38.571428571428569</c:v>
                </c:pt>
                <c:pt idx="147">
                  <c:v>38.428571428571431</c:v>
                </c:pt>
                <c:pt idx="148">
                  <c:v>38.38095238095238</c:v>
                </c:pt>
                <c:pt idx="149">
                  <c:v>38.333333333333336</c:v>
                </c:pt>
                <c:pt idx="150">
                  <c:v>38.285714285714285</c:v>
                </c:pt>
                <c:pt idx="151">
                  <c:v>38.285714285714285</c:v>
                </c:pt>
                <c:pt idx="152">
                  <c:v>38</c:v>
                </c:pt>
                <c:pt idx="153">
                  <c:v>38</c:v>
                </c:pt>
                <c:pt idx="154">
                  <c:v>37.92</c:v>
                </c:pt>
                <c:pt idx="155">
                  <c:v>37.857142857142854</c:v>
                </c:pt>
                <c:pt idx="156">
                  <c:v>37.833333333333336</c:v>
                </c:pt>
                <c:pt idx="157">
                  <c:v>37.4</c:v>
                </c:pt>
                <c:pt idx="158">
                  <c:v>37.088235294117645</c:v>
                </c:pt>
                <c:pt idx="159">
                  <c:v>37</c:v>
                </c:pt>
                <c:pt idx="160">
                  <c:v>36.857142857142854</c:v>
                </c:pt>
                <c:pt idx="161">
                  <c:v>36.857142857142854</c:v>
                </c:pt>
                <c:pt idx="162">
                  <c:v>36.714285714285715</c:v>
                </c:pt>
                <c:pt idx="163">
                  <c:v>35.476190476190474</c:v>
                </c:pt>
                <c:pt idx="164">
                  <c:v>35</c:v>
                </c:pt>
                <c:pt idx="165">
                  <c:v>35</c:v>
                </c:pt>
                <c:pt idx="166">
                  <c:v>34.857142857142854</c:v>
                </c:pt>
                <c:pt idx="167">
                  <c:v>34.833333333333336</c:v>
                </c:pt>
                <c:pt idx="168">
                  <c:v>34.714285714285715</c:v>
                </c:pt>
                <c:pt idx="169">
                  <c:v>34.571428571428569</c:v>
                </c:pt>
                <c:pt idx="170">
                  <c:v>34.428571428571431</c:v>
                </c:pt>
                <c:pt idx="171">
                  <c:v>34.285714285714285</c:v>
                </c:pt>
                <c:pt idx="172">
                  <c:v>34</c:v>
                </c:pt>
                <c:pt idx="173">
                  <c:v>33.857142857142854</c:v>
                </c:pt>
                <c:pt idx="174">
                  <c:v>33.857142857142854</c:v>
                </c:pt>
                <c:pt idx="175">
                  <c:v>33.428571428571431</c:v>
                </c:pt>
                <c:pt idx="176">
                  <c:v>33.285714285714285</c:v>
                </c:pt>
                <c:pt idx="177">
                  <c:v>32.928571428571431</c:v>
                </c:pt>
                <c:pt idx="178">
                  <c:v>32.857142857142854</c:v>
                </c:pt>
                <c:pt idx="179">
                  <c:v>32.794871794871796</c:v>
                </c:pt>
                <c:pt idx="180">
                  <c:v>32.571428571428569</c:v>
                </c:pt>
                <c:pt idx="181">
                  <c:v>32.5</c:v>
                </c:pt>
                <c:pt idx="182">
                  <c:v>32.428571428571431</c:v>
                </c:pt>
                <c:pt idx="183">
                  <c:v>32.428571428571431</c:v>
                </c:pt>
                <c:pt idx="184">
                  <c:v>32</c:v>
                </c:pt>
                <c:pt idx="185">
                  <c:v>32</c:v>
                </c:pt>
                <c:pt idx="186">
                  <c:v>31.94736842105263</c:v>
                </c:pt>
                <c:pt idx="187">
                  <c:v>31.285714285714285</c:v>
                </c:pt>
                <c:pt idx="188">
                  <c:v>31</c:v>
                </c:pt>
                <c:pt idx="189">
                  <c:v>31</c:v>
                </c:pt>
                <c:pt idx="190">
                  <c:v>31</c:v>
                </c:pt>
                <c:pt idx="191">
                  <c:v>30.857142857142858</c:v>
                </c:pt>
                <c:pt idx="192">
                  <c:v>30.76923076923077</c:v>
                </c:pt>
                <c:pt idx="193">
                  <c:v>30.23076923076923</c:v>
                </c:pt>
                <c:pt idx="194">
                  <c:v>29.857142857142858</c:v>
                </c:pt>
                <c:pt idx="195">
                  <c:v>29.428571428571427</c:v>
                </c:pt>
                <c:pt idx="196">
                  <c:v>29.285714285714285</c:v>
                </c:pt>
                <c:pt idx="197">
                  <c:v>29.142857142857142</c:v>
                </c:pt>
                <c:pt idx="198">
                  <c:v>29</c:v>
                </c:pt>
                <c:pt idx="199">
                  <c:v>28.714285714285715</c:v>
                </c:pt>
                <c:pt idx="200">
                  <c:v>28.571428571428573</c:v>
                </c:pt>
                <c:pt idx="201">
                  <c:v>28.4375</c:v>
                </c:pt>
                <c:pt idx="202">
                  <c:v>28.166666666666668</c:v>
                </c:pt>
                <c:pt idx="203">
                  <c:v>28.142857142857142</c:v>
                </c:pt>
                <c:pt idx="204">
                  <c:v>28</c:v>
                </c:pt>
                <c:pt idx="205">
                  <c:v>28</c:v>
                </c:pt>
                <c:pt idx="206">
                  <c:v>27.6</c:v>
                </c:pt>
                <c:pt idx="207">
                  <c:v>27.142857142857142</c:v>
                </c:pt>
                <c:pt idx="208">
                  <c:v>26.857142857142858</c:v>
                </c:pt>
                <c:pt idx="209">
                  <c:v>26.571428571428573</c:v>
                </c:pt>
                <c:pt idx="210">
                  <c:v>26.4</c:v>
                </c:pt>
                <c:pt idx="211">
                  <c:v>26.333333333333332</c:v>
                </c:pt>
                <c:pt idx="212">
                  <c:v>25.8</c:v>
                </c:pt>
                <c:pt idx="213">
                  <c:v>25.714285714285715</c:v>
                </c:pt>
                <c:pt idx="214">
                  <c:v>25.714285714285715</c:v>
                </c:pt>
                <c:pt idx="215">
                  <c:v>25.142857142857142</c:v>
                </c:pt>
                <c:pt idx="216">
                  <c:v>25</c:v>
                </c:pt>
                <c:pt idx="217">
                  <c:v>24.8</c:v>
                </c:pt>
                <c:pt idx="218">
                  <c:v>24.428571428571427</c:v>
                </c:pt>
                <c:pt idx="219">
                  <c:v>24.428571428571427</c:v>
                </c:pt>
                <c:pt idx="220">
                  <c:v>24.375</c:v>
                </c:pt>
                <c:pt idx="221">
                  <c:v>23.636363636363637</c:v>
                </c:pt>
                <c:pt idx="222">
                  <c:v>23.428571428571427</c:v>
                </c:pt>
                <c:pt idx="223">
                  <c:v>23.285714285714285</c:v>
                </c:pt>
                <c:pt idx="224">
                  <c:v>23.142857142857142</c:v>
                </c:pt>
                <c:pt idx="225">
                  <c:v>22.857142857142858</c:v>
                </c:pt>
                <c:pt idx="226">
                  <c:v>22.714285714285715</c:v>
                </c:pt>
                <c:pt idx="227">
                  <c:v>22.714285714285715</c:v>
                </c:pt>
                <c:pt idx="228">
                  <c:v>22.666666666666668</c:v>
                </c:pt>
                <c:pt idx="229">
                  <c:v>22.428571428571427</c:v>
                </c:pt>
                <c:pt idx="230">
                  <c:v>22.142857142857142</c:v>
                </c:pt>
                <c:pt idx="231">
                  <c:v>21.428571428571427</c:v>
                </c:pt>
                <c:pt idx="232">
                  <c:v>21.142857142857142</c:v>
                </c:pt>
                <c:pt idx="233">
                  <c:v>21</c:v>
                </c:pt>
                <c:pt idx="234">
                  <c:v>20.8</c:v>
                </c:pt>
                <c:pt idx="235">
                  <c:v>20.571428571428573</c:v>
                </c:pt>
                <c:pt idx="236">
                  <c:v>20</c:v>
                </c:pt>
                <c:pt idx="237">
                  <c:v>18.714285714285715</c:v>
                </c:pt>
                <c:pt idx="238">
                  <c:v>16.2</c:v>
                </c:pt>
                <c:pt idx="239">
                  <c:v>15.714285714285714</c:v>
                </c:pt>
                <c:pt idx="240">
                  <c:v>13.5</c:v>
                </c:pt>
                <c:pt idx="241">
                  <c:v>12.2</c:v>
                </c:pt>
                <c:pt idx="242">
                  <c:v>11.5</c:v>
                </c:pt>
                <c:pt idx="243">
                  <c:v>10</c:v>
                </c:pt>
                <c:pt idx="244">
                  <c:v>10</c:v>
                </c:pt>
                <c:pt idx="245">
                  <c:v>0</c:v>
                </c:pt>
                <c:pt idx="246">
                  <c:v>0</c:v>
                </c:pt>
                <c:pt idx="247">
                  <c:v>0</c:v>
                </c:pt>
                <c:pt idx="248">
                  <c:v>0</c:v>
                </c:pt>
                <c:pt idx="249">
                  <c:v>0</c:v>
                </c:pt>
                <c:pt idx="250">
                  <c:v>0</c:v>
                </c:pt>
                <c:pt idx="251">
                  <c:v>0</c:v>
                </c:pt>
                <c:pt idx="252">
                  <c:v>0</c:v>
                </c:pt>
                <c:pt idx="253">
                  <c:v>0</c:v>
                </c:pt>
                <c:pt idx="254">
                  <c:v>0</c:v>
                </c:pt>
                <c:pt idx="255">
                  <c:v>0</c:v>
                </c:pt>
              </c:numCache>
            </c:numRef>
          </c:val>
          <c:extLst>
            <c:ext xmlns:c16="http://schemas.microsoft.com/office/drawing/2014/chart" uri="{C3380CC4-5D6E-409C-BE32-E72D297353CC}">
              <c16:uniqueId val="{00000000-DEA3-49C6-8350-FE1F5350BF40}"/>
            </c:ext>
          </c:extLst>
        </c:ser>
        <c:dLbls>
          <c:showLegendKey val="0"/>
          <c:showVal val="0"/>
          <c:showCatName val="0"/>
          <c:showSerName val="0"/>
          <c:showPercent val="0"/>
          <c:showBubbleSize val="0"/>
        </c:dLbls>
        <c:gapWidth val="150"/>
        <c:shape val="box"/>
        <c:axId val="1875491328"/>
        <c:axId val="1875480288"/>
        <c:axId val="0"/>
      </c:bar3DChart>
      <c:catAx>
        <c:axId val="1875491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75480288"/>
        <c:crosses val="autoZero"/>
        <c:auto val="1"/>
        <c:lblAlgn val="ctr"/>
        <c:lblOffset val="100"/>
        <c:noMultiLvlLbl val="0"/>
      </c:catAx>
      <c:valAx>
        <c:axId val="18754802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49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PROJECT.xlsx]AvgPollutionLevelsAcrossStates!PivotTable2</c:name>
    <c:fmtId val="0"/>
  </c:pivotSource>
  <c:chart>
    <c:title>
      <c:tx>
        <c:rich>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r>
              <a:rPr lang="en-IN"/>
              <a:t>Average</a:t>
            </a:r>
            <a:r>
              <a:rPr lang="en-IN" baseline="0"/>
              <a:t> Pollution Levels Across States</a:t>
            </a:r>
          </a:p>
        </c:rich>
      </c:tx>
      <c:overlay val="0"/>
      <c:spPr>
        <a:noFill/>
        <a:ln>
          <a:noFill/>
        </a:ln>
        <a:effectLst/>
      </c:spPr>
      <c:txPr>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48503585049113"/>
          <c:y val="0.21188595639851251"/>
          <c:w val="0.59625159818211027"/>
          <c:h val="0.36761002551796934"/>
        </c:manualLayout>
      </c:layout>
      <c:bar3DChart>
        <c:barDir val="col"/>
        <c:grouping val="standard"/>
        <c:varyColors val="0"/>
        <c:ser>
          <c:idx val="0"/>
          <c:order val="0"/>
          <c:tx>
            <c:strRef>
              <c:f>AvgPollutionLevelsAcrossStates!$B$3</c:f>
              <c:strCache>
                <c:ptCount val="1"/>
                <c:pt idx="0">
                  <c:v>Average of pollutant_min</c:v>
                </c:pt>
              </c:strCache>
            </c:strRef>
          </c:tx>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invertIfNegative val="0"/>
          <c:cat>
            <c:strRef>
              <c:f>AvgPollutionLevelsAcrossStates!$A$4:$A$36</c:f>
              <c:strCache>
                <c:ptCount val="32"/>
                <c:pt idx="0">
                  <c:v>Andaman and Nicobar</c:v>
                </c:pt>
                <c:pt idx="1">
                  <c:v>Andhra_Pradesh</c:v>
                </c:pt>
                <c:pt idx="2">
                  <c:v>Arunachal_Pradesh</c:v>
                </c:pt>
                <c:pt idx="3">
                  <c:v>Assam</c:v>
                </c:pt>
                <c:pt idx="4">
                  <c:v>Bihar</c:v>
                </c:pt>
                <c:pt idx="5">
                  <c:v>Chandigarh</c:v>
                </c:pt>
                <c:pt idx="6">
                  <c:v>Chhattisgarh</c:v>
                </c:pt>
                <c:pt idx="7">
                  <c:v>Delhi</c:v>
                </c:pt>
                <c:pt idx="8">
                  <c:v>Gujarat</c:v>
                </c:pt>
                <c:pt idx="9">
                  <c:v>Haryana</c:v>
                </c:pt>
                <c:pt idx="10">
                  <c:v>Himachal Pradesh</c:v>
                </c:pt>
                <c:pt idx="11">
                  <c:v>Jammu_and_Kashmir</c:v>
                </c:pt>
                <c:pt idx="12">
                  <c:v>Jharkhand</c:v>
                </c:pt>
                <c:pt idx="13">
                  <c:v>Karnataka</c:v>
                </c:pt>
                <c:pt idx="14">
                  <c:v>Kerala</c:v>
                </c:pt>
                <c:pt idx="15">
                  <c:v>Madhya Pradesh</c:v>
                </c:pt>
                <c:pt idx="16">
                  <c:v>Maharashtra</c:v>
                </c:pt>
                <c:pt idx="17">
                  <c:v>Manipur</c:v>
                </c:pt>
                <c:pt idx="18">
                  <c:v>Meghalaya</c:v>
                </c:pt>
                <c:pt idx="19">
                  <c:v>Mizoram</c:v>
                </c:pt>
                <c:pt idx="20">
                  <c:v>Nagaland</c:v>
                </c:pt>
                <c:pt idx="21">
                  <c:v>Odisha</c:v>
                </c:pt>
                <c:pt idx="22">
                  <c:v>Puducherry</c:v>
                </c:pt>
                <c:pt idx="23">
                  <c:v>Punjab</c:v>
                </c:pt>
                <c:pt idx="24">
                  <c:v>Rajasthan</c:v>
                </c:pt>
                <c:pt idx="25">
                  <c:v>Sikkim</c:v>
                </c:pt>
                <c:pt idx="26">
                  <c:v>TamilNadu</c:v>
                </c:pt>
                <c:pt idx="27">
                  <c:v>Telangana</c:v>
                </c:pt>
                <c:pt idx="28">
                  <c:v>Tripura</c:v>
                </c:pt>
                <c:pt idx="29">
                  <c:v>Uttar_Pradesh</c:v>
                </c:pt>
                <c:pt idx="30">
                  <c:v>Uttarakhand</c:v>
                </c:pt>
                <c:pt idx="31">
                  <c:v>West_Bengal</c:v>
                </c:pt>
              </c:strCache>
            </c:strRef>
          </c:cat>
          <c:val>
            <c:numRef>
              <c:f>AvgPollutionLevelsAcrossStates!$B$4:$B$36</c:f>
              <c:numCache>
                <c:formatCode>0.00</c:formatCode>
                <c:ptCount val="32"/>
                <c:pt idx="0">
                  <c:v>13.714285714285714</c:v>
                </c:pt>
                <c:pt idx="1">
                  <c:v>24.785714285714285</c:v>
                </c:pt>
                <c:pt idx="2">
                  <c:v>17.833333333333332</c:v>
                </c:pt>
                <c:pt idx="3">
                  <c:v>30.266666666666666</c:v>
                </c:pt>
                <c:pt idx="4">
                  <c:v>24.700934579439252</c:v>
                </c:pt>
                <c:pt idx="5">
                  <c:v>29.476190476190474</c:v>
                </c:pt>
                <c:pt idx="6">
                  <c:v>25.068493150684933</c:v>
                </c:pt>
                <c:pt idx="7">
                  <c:v>32.729838709677416</c:v>
                </c:pt>
                <c:pt idx="8">
                  <c:v>23.379746835443036</c:v>
                </c:pt>
                <c:pt idx="9">
                  <c:v>40.25</c:v>
                </c:pt>
                <c:pt idx="10">
                  <c:v>30.857142857142858</c:v>
                </c:pt>
                <c:pt idx="11">
                  <c:v>18.666666666666668</c:v>
                </c:pt>
                <c:pt idx="12">
                  <c:v>40.4</c:v>
                </c:pt>
                <c:pt idx="13">
                  <c:v>23.203208556149733</c:v>
                </c:pt>
                <c:pt idx="14">
                  <c:v>19.951219512195124</c:v>
                </c:pt>
                <c:pt idx="15">
                  <c:v>28.490797546012271</c:v>
                </c:pt>
                <c:pt idx="16">
                  <c:v>27.243902439024389</c:v>
                </c:pt>
                <c:pt idx="17">
                  <c:v>39</c:v>
                </c:pt>
                <c:pt idx="18">
                  <c:v>21.5</c:v>
                </c:pt>
                <c:pt idx="19">
                  <c:v>20.333333333333332</c:v>
                </c:pt>
                <c:pt idx="20">
                  <c:v>35.857142857142854</c:v>
                </c:pt>
                <c:pt idx="21">
                  <c:v>28.49514563106796</c:v>
                </c:pt>
                <c:pt idx="22">
                  <c:v>14.857142857142858</c:v>
                </c:pt>
                <c:pt idx="23">
                  <c:v>27.711111111111112</c:v>
                </c:pt>
                <c:pt idx="24">
                  <c:v>23.057507987220447</c:v>
                </c:pt>
                <c:pt idx="25">
                  <c:v>37</c:v>
                </c:pt>
                <c:pt idx="26">
                  <c:v>19.542713567839197</c:v>
                </c:pt>
                <c:pt idx="27">
                  <c:v>31.38372093023256</c:v>
                </c:pt>
                <c:pt idx="28">
                  <c:v>11.428571428571429</c:v>
                </c:pt>
                <c:pt idx="29">
                  <c:v>25.115044247787612</c:v>
                </c:pt>
                <c:pt idx="30">
                  <c:v>23.7</c:v>
                </c:pt>
                <c:pt idx="31">
                  <c:v>31.597122302158272</c:v>
                </c:pt>
              </c:numCache>
            </c:numRef>
          </c:val>
          <c:extLst>
            <c:ext xmlns:c16="http://schemas.microsoft.com/office/drawing/2014/chart" uri="{C3380CC4-5D6E-409C-BE32-E72D297353CC}">
              <c16:uniqueId val="{00000000-325E-4E68-BFDE-A4B750F190C5}"/>
            </c:ext>
          </c:extLst>
        </c:ser>
        <c:ser>
          <c:idx val="1"/>
          <c:order val="1"/>
          <c:tx>
            <c:strRef>
              <c:f>AvgPollutionLevelsAcrossStates!$C$3</c:f>
              <c:strCache>
                <c:ptCount val="1"/>
                <c:pt idx="0">
                  <c:v>Average of pollutant_max</c:v>
                </c:pt>
              </c:strCache>
            </c:strRef>
          </c:tx>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invertIfNegative val="0"/>
          <c:cat>
            <c:strRef>
              <c:f>AvgPollutionLevelsAcrossStates!$A$4:$A$36</c:f>
              <c:strCache>
                <c:ptCount val="32"/>
                <c:pt idx="0">
                  <c:v>Andaman and Nicobar</c:v>
                </c:pt>
                <c:pt idx="1">
                  <c:v>Andhra_Pradesh</c:v>
                </c:pt>
                <c:pt idx="2">
                  <c:v>Arunachal_Pradesh</c:v>
                </c:pt>
                <c:pt idx="3">
                  <c:v>Assam</c:v>
                </c:pt>
                <c:pt idx="4">
                  <c:v>Bihar</c:v>
                </c:pt>
                <c:pt idx="5">
                  <c:v>Chandigarh</c:v>
                </c:pt>
                <c:pt idx="6">
                  <c:v>Chhattisgarh</c:v>
                </c:pt>
                <c:pt idx="7">
                  <c:v>Delhi</c:v>
                </c:pt>
                <c:pt idx="8">
                  <c:v>Gujarat</c:v>
                </c:pt>
                <c:pt idx="9">
                  <c:v>Haryana</c:v>
                </c:pt>
                <c:pt idx="10">
                  <c:v>Himachal Pradesh</c:v>
                </c:pt>
                <c:pt idx="11">
                  <c:v>Jammu_and_Kashmir</c:v>
                </c:pt>
                <c:pt idx="12">
                  <c:v>Jharkhand</c:v>
                </c:pt>
                <c:pt idx="13">
                  <c:v>Karnataka</c:v>
                </c:pt>
                <c:pt idx="14">
                  <c:v>Kerala</c:v>
                </c:pt>
                <c:pt idx="15">
                  <c:v>Madhya Pradesh</c:v>
                </c:pt>
                <c:pt idx="16">
                  <c:v>Maharashtra</c:v>
                </c:pt>
                <c:pt idx="17">
                  <c:v>Manipur</c:v>
                </c:pt>
                <c:pt idx="18">
                  <c:v>Meghalaya</c:v>
                </c:pt>
                <c:pt idx="19">
                  <c:v>Mizoram</c:v>
                </c:pt>
                <c:pt idx="20">
                  <c:v>Nagaland</c:v>
                </c:pt>
                <c:pt idx="21">
                  <c:v>Odisha</c:v>
                </c:pt>
                <c:pt idx="22">
                  <c:v>Puducherry</c:v>
                </c:pt>
                <c:pt idx="23">
                  <c:v>Punjab</c:v>
                </c:pt>
                <c:pt idx="24">
                  <c:v>Rajasthan</c:v>
                </c:pt>
                <c:pt idx="25">
                  <c:v>Sikkim</c:v>
                </c:pt>
                <c:pt idx="26">
                  <c:v>TamilNadu</c:v>
                </c:pt>
                <c:pt idx="27">
                  <c:v>Telangana</c:v>
                </c:pt>
                <c:pt idx="28">
                  <c:v>Tripura</c:v>
                </c:pt>
                <c:pt idx="29">
                  <c:v>Uttar_Pradesh</c:v>
                </c:pt>
                <c:pt idx="30">
                  <c:v>Uttarakhand</c:v>
                </c:pt>
                <c:pt idx="31">
                  <c:v>West_Bengal</c:v>
                </c:pt>
              </c:strCache>
            </c:strRef>
          </c:cat>
          <c:val>
            <c:numRef>
              <c:f>AvgPollutionLevelsAcrossStates!$C$4:$C$36</c:f>
              <c:numCache>
                <c:formatCode>0.00</c:formatCode>
                <c:ptCount val="32"/>
                <c:pt idx="0">
                  <c:v>49.714285714285715</c:v>
                </c:pt>
                <c:pt idx="1">
                  <c:v>62.571428571428569</c:v>
                </c:pt>
                <c:pt idx="2">
                  <c:v>61.666666666666664</c:v>
                </c:pt>
                <c:pt idx="3">
                  <c:v>93.833333333333329</c:v>
                </c:pt>
                <c:pt idx="4">
                  <c:v>80.873831775700936</c:v>
                </c:pt>
                <c:pt idx="5">
                  <c:v>74.095238095238102</c:v>
                </c:pt>
                <c:pt idx="6">
                  <c:v>83.479452054794521</c:v>
                </c:pt>
                <c:pt idx="7">
                  <c:v>99.725806451612897</c:v>
                </c:pt>
                <c:pt idx="8">
                  <c:v>68.379746835443044</c:v>
                </c:pt>
                <c:pt idx="9">
                  <c:v>76.86363636363636</c:v>
                </c:pt>
                <c:pt idx="10">
                  <c:v>100.14285714285714</c:v>
                </c:pt>
                <c:pt idx="11">
                  <c:v>38.166666666666664</c:v>
                </c:pt>
                <c:pt idx="12">
                  <c:v>94.2</c:v>
                </c:pt>
                <c:pt idx="13">
                  <c:v>58.459893048128343</c:v>
                </c:pt>
                <c:pt idx="14">
                  <c:v>36.902439024390247</c:v>
                </c:pt>
                <c:pt idx="15">
                  <c:v>74.153374233128829</c:v>
                </c:pt>
                <c:pt idx="16">
                  <c:v>83.878048780487802</c:v>
                </c:pt>
                <c:pt idx="17">
                  <c:v>62.666666666666664</c:v>
                </c:pt>
                <c:pt idx="18">
                  <c:v>62.7</c:v>
                </c:pt>
                <c:pt idx="19">
                  <c:v>48.833333333333336</c:v>
                </c:pt>
                <c:pt idx="20">
                  <c:v>86.571428571428569</c:v>
                </c:pt>
                <c:pt idx="21">
                  <c:v>100.62135922330097</c:v>
                </c:pt>
                <c:pt idx="22">
                  <c:v>36.857142857142854</c:v>
                </c:pt>
                <c:pt idx="23">
                  <c:v>74.066666666666663</c:v>
                </c:pt>
                <c:pt idx="24">
                  <c:v>85.115015974440894</c:v>
                </c:pt>
                <c:pt idx="25">
                  <c:v>69.166666666666671</c:v>
                </c:pt>
                <c:pt idx="26">
                  <c:v>47.452261306532662</c:v>
                </c:pt>
                <c:pt idx="27">
                  <c:v>62.97674418604651</c:v>
                </c:pt>
                <c:pt idx="28">
                  <c:v>29.285714285714285</c:v>
                </c:pt>
                <c:pt idx="29">
                  <c:v>62.362831858407077</c:v>
                </c:pt>
                <c:pt idx="30">
                  <c:v>54.95</c:v>
                </c:pt>
                <c:pt idx="31">
                  <c:v>96.410071942446038</c:v>
                </c:pt>
              </c:numCache>
            </c:numRef>
          </c:val>
          <c:extLst>
            <c:ext xmlns:c16="http://schemas.microsoft.com/office/drawing/2014/chart" uri="{C3380CC4-5D6E-409C-BE32-E72D297353CC}">
              <c16:uniqueId val="{00000001-325E-4E68-BFDE-A4B750F190C5}"/>
            </c:ext>
          </c:extLst>
        </c:ser>
        <c:ser>
          <c:idx val="2"/>
          <c:order val="2"/>
          <c:tx>
            <c:strRef>
              <c:f>AvgPollutionLevelsAcrossStates!$D$3</c:f>
              <c:strCache>
                <c:ptCount val="1"/>
                <c:pt idx="0">
                  <c:v>Average of pollutant_avg</c:v>
                </c:pt>
              </c:strCache>
            </c:strRef>
          </c:tx>
          <c:spPr>
            <a:solidFill>
              <a:schemeClr val="accent3"/>
            </a:solidFill>
            <a:ln>
              <a:solidFill>
                <a:schemeClr val="accent3">
                  <a:lumMod val="75000"/>
                </a:schemeClr>
              </a:solidFill>
            </a:ln>
            <a:effectLst/>
            <a:scene3d>
              <a:camera prst="orthographicFront"/>
              <a:lightRig rig="threePt" dir="t"/>
            </a:scene3d>
            <a:sp3d prstMaterial="translucentPowder">
              <a:contourClr>
                <a:schemeClr val="accent3">
                  <a:lumMod val="75000"/>
                </a:schemeClr>
              </a:contourClr>
            </a:sp3d>
          </c:spPr>
          <c:invertIfNegative val="0"/>
          <c:cat>
            <c:strRef>
              <c:f>AvgPollutionLevelsAcrossStates!$A$4:$A$36</c:f>
              <c:strCache>
                <c:ptCount val="32"/>
                <c:pt idx="0">
                  <c:v>Andaman and Nicobar</c:v>
                </c:pt>
                <c:pt idx="1">
                  <c:v>Andhra_Pradesh</c:v>
                </c:pt>
                <c:pt idx="2">
                  <c:v>Arunachal_Pradesh</c:v>
                </c:pt>
                <c:pt idx="3">
                  <c:v>Assam</c:v>
                </c:pt>
                <c:pt idx="4">
                  <c:v>Bihar</c:v>
                </c:pt>
                <c:pt idx="5">
                  <c:v>Chandigarh</c:v>
                </c:pt>
                <c:pt idx="6">
                  <c:v>Chhattisgarh</c:v>
                </c:pt>
                <c:pt idx="7">
                  <c:v>Delhi</c:v>
                </c:pt>
                <c:pt idx="8">
                  <c:v>Gujarat</c:v>
                </c:pt>
                <c:pt idx="9">
                  <c:v>Haryana</c:v>
                </c:pt>
                <c:pt idx="10">
                  <c:v>Himachal Pradesh</c:v>
                </c:pt>
                <c:pt idx="11">
                  <c:v>Jammu_and_Kashmir</c:v>
                </c:pt>
                <c:pt idx="12">
                  <c:v>Jharkhand</c:v>
                </c:pt>
                <c:pt idx="13">
                  <c:v>Karnataka</c:v>
                </c:pt>
                <c:pt idx="14">
                  <c:v>Kerala</c:v>
                </c:pt>
                <c:pt idx="15">
                  <c:v>Madhya Pradesh</c:v>
                </c:pt>
                <c:pt idx="16">
                  <c:v>Maharashtra</c:v>
                </c:pt>
                <c:pt idx="17">
                  <c:v>Manipur</c:v>
                </c:pt>
                <c:pt idx="18">
                  <c:v>Meghalaya</c:v>
                </c:pt>
                <c:pt idx="19">
                  <c:v>Mizoram</c:v>
                </c:pt>
                <c:pt idx="20">
                  <c:v>Nagaland</c:v>
                </c:pt>
                <c:pt idx="21">
                  <c:v>Odisha</c:v>
                </c:pt>
                <c:pt idx="22">
                  <c:v>Puducherry</c:v>
                </c:pt>
                <c:pt idx="23">
                  <c:v>Punjab</c:v>
                </c:pt>
                <c:pt idx="24">
                  <c:v>Rajasthan</c:v>
                </c:pt>
                <c:pt idx="25">
                  <c:v>Sikkim</c:v>
                </c:pt>
                <c:pt idx="26">
                  <c:v>TamilNadu</c:v>
                </c:pt>
                <c:pt idx="27">
                  <c:v>Telangana</c:v>
                </c:pt>
                <c:pt idx="28">
                  <c:v>Tripura</c:v>
                </c:pt>
                <c:pt idx="29">
                  <c:v>Uttar_Pradesh</c:v>
                </c:pt>
                <c:pt idx="30">
                  <c:v>Uttarakhand</c:v>
                </c:pt>
                <c:pt idx="31">
                  <c:v>West_Bengal</c:v>
                </c:pt>
              </c:strCache>
            </c:strRef>
          </c:cat>
          <c:val>
            <c:numRef>
              <c:f>AvgPollutionLevelsAcrossStates!$D$4:$D$36</c:f>
              <c:numCache>
                <c:formatCode>0.00</c:formatCode>
                <c:ptCount val="32"/>
                <c:pt idx="0">
                  <c:v>25.714285714285715</c:v>
                </c:pt>
                <c:pt idx="1">
                  <c:v>37.654761904761905</c:v>
                </c:pt>
                <c:pt idx="2">
                  <c:v>40</c:v>
                </c:pt>
                <c:pt idx="3">
                  <c:v>53.7</c:v>
                </c:pt>
                <c:pt idx="4">
                  <c:v>46.943925233644862</c:v>
                </c:pt>
                <c:pt idx="5">
                  <c:v>44.238095238095241</c:v>
                </c:pt>
                <c:pt idx="6">
                  <c:v>46.794520547945204</c:v>
                </c:pt>
                <c:pt idx="7">
                  <c:v>56.895161290322584</c:v>
                </c:pt>
                <c:pt idx="8">
                  <c:v>38.253164556962027</c:v>
                </c:pt>
                <c:pt idx="9">
                  <c:v>55.18181818181818</c:v>
                </c:pt>
                <c:pt idx="10">
                  <c:v>52.142857142857146</c:v>
                </c:pt>
                <c:pt idx="11">
                  <c:v>22.666666666666668</c:v>
                </c:pt>
                <c:pt idx="12">
                  <c:v>61.2</c:v>
                </c:pt>
                <c:pt idx="13">
                  <c:v>33.203208556149733</c:v>
                </c:pt>
                <c:pt idx="14">
                  <c:v>25.609756097560975</c:v>
                </c:pt>
                <c:pt idx="15">
                  <c:v>45.153374233128837</c:v>
                </c:pt>
                <c:pt idx="16">
                  <c:v>45.288930581613506</c:v>
                </c:pt>
                <c:pt idx="17">
                  <c:v>49.333333333333336</c:v>
                </c:pt>
                <c:pt idx="18">
                  <c:v>32.5</c:v>
                </c:pt>
                <c:pt idx="19">
                  <c:v>26.333333333333332</c:v>
                </c:pt>
                <c:pt idx="20">
                  <c:v>63.571428571428569</c:v>
                </c:pt>
                <c:pt idx="21">
                  <c:v>53.980582524271846</c:v>
                </c:pt>
                <c:pt idx="22">
                  <c:v>21.142857142857142</c:v>
                </c:pt>
                <c:pt idx="23">
                  <c:v>47.577777777777776</c:v>
                </c:pt>
                <c:pt idx="24">
                  <c:v>43.773162939297123</c:v>
                </c:pt>
                <c:pt idx="25">
                  <c:v>48.666666666666664</c:v>
                </c:pt>
                <c:pt idx="26">
                  <c:v>29.507537688442213</c:v>
                </c:pt>
                <c:pt idx="27">
                  <c:v>44.220930232558139</c:v>
                </c:pt>
                <c:pt idx="28">
                  <c:v>15.714285714285714</c:v>
                </c:pt>
                <c:pt idx="29">
                  <c:v>38.424778761061944</c:v>
                </c:pt>
                <c:pt idx="30">
                  <c:v>33.65</c:v>
                </c:pt>
                <c:pt idx="31">
                  <c:v>53.539568345323744</c:v>
                </c:pt>
              </c:numCache>
            </c:numRef>
          </c:val>
          <c:extLst>
            <c:ext xmlns:c16="http://schemas.microsoft.com/office/drawing/2014/chart" uri="{C3380CC4-5D6E-409C-BE32-E72D297353CC}">
              <c16:uniqueId val="{00000002-325E-4E68-BFDE-A4B750F190C5}"/>
            </c:ext>
          </c:extLst>
        </c:ser>
        <c:dLbls>
          <c:showLegendKey val="0"/>
          <c:showVal val="0"/>
          <c:showCatName val="0"/>
          <c:showSerName val="0"/>
          <c:showPercent val="0"/>
          <c:showBubbleSize val="0"/>
        </c:dLbls>
        <c:gapWidth val="150"/>
        <c:shape val="box"/>
        <c:axId val="236683376"/>
        <c:axId val="236695856"/>
        <c:axId val="22896688"/>
      </c:bar3DChart>
      <c:catAx>
        <c:axId val="236683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36695856"/>
        <c:crosses val="autoZero"/>
        <c:auto val="1"/>
        <c:lblAlgn val="ctr"/>
        <c:lblOffset val="100"/>
        <c:noMultiLvlLbl val="0"/>
      </c:catAx>
      <c:valAx>
        <c:axId val="236695856"/>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36683376"/>
        <c:crosses val="autoZero"/>
        <c:crossBetween val="between"/>
      </c:valAx>
      <c:serAx>
        <c:axId val="2289668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3669585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PROJECT.xlsx]TrendsOverTime!PivotTable1</c:name>
    <c:fmtId val="2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Trends Over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TrendsOverTime!$B$3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cat>
            <c:strRef>
              <c:f>TrendsOverTime!$A$4:$A$16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TrendsOverTime!$B$4:$B$16</c:f>
              <c:numCache>
                <c:formatCode>General</c:formatCode>
                <c:ptCount val="12"/>
                <c:pt idx="0">
                  <c:v>46.177606177606179</c:v>
                </c:pt>
                <c:pt idx="1">
                  <c:v>42.405857740585773</c:v>
                </c:pt>
                <c:pt idx="2">
                  <c:v>44.74285714285714</c:v>
                </c:pt>
                <c:pt idx="3">
                  <c:v>40.40625</c:v>
                </c:pt>
                <c:pt idx="4">
                  <c:v>40.175097276264594</c:v>
                </c:pt>
                <c:pt idx="5">
                  <c:v>38.739669421487605</c:v>
                </c:pt>
                <c:pt idx="6">
                  <c:v>41.897058823529413</c:v>
                </c:pt>
                <c:pt idx="7">
                  <c:v>47.094339622641506</c:v>
                </c:pt>
                <c:pt idx="8">
                  <c:v>45.434108527131784</c:v>
                </c:pt>
                <c:pt idx="9">
                  <c:v>45.996168582375482</c:v>
                </c:pt>
                <c:pt idx="10">
                  <c:v>45.626984126984127</c:v>
                </c:pt>
                <c:pt idx="11">
                  <c:v>45.701886792452832</c:v>
                </c:pt>
              </c:numCache>
            </c:numRef>
          </c:val>
          <c:smooth val="0"/>
          <c:extLst>
            <c:ext xmlns:c16="http://schemas.microsoft.com/office/drawing/2014/chart" uri="{C3380CC4-5D6E-409C-BE32-E72D297353CC}">
              <c16:uniqueId val="{00000000-E094-4A90-9C87-104CC4222DBB}"/>
            </c:ext>
          </c:extLst>
        </c:ser>
        <c:dLbls>
          <c:showLegendKey val="0"/>
          <c:showVal val="0"/>
          <c:showCatName val="0"/>
          <c:showSerName val="0"/>
          <c:showPercent val="0"/>
          <c:showBubbleSize val="0"/>
        </c:dLbls>
        <c:axId val="1739919840"/>
        <c:axId val="1739930400"/>
        <c:axId val="1927453408"/>
      </c:line3DChart>
      <c:catAx>
        <c:axId val="17399198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39930400"/>
        <c:crosses val="autoZero"/>
        <c:auto val="1"/>
        <c:lblAlgn val="ctr"/>
        <c:lblOffset val="100"/>
        <c:noMultiLvlLbl val="0"/>
      </c:catAx>
      <c:valAx>
        <c:axId val="173993040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39919840"/>
        <c:crosses val="autoZero"/>
        <c:crossBetween val="between"/>
      </c:valAx>
      <c:serAx>
        <c:axId val="1927453408"/>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3993040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PROJECT.xlsx]TrendsOverTime!PivotTable1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Trends</a:t>
            </a:r>
            <a:r>
              <a:rPr lang="en-IN" baseline="0"/>
              <a: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TrendsOverTime!$B$3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TrendsOverTime!$A$4:$A$16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TrendsOverTime!$B$4:$B$16</c:f>
              <c:numCache>
                <c:formatCode>General</c:formatCode>
                <c:ptCount val="12"/>
                <c:pt idx="0">
                  <c:v>46.177606177606179</c:v>
                </c:pt>
                <c:pt idx="1">
                  <c:v>42.405857740585773</c:v>
                </c:pt>
                <c:pt idx="2">
                  <c:v>44.74285714285714</c:v>
                </c:pt>
                <c:pt idx="3">
                  <c:v>40.40625</c:v>
                </c:pt>
                <c:pt idx="4">
                  <c:v>40.175097276264594</c:v>
                </c:pt>
                <c:pt idx="5">
                  <c:v>38.739669421487605</c:v>
                </c:pt>
                <c:pt idx="6">
                  <c:v>41.897058823529413</c:v>
                </c:pt>
                <c:pt idx="7">
                  <c:v>47.094339622641506</c:v>
                </c:pt>
                <c:pt idx="8">
                  <c:v>45.434108527131784</c:v>
                </c:pt>
                <c:pt idx="9">
                  <c:v>45.996168582375482</c:v>
                </c:pt>
                <c:pt idx="10">
                  <c:v>45.626984126984127</c:v>
                </c:pt>
                <c:pt idx="11">
                  <c:v>45.701886792452832</c:v>
                </c:pt>
              </c:numCache>
            </c:numRef>
          </c:val>
          <c:extLst>
            <c:ext xmlns:c16="http://schemas.microsoft.com/office/drawing/2014/chart" uri="{C3380CC4-5D6E-409C-BE32-E72D297353CC}">
              <c16:uniqueId val="{00000000-0C49-4E38-AC0E-02D16C9361F1}"/>
            </c:ext>
          </c:extLst>
        </c:ser>
        <c:dLbls>
          <c:showLegendKey val="0"/>
          <c:showVal val="0"/>
          <c:showCatName val="0"/>
          <c:showSerName val="0"/>
          <c:showPercent val="0"/>
          <c:showBubbleSize val="0"/>
        </c:dLbls>
        <c:gapWidth val="219"/>
        <c:overlap val="-27"/>
        <c:axId val="1469163935"/>
        <c:axId val="1469156735"/>
      </c:barChart>
      <c:catAx>
        <c:axId val="146916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156735"/>
        <c:crosses val="autoZero"/>
        <c:auto val="1"/>
        <c:lblAlgn val="ctr"/>
        <c:lblOffset val="100"/>
        <c:noMultiLvlLbl val="0"/>
      </c:catAx>
      <c:valAx>
        <c:axId val="146915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16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PROJECT.xlsx]PollutionByCIty!PivotTable1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Pollution</a:t>
            </a:r>
            <a:r>
              <a:rPr lang="en-IN" baseline="0"/>
              <a:t>ByCity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PollutionByCIty!$B$3</c:f>
              <c:strCache>
                <c:ptCount val="1"/>
                <c:pt idx="0">
                  <c:v>Total</c:v>
                </c:pt>
              </c:strCache>
            </c:strRef>
          </c:tx>
          <c:spPr>
            <a:solidFill>
              <a:schemeClr val="accent2"/>
            </a:solidFill>
            <a:ln>
              <a:noFill/>
            </a:ln>
            <a:effectLst/>
          </c:spPr>
          <c:invertIfNegative val="0"/>
          <c:cat>
            <c:strRef>
              <c:f>PollutionByCIty!$A$4:$A$260</c:f>
              <c:strCache>
                <c:ptCount val="256"/>
                <c:pt idx="0">
                  <c:v>Agartala</c:v>
                </c:pt>
                <c:pt idx="1">
                  <c:v>Agra</c:v>
                </c:pt>
                <c:pt idx="2">
                  <c:v>Ahmedabad</c:v>
                </c:pt>
                <c:pt idx="3">
                  <c:v>Ahmednagar</c:v>
                </c:pt>
                <c:pt idx="4">
                  <c:v>Aizawl</c:v>
                </c:pt>
                <c:pt idx="5">
                  <c:v>Ajmer</c:v>
                </c:pt>
                <c:pt idx="6">
                  <c:v>Akola</c:v>
                </c:pt>
                <c:pt idx="7">
                  <c:v>Alwar</c:v>
                </c:pt>
                <c:pt idx="8">
                  <c:v>Amaravati</c:v>
                </c:pt>
                <c:pt idx="9">
                  <c:v>Amravati</c:v>
                </c:pt>
                <c:pt idx="10">
                  <c:v>Amritsar</c:v>
                </c:pt>
                <c:pt idx="11">
                  <c:v>Anantapur</c:v>
                </c:pt>
                <c:pt idx="12">
                  <c:v>Angul</c:v>
                </c:pt>
                <c:pt idx="13">
                  <c:v>Ankleshwar</c:v>
                </c:pt>
                <c:pt idx="14">
                  <c:v>Araria</c:v>
                </c:pt>
                <c:pt idx="15">
                  <c:v>Ariyalur</c:v>
                </c:pt>
                <c:pt idx="16">
                  <c:v>Arrah</c:v>
                </c:pt>
                <c:pt idx="17">
                  <c:v>Asansol</c:v>
                </c:pt>
                <c:pt idx="18">
                  <c:v>Aurangabad</c:v>
                </c:pt>
                <c:pt idx="19">
                  <c:v>Baddi</c:v>
                </c:pt>
                <c:pt idx="20">
                  <c:v>Badlapur</c:v>
                </c:pt>
                <c:pt idx="21">
                  <c:v>Bagalkot</c:v>
                </c:pt>
                <c:pt idx="22">
                  <c:v>Baghpat</c:v>
                </c:pt>
                <c:pt idx="23">
                  <c:v>Balasore</c:v>
                </c:pt>
                <c:pt idx="24">
                  <c:v>Banswara</c:v>
                </c:pt>
                <c:pt idx="25">
                  <c:v>Baran</c:v>
                </c:pt>
                <c:pt idx="26">
                  <c:v>Barbil</c:v>
                </c:pt>
                <c:pt idx="27">
                  <c:v>Bareilly</c:v>
                </c:pt>
                <c:pt idx="28">
                  <c:v>Baripada</c:v>
                </c:pt>
                <c:pt idx="29">
                  <c:v>Barmer</c:v>
                </c:pt>
                <c:pt idx="30">
                  <c:v>Barrackpore</c:v>
                </c:pt>
                <c:pt idx="31">
                  <c:v>Bathinda</c:v>
                </c:pt>
                <c:pt idx="32">
                  <c:v>Begusarai</c:v>
                </c:pt>
                <c:pt idx="33">
                  <c:v>Belapur</c:v>
                </c:pt>
                <c:pt idx="34">
                  <c:v>Belgaum</c:v>
                </c:pt>
                <c:pt idx="35">
                  <c:v>Bengaluru</c:v>
                </c:pt>
                <c:pt idx="36">
                  <c:v>Bettiah</c:v>
                </c:pt>
                <c:pt idx="37">
                  <c:v>Bhagalpur</c:v>
                </c:pt>
                <c:pt idx="38">
                  <c:v>Bharatpur</c:v>
                </c:pt>
                <c:pt idx="39">
                  <c:v>Bhilai</c:v>
                </c:pt>
                <c:pt idx="40">
                  <c:v>Bhilwara</c:v>
                </c:pt>
                <c:pt idx="41">
                  <c:v>Bhiwadi</c:v>
                </c:pt>
                <c:pt idx="42">
                  <c:v>Bhiwandi</c:v>
                </c:pt>
                <c:pt idx="43">
                  <c:v>Bhopal</c:v>
                </c:pt>
                <c:pt idx="44">
                  <c:v>Bhubaneswar</c:v>
                </c:pt>
                <c:pt idx="45">
                  <c:v>Bidar</c:v>
                </c:pt>
                <c:pt idx="46">
                  <c:v>Bihar Sharif</c:v>
                </c:pt>
                <c:pt idx="47">
                  <c:v>Bikaner</c:v>
                </c:pt>
                <c:pt idx="48">
                  <c:v>Bilaspur</c:v>
                </c:pt>
                <c:pt idx="49">
                  <c:v>Bileipada</c:v>
                </c:pt>
                <c:pt idx="50">
                  <c:v>Boisar</c:v>
                </c:pt>
                <c:pt idx="51">
                  <c:v>Brajrajnagar</c:v>
                </c:pt>
                <c:pt idx="52">
                  <c:v>Bulandshahr</c:v>
                </c:pt>
                <c:pt idx="53">
                  <c:v>Bundi</c:v>
                </c:pt>
                <c:pt idx="54">
                  <c:v>Buxar</c:v>
                </c:pt>
                <c:pt idx="55">
                  <c:v>Byasanagar</c:v>
                </c:pt>
                <c:pt idx="56">
                  <c:v>Byrnihat</c:v>
                </c:pt>
                <c:pt idx="57">
                  <c:v>Chamarajanagar</c:v>
                </c:pt>
                <c:pt idx="58">
                  <c:v>Chandigarh</c:v>
                </c:pt>
                <c:pt idx="59">
                  <c:v>Chandrapur</c:v>
                </c:pt>
                <c:pt idx="60">
                  <c:v>Charkhi Dadri</c:v>
                </c:pt>
                <c:pt idx="61">
                  <c:v>Chengalpattu</c:v>
                </c:pt>
                <c:pt idx="62">
                  <c:v>Chennai</c:v>
                </c:pt>
                <c:pt idx="63">
                  <c:v>Chhal</c:v>
                </c:pt>
                <c:pt idx="64">
                  <c:v>Chhapra</c:v>
                </c:pt>
                <c:pt idx="65">
                  <c:v>Chikkaballapur</c:v>
                </c:pt>
                <c:pt idx="66">
                  <c:v>Chikkamagaluru</c:v>
                </c:pt>
                <c:pt idx="67">
                  <c:v>Chittoor</c:v>
                </c:pt>
                <c:pt idx="68">
                  <c:v>Chittorgarh</c:v>
                </c:pt>
                <c:pt idx="69">
                  <c:v>Churu</c:v>
                </c:pt>
                <c:pt idx="70">
                  <c:v>Coimbatore</c:v>
                </c:pt>
                <c:pt idx="71">
                  <c:v>Cuddalore</c:v>
                </c:pt>
                <c:pt idx="72">
                  <c:v>Cuttack</c:v>
                </c:pt>
                <c:pt idx="73">
                  <c:v>Damoh</c:v>
                </c:pt>
                <c:pt idx="74">
                  <c:v>Dausa</c:v>
                </c:pt>
                <c:pt idx="75">
                  <c:v>Davanagere</c:v>
                </c:pt>
                <c:pt idx="76">
                  <c:v>Dehradun</c:v>
                </c:pt>
                <c:pt idx="77">
                  <c:v>Delhi</c:v>
                </c:pt>
                <c:pt idx="78">
                  <c:v>Dewas</c:v>
                </c:pt>
                <c:pt idx="79">
                  <c:v>Dhanbad</c:v>
                </c:pt>
                <c:pt idx="80">
                  <c:v>Dharwad</c:v>
                </c:pt>
                <c:pt idx="81">
                  <c:v>Dholpur</c:v>
                </c:pt>
                <c:pt idx="82">
                  <c:v>Dhule</c:v>
                </c:pt>
                <c:pt idx="83">
                  <c:v>Dindigul</c:v>
                </c:pt>
                <c:pt idx="84">
                  <c:v>Dungarpur</c:v>
                </c:pt>
                <c:pt idx="85">
                  <c:v>Durgapur</c:v>
                </c:pt>
                <c:pt idx="86">
                  <c:v>Eloor</c:v>
                </c:pt>
                <c:pt idx="87">
                  <c:v>Faridabad</c:v>
                </c:pt>
                <c:pt idx="88">
                  <c:v>Firozabad</c:v>
                </c:pt>
                <c:pt idx="89">
                  <c:v>Gadag</c:v>
                </c:pt>
                <c:pt idx="90">
                  <c:v>Gandhinagar</c:v>
                </c:pt>
                <c:pt idx="91">
                  <c:v>Gangtok</c:v>
                </c:pt>
                <c:pt idx="92">
                  <c:v>Gaya</c:v>
                </c:pt>
                <c:pt idx="93">
                  <c:v>Ghaziabad</c:v>
                </c:pt>
                <c:pt idx="94">
                  <c:v>Gorakhpur</c:v>
                </c:pt>
                <c:pt idx="95">
                  <c:v>Greater Noida</c:v>
                </c:pt>
                <c:pt idx="96">
                  <c:v>Gummidipoondi</c:v>
                </c:pt>
                <c:pt idx="97">
                  <c:v>Gurugram</c:v>
                </c:pt>
                <c:pt idx="98">
                  <c:v>Guwahati</c:v>
                </c:pt>
                <c:pt idx="99">
                  <c:v>Gwalior</c:v>
                </c:pt>
                <c:pt idx="100">
                  <c:v>Hajipur</c:v>
                </c:pt>
                <c:pt idx="101">
                  <c:v>Haldia</c:v>
                </c:pt>
                <c:pt idx="102">
                  <c:v>Hanumangarh</c:v>
                </c:pt>
                <c:pt idx="103">
                  <c:v>Hapur</c:v>
                </c:pt>
                <c:pt idx="104">
                  <c:v>Haveri</c:v>
                </c:pt>
                <c:pt idx="105">
                  <c:v>Hosur</c:v>
                </c:pt>
                <c:pt idx="106">
                  <c:v>Howrah</c:v>
                </c:pt>
                <c:pt idx="107">
                  <c:v>Hubballi</c:v>
                </c:pt>
                <c:pt idx="108">
                  <c:v>Hyderabad</c:v>
                </c:pt>
                <c:pt idx="109">
                  <c:v>Imphal</c:v>
                </c:pt>
                <c:pt idx="110">
                  <c:v>Indore</c:v>
                </c:pt>
                <c:pt idx="111">
                  <c:v>Jabalpur</c:v>
                </c:pt>
                <c:pt idx="112">
                  <c:v>Jaipur</c:v>
                </c:pt>
                <c:pt idx="113">
                  <c:v>Jaisalmer</c:v>
                </c:pt>
                <c:pt idx="114">
                  <c:v>Jalandhar</c:v>
                </c:pt>
                <c:pt idx="115">
                  <c:v>Jalgaon</c:v>
                </c:pt>
                <c:pt idx="116">
                  <c:v>Jalna</c:v>
                </c:pt>
                <c:pt idx="117">
                  <c:v>Jalore</c:v>
                </c:pt>
                <c:pt idx="118">
                  <c:v>Jhalawar</c:v>
                </c:pt>
                <c:pt idx="119">
                  <c:v>Jhansi</c:v>
                </c:pt>
                <c:pt idx="120">
                  <c:v>Jhunjhunu</c:v>
                </c:pt>
                <c:pt idx="121">
                  <c:v>Jodhpur</c:v>
                </c:pt>
                <c:pt idx="122">
                  <c:v>Kadapa</c:v>
                </c:pt>
                <c:pt idx="123">
                  <c:v>Kalaburagi</c:v>
                </c:pt>
                <c:pt idx="124">
                  <c:v>Kalyan</c:v>
                </c:pt>
                <c:pt idx="125">
                  <c:v>Kanchipuram</c:v>
                </c:pt>
                <c:pt idx="126">
                  <c:v>Kannur</c:v>
                </c:pt>
                <c:pt idx="127">
                  <c:v>Kanpur</c:v>
                </c:pt>
                <c:pt idx="128">
                  <c:v>Karauli</c:v>
                </c:pt>
                <c:pt idx="129">
                  <c:v>Karur</c:v>
                </c:pt>
                <c:pt idx="130">
                  <c:v>Karwar</c:v>
                </c:pt>
                <c:pt idx="131">
                  <c:v>Kashipur</c:v>
                </c:pt>
                <c:pt idx="132">
                  <c:v>Katihar</c:v>
                </c:pt>
                <c:pt idx="133">
                  <c:v>Katni</c:v>
                </c:pt>
                <c:pt idx="134">
                  <c:v>Khanna</c:v>
                </c:pt>
                <c:pt idx="135">
                  <c:v>Khurja</c:v>
                </c:pt>
                <c:pt idx="136">
                  <c:v>Kohima</c:v>
                </c:pt>
                <c:pt idx="137">
                  <c:v>Kolhapur</c:v>
                </c:pt>
                <c:pt idx="138">
                  <c:v>Kolkata</c:v>
                </c:pt>
                <c:pt idx="139">
                  <c:v>Kollam</c:v>
                </c:pt>
                <c:pt idx="140">
                  <c:v>Koppal</c:v>
                </c:pt>
                <c:pt idx="141">
                  <c:v>Korba</c:v>
                </c:pt>
                <c:pt idx="142">
                  <c:v>Kota</c:v>
                </c:pt>
                <c:pt idx="143">
                  <c:v>Kunjemura</c:v>
                </c:pt>
                <c:pt idx="144">
                  <c:v>Latur</c:v>
                </c:pt>
                <c:pt idx="145">
                  <c:v>Lucknow</c:v>
                </c:pt>
                <c:pt idx="146">
                  <c:v>Ludhiana</c:v>
                </c:pt>
                <c:pt idx="147">
                  <c:v>Madikeri</c:v>
                </c:pt>
                <c:pt idx="148">
                  <c:v>Madurai</c:v>
                </c:pt>
                <c:pt idx="149">
                  <c:v>Mahad</c:v>
                </c:pt>
                <c:pt idx="150">
                  <c:v>Maihar</c:v>
                </c:pt>
                <c:pt idx="151">
                  <c:v>Malegaon</c:v>
                </c:pt>
                <c:pt idx="152">
                  <c:v>Mandi Gobindgarh</c:v>
                </c:pt>
                <c:pt idx="153">
                  <c:v>Mandideep</c:v>
                </c:pt>
                <c:pt idx="154">
                  <c:v>Mangalore</c:v>
                </c:pt>
                <c:pt idx="155">
                  <c:v>Manguraha</c:v>
                </c:pt>
                <c:pt idx="156">
                  <c:v>Meerut</c:v>
                </c:pt>
                <c:pt idx="157">
                  <c:v>Milupara</c:v>
                </c:pt>
                <c:pt idx="158">
                  <c:v>Mira-Bhayandar</c:v>
                </c:pt>
                <c:pt idx="159">
                  <c:v>Moradabad</c:v>
                </c:pt>
                <c:pt idx="160">
                  <c:v>Motihari</c:v>
                </c:pt>
                <c:pt idx="161">
                  <c:v>Mumbai</c:v>
                </c:pt>
                <c:pt idx="162">
                  <c:v>Munger</c:v>
                </c:pt>
                <c:pt idx="163">
                  <c:v>Muzaffarnagar</c:v>
                </c:pt>
                <c:pt idx="164">
                  <c:v>Muzaffarpur</c:v>
                </c:pt>
                <c:pt idx="165">
                  <c:v>Mysuru</c:v>
                </c:pt>
                <c:pt idx="166">
                  <c:v>Nagaon</c:v>
                </c:pt>
                <c:pt idx="167">
                  <c:v>Nagapattinam</c:v>
                </c:pt>
                <c:pt idx="168">
                  <c:v>Nagaur</c:v>
                </c:pt>
                <c:pt idx="169">
                  <c:v>Nagpur</c:v>
                </c:pt>
                <c:pt idx="170">
                  <c:v>Naharlagun</c:v>
                </c:pt>
                <c:pt idx="171">
                  <c:v>Nalbari</c:v>
                </c:pt>
                <c:pt idx="172">
                  <c:v>Namakkal</c:v>
                </c:pt>
                <c:pt idx="173">
                  <c:v>Nanded</c:v>
                </c:pt>
                <c:pt idx="174">
                  <c:v>Nandesari</c:v>
                </c:pt>
                <c:pt idx="175">
                  <c:v>Nashik</c:v>
                </c:pt>
                <c:pt idx="176">
                  <c:v>Navi Mumbai</c:v>
                </c:pt>
                <c:pt idx="177">
                  <c:v>Nayagarh</c:v>
                </c:pt>
                <c:pt idx="178">
                  <c:v>Noida</c:v>
                </c:pt>
                <c:pt idx="179">
                  <c:v>Ooty</c:v>
                </c:pt>
                <c:pt idx="180">
                  <c:v>Pali</c:v>
                </c:pt>
                <c:pt idx="181">
                  <c:v>Palkalaiperur</c:v>
                </c:pt>
                <c:pt idx="182">
                  <c:v>Panchgaon</c:v>
                </c:pt>
                <c:pt idx="183">
                  <c:v>Parbhani</c:v>
                </c:pt>
                <c:pt idx="184">
                  <c:v>Patiala</c:v>
                </c:pt>
                <c:pt idx="185">
                  <c:v>Patna</c:v>
                </c:pt>
                <c:pt idx="186">
                  <c:v>Perundurai</c:v>
                </c:pt>
                <c:pt idx="187">
                  <c:v>Pimpri-Chinchwad</c:v>
                </c:pt>
                <c:pt idx="188">
                  <c:v>Pithampur</c:v>
                </c:pt>
                <c:pt idx="189">
                  <c:v>Pratapgarh</c:v>
                </c:pt>
                <c:pt idx="190">
                  <c:v>Prayagraj</c:v>
                </c:pt>
                <c:pt idx="191">
                  <c:v>Puducherry</c:v>
                </c:pt>
                <c:pt idx="192">
                  <c:v>Pudukottai</c:v>
                </c:pt>
                <c:pt idx="193">
                  <c:v>Pune</c:v>
                </c:pt>
                <c:pt idx="194">
                  <c:v>Purnia</c:v>
                </c:pt>
                <c:pt idx="195">
                  <c:v>Raipur</c:v>
                </c:pt>
                <c:pt idx="196">
                  <c:v>Rairangpur</c:v>
                </c:pt>
                <c:pt idx="197">
                  <c:v>Rajamahendravaram</c:v>
                </c:pt>
                <c:pt idx="198">
                  <c:v>Rajgir</c:v>
                </c:pt>
                <c:pt idx="199">
                  <c:v>Rajsamand</c:v>
                </c:pt>
                <c:pt idx="200">
                  <c:v>Ramanagara</c:v>
                </c:pt>
                <c:pt idx="201">
                  <c:v>Ramanathapuram</c:v>
                </c:pt>
                <c:pt idx="202">
                  <c:v>Ranipet</c:v>
                </c:pt>
                <c:pt idx="203">
                  <c:v>Ratlam</c:v>
                </c:pt>
                <c:pt idx="204">
                  <c:v>Rishikesh</c:v>
                </c:pt>
                <c:pt idx="205">
                  <c:v>Rourkela</c:v>
                </c:pt>
                <c:pt idx="206">
                  <c:v>Sagar</c:v>
                </c:pt>
                <c:pt idx="207">
                  <c:v>Saharsa</c:v>
                </c:pt>
                <c:pt idx="208">
                  <c:v>Salem</c:v>
                </c:pt>
                <c:pt idx="209">
                  <c:v>Samastipur</c:v>
                </c:pt>
                <c:pt idx="210">
                  <c:v>Sangli</c:v>
                </c:pt>
                <c:pt idx="211">
                  <c:v>Sasaram</c:v>
                </c:pt>
                <c:pt idx="212">
                  <c:v>Satna</c:v>
                </c:pt>
                <c:pt idx="213">
                  <c:v>Sawai Madhopur</c:v>
                </c:pt>
                <c:pt idx="214">
                  <c:v>Shillong</c:v>
                </c:pt>
                <c:pt idx="215">
                  <c:v>Shivamogga</c:v>
                </c:pt>
                <c:pt idx="216">
                  <c:v>Sikar</c:v>
                </c:pt>
                <c:pt idx="217">
                  <c:v>Silchar</c:v>
                </c:pt>
                <c:pt idx="218">
                  <c:v>Siliguri</c:v>
                </c:pt>
                <c:pt idx="219">
                  <c:v>Singrauli</c:v>
                </c:pt>
                <c:pt idx="220">
                  <c:v>Sirohi</c:v>
                </c:pt>
                <c:pt idx="221">
                  <c:v>Sivasagar</c:v>
                </c:pt>
                <c:pt idx="222">
                  <c:v>Siwan</c:v>
                </c:pt>
                <c:pt idx="223">
                  <c:v>Solapur</c:v>
                </c:pt>
                <c:pt idx="224">
                  <c:v>Sri Ganganagar</c:v>
                </c:pt>
                <c:pt idx="225">
                  <c:v>Sri Vijaya Puram</c:v>
                </c:pt>
                <c:pt idx="226">
                  <c:v>Srinagar</c:v>
                </c:pt>
                <c:pt idx="227">
                  <c:v>Suakati</c:v>
                </c:pt>
                <c:pt idx="228">
                  <c:v>Surat</c:v>
                </c:pt>
                <c:pt idx="229">
                  <c:v>Talcher</c:v>
                </c:pt>
                <c:pt idx="230">
                  <c:v>Tensa</c:v>
                </c:pt>
                <c:pt idx="231">
                  <c:v>Thane</c:v>
                </c:pt>
                <c:pt idx="232">
                  <c:v>Thanjavur</c:v>
                </c:pt>
                <c:pt idx="233">
                  <c:v>Thiruvananthapuram</c:v>
                </c:pt>
                <c:pt idx="234">
                  <c:v>Thoothukudi</c:v>
                </c:pt>
                <c:pt idx="235">
                  <c:v>Thrissur</c:v>
                </c:pt>
                <c:pt idx="236">
                  <c:v>Tiruchirappalli</c:v>
                </c:pt>
                <c:pt idx="237">
                  <c:v>Tirumala</c:v>
                </c:pt>
                <c:pt idx="238">
                  <c:v>Tirunelveli</c:v>
                </c:pt>
                <c:pt idx="239">
                  <c:v>Tirupati</c:v>
                </c:pt>
                <c:pt idx="240">
                  <c:v>Tirupur</c:v>
                </c:pt>
                <c:pt idx="241">
                  <c:v>Tonk</c:v>
                </c:pt>
                <c:pt idx="242">
                  <c:v>Tumakuru</c:v>
                </c:pt>
                <c:pt idx="243">
                  <c:v>Udaipur</c:v>
                </c:pt>
                <c:pt idx="244">
                  <c:v>Ujjain</c:v>
                </c:pt>
                <c:pt idx="245">
                  <c:v>Ulhasnagar</c:v>
                </c:pt>
                <c:pt idx="246">
                  <c:v>Vapi</c:v>
                </c:pt>
                <c:pt idx="247">
                  <c:v>Varanasi</c:v>
                </c:pt>
                <c:pt idx="248">
                  <c:v>Vatva</c:v>
                </c:pt>
                <c:pt idx="249">
                  <c:v>Vellore</c:v>
                </c:pt>
                <c:pt idx="250">
                  <c:v>Vijayawada</c:v>
                </c:pt>
                <c:pt idx="251">
                  <c:v>Virar</c:v>
                </c:pt>
                <c:pt idx="252">
                  <c:v>Virudhunagar</c:v>
                </c:pt>
                <c:pt idx="253">
                  <c:v>Visakhapatnam</c:v>
                </c:pt>
                <c:pt idx="254">
                  <c:v>Vrindavan</c:v>
                </c:pt>
                <c:pt idx="255">
                  <c:v>Yadgir</c:v>
                </c:pt>
              </c:strCache>
            </c:strRef>
          </c:cat>
          <c:val>
            <c:numRef>
              <c:f>PollutionByCIty!$B$4:$B$260</c:f>
              <c:numCache>
                <c:formatCode>General</c:formatCode>
                <c:ptCount val="256"/>
                <c:pt idx="0">
                  <c:v>35</c:v>
                </c:pt>
                <c:pt idx="1">
                  <c:v>157</c:v>
                </c:pt>
                <c:pt idx="2">
                  <c:v>120</c:v>
                </c:pt>
                <c:pt idx="3">
                  <c:v>115</c:v>
                </c:pt>
                <c:pt idx="4">
                  <c:v>116</c:v>
                </c:pt>
                <c:pt idx="5">
                  <c:v>113</c:v>
                </c:pt>
                <c:pt idx="6">
                  <c:v>92</c:v>
                </c:pt>
                <c:pt idx="7">
                  <c:v>82</c:v>
                </c:pt>
                <c:pt idx="8">
                  <c:v>108</c:v>
                </c:pt>
                <c:pt idx="9">
                  <c:v>139</c:v>
                </c:pt>
                <c:pt idx="10">
                  <c:v>75</c:v>
                </c:pt>
                <c:pt idx="11">
                  <c:v>67</c:v>
                </c:pt>
                <c:pt idx="12">
                  <c:v>216</c:v>
                </c:pt>
                <c:pt idx="13">
                  <c:v>87</c:v>
                </c:pt>
                <c:pt idx="14">
                  <c:v>119</c:v>
                </c:pt>
                <c:pt idx="15">
                  <c:v>78</c:v>
                </c:pt>
                <c:pt idx="16">
                  <c:v>97</c:v>
                </c:pt>
                <c:pt idx="17">
                  <c:v>212</c:v>
                </c:pt>
                <c:pt idx="18">
                  <c:v>188</c:v>
                </c:pt>
                <c:pt idx="19">
                  <c:v>137</c:v>
                </c:pt>
                <c:pt idx="20">
                  <c:v>95</c:v>
                </c:pt>
                <c:pt idx="21">
                  <c:v>53</c:v>
                </c:pt>
                <c:pt idx="22">
                  <c:v>0</c:v>
                </c:pt>
                <c:pt idx="23">
                  <c:v>159</c:v>
                </c:pt>
                <c:pt idx="24">
                  <c:v>98</c:v>
                </c:pt>
                <c:pt idx="25">
                  <c:v>116</c:v>
                </c:pt>
                <c:pt idx="26">
                  <c:v>182</c:v>
                </c:pt>
                <c:pt idx="27">
                  <c:v>95</c:v>
                </c:pt>
                <c:pt idx="28">
                  <c:v>103</c:v>
                </c:pt>
                <c:pt idx="29">
                  <c:v>111</c:v>
                </c:pt>
                <c:pt idx="30">
                  <c:v>140</c:v>
                </c:pt>
                <c:pt idx="31">
                  <c:v>188</c:v>
                </c:pt>
                <c:pt idx="32">
                  <c:v>110</c:v>
                </c:pt>
                <c:pt idx="33">
                  <c:v>116</c:v>
                </c:pt>
                <c:pt idx="34">
                  <c:v>0</c:v>
                </c:pt>
                <c:pt idx="35">
                  <c:v>164</c:v>
                </c:pt>
                <c:pt idx="36">
                  <c:v>104</c:v>
                </c:pt>
                <c:pt idx="37">
                  <c:v>137</c:v>
                </c:pt>
                <c:pt idx="38">
                  <c:v>143</c:v>
                </c:pt>
                <c:pt idx="39">
                  <c:v>98</c:v>
                </c:pt>
                <c:pt idx="40">
                  <c:v>103</c:v>
                </c:pt>
                <c:pt idx="41">
                  <c:v>115</c:v>
                </c:pt>
                <c:pt idx="42">
                  <c:v>107</c:v>
                </c:pt>
                <c:pt idx="43">
                  <c:v>126</c:v>
                </c:pt>
                <c:pt idx="44">
                  <c:v>106</c:v>
                </c:pt>
                <c:pt idx="45">
                  <c:v>0</c:v>
                </c:pt>
                <c:pt idx="46">
                  <c:v>30</c:v>
                </c:pt>
                <c:pt idx="47">
                  <c:v>170</c:v>
                </c:pt>
                <c:pt idx="48">
                  <c:v>78</c:v>
                </c:pt>
                <c:pt idx="49">
                  <c:v>240</c:v>
                </c:pt>
                <c:pt idx="50">
                  <c:v>103</c:v>
                </c:pt>
                <c:pt idx="51">
                  <c:v>138</c:v>
                </c:pt>
                <c:pt idx="52">
                  <c:v>121</c:v>
                </c:pt>
                <c:pt idx="53">
                  <c:v>149</c:v>
                </c:pt>
                <c:pt idx="54">
                  <c:v>98</c:v>
                </c:pt>
                <c:pt idx="55">
                  <c:v>153</c:v>
                </c:pt>
                <c:pt idx="56">
                  <c:v>236</c:v>
                </c:pt>
                <c:pt idx="57">
                  <c:v>46</c:v>
                </c:pt>
                <c:pt idx="58">
                  <c:v>121</c:v>
                </c:pt>
                <c:pt idx="59">
                  <c:v>224</c:v>
                </c:pt>
                <c:pt idx="60">
                  <c:v>264</c:v>
                </c:pt>
                <c:pt idx="61">
                  <c:v>76</c:v>
                </c:pt>
                <c:pt idx="62">
                  <c:v>87</c:v>
                </c:pt>
                <c:pt idx="63">
                  <c:v>0</c:v>
                </c:pt>
                <c:pt idx="64">
                  <c:v>103</c:v>
                </c:pt>
                <c:pt idx="65">
                  <c:v>101</c:v>
                </c:pt>
                <c:pt idx="66">
                  <c:v>64</c:v>
                </c:pt>
                <c:pt idx="67">
                  <c:v>109</c:v>
                </c:pt>
                <c:pt idx="68">
                  <c:v>174</c:v>
                </c:pt>
                <c:pt idx="69">
                  <c:v>161</c:v>
                </c:pt>
                <c:pt idx="70">
                  <c:v>66</c:v>
                </c:pt>
                <c:pt idx="71">
                  <c:v>47</c:v>
                </c:pt>
                <c:pt idx="72">
                  <c:v>119</c:v>
                </c:pt>
                <c:pt idx="73">
                  <c:v>43</c:v>
                </c:pt>
                <c:pt idx="74">
                  <c:v>84</c:v>
                </c:pt>
                <c:pt idx="75">
                  <c:v>67</c:v>
                </c:pt>
                <c:pt idx="76">
                  <c:v>112</c:v>
                </c:pt>
                <c:pt idx="77">
                  <c:v>236</c:v>
                </c:pt>
                <c:pt idx="78">
                  <c:v>116</c:v>
                </c:pt>
                <c:pt idx="79">
                  <c:v>130</c:v>
                </c:pt>
                <c:pt idx="80">
                  <c:v>67</c:v>
                </c:pt>
                <c:pt idx="81">
                  <c:v>128</c:v>
                </c:pt>
                <c:pt idx="82">
                  <c:v>106</c:v>
                </c:pt>
                <c:pt idx="83">
                  <c:v>109</c:v>
                </c:pt>
                <c:pt idx="84">
                  <c:v>0</c:v>
                </c:pt>
                <c:pt idx="85">
                  <c:v>214</c:v>
                </c:pt>
                <c:pt idx="86">
                  <c:v>61</c:v>
                </c:pt>
                <c:pt idx="87">
                  <c:v>152</c:v>
                </c:pt>
                <c:pt idx="88">
                  <c:v>93</c:v>
                </c:pt>
                <c:pt idx="89">
                  <c:v>46</c:v>
                </c:pt>
                <c:pt idx="90">
                  <c:v>88</c:v>
                </c:pt>
                <c:pt idx="91">
                  <c:v>131</c:v>
                </c:pt>
                <c:pt idx="92">
                  <c:v>139</c:v>
                </c:pt>
                <c:pt idx="93">
                  <c:v>323</c:v>
                </c:pt>
                <c:pt idx="94">
                  <c:v>141</c:v>
                </c:pt>
                <c:pt idx="95">
                  <c:v>138</c:v>
                </c:pt>
                <c:pt idx="96">
                  <c:v>108</c:v>
                </c:pt>
                <c:pt idx="97">
                  <c:v>210</c:v>
                </c:pt>
                <c:pt idx="98">
                  <c:v>233</c:v>
                </c:pt>
                <c:pt idx="99">
                  <c:v>171</c:v>
                </c:pt>
                <c:pt idx="100">
                  <c:v>204</c:v>
                </c:pt>
                <c:pt idx="101">
                  <c:v>95</c:v>
                </c:pt>
                <c:pt idx="102">
                  <c:v>279</c:v>
                </c:pt>
                <c:pt idx="103">
                  <c:v>82</c:v>
                </c:pt>
                <c:pt idx="104">
                  <c:v>0</c:v>
                </c:pt>
                <c:pt idx="105">
                  <c:v>83</c:v>
                </c:pt>
                <c:pt idx="106">
                  <c:v>133</c:v>
                </c:pt>
                <c:pt idx="107">
                  <c:v>47</c:v>
                </c:pt>
                <c:pt idx="108">
                  <c:v>169</c:v>
                </c:pt>
                <c:pt idx="109">
                  <c:v>107</c:v>
                </c:pt>
                <c:pt idx="110">
                  <c:v>136</c:v>
                </c:pt>
                <c:pt idx="111">
                  <c:v>127</c:v>
                </c:pt>
                <c:pt idx="112">
                  <c:v>150</c:v>
                </c:pt>
                <c:pt idx="113">
                  <c:v>115</c:v>
                </c:pt>
                <c:pt idx="114">
                  <c:v>81</c:v>
                </c:pt>
                <c:pt idx="115">
                  <c:v>101</c:v>
                </c:pt>
                <c:pt idx="116">
                  <c:v>105</c:v>
                </c:pt>
                <c:pt idx="117">
                  <c:v>110</c:v>
                </c:pt>
                <c:pt idx="118">
                  <c:v>90</c:v>
                </c:pt>
                <c:pt idx="119">
                  <c:v>129</c:v>
                </c:pt>
                <c:pt idx="120">
                  <c:v>148</c:v>
                </c:pt>
                <c:pt idx="121">
                  <c:v>121</c:v>
                </c:pt>
                <c:pt idx="122">
                  <c:v>89</c:v>
                </c:pt>
                <c:pt idx="123">
                  <c:v>122</c:v>
                </c:pt>
                <c:pt idx="124">
                  <c:v>127</c:v>
                </c:pt>
                <c:pt idx="125">
                  <c:v>64</c:v>
                </c:pt>
                <c:pt idx="126">
                  <c:v>54</c:v>
                </c:pt>
                <c:pt idx="127">
                  <c:v>122</c:v>
                </c:pt>
                <c:pt idx="128">
                  <c:v>116</c:v>
                </c:pt>
                <c:pt idx="129">
                  <c:v>36</c:v>
                </c:pt>
                <c:pt idx="130">
                  <c:v>0</c:v>
                </c:pt>
                <c:pt idx="131">
                  <c:v>73</c:v>
                </c:pt>
                <c:pt idx="132">
                  <c:v>73</c:v>
                </c:pt>
                <c:pt idx="133">
                  <c:v>108</c:v>
                </c:pt>
                <c:pt idx="134">
                  <c:v>111</c:v>
                </c:pt>
                <c:pt idx="135">
                  <c:v>0</c:v>
                </c:pt>
                <c:pt idx="136">
                  <c:v>206</c:v>
                </c:pt>
                <c:pt idx="137">
                  <c:v>93</c:v>
                </c:pt>
                <c:pt idx="138">
                  <c:v>145</c:v>
                </c:pt>
                <c:pt idx="139">
                  <c:v>69</c:v>
                </c:pt>
                <c:pt idx="140">
                  <c:v>59</c:v>
                </c:pt>
                <c:pt idx="141">
                  <c:v>124</c:v>
                </c:pt>
                <c:pt idx="142">
                  <c:v>111</c:v>
                </c:pt>
                <c:pt idx="143">
                  <c:v>255</c:v>
                </c:pt>
                <c:pt idx="144">
                  <c:v>96</c:v>
                </c:pt>
                <c:pt idx="145">
                  <c:v>191</c:v>
                </c:pt>
                <c:pt idx="146">
                  <c:v>120</c:v>
                </c:pt>
                <c:pt idx="147">
                  <c:v>49</c:v>
                </c:pt>
                <c:pt idx="148">
                  <c:v>70</c:v>
                </c:pt>
                <c:pt idx="149">
                  <c:v>111</c:v>
                </c:pt>
                <c:pt idx="150">
                  <c:v>51</c:v>
                </c:pt>
                <c:pt idx="151">
                  <c:v>89</c:v>
                </c:pt>
                <c:pt idx="152">
                  <c:v>89</c:v>
                </c:pt>
                <c:pt idx="153">
                  <c:v>156</c:v>
                </c:pt>
                <c:pt idx="154">
                  <c:v>34</c:v>
                </c:pt>
                <c:pt idx="155">
                  <c:v>172</c:v>
                </c:pt>
                <c:pt idx="156">
                  <c:v>139</c:v>
                </c:pt>
                <c:pt idx="157">
                  <c:v>123</c:v>
                </c:pt>
                <c:pt idx="158">
                  <c:v>0</c:v>
                </c:pt>
                <c:pt idx="159">
                  <c:v>85</c:v>
                </c:pt>
                <c:pt idx="160">
                  <c:v>59</c:v>
                </c:pt>
                <c:pt idx="161">
                  <c:v>230</c:v>
                </c:pt>
                <c:pt idx="162">
                  <c:v>132</c:v>
                </c:pt>
                <c:pt idx="163">
                  <c:v>127</c:v>
                </c:pt>
                <c:pt idx="164">
                  <c:v>189</c:v>
                </c:pt>
                <c:pt idx="165">
                  <c:v>62</c:v>
                </c:pt>
                <c:pt idx="166">
                  <c:v>129</c:v>
                </c:pt>
                <c:pt idx="167">
                  <c:v>52</c:v>
                </c:pt>
                <c:pt idx="168">
                  <c:v>162</c:v>
                </c:pt>
                <c:pt idx="169">
                  <c:v>122</c:v>
                </c:pt>
                <c:pt idx="170">
                  <c:v>103</c:v>
                </c:pt>
                <c:pt idx="171">
                  <c:v>156</c:v>
                </c:pt>
                <c:pt idx="172">
                  <c:v>77</c:v>
                </c:pt>
                <c:pt idx="173">
                  <c:v>76</c:v>
                </c:pt>
                <c:pt idx="174">
                  <c:v>19</c:v>
                </c:pt>
                <c:pt idx="175">
                  <c:v>135</c:v>
                </c:pt>
                <c:pt idx="176">
                  <c:v>145</c:v>
                </c:pt>
                <c:pt idx="177">
                  <c:v>214</c:v>
                </c:pt>
                <c:pt idx="178">
                  <c:v>131</c:v>
                </c:pt>
                <c:pt idx="179">
                  <c:v>87</c:v>
                </c:pt>
                <c:pt idx="180">
                  <c:v>143</c:v>
                </c:pt>
                <c:pt idx="181">
                  <c:v>10</c:v>
                </c:pt>
                <c:pt idx="182">
                  <c:v>92</c:v>
                </c:pt>
                <c:pt idx="183">
                  <c:v>75</c:v>
                </c:pt>
                <c:pt idx="184">
                  <c:v>103</c:v>
                </c:pt>
                <c:pt idx="185">
                  <c:v>288</c:v>
                </c:pt>
                <c:pt idx="186">
                  <c:v>70</c:v>
                </c:pt>
                <c:pt idx="187">
                  <c:v>105</c:v>
                </c:pt>
                <c:pt idx="188">
                  <c:v>190</c:v>
                </c:pt>
                <c:pt idx="189">
                  <c:v>151</c:v>
                </c:pt>
                <c:pt idx="190">
                  <c:v>114</c:v>
                </c:pt>
                <c:pt idx="191">
                  <c:v>41</c:v>
                </c:pt>
                <c:pt idx="192">
                  <c:v>64</c:v>
                </c:pt>
                <c:pt idx="193">
                  <c:v>165</c:v>
                </c:pt>
                <c:pt idx="194">
                  <c:v>213</c:v>
                </c:pt>
                <c:pt idx="195">
                  <c:v>250</c:v>
                </c:pt>
                <c:pt idx="196">
                  <c:v>0</c:v>
                </c:pt>
                <c:pt idx="197">
                  <c:v>74</c:v>
                </c:pt>
                <c:pt idx="198">
                  <c:v>35</c:v>
                </c:pt>
                <c:pt idx="199">
                  <c:v>69</c:v>
                </c:pt>
                <c:pt idx="200">
                  <c:v>93</c:v>
                </c:pt>
                <c:pt idx="201">
                  <c:v>51</c:v>
                </c:pt>
                <c:pt idx="202">
                  <c:v>0</c:v>
                </c:pt>
                <c:pt idx="203">
                  <c:v>121</c:v>
                </c:pt>
                <c:pt idx="204">
                  <c:v>101</c:v>
                </c:pt>
                <c:pt idx="205">
                  <c:v>131</c:v>
                </c:pt>
                <c:pt idx="206">
                  <c:v>87</c:v>
                </c:pt>
                <c:pt idx="207">
                  <c:v>114</c:v>
                </c:pt>
                <c:pt idx="208">
                  <c:v>91</c:v>
                </c:pt>
                <c:pt idx="209">
                  <c:v>117</c:v>
                </c:pt>
                <c:pt idx="210">
                  <c:v>104</c:v>
                </c:pt>
                <c:pt idx="211">
                  <c:v>217</c:v>
                </c:pt>
                <c:pt idx="212">
                  <c:v>55</c:v>
                </c:pt>
                <c:pt idx="213">
                  <c:v>156</c:v>
                </c:pt>
                <c:pt idx="214">
                  <c:v>118</c:v>
                </c:pt>
                <c:pt idx="215">
                  <c:v>54</c:v>
                </c:pt>
                <c:pt idx="216">
                  <c:v>165</c:v>
                </c:pt>
                <c:pt idx="217">
                  <c:v>63</c:v>
                </c:pt>
                <c:pt idx="218">
                  <c:v>163</c:v>
                </c:pt>
                <c:pt idx="219">
                  <c:v>144</c:v>
                </c:pt>
                <c:pt idx="220">
                  <c:v>113</c:v>
                </c:pt>
                <c:pt idx="221">
                  <c:v>73</c:v>
                </c:pt>
                <c:pt idx="222">
                  <c:v>61</c:v>
                </c:pt>
                <c:pt idx="223">
                  <c:v>159</c:v>
                </c:pt>
                <c:pt idx="224">
                  <c:v>244</c:v>
                </c:pt>
                <c:pt idx="225">
                  <c:v>58</c:v>
                </c:pt>
                <c:pt idx="226">
                  <c:v>48</c:v>
                </c:pt>
                <c:pt idx="227">
                  <c:v>133</c:v>
                </c:pt>
                <c:pt idx="228">
                  <c:v>53</c:v>
                </c:pt>
                <c:pt idx="229">
                  <c:v>109</c:v>
                </c:pt>
                <c:pt idx="230">
                  <c:v>136</c:v>
                </c:pt>
                <c:pt idx="231">
                  <c:v>119</c:v>
                </c:pt>
                <c:pt idx="232">
                  <c:v>15</c:v>
                </c:pt>
                <c:pt idx="233">
                  <c:v>64</c:v>
                </c:pt>
                <c:pt idx="234">
                  <c:v>62</c:v>
                </c:pt>
                <c:pt idx="235">
                  <c:v>62</c:v>
                </c:pt>
                <c:pt idx="236">
                  <c:v>60</c:v>
                </c:pt>
                <c:pt idx="237">
                  <c:v>95</c:v>
                </c:pt>
                <c:pt idx="238">
                  <c:v>41</c:v>
                </c:pt>
                <c:pt idx="239">
                  <c:v>145</c:v>
                </c:pt>
                <c:pt idx="240">
                  <c:v>62</c:v>
                </c:pt>
                <c:pt idx="241">
                  <c:v>115</c:v>
                </c:pt>
                <c:pt idx="242">
                  <c:v>184</c:v>
                </c:pt>
                <c:pt idx="243">
                  <c:v>76</c:v>
                </c:pt>
                <c:pt idx="244">
                  <c:v>47</c:v>
                </c:pt>
                <c:pt idx="245">
                  <c:v>112</c:v>
                </c:pt>
                <c:pt idx="246">
                  <c:v>68</c:v>
                </c:pt>
                <c:pt idx="247">
                  <c:v>91</c:v>
                </c:pt>
                <c:pt idx="248">
                  <c:v>70</c:v>
                </c:pt>
                <c:pt idx="249">
                  <c:v>117</c:v>
                </c:pt>
                <c:pt idx="250">
                  <c:v>90</c:v>
                </c:pt>
                <c:pt idx="251">
                  <c:v>78</c:v>
                </c:pt>
                <c:pt idx="252">
                  <c:v>79</c:v>
                </c:pt>
                <c:pt idx="253">
                  <c:v>112</c:v>
                </c:pt>
                <c:pt idx="254">
                  <c:v>103</c:v>
                </c:pt>
                <c:pt idx="255">
                  <c:v>111</c:v>
                </c:pt>
              </c:numCache>
            </c:numRef>
          </c:val>
          <c:extLst>
            <c:ext xmlns:c16="http://schemas.microsoft.com/office/drawing/2014/chart" uri="{C3380CC4-5D6E-409C-BE32-E72D297353CC}">
              <c16:uniqueId val="{00000000-A292-46D9-ABEA-BF42AF4BEBB4}"/>
            </c:ext>
          </c:extLst>
        </c:ser>
        <c:dLbls>
          <c:showLegendKey val="0"/>
          <c:showVal val="0"/>
          <c:showCatName val="0"/>
          <c:showSerName val="0"/>
          <c:showPercent val="0"/>
          <c:showBubbleSize val="0"/>
        </c:dLbls>
        <c:gapWidth val="182"/>
        <c:axId val="346421423"/>
        <c:axId val="346429103"/>
      </c:barChart>
      <c:catAx>
        <c:axId val="346421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29103"/>
        <c:crosses val="autoZero"/>
        <c:auto val="1"/>
        <c:lblAlgn val="ctr"/>
        <c:lblOffset val="100"/>
        <c:noMultiLvlLbl val="0"/>
      </c:catAx>
      <c:valAx>
        <c:axId val="346429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2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PROJECT.xlsx]WaterFall!PivotTable11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WaterFall!$B$3</c:f>
              <c:strCache>
                <c:ptCount val="1"/>
                <c:pt idx="0">
                  <c:v>Total</c:v>
                </c:pt>
              </c:strCache>
            </c:strRef>
          </c:tx>
          <c:spPr>
            <a:solidFill>
              <a:schemeClr val="accent1"/>
            </a:solidFill>
            <a:ln>
              <a:noFill/>
            </a:ln>
            <a:effectLst/>
          </c:spPr>
          <c:invertIfNegative val="0"/>
          <c:cat>
            <c:strRef>
              <c:f>WaterFall!$A$4:$A$249</c:f>
              <c:strCache>
                <c:ptCount val="245"/>
                <c:pt idx="0">
                  <c:v>Agartala</c:v>
                </c:pt>
                <c:pt idx="1">
                  <c:v>Agra</c:v>
                </c:pt>
                <c:pt idx="2">
                  <c:v>Ahmedabad</c:v>
                </c:pt>
                <c:pt idx="3">
                  <c:v>Ahmednagar</c:v>
                </c:pt>
                <c:pt idx="4">
                  <c:v>Aizawl</c:v>
                </c:pt>
                <c:pt idx="5">
                  <c:v>Ajmer</c:v>
                </c:pt>
                <c:pt idx="6">
                  <c:v>Akola</c:v>
                </c:pt>
                <c:pt idx="7">
                  <c:v>Alwar</c:v>
                </c:pt>
                <c:pt idx="8">
                  <c:v>Amaravati</c:v>
                </c:pt>
                <c:pt idx="9">
                  <c:v>Amravati</c:v>
                </c:pt>
                <c:pt idx="10">
                  <c:v>Amritsar</c:v>
                </c:pt>
                <c:pt idx="11">
                  <c:v>Anantapur</c:v>
                </c:pt>
                <c:pt idx="12">
                  <c:v>Angul</c:v>
                </c:pt>
                <c:pt idx="13">
                  <c:v>Ankleshwar</c:v>
                </c:pt>
                <c:pt idx="14">
                  <c:v>Araria</c:v>
                </c:pt>
                <c:pt idx="15">
                  <c:v>Ariyalur</c:v>
                </c:pt>
                <c:pt idx="16">
                  <c:v>Arrah</c:v>
                </c:pt>
                <c:pt idx="17">
                  <c:v>Asansol</c:v>
                </c:pt>
                <c:pt idx="18">
                  <c:v>Aurangabad</c:v>
                </c:pt>
                <c:pt idx="19">
                  <c:v>Baddi</c:v>
                </c:pt>
                <c:pt idx="20">
                  <c:v>Badlapur</c:v>
                </c:pt>
                <c:pt idx="21">
                  <c:v>Bagalkot</c:v>
                </c:pt>
                <c:pt idx="22">
                  <c:v>Balasore</c:v>
                </c:pt>
                <c:pt idx="23">
                  <c:v>Banswara</c:v>
                </c:pt>
                <c:pt idx="24">
                  <c:v>Baran</c:v>
                </c:pt>
                <c:pt idx="25">
                  <c:v>Barbil</c:v>
                </c:pt>
                <c:pt idx="26">
                  <c:v>Bareilly</c:v>
                </c:pt>
                <c:pt idx="27">
                  <c:v>Baripada</c:v>
                </c:pt>
                <c:pt idx="28">
                  <c:v>Barmer</c:v>
                </c:pt>
                <c:pt idx="29">
                  <c:v>Barrackpore</c:v>
                </c:pt>
                <c:pt idx="30">
                  <c:v>Bathinda</c:v>
                </c:pt>
                <c:pt idx="31">
                  <c:v>Begusarai</c:v>
                </c:pt>
                <c:pt idx="32">
                  <c:v>Belapur</c:v>
                </c:pt>
                <c:pt idx="33">
                  <c:v>Bengaluru</c:v>
                </c:pt>
                <c:pt idx="34">
                  <c:v>Bettiah</c:v>
                </c:pt>
                <c:pt idx="35">
                  <c:v>Bhagalpur</c:v>
                </c:pt>
                <c:pt idx="36">
                  <c:v>Bharatpur</c:v>
                </c:pt>
                <c:pt idx="37">
                  <c:v>Bhilai</c:v>
                </c:pt>
                <c:pt idx="38">
                  <c:v>Bhilwara</c:v>
                </c:pt>
                <c:pt idx="39">
                  <c:v>Bhiwadi</c:v>
                </c:pt>
                <c:pt idx="40">
                  <c:v>Bhiwandi</c:v>
                </c:pt>
                <c:pt idx="41">
                  <c:v>Bhopal</c:v>
                </c:pt>
                <c:pt idx="42">
                  <c:v>Bhubaneswar</c:v>
                </c:pt>
                <c:pt idx="43">
                  <c:v>Bihar Sharif</c:v>
                </c:pt>
                <c:pt idx="44">
                  <c:v>Bikaner</c:v>
                </c:pt>
                <c:pt idx="45">
                  <c:v>Bilaspur</c:v>
                </c:pt>
                <c:pt idx="46">
                  <c:v>Bileipada</c:v>
                </c:pt>
                <c:pt idx="47">
                  <c:v>Boisar</c:v>
                </c:pt>
                <c:pt idx="48">
                  <c:v>Brajrajnagar</c:v>
                </c:pt>
                <c:pt idx="49">
                  <c:v>Bulandshahr</c:v>
                </c:pt>
                <c:pt idx="50">
                  <c:v>Bundi</c:v>
                </c:pt>
                <c:pt idx="51">
                  <c:v>Buxar</c:v>
                </c:pt>
                <c:pt idx="52">
                  <c:v>Byasanagar</c:v>
                </c:pt>
                <c:pt idx="53">
                  <c:v>Byrnihat</c:v>
                </c:pt>
                <c:pt idx="54">
                  <c:v>Chamarajanagar</c:v>
                </c:pt>
                <c:pt idx="55">
                  <c:v>Chandigarh</c:v>
                </c:pt>
                <c:pt idx="56">
                  <c:v>Chandrapur</c:v>
                </c:pt>
                <c:pt idx="57">
                  <c:v>Charkhi Dadri</c:v>
                </c:pt>
                <c:pt idx="58">
                  <c:v>Chengalpattu</c:v>
                </c:pt>
                <c:pt idx="59">
                  <c:v>Chennai</c:v>
                </c:pt>
                <c:pt idx="60">
                  <c:v>Chhapra</c:v>
                </c:pt>
                <c:pt idx="61">
                  <c:v>Chikkaballapur</c:v>
                </c:pt>
                <c:pt idx="62">
                  <c:v>Chikkamagaluru</c:v>
                </c:pt>
                <c:pt idx="63">
                  <c:v>Chittoor</c:v>
                </c:pt>
                <c:pt idx="64">
                  <c:v>Chittorgarh</c:v>
                </c:pt>
                <c:pt idx="65">
                  <c:v>Churu</c:v>
                </c:pt>
                <c:pt idx="66">
                  <c:v>Coimbatore</c:v>
                </c:pt>
                <c:pt idx="67">
                  <c:v>Cuddalore</c:v>
                </c:pt>
                <c:pt idx="68">
                  <c:v>Cuttack</c:v>
                </c:pt>
                <c:pt idx="69">
                  <c:v>Damoh</c:v>
                </c:pt>
                <c:pt idx="70">
                  <c:v>Dausa</c:v>
                </c:pt>
                <c:pt idx="71">
                  <c:v>Davanagere</c:v>
                </c:pt>
                <c:pt idx="72">
                  <c:v>Dehradun</c:v>
                </c:pt>
                <c:pt idx="73">
                  <c:v>Delhi</c:v>
                </c:pt>
                <c:pt idx="74">
                  <c:v>Dewas</c:v>
                </c:pt>
                <c:pt idx="75">
                  <c:v>Dhanbad</c:v>
                </c:pt>
                <c:pt idx="76">
                  <c:v>Dharwad</c:v>
                </c:pt>
                <c:pt idx="77">
                  <c:v>Dholpur</c:v>
                </c:pt>
                <c:pt idx="78">
                  <c:v>Dhule</c:v>
                </c:pt>
                <c:pt idx="79">
                  <c:v>Dindigul</c:v>
                </c:pt>
                <c:pt idx="80">
                  <c:v>Durgapur</c:v>
                </c:pt>
                <c:pt idx="81">
                  <c:v>Eloor</c:v>
                </c:pt>
                <c:pt idx="82">
                  <c:v>Faridabad</c:v>
                </c:pt>
                <c:pt idx="83">
                  <c:v>Firozabad</c:v>
                </c:pt>
                <c:pt idx="84">
                  <c:v>Gadag</c:v>
                </c:pt>
                <c:pt idx="85">
                  <c:v>Gandhinagar</c:v>
                </c:pt>
                <c:pt idx="86">
                  <c:v>Gangtok</c:v>
                </c:pt>
                <c:pt idx="87">
                  <c:v>Gaya</c:v>
                </c:pt>
                <c:pt idx="88">
                  <c:v>Ghaziabad</c:v>
                </c:pt>
                <c:pt idx="89">
                  <c:v>Gorakhpur</c:v>
                </c:pt>
                <c:pt idx="90">
                  <c:v>Greater Noida</c:v>
                </c:pt>
                <c:pt idx="91">
                  <c:v>Gummidipoondi</c:v>
                </c:pt>
                <c:pt idx="92">
                  <c:v>Gurugram</c:v>
                </c:pt>
                <c:pt idx="93">
                  <c:v>Guwahati</c:v>
                </c:pt>
                <c:pt idx="94">
                  <c:v>Gwalior</c:v>
                </c:pt>
                <c:pt idx="95">
                  <c:v>Hajipur</c:v>
                </c:pt>
                <c:pt idx="96">
                  <c:v>Haldia</c:v>
                </c:pt>
                <c:pt idx="97">
                  <c:v>Hanumangarh</c:v>
                </c:pt>
                <c:pt idx="98">
                  <c:v>Hapur</c:v>
                </c:pt>
                <c:pt idx="99">
                  <c:v>Hosur</c:v>
                </c:pt>
                <c:pt idx="100">
                  <c:v>Howrah</c:v>
                </c:pt>
                <c:pt idx="101">
                  <c:v>Hubballi</c:v>
                </c:pt>
                <c:pt idx="102">
                  <c:v>Hyderabad</c:v>
                </c:pt>
                <c:pt idx="103">
                  <c:v>Imphal</c:v>
                </c:pt>
                <c:pt idx="104">
                  <c:v>Indore</c:v>
                </c:pt>
                <c:pt idx="105">
                  <c:v>Jabalpur</c:v>
                </c:pt>
                <c:pt idx="106">
                  <c:v>Jaipur</c:v>
                </c:pt>
                <c:pt idx="107">
                  <c:v>Jaisalmer</c:v>
                </c:pt>
                <c:pt idx="108">
                  <c:v>Jalandhar</c:v>
                </c:pt>
                <c:pt idx="109">
                  <c:v>Jalgaon</c:v>
                </c:pt>
                <c:pt idx="110">
                  <c:v>Jalna</c:v>
                </c:pt>
                <c:pt idx="111">
                  <c:v>Jalore</c:v>
                </c:pt>
                <c:pt idx="112">
                  <c:v>Jhalawar</c:v>
                </c:pt>
                <c:pt idx="113">
                  <c:v>Jhansi</c:v>
                </c:pt>
                <c:pt idx="114">
                  <c:v>Jhunjhunu</c:v>
                </c:pt>
                <c:pt idx="115">
                  <c:v>Jodhpur</c:v>
                </c:pt>
                <c:pt idx="116">
                  <c:v>Kadapa</c:v>
                </c:pt>
                <c:pt idx="117">
                  <c:v>Kalaburagi</c:v>
                </c:pt>
                <c:pt idx="118">
                  <c:v>Kalyan</c:v>
                </c:pt>
                <c:pt idx="119">
                  <c:v>Kanchipuram</c:v>
                </c:pt>
                <c:pt idx="120">
                  <c:v>Kannur</c:v>
                </c:pt>
                <c:pt idx="121">
                  <c:v>Kanpur</c:v>
                </c:pt>
                <c:pt idx="122">
                  <c:v>Karauli</c:v>
                </c:pt>
                <c:pt idx="123">
                  <c:v>Karur</c:v>
                </c:pt>
                <c:pt idx="124">
                  <c:v>Kashipur</c:v>
                </c:pt>
                <c:pt idx="125">
                  <c:v>Katihar</c:v>
                </c:pt>
                <c:pt idx="126">
                  <c:v>Katni</c:v>
                </c:pt>
                <c:pt idx="127">
                  <c:v>Khanna</c:v>
                </c:pt>
                <c:pt idx="128">
                  <c:v>Kohima</c:v>
                </c:pt>
                <c:pt idx="129">
                  <c:v>Kolhapur</c:v>
                </c:pt>
                <c:pt idx="130">
                  <c:v>Kolkata</c:v>
                </c:pt>
                <c:pt idx="131">
                  <c:v>Kollam</c:v>
                </c:pt>
                <c:pt idx="132">
                  <c:v>Koppal</c:v>
                </c:pt>
                <c:pt idx="133">
                  <c:v>Korba</c:v>
                </c:pt>
                <c:pt idx="134">
                  <c:v>Kota</c:v>
                </c:pt>
                <c:pt idx="135">
                  <c:v>Kunjemura</c:v>
                </c:pt>
                <c:pt idx="136">
                  <c:v>Latur</c:v>
                </c:pt>
                <c:pt idx="137">
                  <c:v>Lucknow</c:v>
                </c:pt>
                <c:pt idx="138">
                  <c:v>Ludhiana</c:v>
                </c:pt>
                <c:pt idx="139">
                  <c:v>Madikeri</c:v>
                </c:pt>
                <c:pt idx="140">
                  <c:v>Madurai</c:v>
                </c:pt>
                <c:pt idx="141">
                  <c:v>Mahad</c:v>
                </c:pt>
                <c:pt idx="142">
                  <c:v>Maihar</c:v>
                </c:pt>
                <c:pt idx="143">
                  <c:v>Malegaon</c:v>
                </c:pt>
                <c:pt idx="144">
                  <c:v>Mandi Gobindgarh</c:v>
                </c:pt>
                <c:pt idx="145">
                  <c:v>Mandideep</c:v>
                </c:pt>
                <c:pt idx="146">
                  <c:v>Mangalore</c:v>
                </c:pt>
                <c:pt idx="147">
                  <c:v>Manguraha</c:v>
                </c:pt>
                <c:pt idx="148">
                  <c:v>Meerut</c:v>
                </c:pt>
                <c:pt idx="149">
                  <c:v>Milupara</c:v>
                </c:pt>
                <c:pt idx="150">
                  <c:v>Moradabad</c:v>
                </c:pt>
                <c:pt idx="151">
                  <c:v>Motihari</c:v>
                </c:pt>
                <c:pt idx="152">
                  <c:v>Mumbai</c:v>
                </c:pt>
                <c:pt idx="153">
                  <c:v>Munger</c:v>
                </c:pt>
                <c:pt idx="154">
                  <c:v>Muzaffarnagar</c:v>
                </c:pt>
                <c:pt idx="155">
                  <c:v>Muzaffarpur</c:v>
                </c:pt>
                <c:pt idx="156">
                  <c:v>Mysuru</c:v>
                </c:pt>
                <c:pt idx="157">
                  <c:v>Nagaon</c:v>
                </c:pt>
                <c:pt idx="158">
                  <c:v>Nagapattinam</c:v>
                </c:pt>
                <c:pt idx="159">
                  <c:v>Nagaur</c:v>
                </c:pt>
                <c:pt idx="160">
                  <c:v>Nagpur</c:v>
                </c:pt>
                <c:pt idx="161">
                  <c:v>Naharlagun</c:v>
                </c:pt>
                <c:pt idx="162">
                  <c:v>Nalbari</c:v>
                </c:pt>
                <c:pt idx="163">
                  <c:v>Namakkal</c:v>
                </c:pt>
                <c:pt idx="164">
                  <c:v>Nanded</c:v>
                </c:pt>
                <c:pt idx="165">
                  <c:v>Nandesari</c:v>
                </c:pt>
                <c:pt idx="166">
                  <c:v>Nashik</c:v>
                </c:pt>
                <c:pt idx="167">
                  <c:v>Navi Mumbai</c:v>
                </c:pt>
                <c:pt idx="168">
                  <c:v>Nayagarh</c:v>
                </c:pt>
                <c:pt idx="169">
                  <c:v>Noida</c:v>
                </c:pt>
                <c:pt idx="170">
                  <c:v>Ooty</c:v>
                </c:pt>
                <c:pt idx="171">
                  <c:v>Pali</c:v>
                </c:pt>
                <c:pt idx="172">
                  <c:v>Palkalaiperur</c:v>
                </c:pt>
                <c:pt idx="173">
                  <c:v>Panchgaon</c:v>
                </c:pt>
                <c:pt idx="174">
                  <c:v>Parbhani</c:v>
                </c:pt>
                <c:pt idx="175">
                  <c:v>Patiala</c:v>
                </c:pt>
                <c:pt idx="176">
                  <c:v>Patna</c:v>
                </c:pt>
                <c:pt idx="177">
                  <c:v>Perundurai</c:v>
                </c:pt>
                <c:pt idx="178">
                  <c:v>Pimpri-Chinchwad</c:v>
                </c:pt>
                <c:pt idx="179">
                  <c:v>Pithampur</c:v>
                </c:pt>
                <c:pt idx="180">
                  <c:v>Pratapgarh</c:v>
                </c:pt>
                <c:pt idx="181">
                  <c:v>Prayagraj</c:v>
                </c:pt>
                <c:pt idx="182">
                  <c:v>Puducherry</c:v>
                </c:pt>
                <c:pt idx="183">
                  <c:v>Pudukottai</c:v>
                </c:pt>
                <c:pt idx="184">
                  <c:v>Pune</c:v>
                </c:pt>
                <c:pt idx="185">
                  <c:v>Purnia</c:v>
                </c:pt>
                <c:pt idx="186">
                  <c:v>Raipur</c:v>
                </c:pt>
                <c:pt idx="187">
                  <c:v>Rajamahendravaram</c:v>
                </c:pt>
                <c:pt idx="188">
                  <c:v>Rajgir</c:v>
                </c:pt>
                <c:pt idx="189">
                  <c:v>Rajsamand</c:v>
                </c:pt>
                <c:pt idx="190">
                  <c:v>Ramanagara</c:v>
                </c:pt>
                <c:pt idx="191">
                  <c:v>Ramanathapuram</c:v>
                </c:pt>
                <c:pt idx="192">
                  <c:v>Ratlam</c:v>
                </c:pt>
                <c:pt idx="193">
                  <c:v>Rishikesh</c:v>
                </c:pt>
                <c:pt idx="194">
                  <c:v>Rourkela</c:v>
                </c:pt>
                <c:pt idx="195">
                  <c:v>Sagar</c:v>
                </c:pt>
                <c:pt idx="196">
                  <c:v>Saharsa</c:v>
                </c:pt>
                <c:pt idx="197">
                  <c:v>Salem</c:v>
                </c:pt>
                <c:pt idx="198">
                  <c:v>Samastipur</c:v>
                </c:pt>
                <c:pt idx="199">
                  <c:v>Sangli</c:v>
                </c:pt>
                <c:pt idx="200">
                  <c:v>Sasaram</c:v>
                </c:pt>
                <c:pt idx="201">
                  <c:v>Satna</c:v>
                </c:pt>
                <c:pt idx="202">
                  <c:v>Sawai Madhopur</c:v>
                </c:pt>
                <c:pt idx="203">
                  <c:v>Shillong</c:v>
                </c:pt>
                <c:pt idx="204">
                  <c:v>Shivamogga</c:v>
                </c:pt>
                <c:pt idx="205">
                  <c:v>Sikar</c:v>
                </c:pt>
                <c:pt idx="206">
                  <c:v>Silchar</c:v>
                </c:pt>
                <c:pt idx="207">
                  <c:v>Siliguri</c:v>
                </c:pt>
                <c:pt idx="208">
                  <c:v>Singrauli</c:v>
                </c:pt>
                <c:pt idx="209">
                  <c:v>Sirohi</c:v>
                </c:pt>
                <c:pt idx="210">
                  <c:v>Sivasagar</c:v>
                </c:pt>
                <c:pt idx="211">
                  <c:v>Siwan</c:v>
                </c:pt>
                <c:pt idx="212">
                  <c:v>Solapur</c:v>
                </c:pt>
                <c:pt idx="213">
                  <c:v>Sri Ganganagar</c:v>
                </c:pt>
                <c:pt idx="214">
                  <c:v>Sri Vijaya Puram</c:v>
                </c:pt>
                <c:pt idx="215">
                  <c:v>Srinagar</c:v>
                </c:pt>
                <c:pt idx="216">
                  <c:v>Suakati</c:v>
                </c:pt>
                <c:pt idx="217">
                  <c:v>Surat</c:v>
                </c:pt>
                <c:pt idx="218">
                  <c:v>Talcher</c:v>
                </c:pt>
                <c:pt idx="219">
                  <c:v>Tensa</c:v>
                </c:pt>
                <c:pt idx="220">
                  <c:v>Thane</c:v>
                </c:pt>
                <c:pt idx="221">
                  <c:v>Thanjavur</c:v>
                </c:pt>
                <c:pt idx="222">
                  <c:v>Thiruvananthapuram</c:v>
                </c:pt>
                <c:pt idx="223">
                  <c:v>Thoothukudi</c:v>
                </c:pt>
                <c:pt idx="224">
                  <c:v>Thrissur</c:v>
                </c:pt>
                <c:pt idx="225">
                  <c:v>Tiruchirappalli</c:v>
                </c:pt>
                <c:pt idx="226">
                  <c:v>Tirumala</c:v>
                </c:pt>
                <c:pt idx="227">
                  <c:v>Tirunelveli</c:v>
                </c:pt>
                <c:pt idx="228">
                  <c:v>Tirupati</c:v>
                </c:pt>
                <c:pt idx="229">
                  <c:v>Tirupur</c:v>
                </c:pt>
                <c:pt idx="230">
                  <c:v>Tonk</c:v>
                </c:pt>
                <c:pt idx="231">
                  <c:v>Tumakuru</c:v>
                </c:pt>
                <c:pt idx="232">
                  <c:v>Udaipur</c:v>
                </c:pt>
                <c:pt idx="233">
                  <c:v>Ujjain</c:v>
                </c:pt>
                <c:pt idx="234">
                  <c:v>Ulhasnagar</c:v>
                </c:pt>
                <c:pt idx="235">
                  <c:v>Vapi</c:v>
                </c:pt>
                <c:pt idx="236">
                  <c:v>Varanasi</c:v>
                </c:pt>
                <c:pt idx="237">
                  <c:v>Vatva</c:v>
                </c:pt>
                <c:pt idx="238">
                  <c:v>Vellore</c:v>
                </c:pt>
                <c:pt idx="239">
                  <c:v>Vijayawada</c:v>
                </c:pt>
                <c:pt idx="240">
                  <c:v>Virar</c:v>
                </c:pt>
                <c:pt idx="241">
                  <c:v>Virudhunagar</c:v>
                </c:pt>
                <c:pt idx="242">
                  <c:v>Visakhapatnam</c:v>
                </c:pt>
                <c:pt idx="243">
                  <c:v>Vrindavan</c:v>
                </c:pt>
                <c:pt idx="244">
                  <c:v>Yadgir</c:v>
                </c:pt>
              </c:strCache>
            </c:strRef>
          </c:cat>
          <c:val>
            <c:numRef>
              <c:f>WaterFall!$B$4:$B$249</c:f>
              <c:numCache>
                <c:formatCode>0.00</c:formatCode>
                <c:ptCount val="245"/>
                <c:pt idx="0">
                  <c:v>-49</c:v>
                </c:pt>
                <c:pt idx="1">
                  <c:v>-238</c:v>
                </c:pt>
                <c:pt idx="2">
                  <c:v>-241</c:v>
                </c:pt>
                <c:pt idx="3">
                  <c:v>-252</c:v>
                </c:pt>
                <c:pt idx="4">
                  <c:v>249</c:v>
                </c:pt>
                <c:pt idx="5">
                  <c:v>258</c:v>
                </c:pt>
                <c:pt idx="6">
                  <c:v>-66</c:v>
                </c:pt>
                <c:pt idx="7">
                  <c:v>-198</c:v>
                </c:pt>
                <c:pt idx="8">
                  <c:v>146</c:v>
                </c:pt>
                <c:pt idx="9">
                  <c:v>249</c:v>
                </c:pt>
                <c:pt idx="10">
                  <c:v>36</c:v>
                </c:pt>
                <c:pt idx="11">
                  <c:v>227</c:v>
                </c:pt>
                <c:pt idx="12">
                  <c:v>11</c:v>
                </c:pt>
                <c:pt idx="13">
                  <c:v>-229</c:v>
                </c:pt>
                <c:pt idx="14">
                  <c:v>-323</c:v>
                </c:pt>
                <c:pt idx="15">
                  <c:v>-68</c:v>
                </c:pt>
                <c:pt idx="16">
                  <c:v>56</c:v>
                </c:pt>
                <c:pt idx="17">
                  <c:v>386</c:v>
                </c:pt>
                <c:pt idx="18">
                  <c:v>39</c:v>
                </c:pt>
                <c:pt idx="19">
                  <c:v>310</c:v>
                </c:pt>
                <c:pt idx="20">
                  <c:v>-167</c:v>
                </c:pt>
                <c:pt idx="21">
                  <c:v>-2</c:v>
                </c:pt>
                <c:pt idx="22">
                  <c:v>-148</c:v>
                </c:pt>
                <c:pt idx="23">
                  <c:v>-246</c:v>
                </c:pt>
                <c:pt idx="24">
                  <c:v>-120</c:v>
                </c:pt>
                <c:pt idx="25">
                  <c:v>-99</c:v>
                </c:pt>
                <c:pt idx="26">
                  <c:v>-30</c:v>
                </c:pt>
                <c:pt idx="27">
                  <c:v>210</c:v>
                </c:pt>
                <c:pt idx="28">
                  <c:v>-36</c:v>
                </c:pt>
                <c:pt idx="29">
                  <c:v>199</c:v>
                </c:pt>
                <c:pt idx="30">
                  <c:v>-137</c:v>
                </c:pt>
                <c:pt idx="31">
                  <c:v>-30</c:v>
                </c:pt>
                <c:pt idx="32">
                  <c:v>-148</c:v>
                </c:pt>
                <c:pt idx="33">
                  <c:v>-521</c:v>
                </c:pt>
                <c:pt idx="34">
                  <c:v>-485</c:v>
                </c:pt>
                <c:pt idx="35">
                  <c:v>-4</c:v>
                </c:pt>
                <c:pt idx="36">
                  <c:v>18</c:v>
                </c:pt>
                <c:pt idx="37">
                  <c:v>330</c:v>
                </c:pt>
                <c:pt idx="38">
                  <c:v>42</c:v>
                </c:pt>
                <c:pt idx="39">
                  <c:v>-225</c:v>
                </c:pt>
                <c:pt idx="40">
                  <c:v>152</c:v>
                </c:pt>
                <c:pt idx="41">
                  <c:v>-200</c:v>
                </c:pt>
                <c:pt idx="42">
                  <c:v>425</c:v>
                </c:pt>
                <c:pt idx="43">
                  <c:v>26</c:v>
                </c:pt>
                <c:pt idx="44">
                  <c:v>20</c:v>
                </c:pt>
                <c:pt idx="45">
                  <c:v>-50</c:v>
                </c:pt>
                <c:pt idx="46">
                  <c:v>-37</c:v>
                </c:pt>
                <c:pt idx="47">
                  <c:v>-164</c:v>
                </c:pt>
                <c:pt idx="48">
                  <c:v>80</c:v>
                </c:pt>
                <c:pt idx="49">
                  <c:v>-29</c:v>
                </c:pt>
                <c:pt idx="50">
                  <c:v>207</c:v>
                </c:pt>
                <c:pt idx="51">
                  <c:v>-335</c:v>
                </c:pt>
                <c:pt idx="52">
                  <c:v>196</c:v>
                </c:pt>
                <c:pt idx="53">
                  <c:v>286</c:v>
                </c:pt>
                <c:pt idx="54">
                  <c:v>-42</c:v>
                </c:pt>
                <c:pt idx="55">
                  <c:v>28</c:v>
                </c:pt>
                <c:pt idx="56">
                  <c:v>-79</c:v>
                </c:pt>
                <c:pt idx="57">
                  <c:v>-32</c:v>
                </c:pt>
                <c:pt idx="58">
                  <c:v>-137</c:v>
                </c:pt>
                <c:pt idx="59">
                  <c:v>151</c:v>
                </c:pt>
                <c:pt idx="60">
                  <c:v>-122</c:v>
                </c:pt>
                <c:pt idx="61">
                  <c:v>-244</c:v>
                </c:pt>
                <c:pt idx="62">
                  <c:v>125</c:v>
                </c:pt>
                <c:pt idx="63">
                  <c:v>197</c:v>
                </c:pt>
                <c:pt idx="64">
                  <c:v>-2</c:v>
                </c:pt>
                <c:pt idx="65">
                  <c:v>175</c:v>
                </c:pt>
                <c:pt idx="66">
                  <c:v>85</c:v>
                </c:pt>
                <c:pt idx="67">
                  <c:v>-13</c:v>
                </c:pt>
                <c:pt idx="68">
                  <c:v>292</c:v>
                </c:pt>
                <c:pt idx="69">
                  <c:v>18</c:v>
                </c:pt>
                <c:pt idx="70">
                  <c:v>-13</c:v>
                </c:pt>
                <c:pt idx="71">
                  <c:v>-34</c:v>
                </c:pt>
                <c:pt idx="72">
                  <c:v>-185</c:v>
                </c:pt>
                <c:pt idx="73">
                  <c:v>17</c:v>
                </c:pt>
                <c:pt idx="74">
                  <c:v>197</c:v>
                </c:pt>
                <c:pt idx="75">
                  <c:v>72</c:v>
                </c:pt>
                <c:pt idx="76">
                  <c:v>-49</c:v>
                </c:pt>
                <c:pt idx="77">
                  <c:v>-193</c:v>
                </c:pt>
                <c:pt idx="78">
                  <c:v>-22</c:v>
                </c:pt>
                <c:pt idx="79">
                  <c:v>-144</c:v>
                </c:pt>
                <c:pt idx="80">
                  <c:v>183</c:v>
                </c:pt>
                <c:pt idx="81">
                  <c:v>-193</c:v>
                </c:pt>
                <c:pt idx="82">
                  <c:v>-551</c:v>
                </c:pt>
                <c:pt idx="83">
                  <c:v>16</c:v>
                </c:pt>
                <c:pt idx="84">
                  <c:v>58</c:v>
                </c:pt>
                <c:pt idx="85">
                  <c:v>240</c:v>
                </c:pt>
                <c:pt idx="86">
                  <c:v>332</c:v>
                </c:pt>
                <c:pt idx="87">
                  <c:v>-524</c:v>
                </c:pt>
                <c:pt idx="88">
                  <c:v>55</c:v>
                </c:pt>
                <c:pt idx="89">
                  <c:v>271</c:v>
                </c:pt>
                <c:pt idx="90">
                  <c:v>-141</c:v>
                </c:pt>
                <c:pt idx="91">
                  <c:v>-42</c:v>
                </c:pt>
                <c:pt idx="92">
                  <c:v>118</c:v>
                </c:pt>
                <c:pt idx="93">
                  <c:v>-521</c:v>
                </c:pt>
                <c:pt idx="94">
                  <c:v>-92</c:v>
                </c:pt>
                <c:pt idx="95">
                  <c:v>110</c:v>
                </c:pt>
                <c:pt idx="96">
                  <c:v>25</c:v>
                </c:pt>
                <c:pt idx="97">
                  <c:v>-55</c:v>
                </c:pt>
                <c:pt idx="98">
                  <c:v>98</c:v>
                </c:pt>
                <c:pt idx="99">
                  <c:v>263</c:v>
                </c:pt>
                <c:pt idx="100">
                  <c:v>835</c:v>
                </c:pt>
                <c:pt idx="101">
                  <c:v>162</c:v>
                </c:pt>
                <c:pt idx="102">
                  <c:v>754</c:v>
                </c:pt>
                <c:pt idx="103">
                  <c:v>-160</c:v>
                </c:pt>
                <c:pt idx="104">
                  <c:v>-82</c:v>
                </c:pt>
                <c:pt idx="105">
                  <c:v>-374</c:v>
                </c:pt>
                <c:pt idx="106">
                  <c:v>-371</c:v>
                </c:pt>
                <c:pt idx="107">
                  <c:v>95</c:v>
                </c:pt>
                <c:pt idx="108">
                  <c:v>3</c:v>
                </c:pt>
                <c:pt idx="109">
                  <c:v>78</c:v>
                </c:pt>
                <c:pt idx="110">
                  <c:v>-222</c:v>
                </c:pt>
                <c:pt idx="111">
                  <c:v>-119</c:v>
                </c:pt>
                <c:pt idx="112">
                  <c:v>-26</c:v>
                </c:pt>
                <c:pt idx="113">
                  <c:v>-77</c:v>
                </c:pt>
                <c:pt idx="114">
                  <c:v>-102</c:v>
                </c:pt>
                <c:pt idx="115">
                  <c:v>-252</c:v>
                </c:pt>
                <c:pt idx="116">
                  <c:v>44</c:v>
                </c:pt>
                <c:pt idx="117">
                  <c:v>-403</c:v>
                </c:pt>
                <c:pt idx="118">
                  <c:v>204</c:v>
                </c:pt>
                <c:pt idx="119">
                  <c:v>48</c:v>
                </c:pt>
                <c:pt idx="120">
                  <c:v>142</c:v>
                </c:pt>
                <c:pt idx="121">
                  <c:v>-65</c:v>
                </c:pt>
                <c:pt idx="122">
                  <c:v>45</c:v>
                </c:pt>
                <c:pt idx="123">
                  <c:v>101</c:v>
                </c:pt>
                <c:pt idx="124">
                  <c:v>-115</c:v>
                </c:pt>
                <c:pt idx="125">
                  <c:v>321</c:v>
                </c:pt>
                <c:pt idx="126">
                  <c:v>55</c:v>
                </c:pt>
                <c:pt idx="127">
                  <c:v>-89</c:v>
                </c:pt>
                <c:pt idx="128">
                  <c:v>-5</c:v>
                </c:pt>
                <c:pt idx="129">
                  <c:v>-99</c:v>
                </c:pt>
                <c:pt idx="130">
                  <c:v>-40</c:v>
                </c:pt>
                <c:pt idx="131">
                  <c:v>-94</c:v>
                </c:pt>
                <c:pt idx="132">
                  <c:v>39</c:v>
                </c:pt>
                <c:pt idx="133">
                  <c:v>147</c:v>
                </c:pt>
                <c:pt idx="134">
                  <c:v>30</c:v>
                </c:pt>
                <c:pt idx="135">
                  <c:v>127</c:v>
                </c:pt>
                <c:pt idx="136">
                  <c:v>-206</c:v>
                </c:pt>
                <c:pt idx="137">
                  <c:v>66</c:v>
                </c:pt>
                <c:pt idx="138">
                  <c:v>48</c:v>
                </c:pt>
                <c:pt idx="139">
                  <c:v>260</c:v>
                </c:pt>
                <c:pt idx="140">
                  <c:v>-105</c:v>
                </c:pt>
                <c:pt idx="141">
                  <c:v>-4</c:v>
                </c:pt>
                <c:pt idx="142">
                  <c:v>97</c:v>
                </c:pt>
                <c:pt idx="143">
                  <c:v>-54</c:v>
                </c:pt>
                <c:pt idx="144">
                  <c:v>-263</c:v>
                </c:pt>
                <c:pt idx="145">
                  <c:v>213</c:v>
                </c:pt>
                <c:pt idx="146">
                  <c:v>76</c:v>
                </c:pt>
                <c:pt idx="147">
                  <c:v>-138</c:v>
                </c:pt>
                <c:pt idx="148">
                  <c:v>-224</c:v>
                </c:pt>
                <c:pt idx="149">
                  <c:v>99</c:v>
                </c:pt>
                <c:pt idx="150">
                  <c:v>441</c:v>
                </c:pt>
                <c:pt idx="151">
                  <c:v>83</c:v>
                </c:pt>
                <c:pt idx="152">
                  <c:v>1516</c:v>
                </c:pt>
                <c:pt idx="153">
                  <c:v>-122</c:v>
                </c:pt>
                <c:pt idx="154">
                  <c:v>-36</c:v>
                </c:pt>
                <c:pt idx="155">
                  <c:v>235</c:v>
                </c:pt>
                <c:pt idx="156">
                  <c:v>62</c:v>
                </c:pt>
                <c:pt idx="157">
                  <c:v>-194</c:v>
                </c:pt>
                <c:pt idx="158">
                  <c:v>-67</c:v>
                </c:pt>
                <c:pt idx="159">
                  <c:v>-33</c:v>
                </c:pt>
                <c:pt idx="160">
                  <c:v>-369</c:v>
                </c:pt>
                <c:pt idx="161">
                  <c:v>-184</c:v>
                </c:pt>
                <c:pt idx="162">
                  <c:v>-247</c:v>
                </c:pt>
                <c:pt idx="163">
                  <c:v>200</c:v>
                </c:pt>
                <c:pt idx="164">
                  <c:v>4</c:v>
                </c:pt>
                <c:pt idx="165">
                  <c:v>-59</c:v>
                </c:pt>
                <c:pt idx="166">
                  <c:v>-17</c:v>
                </c:pt>
                <c:pt idx="167">
                  <c:v>-306</c:v>
                </c:pt>
                <c:pt idx="168">
                  <c:v>-281</c:v>
                </c:pt>
                <c:pt idx="169">
                  <c:v>462</c:v>
                </c:pt>
                <c:pt idx="170">
                  <c:v>12</c:v>
                </c:pt>
                <c:pt idx="171">
                  <c:v>18</c:v>
                </c:pt>
                <c:pt idx="172">
                  <c:v>52</c:v>
                </c:pt>
                <c:pt idx="173">
                  <c:v>-114</c:v>
                </c:pt>
                <c:pt idx="174">
                  <c:v>53</c:v>
                </c:pt>
                <c:pt idx="175">
                  <c:v>147</c:v>
                </c:pt>
                <c:pt idx="176">
                  <c:v>-335</c:v>
                </c:pt>
                <c:pt idx="177">
                  <c:v>-402</c:v>
                </c:pt>
                <c:pt idx="178">
                  <c:v>-122</c:v>
                </c:pt>
                <c:pt idx="179">
                  <c:v>-316</c:v>
                </c:pt>
                <c:pt idx="180">
                  <c:v>29</c:v>
                </c:pt>
                <c:pt idx="181">
                  <c:v>-152</c:v>
                </c:pt>
                <c:pt idx="182">
                  <c:v>71</c:v>
                </c:pt>
                <c:pt idx="183">
                  <c:v>225</c:v>
                </c:pt>
                <c:pt idx="184">
                  <c:v>162</c:v>
                </c:pt>
                <c:pt idx="185">
                  <c:v>229</c:v>
                </c:pt>
                <c:pt idx="186">
                  <c:v>17</c:v>
                </c:pt>
                <c:pt idx="187">
                  <c:v>-262</c:v>
                </c:pt>
                <c:pt idx="188">
                  <c:v>-45</c:v>
                </c:pt>
                <c:pt idx="189">
                  <c:v>2</c:v>
                </c:pt>
                <c:pt idx="190">
                  <c:v>20</c:v>
                </c:pt>
                <c:pt idx="191">
                  <c:v>-422</c:v>
                </c:pt>
                <c:pt idx="192">
                  <c:v>-132</c:v>
                </c:pt>
                <c:pt idx="193">
                  <c:v>72</c:v>
                </c:pt>
                <c:pt idx="194">
                  <c:v>-53</c:v>
                </c:pt>
                <c:pt idx="195">
                  <c:v>63</c:v>
                </c:pt>
                <c:pt idx="196">
                  <c:v>130</c:v>
                </c:pt>
                <c:pt idx="197">
                  <c:v>166</c:v>
                </c:pt>
                <c:pt idx="198">
                  <c:v>-211</c:v>
                </c:pt>
                <c:pt idx="199">
                  <c:v>181</c:v>
                </c:pt>
                <c:pt idx="200">
                  <c:v>-74</c:v>
                </c:pt>
                <c:pt idx="201">
                  <c:v>176</c:v>
                </c:pt>
                <c:pt idx="202">
                  <c:v>37</c:v>
                </c:pt>
                <c:pt idx="203">
                  <c:v>87</c:v>
                </c:pt>
                <c:pt idx="204">
                  <c:v>84</c:v>
                </c:pt>
                <c:pt idx="205">
                  <c:v>-135</c:v>
                </c:pt>
                <c:pt idx="206">
                  <c:v>-108</c:v>
                </c:pt>
                <c:pt idx="207">
                  <c:v>-85</c:v>
                </c:pt>
                <c:pt idx="208">
                  <c:v>209</c:v>
                </c:pt>
                <c:pt idx="209">
                  <c:v>-86</c:v>
                </c:pt>
                <c:pt idx="210">
                  <c:v>-83</c:v>
                </c:pt>
                <c:pt idx="211">
                  <c:v>61</c:v>
                </c:pt>
                <c:pt idx="212">
                  <c:v>236</c:v>
                </c:pt>
                <c:pt idx="213">
                  <c:v>-12</c:v>
                </c:pt>
                <c:pt idx="214">
                  <c:v>273</c:v>
                </c:pt>
                <c:pt idx="215">
                  <c:v>-102</c:v>
                </c:pt>
                <c:pt idx="216">
                  <c:v>145</c:v>
                </c:pt>
                <c:pt idx="217">
                  <c:v>217</c:v>
                </c:pt>
                <c:pt idx="218">
                  <c:v>122</c:v>
                </c:pt>
                <c:pt idx="219">
                  <c:v>1</c:v>
                </c:pt>
                <c:pt idx="220">
                  <c:v>-101</c:v>
                </c:pt>
                <c:pt idx="221">
                  <c:v>-39</c:v>
                </c:pt>
                <c:pt idx="222">
                  <c:v>-264</c:v>
                </c:pt>
                <c:pt idx="223">
                  <c:v>170</c:v>
                </c:pt>
                <c:pt idx="224">
                  <c:v>-28</c:v>
                </c:pt>
                <c:pt idx="225">
                  <c:v>-53</c:v>
                </c:pt>
                <c:pt idx="226">
                  <c:v>161</c:v>
                </c:pt>
                <c:pt idx="227">
                  <c:v>38</c:v>
                </c:pt>
                <c:pt idx="228">
                  <c:v>-149</c:v>
                </c:pt>
                <c:pt idx="229">
                  <c:v>-23</c:v>
                </c:pt>
                <c:pt idx="230">
                  <c:v>144</c:v>
                </c:pt>
                <c:pt idx="231">
                  <c:v>-7</c:v>
                </c:pt>
                <c:pt idx="232">
                  <c:v>-191</c:v>
                </c:pt>
                <c:pt idx="233">
                  <c:v>323</c:v>
                </c:pt>
                <c:pt idx="234">
                  <c:v>-318</c:v>
                </c:pt>
                <c:pt idx="235">
                  <c:v>123</c:v>
                </c:pt>
                <c:pt idx="236">
                  <c:v>-195</c:v>
                </c:pt>
                <c:pt idx="237">
                  <c:v>150</c:v>
                </c:pt>
                <c:pt idx="238">
                  <c:v>20</c:v>
                </c:pt>
                <c:pt idx="239">
                  <c:v>-158</c:v>
                </c:pt>
                <c:pt idx="240">
                  <c:v>-13</c:v>
                </c:pt>
                <c:pt idx="241">
                  <c:v>-165</c:v>
                </c:pt>
                <c:pt idx="242">
                  <c:v>187</c:v>
                </c:pt>
                <c:pt idx="243">
                  <c:v>-78</c:v>
                </c:pt>
                <c:pt idx="244">
                  <c:v>-106</c:v>
                </c:pt>
              </c:numCache>
            </c:numRef>
          </c:val>
          <c:extLst>
            <c:ext xmlns:c16="http://schemas.microsoft.com/office/drawing/2014/chart" uri="{C3380CC4-5D6E-409C-BE32-E72D297353CC}">
              <c16:uniqueId val="{00000000-8ADE-470C-A17D-03887F8EDA7F}"/>
            </c:ext>
          </c:extLst>
        </c:ser>
        <c:dLbls>
          <c:showLegendKey val="0"/>
          <c:showVal val="0"/>
          <c:showCatName val="0"/>
          <c:showSerName val="0"/>
          <c:showPercent val="0"/>
          <c:showBubbleSize val="0"/>
        </c:dLbls>
        <c:gapWidth val="219"/>
        <c:overlap val="-27"/>
        <c:axId val="1263067823"/>
        <c:axId val="1263070223"/>
      </c:barChart>
      <c:catAx>
        <c:axId val="126306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070223"/>
        <c:crosses val="autoZero"/>
        <c:auto val="1"/>
        <c:lblAlgn val="ctr"/>
        <c:lblOffset val="100"/>
        <c:noMultiLvlLbl val="0"/>
      </c:catAx>
      <c:valAx>
        <c:axId val="12630702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067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POLLUTION_CHANGE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PollutionChange!$B$1</c:f>
              <c:strCache>
                <c:ptCount val="1"/>
                <c:pt idx="0">
                  <c:v>POLLUTION_AVG</c:v>
                </c:pt>
              </c:strCache>
            </c:strRef>
          </c:tx>
          <c:spPr>
            <a:solidFill>
              <a:schemeClr val="accent1"/>
            </a:solidFill>
            <a:ln>
              <a:noFill/>
            </a:ln>
            <a:effectLst/>
          </c:spPr>
          <c:invertIfNegative val="0"/>
          <c:cat>
            <c:strRef>
              <c:f>PollutionChange!$A$2:$A$3072</c:f>
              <c:strCache>
                <c:ptCount val="3071"/>
                <c:pt idx="0">
                  <c:v>Ghaziabad</c:v>
                </c:pt>
                <c:pt idx="1">
                  <c:v>Patna</c:v>
                </c:pt>
                <c:pt idx="2">
                  <c:v>Hanumangarh</c:v>
                </c:pt>
                <c:pt idx="3">
                  <c:v>Charkhi Dadri</c:v>
                </c:pt>
                <c:pt idx="4">
                  <c:v>Kunjemura</c:v>
                </c:pt>
                <c:pt idx="5">
                  <c:v>Raipur</c:v>
                </c:pt>
                <c:pt idx="6">
                  <c:v>Sri Ganganagar</c:v>
                </c:pt>
                <c:pt idx="7">
                  <c:v>Bileipada</c:v>
                </c:pt>
                <c:pt idx="8">
                  <c:v>Byrnihat</c:v>
                </c:pt>
                <c:pt idx="9">
                  <c:v>Delhi</c:v>
                </c:pt>
                <c:pt idx="10">
                  <c:v>Guwahati</c:v>
                </c:pt>
                <c:pt idx="11">
                  <c:v>Patna</c:v>
                </c:pt>
                <c:pt idx="12">
                  <c:v>Mumbai</c:v>
                </c:pt>
                <c:pt idx="13">
                  <c:v>Chandrapur</c:v>
                </c:pt>
                <c:pt idx="14">
                  <c:v>Chandrapur</c:v>
                </c:pt>
                <c:pt idx="15">
                  <c:v>Sasaram</c:v>
                </c:pt>
                <c:pt idx="16">
                  <c:v>Angul</c:v>
                </c:pt>
                <c:pt idx="17">
                  <c:v>Nayagarh</c:v>
                </c:pt>
                <c:pt idx="18">
                  <c:v>Durgapur</c:v>
                </c:pt>
                <c:pt idx="19">
                  <c:v>Purnia</c:v>
                </c:pt>
                <c:pt idx="20">
                  <c:v>Asansol</c:v>
                </c:pt>
                <c:pt idx="21">
                  <c:v>Gurugram</c:v>
                </c:pt>
                <c:pt idx="22">
                  <c:v>Delhi</c:v>
                </c:pt>
                <c:pt idx="23">
                  <c:v>Kohima</c:v>
                </c:pt>
                <c:pt idx="24">
                  <c:v>Durgapur</c:v>
                </c:pt>
                <c:pt idx="25">
                  <c:v>Angul</c:v>
                </c:pt>
                <c:pt idx="26">
                  <c:v>Hajipur</c:v>
                </c:pt>
                <c:pt idx="27">
                  <c:v>Delhi</c:v>
                </c:pt>
                <c:pt idx="28">
                  <c:v>Delhi</c:v>
                </c:pt>
                <c:pt idx="29">
                  <c:v>Guwahati</c:v>
                </c:pt>
                <c:pt idx="30">
                  <c:v>Delhi</c:v>
                </c:pt>
                <c:pt idx="31">
                  <c:v>Lucknow</c:v>
                </c:pt>
                <c:pt idx="32">
                  <c:v>Pithampur</c:v>
                </c:pt>
                <c:pt idx="33">
                  <c:v>Guwahati</c:v>
                </c:pt>
                <c:pt idx="34">
                  <c:v>Muzaffarpur</c:v>
                </c:pt>
                <c:pt idx="35">
                  <c:v>Bathinda</c:v>
                </c:pt>
                <c:pt idx="36">
                  <c:v>Mumbai</c:v>
                </c:pt>
                <c:pt idx="37">
                  <c:v>Patna</c:v>
                </c:pt>
                <c:pt idx="38">
                  <c:v>Aurangabad</c:v>
                </c:pt>
                <c:pt idx="39">
                  <c:v>Tumakuru</c:v>
                </c:pt>
                <c:pt idx="40">
                  <c:v>Barbil</c:v>
                </c:pt>
                <c:pt idx="41">
                  <c:v>Mumbai</c:v>
                </c:pt>
                <c:pt idx="42">
                  <c:v>Patna</c:v>
                </c:pt>
                <c:pt idx="43">
                  <c:v>Muzaffarpur</c:v>
                </c:pt>
                <c:pt idx="44">
                  <c:v>Chittorgarh</c:v>
                </c:pt>
                <c:pt idx="45">
                  <c:v>Ghaziabad</c:v>
                </c:pt>
                <c:pt idx="46">
                  <c:v>Ghaziabad</c:v>
                </c:pt>
                <c:pt idx="47">
                  <c:v>Delhi</c:v>
                </c:pt>
                <c:pt idx="48">
                  <c:v>Manguraha</c:v>
                </c:pt>
                <c:pt idx="49">
                  <c:v>Delhi</c:v>
                </c:pt>
                <c:pt idx="50">
                  <c:v>Delhi</c:v>
                </c:pt>
                <c:pt idx="51">
                  <c:v>Gwalior</c:v>
                </c:pt>
                <c:pt idx="52">
                  <c:v>Bikaner</c:v>
                </c:pt>
                <c:pt idx="53">
                  <c:v>Aurangabad</c:v>
                </c:pt>
                <c:pt idx="54">
                  <c:v>Delhi</c:v>
                </c:pt>
                <c:pt idx="55">
                  <c:v>Hyderabad</c:v>
                </c:pt>
                <c:pt idx="56">
                  <c:v>Lucknow</c:v>
                </c:pt>
                <c:pt idx="57">
                  <c:v>Pune</c:v>
                </c:pt>
                <c:pt idx="58">
                  <c:v>Sikar</c:v>
                </c:pt>
                <c:pt idx="59">
                  <c:v>Asansol</c:v>
                </c:pt>
                <c:pt idx="60">
                  <c:v>Bengaluru</c:v>
                </c:pt>
                <c:pt idx="61">
                  <c:v>Siliguri</c:v>
                </c:pt>
                <c:pt idx="62">
                  <c:v>Pune</c:v>
                </c:pt>
                <c:pt idx="63">
                  <c:v>Gurugram</c:v>
                </c:pt>
                <c:pt idx="64">
                  <c:v>Nagaur</c:v>
                </c:pt>
                <c:pt idx="65">
                  <c:v>Lucknow</c:v>
                </c:pt>
                <c:pt idx="66">
                  <c:v>Delhi</c:v>
                </c:pt>
                <c:pt idx="67">
                  <c:v>Churu</c:v>
                </c:pt>
                <c:pt idx="68">
                  <c:v>Chandrapur</c:v>
                </c:pt>
                <c:pt idx="69">
                  <c:v>Manguraha</c:v>
                </c:pt>
                <c:pt idx="70">
                  <c:v>Solapur</c:v>
                </c:pt>
                <c:pt idx="71">
                  <c:v>Balasore</c:v>
                </c:pt>
                <c:pt idx="72">
                  <c:v>Agra</c:v>
                </c:pt>
                <c:pt idx="73">
                  <c:v>Delhi</c:v>
                </c:pt>
                <c:pt idx="74">
                  <c:v>Delhi</c:v>
                </c:pt>
                <c:pt idx="75">
                  <c:v>Nalbari</c:v>
                </c:pt>
                <c:pt idx="76">
                  <c:v>Sawai Madhopur</c:v>
                </c:pt>
                <c:pt idx="77">
                  <c:v>Asansol</c:v>
                </c:pt>
                <c:pt idx="78">
                  <c:v>Delhi</c:v>
                </c:pt>
                <c:pt idx="79">
                  <c:v>Mandideep</c:v>
                </c:pt>
                <c:pt idx="80">
                  <c:v>Delhi</c:v>
                </c:pt>
                <c:pt idx="81">
                  <c:v>Delhi</c:v>
                </c:pt>
                <c:pt idx="82">
                  <c:v>Guwahati</c:v>
                </c:pt>
                <c:pt idx="83">
                  <c:v>Guwahati</c:v>
                </c:pt>
                <c:pt idx="84">
                  <c:v>Mumbai</c:v>
                </c:pt>
                <c:pt idx="85">
                  <c:v>Byasanagar</c:v>
                </c:pt>
                <c:pt idx="86">
                  <c:v>Delhi</c:v>
                </c:pt>
                <c:pt idx="87">
                  <c:v>Pune</c:v>
                </c:pt>
                <c:pt idx="88">
                  <c:v>Faridabad</c:v>
                </c:pt>
                <c:pt idx="89">
                  <c:v>Durgapur</c:v>
                </c:pt>
                <c:pt idx="90">
                  <c:v>Pratapgarh</c:v>
                </c:pt>
                <c:pt idx="91">
                  <c:v>Kunjemura</c:v>
                </c:pt>
                <c:pt idx="92">
                  <c:v>Delhi</c:v>
                </c:pt>
                <c:pt idx="93">
                  <c:v>Jaipur</c:v>
                </c:pt>
                <c:pt idx="94">
                  <c:v>Patna</c:v>
                </c:pt>
                <c:pt idx="95">
                  <c:v>Balasore</c:v>
                </c:pt>
                <c:pt idx="96">
                  <c:v>Delhi</c:v>
                </c:pt>
                <c:pt idx="97">
                  <c:v>Barbil</c:v>
                </c:pt>
                <c:pt idx="98">
                  <c:v>Bundi</c:v>
                </c:pt>
                <c:pt idx="99">
                  <c:v>Jhunjhunu</c:v>
                </c:pt>
                <c:pt idx="100">
                  <c:v>Delhi</c:v>
                </c:pt>
                <c:pt idx="101">
                  <c:v>Hanumangarh</c:v>
                </c:pt>
                <c:pt idx="102">
                  <c:v>Chittorgarh</c:v>
                </c:pt>
                <c:pt idx="103">
                  <c:v>Delhi</c:v>
                </c:pt>
                <c:pt idx="104">
                  <c:v>Delhi</c:v>
                </c:pt>
                <c:pt idx="105">
                  <c:v>Navi Mumbai</c:v>
                </c:pt>
                <c:pt idx="106">
                  <c:v>Tirupati</c:v>
                </c:pt>
                <c:pt idx="107">
                  <c:v>Kolkata</c:v>
                </c:pt>
                <c:pt idx="108">
                  <c:v>Asansol</c:v>
                </c:pt>
                <c:pt idx="109">
                  <c:v>Delhi</c:v>
                </c:pt>
                <c:pt idx="110">
                  <c:v>Singrauli</c:v>
                </c:pt>
                <c:pt idx="111">
                  <c:v>Jaipur</c:v>
                </c:pt>
                <c:pt idx="112">
                  <c:v>Delhi</c:v>
                </c:pt>
                <c:pt idx="113">
                  <c:v>Bharatpur</c:v>
                </c:pt>
                <c:pt idx="114">
                  <c:v>Pali</c:v>
                </c:pt>
                <c:pt idx="115">
                  <c:v>Guwahati</c:v>
                </c:pt>
                <c:pt idx="116">
                  <c:v>Delhi</c:v>
                </c:pt>
                <c:pt idx="117">
                  <c:v>Bengaluru</c:v>
                </c:pt>
                <c:pt idx="118">
                  <c:v>Asansol</c:v>
                </c:pt>
                <c:pt idx="119">
                  <c:v>Hajipur</c:v>
                </c:pt>
                <c:pt idx="120">
                  <c:v>Mumbai</c:v>
                </c:pt>
                <c:pt idx="121">
                  <c:v>Gorakhpur</c:v>
                </c:pt>
                <c:pt idx="122">
                  <c:v>Byrnihat</c:v>
                </c:pt>
                <c:pt idx="123">
                  <c:v>Delhi</c:v>
                </c:pt>
                <c:pt idx="124">
                  <c:v>Charkhi Dadri</c:v>
                </c:pt>
                <c:pt idx="125">
                  <c:v>Barrackpore</c:v>
                </c:pt>
                <c:pt idx="126">
                  <c:v>Lucknow</c:v>
                </c:pt>
                <c:pt idx="127">
                  <c:v>Kohima</c:v>
                </c:pt>
                <c:pt idx="128">
                  <c:v>Hyderabad</c:v>
                </c:pt>
                <c:pt idx="129">
                  <c:v>Gaya</c:v>
                </c:pt>
                <c:pt idx="130">
                  <c:v>Amravati</c:v>
                </c:pt>
                <c:pt idx="131">
                  <c:v>Meerut</c:v>
                </c:pt>
                <c:pt idx="132">
                  <c:v>Brajrajnagar</c:v>
                </c:pt>
                <c:pt idx="133">
                  <c:v>Pune</c:v>
                </c:pt>
                <c:pt idx="134">
                  <c:v>Hyderabad</c:v>
                </c:pt>
                <c:pt idx="135">
                  <c:v>Navi Mumbai</c:v>
                </c:pt>
                <c:pt idx="136">
                  <c:v>Guwahati</c:v>
                </c:pt>
                <c:pt idx="137">
                  <c:v>Kolkata</c:v>
                </c:pt>
                <c:pt idx="138">
                  <c:v>Hyderabad</c:v>
                </c:pt>
                <c:pt idx="139">
                  <c:v>Hyderabad</c:v>
                </c:pt>
                <c:pt idx="140">
                  <c:v>Greater Noida</c:v>
                </c:pt>
                <c:pt idx="141">
                  <c:v>Bhagalpur</c:v>
                </c:pt>
                <c:pt idx="142">
                  <c:v>Delhi</c:v>
                </c:pt>
                <c:pt idx="143">
                  <c:v>Baddi</c:v>
                </c:pt>
                <c:pt idx="144">
                  <c:v>Delhi</c:v>
                </c:pt>
                <c:pt idx="145">
                  <c:v>Indore</c:v>
                </c:pt>
                <c:pt idx="146">
                  <c:v>Tensa</c:v>
                </c:pt>
                <c:pt idx="147">
                  <c:v>Asansol</c:v>
                </c:pt>
                <c:pt idx="148">
                  <c:v>Nashik</c:v>
                </c:pt>
                <c:pt idx="149">
                  <c:v>Delhi</c:v>
                </c:pt>
                <c:pt idx="150">
                  <c:v>Delhi</c:v>
                </c:pt>
                <c:pt idx="151">
                  <c:v>Suakati</c:v>
                </c:pt>
                <c:pt idx="152">
                  <c:v>Lucknow</c:v>
                </c:pt>
                <c:pt idx="153">
                  <c:v>Delhi</c:v>
                </c:pt>
                <c:pt idx="154">
                  <c:v>Brajrajnagar</c:v>
                </c:pt>
                <c:pt idx="155">
                  <c:v>Howrah</c:v>
                </c:pt>
                <c:pt idx="156">
                  <c:v>Delhi</c:v>
                </c:pt>
                <c:pt idx="157">
                  <c:v>Asansol</c:v>
                </c:pt>
                <c:pt idx="158">
                  <c:v>Munger</c:v>
                </c:pt>
                <c:pt idx="159">
                  <c:v>Delhi</c:v>
                </c:pt>
                <c:pt idx="160">
                  <c:v>Delhi</c:v>
                </c:pt>
                <c:pt idx="161">
                  <c:v>Noida</c:v>
                </c:pt>
                <c:pt idx="162">
                  <c:v>Gangtok</c:v>
                </c:pt>
                <c:pt idx="163">
                  <c:v>Rourkela</c:v>
                </c:pt>
                <c:pt idx="164">
                  <c:v>Pune</c:v>
                </c:pt>
                <c:pt idx="165">
                  <c:v>Dhanbad</c:v>
                </c:pt>
                <c:pt idx="166">
                  <c:v>Gwalior</c:v>
                </c:pt>
                <c:pt idx="167">
                  <c:v>Navi Mumbai</c:v>
                </c:pt>
                <c:pt idx="168">
                  <c:v>Mumbai</c:v>
                </c:pt>
                <c:pt idx="169">
                  <c:v>Nagaon</c:v>
                </c:pt>
                <c:pt idx="170">
                  <c:v>Jhansi</c:v>
                </c:pt>
                <c:pt idx="171">
                  <c:v>Gurugram</c:v>
                </c:pt>
                <c:pt idx="172">
                  <c:v>Gwalior</c:v>
                </c:pt>
                <c:pt idx="173">
                  <c:v>Dholpur</c:v>
                </c:pt>
                <c:pt idx="174">
                  <c:v>Byasanagar</c:v>
                </c:pt>
                <c:pt idx="175">
                  <c:v>Nalbari</c:v>
                </c:pt>
                <c:pt idx="176">
                  <c:v>Mumbai</c:v>
                </c:pt>
                <c:pt idx="177">
                  <c:v>Jabalpur</c:v>
                </c:pt>
                <c:pt idx="178">
                  <c:v>Kalyan</c:v>
                </c:pt>
                <c:pt idx="179">
                  <c:v>Muzaffarnagar</c:v>
                </c:pt>
                <c:pt idx="180">
                  <c:v>Manguraha</c:v>
                </c:pt>
                <c:pt idx="181">
                  <c:v>Delhi</c:v>
                </c:pt>
                <c:pt idx="182">
                  <c:v>Howrah</c:v>
                </c:pt>
                <c:pt idx="183">
                  <c:v>Kolkata</c:v>
                </c:pt>
                <c:pt idx="184">
                  <c:v>Gwalior</c:v>
                </c:pt>
                <c:pt idx="185">
                  <c:v>Patna</c:v>
                </c:pt>
                <c:pt idx="186">
                  <c:v>Dhanbad</c:v>
                </c:pt>
                <c:pt idx="187">
                  <c:v>Bhopal</c:v>
                </c:pt>
                <c:pt idx="188">
                  <c:v>Hyderabad</c:v>
                </c:pt>
                <c:pt idx="189">
                  <c:v>Gurugram</c:v>
                </c:pt>
                <c:pt idx="190">
                  <c:v>Delhi</c:v>
                </c:pt>
                <c:pt idx="191">
                  <c:v>Howrah</c:v>
                </c:pt>
                <c:pt idx="192">
                  <c:v>Delhi</c:v>
                </c:pt>
                <c:pt idx="193">
                  <c:v>Howrah</c:v>
                </c:pt>
                <c:pt idx="194">
                  <c:v>Patna</c:v>
                </c:pt>
                <c:pt idx="195">
                  <c:v>Patna</c:v>
                </c:pt>
                <c:pt idx="196">
                  <c:v>Korba</c:v>
                </c:pt>
                <c:pt idx="197">
                  <c:v>Munger</c:v>
                </c:pt>
                <c:pt idx="198">
                  <c:v>Lucknow</c:v>
                </c:pt>
                <c:pt idx="199">
                  <c:v>Jaipur</c:v>
                </c:pt>
                <c:pt idx="200">
                  <c:v>Milupara</c:v>
                </c:pt>
                <c:pt idx="201">
                  <c:v>Kalaburagi</c:v>
                </c:pt>
                <c:pt idx="202">
                  <c:v>Kanpur</c:v>
                </c:pt>
                <c:pt idx="203">
                  <c:v>Nagpur</c:v>
                </c:pt>
                <c:pt idx="204">
                  <c:v>Hyderabad</c:v>
                </c:pt>
                <c:pt idx="205">
                  <c:v>Mumbai</c:v>
                </c:pt>
                <c:pt idx="206">
                  <c:v>Ratlam</c:v>
                </c:pt>
                <c:pt idx="207">
                  <c:v>Asansol</c:v>
                </c:pt>
                <c:pt idx="208">
                  <c:v>Bulandshahr</c:v>
                </c:pt>
                <c:pt idx="209">
                  <c:v>Faridabad</c:v>
                </c:pt>
                <c:pt idx="210">
                  <c:v>Jodhpur</c:v>
                </c:pt>
                <c:pt idx="211">
                  <c:v>Chandigarh</c:v>
                </c:pt>
                <c:pt idx="212">
                  <c:v>Jaipur</c:v>
                </c:pt>
                <c:pt idx="213">
                  <c:v>Siliguri</c:v>
                </c:pt>
                <c:pt idx="214">
                  <c:v>Ahmedabad</c:v>
                </c:pt>
                <c:pt idx="215">
                  <c:v>Nagpur</c:v>
                </c:pt>
                <c:pt idx="216">
                  <c:v>Hyderabad</c:v>
                </c:pt>
                <c:pt idx="217">
                  <c:v>Solapur</c:v>
                </c:pt>
                <c:pt idx="218">
                  <c:v>Delhi</c:v>
                </c:pt>
                <c:pt idx="219">
                  <c:v>Ludhiana</c:v>
                </c:pt>
                <c:pt idx="220">
                  <c:v>Lucknow</c:v>
                </c:pt>
                <c:pt idx="221">
                  <c:v>Delhi</c:v>
                </c:pt>
                <c:pt idx="222">
                  <c:v>Thane</c:v>
                </c:pt>
                <c:pt idx="223">
                  <c:v>Purnia</c:v>
                </c:pt>
                <c:pt idx="224">
                  <c:v>Cuttack</c:v>
                </c:pt>
                <c:pt idx="225">
                  <c:v>Araria</c:v>
                </c:pt>
                <c:pt idx="226">
                  <c:v>Jaipur</c:v>
                </c:pt>
                <c:pt idx="227">
                  <c:v>Delhi</c:v>
                </c:pt>
                <c:pt idx="228">
                  <c:v>Nagpur</c:v>
                </c:pt>
                <c:pt idx="229">
                  <c:v>Mumbai</c:v>
                </c:pt>
                <c:pt idx="230">
                  <c:v>Nashik</c:v>
                </c:pt>
                <c:pt idx="231">
                  <c:v>Shillong</c:v>
                </c:pt>
                <c:pt idx="232">
                  <c:v>Pali</c:v>
                </c:pt>
                <c:pt idx="233">
                  <c:v>Kolkata</c:v>
                </c:pt>
                <c:pt idx="234">
                  <c:v>Samastipur</c:v>
                </c:pt>
                <c:pt idx="235">
                  <c:v>Ludhiana</c:v>
                </c:pt>
                <c:pt idx="236">
                  <c:v>Vellore</c:v>
                </c:pt>
                <c:pt idx="237">
                  <c:v>Pune</c:v>
                </c:pt>
                <c:pt idx="238">
                  <c:v>Jaipur</c:v>
                </c:pt>
                <c:pt idx="239">
                  <c:v>Belapur</c:v>
                </c:pt>
                <c:pt idx="240">
                  <c:v>Pune</c:v>
                </c:pt>
                <c:pt idx="241">
                  <c:v>Mumbai</c:v>
                </c:pt>
                <c:pt idx="242">
                  <c:v>Karauli</c:v>
                </c:pt>
                <c:pt idx="243">
                  <c:v>Nagpur</c:v>
                </c:pt>
                <c:pt idx="244">
                  <c:v>Aizawl</c:v>
                </c:pt>
                <c:pt idx="245">
                  <c:v>Solapur</c:v>
                </c:pt>
                <c:pt idx="246">
                  <c:v>Baran</c:v>
                </c:pt>
                <c:pt idx="247">
                  <c:v>Sasaram</c:v>
                </c:pt>
                <c:pt idx="248">
                  <c:v>Delhi</c:v>
                </c:pt>
                <c:pt idx="249">
                  <c:v>Dewas</c:v>
                </c:pt>
                <c:pt idx="250">
                  <c:v>Ghaziabad</c:v>
                </c:pt>
                <c:pt idx="251">
                  <c:v>Ahmednagar</c:v>
                </c:pt>
                <c:pt idx="252">
                  <c:v>Jaisalmer</c:v>
                </c:pt>
                <c:pt idx="253">
                  <c:v>Kolkata</c:v>
                </c:pt>
                <c:pt idx="254">
                  <c:v>Ahmedabad</c:v>
                </c:pt>
                <c:pt idx="255">
                  <c:v>Delhi</c:v>
                </c:pt>
                <c:pt idx="256">
                  <c:v>Hyderabad</c:v>
                </c:pt>
                <c:pt idx="257">
                  <c:v>Bhiwadi</c:v>
                </c:pt>
                <c:pt idx="258">
                  <c:v>Sri Ganganagar</c:v>
                </c:pt>
                <c:pt idx="259">
                  <c:v>Tonk</c:v>
                </c:pt>
                <c:pt idx="260">
                  <c:v>Mumbai</c:v>
                </c:pt>
                <c:pt idx="261">
                  <c:v>Prayagraj</c:v>
                </c:pt>
                <c:pt idx="262">
                  <c:v>Korba</c:v>
                </c:pt>
                <c:pt idx="263">
                  <c:v>Jaipur</c:v>
                </c:pt>
                <c:pt idx="264">
                  <c:v>Asansol</c:v>
                </c:pt>
                <c:pt idx="265">
                  <c:v>Saharsa</c:v>
                </c:pt>
                <c:pt idx="266">
                  <c:v>Ahmedabad</c:v>
                </c:pt>
                <c:pt idx="267">
                  <c:v>Prayagraj</c:v>
                </c:pt>
                <c:pt idx="268">
                  <c:v>Vellore</c:v>
                </c:pt>
                <c:pt idx="269">
                  <c:v>Howrah</c:v>
                </c:pt>
                <c:pt idx="270">
                  <c:v>Ajmer</c:v>
                </c:pt>
                <c:pt idx="271">
                  <c:v>Howrah</c:v>
                </c:pt>
                <c:pt idx="272">
                  <c:v>Pune</c:v>
                </c:pt>
                <c:pt idx="273">
                  <c:v>Sirohi</c:v>
                </c:pt>
                <c:pt idx="274">
                  <c:v>Nagaon</c:v>
                </c:pt>
                <c:pt idx="275">
                  <c:v>Meerut</c:v>
                </c:pt>
                <c:pt idx="276">
                  <c:v>Dehradun</c:v>
                </c:pt>
                <c:pt idx="277">
                  <c:v>Visakhapatnam</c:v>
                </c:pt>
                <c:pt idx="278">
                  <c:v>Mumbai</c:v>
                </c:pt>
                <c:pt idx="279">
                  <c:v>Ulhasnagar</c:v>
                </c:pt>
                <c:pt idx="280">
                  <c:v>Mumbai</c:v>
                </c:pt>
                <c:pt idx="281">
                  <c:v>Kolkata</c:v>
                </c:pt>
                <c:pt idx="282">
                  <c:v>Rourkela</c:v>
                </c:pt>
                <c:pt idx="283">
                  <c:v>Yadgir</c:v>
                </c:pt>
                <c:pt idx="284">
                  <c:v>Nashik</c:v>
                </c:pt>
                <c:pt idx="285">
                  <c:v>Khanna</c:v>
                </c:pt>
                <c:pt idx="286">
                  <c:v>Patna</c:v>
                </c:pt>
                <c:pt idx="287">
                  <c:v>Mumbai</c:v>
                </c:pt>
                <c:pt idx="288">
                  <c:v>Kota</c:v>
                </c:pt>
                <c:pt idx="289">
                  <c:v>Barmer</c:v>
                </c:pt>
                <c:pt idx="290">
                  <c:v>Meerut</c:v>
                </c:pt>
                <c:pt idx="291">
                  <c:v>Bhopal</c:v>
                </c:pt>
                <c:pt idx="292">
                  <c:v>Mahad</c:v>
                </c:pt>
                <c:pt idx="293">
                  <c:v>Jalore</c:v>
                </c:pt>
                <c:pt idx="294">
                  <c:v>Navi Mumbai</c:v>
                </c:pt>
                <c:pt idx="295">
                  <c:v>Bengaluru</c:v>
                </c:pt>
                <c:pt idx="296">
                  <c:v>Begusarai</c:v>
                </c:pt>
                <c:pt idx="297">
                  <c:v>Delhi</c:v>
                </c:pt>
                <c:pt idx="298">
                  <c:v>Singrauli</c:v>
                </c:pt>
                <c:pt idx="299">
                  <c:v>Gangtok</c:v>
                </c:pt>
                <c:pt idx="300">
                  <c:v>Ghaziabad</c:v>
                </c:pt>
                <c:pt idx="301">
                  <c:v>Ahmednagar</c:v>
                </c:pt>
                <c:pt idx="302">
                  <c:v>Jodhpur</c:v>
                </c:pt>
                <c:pt idx="303">
                  <c:v>Chittoor</c:v>
                </c:pt>
                <c:pt idx="304">
                  <c:v>Mumbai</c:v>
                </c:pt>
                <c:pt idx="305">
                  <c:v>Dindigul</c:v>
                </c:pt>
                <c:pt idx="306">
                  <c:v>Ghaziabad</c:v>
                </c:pt>
                <c:pt idx="307">
                  <c:v>Talcher</c:v>
                </c:pt>
                <c:pt idx="308">
                  <c:v>Howrah</c:v>
                </c:pt>
                <c:pt idx="309">
                  <c:v>Mumbai</c:v>
                </c:pt>
                <c:pt idx="310">
                  <c:v>Bhiwadi</c:v>
                </c:pt>
                <c:pt idx="311">
                  <c:v>Muzaffarnagar</c:v>
                </c:pt>
                <c:pt idx="312">
                  <c:v>Katni</c:v>
                </c:pt>
                <c:pt idx="313">
                  <c:v>Gummidipoondi</c:v>
                </c:pt>
                <c:pt idx="314">
                  <c:v>Amaravati</c:v>
                </c:pt>
                <c:pt idx="315">
                  <c:v>Bengaluru</c:v>
                </c:pt>
                <c:pt idx="316">
                  <c:v>Mumbai</c:v>
                </c:pt>
                <c:pt idx="317">
                  <c:v>Bhiwandi</c:v>
                </c:pt>
                <c:pt idx="318">
                  <c:v>Nagpur</c:v>
                </c:pt>
                <c:pt idx="319">
                  <c:v>Agra</c:v>
                </c:pt>
                <c:pt idx="320">
                  <c:v>Imphal</c:v>
                </c:pt>
                <c:pt idx="321">
                  <c:v>Pune</c:v>
                </c:pt>
                <c:pt idx="322">
                  <c:v>Jabalpur</c:v>
                </c:pt>
                <c:pt idx="323">
                  <c:v>Mumbai</c:v>
                </c:pt>
                <c:pt idx="324">
                  <c:v>Pune</c:v>
                </c:pt>
                <c:pt idx="325">
                  <c:v>Jodhpur</c:v>
                </c:pt>
                <c:pt idx="326">
                  <c:v>Patna</c:v>
                </c:pt>
                <c:pt idx="327">
                  <c:v>Navi Mumbai</c:v>
                </c:pt>
                <c:pt idx="328">
                  <c:v>Pune</c:v>
                </c:pt>
                <c:pt idx="329">
                  <c:v>Ghaziabad</c:v>
                </c:pt>
                <c:pt idx="330">
                  <c:v>Raipur</c:v>
                </c:pt>
                <c:pt idx="331">
                  <c:v>Delhi</c:v>
                </c:pt>
                <c:pt idx="332">
                  <c:v>Delhi</c:v>
                </c:pt>
                <c:pt idx="333">
                  <c:v>Dhule</c:v>
                </c:pt>
                <c:pt idx="334">
                  <c:v>Bhubaneswar</c:v>
                </c:pt>
                <c:pt idx="335">
                  <c:v>Kota</c:v>
                </c:pt>
                <c:pt idx="336">
                  <c:v>Kolkata</c:v>
                </c:pt>
                <c:pt idx="337">
                  <c:v>Jalna</c:v>
                </c:pt>
                <c:pt idx="338">
                  <c:v>Patna</c:v>
                </c:pt>
                <c:pt idx="339">
                  <c:v>Pimpri-Chinchwad</c:v>
                </c:pt>
                <c:pt idx="340">
                  <c:v>Lucknow</c:v>
                </c:pt>
                <c:pt idx="341">
                  <c:v>Delhi</c:v>
                </c:pt>
                <c:pt idx="342">
                  <c:v>Sangli</c:v>
                </c:pt>
                <c:pt idx="343">
                  <c:v>Pune</c:v>
                </c:pt>
                <c:pt idx="344">
                  <c:v>Kolkata</c:v>
                </c:pt>
                <c:pt idx="345">
                  <c:v>Mumbai</c:v>
                </c:pt>
                <c:pt idx="346">
                  <c:v>Bettiah</c:v>
                </c:pt>
                <c:pt idx="347">
                  <c:v>Naharlagun</c:v>
                </c:pt>
                <c:pt idx="348">
                  <c:v>Delhi</c:v>
                </c:pt>
                <c:pt idx="349">
                  <c:v>Bhopal</c:v>
                </c:pt>
                <c:pt idx="350">
                  <c:v>Solapur</c:v>
                </c:pt>
                <c:pt idx="351">
                  <c:v>Baripada</c:v>
                </c:pt>
                <c:pt idx="352">
                  <c:v>Chhapra</c:v>
                </c:pt>
                <c:pt idx="353">
                  <c:v>Vrindavan</c:v>
                </c:pt>
                <c:pt idx="354">
                  <c:v>Chhapra</c:v>
                </c:pt>
                <c:pt idx="355">
                  <c:v>Bhilwara</c:v>
                </c:pt>
                <c:pt idx="356">
                  <c:v>Mumbai</c:v>
                </c:pt>
                <c:pt idx="357">
                  <c:v>Boisar</c:v>
                </c:pt>
                <c:pt idx="358">
                  <c:v>Patiala</c:v>
                </c:pt>
                <c:pt idx="359">
                  <c:v>Barrackpore</c:v>
                </c:pt>
                <c:pt idx="360">
                  <c:v>Kota</c:v>
                </c:pt>
                <c:pt idx="361">
                  <c:v>Tensa</c:v>
                </c:pt>
                <c:pt idx="362">
                  <c:v>Delhi</c:v>
                </c:pt>
                <c:pt idx="363">
                  <c:v>Baripada</c:v>
                </c:pt>
                <c:pt idx="364">
                  <c:v>Delhi</c:v>
                </c:pt>
                <c:pt idx="365">
                  <c:v>Mumbai</c:v>
                </c:pt>
                <c:pt idx="366">
                  <c:v>Howrah</c:v>
                </c:pt>
                <c:pt idx="367">
                  <c:v>Ahmedabad</c:v>
                </c:pt>
                <c:pt idx="368">
                  <c:v>Ahmedabad</c:v>
                </c:pt>
                <c:pt idx="369">
                  <c:v>Amravati</c:v>
                </c:pt>
                <c:pt idx="370">
                  <c:v>Jalgaon</c:v>
                </c:pt>
                <c:pt idx="371">
                  <c:v>Kanpur</c:v>
                </c:pt>
                <c:pt idx="372">
                  <c:v>Rishikesh</c:v>
                </c:pt>
                <c:pt idx="373">
                  <c:v>Samastipur</c:v>
                </c:pt>
                <c:pt idx="374">
                  <c:v>Chikkaballapur</c:v>
                </c:pt>
                <c:pt idx="375">
                  <c:v>Ahmedabad</c:v>
                </c:pt>
                <c:pt idx="376">
                  <c:v>Bhopal</c:v>
                </c:pt>
                <c:pt idx="377">
                  <c:v>Hyderabad</c:v>
                </c:pt>
                <c:pt idx="378">
                  <c:v>Naharlagun</c:v>
                </c:pt>
                <c:pt idx="379">
                  <c:v>Greater Noida</c:v>
                </c:pt>
                <c:pt idx="380">
                  <c:v>Ahmedabad</c:v>
                </c:pt>
                <c:pt idx="381">
                  <c:v>Aurangabad</c:v>
                </c:pt>
                <c:pt idx="382">
                  <c:v>Gummidipoondi</c:v>
                </c:pt>
                <c:pt idx="383">
                  <c:v>Hyderabad</c:v>
                </c:pt>
                <c:pt idx="384">
                  <c:v>Hyderabad</c:v>
                </c:pt>
                <c:pt idx="385">
                  <c:v>Chandigarh</c:v>
                </c:pt>
                <c:pt idx="386">
                  <c:v>Bileipada</c:v>
                </c:pt>
                <c:pt idx="387">
                  <c:v>Bengaluru</c:v>
                </c:pt>
                <c:pt idx="388">
                  <c:v>Hyderabad</c:v>
                </c:pt>
                <c:pt idx="389">
                  <c:v>Pune</c:v>
                </c:pt>
                <c:pt idx="390">
                  <c:v>Araria</c:v>
                </c:pt>
                <c:pt idx="391">
                  <c:v>Bhilai</c:v>
                </c:pt>
                <c:pt idx="392">
                  <c:v>Hyderabad</c:v>
                </c:pt>
                <c:pt idx="393">
                  <c:v>Tirupati</c:v>
                </c:pt>
                <c:pt idx="394">
                  <c:v>Buxar</c:v>
                </c:pt>
                <c:pt idx="395">
                  <c:v>Sangli</c:v>
                </c:pt>
                <c:pt idx="396">
                  <c:v>Banswara</c:v>
                </c:pt>
                <c:pt idx="397">
                  <c:v>Bengaluru</c:v>
                </c:pt>
                <c:pt idx="398">
                  <c:v>Lucknow</c:v>
                </c:pt>
                <c:pt idx="399">
                  <c:v>Navi Mumbai</c:v>
                </c:pt>
                <c:pt idx="400">
                  <c:v>Arrah</c:v>
                </c:pt>
                <c:pt idx="401">
                  <c:v>Delhi</c:v>
                </c:pt>
                <c:pt idx="402">
                  <c:v>Delhi</c:v>
                </c:pt>
                <c:pt idx="403">
                  <c:v>Imphal</c:v>
                </c:pt>
                <c:pt idx="404">
                  <c:v>Pimpri-Chinchwad</c:v>
                </c:pt>
                <c:pt idx="405">
                  <c:v>Agra</c:v>
                </c:pt>
                <c:pt idx="406">
                  <c:v>Pune</c:v>
                </c:pt>
                <c:pt idx="407">
                  <c:v>Latur</c:v>
                </c:pt>
                <c:pt idx="408">
                  <c:v>Bengaluru</c:v>
                </c:pt>
                <c:pt idx="409">
                  <c:v>Tirumala</c:v>
                </c:pt>
                <c:pt idx="410">
                  <c:v>Amravati</c:v>
                </c:pt>
                <c:pt idx="411">
                  <c:v>Badlapur</c:v>
                </c:pt>
                <c:pt idx="412">
                  <c:v>Guwahati</c:v>
                </c:pt>
                <c:pt idx="413">
                  <c:v>Delhi</c:v>
                </c:pt>
                <c:pt idx="414">
                  <c:v>Bareilly</c:v>
                </c:pt>
                <c:pt idx="415">
                  <c:v>Haldia</c:v>
                </c:pt>
                <c:pt idx="416">
                  <c:v>Mumbai</c:v>
                </c:pt>
                <c:pt idx="417">
                  <c:v>Cuttack</c:v>
                </c:pt>
                <c:pt idx="418">
                  <c:v>Buxar</c:v>
                </c:pt>
                <c:pt idx="419">
                  <c:v>Aurangabad</c:v>
                </c:pt>
                <c:pt idx="420">
                  <c:v>Mumbai</c:v>
                </c:pt>
                <c:pt idx="421">
                  <c:v>Bhubaneswar</c:v>
                </c:pt>
                <c:pt idx="422">
                  <c:v>Jodhpur</c:v>
                </c:pt>
                <c:pt idx="423">
                  <c:v>Gurugram</c:v>
                </c:pt>
                <c:pt idx="424">
                  <c:v>Bharatpur</c:v>
                </c:pt>
                <c:pt idx="425">
                  <c:v>Saharsa</c:v>
                </c:pt>
                <c:pt idx="426">
                  <c:v>Raipur</c:v>
                </c:pt>
                <c:pt idx="427">
                  <c:v>Delhi</c:v>
                </c:pt>
                <c:pt idx="428">
                  <c:v>Kolhapur</c:v>
                </c:pt>
                <c:pt idx="429">
                  <c:v>Amaravati</c:v>
                </c:pt>
                <c:pt idx="430">
                  <c:v>Firozabad</c:v>
                </c:pt>
                <c:pt idx="431">
                  <c:v>Chandigarh</c:v>
                </c:pt>
                <c:pt idx="432">
                  <c:v>Jabalpur</c:v>
                </c:pt>
                <c:pt idx="433">
                  <c:v>Bhiwadi</c:v>
                </c:pt>
                <c:pt idx="434">
                  <c:v>Durgapur</c:v>
                </c:pt>
                <c:pt idx="435">
                  <c:v>Ramanagara</c:v>
                </c:pt>
                <c:pt idx="436">
                  <c:v>Mahad</c:v>
                </c:pt>
                <c:pt idx="437">
                  <c:v>Panchgaon</c:v>
                </c:pt>
                <c:pt idx="438">
                  <c:v>Akola</c:v>
                </c:pt>
                <c:pt idx="439">
                  <c:v>Nashik</c:v>
                </c:pt>
                <c:pt idx="440">
                  <c:v>Bengaluru</c:v>
                </c:pt>
                <c:pt idx="441">
                  <c:v>Bengaluru</c:v>
                </c:pt>
                <c:pt idx="442">
                  <c:v>Gwalior</c:v>
                </c:pt>
                <c:pt idx="443">
                  <c:v>Pune</c:v>
                </c:pt>
                <c:pt idx="444">
                  <c:v>Jabalpur</c:v>
                </c:pt>
                <c:pt idx="445">
                  <c:v>Varanasi</c:v>
                </c:pt>
                <c:pt idx="446">
                  <c:v>Bengaluru</c:v>
                </c:pt>
                <c:pt idx="447">
                  <c:v>Yadgir</c:v>
                </c:pt>
                <c:pt idx="448">
                  <c:v>Salem</c:v>
                </c:pt>
                <c:pt idx="449">
                  <c:v>Gurugram</c:v>
                </c:pt>
                <c:pt idx="450">
                  <c:v>Aurangabad</c:v>
                </c:pt>
                <c:pt idx="451">
                  <c:v>Salem</c:v>
                </c:pt>
                <c:pt idx="452">
                  <c:v>Korba</c:v>
                </c:pt>
                <c:pt idx="453">
                  <c:v>Mumbai</c:v>
                </c:pt>
                <c:pt idx="454">
                  <c:v>Vijayawada</c:v>
                </c:pt>
                <c:pt idx="455">
                  <c:v>Patna</c:v>
                </c:pt>
                <c:pt idx="456">
                  <c:v>Chikkaballapur</c:v>
                </c:pt>
                <c:pt idx="457">
                  <c:v>Shillong</c:v>
                </c:pt>
                <c:pt idx="458">
                  <c:v>Jhalawar</c:v>
                </c:pt>
                <c:pt idx="459">
                  <c:v>Milupara</c:v>
                </c:pt>
                <c:pt idx="460">
                  <c:v>Delhi</c:v>
                </c:pt>
                <c:pt idx="461">
                  <c:v>Kalyan</c:v>
                </c:pt>
                <c:pt idx="462">
                  <c:v>Kadapa</c:v>
                </c:pt>
                <c:pt idx="463">
                  <c:v>Korba</c:v>
                </c:pt>
                <c:pt idx="464">
                  <c:v>Mumbai</c:v>
                </c:pt>
                <c:pt idx="465">
                  <c:v>Chandigarh</c:v>
                </c:pt>
                <c:pt idx="466">
                  <c:v>Malegaon</c:v>
                </c:pt>
                <c:pt idx="467">
                  <c:v>Khanna</c:v>
                </c:pt>
                <c:pt idx="468">
                  <c:v>Lucknow</c:v>
                </c:pt>
                <c:pt idx="469">
                  <c:v>Navi Mumbai</c:v>
                </c:pt>
                <c:pt idx="470">
                  <c:v>Mandi Gobindgarh</c:v>
                </c:pt>
                <c:pt idx="471">
                  <c:v>Bhubaneswar</c:v>
                </c:pt>
                <c:pt idx="472">
                  <c:v>Hyderabad</c:v>
                </c:pt>
                <c:pt idx="473">
                  <c:v>Firozabad</c:v>
                </c:pt>
                <c:pt idx="474">
                  <c:v>Gandhinagar</c:v>
                </c:pt>
                <c:pt idx="475">
                  <c:v>Pithampur</c:v>
                </c:pt>
                <c:pt idx="476">
                  <c:v>Mumbai</c:v>
                </c:pt>
                <c:pt idx="477">
                  <c:v>Chittoor</c:v>
                </c:pt>
                <c:pt idx="478">
                  <c:v>Jodhpur</c:v>
                </c:pt>
                <c:pt idx="479">
                  <c:v>Varanasi</c:v>
                </c:pt>
                <c:pt idx="480">
                  <c:v>Tirumala</c:v>
                </c:pt>
                <c:pt idx="481">
                  <c:v>Vijayawada</c:v>
                </c:pt>
                <c:pt idx="482">
                  <c:v>Pune</c:v>
                </c:pt>
                <c:pt idx="483">
                  <c:v>Ankleshwar</c:v>
                </c:pt>
                <c:pt idx="484">
                  <c:v>Chennai</c:v>
                </c:pt>
                <c:pt idx="485">
                  <c:v>Nagpur</c:v>
                </c:pt>
                <c:pt idx="486">
                  <c:v>Pimpri-Chinchwad</c:v>
                </c:pt>
                <c:pt idx="487">
                  <c:v>Thane</c:v>
                </c:pt>
                <c:pt idx="488">
                  <c:v>Rourkela</c:v>
                </c:pt>
                <c:pt idx="489">
                  <c:v>Sagar</c:v>
                </c:pt>
                <c:pt idx="490">
                  <c:v>Chennai</c:v>
                </c:pt>
                <c:pt idx="491">
                  <c:v>Ooty</c:v>
                </c:pt>
                <c:pt idx="492">
                  <c:v>Pune</c:v>
                </c:pt>
                <c:pt idx="493">
                  <c:v>Agra</c:v>
                </c:pt>
                <c:pt idx="494">
                  <c:v>Mandi Gobindgarh</c:v>
                </c:pt>
                <c:pt idx="495">
                  <c:v>Prayagraj</c:v>
                </c:pt>
                <c:pt idx="496">
                  <c:v>Bhilai</c:v>
                </c:pt>
                <c:pt idx="497">
                  <c:v>Delhi</c:v>
                </c:pt>
                <c:pt idx="498">
                  <c:v>Nagpur</c:v>
                </c:pt>
                <c:pt idx="499">
                  <c:v>Angul</c:v>
                </c:pt>
                <c:pt idx="500">
                  <c:v>Bhiwadi</c:v>
                </c:pt>
                <c:pt idx="501">
                  <c:v>Bhiwadi</c:v>
                </c:pt>
                <c:pt idx="502">
                  <c:v>Ahmedabad</c:v>
                </c:pt>
                <c:pt idx="503">
                  <c:v>Navi Mumbai</c:v>
                </c:pt>
                <c:pt idx="504">
                  <c:v>Karauli</c:v>
                </c:pt>
                <c:pt idx="505">
                  <c:v>Moradabad</c:v>
                </c:pt>
                <c:pt idx="506">
                  <c:v>Chandigarh</c:v>
                </c:pt>
                <c:pt idx="507">
                  <c:v>Ulhasnagar</c:v>
                </c:pt>
                <c:pt idx="508">
                  <c:v>Jaisalmer</c:v>
                </c:pt>
                <c:pt idx="509">
                  <c:v>Delhi</c:v>
                </c:pt>
                <c:pt idx="510">
                  <c:v>Latur</c:v>
                </c:pt>
                <c:pt idx="511">
                  <c:v>Nashik</c:v>
                </c:pt>
                <c:pt idx="512">
                  <c:v>Angul</c:v>
                </c:pt>
                <c:pt idx="513">
                  <c:v>Ooty</c:v>
                </c:pt>
                <c:pt idx="514">
                  <c:v>Gandhinagar</c:v>
                </c:pt>
                <c:pt idx="515">
                  <c:v>Jodhpur</c:v>
                </c:pt>
                <c:pt idx="516">
                  <c:v>Meerut</c:v>
                </c:pt>
                <c:pt idx="517">
                  <c:v>Dausa</c:v>
                </c:pt>
                <c:pt idx="518">
                  <c:v>Jodhpur</c:v>
                </c:pt>
                <c:pt idx="519">
                  <c:v>Bhopal</c:v>
                </c:pt>
                <c:pt idx="520">
                  <c:v>Mumbai</c:v>
                </c:pt>
                <c:pt idx="521">
                  <c:v>Hosur</c:v>
                </c:pt>
                <c:pt idx="522">
                  <c:v>Korba</c:v>
                </c:pt>
                <c:pt idx="523">
                  <c:v>Malegaon</c:v>
                </c:pt>
                <c:pt idx="524">
                  <c:v>Jaipur</c:v>
                </c:pt>
                <c:pt idx="525">
                  <c:v>Hyderabad</c:v>
                </c:pt>
                <c:pt idx="526">
                  <c:v>Bengaluru</c:v>
                </c:pt>
                <c:pt idx="527">
                  <c:v>Mumbai</c:v>
                </c:pt>
                <c:pt idx="528">
                  <c:v>Jodhpur</c:v>
                </c:pt>
                <c:pt idx="529">
                  <c:v>Mumbai</c:v>
                </c:pt>
                <c:pt idx="530">
                  <c:v>Noida</c:v>
                </c:pt>
                <c:pt idx="531">
                  <c:v>Delhi</c:v>
                </c:pt>
                <c:pt idx="532">
                  <c:v>Hapur</c:v>
                </c:pt>
                <c:pt idx="533">
                  <c:v>Singrauli</c:v>
                </c:pt>
                <c:pt idx="534">
                  <c:v>Delhi</c:v>
                </c:pt>
                <c:pt idx="535">
                  <c:v>Delhi</c:v>
                </c:pt>
                <c:pt idx="536">
                  <c:v>Bengaluru</c:v>
                </c:pt>
                <c:pt idx="537">
                  <c:v>Ramanagara</c:v>
                </c:pt>
                <c:pt idx="538">
                  <c:v>Alwar</c:v>
                </c:pt>
                <c:pt idx="539">
                  <c:v>Delhi</c:v>
                </c:pt>
                <c:pt idx="540">
                  <c:v>Delhi</c:v>
                </c:pt>
                <c:pt idx="541">
                  <c:v>Nashik</c:v>
                </c:pt>
                <c:pt idx="542">
                  <c:v>Jalandhar</c:v>
                </c:pt>
                <c:pt idx="543">
                  <c:v>Pune</c:v>
                </c:pt>
                <c:pt idx="544">
                  <c:v>Noida</c:v>
                </c:pt>
                <c:pt idx="545">
                  <c:v>Bengaluru</c:v>
                </c:pt>
                <c:pt idx="546">
                  <c:v>Patiala</c:v>
                </c:pt>
                <c:pt idx="547">
                  <c:v>Moradabad</c:v>
                </c:pt>
                <c:pt idx="548">
                  <c:v>Alwar</c:v>
                </c:pt>
                <c:pt idx="549">
                  <c:v>Dausa</c:v>
                </c:pt>
                <c:pt idx="550">
                  <c:v>Firozabad</c:v>
                </c:pt>
                <c:pt idx="551">
                  <c:v>Delhi</c:v>
                </c:pt>
                <c:pt idx="552">
                  <c:v>Ankleshwar</c:v>
                </c:pt>
                <c:pt idx="553">
                  <c:v>Howrah</c:v>
                </c:pt>
                <c:pt idx="554">
                  <c:v>Begusarai</c:v>
                </c:pt>
                <c:pt idx="555">
                  <c:v>Bhiwandi</c:v>
                </c:pt>
                <c:pt idx="556">
                  <c:v>Pune</c:v>
                </c:pt>
                <c:pt idx="557">
                  <c:v>Virudhunagar</c:v>
                </c:pt>
                <c:pt idx="558">
                  <c:v>Rourkela</c:v>
                </c:pt>
                <c:pt idx="559">
                  <c:v>Barrackpore</c:v>
                </c:pt>
                <c:pt idx="560">
                  <c:v>Kadapa</c:v>
                </c:pt>
                <c:pt idx="561">
                  <c:v>Bengaluru</c:v>
                </c:pt>
                <c:pt idx="562">
                  <c:v>Jalna</c:v>
                </c:pt>
                <c:pt idx="563">
                  <c:v>Kota</c:v>
                </c:pt>
                <c:pt idx="564">
                  <c:v>Delhi</c:v>
                </c:pt>
                <c:pt idx="565">
                  <c:v>Delhi</c:v>
                </c:pt>
                <c:pt idx="566">
                  <c:v>Badlapur</c:v>
                </c:pt>
                <c:pt idx="567">
                  <c:v>Pithampur</c:v>
                </c:pt>
                <c:pt idx="568">
                  <c:v>Varanasi</c:v>
                </c:pt>
                <c:pt idx="569">
                  <c:v>Delhi</c:v>
                </c:pt>
                <c:pt idx="570">
                  <c:v>Pune</c:v>
                </c:pt>
                <c:pt idx="571">
                  <c:v>Bhagalpur</c:v>
                </c:pt>
                <c:pt idx="572">
                  <c:v>Bilaspur</c:v>
                </c:pt>
                <c:pt idx="573">
                  <c:v>Ariyalur</c:v>
                </c:pt>
                <c:pt idx="574">
                  <c:v>Virar</c:v>
                </c:pt>
                <c:pt idx="575">
                  <c:v>Jaipur</c:v>
                </c:pt>
                <c:pt idx="576">
                  <c:v>Durgapur</c:v>
                </c:pt>
                <c:pt idx="577">
                  <c:v>Mumbai</c:v>
                </c:pt>
                <c:pt idx="578">
                  <c:v>Jaipur</c:v>
                </c:pt>
                <c:pt idx="579">
                  <c:v>Belapur</c:v>
                </c:pt>
                <c:pt idx="580">
                  <c:v>Navi Mumbai</c:v>
                </c:pt>
                <c:pt idx="581">
                  <c:v>Baripada</c:v>
                </c:pt>
                <c:pt idx="582">
                  <c:v>Bareilly</c:v>
                </c:pt>
                <c:pt idx="583">
                  <c:v>Singrauli</c:v>
                </c:pt>
                <c:pt idx="584">
                  <c:v>Delhi</c:v>
                </c:pt>
                <c:pt idx="585">
                  <c:v>Dindigul</c:v>
                </c:pt>
                <c:pt idx="586">
                  <c:v>Bilaspur</c:v>
                </c:pt>
                <c:pt idx="587">
                  <c:v>Delhi</c:v>
                </c:pt>
                <c:pt idx="588">
                  <c:v>Vijayawada</c:v>
                </c:pt>
                <c:pt idx="589">
                  <c:v>Gandhinagar</c:v>
                </c:pt>
                <c:pt idx="590">
                  <c:v>Navi Mumbai</c:v>
                </c:pt>
                <c:pt idx="591">
                  <c:v>Namakkal</c:v>
                </c:pt>
                <c:pt idx="592">
                  <c:v>Asansol</c:v>
                </c:pt>
                <c:pt idx="593">
                  <c:v>Delhi</c:v>
                </c:pt>
                <c:pt idx="594">
                  <c:v>Delhi</c:v>
                </c:pt>
                <c:pt idx="595">
                  <c:v>Chengalpattu</c:v>
                </c:pt>
                <c:pt idx="596">
                  <c:v>Dewas</c:v>
                </c:pt>
                <c:pt idx="597">
                  <c:v>Imphal</c:v>
                </c:pt>
                <c:pt idx="598">
                  <c:v>Nanded</c:v>
                </c:pt>
                <c:pt idx="599">
                  <c:v>Bhagalpur</c:v>
                </c:pt>
                <c:pt idx="600">
                  <c:v>Mumbai</c:v>
                </c:pt>
                <c:pt idx="601">
                  <c:v>Thane</c:v>
                </c:pt>
                <c:pt idx="602">
                  <c:v>Jalore</c:v>
                </c:pt>
                <c:pt idx="603">
                  <c:v>Udaipur</c:v>
                </c:pt>
                <c:pt idx="604">
                  <c:v>Delhi</c:v>
                </c:pt>
                <c:pt idx="605">
                  <c:v>Mandideep</c:v>
                </c:pt>
                <c:pt idx="606">
                  <c:v>Parbhani</c:v>
                </c:pt>
                <c:pt idx="607">
                  <c:v>Navi Mumbai</c:v>
                </c:pt>
                <c:pt idx="608">
                  <c:v>Hyderabad</c:v>
                </c:pt>
                <c:pt idx="609">
                  <c:v>Kolkata</c:v>
                </c:pt>
                <c:pt idx="610">
                  <c:v>Nashik</c:v>
                </c:pt>
                <c:pt idx="611">
                  <c:v>Pimpri-Chinchwad</c:v>
                </c:pt>
                <c:pt idx="612">
                  <c:v>Delhi</c:v>
                </c:pt>
                <c:pt idx="613">
                  <c:v>Pune</c:v>
                </c:pt>
                <c:pt idx="614">
                  <c:v>Arrah</c:v>
                </c:pt>
                <c:pt idx="615">
                  <c:v>Vijayawada</c:v>
                </c:pt>
                <c:pt idx="616">
                  <c:v>Delhi</c:v>
                </c:pt>
                <c:pt idx="617">
                  <c:v>Delhi</c:v>
                </c:pt>
                <c:pt idx="618">
                  <c:v>Mumbai</c:v>
                </c:pt>
                <c:pt idx="619">
                  <c:v>Amritsar</c:v>
                </c:pt>
                <c:pt idx="620">
                  <c:v>Kolkata</c:v>
                </c:pt>
                <c:pt idx="621">
                  <c:v>Begusarai</c:v>
                </c:pt>
                <c:pt idx="622">
                  <c:v>Aurangabad</c:v>
                </c:pt>
                <c:pt idx="623">
                  <c:v>Bundi</c:v>
                </c:pt>
                <c:pt idx="624">
                  <c:v>Bhilai</c:v>
                </c:pt>
                <c:pt idx="625">
                  <c:v>Delhi</c:v>
                </c:pt>
                <c:pt idx="626">
                  <c:v>Indore</c:v>
                </c:pt>
                <c:pt idx="627">
                  <c:v>Gaya</c:v>
                </c:pt>
                <c:pt idx="628">
                  <c:v>Mumbai</c:v>
                </c:pt>
                <c:pt idx="629">
                  <c:v>Greater Noida</c:v>
                </c:pt>
                <c:pt idx="630">
                  <c:v>Bhilai</c:v>
                </c:pt>
                <c:pt idx="631">
                  <c:v>Navi Mumbai</c:v>
                </c:pt>
                <c:pt idx="632">
                  <c:v>Hosur</c:v>
                </c:pt>
                <c:pt idx="633">
                  <c:v>Rajamahendravaram</c:v>
                </c:pt>
                <c:pt idx="634">
                  <c:v>Bengaluru</c:v>
                </c:pt>
                <c:pt idx="635">
                  <c:v>Muzaffarpur</c:v>
                </c:pt>
                <c:pt idx="636">
                  <c:v>Delhi</c:v>
                </c:pt>
                <c:pt idx="637">
                  <c:v>Kashipur</c:v>
                </c:pt>
                <c:pt idx="638">
                  <c:v>Sivasagar</c:v>
                </c:pt>
                <c:pt idx="639">
                  <c:v>Katihar</c:v>
                </c:pt>
                <c:pt idx="640">
                  <c:v>Delhi</c:v>
                </c:pt>
                <c:pt idx="641">
                  <c:v>Jabalpur</c:v>
                </c:pt>
                <c:pt idx="642">
                  <c:v>Bhopal</c:v>
                </c:pt>
                <c:pt idx="643">
                  <c:v>Sikar</c:v>
                </c:pt>
                <c:pt idx="644">
                  <c:v>Kolkata</c:v>
                </c:pt>
                <c:pt idx="645">
                  <c:v>Delhi</c:v>
                </c:pt>
                <c:pt idx="646">
                  <c:v>Chennai</c:v>
                </c:pt>
                <c:pt idx="647">
                  <c:v>Ahmedabad</c:v>
                </c:pt>
                <c:pt idx="648">
                  <c:v>Mumbai</c:v>
                </c:pt>
                <c:pt idx="649">
                  <c:v>Hyderabad</c:v>
                </c:pt>
                <c:pt idx="650">
                  <c:v>Delhi</c:v>
                </c:pt>
                <c:pt idx="651">
                  <c:v>Gaya</c:v>
                </c:pt>
                <c:pt idx="652">
                  <c:v>Hyderabad</c:v>
                </c:pt>
                <c:pt idx="653">
                  <c:v>Bikaner</c:v>
                </c:pt>
                <c:pt idx="654">
                  <c:v>Howrah</c:v>
                </c:pt>
                <c:pt idx="655">
                  <c:v>Jhunjhunu</c:v>
                </c:pt>
                <c:pt idx="656">
                  <c:v>Mumbai</c:v>
                </c:pt>
                <c:pt idx="657">
                  <c:v>Churu</c:v>
                </c:pt>
                <c:pt idx="658">
                  <c:v>Dewas</c:v>
                </c:pt>
                <c:pt idx="659">
                  <c:v>Amritsar</c:v>
                </c:pt>
                <c:pt idx="660">
                  <c:v>Sagar</c:v>
                </c:pt>
                <c:pt idx="661">
                  <c:v>Delhi</c:v>
                </c:pt>
                <c:pt idx="662">
                  <c:v>Delhi</c:v>
                </c:pt>
                <c:pt idx="663">
                  <c:v>Gurugram</c:v>
                </c:pt>
                <c:pt idx="664">
                  <c:v>Perundurai</c:v>
                </c:pt>
                <c:pt idx="665">
                  <c:v>Visakhapatnam</c:v>
                </c:pt>
                <c:pt idx="666">
                  <c:v>Gwalior</c:v>
                </c:pt>
                <c:pt idx="667">
                  <c:v>Mandideep</c:v>
                </c:pt>
                <c:pt idx="668">
                  <c:v>Sawai Madhopur</c:v>
                </c:pt>
                <c:pt idx="669">
                  <c:v>Vatva</c:v>
                </c:pt>
                <c:pt idx="670">
                  <c:v>Nashik</c:v>
                </c:pt>
                <c:pt idx="671">
                  <c:v>Madurai</c:v>
                </c:pt>
                <c:pt idx="672">
                  <c:v>Rajsamand</c:v>
                </c:pt>
                <c:pt idx="673">
                  <c:v>Kashipur</c:v>
                </c:pt>
                <c:pt idx="674">
                  <c:v>Sivasagar</c:v>
                </c:pt>
                <c:pt idx="675">
                  <c:v>Ajmer</c:v>
                </c:pt>
                <c:pt idx="676">
                  <c:v>Kollam</c:v>
                </c:pt>
                <c:pt idx="677">
                  <c:v>Dholpur</c:v>
                </c:pt>
                <c:pt idx="678">
                  <c:v>Purnia</c:v>
                </c:pt>
                <c:pt idx="679">
                  <c:v>Jodhpur</c:v>
                </c:pt>
                <c:pt idx="680">
                  <c:v>Pune</c:v>
                </c:pt>
                <c:pt idx="681">
                  <c:v>Hyderabad</c:v>
                </c:pt>
                <c:pt idx="682">
                  <c:v>Kolkata</c:v>
                </c:pt>
                <c:pt idx="683">
                  <c:v>Buxar</c:v>
                </c:pt>
                <c:pt idx="684">
                  <c:v>Delhi</c:v>
                </c:pt>
                <c:pt idx="685">
                  <c:v>Hanumangarh</c:v>
                </c:pt>
                <c:pt idx="686">
                  <c:v>Hyderabad</c:v>
                </c:pt>
                <c:pt idx="687">
                  <c:v>Vapi</c:v>
                </c:pt>
                <c:pt idx="688">
                  <c:v>Mumbai</c:v>
                </c:pt>
                <c:pt idx="689">
                  <c:v>Katni</c:v>
                </c:pt>
                <c:pt idx="690">
                  <c:v>Mandi Gobindgarh</c:v>
                </c:pt>
                <c:pt idx="691">
                  <c:v>Agra</c:v>
                </c:pt>
                <c:pt idx="692">
                  <c:v>Gorakhpur</c:v>
                </c:pt>
                <c:pt idx="693">
                  <c:v>Anantapur</c:v>
                </c:pt>
                <c:pt idx="694">
                  <c:v>Davanagere</c:v>
                </c:pt>
                <c:pt idx="695">
                  <c:v>Panchgaon</c:v>
                </c:pt>
                <c:pt idx="696">
                  <c:v>Dharwad</c:v>
                </c:pt>
                <c:pt idx="697">
                  <c:v>Virudhunagar</c:v>
                </c:pt>
                <c:pt idx="698">
                  <c:v>Indore</c:v>
                </c:pt>
                <c:pt idx="699">
                  <c:v>Delhi</c:v>
                </c:pt>
                <c:pt idx="700">
                  <c:v>Dewas</c:v>
                </c:pt>
                <c:pt idx="701">
                  <c:v>Mandideep</c:v>
                </c:pt>
                <c:pt idx="702">
                  <c:v>Gaya</c:v>
                </c:pt>
                <c:pt idx="703">
                  <c:v>Barmer</c:v>
                </c:pt>
                <c:pt idx="704">
                  <c:v>Namakkal</c:v>
                </c:pt>
                <c:pt idx="705">
                  <c:v>Moradabad</c:v>
                </c:pt>
                <c:pt idx="706">
                  <c:v>Hyderabad</c:v>
                </c:pt>
                <c:pt idx="707">
                  <c:v>Baddi</c:v>
                </c:pt>
                <c:pt idx="708">
                  <c:v>Dhule</c:v>
                </c:pt>
                <c:pt idx="709">
                  <c:v>Cuttack</c:v>
                </c:pt>
                <c:pt idx="710">
                  <c:v>Coimbatore</c:v>
                </c:pt>
                <c:pt idx="711">
                  <c:v>Prayagraj</c:v>
                </c:pt>
                <c:pt idx="712">
                  <c:v>Delhi</c:v>
                </c:pt>
                <c:pt idx="713">
                  <c:v>Delhi</c:v>
                </c:pt>
                <c:pt idx="714">
                  <c:v>Rajsamand</c:v>
                </c:pt>
                <c:pt idx="715">
                  <c:v>Kanpur</c:v>
                </c:pt>
                <c:pt idx="716">
                  <c:v>Vijayawada</c:v>
                </c:pt>
                <c:pt idx="717">
                  <c:v>Mumbai</c:v>
                </c:pt>
                <c:pt idx="718">
                  <c:v>Moradabad</c:v>
                </c:pt>
                <c:pt idx="719">
                  <c:v>Delhi</c:v>
                </c:pt>
                <c:pt idx="720">
                  <c:v>Delhi</c:v>
                </c:pt>
                <c:pt idx="721">
                  <c:v>Indore</c:v>
                </c:pt>
                <c:pt idx="722">
                  <c:v>Kalyan</c:v>
                </c:pt>
                <c:pt idx="723">
                  <c:v>Alwar</c:v>
                </c:pt>
                <c:pt idx="724">
                  <c:v>Hajipur</c:v>
                </c:pt>
                <c:pt idx="725">
                  <c:v>Nagaur</c:v>
                </c:pt>
                <c:pt idx="726">
                  <c:v>Prayagraj</c:v>
                </c:pt>
                <c:pt idx="727">
                  <c:v>Chengalpattu</c:v>
                </c:pt>
                <c:pt idx="728">
                  <c:v>Pudukottai</c:v>
                </c:pt>
                <c:pt idx="729">
                  <c:v>Raipur</c:v>
                </c:pt>
                <c:pt idx="730">
                  <c:v>Bhubaneswar</c:v>
                </c:pt>
                <c:pt idx="731">
                  <c:v>Delhi</c:v>
                </c:pt>
                <c:pt idx="732">
                  <c:v>Davanagere</c:v>
                </c:pt>
                <c:pt idx="733">
                  <c:v>Kolhapur</c:v>
                </c:pt>
                <c:pt idx="734">
                  <c:v>Kolhapur</c:v>
                </c:pt>
                <c:pt idx="735">
                  <c:v>Kanchipuram</c:v>
                </c:pt>
                <c:pt idx="736">
                  <c:v>Moradabad</c:v>
                </c:pt>
                <c:pt idx="737">
                  <c:v>Delhi</c:v>
                </c:pt>
                <c:pt idx="738">
                  <c:v>Chikkamagaluru</c:v>
                </c:pt>
                <c:pt idx="739">
                  <c:v>Thiruvananthapuram</c:v>
                </c:pt>
                <c:pt idx="740">
                  <c:v>Jalgaon</c:v>
                </c:pt>
                <c:pt idx="741">
                  <c:v>Mumbai</c:v>
                </c:pt>
                <c:pt idx="742">
                  <c:v>Jaipur</c:v>
                </c:pt>
                <c:pt idx="743">
                  <c:v>Ariyalur</c:v>
                </c:pt>
                <c:pt idx="744">
                  <c:v>Chennai</c:v>
                </c:pt>
                <c:pt idx="745">
                  <c:v>Hyderabad</c:v>
                </c:pt>
                <c:pt idx="746">
                  <c:v>Howrah</c:v>
                </c:pt>
                <c:pt idx="747">
                  <c:v>Thane</c:v>
                </c:pt>
                <c:pt idx="748">
                  <c:v>Vijayawada</c:v>
                </c:pt>
                <c:pt idx="749">
                  <c:v>Patna</c:v>
                </c:pt>
                <c:pt idx="750">
                  <c:v>Delhi</c:v>
                </c:pt>
                <c:pt idx="751">
                  <c:v>Silchar</c:v>
                </c:pt>
                <c:pt idx="752">
                  <c:v>Anantapur</c:v>
                </c:pt>
                <c:pt idx="753">
                  <c:v>Gurugram</c:v>
                </c:pt>
                <c:pt idx="754">
                  <c:v>Sawai Madhopur</c:v>
                </c:pt>
                <c:pt idx="755">
                  <c:v>Haldia</c:v>
                </c:pt>
                <c:pt idx="756">
                  <c:v>Bengaluru</c:v>
                </c:pt>
                <c:pt idx="757">
                  <c:v>Mysuru</c:v>
                </c:pt>
                <c:pt idx="758">
                  <c:v>Amritsar</c:v>
                </c:pt>
                <c:pt idx="759">
                  <c:v>Thrissur</c:v>
                </c:pt>
                <c:pt idx="760">
                  <c:v>Nagpur</c:v>
                </c:pt>
                <c:pt idx="761">
                  <c:v>Banswara</c:v>
                </c:pt>
                <c:pt idx="762">
                  <c:v>Raipur</c:v>
                </c:pt>
                <c:pt idx="763">
                  <c:v>Delhi</c:v>
                </c:pt>
                <c:pt idx="764">
                  <c:v>Jabalpur</c:v>
                </c:pt>
                <c:pt idx="765">
                  <c:v>Tirupur</c:v>
                </c:pt>
                <c:pt idx="766">
                  <c:v>Kolkata</c:v>
                </c:pt>
                <c:pt idx="767">
                  <c:v>Khanna</c:v>
                </c:pt>
                <c:pt idx="768">
                  <c:v>Begusarai</c:v>
                </c:pt>
                <c:pt idx="769">
                  <c:v>Bhagalpur</c:v>
                </c:pt>
                <c:pt idx="770">
                  <c:v>Thoothukudi</c:v>
                </c:pt>
                <c:pt idx="771">
                  <c:v>Vijayawada</c:v>
                </c:pt>
                <c:pt idx="772">
                  <c:v>Vijayawada</c:v>
                </c:pt>
                <c:pt idx="773">
                  <c:v>Siwan</c:v>
                </c:pt>
                <c:pt idx="774">
                  <c:v>Solapur</c:v>
                </c:pt>
                <c:pt idx="775">
                  <c:v>Jhalawar</c:v>
                </c:pt>
                <c:pt idx="776">
                  <c:v>Eloor</c:v>
                </c:pt>
                <c:pt idx="777">
                  <c:v>Sagar</c:v>
                </c:pt>
                <c:pt idx="778">
                  <c:v>Mumbai</c:v>
                </c:pt>
                <c:pt idx="779">
                  <c:v>Silchar</c:v>
                </c:pt>
                <c:pt idx="780">
                  <c:v>Delhi</c:v>
                </c:pt>
                <c:pt idx="781">
                  <c:v>Navi Mumbai</c:v>
                </c:pt>
                <c:pt idx="782">
                  <c:v>Kohima</c:v>
                </c:pt>
                <c:pt idx="783">
                  <c:v>Rajamahendravaram</c:v>
                </c:pt>
                <c:pt idx="784">
                  <c:v>Delhi</c:v>
                </c:pt>
                <c:pt idx="785">
                  <c:v>Kalaburagi</c:v>
                </c:pt>
                <c:pt idx="786">
                  <c:v>Pimpri-Chinchwad</c:v>
                </c:pt>
                <c:pt idx="787">
                  <c:v>Pimpri-Chinchwad</c:v>
                </c:pt>
                <c:pt idx="788">
                  <c:v>Tiruchirappalli</c:v>
                </c:pt>
                <c:pt idx="789">
                  <c:v>Hyderabad</c:v>
                </c:pt>
                <c:pt idx="790">
                  <c:v>Agra</c:v>
                </c:pt>
                <c:pt idx="791">
                  <c:v>Udaipur</c:v>
                </c:pt>
                <c:pt idx="792">
                  <c:v>Delhi</c:v>
                </c:pt>
                <c:pt idx="793">
                  <c:v>Bhilai</c:v>
                </c:pt>
                <c:pt idx="794">
                  <c:v>Indore</c:v>
                </c:pt>
                <c:pt idx="795">
                  <c:v>Mumbai</c:v>
                </c:pt>
                <c:pt idx="796">
                  <c:v>Pune</c:v>
                </c:pt>
                <c:pt idx="797">
                  <c:v>Moradabad</c:v>
                </c:pt>
                <c:pt idx="798">
                  <c:v>Delhi</c:v>
                </c:pt>
                <c:pt idx="799">
                  <c:v>Koppal</c:v>
                </c:pt>
                <c:pt idx="800">
                  <c:v>Greater Noida</c:v>
                </c:pt>
                <c:pt idx="801">
                  <c:v>Lucknow</c:v>
                </c:pt>
                <c:pt idx="802">
                  <c:v>Delhi</c:v>
                </c:pt>
                <c:pt idx="803">
                  <c:v>Tirupur</c:v>
                </c:pt>
                <c:pt idx="804">
                  <c:v>Mumbai</c:v>
                </c:pt>
                <c:pt idx="805">
                  <c:v>Agra</c:v>
                </c:pt>
                <c:pt idx="806">
                  <c:v>Durgapur</c:v>
                </c:pt>
                <c:pt idx="807">
                  <c:v>Siwan</c:v>
                </c:pt>
                <c:pt idx="808">
                  <c:v>Motihari</c:v>
                </c:pt>
                <c:pt idx="809">
                  <c:v>Haldia</c:v>
                </c:pt>
                <c:pt idx="810">
                  <c:v>Delhi</c:v>
                </c:pt>
                <c:pt idx="811">
                  <c:v>Amravati</c:v>
                </c:pt>
                <c:pt idx="812">
                  <c:v>Balasore</c:v>
                </c:pt>
                <c:pt idx="813">
                  <c:v>Indore</c:v>
                </c:pt>
                <c:pt idx="814">
                  <c:v>Boisar</c:v>
                </c:pt>
                <c:pt idx="815">
                  <c:v>Mandideep</c:v>
                </c:pt>
                <c:pt idx="816">
                  <c:v>Nagpur</c:v>
                </c:pt>
                <c:pt idx="817">
                  <c:v>Churu</c:v>
                </c:pt>
                <c:pt idx="818">
                  <c:v>Sri Ganganagar</c:v>
                </c:pt>
                <c:pt idx="819">
                  <c:v>Sri Vijaya Puram</c:v>
                </c:pt>
                <c:pt idx="820">
                  <c:v>Pimpri-Chinchwad</c:v>
                </c:pt>
                <c:pt idx="821">
                  <c:v>Coimbatore</c:v>
                </c:pt>
                <c:pt idx="822">
                  <c:v>Durgapur</c:v>
                </c:pt>
                <c:pt idx="823">
                  <c:v>Delhi</c:v>
                </c:pt>
                <c:pt idx="824">
                  <c:v>Bengaluru</c:v>
                </c:pt>
                <c:pt idx="825">
                  <c:v>Tirumala</c:v>
                </c:pt>
                <c:pt idx="826">
                  <c:v>Delhi</c:v>
                </c:pt>
                <c:pt idx="827">
                  <c:v>Korba</c:v>
                </c:pt>
                <c:pt idx="828">
                  <c:v>Bettiah</c:v>
                </c:pt>
                <c:pt idx="829">
                  <c:v>Sivasagar</c:v>
                </c:pt>
                <c:pt idx="830">
                  <c:v>Delhi</c:v>
                </c:pt>
                <c:pt idx="831">
                  <c:v>Thiruvananthapuram</c:v>
                </c:pt>
                <c:pt idx="832">
                  <c:v>Nanded</c:v>
                </c:pt>
                <c:pt idx="833">
                  <c:v>Dehradun</c:v>
                </c:pt>
                <c:pt idx="834">
                  <c:v>Kunjemura</c:v>
                </c:pt>
                <c:pt idx="835">
                  <c:v>Kota</c:v>
                </c:pt>
                <c:pt idx="836">
                  <c:v>Agra</c:v>
                </c:pt>
                <c:pt idx="837">
                  <c:v>Ahmedabad</c:v>
                </c:pt>
                <c:pt idx="838">
                  <c:v>Mumbai</c:v>
                </c:pt>
                <c:pt idx="839">
                  <c:v>Bengaluru</c:v>
                </c:pt>
                <c:pt idx="840">
                  <c:v>Tumakuru</c:v>
                </c:pt>
                <c:pt idx="841">
                  <c:v>Barbil</c:v>
                </c:pt>
                <c:pt idx="842">
                  <c:v>Chennai</c:v>
                </c:pt>
                <c:pt idx="843">
                  <c:v>Chennai</c:v>
                </c:pt>
                <c:pt idx="844">
                  <c:v>Katihar</c:v>
                </c:pt>
                <c:pt idx="845">
                  <c:v>Bengaluru</c:v>
                </c:pt>
                <c:pt idx="846">
                  <c:v>Madurai</c:v>
                </c:pt>
                <c:pt idx="847">
                  <c:v>Mumbai</c:v>
                </c:pt>
                <c:pt idx="848">
                  <c:v>Sagar</c:v>
                </c:pt>
                <c:pt idx="849">
                  <c:v>Mumbai</c:v>
                </c:pt>
                <c:pt idx="850">
                  <c:v>Navi Mumbai</c:v>
                </c:pt>
                <c:pt idx="851">
                  <c:v>Pune</c:v>
                </c:pt>
                <c:pt idx="852">
                  <c:v>Howrah</c:v>
                </c:pt>
                <c:pt idx="853">
                  <c:v>Lucknow</c:v>
                </c:pt>
                <c:pt idx="854">
                  <c:v>Visakhapatnam</c:v>
                </c:pt>
                <c:pt idx="855">
                  <c:v>Lucknow</c:v>
                </c:pt>
                <c:pt idx="856">
                  <c:v>Ghaziabad</c:v>
                </c:pt>
                <c:pt idx="857">
                  <c:v>Mumbai</c:v>
                </c:pt>
                <c:pt idx="858">
                  <c:v>Chennai</c:v>
                </c:pt>
                <c:pt idx="859">
                  <c:v>Byrnihat</c:v>
                </c:pt>
                <c:pt idx="860">
                  <c:v>Bhagalpur</c:v>
                </c:pt>
                <c:pt idx="861">
                  <c:v>Mumbai</c:v>
                </c:pt>
                <c:pt idx="862">
                  <c:v>Greater Noida</c:v>
                </c:pt>
                <c:pt idx="863">
                  <c:v>Vijayawada</c:v>
                </c:pt>
                <c:pt idx="864">
                  <c:v>Satna</c:v>
                </c:pt>
                <c:pt idx="865">
                  <c:v>Jaipur</c:v>
                </c:pt>
                <c:pt idx="866">
                  <c:v>Jabalpur</c:v>
                </c:pt>
                <c:pt idx="867">
                  <c:v>Jhansi</c:v>
                </c:pt>
                <c:pt idx="868">
                  <c:v>Muzaffarpur</c:v>
                </c:pt>
                <c:pt idx="869">
                  <c:v>Delhi</c:v>
                </c:pt>
                <c:pt idx="870">
                  <c:v>Delhi</c:v>
                </c:pt>
                <c:pt idx="871">
                  <c:v>Kannur</c:v>
                </c:pt>
                <c:pt idx="872">
                  <c:v>Aurangabad</c:v>
                </c:pt>
                <c:pt idx="873">
                  <c:v>Chittorgarh</c:v>
                </c:pt>
                <c:pt idx="874">
                  <c:v>Faridabad</c:v>
                </c:pt>
                <c:pt idx="875">
                  <c:v>Shivamogga</c:v>
                </c:pt>
                <c:pt idx="876">
                  <c:v>Sagar</c:v>
                </c:pt>
                <c:pt idx="877">
                  <c:v>Mumbai</c:v>
                </c:pt>
                <c:pt idx="878">
                  <c:v>Jodhpur</c:v>
                </c:pt>
                <c:pt idx="879">
                  <c:v>Ghaziabad</c:v>
                </c:pt>
                <c:pt idx="880">
                  <c:v>Aurangabad</c:v>
                </c:pt>
                <c:pt idx="881">
                  <c:v>Korba</c:v>
                </c:pt>
                <c:pt idx="882">
                  <c:v>Bengaluru</c:v>
                </c:pt>
                <c:pt idx="883">
                  <c:v>Noida</c:v>
                </c:pt>
                <c:pt idx="884">
                  <c:v>Amravati</c:v>
                </c:pt>
                <c:pt idx="885">
                  <c:v>Nagpur</c:v>
                </c:pt>
                <c:pt idx="886">
                  <c:v>Jaisalmer</c:v>
                </c:pt>
                <c:pt idx="887">
                  <c:v>Moradabad</c:v>
                </c:pt>
                <c:pt idx="888">
                  <c:v>Delhi</c:v>
                </c:pt>
                <c:pt idx="889">
                  <c:v>Delhi</c:v>
                </c:pt>
                <c:pt idx="890">
                  <c:v>Pune</c:v>
                </c:pt>
                <c:pt idx="891">
                  <c:v>Rajsamand</c:v>
                </c:pt>
                <c:pt idx="892">
                  <c:v>Firozabad</c:v>
                </c:pt>
                <c:pt idx="893">
                  <c:v>Gandhinagar</c:v>
                </c:pt>
                <c:pt idx="894">
                  <c:v>Dharwad</c:v>
                </c:pt>
                <c:pt idx="895">
                  <c:v>Kalyan</c:v>
                </c:pt>
                <c:pt idx="896">
                  <c:v>Perundurai</c:v>
                </c:pt>
                <c:pt idx="897">
                  <c:v>Hyderabad</c:v>
                </c:pt>
                <c:pt idx="898">
                  <c:v>Thane</c:v>
                </c:pt>
                <c:pt idx="899">
                  <c:v>Pune</c:v>
                </c:pt>
                <c:pt idx="900">
                  <c:v>Hosur</c:v>
                </c:pt>
                <c:pt idx="901">
                  <c:v>Chennai</c:v>
                </c:pt>
                <c:pt idx="902">
                  <c:v>Chhapra</c:v>
                </c:pt>
                <c:pt idx="903">
                  <c:v>Hyderabad</c:v>
                </c:pt>
                <c:pt idx="904">
                  <c:v>Hyderabad</c:v>
                </c:pt>
                <c:pt idx="905">
                  <c:v>Kanpur</c:v>
                </c:pt>
                <c:pt idx="906">
                  <c:v>Bengaluru</c:v>
                </c:pt>
                <c:pt idx="907">
                  <c:v>Surat</c:v>
                </c:pt>
                <c:pt idx="908">
                  <c:v>Jaipur</c:v>
                </c:pt>
                <c:pt idx="909">
                  <c:v>Bagalkot</c:v>
                </c:pt>
                <c:pt idx="910">
                  <c:v>Ahmedabad</c:v>
                </c:pt>
                <c:pt idx="911">
                  <c:v>Thiruvananthapuram</c:v>
                </c:pt>
                <c:pt idx="912">
                  <c:v>Jabalpur</c:v>
                </c:pt>
                <c:pt idx="913">
                  <c:v>Noida</c:v>
                </c:pt>
                <c:pt idx="914">
                  <c:v>Muzaffarpur</c:v>
                </c:pt>
                <c:pt idx="915">
                  <c:v>Milupara</c:v>
                </c:pt>
                <c:pt idx="916">
                  <c:v>Pimpri-Chinchwad</c:v>
                </c:pt>
                <c:pt idx="917">
                  <c:v>Meerut</c:v>
                </c:pt>
                <c:pt idx="918">
                  <c:v>Delhi</c:v>
                </c:pt>
                <c:pt idx="919">
                  <c:v>Jabalpur</c:v>
                </c:pt>
                <c:pt idx="920">
                  <c:v>Delhi</c:v>
                </c:pt>
                <c:pt idx="921">
                  <c:v>Aurangabad</c:v>
                </c:pt>
                <c:pt idx="922">
                  <c:v>Kota</c:v>
                </c:pt>
                <c:pt idx="923">
                  <c:v>Sirohi</c:v>
                </c:pt>
                <c:pt idx="924">
                  <c:v>Chennai</c:v>
                </c:pt>
                <c:pt idx="925">
                  <c:v>Howrah</c:v>
                </c:pt>
                <c:pt idx="926">
                  <c:v>Purnia</c:v>
                </c:pt>
                <c:pt idx="927">
                  <c:v>Delhi</c:v>
                </c:pt>
                <c:pt idx="928">
                  <c:v>Eloor</c:v>
                </c:pt>
                <c:pt idx="929">
                  <c:v>Singrauli</c:v>
                </c:pt>
                <c:pt idx="930">
                  <c:v>Mumbai</c:v>
                </c:pt>
                <c:pt idx="931">
                  <c:v>Virar</c:v>
                </c:pt>
                <c:pt idx="932">
                  <c:v>Agra</c:v>
                </c:pt>
                <c:pt idx="933">
                  <c:v>Bengaluru</c:v>
                </c:pt>
                <c:pt idx="934">
                  <c:v>Indore</c:v>
                </c:pt>
                <c:pt idx="935">
                  <c:v>Akola</c:v>
                </c:pt>
                <c:pt idx="936">
                  <c:v>Rourkela</c:v>
                </c:pt>
                <c:pt idx="937">
                  <c:v>Alwar</c:v>
                </c:pt>
                <c:pt idx="938">
                  <c:v>Nagapattinam</c:v>
                </c:pt>
                <c:pt idx="939">
                  <c:v>Maihar</c:v>
                </c:pt>
                <c:pt idx="940">
                  <c:v>Parbhani</c:v>
                </c:pt>
                <c:pt idx="941">
                  <c:v>Raipur</c:v>
                </c:pt>
                <c:pt idx="942">
                  <c:v>Delhi</c:v>
                </c:pt>
                <c:pt idx="943">
                  <c:v>Pimpri-Chinchwad</c:v>
                </c:pt>
                <c:pt idx="944">
                  <c:v>Solapur</c:v>
                </c:pt>
                <c:pt idx="945">
                  <c:v>Sawai Madhopur</c:v>
                </c:pt>
                <c:pt idx="946">
                  <c:v>Asansol</c:v>
                </c:pt>
                <c:pt idx="947">
                  <c:v>Delhi</c:v>
                </c:pt>
                <c:pt idx="948">
                  <c:v>Delhi</c:v>
                </c:pt>
                <c:pt idx="949">
                  <c:v>Bengaluru</c:v>
                </c:pt>
                <c:pt idx="950">
                  <c:v>Baddi</c:v>
                </c:pt>
                <c:pt idx="951">
                  <c:v>Kollam</c:v>
                </c:pt>
                <c:pt idx="952">
                  <c:v>Kanchipuram</c:v>
                </c:pt>
                <c:pt idx="953">
                  <c:v>Ramanathapuram</c:v>
                </c:pt>
                <c:pt idx="954">
                  <c:v>Sasaram</c:v>
                </c:pt>
                <c:pt idx="955">
                  <c:v>Thane</c:v>
                </c:pt>
                <c:pt idx="956">
                  <c:v>Pudukottai</c:v>
                </c:pt>
                <c:pt idx="957">
                  <c:v>Prayagraj</c:v>
                </c:pt>
                <c:pt idx="958">
                  <c:v>Howrah</c:v>
                </c:pt>
                <c:pt idx="959">
                  <c:v>Ahmedabad</c:v>
                </c:pt>
                <c:pt idx="960">
                  <c:v>Coimbatore</c:v>
                </c:pt>
                <c:pt idx="961">
                  <c:v>Kannur</c:v>
                </c:pt>
                <c:pt idx="962">
                  <c:v>Pune</c:v>
                </c:pt>
                <c:pt idx="963">
                  <c:v>Bhilwara</c:v>
                </c:pt>
                <c:pt idx="964">
                  <c:v>Asansol</c:v>
                </c:pt>
                <c:pt idx="965">
                  <c:v>Faridabad</c:v>
                </c:pt>
                <c:pt idx="966">
                  <c:v>Ankleshwar</c:v>
                </c:pt>
                <c:pt idx="967">
                  <c:v>Badlapur</c:v>
                </c:pt>
                <c:pt idx="968">
                  <c:v>Nanded</c:v>
                </c:pt>
                <c:pt idx="969">
                  <c:v>Pimpri-Chinchwad</c:v>
                </c:pt>
                <c:pt idx="970">
                  <c:v>Pune</c:v>
                </c:pt>
                <c:pt idx="971">
                  <c:v>Moradabad</c:v>
                </c:pt>
                <c:pt idx="972">
                  <c:v>Chandigarh</c:v>
                </c:pt>
                <c:pt idx="973">
                  <c:v>Chandrapur</c:v>
                </c:pt>
                <c:pt idx="974">
                  <c:v>Pune</c:v>
                </c:pt>
                <c:pt idx="975">
                  <c:v>Pimpri-Chinchwad</c:v>
                </c:pt>
                <c:pt idx="976">
                  <c:v>Pune</c:v>
                </c:pt>
                <c:pt idx="977">
                  <c:v>Perundurai</c:v>
                </c:pt>
                <c:pt idx="978">
                  <c:v>Chandigarh</c:v>
                </c:pt>
                <c:pt idx="979">
                  <c:v>Dharwad</c:v>
                </c:pt>
                <c:pt idx="980">
                  <c:v>Kolhapur</c:v>
                </c:pt>
                <c:pt idx="981">
                  <c:v>Mumbai</c:v>
                </c:pt>
                <c:pt idx="982">
                  <c:v>Agra</c:v>
                </c:pt>
                <c:pt idx="983">
                  <c:v>Lucknow</c:v>
                </c:pt>
                <c:pt idx="984">
                  <c:v>Bhagalpur</c:v>
                </c:pt>
                <c:pt idx="985">
                  <c:v>Hapur</c:v>
                </c:pt>
                <c:pt idx="986">
                  <c:v>Baddi</c:v>
                </c:pt>
                <c:pt idx="987">
                  <c:v>Madikeri</c:v>
                </c:pt>
                <c:pt idx="988">
                  <c:v>Mumbai</c:v>
                </c:pt>
                <c:pt idx="989">
                  <c:v>Solapur</c:v>
                </c:pt>
                <c:pt idx="990">
                  <c:v>Delhi</c:v>
                </c:pt>
                <c:pt idx="991">
                  <c:v>Mumbai</c:v>
                </c:pt>
                <c:pt idx="992">
                  <c:v>Tensa</c:v>
                </c:pt>
                <c:pt idx="993">
                  <c:v>Bhiwadi</c:v>
                </c:pt>
                <c:pt idx="994">
                  <c:v>Bikaner</c:v>
                </c:pt>
                <c:pt idx="995">
                  <c:v>Ahmedabad</c:v>
                </c:pt>
                <c:pt idx="996">
                  <c:v>Muzaffarnagar</c:v>
                </c:pt>
                <c:pt idx="997">
                  <c:v>Delhi</c:v>
                </c:pt>
                <c:pt idx="998">
                  <c:v>Srinagar</c:v>
                </c:pt>
                <c:pt idx="999">
                  <c:v>Indore</c:v>
                </c:pt>
                <c:pt idx="1000">
                  <c:v>Hyderabad</c:v>
                </c:pt>
                <c:pt idx="1001">
                  <c:v>Kanpur</c:v>
                </c:pt>
                <c:pt idx="1002">
                  <c:v>Delhi</c:v>
                </c:pt>
                <c:pt idx="1003">
                  <c:v>Mandi Gobindgarh</c:v>
                </c:pt>
                <c:pt idx="1004">
                  <c:v>Baran</c:v>
                </c:pt>
                <c:pt idx="1005">
                  <c:v>Hyderabad</c:v>
                </c:pt>
                <c:pt idx="1006">
                  <c:v>Surat</c:v>
                </c:pt>
                <c:pt idx="1007">
                  <c:v>Bettiah</c:v>
                </c:pt>
                <c:pt idx="1008">
                  <c:v>Surat</c:v>
                </c:pt>
                <c:pt idx="1009">
                  <c:v>Aurangabad</c:v>
                </c:pt>
                <c:pt idx="1010">
                  <c:v>Amritsar</c:v>
                </c:pt>
                <c:pt idx="1011">
                  <c:v>Nagaon</c:v>
                </c:pt>
                <c:pt idx="1012">
                  <c:v>Muzaffarpur</c:v>
                </c:pt>
                <c:pt idx="1013">
                  <c:v>Tiruchirappalli</c:v>
                </c:pt>
                <c:pt idx="1014">
                  <c:v>Cuddalore</c:v>
                </c:pt>
                <c:pt idx="1015">
                  <c:v>Hyderabad</c:v>
                </c:pt>
                <c:pt idx="1016">
                  <c:v>Ujjain</c:v>
                </c:pt>
                <c:pt idx="1017">
                  <c:v>Mumbai</c:v>
                </c:pt>
                <c:pt idx="1018">
                  <c:v>Patna</c:v>
                </c:pt>
                <c:pt idx="1019">
                  <c:v>Chandigarh</c:v>
                </c:pt>
                <c:pt idx="1020">
                  <c:v>Hubballi</c:v>
                </c:pt>
                <c:pt idx="1021">
                  <c:v>Ujjain</c:v>
                </c:pt>
                <c:pt idx="1022">
                  <c:v>Mumbai</c:v>
                </c:pt>
                <c:pt idx="1023">
                  <c:v>Parbhani</c:v>
                </c:pt>
                <c:pt idx="1024">
                  <c:v>Pimpri-Chinchwad</c:v>
                </c:pt>
                <c:pt idx="1025">
                  <c:v>Bileipada</c:v>
                </c:pt>
                <c:pt idx="1026">
                  <c:v>Kota</c:v>
                </c:pt>
                <c:pt idx="1027">
                  <c:v>Chennai</c:v>
                </c:pt>
                <c:pt idx="1028">
                  <c:v>Delhi</c:v>
                </c:pt>
                <c:pt idx="1029">
                  <c:v>Kanpur</c:v>
                </c:pt>
                <c:pt idx="1030">
                  <c:v>Lucknow</c:v>
                </c:pt>
                <c:pt idx="1031">
                  <c:v>Chennai</c:v>
                </c:pt>
                <c:pt idx="1032">
                  <c:v>Mumbai</c:v>
                </c:pt>
                <c:pt idx="1033">
                  <c:v>Ulhasnagar</c:v>
                </c:pt>
                <c:pt idx="1034">
                  <c:v>Bhilwara</c:v>
                </c:pt>
                <c:pt idx="1035">
                  <c:v>Chennai</c:v>
                </c:pt>
                <c:pt idx="1036">
                  <c:v>Greater Noida</c:v>
                </c:pt>
                <c:pt idx="1037">
                  <c:v>Gaya</c:v>
                </c:pt>
                <c:pt idx="1038">
                  <c:v>Chamarajanagar</c:v>
                </c:pt>
                <c:pt idx="1039">
                  <c:v>Ratlam</c:v>
                </c:pt>
                <c:pt idx="1040">
                  <c:v>Mumbai</c:v>
                </c:pt>
                <c:pt idx="1041">
                  <c:v>Angul</c:v>
                </c:pt>
                <c:pt idx="1042">
                  <c:v>Faridabad</c:v>
                </c:pt>
                <c:pt idx="1043">
                  <c:v>Amravati</c:v>
                </c:pt>
                <c:pt idx="1044">
                  <c:v>Mumbai</c:v>
                </c:pt>
                <c:pt idx="1045">
                  <c:v>Nagapattinam</c:v>
                </c:pt>
                <c:pt idx="1046">
                  <c:v>Agra</c:v>
                </c:pt>
                <c:pt idx="1047">
                  <c:v>Delhi</c:v>
                </c:pt>
                <c:pt idx="1048">
                  <c:v>Gadag</c:v>
                </c:pt>
                <c:pt idx="1049">
                  <c:v>Meerut</c:v>
                </c:pt>
                <c:pt idx="1050">
                  <c:v>Siliguri</c:v>
                </c:pt>
                <c:pt idx="1051">
                  <c:v>Mysuru</c:v>
                </c:pt>
                <c:pt idx="1052">
                  <c:v>Thrissur</c:v>
                </c:pt>
                <c:pt idx="1053">
                  <c:v>Vijayawada</c:v>
                </c:pt>
                <c:pt idx="1054">
                  <c:v>Delhi</c:v>
                </c:pt>
                <c:pt idx="1055">
                  <c:v>Delhi</c:v>
                </c:pt>
                <c:pt idx="1056">
                  <c:v>Faridabad</c:v>
                </c:pt>
                <c:pt idx="1057">
                  <c:v>Pune</c:v>
                </c:pt>
                <c:pt idx="1058">
                  <c:v>Noida</c:v>
                </c:pt>
                <c:pt idx="1059">
                  <c:v>Jabalpur</c:v>
                </c:pt>
                <c:pt idx="1060">
                  <c:v>Mumbai</c:v>
                </c:pt>
                <c:pt idx="1061">
                  <c:v>Ghaziabad</c:v>
                </c:pt>
                <c:pt idx="1062">
                  <c:v>Delhi</c:v>
                </c:pt>
                <c:pt idx="1063">
                  <c:v>Ankleshwar</c:v>
                </c:pt>
                <c:pt idx="1064">
                  <c:v>Delhi</c:v>
                </c:pt>
                <c:pt idx="1065">
                  <c:v>Gadag</c:v>
                </c:pt>
                <c:pt idx="1066">
                  <c:v>Amravati</c:v>
                </c:pt>
                <c:pt idx="1067">
                  <c:v>Jodhpur</c:v>
                </c:pt>
                <c:pt idx="1068">
                  <c:v>Rishikesh</c:v>
                </c:pt>
                <c:pt idx="1069">
                  <c:v>Munger</c:v>
                </c:pt>
                <c:pt idx="1070">
                  <c:v>Delhi</c:v>
                </c:pt>
                <c:pt idx="1071">
                  <c:v>Chikkamagaluru</c:v>
                </c:pt>
                <c:pt idx="1072">
                  <c:v>Akola</c:v>
                </c:pt>
                <c:pt idx="1073">
                  <c:v>Bhubaneswar</c:v>
                </c:pt>
                <c:pt idx="1074">
                  <c:v>Baran</c:v>
                </c:pt>
                <c:pt idx="1075">
                  <c:v>Ghaziabad</c:v>
                </c:pt>
                <c:pt idx="1076">
                  <c:v>Dehradun</c:v>
                </c:pt>
                <c:pt idx="1077">
                  <c:v>Noida</c:v>
                </c:pt>
                <c:pt idx="1078">
                  <c:v>Chandigarh</c:v>
                </c:pt>
                <c:pt idx="1079">
                  <c:v>Hyderabad</c:v>
                </c:pt>
                <c:pt idx="1080">
                  <c:v>Ahmedabad</c:v>
                </c:pt>
                <c:pt idx="1081">
                  <c:v>Bathinda</c:v>
                </c:pt>
                <c:pt idx="1082">
                  <c:v>Tonk</c:v>
                </c:pt>
                <c:pt idx="1083">
                  <c:v>Ghaziabad</c:v>
                </c:pt>
                <c:pt idx="1084">
                  <c:v>Jabalpur</c:v>
                </c:pt>
                <c:pt idx="1085">
                  <c:v>Ramanathapuram</c:v>
                </c:pt>
                <c:pt idx="1086">
                  <c:v>Noida</c:v>
                </c:pt>
                <c:pt idx="1087">
                  <c:v>Prayagraj</c:v>
                </c:pt>
                <c:pt idx="1088">
                  <c:v>Bengaluru</c:v>
                </c:pt>
                <c:pt idx="1089">
                  <c:v>Gwalior</c:v>
                </c:pt>
                <c:pt idx="1090">
                  <c:v>Mumbai</c:v>
                </c:pt>
                <c:pt idx="1091">
                  <c:v>Nagpur</c:v>
                </c:pt>
                <c:pt idx="1092">
                  <c:v>Pali</c:v>
                </c:pt>
                <c:pt idx="1093">
                  <c:v>Chennai</c:v>
                </c:pt>
                <c:pt idx="1094">
                  <c:v>Chennai</c:v>
                </c:pt>
                <c:pt idx="1095">
                  <c:v>Patna</c:v>
                </c:pt>
                <c:pt idx="1096">
                  <c:v>Raipur</c:v>
                </c:pt>
                <c:pt idx="1097">
                  <c:v>Delhi</c:v>
                </c:pt>
                <c:pt idx="1098">
                  <c:v>Indore</c:v>
                </c:pt>
                <c:pt idx="1099">
                  <c:v>Pune</c:v>
                </c:pt>
                <c:pt idx="1100">
                  <c:v>Mumbai</c:v>
                </c:pt>
                <c:pt idx="1101">
                  <c:v>Pune</c:v>
                </c:pt>
                <c:pt idx="1102">
                  <c:v>Banswara</c:v>
                </c:pt>
                <c:pt idx="1103">
                  <c:v>Vellore</c:v>
                </c:pt>
                <c:pt idx="1104">
                  <c:v>Noida</c:v>
                </c:pt>
                <c:pt idx="1105">
                  <c:v>Raipur</c:v>
                </c:pt>
                <c:pt idx="1106">
                  <c:v>Guwahati</c:v>
                </c:pt>
                <c:pt idx="1107">
                  <c:v>Nagpur</c:v>
                </c:pt>
                <c:pt idx="1108">
                  <c:v>Agra</c:v>
                </c:pt>
                <c:pt idx="1109">
                  <c:v>Asansol</c:v>
                </c:pt>
                <c:pt idx="1110">
                  <c:v>Chandigarh</c:v>
                </c:pt>
                <c:pt idx="1111">
                  <c:v>Delhi</c:v>
                </c:pt>
                <c:pt idx="1112">
                  <c:v>Aurangabad</c:v>
                </c:pt>
                <c:pt idx="1113">
                  <c:v>Mumbai</c:v>
                </c:pt>
                <c:pt idx="1114">
                  <c:v>Jhalawar</c:v>
                </c:pt>
                <c:pt idx="1115">
                  <c:v>Hyderabad</c:v>
                </c:pt>
                <c:pt idx="1116">
                  <c:v>Chandigarh</c:v>
                </c:pt>
                <c:pt idx="1117">
                  <c:v>Milupara</c:v>
                </c:pt>
                <c:pt idx="1118">
                  <c:v>Srinagar</c:v>
                </c:pt>
                <c:pt idx="1119">
                  <c:v>Damoh</c:v>
                </c:pt>
                <c:pt idx="1120">
                  <c:v>Thiruvananthapuram</c:v>
                </c:pt>
                <c:pt idx="1121">
                  <c:v>Aurangabad</c:v>
                </c:pt>
                <c:pt idx="1122">
                  <c:v>Mumbai</c:v>
                </c:pt>
                <c:pt idx="1123">
                  <c:v>Gorakhpur</c:v>
                </c:pt>
                <c:pt idx="1124">
                  <c:v>Sri Ganganagar</c:v>
                </c:pt>
                <c:pt idx="1125">
                  <c:v>Patna</c:v>
                </c:pt>
                <c:pt idx="1126">
                  <c:v>Delhi</c:v>
                </c:pt>
                <c:pt idx="1127">
                  <c:v>Delhi</c:v>
                </c:pt>
                <c:pt idx="1128">
                  <c:v>Ahmedabad</c:v>
                </c:pt>
                <c:pt idx="1129">
                  <c:v>Aurangabad</c:v>
                </c:pt>
                <c:pt idx="1130">
                  <c:v>Maihar</c:v>
                </c:pt>
                <c:pt idx="1131">
                  <c:v>Sagar</c:v>
                </c:pt>
                <c:pt idx="1132">
                  <c:v>Malegaon</c:v>
                </c:pt>
                <c:pt idx="1133">
                  <c:v>Nagpur</c:v>
                </c:pt>
                <c:pt idx="1134">
                  <c:v>Byasanagar</c:v>
                </c:pt>
                <c:pt idx="1135">
                  <c:v>Bhilai</c:v>
                </c:pt>
                <c:pt idx="1136">
                  <c:v>Kunjemura</c:v>
                </c:pt>
                <c:pt idx="1137">
                  <c:v>Ahmedabad</c:v>
                </c:pt>
                <c:pt idx="1138">
                  <c:v>Mumbai</c:v>
                </c:pt>
                <c:pt idx="1139">
                  <c:v>Dausa</c:v>
                </c:pt>
                <c:pt idx="1140">
                  <c:v>Anantapur</c:v>
                </c:pt>
                <c:pt idx="1141">
                  <c:v>Satna</c:v>
                </c:pt>
                <c:pt idx="1142">
                  <c:v>Ulhasnagar</c:v>
                </c:pt>
                <c:pt idx="1143">
                  <c:v>Jalandhar</c:v>
                </c:pt>
                <c:pt idx="1144">
                  <c:v>Chennai</c:v>
                </c:pt>
                <c:pt idx="1145">
                  <c:v>Greater Noida</c:v>
                </c:pt>
                <c:pt idx="1146">
                  <c:v>Delhi</c:v>
                </c:pt>
                <c:pt idx="1147">
                  <c:v>Vatva</c:v>
                </c:pt>
                <c:pt idx="1148">
                  <c:v>Bengaluru</c:v>
                </c:pt>
                <c:pt idx="1149">
                  <c:v>Mahad</c:v>
                </c:pt>
                <c:pt idx="1150">
                  <c:v>Navi Mumbai</c:v>
                </c:pt>
                <c:pt idx="1151">
                  <c:v>Nagpur</c:v>
                </c:pt>
                <c:pt idx="1152">
                  <c:v>Greater Noida</c:v>
                </c:pt>
                <c:pt idx="1153">
                  <c:v>Panchgaon</c:v>
                </c:pt>
                <c:pt idx="1154">
                  <c:v>Ramanagara</c:v>
                </c:pt>
                <c:pt idx="1155">
                  <c:v>Jabalpur</c:v>
                </c:pt>
                <c:pt idx="1156">
                  <c:v>Pune</c:v>
                </c:pt>
                <c:pt idx="1157">
                  <c:v>Tirupati</c:v>
                </c:pt>
                <c:pt idx="1158">
                  <c:v>Bhilai</c:v>
                </c:pt>
                <c:pt idx="1159">
                  <c:v>Bengaluru</c:v>
                </c:pt>
                <c:pt idx="1160">
                  <c:v>Patna</c:v>
                </c:pt>
                <c:pt idx="1161">
                  <c:v>Barbil</c:v>
                </c:pt>
                <c:pt idx="1162">
                  <c:v>Hyderabad</c:v>
                </c:pt>
                <c:pt idx="1163">
                  <c:v>Bareilly</c:v>
                </c:pt>
                <c:pt idx="1164">
                  <c:v>Bulandshahr</c:v>
                </c:pt>
                <c:pt idx="1165">
                  <c:v>Asansol</c:v>
                </c:pt>
                <c:pt idx="1166">
                  <c:v>Puducherry</c:v>
                </c:pt>
                <c:pt idx="1167">
                  <c:v>Nayagarh</c:v>
                </c:pt>
                <c:pt idx="1168">
                  <c:v>Sri Vijaya Puram</c:v>
                </c:pt>
                <c:pt idx="1169">
                  <c:v>Kalaburagi</c:v>
                </c:pt>
                <c:pt idx="1170">
                  <c:v>Tirunelveli</c:v>
                </c:pt>
                <c:pt idx="1171">
                  <c:v>Tirunelveli</c:v>
                </c:pt>
                <c:pt idx="1172">
                  <c:v>Noida</c:v>
                </c:pt>
                <c:pt idx="1173">
                  <c:v>Buxar</c:v>
                </c:pt>
                <c:pt idx="1174">
                  <c:v>Delhi</c:v>
                </c:pt>
                <c:pt idx="1175">
                  <c:v>Ahmedabad</c:v>
                </c:pt>
                <c:pt idx="1176">
                  <c:v>Kalaburagi</c:v>
                </c:pt>
                <c:pt idx="1177">
                  <c:v>Kota</c:v>
                </c:pt>
                <c:pt idx="1178">
                  <c:v>Meerut</c:v>
                </c:pt>
                <c:pt idx="1179">
                  <c:v>Indore</c:v>
                </c:pt>
                <c:pt idx="1180">
                  <c:v>Jodhpur</c:v>
                </c:pt>
                <c:pt idx="1181">
                  <c:v>Hosur</c:v>
                </c:pt>
                <c:pt idx="1182">
                  <c:v>Ghaziabad</c:v>
                </c:pt>
                <c:pt idx="1183">
                  <c:v>Jalgaon</c:v>
                </c:pt>
                <c:pt idx="1184">
                  <c:v>Malegaon</c:v>
                </c:pt>
                <c:pt idx="1185">
                  <c:v>Jodhpur</c:v>
                </c:pt>
                <c:pt idx="1186">
                  <c:v>Panchgaon</c:v>
                </c:pt>
                <c:pt idx="1187">
                  <c:v>Panchgaon</c:v>
                </c:pt>
                <c:pt idx="1188">
                  <c:v>Virar</c:v>
                </c:pt>
                <c:pt idx="1189">
                  <c:v>Kanpur</c:v>
                </c:pt>
                <c:pt idx="1190">
                  <c:v>Gwalior</c:v>
                </c:pt>
                <c:pt idx="1191">
                  <c:v>Sri Ganganagar</c:v>
                </c:pt>
                <c:pt idx="1192">
                  <c:v>Hyderabad</c:v>
                </c:pt>
                <c:pt idx="1193">
                  <c:v>Vatva</c:v>
                </c:pt>
                <c:pt idx="1194">
                  <c:v>Bengaluru</c:v>
                </c:pt>
                <c:pt idx="1195">
                  <c:v>Jabalpur</c:v>
                </c:pt>
                <c:pt idx="1196">
                  <c:v>Jabalpur</c:v>
                </c:pt>
                <c:pt idx="1197">
                  <c:v>Nagpur</c:v>
                </c:pt>
                <c:pt idx="1198">
                  <c:v>Ghaziabad</c:v>
                </c:pt>
                <c:pt idx="1199">
                  <c:v>Agra</c:v>
                </c:pt>
                <c:pt idx="1200">
                  <c:v>Hapur</c:v>
                </c:pt>
                <c:pt idx="1201">
                  <c:v>Bengaluru</c:v>
                </c:pt>
                <c:pt idx="1202">
                  <c:v>Ahmednagar</c:v>
                </c:pt>
                <c:pt idx="1203">
                  <c:v>Mumbai</c:v>
                </c:pt>
                <c:pt idx="1204">
                  <c:v>Jaipur</c:v>
                </c:pt>
                <c:pt idx="1205">
                  <c:v>Salem</c:v>
                </c:pt>
                <c:pt idx="1206">
                  <c:v>Delhi</c:v>
                </c:pt>
                <c:pt idx="1207">
                  <c:v>Pune</c:v>
                </c:pt>
                <c:pt idx="1208">
                  <c:v>Varanasi</c:v>
                </c:pt>
                <c:pt idx="1209">
                  <c:v>Tirupati</c:v>
                </c:pt>
                <c:pt idx="1210">
                  <c:v>Vijayawada</c:v>
                </c:pt>
                <c:pt idx="1211">
                  <c:v>Jabalpur</c:v>
                </c:pt>
                <c:pt idx="1212">
                  <c:v>Latur</c:v>
                </c:pt>
                <c:pt idx="1213">
                  <c:v>Hyderabad</c:v>
                </c:pt>
                <c:pt idx="1214">
                  <c:v>Guwahati</c:v>
                </c:pt>
                <c:pt idx="1215">
                  <c:v>Ahmedabad</c:v>
                </c:pt>
                <c:pt idx="1216">
                  <c:v>Jalna</c:v>
                </c:pt>
                <c:pt idx="1217">
                  <c:v>Hyderabad</c:v>
                </c:pt>
                <c:pt idx="1218">
                  <c:v>Bhopal</c:v>
                </c:pt>
                <c:pt idx="1219">
                  <c:v>Bhiwandi</c:v>
                </c:pt>
                <c:pt idx="1220">
                  <c:v>Ludhiana</c:v>
                </c:pt>
                <c:pt idx="1221">
                  <c:v>Hyderabad</c:v>
                </c:pt>
                <c:pt idx="1222">
                  <c:v>Durgapur</c:v>
                </c:pt>
                <c:pt idx="1223">
                  <c:v>Asansol</c:v>
                </c:pt>
                <c:pt idx="1224">
                  <c:v>Munger</c:v>
                </c:pt>
                <c:pt idx="1225">
                  <c:v>Baddi</c:v>
                </c:pt>
                <c:pt idx="1226">
                  <c:v>Pune</c:v>
                </c:pt>
                <c:pt idx="1227">
                  <c:v>Tensa</c:v>
                </c:pt>
                <c:pt idx="1228">
                  <c:v>Chittorgarh</c:v>
                </c:pt>
                <c:pt idx="1229">
                  <c:v>Jaipur</c:v>
                </c:pt>
                <c:pt idx="1230">
                  <c:v>Kanpur</c:v>
                </c:pt>
                <c:pt idx="1231">
                  <c:v>Saharsa</c:v>
                </c:pt>
                <c:pt idx="1232">
                  <c:v>Delhi</c:v>
                </c:pt>
                <c:pt idx="1233">
                  <c:v>Ulhasnagar</c:v>
                </c:pt>
                <c:pt idx="1234">
                  <c:v>Ajmer</c:v>
                </c:pt>
                <c:pt idx="1235">
                  <c:v>Kanpur</c:v>
                </c:pt>
                <c:pt idx="1236">
                  <c:v>Lucknow</c:v>
                </c:pt>
                <c:pt idx="1237">
                  <c:v>Vijayawada</c:v>
                </c:pt>
                <c:pt idx="1238">
                  <c:v>Delhi</c:v>
                </c:pt>
                <c:pt idx="1239">
                  <c:v>Dhule</c:v>
                </c:pt>
                <c:pt idx="1240">
                  <c:v>Mumbai</c:v>
                </c:pt>
                <c:pt idx="1241">
                  <c:v>Delhi</c:v>
                </c:pt>
                <c:pt idx="1242">
                  <c:v>Delhi</c:v>
                </c:pt>
                <c:pt idx="1243">
                  <c:v>Kalaburagi</c:v>
                </c:pt>
                <c:pt idx="1244">
                  <c:v>Pithampur</c:v>
                </c:pt>
                <c:pt idx="1245">
                  <c:v>Belapur</c:v>
                </c:pt>
                <c:pt idx="1246">
                  <c:v>Chennai</c:v>
                </c:pt>
                <c:pt idx="1247">
                  <c:v>Hapur</c:v>
                </c:pt>
                <c:pt idx="1248">
                  <c:v>Moradabad</c:v>
                </c:pt>
                <c:pt idx="1249">
                  <c:v>Delhi</c:v>
                </c:pt>
                <c:pt idx="1250">
                  <c:v>Bengaluru</c:v>
                </c:pt>
                <c:pt idx="1251">
                  <c:v>Navi Mumbai</c:v>
                </c:pt>
                <c:pt idx="1252">
                  <c:v>Delhi</c:v>
                </c:pt>
                <c:pt idx="1253">
                  <c:v>Delhi</c:v>
                </c:pt>
                <c:pt idx="1254">
                  <c:v>Indore</c:v>
                </c:pt>
                <c:pt idx="1255">
                  <c:v>Indore</c:v>
                </c:pt>
                <c:pt idx="1256">
                  <c:v>Chennai</c:v>
                </c:pt>
                <c:pt idx="1257">
                  <c:v>Lucknow</c:v>
                </c:pt>
                <c:pt idx="1258">
                  <c:v>Rajamahendravaram</c:v>
                </c:pt>
                <c:pt idx="1259">
                  <c:v>Delhi</c:v>
                </c:pt>
                <c:pt idx="1260">
                  <c:v>Nashik</c:v>
                </c:pt>
                <c:pt idx="1261">
                  <c:v>Lucknow</c:v>
                </c:pt>
                <c:pt idx="1262">
                  <c:v>Lucknow</c:v>
                </c:pt>
                <c:pt idx="1263">
                  <c:v>Hubballi</c:v>
                </c:pt>
                <c:pt idx="1264">
                  <c:v>Nashik</c:v>
                </c:pt>
                <c:pt idx="1265">
                  <c:v>Puducherry</c:v>
                </c:pt>
                <c:pt idx="1266">
                  <c:v>Patiala</c:v>
                </c:pt>
                <c:pt idx="1267">
                  <c:v>Moradabad</c:v>
                </c:pt>
                <c:pt idx="1268">
                  <c:v>Kolkata</c:v>
                </c:pt>
                <c:pt idx="1269">
                  <c:v>Vijayawada</c:v>
                </c:pt>
                <c:pt idx="1270">
                  <c:v>Gwalior</c:v>
                </c:pt>
                <c:pt idx="1271">
                  <c:v>Navi Mumbai</c:v>
                </c:pt>
                <c:pt idx="1272">
                  <c:v>Tensa</c:v>
                </c:pt>
                <c:pt idx="1273">
                  <c:v>Pratapgarh</c:v>
                </c:pt>
                <c:pt idx="1274">
                  <c:v>Tonk</c:v>
                </c:pt>
                <c:pt idx="1275">
                  <c:v>Lucknow</c:v>
                </c:pt>
                <c:pt idx="1276">
                  <c:v>Bengaluru</c:v>
                </c:pt>
                <c:pt idx="1277">
                  <c:v>Katni</c:v>
                </c:pt>
                <c:pt idx="1278">
                  <c:v>Mumbai</c:v>
                </c:pt>
                <c:pt idx="1279">
                  <c:v>Chennai</c:v>
                </c:pt>
                <c:pt idx="1280">
                  <c:v>Howrah</c:v>
                </c:pt>
                <c:pt idx="1281">
                  <c:v>Shivamogga</c:v>
                </c:pt>
                <c:pt idx="1282">
                  <c:v>Mumbai</c:v>
                </c:pt>
                <c:pt idx="1283">
                  <c:v>Kanpur</c:v>
                </c:pt>
                <c:pt idx="1284">
                  <c:v>Meerut</c:v>
                </c:pt>
                <c:pt idx="1285">
                  <c:v>Delhi</c:v>
                </c:pt>
                <c:pt idx="1286">
                  <c:v>Thiruvananthapuram</c:v>
                </c:pt>
                <c:pt idx="1287">
                  <c:v>Madikeri</c:v>
                </c:pt>
                <c:pt idx="1288">
                  <c:v>Jabalpur</c:v>
                </c:pt>
                <c:pt idx="1289">
                  <c:v>Nashik</c:v>
                </c:pt>
                <c:pt idx="1290">
                  <c:v>Bundi</c:v>
                </c:pt>
                <c:pt idx="1291">
                  <c:v>Sikar</c:v>
                </c:pt>
                <c:pt idx="1292">
                  <c:v>Karur</c:v>
                </c:pt>
                <c:pt idx="1293">
                  <c:v>Hyderabad</c:v>
                </c:pt>
                <c:pt idx="1294">
                  <c:v>Asansol</c:v>
                </c:pt>
                <c:pt idx="1295">
                  <c:v>Chittoor</c:v>
                </c:pt>
                <c:pt idx="1296">
                  <c:v>Ahmedabad</c:v>
                </c:pt>
                <c:pt idx="1297">
                  <c:v>Banswara</c:v>
                </c:pt>
                <c:pt idx="1298">
                  <c:v>Udaipur</c:v>
                </c:pt>
                <c:pt idx="1299">
                  <c:v>Salem</c:v>
                </c:pt>
                <c:pt idx="1300">
                  <c:v>Ahmedabad</c:v>
                </c:pt>
                <c:pt idx="1301">
                  <c:v>Mumbai</c:v>
                </c:pt>
                <c:pt idx="1302">
                  <c:v>Hyderabad</c:v>
                </c:pt>
                <c:pt idx="1303">
                  <c:v>Firozabad</c:v>
                </c:pt>
                <c:pt idx="1304">
                  <c:v>Howrah</c:v>
                </c:pt>
                <c:pt idx="1305">
                  <c:v>Bhilai</c:v>
                </c:pt>
                <c:pt idx="1306">
                  <c:v>Jabalpur</c:v>
                </c:pt>
                <c:pt idx="1307">
                  <c:v>Pune</c:v>
                </c:pt>
                <c:pt idx="1308">
                  <c:v>Jaipur</c:v>
                </c:pt>
                <c:pt idx="1309">
                  <c:v>Hanumangarh</c:v>
                </c:pt>
                <c:pt idx="1310">
                  <c:v>Karur</c:v>
                </c:pt>
                <c:pt idx="1311">
                  <c:v>Varanasi</c:v>
                </c:pt>
                <c:pt idx="1312">
                  <c:v>Kolkata</c:v>
                </c:pt>
                <c:pt idx="1313">
                  <c:v>Bhilai</c:v>
                </c:pt>
                <c:pt idx="1314">
                  <c:v>Bengaluru</c:v>
                </c:pt>
                <c:pt idx="1315">
                  <c:v>Parbhani</c:v>
                </c:pt>
                <c:pt idx="1316">
                  <c:v>Cuddalore</c:v>
                </c:pt>
                <c:pt idx="1317">
                  <c:v>Asansol</c:v>
                </c:pt>
                <c:pt idx="1318">
                  <c:v>Vapi</c:v>
                </c:pt>
                <c:pt idx="1319">
                  <c:v>Bhopal</c:v>
                </c:pt>
                <c:pt idx="1320">
                  <c:v>Mumbai</c:v>
                </c:pt>
                <c:pt idx="1321">
                  <c:v>Nagpur</c:v>
                </c:pt>
                <c:pt idx="1322">
                  <c:v>Ghaziabad</c:v>
                </c:pt>
                <c:pt idx="1323">
                  <c:v>Moradabad</c:v>
                </c:pt>
                <c:pt idx="1324">
                  <c:v>Bengaluru</c:v>
                </c:pt>
                <c:pt idx="1325">
                  <c:v>Madikeri</c:v>
                </c:pt>
                <c:pt idx="1326">
                  <c:v>Mumbai</c:v>
                </c:pt>
                <c:pt idx="1327">
                  <c:v>Pune</c:v>
                </c:pt>
                <c:pt idx="1328">
                  <c:v>Agartala</c:v>
                </c:pt>
                <c:pt idx="1329">
                  <c:v>Rajgir</c:v>
                </c:pt>
                <c:pt idx="1330">
                  <c:v>Korba</c:v>
                </c:pt>
                <c:pt idx="1331">
                  <c:v>Aizawl</c:v>
                </c:pt>
                <c:pt idx="1332">
                  <c:v>Jaipur</c:v>
                </c:pt>
                <c:pt idx="1333">
                  <c:v>Chittorgarh</c:v>
                </c:pt>
                <c:pt idx="1334">
                  <c:v>Nagaur</c:v>
                </c:pt>
                <c:pt idx="1335">
                  <c:v>Karur</c:v>
                </c:pt>
                <c:pt idx="1336">
                  <c:v>Jhansi</c:v>
                </c:pt>
                <c:pt idx="1337">
                  <c:v>Bagalkot</c:v>
                </c:pt>
                <c:pt idx="1338">
                  <c:v>Ujjain</c:v>
                </c:pt>
                <c:pt idx="1339">
                  <c:v>Jabalpur</c:v>
                </c:pt>
                <c:pt idx="1340">
                  <c:v>Pratapgarh</c:v>
                </c:pt>
                <c:pt idx="1341">
                  <c:v>Begusarai</c:v>
                </c:pt>
                <c:pt idx="1342">
                  <c:v>Bilaspur</c:v>
                </c:pt>
                <c:pt idx="1343">
                  <c:v>Kalaburagi</c:v>
                </c:pt>
                <c:pt idx="1344">
                  <c:v>Nayagarh</c:v>
                </c:pt>
                <c:pt idx="1345">
                  <c:v>Dausa</c:v>
                </c:pt>
                <c:pt idx="1346">
                  <c:v>Mangalore</c:v>
                </c:pt>
                <c:pt idx="1347">
                  <c:v>Bhopal</c:v>
                </c:pt>
                <c:pt idx="1348">
                  <c:v>Bhubaneswar</c:v>
                </c:pt>
                <c:pt idx="1349">
                  <c:v>Patiala</c:v>
                </c:pt>
                <c:pt idx="1350">
                  <c:v>Dholpur</c:v>
                </c:pt>
                <c:pt idx="1351">
                  <c:v>Lucknow</c:v>
                </c:pt>
                <c:pt idx="1352">
                  <c:v>Patna</c:v>
                </c:pt>
                <c:pt idx="1353">
                  <c:v>Delhi</c:v>
                </c:pt>
                <c:pt idx="1354">
                  <c:v>Hyderabad</c:v>
                </c:pt>
                <c:pt idx="1355">
                  <c:v>Hyderabad</c:v>
                </c:pt>
                <c:pt idx="1356">
                  <c:v>Agra</c:v>
                </c:pt>
                <c:pt idx="1357">
                  <c:v>Durgapur</c:v>
                </c:pt>
                <c:pt idx="1358">
                  <c:v>Motihari</c:v>
                </c:pt>
                <c:pt idx="1359">
                  <c:v>Kannur</c:v>
                </c:pt>
                <c:pt idx="1360">
                  <c:v>Pune</c:v>
                </c:pt>
                <c:pt idx="1361">
                  <c:v>Bharatpur</c:v>
                </c:pt>
                <c:pt idx="1362">
                  <c:v>Jalandhar</c:v>
                </c:pt>
                <c:pt idx="1363">
                  <c:v>Jaipur</c:v>
                </c:pt>
                <c:pt idx="1364">
                  <c:v>Hyderabad</c:v>
                </c:pt>
                <c:pt idx="1365">
                  <c:v>Ghaziabad</c:v>
                </c:pt>
                <c:pt idx="1366">
                  <c:v>Muzaffarnagar</c:v>
                </c:pt>
                <c:pt idx="1367">
                  <c:v>Kadapa</c:v>
                </c:pt>
                <c:pt idx="1368">
                  <c:v>Korba</c:v>
                </c:pt>
                <c:pt idx="1369">
                  <c:v>Chandrapur</c:v>
                </c:pt>
                <c:pt idx="1370">
                  <c:v>Kota</c:v>
                </c:pt>
                <c:pt idx="1371">
                  <c:v>Bhiwandi</c:v>
                </c:pt>
                <c:pt idx="1372">
                  <c:v>Sagar</c:v>
                </c:pt>
                <c:pt idx="1373">
                  <c:v>Nashik</c:v>
                </c:pt>
                <c:pt idx="1374">
                  <c:v>Jaipur</c:v>
                </c:pt>
                <c:pt idx="1375">
                  <c:v>Udaipur</c:v>
                </c:pt>
                <c:pt idx="1376">
                  <c:v>Delhi</c:v>
                </c:pt>
                <c:pt idx="1377">
                  <c:v>Gwalior</c:v>
                </c:pt>
                <c:pt idx="1378">
                  <c:v>Shillong</c:v>
                </c:pt>
                <c:pt idx="1379">
                  <c:v>Amaravati</c:v>
                </c:pt>
                <c:pt idx="1380">
                  <c:v>Baran</c:v>
                </c:pt>
                <c:pt idx="1381">
                  <c:v>Suakati</c:v>
                </c:pt>
                <c:pt idx="1382">
                  <c:v>Nagapattinam</c:v>
                </c:pt>
                <c:pt idx="1383">
                  <c:v>Ghaziabad</c:v>
                </c:pt>
                <c:pt idx="1384">
                  <c:v>Patna</c:v>
                </c:pt>
                <c:pt idx="1385">
                  <c:v>Delhi</c:v>
                </c:pt>
                <c:pt idx="1386">
                  <c:v>Mumbai</c:v>
                </c:pt>
                <c:pt idx="1387">
                  <c:v>Rourkela</c:v>
                </c:pt>
                <c:pt idx="1388">
                  <c:v>Suakati</c:v>
                </c:pt>
                <c:pt idx="1389">
                  <c:v>Jalore</c:v>
                </c:pt>
                <c:pt idx="1390">
                  <c:v>Hyderabad</c:v>
                </c:pt>
                <c:pt idx="1391">
                  <c:v>Hyderabad</c:v>
                </c:pt>
                <c:pt idx="1392">
                  <c:v>Lucknow</c:v>
                </c:pt>
                <c:pt idx="1393">
                  <c:v>Kolkata</c:v>
                </c:pt>
                <c:pt idx="1394">
                  <c:v>Patna</c:v>
                </c:pt>
                <c:pt idx="1395">
                  <c:v>Delhi</c:v>
                </c:pt>
                <c:pt idx="1396">
                  <c:v>Jalna</c:v>
                </c:pt>
                <c:pt idx="1397">
                  <c:v>Moradabad</c:v>
                </c:pt>
                <c:pt idx="1398">
                  <c:v>Kolkata</c:v>
                </c:pt>
                <c:pt idx="1399">
                  <c:v>Faridabad</c:v>
                </c:pt>
                <c:pt idx="1400">
                  <c:v>Chamarajanagar</c:v>
                </c:pt>
                <c:pt idx="1401">
                  <c:v>Bengaluru</c:v>
                </c:pt>
                <c:pt idx="1402">
                  <c:v>Yadgir</c:v>
                </c:pt>
                <c:pt idx="1403">
                  <c:v>Bhopal</c:v>
                </c:pt>
                <c:pt idx="1404">
                  <c:v>Mumbai</c:v>
                </c:pt>
                <c:pt idx="1405">
                  <c:v>Nashik</c:v>
                </c:pt>
                <c:pt idx="1406">
                  <c:v>Jaipur</c:v>
                </c:pt>
                <c:pt idx="1407">
                  <c:v>Jodhpur</c:v>
                </c:pt>
                <c:pt idx="1408">
                  <c:v>Ahmedabad</c:v>
                </c:pt>
                <c:pt idx="1409">
                  <c:v>Delhi</c:v>
                </c:pt>
                <c:pt idx="1410">
                  <c:v>Hajipur</c:v>
                </c:pt>
                <c:pt idx="1411">
                  <c:v>Ankleshwar</c:v>
                </c:pt>
                <c:pt idx="1412">
                  <c:v>Kalyan</c:v>
                </c:pt>
                <c:pt idx="1413">
                  <c:v>Mumbai</c:v>
                </c:pt>
                <c:pt idx="1414">
                  <c:v>Balasore</c:v>
                </c:pt>
                <c:pt idx="1415">
                  <c:v>Delhi</c:v>
                </c:pt>
                <c:pt idx="1416">
                  <c:v>Kollam</c:v>
                </c:pt>
                <c:pt idx="1417">
                  <c:v>Mandideep</c:v>
                </c:pt>
                <c:pt idx="1418">
                  <c:v>Chennai</c:v>
                </c:pt>
                <c:pt idx="1419">
                  <c:v>Delhi</c:v>
                </c:pt>
                <c:pt idx="1420">
                  <c:v>Bengaluru</c:v>
                </c:pt>
                <c:pt idx="1421">
                  <c:v>Bengaluru</c:v>
                </c:pt>
                <c:pt idx="1422">
                  <c:v>Ujjain</c:v>
                </c:pt>
                <c:pt idx="1423">
                  <c:v>Ratlam</c:v>
                </c:pt>
                <c:pt idx="1424">
                  <c:v>Bathinda</c:v>
                </c:pt>
                <c:pt idx="1425">
                  <c:v>Ghaziabad</c:v>
                </c:pt>
                <c:pt idx="1426">
                  <c:v>Prayagraj</c:v>
                </c:pt>
                <c:pt idx="1427">
                  <c:v>Howrah</c:v>
                </c:pt>
                <c:pt idx="1428">
                  <c:v>Asansol</c:v>
                </c:pt>
                <c:pt idx="1429">
                  <c:v>Delhi</c:v>
                </c:pt>
                <c:pt idx="1430">
                  <c:v>Delhi</c:v>
                </c:pt>
                <c:pt idx="1431">
                  <c:v>Khanna</c:v>
                </c:pt>
                <c:pt idx="1432">
                  <c:v>Kanpur</c:v>
                </c:pt>
                <c:pt idx="1433">
                  <c:v>Moradabad</c:v>
                </c:pt>
                <c:pt idx="1434">
                  <c:v>Kolkata</c:v>
                </c:pt>
                <c:pt idx="1435">
                  <c:v>Kolkata</c:v>
                </c:pt>
                <c:pt idx="1436">
                  <c:v>Arrah</c:v>
                </c:pt>
                <c:pt idx="1437">
                  <c:v>Guwahati</c:v>
                </c:pt>
                <c:pt idx="1438">
                  <c:v>Delhi</c:v>
                </c:pt>
                <c:pt idx="1439">
                  <c:v>Bengaluru</c:v>
                </c:pt>
                <c:pt idx="1440">
                  <c:v>Indore</c:v>
                </c:pt>
                <c:pt idx="1441">
                  <c:v>Jalgaon</c:v>
                </c:pt>
                <c:pt idx="1442">
                  <c:v>Malegaon</c:v>
                </c:pt>
                <c:pt idx="1443">
                  <c:v>Agra</c:v>
                </c:pt>
                <c:pt idx="1444">
                  <c:v>Bulandshahr</c:v>
                </c:pt>
                <c:pt idx="1445">
                  <c:v>Prayagraj</c:v>
                </c:pt>
                <c:pt idx="1446">
                  <c:v>Mumbai</c:v>
                </c:pt>
                <c:pt idx="1447">
                  <c:v>Jaipur</c:v>
                </c:pt>
                <c:pt idx="1448">
                  <c:v>Lucknow</c:v>
                </c:pt>
                <c:pt idx="1449">
                  <c:v>Gaya</c:v>
                </c:pt>
                <c:pt idx="1450">
                  <c:v>Hajipur</c:v>
                </c:pt>
                <c:pt idx="1451">
                  <c:v>Bhilai</c:v>
                </c:pt>
                <c:pt idx="1452">
                  <c:v>Delhi</c:v>
                </c:pt>
                <c:pt idx="1453">
                  <c:v>Jhalawar</c:v>
                </c:pt>
                <c:pt idx="1454">
                  <c:v>Hyderabad</c:v>
                </c:pt>
                <c:pt idx="1455">
                  <c:v>Hapur</c:v>
                </c:pt>
                <c:pt idx="1456">
                  <c:v>Bhagalpur</c:v>
                </c:pt>
                <c:pt idx="1457">
                  <c:v>Delhi</c:v>
                </c:pt>
                <c:pt idx="1458">
                  <c:v>Indore</c:v>
                </c:pt>
                <c:pt idx="1459">
                  <c:v>Varanasi</c:v>
                </c:pt>
                <c:pt idx="1460">
                  <c:v>Bhagalpur</c:v>
                </c:pt>
                <c:pt idx="1461">
                  <c:v>Bihar Sharif</c:v>
                </c:pt>
                <c:pt idx="1462">
                  <c:v>Ankleshwar</c:v>
                </c:pt>
                <c:pt idx="1463">
                  <c:v>Barmer</c:v>
                </c:pt>
                <c:pt idx="1464">
                  <c:v>Jaipur</c:v>
                </c:pt>
                <c:pt idx="1465">
                  <c:v>Jhunjhunu</c:v>
                </c:pt>
                <c:pt idx="1466">
                  <c:v>Sri Vijaya Puram</c:v>
                </c:pt>
                <c:pt idx="1467">
                  <c:v>Delhi</c:v>
                </c:pt>
                <c:pt idx="1468">
                  <c:v>Ahmedabad</c:v>
                </c:pt>
                <c:pt idx="1469">
                  <c:v>Jabalpur</c:v>
                </c:pt>
                <c:pt idx="1470">
                  <c:v>Kolhapur</c:v>
                </c:pt>
                <c:pt idx="1471">
                  <c:v>Nagpur</c:v>
                </c:pt>
                <c:pt idx="1472">
                  <c:v>Baripada</c:v>
                </c:pt>
                <c:pt idx="1473">
                  <c:v>Kota</c:v>
                </c:pt>
                <c:pt idx="1474">
                  <c:v>Guwahati</c:v>
                </c:pt>
                <c:pt idx="1475">
                  <c:v>Byrnihat</c:v>
                </c:pt>
                <c:pt idx="1476">
                  <c:v>Bengaluru</c:v>
                </c:pt>
                <c:pt idx="1477">
                  <c:v>Jalandhar</c:v>
                </c:pt>
                <c:pt idx="1478">
                  <c:v>Jaipur</c:v>
                </c:pt>
                <c:pt idx="1479">
                  <c:v>Hyderabad</c:v>
                </c:pt>
                <c:pt idx="1480">
                  <c:v>Patna</c:v>
                </c:pt>
                <c:pt idx="1481">
                  <c:v>Dewas</c:v>
                </c:pt>
                <c:pt idx="1482">
                  <c:v>Churu</c:v>
                </c:pt>
                <c:pt idx="1483">
                  <c:v>Banswara</c:v>
                </c:pt>
                <c:pt idx="1484">
                  <c:v>Delhi</c:v>
                </c:pt>
                <c:pt idx="1485">
                  <c:v>Delhi</c:v>
                </c:pt>
                <c:pt idx="1486">
                  <c:v>Delhi</c:v>
                </c:pt>
                <c:pt idx="1487">
                  <c:v>Davanagere</c:v>
                </c:pt>
                <c:pt idx="1488">
                  <c:v>Bengaluru</c:v>
                </c:pt>
                <c:pt idx="1489">
                  <c:v>Baripada</c:v>
                </c:pt>
                <c:pt idx="1490">
                  <c:v>Madurai</c:v>
                </c:pt>
                <c:pt idx="1491">
                  <c:v>Patna</c:v>
                </c:pt>
                <c:pt idx="1492">
                  <c:v>Delhi</c:v>
                </c:pt>
                <c:pt idx="1493">
                  <c:v>Ahmedabad</c:v>
                </c:pt>
                <c:pt idx="1494">
                  <c:v>Damoh</c:v>
                </c:pt>
                <c:pt idx="1495">
                  <c:v>Katni</c:v>
                </c:pt>
                <c:pt idx="1496">
                  <c:v>Sagar</c:v>
                </c:pt>
                <c:pt idx="1497">
                  <c:v>Mumbai</c:v>
                </c:pt>
                <c:pt idx="1498">
                  <c:v>Jalandhar</c:v>
                </c:pt>
                <c:pt idx="1499">
                  <c:v>Vijayawada</c:v>
                </c:pt>
                <c:pt idx="1500">
                  <c:v>Rajgir</c:v>
                </c:pt>
                <c:pt idx="1501">
                  <c:v>Chandigarh</c:v>
                </c:pt>
                <c:pt idx="1502">
                  <c:v>Baran</c:v>
                </c:pt>
                <c:pt idx="1503">
                  <c:v>Prayagraj</c:v>
                </c:pt>
                <c:pt idx="1504">
                  <c:v>Howrah</c:v>
                </c:pt>
                <c:pt idx="1505">
                  <c:v>Motihari</c:v>
                </c:pt>
                <c:pt idx="1506">
                  <c:v>Ahmedabad</c:v>
                </c:pt>
                <c:pt idx="1507">
                  <c:v>Shivamogga</c:v>
                </c:pt>
                <c:pt idx="1508">
                  <c:v>Gwalior</c:v>
                </c:pt>
                <c:pt idx="1509">
                  <c:v>Mumbai</c:v>
                </c:pt>
                <c:pt idx="1510">
                  <c:v>Parbhani</c:v>
                </c:pt>
                <c:pt idx="1511">
                  <c:v>Kashipur</c:v>
                </c:pt>
                <c:pt idx="1512">
                  <c:v>Aurangabad</c:v>
                </c:pt>
                <c:pt idx="1513">
                  <c:v>Badlapur</c:v>
                </c:pt>
                <c:pt idx="1514">
                  <c:v>Moradabad</c:v>
                </c:pt>
                <c:pt idx="1515">
                  <c:v>Moradabad</c:v>
                </c:pt>
                <c:pt idx="1516">
                  <c:v>Bettiah</c:v>
                </c:pt>
                <c:pt idx="1517">
                  <c:v>Araria</c:v>
                </c:pt>
                <c:pt idx="1518">
                  <c:v>Delhi</c:v>
                </c:pt>
                <c:pt idx="1519">
                  <c:v>Gandhinagar</c:v>
                </c:pt>
                <c:pt idx="1520">
                  <c:v>Chamarajanagar</c:v>
                </c:pt>
                <c:pt idx="1521">
                  <c:v>Jaipur</c:v>
                </c:pt>
                <c:pt idx="1522">
                  <c:v>Aurangabad</c:v>
                </c:pt>
                <c:pt idx="1523">
                  <c:v>Nalbari</c:v>
                </c:pt>
                <c:pt idx="1524">
                  <c:v>Anantapur</c:v>
                </c:pt>
                <c:pt idx="1525">
                  <c:v>Patna</c:v>
                </c:pt>
                <c:pt idx="1526">
                  <c:v>Delhi</c:v>
                </c:pt>
                <c:pt idx="1527">
                  <c:v>Indore</c:v>
                </c:pt>
                <c:pt idx="1528">
                  <c:v>Katni</c:v>
                </c:pt>
                <c:pt idx="1529">
                  <c:v>Baripada</c:v>
                </c:pt>
                <c:pt idx="1530">
                  <c:v>Khanna</c:v>
                </c:pt>
                <c:pt idx="1531">
                  <c:v>Bhubaneswar</c:v>
                </c:pt>
                <c:pt idx="1532">
                  <c:v>Varanasi</c:v>
                </c:pt>
                <c:pt idx="1533">
                  <c:v>Kadapa</c:v>
                </c:pt>
                <c:pt idx="1534">
                  <c:v>Muzaffarpur</c:v>
                </c:pt>
                <c:pt idx="1535">
                  <c:v>Samastipur</c:v>
                </c:pt>
                <c:pt idx="1536">
                  <c:v>Gurugram</c:v>
                </c:pt>
                <c:pt idx="1537">
                  <c:v>Delhi</c:v>
                </c:pt>
                <c:pt idx="1538">
                  <c:v>Bhopal</c:v>
                </c:pt>
                <c:pt idx="1539">
                  <c:v>Mumbai</c:v>
                </c:pt>
                <c:pt idx="1540">
                  <c:v>Sangli</c:v>
                </c:pt>
                <c:pt idx="1541">
                  <c:v>Solapur</c:v>
                </c:pt>
                <c:pt idx="1542">
                  <c:v>Ajmer</c:v>
                </c:pt>
                <c:pt idx="1543">
                  <c:v>Varanasi</c:v>
                </c:pt>
                <c:pt idx="1544">
                  <c:v>Bhilai</c:v>
                </c:pt>
                <c:pt idx="1545">
                  <c:v>Delhi</c:v>
                </c:pt>
                <c:pt idx="1546">
                  <c:v>Delhi</c:v>
                </c:pt>
                <c:pt idx="1547">
                  <c:v>Bengaluru</c:v>
                </c:pt>
                <c:pt idx="1548">
                  <c:v>Mumbai</c:v>
                </c:pt>
                <c:pt idx="1549">
                  <c:v>Banswara</c:v>
                </c:pt>
                <c:pt idx="1550">
                  <c:v>Puducherry</c:v>
                </c:pt>
                <c:pt idx="1551">
                  <c:v>Karauli</c:v>
                </c:pt>
                <c:pt idx="1552">
                  <c:v>Agra</c:v>
                </c:pt>
                <c:pt idx="1553">
                  <c:v>Ghaziabad</c:v>
                </c:pt>
                <c:pt idx="1554">
                  <c:v>Indore</c:v>
                </c:pt>
                <c:pt idx="1555">
                  <c:v>Vrindavan</c:v>
                </c:pt>
                <c:pt idx="1556">
                  <c:v>Delhi</c:v>
                </c:pt>
                <c:pt idx="1557">
                  <c:v>Pune</c:v>
                </c:pt>
                <c:pt idx="1558">
                  <c:v>Rourkela</c:v>
                </c:pt>
                <c:pt idx="1559">
                  <c:v>Bikaner</c:v>
                </c:pt>
                <c:pt idx="1560">
                  <c:v>Hapur</c:v>
                </c:pt>
                <c:pt idx="1561">
                  <c:v>Kolkata</c:v>
                </c:pt>
                <c:pt idx="1562">
                  <c:v>Guwahati</c:v>
                </c:pt>
                <c:pt idx="1563">
                  <c:v>Mumbai</c:v>
                </c:pt>
                <c:pt idx="1564">
                  <c:v>Nagpur</c:v>
                </c:pt>
                <c:pt idx="1565">
                  <c:v>Agra</c:v>
                </c:pt>
                <c:pt idx="1566">
                  <c:v>Moradabad</c:v>
                </c:pt>
                <c:pt idx="1567">
                  <c:v>Munger</c:v>
                </c:pt>
                <c:pt idx="1568">
                  <c:v>Raipur</c:v>
                </c:pt>
                <c:pt idx="1569">
                  <c:v>Bengaluru</c:v>
                </c:pt>
                <c:pt idx="1570">
                  <c:v>Akola</c:v>
                </c:pt>
                <c:pt idx="1571">
                  <c:v>Aurangabad</c:v>
                </c:pt>
                <c:pt idx="1572">
                  <c:v>Nashik</c:v>
                </c:pt>
                <c:pt idx="1573">
                  <c:v>Mandi Gobindgarh</c:v>
                </c:pt>
                <c:pt idx="1574">
                  <c:v>Bhiwadi</c:v>
                </c:pt>
                <c:pt idx="1575">
                  <c:v>Varanasi</c:v>
                </c:pt>
                <c:pt idx="1576">
                  <c:v>Kolkata</c:v>
                </c:pt>
                <c:pt idx="1577">
                  <c:v>Thrissur</c:v>
                </c:pt>
                <c:pt idx="1578">
                  <c:v>Kannur</c:v>
                </c:pt>
                <c:pt idx="1579">
                  <c:v>Mumbai</c:v>
                </c:pt>
                <c:pt idx="1580">
                  <c:v>Mumbai</c:v>
                </c:pt>
                <c:pt idx="1581">
                  <c:v>Pali</c:v>
                </c:pt>
                <c:pt idx="1582">
                  <c:v>Nagaon</c:v>
                </c:pt>
                <c:pt idx="1583">
                  <c:v>Araria</c:v>
                </c:pt>
                <c:pt idx="1584">
                  <c:v>Bagalkot</c:v>
                </c:pt>
                <c:pt idx="1585">
                  <c:v>Firozabad</c:v>
                </c:pt>
                <c:pt idx="1586">
                  <c:v>Moradabad</c:v>
                </c:pt>
                <c:pt idx="1587">
                  <c:v>Kolkata</c:v>
                </c:pt>
                <c:pt idx="1588">
                  <c:v>Patna</c:v>
                </c:pt>
                <c:pt idx="1589">
                  <c:v>Raipur</c:v>
                </c:pt>
                <c:pt idx="1590">
                  <c:v>Ahmedabad</c:v>
                </c:pt>
                <c:pt idx="1591">
                  <c:v>Dharwad</c:v>
                </c:pt>
                <c:pt idx="1592">
                  <c:v>Gadag</c:v>
                </c:pt>
                <c:pt idx="1593">
                  <c:v>Bengaluru</c:v>
                </c:pt>
                <c:pt idx="1594">
                  <c:v>Bhopal</c:v>
                </c:pt>
                <c:pt idx="1595">
                  <c:v>Nashik</c:v>
                </c:pt>
                <c:pt idx="1596">
                  <c:v>Thane</c:v>
                </c:pt>
                <c:pt idx="1597">
                  <c:v>Jalore</c:v>
                </c:pt>
                <c:pt idx="1598">
                  <c:v>Ghaziabad</c:v>
                </c:pt>
                <c:pt idx="1599">
                  <c:v>Bilaspur</c:v>
                </c:pt>
                <c:pt idx="1600">
                  <c:v>Delhi</c:v>
                </c:pt>
                <c:pt idx="1601">
                  <c:v>Delhi</c:v>
                </c:pt>
                <c:pt idx="1602">
                  <c:v>Delhi</c:v>
                </c:pt>
                <c:pt idx="1603">
                  <c:v>Nashik</c:v>
                </c:pt>
                <c:pt idx="1604">
                  <c:v>Mumbai</c:v>
                </c:pt>
                <c:pt idx="1605">
                  <c:v>Hyderabad</c:v>
                </c:pt>
                <c:pt idx="1606">
                  <c:v>Raipur</c:v>
                </c:pt>
                <c:pt idx="1607">
                  <c:v>Gurugram</c:v>
                </c:pt>
                <c:pt idx="1608">
                  <c:v>Chamarajanagar</c:v>
                </c:pt>
                <c:pt idx="1609">
                  <c:v>Latur</c:v>
                </c:pt>
                <c:pt idx="1610">
                  <c:v>Bundi</c:v>
                </c:pt>
                <c:pt idx="1611">
                  <c:v>Kota</c:v>
                </c:pt>
                <c:pt idx="1612">
                  <c:v>Jhunjhunu</c:v>
                </c:pt>
                <c:pt idx="1613">
                  <c:v>Gummidipoondi</c:v>
                </c:pt>
                <c:pt idx="1614">
                  <c:v>Ooty</c:v>
                </c:pt>
                <c:pt idx="1615">
                  <c:v>Bulandshahr</c:v>
                </c:pt>
                <c:pt idx="1616">
                  <c:v>Asansol</c:v>
                </c:pt>
                <c:pt idx="1617">
                  <c:v>Delhi</c:v>
                </c:pt>
                <c:pt idx="1618">
                  <c:v>Delhi</c:v>
                </c:pt>
                <c:pt idx="1619">
                  <c:v>Pune</c:v>
                </c:pt>
                <c:pt idx="1620">
                  <c:v>Mandi Gobindgarh</c:v>
                </c:pt>
                <c:pt idx="1621">
                  <c:v>Delhi</c:v>
                </c:pt>
                <c:pt idx="1622">
                  <c:v>Solapur</c:v>
                </c:pt>
                <c:pt idx="1623">
                  <c:v>Asansol</c:v>
                </c:pt>
                <c:pt idx="1624">
                  <c:v>Delhi</c:v>
                </c:pt>
                <c:pt idx="1625">
                  <c:v>Chikkamagaluru</c:v>
                </c:pt>
                <c:pt idx="1626">
                  <c:v>Mahad</c:v>
                </c:pt>
                <c:pt idx="1627">
                  <c:v>Bulandshahr</c:v>
                </c:pt>
                <c:pt idx="1628">
                  <c:v>Moradabad</c:v>
                </c:pt>
                <c:pt idx="1629">
                  <c:v>Barrackpore</c:v>
                </c:pt>
                <c:pt idx="1630">
                  <c:v>Durgapur</c:v>
                </c:pt>
                <c:pt idx="1631">
                  <c:v>Rishikesh</c:v>
                </c:pt>
                <c:pt idx="1632">
                  <c:v>Bettiah</c:v>
                </c:pt>
                <c:pt idx="1633">
                  <c:v>Aurangabad</c:v>
                </c:pt>
                <c:pt idx="1634">
                  <c:v>Aurangabad</c:v>
                </c:pt>
                <c:pt idx="1635">
                  <c:v>Navi Mumbai</c:v>
                </c:pt>
                <c:pt idx="1636">
                  <c:v>Hyderabad</c:v>
                </c:pt>
                <c:pt idx="1637">
                  <c:v>Bareilly</c:v>
                </c:pt>
                <c:pt idx="1638">
                  <c:v>Kashipur</c:v>
                </c:pt>
                <c:pt idx="1639">
                  <c:v>Vijayawada</c:v>
                </c:pt>
                <c:pt idx="1640">
                  <c:v>Bhilai</c:v>
                </c:pt>
                <c:pt idx="1641">
                  <c:v>Dhanbad</c:v>
                </c:pt>
                <c:pt idx="1642">
                  <c:v>Thiruvananthapuram</c:v>
                </c:pt>
                <c:pt idx="1643">
                  <c:v>Mumbai</c:v>
                </c:pt>
                <c:pt idx="1644">
                  <c:v>Mumbai</c:v>
                </c:pt>
                <c:pt idx="1645">
                  <c:v>Pune</c:v>
                </c:pt>
                <c:pt idx="1646">
                  <c:v>Jalandhar</c:v>
                </c:pt>
                <c:pt idx="1647">
                  <c:v>Gangtok</c:v>
                </c:pt>
                <c:pt idx="1648">
                  <c:v>Agra</c:v>
                </c:pt>
                <c:pt idx="1649">
                  <c:v>Varanasi</c:v>
                </c:pt>
                <c:pt idx="1650">
                  <c:v>Muzaffarnagar</c:v>
                </c:pt>
                <c:pt idx="1651">
                  <c:v>Bhagalpur</c:v>
                </c:pt>
                <c:pt idx="1652">
                  <c:v>Katihar</c:v>
                </c:pt>
                <c:pt idx="1653">
                  <c:v>Raipur</c:v>
                </c:pt>
                <c:pt idx="1654">
                  <c:v>Chandrapur</c:v>
                </c:pt>
                <c:pt idx="1655">
                  <c:v>Latur</c:v>
                </c:pt>
                <c:pt idx="1656">
                  <c:v>Mumbai</c:v>
                </c:pt>
                <c:pt idx="1657">
                  <c:v>Moradabad</c:v>
                </c:pt>
                <c:pt idx="1658">
                  <c:v>Byrnihat</c:v>
                </c:pt>
                <c:pt idx="1659">
                  <c:v>Ahmedabad</c:v>
                </c:pt>
                <c:pt idx="1660">
                  <c:v>Jaipur</c:v>
                </c:pt>
                <c:pt idx="1661">
                  <c:v>Bharatpur</c:v>
                </c:pt>
                <c:pt idx="1662">
                  <c:v>Jodhpur</c:v>
                </c:pt>
                <c:pt idx="1663">
                  <c:v>Hyderabad</c:v>
                </c:pt>
                <c:pt idx="1664">
                  <c:v>Asansol</c:v>
                </c:pt>
                <c:pt idx="1665">
                  <c:v>Delhi</c:v>
                </c:pt>
                <c:pt idx="1666">
                  <c:v>Chikkaballapur</c:v>
                </c:pt>
                <c:pt idx="1667">
                  <c:v>Singrauli</c:v>
                </c:pt>
                <c:pt idx="1668">
                  <c:v>Rajsamand</c:v>
                </c:pt>
                <c:pt idx="1669">
                  <c:v>Sirohi</c:v>
                </c:pt>
                <c:pt idx="1670">
                  <c:v>Thoothukudi</c:v>
                </c:pt>
                <c:pt idx="1671">
                  <c:v>Kanpur</c:v>
                </c:pt>
                <c:pt idx="1672">
                  <c:v>Dharwad</c:v>
                </c:pt>
                <c:pt idx="1673">
                  <c:v>Bhiwandi</c:v>
                </c:pt>
                <c:pt idx="1674">
                  <c:v>Akola</c:v>
                </c:pt>
                <c:pt idx="1675">
                  <c:v>Nagpur</c:v>
                </c:pt>
                <c:pt idx="1676">
                  <c:v>Cuttack</c:v>
                </c:pt>
                <c:pt idx="1677">
                  <c:v>Bhilwara</c:v>
                </c:pt>
                <c:pt idx="1678">
                  <c:v>Chennai</c:v>
                </c:pt>
                <c:pt idx="1679">
                  <c:v>Kanpur</c:v>
                </c:pt>
                <c:pt idx="1680">
                  <c:v>Kanpur</c:v>
                </c:pt>
                <c:pt idx="1681">
                  <c:v>Gaya</c:v>
                </c:pt>
                <c:pt idx="1682">
                  <c:v>Gaya</c:v>
                </c:pt>
                <c:pt idx="1683">
                  <c:v>Delhi</c:v>
                </c:pt>
                <c:pt idx="1684">
                  <c:v>Bengaluru</c:v>
                </c:pt>
                <c:pt idx="1685">
                  <c:v>Bengaluru</c:v>
                </c:pt>
                <c:pt idx="1686">
                  <c:v>Yadgir</c:v>
                </c:pt>
                <c:pt idx="1687">
                  <c:v>Eloor</c:v>
                </c:pt>
                <c:pt idx="1688">
                  <c:v>Bhopal</c:v>
                </c:pt>
                <c:pt idx="1689">
                  <c:v>Chandrapur</c:v>
                </c:pt>
                <c:pt idx="1690">
                  <c:v>Dhule</c:v>
                </c:pt>
                <c:pt idx="1691">
                  <c:v>Mumbai</c:v>
                </c:pt>
                <c:pt idx="1692">
                  <c:v>Tensa</c:v>
                </c:pt>
                <c:pt idx="1693">
                  <c:v>Kanpur</c:v>
                </c:pt>
                <c:pt idx="1694">
                  <c:v>Meerut</c:v>
                </c:pt>
                <c:pt idx="1695">
                  <c:v>Varanasi</c:v>
                </c:pt>
                <c:pt idx="1696">
                  <c:v>Noida</c:v>
                </c:pt>
                <c:pt idx="1697">
                  <c:v>Noida</c:v>
                </c:pt>
                <c:pt idx="1698">
                  <c:v>Nagpur</c:v>
                </c:pt>
                <c:pt idx="1699">
                  <c:v>Virar</c:v>
                </c:pt>
                <c:pt idx="1700">
                  <c:v>Shillong</c:v>
                </c:pt>
                <c:pt idx="1701">
                  <c:v>Bhiwadi</c:v>
                </c:pt>
                <c:pt idx="1702">
                  <c:v>Hyderabad</c:v>
                </c:pt>
                <c:pt idx="1703">
                  <c:v>Bulandshahr</c:v>
                </c:pt>
                <c:pt idx="1704">
                  <c:v>Tirumala</c:v>
                </c:pt>
                <c:pt idx="1705">
                  <c:v>Delhi</c:v>
                </c:pt>
                <c:pt idx="1706">
                  <c:v>Gandhinagar</c:v>
                </c:pt>
                <c:pt idx="1707">
                  <c:v>Katni</c:v>
                </c:pt>
                <c:pt idx="1708">
                  <c:v>Malegaon</c:v>
                </c:pt>
                <c:pt idx="1709">
                  <c:v>Madurai</c:v>
                </c:pt>
                <c:pt idx="1710">
                  <c:v>Howrah</c:v>
                </c:pt>
                <c:pt idx="1711">
                  <c:v>Sri Vijaya Puram</c:v>
                </c:pt>
                <c:pt idx="1712">
                  <c:v>Ahmedabad</c:v>
                </c:pt>
                <c:pt idx="1713">
                  <c:v>Ujjain</c:v>
                </c:pt>
                <c:pt idx="1714">
                  <c:v>Mumbai</c:v>
                </c:pt>
                <c:pt idx="1715">
                  <c:v>Mumbai</c:v>
                </c:pt>
                <c:pt idx="1716">
                  <c:v>Mumbai</c:v>
                </c:pt>
                <c:pt idx="1717">
                  <c:v>Bathinda</c:v>
                </c:pt>
                <c:pt idx="1718">
                  <c:v>Hyderabad</c:v>
                </c:pt>
                <c:pt idx="1719">
                  <c:v>Delhi</c:v>
                </c:pt>
                <c:pt idx="1720">
                  <c:v>Surat</c:v>
                </c:pt>
                <c:pt idx="1721">
                  <c:v>Dhanbad</c:v>
                </c:pt>
                <c:pt idx="1722">
                  <c:v>Sagar</c:v>
                </c:pt>
                <c:pt idx="1723">
                  <c:v>Nanded</c:v>
                </c:pt>
                <c:pt idx="1724">
                  <c:v>Sirohi</c:v>
                </c:pt>
                <c:pt idx="1725">
                  <c:v>Agra</c:v>
                </c:pt>
                <c:pt idx="1726">
                  <c:v>Noida</c:v>
                </c:pt>
                <c:pt idx="1727">
                  <c:v>Vrindavan</c:v>
                </c:pt>
                <c:pt idx="1728">
                  <c:v>Asansol</c:v>
                </c:pt>
                <c:pt idx="1729">
                  <c:v>Ramanagara</c:v>
                </c:pt>
                <c:pt idx="1730">
                  <c:v>Maihar</c:v>
                </c:pt>
                <c:pt idx="1731">
                  <c:v>Mumbai</c:v>
                </c:pt>
                <c:pt idx="1732">
                  <c:v>Kohima</c:v>
                </c:pt>
                <c:pt idx="1733">
                  <c:v>Bhilwara</c:v>
                </c:pt>
                <c:pt idx="1734">
                  <c:v>Jodhpur</c:v>
                </c:pt>
                <c:pt idx="1735">
                  <c:v>Ghaziabad</c:v>
                </c:pt>
                <c:pt idx="1736">
                  <c:v>Moradabad</c:v>
                </c:pt>
                <c:pt idx="1737">
                  <c:v>Lucknow</c:v>
                </c:pt>
                <c:pt idx="1738">
                  <c:v>Asansol</c:v>
                </c:pt>
                <c:pt idx="1739">
                  <c:v>Samastipur</c:v>
                </c:pt>
                <c:pt idx="1740">
                  <c:v>Delhi</c:v>
                </c:pt>
                <c:pt idx="1741">
                  <c:v>Coimbatore</c:v>
                </c:pt>
                <c:pt idx="1742">
                  <c:v>Karur</c:v>
                </c:pt>
                <c:pt idx="1743">
                  <c:v>Moradabad</c:v>
                </c:pt>
                <c:pt idx="1744">
                  <c:v>Kolkata</c:v>
                </c:pt>
                <c:pt idx="1745">
                  <c:v>Chandigarh</c:v>
                </c:pt>
                <c:pt idx="1746">
                  <c:v>Ahmednagar</c:v>
                </c:pt>
                <c:pt idx="1747">
                  <c:v>Mumbai</c:v>
                </c:pt>
                <c:pt idx="1748">
                  <c:v>Navi Mumbai</c:v>
                </c:pt>
                <c:pt idx="1749">
                  <c:v>Thane</c:v>
                </c:pt>
                <c:pt idx="1750">
                  <c:v>Puducherry</c:v>
                </c:pt>
                <c:pt idx="1751">
                  <c:v>Amritsar</c:v>
                </c:pt>
                <c:pt idx="1752">
                  <c:v>Tirupur</c:v>
                </c:pt>
                <c:pt idx="1753">
                  <c:v>Lucknow</c:v>
                </c:pt>
                <c:pt idx="1754">
                  <c:v>Moradabad</c:v>
                </c:pt>
                <c:pt idx="1755">
                  <c:v>Muzaffarnagar</c:v>
                </c:pt>
                <c:pt idx="1756">
                  <c:v>Moradabad</c:v>
                </c:pt>
                <c:pt idx="1757">
                  <c:v>Howrah</c:v>
                </c:pt>
                <c:pt idx="1758">
                  <c:v>Gandhinagar</c:v>
                </c:pt>
                <c:pt idx="1759">
                  <c:v>Kalaburagi</c:v>
                </c:pt>
                <c:pt idx="1760">
                  <c:v>Aurangabad</c:v>
                </c:pt>
                <c:pt idx="1761">
                  <c:v>Boisar</c:v>
                </c:pt>
                <c:pt idx="1762">
                  <c:v>Ulhasnagar</c:v>
                </c:pt>
                <c:pt idx="1763">
                  <c:v>Rourkela</c:v>
                </c:pt>
                <c:pt idx="1764">
                  <c:v>Jaipur</c:v>
                </c:pt>
                <c:pt idx="1765">
                  <c:v>Tirunelveli</c:v>
                </c:pt>
                <c:pt idx="1766">
                  <c:v>Kanpur</c:v>
                </c:pt>
                <c:pt idx="1767">
                  <c:v>Delhi</c:v>
                </c:pt>
                <c:pt idx="1768">
                  <c:v>Bengaluru</c:v>
                </c:pt>
                <c:pt idx="1769">
                  <c:v>Yadgir</c:v>
                </c:pt>
                <c:pt idx="1770">
                  <c:v>Amravati</c:v>
                </c:pt>
                <c:pt idx="1771">
                  <c:v>Mumbai</c:v>
                </c:pt>
                <c:pt idx="1772">
                  <c:v>Mumbai</c:v>
                </c:pt>
                <c:pt idx="1773">
                  <c:v>Nagpur</c:v>
                </c:pt>
                <c:pt idx="1774">
                  <c:v>Kota</c:v>
                </c:pt>
                <c:pt idx="1775">
                  <c:v>Jodhpur</c:v>
                </c:pt>
                <c:pt idx="1776">
                  <c:v>Chennai</c:v>
                </c:pt>
                <c:pt idx="1777">
                  <c:v>Agra</c:v>
                </c:pt>
                <c:pt idx="1778">
                  <c:v>Firozabad</c:v>
                </c:pt>
                <c:pt idx="1779">
                  <c:v>Noida</c:v>
                </c:pt>
                <c:pt idx="1780">
                  <c:v>Moradabad</c:v>
                </c:pt>
                <c:pt idx="1781">
                  <c:v>Lucknow</c:v>
                </c:pt>
                <c:pt idx="1782">
                  <c:v>Haldia</c:v>
                </c:pt>
                <c:pt idx="1783">
                  <c:v>Howrah</c:v>
                </c:pt>
                <c:pt idx="1784">
                  <c:v>Vijayawada</c:v>
                </c:pt>
                <c:pt idx="1785">
                  <c:v>Delhi</c:v>
                </c:pt>
                <c:pt idx="1786">
                  <c:v>Chamarajanagar</c:v>
                </c:pt>
                <c:pt idx="1787">
                  <c:v>Badlapur</c:v>
                </c:pt>
                <c:pt idx="1788">
                  <c:v>Rourkela</c:v>
                </c:pt>
                <c:pt idx="1789">
                  <c:v>Bhiwadi</c:v>
                </c:pt>
                <c:pt idx="1790">
                  <c:v>Prayagraj</c:v>
                </c:pt>
                <c:pt idx="1791">
                  <c:v>Naharlagun</c:v>
                </c:pt>
                <c:pt idx="1792">
                  <c:v>Tirumala</c:v>
                </c:pt>
                <c:pt idx="1793">
                  <c:v>Gaya</c:v>
                </c:pt>
                <c:pt idx="1794">
                  <c:v>Ahmedabad</c:v>
                </c:pt>
                <c:pt idx="1795">
                  <c:v>Shivamogga</c:v>
                </c:pt>
                <c:pt idx="1796">
                  <c:v>Bhopal</c:v>
                </c:pt>
                <c:pt idx="1797">
                  <c:v>Thrissur</c:v>
                </c:pt>
                <c:pt idx="1798">
                  <c:v>Belapur</c:v>
                </c:pt>
                <c:pt idx="1799">
                  <c:v>Pratapgarh</c:v>
                </c:pt>
                <c:pt idx="1800">
                  <c:v>Ooty</c:v>
                </c:pt>
                <c:pt idx="1801">
                  <c:v>Chennai</c:v>
                </c:pt>
                <c:pt idx="1802">
                  <c:v>Hyderabad</c:v>
                </c:pt>
                <c:pt idx="1803">
                  <c:v>Moradabad</c:v>
                </c:pt>
                <c:pt idx="1804">
                  <c:v>Rishikesh</c:v>
                </c:pt>
                <c:pt idx="1805">
                  <c:v>Delhi</c:v>
                </c:pt>
                <c:pt idx="1806">
                  <c:v>Chikkaballapur</c:v>
                </c:pt>
                <c:pt idx="1807">
                  <c:v>Nagpur</c:v>
                </c:pt>
                <c:pt idx="1808">
                  <c:v>Pune</c:v>
                </c:pt>
                <c:pt idx="1809">
                  <c:v>Bhubaneswar</c:v>
                </c:pt>
                <c:pt idx="1810">
                  <c:v>Gangtok</c:v>
                </c:pt>
                <c:pt idx="1811">
                  <c:v>Tirunelveli</c:v>
                </c:pt>
                <c:pt idx="1812">
                  <c:v>Kanchipuram</c:v>
                </c:pt>
                <c:pt idx="1813">
                  <c:v>Delhi</c:v>
                </c:pt>
                <c:pt idx="1814">
                  <c:v>Ahmedabad</c:v>
                </c:pt>
                <c:pt idx="1815">
                  <c:v>Delhi</c:v>
                </c:pt>
                <c:pt idx="1816">
                  <c:v>Srinagar</c:v>
                </c:pt>
                <c:pt idx="1817">
                  <c:v>Nagpur</c:v>
                </c:pt>
                <c:pt idx="1818">
                  <c:v>Alwar</c:v>
                </c:pt>
                <c:pt idx="1819">
                  <c:v>Bundi</c:v>
                </c:pt>
                <c:pt idx="1820">
                  <c:v>Chennai</c:v>
                </c:pt>
                <c:pt idx="1821">
                  <c:v>Moradabad</c:v>
                </c:pt>
                <c:pt idx="1822">
                  <c:v>Howrah</c:v>
                </c:pt>
                <c:pt idx="1823">
                  <c:v>Bhilai</c:v>
                </c:pt>
                <c:pt idx="1824">
                  <c:v>Gurugram</c:v>
                </c:pt>
                <c:pt idx="1825">
                  <c:v>Nagpur</c:v>
                </c:pt>
                <c:pt idx="1826">
                  <c:v>Virar</c:v>
                </c:pt>
                <c:pt idx="1827">
                  <c:v>Hosur</c:v>
                </c:pt>
                <c:pt idx="1828">
                  <c:v>Durgapur</c:v>
                </c:pt>
                <c:pt idx="1829">
                  <c:v>Amaravati</c:v>
                </c:pt>
                <c:pt idx="1830">
                  <c:v>Delhi</c:v>
                </c:pt>
                <c:pt idx="1831">
                  <c:v>Thiruvananthapuram</c:v>
                </c:pt>
                <c:pt idx="1832">
                  <c:v>Barrackpore</c:v>
                </c:pt>
                <c:pt idx="1833">
                  <c:v>Haldia</c:v>
                </c:pt>
                <c:pt idx="1834">
                  <c:v>Siliguri</c:v>
                </c:pt>
                <c:pt idx="1835">
                  <c:v>Sivasagar</c:v>
                </c:pt>
                <c:pt idx="1836">
                  <c:v>Delhi</c:v>
                </c:pt>
                <c:pt idx="1837">
                  <c:v>Delhi</c:v>
                </c:pt>
                <c:pt idx="1838">
                  <c:v>Ahmedabad</c:v>
                </c:pt>
                <c:pt idx="1839">
                  <c:v>Bengaluru</c:v>
                </c:pt>
                <c:pt idx="1840">
                  <c:v>Chandrapur</c:v>
                </c:pt>
                <c:pt idx="1841">
                  <c:v>Kolhapur</c:v>
                </c:pt>
                <c:pt idx="1842">
                  <c:v>Sangli</c:v>
                </c:pt>
                <c:pt idx="1843">
                  <c:v>Thane</c:v>
                </c:pt>
                <c:pt idx="1844">
                  <c:v>Bhiwadi</c:v>
                </c:pt>
                <c:pt idx="1845">
                  <c:v>Dausa</c:v>
                </c:pt>
                <c:pt idx="1846">
                  <c:v>Perundurai</c:v>
                </c:pt>
                <c:pt idx="1847">
                  <c:v>Kolkata</c:v>
                </c:pt>
                <c:pt idx="1848">
                  <c:v>Guwahati</c:v>
                </c:pt>
                <c:pt idx="1849">
                  <c:v>Nagaon</c:v>
                </c:pt>
                <c:pt idx="1850">
                  <c:v>Bilaspur</c:v>
                </c:pt>
                <c:pt idx="1851">
                  <c:v>Panchgaon</c:v>
                </c:pt>
                <c:pt idx="1852">
                  <c:v>Chikkaballapur</c:v>
                </c:pt>
                <c:pt idx="1853">
                  <c:v>Damoh</c:v>
                </c:pt>
                <c:pt idx="1854">
                  <c:v>Sagar</c:v>
                </c:pt>
                <c:pt idx="1855">
                  <c:v>Belapur</c:v>
                </c:pt>
                <c:pt idx="1856">
                  <c:v>Patiala</c:v>
                </c:pt>
                <c:pt idx="1857">
                  <c:v>Chennai</c:v>
                </c:pt>
                <c:pt idx="1858">
                  <c:v>Dindigul</c:v>
                </c:pt>
                <c:pt idx="1859">
                  <c:v>Meerut</c:v>
                </c:pt>
                <c:pt idx="1860">
                  <c:v>Noida</c:v>
                </c:pt>
                <c:pt idx="1861">
                  <c:v>Chandigarh</c:v>
                </c:pt>
                <c:pt idx="1862">
                  <c:v>Bhopal</c:v>
                </c:pt>
                <c:pt idx="1863">
                  <c:v>Boisar</c:v>
                </c:pt>
                <c:pt idx="1864">
                  <c:v>Mumbai</c:v>
                </c:pt>
                <c:pt idx="1865">
                  <c:v>Mumbai</c:v>
                </c:pt>
                <c:pt idx="1866">
                  <c:v>Jaipur</c:v>
                </c:pt>
                <c:pt idx="1867">
                  <c:v>Chennai</c:v>
                </c:pt>
                <c:pt idx="1868">
                  <c:v>Arrah</c:v>
                </c:pt>
                <c:pt idx="1869">
                  <c:v>Baddi</c:v>
                </c:pt>
                <c:pt idx="1870">
                  <c:v>Mysuru</c:v>
                </c:pt>
                <c:pt idx="1871">
                  <c:v>Gwalior</c:v>
                </c:pt>
                <c:pt idx="1872">
                  <c:v>Mumbai</c:v>
                </c:pt>
                <c:pt idx="1873">
                  <c:v>Solapur</c:v>
                </c:pt>
                <c:pt idx="1874">
                  <c:v>Cuttack</c:v>
                </c:pt>
                <c:pt idx="1875">
                  <c:v>Dholpur</c:v>
                </c:pt>
                <c:pt idx="1876">
                  <c:v>Chennai</c:v>
                </c:pt>
                <c:pt idx="1877">
                  <c:v>Kolkata</c:v>
                </c:pt>
                <c:pt idx="1878">
                  <c:v>Purnia</c:v>
                </c:pt>
                <c:pt idx="1879">
                  <c:v>Pithampur</c:v>
                </c:pt>
                <c:pt idx="1880">
                  <c:v>Kolhapur</c:v>
                </c:pt>
                <c:pt idx="1881">
                  <c:v>Navi Mumbai</c:v>
                </c:pt>
                <c:pt idx="1882">
                  <c:v>Byasanagar</c:v>
                </c:pt>
                <c:pt idx="1883">
                  <c:v>Suakati</c:v>
                </c:pt>
                <c:pt idx="1884">
                  <c:v>Gummidipoondi</c:v>
                </c:pt>
                <c:pt idx="1885">
                  <c:v>Kashipur</c:v>
                </c:pt>
                <c:pt idx="1886">
                  <c:v>Rajamahendravaram</c:v>
                </c:pt>
                <c:pt idx="1887">
                  <c:v>Sri Vijaya Puram</c:v>
                </c:pt>
                <c:pt idx="1888">
                  <c:v>Katihar</c:v>
                </c:pt>
                <c:pt idx="1889">
                  <c:v>Gaya</c:v>
                </c:pt>
                <c:pt idx="1890">
                  <c:v>Gaya</c:v>
                </c:pt>
                <c:pt idx="1891">
                  <c:v>Patna</c:v>
                </c:pt>
                <c:pt idx="1892">
                  <c:v>Korba</c:v>
                </c:pt>
                <c:pt idx="1893">
                  <c:v>Bhilai</c:v>
                </c:pt>
                <c:pt idx="1894">
                  <c:v>Bengaluru</c:v>
                </c:pt>
                <c:pt idx="1895">
                  <c:v>Amravati</c:v>
                </c:pt>
                <c:pt idx="1896">
                  <c:v>Nanded</c:v>
                </c:pt>
                <c:pt idx="1897">
                  <c:v>Patiala</c:v>
                </c:pt>
                <c:pt idx="1898">
                  <c:v>Chengalpattu</c:v>
                </c:pt>
                <c:pt idx="1899">
                  <c:v>Varanasi</c:v>
                </c:pt>
                <c:pt idx="1900">
                  <c:v>Guwahati</c:v>
                </c:pt>
                <c:pt idx="1901">
                  <c:v>Delhi</c:v>
                </c:pt>
                <c:pt idx="1902">
                  <c:v>Delhi</c:v>
                </c:pt>
                <c:pt idx="1903">
                  <c:v>Bengaluru</c:v>
                </c:pt>
                <c:pt idx="1904">
                  <c:v>Ahmedabad</c:v>
                </c:pt>
                <c:pt idx="1905">
                  <c:v>Faridabad</c:v>
                </c:pt>
                <c:pt idx="1906">
                  <c:v>Jabalpur</c:v>
                </c:pt>
                <c:pt idx="1907">
                  <c:v>Bhopal</c:v>
                </c:pt>
                <c:pt idx="1908">
                  <c:v>Bikaner</c:v>
                </c:pt>
                <c:pt idx="1909">
                  <c:v>Jodhpur</c:v>
                </c:pt>
                <c:pt idx="1910">
                  <c:v>Kota</c:v>
                </c:pt>
                <c:pt idx="1911">
                  <c:v>Greater Noida</c:v>
                </c:pt>
                <c:pt idx="1912">
                  <c:v>Meerut</c:v>
                </c:pt>
                <c:pt idx="1913">
                  <c:v>Vijayawada</c:v>
                </c:pt>
                <c:pt idx="1914">
                  <c:v>Guwahati</c:v>
                </c:pt>
                <c:pt idx="1915">
                  <c:v>Delhi</c:v>
                </c:pt>
                <c:pt idx="1916">
                  <c:v>Ratlam</c:v>
                </c:pt>
                <c:pt idx="1917">
                  <c:v>Mumbai</c:v>
                </c:pt>
                <c:pt idx="1918">
                  <c:v>Jalgaon</c:v>
                </c:pt>
                <c:pt idx="1919">
                  <c:v>Mumbai</c:v>
                </c:pt>
                <c:pt idx="1920">
                  <c:v>Thoothukudi</c:v>
                </c:pt>
                <c:pt idx="1921">
                  <c:v>Virudhunagar</c:v>
                </c:pt>
                <c:pt idx="1922">
                  <c:v>Howrah</c:v>
                </c:pt>
                <c:pt idx="1923">
                  <c:v>Bhagalpur</c:v>
                </c:pt>
                <c:pt idx="1924">
                  <c:v>Munger</c:v>
                </c:pt>
                <c:pt idx="1925">
                  <c:v>Chandigarh</c:v>
                </c:pt>
                <c:pt idx="1926">
                  <c:v>Delhi</c:v>
                </c:pt>
                <c:pt idx="1927">
                  <c:v>Solapur</c:v>
                </c:pt>
                <c:pt idx="1928">
                  <c:v>Sangli</c:v>
                </c:pt>
                <c:pt idx="1929">
                  <c:v>Alwar</c:v>
                </c:pt>
                <c:pt idx="1930">
                  <c:v>Agartala</c:v>
                </c:pt>
                <c:pt idx="1931">
                  <c:v>Hyderabad</c:v>
                </c:pt>
                <c:pt idx="1932">
                  <c:v>Virudhunagar</c:v>
                </c:pt>
                <c:pt idx="1933">
                  <c:v>Haldia</c:v>
                </c:pt>
                <c:pt idx="1934">
                  <c:v>Chittoor</c:v>
                </c:pt>
                <c:pt idx="1935">
                  <c:v>Chittoor</c:v>
                </c:pt>
                <c:pt idx="1936">
                  <c:v>Faridabad</c:v>
                </c:pt>
                <c:pt idx="1937">
                  <c:v>Ahmedabad</c:v>
                </c:pt>
                <c:pt idx="1938">
                  <c:v>Nandesari</c:v>
                </c:pt>
                <c:pt idx="1939">
                  <c:v>Davanagere</c:v>
                </c:pt>
                <c:pt idx="1940">
                  <c:v>Jabalpur</c:v>
                </c:pt>
                <c:pt idx="1941">
                  <c:v>Nashik</c:v>
                </c:pt>
                <c:pt idx="1942">
                  <c:v>Navi Mumbai</c:v>
                </c:pt>
                <c:pt idx="1943">
                  <c:v>Parbhani</c:v>
                </c:pt>
                <c:pt idx="1944">
                  <c:v>Jaipur</c:v>
                </c:pt>
                <c:pt idx="1945">
                  <c:v>Jaisalmer</c:v>
                </c:pt>
                <c:pt idx="1946">
                  <c:v>Coimbatore</c:v>
                </c:pt>
                <c:pt idx="1947">
                  <c:v>Agartala</c:v>
                </c:pt>
                <c:pt idx="1948">
                  <c:v>Delhi</c:v>
                </c:pt>
                <c:pt idx="1949">
                  <c:v>Chikkamagaluru</c:v>
                </c:pt>
                <c:pt idx="1950">
                  <c:v>Koppal</c:v>
                </c:pt>
                <c:pt idx="1951">
                  <c:v>Byasanagar</c:v>
                </c:pt>
                <c:pt idx="1952">
                  <c:v>Jhalawar</c:v>
                </c:pt>
                <c:pt idx="1953">
                  <c:v>Tirunelveli</c:v>
                </c:pt>
                <c:pt idx="1954">
                  <c:v>Moradabad</c:v>
                </c:pt>
                <c:pt idx="1955">
                  <c:v>Moradabad</c:v>
                </c:pt>
                <c:pt idx="1956">
                  <c:v>Kolkata</c:v>
                </c:pt>
                <c:pt idx="1957">
                  <c:v>Visakhapatnam</c:v>
                </c:pt>
                <c:pt idx="1958">
                  <c:v>Satna</c:v>
                </c:pt>
                <c:pt idx="1959">
                  <c:v>Amravati</c:v>
                </c:pt>
                <c:pt idx="1960">
                  <c:v>Mahad</c:v>
                </c:pt>
                <c:pt idx="1961">
                  <c:v>Bhubaneswar</c:v>
                </c:pt>
                <c:pt idx="1962">
                  <c:v>Byasanagar</c:v>
                </c:pt>
                <c:pt idx="1963">
                  <c:v>Hanumangarh</c:v>
                </c:pt>
                <c:pt idx="1964">
                  <c:v>Meerut</c:v>
                </c:pt>
                <c:pt idx="1965">
                  <c:v>Kolkata</c:v>
                </c:pt>
                <c:pt idx="1966">
                  <c:v>Bettiah</c:v>
                </c:pt>
                <c:pt idx="1967">
                  <c:v>Vijayawada</c:v>
                </c:pt>
                <c:pt idx="1968">
                  <c:v>Patna</c:v>
                </c:pt>
                <c:pt idx="1969">
                  <c:v>Delhi</c:v>
                </c:pt>
                <c:pt idx="1970">
                  <c:v>Tumakuru</c:v>
                </c:pt>
                <c:pt idx="1971">
                  <c:v>Indore</c:v>
                </c:pt>
                <c:pt idx="1972">
                  <c:v>Badlapur</c:v>
                </c:pt>
                <c:pt idx="1973">
                  <c:v>Jalna</c:v>
                </c:pt>
                <c:pt idx="1974">
                  <c:v>Mumbai</c:v>
                </c:pt>
                <c:pt idx="1975">
                  <c:v>Hyderabad</c:v>
                </c:pt>
                <c:pt idx="1976">
                  <c:v>Virudhunagar</c:v>
                </c:pt>
                <c:pt idx="1977">
                  <c:v>Gorakhpur</c:v>
                </c:pt>
                <c:pt idx="1978">
                  <c:v>Ghaziabad</c:v>
                </c:pt>
                <c:pt idx="1979">
                  <c:v>Delhi</c:v>
                </c:pt>
                <c:pt idx="1980">
                  <c:v>Ahmedabad</c:v>
                </c:pt>
                <c:pt idx="1981">
                  <c:v>Mumbai</c:v>
                </c:pt>
                <c:pt idx="1982">
                  <c:v>Cuddalore</c:v>
                </c:pt>
                <c:pt idx="1983">
                  <c:v>Madurai</c:v>
                </c:pt>
                <c:pt idx="1984">
                  <c:v>Hyderabad</c:v>
                </c:pt>
                <c:pt idx="1985">
                  <c:v>Raipur</c:v>
                </c:pt>
                <c:pt idx="1986">
                  <c:v>Gadag</c:v>
                </c:pt>
                <c:pt idx="1987">
                  <c:v>Kolhapur</c:v>
                </c:pt>
                <c:pt idx="1988">
                  <c:v>Mumbai</c:v>
                </c:pt>
                <c:pt idx="1989">
                  <c:v>Balasore</c:v>
                </c:pt>
                <c:pt idx="1990">
                  <c:v>Talcher</c:v>
                </c:pt>
                <c:pt idx="1991">
                  <c:v>Noida</c:v>
                </c:pt>
                <c:pt idx="1992">
                  <c:v>Silchar</c:v>
                </c:pt>
                <c:pt idx="1993">
                  <c:v>Gandhinagar</c:v>
                </c:pt>
                <c:pt idx="1994">
                  <c:v>Ramanagara</c:v>
                </c:pt>
                <c:pt idx="1995">
                  <c:v>Pune</c:v>
                </c:pt>
                <c:pt idx="1996">
                  <c:v>Dholpur</c:v>
                </c:pt>
                <c:pt idx="1997">
                  <c:v>Durgapur</c:v>
                </c:pt>
                <c:pt idx="1998">
                  <c:v>Kolkata</c:v>
                </c:pt>
                <c:pt idx="1999">
                  <c:v>Byrnihat</c:v>
                </c:pt>
                <c:pt idx="2000">
                  <c:v>Muzaffarpur</c:v>
                </c:pt>
                <c:pt idx="2001">
                  <c:v>Delhi</c:v>
                </c:pt>
                <c:pt idx="2002">
                  <c:v>Delhi</c:v>
                </c:pt>
                <c:pt idx="2003">
                  <c:v>Hubballi</c:v>
                </c:pt>
                <c:pt idx="2004">
                  <c:v>Navi Mumbai</c:v>
                </c:pt>
                <c:pt idx="2005">
                  <c:v>Hanumangarh</c:v>
                </c:pt>
                <c:pt idx="2006">
                  <c:v>Jodhpur</c:v>
                </c:pt>
                <c:pt idx="2007">
                  <c:v>Jaipur</c:v>
                </c:pt>
                <c:pt idx="2008">
                  <c:v>Hyderabad</c:v>
                </c:pt>
                <c:pt idx="2009">
                  <c:v>Varanasi</c:v>
                </c:pt>
                <c:pt idx="2010">
                  <c:v>Chhapra</c:v>
                </c:pt>
                <c:pt idx="2011">
                  <c:v>Vatva</c:v>
                </c:pt>
                <c:pt idx="2012">
                  <c:v>Jaipur</c:v>
                </c:pt>
                <c:pt idx="2013">
                  <c:v>Moradabad</c:v>
                </c:pt>
                <c:pt idx="2014">
                  <c:v>Delhi</c:v>
                </c:pt>
                <c:pt idx="2015">
                  <c:v>Delhi</c:v>
                </c:pt>
                <c:pt idx="2016">
                  <c:v>Bengaluru</c:v>
                </c:pt>
                <c:pt idx="2017">
                  <c:v>Bhopal</c:v>
                </c:pt>
                <c:pt idx="2018">
                  <c:v>Virar</c:v>
                </c:pt>
                <c:pt idx="2019">
                  <c:v>Pune</c:v>
                </c:pt>
                <c:pt idx="2020">
                  <c:v>Chennai</c:v>
                </c:pt>
                <c:pt idx="2021">
                  <c:v>Ooty</c:v>
                </c:pt>
                <c:pt idx="2022">
                  <c:v>Bareilly</c:v>
                </c:pt>
                <c:pt idx="2023">
                  <c:v>Kanpur</c:v>
                </c:pt>
                <c:pt idx="2024">
                  <c:v>Moradabad</c:v>
                </c:pt>
                <c:pt idx="2025">
                  <c:v>Bhagalpur</c:v>
                </c:pt>
                <c:pt idx="2026">
                  <c:v>Delhi</c:v>
                </c:pt>
                <c:pt idx="2027">
                  <c:v>Delhi</c:v>
                </c:pt>
                <c:pt idx="2028">
                  <c:v>Bengaluru</c:v>
                </c:pt>
                <c:pt idx="2029">
                  <c:v>Gwalior</c:v>
                </c:pt>
                <c:pt idx="2030">
                  <c:v>Barbil</c:v>
                </c:pt>
                <c:pt idx="2031">
                  <c:v>Jaipur</c:v>
                </c:pt>
                <c:pt idx="2032">
                  <c:v>Nagaur</c:v>
                </c:pt>
                <c:pt idx="2033">
                  <c:v>Agra</c:v>
                </c:pt>
                <c:pt idx="2034">
                  <c:v>Lucknow</c:v>
                </c:pt>
                <c:pt idx="2035">
                  <c:v>Vrindavan</c:v>
                </c:pt>
                <c:pt idx="2036">
                  <c:v>Guwahati</c:v>
                </c:pt>
                <c:pt idx="2037">
                  <c:v>Amaravati</c:v>
                </c:pt>
                <c:pt idx="2038">
                  <c:v>Muzaffarpur</c:v>
                </c:pt>
                <c:pt idx="2039">
                  <c:v>Delhi</c:v>
                </c:pt>
                <c:pt idx="2040">
                  <c:v>Delhi</c:v>
                </c:pt>
                <c:pt idx="2041">
                  <c:v>Delhi</c:v>
                </c:pt>
                <c:pt idx="2042">
                  <c:v>Indore</c:v>
                </c:pt>
                <c:pt idx="2043">
                  <c:v>Indore</c:v>
                </c:pt>
                <c:pt idx="2044">
                  <c:v>Jabalpur</c:v>
                </c:pt>
                <c:pt idx="2045">
                  <c:v>Mumbai</c:v>
                </c:pt>
                <c:pt idx="2046">
                  <c:v>Navi Mumbai</c:v>
                </c:pt>
                <c:pt idx="2047">
                  <c:v>Pimpri-Chinchwad</c:v>
                </c:pt>
                <c:pt idx="2048">
                  <c:v>Angul</c:v>
                </c:pt>
                <c:pt idx="2049">
                  <c:v>Alwar</c:v>
                </c:pt>
                <c:pt idx="2050">
                  <c:v>Kanpur</c:v>
                </c:pt>
                <c:pt idx="2051">
                  <c:v>Firozabad</c:v>
                </c:pt>
                <c:pt idx="2052">
                  <c:v>Meerut</c:v>
                </c:pt>
                <c:pt idx="2053">
                  <c:v>Barrackpore</c:v>
                </c:pt>
                <c:pt idx="2054">
                  <c:v>Guwahati</c:v>
                </c:pt>
                <c:pt idx="2055">
                  <c:v>Chandigarh</c:v>
                </c:pt>
                <c:pt idx="2056">
                  <c:v>Bhilai</c:v>
                </c:pt>
                <c:pt idx="2057">
                  <c:v>Charkhi Dadri</c:v>
                </c:pt>
                <c:pt idx="2058">
                  <c:v>Dhule</c:v>
                </c:pt>
                <c:pt idx="2059">
                  <c:v>Kota</c:v>
                </c:pt>
                <c:pt idx="2060">
                  <c:v>Chennai</c:v>
                </c:pt>
                <c:pt idx="2061">
                  <c:v>Udaipur</c:v>
                </c:pt>
                <c:pt idx="2062">
                  <c:v>Dindigul</c:v>
                </c:pt>
                <c:pt idx="2063">
                  <c:v>Hyderabad</c:v>
                </c:pt>
                <c:pt idx="2064">
                  <c:v>Kolkata</c:v>
                </c:pt>
                <c:pt idx="2065">
                  <c:v>Delhi</c:v>
                </c:pt>
                <c:pt idx="2066">
                  <c:v>Delhi</c:v>
                </c:pt>
                <c:pt idx="2067">
                  <c:v>Bengaluru</c:v>
                </c:pt>
                <c:pt idx="2068">
                  <c:v>Bengaluru</c:v>
                </c:pt>
                <c:pt idx="2069">
                  <c:v>Navi Mumbai</c:v>
                </c:pt>
                <c:pt idx="2070">
                  <c:v>Jaipur</c:v>
                </c:pt>
                <c:pt idx="2071">
                  <c:v>Salem</c:v>
                </c:pt>
                <c:pt idx="2072">
                  <c:v>Moradabad</c:v>
                </c:pt>
                <c:pt idx="2073">
                  <c:v>Patna</c:v>
                </c:pt>
                <c:pt idx="2074">
                  <c:v>Navi Mumbai</c:v>
                </c:pt>
                <c:pt idx="2075">
                  <c:v>Agra</c:v>
                </c:pt>
                <c:pt idx="2076">
                  <c:v>Siliguri</c:v>
                </c:pt>
                <c:pt idx="2077">
                  <c:v>Vijayawada</c:v>
                </c:pt>
                <c:pt idx="2078">
                  <c:v>Milupara</c:v>
                </c:pt>
                <c:pt idx="2079">
                  <c:v>Delhi</c:v>
                </c:pt>
                <c:pt idx="2080">
                  <c:v>Bengaluru</c:v>
                </c:pt>
                <c:pt idx="2081">
                  <c:v>Yadgir</c:v>
                </c:pt>
                <c:pt idx="2082">
                  <c:v>Khanna</c:v>
                </c:pt>
                <c:pt idx="2083">
                  <c:v>Kota</c:v>
                </c:pt>
                <c:pt idx="2084">
                  <c:v>Vellore</c:v>
                </c:pt>
                <c:pt idx="2085">
                  <c:v>Agra</c:v>
                </c:pt>
                <c:pt idx="2086">
                  <c:v>Guwahati</c:v>
                </c:pt>
                <c:pt idx="2087">
                  <c:v>Raipur</c:v>
                </c:pt>
                <c:pt idx="2088">
                  <c:v>Mysuru</c:v>
                </c:pt>
                <c:pt idx="2089">
                  <c:v>Kalyan</c:v>
                </c:pt>
                <c:pt idx="2090">
                  <c:v>Bhilwara</c:v>
                </c:pt>
                <c:pt idx="2091">
                  <c:v>Kota</c:v>
                </c:pt>
                <c:pt idx="2092">
                  <c:v>Bareilly</c:v>
                </c:pt>
                <c:pt idx="2093">
                  <c:v>Ghaziabad</c:v>
                </c:pt>
                <c:pt idx="2094">
                  <c:v>Delhi</c:v>
                </c:pt>
                <c:pt idx="2095">
                  <c:v>Delhi</c:v>
                </c:pt>
                <c:pt idx="2096">
                  <c:v>Bagalkot</c:v>
                </c:pt>
                <c:pt idx="2097">
                  <c:v>Ahmedabad</c:v>
                </c:pt>
                <c:pt idx="2098">
                  <c:v>Gurugram</c:v>
                </c:pt>
                <c:pt idx="2099">
                  <c:v>Hubballi</c:v>
                </c:pt>
                <c:pt idx="2100">
                  <c:v>Indore</c:v>
                </c:pt>
                <c:pt idx="2101">
                  <c:v>Brajrajnagar</c:v>
                </c:pt>
                <c:pt idx="2102">
                  <c:v>Karauli</c:v>
                </c:pt>
                <c:pt idx="2103">
                  <c:v>Namakkal</c:v>
                </c:pt>
                <c:pt idx="2104">
                  <c:v>Hyderabad</c:v>
                </c:pt>
                <c:pt idx="2105">
                  <c:v>Hyderabad</c:v>
                </c:pt>
                <c:pt idx="2106">
                  <c:v>Nagapattinam</c:v>
                </c:pt>
                <c:pt idx="2107">
                  <c:v>Agartala</c:v>
                </c:pt>
                <c:pt idx="2108">
                  <c:v>Moradabad</c:v>
                </c:pt>
                <c:pt idx="2109">
                  <c:v>Prayagraj</c:v>
                </c:pt>
                <c:pt idx="2110">
                  <c:v>Kadapa</c:v>
                </c:pt>
                <c:pt idx="2111">
                  <c:v>Purnia</c:v>
                </c:pt>
                <c:pt idx="2112">
                  <c:v>Chandigarh</c:v>
                </c:pt>
                <c:pt idx="2113">
                  <c:v>Delhi</c:v>
                </c:pt>
                <c:pt idx="2114">
                  <c:v>Surat</c:v>
                </c:pt>
                <c:pt idx="2115">
                  <c:v>Eloor</c:v>
                </c:pt>
                <c:pt idx="2116">
                  <c:v>Nashik</c:v>
                </c:pt>
                <c:pt idx="2117">
                  <c:v>Balasore</c:v>
                </c:pt>
                <c:pt idx="2118">
                  <c:v>Pratapgarh</c:v>
                </c:pt>
                <c:pt idx="2119">
                  <c:v>Chennai</c:v>
                </c:pt>
                <c:pt idx="2120">
                  <c:v>Chennai</c:v>
                </c:pt>
                <c:pt idx="2121">
                  <c:v>Howrah</c:v>
                </c:pt>
                <c:pt idx="2122">
                  <c:v>Gaya</c:v>
                </c:pt>
                <c:pt idx="2123">
                  <c:v>Muzaffarpur</c:v>
                </c:pt>
                <c:pt idx="2124">
                  <c:v>Chandigarh</c:v>
                </c:pt>
                <c:pt idx="2125">
                  <c:v>Delhi</c:v>
                </c:pt>
                <c:pt idx="2126">
                  <c:v>Kollam</c:v>
                </c:pt>
                <c:pt idx="2127">
                  <c:v>Bhubaneswar</c:v>
                </c:pt>
                <c:pt idx="2128">
                  <c:v>Chennai</c:v>
                </c:pt>
                <c:pt idx="2129">
                  <c:v>Hyderabad</c:v>
                </c:pt>
                <c:pt idx="2130">
                  <c:v>Meerut</c:v>
                </c:pt>
                <c:pt idx="2131">
                  <c:v>Moradabad</c:v>
                </c:pt>
                <c:pt idx="2132">
                  <c:v>Katihar</c:v>
                </c:pt>
                <c:pt idx="2133">
                  <c:v>Charkhi Dadri</c:v>
                </c:pt>
                <c:pt idx="2134">
                  <c:v>Gwalior</c:v>
                </c:pt>
                <c:pt idx="2135">
                  <c:v>Kannur</c:v>
                </c:pt>
                <c:pt idx="2136">
                  <c:v>Amravati</c:v>
                </c:pt>
                <c:pt idx="2137">
                  <c:v>Bhiwadi</c:v>
                </c:pt>
                <c:pt idx="2138">
                  <c:v>Jodhpur</c:v>
                </c:pt>
                <c:pt idx="2139">
                  <c:v>Coimbatore</c:v>
                </c:pt>
                <c:pt idx="2140">
                  <c:v>Tonk</c:v>
                </c:pt>
                <c:pt idx="2141">
                  <c:v>Thanjavur</c:v>
                </c:pt>
                <c:pt idx="2142">
                  <c:v>Vellore</c:v>
                </c:pt>
                <c:pt idx="2143">
                  <c:v>Firozabad</c:v>
                </c:pt>
                <c:pt idx="2144">
                  <c:v>Moradabad</c:v>
                </c:pt>
                <c:pt idx="2145">
                  <c:v>Chhapra</c:v>
                </c:pt>
                <c:pt idx="2146">
                  <c:v>Madikeri</c:v>
                </c:pt>
                <c:pt idx="2147">
                  <c:v>Latur</c:v>
                </c:pt>
                <c:pt idx="2148">
                  <c:v>Nashik</c:v>
                </c:pt>
                <c:pt idx="2149">
                  <c:v>Shillong</c:v>
                </c:pt>
                <c:pt idx="2150">
                  <c:v>Dholpur</c:v>
                </c:pt>
                <c:pt idx="2151">
                  <c:v>Jaisalmer</c:v>
                </c:pt>
                <c:pt idx="2152">
                  <c:v>Sawai Madhopur</c:v>
                </c:pt>
                <c:pt idx="2153">
                  <c:v>Hyderabad</c:v>
                </c:pt>
                <c:pt idx="2154">
                  <c:v>Howrah</c:v>
                </c:pt>
                <c:pt idx="2155">
                  <c:v>Delhi</c:v>
                </c:pt>
                <c:pt idx="2156">
                  <c:v>Karauli</c:v>
                </c:pt>
                <c:pt idx="2157">
                  <c:v>Kanchipuram</c:v>
                </c:pt>
                <c:pt idx="2158">
                  <c:v>Pudukottai</c:v>
                </c:pt>
                <c:pt idx="2159">
                  <c:v>Prayagraj</c:v>
                </c:pt>
                <c:pt idx="2160">
                  <c:v>Kolkata</c:v>
                </c:pt>
                <c:pt idx="2161">
                  <c:v>Vijayawada</c:v>
                </c:pt>
                <c:pt idx="2162">
                  <c:v>Aurangabad</c:v>
                </c:pt>
                <c:pt idx="2163">
                  <c:v>Saharsa</c:v>
                </c:pt>
                <c:pt idx="2164">
                  <c:v>Patna</c:v>
                </c:pt>
                <c:pt idx="2165">
                  <c:v>Gwalior</c:v>
                </c:pt>
                <c:pt idx="2166">
                  <c:v>Thiruvananthapuram</c:v>
                </c:pt>
                <c:pt idx="2167">
                  <c:v>Ludhiana</c:v>
                </c:pt>
                <c:pt idx="2168">
                  <c:v>Bhiwadi</c:v>
                </c:pt>
                <c:pt idx="2169">
                  <c:v>Karauli</c:v>
                </c:pt>
                <c:pt idx="2170">
                  <c:v>Jodhpur</c:v>
                </c:pt>
                <c:pt idx="2171">
                  <c:v>Sawai Madhopur</c:v>
                </c:pt>
                <c:pt idx="2172">
                  <c:v>Firozabad</c:v>
                </c:pt>
                <c:pt idx="2173">
                  <c:v>Hyderabad</c:v>
                </c:pt>
                <c:pt idx="2174">
                  <c:v>Tirumala</c:v>
                </c:pt>
                <c:pt idx="2175">
                  <c:v>Delhi</c:v>
                </c:pt>
                <c:pt idx="2176">
                  <c:v>Barmer</c:v>
                </c:pt>
                <c:pt idx="2177">
                  <c:v>Ramanathapuram</c:v>
                </c:pt>
                <c:pt idx="2178">
                  <c:v>Greater Noida</c:v>
                </c:pt>
                <c:pt idx="2179">
                  <c:v>Katihar</c:v>
                </c:pt>
                <c:pt idx="2180">
                  <c:v>Srinagar</c:v>
                </c:pt>
                <c:pt idx="2181">
                  <c:v>Mumbai</c:v>
                </c:pt>
                <c:pt idx="2182">
                  <c:v>Kolhapur</c:v>
                </c:pt>
                <c:pt idx="2183">
                  <c:v>Nashik</c:v>
                </c:pt>
                <c:pt idx="2184">
                  <c:v>Ludhiana</c:v>
                </c:pt>
                <c:pt idx="2185">
                  <c:v>Chennai</c:v>
                </c:pt>
                <c:pt idx="2186">
                  <c:v>Tonk</c:v>
                </c:pt>
                <c:pt idx="2187">
                  <c:v>Chengalpattu</c:v>
                </c:pt>
                <c:pt idx="2188">
                  <c:v>Thoothukudi</c:v>
                </c:pt>
                <c:pt idx="2189">
                  <c:v>Hyderabad</c:v>
                </c:pt>
                <c:pt idx="2190">
                  <c:v>Hyderabad</c:v>
                </c:pt>
                <c:pt idx="2191">
                  <c:v>Lucknow</c:v>
                </c:pt>
                <c:pt idx="2192">
                  <c:v>Lucknow</c:v>
                </c:pt>
                <c:pt idx="2193">
                  <c:v>Guwahati</c:v>
                </c:pt>
                <c:pt idx="2194">
                  <c:v>Delhi</c:v>
                </c:pt>
                <c:pt idx="2195">
                  <c:v>Gadag</c:v>
                </c:pt>
                <c:pt idx="2196">
                  <c:v>Ramanagara</c:v>
                </c:pt>
                <c:pt idx="2197">
                  <c:v>Dewas</c:v>
                </c:pt>
                <c:pt idx="2198">
                  <c:v>Mumbai</c:v>
                </c:pt>
                <c:pt idx="2199">
                  <c:v>Navi Mumbai</c:v>
                </c:pt>
                <c:pt idx="2200">
                  <c:v>Ajmer</c:v>
                </c:pt>
                <c:pt idx="2201">
                  <c:v>Bathinda</c:v>
                </c:pt>
                <c:pt idx="2202">
                  <c:v>Rajsamand</c:v>
                </c:pt>
                <c:pt idx="2203">
                  <c:v>Ramanathapuram</c:v>
                </c:pt>
                <c:pt idx="2204">
                  <c:v>Moradabad</c:v>
                </c:pt>
                <c:pt idx="2205">
                  <c:v>Varanasi</c:v>
                </c:pt>
                <c:pt idx="2206">
                  <c:v>Gaya</c:v>
                </c:pt>
                <c:pt idx="2207">
                  <c:v>Delhi</c:v>
                </c:pt>
                <c:pt idx="2208">
                  <c:v>Vapi</c:v>
                </c:pt>
                <c:pt idx="2209">
                  <c:v>Mumbai</c:v>
                </c:pt>
                <c:pt idx="2210">
                  <c:v>Chengalpattu</c:v>
                </c:pt>
                <c:pt idx="2211">
                  <c:v>Chennai</c:v>
                </c:pt>
                <c:pt idx="2212">
                  <c:v>Vellore</c:v>
                </c:pt>
                <c:pt idx="2213">
                  <c:v>Hyderabad</c:v>
                </c:pt>
                <c:pt idx="2214">
                  <c:v>Lucknow</c:v>
                </c:pt>
                <c:pt idx="2215">
                  <c:v>Siliguri</c:v>
                </c:pt>
                <c:pt idx="2216">
                  <c:v>Silchar</c:v>
                </c:pt>
                <c:pt idx="2217">
                  <c:v>Milupara</c:v>
                </c:pt>
                <c:pt idx="2218">
                  <c:v>Bengaluru</c:v>
                </c:pt>
                <c:pt idx="2219">
                  <c:v>Bhopal</c:v>
                </c:pt>
                <c:pt idx="2220">
                  <c:v>Amravati</c:v>
                </c:pt>
                <c:pt idx="2221">
                  <c:v>Rourkela</c:v>
                </c:pt>
                <c:pt idx="2222">
                  <c:v>Chennai</c:v>
                </c:pt>
                <c:pt idx="2223">
                  <c:v>Agra</c:v>
                </c:pt>
                <c:pt idx="2224">
                  <c:v>Silchar</c:v>
                </c:pt>
                <c:pt idx="2225">
                  <c:v>Patna</c:v>
                </c:pt>
                <c:pt idx="2226">
                  <c:v>Delhi</c:v>
                </c:pt>
                <c:pt idx="2227">
                  <c:v>Bengaluru</c:v>
                </c:pt>
                <c:pt idx="2228">
                  <c:v>Bhiwandi</c:v>
                </c:pt>
                <c:pt idx="2229">
                  <c:v>Shillong</c:v>
                </c:pt>
                <c:pt idx="2230">
                  <c:v>Jalore</c:v>
                </c:pt>
                <c:pt idx="2231">
                  <c:v>Agra</c:v>
                </c:pt>
                <c:pt idx="2232">
                  <c:v>Siliguri</c:v>
                </c:pt>
                <c:pt idx="2233">
                  <c:v>Motihari</c:v>
                </c:pt>
                <c:pt idx="2234">
                  <c:v>Kalaburagi</c:v>
                </c:pt>
                <c:pt idx="2235">
                  <c:v>Mumbai</c:v>
                </c:pt>
                <c:pt idx="2236">
                  <c:v>Pimpri-Chinchwad</c:v>
                </c:pt>
                <c:pt idx="2237">
                  <c:v>Kanchipuram</c:v>
                </c:pt>
                <c:pt idx="2238">
                  <c:v>Pudukottai</c:v>
                </c:pt>
                <c:pt idx="2239">
                  <c:v>Muzaffarpur</c:v>
                </c:pt>
                <c:pt idx="2240">
                  <c:v>Boisar</c:v>
                </c:pt>
                <c:pt idx="2241">
                  <c:v>Chandrapur</c:v>
                </c:pt>
                <c:pt idx="2242">
                  <c:v>Navi Mumbai</c:v>
                </c:pt>
                <c:pt idx="2243">
                  <c:v>Solapur</c:v>
                </c:pt>
                <c:pt idx="2244">
                  <c:v>Jhunjhunu</c:v>
                </c:pt>
                <c:pt idx="2245">
                  <c:v>Sikar</c:v>
                </c:pt>
                <c:pt idx="2246">
                  <c:v>Sikar</c:v>
                </c:pt>
                <c:pt idx="2247">
                  <c:v>Ramanathapuram</c:v>
                </c:pt>
                <c:pt idx="2248">
                  <c:v>Hyderabad</c:v>
                </c:pt>
                <c:pt idx="2249">
                  <c:v>Bengaluru</c:v>
                </c:pt>
                <c:pt idx="2250">
                  <c:v>Faridabad</c:v>
                </c:pt>
                <c:pt idx="2251">
                  <c:v>Jabalpur</c:v>
                </c:pt>
                <c:pt idx="2252">
                  <c:v>Pimpri-Chinchwad</c:v>
                </c:pt>
                <c:pt idx="2253">
                  <c:v>Thane</c:v>
                </c:pt>
                <c:pt idx="2254">
                  <c:v>Amritsar</c:v>
                </c:pt>
                <c:pt idx="2255">
                  <c:v>Rajamahendravaram</c:v>
                </c:pt>
                <c:pt idx="2256">
                  <c:v>Chikkamagaluru</c:v>
                </c:pt>
                <c:pt idx="2257">
                  <c:v>Gwalior</c:v>
                </c:pt>
                <c:pt idx="2258">
                  <c:v>Indore</c:v>
                </c:pt>
                <c:pt idx="2259">
                  <c:v>Nashik</c:v>
                </c:pt>
                <c:pt idx="2260">
                  <c:v>Pune</c:v>
                </c:pt>
                <c:pt idx="2261">
                  <c:v>Brajrajnagar</c:v>
                </c:pt>
                <c:pt idx="2262">
                  <c:v>Rourkela</c:v>
                </c:pt>
                <c:pt idx="2263">
                  <c:v>Ajmer</c:v>
                </c:pt>
                <c:pt idx="2264">
                  <c:v>Chennai</c:v>
                </c:pt>
                <c:pt idx="2265">
                  <c:v>Karur</c:v>
                </c:pt>
                <c:pt idx="2266">
                  <c:v>Noida</c:v>
                </c:pt>
                <c:pt idx="2267">
                  <c:v>Vrindavan</c:v>
                </c:pt>
                <c:pt idx="2268">
                  <c:v>Begusarai</c:v>
                </c:pt>
                <c:pt idx="2269">
                  <c:v>Nalbari</c:v>
                </c:pt>
                <c:pt idx="2270">
                  <c:v>Gaya</c:v>
                </c:pt>
                <c:pt idx="2271">
                  <c:v>Charkhi Dadri</c:v>
                </c:pt>
                <c:pt idx="2272">
                  <c:v>Bengaluru</c:v>
                </c:pt>
                <c:pt idx="2273">
                  <c:v>Mumbai</c:v>
                </c:pt>
                <c:pt idx="2274">
                  <c:v>Noida</c:v>
                </c:pt>
                <c:pt idx="2275">
                  <c:v>Meerut</c:v>
                </c:pt>
                <c:pt idx="2276">
                  <c:v>Prayagraj</c:v>
                </c:pt>
                <c:pt idx="2277">
                  <c:v>Moradabad</c:v>
                </c:pt>
                <c:pt idx="2278">
                  <c:v>Chandigarh</c:v>
                </c:pt>
                <c:pt idx="2279">
                  <c:v>Gurugram</c:v>
                </c:pt>
                <c:pt idx="2280">
                  <c:v>Gandhinagar</c:v>
                </c:pt>
                <c:pt idx="2281">
                  <c:v>Kalaburagi</c:v>
                </c:pt>
                <c:pt idx="2282">
                  <c:v>Davanagere</c:v>
                </c:pt>
                <c:pt idx="2283">
                  <c:v>Gadag</c:v>
                </c:pt>
                <c:pt idx="2284">
                  <c:v>Belapur</c:v>
                </c:pt>
                <c:pt idx="2285">
                  <c:v>Mumbai</c:v>
                </c:pt>
                <c:pt idx="2286">
                  <c:v>Barmer</c:v>
                </c:pt>
                <c:pt idx="2287">
                  <c:v>Bundi</c:v>
                </c:pt>
                <c:pt idx="2288">
                  <c:v>Hanumangarh</c:v>
                </c:pt>
                <c:pt idx="2289">
                  <c:v>Jodhpur</c:v>
                </c:pt>
                <c:pt idx="2290">
                  <c:v>Agra</c:v>
                </c:pt>
                <c:pt idx="2291">
                  <c:v>Hyderabad</c:v>
                </c:pt>
                <c:pt idx="2292">
                  <c:v>Hyderabad</c:v>
                </c:pt>
                <c:pt idx="2293">
                  <c:v>Lucknow</c:v>
                </c:pt>
                <c:pt idx="2294">
                  <c:v>Vijayawada</c:v>
                </c:pt>
                <c:pt idx="2295">
                  <c:v>Bengaluru</c:v>
                </c:pt>
                <c:pt idx="2296">
                  <c:v>Thiruvananthapuram</c:v>
                </c:pt>
                <c:pt idx="2297">
                  <c:v>Bharatpur</c:v>
                </c:pt>
                <c:pt idx="2298">
                  <c:v>Tirupur</c:v>
                </c:pt>
                <c:pt idx="2299">
                  <c:v>Agra</c:v>
                </c:pt>
                <c:pt idx="2300">
                  <c:v>Hyderabad</c:v>
                </c:pt>
                <c:pt idx="2301">
                  <c:v>Vrindavan</c:v>
                </c:pt>
                <c:pt idx="2302">
                  <c:v>Patna</c:v>
                </c:pt>
                <c:pt idx="2303">
                  <c:v>Bihar Sharif</c:v>
                </c:pt>
                <c:pt idx="2304">
                  <c:v>Shivamogga</c:v>
                </c:pt>
                <c:pt idx="2305">
                  <c:v>Indore</c:v>
                </c:pt>
                <c:pt idx="2306">
                  <c:v>Satna</c:v>
                </c:pt>
                <c:pt idx="2307">
                  <c:v>Bhubaneswar</c:v>
                </c:pt>
                <c:pt idx="2308">
                  <c:v>Thane</c:v>
                </c:pt>
                <c:pt idx="2309">
                  <c:v>Brajrajnagar</c:v>
                </c:pt>
                <c:pt idx="2310">
                  <c:v>Bharatpur</c:v>
                </c:pt>
                <c:pt idx="2311">
                  <c:v>Salem</c:v>
                </c:pt>
                <c:pt idx="2312">
                  <c:v>Lucknow</c:v>
                </c:pt>
                <c:pt idx="2313">
                  <c:v>Prayagraj</c:v>
                </c:pt>
                <c:pt idx="2314">
                  <c:v>Rishikesh</c:v>
                </c:pt>
                <c:pt idx="2315">
                  <c:v>Anantapur</c:v>
                </c:pt>
                <c:pt idx="2316">
                  <c:v>Manguraha</c:v>
                </c:pt>
                <c:pt idx="2317">
                  <c:v>Nagaur</c:v>
                </c:pt>
                <c:pt idx="2318">
                  <c:v>Ghaziabad</c:v>
                </c:pt>
                <c:pt idx="2319">
                  <c:v>Delhi</c:v>
                </c:pt>
                <c:pt idx="2320">
                  <c:v>Delhi</c:v>
                </c:pt>
                <c:pt idx="2321">
                  <c:v>Gwalior</c:v>
                </c:pt>
                <c:pt idx="2322">
                  <c:v>Aurangabad</c:v>
                </c:pt>
                <c:pt idx="2323">
                  <c:v>Nashik</c:v>
                </c:pt>
                <c:pt idx="2324">
                  <c:v>Shillong</c:v>
                </c:pt>
                <c:pt idx="2325">
                  <c:v>Jodhpur</c:v>
                </c:pt>
                <c:pt idx="2326">
                  <c:v>Gorakhpur</c:v>
                </c:pt>
                <c:pt idx="2327">
                  <c:v>Bareilly</c:v>
                </c:pt>
                <c:pt idx="2328">
                  <c:v>Kolkata</c:v>
                </c:pt>
                <c:pt idx="2329">
                  <c:v>Sagar</c:v>
                </c:pt>
                <c:pt idx="2330">
                  <c:v>Mumbai</c:v>
                </c:pt>
                <c:pt idx="2331">
                  <c:v>Barmer</c:v>
                </c:pt>
                <c:pt idx="2332">
                  <c:v>Hyderabad</c:v>
                </c:pt>
                <c:pt idx="2333">
                  <c:v>Hyderabad</c:v>
                </c:pt>
                <c:pt idx="2334">
                  <c:v>Lucknow</c:v>
                </c:pt>
                <c:pt idx="2335">
                  <c:v>Guwahati</c:v>
                </c:pt>
                <c:pt idx="2336">
                  <c:v>Amaravati</c:v>
                </c:pt>
                <c:pt idx="2337">
                  <c:v>Delhi</c:v>
                </c:pt>
                <c:pt idx="2338">
                  <c:v>Chikkaballapur</c:v>
                </c:pt>
                <c:pt idx="2339">
                  <c:v>Chandrapur</c:v>
                </c:pt>
                <c:pt idx="2340">
                  <c:v>Akola</c:v>
                </c:pt>
                <c:pt idx="2341">
                  <c:v>Shillong</c:v>
                </c:pt>
                <c:pt idx="2342">
                  <c:v>Kohima</c:v>
                </c:pt>
                <c:pt idx="2343">
                  <c:v>Sirohi</c:v>
                </c:pt>
                <c:pt idx="2344">
                  <c:v>Namakkal</c:v>
                </c:pt>
                <c:pt idx="2345">
                  <c:v>Lucknow</c:v>
                </c:pt>
                <c:pt idx="2346">
                  <c:v>Meerut</c:v>
                </c:pt>
                <c:pt idx="2347">
                  <c:v>Araria</c:v>
                </c:pt>
                <c:pt idx="2348">
                  <c:v>Bhilai</c:v>
                </c:pt>
                <c:pt idx="2349">
                  <c:v>Delhi</c:v>
                </c:pt>
                <c:pt idx="2350">
                  <c:v>Delhi</c:v>
                </c:pt>
                <c:pt idx="2351">
                  <c:v>Pithampur</c:v>
                </c:pt>
                <c:pt idx="2352">
                  <c:v>Mumbai</c:v>
                </c:pt>
                <c:pt idx="2353">
                  <c:v>Kolkata</c:v>
                </c:pt>
                <c:pt idx="2354">
                  <c:v>Delhi</c:v>
                </c:pt>
                <c:pt idx="2355">
                  <c:v>Gurugram</c:v>
                </c:pt>
                <c:pt idx="2356">
                  <c:v>Indore</c:v>
                </c:pt>
                <c:pt idx="2357">
                  <c:v>Mangalore</c:v>
                </c:pt>
                <c:pt idx="2358">
                  <c:v>Chennai</c:v>
                </c:pt>
                <c:pt idx="2359">
                  <c:v>Ariyalur</c:v>
                </c:pt>
                <c:pt idx="2360">
                  <c:v>Agra</c:v>
                </c:pt>
                <c:pt idx="2361">
                  <c:v>Lucknow</c:v>
                </c:pt>
                <c:pt idx="2362">
                  <c:v>Meerut</c:v>
                </c:pt>
                <c:pt idx="2363">
                  <c:v>Howrah</c:v>
                </c:pt>
                <c:pt idx="2364">
                  <c:v>Delhi</c:v>
                </c:pt>
                <c:pt idx="2365">
                  <c:v>Panchgaon</c:v>
                </c:pt>
                <c:pt idx="2366">
                  <c:v>Vapi</c:v>
                </c:pt>
                <c:pt idx="2367">
                  <c:v>Bengaluru</c:v>
                </c:pt>
                <c:pt idx="2368">
                  <c:v>Ahmednagar</c:v>
                </c:pt>
                <c:pt idx="2369">
                  <c:v>Mumbai</c:v>
                </c:pt>
                <c:pt idx="2370">
                  <c:v>Mumbai</c:v>
                </c:pt>
                <c:pt idx="2371">
                  <c:v>Kolhapur</c:v>
                </c:pt>
                <c:pt idx="2372">
                  <c:v>Nashik</c:v>
                </c:pt>
                <c:pt idx="2373">
                  <c:v>Navi Mumbai</c:v>
                </c:pt>
                <c:pt idx="2374">
                  <c:v>Nayagarh</c:v>
                </c:pt>
                <c:pt idx="2375">
                  <c:v>Brajrajnagar</c:v>
                </c:pt>
                <c:pt idx="2376">
                  <c:v>Chittorgarh</c:v>
                </c:pt>
                <c:pt idx="2377">
                  <c:v>Anantapur</c:v>
                </c:pt>
                <c:pt idx="2378">
                  <c:v>Delhi</c:v>
                </c:pt>
                <c:pt idx="2379">
                  <c:v>Delhi</c:v>
                </c:pt>
                <c:pt idx="2380">
                  <c:v>Mumbai</c:v>
                </c:pt>
                <c:pt idx="2381">
                  <c:v>Thane</c:v>
                </c:pt>
                <c:pt idx="2382">
                  <c:v>Pune</c:v>
                </c:pt>
                <c:pt idx="2383">
                  <c:v>Chennai</c:v>
                </c:pt>
                <c:pt idx="2384">
                  <c:v>Palkalaiperur</c:v>
                </c:pt>
                <c:pt idx="2385">
                  <c:v>Ghaziabad</c:v>
                </c:pt>
                <c:pt idx="2386">
                  <c:v>Lucknow</c:v>
                </c:pt>
                <c:pt idx="2387">
                  <c:v>Howrah</c:v>
                </c:pt>
                <c:pt idx="2388">
                  <c:v>Guwahati</c:v>
                </c:pt>
                <c:pt idx="2389">
                  <c:v>Visakhapatnam</c:v>
                </c:pt>
                <c:pt idx="2390">
                  <c:v>Araria</c:v>
                </c:pt>
                <c:pt idx="2391">
                  <c:v>Bhagalpur</c:v>
                </c:pt>
                <c:pt idx="2392">
                  <c:v>Korba</c:v>
                </c:pt>
                <c:pt idx="2393">
                  <c:v>Thrissur</c:v>
                </c:pt>
                <c:pt idx="2394">
                  <c:v>Pali</c:v>
                </c:pt>
                <c:pt idx="2395">
                  <c:v>Agra</c:v>
                </c:pt>
                <c:pt idx="2396">
                  <c:v>Chandigarh</c:v>
                </c:pt>
                <c:pt idx="2397">
                  <c:v>Delhi</c:v>
                </c:pt>
                <c:pt idx="2398">
                  <c:v>Delhi</c:v>
                </c:pt>
                <c:pt idx="2399">
                  <c:v>Delhi</c:v>
                </c:pt>
                <c:pt idx="2400">
                  <c:v>Thiruvananthapuram</c:v>
                </c:pt>
                <c:pt idx="2401">
                  <c:v>Malegaon</c:v>
                </c:pt>
                <c:pt idx="2402">
                  <c:v>Mumbai</c:v>
                </c:pt>
                <c:pt idx="2403">
                  <c:v>Ariyalur</c:v>
                </c:pt>
                <c:pt idx="2404">
                  <c:v>Anantapur</c:v>
                </c:pt>
                <c:pt idx="2405">
                  <c:v>Bhilai</c:v>
                </c:pt>
                <c:pt idx="2406">
                  <c:v>Faridabad</c:v>
                </c:pt>
                <c:pt idx="2407">
                  <c:v>Bengaluru</c:v>
                </c:pt>
                <c:pt idx="2408">
                  <c:v>Bhopal</c:v>
                </c:pt>
                <c:pt idx="2409">
                  <c:v>Aurangabad</c:v>
                </c:pt>
                <c:pt idx="2410">
                  <c:v>Kalyan</c:v>
                </c:pt>
                <c:pt idx="2411">
                  <c:v>Mahad</c:v>
                </c:pt>
                <c:pt idx="2412">
                  <c:v>Pune</c:v>
                </c:pt>
                <c:pt idx="2413">
                  <c:v>Jodhpur</c:v>
                </c:pt>
                <c:pt idx="2414">
                  <c:v>Bulandshahr</c:v>
                </c:pt>
                <c:pt idx="2415">
                  <c:v>Rishikesh</c:v>
                </c:pt>
                <c:pt idx="2416">
                  <c:v>Howrah</c:v>
                </c:pt>
                <c:pt idx="2417">
                  <c:v>Bihar Sharif</c:v>
                </c:pt>
                <c:pt idx="2418">
                  <c:v>Sivasagar</c:v>
                </c:pt>
                <c:pt idx="2419">
                  <c:v>Nagaon</c:v>
                </c:pt>
                <c:pt idx="2420">
                  <c:v>Gaya</c:v>
                </c:pt>
                <c:pt idx="2421">
                  <c:v>Mysuru</c:v>
                </c:pt>
                <c:pt idx="2422">
                  <c:v>Kollam</c:v>
                </c:pt>
                <c:pt idx="2423">
                  <c:v>Mumbai</c:v>
                </c:pt>
                <c:pt idx="2424">
                  <c:v>Kota</c:v>
                </c:pt>
                <c:pt idx="2425">
                  <c:v>Hyderabad</c:v>
                </c:pt>
                <c:pt idx="2426">
                  <c:v>Agra</c:v>
                </c:pt>
                <c:pt idx="2427">
                  <c:v>Greater Noida</c:v>
                </c:pt>
                <c:pt idx="2428">
                  <c:v>Lucknow</c:v>
                </c:pt>
                <c:pt idx="2429">
                  <c:v>Asansol</c:v>
                </c:pt>
                <c:pt idx="2430">
                  <c:v>Kolkata</c:v>
                </c:pt>
                <c:pt idx="2431">
                  <c:v>Arrah</c:v>
                </c:pt>
                <c:pt idx="2432">
                  <c:v>Hubballi</c:v>
                </c:pt>
                <c:pt idx="2433">
                  <c:v>Bagalkot</c:v>
                </c:pt>
                <c:pt idx="2434">
                  <c:v>Belapur</c:v>
                </c:pt>
                <c:pt idx="2435">
                  <c:v>Pimpri-Chinchwad</c:v>
                </c:pt>
                <c:pt idx="2436">
                  <c:v>Pimpri-Chinchwad</c:v>
                </c:pt>
                <c:pt idx="2437">
                  <c:v>Jhunjhunu</c:v>
                </c:pt>
                <c:pt idx="2438">
                  <c:v>Agartala</c:v>
                </c:pt>
                <c:pt idx="2439">
                  <c:v>Bareilly</c:v>
                </c:pt>
                <c:pt idx="2440">
                  <c:v>Kolkata</c:v>
                </c:pt>
                <c:pt idx="2441">
                  <c:v>Kolkata</c:v>
                </c:pt>
                <c:pt idx="2442">
                  <c:v>Kadapa</c:v>
                </c:pt>
                <c:pt idx="2443">
                  <c:v>Nalbari</c:v>
                </c:pt>
                <c:pt idx="2444">
                  <c:v>Muzaffarpur</c:v>
                </c:pt>
                <c:pt idx="2445">
                  <c:v>Bihar Sharif</c:v>
                </c:pt>
                <c:pt idx="2446">
                  <c:v>Kalaburagi</c:v>
                </c:pt>
                <c:pt idx="2447">
                  <c:v>Mumbai</c:v>
                </c:pt>
                <c:pt idx="2448">
                  <c:v>Mumbai</c:v>
                </c:pt>
                <c:pt idx="2449">
                  <c:v>Bhiwadi</c:v>
                </c:pt>
                <c:pt idx="2450">
                  <c:v>Rajsamand</c:v>
                </c:pt>
                <c:pt idx="2451">
                  <c:v>Agra</c:v>
                </c:pt>
                <c:pt idx="2452">
                  <c:v>Hyderabad</c:v>
                </c:pt>
                <c:pt idx="2453">
                  <c:v>Dehradun</c:v>
                </c:pt>
                <c:pt idx="2454">
                  <c:v>Rajgir</c:v>
                </c:pt>
                <c:pt idx="2455">
                  <c:v>Saharsa</c:v>
                </c:pt>
                <c:pt idx="2456">
                  <c:v>Patna</c:v>
                </c:pt>
                <c:pt idx="2457">
                  <c:v>Muzaffarpur</c:v>
                </c:pt>
                <c:pt idx="2458">
                  <c:v>Delhi</c:v>
                </c:pt>
                <c:pt idx="2459">
                  <c:v>Gurugram</c:v>
                </c:pt>
                <c:pt idx="2460">
                  <c:v>Indore</c:v>
                </c:pt>
                <c:pt idx="2461">
                  <c:v>Mumbai</c:v>
                </c:pt>
                <c:pt idx="2462">
                  <c:v>Pimpri-Chinchwad</c:v>
                </c:pt>
                <c:pt idx="2463">
                  <c:v>Amritsar</c:v>
                </c:pt>
                <c:pt idx="2464">
                  <c:v>Churu</c:v>
                </c:pt>
                <c:pt idx="2465">
                  <c:v>Ajmer</c:v>
                </c:pt>
                <c:pt idx="2466">
                  <c:v>Coimbatore</c:v>
                </c:pt>
                <c:pt idx="2467">
                  <c:v>Udaipur</c:v>
                </c:pt>
                <c:pt idx="2468">
                  <c:v>Tiruchirappalli</c:v>
                </c:pt>
                <c:pt idx="2469">
                  <c:v>Lucknow</c:v>
                </c:pt>
                <c:pt idx="2470">
                  <c:v>Howrah</c:v>
                </c:pt>
                <c:pt idx="2471">
                  <c:v>Asansol</c:v>
                </c:pt>
                <c:pt idx="2472">
                  <c:v>Bhilai</c:v>
                </c:pt>
                <c:pt idx="2473">
                  <c:v>Delhi</c:v>
                </c:pt>
                <c:pt idx="2474">
                  <c:v>Aurangabad</c:v>
                </c:pt>
                <c:pt idx="2475">
                  <c:v>Maihar</c:v>
                </c:pt>
                <c:pt idx="2476">
                  <c:v>Pimpri-Chinchwad</c:v>
                </c:pt>
                <c:pt idx="2477">
                  <c:v>Pune</c:v>
                </c:pt>
                <c:pt idx="2478">
                  <c:v>Bikaner</c:v>
                </c:pt>
                <c:pt idx="2479">
                  <c:v>Jaipur</c:v>
                </c:pt>
                <c:pt idx="2480">
                  <c:v>Jhalawar</c:v>
                </c:pt>
                <c:pt idx="2481">
                  <c:v>Sikar</c:v>
                </c:pt>
                <c:pt idx="2482">
                  <c:v>Thanjavur</c:v>
                </c:pt>
                <c:pt idx="2483">
                  <c:v>Kanchipuram</c:v>
                </c:pt>
                <c:pt idx="2484">
                  <c:v>Agartala</c:v>
                </c:pt>
                <c:pt idx="2485">
                  <c:v>Jhansi</c:v>
                </c:pt>
                <c:pt idx="2486">
                  <c:v>Muzaffarnagar</c:v>
                </c:pt>
                <c:pt idx="2487">
                  <c:v>Barrackpore</c:v>
                </c:pt>
                <c:pt idx="2488">
                  <c:v>Muzaffarpur</c:v>
                </c:pt>
                <c:pt idx="2489">
                  <c:v>Delhi</c:v>
                </c:pt>
                <c:pt idx="2490">
                  <c:v>Delhi</c:v>
                </c:pt>
                <c:pt idx="2491">
                  <c:v>Faridabad</c:v>
                </c:pt>
                <c:pt idx="2492">
                  <c:v>Bengaluru</c:v>
                </c:pt>
                <c:pt idx="2493">
                  <c:v>Mumbai</c:v>
                </c:pt>
                <c:pt idx="2494">
                  <c:v>Pune</c:v>
                </c:pt>
                <c:pt idx="2495">
                  <c:v>Rourkela</c:v>
                </c:pt>
                <c:pt idx="2496">
                  <c:v>Puducherry</c:v>
                </c:pt>
                <c:pt idx="2497">
                  <c:v>Puducherry</c:v>
                </c:pt>
                <c:pt idx="2498">
                  <c:v>Kota</c:v>
                </c:pt>
                <c:pt idx="2499">
                  <c:v>Chennai</c:v>
                </c:pt>
                <c:pt idx="2500">
                  <c:v>Chennai</c:v>
                </c:pt>
                <c:pt idx="2501">
                  <c:v>Coimbatore</c:v>
                </c:pt>
                <c:pt idx="2502">
                  <c:v>Kolkata</c:v>
                </c:pt>
                <c:pt idx="2503">
                  <c:v>Visakhapatnam</c:v>
                </c:pt>
                <c:pt idx="2504">
                  <c:v>Patna</c:v>
                </c:pt>
                <c:pt idx="2505">
                  <c:v>Bhagalpur</c:v>
                </c:pt>
                <c:pt idx="2506">
                  <c:v>Delhi</c:v>
                </c:pt>
                <c:pt idx="2507">
                  <c:v>Faridabad</c:v>
                </c:pt>
                <c:pt idx="2508">
                  <c:v>Gurugram</c:v>
                </c:pt>
                <c:pt idx="2509">
                  <c:v>Mangalore</c:v>
                </c:pt>
                <c:pt idx="2510">
                  <c:v>Latur</c:v>
                </c:pt>
                <c:pt idx="2511">
                  <c:v>Nagpur</c:v>
                </c:pt>
                <c:pt idx="2512">
                  <c:v>Thane</c:v>
                </c:pt>
                <c:pt idx="2513">
                  <c:v>Bhiwadi</c:v>
                </c:pt>
                <c:pt idx="2514">
                  <c:v>Coimbatore</c:v>
                </c:pt>
                <c:pt idx="2515">
                  <c:v>Karur</c:v>
                </c:pt>
                <c:pt idx="2516">
                  <c:v>Namakkal</c:v>
                </c:pt>
                <c:pt idx="2517">
                  <c:v>Hapur</c:v>
                </c:pt>
                <c:pt idx="2518">
                  <c:v>Kunjemura</c:v>
                </c:pt>
                <c:pt idx="2519">
                  <c:v>Bengaluru</c:v>
                </c:pt>
                <c:pt idx="2520">
                  <c:v>Srinagar</c:v>
                </c:pt>
                <c:pt idx="2521">
                  <c:v>Bengaluru</c:v>
                </c:pt>
                <c:pt idx="2522">
                  <c:v>Pune</c:v>
                </c:pt>
                <c:pt idx="2523">
                  <c:v>Chennai</c:v>
                </c:pt>
                <c:pt idx="2524">
                  <c:v>Prayagraj</c:v>
                </c:pt>
                <c:pt idx="2525">
                  <c:v>Vijayawada</c:v>
                </c:pt>
                <c:pt idx="2526">
                  <c:v>Patna</c:v>
                </c:pt>
                <c:pt idx="2527">
                  <c:v>Delhi</c:v>
                </c:pt>
                <c:pt idx="2528">
                  <c:v>Delhi</c:v>
                </c:pt>
                <c:pt idx="2529">
                  <c:v>Delhi</c:v>
                </c:pt>
                <c:pt idx="2530">
                  <c:v>Eloor</c:v>
                </c:pt>
                <c:pt idx="2531">
                  <c:v>Mumbai</c:v>
                </c:pt>
                <c:pt idx="2532">
                  <c:v>Navi Mumbai</c:v>
                </c:pt>
                <c:pt idx="2533">
                  <c:v>Imphal</c:v>
                </c:pt>
                <c:pt idx="2534">
                  <c:v>Pali</c:v>
                </c:pt>
                <c:pt idx="2535">
                  <c:v>Namakkal</c:v>
                </c:pt>
                <c:pt idx="2536">
                  <c:v>Varanasi</c:v>
                </c:pt>
                <c:pt idx="2537">
                  <c:v>Prayagraj</c:v>
                </c:pt>
                <c:pt idx="2538">
                  <c:v>Rajamahendravaram</c:v>
                </c:pt>
                <c:pt idx="2539">
                  <c:v>Arrah</c:v>
                </c:pt>
                <c:pt idx="2540">
                  <c:v>Saharsa</c:v>
                </c:pt>
                <c:pt idx="2541">
                  <c:v>Chhapra</c:v>
                </c:pt>
                <c:pt idx="2542">
                  <c:v>Delhi</c:v>
                </c:pt>
                <c:pt idx="2543">
                  <c:v>Delhi</c:v>
                </c:pt>
                <c:pt idx="2544">
                  <c:v>Charkhi Dadri</c:v>
                </c:pt>
                <c:pt idx="2545">
                  <c:v>Kalyan</c:v>
                </c:pt>
                <c:pt idx="2546">
                  <c:v>Bileipada</c:v>
                </c:pt>
                <c:pt idx="2547">
                  <c:v>Bhubaneswar</c:v>
                </c:pt>
                <c:pt idx="2548">
                  <c:v>Nayagarh</c:v>
                </c:pt>
                <c:pt idx="2549">
                  <c:v>Khanna</c:v>
                </c:pt>
                <c:pt idx="2550">
                  <c:v>Bareilly</c:v>
                </c:pt>
                <c:pt idx="2551">
                  <c:v>Greater Noida</c:v>
                </c:pt>
                <c:pt idx="2552">
                  <c:v>Jhansi</c:v>
                </c:pt>
                <c:pt idx="2553">
                  <c:v>Begusarai</c:v>
                </c:pt>
                <c:pt idx="2554">
                  <c:v>Hajipur</c:v>
                </c:pt>
                <c:pt idx="2555">
                  <c:v>Patna</c:v>
                </c:pt>
                <c:pt idx="2556">
                  <c:v>Raipur</c:v>
                </c:pt>
                <c:pt idx="2557">
                  <c:v>Gandhinagar</c:v>
                </c:pt>
                <c:pt idx="2558">
                  <c:v>Thiruvananthapuram</c:v>
                </c:pt>
                <c:pt idx="2559">
                  <c:v>Jalgaon</c:v>
                </c:pt>
                <c:pt idx="2560">
                  <c:v>Mumbai</c:v>
                </c:pt>
                <c:pt idx="2561">
                  <c:v>Nanded</c:v>
                </c:pt>
                <c:pt idx="2562">
                  <c:v>Nashik</c:v>
                </c:pt>
                <c:pt idx="2563">
                  <c:v>Mumbai</c:v>
                </c:pt>
                <c:pt idx="2564">
                  <c:v>Navi Mumbai</c:v>
                </c:pt>
                <c:pt idx="2565">
                  <c:v>Agra</c:v>
                </c:pt>
                <c:pt idx="2566">
                  <c:v>Firozabad</c:v>
                </c:pt>
                <c:pt idx="2567">
                  <c:v>Kolkata</c:v>
                </c:pt>
                <c:pt idx="2568">
                  <c:v>Kolkata</c:v>
                </c:pt>
                <c:pt idx="2569">
                  <c:v>Araria</c:v>
                </c:pt>
                <c:pt idx="2570">
                  <c:v>Manguraha</c:v>
                </c:pt>
                <c:pt idx="2571">
                  <c:v>Chhapra</c:v>
                </c:pt>
                <c:pt idx="2572">
                  <c:v>Samastipur</c:v>
                </c:pt>
                <c:pt idx="2573">
                  <c:v>Delhi</c:v>
                </c:pt>
                <c:pt idx="2574">
                  <c:v>Delhi</c:v>
                </c:pt>
                <c:pt idx="2575">
                  <c:v>Bagalkot</c:v>
                </c:pt>
                <c:pt idx="2576">
                  <c:v>Akola</c:v>
                </c:pt>
                <c:pt idx="2577">
                  <c:v>Mumbai</c:v>
                </c:pt>
                <c:pt idx="2578">
                  <c:v>Mumbai</c:v>
                </c:pt>
                <c:pt idx="2579">
                  <c:v>Mumbai</c:v>
                </c:pt>
                <c:pt idx="2580">
                  <c:v>Hyderabad</c:v>
                </c:pt>
                <c:pt idx="2581">
                  <c:v>Meerut</c:v>
                </c:pt>
                <c:pt idx="2582">
                  <c:v>Kolkata</c:v>
                </c:pt>
                <c:pt idx="2583">
                  <c:v>Munger</c:v>
                </c:pt>
                <c:pt idx="2584">
                  <c:v>Raipur</c:v>
                </c:pt>
                <c:pt idx="2585">
                  <c:v>Delhi</c:v>
                </c:pt>
                <c:pt idx="2586">
                  <c:v>Delhi</c:v>
                </c:pt>
                <c:pt idx="2587">
                  <c:v>Delhi</c:v>
                </c:pt>
                <c:pt idx="2588">
                  <c:v>Charkhi Dadri</c:v>
                </c:pt>
                <c:pt idx="2589">
                  <c:v>Delhi</c:v>
                </c:pt>
                <c:pt idx="2590">
                  <c:v>Tumakuru</c:v>
                </c:pt>
                <c:pt idx="2591">
                  <c:v>Jalgaon</c:v>
                </c:pt>
                <c:pt idx="2592">
                  <c:v>Mandi Gobindgarh</c:v>
                </c:pt>
                <c:pt idx="2593">
                  <c:v>Jaipur</c:v>
                </c:pt>
                <c:pt idx="2594">
                  <c:v>Jaipur</c:v>
                </c:pt>
                <c:pt idx="2595">
                  <c:v>Kota</c:v>
                </c:pt>
                <c:pt idx="2596">
                  <c:v>Gorakhpur</c:v>
                </c:pt>
                <c:pt idx="2597">
                  <c:v>Varanasi</c:v>
                </c:pt>
                <c:pt idx="2598">
                  <c:v>Raipur</c:v>
                </c:pt>
                <c:pt idx="2599">
                  <c:v>Delhi</c:v>
                </c:pt>
                <c:pt idx="2600">
                  <c:v>Davanagere</c:v>
                </c:pt>
                <c:pt idx="2601">
                  <c:v>Kalyan</c:v>
                </c:pt>
                <c:pt idx="2602">
                  <c:v>Mumbai</c:v>
                </c:pt>
                <c:pt idx="2603">
                  <c:v>Mumbai</c:v>
                </c:pt>
                <c:pt idx="2604">
                  <c:v>Brajrajnagar</c:v>
                </c:pt>
                <c:pt idx="2605">
                  <c:v>Cuttack</c:v>
                </c:pt>
                <c:pt idx="2606">
                  <c:v>Bundi</c:v>
                </c:pt>
                <c:pt idx="2607">
                  <c:v>Rajsamand</c:v>
                </c:pt>
                <c:pt idx="2608">
                  <c:v>Chennai</c:v>
                </c:pt>
                <c:pt idx="2609">
                  <c:v>Hyderabad</c:v>
                </c:pt>
                <c:pt idx="2610">
                  <c:v>Greater Noida</c:v>
                </c:pt>
                <c:pt idx="2611">
                  <c:v>Greater Noida</c:v>
                </c:pt>
                <c:pt idx="2612">
                  <c:v>Meerut</c:v>
                </c:pt>
                <c:pt idx="2613">
                  <c:v>Varanasi</c:v>
                </c:pt>
                <c:pt idx="2614">
                  <c:v>Howrah</c:v>
                </c:pt>
                <c:pt idx="2615">
                  <c:v>Sri Vijaya Puram</c:v>
                </c:pt>
                <c:pt idx="2616">
                  <c:v>Patna</c:v>
                </c:pt>
                <c:pt idx="2617">
                  <c:v>Hajipur</c:v>
                </c:pt>
                <c:pt idx="2618">
                  <c:v>Raipur</c:v>
                </c:pt>
                <c:pt idx="2619">
                  <c:v>Delhi</c:v>
                </c:pt>
                <c:pt idx="2620">
                  <c:v>Delhi</c:v>
                </c:pt>
                <c:pt idx="2621">
                  <c:v>Badlapur</c:v>
                </c:pt>
                <c:pt idx="2622">
                  <c:v>Perundurai</c:v>
                </c:pt>
                <c:pt idx="2623">
                  <c:v>Madurai</c:v>
                </c:pt>
                <c:pt idx="2624">
                  <c:v>Jhansi</c:v>
                </c:pt>
                <c:pt idx="2625">
                  <c:v>Howrah</c:v>
                </c:pt>
                <c:pt idx="2626">
                  <c:v>Tirupati</c:v>
                </c:pt>
                <c:pt idx="2627">
                  <c:v>Gaya</c:v>
                </c:pt>
                <c:pt idx="2628">
                  <c:v>Rajgir</c:v>
                </c:pt>
                <c:pt idx="2629">
                  <c:v>Bengaluru</c:v>
                </c:pt>
                <c:pt idx="2630">
                  <c:v>Mumbai</c:v>
                </c:pt>
                <c:pt idx="2631">
                  <c:v>Mumbai</c:v>
                </c:pt>
                <c:pt idx="2632">
                  <c:v>Navi Mumbai</c:v>
                </c:pt>
                <c:pt idx="2633">
                  <c:v>Solapur</c:v>
                </c:pt>
                <c:pt idx="2634">
                  <c:v>Bhilwara</c:v>
                </c:pt>
                <c:pt idx="2635">
                  <c:v>Nagaur</c:v>
                </c:pt>
                <c:pt idx="2636">
                  <c:v>Chengalpattu</c:v>
                </c:pt>
                <c:pt idx="2637">
                  <c:v>Udaipur</c:v>
                </c:pt>
                <c:pt idx="2638">
                  <c:v>Chennai</c:v>
                </c:pt>
                <c:pt idx="2639">
                  <c:v>Tirunelveli</c:v>
                </c:pt>
                <c:pt idx="2640">
                  <c:v>Kashipur</c:v>
                </c:pt>
                <c:pt idx="2641">
                  <c:v>Naharlagun</c:v>
                </c:pt>
                <c:pt idx="2642">
                  <c:v>Manguraha</c:v>
                </c:pt>
                <c:pt idx="2643">
                  <c:v>Siwan</c:v>
                </c:pt>
                <c:pt idx="2644">
                  <c:v>Delhi</c:v>
                </c:pt>
                <c:pt idx="2645">
                  <c:v>Ahmedabad</c:v>
                </c:pt>
                <c:pt idx="2646">
                  <c:v>Faridabad</c:v>
                </c:pt>
                <c:pt idx="2647">
                  <c:v>Tumakuru</c:v>
                </c:pt>
                <c:pt idx="2648">
                  <c:v>Solapur</c:v>
                </c:pt>
                <c:pt idx="2649">
                  <c:v>Bhubaneswar</c:v>
                </c:pt>
                <c:pt idx="2650">
                  <c:v>Ariyalur</c:v>
                </c:pt>
                <c:pt idx="2651">
                  <c:v>Tirunelveli</c:v>
                </c:pt>
                <c:pt idx="2652">
                  <c:v>Meerut</c:v>
                </c:pt>
                <c:pt idx="2653">
                  <c:v>Moradabad</c:v>
                </c:pt>
                <c:pt idx="2654">
                  <c:v>Prayagraj</c:v>
                </c:pt>
                <c:pt idx="2655">
                  <c:v>Kolkata</c:v>
                </c:pt>
                <c:pt idx="2656">
                  <c:v>Kolkata</c:v>
                </c:pt>
                <c:pt idx="2657">
                  <c:v>Patna</c:v>
                </c:pt>
                <c:pt idx="2658">
                  <c:v>Buxar</c:v>
                </c:pt>
                <c:pt idx="2659">
                  <c:v>Gandhinagar</c:v>
                </c:pt>
                <c:pt idx="2660">
                  <c:v>Bengaluru</c:v>
                </c:pt>
                <c:pt idx="2661">
                  <c:v>Dharwad</c:v>
                </c:pt>
                <c:pt idx="2662">
                  <c:v>Mandideep</c:v>
                </c:pt>
                <c:pt idx="2663">
                  <c:v>Ujjain</c:v>
                </c:pt>
                <c:pt idx="2664">
                  <c:v>Mumbai</c:v>
                </c:pt>
                <c:pt idx="2665">
                  <c:v>Imphal</c:v>
                </c:pt>
                <c:pt idx="2666">
                  <c:v>Jodhpur</c:v>
                </c:pt>
                <c:pt idx="2667">
                  <c:v>Jaisalmer</c:v>
                </c:pt>
                <c:pt idx="2668">
                  <c:v>Jodhpur</c:v>
                </c:pt>
                <c:pt idx="2669">
                  <c:v>Jodhpur</c:v>
                </c:pt>
                <c:pt idx="2670">
                  <c:v>Dausa</c:v>
                </c:pt>
                <c:pt idx="2671">
                  <c:v>Dausa</c:v>
                </c:pt>
                <c:pt idx="2672">
                  <c:v>Sawai Madhopur</c:v>
                </c:pt>
                <c:pt idx="2673">
                  <c:v>Chennai</c:v>
                </c:pt>
                <c:pt idx="2674">
                  <c:v>Hyderabad</c:v>
                </c:pt>
                <c:pt idx="2675">
                  <c:v>Hyderabad</c:v>
                </c:pt>
                <c:pt idx="2676">
                  <c:v>Ghaziabad</c:v>
                </c:pt>
                <c:pt idx="2677">
                  <c:v>Moradabad</c:v>
                </c:pt>
                <c:pt idx="2678">
                  <c:v>Prayagraj</c:v>
                </c:pt>
                <c:pt idx="2679">
                  <c:v>Rajamahendravaram</c:v>
                </c:pt>
                <c:pt idx="2680">
                  <c:v>Patna</c:v>
                </c:pt>
                <c:pt idx="2681">
                  <c:v>Muzaffarpur</c:v>
                </c:pt>
                <c:pt idx="2682">
                  <c:v>Delhi</c:v>
                </c:pt>
                <c:pt idx="2683">
                  <c:v>Delhi</c:v>
                </c:pt>
                <c:pt idx="2684">
                  <c:v>Jabalpur</c:v>
                </c:pt>
                <c:pt idx="2685">
                  <c:v>Thiruvananthapuram</c:v>
                </c:pt>
                <c:pt idx="2686">
                  <c:v>Kalyan</c:v>
                </c:pt>
                <c:pt idx="2687">
                  <c:v>Mumbai</c:v>
                </c:pt>
                <c:pt idx="2688">
                  <c:v>Dholpur</c:v>
                </c:pt>
                <c:pt idx="2689">
                  <c:v>Jhunjhunu</c:v>
                </c:pt>
                <c:pt idx="2690">
                  <c:v>Agra</c:v>
                </c:pt>
                <c:pt idx="2691">
                  <c:v>Asansol</c:v>
                </c:pt>
                <c:pt idx="2692">
                  <c:v>Tirupati</c:v>
                </c:pt>
                <c:pt idx="2693">
                  <c:v>Chandigarh</c:v>
                </c:pt>
                <c:pt idx="2694">
                  <c:v>Gwalior</c:v>
                </c:pt>
                <c:pt idx="2695">
                  <c:v>Mumbai</c:v>
                </c:pt>
                <c:pt idx="2696">
                  <c:v>Kolhapur</c:v>
                </c:pt>
                <c:pt idx="2697">
                  <c:v>Nashik</c:v>
                </c:pt>
                <c:pt idx="2698">
                  <c:v>Pune</c:v>
                </c:pt>
                <c:pt idx="2699">
                  <c:v>Nayagarh</c:v>
                </c:pt>
                <c:pt idx="2700">
                  <c:v>Jodhpur</c:v>
                </c:pt>
                <c:pt idx="2701">
                  <c:v>Pratapgarh</c:v>
                </c:pt>
                <c:pt idx="2702">
                  <c:v>Agra</c:v>
                </c:pt>
                <c:pt idx="2703">
                  <c:v>Virudhunagar</c:v>
                </c:pt>
                <c:pt idx="2704">
                  <c:v>Ghaziabad</c:v>
                </c:pt>
                <c:pt idx="2705">
                  <c:v>Noida</c:v>
                </c:pt>
                <c:pt idx="2706">
                  <c:v>Rishikesh</c:v>
                </c:pt>
                <c:pt idx="2707">
                  <c:v>Prayagraj</c:v>
                </c:pt>
                <c:pt idx="2708">
                  <c:v>Naharlagun</c:v>
                </c:pt>
                <c:pt idx="2709">
                  <c:v>Guwahati</c:v>
                </c:pt>
                <c:pt idx="2710">
                  <c:v>Vijayawada</c:v>
                </c:pt>
                <c:pt idx="2711">
                  <c:v>Gaya</c:v>
                </c:pt>
                <c:pt idx="2712">
                  <c:v>Kunjemura</c:v>
                </c:pt>
                <c:pt idx="2713">
                  <c:v>Gandhinagar</c:v>
                </c:pt>
                <c:pt idx="2714">
                  <c:v>Pithampur</c:v>
                </c:pt>
                <c:pt idx="2715">
                  <c:v>Mumbai</c:v>
                </c:pt>
                <c:pt idx="2716">
                  <c:v>Pimpri-Chinchwad</c:v>
                </c:pt>
                <c:pt idx="2717">
                  <c:v>Jalore</c:v>
                </c:pt>
                <c:pt idx="2718">
                  <c:v>Dindigul</c:v>
                </c:pt>
                <c:pt idx="2719">
                  <c:v>Chennai</c:v>
                </c:pt>
                <c:pt idx="2720">
                  <c:v>Chennai</c:v>
                </c:pt>
                <c:pt idx="2721">
                  <c:v>Moradabad</c:v>
                </c:pt>
                <c:pt idx="2722">
                  <c:v>Haldia</c:v>
                </c:pt>
                <c:pt idx="2723">
                  <c:v>Gandhinagar</c:v>
                </c:pt>
                <c:pt idx="2724">
                  <c:v>Mysuru</c:v>
                </c:pt>
                <c:pt idx="2725">
                  <c:v>Gwalior</c:v>
                </c:pt>
                <c:pt idx="2726">
                  <c:v>Kalyan</c:v>
                </c:pt>
                <c:pt idx="2727">
                  <c:v>Jaipur</c:v>
                </c:pt>
                <c:pt idx="2728">
                  <c:v>Jhalawar</c:v>
                </c:pt>
                <c:pt idx="2729">
                  <c:v>Prayagraj</c:v>
                </c:pt>
                <c:pt idx="2730">
                  <c:v>Kadapa</c:v>
                </c:pt>
                <c:pt idx="2731">
                  <c:v>Sasaram</c:v>
                </c:pt>
                <c:pt idx="2732">
                  <c:v>Siwan</c:v>
                </c:pt>
                <c:pt idx="2733">
                  <c:v>Patna</c:v>
                </c:pt>
                <c:pt idx="2734">
                  <c:v>Buxar</c:v>
                </c:pt>
                <c:pt idx="2735">
                  <c:v>Delhi</c:v>
                </c:pt>
                <c:pt idx="2736">
                  <c:v>Delhi</c:v>
                </c:pt>
                <c:pt idx="2737">
                  <c:v>Dewas</c:v>
                </c:pt>
                <c:pt idx="2738">
                  <c:v>Ahmednagar</c:v>
                </c:pt>
                <c:pt idx="2739">
                  <c:v>Mumbai</c:v>
                </c:pt>
                <c:pt idx="2740">
                  <c:v>Nashik</c:v>
                </c:pt>
                <c:pt idx="2741">
                  <c:v>Nashik</c:v>
                </c:pt>
                <c:pt idx="2742">
                  <c:v>Nashik</c:v>
                </c:pt>
                <c:pt idx="2743">
                  <c:v>Shillong</c:v>
                </c:pt>
                <c:pt idx="2744">
                  <c:v>Shillong</c:v>
                </c:pt>
                <c:pt idx="2745">
                  <c:v>Jaipur</c:v>
                </c:pt>
                <c:pt idx="2746">
                  <c:v>Nagapattinam</c:v>
                </c:pt>
                <c:pt idx="2747">
                  <c:v>Lucknow</c:v>
                </c:pt>
                <c:pt idx="2748">
                  <c:v>Kolkata</c:v>
                </c:pt>
                <c:pt idx="2749">
                  <c:v>Vijayawada</c:v>
                </c:pt>
                <c:pt idx="2750">
                  <c:v>Gaya</c:v>
                </c:pt>
                <c:pt idx="2751">
                  <c:v>Delhi</c:v>
                </c:pt>
                <c:pt idx="2752">
                  <c:v>Korba</c:v>
                </c:pt>
                <c:pt idx="2753">
                  <c:v>Delhi</c:v>
                </c:pt>
                <c:pt idx="2754">
                  <c:v>Delhi</c:v>
                </c:pt>
                <c:pt idx="2755">
                  <c:v>Ankleshwar</c:v>
                </c:pt>
                <c:pt idx="2756">
                  <c:v>Gandhinagar</c:v>
                </c:pt>
                <c:pt idx="2757">
                  <c:v>Bengaluru</c:v>
                </c:pt>
                <c:pt idx="2758">
                  <c:v>Bhopal</c:v>
                </c:pt>
                <c:pt idx="2759">
                  <c:v>Mumbai</c:v>
                </c:pt>
                <c:pt idx="2760">
                  <c:v>Mumbai</c:v>
                </c:pt>
                <c:pt idx="2761">
                  <c:v>Pune</c:v>
                </c:pt>
                <c:pt idx="2762">
                  <c:v>Pimpri-Chinchwad</c:v>
                </c:pt>
                <c:pt idx="2763">
                  <c:v>Baripada</c:v>
                </c:pt>
                <c:pt idx="2764">
                  <c:v>Baran</c:v>
                </c:pt>
                <c:pt idx="2765">
                  <c:v>Sri Ganganagar</c:v>
                </c:pt>
                <c:pt idx="2766">
                  <c:v>Ooty</c:v>
                </c:pt>
                <c:pt idx="2767">
                  <c:v>Nagapattinam</c:v>
                </c:pt>
                <c:pt idx="2768">
                  <c:v>Thoothukudi</c:v>
                </c:pt>
                <c:pt idx="2769">
                  <c:v>Agra</c:v>
                </c:pt>
                <c:pt idx="2770">
                  <c:v>Kashipur</c:v>
                </c:pt>
                <c:pt idx="2771">
                  <c:v>Asansol</c:v>
                </c:pt>
                <c:pt idx="2772">
                  <c:v>Amaravati</c:v>
                </c:pt>
                <c:pt idx="2773">
                  <c:v>Buxar</c:v>
                </c:pt>
                <c:pt idx="2774">
                  <c:v>Bhilai</c:v>
                </c:pt>
                <c:pt idx="2775">
                  <c:v>Madikeri</c:v>
                </c:pt>
                <c:pt idx="2776">
                  <c:v>Jabalpur</c:v>
                </c:pt>
                <c:pt idx="2777">
                  <c:v>Nagpur</c:v>
                </c:pt>
                <c:pt idx="2778">
                  <c:v>Nagpur</c:v>
                </c:pt>
                <c:pt idx="2779">
                  <c:v>Nanded</c:v>
                </c:pt>
                <c:pt idx="2780">
                  <c:v>Mumbai</c:v>
                </c:pt>
                <c:pt idx="2781">
                  <c:v>Nagpur</c:v>
                </c:pt>
                <c:pt idx="2782">
                  <c:v>Rourkela</c:v>
                </c:pt>
                <c:pt idx="2783">
                  <c:v>Chittorgarh</c:v>
                </c:pt>
                <c:pt idx="2784">
                  <c:v>Sri Ganganagar</c:v>
                </c:pt>
                <c:pt idx="2785">
                  <c:v>Agartala</c:v>
                </c:pt>
                <c:pt idx="2786">
                  <c:v>Meerut</c:v>
                </c:pt>
                <c:pt idx="2787">
                  <c:v>Moradabad</c:v>
                </c:pt>
                <c:pt idx="2788">
                  <c:v>Tirupati</c:v>
                </c:pt>
                <c:pt idx="2789">
                  <c:v>Muzaffarpur</c:v>
                </c:pt>
                <c:pt idx="2790">
                  <c:v>Delhi</c:v>
                </c:pt>
                <c:pt idx="2791">
                  <c:v>Chikkamagaluru</c:v>
                </c:pt>
                <c:pt idx="2792">
                  <c:v>Kalaburagi</c:v>
                </c:pt>
                <c:pt idx="2793">
                  <c:v>Shivamogga</c:v>
                </c:pt>
                <c:pt idx="2794">
                  <c:v>Bhiwandi</c:v>
                </c:pt>
                <c:pt idx="2795">
                  <c:v>Jalna</c:v>
                </c:pt>
                <c:pt idx="2796">
                  <c:v>Churu</c:v>
                </c:pt>
                <c:pt idx="2797">
                  <c:v>Jaipur</c:v>
                </c:pt>
                <c:pt idx="2798">
                  <c:v>Gummidipoondi</c:v>
                </c:pt>
                <c:pt idx="2799">
                  <c:v>Byrnihat</c:v>
                </c:pt>
                <c:pt idx="2800">
                  <c:v>Vijayawada</c:v>
                </c:pt>
                <c:pt idx="2801">
                  <c:v>Nagaon</c:v>
                </c:pt>
                <c:pt idx="2802">
                  <c:v>Saharsa</c:v>
                </c:pt>
                <c:pt idx="2803">
                  <c:v>Delhi</c:v>
                </c:pt>
                <c:pt idx="2804">
                  <c:v>Singrauli</c:v>
                </c:pt>
                <c:pt idx="2805">
                  <c:v>Mumbai</c:v>
                </c:pt>
                <c:pt idx="2806">
                  <c:v>Mumbai</c:v>
                </c:pt>
                <c:pt idx="2807">
                  <c:v>Pune</c:v>
                </c:pt>
                <c:pt idx="2808">
                  <c:v>Bileipada</c:v>
                </c:pt>
                <c:pt idx="2809">
                  <c:v>Bileipada</c:v>
                </c:pt>
                <c:pt idx="2810">
                  <c:v>Barbil</c:v>
                </c:pt>
                <c:pt idx="2811">
                  <c:v>Balasore</c:v>
                </c:pt>
                <c:pt idx="2812">
                  <c:v>Chennai</c:v>
                </c:pt>
                <c:pt idx="2813">
                  <c:v>Perundurai</c:v>
                </c:pt>
                <c:pt idx="2814">
                  <c:v>Hyderabad</c:v>
                </c:pt>
                <c:pt idx="2815">
                  <c:v>Hyderabad</c:v>
                </c:pt>
                <c:pt idx="2816">
                  <c:v>Lucknow</c:v>
                </c:pt>
                <c:pt idx="2817">
                  <c:v>Asansol</c:v>
                </c:pt>
                <c:pt idx="2818">
                  <c:v>Ahmedabad</c:v>
                </c:pt>
                <c:pt idx="2819">
                  <c:v>Chamarajanagar</c:v>
                </c:pt>
                <c:pt idx="2820">
                  <c:v>Mysuru</c:v>
                </c:pt>
                <c:pt idx="2821">
                  <c:v>Kannur</c:v>
                </c:pt>
                <c:pt idx="2822">
                  <c:v>Navi Mumbai</c:v>
                </c:pt>
                <c:pt idx="2823">
                  <c:v>Kohima</c:v>
                </c:pt>
                <c:pt idx="2824">
                  <c:v>Angul</c:v>
                </c:pt>
                <c:pt idx="2825">
                  <c:v>Ulhasnagar</c:v>
                </c:pt>
                <c:pt idx="2826">
                  <c:v>Banswara</c:v>
                </c:pt>
                <c:pt idx="2827">
                  <c:v>Baran</c:v>
                </c:pt>
                <c:pt idx="2828">
                  <c:v>Jodhpur</c:v>
                </c:pt>
                <c:pt idx="2829">
                  <c:v>Sikar</c:v>
                </c:pt>
                <c:pt idx="2830">
                  <c:v>Tirupur</c:v>
                </c:pt>
                <c:pt idx="2831">
                  <c:v>Chennai</c:v>
                </c:pt>
                <c:pt idx="2832">
                  <c:v>Hyderabad</c:v>
                </c:pt>
                <c:pt idx="2833">
                  <c:v>Bareilly</c:v>
                </c:pt>
                <c:pt idx="2834">
                  <c:v>Hyderabad</c:v>
                </c:pt>
                <c:pt idx="2835">
                  <c:v>Firozabad</c:v>
                </c:pt>
                <c:pt idx="2836">
                  <c:v>Moradabad</c:v>
                </c:pt>
                <c:pt idx="2837">
                  <c:v>Varanasi</c:v>
                </c:pt>
                <c:pt idx="2838">
                  <c:v>Moradabad</c:v>
                </c:pt>
                <c:pt idx="2839">
                  <c:v>Naharlagun</c:v>
                </c:pt>
                <c:pt idx="2840">
                  <c:v>Vijayawada</c:v>
                </c:pt>
                <c:pt idx="2841">
                  <c:v>Chittoor</c:v>
                </c:pt>
                <c:pt idx="2842">
                  <c:v>Nalbari</c:v>
                </c:pt>
                <c:pt idx="2843">
                  <c:v>Delhi</c:v>
                </c:pt>
                <c:pt idx="2844">
                  <c:v>Ahmedabad</c:v>
                </c:pt>
                <c:pt idx="2845">
                  <c:v>Baddi</c:v>
                </c:pt>
                <c:pt idx="2846">
                  <c:v>Madikeri</c:v>
                </c:pt>
                <c:pt idx="2847">
                  <c:v>Mahad</c:v>
                </c:pt>
                <c:pt idx="2848">
                  <c:v>Kolhapur</c:v>
                </c:pt>
                <c:pt idx="2849">
                  <c:v>Mumbai</c:v>
                </c:pt>
                <c:pt idx="2850">
                  <c:v>Jaipur</c:v>
                </c:pt>
                <c:pt idx="2851">
                  <c:v>Pratapgarh</c:v>
                </c:pt>
                <c:pt idx="2852">
                  <c:v>Jodhpur</c:v>
                </c:pt>
                <c:pt idx="2853">
                  <c:v>Jodhpur</c:v>
                </c:pt>
                <c:pt idx="2854">
                  <c:v>Kota</c:v>
                </c:pt>
                <c:pt idx="2855">
                  <c:v>Ghaziabad</c:v>
                </c:pt>
                <c:pt idx="2856">
                  <c:v>Jhansi</c:v>
                </c:pt>
                <c:pt idx="2857">
                  <c:v>Vijayawada</c:v>
                </c:pt>
                <c:pt idx="2858">
                  <c:v>Sivasagar</c:v>
                </c:pt>
                <c:pt idx="2859">
                  <c:v>Sasaram</c:v>
                </c:pt>
                <c:pt idx="2860">
                  <c:v>Delhi</c:v>
                </c:pt>
                <c:pt idx="2861">
                  <c:v>Aurangabad</c:v>
                </c:pt>
                <c:pt idx="2862">
                  <c:v>Sangli</c:v>
                </c:pt>
                <c:pt idx="2863">
                  <c:v>Patiala</c:v>
                </c:pt>
                <c:pt idx="2864">
                  <c:v>Kota</c:v>
                </c:pt>
                <c:pt idx="2865">
                  <c:v>Tonk</c:v>
                </c:pt>
                <c:pt idx="2866">
                  <c:v>Salem</c:v>
                </c:pt>
                <c:pt idx="2867">
                  <c:v>Agra</c:v>
                </c:pt>
                <c:pt idx="2868">
                  <c:v>Vijayawada</c:v>
                </c:pt>
                <c:pt idx="2869">
                  <c:v>Ahmedabad</c:v>
                </c:pt>
                <c:pt idx="2870">
                  <c:v>Ahmedabad</c:v>
                </c:pt>
                <c:pt idx="2871">
                  <c:v>Kalaburagi</c:v>
                </c:pt>
                <c:pt idx="2872">
                  <c:v>Katni</c:v>
                </c:pt>
                <c:pt idx="2873">
                  <c:v>Mumbai</c:v>
                </c:pt>
                <c:pt idx="2874">
                  <c:v>Mumbai</c:v>
                </c:pt>
                <c:pt idx="2875">
                  <c:v>Bikaner</c:v>
                </c:pt>
                <c:pt idx="2876">
                  <c:v>Gangtok</c:v>
                </c:pt>
                <c:pt idx="2877">
                  <c:v>Chennai</c:v>
                </c:pt>
                <c:pt idx="2878">
                  <c:v>Ramanathapuram</c:v>
                </c:pt>
                <c:pt idx="2879">
                  <c:v>Hyderabad</c:v>
                </c:pt>
                <c:pt idx="2880">
                  <c:v>Hyderabad</c:v>
                </c:pt>
                <c:pt idx="2881">
                  <c:v>Hyderabad</c:v>
                </c:pt>
                <c:pt idx="2882">
                  <c:v>Howrah</c:v>
                </c:pt>
                <c:pt idx="2883">
                  <c:v>Raipur</c:v>
                </c:pt>
                <c:pt idx="2884">
                  <c:v>Bengaluru</c:v>
                </c:pt>
                <c:pt idx="2885">
                  <c:v>Thiruvananthapuram</c:v>
                </c:pt>
                <c:pt idx="2886">
                  <c:v>Kollam</c:v>
                </c:pt>
                <c:pt idx="2887">
                  <c:v>Mumbai</c:v>
                </c:pt>
                <c:pt idx="2888">
                  <c:v>Parbhani</c:v>
                </c:pt>
                <c:pt idx="2889">
                  <c:v>Puducherry</c:v>
                </c:pt>
                <c:pt idx="2890">
                  <c:v>Jodhpur</c:v>
                </c:pt>
                <c:pt idx="2891">
                  <c:v>Sirohi</c:v>
                </c:pt>
                <c:pt idx="2892">
                  <c:v>Agra</c:v>
                </c:pt>
                <c:pt idx="2893">
                  <c:v>Varanasi</c:v>
                </c:pt>
                <c:pt idx="2894">
                  <c:v>Guwahati</c:v>
                </c:pt>
                <c:pt idx="2895">
                  <c:v>Bettiah</c:v>
                </c:pt>
                <c:pt idx="2896">
                  <c:v>Motihari</c:v>
                </c:pt>
                <c:pt idx="2897">
                  <c:v>Gaya</c:v>
                </c:pt>
                <c:pt idx="2898">
                  <c:v>Muzaffarpur</c:v>
                </c:pt>
                <c:pt idx="2899">
                  <c:v>Amravati</c:v>
                </c:pt>
                <c:pt idx="2900">
                  <c:v>Mumbai</c:v>
                </c:pt>
                <c:pt idx="2901">
                  <c:v>Sangli</c:v>
                </c:pt>
                <c:pt idx="2902">
                  <c:v>Byasanagar</c:v>
                </c:pt>
                <c:pt idx="2903">
                  <c:v>Bharatpur</c:v>
                </c:pt>
                <c:pt idx="2904">
                  <c:v>Tensa</c:v>
                </c:pt>
                <c:pt idx="2905">
                  <c:v>Churu</c:v>
                </c:pt>
                <c:pt idx="2906">
                  <c:v>Nagaur</c:v>
                </c:pt>
                <c:pt idx="2907">
                  <c:v>Madurai</c:v>
                </c:pt>
                <c:pt idx="2908">
                  <c:v>Hyderabad</c:v>
                </c:pt>
                <c:pt idx="2909">
                  <c:v>Varanasi</c:v>
                </c:pt>
                <c:pt idx="2910">
                  <c:v>Purnia</c:v>
                </c:pt>
                <c:pt idx="2911">
                  <c:v>Ahmedabad</c:v>
                </c:pt>
                <c:pt idx="2912">
                  <c:v>Dharwad</c:v>
                </c:pt>
                <c:pt idx="2913">
                  <c:v>Eloor</c:v>
                </c:pt>
                <c:pt idx="2914">
                  <c:v>Jabalpur</c:v>
                </c:pt>
                <c:pt idx="2915">
                  <c:v>Bhopal</c:v>
                </c:pt>
                <c:pt idx="2916">
                  <c:v>Indore</c:v>
                </c:pt>
                <c:pt idx="2917">
                  <c:v>Ahmednagar</c:v>
                </c:pt>
                <c:pt idx="2918">
                  <c:v>Rourkela</c:v>
                </c:pt>
                <c:pt idx="2919">
                  <c:v>Aizawl</c:v>
                </c:pt>
                <c:pt idx="2920">
                  <c:v>Jodhpur</c:v>
                </c:pt>
                <c:pt idx="2921">
                  <c:v>Jalore</c:v>
                </c:pt>
                <c:pt idx="2922">
                  <c:v>Lucknow</c:v>
                </c:pt>
                <c:pt idx="2923">
                  <c:v>Howrah</c:v>
                </c:pt>
                <c:pt idx="2924">
                  <c:v>Sri Vijaya Puram</c:v>
                </c:pt>
                <c:pt idx="2925">
                  <c:v>Rajgir</c:v>
                </c:pt>
                <c:pt idx="2926">
                  <c:v>Bengaluru</c:v>
                </c:pt>
                <c:pt idx="2927">
                  <c:v>Chamarajanagar</c:v>
                </c:pt>
                <c:pt idx="2928">
                  <c:v>Davanagere</c:v>
                </c:pt>
                <c:pt idx="2929">
                  <c:v>Bengaluru</c:v>
                </c:pt>
                <c:pt idx="2930">
                  <c:v>Bengaluru</c:v>
                </c:pt>
                <c:pt idx="2931">
                  <c:v>Gwalior</c:v>
                </c:pt>
                <c:pt idx="2932">
                  <c:v>Yadgir</c:v>
                </c:pt>
                <c:pt idx="2933">
                  <c:v>Jabalpur</c:v>
                </c:pt>
                <c:pt idx="2934">
                  <c:v>Chandrapur</c:v>
                </c:pt>
                <c:pt idx="2935">
                  <c:v>Pune</c:v>
                </c:pt>
                <c:pt idx="2936">
                  <c:v>Aizawl</c:v>
                </c:pt>
                <c:pt idx="2937">
                  <c:v>Jaipur</c:v>
                </c:pt>
                <c:pt idx="2938">
                  <c:v>Karauli</c:v>
                </c:pt>
                <c:pt idx="2939">
                  <c:v>Cuddalore</c:v>
                </c:pt>
                <c:pt idx="2940">
                  <c:v>Hosur</c:v>
                </c:pt>
                <c:pt idx="2941">
                  <c:v>Firozabad</c:v>
                </c:pt>
                <c:pt idx="2942">
                  <c:v>Varanasi</c:v>
                </c:pt>
                <c:pt idx="2943">
                  <c:v>Vrindavan</c:v>
                </c:pt>
                <c:pt idx="2944">
                  <c:v>Durgapur</c:v>
                </c:pt>
                <c:pt idx="2945">
                  <c:v>Visakhapatnam</c:v>
                </c:pt>
                <c:pt idx="2946">
                  <c:v>Bhagalpur</c:v>
                </c:pt>
                <c:pt idx="2947">
                  <c:v>Aurangabad</c:v>
                </c:pt>
                <c:pt idx="2948">
                  <c:v>Patna</c:v>
                </c:pt>
                <c:pt idx="2949">
                  <c:v>Kunjemura</c:v>
                </c:pt>
                <c:pt idx="2950">
                  <c:v>Srinagar</c:v>
                </c:pt>
                <c:pt idx="2951">
                  <c:v>Mangalore</c:v>
                </c:pt>
                <c:pt idx="2952">
                  <c:v>Gwalior</c:v>
                </c:pt>
                <c:pt idx="2953">
                  <c:v>Dhule</c:v>
                </c:pt>
                <c:pt idx="2954">
                  <c:v>Ujjain</c:v>
                </c:pt>
                <c:pt idx="2955">
                  <c:v>Amravati</c:v>
                </c:pt>
                <c:pt idx="2956">
                  <c:v>Mumbai</c:v>
                </c:pt>
                <c:pt idx="2957">
                  <c:v>Mumbai</c:v>
                </c:pt>
                <c:pt idx="2958">
                  <c:v>Mumbai</c:v>
                </c:pt>
                <c:pt idx="2959">
                  <c:v>Bhubaneswar</c:v>
                </c:pt>
                <c:pt idx="2960">
                  <c:v>Nagapattinam</c:v>
                </c:pt>
                <c:pt idx="2961">
                  <c:v>Kanchipuram</c:v>
                </c:pt>
                <c:pt idx="2962">
                  <c:v>Perundurai</c:v>
                </c:pt>
                <c:pt idx="2963">
                  <c:v>Silchar</c:v>
                </c:pt>
                <c:pt idx="2964">
                  <c:v>Sasaram</c:v>
                </c:pt>
                <c:pt idx="2965">
                  <c:v>Vapi</c:v>
                </c:pt>
                <c:pt idx="2966">
                  <c:v>Bengaluru</c:v>
                </c:pt>
                <c:pt idx="2967">
                  <c:v>Hubballi</c:v>
                </c:pt>
                <c:pt idx="2968">
                  <c:v>Chikkamagaluru</c:v>
                </c:pt>
                <c:pt idx="2969">
                  <c:v>Tumakuru</c:v>
                </c:pt>
                <c:pt idx="2970">
                  <c:v>Virar</c:v>
                </c:pt>
                <c:pt idx="2971">
                  <c:v>Jaisalmer</c:v>
                </c:pt>
                <c:pt idx="2972">
                  <c:v>Virudhunagar</c:v>
                </c:pt>
                <c:pt idx="2973">
                  <c:v>Bareilly</c:v>
                </c:pt>
                <c:pt idx="2974">
                  <c:v>Firozabad</c:v>
                </c:pt>
                <c:pt idx="2975">
                  <c:v>Kanpur</c:v>
                </c:pt>
                <c:pt idx="2976">
                  <c:v>Varanasi</c:v>
                </c:pt>
                <c:pt idx="2977">
                  <c:v>Durgapur</c:v>
                </c:pt>
                <c:pt idx="2978">
                  <c:v>Samastipur</c:v>
                </c:pt>
                <c:pt idx="2979">
                  <c:v>Samastipur</c:v>
                </c:pt>
                <c:pt idx="2980">
                  <c:v>Dhanbad</c:v>
                </c:pt>
                <c:pt idx="2981">
                  <c:v>Aurangabad</c:v>
                </c:pt>
                <c:pt idx="2982">
                  <c:v>Imphal</c:v>
                </c:pt>
                <c:pt idx="2983">
                  <c:v>Cuttack</c:v>
                </c:pt>
                <c:pt idx="2984">
                  <c:v>Jaipur</c:v>
                </c:pt>
                <c:pt idx="2985">
                  <c:v>Coimbatore</c:v>
                </c:pt>
                <c:pt idx="2986">
                  <c:v>Namakkal</c:v>
                </c:pt>
                <c:pt idx="2987">
                  <c:v>Kanpur</c:v>
                </c:pt>
                <c:pt idx="2988">
                  <c:v>Dehradun</c:v>
                </c:pt>
                <c:pt idx="2989">
                  <c:v>Dehradun</c:v>
                </c:pt>
                <c:pt idx="2990">
                  <c:v>Chittoor</c:v>
                </c:pt>
                <c:pt idx="2991">
                  <c:v>Patna</c:v>
                </c:pt>
                <c:pt idx="2992">
                  <c:v>Bhilai</c:v>
                </c:pt>
                <c:pt idx="2993">
                  <c:v>Bhilai</c:v>
                </c:pt>
                <c:pt idx="2994">
                  <c:v>Korba</c:v>
                </c:pt>
                <c:pt idx="2995">
                  <c:v>Hubballi</c:v>
                </c:pt>
                <c:pt idx="2996">
                  <c:v>Gadag</c:v>
                </c:pt>
                <c:pt idx="2997">
                  <c:v>Shivamogga</c:v>
                </c:pt>
                <c:pt idx="2998">
                  <c:v>Kannur</c:v>
                </c:pt>
                <c:pt idx="2999">
                  <c:v>Mumbai</c:v>
                </c:pt>
                <c:pt idx="3000">
                  <c:v>Barbil</c:v>
                </c:pt>
                <c:pt idx="3001">
                  <c:v>Thane</c:v>
                </c:pt>
                <c:pt idx="3002">
                  <c:v>Jalandhar</c:v>
                </c:pt>
                <c:pt idx="3003">
                  <c:v>Pali</c:v>
                </c:pt>
                <c:pt idx="3004">
                  <c:v>Jodhpur</c:v>
                </c:pt>
                <c:pt idx="3005">
                  <c:v>Jaipur</c:v>
                </c:pt>
                <c:pt idx="3006">
                  <c:v>Chengalpattu</c:v>
                </c:pt>
                <c:pt idx="3007">
                  <c:v>Cuddalore</c:v>
                </c:pt>
                <c:pt idx="3008">
                  <c:v>Pudukottai</c:v>
                </c:pt>
                <c:pt idx="3009">
                  <c:v>Bareilly</c:v>
                </c:pt>
                <c:pt idx="3010">
                  <c:v>Bareilly</c:v>
                </c:pt>
                <c:pt idx="3011">
                  <c:v>Varanasi</c:v>
                </c:pt>
                <c:pt idx="3012">
                  <c:v>Sivasagar</c:v>
                </c:pt>
                <c:pt idx="3013">
                  <c:v>Milupara</c:v>
                </c:pt>
                <c:pt idx="3014">
                  <c:v>Eloor</c:v>
                </c:pt>
                <c:pt idx="3015">
                  <c:v>Kalyan</c:v>
                </c:pt>
                <c:pt idx="3016">
                  <c:v>Chandrapur</c:v>
                </c:pt>
                <c:pt idx="3017">
                  <c:v>Navi Mumbai</c:v>
                </c:pt>
                <c:pt idx="3018">
                  <c:v>Bileipada</c:v>
                </c:pt>
                <c:pt idx="3019">
                  <c:v>Kohima</c:v>
                </c:pt>
                <c:pt idx="3020">
                  <c:v>Dindigul</c:v>
                </c:pt>
                <c:pt idx="3021">
                  <c:v>Hosur</c:v>
                </c:pt>
                <c:pt idx="3022">
                  <c:v>Agra</c:v>
                </c:pt>
                <c:pt idx="3023">
                  <c:v>Agra</c:v>
                </c:pt>
                <c:pt idx="3024">
                  <c:v>Bareilly</c:v>
                </c:pt>
                <c:pt idx="3025">
                  <c:v>Bihar Sharif</c:v>
                </c:pt>
                <c:pt idx="3026">
                  <c:v>Silchar</c:v>
                </c:pt>
                <c:pt idx="3027">
                  <c:v>Siwan</c:v>
                </c:pt>
                <c:pt idx="3028">
                  <c:v>Chikkaballapur</c:v>
                </c:pt>
                <c:pt idx="3029">
                  <c:v>Kalaburagi</c:v>
                </c:pt>
                <c:pt idx="3030">
                  <c:v>Bagalkot</c:v>
                </c:pt>
                <c:pt idx="3031">
                  <c:v>Kollam</c:v>
                </c:pt>
                <c:pt idx="3032">
                  <c:v>Jalna</c:v>
                </c:pt>
                <c:pt idx="3033">
                  <c:v>Mumbai</c:v>
                </c:pt>
                <c:pt idx="3034">
                  <c:v>Mumbai</c:v>
                </c:pt>
                <c:pt idx="3035">
                  <c:v>Aizawl</c:v>
                </c:pt>
                <c:pt idx="3036">
                  <c:v>Sirohi</c:v>
                </c:pt>
                <c:pt idx="3037">
                  <c:v>Hyderabad</c:v>
                </c:pt>
                <c:pt idx="3038">
                  <c:v>Vellore</c:v>
                </c:pt>
                <c:pt idx="3039">
                  <c:v>Arrah</c:v>
                </c:pt>
                <c:pt idx="3040">
                  <c:v>Aurangabad</c:v>
                </c:pt>
                <c:pt idx="3041">
                  <c:v>Katihar</c:v>
                </c:pt>
                <c:pt idx="3042">
                  <c:v>Manguraha</c:v>
                </c:pt>
                <c:pt idx="3043">
                  <c:v>Korba</c:v>
                </c:pt>
                <c:pt idx="3044">
                  <c:v>Nandesari</c:v>
                </c:pt>
                <c:pt idx="3045">
                  <c:v>Ramanagara</c:v>
                </c:pt>
                <c:pt idx="3046">
                  <c:v>Thrissur</c:v>
                </c:pt>
                <c:pt idx="3047">
                  <c:v>Kolhapur</c:v>
                </c:pt>
                <c:pt idx="3048">
                  <c:v>Mumbai</c:v>
                </c:pt>
                <c:pt idx="3049">
                  <c:v>Gangtok</c:v>
                </c:pt>
                <c:pt idx="3050">
                  <c:v>Ariyalur</c:v>
                </c:pt>
                <c:pt idx="3051">
                  <c:v>Varanasi</c:v>
                </c:pt>
                <c:pt idx="3052">
                  <c:v>Howrah</c:v>
                </c:pt>
                <c:pt idx="3053">
                  <c:v>Nalbari</c:v>
                </c:pt>
                <c:pt idx="3054">
                  <c:v>Bengaluru</c:v>
                </c:pt>
                <c:pt idx="3055">
                  <c:v>Vatva</c:v>
                </c:pt>
                <c:pt idx="3056">
                  <c:v>Jabalpur</c:v>
                </c:pt>
                <c:pt idx="3057">
                  <c:v>Mumbai</c:v>
                </c:pt>
                <c:pt idx="3058">
                  <c:v>Aizawl</c:v>
                </c:pt>
                <c:pt idx="3059">
                  <c:v>Ramanathapuram</c:v>
                </c:pt>
                <c:pt idx="3060">
                  <c:v>Coimbatore</c:v>
                </c:pt>
                <c:pt idx="3061">
                  <c:v>Guwahati</c:v>
                </c:pt>
                <c:pt idx="3062">
                  <c:v>Tirumala</c:v>
                </c:pt>
                <c:pt idx="3063">
                  <c:v>Ahmedabad</c:v>
                </c:pt>
                <c:pt idx="3064">
                  <c:v>Madikeri</c:v>
                </c:pt>
                <c:pt idx="3065">
                  <c:v>Thiruvananthapuram</c:v>
                </c:pt>
                <c:pt idx="3066">
                  <c:v>Mumbai</c:v>
                </c:pt>
                <c:pt idx="3067">
                  <c:v>Navi Mumbai</c:v>
                </c:pt>
                <c:pt idx="3068">
                  <c:v>Barmer</c:v>
                </c:pt>
                <c:pt idx="3069">
                  <c:v>Karur</c:v>
                </c:pt>
                <c:pt idx="3070">
                  <c:v>Gorakhpur</c:v>
                </c:pt>
              </c:strCache>
            </c:strRef>
          </c:cat>
          <c:val>
            <c:numRef>
              <c:f>PollutionChange!$B$2:$B$3072</c:f>
              <c:numCache>
                <c:formatCode>0.00</c:formatCode>
                <c:ptCount val="3071"/>
                <c:pt idx="0">
                  <c:v>61</c:v>
                </c:pt>
                <c:pt idx="1">
                  <c:v>61</c:v>
                </c:pt>
                <c:pt idx="2">
                  <c:v>19</c:v>
                </c:pt>
                <c:pt idx="3">
                  <c:v>45</c:v>
                </c:pt>
                <c:pt idx="4">
                  <c:v>55</c:v>
                </c:pt>
                <c:pt idx="5">
                  <c:v>103</c:v>
                </c:pt>
                <c:pt idx="6">
                  <c:v>236</c:v>
                </c:pt>
                <c:pt idx="7">
                  <c:v>87</c:v>
                </c:pt>
                <c:pt idx="8">
                  <c:v>5</c:v>
                </c:pt>
                <c:pt idx="9">
                  <c:v>41</c:v>
                </c:pt>
                <c:pt idx="10">
                  <c:v>14</c:v>
                </c:pt>
                <c:pt idx="11">
                  <c:v>3</c:v>
                </c:pt>
                <c:pt idx="12">
                  <c:v>87</c:v>
                </c:pt>
                <c:pt idx="13">
                  <c:v>9</c:v>
                </c:pt>
                <c:pt idx="14">
                  <c:v>89</c:v>
                </c:pt>
                <c:pt idx="15">
                  <c:v>15</c:v>
                </c:pt>
                <c:pt idx="16">
                  <c:v>33</c:v>
                </c:pt>
                <c:pt idx="17">
                  <c:v>60</c:v>
                </c:pt>
                <c:pt idx="18">
                  <c:v>7</c:v>
                </c:pt>
                <c:pt idx="19">
                  <c:v>12</c:v>
                </c:pt>
                <c:pt idx="20">
                  <c:v>14</c:v>
                </c:pt>
                <c:pt idx="21">
                  <c:v>74</c:v>
                </c:pt>
                <c:pt idx="22">
                  <c:v>28</c:v>
                </c:pt>
                <c:pt idx="23">
                  <c:v>18</c:v>
                </c:pt>
                <c:pt idx="24">
                  <c:v>57</c:v>
                </c:pt>
                <c:pt idx="25">
                  <c:v>78</c:v>
                </c:pt>
                <c:pt idx="26">
                  <c:v>57</c:v>
                </c:pt>
                <c:pt idx="27">
                  <c:v>3</c:v>
                </c:pt>
                <c:pt idx="28">
                  <c:v>1</c:v>
                </c:pt>
                <c:pt idx="29">
                  <c:v>28</c:v>
                </c:pt>
                <c:pt idx="30">
                  <c:v>7</c:v>
                </c:pt>
                <c:pt idx="31">
                  <c:v>47</c:v>
                </c:pt>
                <c:pt idx="32">
                  <c:v>127</c:v>
                </c:pt>
                <c:pt idx="33">
                  <c:v>13</c:v>
                </c:pt>
                <c:pt idx="34">
                  <c:v>43</c:v>
                </c:pt>
                <c:pt idx="35">
                  <c:v>194</c:v>
                </c:pt>
                <c:pt idx="36">
                  <c:v>142</c:v>
                </c:pt>
                <c:pt idx="37">
                  <c:v>19</c:v>
                </c:pt>
                <c:pt idx="38">
                  <c:v>23</c:v>
                </c:pt>
                <c:pt idx="39">
                  <c:v>2</c:v>
                </c:pt>
                <c:pt idx="40">
                  <c:v>6</c:v>
                </c:pt>
                <c:pt idx="41">
                  <c:v>4</c:v>
                </c:pt>
                <c:pt idx="42">
                  <c:v>11</c:v>
                </c:pt>
                <c:pt idx="43">
                  <c:v>18</c:v>
                </c:pt>
                <c:pt idx="44">
                  <c:v>7</c:v>
                </c:pt>
                <c:pt idx="45">
                  <c:v>14</c:v>
                </c:pt>
                <c:pt idx="46">
                  <c:v>217</c:v>
                </c:pt>
                <c:pt idx="47">
                  <c:v>3</c:v>
                </c:pt>
                <c:pt idx="48">
                  <c:v>61</c:v>
                </c:pt>
                <c:pt idx="49">
                  <c:v>52</c:v>
                </c:pt>
                <c:pt idx="50">
                  <c:v>47</c:v>
                </c:pt>
                <c:pt idx="51">
                  <c:v>32</c:v>
                </c:pt>
                <c:pt idx="52">
                  <c:v>26</c:v>
                </c:pt>
                <c:pt idx="53">
                  <c:v>38</c:v>
                </c:pt>
                <c:pt idx="54">
                  <c:v>54</c:v>
                </c:pt>
                <c:pt idx="55">
                  <c:v>6</c:v>
                </c:pt>
                <c:pt idx="56">
                  <c:v>15</c:v>
                </c:pt>
                <c:pt idx="57">
                  <c:v>2</c:v>
                </c:pt>
                <c:pt idx="58">
                  <c:v>42</c:v>
                </c:pt>
                <c:pt idx="59">
                  <c:v>14</c:v>
                </c:pt>
                <c:pt idx="60">
                  <c:v>18</c:v>
                </c:pt>
                <c:pt idx="61">
                  <c:v>56</c:v>
                </c:pt>
                <c:pt idx="62">
                  <c:v>11</c:v>
                </c:pt>
                <c:pt idx="63">
                  <c:v>30</c:v>
                </c:pt>
                <c:pt idx="64">
                  <c:v>4</c:v>
                </c:pt>
                <c:pt idx="65">
                  <c:v>17</c:v>
                </c:pt>
                <c:pt idx="66">
                  <c:v>7</c:v>
                </c:pt>
                <c:pt idx="67">
                  <c:v>6</c:v>
                </c:pt>
                <c:pt idx="68">
                  <c:v>150</c:v>
                </c:pt>
                <c:pt idx="69">
                  <c:v>1</c:v>
                </c:pt>
                <c:pt idx="70">
                  <c:v>13</c:v>
                </c:pt>
                <c:pt idx="71">
                  <c:v>52</c:v>
                </c:pt>
                <c:pt idx="72">
                  <c:v>26</c:v>
                </c:pt>
                <c:pt idx="73">
                  <c:v>41</c:v>
                </c:pt>
                <c:pt idx="74">
                  <c:v>8</c:v>
                </c:pt>
                <c:pt idx="75">
                  <c:v>9</c:v>
                </c:pt>
                <c:pt idx="76">
                  <c:v>4</c:v>
                </c:pt>
                <c:pt idx="77">
                  <c:v>35</c:v>
                </c:pt>
                <c:pt idx="78">
                  <c:v>78</c:v>
                </c:pt>
                <c:pt idx="79">
                  <c:v>89</c:v>
                </c:pt>
                <c:pt idx="80">
                  <c:v>33</c:v>
                </c:pt>
                <c:pt idx="81">
                  <c:v>250</c:v>
                </c:pt>
                <c:pt idx="82">
                  <c:v>6</c:v>
                </c:pt>
                <c:pt idx="83">
                  <c:v>37</c:v>
                </c:pt>
                <c:pt idx="84">
                  <c:v>70</c:v>
                </c:pt>
                <c:pt idx="85">
                  <c:v>65</c:v>
                </c:pt>
                <c:pt idx="86">
                  <c:v>104</c:v>
                </c:pt>
                <c:pt idx="87">
                  <c:v>20</c:v>
                </c:pt>
                <c:pt idx="88">
                  <c:v>5</c:v>
                </c:pt>
                <c:pt idx="89">
                  <c:v>21</c:v>
                </c:pt>
                <c:pt idx="90">
                  <c:v>29</c:v>
                </c:pt>
                <c:pt idx="91">
                  <c:v>15</c:v>
                </c:pt>
                <c:pt idx="92">
                  <c:v>131</c:v>
                </c:pt>
                <c:pt idx="93">
                  <c:v>131</c:v>
                </c:pt>
                <c:pt idx="94">
                  <c:v>145</c:v>
                </c:pt>
                <c:pt idx="95">
                  <c:v>45</c:v>
                </c:pt>
                <c:pt idx="96">
                  <c:v>6</c:v>
                </c:pt>
                <c:pt idx="97">
                  <c:v>60</c:v>
                </c:pt>
                <c:pt idx="98">
                  <c:v>24</c:v>
                </c:pt>
                <c:pt idx="99">
                  <c:v>75</c:v>
                </c:pt>
                <c:pt idx="100">
                  <c:v>57</c:v>
                </c:pt>
                <c:pt idx="101">
                  <c:v>15</c:v>
                </c:pt>
                <c:pt idx="102">
                  <c:v>81</c:v>
                </c:pt>
                <c:pt idx="103">
                  <c:v>42</c:v>
                </c:pt>
                <c:pt idx="104">
                  <c:v>31</c:v>
                </c:pt>
                <c:pt idx="105">
                  <c:v>42</c:v>
                </c:pt>
                <c:pt idx="106">
                  <c:v>10</c:v>
                </c:pt>
                <c:pt idx="107">
                  <c:v>103</c:v>
                </c:pt>
                <c:pt idx="108">
                  <c:v>19</c:v>
                </c:pt>
                <c:pt idx="109">
                  <c:v>45</c:v>
                </c:pt>
                <c:pt idx="110">
                  <c:v>32</c:v>
                </c:pt>
                <c:pt idx="111">
                  <c:v>37</c:v>
                </c:pt>
                <c:pt idx="112">
                  <c:v>6</c:v>
                </c:pt>
                <c:pt idx="113">
                  <c:v>8</c:v>
                </c:pt>
                <c:pt idx="114">
                  <c:v>16</c:v>
                </c:pt>
                <c:pt idx="115">
                  <c:v>65</c:v>
                </c:pt>
                <c:pt idx="116">
                  <c:v>7</c:v>
                </c:pt>
                <c:pt idx="117">
                  <c:v>16</c:v>
                </c:pt>
                <c:pt idx="118">
                  <c:v>54</c:v>
                </c:pt>
                <c:pt idx="119">
                  <c:v>18</c:v>
                </c:pt>
                <c:pt idx="120">
                  <c:v>150</c:v>
                </c:pt>
                <c:pt idx="121">
                  <c:v>7</c:v>
                </c:pt>
                <c:pt idx="122">
                  <c:v>155</c:v>
                </c:pt>
                <c:pt idx="123">
                  <c:v>29</c:v>
                </c:pt>
                <c:pt idx="124">
                  <c:v>70</c:v>
                </c:pt>
                <c:pt idx="125">
                  <c:v>29</c:v>
                </c:pt>
                <c:pt idx="126">
                  <c:v>77</c:v>
                </c:pt>
                <c:pt idx="127">
                  <c:v>100</c:v>
                </c:pt>
                <c:pt idx="128">
                  <c:v>21</c:v>
                </c:pt>
                <c:pt idx="129">
                  <c:v>42</c:v>
                </c:pt>
                <c:pt idx="130">
                  <c:v>23</c:v>
                </c:pt>
                <c:pt idx="131">
                  <c:v>26</c:v>
                </c:pt>
                <c:pt idx="132">
                  <c:v>101</c:v>
                </c:pt>
                <c:pt idx="133">
                  <c:v>118</c:v>
                </c:pt>
                <c:pt idx="134">
                  <c:v>28</c:v>
                </c:pt>
                <c:pt idx="135">
                  <c:v>82</c:v>
                </c:pt>
                <c:pt idx="136">
                  <c:v>25</c:v>
                </c:pt>
                <c:pt idx="137">
                  <c:v>21</c:v>
                </c:pt>
                <c:pt idx="138">
                  <c:v>27</c:v>
                </c:pt>
                <c:pt idx="139">
                  <c:v>30</c:v>
                </c:pt>
                <c:pt idx="140">
                  <c:v>54</c:v>
                </c:pt>
                <c:pt idx="141">
                  <c:v>9</c:v>
                </c:pt>
                <c:pt idx="142">
                  <c:v>45</c:v>
                </c:pt>
                <c:pt idx="143">
                  <c:v>70</c:v>
                </c:pt>
                <c:pt idx="144">
                  <c:v>162</c:v>
                </c:pt>
                <c:pt idx="145">
                  <c:v>10</c:v>
                </c:pt>
                <c:pt idx="146">
                  <c:v>93</c:v>
                </c:pt>
                <c:pt idx="147">
                  <c:v>53</c:v>
                </c:pt>
                <c:pt idx="148">
                  <c:v>28</c:v>
                </c:pt>
                <c:pt idx="149">
                  <c:v>84</c:v>
                </c:pt>
                <c:pt idx="150">
                  <c:v>22</c:v>
                </c:pt>
                <c:pt idx="151">
                  <c:v>15</c:v>
                </c:pt>
                <c:pt idx="152">
                  <c:v>44</c:v>
                </c:pt>
                <c:pt idx="153">
                  <c:v>101</c:v>
                </c:pt>
                <c:pt idx="154">
                  <c:v>72</c:v>
                </c:pt>
                <c:pt idx="155">
                  <c:v>81</c:v>
                </c:pt>
                <c:pt idx="156">
                  <c:v>156</c:v>
                </c:pt>
                <c:pt idx="157">
                  <c:v>3</c:v>
                </c:pt>
                <c:pt idx="158">
                  <c:v>76</c:v>
                </c:pt>
                <c:pt idx="159">
                  <c:v>17</c:v>
                </c:pt>
                <c:pt idx="160">
                  <c:v>7</c:v>
                </c:pt>
                <c:pt idx="161">
                  <c:v>48</c:v>
                </c:pt>
                <c:pt idx="162">
                  <c:v>125</c:v>
                </c:pt>
                <c:pt idx="163">
                  <c:v>164</c:v>
                </c:pt>
                <c:pt idx="164">
                  <c:v>16</c:v>
                </c:pt>
                <c:pt idx="165">
                  <c:v>9</c:v>
                </c:pt>
                <c:pt idx="166">
                  <c:v>41</c:v>
                </c:pt>
                <c:pt idx="167">
                  <c:v>56</c:v>
                </c:pt>
                <c:pt idx="168">
                  <c:v>2</c:v>
                </c:pt>
                <c:pt idx="169">
                  <c:v>28</c:v>
                </c:pt>
                <c:pt idx="170">
                  <c:v>2</c:v>
                </c:pt>
                <c:pt idx="171">
                  <c:v>24</c:v>
                </c:pt>
                <c:pt idx="172">
                  <c:v>25</c:v>
                </c:pt>
                <c:pt idx="173">
                  <c:v>12</c:v>
                </c:pt>
                <c:pt idx="174">
                  <c:v>2</c:v>
                </c:pt>
                <c:pt idx="175">
                  <c:v>29</c:v>
                </c:pt>
                <c:pt idx="176">
                  <c:v>53</c:v>
                </c:pt>
                <c:pt idx="177">
                  <c:v>26</c:v>
                </c:pt>
                <c:pt idx="178">
                  <c:v>26</c:v>
                </c:pt>
                <c:pt idx="179">
                  <c:v>122</c:v>
                </c:pt>
                <c:pt idx="180">
                  <c:v>60</c:v>
                </c:pt>
                <c:pt idx="181">
                  <c:v>22</c:v>
                </c:pt>
                <c:pt idx="182">
                  <c:v>39</c:v>
                </c:pt>
                <c:pt idx="183">
                  <c:v>73</c:v>
                </c:pt>
                <c:pt idx="184">
                  <c:v>31</c:v>
                </c:pt>
                <c:pt idx="185">
                  <c:v>2</c:v>
                </c:pt>
                <c:pt idx="186">
                  <c:v>26</c:v>
                </c:pt>
                <c:pt idx="187">
                  <c:v>38</c:v>
                </c:pt>
                <c:pt idx="188">
                  <c:v>21</c:v>
                </c:pt>
                <c:pt idx="189">
                  <c:v>34</c:v>
                </c:pt>
                <c:pt idx="190">
                  <c:v>29</c:v>
                </c:pt>
                <c:pt idx="191">
                  <c:v>16</c:v>
                </c:pt>
                <c:pt idx="192">
                  <c:v>62</c:v>
                </c:pt>
                <c:pt idx="193">
                  <c:v>13</c:v>
                </c:pt>
                <c:pt idx="194">
                  <c:v>31</c:v>
                </c:pt>
                <c:pt idx="195">
                  <c:v>2</c:v>
                </c:pt>
                <c:pt idx="196">
                  <c:v>20</c:v>
                </c:pt>
                <c:pt idx="197">
                  <c:v>103</c:v>
                </c:pt>
                <c:pt idx="198">
                  <c:v>14</c:v>
                </c:pt>
                <c:pt idx="199">
                  <c:v>2</c:v>
                </c:pt>
                <c:pt idx="200">
                  <c:v>12</c:v>
                </c:pt>
                <c:pt idx="201">
                  <c:v>5</c:v>
                </c:pt>
                <c:pt idx="202">
                  <c:v>57</c:v>
                </c:pt>
                <c:pt idx="203">
                  <c:v>14</c:v>
                </c:pt>
                <c:pt idx="204">
                  <c:v>26</c:v>
                </c:pt>
                <c:pt idx="205">
                  <c:v>100</c:v>
                </c:pt>
                <c:pt idx="206">
                  <c:v>59</c:v>
                </c:pt>
                <c:pt idx="207">
                  <c:v>4</c:v>
                </c:pt>
                <c:pt idx="208">
                  <c:v>36</c:v>
                </c:pt>
                <c:pt idx="209">
                  <c:v>18</c:v>
                </c:pt>
                <c:pt idx="210">
                  <c:v>2</c:v>
                </c:pt>
                <c:pt idx="211">
                  <c:v>1</c:v>
                </c:pt>
                <c:pt idx="212">
                  <c:v>15</c:v>
                </c:pt>
                <c:pt idx="213">
                  <c:v>50</c:v>
                </c:pt>
                <c:pt idx="214">
                  <c:v>54</c:v>
                </c:pt>
                <c:pt idx="215">
                  <c:v>37</c:v>
                </c:pt>
                <c:pt idx="216">
                  <c:v>10</c:v>
                </c:pt>
                <c:pt idx="217">
                  <c:v>12</c:v>
                </c:pt>
                <c:pt idx="218">
                  <c:v>66</c:v>
                </c:pt>
                <c:pt idx="219">
                  <c:v>10</c:v>
                </c:pt>
                <c:pt idx="220">
                  <c:v>62</c:v>
                </c:pt>
                <c:pt idx="221">
                  <c:v>18</c:v>
                </c:pt>
                <c:pt idx="222">
                  <c:v>37</c:v>
                </c:pt>
                <c:pt idx="223">
                  <c:v>9</c:v>
                </c:pt>
                <c:pt idx="224">
                  <c:v>13</c:v>
                </c:pt>
                <c:pt idx="225">
                  <c:v>42</c:v>
                </c:pt>
                <c:pt idx="226">
                  <c:v>54</c:v>
                </c:pt>
                <c:pt idx="227">
                  <c:v>9</c:v>
                </c:pt>
                <c:pt idx="228">
                  <c:v>22</c:v>
                </c:pt>
                <c:pt idx="229">
                  <c:v>74</c:v>
                </c:pt>
                <c:pt idx="230">
                  <c:v>3</c:v>
                </c:pt>
                <c:pt idx="231">
                  <c:v>8</c:v>
                </c:pt>
                <c:pt idx="232">
                  <c:v>6</c:v>
                </c:pt>
                <c:pt idx="233">
                  <c:v>2</c:v>
                </c:pt>
                <c:pt idx="234">
                  <c:v>91</c:v>
                </c:pt>
                <c:pt idx="235">
                  <c:v>4</c:v>
                </c:pt>
                <c:pt idx="236">
                  <c:v>51</c:v>
                </c:pt>
                <c:pt idx="237">
                  <c:v>42</c:v>
                </c:pt>
                <c:pt idx="238">
                  <c:v>8</c:v>
                </c:pt>
                <c:pt idx="239">
                  <c:v>31</c:v>
                </c:pt>
                <c:pt idx="240">
                  <c:v>23</c:v>
                </c:pt>
                <c:pt idx="241">
                  <c:v>34</c:v>
                </c:pt>
                <c:pt idx="242">
                  <c:v>109</c:v>
                </c:pt>
                <c:pt idx="243">
                  <c:v>115</c:v>
                </c:pt>
                <c:pt idx="244">
                  <c:v>39</c:v>
                </c:pt>
                <c:pt idx="245">
                  <c:v>18</c:v>
                </c:pt>
                <c:pt idx="246">
                  <c:v>107</c:v>
                </c:pt>
                <c:pt idx="247">
                  <c:v>22</c:v>
                </c:pt>
                <c:pt idx="248">
                  <c:v>20</c:v>
                </c:pt>
                <c:pt idx="249">
                  <c:v>75</c:v>
                </c:pt>
                <c:pt idx="250">
                  <c:v>121</c:v>
                </c:pt>
                <c:pt idx="251">
                  <c:v>31</c:v>
                </c:pt>
                <c:pt idx="252">
                  <c:v>19</c:v>
                </c:pt>
                <c:pt idx="253">
                  <c:v>13</c:v>
                </c:pt>
                <c:pt idx="254">
                  <c:v>101</c:v>
                </c:pt>
                <c:pt idx="255">
                  <c:v>42</c:v>
                </c:pt>
                <c:pt idx="256">
                  <c:v>24</c:v>
                </c:pt>
                <c:pt idx="257">
                  <c:v>30</c:v>
                </c:pt>
                <c:pt idx="258">
                  <c:v>40</c:v>
                </c:pt>
                <c:pt idx="259">
                  <c:v>34</c:v>
                </c:pt>
                <c:pt idx="260">
                  <c:v>35</c:v>
                </c:pt>
                <c:pt idx="261">
                  <c:v>105</c:v>
                </c:pt>
                <c:pt idx="262">
                  <c:v>32</c:v>
                </c:pt>
                <c:pt idx="263">
                  <c:v>18</c:v>
                </c:pt>
                <c:pt idx="264">
                  <c:v>1</c:v>
                </c:pt>
                <c:pt idx="265">
                  <c:v>7</c:v>
                </c:pt>
                <c:pt idx="266">
                  <c:v>53</c:v>
                </c:pt>
                <c:pt idx="267">
                  <c:v>9</c:v>
                </c:pt>
                <c:pt idx="268">
                  <c:v>18</c:v>
                </c:pt>
                <c:pt idx="269">
                  <c:v>5</c:v>
                </c:pt>
                <c:pt idx="270">
                  <c:v>23</c:v>
                </c:pt>
                <c:pt idx="271">
                  <c:v>20</c:v>
                </c:pt>
                <c:pt idx="272">
                  <c:v>20</c:v>
                </c:pt>
                <c:pt idx="273">
                  <c:v>19</c:v>
                </c:pt>
                <c:pt idx="274">
                  <c:v>94</c:v>
                </c:pt>
                <c:pt idx="275">
                  <c:v>2</c:v>
                </c:pt>
                <c:pt idx="276">
                  <c:v>33</c:v>
                </c:pt>
                <c:pt idx="277">
                  <c:v>1</c:v>
                </c:pt>
                <c:pt idx="278">
                  <c:v>101</c:v>
                </c:pt>
                <c:pt idx="279">
                  <c:v>19</c:v>
                </c:pt>
                <c:pt idx="280">
                  <c:v>36</c:v>
                </c:pt>
                <c:pt idx="281">
                  <c:v>127</c:v>
                </c:pt>
                <c:pt idx="282">
                  <c:v>46</c:v>
                </c:pt>
                <c:pt idx="283">
                  <c:v>92</c:v>
                </c:pt>
                <c:pt idx="284">
                  <c:v>25</c:v>
                </c:pt>
                <c:pt idx="285">
                  <c:v>9</c:v>
                </c:pt>
                <c:pt idx="286">
                  <c:v>42</c:v>
                </c:pt>
                <c:pt idx="287">
                  <c:v>5</c:v>
                </c:pt>
                <c:pt idx="288">
                  <c:v>72</c:v>
                </c:pt>
                <c:pt idx="289">
                  <c:v>16</c:v>
                </c:pt>
                <c:pt idx="290">
                  <c:v>1</c:v>
                </c:pt>
                <c:pt idx="291">
                  <c:v>51</c:v>
                </c:pt>
                <c:pt idx="292">
                  <c:v>75</c:v>
                </c:pt>
                <c:pt idx="293">
                  <c:v>49</c:v>
                </c:pt>
                <c:pt idx="294">
                  <c:v>4</c:v>
                </c:pt>
                <c:pt idx="295">
                  <c:v>43</c:v>
                </c:pt>
                <c:pt idx="296">
                  <c:v>42</c:v>
                </c:pt>
                <c:pt idx="297">
                  <c:v>21</c:v>
                </c:pt>
                <c:pt idx="298">
                  <c:v>4</c:v>
                </c:pt>
                <c:pt idx="299">
                  <c:v>57</c:v>
                </c:pt>
                <c:pt idx="300">
                  <c:v>4</c:v>
                </c:pt>
                <c:pt idx="301">
                  <c:v>12</c:v>
                </c:pt>
                <c:pt idx="302">
                  <c:v>26</c:v>
                </c:pt>
                <c:pt idx="303">
                  <c:v>5</c:v>
                </c:pt>
                <c:pt idx="304">
                  <c:v>60</c:v>
                </c:pt>
                <c:pt idx="305">
                  <c:v>60</c:v>
                </c:pt>
                <c:pt idx="306">
                  <c:v>8</c:v>
                </c:pt>
                <c:pt idx="307">
                  <c:v>23</c:v>
                </c:pt>
                <c:pt idx="308">
                  <c:v>114</c:v>
                </c:pt>
                <c:pt idx="309">
                  <c:v>23</c:v>
                </c:pt>
                <c:pt idx="310">
                  <c:v>39</c:v>
                </c:pt>
                <c:pt idx="311">
                  <c:v>15</c:v>
                </c:pt>
                <c:pt idx="312">
                  <c:v>75</c:v>
                </c:pt>
                <c:pt idx="313">
                  <c:v>85</c:v>
                </c:pt>
                <c:pt idx="314">
                  <c:v>19</c:v>
                </c:pt>
                <c:pt idx="315">
                  <c:v>89</c:v>
                </c:pt>
                <c:pt idx="316">
                  <c:v>4</c:v>
                </c:pt>
                <c:pt idx="317">
                  <c:v>4</c:v>
                </c:pt>
                <c:pt idx="318">
                  <c:v>52</c:v>
                </c:pt>
                <c:pt idx="319">
                  <c:v>38</c:v>
                </c:pt>
                <c:pt idx="320">
                  <c:v>50</c:v>
                </c:pt>
                <c:pt idx="321">
                  <c:v>87</c:v>
                </c:pt>
                <c:pt idx="322">
                  <c:v>98</c:v>
                </c:pt>
                <c:pt idx="323">
                  <c:v>8</c:v>
                </c:pt>
                <c:pt idx="324">
                  <c:v>96</c:v>
                </c:pt>
                <c:pt idx="325">
                  <c:v>12</c:v>
                </c:pt>
                <c:pt idx="326">
                  <c:v>45</c:v>
                </c:pt>
                <c:pt idx="327">
                  <c:v>104</c:v>
                </c:pt>
                <c:pt idx="328">
                  <c:v>3</c:v>
                </c:pt>
                <c:pt idx="329">
                  <c:v>103</c:v>
                </c:pt>
                <c:pt idx="330">
                  <c:v>61</c:v>
                </c:pt>
                <c:pt idx="331">
                  <c:v>35</c:v>
                </c:pt>
                <c:pt idx="332">
                  <c:v>2</c:v>
                </c:pt>
                <c:pt idx="333">
                  <c:v>49</c:v>
                </c:pt>
                <c:pt idx="334">
                  <c:v>27</c:v>
                </c:pt>
                <c:pt idx="335">
                  <c:v>88</c:v>
                </c:pt>
                <c:pt idx="336">
                  <c:v>7</c:v>
                </c:pt>
                <c:pt idx="337">
                  <c:v>1</c:v>
                </c:pt>
                <c:pt idx="338">
                  <c:v>138</c:v>
                </c:pt>
                <c:pt idx="339">
                  <c:v>130</c:v>
                </c:pt>
                <c:pt idx="340">
                  <c:v>138</c:v>
                </c:pt>
                <c:pt idx="341">
                  <c:v>9</c:v>
                </c:pt>
                <c:pt idx="342">
                  <c:v>5</c:v>
                </c:pt>
                <c:pt idx="343">
                  <c:v>2</c:v>
                </c:pt>
                <c:pt idx="344">
                  <c:v>1</c:v>
                </c:pt>
                <c:pt idx="345">
                  <c:v>15</c:v>
                </c:pt>
                <c:pt idx="346">
                  <c:v>103</c:v>
                </c:pt>
                <c:pt idx="347">
                  <c:v>29</c:v>
                </c:pt>
                <c:pt idx="348">
                  <c:v>7</c:v>
                </c:pt>
                <c:pt idx="349">
                  <c:v>26</c:v>
                </c:pt>
                <c:pt idx="350">
                  <c:v>46</c:v>
                </c:pt>
                <c:pt idx="351">
                  <c:v>22</c:v>
                </c:pt>
                <c:pt idx="352">
                  <c:v>12</c:v>
                </c:pt>
                <c:pt idx="353">
                  <c:v>42</c:v>
                </c:pt>
                <c:pt idx="354">
                  <c:v>7</c:v>
                </c:pt>
                <c:pt idx="355">
                  <c:v>111</c:v>
                </c:pt>
                <c:pt idx="356">
                  <c:v>13</c:v>
                </c:pt>
                <c:pt idx="357">
                  <c:v>27</c:v>
                </c:pt>
                <c:pt idx="358">
                  <c:v>4</c:v>
                </c:pt>
                <c:pt idx="359">
                  <c:v>12</c:v>
                </c:pt>
                <c:pt idx="360">
                  <c:v>22</c:v>
                </c:pt>
                <c:pt idx="361">
                  <c:v>133</c:v>
                </c:pt>
                <c:pt idx="362">
                  <c:v>44</c:v>
                </c:pt>
                <c:pt idx="363">
                  <c:v>23</c:v>
                </c:pt>
                <c:pt idx="364">
                  <c:v>188</c:v>
                </c:pt>
                <c:pt idx="365">
                  <c:v>7</c:v>
                </c:pt>
                <c:pt idx="366">
                  <c:v>38</c:v>
                </c:pt>
                <c:pt idx="367">
                  <c:v>62</c:v>
                </c:pt>
                <c:pt idx="368">
                  <c:v>31</c:v>
                </c:pt>
                <c:pt idx="369">
                  <c:v>93</c:v>
                </c:pt>
                <c:pt idx="370">
                  <c:v>46</c:v>
                </c:pt>
                <c:pt idx="371">
                  <c:v>50</c:v>
                </c:pt>
                <c:pt idx="372">
                  <c:v>14</c:v>
                </c:pt>
                <c:pt idx="373">
                  <c:v>86</c:v>
                </c:pt>
                <c:pt idx="374">
                  <c:v>94</c:v>
                </c:pt>
                <c:pt idx="375">
                  <c:v>5</c:v>
                </c:pt>
                <c:pt idx="376">
                  <c:v>12</c:v>
                </c:pt>
                <c:pt idx="377">
                  <c:v>21</c:v>
                </c:pt>
                <c:pt idx="378">
                  <c:v>3</c:v>
                </c:pt>
                <c:pt idx="379">
                  <c:v>14</c:v>
                </c:pt>
                <c:pt idx="380">
                  <c:v>27</c:v>
                </c:pt>
                <c:pt idx="381">
                  <c:v>8</c:v>
                </c:pt>
                <c:pt idx="382">
                  <c:v>21</c:v>
                </c:pt>
                <c:pt idx="383">
                  <c:v>74</c:v>
                </c:pt>
                <c:pt idx="384">
                  <c:v>174</c:v>
                </c:pt>
                <c:pt idx="385">
                  <c:v>38</c:v>
                </c:pt>
                <c:pt idx="386">
                  <c:v>4</c:v>
                </c:pt>
                <c:pt idx="387">
                  <c:v>54</c:v>
                </c:pt>
                <c:pt idx="388">
                  <c:v>35</c:v>
                </c:pt>
                <c:pt idx="389">
                  <c:v>116</c:v>
                </c:pt>
                <c:pt idx="390">
                  <c:v>28</c:v>
                </c:pt>
                <c:pt idx="391">
                  <c:v>2</c:v>
                </c:pt>
                <c:pt idx="392">
                  <c:v>120</c:v>
                </c:pt>
                <c:pt idx="393">
                  <c:v>22</c:v>
                </c:pt>
                <c:pt idx="394">
                  <c:v>38</c:v>
                </c:pt>
                <c:pt idx="395">
                  <c:v>8</c:v>
                </c:pt>
                <c:pt idx="396">
                  <c:v>150</c:v>
                </c:pt>
                <c:pt idx="397">
                  <c:v>17</c:v>
                </c:pt>
                <c:pt idx="398">
                  <c:v>115</c:v>
                </c:pt>
                <c:pt idx="399">
                  <c:v>110</c:v>
                </c:pt>
                <c:pt idx="400">
                  <c:v>26</c:v>
                </c:pt>
                <c:pt idx="401">
                  <c:v>35</c:v>
                </c:pt>
                <c:pt idx="402">
                  <c:v>20</c:v>
                </c:pt>
                <c:pt idx="403">
                  <c:v>39</c:v>
                </c:pt>
                <c:pt idx="404">
                  <c:v>16</c:v>
                </c:pt>
                <c:pt idx="405">
                  <c:v>2</c:v>
                </c:pt>
                <c:pt idx="406">
                  <c:v>14</c:v>
                </c:pt>
                <c:pt idx="407">
                  <c:v>85</c:v>
                </c:pt>
                <c:pt idx="408">
                  <c:v>33</c:v>
                </c:pt>
                <c:pt idx="409">
                  <c:v>71</c:v>
                </c:pt>
                <c:pt idx="410">
                  <c:v>40</c:v>
                </c:pt>
                <c:pt idx="411">
                  <c:v>84</c:v>
                </c:pt>
                <c:pt idx="412">
                  <c:v>14</c:v>
                </c:pt>
                <c:pt idx="413">
                  <c:v>5</c:v>
                </c:pt>
                <c:pt idx="414">
                  <c:v>68</c:v>
                </c:pt>
                <c:pt idx="415">
                  <c:v>9</c:v>
                </c:pt>
                <c:pt idx="416">
                  <c:v>8</c:v>
                </c:pt>
                <c:pt idx="417">
                  <c:v>61</c:v>
                </c:pt>
                <c:pt idx="418">
                  <c:v>151</c:v>
                </c:pt>
                <c:pt idx="419">
                  <c:v>5</c:v>
                </c:pt>
                <c:pt idx="420">
                  <c:v>15</c:v>
                </c:pt>
                <c:pt idx="421">
                  <c:v>34</c:v>
                </c:pt>
                <c:pt idx="422">
                  <c:v>65</c:v>
                </c:pt>
                <c:pt idx="423">
                  <c:v>24</c:v>
                </c:pt>
                <c:pt idx="424">
                  <c:v>69</c:v>
                </c:pt>
                <c:pt idx="425">
                  <c:v>102</c:v>
                </c:pt>
                <c:pt idx="426">
                  <c:v>3</c:v>
                </c:pt>
                <c:pt idx="427">
                  <c:v>11</c:v>
                </c:pt>
                <c:pt idx="428">
                  <c:v>117</c:v>
                </c:pt>
                <c:pt idx="429">
                  <c:v>8</c:v>
                </c:pt>
                <c:pt idx="430">
                  <c:v>24</c:v>
                </c:pt>
                <c:pt idx="431">
                  <c:v>244</c:v>
                </c:pt>
                <c:pt idx="432">
                  <c:v>4</c:v>
                </c:pt>
                <c:pt idx="433">
                  <c:v>76</c:v>
                </c:pt>
                <c:pt idx="434">
                  <c:v>15</c:v>
                </c:pt>
                <c:pt idx="435">
                  <c:v>21</c:v>
                </c:pt>
                <c:pt idx="436">
                  <c:v>13</c:v>
                </c:pt>
                <c:pt idx="437">
                  <c:v>46</c:v>
                </c:pt>
                <c:pt idx="438">
                  <c:v>20</c:v>
                </c:pt>
                <c:pt idx="439">
                  <c:v>10</c:v>
                </c:pt>
                <c:pt idx="440">
                  <c:v>37</c:v>
                </c:pt>
                <c:pt idx="441">
                  <c:v>15</c:v>
                </c:pt>
                <c:pt idx="442">
                  <c:v>12</c:v>
                </c:pt>
                <c:pt idx="443">
                  <c:v>3</c:v>
                </c:pt>
                <c:pt idx="444">
                  <c:v>44</c:v>
                </c:pt>
                <c:pt idx="445">
                  <c:v>78</c:v>
                </c:pt>
                <c:pt idx="446">
                  <c:v>10</c:v>
                </c:pt>
                <c:pt idx="447">
                  <c:v>14</c:v>
                </c:pt>
                <c:pt idx="448">
                  <c:v>16</c:v>
                </c:pt>
                <c:pt idx="449">
                  <c:v>8</c:v>
                </c:pt>
                <c:pt idx="450">
                  <c:v>24</c:v>
                </c:pt>
                <c:pt idx="451">
                  <c:v>19</c:v>
                </c:pt>
                <c:pt idx="452">
                  <c:v>47</c:v>
                </c:pt>
                <c:pt idx="453">
                  <c:v>60</c:v>
                </c:pt>
                <c:pt idx="454">
                  <c:v>53</c:v>
                </c:pt>
                <c:pt idx="455">
                  <c:v>70</c:v>
                </c:pt>
                <c:pt idx="456">
                  <c:v>49</c:v>
                </c:pt>
                <c:pt idx="457">
                  <c:v>6</c:v>
                </c:pt>
                <c:pt idx="458">
                  <c:v>3</c:v>
                </c:pt>
                <c:pt idx="459">
                  <c:v>39</c:v>
                </c:pt>
                <c:pt idx="460">
                  <c:v>47</c:v>
                </c:pt>
                <c:pt idx="461">
                  <c:v>2</c:v>
                </c:pt>
                <c:pt idx="462">
                  <c:v>77</c:v>
                </c:pt>
                <c:pt idx="463">
                  <c:v>1</c:v>
                </c:pt>
                <c:pt idx="464">
                  <c:v>12</c:v>
                </c:pt>
                <c:pt idx="465">
                  <c:v>56</c:v>
                </c:pt>
                <c:pt idx="466">
                  <c:v>29</c:v>
                </c:pt>
                <c:pt idx="467">
                  <c:v>6</c:v>
                </c:pt>
                <c:pt idx="468">
                  <c:v>40</c:v>
                </c:pt>
                <c:pt idx="469">
                  <c:v>8</c:v>
                </c:pt>
                <c:pt idx="470">
                  <c:v>35</c:v>
                </c:pt>
                <c:pt idx="471">
                  <c:v>22</c:v>
                </c:pt>
                <c:pt idx="472">
                  <c:v>113</c:v>
                </c:pt>
                <c:pt idx="473">
                  <c:v>83</c:v>
                </c:pt>
                <c:pt idx="474">
                  <c:v>2</c:v>
                </c:pt>
                <c:pt idx="475">
                  <c:v>1</c:v>
                </c:pt>
                <c:pt idx="476">
                  <c:v>47</c:v>
                </c:pt>
                <c:pt idx="477">
                  <c:v>138</c:v>
                </c:pt>
                <c:pt idx="478">
                  <c:v>99</c:v>
                </c:pt>
                <c:pt idx="479">
                  <c:v>18</c:v>
                </c:pt>
                <c:pt idx="480">
                  <c:v>75</c:v>
                </c:pt>
                <c:pt idx="481">
                  <c:v>100</c:v>
                </c:pt>
                <c:pt idx="482">
                  <c:v>53</c:v>
                </c:pt>
                <c:pt idx="483">
                  <c:v>4</c:v>
                </c:pt>
                <c:pt idx="484">
                  <c:v>8</c:v>
                </c:pt>
                <c:pt idx="485">
                  <c:v>1</c:v>
                </c:pt>
                <c:pt idx="486">
                  <c:v>5</c:v>
                </c:pt>
                <c:pt idx="487">
                  <c:v>79</c:v>
                </c:pt>
                <c:pt idx="488">
                  <c:v>19</c:v>
                </c:pt>
                <c:pt idx="489">
                  <c:v>5</c:v>
                </c:pt>
                <c:pt idx="490">
                  <c:v>18</c:v>
                </c:pt>
                <c:pt idx="491">
                  <c:v>88</c:v>
                </c:pt>
                <c:pt idx="492">
                  <c:v>2</c:v>
                </c:pt>
                <c:pt idx="493">
                  <c:v>88</c:v>
                </c:pt>
                <c:pt idx="494">
                  <c:v>14</c:v>
                </c:pt>
                <c:pt idx="495">
                  <c:v>26</c:v>
                </c:pt>
                <c:pt idx="496">
                  <c:v>13</c:v>
                </c:pt>
                <c:pt idx="497">
                  <c:v>1</c:v>
                </c:pt>
                <c:pt idx="498">
                  <c:v>10</c:v>
                </c:pt>
                <c:pt idx="499">
                  <c:v>3</c:v>
                </c:pt>
                <c:pt idx="500">
                  <c:v>7</c:v>
                </c:pt>
                <c:pt idx="501">
                  <c:v>1</c:v>
                </c:pt>
                <c:pt idx="502">
                  <c:v>9</c:v>
                </c:pt>
                <c:pt idx="503">
                  <c:v>25</c:v>
                </c:pt>
                <c:pt idx="504">
                  <c:v>72</c:v>
                </c:pt>
                <c:pt idx="505">
                  <c:v>14</c:v>
                </c:pt>
                <c:pt idx="506">
                  <c:v>23</c:v>
                </c:pt>
                <c:pt idx="507">
                  <c:v>122</c:v>
                </c:pt>
                <c:pt idx="508">
                  <c:v>22</c:v>
                </c:pt>
                <c:pt idx="509">
                  <c:v>24</c:v>
                </c:pt>
                <c:pt idx="510">
                  <c:v>101</c:v>
                </c:pt>
                <c:pt idx="511">
                  <c:v>65</c:v>
                </c:pt>
                <c:pt idx="512">
                  <c:v>36</c:v>
                </c:pt>
                <c:pt idx="513">
                  <c:v>38</c:v>
                </c:pt>
                <c:pt idx="514">
                  <c:v>55</c:v>
                </c:pt>
                <c:pt idx="515">
                  <c:v>10</c:v>
                </c:pt>
                <c:pt idx="516">
                  <c:v>139</c:v>
                </c:pt>
                <c:pt idx="517">
                  <c:v>37</c:v>
                </c:pt>
                <c:pt idx="518">
                  <c:v>18</c:v>
                </c:pt>
                <c:pt idx="519">
                  <c:v>7</c:v>
                </c:pt>
                <c:pt idx="520">
                  <c:v>46</c:v>
                </c:pt>
                <c:pt idx="521">
                  <c:v>18</c:v>
                </c:pt>
                <c:pt idx="522">
                  <c:v>5</c:v>
                </c:pt>
                <c:pt idx="523">
                  <c:v>40</c:v>
                </c:pt>
                <c:pt idx="524">
                  <c:v>55</c:v>
                </c:pt>
                <c:pt idx="525">
                  <c:v>11</c:v>
                </c:pt>
                <c:pt idx="526">
                  <c:v>44</c:v>
                </c:pt>
                <c:pt idx="527">
                  <c:v>31</c:v>
                </c:pt>
                <c:pt idx="528">
                  <c:v>323</c:v>
                </c:pt>
                <c:pt idx="529">
                  <c:v>59</c:v>
                </c:pt>
                <c:pt idx="530">
                  <c:v>27</c:v>
                </c:pt>
                <c:pt idx="531">
                  <c:v>6</c:v>
                </c:pt>
                <c:pt idx="532">
                  <c:v>8</c:v>
                </c:pt>
                <c:pt idx="533">
                  <c:v>7</c:v>
                </c:pt>
                <c:pt idx="534">
                  <c:v>166</c:v>
                </c:pt>
                <c:pt idx="535">
                  <c:v>59</c:v>
                </c:pt>
                <c:pt idx="536">
                  <c:v>133</c:v>
                </c:pt>
                <c:pt idx="537">
                  <c:v>32</c:v>
                </c:pt>
                <c:pt idx="538">
                  <c:v>108</c:v>
                </c:pt>
                <c:pt idx="539">
                  <c:v>8</c:v>
                </c:pt>
                <c:pt idx="540">
                  <c:v>48</c:v>
                </c:pt>
                <c:pt idx="541">
                  <c:v>5</c:v>
                </c:pt>
                <c:pt idx="542">
                  <c:v>12</c:v>
                </c:pt>
                <c:pt idx="543">
                  <c:v>57</c:v>
                </c:pt>
                <c:pt idx="544">
                  <c:v>112</c:v>
                </c:pt>
                <c:pt idx="545">
                  <c:v>69</c:v>
                </c:pt>
                <c:pt idx="546">
                  <c:v>9</c:v>
                </c:pt>
                <c:pt idx="547">
                  <c:v>5</c:v>
                </c:pt>
                <c:pt idx="548">
                  <c:v>45</c:v>
                </c:pt>
                <c:pt idx="549">
                  <c:v>5</c:v>
                </c:pt>
                <c:pt idx="550">
                  <c:v>86</c:v>
                </c:pt>
                <c:pt idx="551">
                  <c:v>31</c:v>
                </c:pt>
                <c:pt idx="552">
                  <c:v>84</c:v>
                </c:pt>
                <c:pt idx="553">
                  <c:v>52</c:v>
                </c:pt>
                <c:pt idx="554">
                  <c:v>4</c:v>
                </c:pt>
                <c:pt idx="555">
                  <c:v>36</c:v>
                </c:pt>
                <c:pt idx="556">
                  <c:v>10</c:v>
                </c:pt>
                <c:pt idx="557">
                  <c:v>30</c:v>
                </c:pt>
                <c:pt idx="558">
                  <c:v>2</c:v>
                </c:pt>
                <c:pt idx="559">
                  <c:v>12</c:v>
                </c:pt>
                <c:pt idx="560">
                  <c:v>2</c:v>
                </c:pt>
                <c:pt idx="561">
                  <c:v>85</c:v>
                </c:pt>
                <c:pt idx="562">
                  <c:v>21</c:v>
                </c:pt>
                <c:pt idx="563">
                  <c:v>25</c:v>
                </c:pt>
                <c:pt idx="564">
                  <c:v>4</c:v>
                </c:pt>
                <c:pt idx="565">
                  <c:v>17</c:v>
                </c:pt>
                <c:pt idx="566">
                  <c:v>35</c:v>
                </c:pt>
                <c:pt idx="567">
                  <c:v>91</c:v>
                </c:pt>
                <c:pt idx="568">
                  <c:v>114</c:v>
                </c:pt>
                <c:pt idx="569">
                  <c:v>64</c:v>
                </c:pt>
                <c:pt idx="570">
                  <c:v>16</c:v>
                </c:pt>
                <c:pt idx="571">
                  <c:v>126</c:v>
                </c:pt>
                <c:pt idx="572">
                  <c:v>15</c:v>
                </c:pt>
                <c:pt idx="573">
                  <c:v>21</c:v>
                </c:pt>
                <c:pt idx="574">
                  <c:v>63</c:v>
                </c:pt>
                <c:pt idx="575">
                  <c:v>31</c:v>
                </c:pt>
                <c:pt idx="576">
                  <c:v>113</c:v>
                </c:pt>
                <c:pt idx="577">
                  <c:v>19</c:v>
                </c:pt>
                <c:pt idx="578">
                  <c:v>117</c:v>
                </c:pt>
                <c:pt idx="579">
                  <c:v>27</c:v>
                </c:pt>
                <c:pt idx="580">
                  <c:v>32</c:v>
                </c:pt>
                <c:pt idx="581">
                  <c:v>35</c:v>
                </c:pt>
                <c:pt idx="582">
                  <c:v>120</c:v>
                </c:pt>
                <c:pt idx="583">
                  <c:v>31</c:v>
                </c:pt>
                <c:pt idx="584">
                  <c:v>25</c:v>
                </c:pt>
                <c:pt idx="585">
                  <c:v>8</c:v>
                </c:pt>
                <c:pt idx="586">
                  <c:v>6</c:v>
                </c:pt>
                <c:pt idx="587">
                  <c:v>10</c:v>
                </c:pt>
                <c:pt idx="588">
                  <c:v>9</c:v>
                </c:pt>
                <c:pt idx="589">
                  <c:v>2</c:v>
                </c:pt>
                <c:pt idx="590">
                  <c:v>25</c:v>
                </c:pt>
                <c:pt idx="591">
                  <c:v>25</c:v>
                </c:pt>
                <c:pt idx="592">
                  <c:v>121</c:v>
                </c:pt>
                <c:pt idx="593">
                  <c:v>75</c:v>
                </c:pt>
                <c:pt idx="594">
                  <c:v>19</c:v>
                </c:pt>
                <c:pt idx="595">
                  <c:v>137</c:v>
                </c:pt>
                <c:pt idx="596">
                  <c:v>30</c:v>
                </c:pt>
                <c:pt idx="597">
                  <c:v>9</c:v>
                </c:pt>
                <c:pt idx="598">
                  <c:v>1</c:v>
                </c:pt>
                <c:pt idx="599">
                  <c:v>30</c:v>
                </c:pt>
                <c:pt idx="600">
                  <c:v>94</c:v>
                </c:pt>
                <c:pt idx="601">
                  <c:v>3</c:v>
                </c:pt>
                <c:pt idx="602">
                  <c:v>70</c:v>
                </c:pt>
                <c:pt idx="603">
                  <c:v>112</c:v>
                </c:pt>
                <c:pt idx="604">
                  <c:v>2</c:v>
                </c:pt>
                <c:pt idx="605">
                  <c:v>5</c:v>
                </c:pt>
                <c:pt idx="606">
                  <c:v>140</c:v>
                </c:pt>
                <c:pt idx="607">
                  <c:v>28</c:v>
                </c:pt>
                <c:pt idx="608">
                  <c:v>12</c:v>
                </c:pt>
                <c:pt idx="609">
                  <c:v>34</c:v>
                </c:pt>
                <c:pt idx="610">
                  <c:v>7</c:v>
                </c:pt>
                <c:pt idx="611">
                  <c:v>25</c:v>
                </c:pt>
                <c:pt idx="612">
                  <c:v>2</c:v>
                </c:pt>
                <c:pt idx="613">
                  <c:v>69</c:v>
                </c:pt>
                <c:pt idx="614">
                  <c:v>9</c:v>
                </c:pt>
                <c:pt idx="615">
                  <c:v>98</c:v>
                </c:pt>
                <c:pt idx="616">
                  <c:v>20</c:v>
                </c:pt>
                <c:pt idx="617">
                  <c:v>2</c:v>
                </c:pt>
                <c:pt idx="618">
                  <c:v>14</c:v>
                </c:pt>
                <c:pt idx="619">
                  <c:v>4</c:v>
                </c:pt>
                <c:pt idx="620">
                  <c:v>6</c:v>
                </c:pt>
                <c:pt idx="621">
                  <c:v>65</c:v>
                </c:pt>
                <c:pt idx="622">
                  <c:v>9</c:v>
                </c:pt>
                <c:pt idx="623">
                  <c:v>12</c:v>
                </c:pt>
                <c:pt idx="624">
                  <c:v>28</c:v>
                </c:pt>
                <c:pt idx="625">
                  <c:v>13</c:v>
                </c:pt>
                <c:pt idx="626">
                  <c:v>1</c:v>
                </c:pt>
                <c:pt idx="627">
                  <c:v>154</c:v>
                </c:pt>
                <c:pt idx="628">
                  <c:v>5</c:v>
                </c:pt>
                <c:pt idx="629">
                  <c:v>189</c:v>
                </c:pt>
                <c:pt idx="630">
                  <c:v>27</c:v>
                </c:pt>
                <c:pt idx="631">
                  <c:v>28</c:v>
                </c:pt>
                <c:pt idx="632">
                  <c:v>37</c:v>
                </c:pt>
                <c:pt idx="633">
                  <c:v>103</c:v>
                </c:pt>
                <c:pt idx="634">
                  <c:v>6</c:v>
                </c:pt>
                <c:pt idx="635">
                  <c:v>5</c:v>
                </c:pt>
                <c:pt idx="636">
                  <c:v>73</c:v>
                </c:pt>
                <c:pt idx="637">
                  <c:v>4</c:v>
                </c:pt>
                <c:pt idx="638">
                  <c:v>150</c:v>
                </c:pt>
                <c:pt idx="639">
                  <c:v>2</c:v>
                </c:pt>
                <c:pt idx="640">
                  <c:v>41</c:v>
                </c:pt>
                <c:pt idx="641">
                  <c:v>13</c:v>
                </c:pt>
                <c:pt idx="642">
                  <c:v>5</c:v>
                </c:pt>
                <c:pt idx="643">
                  <c:v>15</c:v>
                </c:pt>
                <c:pt idx="644">
                  <c:v>12</c:v>
                </c:pt>
                <c:pt idx="645">
                  <c:v>46</c:v>
                </c:pt>
                <c:pt idx="646">
                  <c:v>9</c:v>
                </c:pt>
                <c:pt idx="647">
                  <c:v>7</c:v>
                </c:pt>
                <c:pt idx="648">
                  <c:v>7</c:v>
                </c:pt>
                <c:pt idx="649">
                  <c:v>16</c:v>
                </c:pt>
                <c:pt idx="650">
                  <c:v>124</c:v>
                </c:pt>
                <c:pt idx="651">
                  <c:v>29</c:v>
                </c:pt>
                <c:pt idx="652">
                  <c:v>28</c:v>
                </c:pt>
                <c:pt idx="653">
                  <c:v>106</c:v>
                </c:pt>
                <c:pt idx="654">
                  <c:v>38</c:v>
                </c:pt>
                <c:pt idx="655">
                  <c:v>117</c:v>
                </c:pt>
                <c:pt idx="656">
                  <c:v>1</c:v>
                </c:pt>
                <c:pt idx="657">
                  <c:v>19</c:v>
                </c:pt>
                <c:pt idx="658">
                  <c:v>8</c:v>
                </c:pt>
                <c:pt idx="659">
                  <c:v>15</c:v>
                </c:pt>
                <c:pt idx="660">
                  <c:v>6</c:v>
                </c:pt>
                <c:pt idx="661">
                  <c:v>93</c:v>
                </c:pt>
                <c:pt idx="662">
                  <c:v>19</c:v>
                </c:pt>
                <c:pt idx="663">
                  <c:v>49</c:v>
                </c:pt>
                <c:pt idx="664">
                  <c:v>160</c:v>
                </c:pt>
                <c:pt idx="665">
                  <c:v>15</c:v>
                </c:pt>
                <c:pt idx="666">
                  <c:v>21</c:v>
                </c:pt>
                <c:pt idx="667">
                  <c:v>77</c:v>
                </c:pt>
                <c:pt idx="668">
                  <c:v>26</c:v>
                </c:pt>
                <c:pt idx="669">
                  <c:v>34</c:v>
                </c:pt>
                <c:pt idx="670">
                  <c:v>114</c:v>
                </c:pt>
                <c:pt idx="671">
                  <c:v>83</c:v>
                </c:pt>
                <c:pt idx="672">
                  <c:v>125</c:v>
                </c:pt>
                <c:pt idx="673">
                  <c:v>19</c:v>
                </c:pt>
                <c:pt idx="674">
                  <c:v>52</c:v>
                </c:pt>
                <c:pt idx="675">
                  <c:v>26</c:v>
                </c:pt>
                <c:pt idx="676">
                  <c:v>38</c:v>
                </c:pt>
                <c:pt idx="677">
                  <c:v>93</c:v>
                </c:pt>
                <c:pt idx="678">
                  <c:v>7</c:v>
                </c:pt>
                <c:pt idx="679">
                  <c:v>51</c:v>
                </c:pt>
                <c:pt idx="680">
                  <c:v>74</c:v>
                </c:pt>
                <c:pt idx="681">
                  <c:v>86</c:v>
                </c:pt>
                <c:pt idx="682">
                  <c:v>98</c:v>
                </c:pt>
                <c:pt idx="683">
                  <c:v>42</c:v>
                </c:pt>
                <c:pt idx="684">
                  <c:v>23</c:v>
                </c:pt>
                <c:pt idx="685">
                  <c:v>140</c:v>
                </c:pt>
                <c:pt idx="686">
                  <c:v>42</c:v>
                </c:pt>
                <c:pt idx="687">
                  <c:v>2</c:v>
                </c:pt>
                <c:pt idx="688">
                  <c:v>5</c:v>
                </c:pt>
                <c:pt idx="689">
                  <c:v>57</c:v>
                </c:pt>
                <c:pt idx="690">
                  <c:v>99</c:v>
                </c:pt>
                <c:pt idx="691">
                  <c:v>35</c:v>
                </c:pt>
                <c:pt idx="692">
                  <c:v>18</c:v>
                </c:pt>
                <c:pt idx="693">
                  <c:v>29</c:v>
                </c:pt>
                <c:pt idx="694">
                  <c:v>156</c:v>
                </c:pt>
                <c:pt idx="695">
                  <c:v>86</c:v>
                </c:pt>
                <c:pt idx="696">
                  <c:v>14</c:v>
                </c:pt>
                <c:pt idx="697">
                  <c:v>72</c:v>
                </c:pt>
                <c:pt idx="698">
                  <c:v>134</c:v>
                </c:pt>
                <c:pt idx="699">
                  <c:v>31</c:v>
                </c:pt>
                <c:pt idx="700">
                  <c:v>26</c:v>
                </c:pt>
                <c:pt idx="701">
                  <c:v>74</c:v>
                </c:pt>
                <c:pt idx="702">
                  <c:v>161</c:v>
                </c:pt>
                <c:pt idx="703">
                  <c:v>11</c:v>
                </c:pt>
                <c:pt idx="704">
                  <c:v>13</c:v>
                </c:pt>
                <c:pt idx="705">
                  <c:v>39</c:v>
                </c:pt>
                <c:pt idx="706">
                  <c:v>66</c:v>
                </c:pt>
                <c:pt idx="707">
                  <c:v>4</c:v>
                </c:pt>
                <c:pt idx="708">
                  <c:v>77</c:v>
                </c:pt>
                <c:pt idx="709">
                  <c:v>8</c:v>
                </c:pt>
                <c:pt idx="710">
                  <c:v>119</c:v>
                </c:pt>
                <c:pt idx="711">
                  <c:v>73</c:v>
                </c:pt>
                <c:pt idx="712">
                  <c:v>51</c:v>
                </c:pt>
                <c:pt idx="713">
                  <c:v>149</c:v>
                </c:pt>
                <c:pt idx="714">
                  <c:v>15</c:v>
                </c:pt>
                <c:pt idx="715">
                  <c:v>48</c:v>
                </c:pt>
                <c:pt idx="716">
                  <c:v>11</c:v>
                </c:pt>
                <c:pt idx="717">
                  <c:v>93</c:v>
                </c:pt>
                <c:pt idx="718">
                  <c:v>208</c:v>
                </c:pt>
                <c:pt idx="719">
                  <c:v>28</c:v>
                </c:pt>
                <c:pt idx="720">
                  <c:v>59</c:v>
                </c:pt>
                <c:pt idx="721">
                  <c:v>17</c:v>
                </c:pt>
                <c:pt idx="722">
                  <c:v>22</c:v>
                </c:pt>
                <c:pt idx="723">
                  <c:v>26</c:v>
                </c:pt>
                <c:pt idx="724">
                  <c:v>17</c:v>
                </c:pt>
                <c:pt idx="725">
                  <c:v>10</c:v>
                </c:pt>
                <c:pt idx="726">
                  <c:v>8</c:v>
                </c:pt>
                <c:pt idx="727">
                  <c:v>3</c:v>
                </c:pt>
                <c:pt idx="728">
                  <c:v>42</c:v>
                </c:pt>
                <c:pt idx="729">
                  <c:v>120</c:v>
                </c:pt>
                <c:pt idx="730">
                  <c:v>3</c:v>
                </c:pt>
                <c:pt idx="731">
                  <c:v>18</c:v>
                </c:pt>
                <c:pt idx="732">
                  <c:v>87</c:v>
                </c:pt>
                <c:pt idx="733">
                  <c:v>30</c:v>
                </c:pt>
                <c:pt idx="734">
                  <c:v>88</c:v>
                </c:pt>
                <c:pt idx="735">
                  <c:v>5</c:v>
                </c:pt>
                <c:pt idx="736">
                  <c:v>7</c:v>
                </c:pt>
                <c:pt idx="737">
                  <c:v>23</c:v>
                </c:pt>
                <c:pt idx="738">
                  <c:v>8</c:v>
                </c:pt>
                <c:pt idx="739">
                  <c:v>54</c:v>
                </c:pt>
                <c:pt idx="740">
                  <c:v>32</c:v>
                </c:pt>
                <c:pt idx="741">
                  <c:v>90</c:v>
                </c:pt>
                <c:pt idx="742">
                  <c:v>48</c:v>
                </c:pt>
                <c:pt idx="743">
                  <c:v>2</c:v>
                </c:pt>
                <c:pt idx="744">
                  <c:v>23</c:v>
                </c:pt>
                <c:pt idx="745">
                  <c:v>92</c:v>
                </c:pt>
                <c:pt idx="746">
                  <c:v>10</c:v>
                </c:pt>
                <c:pt idx="747">
                  <c:v>20</c:v>
                </c:pt>
                <c:pt idx="748">
                  <c:v>10</c:v>
                </c:pt>
                <c:pt idx="749">
                  <c:v>12</c:v>
                </c:pt>
                <c:pt idx="750">
                  <c:v>31</c:v>
                </c:pt>
                <c:pt idx="751">
                  <c:v>37</c:v>
                </c:pt>
                <c:pt idx="752">
                  <c:v>29</c:v>
                </c:pt>
                <c:pt idx="753">
                  <c:v>21</c:v>
                </c:pt>
                <c:pt idx="754">
                  <c:v>32</c:v>
                </c:pt>
                <c:pt idx="755">
                  <c:v>46</c:v>
                </c:pt>
                <c:pt idx="756">
                  <c:v>1</c:v>
                </c:pt>
                <c:pt idx="757">
                  <c:v>4</c:v>
                </c:pt>
                <c:pt idx="758">
                  <c:v>6</c:v>
                </c:pt>
                <c:pt idx="759">
                  <c:v>12</c:v>
                </c:pt>
                <c:pt idx="760">
                  <c:v>1</c:v>
                </c:pt>
                <c:pt idx="761">
                  <c:v>34</c:v>
                </c:pt>
                <c:pt idx="762">
                  <c:v>1</c:v>
                </c:pt>
                <c:pt idx="763">
                  <c:v>10</c:v>
                </c:pt>
                <c:pt idx="764">
                  <c:v>35</c:v>
                </c:pt>
                <c:pt idx="765">
                  <c:v>17</c:v>
                </c:pt>
                <c:pt idx="766">
                  <c:v>32</c:v>
                </c:pt>
                <c:pt idx="767">
                  <c:v>8</c:v>
                </c:pt>
                <c:pt idx="768">
                  <c:v>22</c:v>
                </c:pt>
                <c:pt idx="769">
                  <c:v>13</c:v>
                </c:pt>
                <c:pt idx="770">
                  <c:v>91</c:v>
                </c:pt>
                <c:pt idx="771">
                  <c:v>3</c:v>
                </c:pt>
                <c:pt idx="772">
                  <c:v>4</c:v>
                </c:pt>
                <c:pt idx="773">
                  <c:v>2</c:v>
                </c:pt>
                <c:pt idx="774">
                  <c:v>20</c:v>
                </c:pt>
                <c:pt idx="775">
                  <c:v>49</c:v>
                </c:pt>
                <c:pt idx="776">
                  <c:v>24</c:v>
                </c:pt>
                <c:pt idx="777">
                  <c:v>9</c:v>
                </c:pt>
                <c:pt idx="778">
                  <c:v>54</c:v>
                </c:pt>
                <c:pt idx="779">
                  <c:v>4</c:v>
                </c:pt>
                <c:pt idx="780">
                  <c:v>111</c:v>
                </c:pt>
                <c:pt idx="781">
                  <c:v>32</c:v>
                </c:pt>
                <c:pt idx="782">
                  <c:v>20</c:v>
                </c:pt>
                <c:pt idx="783">
                  <c:v>70</c:v>
                </c:pt>
                <c:pt idx="784">
                  <c:v>2</c:v>
                </c:pt>
                <c:pt idx="785">
                  <c:v>11</c:v>
                </c:pt>
                <c:pt idx="786">
                  <c:v>48</c:v>
                </c:pt>
                <c:pt idx="787">
                  <c:v>74</c:v>
                </c:pt>
                <c:pt idx="788">
                  <c:v>28</c:v>
                </c:pt>
                <c:pt idx="789">
                  <c:v>45</c:v>
                </c:pt>
                <c:pt idx="790">
                  <c:v>44</c:v>
                </c:pt>
                <c:pt idx="791">
                  <c:v>9</c:v>
                </c:pt>
                <c:pt idx="792">
                  <c:v>1</c:v>
                </c:pt>
                <c:pt idx="793">
                  <c:v>15</c:v>
                </c:pt>
                <c:pt idx="794">
                  <c:v>7</c:v>
                </c:pt>
                <c:pt idx="795">
                  <c:v>62</c:v>
                </c:pt>
                <c:pt idx="796">
                  <c:v>17</c:v>
                </c:pt>
                <c:pt idx="797">
                  <c:v>29</c:v>
                </c:pt>
                <c:pt idx="798">
                  <c:v>66</c:v>
                </c:pt>
                <c:pt idx="799">
                  <c:v>32</c:v>
                </c:pt>
                <c:pt idx="800">
                  <c:v>58</c:v>
                </c:pt>
                <c:pt idx="801">
                  <c:v>22</c:v>
                </c:pt>
                <c:pt idx="802">
                  <c:v>116</c:v>
                </c:pt>
                <c:pt idx="803">
                  <c:v>4</c:v>
                </c:pt>
                <c:pt idx="804">
                  <c:v>13</c:v>
                </c:pt>
                <c:pt idx="805">
                  <c:v>33</c:v>
                </c:pt>
                <c:pt idx="806">
                  <c:v>24</c:v>
                </c:pt>
                <c:pt idx="807">
                  <c:v>58</c:v>
                </c:pt>
                <c:pt idx="808">
                  <c:v>58</c:v>
                </c:pt>
                <c:pt idx="809">
                  <c:v>66</c:v>
                </c:pt>
                <c:pt idx="810">
                  <c:v>190</c:v>
                </c:pt>
                <c:pt idx="811">
                  <c:v>5</c:v>
                </c:pt>
                <c:pt idx="812">
                  <c:v>88</c:v>
                </c:pt>
                <c:pt idx="813">
                  <c:v>46</c:v>
                </c:pt>
                <c:pt idx="814">
                  <c:v>52</c:v>
                </c:pt>
                <c:pt idx="815">
                  <c:v>28</c:v>
                </c:pt>
                <c:pt idx="816">
                  <c:v>108</c:v>
                </c:pt>
                <c:pt idx="817">
                  <c:v>3</c:v>
                </c:pt>
                <c:pt idx="818">
                  <c:v>29</c:v>
                </c:pt>
                <c:pt idx="819">
                  <c:v>67</c:v>
                </c:pt>
                <c:pt idx="820">
                  <c:v>221</c:v>
                </c:pt>
                <c:pt idx="821">
                  <c:v>2</c:v>
                </c:pt>
                <c:pt idx="822">
                  <c:v>40</c:v>
                </c:pt>
                <c:pt idx="823">
                  <c:v>90</c:v>
                </c:pt>
                <c:pt idx="824">
                  <c:v>11</c:v>
                </c:pt>
                <c:pt idx="825">
                  <c:v>25</c:v>
                </c:pt>
                <c:pt idx="826">
                  <c:v>94</c:v>
                </c:pt>
                <c:pt idx="827">
                  <c:v>25</c:v>
                </c:pt>
                <c:pt idx="828">
                  <c:v>47</c:v>
                </c:pt>
                <c:pt idx="829">
                  <c:v>2</c:v>
                </c:pt>
                <c:pt idx="830">
                  <c:v>10</c:v>
                </c:pt>
                <c:pt idx="831">
                  <c:v>92</c:v>
                </c:pt>
                <c:pt idx="832">
                  <c:v>54</c:v>
                </c:pt>
                <c:pt idx="833">
                  <c:v>23</c:v>
                </c:pt>
                <c:pt idx="834">
                  <c:v>33</c:v>
                </c:pt>
                <c:pt idx="835">
                  <c:v>29</c:v>
                </c:pt>
                <c:pt idx="836">
                  <c:v>24</c:v>
                </c:pt>
                <c:pt idx="837">
                  <c:v>2</c:v>
                </c:pt>
                <c:pt idx="838">
                  <c:v>22</c:v>
                </c:pt>
                <c:pt idx="839">
                  <c:v>127</c:v>
                </c:pt>
                <c:pt idx="840">
                  <c:v>7</c:v>
                </c:pt>
                <c:pt idx="841">
                  <c:v>4</c:v>
                </c:pt>
                <c:pt idx="842">
                  <c:v>1</c:v>
                </c:pt>
                <c:pt idx="843">
                  <c:v>127</c:v>
                </c:pt>
                <c:pt idx="844">
                  <c:v>49</c:v>
                </c:pt>
                <c:pt idx="845">
                  <c:v>65</c:v>
                </c:pt>
                <c:pt idx="846">
                  <c:v>46</c:v>
                </c:pt>
                <c:pt idx="847">
                  <c:v>10</c:v>
                </c:pt>
                <c:pt idx="848">
                  <c:v>47</c:v>
                </c:pt>
                <c:pt idx="849">
                  <c:v>10</c:v>
                </c:pt>
                <c:pt idx="850">
                  <c:v>8</c:v>
                </c:pt>
                <c:pt idx="851">
                  <c:v>20</c:v>
                </c:pt>
                <c:pt idx="852">
                  <c:v>27</c:v>
                </c:pt>
                <c:pt idx="853">
                  <c:v>179</c:v>
                </c:pt>
                <c:pt idx="854">
                  <c:v>93</c:v>
                </c:pt>
                <c:pt idx="855">
                  <c:v>10</c:v>
                </c:pt>
                <c:pt idx="856">
                  <c:v>96</c:v>
                </c:pt>
                <c:pt idx="857">
                  <c:v>6</c:v>
                </c:pt>
                <c:pt idx="858">
                  <c:v>54</c:v>
                </c:pt>
                <c:pt idx="859">
                  <c:v>18</c:v>
                </c:pt>
                <c:pt idx="860">
                  <c:v>83</c:v>
                </c:pt>
                <c:pt idx="861">
                  <c:v>40</c:v>
                </c:pt>
                <c:pt idx="862">
                  <c:v>188</c:v>
                </c:pt>
                <c:pt idx="863">
                  <c:v>71</c:v>
                </c:pt>
                <c:pt idx="864">
                  <c:v>7</c:v>
                </c:pt>
                <c:pt idx="865">
                  <c:v>42</c:v>
                </c:pt>
                <c:pt idx="866">
                  <c:v>112</c:v>
                </c:pt>
                <c:pt idx="867">
                  <c:v>22</c:v>
                </c:pt>
                <c:pt idx="868">
                  <c:v>2</c:v>
                </c:pt>
                <c:pt idx="869">
                  <c:v>56</c:v>
                </c:pt>
                <c:pt idx="870">
                  <c:v>3</c:v>
                </c:pt>
                <c:pt idx="871">
                  <c:v>3</c:v>
                </c:pt>
                <c:pt idx="872">
                  <c:v>32</c:v>
                </c:pt>
                <c:pt idx="873">
                  <c:v>2</c:v>
                </c:pt>
                <c:pt idx="874">
                  <c:v>7</c:v>
                </c:pt>
                <c:pt idx="875">
                  <c:v>81</c:v>
                </c:pt>
                <c:pt idx="876">
                  <c:v>92</c:v>
                </c:pt>
                <c:pt idx="877">
                  <c:v>7</c:v>
                </c:pt>
                <c:pt idx="878">
                  <c:v>32</c:v>
                </c:pt>
                <c:pt idx="879">
                  <c:v>75</c:v>
                </c:pt>
                <c:pt idx="880">
                  <c:v>111</c:v>
                </c:pt>
                <c:pt idx="881">
                  <c:v>11</c:v>
                </c:pt>
                <c:pt idx="882">
                  <c:v>26</c:v>
                </c:pt>
                <c:pt idx="883">
                  <c:v>10</c:v>
                </c:pt>
                <c:pt idx="884">
                  <c:v>6</c:v>
                </c:pt>
                <c:pt idx="885">
                  <c:v>2</c:v>
                </c:pt>
                <c:pt idx="886">
                  <c:v>1</c:v>
                </c:pt>
                <c:pt idx="887">
                  <c:v>29</c:v>
                </c:pt>
                <c:pt idx="888">
                  <c:v>49</c:v>
                </c:pt>
                <c:pt idx="889">
                  <c:v>7</c:v>
                </c:pt>
                <c:pt idx="890">
                  <c:v>55</c:v>
                </c:pt>
                <c:pt idx="891">
                  <c:v>9</c:v>
                </c:pt>
                <c:pt idx="892">
                  <c:v>45</c:v>
                </c:pt>
                <c:pt idx="893">
                  <c:v>26</c:v>
                </c:pt>
                <c:pt idx="894">
                  <c:v>12</c:v>
                </c:pt>
                <c:pt idx="895">
                  <c:v>129</c:v>
                </c:pt>
                <c:pt idx="896">
                  <c:v>22</c:v>
                </c:pt>
                <c:pt idx="897">
                  <c:v>1</c:v>
                </c:pt>
                <c:pt idx="898">
                  <c:v>37</c:v>
                </c:pt>
                <c:pt idx="899">
                  <c:v>33</c:v>
                </c:pt>
                <c:pt idx="900">
                  <c:v>10</c:v>
                </c:pt>
                <c:pt idx="901">
                  <c:v>106</c:v>
                </c:pt>
                <c:pt idx="902">
                  <c:v>138</c:v>
                </c:pt>
                <c:pt idx="903">
                  <c:v>25</c:v>
                </c:pt>
                <c:pt idx="904">
                  <c:v>7</c:v>
                </c:pt>
                <c:pt idx="905">
                  <c:v>6</c:v>
                </c:pt>
                <c:pt idx="906">
                  <c:v>16</c:v>
                </c:pt>
                <c:pt idx="907">
                  <c:v>35</c:v>
                </c:pt>
                <c:pt idx="908">
                  <c:v>75</c:v>
                </c:pt>
                <c:pt idx="909">
                  <c:v>62</c:v>
                </c:pt>
                <c:pt idx="910">
                  <c:v>21</c:v>
                </c:pt>
                <c:pt idx="911">
                  <c:v>120</c:v>
                </c:pt>
                <c:pt idx="912">
                  <c:v>27</c:v>
                </c:pt>
                <c:pt idx="913">
                  <c:v>24</c:v>
                </c:pt>
                <c:pt idx="914">
                  <c:v>23</c:v>
                </c:pt>
                <c:pt idx="915">
                  <c:v>5</c:v>
                </c:pt>
                <c:pt idx="916">
                  <c:v>86</c:v>
                </c:pt>
                <c:pt idx="917">
                  <c:v>107</c:v>
                </c:pt>
                <c:pt idx="918">
                  <c:v>22</c:v>
                </c:pt>
                <c:pt idx="919">
                  <c:v>58</c:v>
                </c:pt>
                <c:pt idx="920">
                  <c:v>21</c:v>
                </c:pt>
                <c:pt idx="921">
                  <c:v>17</c:v>
                </c:pt>
                <c:pt idx="922">
                  <c:v>11</c:v>
                </c:pt>
                <c:pt idx="923">
                  <c:v>13</c:v>
                </c:pt>
                <c:pt idx="924">
                  <c:v>1</c:v>
                </c:pt>
                <c:pt idx="925">
                  <c:v>5</c:v>
                </c:pt>
                <c:pt idx="926">
                  <c:v>51</c:v>
                </c:pt>
                <c:pt idx="927">
                  <c:v>106</c:v>
                </c:pt>
                <c:pt idx="928">
                  <c:v>116</c:v>
                </c:pt>
                <c:pt idx="929">
                  <c:v>17</c:v>
                </c:pt>
                <c:pt idx="930">
                  <c:v>6</c:v>
                </c:pt>
                <c:pt idx="931">
                  <c:v>19</c:v>
                </c:pt>
                <c:pt idx="932">
                  <c:v>51</c:v>
                </c:pt>
                <c:pt idx="933">
                  <c:v>119</c:v>
                </c:pt>
                <c:pt idx="934">
                  <c:v>53</c:v>
                </c:pt>
                <c:pt idx="935">
                  <c:v>63</c:v>
                </c:pt>
                <c:pt idx="936">
                  <c:v>38</c:v>
                </c:pt>
                <c:pt idx="937">
                  <c:v>78</c:v>
                </c:pt>
                <c:pt idx="938">
                  <c:v>41</c:v>
                </c:pt>
                <c:pt idx="939">
                  <c:v>28</c:v>
                </c:pt>
                <c:pt idx="940">
                  <c:v>15</c:v>
                </c:pt>
                <c:pt idx="941">
                  <c:v>46</c:v>
                </c:pt>
                <c:pt idx="942">
                  <c:v>86</c:v>
                </c:pt>
                <c:pt idx="943">
                  <c:v>150</c:v>
                </c:pt>
                <c:pt idx="944">
                  <c:v>39</c:v>
                </c:pt>
                <c:pt idx="945">
                  <c:v>53</c:v>
                </c:pt>
                <c:pt idx="946">
                  <c:v>8</c:v>
                </c:pt>
                <c:pt idx="947">
                  <c:v>19</c:v>
                </c:pt>
                <c:pt idx="948">
                  <c:v>20</c:v>
                </c:pt>
                <c:pt idx="949">
                  <c:v>104</c:v>
                </c:pt>
                <c:pt idx="950">
                  <c:v>8</c:v>
                </c:pt>
                <c:pt idx="951">
                  <c:v>79</c:v>
                </c:pt>
                <c:pt idx="952">
                  <c:v>20</c:v>
                </c:pt>
                <c:pt idx="953">
                  <c:v>214</c:v>
                </c:pt>
                <c:pt idx="954">
                  <c:v>10</c:v>
                </c:pt>
                <c:pt idx="955">
                  <c:v>34</c:v>
                </c:pt>
                <c:pt idx="956">
                  <c:v>29</c:v>
                </c:pt>
                <c:pt idx="957">
                  <c:v>81</c:v>
                </c:pt>
                <c:pt idx="958">
                  <c:v>28</c:v>
                </c:pt>
                <c:pt idx="959">
                  <c:v>111</c:v>
                </c:pt>
                <c:pt idx="960">
                  <c:v>102</c:v>
                </c:pt>
                <c:pt idx="961">
                  <c:v>2</c:v>
                </c:pt>
                <c:pt idx="962">
                  <c:v>28</c:v>
                </c:pt>
                <c:pt idx="963">
                  <c:v>10</c:v>
                </c:pt>
                <c:pt idx="964">
                  <c:v>31</c:v>
                </c:pt>
                <c:pt idx="965">
                  <c:v>117</c:v>
                </c:pt>
                <c:pt idx="966">
                  <c:v>8</c:v>
                </c:pt>
                <c:pt idx="967">
                  <c:v>8</c:v>
                </c:pt>
                <c:pt idx="968">
                  <c:v>69</c:v>
                </c:pt>
                <c:pt idx="969">
                  <c:v>24</c:v>
                </c:pt>
                <c:pt idx="970">
                  <c:v>170</c:v>
                </c:pt>
                <c:pt idx="971">
                  <c:v>3</c:v>
                </c:pt>
                <c:pt idx="972">
                  <c:v>10</c:v>
                </c:pt>
                <c:pt idx="973">
                  <c:v>58</c:v>
                </c:pt>
                <c:pt idx="974">
                  <c:v>161</c:v>
                </c:pt>
                <c:pt idx="975">
                  <c:v>4</c:v>
                </c:pt>
                <c:pt idx="976">
                  <c:v>71</c:v>
                </c:pt>
                <c:pt idx="977">
                  <c:v>113</c:v>
                </c:pt>
                <c:pt idx="978">
                  <c:v>38</c:v>
                </c:pt>
                <c:pt idx="979">
                  <c:v>80</c:v>
                </c:pt>
                <c:pt idx="980">
                  <c:v>19</c:v>
                </c:pt>
                <c:pt idx="981">
                  <c:v>62</c:v>
                </c:pt>
                <c:pt idx="982">
                  <c:v>30</c:v>
                </c:pt>
                <c:pt idx="983">
                  <c:v>14</c:v>
                </c:pt>
                <c:pt idx="984">
                  <c:v>143</c:v>
                </c:pt>
                <c:pt idx="985">
                  <c:v>6</c:v>
                </c:pt>
                <c:pt idx="986">
                  <c:v>24</c:v>
                </c:pt>
                <c:pt idx="987">
                  <c:v>86</c:v>
                </c:pt>
                <c:pt idx="988">
                  <c:v>114</c:v>
                </c:pt>
                <c:pt idx="989">
                  <c:v>4</c:v>
                </c:pt>
                <c:pt idx="990">
                  <c:v>78</c:v>
                </c:pt>
                <c:pt idx="991">
                  <c:v>30</c:v>
                </c:pt>
                <c:pt idx="992">
                  <c:v>5</c:v>
                </c:pt>
                <c:pt idx="993">
                  <c:v>13</c:v>
                </c:pt>
                <c:pt idx="994">
                  <c:v>30</c:v>
                </c:pt>
                <c:pt idx="995">
                  <c:v>32</c:v>
                </c:pt>
                <c:pt idx="996">
                  <c:v>83</c:v>
                </c:pt>
                <c:pt idx="997">
                  <c:v>33</c:v>
                </c:pt>
                <c:pt idx="998">
                  <c:v>84</c:v>
                </c:pt>
                <c:pt idx="999">
                  <c:v>34</c:v>
                </c:pt>
                <c:pt idx="1000">
                  <c:v>42</c:v>
                </c:pt>
                <c:pt idx="1001">
                  <c:v>80</c:v>
                </c:pt>
                <c:pt idx="1002">
                  <c:v>20</c:v>
                </c:pt>
                <c:pt idx="1003">
                  <c:v>123</c:v>
                </c:pt>
                <c:pt idx="1004">
                  <c:v>9</c:v>
                </c:pt>
                <c:pt idx="1005">
                  <c:v>8</c:v>
                </c:pt>
                <c:pt idx="1006">
                  <c:v>22</c:v>
                </c:pt>
                <c:pt idx="1007">
                  <c:v>162</c:v>
                </c:pt>
                <c:pt idx="1008">
                  <c:v>6</c:v>
                </c:pt>
                <c:pt idx="1009">
                  <c:v>11</c:v>
                </c:pt>
                <c:pt idx="1010">
                  <c:v>40</c:v>
                </c:pt>
                <c:pt idx="1011">
                  <c:v>22</c:v>
                </c:pt>
                <c:pt idx="1012">
                  <c:v>32</c:v>
                </c:pt>
                <c:pt idx="1013">
                  <c:v>23</c:v>
                </c:pt>
                <c:pt idx="1014">
                  <c:v>1</c:v>
                </c:pt>
                <c:pt idx="1015">
                  <c:v>58</c:v>
                </c:pt>
                <c:pt idx="1016">
                  <c:v>3</c:v>
                </c:pt>
                <c:pt idx="1017">
                  <c:v>64</c:v>
                </c:pt>
                <c:pt idx="1018">
                  <c:v>6</c:v>
                </c:pt>
                <c:pt idx="1019">
                  <c:v>17</c:v>
                </c:pt>
                <c:pt idx="1020">
                  <c:v>109</c:v>
                </c:pt>
                <c:pt idx="1021">
                  <c:v>54</c:v>
                </c:pt>
                <c:pt idx="1022">
                  <c:v>33</c:v>
                </c:pt>
                <c:pt idx="1023">
                  <c:v>6</c:v>
                </c:pt>
                <c:pt idx="1024">
                  <c:v>51</c:v>
                </c:pt>
                <c:pt idx="1025">
                  <c:v>57</c:v>
                </c:pt>
                <c:pt idx="1026">
                  <c:v>5</c:v>
                </c:pt>
                <c:pt idx="1027">
                  <c:v>108</c:v>
                </c:pt>
                <c:pt idx="1028">
                  <c:v>4</c:v>
                </c:pt>
                <c:pt idx="1029">
                  <c:v>53</c:v>
                </c:pt>
                <c:pt idx="1030">
                  <c:v>21</c:v>
                </c:pt>
                <c:pt idx="1031">
                  <c:v>8</c:v>
                </c:pt>
                <c:pt idx="1032">
                  <c:v>5</c:v>
                </c:pt>
                <c:pt idx="1033">
                  <c:v>22</c:v>
                </c:pt>
                <c:pt idx="1034">
                  <c:v>20</c:v>
                </c:pt>
                <c:pt idx="1035">
                  <c:v>53</c:v>
                </c:pt>
                <c:pt idx="1036">
                  <c:v>6</c:v>
                </c:pt>
                <c:pt idx="1037">
                  <c:v>15</c:v>
                </c:pt>
                <c:pt idx="1038">
                  <c:v>24</c:v>
                </c:pt>
                <c:pt idx="1039">
                  <c:v>87</c:v>
                </c:pt>
                <c:pt idx="1040">
                  <c:v>8</c:v>
                </c:pt>
                <c:pt idx="1041">
                  <c:v>55</c:v>
                </c:pt>
                <c:pt idx="1042">
                  <c:v>3</c:v>
                </c:pt>
                <c:pt idx="1043">
                  <c:v>17</c:v>
                </c:pt>
                <c:pt idx="1044">
                  <c:v>5</c:v>
                </c:pt>
                <c:pt idx="1045">
                  <c:v>8</c:v>
                </c:pt>
                <c:pt idx="1046">
                  <c:v>35</c:v>
                </c:pt>
                <c:pt idx="1047">
                  <c:v>18</c:v>
                </c:pt>
                <c:pt idx="1048">
                  <c:v>2</c:v>
                </c:pt>
                <c:pt idx="1049">
                  <c:v>2</c:v>
                </c:pt>
                <c:pt idx="1050">
                  <c:v>18</c:v>
                </c:pt>
                <c:pt idx="1051">
                  <c:v>2</c:v>
                </c:pt>
                <c:pt idx="1052">
                  <c:v>64</c:v>
                </c:pt>
                <c:pt idx="1053">
                  <c:v>44</c:v>
                </c:pt>
                <c:pt idx="1054">
                  <c:v>3</c:v>
                </c:pt>
                <c:pt idx="1055">
                  <c:v>14</c:v>
                </c:pt>
                <c:pt idx="1056">
                  <c:v>90</c:v>
                </c:pt>
                <c:pt idx="1057">
                  <c:v>9</c:v>
                </c:pt>
                <c:pt idx="1058">
                  <c:v>19</c:v>
                </c:pt>
                <c:pt idx="1059">
                  <c:v>49</c:v>
                </c:pt>
                <c:pt idx="1060">
                  <c:v>9</c:v>
                </c:pt>
                <c:pt idx="1061">
                  <c:v>7</c:v>
                </c:pt>
                <c:pt idx="1062">
                  <c:v>3</c:v>
                </c:pt>
                <c:pt idx="1063">
                  <c:v>41</c:v>
                </c:pt>
                <c:pt idx="1064">
                  <c:v>1</c:v>
                </c:pt>
                <c:pt idx="1065">
                  <c:v>3</c:v>
                </c:pt>
                <c:pt idx="1066">
                  <c:v>3</c:v>
                </c:pt>
                <c:pt idx="1067">
                  <c:v>60</c:v>
                </c:pt>
                <c:pt idx="1068">
                  <c:v>98</c:v>
                </c:pt>
                <c:pt idx="1069">
                  <c:v>19</c:v>
                </c:pt>
                <c:pt idx="1070">
                  <c:v>1</c:v>
                </c:pt>
                <c:pt idx="1071">
                  <c:v>19</c:v>
                </c:pt>
                <c:pt idx="1072">
                  <c:v>120</c:v>
                </c:pt>
                <c:pt idx="1073">
                  <c:v>48</c:v>
                </c:pt>
                <c:pt idx="1074">
                  <c:v>26</c:v>
                </c:pt>
                <c:pt idx="1075">
                  <c:v>18</c:v>
                </c:pt>
                <c:pt idx="1076">
                  <c:v>83</c:v>
                </c:pt>
                <c:pt idx="1077">
                  <c:v>6</c:v>
                </c:pt>
                <c:pt idx="1078">
                  <c:v>59</c:v>
                </c:pt>
                <c:pt idx="1079">
                  <c:v>117</c:v>
                </c:pt>
                <c:pt idx="1080">
                  <c:v>25</c:v>
                </c:pt>
                <c:pt idx="1081">
                  <c:v>15</c:v>
                </c:pt>
                <c:pt idx="1082">
                  <c:v>13</c:v>
                </c:pt>
                <c:pt idx="1083">
                  <c:v>23</c:v>
                </c:pt>
                <c:pt idx="1084">
                  <c:v>27</c:v>
                </c:pt>
                <c:pt idx="1085">
                  <c:v>57</c:v>
                </c:pt>
                <c:pt idx="1086">
                  <c:v>22</c:v>
                </c:pt>
                <c:pt idx="1087">
                  <c:v>107</c:v>
                </c:pt>
                <c:pt idx="1088">
                  <c:v>16</c:v>
                </c:pt>
                <c:pt idx="1089">
                  <c:v>60</c:v>
                </c:pt>
                <c:pt idx="1090">
                  <c:v>43</c:v>
                </c:pt>
                <c:pt idx="1091">
                  <c:v>17</c:v>
                </c:pt>
                <c:pt idx="1092">
                  <c:v>41</c:v>
                </c:pt>
                <c:pt idx="1093">
                  <c:v>25</c:v>
                </c:pt>
                <c:pt idx="1094">
                  <c:v>41</c:v>
                </c:pt>
                <c:pt idx="1095">
                  <c:v>121</c:v>
                </c:pt>
                <c:pt idx="1096">
                  <c:v>80</c:v>
                </c:pt>
                <c:pt idx="1097">
                  <c:v>31</c:v>
                </c:pt>
                <c:pt idx="1098">
                  <c:v>24</c:v>
                </c:pt>
                <c:pt idx="1099">
                  <c:v>24</c:v>
                </c:pt>
                <c:pt idx="1100">
                  <c:v>17</c:v>
                </c:pt>
                <c:pt idx="1101">
                  <c:v>48</c:v>
                </c:pt>
                <c:pt idx="1102">
                  <c:v>38</c:v>
                </c:pt>
                <c:pt idx="1103">
                  <c:v>54</c:v>
                </c:pt>
                <c:pt idx="1104">
                  <c:v>106</c:v>
                </c:pt>
                <c:pt idx="1105">
                  <c:v>45</c:v>
                </c:pt>
                <c:pt idx="1106">
                  <c:v>11</c:v>
                </c:pt>
                <c:pt idx="1107">
                  <c:v>9</c:v>
                </c:pt>
                <c:pt idx="1108">
                  <c:v>49</c:v>
                </c:pt>
                <c:pt idx="1109">
                  <c:v>14</c:v>
                </c:pt>
                <c:pt idx="1110">
                  <c:v>82</c:v>
                </c:pt>
                <c:pt idx="1111">
                  <c:v>11</c:v>
                </c:pt>
                <c:pt idx="1112">
                  <c:v>22</c:v>
                </c:pt>
                <c:pt idx="1113">
                  <c:v>7</c:v>
                </c:pt>
                <c:pt idx="1114">
                  <c:v>27</c:v>
                </c:pt>
                <c:pt idx="1115">
                  <c:v>5</c:v>
                </c:pt>
                <c:pt idx="1116">
                  <c:v>127</c:v>
                </c:pt>
                <c:pt idx="1117">
                  <c:v>12</c:v>
                </c:pt>
                <c:pt idx="1118">
                  <c:v>22</c:v>
                </c:pt>
                <c:pt idx="1119">
                  <c:v>23</c:v>
                </c:pt>
                <c:pt idx="1120">
                  <c:v>12</c:v>
                </c:pt>
                <c:pt idx="1121">
                  <c:v>15</c:v>
                </c:pt>
                <c:pt idx="1122">
                  <c:v>65</c:v>
                </c:pt>
                <c:pt idx="1123">
                  <c:v>17</c:v>
                </c:pt>
                <c:pt idx="1124">
                  <c:v>22</c:v>
                </c:pt>
                <c:pt idx="1125">
                  <c:v>37</c:v>
                </c:pt>
                <c:pt idx="1126">
                  <c:v>22</c:v>
                </c:pt>
                <c:pt idx="1127">
                  <c:v>38</c:v>
                </c:pt>
                <c:pt idx="1128">
                  <c:v>191</c:v>
                </c:pt>
                <c:pt idx="1129">
                  <c:v>37</c:v>
                </c:pt>
                <c:pt idx="1130">
                  <c:v>12</c:v>
                </c:pt>
                <c:pt idx="1131">
                  <c:v>39</c:v>
                </c:pt>
                <c:pt idx="1132">
                  <c:v>44</c:v>
                </c:pt>
                <c:pt idx="1133">
                  <c:v>44</c:v>
                </c:pt>
                <c:pt idx="1134">
                  <c:v>12</c:v>
                </c:pt>
                <c:pt idx="1135">
                  <c:v>15</c:v>
                </c:pt>
                <c:pt idx="1136">
                  <c:v>9</c:v>
                </c:pt>
                <c:pt idx="1137">
                  <c:v>31</c:v>
                </c:pt>
                <c:pt idx="1138">
                  <c:v>23</c:v>
                </c:pt>
                <c:pt idx="1139">
                  <c:v>73</c:v>
                </c:pt>
                <c:pt idx="1140">
                  <c:v>6</c:v>
                </c:pt>
                <c:pt idx="1141">
                  <c:v>25</c:v>
                </c:pt>
                <c:pt idx="1142">
                  <c:v>101</c:v>
                </c:pt>
                <c:pt idx="1143">
                  <c:v>79</c:v>
                </c:pt>
                <c:pt idx="1144">
                  <c:v>21</c:v>
                </c:pt>
                <c:pt idx="1145">
                  <c:v>78</c:v>
                </c:pt>
                <c:pt idx="1146">
                  <c:v>5</c:v>
                </c:pt>
                <c:pt idx="1147">
                  <c:v>9</c:v>
                </c:pt>
                <c:pt idx="1148">
                  <c:v>35</c:v>
                </c:pt>
                <c:pt idx="1149">
                  <c:v>141</c:v>
                </c:pt>
                <c:pt idx="1150">
                  <c:v>50</c:v>
                </c:pt>
                <c:pt idx="1151">
                  <c:v>51</c:v>
                </c:pt>
                <c:pt idx="1152">
                  <c:v>23</c:v>
                </c:pt>
                <c:pt idx="1153">
                  <c:v>28</c:v>
                </c:pt>
                <c:pt idx="1154">
                  <c:v>103</c:v>
                </c:pt>
                <c:pt idx="1155">
                  <c:v>113</c:v>
                </c:pt>
                <c:pt idx="1156">
                  <c:v>3</c:v>
                </c:pt>
                <c:pt idx="1157">
                  <c:v>135</c:v>
                </c:pt>
                <c:pt idx="1158">
                  <c:v>41</c:v>
                </c:pt>
                <c:pt idx="1159">
                  <c:v>144</c:v>
                </c:pt>
                <c:pt idx="1160">
                  <c:v>43</c:v>
                </c:pt>
                <c:pt idx="1161">
                  <c:v>19</c:v>
                </c:pt>
                <c:pt idx="1162">
                  <c:v>22</c:v>
                </c:pt>
                <c:pt idx="1163">
                  <c:v>22</c:v>
                </c:pt>
                <c:pt idx="1164">
                  <c:v>125</c:v>
                </c:pt>
                <c:pt idx="1165">
                  <c:v>31</c:v>
                </c:pt>
                <c:pt idx="1166">
                  <c:v>9</c:v>
                </c:pt>
                <c:pt idx="1167">
                  <c:v>126</c:v>
                </c:pt>
                <c:pt idx="1168">
                  <c:v>7</c:v>
                </c:pt>
                <c:pt idx="1169">
                  <c:v>104</c:v>
                </c:pt>
                <c:pt idx="1170">
                  <c:v>31</c:v>
                </c:pt>
                <c:pt idx="1171">
                  <c:v>11</c:v>
                </c:pt>
                <c:pt idx="1172">
                  <c:v>7</c:v>
                </c:pt>
                <c:pt idx="1173">
                  <c:v>115</c:v>
                </c:pt>
                <c:pt idx="1174">
                  <c:v>8</c:v>
                </c:pt>
                <c:pt idx="1175">
                  <c:v>20</c:v>
                </c:pt>
                <c:pt idx="1176">
                  <c:v>163</c:v>
                </c:pt>
                <c:pt idx="1177">
                  <c:v>13</c:v>
                </c:pt>
                <c:pt idx="1178">
                  <c:v>16</c:v>
                </c:pt>
                <c:pt idx="1179">
                  <c:v>2</c:v>
                </c:pt>
                <c:pt idx="1180">
                  <c:v>73</c:v>
                </c:pt>
                <c:pt idx="1181">
                  <c:v>7</c:v>
                </c:pt>
                <c:pt idx="1182">
                  <c:v>31</c:v>
                </c:pt>
                <c:pt idx="1183">
                  <c:v>97</c:v>
                </c:pt>
                <c:pt idx="1184">
                  <c:v>1</c:v>
                </c:pt>
                <c:pt idx="1185">
                  <c:v>9</c:v>
                </c:pt>
                <c:pt idx="1186">
                  <c:v>170</c:v>
                </c:pt>
                <c:pt idx="1187">
                  <c:v>1</c:v>
                </c:pt>
                <c:pt idx="1188">
                  <c:v>16</c:v>
                </c:pt>
                <c:pt idx="1189">
                  <c:v>8</c:v>
                </c:pt>
                <c:pt idx="1190">
                  <c:v>100</c:v>
                </c:pt>
                <c:pt idx="1191">
                  <c:v>6</c:v>
                </c:pt>
                <c:pt idx="1192">
                  <c:v>4</c:v>
                </c:pt>
                <c:pt idx="1193">
                  <c:v>55</c:v>
                </c:pt>
                <c:pt idx="1194">
                  <c:v>95</c:v>
                </c:pt>
                <c:pt idx="1195">
                  <c:v>98</c:v>
                </c:pt>
                <c:pt idx="1196">
                  <c:v>39</c:v>
                </c:pt>
                <c:pt idx="1197">
                  <c:v>63</c:v>
                </c:pt>
                <c:pt idx="1198">
                  <c:v>29</c:v>
                </c:pt>
                <c:pt idx="1199">
                  <c:v>22</c:v>
                </c:pt>
                <c:pt idx="1200">
                  <c:v>154</c:v>
                </c:pt>
                <c:pt idx="1201">
                  <c:v>233</c:v>
                </c:pt>
                <c:pt idx="1202">
                  <c:v>138</c:v>
                </c:pt>
                <c:pt idx="1203">
                  <c:v>31</c:v>
                </c:pt>
                <c:pt idx="1204">
                  <c:v>129</c:v>
                </c:pt>
                <c:pt idx="1205">
                  <c:v>109</c:v>
                </c:pt>
                <c:pt idx="1206">
                  <c:v>19</c:v>
                </c:pt>
                <c:pt idx="1207">
                  <c:v>19</c:v>
                </c:pt>
                <c:pt idx="1208">
                  <c:v>79</c:v>
                </c:pt>
                <c:pt idx="1209">
                  <c:v>28</c:v>
                </c:pt>
                <c:pt idx="1210">
                  <c:v>30</c:v>
                </c:pt>
                <c:pt idx="1211">
                  <c:v>58</c:v>
                </c:pt>
                <c:pt idx="1212">
                  <c:v>93</c:v>
                </c:pt>
                <c:pt idx="1213">
                  <c:v>21</c:v>
                </c:pt>
                <c:pt idx="1214">
                  <c:v>42</c:v>
                </c:pt>
                <c:pt idx="1215">
                  <c:v>10</c:v>
                </c:pt>
                <c:pt idx="1216">
                  <c:v>77</c:v>
                </c:pt>
                <c:pt idx="1217">
                  <c:v>4</c:v>
                </c:pt>
                <c:pt idx="1218">
                  <c:v>39</c:v>
                </c:pt>
                <c:pt idx="1219">
                  <c:v>4</c:v>
                </c:pt>
                <c:pt idx="1220">
                  <c:v>156</c:v>
                </c:pt>
                <c:pt idx="1221">
                  <c:v>38</c:v>
                </c:pt>
                <c:pt idx="1222">
                  <c:v>25</c:v>
                </c:pt>
                <c:pt idx="1223">
                  <c:v>14</c:v>
                </c:pt>
                <c:pt idx="1224">
                  <c:v>1</c:v>
                </c:pt>
                <c:pt idx="1225">
                  <c:v>15</c:v>
                </c:pt>
                <c:pt idx="1226">
                  <c:v>7</c:v>
                </c:pt>
                <c:pt idx="1227">
                  <c:v>1</c:v>
                </c:pt>
                <c:pt idx="1228">
                  <c:v>6</c:v>
                </c:pt>
                <c:pt idx="1229">
                  <c:v>13</c:v>
                </c:pt>
                <c:pt idx="1230">
                  <c:v>28</c:v>
                </c:pt>
                <c:pt idx="1231">
                  <c:v>175</c:v>
                </c:pt>
                <c:pt idx="1232">
                  <c:v>231</c:v>
                </c:pt>
                <c:pt idx="1233">
                  <c:v>111</c:v>
                </c:pt>
                <c:pt idx="1234">
                  <c:v>8</c:v>
                </c:pt>
                <c:pt idx="1235">
                  <c:v>124</c:v>
                </c:pt>
                <c:pt idx="1236">
                  <c:v>213</c:v>
                </c:pt>
                <c:pt idx="1237">
                  <c:v>119</c:v>
                </c:pt>
                <c:pt idx="1238">
                  <c:v>20</c:v>
                </c:pt>
                <c:pt idx="1239">
                  <c:v>29</c:v>
                </c:pt>
                <c:pt idx="1240">
                  <c:v>66</c:v>
                </c:pt>
                <c:pt idx="1241">
                  <c:v>24</c:v>
                </c:pt>
                <c:pt idx="1242">
                  <c:v>74</c:v>
                </c:pt>
                <c:pt idx="1243">
                  <c:v>24</c:v>
                </c:pt>
                <c:pt idx="1244">
                  <c:v>141</c:v>
                </c:pt>
                <c:pt idx="1245">
                  <c:v>54</c:v>
                </c:pt>
                <c:pt idx="1246">
                  <c:v>49</c:v>
                </c:pt>
                <c:pt idx="1247">
                  <c:v>55</c:v>
                </c:pt>
                <c:pt idx="1248">
                  <c:v>17</c:v>
                </c:pt>
                <c:pt idx="1249">
                  <c:v>7</c:v>
                </c:pt>
                <c:pt idx="1250">
                  <c:v>53</c:v>
                </c:pt>
                <c:pt idx="1251">
                  <c:v>72</c:v>
                </c:pt>
                <c:pt idx="1252">
                  <c:v>47</c:v>
                </c:pt>
                <c:pt idx="1253">
                  <c:v>105</c:v>
                </c:pt>
                <c:pt idx="1254">
                  <c:v>188</c:v>
                </c:pt>
                <c:pt idx="1255">
                  <c:v>27</c:v>
                </c:pt>
                <c:pt idx="1256">
                  <c:v>175</c:v>
                </c:pt>
                <c:pt idx="1257">
                  <c:v>8</c:v>
                </c:pt>
                <c:pt idx="1258">
                  <c:v>98</c:v>
                </c:pt>
                <c:pt idx="1259">
                  <c:v>4</c:v>
                </c:pt>
                <c:pt idx="1260">
                  <c:v>28</c:v>
                </c:pt>
                <c:pt idx="1261">
                  <c:v>7</c:v>
                </c:pt>
                <c:pt idx="1262">
                  <c:v>2</c:v>
                </c:pt>
                <c:pt idx="1263">
                  <c:v>6</c:v>
                </c:pt>
                <c:pt idx="1264">
                  <c:v>85</c:v>
                </c:pt>
                <c:pt idx="1265">
                  <c:v>54</c:v>
                </c:pt>
                <c:pt idx="1266">
                  <c:v>16</c:v>
                </c:pt>
                <c:pt idx="1267">
                  <c:v>18</c:v>
                </c:pt>
                <c:pt idx="1268">
                  <c:v>106</c:v>
                </c:pt>
                <c:pt idx="1269">
                  <c:v>64</c:v>
                </c:pt>
                <c:pt idx="1270">
                  <c:v>62</c:v>
                </c:pt>
                <c:pt idx="1271">
                  <c:v>27</c:v>
                </c:pt>
                <c:pt idx="1272">
                  <c:v>3</c:v>
                </c:pt>
                <c:pt idx="1273">
                  <c:v>26</c:v>
                </c:pt>
                <c:pt idx="1274">
                  <c:v>1</c:v>
                </c:pt>
                <c:pt idx="1275">
                  <c:v>90</c:v>
                </c:pt>
                <c:pt idx="1276">
                  <c:v>124</c:v>
                </c:pt>
                <c:pt idx="1277">
                  <c:v>29</c:v>
                </c:pt>
                <c:pt idx="1278">
                  <c:v>25</c:v>
                </c:pt>
                <c:pt idx="1279">
                  <c:v>12</c:v>
                </c:pt>
                <c:pt idx="1280">
                  <c:v>89</c:v>
                </c:pt>
                <c:pt idx="1281">
                  <c:v>43</c:v>
                </c:pt>
                <c:pt idx="1282">
                  <c:v>47</c:v>
                </c:pt>
                <c:pt idx="1283">
                  <c:v>197</c:v>
                </c:pt>
                <c:pt idx="1284">
                  <c:v>102</c:v>
                </c:pt>
                <c:pt idx="1285">
                  <c:v>22</c:v>
                </c:pt>
                <c:pt idx="1286">
                  <c:v>125</c:v>
                </c:pt>
                <c:pt idx="1287">
                  <c:v>51</c:v>
                </c:pt>
                <c:pt idx="1288">
                  <c:v>144</c:v>
                </c:pt>
                <c:pt idx="1289">
                  <c:v>7</c:v>
                </c:pt>
                <c:pt idx="1290">
                  <c:v>17</c:v>
                </c:pt>
                <c:pt idx="1291">
                  <c:v>62</c:v>
                </c:pt>
                <c:pt idx="1292">
                  <c:v>133</c:v>
                </c:pt>
                <c:pt idx="1293">
                  <c:v>52</c:v>
                </c:pt>
                <c:pt idx="1294">
                  <c:v>45</c:v>
                </c:pt>
                <c:pt idx="1295">
                  <c:v>30</c:v>
                </c:pt>
                <c:pt idx="1296">
                  <c:v>145</c:v>
                </c:pt>
                <c:pt idx="1297">
                  <c:v>38</c:v>
                </c:pt>
                <c:pt idx="1298">
                  <c:v>65</c:v>
                </c:pt>
                <c:pt idx="1299">
                  <c:v>21</c:v>
                </c:pt>
                <c:pt idx="1300">
                  <c:v>171</c:v>
                </c:pt>
                <c:pt idx="1301">
                  <c:v>24</c:v>
                </c:pt>
                <c:pt idx="1302">
                  <c:v>36</c:v>
                </c:pt>
                <c:pt idx="1303">
                  <c:v>17</c:v>
                </c:pt>
                <c:pt idx="1304">
                  <c:v>48</c:v>
                </c:pt>
                <c:pt idx="1305">
                  <c:v>8</c:v>
                </c:pt>
                <c:pt idx="1306">
                  <c:v>7</c:v>
                </c:pt>
                <c:pt idx="1307">
                  <c:v>33</c:v>
                </c:pt>
                <c:pt idx="1308">
                  <c:v>155</c:v>
                </c:pt>
                <c:pt idx="1309">
                  <c:v>51</c:v>
                </c:pt>
                <c:pt idx="1310">
                  <c:v>31</c:v>
                </c:pt>
                <c:pt idx="1311">
                  <c:v>137</c:v>
                </c:pt>
                <c:pt idx="1312">
                  <c:v>97</c:v>
                </c:pt>
                <c:pt idx="1313">
                  <c:v>43</c:v>
                </c:pt>
                <c:pt idx="1314">
                  <c:v>172</c:v>
                </c:pt>
                <c:pt idx="1315">
                  <c:v>16</c:v>
                </c:pt>
                <c:pt idx="1316">
                  <c:v>136</c:v>
                </c:pt>
                <c:pt idx="1317">
                  <c:v>4</c:v>
                </c:pt>
                <c:pt idx="1318">
                  <c:v>80</c:v>
                </c:pt>
                <c:pt idx="1319">
                  <c:v>193</c:v>
                </c:pt>
                <c:pt idx="1320">
                  <c:v>6</c:v>
                </c:pt>
                <c:pt idx="1321">
                  <c:v>32</c:v>
                </c:pt>
                <c:pt idx="1322">
                  <c:v>57</c:v>
                </c:pt>
                <c:pt idx="1323">
                  <c:v>115</c:v>
                </c:pt>
                <c:pt idx="1324">
                  <c:v>30</c:v>
                </c:pt>
                <c:pt idx="1325">
                  <c:v>6</c:v>
                </c:pt>
                <c:pt idx="1326">
                  <c:v>121</c:v>
                </c:pt>
                <c:pt idx="1327">
                  <c:v>19</c:v>
                </c:pt>
                <c:pt idx="1328">
                  <c:v>46</c:v>
                </c:pt>
                <c:pt idx="1329">
                  <c:v>6</c:v>
                </c:pt>
                <c:pt idx="1330">
                  <c:v>8</c:v>
                </c:pt>
                <c:pt idx="1331">
                  <c:v>50</c:v>
                </c:pt>
                <c:pt idx="1332">
                  <c:v>128</c:v>
                </c:pt>
                <c:pt idx="1333">
                  <c:v>12</c:v>
                </c:pt>
                <c:pt idx="1334">
                  <c:v>8</c:v>
                </c:pt>
                <c:pt idx="1335">
                  <c:v>19</c:v>
                </c:pt>
                <c:pt idx="1336">
                  <c:v>80</c:v>
                </c:pt>
                <c:pt idx="1337">
                  <c:v>50</c:v>
                </c:pt>
                <c:pt idx="1338">
                  <c:v>45</c:v>
                </c:pt>
                <c:pt idx="1339">
                  <c:v>77</c:v>
                </c:pt>
                <c:pt idx="1340">
                  <c:v>32</c:v>
                </c:pt>
                <c:pt idx="1341">
                  <c:v>10</c:v>
                </c:pt>
                <c:pt idx="1342">
                  <c:v>45</c:v>
                </c:pt>
                <c:pt idx="1343">
                  <c:v>97</c:v>
                </c:pt>
                <c:pt idx="1344">
                  <c:v>75</c:v>
                </c:pt>
                <c:pt idx="1345">
                  <c:v>5</c:v>
                </c:pt>
                <c:pt idx="1346">
                  <c:v>12</c:v>
                </c:pt>
                <c:pt idx="1347">
                  <c:v>1</c:v>
                </c:pt>
                <c:pt idx="1348">
                  <c:v>19</c:v>
                </c:pt>
                <c:pt idx="1349">
                  <c:v>28</c:v>
                </c:pt>
                <c:pt idx="1350">
                  <c:v>210</c:v>
                </c:pt>
                <c:pt idx="1351">
                  <c:v>26</c:v>
                </c:pt>
                <c:pt idx="1352">
                  <c:v>40</c:v>
                </c:pt>
                <c:pt idx="1353">
                  <c:v>35</c:v>
                </c:pt>
                <c:pt idx="1354">
                  <c:v>2</c:v>
                </c:pt>
                <c:pt idx="1355">
                  <c:v>264</c:v>
                </c:pt>
                <c:pt idx="1356">
                  <c:v>15</c:v>
                </c:pt>
                <c:pt idx="1357">
                  <c:v>28</c:v>
                </c:pt>
                <c:pt idx="1358">
                  <c:v>115</c:v>
                </c:pt>
                <c:pt idx="1359">
                  <c:v>10</c:v>
                </c:pt>
                <c:pt idx="1360">
                  <c:v>24</c:v>
                </c:pt>
                <c:pt idx="1361">
                  <c:v>27</c:v>
                </c:pt>
                <c:pt idx="1362">
                  <c:v>51</c:v>
                </c:pt>
                <c:pt idx="1363">
                  <c:v>79</c:v>
                </c:pt>
                <c:pt idx="1364">
                  <c:v>2</c:v>
                </c:pt>
                <c:pt idx="1365">
                  <c:v>44</c:v>
                </c:pt>
                <c:pt idx="1366">
                  <c:v>24</c:v>
                </c:pt>
                <c:pt idx="1367">
                  <c:v>17</c:v>
                </c:pt>
                <c:pt idx="1368">
                  <c:v>37</c:v>
                </c:pt>
                <c:pt idx="1369">
                  <c:v>47</c:v>
                </c:pt>
                <c:pt idx="1370">
                  <c:v>9</c:v>
                </c:pt>
                <c:pt idx="1371">
                  <c:v>2</c:v>
                </c:pt>
                <c:pt idx="1372">
                  <c:v>12</c:v>
                </c:pt>
                <c:pt idx="1373">
                  <c:v>13</c:v>
                </c:pt>
                <c:pt idx="1374">
                  <c:v>51</c:v>
                </c:pt>
                <c:pt idx="1375">
                  <c:v>14</c:v>
                </c:pt>
                <c:pt idx="1376">
                  <c:v>130</c:v>
                </c:pt>
                <c:pt idx="1377">
                  <c:v>25</c:v>
                </c:pt>
                <c:pt idx="1378">
                  <c:v>12</c:v>
                </c:pt>
                <c:pt idx="1379">
                  <c:v>19</c:v>
                </c:pt>
                <c:pt idx="1380">
                  <c:v>45</c:v>
                </c:pt>
                <c:pt idx="1381">
                  <c:v>12</c:v>
                </c:pt>
                <c:pt idx="1382">
                  <c:v>18</c:v>
                </c:pt>
                <c:pt idx="1383">
                  <c:v>9</c:v>
                </c:pt>
                <c:pt idx="1384">
                  <c:v>7</c:v>
                </c:pt>
                <c:pt idx="1385">
                  <c:v>22</c:v>
                </c:pt>
                <c:pt idx="1386">
                  <c:v>26</c:v>
                </c:pt>
                <c:pt idx="1387">
                  <c:v>2</c:v>
                </c:pt>
                <c:pt idx="1388">
                  <c:v>40</c:v>
                </c:pt>
                <c:pt idx="1389">
                  <c:v>137</c:v>
                </c:pt>
                <c:pt idx="1390">
                  <c:v>3</c:v>
                </c:pt>
                <c:pt idx="1391">
                  <c:v>31</c:v>
                </c:pt>
                <c:pt idx="1392">
                  <c:v>54</c:v>
                </c:pt>
                <c:pt idx="1393">
                  <c:v>16</c:v>
                </c:pt>
                <c:pt idx="1394">
                  <c:v>1</c:v>
                </c:pt>
                <c:pt idx="1395">
                  <c:v>23</c:v>
                </c:pt>
                <c:pt idx="1396">
                  <c:v>184</c:v>
                </c:pt>
                <c:pt idx="1397">
                  <c:v>2</c:v>
                </c:pt>
                <c:pt idx="1398">
                  <c:v>6</c:v>
                </c:pt>
                <c:pt idx="1399">
                  <c:v>16</c:v>
                </c:pt>
                <c:pt idx="1400">
                  <c:v>24</c:v>
                </c:pt>
                <c:pt idx="1401">
                  <c:v>3</c:v>
                </c:pt>
                <c:pt idx="1402">
                  <c:v>21</c:v>
                </c:pt>
                <c:pt idx="1403">
                  <c:v>1</c:v>
                </c:pt>
                <c:pt idx="1404">
                  <c:v>35</c:v>
                </c:pt>
                <c:pt idx="1405">
                  <c:v>71</c:v>
                </c:pt>
                <c:pt idx="1406">
                  <c:v>76</c:v>
                </c:pt>
                <c:pt idx="1407">
                  <c:v>33</c:v>
                </c:pt>
                <c:pt idx="1408">
                  <c:v>15</c:v>
                </c:pt>
                <c:pt idx="1409">
                  <c:v>17</c:v>
                </c:pt>
                <c:pt idx="1410">
                  <c:v>51</c:v>
                </c:pt>
                <c:pt idx="1411">
                  <c:v>69</c:v>
                </c:pt>
                <c:pt idx="1412">
                  <c:v>3</c:v>
                </c:pt>
                <c:pt idx="1413">
                  <c:v>25</c:v>
                </c:pt>
                <c:pt idx="1414">
                  <c:v>36</c:v>
                </c:pt>
                <c:pt idx="1415">
                  <c:v>8</c:v>
                </c:pt>
                <c:pt idx="1416">
                  <c:v>34</c:v>
                </c:pt>
                <c:pt idx="1417">
                  <c:v>5</c:v>
                </c:pt>
                <c:pt idx="1418">
                  <c:v>36</c:v>
                </c:pt>
                <c:pt idx="1419">
                  <c:v>61</c:v>
                </c:pt>
                <c:pt idx="1420">
                  <c:v>24</c:v>
                </c:pt>
                <c:pt idx="1421">
                  <c:v>15</c:v>
                </c:pt>
                <c:pt idx="1422">
                  <c:v>24</c:v>
                </c:pt>
                <c:pt idx="1423">
                  <c:v>28</c:v>
                </c:pt>
                <c:pt idx="1424">
                  <c:v>34</c:v>
                </c:pt>
                <c:pt idx="1425">
                  <c:v>44</c:v>
                </c:pt>
                <c:pt idx="1426">
                  <c:v>5</c:v>
                </c:pt>
                <c:pt idx="1427">
                  <c:v>61</c:v>
                </c:pt>
                <c:pt idx="1428">
                  <c:v>11</c:v>
                </c:pt>
                <c:pt idx="1429">
                  <c:v>56</c:v>
                </c:pt>
                <c:pt idx="1430">
                  <c:v>42</c:v>
                </c:pt>
                <c:pt idx="1431">
                  <c:v>144</c:v>
                </c:pt>
                <c:pt idx="1432">
                  <c:v>4</c:v>
                </c:pt>
                <c:pt idx="1433">
                  <c:v>27</c:v>
                </c:pt>
                <c:pt idx="1434">
                  <c:v>7</c:v>
                </c:pt>
                <c:pt idx="1435">
                  <c:v>95</c:v>
                </c:pt>
                <c:pt idx="1436">
                  <c:v>46</c:v>
                </c:pt>
                <c:pt idx="1437">
                  <c:v>15</c:v>
                </c:pt>
                <c:pt idx="1438">
                  <c:v>45</c:v>
                </c:pt>
                <c:pt idx="1439">
                  <c:v>43</c:v>
                </c:pt>
                <c:pt idx="1440">
                  <c:v>52</c:v>
                </c:pt>
                <c:pt idx="1441">
                  <c:v>27</c:v>
                </c:pt>
                <c:pt idx="1442">
                  <c:v>95</c:v>
                </c:pt>
                <c:pt idx="1443">
                  <c:v>50</c:v>
                </c:pt>
                <c:pt idx="1444">
                  <c:v>30</c:v>
                </c:pt>
                <c:pt idx="1445">
                  <c:v>23</c:v>
                </c:pt>
                <c:pt idx="1446">
                  <c:v>82</c:v>
                </c:pt>
                <c:pt idx="1447">
                  <c:v>47</c:v>
                </c:pt>
                <c:pt idx="1448">
                  <c:v>31</c:v>
                </c:pt>
                <c:pt idx="1449">
                  <c:v>70</c:v>
                </c:pt>
                <c:pt idx="1450">
                  <c:v>20</c:v>
                </c:pt>
                <c:pt idx="1451">
                  <c:v>36</c:v>
                </c:pt>
                <c:pt idx="1452">
                  <c:v>62</c:v>
                </c:pt>
                <c:pt idx="1453">
                  <c:v>19</c:v>
                </c:pt>
                <c:pt idx="1454">
                  <c:v>39</c:v>
                </c:pt>
                <c:pt idx="1455">
                  <c:v>13</c:v>
                </c:pt>
                <c:pt idx="1456">
                  <c:v>25</c:v>
                </c:pt>
                <c:pt idx="1457">
                  <c:v>154</c:v>
                </c:pt>
                <c:pt idx="1458">
                  <c:v>59</c:v>
                </c:pt>
                <c:pt idx="1459">
                  <c:v>11</c:v>
                </c:pt>
                <c:pt idx="1460">
                  <c:v>14</c:v>
                </c:pt>
                <c:pt idx="1461">
                  <c:v>44</c:v>
                </c:pt>
                <c:pt idx="1462">
                  <c:v>56</c:v>
                </c:pt>
                <c:pt idx="1463">
                  <c:v>20</c:v>
                </c:pt>
                <c:pt idx="1464">
                  <c:v>18</c:v>
                </c:pt>
                <c:pt idx="1465">
                  <c:v>1</c:v>
                </c:pt>
                <c:pt idx="1466">
                  <c:v>14</c:v>
                </c:pt>
                <c:pt idx="1467">
                  <c:v>30</c:v>
                </c:pt>
                <c:pt idx="1468">
                  <c:v>26</c:v>
                </c:pt>
                <c:pt idx="1469">
                  <c:v>8</c:v>
                </c:pt>
                <c:pt idx="1470">
                  <c:v>7</c:v>
                </c:pt>
                <c:pt idx="1471">
                  <c:v>18</c:v>
                </c:pt>
                <c:pt idx="1472">
                  <c:v>3</c:v>
                </c:pt>
                <c:pt idx="1473">
                  <c:v>47</c:v>
                </c:pt>
                <c:pt idx="1474">
                  <c:v>74</c:v>
                </c:pt>
                <c:pt idx="1475">
                  <c:v>24</c:v>
                </c:pt>
                <c:pt idx="1476">
                  <c:v>161</c:v>
                </c:pt>
                <c:pt idx="1477">
                  <c:v>38</c:v>
                </c:pt>
                <c:pt idx="1478">
                  <c:v>24</c:v>
                </c:pt>
                <c:pt idx="1479">
                  <c:v>22</c:v>
                </c:pt>
                <c:pt idx="1480">
                  <c:v>9</c:v>
                </c:pt>
                <c:pt idx="1481">
                  <c:v>12</c:v>
                </c:pt>
                <c:pt idx="1482">
                  <c:v>31</c:v>
                </c:pt>
                <c:pt idx="1483">
                  <c:v>79</c:v>
                </c:pt>
                <c:pt idx="1484">
                  <c:v>5</c:v>
                </c:pt>
                <c:pt idx="1485">
                  <c:v>4</c:v>
                </c:pt>
                <c:pt idx="1486">
                  <c:v>116</c:v>
                </c:pt>
                <c:pt idx="1487">
                  <c:v>24</c:v>
                </c:pt>
                <c:pt idx="1488">
                  <c:v>39</c:v>
                </c:pt>
                <c:pt idx="1489">
                  <c:v>89</c:v>
                </c:pt>
                <c:pt idx="1490">
                  <c:v>31</c:v>
                </c:pt>
                <c:pt idx="1491">
                  <c:v>78</c:v>
                </c:pt>
                <c:pt idx="1492">
                  <c:v>61</c:v>
                </c:pt>
                <c:pt idx="1493">
                  <c:v>35</c:v>
                </c:pt>
                <c:pt idx="1494">
                  <c:v>23</c:v>
                </c:pt>
                <c:pt idx="1495">
                  <c:v>46</c:v>
                </c:pt>
                <c:pt idx="1496">
                  <c:v>109</c:v>
                </c:pt>
                <c:pt idx="1497">
                  <c:v>43</c:v>
                </c:pt>
                <c:pt idx="1498">
                  <c:v>25</c:v>
                </c:pt>
                <c:pt idx="1499">
                  <c:v>90</c:v>
                </c:pt>
                <c:pt idx="1500">
                  <c:v>10</c:v>
                </c:pt>
                <c:pt idx="1501">
                  <c:v>14</c:v>
                </c:pt>
                <c:pt idx="1502">
                  <c:v>37</c:v>
                </c:pt>
                <c:pt idx="1503">
                  <c:v>19</c:v>
                </c:pt>
                <c:pt idx="1504">
                  <c:v>27</c:v>
                </c:pt>
                <c:pt idx="1505">
                  <c:v>56</c:v>
                </c:pt>
                <c:pt idx="1506">
                  <c:v>145</c:v>
                </c:pt>
                <c:pt idx="1507">
                  <c:v>20</c:v>
                </c:pt>
                <c:pt idx="1508">
                  <c:v>35</c:v>
                </c:pt>
                <c:pt idx="1509">
                  <c:v>8</c:v>
                </c:pt>
                <c:pt idx="1510">
                  <c:v>87</c:v>
                </c:pt>
                <c:pt idx="1511">
                  <c:v>122</c:v>
                </c:pt>
                <c:pt idx="1512">
                  <c:v>30</c:v>
                </c:pt>
                <c:pt idx="1513">
                  <c:v>118</c:v>
                </c:pt>
                <c:pt idx="1514">
                  <c:v>88</c:v>
                </c:pt>
                <c:pt idx="1515">
                  <c:v>141</c:v>
                </c:pt>
                <c:pt idx="1516">
                  <c:v>55</c:v>
                </c:pt>
                <c:pt idx="1517">
                  <c:v>104</c:v>
                </c:pt>
                <c:pt idx="1518">
                  <c:v>50</c:v>
                </c:pt>
                <c:pt idx="1519">
                  <c:v>36</c:v>
                </c:pt>
                <c:pt idx="1520">
                  <c:v>135</c:v>
                </c:pt>
                <c:pt idx="1521">
                  <c:v>111</c:v>
                </c:pt>
                <c:pt idx="1522">
                  <c:v>38</c:v>
                </c:pt>
                <c:pt idx="1523">
                  <c:v>57</c:v>
                </c:pt>
                <c:pt idx="1524">
                  <c:v>1</c:v>
                </c:pt>
                <c:pt idx="1525">
                  <c:v>28</c:v>
                </c:pt>
                <c:pt idx="1526">
                  <c:v>7</c:v>
                </c:pt>
                <c:pt idx="1527">
                  <c:v>4</c:v>
                </c:pt>
                <c:pt idx="1528">
                  <c:v>12</c:v>
                </c:pt>
                <c:pt idx="1529">
                  <c:v>7</c:v>
                </c:pt>
                <c:pt idx="1530">
                  <c:v>44</c:v>
                </c:pt>
                <c:pt idx="1531">
                  <c:v>19</c:v>
                </c:pt>
                <c:pt idx="1532">
                  <c:v>110</c:v>
                </c:pt>
                <c:pt idx="1533">
                  <c:v>19</c:v>
                </c:pt>
                <c:pt idx="1534">
                  <c:v>3</c:v>
                </c:pt>
                <c:pt idx="1535">
                  <c:v>47</c:v>
                </c:pt>
                <c:pt idx="1536">
                  <c:v>87</c:v>
                </c:pt>
                <c:pt idx="1537">
                  <c:v>47</c:v>
                </c:pt>
                <c:pt idx="1538">
                  <c:v>2</c:v>
                </c:pt>
                <c:pt idx="1539">
                  <c:v>76</c:v>
                </c:pt>
                <c:pt idx="1540">
                  <c:v>97</c:v>
                </c:pt>
                <c:pt idx="1541">
                  <c:v>107</c:v>
                </c:pt>
                <c:pt idx="1542">
                  <c:v>33</c:v>
                </c:pt>
                <c:pt idx="1543">
                  <c:v>97</c:v>
                </c:pt>
                <c:pt idx="1544">
                  <c:v>9</c:v>
                </c:pt>
                <c:pt idx="1545">
                  <c:v>13</c:v>
                </c:pt>
                <c:pt idx="1546">
                  <c:v>58</c:v>
                </c:pt>
                <c:pt idx="1547">
                  <c:v>87</c:v>
                </c:pt>
                <c:pt idx="1548">
                  <c:v>85</c:v>
                </c:pt>
                <c:pt idx="1549">
                  <c:v>112</c:v>
                </c:pt>
                <c:pt idx="1550">
                  <c:v>42</c:v>
                </c:pt>
                <c:pt idx="1551">
                  <c:v>40</c:v>
                </c:pt>
                <c:pt idx="1552">
                  <c:v>105</c:v>
                </c:pt>
                <c:pt idx="1553">
                  <c:v>9</c:v>
                </c:pt>
                <c:pt idx="1554">
                  <c:v>75</c:v>
                </c:pt>
                <c:pt idx="1555">
                  <c:v>113</c:v>
                </c:pt>
                <c:pt idx="1556">
                  <c:v>81</c:v>
                </c:pt>
                <c:pt idx="1557">
                  <c:v>107</c:v>
                </c:pt>
                <c:pt idx="1558">
                  <c:v>165</c:v>
                </c:pt>
                <c:pt idx="1559">
                  <c:v>68</c:v>
                </c:pt>
                <c:pt idx="1560">
                  <c:v>98</c:v>
                </c:pt>
                <c:pt idx="1561">
                  <c:v>28</c:v>
                </c:pt>
                <c:pt idx="1562">
                  <c:v>28</c:v>
                </c:pt>
                <c:pt idx="1563">
                  <c:v>6</c:v>
                </c:pt>
                <c:pt idx="1564">
                  <c:v>120</c:v>
                </c:pt>
                <c:pt idx="1565">
                  <c:v>10</c:v>
                </c:pt>
                <c:pt idx="1566">
                  <c:v>8</c:v>
                </c:pt>
                <c:pt idx="1567">
                  <c:v>10</c:v>
                </c:pt>
                <c:pt idx="1568">
                  <c:v>25</c:v>
                </c:pt>
                <c:pt idx="1569">
                  <c:v>4</c:v>
                </c:pt>
                <c:pt idx="1570">
                  <c:v>64</c:v>
                </c:pt>
                <c:pt idx="1571">
                  <c:v>34</c:v>
                </c:pt>
                <c:pt idx="1572">
                  <c:v>99</c:v>
                </c:pt>
                <c:pt idx="1573">
                  <c:v>4</c:v>
                </c:pt>
                <c:pt idx="1574">
                  <c:v>4</c:v>
                </c:pt>
                <c:pt idx="1575">
                  <c:v>47</c:v>
                </c:pt>
                <c:pt idx="1576">
                  <c:v>133</c:v>
                </c:pt>
                <c:pt idx="1577">
                  <c:v>18</c:v>
                </c:pt>
                <c:pt idx="1578">
                  <c:v>17</c:v>
                </c:pt>
                <c:pt idx="1579">
                  <c:v>4</c:v>
                </c:pt>
                <c:pt idx="1580">
                  <c:v>102</c:v>
                </c:pt>
                <c:pt idx="1581">
                  <c:v>30</c:v>
                </c:pt>
                <c:pt idx="1582">
                  <c:v>6</c:v>
                </c:pt>
                <c:pt idx="1583">
                  <c:v>24</c:v>
                </c:pt>
                <c:pt idx="1584">
                  <c:v>37</c:v>
                </c:pt>
                <c:pt idx="1585">
                  <c:v>41</c:v>
                </c:pt>
                <c:pt idx="1586">
                  <c:v>3</c:v>
                </c:pt>
                <c:pt idx="1587">
                  <c:v>71</c:v>
                </c:pt>
                <c:pt idx="1588">
                  <c:v>139</c:v>
                </c:pt>
                <c:pt idx="1589">
                  <c:v>23</c:v>
                </c:pt>
                <c:pt idx="1590">
                  <c:v>216</c:v>
                </c:pt>
                <c:pt idx="1591">
                  <c:v>204</c:v>
                </c:pt>
                <c:pt idx="1592">
                  <c:v>4</c:v>
                </c:pt>
                <c:pt idx="1593">
                  <c:v>22</c:v>
                </c:pt>
                <c:pt idx="1594">
                  <c:v>87</c:v>
                </c:pt>
                <c:pt idx="1595">
                  <c:v>42</c:v>
                </c:pt>
                <c:pt idx="1596">
                  <c:v>25</c:v>
                </c:pt>
                <c:pt idx="1597">
                  <c:v>89</c:v>
                </c:pt>
                <c:pt idx="1598">
                  <c:v>16</c:v>
                </c:pt>
                <c:pt idx="1599">
                  <c:v>153</c:v>
                </c:pt>
                <c:pt idx="1600">
                  <c:v>20</c:v>
                </c:pt>
                <c:pt idx="1601">
                  <c:v>119</c:v>
                </c:pt>
                <c:pt idx="1602">
                  <c:v>20</c:v>
                </c:pt>
                <c:pt idx="1603">
                  <c:v>18</c:v>
                </c:pt>
                <c:pt idx="1604">
                  <c:v>41</c:v>
                </c:pt>
                <c:pt idx="1605">
                  <c:v>11</c:v>
                </c:pt>
                <c:pt idx="1606">
                  <c:v>12</c:v>
                </c:pt>
                <c:pt idx="1607">
                  <c:v>66</c:v>
                </c:pt>
                <c:pt idx="1608">
                  <c:v>23</c:v>
                </c:pt>
                <c:pt idx="1609">
                  <c:v>15</c:v>
                </c:pt>
                <c:pt idx="1610">
                  <c:v>27</c:v>
                </c:pt>
                <c:pt idx="1611">
                  <c:v>67</c:v>
                </c:pt>
                <c:pt idx="1612">
                  <c:v>48</c:v>
                </c:pt>
                <c:pt idx="1613">
                  <c:v>34</c:v>
                </c:pt>
                <c:pt idx="1614">
                  <c:v>37</c:v>
                </c:pt>
                <c:pt idx="1615">
                  <c:v>28</c:v>
                </c:pt>
                <c:pt idx="1616">
                  <c:v>98</c:v>
                </c:pt>
                <c:pt idx="1617">
                  <c:v>29</c:v>
                </c:pt>
                <c:pt idx="1618">
                  <c:v>48</c:v>
                </c:pt>
                <c:pt idx="1619">
                  <c:v>8</c:v>
                </c:pt>
                <c:pt idx="1620">
                  <c:v>86</c:v>
                </c:pt>
                <c:pt idx="1621">
                  <c:v>22</c:v>
                </c:pt>
                <c:pt idx="1622">
                  <c:v>27</c:v>
                </c:pt>
                <c:pt idx="1623">
                  <c:v>78</c:v>
                </c:pt>
                <c:pt idx="1624">
                  <c:v>17</c:v>
                </c:pt>
                <c:pt idx="1625">
                  <c:v>36</c:v>
                </c:pt>
                <c:pt idx="1626">
                  <c:v>12</c:v>
                </c:pt>
                <c:pt idx="1627">
                  <c:v>26</c:v>
                </c:pt>
                <c:pt idx="1628">
                  <c:v>14</c:v>
                </c:pt>
                <c:pt idx="1629">
                  <c:v>12</c:v>
                </c:pt>
                <c:pt idx="1630">
                  <c:v>34</c:v>
                </c:pt>
                <c:pt idx="1631">
                  <c:v>30</c:v>
                </c:pt>
                <c:pt idx="1632">
                  <c:v>111</c:v>
                </c:pt>
                <c:pt idx="1633">
                  <c:v>26</c:v>
                </c:pt>
                <c:pt idx="1634">
                  <c:v>52</c:v>
                </c:pt>
                <c:pt idx="1635">
                  <c:v>79</c:v>
                </c:pt>
                <c:pt idx="1636">
                  <c:v>16</c:v>
                </c:pt>
                <c:pt idx="1637">
                  <c:v>17</c:v>
                </c:pt>
                <c:pt idx="1638">
                  <c:v>45</c:v>
                </c:pt>
                <c:pt idx="1639">
                  <c:v>3</c:v>
                </c:pt>
                <c:pt idx="1640">
                  <c:v>15</c:v>
                </c:pt>
                <c:pt idx="1641">
                  <c:v>23</c:v>
                </c:pt>
                <c:pt idx="1642">
                  <c:v>12</c:v>
                </c:pt>
                <c:pt idx="1643">
                  <c:v>116</c:v>
                </c:pt>
                <c:pt idx="1644">
                  <c:v>19</c:v>
                </c:pt>
                <c:pt idx="1645">
                  <c:v>5</c:v>
                </c:pt>
                <c:pt idx="1646">
                  <c:v>19</c:v>
                </c:pt>
                <c:pt idx="1647">
                  <c:v>2</c:v>
                </c:pt>
                <c:pt idx="1648">
                  <c:v>85</c:v>
                </c:pt>
                <c:pt idx="1649">
                  <c:v>36</c:v>
                </c:pt>
                <c:pt idx="1650">
                  <c:v>3</c:v>
                </c:pt>
                <c:pt idx="1651">
                  <c:v>52</c:v>
                </c:pt>
                <c:pt idx="1652">
                  <c:v>44</c:v>
                </c:pt>
                <c:pt idx="1653">
                  <c:v>156</c:v>
                </c:pt>
                <c:pt idx="1654">
                  <c:v>5</c:v>
                </c:pt>
                <c:pt idx="1655">
                  <c:v>43</c:v>
                </c:pt>
                <c:pt idx="1656">
                  <c:v>9</c:v>
                </c:pt>
                <c:pt idx="1657">
                  <c:v>26</c:v>
                </c:pt>
                <c:pt idx="1658">
                  <c:v>70</c:v>
                </c:pt>
                <c:pt idx="1659">
                  <c:v>47</c:v>
                </c:pt>
                <c:pt idx="1660">
                  <c:v>14</c:v>
                </c:pt>
                <c:pt idx="1661">
                  <c:v>52</c:v>
                </c:pt>
                <c:pt idx="1662">
                  <c:v>44</c:v>
                </c:pt>
                <c:pt idx="1663">
                  <c:v>58</c:v>
                </c:pt>
                <c:pt idx="1664">
                  <c:v>15</c:v>
                </c:pt>
                <c:pt idx="1665">
                  <c:v>19</c:v>
                </c:pt>
                <c:pt idx="1666">
                  <c:v>8</c:v>
                </c:pt>
                <c:pt idx="1667">
                  <c:v>1</c:v>
                </c:pt>
                <c:pt idx="1668">
                  <c:v>25</c:v>
                </c:pt>
                <c:pt idx="1669">
                  <c:v>1</c:v>
                </c:pt>
                <c:pt idx="1670">
                  <c:v>6</c:v>
                </c:pt>
                <c:pt idx="1671">
                  <c:v>51</c:v>
                </c:pt>
                <c:pt idx="1672">
                  <c:v>13</c:v>
                </c:pt>
                <c:pt idx="1673">
                  <c:v>36</c:v>
                </c:pt>
                <c:pt idx="1674">
                  <c:v>8</c:v>
                </c:pt>
                <c:pt idx="1675">
                  <c:v>109</c:v>
                </c:pt>
                <c:pt idx="1676">
                  <c:v>14</c:v>
                </c:pt>
                <c:pt idx="1677">
                  <c:v>15</c:v>
                </c:pt>
                <c:pt idx="1678">
                  <c:v>60</c:v>
                </c:pt>
                <c:pt idx="1679">
                  <c:v>44</c:v>
                </c:pt>
                <c:pt idx="1680">
                  <c:v>4</c:v>
                </c:pt>
                <c:pt idx="1681">
                  <c:v>42</c:v>
                </c:pt>
                <c:pt idx="1682">
                  <c:v>10</c:v>
                </c:pt>
                <c:pt idx="1683">
                  <c:v>47</c:v>
                </c:pt>
                <c:pt idx="1684">
                  <c:v>20</c:v>
                </c:pt>
                <c:pt idx="1685">
                  <c:v>26</c:v>
                </c:pt>
                <c:pt idx="1686">
                  <c:v>14</c:v>
                </c:pt>
                <c:pt idx="1687">
                  <c:v>4</c:v>
                </c:pt>
                <c:pt idx="1688">
                  <c:v>13</c:v>
                </c:pt>
                <c:pt idx="1689">
                  <c:v>51</c:v>
                </c:pt>
                <c:pt idx="1690">
                  <c:v>15</c:v>
                </c:pt>
                <c:pt idx="1691">
                  <c:v>14</c:v>
                </c:pt>
                <c:pt idx="1692">
                  <c:v>15</c:v>
                </c:pt>
                <c:pt idx="1693">
                  <c:v>16</c:v>
                </c:pt>
                <c:pt idx="1694">
                  <c:v>2</c:v>
                </c:pt>
                <c:pt idx="1695">
                  <c:v>36</c:v>
                </c:pt>
                <c:pt idx="1696">
                  <c:v>66</c:v>
                </c:pt>
                <c:pt idx="1697">
                  <c:v>8</c:v>
                </c:pt>
                <c:pt idx="1698">
                  <c:v>26</c:v>
                </c:pt>
                <c:pt idx="1699">
                  <c:v>10</c:v>
                </c:pt>
                <c:pt idx="1700">
                  <c:v>14</c:v>
                </c:pt>
                <c:pt idx="1701">
                  <c:v>11</c:v>
                </c:pt>
                <c:pt idx="1702">
                  <c:v>53</c:v>
                </c:pt>
                <c:pt idx="1703">
                  <c:v>14</c:v>
                </c:pt>
                <c:pt idx="1704">
                  <c:v>39</c:v>
                </c:pt>
                <c:pt idx="1705">
                  <c:v>68</c:v>
                </c:pt>
                <c:pt idx="1706">
                  <c:v>48</c:v>
                </c:pt>
                <c:pt idx="1707">
                  <c:v>115</c:v>
                </c:pt>
                <c:pt idx="1708">
                  <c:v>53</c:v>
                </c:pt>
                <c:pt idx="1709">
                  <c:v>43</c:v>
                </c:pt>
                <c:pt idx="1710">
                  <c:v>6</c:v>
                </c:pt>
                <c:pt idx="1711">
                  <c:v>62</c:v>
                </c:pt>
                <c:pt idx="1712">
                  <c:v>46</c:v>
                </c:pt>
                <c:pt idx="1713">
                  <c:v>11</c:v>
                </c:pt>
                <c:pt idx="1714">
                  <c:v>139</c:v>
                </c:pt>
                <c:pt idx="1715">
                  <c:v>122</c:v>
                </c:pt>
                <c:pt idx="1716">
                  <c:v>7</c:v>
                </c:pt>
                <c:pt idx="1717">
                  <c:v>9</c:v>
                </c:pt>
                <c:pt idx="1718">
                  <c:v>19</c:v>
                </c:pt>
                <c:pt idx="1719">
                  <c:v>12</c:v>
                </c:pt>
                <c:pt idx="1720">
                  <c:v>67</c:v>
                </c:pt>
                <c:pt idx="1721">
                  <c:v>59</c:v>
                </c:pt>
                <c:pt idx="1722">
                  <c:v>17</c:v>
                </c:pt>
                <c:pt idx="1723">
                  <c:v>25</c:v>
                </c:pt>
                <c:pt idx="1724">
                  <c:v>31</c:v>
                </c:pt>
                <c:pt idx="1725">
                  <c:v>16</c:v>
                </c:pt>
                <c:pt idx="1726">
                  <c:v>3</c:v>
                </c:pt>
                <c:pt idx="1727">
                  <c:v>46</c:v>
                </c:pt>
                <c:pt idx="1728">
                  <c:v>67</c:v>
                </c:pt>
                <c:pt idx="1729">
                  <c:v>100</c:v>
                </c:pt>
                <c:pt idx="1730">
                  <c:v>55</c:v>
                </c:pt>
                <c:pt idx="1731">
                  <c:v>42</c:v>
                </c:pt>
                <c:pt idx="1732">
                  <c:v>74</c:v>
                </c:pt>
                <c:pt idx="1733">
                  <c:v>8</c:v>
                </c:pt>
                <c:pt idx="1734">
                  <c:v>49</c:v>
                </c:pt>
                <c:pt idx="1735">
                  <c:v>2</c:v>
                </c:pt>
                <c:pt idx="1736">
                  <c:v>9</c:v>
                </c:pt>
                <c:pt idx="1737">
                  <c:v>31</c:v>
                </c:pt>
                <c:pt idx="1738">
                  <c:v>26</c:v>
                </c:pt>
                <c:pt idx="1739">
                  <c:v>93</c:v>
                </c:pt>
                <c:pt idx="1740">
                  <c:v>15</c:v>
                </c:pt>
                <c:pt idx="1741">
                  <c:v>2</c:v>
                </c:pt>
                <c:pt idx="1742">
                  <c:v>109</c:v>
                </c:pt>
                <c:pt idx="1743">
                  <c:v>4</c:v>
                </c:pt>
                <c:pt idx="1744">
                  <c:v>12</c:v>
                </c:pt>
                <c:pt idx="1745">
                  <c:v>4</c:v>
                </c:pt>
                <c:pt idx="1746">
                  <c:v>12</c:v>
                </c:pt>
                <c:pt idx="1747">
                  <c:v>10</c:v>
                </c:pt>
                <c:pt idx="1748">
                  <c:v>35</c:v>
                </c:pt>
                <c:pt idx="1749">
                  <c:v>23</c:v>
                </c:pt>
                <c:pt idx="1750">
                  <c:v>24</c:v>
                </c:pt>
                <c:pt idx="1751">
                  <c:v>2</c:v>
                </c:pt>
                <c:pt idx="1752">
                  <c:v>40</c:v>
                </c:pt>
                <c:pt idx="1753">
                  <c:v>34</c:v>
                </c:pt>
                <c:pt idx="1754">
                  <c:v>14</c:v>
                </c:pt>
                <c:pt idx="1755">
                  <c:v>14</c:v>
                </c:pt>
                <c:pt idx="1756">
                  <c:v>11</c:v>
                </c:pt>
                <c:pt idx="1757">
                  <c:v>4</c:v>
                </c:pt>
                <c:pt idx="1758">
                  <c:v>24</c:v>
                </c:pt>
                <c:pt idx="1759">
                  <c:v>6</c:v>
                </c:pt>
                <c:pt idx="1760">
                  <c:v>7</c:v>
                </c:pt>
                <c:pt idx="1761">
                  <c:v>23</c:v>
                </c:pt>
                <c:pt idx="1762">
                  <c:v>10</c:v>
                </c:pt>
                <c:pt idx="1763">
                  <c:v>17</c:v>
                </c:pt>
                <c:pt idx="1764">
                  <c:v>105</c:v>
                </c:pt>
                <c:pt idx="1765">
                  <c:v>66</c:v>
                </c:pt>
                <c:pt idx="1766">
                  <c:v>15</c:v>
                </c:pt>
                <c:pt idx="1767">
                  <c:v>6</c:v>
                </c:pt>
                <c:pt idx="1768">
                  <c:v>37</c:v>
                </c:pt>
                <c:pt idx="1769">
                  <c:v>35</c:v>
                </c:pt>
                <c:pt idx="1770">
                  <c:v>23</c:v>
                </c:pt>
                <c:pt idx="1771">
                  <c:v>12</c:v>
                </c:pt>
                <c:pt idx="1772">
                  <c:v>53</c:v>
                </c:pt>
                <c:pt idx="1773">
                  <c:v>3</c:v>
                </c:pt>
                <c:pt idx="1774">
                  <c:v>25</c:v>
                </c:pt>
                <c:pt idx="1775">
                  <c:v>24</c:v>
                </c:pt>
                <c:pt idx="1776">
                  <c:v>27</c:v>
                </c:pt>
                <c:pt idx="1777">
                  <c:v>2</c:v>
                </c:pt>
                <c:pt idx="1778">
                  <c:v>17</c:v>
                </c:pt>
                <c:pt idx="1779">
                  <c:v>54</c:v>
                </c:pt>
                <c:pt idx="1780">
                  <c:v>131</c:v>
                </c:pt>
                <c:pt idx="1781">
                  <c:v>81</c:v>
                </c:pt>
                <c:pt idx="1782">
                  <c:v>31</c:v>
                </c:pt>
                <c:pt idx="1783">
                  <c:v>29</c:v>
                </c:pt>
                <c:pt idx="1784">
                  <c:v>6</c:v>
                </c:pt>
                <c:pt idx="1785">
                  <c:v>22</c:v>
                </c:pt>
                <c:pt idx="1786">
                  <c:v>25</c:v>
                </c:pt>
                <c:pt idx="1787">
                  <c:v>24</c:v>
                </c:pt>
                <c:pt idx="1788">
                  <c:v>24</c:v>
                </c:pt>
                <c:pt idx="1789">
                  <c:v>18</c:v>
                </c:pt>
                <c:pt idx="1790">
                  <c:v>23</c:v>
                </c:pt>
                <c:pt idx="1791">
                  <c:v>156</c:v>
                </c:pt>
                <c:pt idx="1792">
                  <c:v>36</c:v>
                </c:pt>
                <c:pt idx="1793">
                  <c:v>4</c:v>
                </c:pt>
                <c:pt idx="1794">
                  <c:v>28</c:v>
                </c:pt>
                <c:pt idx="1795">
                  <c:v>1</c:v>
                </c:pt>
                <c:pt idx="1796">
                  <c:v>20</c:v>
                </c:pt>
                <c:pt idx="1797">
                  <c:v>45</c:v>
                </c:pt>
                <c:pt idx="1798">
                  <c:v>114</c:v>
                </c:pt>
                <c:pt idx="1799">
                  <c:v>5</c:v>
                </c:pt>
                <c:pt idx="1800">
                  <c:v>26</c:v>
                </c:pt>
                <c:pt idx="1801">
                  <c:v>21</c:v>
                </c:pt>
                <c:pt idx="1802">
                  <c:v>2</c:v>
                </c:pt>
                <c:pt idx="1803">
                  <c:v>59</c:v>
                </c:pt>
                <c:pt idx="1804">
                  <c:v>205</c:v>
                </c:pt>
                <c:pt idx="1805">
                  <c:v>58</c:v>
                </c:pt>
                <c:pt idx="1806">
                  <c:v>21</c:v>
                </c:pt>
                <c:pt idx="1807">
                  <c:v>10</c:v>
                </c:pt>
                <c:pt idx="1808">
                  <c:v>80</c:v>
                </c:pt>
                <c:pt idx="1809">
                  <c:v>1</c:v>
                </c:pt>
                <c:pt idx="1810">
                  <c:v>52</c:v>
                </c:pt>
                <c:pt idx="1811">
                  <c:v>133</c:v>
                </c:pt>
                <c:pt idx="1812">
                  <c:v>125</c:v>
                </c:pt>
                <c:pt idx="1813">
                  <c:v>29</c:v>
                </c:pt>
                <c:pt idx="1814">
                  <c:v>9</c:v>
                </c:pt>
                <c:pt idx="1815">
                  <c:v>7</c:v>
                </c:pt>
                <c:pt idx="1816">
                  <c:v>6</c:v>
                </c:pt>
                <c:pt idx="1817">
                  <c:v>9</c:v>
                </c:pt>
                <c:pt idx="1818">
                  <c:v>37</c:v>
                </c:pt>
                <c:pt idx="1819">
                  <c:v>68</c:v>
                </c:pt>
                <c:pt idx="1820">
                  <c:v>62</c:v>
                </c:pt>
                <c:pt idx="1821">
                  <c:v>6</c:v>
                </c:pt>
                <c:pt idx="1822">
                  <c:v>27</c:v>
                </c:pt>
                <c:pt idx="1823">
                  <c:v>138</c:v>
                </c:pt>
                <c:pt idx="1824">
                  <c:v>21</c:v>
                </c:pt>
                <c:pt idx="1825">
                  <c:v>14</c:v>
                </c:pt>
                <c:pt idx="1826">
                  <c:v>10</c:v>
                </c:pt>
                <c:pt idx="1827">
                  <c:v>11</c:v>
                </c:pt>
                <c:pt idx="1828">
                  <c:v>30</c:v>
                </c:pt>
                <c:pt idx="1829">
                  <c:v>16</c:v>
                </c:pt>
                <c:pt idx="1830">
                  <c:v>95</c:v>
                </c:pt>
                <c:pt idx="1831">
                  <c:v>17</c:v>
                </c:pt>
                <c:pt idx="1832">
                  <c:v>3</c:v>
                </c:pt>
                <c:pt idx="1833">
                  <c:v>39</c:v>
                </c:pt>
                <c:pt idx="1834">
                  <c:v>88</c:v>
                </c:pt>
                <c:pt idx="1835">
                  <c:v>36</c:v>
                </c:pt>
                <c:pt idx="1836">
                  <c:v>5</c:v>
                </c:pt>
                <c:pt idx="1837">
                  <c:v>9</c:v>
                </c:pt>
                <c:pt idx="1838">
                  <c:v>20</c:v>
                </c:pt>
                <c:pt idx="1839">
                  <c:v>37</c:v>
                </c:pt>
                <c:pt idx="1840">
                  <c:v>10</c:v>
                </c:pt>
                <c:pt idx="1841">
                  <c:v>22</c:v>
                </c:pt>
                <c:pt idx="1842">
                  <c:v>30</c:v>
                </c:pt>
                <c:pt idx="1843">
                  <c:v>21</c:v>
                </c:pt>
                <c:pt idx="1844">
                  <c:v>10</c:v>
                </c:pt>
                <c:pt idx="1845">
                  <c:v>75</c:v>
                </c:pt>
                <c:pt idx="1846">
                  <c:v>188</c:v>
                </c:pt>
                <c:pt idx="1847">
                  <c:v>22</c:v>
                </c:pt>
                <c:pt idx="1848">
                  <c:v>145</c:v>
                </c:pt>
                <c:pt idx="1849">
                  <c:v>90</c:v>
                </c:pt>
                <c:pt idx="1850">
                  <c:v>20</c:v>
                </c:pt>
                <c:pt idx="1851">
                  <c:v>41</c:v>
                </c:pt>
                <c:pt idx="1852">
                  <c:v>108</c:v>
                </c:pt>
                <c:pt idx="1853">
                  <c:v>11</c:v>
                </c:pt>
                <c:pt idx="1854">
                  <c:v>17</c:v>
                </c:pt>
                <c:pt idx="1855">
                  <c:v>33</c:v>
                </c:pt>
                <c:pt idx="1856">
                  <c:v>67</c:v>
                </c:pt>
                <c:pt idx="1857">
                  <c:v>1</c:v>
                </c:pt>
                <c:pt idx="1858">
                  <c:v>9</c:v>
                </c:pt>
                <c:pt idx="1859">
                  <c:v>18</c:v>
                </c:pt>
                <c:pt idx="1860">
                  <c:v>3</c:v>
                </c:pt>
                <c:pt idx="1861">
                  <c:v>25</c:v>
                </c:pt>
                <c:pt idx="1862">
                  <c:v>75</c:v>
                </c:pt>
                <c:pt idx="1863">
                  <c:v>55</c:v>
                </c:pt>
                <c:pt idx="1864">
                  <c:v>12</c:v>
                </c:pt>
                <c:pt idx="1865">
                  <c:v>114</c:v>
                </c:pt>
                <c:pt idx="1866">
                  <c:v>2</c:v>
                </c:pt>
                <c:pt idx="1867">
                  <c:v>2</c:v>
                </c:pt>
                <c:pt idx="1868">
                  <c:v>23</c:v>
                </c:pt>
                <c:pt idx="1869">
                  <c:v>5</c:v>
                </c:pt>
                <c:pt idx="1870">
                  <c:v>51</c:v>
                </c:pt>
                <c:pt idx="1871">
                  <c:v>5</c:v>
                </c:pt>
                <c:pt idx="1872">
                  <c:v>59</c:v>
                </c:pt>
                <c:pt idx="1873">
                  <c:v>43</c:v>
                </c:pt>
                <c:pt idx="1874">
                  <c:v>20</c:v>
                </c:pt>
                <c:pt idx="1875">
                  <c:v>25</c:v>
                </c:pt>
                <c:pt idx="1876">
                  <c:v>127</c:v>
                </c:pt>
                <c:pt idx="1877">
                  <c:v>172</c:v>
                </c:pt>
                <c:pt idx="1878">
                  <c:v>29</c:v>
                </c:pt>
                <c:pt idx="1879">
                  <c:v>59</c:v>
                </c:pt>
                <c:pt idx="1880">
                  <c:v>3</c:v>
                </c:pt>
                <c:pt idx="1881">
                  <c:v>124</c:v>
                </c:pt>
                <c:pt idx="1882">
                  <c:v>45</c:v>
                </c:pt>
                <c:pt idx="1883">
                  <c:v>7</c:v>
                </c:pt>
                <c:pt idx="1884">
                  <c:v>20</c:v>
                </c:pt>
                <c:pt idx="1885">
                  <c:v>20</c:v>
                </c:pt>
                <c:pt idx="1886">
                  <c:v>22</c:v>
                </c:pt>
                <c:pt idx="1887">
                  <c:v>3</c:v>
                </c:pt>
                <c:pt idx="1888">
                  <c:v>32</c:v>
                </c:pt>
                <c:pt idx="1889">
                  <c:v>73</c:v>
                </c:pt>
                <c:pt idx="1890">
                  <c:v>9</c:v>
                </c:pt>
                <c:pt idx="1891">
                  <c:v>5</c:v>
                </c:pt>
                <c:pt idx="1892">
                  <c:v>34</c:v>
                </c:pt>
                <c:pt idx="1893">
                  <c:v>20</c:v>
                </c:pt>
                <c:pt idx="1894">
                  <c:v>6</c:v>
                </c:pt>
                <c:pt idx="1895">
                  <c:v>10</c:v>
                </c:pt>
                <c:pt idx="1896">
                  <c:v>9</c:v>
                </c:pt>
                <c:pt idx="1897">
                  <c:v>5</c:v>
                </c:pt>
                <c:pt idx="1898">
                  <c:v>6</c:v>
                </c:pt>
                <c:pt idx="1899">
                  <c:v>68</c:v>
                </c:pt>
                <c:pt idx="1900">
                  <c:v>189</c:v>
                </c:pt>
                <c:pt idx="1901">
                  <c:v>13</c:v>
                </c:pt>
                <c:pt idx="1902">
                  <c:v>17</c:v>
                </c:pt>
                <c:pt idx="1903">
                  <c:v>3</c:v>
                </c:pt>
                <c:pt idx="1904">
                  <c:v>90</c:v>
                </c:pt>
                <c:pt idx="1905">
                  <c:v>288</c:v>
                </c:pt>
                <c:pt idx="1906">
                  <c:v>63</c:v>
                </c:pt>
                <c:pt idx="1907">
                  <c:v>44</c:v>
                </c:pt>
                <c:pt idx="1908">
                  <c:v>52</c:v>
                </c:pt>
                <c:pt idx="1909">
                  <c:v>103</c:v>
                </c:pt>
                <c:pt idx="1910">
                  <c:v>15</c:v>
                </c:pt>
                <c:pt idx="1911">
                  <c:v>10</c:v>
                </c:pt>
                <c:pt idx="1912">
                  <c:v>255</c:v>
                </c:pt>
                <c:pt idx="1913">
                  <c:v>8</c:v>
                </c:pt>
                <c:pt idx="1914">
                  <c:v>43</c:v>
                </c:pt>
                <c:pt idx="1915">
                  <c:v>7</c:v>
                </c:pt>
                <c:pt idx="1916">
                  <c:v>11</c:v>
                </c:pt>
                <c:pt idx="1917">
                  <c:v>7</c:v>
                </c:pt>
                <c:pt idx="1918">
                  <c:v>82</c:v>
                </c:pt>
                <c:pt idx="1919">
                  <c:v>52</c:v>
                </c:pt>
                <c:pt idx="1920">
                  <c:v>5</c:v>
                </c:pt>
                <c:pt idx="1921">
                  <c:v>79</c:v>
                </c:pt>
                <c:pt idx="1922">
                  <c:v>21</c:v>
                </c:pt>
                <c:pt idx="1923">
                  <c:v>196</c:v>
                </c:pt>
                <c:pt idx="1924">
                  <c:v>5</c:v>
                </c:pt>
                <c:pt idx="1925">
                  <c:v>16</c:v>
                </c:pt>
                <c:pt idx="1926">
                  <c:v>44</c:v>
                </c:pt>
                <c:pt idx="1927">
                  <c:v>25</c:v>
                </c:pt>
                <c:pt idx="1928">
                  <c:v>60</c:v>
                </c:pt>
                <c:pt idx="1929">
                  <c:v>68</c:v>
                </c:pt>
                <c:pt idx="1930">
                  <c:v>17</c:v>
                </c:pt>
                <c:pt idx="1931">
                  <c:v>63</c:v>
                </c:pt>
                <c:pt idx="1932">
                  <c:v>95</c:v>
                </c:pt>
                <c:pt idx="1933">
                  <c:v>28</c:v>
                </c:pt>
                <c:pt idx="1934">
                  <c:v>20</c:v>
                </c:pt>
                <c:pt idx="1935">
                  <c:v>60</c:v>
                </c:pt>
                <c:pt idx="1936">
                  <c:v>74</c:v>
                </c:pt>
                <c:pt idx="1937">
                  <c:v>20</c:v>
                </c:pt>
                <c:pt idx="1938">
                  <c:v>102</c:v>
                </c:pt>
                <c:pt idx="1939">
                  <c:v>132</c:v>
                </c:pt>
                <c:pt idx="1940">
                  <c:v>79</c:v>
                </c:pt>
                <c:pt idx="1941">
                  <c:v>93</c:v>
                </c:pt>
                <c:pt idx="1942">
                  <c:v>42</c:v>
                </c:pt>
                <c:pt idx="1943">
                  <c:v>28</c:v>
                </c:pt>
                <c:pt idx="1944">
                  <c:v>64</c:v>
                </c:pt>
                <c:pt idx="1945">
                  <c:v>7</c:v>
                </c:pt>
                <c:pt idx="1946">
                  <c:v>106</c:v>
                </c:pt>
                <c:pt idx="1947">
                  <c:v>153</c:v>
                </c:pt>
                <c:pt idx="1948">
                  <c:v>236</c:v>
                </c:pt>
                <c:pt idx="1949">
                  <c:v>21</c:v>
                </c:pt>
                <c:pt idx="1950">
                  <c:v>34</c:v>
                </c:pt>
                <c:pt idx="1951">
                  <c:v>47</c:v>
                </c:pt>
                <c:pt idx="1952">
                  <c:v>135</c:v>
                </c:pt>
                <c:pt idx="1953">
                  <c:v>85</c:v>
                </c:pt>
                <c:pt idx="1954">
                  <c:v>75</c:v>
                </c:pt>
                <c:pt idx="1955">
                  <c:v>142</c:v>
                </c:pt>
                <c:pt idx="1956">
                  <c:v>45</c:v>
                </c:pt>
                <c:pt idx="1957">
                  <c:v>38</c:v>
                </c:pt>
                <c:pt idx="1958">
                  <c:v>26</c:v>
                </c:pt>
                <c:pt idx="1959">
                  <c:v>65</c:v>
                </c:pt>
                <c:pt idx="1960">
                  <c:v>26</c:v>
                </c:pt>
                <c:pt idx="1961">
                  <c:v>120</c:v>
                </c:pt>
                <c:pt idx="1962">
                  <c:v>58</c:v>
                </c:pt>
                <c:pt idx="1963">
                  <c:v>171</c:v>
                </c:pt>
                <c:pt idx="1964">
                  <c:v>7</c:v>
                </c:pt>
                <c:pt idx="1965">
                  <c:v>38</c:v>
                </c:pt>
                <c:pt idx="1966">
                  <c:v>127</c:v>
                </c:pt>
                <c:pt idx="1967">
                  <c:v>14</c:v>
                </c:pt>
                <c:pt idx="1968">
                  <c:v>82</c:v>
                </c:pt>
                <c:pt idx="1969">
                  <c:v>17</c:v>
                </c:pt>
                <c:pt idx="1970">
                  <c:v>46</c:v>
                </c:pt>
                <c:pt idx="1971">
                  <c:v>28</c:v>
                </c:pt>
                <c:pt idx="1972">
                  <c:v>53</c:v>
                </c:pt>
                <c:pt idx="1973">
                  <c:v>8</c:v>
                </c:pt>
                <c:pt idx="1974">
                  <c:v>30</c:v>
                </c:pt>
                <c:pt idx="1975">
                  <c:v>82</c:v>
                </c:pt>
                <c:pt idx="1976">
                  <c:v>110</c:v>
                </c:pt>
                <c:pt idx="1977">
                  <c:v>1</c:v>
                </c:pt>
                <c:pt idx="1978">
                  <c:v>83</c:v>
                </c:pt>
                <c:pt idx="1979">
                  <c:v>99</c:v>
                </c:pt>
                <c:pt idx="1980">
                  <c:v>19</c:v>
                </c:pt>
                <c:pt idx="1981">
                  <c:v>100</c:v>
                </c:pt>
                <c:pt idx="1982">
                  <c:v>39</c:v>
                </c:pt>
                <c:pt idx="1983">
                  <c:v>114</c:v>
                </c:pt>
                <c:pt idx="1984">
                  <c:v>4</c:v>
                </c:pt>
                <c:pt idx="1985">
                  <c:v>36</c:v>
                </c:pt>
                <c:pt idx="1986">
                  <c:v>21</c:v>
                </c:pt>
                <c:pt idx="1987">
                  <c:v>73</c:v>
                </c:pt>
                <c:pt idx="1988">
                  <c:v>23</c:v>
                </c:pt>
                <c:pt idx="1989">
                  <c:v>169</c:v>
                </c:pt>
                <c:pt idx="1990">
                  <c:v>44</c:v>
                </c:pt>
                <c:pt idx="1991">
                  <c:v>75</c:v>
                </c:pt>
                <c:pt idx="1992">
                  <c:v>147</c:v>
                </c:pt>
                <c:pt idx="1993">
                  <c:v>49</c:v>
                </c:pt>
                <c:pt idx="1994">
                  <c:v>43</c:v>
                </c:pt>
                <c:pt idx="1995">
                  <c:v>8</c:v>
                </c:pt>
                <c:pt idx="1996">
                  <c:v>2</c:v>
                </c:pt>
                <c:pt idx="1997">
                  <c:v>42</c:v>
                </c:pt>
                <c:pt idx="1998">
                  <c:v>70</c:v>
                </c:pt>
                <c:pt idx="1999">
                  <c:v>1</c:v>
                </c:pt>
                <c:pt idx="2000">
                  <c:v>140</c:v>
                </c:pt>
                <c:pt idx="2001">
                  <c:v>7</c:v>
                </c:pt>
                <c:pt idx="2002">
                  <c:v>6</c:v>
                </c:pt>
                <c:pt idx="2003">
                  <c:v>18</c:v>
                </c:pt>
                <c:pt idx="2004">
                  <c:v>48</c:v>
                </c:pt>
                <c:pt idx="2005">
                  <c:v>53</c:v>
                </c:pt>
                <c:pt idx="2006">
                  <c:v>29</c:v>
                </c:pt>
                <c:pt idx="2007">
                  <c:v>22</c:v>
                </c:pt>
                <c:pt idx="2008">
                  <c:v>32</c:v>
                </c:pt>
                <c:pt idx="2009">
                  <c:v>35</c:v>
                </c:pt>
                <c:pt idx="2010">
                  <c:v>81</c:v>
                </c:pt>
                <c:pt idx="2011">
                  <c:v>96</c:v>
                </c:pt>
                <c:pt idx="2012">
                  <c:v>156</c:v>
                </c:pt>
                <c:pt idx="2013">
                  <c:v>7</c:v>
                </c:pt>
                <c:pt idx="2014">
                  <c:v>17</c:v>
                </c:pt>
                <c:pt idx="2015">
                  <c:v>12</c:v>
                </c:pt>
                <c:pt idx="2016">
                  <c:v>6</c:v>
                </c:pt>
                <c:pt idx="2017">
                  <c:v>92</c:v>
                </c:pt>
                <c:pt idx="2018">
                  <c:v>20</c:v>
                </c:pt>
                <c:pt idx="2019">
                  <c:v>21</c:v>
                </c:pt>
                <c:pt idx="2020">
                  <c:v>42</c:v>
                </c:pt>
                <c:pt idx="2021">
                  <c:v>4</c:v>
                </c:pt>
                <c:pt idx="2022">
                  <c:v>90</c:v>
                </c:pt>
                <c:pt idx="2023">
                  <c:v>11</c:v>
                </c:pt>
                <c:pt idx="2024">
                  <c:v>45</c:v>
                </c:pt>
                <c:pt idx="2025">
                  <c:v>19</c:v>
                </c:pt>
                <c:pt idx="2026">
                  <c:v>41</c:v>
                </c:pt>
                <c:pt idx="2027">
                  <c:v>9</c:v>
                </c:pt>
                <c:pt idx="2028">
                  <c:v>19</c:v>
                </c:pt>
                <c:pt idx="2029">
                  <c:v>35</c:v>
                </c:pt>
                <c:pt idx="2030">
                  <c:v>49</c:v>
                </c:pt>
                <c:pt idx="2031">
                  <c:v>8</c:v>
                </c:pt>
                <c:pt idx="2032">
                  <c:v>142</c:v>
                </c:pt>
                <c:pt idx="2033">
                  <c:v>67</c:v>
                </c:pt>
                <c:pt idx="2034">
                  <c:v>64</c:v>
                </c:pt>
                <c:pt idx="2035">
                  <c:v>6</c:v>
                </c:pt>
                <c:pt idx="2036">
                  <c:v>14</c:v>
                </c:pt>
                <c:pt idx="2037">
                  <c:v>46</c:v>
                </c:pt>
                <c:pt idx="2038">
                  <c:v>58</c:v>
                </c:pt>
                <c:pt idx="2039">
                  <c:v>57</c:v>
                </c:pt>
                <c:pt idx="2040">
                  <c:v>28</c:v>
                </c:pt>
                <c:pt idx="2041">
                  <c:v>92</c:v>
                </c:pt>
                <c:pt idx="2042">
                  <c:v>98</c:v>
                </c:pt>
                <c:pt idx="2043">
                  <c:v>4</c:v>
                </c:pt>
                <c:pt idx="2044">
                  <c:v>16</c:v>
                </c:pt>
                <c:pt idx="2045">
                  <c:v>38</c:v>
                </c:pt>
                <c:pt idx="2046">
                  <c:v>15</c:v>
                </c:pt>
                <c:pt idx="2047">
                  <c:v>82</c:v>
                </c:pt>
                <c:pt idx="2048">
                  <c:v>18</c:v>
                </c:pt>
                <c:pt idx="2049">
                  <c:v>14</c:v>
                </c:pt>
                <c:pt idx="2050">
                  <c:v>22</c:v>
                </c:pt>
                <c:pt idx="2051">
                  <c:v>29</c:v>
                </c:pt>
                <c:pt idx="2052">
                  <c:v>7</c:v>
                </c:pt>
                <c:pt idx="2053">
                  <c:v>57</c:v>
                </c:pt>
                <c:pt idx="2054">
                  <c:v>91</c:v>
                </c:pt>
                <c:pt idx="2055">
                  <c:v>22</c:v>
                </c:pt>
                <c:pt idx="2056">
                  <c:v>43</c:v>
                </c:pt>
                <c:pt idx="2057">
                  <c:v>5</c:v>
                </c:pt>
                <c:pt idx="2058">
                  <c:v>14</c:v>
                </c:pt>
                <c:pt idx="2059">
                  <c:v>37</c:v>
                </c:pt>
                <c:pt idx="2060">
                  <c:v>29</c:v>
                </c:pt>
                <c:pt idx="2061">
                  <c:v>128</c:v>
                </c:pt>
                <c:pt idx="2062">
                  <c:v>17</c:v>
                </c:pt>
                <c:pt idx="2063">
                  <c:v>17</c:v>
                </c:pt>
                <c:pt idx="2064">
                  <c:v>93</c:v>
                </c:pt>
                <c:pt idx="2065">
                  <c:v>1</c:v>
                </c:pt>
                <c:pt idx="2066">
                  <c:v>73</c:v>
                </c:pt>
                <c:pt idx="2067">
                  <c:v>107</c:v>
                </c:pt>
                <c:pt idx="2068">
                  <c:v>12</c:v>
                </c:pt>
                <c:pt idx="2069">
                  <c:v>10</c:v>
                </c:pt>
                <c:pt idx="2070">
                  <c:v>22</c:v>
                </c:pt>
                <c:pt idx="2071">
                  <c:v>27</c:v>
                </c:pt>
                <c:pt idx="2072">
                  <c:v>4</c:v>
                </c:pt>
                <c:pt idx="2073">
                  <c:v>27</c:v>
                </c:pt>
                <c:pt idx="2074">
                  <c:v>43</c:v>
                </c:pt>
                <c:pt idx="2075">
                  <c:v>65</c:v>
                </c:pt>
                <c:pt idx="2076">
                  <c:v>44</c:v>
                </c:pt>
                <c:pt idx="2077">
                  <c:v>60</c:v>
                </c:pt>
                <c:pt idx="2078">
                  <c:v>126</c:v>
                </c:pt>
                <c:pt idx="2079">
                  <c:v>40</c:v>
                </c:pt>
                <c:pt idx="2080">
                  <c:v>92</c:v>
                </c:pt>
                <c:pt idx="2081">
                  <c:v>73</c:v>
                </c:pt>
                <c:pt idx="2082">
                  <c:v>52</c:v>
                </c:pt>
                <c:pt idx="2083">
                  <c:v>13</c:v>
                </c:pt>
                <c:pt idx="2084">
                  <c:v>21</c:v>
                </c:pt>
                <c:pt idx="2085">
                  <c:v>11</c:v>
                </c:pt>
                <c:pt idx="2086">
                  <c:v>13</c:v>
                </c:pt>
                <c:pt idx="2087">
                  <c:v>25</c:v>
                </c:pt>
                <c:pt idx="2088">
                  <c:v>7</c:v>
                </c:pt>
                <c:pt idx="2089">
                  <c:v>11</c:v>
                </c:pt>
                <c:pt idx="2090">
                  <c:v>45</c:v>
                </c:pt>
                <c:pt idx="2091">
                  <c:v>20</c:v>
                </c:pt>
                <c:pt idx="2092">
                  <c:v>3</c:v>
                </c:pt>
                <c:pt idx="2093">
                  <c:v>54</c:v>
                </c:pt>
                <c:pt idx="2094">
                  <c:v>2</c:v>
                </c:pt>
                <c:pt idx="2095">
                  <c:v>43</c:v>
                </c:pt>
                <c:pt idx="2096">
                  <c:v>100</c:v>
                </c:pt>
                <c:pt idx="2097">
                  <c:v>79</c:v>
                </c:pt>
                <c:pt idx="2098">
                  <c:v>39</c:v>
                </c:pt>
                <c:pt idx="2099">
                  <c:v>65</c:v>
                </c:pt>
                <c:pt idx="2100">
                  <c:v>16</c:v>
                </c:pt>
                <c:pt idx="2101">
                  <c:v>32</c:v>
                </c:pt>
                <c:pt idx="2102">
                  <c:v>87</c:v>
                </c:pt>
                <c:pt idx="2103">
                  <c:v>55</c:v>
                </c:pt>
                <c:pt idx="2104">
                  <c:v>52</c:v>
                </c:pt>
                <c:pt idx="2105">
                  <c:v>6</c:v>
                </c:pt>
                <c:pt idx="2106">
                  <c:v>79</c:v>
                </c:pt>
                <c:pt idx="2107">
                  <c:v>38</c:v>
                </c:pt>
                <c:pt idx="2108">
                  <c:v>6</c:v>
                </c:pt>
                <c:pt idx="2109">
                  <c:v>5</c:v>
                </c:pt>
                <c:pt idx="2110">
                  <c:v>78</c:v>
                </c:pt>
                <c:pt idx="2111">
                  <c:v>38</c:v>
                </c:pt>
                <c:pt idx="2112">
                  <c:v>22</c:v>
                </c:pt>
                <c:pt idx="2113">
                  <c:v>17</c:v>
                </c:pt>
                <c:pt idx="2114">
                  <c:v>43</c:v>
                </c:pt>
                <c:pt idx="2115">
                  <c:v>83</c:v>
                </c:pt>
                <c:pt idx="2116">
                  <c:v>9</c:v>
                </c:pt>
                <c:pt idx="2117">
                  <c:v>14</c:v>
                </c:pt>
                <c:pt idx="2118">
                  <c:v>122</c:v>
                </c:pt>
                <c:pt idx="2119">
                  <c:v>94</c:v>
                </c:pt>
                <c:pt idx="2120">
                  <c:v>31</c:v>
                </c:pt>
                <c:pt idx="2121">
                  <c:v>75</c:v>
                </c:pt>
                <c:pt idx="2122">
                  <c:v>29</c:v>
                </c:pt>
                <c:pt idx="2123">
                  <c:v>35</c:v>
                </c:pt>
                <c:pt idx="2124">
                  <c:v>27</c:v>
                </c:pt>
                <c:pt idx="2125">
                  <c:v>17</c:v>
                </c:pt>
                <c:pt idx="2126">
                  <c:v>49</c:v>
                </c:pt>
                <c:pt idx="2127">
                  <c:v>21</c:v>
                </c:pt>
                <c:pt idx="2128">
                  <c:v>64</c:v>
                </c:pt>
                <c:pt idx="2129">
                  <c:v>64</c:v>
                </c:pt>
                <c:pt idx="2130">
                  <c:v>85</c:v>
                </c:pt>
                <c:pt idx="2131">
                  <c:v>15</c:v>
                </c:pt>
                <c:pt idx="2132">
                  <c:v>25</c:v>
                </c:pt>
                <c:pt idx="2133">
                  <c:v>1</c:v>
                </c:pt>
                <c:pt idx="2134">
                  <c:v>27</c:v>
                </c:pt>
                <c:pt idx="2135">
                  <c:v>28</c:v>
                </c:pt>
                <c:pt idx="2136">
                  <c:v>118</c:v>
                </c:pt>
                <c:pt idx="2137">
                  <c:v>230</c:v>
                </c:pt>
                <c:pt idx="2138">
                  <c:v>3</c:v>
                </c:pt>
                <c:pt idx="2139">
                  <c:v>52</c:v>
                </c:pt>
                <c:pt idx="2140">
                  <c:v>9</c:v>
                </c:pt>
                <c:pt idx="2141">
                  <c:v>42</c:v>
                </c:pt>
                <c:pt idx="2142">
                  <c:v>5</c:v>
                </c:pt>
                <c:pt idx="2143">
                  <c:v>60</c:v>
                </c:pt>
                <c:pt idx="2144">
                  <c:v>78</c:v>
                </c:pt>
                <c:pt idx="2145">
                  <c:v>74</c:v>
                </c:pt>
                <c:pt idx="2146">
                  <c:v>4</c:v>
                </c:pt>
                <c:pt idx="2147">
                  <c:v>13</c:v>
                </c:pt>
                <c:pt idx="2148">
                  <c:v>17</c:v>
                </c:pt>
                <c:pt idx="2149">
                  <c:v>29</c:v>
                </c:pt>
                <c:pt idx="2150">
                  <c:v>17</c:v>
                </c:pt>
                <c:pt idx="2151">
                  <c:v>70</c:v>
                </c:pt>
                <c:pt idx="2152">
                  <c:v>5</c:v>
                </c:pt>
                <c:pt idx="2153">
                  <c:v>14</c:v>
                </c:pt>
                <c:pt idx="2154">
                  <c:v>37</c:v>
                </c:pt>
                <c:pt idx="2155">
                  <c:v>42</c:v>
                </c:pt>
                <c:pt idx="2156">
                  <c:v>77</c:v>
                </c:pt>
                <c:pt idx="2157">
                  <c:v>44</c:v>
                </c:pt>
                <c:pt idx="2158">
                  <c:v>26</c:v>
                </c:pt>
                <c:pt idx="2159">
                  <c:v>117</c:v>
                </c:pt>
                <c:pt idx="2160">
                  <c:v>35</c:v>
                </c:pt>
                <c:pt idx="2161">
                  <c:v>163</c:v>
                </c:pt>
                <c:pt idx="2162">
                  <c:v>20</c:v>
                </c:pt>
                <c:pt idx="2163">
                  <c:v>5</c:v>
                </c:pt>
                <c:pt idx="2164">
                  <c:v>15</c:v>
                </c:pt>
                <c:pt idx="2165">
                  <c:v>5</c:v>
                </c:pt>
                <c:pt idx="2166">
                  <c:v>85</c:v>
                </c:pt>
                <c:pt idx="2167">
                  <c:v>44</c:v>
                </c:pt>
                <c:pt idx="2168">
                  <c:v>102</c:v>
                </c:pt>
                <c:pt idx="2169">
                  <c:v>32</c:v>
                </c:pt>
                <c:pt idx="2170">
                  <c:v>116</c:v>
                </c:pt>
                <c:pt idx="2171">
                  <c:v>54</c:v>
                </c:pt>
                <c:pt idx="2172">
                  <c:v>42</c:v>
                </c:pt>
                <c:pt idx="2173">
                  <c:v>76</c:v>
                </c:pt>
                <c:pt idx="2174">
                  <c:v>18</c:v>
                </c:pt>
                <c:pt idx="2175">
                  <c:v>152</c:v>
                </c:pt>
                <c:pt idx="2176">
                  <c:v>8</c:v>
                </c:pt>
                <c:pt idx="2177">
                  <c:v>6</c:v>
                </c:pt>
                <c:pt idx="2178">
                  <c:v>25</c:v>
                </c:pt>
                <c:pt idx="2179">
                  <c:v>24</c:v>
                </c:pt>
                <c:pt idx="2180">
                  <c:v>50</c:v>
                </c:pt>
                <c:pt idx="2181">
                  <c:v>24</c:v>
                </c:pt>
                <c:pt idx="2182">
                  <c:v>52</c:v>
                </c:pt>
                <c:pt idx="2183">
                  <c:v>2</c:v>
                </c:pt>
                <c:pt idx="2184">
                  <c:v>6</c:v>
                </c:pt>
                <c:pt idx="2185">
                  <c:v>15</c:v>
                </c:pt>
                <c:pt idx="2186">
                  <c:v>24</c:v>
                </c:pt>
                <c:pt idx="2187">
                  <c:v>5</c:v>
                </c:pt>
                <c:pt idx="2188">
                  <c:v>5</c:v>
                </c:pt>
                <c:pt idx="2189">
                  <c:v>90</c:v>
                </c:pt>
                <c:pt idx="2190">
                  <c:v>11</c:v>
                </c:pt>
                <c:pt idx="2191">
                  <c:v>116</c:v>
                </c:pt>
                <c:pt idx="2192">
                  <c:v>1</c:v>
                </c:pt>
                <c:pt idx="2193">
                  <c:v>206</c:v>
                </c:pt>
                <c:pt idx="2194">
                  <c:v>4</c:v>
                </c:pt>
                <c:pt idx="2195">
                  <c:v>11</c:v>
                </c:pt>
                <c:pt idx="2196">
                  <c:v>4</c:v>
                </c:pt>
                <c:pt idx="2197">
                  <c:v>17</c:v>
                </c:pt>
                <c:pt idx="2198">
                  <c:v>32</c:v>
                </c:pt>
                <c:pt idx="2199">
                  <c:v>3</c:v>
                </c:pt>
                <c:pt idx="2200">
                  <c:v>21</c:v>
                </c:pt>
                <c:pt idx="2201">
                  <c:v>116</c:v>
                </c:pt>
                <c:pt idx="2202">
                  <c:v>13</c:v>
                </c:pt>
                <c:pt idx="2203">
                  <c:v>159</c:v>
                </c:pt>
                <c:pt idx="2204">
                  <c:v>56</c:v>
                </c:pt>
                <c:pt idx="2205">
                  <c:v>50</c:v>
                </c:pt>
                <c:pt idx="2206">
                  <c:v>44</c:v>
                </c:pt>
                <c:pt idx="2207">
                  <c:v>60</c:v>
                </c:pt>
                <c:pt idx="2208">
                  <c:v>149</c:v>
                </c:pt>
                <c:pt idx="2209">
                  <c:v>78</c:v>
                </c:pt>
                <c:pt idx="2210">
                  <c:v>94</c:v>
                </c:pt>
                <c:pt idx="2211">
                  <c:v>21</c:v>
                </c:pt>
                <c:pt idx="2212">
                  <c:v>51</c:v>
                </c:pt>
                <c:pt idx="2213">
                  <c:v>4</c:v>
                </c:pt>
                <c:pt idx="2214">
                  <c:v>19</c:v>
                </c:pt>
                <c:pt idx="2215">
                  <c:v>3</c:v>
                </c:pt>
                <c:pt idx="2216">
                  <c:v>2</c:v>
                </c:pt>
                <c:pt idx="2217">
                  <c:v>45</c:v>
                </c:pt>
                <c:pt idx="2218">
                  <c:v>240</c:v>
                </c:pt>
                <c:pt idx="2219">
                  <c:v>49</c:v>
                </c:pt>
                <c:pt idx="2220">
                  <c:v>14</c:v>
                </c:pt>
                <c:pt idx="2221">
                  <c:v>65</c:v>
                </c:pt>
                <c:pt idx="2222">
                  <c:v>17</c:v>
                </c:pt>
                <c:pt idx="2223">
                  <c:v>44</c:v>
                </c:pt>
                <c:pt idx="2224">
                  <c:v>36</c:v>
                </c:pt>
                <c:pt idx="2225">
                  <c:v>4</c:v>
                </c:pt>
                <c:pt idx="2226">
                  <c:v>28</c:v>
                </c:pt>
                <c:pt idx="2227">
                  <c:v>116</c:v>
                </c:pt>
                <c:pt idx="2228">
                  <c:v>33</c:v>
                </c:pt>
                <c:pt idx="2229">
                  <c:v>4</c:v>
                </c:pt>
                <c:pt idx="2230">
                  <c:v>45</c:v>
                </c:pt>
                <c:pt idx="2231">
                  <c:v>111</c:v>
                </c:pt>
                <c:pt idx="2232">
                  <c:v>3</c:v>
                </c:pt>
                <c:pt idx="2233">
                  <c:v>12</c:v>
                </c:pt>
                <c:pt idx="2234">
                  <c:v>103</c:v>
                </c:pt>
                <c:pt idx="2235">
                  <c:v>16</c:v>
                </c:pt>
                <c:pt idx="2236">
                  <c:v>115</c:v>
                </c:pt>
                <c:pt idx="2237">
                  <c:v>3</c:v>
                </c:pt>
                <c:pt idx="2238">
                  <c:v>37</c:v>
                </c:pt>
                <c:pt idx="2239">
                  <c:v>28</c:v>
                </c:pt>
                <c:pt idx="2240">
                  <c:v>75</c:v>
                </c:pt>
                <c:pt idx="2241">
                  <c:v>14</c:v>
                </c:pt>
                <c:pt idx="2242">
                  <c:v>30</c:v>
                </c:pt>
                <c:pt idx="2243">
                  <c:v>62</c:v>
                </c:pt>
                <c:pt idx="2244">
                  <c:v>33</c:v>
                </c:pt>
                <c:pt idx="2245">
                  <c:v>109</c:v>
                </c:pt>
                <c:pt idx="2246">
                  <c:v>24</c:v>
                </c:pt>
                <c:pt idx="2247">
                  <c:v>21</c:v>
                </c:pt>
                <c:pt idx="2248">
                  <c:v>9</c:v>
                </c:pt>
                <c:pt idx="2249">
                  <c:v>93</c:v>
                </c:pt>
                <c:pt idx="2250">
                  <c:v>7</c:v>
                </c:pt>
                <c:pt idx="2251">
                  <c:v>20</c:v>
                </c:pt>
                <c:pt idx="2252">
                  <c:v>26</c:v>
                </c:pt>
                <c:pt idx="2253">
                  <c:v>128</c:v>
                </c:pt>
                <c:pt idx="2254">
                  <c:v>15</c:v>
                </c:pt>
                <c:pt idx="2255">
                  <c:v>18</c:v>
                </c:pt>
                <c:pt idx="2256">
                  <c:v>69</c:v>
                </c:pt>
                <c:pt idx="2257">
                  <c:v>147</c:v>
                </c:pt>
                <c:pt idx="2258">
                  <c:v>279</c:v>
                </c:pt>
                <c:pt idx="2259">
                  <c:v>68</c:v>
                </c:pt>
                <c:pt idx="2260">
                  <c:v>121</c:v>
                </c:pt>
                <c:pt idx="2261">
                  <c:v>88</c:v>
                </c:pt>
                <c:pt idx="2262">
                  <c:v>84</c:v>
                </c:pt>
                <c:pt idx="2263">
                  <c:v>6</c:v>
                </c:pt>
                <c:pt idx="2264">
                  <c:v>4</c:v>
                </c:pt>
                <c:pt idx="2265">
                  <c:v>28</c:v>
                </c:pt>
                <c:pt idx="2266">
                  <c:v>55</c:v>
                </c:pt>
                <c:pt idx="2267">
                  <c:v>53</c:v>
                </c:pt>
                <c:pt idx="2268">
                  <c:v>54</c:v>
                </c:pt>
                <c:pt idx="2269">
                  <c:v>6</c:v>
                </c:pt>
                <c:pt idx="2270">
                  <c:v>15</c:v>
                </c:pt>
                <c:pt idx="2271">
                  <c:v>30</c:v>
                </c:pt>
                <c:pt idx="2272">
                  <c:v>5</c:v>
                </c:pt>
                <c:pt idx="2273">
                  <c:v>144</c:v>
                </c:pt>
                <c:pt idx="2274">
                  <c:v>7</c:v>
                </c:pt>
                <c:pt idx="2275">
                  <c:v>90</c:v>
                </c:pt>
                <c:pt idx="2276">
                  <c:v>19</c:v>
                </c:pt>
                <c:pt idx="2277">
                  <c:v>13</c:v>
                </c:pt>
                <c:pt idx="2278">
                  <c:v>31</c:v>
                </c:pt>
                <c:pt idx="2279">
                  <c:v>7</c:v>
                </c:pt>
                <c:pt idx="2280">
                  <c:v>2</c:v>
                </c:pt>
                <c:pt idx="2281">
                  <c:v>149</c:v>
                </c:pt>
                <c:pt idx="2282">
                  <c:v>3</c:v>
                </c:pt>
                <c:pt idx="2283">
                  <c:v>83</c:v>
                </c:pt>
                <c:pt idx="2284">
                  <c:v>6</c:v>
                </c:pt>
                <c:pt idx="2285">
                  <c:v>6</c:v>
                </c:pt>
                <c:pt idx="2286">
                  <c:v>21</c:v>
                </c:pt>
                <c:pt idx="2287">
                  <c:v>6</c:v>
                </c:pt>
                <c:pt idx="2288">
                  <c:v>6</c:v>
                </c:pt>
                <c:pt idx="2289">
                  <c:v>165</c:v>
                </c:pt>
                <c:pt idx="2290">
                  <c:v>13</c:v>
                </c:pt>
                <c:pt idx="2291">
                  <c:v>4</c:v>
                </c:pt>
                <c:pt idx="2292">
                  <c:v>13</c:v>
                </c:pt>
                <c:pt idx="2293">
                  <c:v>73</c:v>
                </c:pt>
                <c:pt idx="2294">
                  <c:v>113</c:v>
                </c:pt>
                <c:pt idx="2295">
                  <c:v>11</c:v>
                </c:pt>
                <c:pt idx="2296">
                  <c:v>115</c:v>
                </c:pt>
                <c:pt idx="2297">
                  <c:v>40</c:v>
                </c:pt>
                <c:pt idx="2298">
                  <c:v>37</c:v>
                </c:pt>
                <c:pt idx="2299">
                  <c:v>22</c:v>
                </c:pt>
                <c:pt idx="2300">
                  <c:v>14</c:v>
                </c:pt>
                <c:pt idx="2301">
                  <c:v>9</c:v>
                </c:pt>
                <c:pt idx="2302">
                  <c:v>15</c:v>
                </c:pt>
                <c:pt idx="2303">
                  <c:v>16</c:v>
                </c:pt>
                <c:pt idx="2304">
                  <c:v>3</c:v>
                </c:pt>
                <c:pt idx="2305">
                  <c:v>27</c:v>
                </c:pt>
                <c:pt idx="2306">
                  <c:v>10</c:v>
                </c:pt>
                <c:pt idx="2307">
                  <c:v>36</c:v>
                </c:pt>
                <c:pt idx="2308">
                  <c:v>131</c:v>
                </c:pt>
                <c:pt idx="2309">
                  <c:v>20</c:v>
                </c:pt>
                <c:pt idx="2310">
                  <c:v>38</c:v>
                </c:pt>
                <c:pt idx="2311">
                  <c:v>6</c:v>
                </c:pt>
                <c:pt idx="2312">
                  <c:v>37</c:v>
                </c:pt>
                <c:pt idx="2313">
                  <c:v>87</c:v>
                </c:pt>
                <c:pt idx="2314">
                  <c:v>7</c:v>
                </c:pt>
                <c:pt idx="2315">
                  <c:v>21</c:v>
                </c:pt>
                <c:pt idx="2316">
                  <c:v>51</c:v>
                </c:pt>
                <c:pt idx="2317">
                  <c:v>1</c:v>
                </c:pt>
                <c:pt idx="2318">
                  <c:v>13</c:v>
                </c:pt>
                <c:pt idx="2319">
                  <c:v>14</c:v>
                </c:pt>
                <c:pt idx="2320">
                  <c:v>91</c:v>
                </c:pt>
                <c:pt idx="2321">
                  <c:v>36</c:v>
                </c:pt>
                <c:pt idx="2322">
                  <c:v>8</c:v>
                </c:pt>
                <c:pt idx="2323">
                  <c:v>2</c:v>
                </c:pt>
                <c:pt idx="2324">
                  <c:v>1</c:v>
                </c:pt>
                <c:pt idx="2325">
                  <c:v>23</c:v>
                </c:pt>
                <c:pt idx="2326">
                  <c:v>33</c:v>
                </c:pt>
                <c:pt idx="2327">
                  <c:v>77</c:v>
                </c:pt>
                <c:pt idx="2328">
                  <c:v>2</c:v>
                </c:pt>
                <c:pt idx="2329">
                  <c:v>11</c:v>
                </c:pt>
                <c:pt idx="2330">
                  <c:v>87</c:v>
                </c:pt>
                <c:pt idx="2331">
                  <c:v>22</c:v>
                </c:pt>
                <c:pt idx="2332">
                  <c:v>23</c:v>
                </c:pt>
                <c:pt idx="2333">
                  <c:v>70</c:v>
                </c:pt>
                <c:pt idx="2334">
                  <c:v>3</c:v>
                </c:pt>
                <c:pt idx="2335">
                  <c:v>5</c:v>
                </c:pt>
                <c:pt idx="2336">
                  <c:v>41</c:v>
                </c:pt>
                <c:pt idx="2337">
                  <c:v>41</c:v>
                </c:pt>
                <c:pt idx="2338">
                  <c:v>12</c:v>
                </c:pt>
                <c:pt idx="2339">
                  <c:v>4</c:v>
                </c:pt>
                <c:pt idx="2340">
                  <c:v>19</c:v>
                </c:pt>
                <c:pt idx="2341">
                  <c:v>4</c:v>
                </c:pt>
                <c:pt idx="2342">
                  <c:v>6</c:v>
                </c:pt>
                <c:pt idx="2343">
                  <c:v>22</c:v>
                </c:pt>
                <c:pt idx="2344">
                  <c:v>74</c:v>
                </c:pt>
                <c:pt idx="2345">
                  <c:v>64</c:v>
                </c:pt>
                <c:pt idx="2346">
                  <c:v>52</c:v>
                </c:pt>
                <c:pt idx="2347">
                  <c:v>157</c:v>
                </c:pt>
                <c:pt idx="2348">
                  <c:v>12</c:v>
                </c:pt>
                <c:pt idx="2349">
                  <c:v>10</c:v>
                </c:pt>
                <c:pt idx="2350">
                  <c:v>28</c:v>
                </c:pt>
                <c:pt idx="2351">
                  <c:v>97</c:v>
                </c:pt>
                <c:pt idx="2352">
                  <c:v>9</c:v>
                </c:pt>
                <c:pt idx="2353">
                  <c:v>12</c:v>
                </c:pt>
                <c:pt idx="2354">
                  <c:v>34</c:v>
                </c:pt>
                <c:pt idx="2355">
                  <c:v>15</c:v>
                </c:pt>
                <c:pt idx="2356">
                  <c:v>138</c:v>
                </c:pt>
                <c:pt idx="2357">
                  <c:v>24</c:v>
                </c:pt>
                <c:pt idx="2358">
                  <c:v>66</c:v>
                </c:pt>
                <c:pt idx="2359">
                  <c:v>68</c:v>
                </c:pt>
                <c:pt idx="2360">
                  <c:v>40</c:v>
                </c:pt>
                <c:pt idx="2361">
                  <c:v>34</c:v>
                </c:pt>
                <c:pt idx="2362">
                  <c:v>13</c:v>
                </c:pt>
                <c:pt idx="2363">
                  <c:v>6</c:v>
                </c:pt>
                <c:pt idx="2364">
                  <c:v>35</c:v>
                </c:pt>
                <c:pt idx="2365">
                  <c:v>34</c:v>
                </c:pt>
                <c:pt idx="2366">
                  <c:v>30</c:v>
                </c:pt>
                <c:pt idx="2367">
                  <c:v>22</c:v>
                </c:pt>
                <c:pt idx="2368">
                  <c:v>72</c:v>
                </c:pt>
                <c:pt idx="2369">
                  <c:v>9</c:v>
                </c:pt>
                <c:pt idx="2370">
                  <c:v>4</c:v>
                </c:pt>
                <c:pt idx="2371">
                  <c:v>95</c:v>
                </c:pt>
                <c:pt idx="2372">
                  <c:v>4</c:v>
                </c:pt>
                <c:pt idx="2373">
                  <c:v>24</c:v>
                </c:pt>
                <c:pt idx="2374">
                  <c:v>44</c:v>
                </c:pt>
                <c:pt idx="2375">
                  <c:v>4</c:v>
                </c:pt>
                <c:pt idx="2376">
                  <c:v>6</c:v>
                </c:pt>
                <c:pt idx="2377">
                  <c:v>16</c:v>
                </c:pt>
                <c:pt idx="2378">
                  <c:v>78</c:v>
                </c:pt>
                <c:pt idx="2379">
                  <c:v>3</c:v>
                </c:pt>
                <c:pt idx="2380">
                  <c:v>39</c:v>
                </c:pt>
                <c:pt idx="2381">
                  <c:v>11</c:v>
                </c:pt>
                <c:pt idx="2382">
                  <c:v>98</c:v>
                </c:pt>
                <c:pt idx="2383">
                  <c:v>162</c:v>
                </c:pt>
                <c:pt idx="2384">
                  <c:v>37</c:v>
                </c:pt>
                <c:pt idx="2385">
                  <c:v>89</c:v>
                </c:pt>
                <c:pt idx="2386">
                  <c:v>173</c:v>
                </c:pt>
                <c:pt idx="2387">
                  <c:v>16</c:v>
                </c:pt>
                <c:pt idx="2388">
                  <c:v>6</c:v>
                </c:pt>
                <c:pt idx="2389">
                  <c:v>33</c:v>
                </c:pt>
                <c:pt idx="2390">
                  <c:v>45</c:v>
                </c:pt>
                <c:pt idx="2391">
                  <c:v>28</c:v>
                </c:pt>
                <c:pt idx="2392">
                  <c:v>2</c:v>
                </c:pt>
                <c:pt idx="2393">
                  <c:v>47</c:v>
                </c:pt>
                <c:pt idx="2394">
                  <c:v>17</c:v>
                </c:pt>
                <c:pt idx="2395">
                  <c:v>43</c:v>
                </c:pt>
                <c:pt idx="2396">
                  <c:v>7</c:v>
                </c:pt>
                <c:pt idx="2397">
                  <c:v>42</c:v>
                </c:pt>
                <c:pt idx="2398">
                  <c:v>38</c:v>
                </c:pt>
                <c:pt idx="2399">
                  <c:v>129</c:v>
                </c:pt>
                <c:pt idx="2400">
                  <c:v>17</c:v>
                </c:pt>
                <c:pt idx="2401">
                  <c:v>4</c:v>
                </c:pt>
                <c:pt idx="2402">
                  <c:v>5</c:v>
                </c:pt>
                <c:pt idx="2403">
                  <c:v>31</c:v>
                </c:pt>
                <c:pt idx="2404">
                  <c:v>47</c:v>
                </c:pt>
                <c:pt idx="2405">
                  <c:v>17</c:v>
                </c:pt>
                <c:pt idx="2406">
                  <c:v>111</c:v>
                </c:pt>
                <c:pt idx="2407">
                  <c:v>11</c:v>
                </c:pt>
                <c:pt idx="2408">
                  <c:v>46</c:v>
                </c:pt>
                <c:pt idx="2409">
                  <c:v>14</c:v>
                </c:pt>
                <c:pt idx="2410">
                  <c:v>4</c:v>
                </c:pt>
                <c:pt idx="2411">
                  <c:v>19</c:v>
                </c:pt>
                <c:pt idx="2412">
                  <c:v>12</c:v>
                </c:pt>
                <c:pt idx="2413">
                  <c:v>2</c:v>
                </c:pt>
                <c:pt idx="2414">
                  <c:v>2</c:v>
                </c:pt>
                <c:pt idx="2415">
                  <c:v>9</c:v>
                </c:pt>
                <c:pt idx="2416">
                  <c:v>45</c:v>
                </c:pt>
                <c:pt idx="2417">
                  <c:v>29</c:v>
                </c:pt>
                <c:pt idx="2418">
                  <c:v>25</c:v>
                </c:pt>
                <c:pt idx="2419">
                  <c:v>6</c:v>
                </c:pt>
                <c:pt idx="2420">
                  <c:v>38</c:v>
                </c:pt>
                <c:pt idx="2421">
                  <c:v>19</c:v>
                </c:pt>
                <c:pt idx="2422">
                  <c:v>54</c:v>
                </c:pt>
                <c:pt idx="2423">
                  <c:v>23</c:v>
                </c:pt>
                <c:pt idx="2424">
                  <c:v>64</c:v>
                </c:pt>
                <c:pt idx="2425">
                  <c:v>50</c:v>
                </c:pt>
                <c:pt idx="2426">
                  <c:v>44</c:v>
                </c:pt>
                <c:pt idx="2427">
                  <c:v>41</c:v>
                </c:pt>
                <c:pt idx="2428">
                  <c:v>45</c:v>
                </c:pt>
                <c:pt idx="2429">
                  <c:v>6</c:v>
                </c:pt>
                <c:pt idx="2430">
                  <c:v>8</c:v>
                </c:pt>
                <c:pt idx="2431">
                  <c:v>51</c:v>
                </c:pt>
                <c:pt idx="2432">
                  <c:v>4</c:v>
                </c:pt>
                <c:pt idx="2433">
                  <c:v>3</c:v>
                </c:pt>
                <c:pt idx="2434">
                  <c:v>79</c:v>
                </c:pt>
                <c:pt idx="2435">
                  <c:v>14</c:v>
                </c:pt>
                <c:pt idx="2436">
                  <c:v>22</c:v>
                </c:pt>
                <c:pt idx="2437">
                  <c:v>60</c:v>
                </c:pt>
                <c:pt idx="2438">
                  <c:v>4</c:v>
                </c:pt>
                <c:pt idx="2439">
                  <c:v>20</c:v>
                </c:pt>
                <c:pt idx="2440">
                  <c:v>7</c:v>
                </c:pt>
                <c:pt idx="2441">
                  <c:v>22</c:v>
                </c:pt>
                <c:pt idx="2442">
                  <c:v>17</c:v>
                </c:pt>
                <c:pt idx="2443">
                  <c:v>93</c:v>
                </c:pt>
                <c:pt idx="2444">
                  <c:v>18</c:v>
                </c:pt>
                <c:pt idx="2445">
                  <c:v>34</c:v>
                </c:pt>
                <c:pt idx="2446">
                  <c:v>95</c:v>
                </c:pt>
                <c:pt idx="2447">
                  <c:v>15</c:v>
                </c:pt>
                <c:pt idx="2448">
                  <c:v>109</c:v>
                </c:pt>
                <c:pt idx="2449">
                  <c:v>73</c:v>
                </c:pt>
                <c:pt idx="2450">
                  <c:v>19</c:v>
                </c:pt>
                <c:pt idx="2451">
                  <c:v>18</c:v>
                </c:pt>
                <c:pt idx="2452">
                  <c:v>77</c:v>
                </c:pt>
                <c:pt idx="2453">
                  <c:v>140</c:v>
                </c:pt>
                <c:pt idx="2454">
                  <c:v>56</c:v>
                </c:pt>
                <c:pt idx="2455">
                  <c:v>21</c:v>
                </c:pt>
                <c:pt idx="2456">
                  <c:v>132</c:v>
                </c:pt>
                <c:pt idx="2457">
                  <c:v>59</c:v>
                </c:pt>
                <c:pt idx="2458">
                  <c:v>23</c:v>
                </c:pt>
                <c:pt idx="2459">
                  <c:v>51</c:v>
                </c:pt>
                <c:pt idx="2460">
                  <c:v>5</c:v>
                </c:pt>
                <c:pt idx="2461">
                  <c:v>46</c:v>
                </c:pt>
                <c:pt idx="2462">
                  <c:v>19</c:v>
                </c:pt>
                <c:pt idx="2463">
                  <c:v>4</c:v>
                </c:pt>
                <c:pt idx="2464">
                  <c:v>18</c:v>
                </c:pt>
                <c:pt idx="2465">
                  <c:v>25</c:v>
                </c:pt>
                <c:pt idx="2466">
                  <c:v>1</c:v>
                </c:pt>
                <c:pt idx="2467">
                  <c:v>80</c:v>
                </c:pt>
                <c:pt idx="2468">
                  <c:v>110</c:v>
                </c:pt>
                <c:pt idx="2469">
                  <c:v>62</c:v>
                </c:pt>
                <c:pt idx="2470">
                  <c:v>48</c:v>
                </c:pt>
                <c:pt idx="2471">
                  <c:v>104</c:v>
                </c:pt>
                <c:pt idx="2472">
                  <c:v>62</c:v>
                </c:pt>
                <c:pt idx="2473">
                  <c:v>21</c:v>
                </c:pt>
                <c:pt idx="2474">
                  <c:v>20</c:v>
                </c:pt>
                <c:pt idx="2475">
                  <c:v>17</c:v>
                </c:pt>
                <c:pt idx="2476">
                  <c:v>113</c:v>
                </c:pt>
                <c:pt idx="2477">
                  <c:v>21</c:v>
                </c:pt>
                <c:pt idx="2478">
                  <c:v>24</c:v>
                </c:pt>
                <c:pt idx="2479">
                  <c:v>1</c:v>
                </c:pt>
                <c:pt idx="2480">
                  <c:v>58</c:v>
                </c:pt>
                <c:pt idx="2481">
                  <c:v>4</c:v>
                </c:pt>
                <c:pt idx="2482">
                  <c:v>4</c:v>
                </c:pt>
                <c:pt idx="2483">
                  <c:v>2</c:v>
                </c:pt>
                <c:pt idx="2484">
                  <c:v>74</c:v>
                </c:pt>
                <c:pt idx="2485">
                  <c:v>6</c:v>
                </c:pt>
                <c:pt idx="2486">
                  <c:v>27</c:v>
                </c:pt>
                <c:pt idx="2487">
                  <c:v>4</c:v>
                </c:pt>
                <c:pt idx="2488">
                  <c:v>63</c:v>
                </c:pt>
                <c:pt idx="2489">
                  <c:v>61</c:v>
                </c:pt>
                <c:pt idx="2490">
                  <c:v>119</c:v>
                </c:pt>
                <c:pt idx="2491">
                  <c:v>11</c:v>
                </c:pt>
                <c:pt idx="2492">
                  <c:v>27</c:v>
                </c:pt>
                <c:pt idx="2493">
                  <c:v>8</c:v>
                </c:pt>
                <c:pt idx="2494">
                  <c:v>63</c:v>
                </c:pt>
                <c:pt idx="2495">
                  <c:v>5</c:v>
                </c:pt>
                <c:pt idx="2496">
                  <c:v>9</c:v>
                </c:pt>
                <c:pt idx="2497">
                  <c:v>35</c:v>
                </c:pt>
                <c:pt idx="2498">
                  <c:v>9</c:v>
                </c:pt>
                <c:pt idx="2499">
                  <c:v>101</c:v>
                </c:pt>
                <c:pt idx="2500">
                  <c:v>116</c:v>
                </c:pt>
                <c:pt idx="2501">
                  <c:v>139</c:v>
                </c:pt>
                <c:pt idx="2502">
                  <c:v>5</c:v>
                </c:pt>
                <c:pt idx="2503">
                  <c:v>31</c:v>
                </c:pt>
                <c:pt idx="2504">
                  <c:v>204</c:v>
                </c:pt>
                <c:pt idx="2505">
                  <c:v>31</c:v>
                </c:pt>
                <c:pt idx="2506">
                  <c:v>65</c:v>
                </c:pt>
                <c:pt idx="2507">
                  <c:v>126</c:v>
                </c:pt>
                <c:pt idx="2508">
                  <c:v>9</c:v>
                </c:pt>
                <c:pt idx="2509">
                  <c:v>12</c:v>
                </c:pt>
                <c:pt idx="2510">
                  <c:v>30</c:v>
                </c:pt>
                <c:pt idx="2511">
                  <c:v>2</c:v>
                </c:pt>
                <c:pt idx="2512">
                  <c:v>8</c:v>
                </c:pt>
                <c:pt idx="2513">
                  <c:v>6</c:v>
                </c:pt>
                <c:pt idx="2514">
                  <c:v>33</c:v>
                </c:pt>
                <c:pt idx="2515">
                  <c:v>3</c:v>
                </c:pt>
                <c:pt idx="2516">
                  <c:v>69</c:v>
                </c:pt>
                <c:pt idx="2517">
                  <c:v>34</c:v>
                </c:pt>
                <c:pt idx="2518">
                  <c:v>132</c:v>
                </c:pt>
                <c:pt idx="2519">
                  <c:v>9</c:v>
                </c:pt>
                <c:pt idx="2520">
                  <c:v>76</c:v>
                </c:pt>
                <c:pt idx="2521">
                  <c:v>12</c:v>
                </c:pt>
                <c:pt idx="2522">
                  <c:v>41</c:v>
                </c:pt>
                <c:pt idx="2523">
                  <c:v>6</c:v>
                </c:pt>
                <c:pt idx="2524">
                  <c:v>18</c:v>
                </c:pt>
                <c:pt idx="2525">
                  <c:v>121</c:v>
                </c:pt>
                <c:pt idx="2526">
                  <c:v>23</c:v>
                </c:pt>
                <c:pt idx="2527">
                  <c:v>14</c:v>
                </c:pt>
                <c:pt idx="2528">
                  <c:v>2</c:v>
                </c:pt>
                <c:pt idx="2529">
                  <c:v>11</c:v>
                </c:pt>
                <c:pt idx="2530">
                  <c:v>31</c:v>
                </c:pt>
                <c:pt idx="2531">
                  <c:v>21</c:v>
                </c:pt>
                <c:pt idx="2532">
                  <c:v>90</c:v>
                </c:pt>
                <c:pt idx="2533">
                  <c:v>123</c:v>
                </c:pt>
                <c:pt idx="2534">
                  <c:v>44</c:v>
                </c:pt>
                <c:pt idx="2535">
                  <c:v>7</c:v>
                </c:pt>
                <c:pt idx="2536">
                  <c:v>32</c:v>
                </c:pt>
                <c:pt idx="2537">
                  <c:v>33</c:v>
                </c:pt>
                <c:pt idx="2538">
                  <c:v>16</c:v>
                </c:pt>
                <c:pt idx="2539">
                  <c:v>5</c:v>
                </c:pt>
                <c:pt idx="2540">
                  <c:v>41</c:v>
                </c:pt>
                <c:pt idx="2541">
                  <c:v>54</c:v>
                </c:pt>
                <c:pt idx="2542">
                  <c:v>50</c:v>
                </c:pt>
                <c:pt idx="2543">
                  <c:v>17</c:v>
                </c:pt>
                <c:pt idx="2544">
                  <c:v>10</c:v>
                </c:pt>
                <c:pt idx="2545">
                  <c:v>45</c:v>
                </c:pt>
                <c:pt idx="2546">
                  <c:v>2</c:v>
                </c:pt>
                <c:pt idx="2547">
                  <c:v>17</c:v>
                </c:pt>
                <c:pt idx="2548">
                  <c:v>73</c:v>
                </c:pt>
                <c:pt idx="2549">
                  <c:v>24</c:v>
                </c:pt>
                <c:pt idx="2550">
                  <c:v>58</c:v>
                </c:pt>
                <c:pt idx="2551">
                  <c:v>11</c:v>
                </c:pt>
                <c:pt idx="2552">
                  <c:v>9</c:v>
                </c:pt>
                <c:pt idx="2553">
                  <c:v>22</c:v>
                </c:pt>
                <c:pt idx="2554">
                  <c:v>59</c:v>
                </c:pt>
                <c:pt idx="2555">
                  <c:v>18</c:v>
                </c:pt>
                <c:pt idx="2556">
                  <c:v>58</c:v>
                </c:pt>
                <c:pt idx="2557">
                  <c:v>5</c:v>
                </c:pt>
                <c:pt idx="2558">
                  <c:v>2</c:v>
                </c:pt>
                <c:pt idx="2559">
                  <c:v>35</c:v>
                </c:pt>
                <c:pt idx="2560">
                  <c:v>144</c:v>
                </c:pt>
                <c:pt idx="2561">
                  <c:v>20</c:v>
                </c:pt>
                <c:pt idx="2562">
                  <c:v>8</c:v>
                </c:pt>
                <c:pt idx="2563">
                  <c:v>5</c:v>
                </c:pt>
                <c:pt idx="2564">
                  <c:v>20</c:v>
                </c:pt>
                <c:pt idx="2565">
                  <c:v>49</c:v>
                </c:pt>
                <c:pt idx="2566">
                  <c:v>10</c:v>
                </c:pt>
                <c:pt idx="2567">
                  <c:v>15</c:v>
                </c:pt>
                <c:pt idx="2568">
                  <c:v>60</c:v>
                </c:pt>
                <c:pt idx="2569">
                  <c:v>116</c:v>
                </c:pt>
                <c:pt idx="2570">
                  <c:v>10</c:v>
                </c:pt>
                <c:pt idx="2571">
                  <c:v>90</c:v>
                </c:pt>
                <c:pt idx="2572">
                  <c:v>6</c:v>
                </c:pt>
                <c:pt idx="2573">
                  <c:v>16</c:v>
                </c:pt>
                <c:pt idx="2574">
                  <c:v>77</c:v>
                </c:pt>
                <c:pt idx="2575">
                  <c:v>1</c:v>
                </c:pt>
                <c:pt idx="2576">
                  <c:v>51</c:v>
                </c:pt>
                <c:pt idx="2577">
                  <c:v>36</c:v>
                </c:pt>
                <c:pt idx="2578">
                  <c:v>8</c:v>
                </c:pt>
                <c:pt idx="2579">
                  <c:v>5</c:v>
                </c:pt>
                <c:pt idx="2580">
                  <c:v>18</c:v>
                </c:pt>
                <c:pt idx="2581">
                  <c:v>4</c:v>
                </c:pt>
                <c:pt idx="2582">
                  <c:v>38</c:v>
                </c:pt>
                <c:pt idx="2583">
                  <c:v>7</c:v>
                </c:pt>
                <c:pt idx="2584">
                  <c:v>11</c:v>
                </c:pt>
                <c:pt idx="2585">
                  <c:v>14</c:v>
                </c:pt>
                <c:pt idx="2586">
                  <c:v>79</c:v>
                </c:pt>
                <c:pt idx="2587">
                  <c:v>64</c:v>
                </c:pt>
                <c:pt idx="2588">
                  <c:v>54</c:v>
                </c:pt>
                <c:pt idx="2589">
                  <c:v>8</c:v>
                </c:pt>
                <c:pt idx="2590">
                  <c:v>31</c:v>
                </c:pt>
                <c:pt idx="2591">
                  <c:v>61</c:v>
                </c:pt>
                <c:pt idx="2592">
                  <c:v>26</c:v>
                </c:pt>
                <c:pt idx="2593">
                  <c:v>6</c:v>
                </c:pt>
                <c:pt idx="2594">
                  <c:v>110</c:v>
                </c:pt>
                <c:pt idx="2595">
                  <c:v>106</c:v>
                </c:pt>
                <c:pt idx="2596">
                  <c:v>10</c:v>
                </c:pt>
                <c:pt idx="2597">
                  <c:v>27</c:v>
                </c:pt>
                <c:pt idx="2598">
                  <c:v>16</c:v>
                </c:pt>
                <c:pt idx="2599">
                  <c:v>108</c:v>
                </c:pt>
                <c:pt idx="2600">
                  <c:v>38</c:v>
                </c:pt>
                <c:pt idx="2601">
                  <c:v>20</c:v>
                </c:pt>
                <c:pt idx="2602">
                  <c:v>13</c:v>
                </c:pt>
                <c:pt idx="2603">
                  <c:v>16</c:v>
                </c:pt>
                <c:pt idx="2604">
                  <c:v>20</c:v>
                </c:pt>
                <c:pt idx="2605">
                  <c:v>3</c:v>
                </c:pt>
                <c:pt idx="2606">
                  <c:v>25</c:v>
                </c:pt>
                <c:pt idx="2607">
                  <c:v>86</c:v>
                </c:pt>
                <c:pt idx="2608">
                  <c:v>4</c:v>
                </c:pt>
                <c:pt idx="2609">
                  <c:v>41</c:v>
                </c:pt>
                <c:pt idx="2610">
                  <c:v>5</c:v>
                </c:pt>
                <c:pt idx="2611">
                  <c:v>5</c:v>
                </c:pt>
                <c:pt idx="2612">
                  <c:v>24</c:v>
                </c:pt>
                <c:pt idx="2613">
                  <c:v>48</c:v>
                </c:pt>
                <c:pt idx="2614">
                  <c:v>68</c:v>
                </c:pt>
                <c:pt idx="2615">
                  <c:v>14</c:v>
                </c:pt>
                <c:pt idx="2616">
                  <c:v>42</c:v>
                </c:pt>
                <c:pt idx="2617">
                  <c:v>21</c:v>
                </c:pt>
                <c:pt idx="2618">
                  <c:v>67</c:v>
                </c:pt>
                <c:pt idx="2619">
                  <c:v>66</c:v>
                </c:pt>
                <c:pt idx="2620">
                  <c:v>4</c:v>
                </c:pt>
                <c:pt idx="2621">
                  <c:v>152</c:v>
                </c:pt>
                <c:pt idx="2622">
                  <c:v>13</c:v>
                </c:pt>
                <c:pt idx="2623">
                  <c:v>20</c:v>
                </c:pt>
                <c:pt idx="2624">
                  <c:v>63</c:v>
                </c:pt>
                <c:pt idx="2625">
                  <c:v>9</c:v>
                </c:pt>
                <c:pt idx="2626">
                  <c:v>126</c:v>
                </c:pt>
                <c:pt idx="2627">
                  <c:v>53</c:v>
                </c:pt>
                <c:pt idx="2628">
                  <c:v>40</c:v>
                </c:pt>
                <c:pt idx="2629">
                  <c:v>17</c:v>
                </c:pt>
                <c:pt idx="2630">
                  <c:v>53</c:v>
                </c:pt>
                <c:pt idx="2631">
                  <c:v>16</c:v>
                </c:pt>
                <c:pt idx="2632">
                  <c:v>2</c:v>
                </c:pt>
                <c:pt idx="2633">
                  <c:v>18</c:v>
                </c:pt>
                <c:pt idx="2634">
                  <c:v>16</c:v>
                </c:pt>
                <c:pt idx="2635">
                  <c:v>41</c:v>
                </c:pt>
                <c:pt idx="2636">
                  <c:v>7</c:v>
                </c:pt>
                <c:pt idx="2637">
                  <c:v>67</c:v>
                </c:pt>
                <c:pt idx="2638">
                  <c:v>3</c:v>
                </c:pt>
                <c:pt idx="2639">
                  <c:v>2</c:v>
                </c:pt>
                <c:pt idx="2640">
                  <c:v>101</c:v>
                </c:pt>
                <c:pt idx="2641">
                  <c:v>21</c:v>
                </c:pt>
                <c:pt idx="2642">
                  <c:v>22</c:v>
                </c:pt>
                <c:pt idx="2643">
                  <c:v>64</c:v>
                </c:pt>
                <c:pt idx="2644">
                  <c:v>93</c:v>
                </c:pt>
                <c:pt idx="2645">
                  <c:v>42</c:v>
                </c:pt>
                <c:pt idx="2646">
                  <c:v>2</c:v>
                </c:pt>
                <c:pt idx="2647">
                  <c:v>12</c:v>
                </c:pt>
                <c:pt idx="2648">
                  <c:v>1</c:v>
                </c:pt>
                <c:pt idx="2649">
                  <c:v>4</c:v>
                </c:pt>
                <c:pt idx="2650">
                  <c:v>46</c:v>
                </c:pt>
                <c:pt idx="2651">
                  <c:v>5</c:v>
                </c:pt>
                <c:pt idx="2652">
                  <c:v>37</c:v>
                </c:pt>
                <c:pt idx="2653">
                  <c:v>40</c:v>
                </c:pt>
                <c:pt idx="2654">
                  <c:v>52</c:v>
                </c:pt>
                <c:pt idx="2655">
                  <c:v>8</c:v>
                </c:pt>
                <c:pt idx="2656">
                  <c:v>3</c:v>
                </c:pt>
                <c:pt idx="2657">
                  <c:v>6</c:v>
                </c:pt>
                <c:pt idx="2658">
                  <c:v>42</c:v>
                </c:pt>
                <c:pt idx="2659">
                  <c:v>40</c:v>
                </c:pt>
                <c:pt idx="2660">
                  <c:v>55</c:v>
                </c:pt>
                <c:pt idx="2661">
                  <c:v>20</c:v>
                </c:pt>
                <c:pt idx="2662">
                  <c:v>37</c:v>
                </c:pt>
                <c:pt idx="2663">
                  <c:v>24</c:v>
                </c:pt>
                <c:pt idx="2664">
                  <c:v>156</c:v>
                </c:pt>
                <c:pt idx="2665">
                  <c:v>126</c:v>
                </c:pt>
                <c:pt idx="2666">
                  <c:v>39</c:v>
                </c:pt>
                <c:pt idx="2667">
                  <c:v>21</c:v>
                </c:pt>
                <c:pt idx="2668">
                  <c:v>30</c:v>
                </c:pt>
                <c:pt idx="2669">
                  <c:v>116</c:v>
                </c:pt>
                <c:pt idx="2670">
                  <c:v>130</c:v>
                </c:pt>
                <c:pt idx="2671">
                  <c:v>171</c:v>
                </c:pt>
                <c:pt idx="2672">
                  <c:v>2</c:v>
                </c:pt>
                <c:pt idx="2673">
                  <c:v>34</c:v>
                </c:pt>
                <c:pt idx="2674">
                  <c:v>32</c:v>
                </c:pt>
                <c:pt idx="2675">
                  <c:v>64</c:v>
                </c:pt>
                <c:pt idx="2676">
                  <c:v>6</c:v>
                </c:pt>
                <c:pt idx="2677">
                  <c:v>1</c:v>
                </c:pt>
                <c:pt idx="2678">
                  <c:v>53</c:v>
                </c:pt>
                <c:pt idx="2679">
                  <c:v>52</c:v>
                </c:pt>
                <c:pt idx="2680">
                  <c:v>28</c:v>
                </c:pt>
                <c:pt idx="2681">
                  <c:v>53</c:v>
                </c:pt>
                <c:pt idx="2682">
                  <c:v>3</c:v>
                </c:pt>
                <c:pt idx="2683">
                  <c:v>13</c:v>
                </c:pt>
                <c:pt idx="2684">
                  <c:v>40</c:v>
                </c:pt>
                <c:pt idx="2685">
                  <c:v>5</c:v>
                </c:pt>
                <c:pt idx="2686">
                  <c:v>20</c:v>
                </c:pt>
                <c:pt idx="2687">
                  <c:v>84</c:v>
                </c:pt>
                <c:pt idx="2688">
                  <c:v>111</c:v>
                </c:pt>
                <c:pt idx="2689">
                  <c:v>3</c:v>
                </c:pt>
                <c:pt idx="2690">
                  <c:v>16</c:v>
                </c:pt>
                <c:pt idx="2691">
                  <c:v>136</c:v>
                </c:pt>
                <c:pt idx="2692">
                  <c:v>3</c:v>
                </c:pt>
                <c:pt idx="2693">
                  <c:v>10</c:v>
                </c:pt>
                <c:pt idx="2694">
                  <c:v>46</c:v>
                </c:pt>
                <c:pt idx="2695">
                  <c:v>32</c:v>
                </c:pt>
                <c:pt idx="2696">
                  <c:v>11</c:v>
                </c:pt>
                <c:pt idx="2697">
                  <c:v>9</c:v>
                </c:pt>
                <c:pt idx="2698">
                  <c:v>12</c:v>
                </c:pt>
                <c:pt idx="2699">
                  <c:v>21</c:v>
                </c:pt>
                <c:pt idx="2700">
                  <c:v>71</c:v>
                </c:pt>
                <c:pt idx="2701">
                  <c:v>12</c:v>
                </c:pt>
                <c:pt idx="2702">
                  <c:v>19</c:v>
                </c:pt>
                <c:pt idx="2703">
                  <c:v>78</c:v>
                </c:pt>
                <c:pt idx="2704">
                  <c:v>110</c:v>
                </c:pt>
                <c:pt idx="2705">
                  <c:v>24</c:v>
                </c:pt>
                <c:pt idx="2706">
                  <c:v>8</c:v>
                </c:pt>
                <c:pt idx="2707">
                  <c:v>103</c:v>
                </c:pt>
                <c:pt idx="2708">
                  <c:v>80</c:v>
                </c:pt>
                <c:pt idx="2709">
                  <c:v>39</c:v>
                </c:pt>
                <c:pt idx="2710">
                  <c:v>103</c:v>
                </c:pt>
                <c:pt idx="2711">
                  <c:v>224</c:v>
                </c:pt>
                <c:pt idx="2712">
                  <c:v>50</c:v>
                </c:pt>
                <c:pt idx="2713">
                  <c:v>139</c:v>
                </c:pt>
                <c:pt idx="2714">
                  <c:v>59</c:v>
                </c:pt>
                <c:pt idx="2715">
                  <c:v>19</c:v>
                </c:pt>
                <c:pt idx="2716">
                  <c:v>48</c:v>
                </c:pt>
                <c:pt idx="2717">
                  <c:v>66</c:v>
                </c:pt>
                <c:pt idx="2718">
                  <c:v>106</c:v>
                </c:pt>
                <c:pt idx="2719">
                  <c:v>17</c:v>
                </c:pt>
                <c:pt idx="2720">
                  <c:v>64</c:v>
                </c:pt>
                <c:pt idx="2721">
                  <c:v>6</c:v>
                </c:pt>
                <c:pt idx="2722">
                  <c:v>111</c:v>
                </c:pt>
                <c:pt idx="2723">
                  <c:v>19</c:v>
                </c:pt>
                <c:pt idx="2724">
                  <c:v>4</c:v>
                </c:pt>
                <c:pt idx="2725">
                  <c:v>10</c:v>
                </c:pt>
                <c:pt idx="2726">
                  <c:v>29</c:v>
                </c:pt>
                <c:pt idx="2727">
                  <c:v>29</c:v>
                </c:pt>
                <c:pt idx="2728">
                  <c:v>21</c:v>
                </c:pt>
                <c:pt idx="2729">
                  <c:v>90</c:v>
                </c:pt>
                <c:pt idx="2730">
                  <c:v>7</c:v>
                </c:pt>
                <c:pt idx="2731">
                  <c:v>4</c:v>
                </c:pt>
                <c:pt idx="2732">
                  <c:v>3</c:v>
                </c:pt>
                <c:pt idx="2733">
                  <c:v>23</c:v>
                </c:pt>
                <c:pt idx="2734">
                  <c:v>52</c:v>
                </c:pt>
                <c:pt idx="2735">
                  <c:v>49</c:v>
                </c:pt>
                <c:pt idx="2736">
                  <c:v>83</c:v>
                </c:pt>
                <c:pt idx="2737">
                  <c:v>1</c:v>
                </c:pt>
                <c:pt idx="2738">
                  <c:v>84</c:v>
                </c:pt>
                <c:pt idx="2739">
                  <c:v>6</c:v>
                </c:pt>
                <c:pt idx="2740">
                  <c:v>10</c:v>
                </c:pt>
                <c:pt idx="2741">
                  <c:v>33</c:v>
                </c:pt>
                <c:pt idx="2742">
                  <c:v>108</c:v>
                </c:pt>
                <c:pt idx="2743">
                  <c:v>2</c:v>
                </c:pt>
                <c:pt idx="2744">
                  <c:v>4</c:v>
                </c:pt>
                <c:pt idx="2745">
                  <c:v>37</c:v>
                </c:pt>
                <c:pt idx="2746">
                  <c:v>112</c:v>
                </c:pt>
                <c:pt idx="2747">
                  <c:v>7</c:v>
                </c:pt>
                <c:pt idx="2748">
                  <c:v>107</c:v>
                </c:pt>
                <c:pt idx="2749">
                  <c:v>7</c:v>
                </c:pt>
                <c:pt idx="2750">
                  <c:v>36</c:v>
                </c:pt>
                <c:pt idx="2751">
                  <c:v>68</c:v>
                </c:pt>
                <c:pt idx="2752">
                  <c:v>109</c:v>
                </c:pt>
                <c:pt idx="2753">
                  <c:v>14</c:v>
                </c:pt>
                <c:pt idx="2754">
                  <c:v>5</c:v>
                </c:pt>
                <c:pt idx="2755">
                  <c:v>64</c:v>
                </c:pt>
                <c:pt idx="2756">
                  <c:v>5</c:v>
                </c:pt>
                <c:pt idx="2757">
                  <c:v>76</c:v>
                </c:pt>
                <c:pt idx="2758">
                  <c:v>23</c:v>
                </c:pt>
                <c:pt idx="2759">
                  <c:v>9</c:v>
                </c:pt>
                <c:pt idx="2760">
                  <c:v>11</c:v>
                </c:pt>
                <c:pt idx="2761">
                  <c:v>22</c:v>
                </c:pt>
                <c:pt idx="2762">
                  <c:v>1</c:v>
                </c:pt>
                <c:pt idx="2763">
                  <c:v>61</c:v>
                </c:pt>
                <c:pt idx="2764">
                  <c:v>8</c:v>
                </c:pt>
                <c:pt idx="2765">
                  <c:v>23</c:v>
                </c:pt>
                <c:pt idx="2766">
                  <c:v>89</c:v>
                </c:pt>
                <c:pt idx="2767">
                  <c:v>98</c:v>
                </c:pt>
                <c:pt idx="2768">
                  <c:v>38</c:v>
                </c:pt>
                <c:pt idx="2769">
                  <c:v>92</c:v>
                </c:pt>
                <c:pt idx="2770">
                  <c:v>87</c:v>
                </c:pt>
                <c:pt idx="2771">
                  <c:v>5</c:v>
                </c:pt>
                <c:pt idx="2772">
                  <c:v>107</c:v>
                </c:pt>
                <c:pt idx="2773">
                  <c:v>50</c:v>
                </c:pt>
                <c:pt idx="2774">
                  <c:v>22</c:v>
                </c:pt>
                <c:pt idx="2775">
                  <c:v>5</c:v>
                </c:pt>
                <c:pt idx="2776">
                  <c:v>9</c:v>
                </c:pt>
                <c:pt idx="2777">
                  <c:v>118</c:v>
                </c:pt>
                <c:pt idx="2778">
                  <c:v>130</c:v>
                </c:pt>
                <c:pt idx="2779">
                  <c:v>18</c:v>
                </c:pt>
                <c:pt idx="2780">
                  <c:v>79</c:v>
                </c:pt>
                <c:pt idx="2781">
                  <c:v>34</c:v>
                </c:pt>
                <c:pt idx="2782">
                  <c:v>13</c:v>
                </c:pt>
                <c:pt idx="2783">
                  <c:v>42</c:v>
                </c:pt>
                <c:pt idx="2784">
                  <c:v>54</c:v>
                </c:pt>
                <c:pt idx="2785">
                  <c:v>80</c:v>
                </c:pt>
                <c:pt idx="2786">
                  <c:v>26</c:v>
                </c:pt>
                <c:pt idx="2787">
                  <c:v>40</c:v>
                </c:pt>
                <c:pt idx="2788">
                  <c:v>159</c:v>
                </c:pt>
                <c:pt idx="2789">
                  <c:v>59</c:v>
                </c:pt>
                <c:pt idx="2790">
                  <c:v>182</c:v>
                </c:pt>
                <c:pt idx="2791">
                  <c:v>2</c:v>
                </c:pt>
                <c:pt idx="2792">
                  <c:v>57</c:v>
                </c:pt>
                <c:pt idx="2793">
                  <c:v>5</c:v>
                </c:pt>
                <c:pt idx="2794">
                  <c:v>106</c:v>
                </c:pt>
                <c:pt idx="2795">
                  <c:v>131</c:v>
                </c:pt>
                <c:pt idx="2796">
                  <c:v>3</c:v>
                </c:pt>
                <c:pt idx="2797">
                  <c:v>52</c:v>
                </c:pt>
                <c:pt idx="2798">
                  <c:v>35</c:v>
                </c:pt>
                <c:pt idx="2799">
                  <c:v>3</c:v>
                </c:pt>
                <c:pt idx="2800">
                  <c:v>61</c:v>
                </c:pt>
                <c:pt idx="2801">
                  <c:v>85</c:v>
                </c:pt>
                <c:pt idx="2802">
                  <c:v>19</c:v>
                </c:pt>
                <c:pt idx="2803">
                  <c:v>12</c:v>
                </c:pt>
                <c:pt idx="2804">
                  <c:v>22</c:v>
                </c:pt>
                <c:pt idx="2805">
                  <c:v>7</c:v>
                </c:pt>
                <c:pt idx="2806">
                  <c:v>76</c:v>
                </c:pt>
                <c:pt idx="2807">
                  <c:v>13</c:v>
                </c:pt>
                <c:pt idx="2808">
                  <c:v>12</c:v>
                </c:pt>
                <c:pt idx="2809">
                  <c:v>2</c:v>
                </c:pt>
                <c:pt idx="2810">
                  <c:v>23</c:v>
                </c:pt>
                <c:pt idx="2811">
                  <c:v>12</c:v>
                </c:pt>
                <c:pt idx="2812">
                  <c:v>16</c:v>
                </c:pt>
                <c:pt idx="2813">
                  <c:v>128</c:v>
                </c:pt>
                <c:pt idx="2814">
                  <c:v>19</c:v>
                </c:pt>
                <c:pt idx="2815">
                  <c:v>33</c:v>
                </c:pt>
                <c:pt idx="2816">
                  <c:v>33</c:v>
                </c:pt>
                <c:pt idx="2817">
                  <c:v>8</c:v>
                </c:pt>
                <c:pt idx="2818">
                  <c:v>118</c:v>
                </c:pt>
                <c:pt idx="2819">
                  <c:v>66</c:v>
                </c:pt>
                <c:pt idx="2820">
                  <c:v>7</c:v>
                </c:pt>
                <c:pt idx="2821">
                  <c:v>6</c:v>
                </c:pt>
                <c:pt idx="2822">
                  <c:v>18</c:v>
                </c:pt>
                <c:pt idx="2823">
                  <c:v>19</c:v>
                </c:pt>
                <c:pt idx="2824">
                  <c:v>64</c:v>
                </c:pt>
                <c:pt idx="2825">
                  <c:v>119</c:v>
                </c:pt>
                <c:pt idx="2826">
                  <c:v>4</c:v>
                </c:pt>
                <c:pt idx="2827">
                  <c:v>25</c:v>
                </c:pt>
                <c:pt idx="2828">
                  <c:v>35</c:v>
                </c:pt>
                <c:pt idx="2829">
                  <c:v>136</c:v>
                </c:pt>
                <c:pt idx="2830">
                  <c:v>49</c:v>
                </c:pt>
                <c:pt idx="2831">
                  <c:v>23</c:v>
                </c:pt>
                <c:pt idx="2832">
                  <c:v>9</c:v>
                </c:pt>
                <c:pt idx="2833">
                  <c:v>13</c:v>
                </c:pt>
                <c:pt idx="2834">
                  <c:v>23</c:v>
                </c:pt>
                <c:pt idx="2835">
                  <c:v>48</c:v>
                </c:pt>
                <c:pt idx="2836">
                  <c:v>5</c:v>
                </c:pt>
                <c:pt idx="2837">
                  <c:v>1</c:v>
                </c:pt>
                <c:pt idx="2838">
                  <c:v>34</c:v>
                </c:pt>
                <c:pt idx="2839">
                  <c:v>25</c:v>
                </c:pt>
                <c:pt idx="2840">
                  <c:v>12</c:v>
                </c:pt>
                <c:pt idx="2841">
                  <c:v>49</c:v>
                </c:pt>
                <c:pt idx="2842">
                  <c:v>72</c:v>
                </c:pt>
                <c:pt idx="2843">
                  <c:v>7</c:v>
                </c:pt>
                <c:pt idx="2844">
                  <c:v>146</c:v>
                </c:pt>
                <c:pt idx="2845">
                  <c:v>35</c:v>
                </c:pt>
                <c:pt idx="2846">
                  <c:v>9</c:v>
                </c:pt>
                <c:pt idx="2847">
                  <c:v>30</c:v>
                </c:pt>
                <c:pt idx="2848">
                  <c:v>9</c:v>
                </c:pt>
                <c:pt idx="2849">
                  <c:v>82</c:v>
                </c:pt>
                <c:pt idx="2850">
                  <c:v>52</c:v>
                </c:pt>
                <c:pt idx="2851">
                  <c:v>30</c:v>
                </c:pt>
                <c:pt idx="2852">
                  <c:v>120</c:v>
                </c:pt>
                <c:pt idx="2853">
                  <c:v>39</c:v>
                </c:pt>
                <c:pt idx="2854">
                  <c:v>89</c:v>
                </c:pt>
                <c:pt idx="2855">
                  <c:v>109</c:v>
                </c:pt>
                <c:pt idx="2856">
                  <c:v>49</c:v>
                </c:pt>
                <c:pt idx="2857">
                  <c:v>20</c:v>
                </c:pt>
                <c:pt idx="2858">
                  <c:v>81</c:v>
                </c:pt>
                <c:pt idx="2859">
                  <c:v>103</c:v>
                </c:pt>
                <c:pt idx="2860">
                  <c:v>21</c:v>
                </c:pt>
                <c:pt idx="2861">
                  <c:v>2</c:v>
                </c:pt>
                <c:pt idx="2862">
                  <c:v>34</c:v>
                </c:pt>
                <c:pt idx="2863">
                  <c:v>17</c:v>
                </c:pt>
                <c:pt idx="2864">
                  <c:v>41</c:v>
                </c:pt>
                <c:pt idx="2865">
                  <c:v>35</c:v>
                </c:pt>
                <c:pt idx="2866">
                  <c:v>65</c:v>
                </c:pt>
                <c:pt idx="2867">
                  <c:v>143</c:v>
                </c:pt>
                <c:pt idx="2868">
                  <c:v>2</c:v>
                </c:pt>
                <c:pt idx="2869">
                  <c:v>8</c:v>
                </c:pt>
                <c:pt idx="2870">
                  <c:v>4</c:v>
                </c:pt>
                <c:pt idx="2871">
                  <c:v>54</c:v>
                </c:pt>
                <c:pt idx="2872">
                  <c:v>7</c:v>
                </c:pt>
                <c:pt idx="2873">
                  <c:v>18</c:v>
                </c:pt>
                <c:pt idx="2874">
                  <c:v>3</c:v>
                </c:pt>
                <c:pt idx="2875">
                  <c:v>4</c:v>
                </c:pt>
                <c:pt idx="2876">
                  <c:v>20</c:v>
                </c:pt>
                <c:pt idx="2877">
                  <c:v>107</c:v>
                </c:pt>
                <c:pt idx="2878">
                  <c:v>2</c:v>
                </c:pt>
                <c:pt idx="2879">
                  <c:v>4</c:v>
                </c:pt>
                <c:pt idx="2880">
                  <c:v>25</c:v>
                </c:pt>
                <c:pt idx="2881">
                  <c:v>94</c:v>
                </c:pt>
                <c:pt idx="2882">
                  <c:v>15</c:v>
                </c:pt>
                <c:pt idx="2883">
                  <c:v>33</c:v>
                </c:pt>
                <c:pt idx="2884">
                  <c:v>3</c:v>
                </c:pt>
                <c:pt idx="2885">
                  <c:v>76</c:v>
                </c:pt>
                <c:pt idx="2886">
                  <c:v>31</c:v>
                </c:pt>
                <c:pt idx="2887">
                  <c:v>16</c:v>
                </c:pt>
                <c:pt idx="2888">
                  <c:v>106</c:v>
                </c:pt>
                <c:pt idx="2889">
                  <c:v>4</c:v>
                </c:pt>
                <c:pt idx="2890">
                  <c:v>20</c:v>
                </c:pt>
                <c:pt idx="2891">
                  <c:v>18</c:v>
                </c:pt>
                <c:pt idx="2892">
                  <c:v>34</c:v>
                </c:pt>
                <c:pt idx="2893">
                  <c:v>148</c:v>
                </c:pt>
                <c:pt idx="2894">
                  <c:v>6</c:v>
                </c:pt>
                <c:pt idx="2895">
                  <c:v>63</c:v>
                </c:pt>
                <c:pt idx="2896">
                  <c:v>2</c:v>
                </c:pt>
                <c:pt idx="2897">
                  <c:v>2</c:v>
                </c:pt>
                <c:pt idx="2898">
                  <c:v>14</c:v>
                </c:pt>
                <c:pt idx="2899">
                  <c:v>14</c:v>
                </c:pt>
                <c:pt idx="2900">
                  <c:v>17</c:v>
                </c:pt>
                <c:pt idx="2901">
                  <c:v>7</c:v>
                </c:pt>
                <c:pt idx="2902">
                  <c:v>57</c:v>
                </c:pt>
                <c:pt idx="2903">
                  <c:v>21</c:v>
                </c:pt>
                <c:pt idx="2904">
                  <c:v>17</c:v>
                </c:pt>
                <c:pt idx="2905">
                  <c:v>110</c:v>
                </c:pt>
                <c:pt idx="2906">
                  <c:v>22</c:v>
                </c:pt>
                <c:pt idx="2907">
                  <c:v>64</c:v>
                </c:pt>
                <c:pt idx="2908">
                  <c:v>10</c:v>
                </c:pt>
                <c:pt idx="2909">
                  <c:v>43</c:v>
                </c:pt>
                <c:pt idx="2910">
                  <c:v>5</c:v>
                </c:pt>
                <c:pt idx="2911">
                  <c:v>115</c:v>
                </c:pt>
                <c:pt idx="2912">
                  <c:v>76</c:v>
                </c:pt>
                <c:pt idx="2913">
                  <c:v>73</c:v>
                </c:pt>
                <c:pt idx="2914">
                  <c:v>66</c:v>
                </c:pt>
                <c:pt idx="2915">
                  <c:v>51</c:v>
                </c:pt>
                <c:pt idx="2916">
                  <c:v>9</c:v>
                </c:pt>
                <c:pt idx="2917">
                  <c:v>21</c:v>
                </c:pt>
                <c:pt idx="2918">
                  <c:v>17</c:v>
                </c:pt>
                <c:pt idx="2919">
                  <c:v>100</c:v>
                </c:pt>
                <c:pt idx="2920">
                  <c:v>57</c:v>
                </c:pt>
                <c:pt idx="2921">
                  <c:v>47</c:v>
                </c:pt>
                <c:pt idx="2922">
                  <c:v>32</c:v>
                </c:pt>
                <c:pt idx="2923">
                  <c:v>64</c:v>
                </c:pt>
                <c:pt idx="2924">
                  <c:v>37</c:v>
                </c:pt>
                <c:pt idx="2925">
                  <c:v>2</c:v>
                </c:pt>
                <c:pt idx="2926">
                  <c:v>9</c:v>
                </c:pt>
                <c:pt idx="2927">
                  <c:v>8</c:v>
                </c:pt>
                <c:pt idx="2928">
                  <c:v>16</c:v>
                </c:pt>
                <c:pt idx="2929">
                  <c:v>85</c:v>
                </c:pt>
                <c:pt idx="2930">
                  <c:v>5</c:v>
                </c:pt>
                <c:pt idx="2931">
                  <c:v>138</c:v>
                </c:pt>
                <c:pt idx="2932">
                  <c:v>17</c:v>
                </c:pt>
                <c:pt idx="2933">
                  <c:v>39</c:v>
                </c:pt>
                <c:pt idx="2934">
                  <c:v>16</c:v>
                </c:pt>
                <c:pt idx="2935">
                  <c:v>34</c:v>
                </c:pt>
                <c:pt idx="2936">
                  <c:v>64</c:v>
                </c:pt>
                <c:pt idx="2937">
                  <c:v>16</c:v>
                </c:pt>
                <c:pt idx="2938">
                  <c:v>9</c:v>
                </c:pt>
                <c:pt idx="2939">
                  <c:v>22</c:v>
                </c:pt>
                <c:pt idx="2940">
                  <c:v>23</c:v>
                </c:pt>
                <c:pt idx="2941">
                  <c:v>14</c:v>
                </c:pt>
                <c:pt idx="2942">
                  <c:v>24</c:v>
                </c:pt>
                <c:pt idx="2943">
                  <c:v>52</c:v>
                </c:pt>
                <c:pt idx="2944">
                  <c:v>5</c:v>
                </c:pt>
                <c:pt idx="2945">
                  <c:v>16</c:v>
                </c:pt>
                <c:pt idx="2946">
                  <c:v>7</c:v>
                </c:pt>
                <c:pt idx="2947">
                  <c:v>126</c:v>
                </c:pt>
                <c:pt idx="2948">
                  <c:v>15</c:v>
                </c:pt>
                <c:pt idx="2949">
                  <c:v>22</c:v>
                </c:pt>
                <c:pt idx="2950">
                  <c:v>1</c:v>
                </c:pt>
                <c:pt idx="2951">
                  <c:v>35</c:v>
                </c:pt>
                <c:pt idx="2952">
                  <c:v>62</c:v>
                </c:pt>
                <c:pt idx="2953">
                  <c:v>5</c:v>
                </c:pt>
                <c:pt idx="2954">
                  <c:v>15</c:v>
                </c:pt>
                <c:pt idx="2955">
                  <c:v>2</c:v>
                </c:pt>
                <c:pt idx="2956">
                  <c:v>12</c:v>
                </c:pt>
                <c:pt idx="2957">
                  <c:v>67</c:v>
                </c:pt>
                <c:pt idx="2958">
                  <c:v>31</c:v>
                </c:pt>
                <c:pt idx="2959">
                  <c:v>116</c:v>
                </c:pt>
                <c:pt idx="2960">
                  <c:v>40</c:v>
                </c:pt>
                <c:pt idx="2961">
                  <c:v>174</c:v>
                </c:pt>
                <c:pt idx="2962">
                  <c:v>34</c:v>
                </c:pt>
                <c:pt idx="2963">
                  <c:v>141</c:v>
                </c:pt>
                <c:pt idx="2964">
                  <c:v>45</c:v>
                </c:pt>
                <c:pt idx="2965">
                  <c:v>14</c:v>
                </c:pt>
                <c:pt idx="2966">
                  <c:v>100</c:v>
                </c:pt>
                <c:pt idx="2967">
                  <c:v>33</c:v>
                </c:pt>
                <c:pt idx="2968">
                  <c:v>169</c:v>
                </c:pt>
                <c:pt idx="2969">
                  <c:v>25</c:v>
                </c:pt>
                <c:pt idx="2970">
                  <c:v>16</c:v>
                </c:pt>
                <c:pt idx="2971">
                  <c:v>5</c:v>
                </c:pt>
                <c:pt idx="2972">
                  <c:v>33</c:v>
                </c:pt>
                <c:pt idx="2973">
                  <c:v>36</c:v>
                </c:pt>
                <c:pt idx="2974">
                  <c:v>99</c:v>
                </c:pt>
                <c:pt idx="2975">
                  <c:v>18</c:v>
                </c:pt>
                <c:pt idx="2976">
                  <c:v>27</c:v>
                </c:pt>
                <c:pt idx="2977">
                  <c:v>54</c:v>
                </c:pt>
                <c:pt idx="2978">
                  <c:v>110</c:v>
                </c:pt>
                <c:pt idx="2979">
                  <c:v>40</c:v>
                </c:pt>
                <c:pt idx="2980">
                  <c:v>6</c:v>
                </c:pt>
                <c:pt idx="2981">
                  <c:v>87</c:v>
                </c:pt>
                <c:pt idx="2982">
                  <c:v>2</c:v>
                </c:pt>
                <c:pt idx="2983">
                  <c:v>2</c:v>
                </c:pt>
                <c:pt idx="2984">
                  <c:v>36</c:v>
                </c:pt>
                <c:pt idx="2985">
                  <c:v>4</c:v>
                </c:pt>
                <c:pt idx="2986">
                  <c:v>23</c:v>
                </c:pt>
                <c:pt idx="2987">
                  <c:v>124</c:v>
                </c:pt>
                <c:pt idx="2988">
                  <c:v>14</c:v>
                </c:pt>
                <c:pt idx="2989">
                  <c:v>120</c:v>
                </c:pt>
                <c:pt idx="2990">
                  <c:v>12</c:v>
                </c:pt>
                <c:pt idx="2991">
                  <c:v>1</c:v>
                </c:pt>
                <c:pt idx="2992">
                  <c:v>20</c:v>
                </c:pt>
                <c:pt idx="2993">
                  <c:v>7</c:v>
                </c:pt>
                <c:pt idx="2994">
                  <c:v>138</c:v>
                </c:pt>
                <c:pt idx="2995">
                  <c:v>19</c:v>
                </c:pt>
                <c:pt idx="2996">
                  <c:v>41</c:v>
                </c:pt>
                <c:pt idx="2997">
                  <c:v>113</c:v>
                </c:pt>
                <c:pt idx="2998">
                  <c:v>23</c:v>
                </c:pt>
                <c:pt idx="2999">
                  <c:v>7</c:v>
                </c:pt>
                <c:pt idx="3000">
                  <c:v>40</c:v>
                </c:pt>
                <c:pt idx="3001">
                  <c:v>31</c:v>
                </c:pt>
                <c:pt idx="3002">
                  <c:v>55</c:v>
                </c:pt>
                <c:pt idx="3003">
                  <c:v>9</c:v>
                </c:pt>
                <c:pt idx="3004">
                  <c:v>33</c:v>
                </c:pt>
                <c:pt idx="3005">
                  <c:v>56</c:v>
                </c:pt>
                <c:pt idx="3006">
                  <c:v>139</c:v>
                </c:pt>
                <c:pt idx="3007">
                  <c:v>21</c:v>
                </c:pt>
                <c:pt idx="3008">
                  <c:v>7</c:v>
                </c:pt>
                <c:pt idx="3009">
                  <c:v>20</c:v>
                </c:pt>
                <c:pt idx="3010">
                  <c:v>4</c:v>
                </c:pt>
                <c:pt idx="3011">
                  <c:v>35</c:v>
                </c:pt>
                <c:pt idx="3012">
                  <c:v>3</c:v>
                </c:pt>
                <c:pt idx="3013">
                  <c:v>114</c:v>
                </c:pt>
                <c:pt idx="3014">
                  <c:v>12</c:v>
                </c:pt>
                <c:pt idx="3015">
                  <c:v>15</c:v>
                </c:pt>
                <c:pt idx="3016">
                  <c:v>66</c:v>
                </c:pt>
                <c:pt idx="3017">
                  <c:v>2</c:v>
                </c:pt>
                <c:pt idx="3018">
                  <c:v>7</c:v>
                </c:pt>
                <c:pt idx="3019">
                  <c:v>28</c:v>
                </c:pt>
                <c:pt idx="3020">
                  <c:v>18</c:v>
                </c:pt>
                <c:pt idx="3021">
                  <c:v>8</c:v>
                </c:pt>
                <c:pt idx="3022">
                  <c:v>88</c:v>
                </c:pt>
                <c:pt idx="3023">
                  <c:v>23</c:v>
                </c:pt>
                <c:pt idx="3024">
                  <c:v>21</c:v>
                </c:pt>
                <c:pt idx="3025">
                  <c:v>83</c:v>
                </c:pt>
                <c:pt idx="3026">
                  <c:v>53</c:v>
                </c:pt>
                <c:pt idx="3027">
                  <c:v>29</c:v>
                </c:pt>
                <c:pt idx="3028">
                  <c:v>23</c:v>
                </c:pt>
                <c:pt idx="3029">
                  <c:v>34</c:v>
                </c:pt>
                <c:pt idx="3030">
                  <c:v>81</c:v>
                </c:pt>
                <c:pt idx="3031">
                  <c:v>16</c:v>
                </c:pt>
                <c:pt idx="3032">
                  <c:v>29</c:v>
                </c:pt>
                <c:pt idx="3033">
                  <c:v>27</c:v>
                </c:pt>
                <c:pt idx="3034">
                  <c:v>5</c:v>
                </c:pt>
                <c:pt idx="3035">
                  <c:v>12</c:v>
                </c:pt>
                <c:pt idx="3036">
                  <c:v>212</c:v>
                </c:pt>
                <c:pt idx="3037">
                  <c:v>5</c:v>
                </c:pt>
                <c:pt idx="3038">
                  <c:v>16</c:v>
                </c:pt>
                <c:pt idx="3039">
                  <c:v>8</c:v>
                </c:pt>
                <c:pt idx="3040">
                  <c:v>26</c:v>
                </c:pt>
                <c:pt idx="3041">
                  <c:v>103</c:v>
                </c:pt>
                <c:pt idx="3042">
                  <c:v>214</c:v>
                </c:pt>
                <c:pt idx="3043">
                  <c:v>39</c:v>
                </c:pt>
                <c:pt idx="3044">
                  <c:v>152</c:v>
                </c:pt>
                <c:pt idx="3045">
                  <c:v>63</c:v>
                </c:pt>
                <c:pt idx="3046">
                  <c:v>72</c:v>
                </c:pt>
                <c:pt idx="3047">
                  <c:v>37</c:v>
                </c:pt>
                <c:pt idx="3048">
                  <c:v>9</c:v>
                </c:pt>
                <c:pt idx="3049">
                  <c:v>7</c:v>
                </c:pt>
                <c:pt idx="3050">
                  <c:v>102</c:v>
                </c:pt>
                <c:pt idx="3051">
                  <c:v>24</c:v>
                </c:pt>
                <c:pt idx="3052">
                  <c:v>27</c:v>
                </c:pt>
                <c:pt idx="3053">
                  <c:v>112</c:v>
                </c:pt>
                <c:pt idx="3054">
                  <c:v>33</c:v>
                </c:pt>
                <c:pt idx="3055">
                  <c:v>75</c:v>
                </c:pt>
                <c:pt idx="3056">
                  <c:v>19</c:v>
                </c:pt>
                <c:pt idx="3057">
                  <c:v>3</c:v>
                </c:pt>
                <c:pt idx="3058">
                  <c:v>23</c:v>
                </c:pt>
                <c:pt idx="3059">
                  <c:v>106</c:v>
                </c:pt>
                <c:pt idx="3060">
                  <c:v>17</c:v>
                </c:pt>
                <c:pt idx="3061">
                  <c:v>165</c:v>
                </c:pt>
                <c:pt idx="3062">
                  <c:v>39</c:v>
                </c:pt>
                <c:pt idx="3063">
                  <c:v>6</c:v>
                </c:pt>
                <c:pt idx="3064">
                  <c:v>25</c:v>
                </c:pt>
                <c:pt idx="3065">
                  <c:v>15</c:v>
                </c:pt>
                <c:pt idx="3066">
                  <c:v>11</c:v>
                </c:pt>
                <c:pt idx="3067">
                  <c:v>145</c:v>
                </c:pt>
                <c:pt idx="3068">
                  <c:v>14</c:v>
                </c:pt>
                <c:pt idx="3069">
                  <c:v>9</c:v>
                </c:pt>
                <c:pt idx="3070">
                  <c:v>36</c:v>
                </c:pt>
              </c:numCache>
            </c:numRef>
          </c:val>
          <c:extLst>
            <c:ext xmlns:c16="http://schemas.microsoft.com/office/drawing/2014/chart" uri="{C3380CC4-5D6E-409C-BE32-E72D297353CC}">
              <c16:uniqueId val="{00000000-1BB6-4083-A54C-9DDC344E8DD0}"/>
            </c:ext>
          </c:extLst>
        </c:ser>
        <c:ser>
          <c:idx val="1"/>
          <c:order val="1"/>
          <c:tx>
            <c:strRef>
              <c:f>PollutionChange!$C$1</c:f>
              <c:strCache>
                <c:ptCount val="1"/>
                <c:pt idx="0">
                  <c:v>POLLUTION_CHANGE</c:v>
                </c:pt>
              </c:strCache>
            </c:strRef>
          </c:tx>
          <c:spPr>
            <a:solidFill>
              <a:schemeClr val="accent2"/>
            </a:solidFill>
            <a:ln>
              <a:noFill/>
            </a:ln>
            <a:effectLst/>
          </c:spPr>
          <c:invertIfNegative val="0"/>
          <c:cat>
            <c:strRef>
              <c:f>PollutionChange!$A$2:$A$3072</c:f>
              <c:strCache>
                <c:ptCount val="3071"/>
                <c:pt idx="0">
                  <c:v>Ghaziabad</c:v>
                </c:pt>
                <c:pt idx="1">
                  <c:v>Patna</c:v>
                </c:pt>
                <c:pt idx="2">
                  <c:v>Hanumangarh</c:v>
                </c:pt>
                <c:pt idx="3">
                  <c:v>Charkhi Dadri</c:v>
                </c:pt>
                <c:pt idx="4">
                  <c:v>Kunjemura</c:v>
                </c:pt>
                <c:pt idx="5">
                  <c:v>Raipur</c:v>
                </c:pt>
                <c:pt idx="6">
                  <c:v>Sri Ganganagar</c:v>
                </c:pt>
                <c:pt idx="7">
                  <c:v>Bileipada</c:v>
                </c:pt>
                <c:pt idx="8">
                  <c:v>Byrnihat</c:v>
                </c:pt>
                <c:pt idx="9">
                  <c:v>Delhi</c:v>
                </c:pt>
                <c:pt idx="10">
                  <c:v>Guwahati</c:v>
                </c:pt>
                <c:pt idx="11">
                  <c:v>Patna</c:v>
                </c:pt>
                <c:pt idx="12">
                  <c:v>Mumbai</c:v>
                </c:pt>
                <c:pt idx="13">
                  <c:v>Chandrapur</c:v>
                </c:pt>
                <c:pt idx="14">
                  <c:v>Chandrapur</c:v>
                </c:pt>
                <c:pt idx="15">
                  <c:v>Sasaram</c:v>
                </c:pt>
                <c:pt idx="16">
                  <c:v>Angul</c:v>
                </c:pt>
                <c:pt idx="17">
                  <c:v>Nayagarh</c:v>
                </c:pt>
                <c:pt idx="18">
                  <c:v>Durgapur</c:v>
                </c:pt>
                <c:pt idx="19">
                  <c:v>Purnia</c:v>
                </c:pt>
                <c:pt idx="20">
                  <c:v>Asansol</c:v>
                </c:pt>
                <c:pt idx="21">
                  <c:v>Gurugram</c:v>
                </c:pt>
                <c:pt idx="22">
                  <c:v>Delhi</c:v>
                </c:pt>
                <c:pt idx="23">
                  <c:v>Kohima</c:v>
                </c:pt>
                <c:pt idx="24">
                  <c:v>Durgapur</c:v>
                </c:pt>
                <c:pt idx="25">
                  <c:v>Angul</c:v>
                </c:pt>
                <c:pt idx="26">
                  <c:v>Hajipur</c:v>
                </c:pt>
                <c:pt idx="27">
                  <c:v>Delhi</c:v>
                </c:pt>
                <c:pt idx="28">
                  <c:v>Delhi</c:v>
                </c:pt>
                <c:pt idx="29">
                  <c:v>Guwahati</c:v>
                </c:pt>
                <c:pt idx="30">
                  <c:v>Delhi</c:v>
                </c:pt>
                <c:pt idx="31">
                  <c:v>Lucknow</c:v>
                </c:pt>
                <c:pt idx="32">
                  <c:v>Pithampur</c:v>
                </c:pt>
                <c:pt idx="33">
                  <c:v>Guwahati</c:v>
                </c:pt>
                <c:pt idx="34">
                  <c:v>Muzaffarpur</c:v>
                </c:pt>
                <c:pt idx="35">
                  <c:v>Bathinda</c:v>
                </c:pt>
                <c:pt idx="36">
                  <c:v>Mumbai</c:v>
                </c:pt>
                <c:pt idx="37">
                  <c:v>Patna</c:v>
                </c:pt>
                <c:pt idx="38">
                  <c:v>Aurangabad</c:v>
                </c:pt>
                <c:pt idx="39">
                  <c:v>Tumakuru</c:v>
                </c:pt>
                <c:pt idx="40">
                  <c:v>Barbil</c:v>
                </c:pt>
                <c:pt idx="41">
                  <c:v>Mumbai</c:v>
                </c:pt>
                <c:pt idx="42">
                  <c:v>Patna</c:v>
                </c:pt>
                <c:pt idx="43">
                  <c:v>Muzaffarpur</c:v>
                </c:pt>
                <c:pt idx="44">
                  <c:v>Chittorgarh</c:v>
                </c:pt>
                <c:pt idx="45">
                  <c:v>Ghaziabad</c:v>
                </c:pt>
                <c:pt idx="46">
                  <c:v>Ghaziabad</c:v>
                </c:pt>
                <c:pt idx="47">
                  <c:v>Delhi</c:v>
                </c:pt>
                <c:pt idx="48">
                  <c:v>Manguraha</c:v>
                </c:pt>
                <c:pt idx="49">
                  <c:v>Delhi</c:v>
                </c:pt>
                <c:pt idx="50">
                  <c:v>Delhi</c:v>
                </c:pt>
                <c:pt idx="51">
                  <c:v>Gwalior</c:v>
                </c:pt>
                <c:pt idx="52">
                  <c:v>Bikaner</c:v>
                </c:pt>
                <c:pt idx="53">
                  <c:v>Aurangabad</c:v>
                </c:pt>
                <c:pt idx="54">
                  <c:v>Delhi</c:v>
                </c:pt>
                <c:pt idx="55">
                  <c:v>Hyderabad</c:v>
                </c:pt>
                <c:pt idx="56">
                  <c:v>Lucknow</c:v>
                </c:pt>
                <c:pt idx="57">
                  <c:v>Pune</c:v>
                </c:pt>
                <c:pt idx="58">
                  <c:v>Sikar</c:v>
                </c:pt>
                <c:pt idx="59">
                  <c:v>Asansol</c:v>
                </c:pt>
                <c:pt idx="60">
                  <c:v>Bengaluru</c:v>
                </c:pt>
                <c:pt idx="61">
                  <c:v>Siliguri</c:v>
                </c:pt>
                <c:pt idx="62">
                  <c:v>Pune</c:v>
                </c:pt>
                <c:pt idx="63">
                  <c:v>Gurugram</c:v>
                </c:pt>
                <c:pt idx="64">
                  <c:v>Nagaur</c:v>
                </c:pt>
                <c:pt idx="65">
                  <c:v>Lucknow</c:v>
                </c:pt>
                <c:pt idx="66">
                  <c:v>Delhi</c:v>
                </c:pt>
                <c:pt idx="67">
                  <c:v>Churu</c:v>
                </c:pt>
                <c:pt idx="68">
                  <c:v>Chandrapur</c:v>
                </c:pt>
                <c:pt idx="69">
                  <c:v>Manguraha</c:v>
                </c:pt>
                <c:pt idx="70">
                  <c:v>Solapur</c:v>
                </c:pt>
                <c:pt idx="71">
                  <c:v>Balasore</c:v>
                </c:pt>
                <c:pt idx="72">
                  <c:v>Agra</c:v>
                </c:pt>
                <c:pt idx="73">
                  <c:v>Delhi</c:v>
                </c:pt>
                <c:pt idx="74">
                  <c:v>Delhi</c:v>
                </c:pt>
                <c:pt idx="75">
                  <c:v>Nalbari</c:v>
                </c:pt>
                <c:pt idx="76">
                  <c:v>Sawai Madhopur</c:v>
                </c:pt>
                <c:pt idx="77">
                  <c:v>Asansol</c:v>
                </c:pt>
                <c:pt idx="78">
                  <c:v>Delhi</c:v>
                </c:pt>
                <c:pt idx="79">
                  <c:v>Mandideep</c:v>
                </c:pt>
                <c:pt idx="80">
                  <c:v>Delhi</c:v>
                </c:pt>
                <c:pt idx="81">
                  <c:v>Delhi</c:v>
                </c:pt>
                <c:pt idx="82">
                  <c:v>Guwahati</c:v>
                </c:pt>
                <c:pt idx="83">
                  <c:v>Guwahati</c:v>
                </c:pt>
                <c:pt idx="84">
                  <c:v>Mumbai</c:v>
                </c:pt>
                <c:pt idx="85">
                  <c:v>Byasanagar</c:v>
                </c:pt>
                <c:pt idx="86">
                  <c:v>Delhi</c:v>
                </c:pt>
                <c:pt idx="87">
                  <c:v>Pune</c:v>
                </c:pt>
                <c:pt idx="88">
                  <c:v>Faridabad</c:v>
                </c:pt>
                <c:pt idx="89">
                  <c:v>Durgapur</c:v>
                </c:pt>
                <c:pt idx="90">
                  <c:v>Pratapgarh</c:v>
                </c:pt>
                <c:pt idx="91">
                  <c:v>Kunjemura</c:v>
                </c:pt>
                <c:pt idx="92">
                  <c:v>Delhi</c:v>
                </c:pt>
                <c:pt idx="93">
                  <c:v>Jaipur</c:v>
                </c:pt>
                <c:pt idx="94">
                  <c:v>Patna</c:v>
                </c:pt>
                <c:pt idx="95">
                  <c:v>Balasore</c:v>
                </c:pt>
                <c:pt idx="96">
                  <c:v>Delhi</c:v>
                </c:pt>
                <c:pt idx="97">
                  <c:v>Barbil</c:v>
                </c:pt>
                <c:pt idx="98">
                  <c:v>Bundi</c:v>
                </c:pt>
                <c:pt idx="99">
                  <c:v>Jhunjhunu</c:v>
                </c:pt>
                <c:pt idx="100">
                  <c:v>Delhi</c:v>
                </c:pt>
                <c:pt idx="101">
                  <c:v>Hanumangarh</c:v>
                </c:pt>
                <c:pt idx="102">
                  <c:v>Chittorgarh</c:v>
                </c:pt>
                <c:pt idx="103">
                  <c:v>Delhi</c:v>
                </c:pt>
                <c:pt idx="104">
                  <c:v>Delhi</c:v>
                </c:pt>
                <c:pt idx="105">
                  <c:v>Navi Mumbai</c:v>
                </c:pt>
                <c:pt idx="106">
                  <c:v>Tirupati</c:v>
                </c:pt>
                <c:pt idx="107">
                  <c:v>Kolkata</c:v>
                </c:pt>
                <c:pt idx="108">
                  <c:v>Asansol</c:v>
                </c:pt>
                <c:pt idx="109">
                  <c:v>Delhi</c:v>
                </c:pt>
                <c:pt idx="110">
                  <c:v>Singrauli</c:v>
                </c:pt>
                <c:pt idx="111">
                  <c:v>Jaipur</c:v>
                </c:pt>
                <c:pt idx="112">
                  <c:v>Delhi</c:v>
                </c:pt>
                <c:pt idx="113">
                  <c:v>Bharatpur</c:v>
                </c:pt>
                <c:pt idx="114">
                  <c:v>Pali</c:v>
                </c:pt>
                <c:pt idx="115">
                  <c:v>Guwahati</c:v>
                </c:pt>
                <c:pt idx="116">
                  <c:v>Delhi</c:v>
                </c:pt>
                <c:pt idx="117">
                  <c:v>Bengaluru</c:v>
                </c:pt>
                <c:pt idx="118">
                  <c:v>Asansol</c:v>
                </c:pt>
                <c:pt idx="119">
                  <c:v>Hajipur</c:v>
                </c:pt>
                <c:pt idx="120">
                  <c:v>Mumbai</c:v>
                </c:pt>
                <c:pt idx="121">
                  <c:v>Gorakhpur</c:v>
                </c:pt>
                <c:pt idx="122">
                  <c:v>Byrnihat</c:v>
                </c:pt>
                <c:pt idx="123">
                  <c:v>Delhi</c:v>
                </c:pt>
                <c:pt idx="124">
                  <c:v>Charkhi Dadri</c:v>
                </c:pt>
                <c:pt idx="125">
                  <c:v>Barrackpore</c:v>
                </c:pt>
                <c:pt idx="126">
                  <c:v>Lucknow</c:v>
                </c:pt>
                <c:pt idx="127">
                  <c:v>Kohima</c:v>
                </c:pt>
                <c:pt idx="128">
                  <c:v>Hyderabad</c:v>
                </c:pt>
                <c:pt idx="129">
                  <c:v>Gaya</c:v>
                </c:pt>
                <c:pt idx="130">
                  <c:v>Amravati</c:v>
                </c:pt>
                <c:pt idx="131">
                  <c:v>Meerut</c:v>
                </c:pt>
                <c:pt idx="132">
                  <c:v>Brajrajnagar</c:v>
                </c:pt>
                <c:pt idx="133">
                  <c:v>Pune</c:v>
                </c:pt>
                <c:pt idx="134">
                  <c:v>Hyderabad</c:v>
                </c:pt>
                <c:pt idx="135">
                  <c:v>Navi Mumbai</c:v>
                </c:pt>
                <c:pt idx="136">
                  <c:v>Guwahati</c:v>
                </c:pt>
                <c:pt idx="137">
                  <c:v>Kolkata</c:v>
                </c:pt>
                <c:pt idx="138">
                  <c:v>Hyderabad</c:v>
                </c:pt>
                <c:pt idx="139">
                  <c:v>Hyderabad</c:v>
                </c:pt>
                <c:pt idx="140">
                  <c:v>Greater Noida</c:v>
                </c:pt>
                <c:pt idx="141">
                  <c:v>Bhagalpur</c:v>
                </c:pt>
                <c:pt idx="142">
                  <c:v>Delhi</c:v>
                </c:pt>
                <c:pt idx="143">
                  <c:v>Baddi</c:v>
                </c:pt>
                <c:pt idx="144">
                  <c:v>Delhi</c:v>
                </c:pt>
                <c:pt idx="145">
                  <c:v>Indore</c:v>
                </c:pt>
                <c:pt idx="146">
                  <c:v>Tensa</c:v>
                </c:pt>
                <c:pt idx="147">
                  <c:v>Asansol</c:v>
                </c:pt>
                <c:pt idx="148">
                  <c:v>Nashik</c:v>
                </c:pt>
                <c:pt idx="149">
                  <c:v>Delhi</c:v>
                </c:pt>
                <c:pt idx="150">
                  <c:v>Delhi</c:v>
                </c:pt>
                <c:pt idx="151">
                  <c:v>Suakati</c:v>
                </c:pt>
                <c:pt idx="152">
                  <c:v>Lucknow</c:v>
                </c:pt>
                <c:pt idx="153">
                  <c:v>Delhi</c:v>
                </c:pt>
                <c:pt idx="154">
                  <c:v>Brajrajnagar</c:v>
                </c:pt>
                <c:pt idx="155">
                  <c:v>Howrah</c:v>
                </c:pt>
                <c:pt idx="156">
                  <c:v>Delhi</c:v>
                </c:pt>
                <c:pt idx="157">
                  <c:v>Asansol</c:v>
                </c:pt>
                <c:pt idx="158">
                  <c:v>Munger</c:v>
                </c:pt>
                <c:pt idx="159">
                  <c:v>Delhi</c:v>
                </c:pt>
                <c:pt idx="160">
                  <c:v>Delhi</c:v>
                </c:pt>
                <c:pt idx="161">
                  <c:v>Noida</c:v>
                </c:pt>
                <c:pt idx="162">
                  <c:v>Gangtok</c:v>
                </c:pt>
                <c:pt idx="163">
                  <c:v>Rourkela</c:v>
                </c:pt>
                <c:pt idx="164">
                  <c:v>Pune</c:v>
                </c:pt>
                <c:pt idx="165">
                  <c:v>Dhanbad</c:v>
                </c:pt>
                <c:pt idx="166">
                  <c:v>Gwalior</c:v>
                </c:pt>
                <c:pt idx="167">
                  <c:v>Navi Mumbai</c:v>
                </c:pt>
                <c:pt idx="168">
                  <c:v>Mumbai</c:v>
                </c:pt>
                <c:pt idx="169">
                  <c:v>Nagaon</c:v>
                </c:pt>
                <c:pt idx="170">
                  <c:v>Jhansi</c:v>
                </c:pt>
                <c:pt idx="171">
                  <c:v>Gurugram</c:v>
                </c:pt>
                <c:pt idx="172">
                  <c:v>Gwalior</c:v>
                </c:pt>
                <c:pt idx="173">
                  <c:v>Dholpur</c:v>
                </c:pt>
                <c:pt idx="174">
                  <c:v>Byasanagar</c:v>
                </c:pt>
                <c:pt idx="175">
                  <c:v>Nalbari</c:v>
                </c:pt>
                <c:pt idx="176">
                  <c:v>Mumbai</c:v>
                </c:pt>
                <c:pt idx="177">
                  <c:v>Jabalpur</c:v>
                </c:pt>
                <c:pt idx="178">
                  <c:v>Kalyan</c:v>
                </c:pt>
                <c:pt idx="179">
                  <c:v>Muzaffarnagar</c:v>
                </c:pt>
                <c:pt idx="180">
                  <c:v>Manguraha</c:v>
                </c:pt>
                <c:pt idx="181">
                  <c:v>Delhi</c:v>
                </c:pt>
                <c:pt idx="182">
                  <c:v>Howrah</c:v>
                </c:pt>
                <c:pt idx="183">
                  <c:v>Kolkata</c:v>
                </c:pt>
                <c:pt idx="184">
                  <c:v>Gwalior</c:v>
                </c:pt>
                <c:pt idx="185">
                  <c:v>Patna</c:v>
                </c:pt>
                <c:pt idx="186">
                  <c:v>Dhanbad</c:v>
                </c:pt>
                <c:pt idx="187">
                  <c:v>Bhopal</c:v>
                </c:pt>
                <c:pt idx="188">
                  <c:v>Hyderabad</c:v>
                </c:pt>
                <c:pt idx="189">
                  <c:v>Gurugram</c:v>
                </c:pt>
                <c:pt idx="190">
                  <c:v>Delhi</c:v>
                </c:pt>
                <c:pt idx="191">
                  <c:v>Howrah</c:v>
                </c:pt>
                <c:pt idx="192">
                  <c:v>Delhi</c:v>
                </c:pt>
                <c:pt idx="193">
                  <c:v>Howrah</c:v>
                </c:pt>
                <c:pt idx="194">
                  <c:v>Patna</c:v>
                </c:pt>
                <c:pt idx="195">
                  <c:v>Patna</c:v>
                </c:pt>
                <c:pt idx="196">
                  <c:v>Korba</c:v>
                </c:pt>
                <c:pt idx="197">
                  <c:v>Munger</c:v>
                </c:pt>
                <c:pt idx="198">
                  <c:v>Lucknow</c:v>
                </c:pt>
                <c:pt idx="199">
                  <c:v>Jaipur</c:v>
                </c:pt>
                <c:pt idx="200">
                  <c:v>Milupara</c:v>
                </c:pt>
                <c:pt idx="201">
                  <c:v>Kalaburagi</c:v>
                </c:pt>
                <c:pt idx="202">
                  <c:v>Kanpur</c:v>
                </c:pt>
                <c:pt idx="203">
                  <c:v>Nagpur</c:v>
                </c:pt>
                <c:pt idx="204">
                  <c:v>Hyderabad</c:v>
                </c:pt>
                <c:pt idx="205">
                  <c:v>Mumbai</c:v>
                </c:pt>
                <c:pt idx="206">
                  <c:v>Ratlam</c:v>
                </c:pt>
                <c:pt idx="207">
                  <c:v>Asansol</c:v>
                </c:pt>
                <c:pt idx="208">
                  <c:v>Bulandshahr</c:v>
                </c:pt>
                <c:pt idx="209">
                  <c:v>Faridabad</c:v>
                </c:pt>
                <c:pt idx="210">
                  <c:v>Jodhpur</c:v>
                </c:pt>
                <c:pt idx="211">
                  <c:v>Chandigarh</c:v>
                </c:pt>
                <c:pt idx="212">
                  <c:v>Jaipur</c:v>
                </c:pt>
                <c:pt idx="213">
                  <c:v>Siliguri</c:v>
                </c:pt>
                <c:pt idx="214">
                  <c:v>Ahmedabad</c:v>
                </c:pt>
                <c:pt idx="215">
                  <c:v>Nagpur</c:v>
                </c:pt>
                <c:pt idx="216">
                  <c:v>Hyderabad</c:v>
                </c:pt>
                <c:pt idx="217">
                  <c:v>Solapur</c:v>
                </c:pt>
                <c:pt idx="218">
                  <c:v>Delhi</c:v>
                </c:pt>
                <c:pt idx="219">
                  <c:v>Ludhiana</c:v>
                </c:pt>
                <c:pt idx="220">
                  <c:v>Lucknow</c:v>
                </c:pt>
                <c:pt idx="221">
                  <c:v>Delhi</c:v>
                </c:pt>
                <c:pt idx="222">
                  <c:v>Thane</c:v>
                </c:pt>
                <c:pt idx="223">
                  <c:v>Purnia</c:v>
                </c:pt>
                <c:pt idx="224">
                  <c:v>Cuttack</c:v>
                </c:pt>
                <c:pt idx="225">
                  <c:v>Araria</c:v>
                </c:pt>
                <c:pt idx="226">
                  <c:v>Jaipur</c:v>
                </c:pt>
                <c:pt idx="227">
                  <c:v>Delhi</c:v>
                </c:pt>
                <c:pt idx="228">
                  <c:v>Nagpur</c:v>
                </c:pt>
                <c:pt idx="229">
                  <c:v>Mumbai</c:v>
                </c:pt>
                <c:pt idx="230">
                  <c:v>Nashik</c:v>
                </c:pt>
                <c:pt idx="231">
                  <c:v>Shillong</c:v>
                </c:pt>
                <c:pt idx="232">
                  <c:v>Pali</c:v>
                </c:pt>
                <c:pt idx="233">
                  <c:v>Kolkata</c:v>
                </c:pt>
                <c:pt idx="234">
                  <c:v>Samastipur</c:v>
                </c:pt>
                <c:pt idx="235">
                  <c:v>Ludhiana</c:v>
                </c:pt>
                <c:pt idx="236">
                  <c:v>Vellore</c:v>
                </c:pt>
                <c:pt idx="237">
                  <c:v>Pune</c:v>
                </c:pt>
                <c:pt idx="238">
                  <c:v>Jaipur</c:v>
                </c:pt>
                <c:pt idx="239">
                  <c:v>Belapur</c:v>
                </c:pt>
                <c:pt idx="240">
                  <c:v>Pune</c:v>
                </c:pt>
                <c:pt idx="241">
                  <c:v>Mumbai</c:v>
                </c:pt>
                <c:pt idx="242">
                  <c:v>Karauli</c:v>
                </c:pt>
                <c:pt idx="243">
                  <c:v>Nagpur</c:v>
                </c:pt>
                <c:pt idx="244">
                  <c:v>Aizawl</c:v>
                </c:pt>
                <c:pt idx="245">
                  <c:v>Solapur</c:v>
                </c:pt>
                <c:pt idx="246">
                  <c:v>Baran</c:v>
                </c:pt>
                <c:pt idx="247">
                  <c:v>Sasaram</c:v>
                </c:pt>
                <c:pt idx="248">
                  <c:v>Delhi</c:v>
                </c:pt>
                <c:pt idx="249">
                  <c:v>Dewas</c:v>
                </c:pt>
                <c:pt idx="250">
                  <c:v>Ghaziabad</c:v>
                </c:pt>
                <c:pt idx="251">
                  <c:v>Ahmednagar</c:v>
                </c:pt>
                <c:pt idx="252">
                  <c:v>Jaisalmer</c:v>
                </c:pt>
                <c:pt idx="253">
                  <c:v>Kolkata</c:v>
                </c:pt>
                <c:pt idx="254">
                  <c:v>Ahmedabad</c:v>
                </c:pt>
                <c:pt idx="255">
                  <c:v>Delhi</c:v>
                </c:pt>
                <c:pt idx="256">
                  <c:v>Hyderabad</c:v>
                </c:pt>
                <c:pt idx="257">
                  <c:v>Bhiwadi</c:v>
                </c:pt>
                <c:pt idx="258">
                  <c:v>Sri Ganganagar</c:v>
                </c:pt>
                <c:pt idx="259">
                  <c:v>Tonk</c:v>
                </c:pt>
                <c:pt idx="260">
                  <c:v>Mumbai</c:v>
                </c:pt>
                <c:pt idx="261">
                  <c:v>Prayagraj</c:v>
                </c:pt>
                <c:pt idx="262">
                  <c:v>Korba</c:v>
                </c:pt>
                <c:pt idx="263">
                  <c:v>Jaipur</c:v>
                </c:pt>
                <c:pt idx="264">
                  <c:v>Asansol</c:v>
                </c:pt>
                <c:pt idx="265">
                  <c:v>Saharsa</c:v>
                </c:pt>
                <c:pt idx="266">
                  <c:v>Ahmedabad</c:v>
                </c:pt>
                <c:pt idx="267">
                  <c:v>Prayagraj</c:v>
                </c:pt>
                <c:pt idx="268">
                  <c:v>Vellore</c:v>
                </c:pt>
                <c:pt idx="269">
                  <c:v>Howrah</c:v>
                </c:pt>
                <c:pt idx="270">
                  <c:v>Ajmer</c:v>
                </c:pt>
                <c:pt idx="271">
                  <c:v>Howrah</c:v>
                </c:pt>
                <c:pt idx="272">
                  <c:v>Pune</c:v>
                </c:pt>
                <c:pt idx="273">
                  <c:v>Sirohi</c:v>
                </c:pt>
                <c:pt idx="274">
                  <c:v>Nagaon</c:v>
                </c:pt>
                <c:pt idx="275">
                  <c:v>Meerut</c:v>
                </c:pt>
                <c:pt idx="276">
                  <c:v>Dehradun</c:v>
                </c:pt>
                <c:pt idx="277">
                  <c:v>Visakhapatnam</c:v>
                </c:pt>
                <c:pt idx="278">
                  <c:v>Mumbai</c:v>
                </c:pt>
                <c:pt idx="279">
                  <c:v>Ulhasnagar</c:v>
                </c:pt>
                <c:pt idx="280">
                  <c:v>Mumbai</c:v>
                </c:pt>
                <c:pt idx="281">
                  <c:v>Kolkata</c:v>
                </c:pt>
                <c:pt idx="282">
                  <c:v>Rourkela</c:v>
                </c:pt>
                <c:pt idx="283">
                  <c:v>Yadgir</c:v>
                </c:pt>
                <c:pt idx="284">
                  <c:v>Nashik</c:v>
                </c:pt>
                <c:pt idx="285">
                  <c:v>Khanna</c:v>
                </c:pt>
                <c:pt idx="286">
                  <c:v>Patna</c:v>
                </c:pt>
                <c:pt idx="287">
                  <c:v>Mumbai</c:v>
                </c:pt>
                <c:pt idx="288">
                  <c:v>Kota</c:v>
                </c:pt>
                <c:pt idx="289">
                  <c:v>Barmer</c:v>
                </c:pt>
                <c:pt idx="290">
                  <c:v>Meerut</c:v>
                </c:pt>
                <c:pt idx="291">
                  <c:v>Bhopal</c:v>
                </c:pt>
                <c:pt idx="292">
                  <c:v>Mahad</c:v>
                </c:pt>
                <c:pt idx="293">
                  <c:v>Jalore</c:v>
                </c:pt>
                <c:pt idx="294">
                  <c:v>Navi Mumbai</c:v>
                </c:pt>
                <c:pt idx="295">
                  <c:v>Bengaluru</c:v>
                </c:pt>
                <c:pt idx="296">
                  <c:v>Begusarai</c:v>
                </c:pt>
                <c:pt idx="297">
                  <c:v>Delhi</c:v>
                </c:pt>
                <c:pt idx="298">
                  <c:v>Singrauli</c:v>
                </c:pt>
                <c:pt idx="299">
                  <c:v>Gangtok</c:v>
                </c:pt>
                <c:pt idx="300">
                  <c:v>Ghaziabad</c:v>
                </c:pt>
                <c:pt idx="301">
                  <c:v>Ahmednagar</c:v>
                </c:pt>
                <c:pt idx="302">
                  <c:v>Jodhpur</c:v>
                </c:pt>
                <c:pt idx="303">
                  <c:v>Chittoor</c:v>
                </c:pt>
                <c:pt idx="304">
                  <c:v>Mumbai</c:v>
                </c:pt>
                <c:pt idx="305">
                  <c:v>Dindigul</c:v>
                </c:pt>
                <c:pt idx="306">
                  <c:v>Ghaziabad</c:v>
                </c:pt>
                <c:pt idx="307">
                  <c:v>Talcher</c:v>
                </c:pt>
                <c:pt idx="308">
                  <c:v>Howrah</c:v>
                </c:pt>
                <c:pt idx="309">
                  <c:v>Mumbai</c:v>
                </c:pt>
                <c:pt idx="310">
                  <c:v>Bhiwadi</c:v>
                </c:pt>
                <c:pt idx="311">
                  <c:v>Muzaffarnagar</c:v>
                </c:pt>
                <c:pt idx="312">
                  <c:v>Katni</c:v>
                </c:pt>
                <c:pt idx="313">
                  <c:v>Gummidipoondi</c:v>
                </c:pt>
                <c:pt idx="314">
                  <c:v>Amaravati</c:v>
                </c:pt>
                <c:pt idx="315">
                  <c:v>Bengaluru</c:v>
                </c:pt>
                <c:pt idx="316">
                  <c:v>Mumbai</c:v>
                </c:pt>
                <c:pt idx="317">
                  <c:v>Bhiwandi</c:v>
                </c:pt>
                <c:pt idx="318">
                  <c:v>Nagpur</c:v>
                </c:pt>
                <c:pt idx="319">
                  <c:v>Agra</c:v>
                </c:pt>
                <c:pt idx="320">
                  <c:v>Imphal</c:v>
                </c:pt>
                <c:pt idx="321">
                  <c:v>Pune</c:v>
                </c:pt>
                <c:pt idx="322">
                  <c:v>Jabalpur</c:v>
                </c:pt>
                <c:pt idx="323">
                  <c:v>Mumbai</c:v>
                </c:pt>
                <c:pt idx="324">
                  <c:v>Pune</c:v>
                </c:pt>
                <c:pt idx="325">
                  <c:v>Jodhpur</c:v>
                </c:pt>
                <c:pt idx="326">
                  <c:v>Patna</c:v>
                </c:pt>
                <c:pt idx="327">
                  <c:v>Navi Mumbai</c:v>
                </c:pt>
                <c:pt idx="328">
                  <c:v>Pune</c:v>
                </c:pt>
                <c:pt idx="329">
                  <c:v>Ghaziabad</c:v>
                </c:pt>
                <c:pt idx="330">
                  <c:v>Raipur</c:v>
                </c:pt>
                <c:pt idx="331">
                  <c:v>Delhi</c:v>
                </c:pt>
                <c:pt idx="332">
                  <c:v>Delhi</c:v>
                </c:pt>
                <c:pt idx="333">
                  <c:v>Dhule</c:v>
                </c:pt>
                <c:pt idx="334">
                  <c:v>Bhubaneswar</c:v>
                </c:pt>
                <c:pt idx="335">
                  <c:v>Kota</c:v>
                </c:pt>
                <c:pt idx="336">
                  <c:v>Kolkata</c:v>
                </c:pt>
                <c:pt idx="337">
                  <c:v>Jalna</c:v>
                </c:pt>
                <c:pt idx="338">
                  <c:v>Patna</c:v>
                </c:pt>
                <c:pt idx="339">
                  <c:v>Pimpri-Chinchwad</c:v>
                </c:pt>
                <c:pt idx="340">
                  <c:v>Lucknow</c:v>
                </c:pt>
                <c:pt idx="341">
                  <c:v>Delhi</c:v>
                </c:pt>
                <c:pt idx="342">
                  <c:v>Sangli</c:v>
                </c:pt>
                <c:pt idx="343">
                  <c:v>Pune</c:v>
                </c:pt>
                <c:pt idx="344">
                  <c:v>Kolkata</c:v>
                </c:pt>
                <c:pt idx="345">
                  <c:v>Mumbai</c:v>
                </c:pt>
                <c:pt idx="346">
                  <c:v>Bettiah</c:v>
                </c:pt>
                <c:pt idx="347">
                  <c:v>Naharlagun</c:v>
                </c:pt>
                <c:pt idx="348">
                  <c:v>Delhi</c:v>
                </c:pt>
                <c:pt idx="349">
                  <c:v>Bhopal</c:v>
                </c:pt>
                <c:pt idx="350">
                  <c:v>Solapur</c:v>
                </c:pt>
                <c:pt idx="351">
                  <c:v>Baripada</c:v>
                </c:pt>
                <c:pt idx="352">
                  <c:v>Chhapra</c:v>
                </c:pt>
                <c:pt idx="353">
                  <c:v>Vrindavan</c:v>
                </c:pt>
                <c:pt idx="354">
                  <c:v>Chhapra</c:v>
                </c:pt>
                <c:pt idx="355">
                  <c:v>Bhilwara</c:v>
                </c:pt>
                <c:pt idx="356">
                  <c:v>Mumbai</c:v>
                </c:pt>
                <c:pt idx="357">
                  <c:v>Boisar</c:v>
                </c:pt>
                <c:pt idx="358">
                  <c:v>Patiala</c:v>
                </c:pt>
                <c:pt idx="359">
                  <c:v>Barrackpore</c:v>
                </c:pt>
                <c:pt idx="360">
                  <c:v>Kota</c:v>
                </c:pt>
                <c:pt idx="361">
                  <c:v>Tensa</c:v>
                </c:pt>
                <c:pt idx="362">
                  <c:v>Delhi</c:v>
                </c:pt>
                <c:pt idx="363">
                  <c:v>Baripada</c:v>
                </c:pt>
                <c:pt idx="364">
                  <c:v>Delhi</c:v>
                </c:pt>
                <c:pt idx="365">
                  <c:v>Mumbai</c:v>
                </c:pt>
                <c:pt idx="366">
                  <c:v>Howrah</c:v>
                </c:pt>
                <c:pt idx="367">
                  <c:v>Ahmedabad</c:v>
                </c:pt>
                <c:pt idx="368">
                  <c:v>Ahmedabad</c:v>
                </c:pt>
                <c:pt idx="369">
                  <c:v>Amravati</c:v>
                </c:pt>
                <c:pt idx="370">
                  <c:v>Jalgaon</c:v>
                </c:pt>
                <c:pt idx="371">
                  <c:v>Kanpur</c:v>
                </c:pt>
                <c:pt idx="372">
                  <c:v>Rishikesh</c:v>
                </c:pt>
                <c:pt idx="373">
                  <c:v>Samastipur</c:v>
                </c:pt>
                <c:pt idx="374">
                  <c:v>Chikkaballapur</c:v>
                </c:pt>
                <c:pt idx="375">
                  <c:v>Ahmedabad</c:v>
                </c:pt>
                <c:pt idx="376">
                  <c:v>Bhopal</c:v>
                </c:pt>
                <c:pt idx="377">
                  <c:v>Hyderabad</c:v>
                </c:pt>
                <c:pt idx="378">
                  <c:v>Naharlagun</c:v>
                </c:pt>
                <c:pt idx="379">
                  <c:v>Greater Noida</c:v>
                </c:pt>
                <c:pt idx="380">
                  <c:v>Ahmedabad</c:v>
                </c:pt>
                <c:pt idx="381">
                  <c:v>Aurangabad</c:v>
                </c:pt>
                <c:pt idx="382">
                  <c:v>Gummidipoondi</c:v>
                </c:pt>
                <c:pt idx="383">
                  <c:v>Hyderabad</c:v>
                </c:pt>
                <c:pt idx="384">
                  <c:v>Hyderabad</c:v>
                </c:pt>
                <c:pt idx="385">
                  <c:v>Chandigarh</c:v>
                </c:pt>
                <c:pt idx="386">
                  <c:v>Bileipada</c:v>
                </c:pt>
                <c:pt idx="387">
                  <c:v>Bengaluru</c:v>
                </c:pt>
                <c:pt idx="388">
                  <c:v>Hyderabad</c:v>
                </c:pt>
                <c:pt idx="389">
                  <c:v>Pune</c:v>
                </c:pt>
                <c:pt idx="390">
                  <c:v>Araria</c:v>
                </c:pt>
                <c:pt idx="391">
                  <c:v>Bhilai</c:v>
                </c:pt>
                <c:pt idx="392">
                  <c:v>Hyderabad</c:v>
                </c:pt>
                <c:pt idx="393">
                  <c:v>Tirupati</c:v>
                </c:pt>
                <c:pt idx="394">
                  <c:v>Buxar</c:v>
                </c:pt>
                <c:pt idx="395">
                  <c:v>Sangli</c:v>
                </c:pt>
                <c:pt idx="396">
                  <c:v>Banswara</c:v>
                </c:pt>
                <c:pt idx="397">
                  <c:v>Bengaluru</c:v>
                </c:pt>
                <c:pt idx="398">
                  <c:v>Lucknow</c:v>
                </c:pt>
                <c:pt idx="399">
                  <c:v>Navi Mumbai</c:v>
                </c:pt>
                <c:pt idx="400">
                  <c:v>Arrah</c:v>
                </c:pt>
                <c:pt idx="401">
                  <c:v>Delhi</c:v>
                </c:pt>
                <c:pt idx="402">
                  <c:v>Delhi</c:v>
                </c:pt>
                <c:pt idx="403">
                  <c:v>Imphal</c:v>
                </c:pt>
                <c:pt idx="404">
                  <c:v>Pimpri-Chinchwad</c:v>
                </c:pt>
                <c:pt idx="405">
                  <c:v>Agra</c:v>
                </c:pt>
                <c:pt idx="406">
                  <c:v>Pune</c:v>
                </c:pt>
                <c:pt idx="407">
                  <c:v>Latur</c:v>
                </c:pt>
                <c:pt idx="408">
                  <c:v>Bengaluru</c:v>
                </c:pt>
                <c:pt idx="409">
                  <c:v>Tirumala</c:v>
                </c:pt>
                <c:pt idx="410">
                  <c:v>Amravati</c:v>
                </c:pt>
                <c:pt idx="411">
                  <c:v>Badlapur</c:v>
                </c:pt>
                <c:pt idx="412">
                  <c:v>Guwahati</c:v>
                </c:pt>
                <c:pt idx="413">
                  <c:v>Delhi</c:v>
                </c:pt>
                <c:pt idx="414">
                  <c:v>Bareilly</c:v>
                </c:pt>
                <c:pt idx="415">
                  <c:v>Haldia</c:v>
                </c:pt>
                <c:pt idx="416">
                  <c:v>Mumbai</c:v>
                </c:pt>
                <c:pt idx="417">
                  <c:v>Cuttack</c:v>
                </c:pt>
                <c:pt idx="418">
                  <c:v>Buxar</c:v>
                </c:pt>
                <c:pt idx="419">
                  <c:v>Aurangabad</c:v>
                </c:pt>
                <c:pt idx="420">
                  <c:v>Mumbai</c:v>
                </c:pt>
                <c:pt idx="421">
                  <c:v>Bhubaneswar</c:v>
                </c:pt>
                <c:pt idx="422">
                  <c:v>Jodhpur</c:v>
                </c:pt>
                <c:pt idx="423">
                  <c:v>Gurugram</c:v>
                </c:pt>
                <c:pt idx="424">
                  <c:v>Bharatpur</c:v>
                </c:pt>
                <c:pt idx="425">
                  <c:v>Saharsa</c:v>
                </c:pt>
                <c:pt idx="426">
                  <c:v>Raipur</c:v>
                </c:pt>
                <c:pt idx="427">
                  <c:v>Delhi</c:v>
                </c:pt>
                <c:pt idx="428">
                  <c:v>Kolhapur</c:v>
                </c:pt>
                <c:pt idx="429">
                  <c:v>Amaravati</c:v>
                </c:pt>
                <c:pt idx="430">
                  <c:v>Firozabad</c:v>
                </c:pt>
                <c:pt idx="431">
                  <c:v>Chandigarh</c:v>
                </c:pt>
                <c:pt idx="432">
                  <c:v>Jabalpur</c:v>
                </c:pt>
                <c:pt idx="433">
                  <c:v>Bhiwadi</c:v>
                </c:pt>
                <c:pt idx="434">
                  <c:v>Durgapur</c:v>
                </c:pt>
                <c:pt idx="435">
                  <c:v>Ramanagara</c:v>
                </c:pt>
                <c:pt idx="436">
                  <c:v>Mahad</c:v>
                </c:pt>
                <c:pt idx="437">
                  <c:v>Panchgaon</c:v>
                </c:pt>
                <c:pt idx="438">
                  <c:v>Akola</c:v>
                </c:pt>
                <c:pt idx="439">
                  <c:v>Nashik</c:v>
                </c:pt>
                <c:pt idx="440">
                  <c:v>Bengaluru</c:v>
                </c:pt>
                <c:pt idx="441">
                  <c:v>Bengaluru</c:v>
                </c:pt>
                <c:pt idx="442">
                  <c:v>Gwalior</c:v>
                </c:pt>
                <c:pt idx="443">
                  <c:v>Pune</c:v>
                </c:pt>
                <c:pt idx="444">
                  <c:v>Jabalpur</c:v>
                </c:pt>
                <c:pt idx="445">
                  <c:v>Varanasi</c:v>
                </c:pt>
                <c:pt idx="446">
                  <c:v>Bengaluru</c:v>
                </c:pt>
                <c:pt idx="447">
                  <c:v>Yadgir</c:v>
                </c:pt>
                <c:pt idx="448">
                  <c:v>Salem</c:v>
                </c:pt>
                <c:pt idx="449">
                  <c:v>Gurugram</c:v>
                </c:pt>
                <c:pt idx="450">
                  <c:v>Aurangabad</c:v>
                </c:pt>
                <c:pt idx="451">
                  <c:v>Salem</c:v>
                </c:pt>
                <c:pt idx="452">
                  <c:v>Korba</c:v>
                </c:pt>
                <c:pt idx="453">
                  <c:v>Mumbai</c:v>
                </c:pt>
                <c:pt idx="454">
                  <c:v>Vijayawada</c:v>
                </c:pt>
                <c:pt idx="455">
                  <c:v>Patna</c:v>
                </c:pt>
                <c:pt idx="456">
                  <c:v>Chikkaballapur</c:v>
                </c:pt>
                <c:pt idx="457">
                  <c:v>Shillong</c:v>
                </c:pt>
                <c:pt idx="458">
                  <c:v>Jhalawar</c:v>
                </c:pt>
                <c:pt idx="459">
                  <c:v>Milupara</c:v>
                </c:pt>
                <c:pt idx="460">
                  <c:v>Delhi</c:v>
                </c:pt>
                <c:pt idx="461">
                  <c:v>Kalyan</c:v>
                </c:pt>
                <c:pt idx="462">
                  <c:v>Kadapa</c:v>
                </c:pt>
                <c:pt idx="463">
                  <c:v>Korba</c:v>
                </c:pt>
                <c:pt idx="464">
                  <c:v>Mumbai</c:v>
                </c:pt>
                <c:pt idx="465">
                  <c:v>Chandigarh</c:v>
                </c:pt>
                <c:pt idx="466">
                  <c:v>Malegaon</c:v>
                </c:pt>
                <c:pt idx="467">
                  <c:v>Khanna</c:v>
                </c:pt>
                <c:pt idx="468">
                  <c:v>Lucknow</c:v>
                </c:pt>
                <c:pt idx="469">
                  <c:v>Navi Mumbai</c:v>
                </c:pt>
                <c:pt idx="470">
                  <c:v>Mandi Gobindgarh</c:v>
                </c:pt>
                <c:pt idx="471">
                  <c:v>Bhubaneswar</c:v>
                </c:pt>
                <c:pt idx="472">
                  <c:v>Hyderabad</c:v>
                </c:pt>
                <c:pt idx="473">
                  <c:v>Firozabad</c:v>
                </c:pt>
                <c:pt idx="474">
                  <c:v>Gandhinagar</c:v>
                </c:pt>
                <c:pt idx="475">
                  <c:v>Pithampur</c:v>
                </c:pt>
                <c:pt idx="476">
                  <c:v>Mumbai</c:v>
                </c:pt>
                <c:pt idx="477">
                  <c:v>Chittoor</c:v>
                </c:pt>
                <c:pt idx="478">
                  <c:v>Jodhpur</c:v>
                </c:pt>
                <c:pt idx="479">
                  <c:v>Varanasi</c:v>
                </c:pt>
                <c:pt idx="480">
                  <c:v>Tirumala</c:v>
                </c:pt>
                <c:pt idx="481">
                  <c:v>Vijayawada</c:v>
                </c:pt>
                <c:pt idx="482">
                  <c:v>Pune</c:v>
                </c:pt>
                <c:pt idx="483">
                  <c:v>Ankleshwar</c:v>
                </c:pt>
                <c:pt idx="484">
                  <c:v>Chennai</c:v>
                </c:pt>
                <c:pt idx="485">
                  <c:v>Nagpur</c:v>
                </c:pt>
                <c:pt idx="486">
                  <c:v>Pimpri-Chinchwad</c:v>
                </c:pt>
                <c:pt idx="487">
                  <c:v>Thane</c:v>
                </c:pt>
                <c:pt idx="488">
                  <c:v>Rourkela</c:v>
                </c:pt>
                <c:pt idx="489">
                  <c:v>Sagar</c:v>
                </c:pt>
                <c:pt idx="490">
                  <c:v>Chennai</c:v>
                </c:pt>
                <c:pt idx="491">
                  <c:v>Ooty</c:v>
                </c:pt>
                <c:pt idx="492">
                  <c:v>Pune</c:v>
                </c:pt>
                <c:pt idx="493">
                  <c:v>Agra</c:v>
                </c:pt>
                <c:pt idx="494">
                  <c:v>Mandi Gobindgarh</c:v>
                </c:pt>
                <c:pt idx="495">
                  <c:v>Prayagraj</c:v>
                </c:pt>
                <c:pt idx="496">
                  <c:v>Bhilai</c:v>
                </c:pt>
                <c:pt idx="497">
                  <c:v>Delhi</c:v>
                </c:pt>
                <c:pt idx="498">
                  <c:v>Nagpur</c:v>
                </c:pt>
                <c:pt idx="499">
                  <c:v>Angul</c:v>
                </c:pt>
                <c:pt idx="500">
                  <c:v>Bhiwadi</c:v>
                </c:pt>
                <c:pt idx="501">
                  <c:v>Bhiwadi</c:v>
                </c:pt>
                <c:pt idx="502">
                  <c:v>Ahmedabad</c:v>
                </c:pt>
                <c:pt idx="503">
                  <c:v>Navi Mumbai</c:v>
                </c:pt>
                <c:pt idx="504">
                  <c:v>Karauli</c:v>
                </c:pt>
                <c:pt idx="505">
                  <c:v>Moradabad</c:v>
                </c:pt>
                <c:pt idx="506">
                  <c:v>Chandigarh</c:v>
                </c:pt>
                <c:pt idx="507">
                  <c:v>Ulhasnagar</c:v>
                </c:pt>
                <c:pt idx="508">
                  <c:v>Jaisalmer</c:v>
                </c:pt>
                <c:pt idx="509">
                  <c:v>Delhi</c:v>
                </c:pt>
                <c:pt idx="510">
                  <c:v>Latur</c:v>
                </c:pt>
                <c:pt idx="511">
                  <c:v>Nashik</c:v>
                </c:pt>
                <c:pt idx="512">
                  <c:v>Angul</c:v>
                </c:pt>
                <c:pt idx="513">
                  <c:v>Ooty</c:v>
                </c:pt>
                <c:pt idx="514">
                  <c:v>Gandhinagar</c:v>
                </c:pt>
                <c:pt idx="515">
                  <c:v>Jodhpur</c:v>
                </c:pt>
                <c:pt idx="516">
                  <c:v>Meerut</c:v>
                </c:pt>
                <c:pt idx="517">
                  <c:v>Dausa</c:v>
                </c:pt>
                <c:pt idx="518">
                  <c:v>Jodhpur</c:v>
                </c:pt>
                <c:pt idx="519">
                  <c:v>Bhopal</c:v>
                </c:pt>
                <c:pt idx="520">
                  <c:v>Mumbai</c:v>
                </c:pt>
                <c:pt idx="521">
                  <c:v>Hosur</c:v>
                </c:pt>
                <c:pt idx="522">
                  <c:v>Korba</c:v>
                </c:pt>
                <c:pt idx="523">
                  <c:v>Malegaon</c:v>
                </c:pt>
                <c:pt idx="524">
                  <c:v>Jaipur</c:v>
                </c:pt>
                <c:pt idx="525">
                  <c:v>Hyderabad</c:v>
                </c:pt>
                <c:pt idx="526">
                  <c:v>Bengaluru</c:v>
                </c:pt>
                <c:pt idx="527">
                  <c:v>Mumbai</c:v>
                </c:pt>
                <c:pt idx="528">
                  <c:v>Jodhpur</c:v>
                </c:pt>
                <c:pt idx="529">
                  <c:v>Mumbai</c:v>
                </c:pt>
                <c:pt idx="530">
                  <c:v>Noida</c:v>
                </c:pt>
                <c:pt idx="531">
                  <c:v>Delhi</c:v>
                </c:pt>
                <c:pt idx="532">
                  <c:v>Hapur</c:v>
                </c:pt>
                <c:pt idx="533">
                  <c:v>Singrauli</c:v>
                </c:pt>
                <c:pt idx="534">
                  <c:v>Delhi</c:v>
                </c:pt>
                <c:pt idx="535">
                  <c:v>Delhi</c:v>
                </c:pt>
                <c:pt idx="536">
                  <c:v>Bengaluru</c:v>
                </c:pt>
                <c:pt idx="537">
                  <c:v>Ramanagara</c:v>
                </c:pt>
                <c:pt idx="538">
                  <c:v>Alwar</c:v>
                </c:pt>
                <c:pt idx="539">
                  <c:v>Delhi</c:v>
                </c:pt>
                <c:pt idx="540">
                  <c:v>Delhi</c:v>
                </c:pt>
                <c:pt idx="541">
                  <c:v>Nashik</c:v>
                </c:pt>
                <c:pt idx="542">
                  <c:v>Jalandhar</c:v>
                </c:pt>
                <c:pt idx="543">
                  <c:v>Pune</c:v>
                </c:pt>
                <c:pt idx="544">
                  <c:v>Noida</c:v>
                </c:pt>
                <c:pt idx="545">
                  <c:v>Bengaluru</c:v>
                </c:pt>
                <c:pt idx="546">
                  <c:v>Patiala</c:v>
                </c:pt>
                <c:pt idx="547">
                  <c:v>Moradabad</c:v>
                </c:pt>
                <c:pt idx="548">
                  <c:v>Alwar</c:v>
                </c:pt>
                <c:pt idx="549">
                  <c:v>Dausa</c:v>
                </c:pt>
                <c:pt idx="550">
                  <c:v>Firozabad</c:v>
                </c:pt>
                <c:pt idx="551">
                  <c:v>Delhi</c:v>
                </c:pt>
                <c:pt idx="552">
                  <c:v>Ankleshwar</c:v>
                </c:pt>
                <c:pt idx="553">
                  <c:v>Howrah</c:v>
                </c:pt>
                <c:pt idx="554">
                  <c:v>Begusarai</c:v>
                </c:pt>
                <c:pt idx="555">
                  <c:v>Bhiwandi</c:v>
                </c:pt>
                <c:pt idx="556">
                  <c:v>Pune</c:v>
                </c:pt>
                <c:pt idx="557">
                  <c:v>Virudhunagar</c:v>
                </c:pt>
                <c:pt idx="558">
                  <c:v>Rourkela</c:v>
                </c:pt>
                <c:pt idx="559">
                  <c:v>Barrackpore</c:v>
                </c:pt>
                <c:pt idx="560">
                  <c:v>Kadapa</c:v>
                </c:pt>
                <c:pt idx="561">
                  <c:v>Bengaluru</c:v>
                </c:pt>
                <c:pt idx="562">
                  <c:v>Jalna</c:v>
                </c:pt>
                <c:pt idx="563">
                  <c:v>Kota</c:v>
                </c:pt>
                <c:pt idx="564">
                  <c:v>Delhi</c:v>
                </c:pt>
                <c:pt idx="565">
                  <c:v>Delhi</c:v>
                </c:pt>
                <c:pt idx="566">
                  <c:v>Badlapur</c:v>
                </c:pt>
                <c:pt idx="567">
                  <c:v>Pithampur</c:v>
                </c:pt>
                <c:pt idx="568">
                  <c:v>Varanasi</c:v>
                </c:pt>
                <c:pt idx="569">
                  <c:v>Delhi</c:v>
                </c:pt>
                <c:pt idx="570">
                  <c:v>Pune</c:v>
                </c:pt>
                <c:pt idx="571">
                  <c:v>Bhagalpur</c:v>
                </c:pt>
                <c:pt idx="572">
                  <c:v>Bilaspur</c:v>
                </c:pt>
                <c:pt idx="573">
                  <c:v>Ariyalur</c:v>
                </c:pt>
                <c:pt idx="574">
                  <c:v>Virar</c:v>
                </c:pt>
                <c:pt idx="575">
                  <c:v>Jaipur</c:v>
                </c:pt>
                <c:pt idx="576">
                  <c:v>Durgapur</c:v>
                </c:pt>
                <c:pt idx="577">
                  <c:v>Mumbai</c:v>
                </c:pt>
                <c:pt idx="578">
                  <c:v>Jaipur</c:v>
                </c:pt>
                <c:pt idx="579">
                  <c:v>Belapur</c:v>
                </c:pt>
                <c:pt idx="580">
                  <c:v>Navi Mumbai</c:v>
                </c:pt>
                <c:pt idx="581">
                  <c:v>Baripada</c:v>
                </c:pt>
                <c:pt idx="582">
                  <c:v>Bareilly</c:v>
                </c:pt>
                <c:pt idx="583">
                  <c:v>Singrauli</c:v>
                </c:pt>
                <c:pt idx="584">
                  <c:v>Delhi</c:v>
                </c:pt>
                <c:pt idx="585">
                  <c:v>Dindigul</c:v>
                </c:pt>
                <c:pt idx="586">
                  <c:v>Bilaspur</c:v>
                </c:pt>
                <c:pt idx="587">
                  <c:v>Delhi</c:v>
                </c:pt>
                <c:pt idx="588">
                  <c:v>Vijayawada</c:v>
                </c:pt>
                <c:pt idx="589">
                  <c:v>Gandhinagar</c:v>
                </c:pt>
                <c:pt idx="590">
                  <c:v>Navi Mumbai</c:v>
                </c:pt>
                <c:pt idx="591">
                  <c:v>Namakkal</c:v>
                </c:pt>
                <c:pt idx="592">
                  <c:v>Asansol</c:v>
                </c:pt>
                <c:pt idx="593">
                  <c:v>Delhi</c:v>
                </c:pt>
                <c:pt idx="594">
                  <c:v>Delhi</c:v>
                </c:pt>
                <c:pt idx="595">
                  <c:v>Chengalpattu</c:v>
                </c:pt>
                <c:pt idx="596">
                  <c:v>Dewas</c:v>
                </c:pt>
                <c:pt idx="597">
                  <c:v>Imphal</c:v>
                </c:pt>
                <c:pt idx="598">
                  <c:v>Nanded</c:v>
                </c:pt>
                <c:pt idx="599">
                  <c:v>Bhagalpur</c:v>
                </c:pt>
                <c:pt idx="600">
                  <c:v>Mumbai</c:v>
                </c:pt>
                <c:pt idx="601">
                  <c:v>Thane</c:v>
                </c:pt>
                <c:pt idx="602">
                  <c:v>Jalore</c:v>
                </c:pt>
                <c:pt idx="603">
                  <c:v>Udaipur</c:v>
                </c:pt>
                <c:pt idx="604">
                  <c:v>Delhi</c:v>
                </c:pt>
                <c:pt idx="605">
                  <c:v>Mandideep</c:v>
                </c:pt>
                <c:pt idx="606">
                  <c:v>Parbhani</c:v>
                </c:pt>
                <c:pt idx="607">
                  <c:v>Navi Mumbai</c:v>
                </c:pt>
                <c:pt idx="608">
                  <c:v>Hyderabad</c:v>
                </c:pt>
                <c:pt idx="609">
                  <c:v>Kolkata</c:v>
                </c:pt>
                <c:pt idx="610">
                  <c:v>Nashik</c:v>
                </c:pt>
                <c:pt idx="611">
                  <c:v>Pimpri-Chinchwad</c:v>
                </c:pt>
                <c:pt idx="612">
                  <c:v>Delhi</c:v>
                </c:pt>
                <c:pt idx="613">
                  <c:v>Pune</c:v>
                </c:pt>
                <c:pt idx="614">
                  <c:v>Arrah</c:v>
                </c:pt>
                <c:pt idx="615">
                  <c:v>Vijayawada</c:v>
                </c:pt>
                <c:pt idx="616">
                  <c:v>Delhi</c:v>
                </c:pt>
                <c:pt idx="617">
                  <c:v>Delhi</c:v>
                </c:pt>
                <c:pt idx="618">
                  <c:v>Mumbai</c:v>
                </c:pt>
                <c:pt idx="619">
                  <c:v>Amritsar</c:v>
                </c:pt>
                <c:pt idx="620">
                  <c:v>Kolkata</c:v>
                </c:pt>
                <c:pt idx="621">
                  <c:v>Begusarai</c:v>
                </c:pt>
                <c:pt idx="622">
                  <c:v>Aurangabad</c:v>
                </c:pt>
                <c:pt idx="623">
                  <c:v>Bundi</c:v>
                </c:pt>
                <c:pt idx="624">
                  <c:v>Bhilai</c:v>
                </c:pt>
                <c:pt idx="625">
                  <c:v>Delhi</c:v>
                </c:pt>
                <c:pt idx="626">
                  <c:v>Indore</c:v>
                </c:pt>
                <c:pt idx="627">
                  <c:v>Gaya</c:v>
                </c:pt>
                <c:pt idx="628">
                  <c:v>Mumbai</c:v>
                </c:pt>
                <c:pt idx="629">
                  <c:v>Greater Noida</c:v>
                </c:pt>
                <c:pt idx="630">
                  <c:v>Bhilai</c:v>
                </c:pt>
                <c:pt idx="631">
                  <c:v>Navi Mumbai</c:v>
                </c:pt>
                <c:pt idx="632">
                  <c:v>Hosur</c:v>
                </c:pt>
                <c:pt idx="633">
                  <c:v>Rajamahendravaram</c:v>
                </c:pt>
                <c:pt idx="634">
                  <c:v>Bengaluru</c:v>
                </c:pt>
                <c:pt idx="635">
                  <c:v>Muzaffarpur</c:v>
                </c:pt>
                <c:pt idx="636">
                  <c:v>Delhi</c:v>
                </c:pt>
                <c:pt idx="637">
                  <c:v>Kashipur</c:v>
                </c:pt>
                <c:pt idx="638">
                  <c:v>Sivasagar</c:v>
                </c:pt>
                <c:pt idx="639">
                  <c:v>Katihar</c:v>
                </c:pt>
                <c:pt idx="640">
                  <c:v>Delhi</c:v>
                </c:pt>
                <c:pt idx="641">
                  <c:v>Jabalpur</c:v>
                </c:pt>
                <c:pt idx="642">
                  <c:v>Bhopal</c:v>
                </c:pt>
                <c:pt idx="643">
                  <c:v>Sikar</c:v>
                </c:pt>
                <c:pt idx="644">
                  <c:v>Kolkata</c:v>
                </c:pt>
                <c:pt idx="645">
                  <c:v>Delhi</c:v>
                </c:pt>
                <c:pt idx="646">
                  <c:v>Chennai</c:v>
                </c:pt>
                <c:pt idx="647">
                  <c:v>Ahmedabad</c:v>
                </c:pt>
                <c:pt idx="648">
                  <c:v>Mumbai</c:v>
                </c:pt>
                <c:pt idx="649">
                  <c:v>Hyderabad</c:v>
                </c:pt>
                <c:pt idx="650">
                  <c:v>Delhi</c:v>
                </c:pt>
                <c:pt idx="651">
                  <c:v>Gaya</c:v>
                </c:pt>
                <c:pt idx="652">
                  <c:v>Hyderabad</c:v>
                </c:pt>
                <c:pt idx="653">
                  <c:v>Bikaner</c:v>
                </c:pt>
                <c:pt idx="654">
                  <c:v>Howrah</c:v>
                </c:pt>
                <c:pt idx="655">
                  <c:v>Jhunjhunu</c:v>
                </c:pt>
                <c:pt idx="656">
                  <c:v>Mumbai</c:v>
                </c:pt>
                <c:pt idx="657">
                  <c:v>Churu</c:v>
                </c:pt>
                <c:pt idx="658">
                  <c:v>Dewas</c:v>
                </c:pt>
                <c:pt idx="659">
                  <c:v>Amritsar</c:v>
                </c:pt>
                <c:pt idx="660">
                  <c:v>Sagar</c:v>
                </c:pt>
                <c:pt idx="661">
                  <c:v>Delhi</c:v>
                </c:pt>
                <c:pt idx="662">
                  <c:v>Delhi</c:v>
                </c:pt>
                <c:pt idx="663">
                  <c:v>Gurugram</c:v>
                </c:pt>
                <c:pt idx="664">
                  <c:v>Perundurai</c:v>
                </c:pt>
                <c:pt idx="665">
                  <c:v>Visakhapatnam</c:v>
                </c:pt>
                <c:pt idx="666">
                  <c:v>Gwalior</c:v>
                </c:pt>
                <c:pt idx="667">
                  <c:v>Mandideep</c:v>
                </c:pt>
                <c:pt idx="668">
                  <c:v>Sawai Madhopur</c:v>
                </c:pt>
                <c:pt idx="669">
                  <c:v>Vatva</c:v>
                </c:pt>
                <c:pt idx="670">
                  <c:v>Nashik</c:v>
                </c:pt>
                <c:pt idx="671">
                  <c:v>Madurai</c:v>
                </c:pt>
                <c:pt idx="672">
                  <c:v>Rajsamand</c:v>
                </c:pt>
                <c:pt idx="673">
                  <c:v>Kashipur</c:v>
                </c:pt>
                <c:pt idx="674">
                  <c:v>Sivasagar</c:v>
                </c:pt>
                <c:pt idx="675">
                  <c:v>Ajmer</c:v>
                </c:pt>
                <c:pt idx="676">
                  <c:v>Kollam</c:v>
                </c:pt>
                <c:pt idx="677">
                  <c:v>Dholpur</c:v>
                </c:pt>
                <c:pt idx="678">
                  <c:v>Purnia</c:v>
                </c:pt>
                <c:pt idx="679">
                  <c:v>Jodhpur</c:v>
                </c:pt>
                <c:pt idx="680">
                  <c:v>Pune</c:v>
                </c:pt>
                <c:pt idx="681">
                  <c:v>Hyderabad</c:v>
                </c:pt>
                <c:pt idx="682">
                  <c:v>Kolkata</c:v>
                </c:pt>
                <c:pt idx="683">
                  <c:v>Buxar</c:v>
                </c:pt>
                <c:pt idx="684">
                  <c:v>Delhi</c:v>
                </c:pt>
                <c:pt idx="685">
                  <c:v>Hanumangarh</c:v>
                </c:pt>
                <c:pt idx="686">
                  <c:v>Hyderabad</c:v>
                </c:pt>
                <c:pt idx="687">
                  <c:v>Vapi</c:v>
                </c:pt>
                <c:pt idx="688">
                  <c:v>Mumbai</c:v>
                </c:pt>
                <c:pt idx="689">
                  <c:v>Katni</c:v>
                </c:pt>
                <c:pt idx="690">
                  <c:v>Mandi Gobindgarh</c:v>
                </c:pt>
                <c:pt idx="691">
                  <c:v>Agra</c:v>
                </c:pt>
                <c:pt idx="692">
                  <c:v>Gorakhpur</c:v>
                </c:pt>
                <c:pt idx="693">
                  <c:v>Anantapur</c:v>
                </c:pt>
                <c:pt idx="694">
                  <c:v>Davanagere</c:v>
                </c:pt>
                <c:pt idx="695">
                  <c:v>Panchgaon</c:v>
                </c:pt>
                <c:pt idx="696">
                  <c:v>Dharwad</c:v>
                </c:pt>
                <c:pt idx="697">
                  <c:v>Virudhunagar</c:v>
                </c:pt>
                <c:pt idx="698">
                  <c:v>Indore</c:v>
                </c:pt>
                <c:pt idx="699">
                  <c:v>Delhi</c:v>
                </c:pt>
                <c:pt idx="700">
                  <c:v>Dewas</c:v>
                </c:pt>
                <c:pt idx="701">
                  <c:v>Mandideep</c:v>
                </c:pt>
                <c:pt idx="702">
                  <c:v>Gaya</c:v>
                </c:pt>
                <c:pt idx="703">
                  <c:v>Barmer</c:v>
                </c:pt>
                <c:pt idx="704">
                  <c:v>Namakkal</c:v>
                </c:pt>
                <c:pt idx="705">
                  <c:v>Moradabad</c:v>
                </c:pt>
                <c:pt idx="706">
                  <c:v>Hyderabad</c:v>
                </c:pt>
                <c:pt idx="707">
                  <c:v>Baddi</c:v>
                </c:pt>
                <c:pt idx="708">
                  <c:v>Dhule</c:v>
                </c:pt>
                <c:pt idx="709">
                  <c:v>Cuttack</c:v>
                </c:pt>
                <c:pt idx="710">
                  <c:v>Coimbatore</c:v>
                </c:pt>
                <c:pt idx="711">
                  <c:v>Prayagraj</c:v>
                </c:pt>
                <c:pt idx="712">
                  <c:v>Delhi</c:v>
                </c:pt>
                <c:pt idx="713">
                  <c:v>Delhi</c:v>
                </c:pt>
                <c:pt idx="714">
                  <c:v>Rajsamand</c:v>
                </c:pt>
                <c:pt idx="715">
                  <c:v>Kanpur</c:v>
                </c:pt>
                <c:pt idx="716">
                  <c:v>Vijayawada</c:v>
                </c:pt>
                <c:pt idx="717">
                  <c:v>Mumbai</c:v>
                </c:pt>
                <c:pt idx="718">
                  <c:v>Moradabad</c:v>
                </c:pt>
                <c:pt idx="719">
                  <c:v>Delhi</c:v>
                </c:pt>
                <c:pt idx="720">
                  <c:v>Delhi</c:v>
                </c:pt>
                <c:pt idx="721">
                  <c:v>Indore</c:v>
                </c:pt>
                <c:pt idx="722">
                  <c:v>Kalyan</c:v>
                </c:pt>
                <c:pt idx="723">
                  <c:v>Alwar</c:v>
                </c:pt>
                <c:pt idx="724">
                  <c:v>Hajipur</c:v>
                </c:pt>
                <c:pt idx="725">
                  <c:v>Nagaur</c:v>
                </c:pt>
                <c:pt idx="726">
                  <c:v>Prayagraj</c:v>
                </c:pt>
                <c:pt idx="727">
                  <c:v>Chengalpattu</c:v>
                </c:pt>
                <c:pt idx="728">
                  <c:v>Pudukottai</c:v>
                </c:pt>
                <c:pt idx="729">
                  <c:v>Raipur</c:v>
                </c:pt>
                <c:pt idx="730">
                  <c:v>Bhubaneswar</c:v>
                </c:pt>
                <c:pt idx="731">
                  <c:v>Delhi</c:v>
                </c:pt>
                <c:pt idx="732">
                  <c:v>Davanagere</c:v>
                </c:pt>
                <c:pt idx="733">
                  <c:v>Kolhapur</c:v>
                </c:pt>
                <c:pt idx="734">
                  <c:v>Kolhapur</c:v>
                </c:pt>
                <c:pt idx="735">
                  <c:v>Kanchipuram</c:v>
                </c:pt>
                <c:pt idx="736">
                  <c:v>Moradabad</c:v>
                </c:pt>
                <c:pt idx="737">
                  <c:v>Delhi</c:v>
                </c:pt>
                <c:pt idx="738">
                  <c:v>Chikkamagaluru</c:v>
                </c:pt>
                <c:pt idx="739">
                  <c:v>Thiruvananthapuram</c:v>
                </c:pt>
                <c:pt idx="740">
                  <c:v>Jalgaon</c:v>
                </c:pt>
                <c:pt idx="741">
                  <c:v>Mumbai</c:v>
                </c:pt>
                <c:pt idx="742">
                  <c:v>Jaipur</c:v>
                </c:pt>
                <c:pt idx="743">
                  <c:v>Ariyalur</c:v>
                </c:pt>
                <c:pt idx="744">
                  <c:v>Chennai</c:v>
                </c:pt>
                <c:pt idx="745">
                  <c:v>Hyderabad</c:v>
                </c:pt>
                <c:pt idx="746">
                  <c:v>Howrah</c:v>
                </c:pt>
                <c:pt idx="747">
                  <c:v>Thane</c:v>
                </c:pt>
                <c:pt idx="748">
                  <c:v>Vijayawada</c:v>
                </c:pt>
                <c:pt idx="749">
                  <c:v>Patna</c:v>
                </c:pt>
                <c:pt idx="750">
                  <c:v>Delhi</c:v>
                </c:pt>
                <c:pt idx="751">
                  <c:v>Silchar</c:v>
                </c:pt>
                <c:pt idx="752">
                  <c:v>Anantapur</c:v>
                </c:pt>
                <c:pt idx="753">
                  <c:v>Gurugram</c:v>
                </c:pt>
                <c:pt idx="754">
                  <c:v>Sawai Madhopur</c:v>
                </c:pt>
                <c:pt idx="755">
                  <c:v>Haldia</c:v>
                </c:pt>
                <c:pt idx="756">
                  <c:v>Bengaluru</c:v>
                </c:pt>
                <c:pt idx="757">
                  <c:v>Mysuru</c:v>
                </c:pt>
                <c:pt idx="758">
                  <c:v>Amritsar</c:v>
                </c:pt>
                <c:pt idx="759">
                  <c:v>Thrissur</c:v>
                </c:pt>
                <c:pt idx="760">
                  <c:v>Nagpur</c:v>
                </c:pt>
                <c:pt idx="761">
                  <c:v>Banswara</c:v>
                </c:pt>
                <c:pt idx="762">
                  <c:v>Raipur</c:v>
                </c:pt>
                <c:pt idx="763">
                  <c:v>Delhi</c:v>
                </c:pt>
                <c:pt idx="764">
                  <c:v>Jabalpur</c:v>
                </c:pt>
                <c:pt idx="765">
                  <c:v>Tirupur</c:v>
                </c:pt>
                <c:pt idx="766">
                  <c:v>Kolkata</c:v>
                </c:pt>
                <c:pt idx="767">
                  <c:v>Khanna</c:v>
                </c:pt>
                <c:pt idx="768">
                  <c:v>Begusarai</c:v>
                </c:pt>
                <c:pt idx="769">
                  <c:v>Bhagalpur</c:v>
                </c:pt>
                <c:pt idx="770">
                  <c:v>Thoothukudi</c:v>
                </c:pt>
                <c:pt idx="771">
                  <c:v>Vijayawada</c:v>
                </c:pt>
                <c:pt idx="772">
                  <c:v>Vijayawada</c:v>
                </c:pt>
                <c:pt idx="773">
                  <c:v>Siwan</c:v>
                </c:pt>
                <c:pt idx="774">
                  <c:v>Solapur</c:v>
                </c:pt>
                <c:pt idx="775">
                  <c:v>Jhalawar</c:v>
                </c:pt>
                <c:pt idx="776">
                  <c:v>Eloor</c:v>
                </c:pt>
                <c:pt idx="777">
                  <c:v>Sagar</c:v>
                </c:pt>
                <c:pt idx="778">
                  <c:v>Mumbai</c:v>
                </c:pt>
                <c:pt idx="779">
                  <c:v>Silchar</c:v>
                </c:pt>
                <c:pt idx="780">
                  <c:v>Delhi</c:v>
                </c:pt>
                <c:pt idx="781">
                  <c:v>Navi Mumbai</c:v>
                </c:pt>
                <c:pt idx="782">
                  <c:v>Kohima</c:v>
                </c:pt>
                <c:pt idx="783">
                  <c:v>Rajamahendravaram</c:v>
                </c:pt>
                <c:pt idx="784">
                  <c:v>Delhi</c:v>
                </c:pt>
                <c:pt idx="785">
                  <c:v>Kalaburagi</c:v>
                </c:pt>
                <c:pt idx="786">
                  <c:v>Pimpri-Chinchwad</c:v>
                </c:pt>
                <c:pt idx="787">
                  <c:v>Pimpri-Chinchwad</c:v>
                </c:pt>
                <c:pt idx="788">
                  <c:v>Tiruchirappalli</c:v>
                </c:pt>
                <c:pt idx="789">
                  <c:v>Hyderabad</c:v>
                </c:pt>
                <c:pt idx="790">
                  <c:v>Agra</c:v>
                </c:pt>
                <c:pt idx="791">
                  <c:v>Udaipur</c:v>
                </c:pt>
                <c:pt idx="792">
                  <c:v>Delhi</c:v>
                </c:pt>
                <c:pt idx="793">
                  <c:v>Bhilai</c:v>
                </c:pt>
                <c:pt idx="794">
                  <c:v>Indore</c:v>
                </c:pt>
                <c:pt idx="795">
                  <c:v>Mumbai</c:v>
                </c:pt>
                <c:pt idx="796">
                  <c:v>Pune</c:v>
                </c:pt>
                <c:pt idx="797">
                  <c:v>Moradabad</c:v>
                </c:pt>
                <c:pt idx="798">
                  <c:v>Delhi</c:v>
                </c:pt>
                <c:pt idx="799">
                  <c:v>Koppal</c:v>
                </c:pt>
                <c:pt idx="800">
                  <c:v>Greater Noida</c:v>
                </c:pt>
                <c:pt idx="801">
                  <c:v>Lucknow</c:v>
                </c:pt>
                <c:pt idx="802">
                  <c:v>Delhi</c:v>
                </c:pt>
                <c:pt idx="803">
                  <c:v>Tirupur</c:v>
                </c:pt>
                <c:pt idx="804">
                  <c:v>Mumbai</c:v>
                </c:pt>
                <c:pt idx="805">
                  <c:v>Agra</c:v>
                </c:pt>
                <c:pt idx="806">
                  <c:v>Durgapur</c:v>
                </c:pt>
                <c:pt idx="807">
                  <c:v>Siwan</c:v>
                </c:pt>
                <c:pt idx="808">
                  <c:v>Motihari</c:v>
                </c:pt>
                <c:pt idx="809">
                  <c:v>Haldia</c:v>
                </c:pt>
                <c:pt idx="810">
                  <c:v>Delhi</c:v>
                </c:pt>
                <c:pt idx="811">
                  <c:v>Amravati</c:v>
                </c:pt>
                <c:pt idx="812">
                  <c:v>Balasore</c:v>
                </c:pt>
                <c:pt idx="813">
                  <c:v>Indore</c:v>
                </c:pt>
                <c:pt idx="814">
                  <c:v>Boisar</c:v>
                </c:pt>
                <c:pt idx="815">
                  <c:v>Mandideep</c:v>
                </c:pt>
                <c:pt idx="816">
                  <c:v>Nagpur</c:v>
                </c:pt>
                <c:pt idx="817">
                  <c:v>Churu</c:v>
                </c:pt>
                <c:pt idx="818">
                  <c:v>Sri Ganganagar</c:v>
                </c:pt>
                <c:pt idx="819">
                  <c:v>Sri Vijaya Puram</c:v>
                </c:pt>
                <c:pt idx="820">
                  <c:v>Pimpri-Chinchwad</c:v>
                </c:pt>
                <c:pt idx="821">
                  <c:v>Coimbatore</c:v>
                </c:pt>
                <c:pt idx="822">
                  <c:v>Durgapur</c:v>
                </c:pt>
                <c:pt idx="823">
                  <c:v>Delhi</c:v>
                </c:pt>
                <c:pt idx="824">
                  <c:v>Bengaluru</c:v>
                </c:pt>
                <c:pt idx="825">
                  <c:v>Tirumala</c:v>
                </c:pt>
                <c:pt idx="826">
                  <c:v>Delhi</c:v>
                </c:pt>
                <c:pt idx="827">
                  <c:v>Korba</c:v>
                </c:pt>
                <c:pt idx="828">
                  <c:v>Bettiah</c:v>
                </c:pt>
                <c:pt idx="829">
                  <c:v>Sivasagar</c:v>
                </c:pt>
                <c:pt idx="830">
                  <c:v>Delhi</c:v>
                </c:pt>
                <c:pt idx="831">
                  <c:v>Thiruvananthapuram</c:v>
                </c:pt>
                <c:pt idx="832">
                  <c:v>Nanded</c:v>
                </c:pt>
                <c:pt idx="833">
                  <c:v>Dehradun</c:v>
                </c:pt>
                <c:pt idx="834">
                  <c:v>Kunjemura</c:v>
                </c:pt>
                <c:pt idx="835">
                  <c:v>Kota</c:v>
                </c:pt>
                <c:pt idx="836">
                  <c:v>Agra</c:v>
                </c:pt>
                <c:pt idx="837">
                  <c:v>Ahmedabad</c:v>
                </c:pt>
                <c:pt idx="838">
                  <c:v>Mumbai</c:v>
                </c:pt>
                <c:pt idx="839">
                  <c:v>Bengaluru</c:v>
                </c:pt>
                <c:pt idx="840">
                  <c:v>Tumakuru</c:v>
                </c:pt>
                <c:pt idx="841">
                  <c:v>Barbil</c:v>
                </c:pt>
                <c:pt idx="842">
                  <c:v>Chennai</c:v>
                </c:pt>
                <c:pt idx="843">
                  <c:v>Chennai</c:v>
                </c:pt>
                <c:pt idx="844">
                  <c:v>Katihar</c:v>
                </c:pt>
                <c:pt idx="845">
                  <c:v>Bengaluru</c:v>
                </c:pt>
                <c:pt idx="846">
                  <c:v>Madurai</c:v>
                </c:pt>
                <c:pt idx="847">
                  <c:v>Mumbai</c:v>
                </c:pt>
                <c:pt idx="848">
                  <c:v>Sagar</c:v>
                </c:pt>
                <c:pt idx="849">
                  <c:v>Mumbai</c:v>
                </c:pt>
                <c:pt idx="850">
                  <c:v>Navi Mumbai</c:v>
                </c:pt>
                <c:pt idx="851">
                  <c:v>Pune</c:v>
                </c:pt>
                <c:pt idx="852">
                  <c:v>Howrah</c:v>
                </c:pt>
                <c:pt idx="853">
                  <c:v>Lucknow</c:v>
                </c:pt>
                <c:pt idx="854">
                  <c:v>Visakhapatnam</c:v>
                </c:pt>
                <c:pt idx="855">
                  <c:v>Lucknow</c:v>
                </c:pt>
                <c:pt idx="856">
                  <c:v>Ghaziabad</c:v>
                </c:pt>
                <c:pt idx="857">
                  <c:v>Mumbai</c:v>
                </c:pt>
                <c:pt idx="858">
                  <c:v>Chennai</c:v>
                </c:pt>
                <c:pt idx="859">
                  <c:v>Byrnihat</c:v>
                </c:pt>
                <c:pt idx="860">
                  <c:v>Bhagalpur</c:v>
                </c:pt>
                <c:pt idx="861">
                  <c:v>Mumbai</c:v>
                </c:pt>
                <c:pt idx="862">
                  <c:v>Greater Noida</c:v>
                </c:pt>
                <c:pt idx="863">
                  <c:v>Vijayawada</c:v>
                </c:pt>
                <c:pt idx="864">
                  <c:v>Satna</c:v>
                </c:pt>
                <c:pt idx="865">
                  <c:v>Jaipur</c:v>
                </c:pt>
                <c:pt idx="866">
                  <c:v>Jabalpur</c:v>
                </c:pt>
                <c:pt idx="867">
                  <c:v>Jhansi</c:v>
                </c:pt>
                <c:pt idx="868">
                  <c:v>Muzaffarpur</c:v>
                </c:pt>
                <c:pt idx="869">
                  <c:v>Delhi</c:v>
                </c:pt>
                <c:pt idx="870">
                  <c:v>Delhi</c:v>
                </c:pt>
                <c:pt idx="871">
                  <c:v>Kannur</c:v>
                </c:pt>
                <c:pt idx="872">
                  <c:v>Aurangabad</c:v>
                </c:pt>
                <c:pt idx="873">
                  <c:v>Chittorgarh</c:v>
                </c:pt>
                <c:pt idx="874">
                  <c:v>Faridabad</c:v>
                </c:pt>
                <c:pt idx="875">
                  <c:v>Shivamogga</c:v>
                </c:pt>
                <c:pt idx="876">
                  <c:v>Sagar</c:v>
                </c:pt>
                <c:pt idx="877">
                  <c:v>Mumbai</c:v>
                </c:pt>
                <c:pt idx="878">
                  <c:v>Jodhpur</c:v>
                </c:pt>
                <c:pt idx="879">
                  <c:v>Ghaziabad</c:v>
                </c:pt>
                <c:pt idx="880">
                  <c:v>Aurangabad</c:v>
                </c:pt>
                <c:pt idx="881">
                  <c:v>Korba</c:v>
                </c:pt>
                <c:pt idx="882">
                  <c:v>Bengaluru</c:v>
                </c:pt>
                <c:pt idx="883">
                  <c:v>Noida</c:v>
                </c:pt>
                <c:pt idx="884">
                  <c:v>Amravati</c:v>
                </c:pt>
                <c:pt idx="885">
                  <c:v>Nagpur</c:v>
                </c:pt>
                <c:pt idx="886">
                  <c:v>Jaisalmer</c:v>
                </c:pt>
                <c:pt idx="887">
                  <c:v>Moradabad</c:v>
                </c:pt>
                <c:pt idx="888">
                  <c:v>Delhi</c:v>
                </c:pt>
                <c:pt idx="889">
                  <c:v>Delhi</c:v>
                </c:pt>
                <c:pt idx="890">
                  <c:v>Pune</c:v>
                </c:pt>
                <c:pt idx="891">
                  <c:v>Rajsamand</c:v>
                </c:pt>
                <c:pt idx="892">
                  <c:v>Firozabad</c:v>
                </c:pt>
                <c:pt idx="893">
                  <c:v>Gandhinagar</c:v>
                </c:pt>
                <c:pt idx="894">
                  <c:v>Dharwad</c:v>
                </c:pt>
                <c:pt idx="895">
                  <c:v>Kalyan</c:v>
                </c:pt>
                <c:pt idx="896">
                  <c:v>Perundurai</c:v>
                </c:pt>
                <c:pt idx="897">
                  <c:v>Hyderabad</c:v>
                </c:pt>
                <c:pt idx="898">
                  <c:v>Thane</c:v>
                </c:pt>
                <c:pt idx="899">
                  <c:v>Pune</c:v>
                </c:pt>
                <c:pt idx="900">
                  <c:v>Hosur</c:v>
                </c:pt>
                <c:pt idx="901">
                  <c:v>Chennai</c:v>
                </c:pt>
                <c:pt idx="902">
                  <c:v>Chhapra</c:v>
                </c:pt>
                <c:pt idx="903">
                  <c:v>Hyderabad</c:v>
                </c:pt>
                <c:pt idx="904">
                  <c:v>Hyderabad</c:v>
                </c:pt>
                <c:pt idx="905">
                  <c:v>Kanpur</c:v>
                </c:pt>
                <c:pt idx="906">
                  <c:v>Bengaluru</c:v>
                </c:pt>
                <c:pt idx="907">
                  <c:v>Surat</c:v>
                </c:pt>
                <c:pt idx="908">
                  <c:v>Jaipur</c:v>
                </c:pt>
                <c:pt idx="909">
                  <c:v>Bagalkot</c:v>
                </c:pt>
                <c:pt idx="910">
                  <c:v>Ahmedabad</c:v>
                </c:pt>
                <c:pt idx="911">
                  <c:v>Thiruvananthapuram</c:v>
                </c:pt>
                <c:pt idx="912">
                  <c:v>Jabalpur</c:v>
                </c:pt>
                <c:pt idx="913">
                  <c:v>Noida</c:v>
                </c:pt>
                <c:pt idx="914">
                  <c:v>Muzaffarpur</c:v>
                </c:pt>
                <c:pt idx="915">
                  <c:v>Milupara</c:v>
                </c:pt>
                <c:pt idx="916">
                  <c:v>Pimpri-Chinchwad</c:v>
                </c:pt>
                <c:pt idx="917">
                  <c:v>Meerut</c:v>
                </c:pt>
                <c:pt idx="918">
                  <c:v>Delhi</c:v>
                </c:pt>
                <c:pt idx="919">
                  <c:v>Jabalpur</c:v>
                </c:pt>
                <c:pt idx="920">
                  <c:v>Delhi</c:v>
                </c:pt>
                <c:pt idx="921">
                  <c:v>Aurangabad</c:v>
                </c:pt>
                <c:pt idx="922">
                  <c:v>Kota</c:v>
                </c:pt>
                <c:pt idx="923">
                  <c:v>Sirohi</c:v>
                </c:pt>
                <c:pt idx="924">
                  <c:v>Chennai</c:v>
                </c:pt>
                <c:pt idx="925">
                  <c:v>Howrah</c:v>
                </c:pt>
                <c:pt idx="926">
                  <c:v>Purnia</c:v>
                </c:pt>
                <c:pt idx="927">
                  <c:v>Delhi</c:v>
                </c:pt>
                <c:pt idx="928">
                  <c:v>Eloor</c:v>
                </c:pt>
                <c:pt idx="929">
                  <c:v>Singrauli</c:v>
                </c:pt>
                <c:pt idx="930">
                  <c:v>Mumbai</c:v>
                </c:pt>
                <c:pt idx="931">
                  <c:v>Virar</c:v>
                </c:pt>
                <c:pt idx="932">
                  <c:v>Agra</c:v>
                </c:pt>
                <c:pt idx="933">
                  <c:v>Bengaluru</c:v>
                </c:pt>
                <c:pt idx="934">
                  <c:v>Indore</c:v>
                </c:pt>
                <c:pt idx="935">
                  <c:v>Akola</c:v>
                </c:pt>
                <c:pt idx="936">
                  <c:v>Rourkela</c:v>
                </c:pt>
                <c:pt idx="937">
                  <c:v>Alwar</c:v>
                </c:pt>
                <c:pt idx="938">
                  <c:v>Nagapattinam</c:v>
                </c:pt>
                <c:pt idx="939">
                  <c:v>Maihar</c:v>
                </c:pt>
                <c:pt idx="940">
                  <c:v>Parbhani</c:v>
                </c:pt>
                <c:pt idx="941">
                  <c:v>Raipur</c:v>
                </c:pt>
                <c:pt idx="942">
                  <c:v>Delhi</c:v>
                </c:pt>
                <c:pt idx="943">
                  <c:v>Pimpri-Chinchwad</c:v>
                </c:pt>
                <c:pt idx="944">
                  <c:v>Solapur</c:v>
                </c:pt>
                <c:pt idx="945">
                  <c:v>Sawai Madhopur</c:v>
                </c:pt>
                <c:pt idx="946">
                  <c:v>Asansol</c:v>
                </c:pt>
                <c:pt idx="947">
                  <c:v>Delhi</c:v>
                </c:pt>
                <c:pt idx="948">
                  <c:v>Delhi</c:v>
                </c:pt>
                <c:pt idx="949">
                  <c:v>Bengaluru</c:v>
                </c:pt>
                <c:pt idx="950">
                  <c:v>Baddi</c:v>
                </c:pt>
                <c:pt idx="951">
                  <c:v>Kollam</c:v>
                </c:pt>
                <c:pt idx="952">
                  <c:v>Kanchipuram</c:v>
                </c:pt>
                <c:pt idx="953">
                  <c:v>Ramanathapuram</c:v>
                </c:pt>
                <c:pt idx="954">
                  <c:v>Sasaram</c:v>
                </c:pt>
                <c:pt idx="955">
                  <c:v>Thane</c:v>
                </c:pt>
                <c:pt idx="956">
                  <c:v>Pudukottai</c:v>
                </c:pt>
                <c:pt idx="957">
                  <c:v>Prayagraj</c:v>
                </c:pt>
                <c:pt idx="958">
                  <c:v>Howrah</c:v>
                </c:pt>
                <c:pt idx="959">
                  <c:v>Ahmedabad</c:v>
                </c:pt>
                <c:pt idx="960">
                  <c:v>Coimbatore</c:v>
                </c:pt>
                <c:pt idx="961">
                  <c:v>Kannur</c:v>
                </c:pt>
                <c:pt idx="962">
                  <c:v>Pune</c:v>
                </c:pt>
                <c:pt idx="963">
                  <c:v>Bhilwara</c:v>
                </c:pt>
                <c:pt idx="964">
                  <c:v>Asansol</c:v>
                </c:pt>
                <c:pt idx="965">
                  <c:v>Faridabad</c:v>
                </c:pt>
                <c:pt idx="966">
                  <c:v>Ankleshwar</c:v>
                </c:pt>
                <c:pt idx="967">
                  <c:v>Badlapur</c:v>
                </c:pt>
                <c:pt idx="968">
                  <c:v>Nanded</c:v>
                </c:pt>
                <c:pt idx="969">
                  <c:v>Pimpri-Chinchwad</c:v>
                </c:pt>
                <c:pt idx="970">
                  <c:v>Pune</c:v>
                </c:pt>
                <c:pt idx="971">
                  <c:v>Moradabad</c:v>
                </c:pt>
                <c:pt idx="972">
                  <c:v>Chandigarh</c:v>
                </c:pt>
                <c:pt idx="973">
                  <c:v>Chandrapur</c:v>
                </c:pt>
                <c:pt idx="974">
                  <c:v>Pune</c:v>
                </c:pt>
                <c:pt idx="975">
                  <c:v>Pimpri-Chinchwad</c:v>
                </c:pt>
                <c:pt idx="976">
                  <c:v>Pune</c:v>
                </c:pt>
                <c:pt idx="977">
                  <c:v>Perundurai</c:v>
                </c:pt>
                <c:pt idx="978">
                  <c:v>Chandigarh</c:v>
                </c:pt>
                <c:pt idx="979">
                  <c:v>Dharwad</c:v>
                </c:pt>
                <c:pt idx="980">
                  <c:v>Kolhapur</c:v>
                </c:pt>
                <c:pt idx="981">
                  <c:v>Mumbai</c:v>
                </c:pt>
                <c:pt idx="982">
                  <c:v>Agra</c:v>
                </c:pt>
                <c:pt idx="983">
                  <c:v>Lucknow</c:v>
                </c:pt>
                <c:pt idx="984">
                  <c:v>Bhagalpur</c:v>
                </c:pt>
                <c:pt idx="985">
                  <c:v>Hapur</c:v>
                </c:pt>
                <c:pt idx="986">
                  <c:v>Baddi</c:v>
                </c:pt>
                <c:pt idx="987">
                  <c:v>Madikeri</c:v>
                </c:pt>
                <c:pt idx="988">
                  <c:v>Mumbai</c:v>
                </c:pt>
                <c:pt idx="989">
                  <c:v>Solapur</c:v>
                </c:pt>
                <c:pt idx="990">
                  <c:v>Delhi</c:v>
                </c:pt>
                <c:pt idx="991">
                  <c:v>Mumbai</c:v>
                </c:pt>
                <c:pt idx="992">
                  <c:v>Tensa</c:v>
                </c:pt>
                <c:pt idx="993">
                  <c:v>Bhiwadi</c:v>
                </c:pt>
                <c:pt idx="994">
                  <c:v>Bikaner</c:v>
                </c:pt>
                <c:pt idx="995">
                  <c:v>Ahmedabad</c:v>
                </c:pt>
                <c:pt idx="996">
                  <c:v>Muzaffarnagar</c:v>
                </c:pt>
                <c:pt idx="997">
                  <c:v>Delhi</c:v>
                </c:pt>
                <c:pt idx="998">
                  <c:v>Srinagar</c:v>
                </c:pt>
                <c:pt idx="999">
                  <c:v>Indore</c:v>
                </c:pt>
                <c:pt idx="1000">
                  <c:v>Hyderabad</c:v>
                </c:pt>
                <c:pt idx="1001">
                  <c:v>Kanpur</c:v>
                </c:pt>
                <c:pt idx="1002">
                  <c:v>Delhi</c:v>
                </c:pt>
                <c:pt idx="1003">
                  <c:v>Mandi Gobindgarh</c:v>
                </c:pt>
                <c:pt idx="1004">
                  <c:v>Baran</c:v>
                </c:pt>
                <c:pt idx="1005">
                  <c:v>Hyderabad</c:v>
                </c:pt>
                <c:pt idx="1006">
                  <c:v>Surat</c:v>
                </c:pt>
                <c:pt idx="1007">
                  <c:v>Bettiah</c:v>
                </c:pt>
                <c:pt idx="1008">
                  <c:v>Surat</c:v>
                </c:pt>
                <c:pt idx="1009">
                  <c:v>Aurangabad</c:v>
                </c:pt>
                <c:pt idx="1010">
                  <c:v>Amritsar</c:v>
                </c:pt>
                <c:pt idx="1011">
                  <c:v>Nagaon</c:v>
                </c:pt>
                <c:pt idx="1012">
                  <c:v>Muzaffarpur</c:v>
                </c:pt>
                <c:pt idx="1013">
                  <c:v>Tiruchirappalli</c:v>
                </c:pt>
                <c:pt idx="1014">
                  <c:v>Cuddalore</c:v>
                </c:pt>
                <c:pt idx="1015">
                  <c:v>Hyderabad</c:v>
                </c:pt>
                <c:pt idx="1016">
                  <c:v>Ujjain</c:v>
                </c:pt>
                <c:pt idx="1017">
                  <c:v>Mumbai</c:v>
                </c:pt>
                <c:pt idx="1018">
                  <c:v>Patna</c:v>
                </c:pt>
                <c:pt idx="1019">
                  <c:v>Chandigarh</c:v>
                </c:pt>
                <c:pt idx="1020">
                  <c:v>Hubballi</c:v>
                </c:pt>
                <c:pt idx="1021">
                  <c:v>Ujjain</c:v>
                </c:pt>
                <c:pt idx="1022">
                  <c:v>Mumbai</c:v>
                </c:pt>
                <c:pt idx="1023">
                  <c:v>Parbhani</c:v>
                </c:pt>
                <c:pt idx="1024">
                  <c:v>Pimpri-Chinchwad</c:v>
                </c:pt>
                <c:pt idx="1025">
                  <c:v>Bileipada</c:v>
                </c:pt>
                <c:pt idx="1026">
                  <c:v>Kota</c:v>
                </c:pt>
                <c:pt idx="1027">
                  <c:v>Chennai</c:v>
                </c:pt>
                <c:pt idx="1028">
                  <c:v>Delhi</c:v>
                </c:pt>
                <c:pt idx="1029">
                  <c:v>Kanpur</c:v>
                </c:pt>
                <c:pt idx="1030">
                  <c:v>Lucknow</c:v>
                </c:pt>
                <c:pt idx="1031">
                  <c:v>Chennai</c:v>
                </c:pt>
                <c:pt idx="1032">
                  <c:v>Mumbai</c:v>
                </c:pt>
                <c:pt idx="1033">
                  <c:v>Ulhasnagar</c:v>
                </c:pt>
                <c:pt idx="1034">
                  <c:v>Bhilwara</c:v>
                </c:pt>
                <c:pt idx="1035">
                  <c:v>Chennai</c:v>
                </c:pt>
                <c:pt idx="1036">
                  <c:v>Greater Noida</c:v>
                </c:pt>
                <c:pt idx="1037">
                  <c:v>Gaya</c:v>
                </c:pt>
                <c:pt idx="1038">
                  <c:v>Chamarajanagar</c:v>
                </c:pt>
                <c:pt idx="1039">
                  <c:v>Ratlam</c:v>
                </c:pt>
                <c:pt idx="1040">
                  <c:v>Mumbai</c:v>
                </c:pt>
                <c:pt idx="1041">
                  <c:v>Angul</c:v>
                </c:pt>
                <c:pt idx="1042">
                  <c:v>Faridabad</c:v>
                </c:pt>
                <c:pt idx="1043">
                  <c:v>Amravati</c:v>
                </c:pt>
                <c:pt idx="1044">
                  <c:v>Mumbai</c:v>
                </c:pt>
                <c:pt idx="1045">
                  <c:v>Nagapattinam</c:v>
                </c:pt>
                <c:pt idx="1046">
                  <c:v>Agra</c:v>
                </c:pt>
                <c:pt idx="1047">
                  <c:v>Delhi</c:v>
                </c:pt>
                <c:pt idx="1048">
                  <c:v>Gadag</c:v>
                </c:pt>
                <c:pt idx="1049">
                  <c:v>Meerut</c:v>
                </c:pt>
                <c:pt idx="1050">
                  <c:v>Siliguri</c:v>
                </c:pt>
                <c:pt idx="1051">
                  <c:v>Mysuru</c:v>
                </c:pt>
                <c:pt idx="1052">
                  <c:v>Thrissur</c:v>
                </c:pt>
                <c:pt idx="1053">
                  <c:v>Vijayawada</c:v>
                </c:pt>
                <c:pt idx="1054">
                  <c:v>Delhi</c:v>
                </c:pt>
                <c:pt idx="1055">
                  <c:v>Delhi</c:v>
                </c:pt>
                <c:pt idx="1056">
                  <c:v>Faridabad</c:v>
                </c:pt>
                <c:pt idx="1057">
                  <c:v>Pune</c:v>
                </c:pt>
                <c:pt idx="1058">
                  <c:v>Noida</c:v>
                </c:pt>
                <c:pt idx="1059">
                  <c:v>Jabalpur</c:v>
                </c:pt>
                <c:pt idx="1060">
                  <c:v>Mumbai</c:v>
                </c:pt>
                <c:pt idx="1061">
                  <c:v>Ghaziabad</c:v>
                </c:pt>
                <c:pt idx="1062">
                  <c:v>Delhi</c:v>
                </c:pt>
                <c:pt idx="1063">
                  <c:v>Ankleshwar</c:v>
                </c:pt>
                <c:pt idx="1064">
                  <c:v>Delhi</c:v>
                </c:pt>
                <c:pt idx="1065">
                  <c:v>Gadag</c:v>
                </c:pt>
                <c:pt idx="1066">
                  <c:v>Amravati</c:v>
                </c:pt>
                <c:pt idx="1067">
                  <c:v>Jodhpur</c:v>
                </c:pt>
                <c:pt idx="1068">
                  <c:v>Rishikesh</c:v>
                </c:pt>
                <c:pt idx="1069">
                  <c:v>Munger</c:v>
                </c:pt>
                <c:pt idx="1070">
                  <c:v>Delhi</c:v>
                </c:pt>
                <c:pt idx="1071">
                  <c:v>Chikkamagaluru</c:v>
                </c:pt>
                <c:pt idx="1072">
                  <c:v>Akola</c:v>
                </c:pt>
                <c:pt idx="1073">
                  <c:v>Bhubaneswar</c:v>
                </c:pt>
                <c:pt idx="1074">
                  <c:v>Baran</c:v>
                </c:pt>
                <c:pt idx="1075">
                  <c:v>Ghaziabad</c:v>
                </c:pt>
                <c:pt idx="1076">
                  <c:v>Dehradun</c:v>
                </c:pt>
                <c:pt idx="1077">
                  <c:v>Noida</c:v>
                </c:pt>
                <c:pt idx="1078">
                  <c:v>Chandigarh</c:v>
                </c:pt>
                <c:pt idx="1079">
                  <c:v>Hyderabad</c:v>
                </c:pt>
                <c:pt idx="1080">
                  <c:v>Ahmedabad</c:v>
                </c:pt>
                <c:pt idx="1081">
                  <c:v>Bathinda</c:v>
                </c:pt>
                <c:pt idx="1082">
                  <c:v>Tonk</c:v>
                </c:pt>
                <c:pt idx="1083">
                  <c:v>Ghaziabad</c:v>
                </c:pt>
                <c:pt idx="1084">
                  <c:v>Jabalpur</c:v>
                </c:pt>
                <c:pt idx="1085">
                  <c:v>Ramanathapuram</c:v>
                </c:pt>
                <c:pt idx="1086">
                  <c:v>Noida</c:v>
                </c:pt>
                <c:pt idx="1087">
                  <c:v>Prayagraj</c:v>
                </c:pt>
                <c:pt idx="1088">
                  <c:v>Bengaluru</c:v>
                </c:pt>
                <c:pt idx="1089">
                  <c:v>Gwalior</c:v>
                </c:pt>
                <c:pt idx="1090">
                  <c:v>Mumbai</c:v>
                </c:pt>
                <c:pt idx="1091">
                  <c:v>Nagpur</c:v>
                </c:pt>
                <c:pt idx="1092">
                  <c:v>Pali</c:v>
                </c:pt>
                <c:pt idx="1093">
                  <c:v>Chennai</c:v>
                </c:pt>
                <c:pt idx="1094">
                  <c:v>Chennai</c:v>
                </c:pt>
                <c:pt idx="1095">
                  <c:v>Patna</c:v>
                </c:pt>
                <c:pt idx="1096">
                  <c:v>Raipur</c:v>
                </c:pt>
                <c:pt idx="1097">
                  <c:v>Delhi</c:v>
                </c:pt>
                <c:pt idx="1098">
                  <c:v>Indore</c:v>
                </c:pt>
                <c:pt idx="1099">
                  <c:v>Pune</c:v>
                </c:pt>
                <c:pt idx="1100">
                  <c:v>Mumbai</c:v>
                </c:pt>
                <c:pt idx="1101">
                  <c:v>Pune</c:v>
                </c:pt>
                <c:pt idx="1102">
                  <c:v>Banswara</c:v>
                </c:pt>
                <c:pt idx="1103">
                  <c:v>Vellore</c:v>
                </c:pt>
                <c:pt idx="1104">
                  <c:v>Noida</c:v>
                </c:pt>
                <c:pt idx="1105">
                  <c:v>Raipur</c:v>
                </c:pt>
                <c:pt idx="1106">
                  <c:v>Guwahati</c:v>
                </c:pt>
                <c:pt idx="1107">
                  <c:v>Nagpur</c:v>
                </c:pt>
                <c:pt idx="1108">
                  <c:v>Agra</c:v>
                </c:pt>
                <c:pt idx="1109">
                  <c:v>Asansol</c:v>
                </c:pt>
                <c:pt idx="1110">
                  <c:v>Chandigarh</c:v>
                </c:pt>
                <c:pt idx="1111">
                  <c:v>Delhi</c:v>
                </c:pt>
                <c:pt idx="1112">
                  <c:v>Aurangabad</c:v>
                </c:pt>
                <c:pt idx="1113">
                  <c:v>Mumbai</c:v>
                </c:pt>
                <c:pt idx="1114">
                  <c:v>Jhalawar</c:v>
                </c:pt>
                <c:pt idx="1115">
                  <c:v>Hyderabad</c:v>
                </c:pt>
                <c:pt idx="1116">
                  <c:v>Chandigarh</c:v>
                </c:pt>
                <c:pt idx="1117">
                  <c:v>Milupara</c:v>
                </c:pt>
                <c:pt idx="1118">
                  <c:v>Srinagar</c:v>
                </c:pt>
                <c:pt idx="1119">
                  <c:v>Damoh</c:v>
                </c:pt>
                <c:pt idx="1120">
                  <c:v>Thiruvananthapuram</c:v>
                </c:pt>
                <c:pt idx="1121">
                  <c:v>Aurangabad</c:v>
                </c:pt>
                <c:pt idx="1122">
                  <c:v>Mumbai</c:v>
                </c:pt>
                <c:pt idx="1123">
                  <c:v>Gorakhpur</c:v>
                </c:pt>
                <c:pt idx="1124">
                  <c:v>Sri Ganganagar</c:v>
                </c:pt>
                <c:pt idx="1125">
                  <c:v>Patna</c:v>
                </c:pt>
                <c:pt idx="1126">
                  <c:v>Delhi</c:v>
                </c:pt>
                <c:pt idx="1127">
                  <c:v>Delhi</c:v>
                </c:pt>
                <c:pt idx="1128">
                  <c:v>Ahmedabad</c:v>
                </c:pt>
                <c:pt idx="1129">
                  <c:v>Aurangabad</c:v>
                </c:pt>
                <c:pt idx="1130">
                  <c:v>Maihar</c:v>
                </c:pt>
                <c:pt idx="1131">
                  <c:v>Sagar</c:v>
                </c:pt>
                <c:pt idx="1132">
                  <c:v>Malegaon</c:v>
                </c:pt>
                <c:pt idx="1133">
                  <c:v>Nagpur</c:v>
                </c:pt>
                <c:pt idx="1134">
                  <c:v>Byasanagar</c:v>
                </c:pt>
                <c:pt idx="1135">
                  <c:v>Bhilai</c:v>
                </c:pt>
                <c:pt idx="1136">
                  <c:v>Kunjemura</c:v>
                </c:pt>
                <c:pt idx="1137">
                  <c:v>Ahmedabad</c:v>
                </c:pt>
                <c:pt idx="1138">
                  <c:v>Mumbai</c:v>
                </c:pt>
                <c:pt idx="1139">
                  <c:v>Dausa</c:v>
                </c:pt>
                <c:pt idx="1140">
                  <c:v>Anantapur</c:v>
                </c:pt>
                <c:pt idx="1141">
                  <c:v>Satna</c:v>
                </c:pt>
                <c:pt idx="1142">
                  <c:v>Ulhasnagar</c:v>
                </c:pt>
                <c:pt idx="1143">
                  <c:v>Jalandhar</c:v>
                </c:pt>
                <c:pt idx="1144">
                  <c:v>Chennai</c:v>
                </c:pt>
                <c:pt idx="1145">
                  <c:v>Greater Noida</c:v>
                </c:pt>
                <c:pt idx="1146">
                  <c:v>Delhi</c:v>
                </c:pt>
                <c:pt idx="1147">
                  <c:v>Vatva</c:v>
                </c:pt>
                <c:pt idx="1148">
                  <c:v>Bengaluru</c:v>
                </c:pt>
                <c:pt idx="1149">
                  <c:v>Mahad</c:v>
                </c:pt>
                <c:pt idx="1150">
                  <c:v>Navi Mumbai</c:v>
                </c:pt>
                <c:pt idx="1151">
                  <c:v>Nagpur</c:v>
                </c:pt>
                <c:pt idx="1152">
                  <c:v>Greater Noida</c:v>
                </c:pt>
                <c:pt idx="1153">
                  <c:v>Panchgaon</c:v>
                </c:pt>
                <c:pt idx="1154">
                  <c:v>Ramanagara</c:v>
                </c:pt>
                <c:pt idx="1155">
                  <c:v>Jabalpur</c:v>
                </c:pt>
                <c:pt idx="1156">
                  <c:v>Pune</c:v>
                </c:pt>
                <c:pt idx="1157">
                  <c:v>Tirupati</c:v>
                </c:pt>
                <c:pt idx="1158">
                  <c:v>Bhilai</c:v>
                </c:pt>
                <c:pt idx="1159">
                  <c:v>Bengaluru</c:v>
                </c:pt>
                <c:pt idx="1160">
                  <c:v>Patna</c:v>
                </c:pt>
                <c:pt idx="1161">
                  <c:v>Barbil</c:v>
                </c:pt>
                <c:pt idx="1162">
                  <c:v>Hyderabad</c:v>
                </c:pt>
                <c:pt idx="1163">
                  <c:v>Bareilly</c:v>
                </c:pt>
                <c:pt idx="1164">
                  <c:v>Bulandshahr</c:v>
                </c:pt>
                <c:pt idx="1165">
                  <c:v>Asansol</c:v>
                </c:pt>
                <c:pt idx="1166">
                  <c:v>Puducherry</c:v>
                </c:pt>
                <c:pt idx="1167">
                  <c:v>Nayagarh</c:v>
                </c:pt>
                <c:pt idx="1168">
                  <c:v>Sri Vijaya Puram</c:v>
                </c:pt>
                <c:pt idx="1169">
                  <c:v>Kalaburagi</c:v>
                </c:pt>
                <c:pt idx="1170">
                  <c:v>Tirunelveli</c:v>
                </c:pt>
                <c:pt idx="1171">
                  <c:v>Tirunelveli</c:v>
                </c:pt>
                <c:pt idx="1172">
                  <c:v>Noida</c:v>
                </c:pt>
                <c:pt idx="1173">
                  <c:v>Buxar</c:v>
                </c:pt>
                <c:pt idx="1174">
                  <c:v>Delhi</c:v>
                </c:pt>
                <c:pt idx="1175">
                  <c:v>Ahmedabad</c:v>
                </c:pt>
                <c:pt idx="1176">
                  <c:v>Kalaburagi</c:v>
                </c:pt>
                <c:pt idx="1177">
                  <c:v>Kota</c:v>
                </c:pt>
                <c:pt idx="1178">
                  <c:v>Meerut</c:v>
                </c:pt>
                <c:pt idx="1179">
                  <c:v>Indore</c:v>
                </c:pt>
                <c:pt idx="1180">
                  <c:v>Jodhpur</c:v>
                </c:pt>
                <c:pt idx="1181">
                  <c:v>Hosur</c:v>
                </c:pt>
                <c:pt idx="1182">
                  <c:v>Ghaziabad</c:v>
                </c:pt>
                <c:pt idx="1183">
                  <c:v>Jalgaon</c:v>
                </c:pt>
                <c:pt idx="1184">
                  <c:v>Malegaon</c:v>
                </c:pt>
                <c:pt idx="1185">
                  <c:v>Jodhpur</c:v>
                </c:pt>
                <c:pt idx="1186">
                  <c:v>Panchgaon</c:v>
                </c:pt>
                <c:pt idx="1187">
                  <c:v>Panchgaon</c:v>
                </c:pt>
                <c:pt idx="1188">
                  <c:v>Virar</c:v>
                </c:pt>
                <c:pt idx="1189">
                  <c:v>Kanpur</c:v>
                </c:pt>
                <c:pt idx="1190">
                  <c:v>Gwalior</c:v>
                </c:pt>
                <c:pt idx="1191">
                  <c:v>Sri Ganganagar</c:v>
                </c:pt>
                <c:pt idx="1192">
                  <c:v>Hyderabad</c:v>
                </c:pt>
                <c:pt idx="1193">
                  <c:v>Vatva</c:v>
                </c:pt>
                <c:pt idx="1194">
                  <c:v>Bengaluru</c:v>
                </c:pt>
                <c:pt idx="1195">
                  <c:v>Jabalpur</c:v>
                </c:pt>
                <c:pt idx="1196">
                  <c:v>Jabalpur</c:v>
                </c:pt>
                <c:pt idx="1197">
                  <c:v>Nagpur</c:v>
                </c:pt>
                <c:pt idx="1198">
                  <c:v>Ghaziabad</c:v>
                </c:pt>
                <c:pt idx="1199">
                  <c:v>Agra</c:v>
                </c:pt>
                <c:pt idx="1200">
                  <c:v>Hapur</c:v>
                </c:pt>
                <c:pt idx="1201">
                  <c:v>Bengaluru</c:v>
                </c:pt>
                <c:pt idx="1202">
                  <c:v>Ahmednagar</c:v>
                </c:pt>
                <c:pt idx="1203">
                  <c:v>Mumbai</c:v>
                </c:pt>
                <c:pt idx="1204">
                  <c:v>Jaipur</c:v>
                </c:pt>
                <c:pt idx="1205">
                  <c:v>Salem</c:v>
                </c:pt>
                <c:pt idx="1206">
                  <c:v>Delhi</c:v>
                </c:pt>
                <c:pt idx="1207">
                  <c:v>Pune</c:v>
                </c:pt>
                <c:pt idx="1208">
                  <c:v>Varanasi</c:v>
                </c:pt>
                <c:pt idx="1209">
                  <c:v>Tirupati</c:v>
                </c:pt>
                <c:pt idx="1210">
                  <c:v>Vijayawada</c:v>
                </c:pt>
                <c:pt idx="1211">
                  <c:v>Jabalpur</c:v>
                </c:pt>
                <c:pt idx="1212">
                  <c:v>Latur</c:v>
                </c:pt>
                <c:pt idx="1213">
                  <c:v>Hyderabad</c:v>
                </c:pt>
                <c:pt idx="1214">
                  <c:v>Guwahati</c:v>
                </c:pt>
                <c:pt idx="1215">
                  <c:v>Ahmedabad</c:v>
                </c:pt>
                <c:pt idx="1216">
                  <c:v>Jalna</c:v>
                </c:pt>
                <c:pt idx="1217">
                  <c:v>Hyderabad</c:v>
                </c:pt>
                <c:pt idx="1218">
                  <c:v>Bhopal</c:v>
                </c:pt>
                <c:pt idx="1219">
                  <c:v>Bhiwandi</c:v>
                </c:pt>
                <c:pt idx="1220">
                  <c:v>Ludhiana</c:v>
                </c:pt>
                <c:pt idx="1221">
                  <c:v>Hyderabad</c:v>
                </c:pt>
                <c:pt idx="1222">
                  <c:v>Durgapur</c:v>
                </c:pt>
                <c:pt idx="1223">
                  <c:v>Asansol</c:v>
                </c:pt>
                <c:pt idx="1224">
                  <c:v>Munger</c:v>
                </c:pt>
                <c:pt idx="1225">
                  <c:v>Baddi</c:v>
                </c:pt>
                <c:pt idx="1226">
                  <c:v>Pune</c:v>
                </c:pt>
                <c:pt idx="1227">
                  <c:v>Tensa</c:v>
                </c:pt>
                <c:pt idx="1228">
                  <c:v>Chittorgarh</c:v>
                </c:pt>
                <c:pt idx="1229">
                  <c:v>Jaipur</c:v>
                </c:pt>
                <c:pt idx="1230">
                  <c:v>Kanpur</c:v>
                </c:pt>
                <c:pt idx="1231">
                  <c:v>Saharsa</c:v>
                </c:pt>
                <c:pt idx="1232">
                  <c:v>Delhi</c:v>
                </c:pt>
                <c:pt idx="1233">
                  <c:v>Ulhasnagar</c:v>
                </c:pt>
                <c:pt idx="1234">
                  <c:v>Ajmer</c:v>
                </c:pt>
                <c:pt idx="1235">
                  <c:v>Kanpur</c:v>
                </c:pt>
                <c:pt idx="1236">
                  <c:v>Lucknow</c:v>
                </c:pt>
                <c:pt idx="1237">
                  <c:v>Vijayawada</c:v>
                </c:pt>
                <c:pt idx="1238">
                  <c:v>Delhi</c:v>
                </c:pt>
                <c:pt idx="1239">
                  <c:v>Dhule</c:v>
                </c:pt>
                <c:pt idx="1240">
                  <c:v>Mumbai</c:v>
                </c:pt>
                <c:pt idx="1241">
                  <c:v>Delhi</c:v>
                </c:pt>
                <c:pt idx="1242">
                  <c:v>Delhi</c:v>
                </c:pt>
                <c:pt idx="1243">
                  <c:v>Kalaburagi</c:v>
                </c:pt>
                <c:pt idx="1244">
                  <c:v>Pithampur</c:v>
                </c:pt>
                <c:pt idx="1245">
                  <c:v>Belapur</c:v>
                </c:pt>
                <c:pt idx="1246">
                  <c:v>Chennai</c:v>
                </c:pt>
                <c:pt idx="1247">
                  <c:v>Hapur</c:v>
                </c:pt>
                <c:pt idx="1248">
                  <c:v>Moradabad</c:v>
                </c:pt>
                <c:pt idx="1249">
                  <c:v>Delhi</c:v>
                </c:pt>
                <c:pt idx="1250">
                  <c:v>Bengaluru</c:v>
                </c:pt>
                <c:pt idx="1251">
                  <c:v>Navi Mumbai</c:v>
                </c:pt>
                <c:pt idx="1252">
                  <c:v>Delhi</c:v>
                </c:pt>
                <c:pt idx="1253">
                  <c:v>Delhi</c:v>
                </c:pt>
                <c:pt idx="1254">
                  <c:v>Indore</c:v>
                </c:pt>
                <c:pt idx="1255">
                  <c:v>Indore</c:v>
                </c:pt>
                <c:pt idx="1256">
                  <c:v>Chennai</c:v>
                </c:pt>
                <c:pt idx="1257">
                  <c:v>Lucknow</c:v>
                </c:pt>
                <c:pt idx="1258">
                  <c:v>Rajamahendravaram</c:v>
                </c:pt>
                <c:pt idx="1259">
                  <c:v>Delhi</c:v>
                </c:pt>
                <c:pt idx="1260">
                  <c:v>Nashik</c:v>
                </c:pt>
                <c:pt idx="1261">
                  <c:v>Lucknow</c:v>
                </c:pt>
                <c:pt idx="1262">
                  <c:v>Lucknow</c:v>
                </c:pt>
                <c:pt idx="1263">
                  <c:v>Hubballi</c:v>
                </c:pt>
                <c:pt idx="1264">
                  <c:v>Nashik</c:v>
                </c:pt>
                <c:pt idx="1265">
                  <c:v>Puducherry</c:v>
                </c:pt>
                <c:pt idx="1266">
                  <c:v>Patiala</c:v>
                </c:pt>
                <c:pt idx="1267">
                  <c:v>Moradabad</c:v>
                </c:pt>
                <c:pt idx="1268">
                  <c:v>Kolkata</c:v>
                </c:pt>
                <c:pt idx="1269">
                  <c:v>Vijayawada</c:v>
                </c:pt>
                <c:pt idx="1270">
                  <c:v>Gwalior</c:v>
                </c:pt>
                <c:pt idx="1271">
                  <c:v>Navi Mumbai</c:v>
                </c:pt>
                <c:pt idx="1272">
                  <c:v>Tensa</c:v>
                </c:pt>
                <c:pt idx="1273">
                  <c:v>Pratapgarh</c:v>
                </c:pt>
                <c:pt idx="1274">
                  <c:v>Tonk</c:v>
                </c:pt>
                <c:pt idx="1275">
                  <c:v>Lucknow</c:v>
                </c:pt>
                <c:pt idx="1276">
                  <c:v>Bengaluru</c:v>
                </c:pt>
                <c:pt idx="1277">
                  <c:v>Katni</c:v>
                </c:pt>
                <c:pt idx="1278">
                  <c:v>Mumbai</c:v>
                </c:pt>
                <c:pt idx="1279">
                  <c:v>Chennai</c:v>
                </c:pt>
                <c:pt idx="1280">
                  <c:v>Howrah</c:v>
                </c:pt>
                <c:pt idx="1281">
                  <c:v>Shivamogga</c:v>
                </c:pt>
                <c:pt idx="1282">
                  <c:v>Mumbai</c:v>
                </c:pt>
                <c:pt idx="1283">
                  <c:v>Kanpur</c:v>
                </c:pt>
                <c:pt idx="1284">
                  <c:v>Meerut</c:v>
                </c:pt>
                <c:pt idx="1285">
                  <c:v>Delhi</c:v>
                </c:pt>
                <c:pt idx="1286">
                  <c:v>Thiruvananthapuram</c:v>
                </c:pt>
                <c:pt idx="1287">
                  <c:v>Madikeri</c:v>
                </c:pt>
                <c:pt idx="1288">
                  <c:v>Jabalpur</c:v>
                </c:pt>
                <c:pt idx="1289">
                  <c:v>Nashik</c:v>
                </c:pt>
                <c:pt idx="1290">
                  <c:v>Bundi</c:v>
                </c:pt>
                <c:pt idx="1291">
                  <c:v>Sikar</c:v>
                </c:pt>
                <c:pt idx="1292">
                  <c:v>Karur</c:v>
                </c:pt>
                <c:pt idx="1293">
                  <c:v>Hyderabad</c:v>
                </c:pt>
                <c:pt idx="1294">
                  <c:v>Asansol</c:v>
                </c:pt>
                <c:pt idx="1295">
                  <c:v>Chittoor</c:v>
                </c:pt>
                <c:pt idx="1296">
                  <c:v>Ahmedabad</c:v>
                </c:pt>
                <c:pt idx="1297">
                  <c:v>Banswara</c:v>
                </c:pt>
                <c:pt idx="1298">
                  <c:v>Udaipur</c:v>
                </c:pt>
                <c:pt idx="1299">
                  <c:v>Salem</c:v>
                </c:pt>
                <c:pt idx="1300">
                  <c:v>Ahmedabad</c:v>
                </c:pt>
                <c:pt idx="1301">
                  <c:v>Mumbai</c:v>
                </c:pt>
                <c:pt idx="1302">
                  <c:v>Hyderabad</c:v>
                </c:pt>
                <c:pt idx="1303">
                  <c:v>Firozabad</c:v>
                </c:pt>
                <c:pt idx="1304">
                  <c:v>Howrah</c:v>
                </c:pt>
                <c:pt idx="1305">
                  <c:v>Bhilai</c:v>
                </c:pt>
                <c:pt idx="1306">
                  <c:v>Jabalpur</c:v>
                </c:pt>
                <c:pt idx="1307">
                  <c:v>Pune</c:v>
                </c:pt>
                <c:pt idx="1308">
                  <c:v>Jaipur</c:v>
                </c:pt>
                <c:pt idx="1309">
                  <c:v>Hanumangarh</c:v>
                </c:pt>
                <c:pt idx="1310">
                  <c:v>Karur</c:v>
                </c:pt>
                <c:pt idx="1311">
                  <c:v>Varanasi</c:v>
                </c:pt>
                <c:pt idx="1312">
                  <c:v>Kolkata</c:v>
                </c:pt>
                <c:pt idx="1313">
                  <c:v>Bhilai</c:v>
                </c:pt>
                <c:pt idx="1314">
                  <c:v>Bengaluru</c:v>
                </c:pt>
                <c:pt idx="1315">
                  <c:v>Parbhani</c:v>
                </c:pt>
                <c:pt idx="1316">
                  <c:v>Cuddalore</c:v>
                </c:pt>
                <c:pt idx="1317">
                  <c:v>Asansol</c:v>
                </c:pt>
                <c:pt idx="1318">
                  <c:v>Vapi</c:v>
                </c:pt>
                <c:pt idx="1319">
                  <c:v>Bhopal</c:v>
                </c:pt>
                <c:pt idx="1320">
                  <c:v>Mumbai</c:v>
                </c:pt>
                <c:pt idx="1321">
                  <c:v>Nagpur</c:v>
                </c:pt>
                <c:pt idx="1322">
                  <c:v>Ghaziabad</c:v>
                </c:pt>
                <c:pt idx="1323">
                  <c:v>Moradabad</c:v>
                </c:pt>
                <c:pt idx="1324">
                  <c:v>Bengaluru</c:v>
                </c:pt>
                <c:pt idx="1325">
                  <c:v>Madikeri</c:v>
                </c:pt>
                <c:pt idx="1326">
                  <c:v>Mumbai</c:v>
                </c:pt>
                <c:pt idx="1327">
                  <c:v>Pune</c:v>
                </c:pt>
                <c:pt idx="1328">
                  <c:v>Agartala</c:v>
                </c:pt>
                <c:pt idx="1329">
                  <c:v>Rajgir</c:v>
                </c:pt>
                <c:pt idx="1330">
                  <c:v>Korba</c:v>
                </c:pt>
                <c:pt idx="1331">
                  <c:v>Aizawl</c:v>
                </c:pt>
                <c:pt idx="1332">
                  <c:v>Jaipur</c:v>
                </c:pt>
                <c:pt idx="1333">
                  <c:v>Chittorgarh</c:v>
                </c:pt>
                <c:pt idx="1334">
                  <c:v>Nagaur</c:v>
                </c:pt>
                <c:pt idx="1335">
                  <c:v>Karur</c:v>
                </c:pt>
                <c:pt idx="1336">
                  <c:v>Jhansi</c:v>
                </c:pt>
                <c:pt idx="1337">
                  <c:v>Bagalkot</c:v>
                </c:pt>
                <c:pt idx="1338">
                  <c:v>Ujjain</c:v>
                </c:pt>
                <c:pt idx="1339">
                  <c:v>Jabalpur</c:v>
                </c:pt>
                <c:pt idx="1340">
                  <c:v>Pratapgarh</c:v>
                </c:pt>
                <c:pt idx="1341">
                  <c:v>Begusarai</c:v>
                </c:pt>
                <c:pt idx="1342">
                  <c:v>Bilaspur</c:v>
                </c:pt>
                <c:pt idx="1343">
                  <c:v>Kalaburagi</c:v>
                </c:pt>
                <c:pt idx="1344">
                  <c:v>Nayagarh</c:v>
                </c:pt>
                <c:pt idx="1345">
                  <c:v>Dausa</c:v>
                </c:pt>
                <c:pt idx="1346">
                  <c:v>Mangalore</c:v>
                </c:pt>
                <c:pt idx="1347">
                  <c:v>Bhopal</c:v>
                </c:pt>
                <c:pt idx="1348">
                  <c:v>Bhubaneswar</c:v>
                </c:pt>
                <c:pt idx="1349">
                  <c:v>Patiala</c:v>
                </c:pt>
                <c:pt idx="1350">
                  <c:v>Dholpur</c:v>
                </c:pt>
                <c:pt idx="1351">
                  <c:v>Lucknow</c:v>
                </c:pt>
                <c:pt idx="1352">
                  <c:v>Patna</c:v>
                </c:pt>
                <c:pt idx="1353">
                  <c:v>Delhi</c:v>
                </c:pt>
                <c:pt idx="1354">
                  <c:v>Hyderabad</c:v>
                </c:pt>
                <c:pt idx="1355">
                  <c:v>Hyderabad</c:v>
                </c:pt>
                <c:pt idx="1356">
                  <c:v>Agra</c:v>
                </c:pt>
                <c:pt idx="1357">
                  <c:v>Durgapur</c:v>
                </c:pt>
                <c:pt idx="1358">
                  <c:v>Motihari</c:v>
                </c:pt>
                <c:pt idx="1359">
                  <c:v>Kannur</c:v>
                </c:pt>
                <c:pt idx="1360">
                  <c:v>Pune</c:v>
                </c:pt>
                <c:pt idx="1361">
                  <c:v>Bharatpur</c:v>
                </c:pt>
                <c:pt idx="1362">
                  <c:v>Jalandhar</c:v>
                </c:pt>
                <c:pt idx="1363">
                  <c:v>Jaipur</c:v>
                </c:pt>
                <c:pt idx="1364">
                  <c:v>Hyderabad</c:v>
                </c:pt>
                <c:pt idx="1365">
                  <c:v>Ghaziabad</c:v>
                </c:pt>
                <c:pt idx="1366">
                  <c:v>Muzaffarnagar</c:v>
                </c:pt>
                <c:pt idx="1367">
                  <c:v>Kadapa</c:v>
                </c:pt>
                <c:pt idx="1368">
                  <c:v>Korba</c:v>
                </c:pt>
                <c:pt idx="1369">
                  <c:v>Chandrapur</c:v>
                </c:pt>
                <c:pt idx="1370">
                  <c:v>Kota</c:v>
                </c:pt>
                <c:pt idx="1371">
                  <c:v>Bhiwandi</c:v>
                </c:pt>
                <c:pt idx="1372">
                  <c:v>Sagar</c:v>
                </c:pt>
                <c:pt idx="1373">
                  <c:v>Nashik</c:v>
                </c:pt>
                <c:pt idx="1374">
                  <c:v>Jaipur</c:v>
                </c:pt>
                <c:pt idx="1375">
                  <c:v>Udaipur</c:v>
                </c:pt>
                <c:pt idx="1376">
                  <c:v>Delhi</c:v>
                </c:pt>
                <c:pt idx="1377">
                  <c:v>Gwalior</c:v>
                </c:pt>
                <c:pt idx="1378">
                  <c:v>Shillong</c:v>
                </c:pt>
                <c:pt idx="1379">
                  <c:v>Amaravati</c:v>
                </c:pt>
                <c:pt idx="1380">
                  <c:v>Baran</c:v>
                </c:pt>
                <c:pt idx="1381">
                  <c:v>Suakati</c:v>
                </c:pt>
                <c:pt idx="1382">
                  <c:v>Nagapattinam</c:v>
                </c:pt>
                <c:pt idx="1383">
                  <c:v>Ghaziabad</c:v>
                </c:pt>
                <c:pt idx="1384">
                  <c:v>Patna</c:v>
                </c:pt>
                <c:pt idx="1385">
                  <c:v>Delhi</c:v>
                </c:pt>
                <c:pt idx="1386">
                  <c:v>Mumbai</c:v>
                </c:pt>
                <c:pt idx="1387">
                  <c:v>Rourkela</c:v>
                </c:pt>
                <c:pt idx="1388">
                  <c:v>Suakati</c:v>
                </c:pt>
                <c:pt idx="1389">
                  <c:v>Jalore</c:v>
                </c:pt>
                <c:pt idx="1390">
                  <c:v>Hyderabad</c:v>
                </c:pt>
                <c:pt idx="1391">
                  <c:v>Hyderabad</c:v>
                </c:pt>
                <c:pt idx="1392">
                  <c:v>Lucknow</c:v>
                </c:pt>
                <c:pt idx="1393">
                  <c:v>Kolkata</c:v>
                </c:pt>
                <c:pt idx="1394">
                  <c:v>Patna</c:v>
                </c:pt>
                <c:pt idx="1395">
                  <c:v>Delhi</c:v>
                </c:pt>
                <c:pt idx="1396">
                  <c:v>Jalna</c:v>
                </c:pt>
                <c:pt idx="1397">
                  <c:v>Moradabad</c:v>
                </c:pt>
                <c:pt idx="1398">
                  <c:v>Kolkata</c:v>
                </c:pt>
                <c:pt idx="1399">
                  <c:v>Faridabad</c:v>
                </c:pt>
                <c:pt idx="1400">
                  <c:v>Chamarajanagar</c:v>
                </c:pt>
                <c:pt idx="1401">
                  <c:v>Bengaluru</c:v>
                </c:pt>
                <c:pt idx="1402">
                  <c:v>Yadgir</c:v>
                </c:pt>
                <c:pt idx="1403">
                  <c:v>Bhopal</c:v>
                </c:pt>
                <c:pt idx="1404">
                  <c:v>Mumbai</c:v>
                </c:pt>
                <c:pt idx="1405">
                  <c:v>Nashik</c:v>
                </c:pt>
                <c:pt idx="1406">
                  <c:v>Jaipur</c:v>
                </c:pt>
                <c:pt idx="1407">
                  <c:v>Jodhpur</c:v>
                </c:pt>
                <c:pt idx="1408">
                  <c:v>Ahmedabad</c:v>
                </c:pt>
                <c:pt idx="1409">
                  <c:v>Delhi</c:v>
                </c:pt>
                <c:pt idx="1410">
                  <c:v>Hajipur</c:v>
                </c:pt>
                <c:pt idx="1411">
                  <c:v>Ankleshwar</c:v>
                </c:pt>
                <c:pt idx="1412">
                  <c:v>Kalyan</c:v>
                </c:pt>
                <c:pt idx="1413">
                  <c:v>Mumbai</c:v>
                </c:pt>
                <c:pt idx="1414">
                  <c:v>Balasore</c:v>
                </c:pt>
                <c:pt idx="1415">
                  <c:v>Delhi</c:v>
                </c:pt>
                <c:pt idx="1416">
                  <c:v>Kollam</c:v>
                </c:pt>
                <c:pt idx="1417">
                  <c:v>Mandideep</c:v>
                </c:pt>
                <c:pt idx="1418">
                  <c:v>Chennai</c:v>
                </c:pt>
                <c:pt idx="1419">
                  <c:v>Delhi</c:v>
                </c:pt>
                <c:pt idx="1420">
                  <c:v>Bengaluru</c:v>
                </c:pt>
                <c:pt idx="1421">
                  <c:v>Bengaluru</c:v>
                </c:pt>
                <c:pt idx="1422">
                  <c:v>Ujjain</c:v>
                </c:pt>
                <c:pt idx="1423">
                  <c:v>Ratlam</c:v>
                </c:pt>
                <c:pt idx="1424">
                  <c:v>Bathinda</c:v>
                </c:pt>
                <c:pt idx="1425">
                  <c:v>Ghaziabad</c:v>
                </c:pt>
                <c:pt idx="1426">
                  <c:v>Prayagraj</c:v>
                </c:pt>
                <c:pt idx="1427">
                  <c:v>Howrah</c:v>
                </c:pt>
                <c:pt idx="1428">
                  <c:v>Asansol</c:v>
                </c:pt>
                <c:pt idx="1429">
                  <c:v>Delhi</c:v>
                </c:pt>
                <c:pt idx="1430">
                  <c:v>Delhi</c:v>
                </c:pt>
                <c:pt idx="1431">
                  <c:v>Khanna</c:v>
                </c:pt>
                <c:pt idx="1432">
                  <c:v>Kanpur</c:v>
                </c:pt>
                <c:pt idx="1433">
                  <c:v>Moradabad</c:v>
                </c:pt>
                <c:pt idx="1434">
                  <c:v>Kolkata</c:v>
                </c:pt>
                <c:pt idx="1435">
                  <c:v>Kolkata</c:v>
                </c:pt>
                <c:pt idx="1436">
                  <c:v>Arrah</c:v>
                </c:pt>
                <c:pt idx="1437">
                  <c:v>Guwahati</c:v>
                </c:pt>
                <c:pt idx="1438">
                  <c:v>Delhi</c:v>
                </c:pt>
                <c:pt idx="1439">
                  <c:v>Bengaluru</c:v>
                </c:pt>
                <c:pt idx="1440">
                  <c:v>Indore</c:v>
                </c:pt>
                <c:pt idx="1441">
                  <c:v>Jalgaon</c:v>
                </c:pt>
                <c:pt idx="1442">
                  <c:v>Malegaon</c:v>
                </c:pt>
                <c:pt idx="1443">
                  <c:v>Agra</c:v>
                </c:pt>
                <c:pt idx="1444">
                  <c:v>Bulandshahr</c:v>
                </c:pt>
                <c:pt idx="1445">
                  <c:v>Prayagraj</c:v>
                </c:pt>
                <c:pt idx="1446">
                  <c:v>Mumbai</c:v>
                </c:pt>
                <c:pt idx="1447">
                  <c:v>Jaipur</c:v>
                </c:pt>
                <c:pt idx="1448">
                  <c:v>Lucknow</c:v>
                </c:pt>
                <c:pt idx="1449">
                  <c:v>Gaya</c:v>
                </c:pt>
                <c:pt idx="1450">
                  <c:v>Hajipur</c:v>
                </c:pt>
                <c:pt idx="1451">
                  <c:v>Bhilai</c:v>
                </c:pt>
                <c:pt idx="1452">
                  <c:v>Delhi</c:v>
                </c:pt>
                <c:pt idx="1453">
                  <c:v>Jhalawar</c:v>
                </c:pt>
                <c:pt idx="1454">
                  <c:v>Hyderabad</c:v>
                </c:pt>
                <c:pt idx="1455">
                  <c:v>Hapur</c:v>
                </c:pt>
                <c:pt idx="1456">
                  <c:v>Bhagalpur</c:v>
                </c:pt>
                <c:pt idx="1457">
                  <c:v>Delhi</c:v>
                </c:pt>
                <c:pt idx="1458">
                  <c:v>Indore</c:v>
                </c:pt>
                <c:pt idx="1459">
                  <c:v>Varanasi</c:v>
                </c:pt>
                <c:pt idx="1460">
                  <c:v>Bhagalpur</c:v>
                </c:pt>
                <c:pt idx="1461">
                  <c:v>Bihar Sharif</c:v>
                </c:pt>
                <c:pt idx="1462">
                  <c:v>Ankleshwar</c:v>
                </c:pt>
                <c:pt idx="1463">
                  <c:v>Barmer</c:v>
                </c:pt>
                <c:pt idx="1464">
                  <c:v>Jaipur</c:v>
                </c:pt>
                <c:pt idx="1465">
                  <c:v>Jhunjhunu</c:v>
                </c:pt>
                <c:pt idx="1466">
                  <c:v>Sri Vijaya Puram</c:v>
                </c:pt>
                <c:pt idx="1467">
                  <c:v>Delhi</c:v>
                </c:pt>
                <c:pt idx="1468">
                  <c:v>Ahmedabad</c:v>
                </c:pt>
                <c:pt idx="1469">
                  <c:v>Jabalpur</c:v>
                </c:pt>
                <c:pt idx="1470">
                  <c:v>Kolhapur</c:v>
                </c:pt>
                <c:pt idx="1471">
                  <c:v>Nagpur</c:v>
                </c:pt>
                <c:pt idx="1472">
                  <c:v>Baripada</c:v>
                </c:pt>
                <c:pt idx="1473">
                  <c:v>Kota</c:v>
                </c:pt>
                <c:pt idx="1474">
                  <c:v>Guwahati</c:v>
                </c:pt>
                <c:pt idx="1475">
                  <c:v>Byrnihat</c:v>
                </c:pt>
                <c:pt idx="1476">
                  <c:v>Bengaluru</c:v>
                </c:pt>
                <c:pt idx="1477">
                  <c:v>Jalandhar</c:v>
                </c:pt>
                <c:pt idx="1478">
                  <c:v>Jaipur</c:v>
                </c:pt>
                <c:pt idx="1479">
                  <c:v>Hyderabad</c:v>
                </c:pt>
                <c:pt idx="1480">
                  <c:v>Patna</c:v>
                </c:pt>
                <c:pt idx="1481">
                  <c:v>Dewas</c:v>
                </c:pt>
                <c:pt idx="1482">
                  <c:v>Churu</c:v>
                </c:pt>
                <c:pt idx="1483">
                  <c:v>Banswara</c:v>
                </c:pt>
                <c:pt idx="1484">
                  <c:v>Delhi</c:v>
                </c:pt>
                <c:pt idx="1485">
                  <c:v>Delhi</c:v>
                </c:pt>
                <c:pt idx="1486">
                  <c:v>Delhi</c:v>
                </c:pt>
                <c:pt idx="1487">
                  <c:v>Davanagere</c:v>
                </c:pt>
                <c:pt idx="1488">
                  <c:v>Bengaluru</c:v>
                </c:pt>
                <c:pt idx="1489">
                  <c:v>Baripada</c:v>
                </c:pt>
                <c:pt idx="1490">
                  <c:v>Madurai</c:v>
                </c:pt>
                <c:pt idx="1491">
                  <c:v>Patna</c:v>
                </c:pt>
                <c:pt idx="1492">
                  <c:v>Delhi</c:v>
                </c:pt>
                <c:pt idx="1493">
                  <c:v>Ahmedabad</c:v>
                </c:pt>
                <c:pt idx="1494">
                  <c:v>Damoh</c:v>
                </c:pt>
                <c:pt idx="1495">
                  <c:v>Katni</c:v>
                </c:pt>
                <c:pt idx="1496">
                  <c:v>Sagar</c:v>
                </c:pt>
                <c:pt idx="1497">
                  <c:v>Mumbai</c:v>
                </c:pt>
                <c:pt idx="1498">
                  <c:v>Jalandhar</c:v>
                </c:pt>
                <c:pt idx="1499">
                  <c:v>Vijayawada</c:v>
                </c:pt>
                <c:pt idx="1500">
                  <c:v>Rajgir</c:v>
                </c:pt>
                <c:pt idx="1501">
                  <c:v>Chandigarh</c:v>
                </c:pt>
                <c:pt idx="1502">
                  <c:v>Baran</c:v>
                </c:pt>
                <c:pt idx="1503">
                  <c:v>Prayagraj</c:v>
                </c:pt>
                <c:pt idx="1504">
                  <c:v>Howrah</c:v>
                </c:pt>
                <c:pt idx="1505">
                  <c:v>Motihari</c:v>
                </c:pt>
                <c:pt idx="1506">
                  <c:v>Ahmedabad</c:v>
                </c:pt>
                <c:pt idx="1507">
                  <c:v>Shivamogga</c:v>
                </c:pt>
                <c:pt idx="1508">
                  <c:v>Gwalior</c:v>
                </c:pt>
                <c:pt idx="1509">
                  <c:v>Mumbai</c:v>
                </c:pt>
                <c:pt idx="1510">
                  <c:v>Parbhani</c:v>
                </c:pt>
                <c:pt idx="1511">
                  <c:v>Kashipur</c:v>
                </c:pt>
                <c:pt idx="1512">
                  <c:v>Aurangabad</c:v>
                </c:pt>
                <c:pt idx="1513">
                  <c:v>Badlapur</c:v>
                </c:pt>
                <c:pt idx="1514">
                  <c:v>Moradabad</c:v>
                </c:pt>
                <c:pt idx="1515">
                  <c:v>Moradabad</c:v>
                </c:pt>
                <c:pt idx="1516">
                  <c:v>Bettiah</c:v>
                </c:pt>
                <c:pt idx="1517">
                  <c:v>Araria</c:v>
                </c:pt>
                <c:pt idx="1518">
                  <c:v>Delhi</c:v>
                </c:pt>
                <c:pt idx="1519">
                  <c:v>Gandhinagar</c:v>
                </c:pt>
                <c:pt idx="1520">
                  <c:v>Chamarajanagar</c:v>
                </c:pt>
                <c:pt idx="1521">
                  <c:v>Jaipur</c:v>
                </c:pt>
                <c:pt idx="1522">
                  <c:v>Aurangabad</c:v>
                </c:pt>
                <c:pt idx="1523">
                  <c:v>Nalbari</c:v>
                </c:pt>
                <c:pt idx="1524">
                  <c:v>Anantapur</c:v>
                </c:pt>
                <c:pt idx="1525">
                  <c:v>Patna</c:v>
                </c:pt>
                <c:pt idx="1526">
                  <c:v>Delhi</c:v>
                </c:pt>
                <c:pt idx="1527">
                  <c:v>Indore</c:v>
                </c:pt>
                <c:pt idx="1528">
                  <c:v>Katni</c:v>
                </c:pt>
                <c:pt idx="1529">
                  <c:v>Baripada</c:v>
                </c:pt>
                <c:pt idx="1530">
                  <c:v>Khanna</c:v>
                </c:pt>
                <c:pt idx="1531">
                  <c:v>Bhubaneswar</c:v>
                </c:pt>
                <c:pt idx="1532">
                  <c:v>Varanasi</c:v>
                </c:pt>
                <c:pt idx="1533">
                  <c:v>Kadapa</c:v>
                </c:pt>
                <c:pt idx="1534">
                  <c:v>Muzaffarpur</c:v>
                </c:pt>
                <c:pt idx="1535">
                  <c:v>Samastipur</c:v>
                </c:pt>
                <c:pt idx="1536">
                  <c:v>Gurugram</c:v>
                </c:pt>
                <c:pt idx="1537">
                  <c:v>Delhi</c:v>
                </c:pt>
                <c:pt idx="1538">
                  <c:v>Bhopal</c:v>
                </c:pt>
                <c:pt idx="1539">
                  <c:v>Mumbai</c:v>
                </c:pt>
                <c:pt idx="1540">
                  <c:v>Sangli</c:v>
                </c:pt>
                <c:pt idx="1541">
                  <c:v>Solapur</c:v>
                </c:pt>
                <c:pt idx="1542">
                  <c:v>Ajmer</c:v>
                </c:pt>
                <c:pt idx="1543">
                  <c:v>Varanasi</c:v>
                </c:pt>
                <c:pt idx="1544">
                  <c:v>Bhilai</c:v>
                </c:pt>
                <c:pt idx="1545">
                  <c:v>Delhi</c:v>
                </c:pt>
                <c:pt idx="1546">
                  <c:v>Delhi</c:v>
                </c:pt>
                <c:pt idx="1547">
                  <c:v>Bengaluru</c:v>
                </c:pt>
                <c:pt idx="1548">
                  <c:v>Mumbai</c:v>
                </c:pt>
                <c:pt idx="1549">
                  <c:v>Banswara</c:v>
                </c:pt>
                <c:pt idx="1550">
                  <c:v>Puducherry</c:v>
                </c:pt>
                <c:pt idx="1551">
                  <c:v>Karauli</c:v>
                </c:pt>
                <c:pt idx="1552">
                  <c:v>Agra</c:v>
                </c:pt>
                <c:pt idx="1553">
                  <c:v>Ghaziabad</c:v>
                </c:pt>
                <c:pt idx="1554">
                  <c:v>Indore</c:v>
                </c:pt>
                <c:pt idx="1555">
                  <c:v>Vrindavan</c:v>
                </c:pt>
                <c:pt idx="1556">
                  <c:v>Delhi</c:v>
                </c:pt>
                <c:pt idx="1557">
                  <c:v>Pune</c:v>
                </c:pt>
                <c:pt idx="1558">
                  <c:v>Rourkela</c:v>
                </c:pt>
                <c:pt idx="1559">
                  <c:v>Bikaner</c:v>
                </c:pt>
                <c:pt idx="1560">
                  <c:v>Hapur</c:v>
                </c:pt>
                <c:pt idx="1561">
                  <c:v>Kolkata</c:v>
                </c:pt>
                <c:pt idx="1562">
                  <c:v>Guwahati</c:v>
                </c:pt>
                <c:pt idx="1563">
                  <c:v>Mumbai</c:v>
                </c:pt>
                <c:pt idx="1564">
                  <c:v>Nagpur</c:v>
                </c:pt>
                <c:pt idx="1565">
                  <c:v>Agra</c:v>
                </c:pt>
                <c:pt idx="1566">
                  <c:v>Moradabad</c:v>
                </c:pt>
                <c:pt idx="1567">
                  <c:v>Munger</c:v>
                </c:pt>
                <c:pt idx="1568">
                  <c:v>Raipur</c:v>
                </c:pt>
                <c:pt idx="1569">
                  <c:v>Bengaluru</c:v>
                </c:pt>
                <c:pt idx="1570">
                  <c:v>Akola</c:v>
                </c:pt>
                <c:pt idx="1571">
                  <c:v>Aurangabad</c:v>
                </c:pt>
                <c:pt idx="1572">
                  <c:v>Nashik</c:v>
                </c:pt>
                <c:pt idx="1573">
                  <c:v>Mandi Gobindgarh</c:v>
                </c:pt>
                <c:pt idx="1574">
                  <c:v>Bhiwadi</c:v>
                </c:pt>
                <c:pt idx="1575">
                  <c:v>Varanasi</c:v>
                </c:pt>
                <c:pt idx="1576">
                  <c:v>Kolkata</c:v>
                </c:pt>
                <c:pt idx="1577">
                  <c:v>Thrissur</c:v>
                </c:pt>
                <c:pt idx="1578">
                  <c:v>Kannur</c:v>
                </c:pt>
                <c:pt idx="1579">
                  <c:v>Mumbai</c:v>
                </c:pt>
                <c:pt idx="1580">
                  <c:v>Mumbai</c:v>
                </c:pt>
                <c:pt idx="1581">
                  <c:v>Pali</c:v>
                </c:pt>
                <c:pt idx="1582">
                  <c:v>Nagaon</c:v>
                </c:pt>
                <c:pt idx="1583">
                  <c:v>Araria</c:v>
                </c:pt>
                <c:pt idx="1584">
                  <c:v>Bagalkot</c:v>
                </c:pt>
                <c:pt idx="1585">
                  <c:v>Firozabad</c:v>
                </c:pt>
                <c:pt idx="1586">
                  <c:v>Moradabad</c:v>
                </c:pt>
                <c:pt idx="1587">
                  <c:v>Kolkata</c:v>
                </c:pt>
                <c:pt idx="1588">
                  <c:v>Patna</c:v>
                </c:pt>
                <c:pt idx="1589">
                  <c:v>Raipur</c:v>
                </c:pt>
                <c:pt idx="1590">
                  <c:v>Ahmedabad</c:v>
                </c:pt>
                <c:pt idx="1591">
                  <c:v>Dharwad</c:v>
                </c:pt>
                <c:pt idx="1592">
                  <c:v>Gadag</c:v>
                </c:pt>
                <c:pt idx="1593">
                  <c:v>Bengaluru</c:v>
                </c:pt>
                <c:pt idx="1594">
                  <c:v>Bhopal</c:v>
                </c:pt>
                <c:pt idx="1595">
                  <c:v>Nashik</c:v>
                </c:pt>
                <c:pt idx="1596">
                  <c:v>Thane</c:v>
                </c:pt>
                <c:pt idx="1597">
                  <c:v>Jalore</c:v>
                </c:pt>
                <c:pt idx="1598">
                  <c:v>Ghaziabad</c:v>
                </c:pt>
                <c:pt idx="1599">
                  <c:v>Bilaspur</c:v>
                </c:pt>
                <c:pt idx="1600">
                  <c:v>Delhi</c:v>
                </c:pt>
                <c:pt idx="1601">
                  <c:v>Delhi</c:v>
                </c:pt>
                <c:pt idx="1602">
                  <c:v>Delhi</c:v>
                </c:pt>
                <c:pt idx="1603">
                  <c:v>Nashik</c:v>
                </c:pt>
                <c:pt idx="1604">
                  <c:v>Mumbai</c:v>
                </c:pt>
                <c:pt idx="1605">
                  <c:v>Hyderabad</c:v>
                </c:pt>
                <c:pt idx="1606">
                  <c:v>Raipur</c:v>
                </c:pt>
                <c:pt idx="1607">
                  <c:v>Gurugram</c:v>
                </c:pt>
                <c:pt idx="1608">
                  <c:v>Chamarajanagar</c:v>
                </c:pt>
                <c:pt idx="1609">
                  <c:v>Latur</c:v>
                </c:pt>
                <c:pt idx="1610">
                  <c:v>Bundi</c:v>
                </c:pt>
                <c:pt idx="1611">
                  <c:v>Kota</c:v>
                </c:pt>
                <c:pt idx="1612">
                  <c:v>Jhunjhunu</c:v>
                </c:pt>
                <c:pt idx="1613">
                  <c:v>Gummidipoondi</c:v>
                </c:pt>
                <c:pt idx="1614">
                  <c:v>Ooty</c:v>
                </c:pt>
                <c:pt idx="1615">
                  <c:v>Bulandshahr</c:v>
                </c:pt>
                <c:pt idx="1616">
                  <c:v>Asansol</c:v>
                </c:pt>
                <c:pt idx="1617">
                  <c:v>Delhi</c:v>
                </c:pt>
                <c:pt idx="1618">
                  <c:v>Delhi</c:v>
                </c:pt>
                <c:pt idx="1619">
                  <c:v>Pune</c:v>
                </c:pt>
                <c:pt idx="1620">
                  <c:v>Mandi Gobindgarh</c:v>
                </c:pt>
                <c:pt idx="1621">
                  <c:v>Delhi</c:v>
                </c:pt>
                <c:pt idx="1622">
                  <c:v>Solapur</c:v>
                </c:pt>
                <c:pt idx="1623">
                  <c:v>Asansol</c:v>
                </c:pt>
                <c:pt idx="1624">
                  <c:v>Delhi</c:v>
                </c:pt>
                <c:pt idx="1625">
                  <c:v>Chikkamagaluru</c:v>
                </c:pt>
                <c:pt idx="1626">
                  <c:v>Mahad</c:v>
                </c:pt>
                <c:pt idx="1627">
                  <c:v>Bulandshahr</c:v>
                </c:pt>
                <c:pt idx="1628">
                  <c:v>Moradabad</c:v>
                </c:pt>
                <c:pt idx="1629">
                  <c:v>Barrackpore</c:v>
                </c:pt>
                <c:pt idx="1630">
                  <c:v>Durgapur</c:v>
                </c:pt>
                <c:pt idx="1631">
                  <c:v>Rishikesh</c:v>
                </c:pt>
                <c:pt idx="1632">
                  <c:v>Bettiah</c:v>
                </c:pt>
                <c:pt idx="1633">
                  <c:v>Aurangabad</c:v>
                </c:pt>
                <c:pt idx="1634">
                  <c:v>Aurangabad</c:v>
                </c:pt>
                <c:pt idx="1635">
                  <c:v>Navi Mumbai</c:v>
                </c:pt>
                <c:pt idx="1636">
                  <c:v>Hyderabad</c:v>
                </c:pt>
                <c:pt idx="1637">
                  <c:v>Bareilly</c:v>
                </c:pt>
                <c:pt idx="1638">
                  <c:v>Kashipur</c:v>
                </c:pt>
                <c:pt idx="1639">
                  <c:v>Vijayawada</c:v>
                </c:pt>
                <c:pt idx="1640">
                  <c:v>Bhilai</c:v>
                </c:pt>
                <c:pt idx="1641">
                  <c:v>Dhanbad</c:v>
                </c:pt>
                <c:pt idx="1642">
                  <c:v>Thiruvananthapuram</c:v>
                </c:pt>
                <c:pt idx="1643">
                  <c:v>Mumbai</c:v>
                </c:pt>
                <c:pt idx="1644">
                  <c:v>Mumbai</c:v>
                </c:pt>
                <c:pt idx="1645">
                  <c:v>Pune</c:v>
                </c:pt>
                <c:pt idx="1646">
                  <c:v>Jalandhar</c:v>
                </c:pt>
                <c:pt idx="1647">
                  <c:v>Gangtok</c:v>
                </c:pt>
                <c:pt idx="1648">
                  <c:v>Agra</c:v>
                </c:pt>
                <c:pt idx="1649">
                  <c:v>Varanasi</c:v>
                </c:pt>
                <c:pt idx="1650">
                  <c:v>Muzaffarnagar</c:v>
                </c:pt>
                <c:pt idx="1651">
                  <c:v>Bhagalpur</c:v>
                </c:pt>
                <c:pt idx="1652">
                  <c:v>Katihar</c:v>
                </c:pt>
                <c:pt idx="1653">
                  <c:v>Raipur</c:v>
                </c:pt>
                <c:pt idx="1654">
                  <c:v>Chandrapur</c:v>
                </c:pt>
                <c:pt idx="1655">
                  <c:v>Latur</c:v>
                </c:pt>
                <c:pt idx="1656">
                  <c:v>Mumbai</c:v>
                </c:pt>
                <c:pt idx="1657">
                  <c:v>Moradabad</c:v>
                </c:pt>
                <c:pt idx="1658">
                  <c:v>Byrnihat</c:v>
                </c:pt>
                <c:pt idx="1659">
                  <c:v>Ahmedabad</c:v>
                </c:pt>
                <c:pt idx="1660">
                  <c:v>Jaipur</c:v>
                </c:pt>
                <c:pt idx="1661">
                  <c:v>Bharatpur</c:v>
                </c:pt>
                <c:pt idx="1662">
                  <c:v>Jodhpur</c:v>
                </c:pt>
                <c:pt idx="1663">
                  <c:v>Hyderabad</c:v>
                </c:pt>
                <c:pt idx="1664">
                  <c:v>Asansol</c:v>
                </c:pt>
                <c:pt idx="1665">
                  <c:v>Delhi</c:v>
                </c:pt>
                <c:pt idx="1666">
                  <c:v>Chikkaballapur</c:v>
                </c:pt>
                <c:pt idx="1667">
                  <c:v>Singrauli</c:v>
                </c:pt>
                <c:pt idx="1668">
                  <c:v>Rajsamand</c:v>
                </c:pt>
                <c:pt idx="1669">
                  <c:v>Sirohi</c:v>
                </c:pt>
                <c:pt idx="1670">
                  <c:v>Thoothukudi</c:v>
                </c:pt>
                <c:pt idx="1671">
                  <c:v>Kanpur</c:v>
                </c:pt>
                <c:pt idx="1672">
                  <c:v>Dharwad</c:v>
                </c:pt>
                <c:pt idx="1673">
                  <c:v>Bhiwandi</c:v>
                </c:pt>
                <c:pt idx="1674">
                  <c:v>Akola</c:v>
                </c:pt>
                <c:pt idx="1675">
                  <c:v>Nagpur</c:v>
                </c:pt>
                <c:pt idx="1676">
                  <c:v>Cuttack</c:v>
                </c:pt>
                <c:pt idx="1677">
                  <c:v>Bhilwara</c:v>
                </c:pt>
                <c:pt idx="1678">
                  <c:v>Chennai</c:v>
                </c:pt>
                <c:pt idx="1679">
                  <c:v>Kanpur</c:v>
                </c:pt>
                <c:pt idx="1680">
                  <c:v>Kanpur</c:v>
                </c:pt>
                <c:pt idx="1681">
                  <c:v>Gaya</c:v>
                </c:pt>
                <c:pt idx="1682">
                  <c:v>Gaya</c:v>
                </c:pt>
                <c:pt idx="1683">
                  <c:v>Delhi</c:v>
                </c:pt>
                <c:pt idx="1684">
                  <c:v>Bengaluru</c:v>
                </c:pt>
                <c:pt idx="1685">
                  <c:v>Bengaluru</c:v>
                </c:pt>
                <c:pt idx="1686">
                  <c:v>Yadgir</c:v>
                </c:pt>
                <c:pt idx="1687">
                  <c:v>Eloor</c:v>
                </c:pt>
                <c:pt idx="1688">
                  <c:v>Bhopal</c:v>
                </c:pt>
                <c:pt idx="1689">
                  <c:v>Chandrapur</c:v>
                </c:pt>
                <c:pt idx="1690">
                  <c:v>Dhule</c:v>
                </c:pt>
                <c:pt idx="1691">
                  <c:v>Mumbai</c:v>
                </c:pt>
                <c:pt idx="1692">
                  <c:v>Tensa</c:v>
                </c:pt>
                <c:pt idx="1693">
                  <c:v>Kanpur</c:v>
                </c:pt>
                <c:pt idx="1694">
                  <c:v>Meerut</c:v>
                </c:pt>
                <c:pt idx="1695">
                  <c:v>Varanasi</c:v>
                </c:pt>
                <c:pt idx="1696">
                  <c:v>Noida</c:v>
                </c:pt>
                <c:pt idx="1697">
                  <c:v>Noida</c:v>
                </c:pt>
                <c:pt idx="1698">
                  <c:v>Nagpur</c:v>
                </c:pt>
                <c:pt idx="1699">
                  <c:v>Virar</c:v>
                </c:pt>
                <c:pt idx="1700">
                  <c:v>Shillong</c:v>
                </c:pt>
                <c:pt idx="1701">
                  <c:v>Bhiwadi</c:v>
                </c:pt>
                <c:pt idx="1702">
                  <c:v>Hyderabad</c:v>
                </c:pt>
                <c:pt idx="1703">
                  <c:v>Bulandshahr</c:v>
                </c:pt>
                <c:pt idx="1704">
                  <c:v>Tirumala</c:v>
                </c:pt>
                <c:pt idx="1705">
                  <c:v>Delhi</c:v>
                </c:pt>
                <c:pt idx="1706">
                  <c:v>Gandhinagar</c:v>
                </c:pt>
                <c:pt idx="1707">
                  <c:v>Katni</c:v>
                </c:pt>
                <c:pt idx="1708">
                  <c:v>Malegaon</c:v>
                </c:pt>
                <c:pt idx="1709">
                  <c:v>Madurai</c:v>
                </c:pt>
                <c:pt idx="1710">
                  <c:v>Howrah</c:v>
                </c:pt>
                <c:pt idx="1711">
                  <c:v>Sri Vijaya Puram</c:v>
                </c:pt>
                <c:pt idx="1712">
                  <c:v>Ahmedabad</c:v>
                </c:pt>
                <c:pt idx="1713">
                  <c:v>Ujjain</c:v>
                </c:pt>
                <c:pt idx="1714">
                  <c:v>Mumbai</c:v>
                </c:pt>
                <c:pt idx="1715">
                  <c:v>Mumbai</c:v>
                </c:pt>
                <c:pt idx="1716">
                  <c:v>Mumbai</c:v>
                </c:pt>
                <c:pt idx="1717">
                  <c:v>Bathinda</c:v>
                </c:pt>
                <c:pt idx="1718">
                  <c:v>Hyderabad</c:v>
                </c:pt>
                <c:pt idx="1719">
                  <c:v>Delhi</c:v>
                </c:pt>
                <c:pt idx="1720">
                  <c:v>Surat</c:v>
                </c:pt>
                <c:pt idx="1721">
                  <c:v>Dhanbad</c:v>
                </c:pt>
                <c:pt idx="1722">
                  <c:v>Sagar</c:v>
                </c:pt>
                <c:pt idx="1723">
                  <c:v>Nanded</c:v>
                </c:pt>
                <c:pt idx="1724">
                  <c:v>Sirohi</c:v>
                </c:pt>
                <c:pt idx="1725">
                  <c:v>Agra</c:v>
                </c:pt>
                <c:pt idx="1726">
                  <c:v>Noida</c:v>
                </c:pt>
                <c:pt idx="1727">
                  <c:v>Vrindavan</c:v>
                </c:pt>
                <c:pt idx="1728">
                  <c:v>Asansol</c:v>
                </c:pt>
                <c:pt idx="1729">
                  <c:v>Ramanagara</c:v>
                </c:pt>
                <c:pt idx="1730">
                  <c:v>Maihar</c:v>
                </c:pt>
                <c:pt idx="1731">
                  <c:v>Mumbai</c:v>
                </c:pt>
                <c:pt idx="1732">
                  <c:v>Kohima</c:v>
                </c:pt>
                <c:pt idx="1733">
                  <c:v>Bhilwara</c:v>
                </c:pt>
                <c:pt idx="1734">
                  <c:v>Jodhpur</c:v>
                </c:pt>
                <c:pt idx="1735">
                  <c:v>Ghaziabad</c:v>
                </c:pt>
                <c:pt idx="1736">
                  <c:v>Moradabad</c:v>
                </c:pt>
                <c:pt idx="1737">
                  <c:v>Lucknow</c:v>
                </c:pt>
                <c:pt idx="1738">
                  <c:v>Asansol</c:v>
                </c:pt>
                <c:pt idx="1739">
                  <c:v>Samastipur</c:v>
                </c:pt>
                <c:pt idx="1740">
                  <c:v>Delhi</c:v>
                </c:pt>
                <c:pt idx="1741">
                  <c:v>Coimbatore</c:v>
                </c:pt>
                <c:pt idx="1742">
                  <c:v>Karur</c:v>
                </c:pt>
                <c:pt idx="1743">
                  <c:v>Moradabad</c:v>
                </c:pt>
                <c:pt idx="1744">
                  <c:v>Kolkata</c:v>
                </c:pt>
                <c:pt idx="1745">
                  <c:v>Chandigarh</c:v>
                </c:pt>
                <c:pt idx="1746">
                  <c:v>Ahmednagar</c:v>
                </c:pt>
                <c:pt idx="1747">
                  <c:v>Mumbai</c:v>
                </c:pt>
                <c:pt idx="1748">
                  <c:v>Navi Mumbai</c:v>
                </c:pt>
                <c:pt idx="1749">
                  <c:v>Thane</c:v>
                </c:pt>
                <c:pt idx="1750">
                  <c:v>Puducherry</c:v>
                </c:pt>
                <c:pt idx="1751">
                  <c:v>Amritsar</c:v>
                </c:pt>
                <c:pt idx="1752">
                  <c:v>Tirupur</c:v>
                </c:pt>
                <c:pt idx="1753">
                  <c:v>Lucknow</c:v>
                </c:pt>
                <c:pt idx="1754">
                  <c:v>Moradabad</c:v>
                </c:pt>
                <c:pt idx="1755">
                  <c:v>Muzaffarnagar</c:v>
                </c:pt>
                <c:pt idx="1756">
                  <c:v>Moradabad</c:v>
                </c:pt>
                <c:pt idx="1757">
                  <c:v>Howrah</c:v>
                </c:pt>
                <c:pt idx="1758">
                  <c:v>Gandhinagar</c:v>
                </c:pt>
                <c:pt idx="1759">
                  <c:v>Kalaburagi</c:v>
                </c:pt>
                <c:pt idx="1760">
                  <c:v>Aurangabad</c:v>
                </c:pt>
                <c:pt idx="1761">
                  <c:v>Boisar</c:v>
                </c:pt>
                <c:pt idx="1762">
                  <c:v>Ulhasnagar</c:v>
                </c:pt>
                <c:pt idx="1763">
                  <c:v>Rourkela</c:v>
                </c:pt>
                <c:pt idx="1764">
                  <c:v>Jaipur</c:v>
                </c:pt>
                <c:pt idx="1765">
                  <c:v>Tirunelveli</c:v>
                </c:pt>
                <c:pt idx="1766">
                  <c:v>Kanpur</c:v>
                </c:pt>
                <c:pt idx="1767">
                  <c:v>Delhi</c:v>
                </c:pt>
                <c:pt idx="1768">
                  <c:v>Bengaluru</c:v>
                </c:pt>
                <c:pt idx="1769">
                  <c:v>Yadgir</c:v>
                </c:pt>
                <c:pt idx="1770">
                  <c:v>Amravati</c:v>
                </c:pt>
                <c:pt idx="1771">
                  <c:v>Mumbai</c:v>
                </c:pt>
                <c:pt idx="1772">
                  <c:v>Mumbai</c:v>
                </c:pt>
                <c:pt idx="1773">
                  <c:v>Nagpur</c:v>
                </c:pt>
                <c:pt idx="1774">
                  <c:v>Kota</c:v>
                </c:pt>
                <c:pt idx="1775">
                  <c:v>Jodhpur</c:v>
                </c:pt>
                <c:pt idx="1776">
                  <c:v>Chennai</c:v>
                </c:pt>
                <c:pt idx="1777">
                  <c:v>Agra</c:v>
                </c:pt>
                <c:pt idx="1778">
                  <c:v>Firozabad</c:v>
                </c:pt>
                <c:pt idx="1779">
                  <c:v>Noida</c:v>
                </c:pt>
                <c:pt idx="1780">
                  <c:v>Moradabad</c:v>
                </c:pt>
                <c:pt idx="1781">
                  <c:v>Lucknow</c:v>
                </c:pt>
                <c:pt idx="1782">
                  <c:v>Haldia</c:v>
                </c:pt>
                <c:pt idx="1783">
                  <c:v>Howrah</c:v>
                </c:pt>
                <c:pt idx="1784">
                  <c:v>Vijayawada</c:v>
                </c:pt>
                <c:pt idx="1785">
                  <c:v>Delhi</c:v>
                </c:pt>
                <c:pt idx="1786">
                  <c:v>Chamarajanagar</c:v>
                </c:pt>
                <c:pt idx="1787">
                  <c:v>Badlapur</c:v>
                </c:pt>
                <c:pt idx="1788">
                  <c:v>Rourkela</c:v>
                </c:pt>
                <c:pt idx="1789">
                  <c:v>Bhiwadi</c:v>
                </c:pt>
                <c:pt idx="1790">
                  <c:v>Prayagraj</c:v>
                </c:pt>
                <c:pt idx="1791">
                  <c:v>Naharlagun</c:v>
                </c:pt>
                <c:pt idx="1792">
                  <c:v>Tirumala</c:v>
                </c:pt>
                <c:pt idx="1793">
                  <c:v>Gaya</c:v>
                </c:pt>
                <c:pt idx="1794">
                  <c:v>Ahmedabad</c:v>
                </c:pt>
                <c:pt idx="1795">
                  <c:v>Shivamogga</c:v>
                </c:pt>
                <c:pt idx="1796">
                  <c:v>Bhopal</c:v>
                </c:pt>
                <c:pt idx="1797">
                  <c:v>Thrissur</c:v>
                </c:pt>
                <c:pt idx="1798">
                  <c:v>Belapur</c:v>
                </c:pt>
                <c:pt idx="1799">
                  <c:v>Pratapgarh</c:v>
                </c:pt>
                <c:pt idx="1800">
                  <c:v>Ooty</c:v>
                </c:pt>
                <c:pt idx="1801">
                  <c:v>Chennai</c:v>
                </c:pt>
                <c:pt idx="1802">
                  <c:v>Hyderabad</c:v>
                </c:pt>
                <c:pt idx="1803">
                  <c:v>Moradabad</c:v>
                </c:pt>
                <c:pt idx="1804">
                  <c:v>Rishikesh</c:v>
                </c:pt>
                <c:pt idx="1805">
                  <c:v>Delhi</c:v>
                </c:pt>
                <c:pt idx="1806">
                  <c:v>Chikkaballapur</c:v>
                </c:pt>
                <c:pt idx="1807">
                  <c:v>Nagpur</c:v>
                </c:pt>
                <c:pt idx="1808">
                  <c:v>Pune</c:v>
                </c:pt>
                <c:pt idx="1809">
                  <c:v>Bhubaneswar</c:v>
                </c:pt>
                <c:pt idx="1810">
                  <c:v>Gangtok</c:v>
                </c:pt>
                <c:pt idx="1811">
                  <c:v>Tirunelveli</c:v>
                </c:pt>
                <c:pt idx="1812">
                  <c:v>Kanchipuram</c:v>
                </c:pt>
                <c:pt idx="1813">
                  <c:v>Delhi</c:v>
                </c:pt>
                <c:pt idx="1814">
                  <c:v>Ahmedabad</c:v>
                </c:pt>
                <c:pt idx="1815">
                  <c:v>Delhi</c:v>
                </c:pt>
                <c:pt idx="1816">
                  <c:v>Srinagar</c:v>
                </c:pt>
                <c:pt idx="1817">
                  <c:v>Nagpur</c:v>
                </c:pt>
                <c:pt idx="1818">
                  <c:v>Alwar</c:v>
                </c:pt>
                <c:pt idx="1819">
                  <c:v>Bundi</c:v>
                </c:pt>
                <c:pt idx="1820">
                  <c:v>Chennai</c:v>
                </c:pt>
                <c:pt idx="1821">
                  <c:v>Moradabad</c:v>
                </c:pt>
                <c:pt idx="1822">
                  <c:v>Howrah</c:v>
                </c:pt>
                <c:pt idx="1823">
                  <c:v>Bhilai</c:v>
                </c:pt>
                <c:pt idx="1824">
                  <c:v>Gurugram</c:v>
                </c:pt>
                <c:pt idx="1825">
                  <c:v>Nagpur</c:v>
                </c:pt>
                <c:pt idx="1826">
                  <c:v>Virar</c:v>
                </c:pt>
                <c:pt idx="1827">
                  <c:v>Hosur</c:v>
                </c:pt>
                <c:pt idx="1828">
                  <c:v>Durgapur</c:v>
                </c:pt>
                <c:pt idx="1829">
                  <c:v>Amaravati</c:v>
                </c:pt>
                <c:pt idx="1830">
                  <c:v>Delhi</c:v>
                </c:pt>
                <c:pt idx="1831">
                  <c:v>Thiruvananthapuram</c:v>
                </c:pt>
                <c:pt idx="1832">
                  <c:v>Barrackpore</c:v>
                </c:pt>
                <c:pt idx="1833">
                  <c:v>Haldia</c:v>
                </c:pt>
                <c:pt idx="1834">
                  <c:v>Siliguri</c:v>
                </c:pt>
                <c:pt idx="1835">
                  <c:v>Sivasagar</c:v>
                </c:pt>
                <c:pt idx="1836">
                  <c:v>Delhi</c:v>
                </c:pt>
                <c:pt idx="1837">
                  <c:v>Delhi</c:v>
                </c:pt>
                <c:pt idx="1838">
                  <c:v>Ahmedabad</c:v>
                </c:pt>
                <c:pt idx="1839">
                  <c:v>Bengaluru</c:v>
                </c:pt>
                <c:pt idx="1840">
                  <c:v>Chandrapur</c:v>
                </c:pt>
                <c:pt idx="1841">
                  <c:v>Kolhapur</c:v>
                </c:pt>
                <c:pt idx="1842">
                  <c:v>Sangli</c:v>
                </c:pt>
                <c:pt idx="1843">
                  <c:v>Thane</c:v>
                </c:pt>
                <c:pt idx="1844">
                  <c:v>Bhiwadi</c:v>
                </c:pt>
                <c:pt idx="1845">
                  <c:v>Dausa</c:v>
                </c:pt>
                <c:pt idx="1846">
                  <c:v>Perundurai</c:v>
                </c:pt>
                <c:pt idx="1847">
                  <c:v>Kolkata</c:v>
                </c:pt>
                <c:pt idx="1848">
                  <c:v>Guwahati</c:v>
                </c:pt>
                <c:pt idx="1849">
                  <c:v>Nagaon</c:v>
                </c:pt>
                <c:pt idx="1850">
                  <c:v>Bilaspur</c:v>
                </c:pt>
                <c:pt idx="1851">
                  <c:v>Panchgaon</c:v>
                </c:pt>
                <c:pt idx="1852">
                  <c:v>Chikkaballapur</c:v>
                </c:pt>
                <c:pt idx="1853">
                  <c:v>Damoh</c:v>
                </c:pt>
                <c:pt idx="1854">
                  <c:v>Sagar</c:v>
                </c:pt>
                <c:pt idx="1855">
                  <c:v>Belapur</c:v>
                </c:pt>
                <c:pt idx="1856">
                  <c:v>Patiala</c:v>
                </c:pt>
                <c:pt idx="1857">
                  <c:v>Chennai</c:v>
                </c:pt>
                <c:pt idx="1858">
                  <c:v>Dindigul</c:v>
                </c:pt>
                <c:pt idx="1859">
                  <c:v>Meerut</c:v>
                </c:pt>
                <c:pt idx="1860">
                  <c:v>Noida</c:v>
                </c:pt>
                <c:pt idx="1861">
                  <c:v>Chandigarh</c:v>
                </c:pt>
                <c:pt idx="1862">
                  <c:v>Bhopal</c:v>
                </c:pt>
                <c:pt idx="1863">
                  <c:v>Boisar</c:v>
                </c:pt>
                <c:pt idx="1864">
                  <c:v>Mumbai</c:v>
                </c:pt>
                <c:pt idx="1865">
                  <c:v>Mumbai</c:v>
                </c:pt>
                <c:pt idx="1866">
                  <c:v>Jaipur</c:v>
                </c:pt>
                <c:pt idx="1867">
                  <c:v>Chennai</c:v>
                </c:pt>
                <c:pt idx="1868">
                  <c:v>Arrah</c:v>
                </c:pt>
                <c:pt idx="1869">
                  <c:v>Baddi</c:v>
                </c:pt>
                <c:pt idx="1870">
                  <c:v>Mysuru</c:v>
                </c:pt>
                <c:pt idx="1871">
                  <c:v>Gwalior</c:v>
                </c:pt>
                <c:pt idx="1872">
                  <c:v>Mumbai</c:v>
                </c:pt>
                <c:pt idx="1873">
                  <c:v>Solapur</c:v>
                </c:pt>
                <c:pt idx="1874">
                  <c:v>Cuttack</c:v>
                </c:pt>
                <c:pt idx="1875">
                  <c:v>Dholpur</c:v>
                </c:pt>
                <c:pt idx="1876">
                  <c:v>Chennai</c:v>
                </c:pt>
                <c:pt idx="1877">
                  <c:v>Kolkata</c:v>
                </c:pt>
                <c:pt idx="1878">
                  <c:v>Purnia</c:v>
                </c:pt>
                <c:pt idx="1879">
                  <c:v>Pithampur</c:v>
                </c:pt>
                <c:pt idx="1880">
                  <c:v>Kolhapur</c:v>
                </c:pt>
                <c:pt idx="1881">
                  <c:v>Navi Mumbai</c:v>
                </c:pt>
                <c:pt idx="1882">
                  <c:v>Byasanagar</c:v>
                </c:pt>
                <c:pt idx="1883">
                  <c:v>Suakati</c:v>
                </c:pt>
                <c:pt idx="1884">
                  <c:v>Gummidipoondi</c:v>
                </c:pt>
                <c:pt idx="1885">
                  <c:v>Kashipur</c:v>
                </c:pt>
                <c:pt idx="1886">
                  <c:v>Rajamahendravaram</c:v>
                </c:pt>
                <c:pt idx="1887">
                  <c:v>Sri Vijaya Puram</c:v>
                </c:pt>
                <c:pt idx="1888">
                  <c:v>Katihar</c:v>
                </c:pt>
                <c:pt idx="1889">
                  <c:v>Gaya</c:v>
                </c:pt>
                <c:pt idx="1890">
                  <c:v>Gaya</c:v>
                </c:pt>
                <c:pt idx="1891">
                  <c:v>Patna</c:v>
                </c:pt>
                <c:pt idx="1892">
                  <c:v>Korba</c:v>
                </c:pt>
                <c:pt idx="1893">
                  <c:v>Bhilai</c:v>
                </c:pt>
                <c:pt idx="1894">
                  <c:v>Bengaluru</c:v>
                </c:pt>
                <c:pt idx="1895">
                  <c:v>Amravati</c:v>
                </c:pt>
                <c:pt idx="1896">
                  <c:v>Nanded</c:v>
                </c:pt>
                <c:pt idx="1897">
                  <c:v>Patiala</c:v>
                </c:pt>
                <c:pt idx="1898">
                  <c:v>Chengalpattu</c:v>
                </c:pt>
                <c:pt idx="1899">
                  <c:v>Varanasi</c:v>
                </c:pt>
                <c:pt idx="1900">
                  <c:v>Guwahati</c:v>
                </c:pt>
                <c:pt idx="1901">
                  <c:v>Delhi</c:v>
                </c:pt>
                <c:pt idx="1902">
                  <c:v>Delhi</c:v>
                </c:pt>
                <c:pt idx="1903">
                  <c:v>Bengaluru</c:v>
                </c:pt>
                <c:pt idx="1904">
                  <c:v>Ahmedabad</c:v>
                </c:pt>
                <c:pt idx="1905">
                  <c:v>Faridabad</c:v>
                </c:pt>
                <c:pt idx="1906">
                  <c:v>Jabalpur</c:v>
                </c:pt>
                <c:pt idx="1907">
                  <c:v>Bhopal</c:v>
                </c:pt>
                <c:pt idx="1908">
                  <c:v>Bikaner</c:v>
                </c:pt>
                <c:pt idx="1909">
                  <c:v>Jodhpur</c:v>
                </c:pt>
                <c:pt idx="1910">
                  <c:v>Kota</c:v>
                </c:pt>
                <c:pt idx="1911">
                  <c:v>Greater Noida</c:v>
                </c:pt>
                <c:pt idx="1912">
                  <c:v>Meerut</c:v>
                </c:pt>
                <c:pt idx="1913">
                  <c:v>Vijayawada</c:v>
                </c:pt>
                <c:pt idx="1914">
                  <c:v>Guwahati</c:v>
                </c:pt>
                <c:pt idx="1915">
                  <c:v>Delhi</c:v>
                </c:pt>
                <c:pt idx="1916">
                  <c:v>Ratlam</c:v>
                </c:pt>
                <c:pt idx="1917">
                  <c:v>Mumbai</c:v>
                </c:pt>
                <c:pt idx="1918">
                  <c:v>Jalgaon</c:v>
                </c:pt>
                <c:pt idx="1919">
                  <c:v>Mumbai</c:v>
                </c:pt>
                <c:pt idx="1920">
                  <c:v>Thoothukudi</c:v>
                </c:pt>
                <c:pt idx="1921">
                  <c:v>Virudhunagar</c:v>
                </c:pt>
                <c:pt idx="1922">
                  <c:v>Howrah</c:v>
                </c:pt>
                <c:pt idx="1923">
                  <c:v>Bhagalpur</c:v>
                </c:pt>
                <c:pt idx="1924">
                  <c:v>Munger</c:v>
                </c:pt>
                <c:pt idx="1925">
                  <c:v>Chandigarh</c:v>
                </c:pt>
                <c:pt idx="1926">
                  <c:v>Delhi</c:v>
                </c:pt>
                <c:pt idx="1927">
                  <c:v>Solapur</c:v>
                </c:pt>
                <c:pt idx="1928">
                  <c:v>Sangli</c:v>
                </c:pt>
                <c:pt idx="1929">
                  <c:v>Alwar</c:v>
                </c:pt>
                <c:pt idx="1930">
                  <c:v>Agartala</c:v>
                </c:pt>
                <c:pt idx="1931">
                  <c:v>Hyderabad</c:v>
                </c:pt>
                <c:pt idx="1932">
                  <c:v>Virudhunagar</c:v>
                </c:pt>
                <c:pt idx="1933">
                  <c:v>Haldia</c:v>
                </c:pt>
                <c:pt idx="1934">
                  <c:v>Chittoor</c:v>
                </c:pt>
                <c:pt idx="1935">
                  <c:v>Chittoor</c:v>
                </c:pt>
                <c:pt idx="1936">
                  <c:v>Faridabad</c:v>
                </c:pt>
                <c:pt idx="1937">
                  <c:v>Ahmedabad</c:v>
                </c:pt>
                <c:pt idx="1938">
                  <c:v>Nandesari</c:v>
                </c:pt>
                <c:pt idx="1939">
                  <c:v>Davanagere</c:v>
                </c:pt>
                <c:pt idx="1940">
                  <c:v>Jabalpur</c:v>
                </c:pt>
                <c:pt idx="1941">
                  <c:v>Nashik</c:v>
                </c:pt>
                <c:pt idx="1942">
                  <c:v>Navi Mumbai</c:v>
                </c:pt>
                <c:pt idx="1943">
                  <c:v>Parbhani</c:v>
                </c:pt>
                <c:pt idx="1944">
                  <c:v>Jaipur</c:v>
                </c:pt>
                <c:pt idx="1945">
                  <c:v>Jaisalmer</c:v>
                </c:pt>
                <c:pt idx="1946">
                  <c:v>Coimbatore</c:v>
                </c:pt>
                <c:pt idx="1947">
                  <c:v>Agartala</c:v>
                </c:pt>
                <c:pt idx="1948">
                  <c:v>Delhi</c:v>
                </c:pt>
                <c:pt idx="1949">
                  <c:v>Chikkamagaluru</c:v>
                </c:pt>
                <c:pt idx="1950">
                  <c:v>Koppal</c:v>
                </c:pt>
                <c:pt idx="1951">
                  <c:v>Byasanagar</c:v>
                </c:pt>
                <c:pt idx="1952">
                  <c:v>Jhalawar</c:v>
                </c:pt>
                <c:pt idx="1953">
                  <c:v>Tirunelveli</c:v>
                </c:pt>
                <c:pt idx="1954">
                  <c:v>Moradabad</c:v>
                </c:pt>
                <c:pt idx="1955">
                  <c:v>Moradabad</c:v>
                </c:pt>
                <c:pt idx="1956">
                  <c:v>Kolkata</c:v>
                </c:pt>
                <c:pt idx="1957">
                  <c:v>Visakhapatnam</c:v>
                </c:pt>
                <c:pt idx="1958">
                  <c:v>Satna</c:v>
                </c:pt>
                <c:pt idx="1959">
                  <c:v>Amravati</c:v>
                </c:pt>
                <c:pt idx="1960">
                  <c:v>Mahad</c:v>
                </c:pt>
                <c:pt idx="1961">
                  <c:v>Bhubaneswar</c:v>
                </c:pt>
                <c:pt idx="1962">
                  <c:v>Byasanagar</c:v>
                </c:pt>
                <c:pt idx="1963">
                  <c:v>Hanumangarh</c:v>
                </c:pt>
                <c:pt idx="1964">
                  <c:v>Meerut</c:v>
                </c:pt>
                <c:pt idx="1965">
                  <c:v>Kolkata</c:v>
                </c:pt>
                <c:pt idx="1966">
                  <c:v>Bettiah</c:v>
                </c:pt>
                <c:pt idx="1967">
                  <c:v>Vijayawada</c:v>
                </c:pt>
                <c:pt idx="1968">
                  <c:v>Patna</c:v>
                </c:pt>
                <c:pt idx="1969">
                  <c:v>Delhi</c:v>
                </c:pt>
                <c:pt idx="1970">
                  <c:v>Tumakuru</c:v>
                </c:pt>
                <c:pt idx="1971">
                  <c:v>Indore</c:v>
                </c:pt>
                <c:pt idx="1972">
                  <c:v>Badlapur</c:v>
                </c:pt>
                <c:pt idx="1973">
                  <c:v>Jalna</c:v>
                </c:pt>
                <c:pt idx="1974">
                  <c:v>Mumbai</c:v>
                </c:pt>
                <c:pt idx="1975">
                  <c:v>Hyderabad</c:v>
                </c:pt>
                <c:pt idx="1976">
                  <c:v>Virudhunagar</c:v>
                </c:pt>
                <c:pt idx="1977">
                  <c:v>Gorakhpur</c:v>
                </c:pt>
                <c:pt idx="1978">
                  <c:v>Ghaziabad</c:v>
                </c:pt>
                <c:pt idx="1979">
                  <c:v>Delhi</c:v>
                </c:pt>
                <c:pt idx="1980">
                  <c:v>Ahmedabad</c:v>
                </c:pt>
                <c:pt idx="1981">
                  <c:v>Mumbai</c:v>
                </c:pt>
                <c:pt idx="1982">
                  <c:v>Cuddalore</c:v>
                </c:pt>
                <c:pt idx="1983">
                  <c:v>Madurai</c:v>
                </c:pt>
                <c:pt idx="1984">
                  <c:v>Hyderabad</c:v>
                </c:pt>
                <c:pt idx="1985">
                  <c:v>Raipur</c:v>
                </c:pt>
                <c:pt idx="1986">
                  <c:v>Gadag</c:v>
                </c:pt>
                <c:pt idx="1987">
                  <c:v>Kolhapur</c:v>
                </c:pt>
                <c:pt idx="1988">
                  <c:v>Mumbai</c:v>
                </c:pt>
                <c:pt idx="1989">
                  <c:v>Balasore</c:v>
                </c:pt>
                <c:pt idx="1990">
                  <c:v>Talcher</c:v>
                </c:pt>
                <c:pt idx="1991">
                  <c:v>Noida</c:v>
                </c:pt>
                <c:pt idx="1992">
                  <c:v>Silchar</c:v>
                </c:pt>
                <c:pt idx="1993">
                  <c:v>Gandhinagar</c:v>
                </c:pt>
                <c:pt idx="1994">
                  <c:v>Ramanagara</c:v>
                </c:pt>
                <c:pt idx="1995">
                  <c:v>Pune</c:v>
                </c:pt>
                <c:pt idx="1996">
                  <c:v>Dholpur</c:v>
                </c:pt>
                <c:pt idx="1997">
                  <c:v>Durgapur</c:v>
                </c:pt>
                <c:pt idx="1998">
                  <c:v>Kolkata</c:v>
                </c:pt>
                <c:pt idx="1999">
                  <c:v>Byrnihat</c:v>
                </c:pt>
                <c:pt idx="2000">
                  <c:v>Muzaffarpur</c:v>
                </c:pt>
                <c:pt idx="2001">
                  <c:v>Delhi</c:v>
                </c:pt>
                <c:pt idx="2002">
                  <c:v>Delhi</c:v>
                </c:pt>
                <c:pt idx="2003">
                  <c:v>Hubballi</c:v>
                </c:pt>
                <c:pt idx="2004">
                  <c:v>Navi Mumbai</c:v>
                </c:pt>
                <c:pt idx="2005">
                  <c:v>Hanumangarh</c:v>
                </c:pt>
                <c:pt idx="2006">
                  <c:v>Jodhpur</c:v>
                </c:pt>
                <c:pt idx="2007">
                  <c:v>Jaipur</c:v>
                </c:pt>
                <c:pt idx="2008">
                  <c:v>Hyderabad</c:v>
                </c:pt>
                <c:pt idx="2009">
                  <c:v>Varanasi</c:v>
                </c:pt>
                <c:pt idx="2010">
                  <c:v>Chhapra</c:v>
                </c:pt>
                <c:pt idx="2011">
                  <c:v>Vatva</c:v>
                </c:pt>
                <c:pt idx="2012">
                  <c:v>Jaipur</c:v>
                </c:pt>
                <c:pt idx="2013">
                  <c:v>Moradabad</c:v>
                </c:pt>
                <c:pt idx="2014">
                  <c:v>Delhi</c:v>
                </c:pt>
                <c:pt idx="2015">
                  <c:v>Delhi</c:v>
                </c:pt>
                <c:pt idx="2016">
                  <c:v>Bengaluru</c:v>
                </c:pt>
                <c:pt idx="2017">
                  <c:v>Bhopal</c:v>
                </c:pt>
                <c:pt idx="2018">
                  <c:v>Virar</c:v>
                </c:pt>
                <c:pt idx="2019">
                  <c:v>Pune</c:v>
                </c:pt>
                <c:pt idx="2020">
                  <c:v>Chennai</c:v>
                </c:pt>
                <c:pt idx="2021">
                  <c:v>Ooty</c:v>
                </c:pt>
                <c:pt idx="2022">
                  <c:v>Bareilly</c:v>
                </c:pt>
                <c:pt idx="2023">
                  <c:v>Kanpur</c:v>
                </c:pt>
                <c:pt idx="2024">
                  <c:v>Moradabad</c:v>
                </c:pt>
                <c:pt idx="2025">
                  <c:v>Bhagalpur</c:v>
                </c:pt>
                <c:pt idx="2026">
                  <c:v>Delhi</c:v>
                </c:pt>
                <c:pt idx="2027">
                  <c:v>Delhi</c:v>
                </c:pt>
                <c:pt idx="2028">
                  <c:v>Bengaluru</c:v>
                </c:pt>
                <c:pt idx="2029">
                  <c:v>Gwalior</c:v>
                </c:pt>
                <c:pt idx="2030">
                  <c:v>Barbil</c:v>
                </c:pt>
                <c:pt idx="2031">
                  <c:v>Jaipur</c:v>
                </c:pt>
                <c:pt idx="2032">
                  <c:v>Nagaur</c:v>
                </c:pt>
                <c:pt idx="2033">
                  <c:v>Agra</c:v>
                </c:pt>
                <c:pt idx="2034">
                  <c:v>Lucknow</c:v>
                </c:pt>
                <c:pt idx="2035">
                  <c:v>Vrindavan</c:v>
                </c:pt>
                <c:pt idx="2036">
                  <c:v>Guwahati</c:v>
                </c:pt>
                <c:pt idx="2037">
                  <c:v>Amaravati</c:v>
                </c:pt>
                <c:pt idx="2038">
                  <c:v>Muzaffarpur</c:v>
                </c:pt>
                <c:pt idx="2039">
                  <c:v>Delhi</c:v>
                </c:pt>
                <c:pt idx="2040">
                  <c:v>Delhi</c:v>
                </c:pt>
                <c:pt idx="2041">
                  <c:v>Delhi</c:v>
                </c:pt>
                <c:pt idx="2042">
                  <c:v>Indore</c:v>
                </c:pt>
                <c:pt idx="2043">
                  <c:v>Indore</c:v>
                </c:pt>
                <c:pt idx="2044">
                  <c:v>Jabalpur</c:v>
                </c:pt>
                <c:pt idx="2045">
                  <c:v>Mumbai</c:v>
                </c:pt>
                <c:pt idx="2046">
                  <c:v>Navi Mumbai</c:v>
                </c:pt>
                <c:pt idx="2047">
                  <c:v>Pimpri-Chinchwad</c:v>
                </c:pt>
                <c:pt idx="2048">
                  <c:v>Angul</c:v>
                </c:pt>
                <c:pt idx="2049">
                  <c:v>Alwar</c:v>
                </c:pt>
                <c:pt idx="2050">
                  <c:v>Kanpur</c:v>
                </c:pt>
                <c:pt idx="2051">
                  <c:v>Firozabad</c:v>
                </c:pt>
                <c:pt idx="2052">
                  <c:v>Meerut</c:v>
                </c:pt>
                <c:pt idx="2053">
                  <c:v>Barrackpore</c:v>
                </c:pt>
                <c:pt idx="2054">
                  <c:v>Guwahati</c:v>
                </c:pt>
                <c:pt idx="2055">
                  <c:v>Chandigarh</c:v>
                </c:pt>
                <c:pt idx="2056">
                  <c:v>Bhilai</c:v>
                </c:pt>
                <c:pt idx="2057">
                  <c:v>Charkhi Dadri</c:v>
                </c:pt>
                <c:pt idx="2058">
                  <c:v>Dhule</c:v>
                </c:pt>
                <c:pt idx="2059">
                  <c:v>Kota</c:v>
                </c:pt>
                <c:pt idx="2060">
                  <c:v>Chennai</c:v>
                </c:pt>
                <c:pt idx="2061">
                  <c:v>Udaipur</c:v>
                </c:pt>
                <c:pt idx="2062">
                  <c:v>Dindigul</c:v>
                </c:pt>
                <c:pt idx="2063">
                  <c:v>Hyderabad</c:v>
                </c:pt>
                <c:pt idx="2064">
                  <c:v>Kolkata</c:v>
                </c:pt>
                <c:pt idx="2065">
                  <c:v>Delhi</c:v>
                </c:pt>
                <c:pt idx="2066">
                  <c:v>Delhi</c:v>
                </c:pt>
                <c:pt idx="2067">
                  <c:v>Bengaluru</c:v>
                </c:pt>
                <c:pt idx="2068">
                  <c:v>Bengaluru</c:v>
                </c:pt>
                <c:pt idx="2069">
                  <c:v>Navi Mumbai</c:v>
                </c:pt>
                <c:pt idx="2070">
                  <c:v>Jaipur</c:v>
                </c:pt>
                <c:pt idx="2071">
                  <c:v>Salem</c:v>
                </c:pt>
                <c:pt idx="2072">
                  <c:v>Moradabad</c:v>
                </c:pt>
                <c:pt idx="2073">
                  <c:v>Patna</c:v>
                </c:pt>
                <c:pt idx="2074">
                  <c:v>Navi Mumbai</c:v>
                </c:pt>
                <c:pt idx="2075">
                  <c:v>Agra</c:v>
                </c:pt>
                <c:pt idx="2076">
                  <c:v>Siliguri</c:v>
                </c:pt>
                <c:pt idx="2077">
                  <c:v>Vijayawada</c:v>
                </c:pt>
                <c:pt idx="2078">
                  <c:v>Milupara</c:v>
                </c:pt>
                <c:pt idx="2079">
                  <c:v>Delhi</c:v>
                </c:pt>
                <c:pt idx="2080">
                  <c:v>Bengaluru</c:v>
                </c:pt>
                <c:pt idx="2081">
                  <c:v>Yadgir</c:v>
                </c:pt>
                <c:pt idx="2082">
                  <c:v>Khanna</c:v>
                </c:pt>
                <c:pt idx="2083">
                  <c:v>Kota</c:v>
                </c:pt>
                <c:pt idx="2084">
                  <c:v>Vellore</c:v>
                </c:pt>
                <c:pt idx="2085">
                  <c:v>Agra</c:v>
                </c:pt>
                <c:pt idx="2086">
                  <c:v>Guwahati</c:v>
                </c:pt>
                <c:pt idx="2087">
                  <c:v>Raipur</c:v>
                </c:pt>
                <c:pt idx="2088">
                  <c:v>Mysuru</c:v>
                </c:pt>
                <c:pt idx="2089">
                  <c:v>Kalyan</c:v>
                </c:pt>
                <c:pt idx="2090">
                  <c:v>Bhilwara</c:v>
                </c:pt>
                <c:pt idx="2091">
                  <c:v>Kota</c:v>
                </c:pt>
                <c:pt idx="2092">
                  <c:v>Bareilly</c:v>
                </c:pt>
                <c:pt idx="2093">
                  <c:v>Ghaziabad</c:v>
                </c:pt>
                <c:pt idx="2094">
                  <c:v>Delhi</c:v>
                </c:pt>
                <c:pt idx="2095">
                  <c:v>Delhi</c:v>
                </c:pt>
                <c:pt idx="2096">
                  <c:v>Bagalkot</c:v>
                </c:pt>
                <c:pt idx="2097">
                  <c:v>Ahmedabad</c:v>
                </c:pt>
                <c:pt idx="2098">
                  <c:v>Gurugram</c:v>
                </c:pt>
                <c:pt idx="2099">
                  <c:v>Hubballi</c:v>
                </c:pt>
                <c:pt idx="2100">
                  <c:v>Indore</c:v>
                </c:pt>
                <c:pt idx="2101">
                  <c:v>Brajrajnagar</c:v>
                </c:pt>
                <c:pt idx="2102">
                  <c:v>Karauli</c:v>
                </c:pt>
                <c:pt idx="2103">
                  <c:v>Namakkal</c:v>
                </c:pt>
                <c:pt idx="2104">
                  <c:v>Hyderabad</c:v>
                </c:pt>
                <c:pt idx="2105">
                  <c:v>Hyderabad</c:v>
                </c:pt>
                <c:pt idx="2106">
                  <c:v>Nagapattinam</c:v>
                </c:pt>
                <c:pt idx="2107">
                  <c:v>Agartala</c:v>
                </c:pt>
                <c:pt idx="2108">
                  <c:v>Moradabad</c:v>
                </c:pt>
                <c:pt idx="2109">
                  <c:v>Prayagraj</c:v>
                </c:pt>
                <c:pt idx="2110">
                  <c:v>Kadapa</c:v>
                </c:pt>
                <c:pt idx="2111">
                  <c:v>Purnia</c:v>
                </c:pt>
                <c:pt idx="2112">
                  <c:v>Chandigarh</c:v>
                </c:pt>
                <c:pt idx="2113">
                  <c:v>Delhi</c:v>
                </c:pt>
                <c:pt idx="2114">
                  <c:v>Surat</c:v>
                </c:pt>
                <c:pt idx="2115">
                  <c:v>Eloor</c:v>
                </c:pt>
                <c:pt idx="2116">
                  <c:v>Nashik</c:v>
                </c:pt>
                <c:pt idx="2117">
                  <c:v>Balasore</c:v>
                </c:pt>
                <c:pt idx="2118">
                  <c:v>Pratapgarh</c:v>
                </c:pt>
                <c:pt idx="2119">
                  <c:v>Chennai</c:v>
                </c:pt>
                <c:pt idx="2120">
                  <c:v>Chennai</c:v>
                </c:pt>
                <c:pt idx="2121">
                  <c:v>Howrah</c:v>
                </c:pt>
                <c:pt idx="2122">
                  <c:v>Gaya</c:v>
                </c:pt>
                <c:pt idx="2123">
                  <c:v>Muzaffarpur</c:v>
                </c:pt>
                <c:pt idx="2124">
                  <c:v>Chandigarh</c:v>
                </c:pt>
                <c:pt idx="2125">
                  <c:v>Delhi</c:v>
                </c:pt>
                <c:pt idx="2126">
                  <c:v>Kollam</c:v>
                </c:pt>
                <c:pt idx="2127">
                  <c:v>Bhubaneswar</c:v>
                </c:pt>
                <c:pt idx="2128">
                  <c:v>Chennai</c:v>
                </c:pt>
                <c:pt idx="2129">
                  <c:v>Hyderabad</c:v>
                </c:pt>
                <c:pt idx="2130">
                  <c:v>Meerut</c:v>
                </c:pt>
                <c:pt idx="2131">
                  <c:v>Moradabad</c:v>
                </c:pt>
                <c:pt idx="2132">
                  <c:v>Katihar</c:v>
                </c:pt>
                <c:pt idx="2133">
                  <c:v>Charkhi Dadri</c:v>
                </c:pt>
                <c:pt idx="2134">
                  <c:v>Gwalior</c:v>
                </c:pt>
                <c:pt idx="2135">
                  <c:v>Kannur</c:v>
                </c:pt>
                <c:pt idx="2136">
                  <c:v>Amravati</c:v>
                </c:pt>
                <c:pt idx="2137">
                  <c:v>Bhiwadi</c:v>
                </c:pt>
                <c:pt idx="2138">
                  <c:v>Jodhpur</c:v>
                </c:pt>
                <c:pt idx="2139">
                  <c:v>Coimbatore</c:v>
                </c:pt>
                <c:pt idx="2140">
                  <c:v>Tonk</c:v>
                </c:pt>
                <c:pt idx="2141">
                  <c:v>Thanjavur</c:v>
                </c:pt>
                <c:pt idx="2142">
                  <c:v>Vellore</c:v>
                </c:pt>
                <c:pt idx="2143">
                  <c:v>Firozabad</c:v>
                </c:pt>
                <c:pt idx="2144">
                  <c:v>Moradabad</c:v>
                </c:pt>
                <c:pt idx="2145">
                  <c:v>Chhapra</c:v>
                </c:pt>
                <c:pt idx="2146">
                  <c:v>Madikeri</c:v>
                </c:pt>
                <c:pt idx="2147">
                  <c:v>Latur</c:v>
                </c:pt>
                <c:pt idx="2148">
                  <c:v>Nashik</c:v>
                </c:pt>
                <c:pt idx="2149">
                  <c:v>Shillong</c:v>
                </c:pt>
                <c:pt idx="2150">
                  <c:v>Dholpur</c:v>
                </c:pt>
                <c:pt idx="2151">
                  <c:v>Jaisalmer</c:v>
                </c:pt>
                <c:pt idx="2152">
                  <c:v>Sawai Madhopur</c:v>
                </c:pt>
                <c:pt idx="2153">
                  <c:v>Hyderabad</c:v>
                </c:pt>
                <c:pt idx="2154">
                  <c:v>Howrah</c:v>
                </c:pt>
                <c:pt idx="2155">
                  <c:v>Delhi</c:v>
                </c:pt>
                <c:pt idx="2156">
                  <c:v>Karauli</c:v>
                </c:pt>
                <c:pt idx="2157">
                  <c:v>Kanchipuram</c:v>
                </c:pt>
                <c:pt idx="2158">
                  <c:v>Pudukottai</c:v>
                </c:pt>
                <c:pt idx="2159">
                  <c:v>Prayagraj</c:v>
                </c:pt>
                <c:pt idx="2160">
                  <c:v>Kolkata</c:v>
                </c:pt>
                <c:pt idx="2161">
                  <c:v>Vijayawada</c:v>
                </c:pt>
                <c:pt idx="2162">
                  <c:v>Aurangabad</c:v>
                </c:pt>
                <c:pt idx="2163">
                  <c:v>Saharsa</c:v>
                </c:pt>
                <c:pt idx="2164">
                  <c:v>Patna</c:v>
                </c:pt>
                <c:pt idx="2165">
                  <c:v>Gwalior</c:v>
                </c:pt>
                <c:pt idx="2166">
                  <c:v>Thiruvananthapuram</c:v>
                </c:pt>
                <c:pt idx="2167">
                  <c:v>Ludhiana</c:v>
                </c:pt>
                <c:pt idx="2168">
                  <c:v>Bhiwadi</c:v>
                </c:pt>
                <c:pt idx="2169">
                  <c:v>Karauli</c:v>
                </c:pt>
                <c:pt idx="2170">
                  <c:v>Jodhpur</c:v>
                </c:pt>
                <c:pt idx="2171">
                  <c:v>Sawai Madhopur</c:v>
                </c:pt>
                <c:pt idx="2172">
                  <c:v>Firozabad</c:v>
                </c:pt>
                <c:pt idx="2173">
                  <c:v>Hyderabad</c:v>
                </c:pt>
                <c:pt idx="2174">
                  <c:v>Tirumala</c:v>
                </c:pt>
                <c:pt idx="2175">
                  <c:v>Delhi</c:v>
                </c:pt>
                <c:pt idx="2176">
                  <c:v>Barmer</c:v>
                </c:pt>
                <c:pt idx="2177">
                  <c:v>Ramanathapuram</c:v>
                </c:pt>
                <c:pt idx="2178">
                  <c:v>Greater Noida</c:v>
                </c:pt>
                <c:pt idx="2179">
                  <c:v>Katihar</c:v>
                </c:pt>
                <c:pt idx="2180">
                  <c:v>Srinagar</c:v>
                </c:pt>
                <c:pt idx="2181">
                  <c:v>Mumbai</c:v>
                </c:pt>
                <c:pt idx="2182">
                  <c:v>Kolhapur</c:v>
                </c:pt>
                <c:pt idx="2183">
                  <c:v>Nashik</c:v>
                </c:pt>
                <c:pt idx="2184">
                  <c:v>Ludhiana</c:v>
                </c:pt>
                <c:pt idx="2185">
                  <c:v>Chennai</c:v>
                </c:pt>
                <c:pt idx="2186">
                  <c:v>Tonk</c:v>
                </c:pt>
                <c:pt idx="2187">
                  <c:v>Chengalpattu</c:v>
                </c:pt>
                <c:pt idx="2188">
                  <c:v>Thoothukudi</c:v>
                </c:pt>
                <c:pt idx="2189">
                  <c:v>Hyderabad</c:v>
                </c:pt>
                <c:pt idx="2190">
                  <c:v>Hyderabad</c:v>
                </c:pt>
                <c:pt idx="2191">
                  <c:v>Lucknow</c:v>
                </c:pt>
                <c:pt idx="2192">
                  <c:v>Lucknow</c:v>
                </c:pt>
                <c:pt idx="2193">
                  <c:v>Guwahati</c:v>
                </c:pt>
                <c:pt idx="2194">
                  <c:v>Delhi</c:v>
                </c:pt>
                <c:pt idx="2195">
                  <c:v>Gadag</c:v>
                </c:pt>
                <c:pt idx="2196">
                  <c:v>Ramanagara</c:v>
                </c:pt>
                <c:pt idx="2197">
                  <c:v>Dewas</c:v>
                </c:pt>
                <c:pt idx="2198">
                  <c:v>Mumbai</c:v>
                </c:pt>
                <c:pt idx="2199">
                  <c:v>Navi Mumbai</c:v>
                </c:pt>
                <c:pt idx="2200">
                  <c:v>Ajmer</c:v>
                </c:pt>
                <c:pt idx="2201">
                  <c:v>Bathinda</c:v>
                </c:pt>
                <c:pt idx="2202">
                  <c:v>Rajsamand</c:v>
                </c:pt>
                <c:pt idx="2203">
                  <c:v>Ramanathapuram</c:v>
                </c:pt>
                <c:pt idx="2204">
                  <c:v>Moradabad</c:v>
                </c:pt>
                <c:pt idx="2205">
                  <c:v>Varanasi</c:v>
                </c:pt>
                <c:pt idx="2206">
                  <c:v>Gaya</c:v>
                </c:pt>
                <c:pt idx="2207">
                  <c:v>Delhi</c:v>
                </c:pt>
                <c:pt idx="2208">
                  <c:v>Vapi</c:v>
                </c:pt>
                <c:pt idx="2209">
                  <c:v>Mumbai</c:v>
                </c:pt>
                <c:pt idx="2210">
                  <c:v>Chengalpattu</c:v>
                </c:pt>
                <c:pt idx="2211">
                  <c:v>Chennai</c:v>
                </c:pt>
                <c:pt idx="2212">
                  <c:v>Vellore</c:v>
                </c:pt>
                <c:pt idx="2213">
                  <c:v>Hyderabad</c:v>
                </c:pt>
                <c:pt idx="2214">
                  <c:v>Lucknow</c:v>
                </c:pt>
                <c:pt idx="2215">
                  <c:v>Siliguri</c:v>
                </c:pt>
                <c:pt idx="2216">
                  <c:v>Silchar</c:v>
                </c:pt>
                <c:pt idx="2217">
                  <c:v>Milupara</c:v>
                </c:pt>
                <c:pt idx="2218">
                  <c:v>Bengaluru</c:v>
                </c:pt>
                <c:pt idx="2219">
                  <c:v>Bhopal</c:v>
                </c:pt>
                <c:pt idx="2220">
                  <c:v>Amravati</c:v>
                </c:pt>
                <c:pt idx="2221">
                  <c:v>Rourkela</c:v>
                </c:pt>
                <c:pt idx="2222">
                  <c:v>Chennai</c:v>
                </c:pt>
                <c:pt idx="2223">
                  <c:v>Agra</c:v>
                </c:pt>
                <c:pt idx="2224">
                  <c:v>Silchar</c:v>
                </c:pt>
                <c:pt idx="2225">
                  <c:v>Patna</c:v>
                </c:pt>
                <c:pt idx="2226">
                  <c:v>Delhi</c:v>
                </c:pt>
                <c:pt idx="2227">
                  <c:v>Bengaluru</c:v>
                </c:pt>
                <c:pt idx="2228">
                  <c:v>Bhiwandi</c:v>
                </c:pt>
                <c:pt idx="2229">
                  <c:v>Shillong</c:v>
                </c:pt>
                <c:pt idx="2230">
                  <c:v>Jalore</c:v>
                </c:pt>
                <c:pt idx="2231">
                  <c:v>Agra</c:v>
                </c:pt>
                <c:pt idx="2232">
                  <c:v>Siliguri</c:v>
                </c:pt>
                <c:pt idx="2233">
                  <c:v>Motihari</c:v>
                </c:pt>
                <c:pt idx="2234">
                  <c:v>Kalaburagi</c:v>
                </c:pt>
                <c:pt idx="2235">
                  <c:v>Mumbai</c:v>
                </c:pt>
                <c:pt idx="2236">
                  <c:v>Pimpri-Chinchwad</c:v>
                </c:pt>
                <c:pt idx="2237">
                  <c:v>Kanchipuram</c:v>
                </c:pt>
                <c:pt idx="2238">
                  <c:v>Pudukottai</c:v>
                </c:pt>
                <c:pt idx="2239">
                  <c:v>Muzaffarpur</c:v>
                </c:pt>
                <c:pt idx="2240">
                  <c:v>Boisar</c:v>
                </c:pt>
                <c:pt idx="2241">
                  <c:v>Chandrapur</c:v>
                </c:pt>
                <c:pt idx="2242">
                  <c:v>Navi Mumbai</c:v>
                </c:pt>
                <c:pt idx="2243">
                  <c:v>Solapur</c:v>
                </c:pt>
                <c:pt idx="2244">
                  <c:v>Jhunjhunu</c:v>
                </c:pt>
                <c:pt idx="2245">
                  <c:v>Sikar</c:v>
                </c:pt>
                <c:pt idx="2246">
                  <c:v>Sikar</c:v>
                </c:pt>
                <c:pt idx="2247">
                  <c:v>Ramanathapuram</c:v>
                </c:pt>
                <c:pt idx="2248">
                  <c:v>Hyderabad</c:v>
                </c:pt>
                <c:pt idx="2249">
                  <c:v>Bengaluru</c:v>
                </c:pt>
                <c:pt idx="2250">
                  <c:v>Faridabad</c:v>
                </c:pt>
                <c:pt idx="2251">
                  <c:v>Jabalpur</c:v>
                </c:pt>
                <c:pt idx="2252">
                  <c:v>Pimpri-Chinchwad</c:v>
                </c:pt>
                <c:pt idx="2253">
                  <c:v>Thane</c:v>
                </c:pt>
                <c:pt idx="2254">
                  <c:v>Amritsar</c:v>
                </c:pt>
                <c:pt idx="2255">
                  <c:v>Rajamahendravaram</c:v>
                </c:pt>
                <c:pt idx="2256">
                  <c:v>Chikkamagaluru</c:v>
                </c:pt>
                <c:pt idx="2257">
                  <c:v>Gwalior</c:v>
                </c:pt>
                <c:pt idx="2258">
                  <c:v>Indore</c:v>
                </c:pt>
                <c:pt idx="2259">
                  <c:v>Nashik</c:v>
                </c:pt>
                <c:pt idx="2260">
                  <c:v>Pune</c:v>
                </c:pt>
                <c:pt idx="2261">
                  <c:v>Brajrajnagar</c:v>
                </c:pt>
                <c:pt idx="2262">
                  <c:v>Rourkela</c:v>
                </c:pt>
                <c:pt idx="2263">
                  <c:v>Ajmer</c:v>
                </c:pt>
                <c:pt idx="2264">
                  <c:v>Chennai</c:v>
                </c:pt>
                <c:pt idx="2265">
                  <c:v>Karur</c:v>
                </c:pt>
                <c:pt idx="2266">
                  <c:v>Noida</c:v>
                </c:pt>
                <c:pt idx="2267">
                  <c:v>Vrindavan</c:v>
                </c:pt>
                <c:pt idx="2268">
                  <c:v>Begusarai</c:v>
                </c:pt>
                <c:pt idx="2269">
                  <c:v>Nalbari</c:v>
                </c:pt>
                <c:pt idx="2270">
                  <c:v>Gaya</c:v>
                </c:pt>
                <c:pt idx="2271">
                  <c:v>Charkhi Dadri</c:v>
                </c:pt>
                <c:pt idx="2272">
                  <c:v>Bengaluru</c:v>
                </c:pt>
                <c:pt idx="2273">
                  <c:v>Mumbai</c:v>
                </c:pt>
                <c:pt idx="2274">
                  <c:v>Noida</c:v>
                </c:pt>
                <c:pt idx="2275">
                  <c:v>Meerut</c:v>
                </c:pt>
                <c:pt idx="2276">
                  <c:v>Prayagraj</c:v>
                </c:pt>
                <c:pt idx="2277">
                  <c:v>Moradabad</c:v>
                </c:pt>
                <c:pt idx="2278">
                  <c:v>Chandigarh</c:v>
                </c:pt>
                <c:pt idx="2279">
                  <c:v>Gurugram</c:v>
                </c:pt>
                <c:pt idx="2280">
                  <c:v>Gandhinagar</c:v>
                </c:pt>
                <c:pt idx="2281">
                  <c:v>Kalaburagi</c:v>
                </c:pt>
                <c:pt idx="2282">
                  <c:v>Davanagere</c:v>
                </c:pt>
                <c:pt idx="2283">
                  <c:v>Gadag</c:v>
                </c:pt>
                <c:pt idx="2284">
                  <c:v>Belapur</c:v>
                </c:pt>
                <c:pt idx="2285">
                  <c:v>Mumbai</c:v>
                </c:pt>
                <c:pt idx="2286">
                  <c:v>Barmer</c:v>
                </c:pt>
                <c:pt idx="2287">
                  <c:v>Bundi</c:v>
                </c:pt>
                <c:pt idx="2288">
                  <c:v>Hanumangarh</c:v>
                </c:pt>
                <c:pt idx="2289">
                  <c:v>Jodhpur</c:v>
                </c:pt>
                <c:pt idx="2290">
                  <c:v>Agra</c:v>
                </c:pt>
                <c:pt idx="2291">
                  <c:v>Hyderabad</c:v>
                </c:pt>
                <c:pt idx="2292">
                  <c:v>Hyderabad</c:v>
                </c:pt>
                <c:pt idx="2293">
                  <c:v>Lucknow</c:v>
                </c:pt>
                <c:pt idx="2294">
                  <c:v>Vijayawada</c:v>
                </c:pt>
                <c:pt idx="2295">
                  <c:v>Bengaluru</c:v>
                </c:pt>
                <c:pt idx="2296">
                  <c:v>Thiruvananthapuram</c:v>
                </c:pt>
                <c:pt idx="2297">
                  <c:v>Bharatpur</c:v>
                </c:pt>
                <c:pt idx="2298">
                  <c:v>Tirupur</c:v>
                </c:pt>
                <c:pt idx="2299">
                  <c:v>Agra</c:v>
                </c:pt>
                <c:pt idx="2300">
                  <c:v>Hyderabad</c:v>
                </c:pt>
                <c:pt idx="2301">
                  <c:v>Vrindavan</c:v>
                </c:pt>
                <c:pt idx="2302">
                  <c:v>Patna</c:v>
                </c:pt>
                <c:pt idx="2303">
                  <c:v>Bihar Sharif</c:v>
                </c:pt>
                <c:pt idx="2304">
                  <c:v>Shivamogga</c:v>
                </c:pt>
                <c:pt idx="2305">
                  <c:v>Indore</c:v>
                </c:pt>
                <c:pt idx="2306">
                  <c:v>Satna</c:v>
                </c:pt>
                <c:pt idx="2307">
                  <c:v>Bhubaneswar</c:v>
                </c:pt>
                <c:pt idx="2308">
                  <c:v>Thane</c:v>
                </c:pt>
                <c:pt idx="2309">
                  <c:v>Brajrajnagar</c:v>
                </c:pt>
                <c:pt idx="2310">
                  <c:v>Bharatpur</c:v>
                </c:pt>
                <c:pt idx="2311">
                  <c:v>Salem</c:v>
                </c:pt>
                <c:pt idx="2312">
                  <c:v>Lucknow</c:v>
                </c:pt>
                <c:pt idx="2313">
                  <c:v>Prayagraj</c:v>
                </c:pt>
                <c:pt idx="2314">
                  <c:v>Rishikesh</c:v>
                </c:pt>
                <c:pt idx="2315">
                  <c:v>Anantapur</c:v>
                </c:pt>
                <c:pt idx="2316">
                  <c:v>Manguraha</c:v>
                </c:pt>
                <c:pt idx="2317">
                  <c:v>Nagaur</c:v>
                </c:pt>
                <c:pt idx="2318">
                  <c:v>Ghaziabad</c:v>
                </c:pt>
                <c:pt idx="2319">
                  <c:v>Delhi</c:v>
                </c:pt>
                <c:pt idx="2320">
                  <c:v>Delhi</c:v>
                </c:pt>
                <c:pt idx="2321">
                  <c:v>Gwalior</c:v>
                </c:pt>
                <c:pt idx="2322">
                  <c:v>Aurangabad</c:v>
                </c:pt>
                <c:pt idx="2323">
                  <c:v>Nashik</c:v>
                </c:pt>
                <c:pt idx="2324">
                  <c:v>Shillong</c:v>
                </c:pt>
                <c:pt idx="2325">
                  <c:v>Jodhpur</c:v>
                </c:pt>
                <c:pt idx="2326">
                  <c:v>Gorakhpur</c:v>
                </c:pt>
                <c:pt idx="2327">
                  <c:v>Bareilly</c:v>
                </c:pt>
                <c:pt idx="2328">
                  <c:v>Kolkata</c:v>
                </c:pt>
                <c:pt idx="2329">
                  <c:v>Sagar</c:v>
                </c:pt>
                <c:pt idx="2330">
                  <c:v>Mumbai</c:v>
                </c:pt>
                <c:pt idx="2331">
                  <c:v>Barmer</c:v>
                </c:pt>
                <c:pt idx="2332">
                  <c:v>Hyderabad</c:v>
                </c:pt>
                <c:pt idx="2333">
                  <c:v>Hyderabad</c:v>
                </c:pt>
                <c:pt idx="2334">
                  <c:v>Lucknow</c:v>
                </c:pt>
                <c:pt idx="2335">
                  <c:v>Guwahati</c:v>
                </c:pt>
                <c:pt idx="2336">
                  <c:v>Amaravati</c:v>
                </c:pt>
                <c:pt idx="2337">
                  <c:v>Delhi</c:v>
                </c:pt>
                <c:pt idx="2338">
                  <c:v>Chikkaballapur</c:v>
                </c:pt>
                <c:pt idx="2339">
                  <c:v>Chandrapur</c:v>
                </c:pt>
                <c:pt idx="2340">
                  <c:v>Akola</c:v>
                </c:pt>
                <c:pt idx="2341">
                  <c:v>Shillong</c:v>
                </c:pt>
                <c:pt idx="2342">
                  <c:v>Kohima</c:v>
                </c:pt>
                <c:pt idx="2343">
                  <c:v>Sirohi</c:v>
                </c:pt>
                <c:pt idx="2344">
                  <c:v>Namakkal</c:v>
                </c:pt>
                <c:pt idx="2345">
                  <c:v>Lucknow</c:v>
                </c:pt>
                <c:pt idx="2346">
                  <c:v>Meerut</c:v>
                </c:pt>
                <c:pt idx="2347">
                  <c:v>Araria</c:v>
                </c:pt>
                <c:pt idx="2348">
                  <c:v>Bhilai</c:v>
                </c:pt>
                <c:pt idx="2349">
                  <c:v>Delhi</c:v>
                </c:pt>
                <c:pt idx="2350">
                  <c:v>Delhi</c:v>
                </c:pt>
                <c:pt idx="2351">
                  <c:v>Pithampur</c:v>
                </c:pt>
                <c:pt idx="2352">
                  <c:v>Mumbai</c:v>
                </c:pt>
                <c:pt idx="2353">
                  <c:v>Kolkata</c:v>
                </c:pt>
                <c:pt idx="2354">
                  <c:v>Delhi</c:v>
                </c:pt>
                <c:pt idx="2355">
                  <c:v>Gurugram</c:v>
                </c:pt>
                <c:pt idx="2356">
                  <c:v>Indore</c:v>
                </c:pt>
                <c:pt idx="2357">
                  <c:v>Mangalore</c:v>
                </c:pt>
                <c:pt idx="2358">
                  <c:v>Chennai</c:v>
                </c:pt>
                <c:pt idx="2359">
                  <c:v>Ariyalur</c:v>
                </c:pt>
                <c:pt idx="2360">
                  <c:v>Agra</c:v>
                </c:pt>
                <c:pt idx="2361">
                  <c:v>Lucknow</c:v>
                </c:pt>
                <c:pt idx="2362">
                  <c:v>Meerut</c:v>
                </c:pt>
                <c:pt idx="2363">
                  <c:v>Howrah</c:v>
                </c:pt>
                <c:pt idx="2364">
                  <c:v>Delhi</c:v>
                </c:pt>
                <c:pt idx="2365">
                  <c:v>Panchgaon</c:v>
                </c:pt>
                <c:pt idx="2366">
                  <c:v>Vapi</c:v>
                </c:pt>
                <c:pt idx="2367">
                  <c:v>Bengaluru</c:v>
                </c:pt>
                <c:pt idx="2368">
                  <c:v>Ahmednagar</c:v>
                </c:pt>
                <c:pt idx="2369">
                  <c:v>Mumbai</c:v>
                </c:pt>
                <c:pt idx="2370">
                  <c:v>Mumbai</c:v>
                </c:pt>
                <c:pt idx="2371">
                  <c:v>Kolhapur</c:v>
                </c:pt>
                <c:pt idx="2372">
                  <c:v>Nashik</c:v>
                </c:pt>
                <c:pt idx="2373">
                  <c:v>Navi Mumbai</c:v>
                </c:pt>
                <c:pt idx="2374">
                  <c:v>Nayagarh</c:v>
                </c:pt>
                <c:pt idx="2375">
                  <c:v>Brajrajnagar</c:v>
                </c:pt>
                <c:pt idx="2376">
                  <c:v>Chittorgarh</c:v>
                </c:pt>
                <c:pt idx="2377">
                  <c:v>Anantapur</c:v>
                </c:pt>
                <c:pt idx="2378">
                  <c:v>Delhi</c:v>
                </c:pt>
                <c:pt idx="2379">
                  <c:v>Delhi</c:v>
                </c:pt>
                <c:pt idx="2380">
                  <c:v>Mumbai</c:v>
                </c:pt>
                <c:pt idx="2381">
                  <c:v>Thane</c:v>
                </c:pt>
                <c:pt idx="2382">
                  <c:v>Pune</c:v>
                </c:pt>
                <c:pt idx="2383">
                  <c:v>Chennai</c:v>
                </c:pt>
                <c:pt idx="2384">
                  <c:v>Palkalaiperur</c:v>
                </c:pt>
                <c:pt idx="2385">
                  <c:v>Ghaziabad</c:v>
                </c:pt>
                <c:pt idx="2386">
                  <c:v>Lucknow</c:v>
                </c:pt>
                <c:pt idx="2387">
                  <c:v>Howrah</c:v>
                </c:pt>
                <c:pt idx="2388">
                  <c:v>Guwahati</c:v>
                </c:pt>
                <c:pt idx="2389">
                  <c:v>Visakhapatnam</c:v>
                </c:pt>
                <c:pt idx="2390">
                  <c:v>Araria</c:v>
                </c:pt>
                <c:pt idx="2391">
                  <c:v>Bhagalpur</c:v>
                </c:pt>
                <c:pt idx="2392">
                  <c:v>Korba</c:v>
                </c:pt>
                <c:pt idx="2393">
                  <c:v>Thrissur</c:v>
                </c:pt>
                <c:pt idx="2394">
                  <c:v>Pali</c:v>
                </c:pt>
                <c:pt idx="2395">
                  <c:v>Agra</c:v>
                </c:pt>
                <c:pt idx="2396">
                  <c:v>Chandigarh</c:v>
                </c:pt>
                <c:pt idx="2397">
                  <c:v>Delhi</c:v>
                </c:pt>
                <c:pt idx="2398">
                  <c:v>Delhi</c:v>
                </c:pt>
                <c:pt idx="2399">
                  <c:v>Delhi</c:v>
                </c:pt>
                <c:pt idx="2400">
                  <c:v>Thiruvananthapuram</c:v>
                </c:pt>
                <c:pt idx="2401">
                  <c:v>Malegaon</c:v>
                </c:pt>
                <c:pt idx="2402">
                  <c:v>Mumbai</c:v>
                </c:pt>
                <c:pt idx="2403">
                  <c:v>Ariyalur</c:v>
                </c:pt>
                <c:pt idx="2404">
                  <c:v>Anantapur</c:v>
                </c:pt>
                <c:pt idx="2405">
                  <c:v>Bhilai</c:v>
                </c:pt>
                <c:pt idx="2406">
                  <c:v>Faridabad</c:v>
                </c:pt>
                <c:pt idx="2407">
                  <c:v>Bengaluru</c:v>
                </c:pt>
                <c:pt idx="2408">
                  <c:v>Bhopal</c:v>
                </c:pt>
                <c:pt idx="2409">
                  <c:v>Aurangabad</c:v>
                </c:pt>
                <c:pt idx="2410">
                  <c:v>Kalyan</c:v>
                </c:pt>
                <c:pt idx="2411">
                  <c:v>Mahad</c:v>
                </c:pt>
                <c:pt idx="2412">
                  <c:v>Pune</c:v>
                </c:pt>
                <c:pt idx="2413">
                  <c:v>Jodhpur</c:v>
                </c:pt>
                <c:pt idx="2414">
                  <c:v>Bulandshahr</c:v>
                </c:pt>
                <c:pt idx="2415">
                  <c:v>Rishikesh</c:v>
                </c:pt>
                <c:pt idx="2416">
                  <c:v>Howrah</c:v>
                </c:pt>
                <c:pt idx="2417">
                  <c:v>Bihar Sharif</c:v>
                </c:pt>
                <c:pt idx="2418">
                  <c:v>Sivasagar</c:v>
                </c:pt>
                <c:pt idx="2419">
                  <c:v>Nagaon</c:v>
                </c:pt>
                <c:pt idx="2420">
                  <c:v>Gaya</c:v>
                </c:pt>
                <c:pt idx="2421">
                  <c:v>Mysuru</c:v>
                </c:pt>
                <c:pt idx="2422">
                  <c:v>Kollam</c:v>
                </c:pt>
                <c:pt idx="2423">
                  <c:v>Mumbai</c:v>
                </c:pt>
                <c:pt idx="2424">
                  <c:v>Kota</c:v>
                </c:pt>
                <c:pt idx="2425">
                  <c:v>Hyderabad</c:v>
                </c:pt>
                <c:pt idx="2426">
                  <c:v>Agra</c:v>
                </c:pt>
                <c:pt idx="2427">
                  <c:v>Greater Noida</c:v>
                </c:pt>
                <c:pt idx="2428">
                  <c:v>Lucknow</c:v>
                </c:pt>
                <c:pt idx="2429">
                  <c:v>Asansol</c:v>
                </c:pt>
                <c:pt idx="2430">
                  <c:v>Kolkata</c:v>
                </c:pt>
                <c:pt idx="2431">
                  <c:v>Arrah</c:v>
                </c:pt>
                <c:pt idx="2432">
                  <c:v>Hubballi</c:v>
                </c:pt>
                <c:pt idx="2433">
                  <c:v>Bagalkot</c:v>
                </c:pt>
                <c:pt idx="2434">
                  <c:v>Belapur</c:v>
                </c:pt>
                <c:pt idx="2435">
                  <c:v>Pimpri-Chinchwad</c:v>
                </c:pt>
                <c:pt idx="2436">
                  <c:v>Pimpri-Chinchwad</c:v>
                </c:pt>
                <c:pt idx="2437">
                  <c:v>Jhunjhunu</c:v>
                </c:pt>
                <c:pt idx="2438">
                  <c:v>Agartala</c:v>
                </c:pt>
                <c:pt idx="2439">
                  <c:v>Bareilly</c:v>
                </c:pt>
                <c:pt idx="2440">
                  <c:v>Kolkata</c:v>
                </c:pt>
                <c:pt idx="2441">
                  <c:v>Kolkata</c:v>
                </c:pt>
                <c:pt idx="2442">
                  <c:v>Kadapa</c:v>
                </c:pt>
                <c:pt idx="2443">
                  <c:v>Nalbari</c:v>
                </c:pt>
                <c:pt idx="2444">
                  <c:v>Muzaffarpur</c:v>
                </c:pt>
                <c:pt idx="2445">
                  <c:v>Bihar Sharif</c:v>
                </c:pt>
                <c:pt idx="2446">
                  <c:v>Kalaburagi</c:v>
                </c:pt>
                <c:pt idx="2447">
                  <c:v>Mumbai</c:v>
                </c:pt>
                <c:pt idx="2448">
                  <c:v>Mumbai</c:v>
                </c:pt>
                <c:pt idx="2449">
                  <c:v>Bhiwadi</c:v>
                </c:pt>
                <c:pt idx="2450">
                  <c:v>Rajsamand</c:v>
                </c:pt>
                <c:pt idx="2451">
                  <c:v>Agra</c:v>
                </c:pt>
                <c:pt idx="2452">
                  <c:v>Hyderabad</c:v>
                </c:pt>
                <c:pt idx="2453">
                  <c:v>Dehradun</c:v>
                </c:pt>
                <c:pt idx="2454">
                  <c:v>Rajgir</c:v>
                </c:pt>
                <c:pt idx="2455">
                  <c:v>Saharsa</c:v>
                </c:pt>
                <c:pt idx="2456">
                  <c:v>Patna</c:v>
                </c:pt>
                <c:pt idx="2457">
                  <c:v>Muzaffarpur</c:v>
                </c:pt>
                <c:pt idx="2458">
                  <c:v>Delhi</c:v>
                </c:pt>
                <c:pt idx="2459">
                  <c:v>Gurugram</c:v>
                </c:pt>
                <c:pt idx="2460">
                  <c:v>Indore</c:v>
                </c:pt>
                <c:pt idx="2461">
                  <c:v>Mumbai</c:v>
                </c:pt>
                <c:pt idx="2462">
                  <c:v>Pimpri-Chinchwad</c:v>
                </c:pt>
                <c:pt idx="2463">
                  <c:v>Amritsar</c:v>
                </c:pt>
                <c:pt idx="2464">
                  <c:v>Churu</c:v>
                </c:pt>
                <c:pt idx="2465">
                  <c:v>Ajmer</c:v>
                </c:pt>
                <c:pt idx="2466">
                  <c:v>Coimbatore</c:v>
                </c:pt>
                <c:pt idx="2467">
                  <c:v>Udaipur</c:v>
                </c:pt>
                <c:pt idx="2468">
                  <c:v>Tiruchirappalli</c:v>
                </c:pt>
                <c:pt idx="2469">
                  <c:v>Lucknow</c:v>
                </c:pt>
                <c:pt idx="2470">
                  <c:v>Howrah</c:v>
                </c:pt>
                <c:pt idx="2471">
                  <c:v>Asansol</c:v>
                </c:pt>
                <c:pt idx="2472">
                  <c:v>Bhilai</c:v>
                </c:pt>
                <c:pt idx="2473">
                  <c:v>Delhi</c:v>
                </c:pt>
                <c:pt idx="2474">
                  <c:v>Aurangabad</c:v>
                </c:pt>
                <c:pt idx="2475">
                  <c:v>Maihar</c:v>
                </c:pt>
                <c:pt idx="2476">
                  <c:v>Pimpri-Chinchwad</c:v>
                </c:pt>
                <c:pt idx="2477">
                  <c:v>Pune</c:v>
                </c:pt>
                <c:pt idx="2478">
                  <c:v>Bikaner</c:v>
                </c:pt>
                <c:pt idx="2479">
                  <c:v>Jaipur</c:v>
                </c:pt>
                <c:pt idx="2480">
                  <c:v>Jhalawar</c:v>
                </c:pt>
                <c:pt idx="2481">
                  <c:v>Sikar</c:v>
                </c:pt>
                <c:pt idx="2482">
                  <c:v>Thanjavur</c:v>
                </c:pt>
                <c:pt idx="2483">
                  <c:v>Kanchipuram</c:v>
                </c:pt>
                <c:pt idx="2484">
                  <c:v>Agartala</c:v>
                </c:pt>
                <c:pt idx="2485">
                  <c:v>Jhansi</c:v>
                </c:pt>
                <c:pt idx="2486">
                  <c:v>Muzaffarnagar</c:v>
                </c:pt>
                <c:pt idx="2487">
                  <c:v>Barrackpore</c:v>
                </c:pt>
                <c:pt idx="2488">
                  <c:v>Muzaffarpur</c:v>
                </c:pt>
                <c:pt idx="2489">
                  <c:v>Delhi</c:v>
                </c:pt>
                <c:pt idx="2490">
                  <c:v>Delhi</c:v>
                </c:pt>
                <c:pt idx="2491">
                  <c:v>Faridabad</c:v>
                </c:pt>
                <c:pt idx="2492">
                  <c:v>Bengaluru</c:v>
                </c:pt>
                <c:pt idx="2493">
                  <c:v>Mumbai</c:v>
                </c:pt>
                <c:pt idx="2494">
                  <c:v>Pune</c:v>
                </c:pt>
                <c:pt idx="2495">
                  <c:v>Rourkela</c:v>
                </c:pt>
                <c:pt idx="2496">
                  <c:v>Puducherry</c:v>
                </c:pt>
                <c:pt idx="2497">
                  <c:v>Puducherry</c:v>
                </c:pt>
                <c:pt idx="2498">
                  <c:v>Kota</c:v>
                </c:pt>
                <c:pt idx="2499">
                  <c:v>Chennai</c:v>
                </c:pt>
                <c:pt idx="2500">
                  <c:v>Chennai</c:v>
                </c:pt>
                <c:pt idx="2501">
                  <c:v>Coimbatore</c:v>
                </c:pt>
                <c:pt idx="2502">
                  <c:v>Kolkata</c:v>
                </c:pt>
                <c:pt idx="2503">
                  <c:v>Visakhapatnam</c:v>
                </c:pt>
                <c:pt idx="2504">
                  <c:v>Patna</c:v>
                </c:pt>
                <c:pt idx="2505">
                  <c:v>Bhagalpur</c:v>
                </c:pt>
                <c:pt idx="2506">
                  <c:v>Delhi</c:v>
                </c:pt>
                <c:pt idx="2507">
                  <c:v>Faridabad</c:v>
                </c:pt>
                <c:pt idx="2508">
                  <c:v>Gurugram</c:v>
                </c:pt>
                <c:pt idx="2509">
                  <c:v>Mangalore</c:v>
                </c:pt>
                <c:pt idx="2510">
                  <c:v>Latur</c:v>
                </c:pt>
                <c:pt idx="2511">
                  <c:v>Nagpur</c:v>
                </c:pt>
                <c:pt idx="2512">
                  <c:v>Thane</c:v>
                </c:pt>
                <c:pt idx="2513">
                  <c:v>Bhiwadi</c:v>
                </c:pt>
                <c:pt idx="2514">
                  <c:v>Coimbatore</c:v>
                </c:pt>
                <c:pt idx="2515">
                  <c:v>Karur</c:v>
                </c:pt>
                <c:pt idx="2516">
                  <c:v>Namakkal</c:v>
                </c:pt>
                <c:pt idx="2517">
                  <c:v>Hapur</c:v>
                </c:pt>
                <c:pt idx="2518">
                  <c:v>Kunjemura</c:v>
                </c:pt>
                <c:pt idx="2519">
                  <c:v>Bengaluru</c:v>
                </c:pt>
                <c:pt idx="2520">
                  <c:v>Srinagar</c:v>
                </c:pt>
                <c:pt idx="2521">
                  <c:v>Bengaluru</c:v>
                </c:pt>
                <c:pt idx="2522">
                  <c:v>Pune</c:v>
                </c:pt>
                <c:pt idx="2523">
                  <c:v>Chennai</c:v>
                </c:pt>
                <c:pt idx="2524">
                  <c:v>Prayagraj</c:v>
                </c:pt>
                <c:pt idx="2525">
                  <c:v>Vijayawada</c:v>
                </c:pt>
                <c:pt idx="2526">
                  <c:v>Patna</c:v>
                </c:pt>
                <c:pt idx="2527">
                  <c:v>Delhi</c:v>
                </c:pt>
                <c:pt idx="2528">
                  <c:v>Delhi</c:v>
                </c:pt>
                <c:pt idx="2529">
                  <c:v>Delhi</c:v>
                </c:pt>
                <c:pt idx="2530">
                  <c:v>Eloor</c:v>
                </c:pt>
                <c:pt idx="2531">
                  <c:v>Mumbai</c:v>
                </c:pt>
                <c:pt idx="2532">
                  <c:v>Navi Mumbai</c:v>
                </c:pt>
                <c:pt idx="2533">
                  <c:v>Imphal</c:v>
                </c:pt>
                <c:pt idx="2534">
                  <c:v>Pali</c:v>
                </c:pt>
                <c:pt idx="2535">
                  <c:v>Namakkal</c:v>
                </c:pt>
                <c:pt idx="2536">
                  <c:v>Varanasi</c:v>
                </c:pt>
                <c:pt idx="2537">
                  <c:v>Prayagraj</c:v>
                </c:pt>
                <c:pt idx="2538">
                  <c:v>Rajamahendravaram</c:v>
                </c:pt>
                <c:pt idx="2539">
                  <c:v>Arrah</c:v>
                </c:pt>
                <c:pt idx="2540">
                  <c:v>Saharsa</c:v>
                </c:pt>
                <c:pt idx="2541">
                  <c:v>Chhapra</c:v>
                </c:pt>
                <c:pt idx="2542">
                  <c:v>Delhi</c:v>
                </c:pt>
                <c:pt idx="2543">
                  <c:v>Delhi</c:v>
                </c:pt>
                <c:pt idx="2544">
                  <c:v>Charkhi Dadri</c:v>
                </c:pt>
                <c:pt idx="2545">
                  <c:v>Kalyan</c:v>
                </c:pt>
                <c:pt idx="2546">
                  <c:v>Bileipada</c:v>
                </c:pt>
                <c:pt idx="2547">
                  <c:v>Bhubaneswar</c:v>
                </c:pt>
                <c:pt idx="2548">
                  <c:v>Nayagarh</c:v>
                </c:pt>
                <c:pt idx="2549">
                  <c:v>Khanna</c:v>
                </c:pt>
                <c:pt idx="2550">
                  <c:v>Bareilly</c:v>
                </c:pt>
                <c:pt idx="2551">
                  <c:v>Greater Noida</c:v>
                </c:pt>
                <c:pt idx="2552">
                  <c:v>Jhansi</c:v>
                </c:pt>
                <c:pt idx="2553">
                  <c:v>Begusarai</c:v>
                </c:pt>
                <c:pt idx="2554">
                  <c:v>Hajipur</c:v>
                </c:pt>
                <c:pt idx="2555">
                  <c:v>Patna</c:v>
                </c:pt>
                <c:pt idx="2556">
                  <c:v>Raipur</c:v>
                </c:pt>
                <c:pt idx="2557">
                  <c:v>Gandhinagar</c:v>
                </c:pt>
                <c:pt idx="2558">
                  <c:v>Thiruvananthapuram</c:v>
                </c:pt>
                <c:pt idx="2559">
                  <c:v>Jalgaon</c:v>
                </c:pt>
                <c:pt idx="2560">
                  <c:v>Mumbai</c:v>
                </c:pt>
                <c:pt idx="2561">
                  <c:v>Nanded</c:v>
                </c:pt>
                <c:pt idx="2562">
                  <c:v>Nashik</c:v>
                </c:pt>
                <c:pt idx="2563">
                  <c:v>Mumbai</c:v>
                </c:pt>
                <c:pt idx="2564">
                  <c:v>Navi Mumbai</c:v>
                </c:pt>
                <c:pt idx="2565">
                  <c:v>Agra</c:v>
                </c:pt>
                <c:pt idx="2566">
                  <c:v>Firozabad</c:v>
                </c:pt>
                <c:pt idx="2567">
                  <c:v>Kolkata</c:v>
                </c:pt>
                <c:pt idx="2568">
                  <c:v>Kolkata</c:v>
                </c:pt>
                <c:pt idx="2569">
                  <c:v>Araria</c:v>
                </c:pt>
                <c:pt idx="2570">
                  <c:v>Manguraha</c:v>
                </c:pt>
                <c:pt idx="2571">
                  <c:v>Chhapra</c:v>
                </c:pt>
                <c:pt idx="2572">
                  <c:v>Samastipur</c:v>
                </c:pt>
                <c:pt idx="2573">
                  <c:v>Delhi</c:v>
                </c:pt>
                <c:pt idx="2574">
                  <c:v>Delhi</c:v>
                </c:pt>
                <c:pt idx="2575">
                  <c:v>Bagalkot</c:v>
                </c:pt>
                <c:pt idx="2576">
                  <c:v>Akola</c:v>
                </c:pt>
                <c:pt idx="2577">
                  <c:v>Mumbai</c:v>
                </c:pt>
                <c:pt idx="2578">
                  <c:v>Mumbai</c:v>
                </c:pt>
                <c:pt idx="2579">
                  <c:v>Mumbai</c:v>
                </c:pt>
                <c:pt idx="2580">
                  <c:v>Hyderabad</c:v>
                </c:pt>
                <c:pt idx="2581">
                  <c:v>Meerut</c:v>
                </c:pt>
                <c:pt idx="2582">
                  <c:v>Kolkata</c:v>
                </c:pt>
                <c:pt idx="2583">
                  <c:v>Munger</c:v>
                </c:pt>
                <c:pt idx="2584">
                  <c:v>Raipur</c:v>
                </c:pt>
                <c:pt idx="2585">
                  <c:v>Delhi</c:v>
                </c:pt>
                <c:pt idx="2586">
                  <c:v>Delhi</c:v>
                </c:pt>
                <c:pt idx="2587">
                  <c:v>Delhi</c:v>
                </c:pt>
                <c:pt idx="2588">
                  <c:v>Charkhi Dadri</c:v>
                </c:pt>
                <c:pt idx="2589">
                  <c:v>Delhi</c:v>
                </c:pt>
                <c:pt idx="2590">
                  <c:v>Tumakuru</c:v>
                </c:pt>
                <c:pt idx="2591">
                  <c:v>Jalgaon</c:v>
                </c:pt>
                <c:pt idx="2592">
                  <c:v>Mandi Gobindgarh</c:v>
                </c:pt>
                <c:pt idx="2593">
                  <c:v>Jaipur</c:v>
                </c:pt>
                <c:pt idx="2594">
                  <c:v>Jaipur</c:v>
                </c:pt>
                <c:pt idx="2595">
                  <c:v>Kota</c:v>
                </c:pt>
                <c:pt idx="2596">
                  <c:v>Gorakhpur</c:v>
                </c:pt>
                <c:pt idx="2597">
                  <c:v>Varanasi</c:v>
                </c:pt>
                <c:pt idx="2598">
                  <c:v>Raipur</c:v>
                </c:pt>
                <c:pt idx="2599">
                  <c:v>Delhi</c:v>
                </c:pt>
                <c:pt idx="2600">
                  <c:v>Davanagere</c:v>
                </c:pt>
                <c:pt idx="2601">
                  <c:v>Kalyan</c:v>
                </c:pt>
                <c:pt idx="2602">
                  <c:v>Mumbai</c:v>
                </c:pt>
                <c:pt idx="2603">
                  <c:v>Mumbai</c:v>
                </c:pt>
                <c:pt idx="2604">
                  <c:v>Brajrajnagar</c:v>
                </c:pt>
                <c:pt idx="2605">
                  <c:v>Cuttack</c:v>
                </c:pt>
                <c:pt idx="2606">
                  <c:v>Bundi</c:v>
                </c:pt>
                <c:pt idx="2607">
                  <c:v>Rajsamand</c:v>
                </c:pt>
                <c:pt idx="2608">
                  <c:v>Chennai</c:v>
                </c:pt>
                <c:pt idx="2609">
                  <c:v>Hyderabad</c:v>
                </c:pt>
                <c:pt idx="2610">
                  <c:v>Greater Noida</c:v>
                </c:pt>
                <c:pt idx="2611">
                  <c:v>Greater Noida</c:v>
                </c:pt>
                <c:pt idx="2612">
                  <c:v>Meerut</c:v>
                </c:pt>
                <c:pt idx="2613">
                  <c:v>Varanasi</c:v>
                </c:pt>
                <c:pt idx="2614">
                  <c:v>Howrah</c:v>
                </c:pt>
                <c:pt idx="2615">
                  <c:v>Sri Vijaya Puram</c:v>
                </c:pt>
                <c:pt idx="2616">
                  <c:v>Patna</c:v>
                </c:pt>
                <c:pt idx="2617">
                  <c:v>Hajipur</c:v>
                </c:pt>
                <c:pt idx="2618">
                  <c:v>Raipur</c:v>
                </c:pt>
                <c:pt idx="2619">
                  <c:v>Delhi</c:v>
                </c:pt>
                <c:pt idx="2620">
                  <c:v>Delhi</c:v>
                </c:pt>
                <c:pt idx="2621">
                  <c:v>Badlapur</c:v>
                </c:pt>
                <c:pt idx="2622">
                  <c:v>Perundurai</c:v>
                </c:pt>
                <c:pt idx="2623">
                  <c:v>Madurai</c:v>
                </c:pt>
                <c:pt idx="2624">
                  <c:v>Jhansi</c:v>
                </c:pt>
                <c:pt idx="2625">
                  <c:v>Howrah</c:v>
                </c:pt>
                <c:pt idx="2626">
                  <c:v>Tirupati</c:v>
                </c:pt>
                <c:pt idx="2627">
                  <c:v>Gaya</c:v>
                </c:pt>
                <c:pt idx="2628">
                  <c:v>Rajgir</c:v>
                </c:pt>
                <c:pt idx="2629">
                  <c:v>Bengaluru</c:v>
                </c:pt>
                <c:pt idx="2630">
                  <c:v>Mumbai</c:v>
                </c:pt>
                <c:pt idx="2631">
                  <c:v>Mumbai</c:v>
                </c:pt>
                <c:pt idx="2632">
                  <c:v>Navi Mumbai</c:v>
                </c:pt>
                <c:pt idx="2633">
                  <c:v>Solapur</c:v>
                </c:pt>
                <c:pt idx="2634">
                  <c:v>Bhilwara</c:v>
                </c:pt>
                <c:pt idx="2635">
                  <c:v>Nagaur</c:v>
                </c:pt>
                <c:pt idx="2636">
                  <c:v>Chengalpattu</c:v>
                </c:pt>
                <c:pt idx="2637">
                  <c:v>Udaipur</c:v>
                </c:pt>
                <c:pt idx="2638">
                  <c:v>Chennai</c:v>
                </c:pt>
                <c:pt idx="2639">
                  <c:v>Tirunelveli</c:v>
                </c:pt>
                <c:pt idx="2640">
                  <c:v>Kashipur</c:v>
                </c:pt>
                <c:pt idx="2641">
                  <c:v>Naharlagun</c:v>
                </c:pt>
                <c:pt idx="2642">
                  <c:v>Manguraha</c:v>
                </c:pt>
                <c:pt idx="2643">
                  <c:v>Siwan</c:v>
                </c:pt>
                <c:pt idx="2644">
                  <c:v>Delhi</c:v>
                </c:pt>
                <c:pt idx="2645">
                  <c:v>Ahmedabad</c:v>
                </c:pt>
                <c:pt idx="2646">
                  <c:v>Faridabad</c:v>
                </c:pt>
                <c:pt idx="2647">
                  <c:v>Tumakuru</c:v>
                </c:pt>
                <c:pt idx="2648">
                  <c:v>Solapur</c:v>
                </c:pt>
                <c:pt idx="2649">
                  <c:v>Bhubaneswar</c:v>
                </c:pt>
                <c:pt idx="2650">
                  <c:v>Ariyalur</c:v>
                </c:pt>
                <c:pt idx="2651">
                  <c:v>Tirunelveli</c:v>
                </c:pt>
                <c:pt idx="2652">
                  <c:v>Meerut</c:v>
                </c:pt>
                <c:pt idx="2653">
                  <c:v>Moradabad</c:v>
                </c:pt>
                <c:pt idx="2654">
                  <c:v>Prayagraj</c:v>
                </c:pt>
                <c:pt idx="2655">
                  <c:v>Kolkata</c:v>
                </c:pt>
                <c:pt idx="2656">
                  <c:v>Kolkata</c:v>
                </c:pt>
                <c:pt idx="2657">
                  <c:v>Patna</c:v>
                </c:pt>
                <c:pt idx="2658">
                  <c:v>Buxar</c:v>
                </c:pt>
                <c:pt idx="2659">
                  <c:v>Gandhinagar</c:v>
                </c:pt>
                <c:pt idx="2660">
                  <c:v>Bengaluru</c:v>
                </c:pt>
                <c:pt idx="2661">
                  <c:v>Dharwad</c:v>
                </c:pt>
                <c:pt idx="2662">
                  <c:v>Mandideep</c:v>
                </c:pt>
                <c:pt idx="2663">
                  <c:v>Ujjain</c:v>
                </c:pt>
                <c:pt idx="2664">
                  <c:v>Mumbai</c:v>
                </c:pt>
                <c:pt idx="2665">
                  <c:v>Imphal</c:v>
                </c:pt>
                <c:pt idx="2666">
                  <c:v>Jodhpur</c:v>
                </c:pt>
                <c:pt idx="2667">
                  <c:v>Jaisalmer</c:v>
                </c:pt>
                <c:pt idx="2668">
                  <c:v>Jodhpur</c:v>
                </c:pt>
                <c:pt idx="2669">
                  <c:v>Jodhpur</c:v>
                </c:pt>
                <c:pt idx="2670">
                  <c:v>Dausa</c:v>
                </c:pt>
                <c:pt idx="2671">
                  <c:v>Dausa</c:v>
                </c:pt>
                <c:pt idx="2672">
                  <c:v>Sawai Madhopur</c:v>
                </c:pt>
                <c:pt idx="2673">
                  <c:v>Chennai</c:v>
                </c:pt>
                <c:pt idx="2674">
                  <c:v>Hyderabad</c:v>
                </c:pt>
                <c:pt idx="2675">
                  <c:v>Hyderabad</c:v>
                </c:pt>
                <c:pt idx="2676">
                  <c:v>Ghaziabad</c:v>
                </c:pt>
                <c:pt idx="2677">
                  <c:v>Moradabad</c:v>
                </c:pt>
                <c:pt idx="2678">
                  <c:v>Prayagraj</c:v>
                </c:pt>
                <c:pt idx="2679">
                  <c:v>Rajamahendravaram</c:v>
                </c:pt>
                <c:pt idx="2680">
                  <c:v>Patna</c:v>
                </c:pt>
                <c:pt idx="2681">
                  <c:v>Muzaffarpur</c:v>
                </c:pt>
                <c:pt idx="2682">
                  <c:v>Delhi</c:v>
                </c:pt>
                <c:pt idx="2683">
                  <c:v>Delhi</c:v>
                </c:pt>
                <c:pt idx="2684">
                  <c:v>Jabalpur</c:v>
                </c:pt>
                <c:pt idx="2685">
                  <c:v>Thiruvananthapuram</c:v>
                </c:pt>
                <c:pt idx="2686">
                  <c:v>Kalyan</c:v>
                </c:pt>
                <c:pt idx="2687">
                  <c:v>Mumbai</c:v>
                </c:pt>
                <c:pt idx="2688">
                  <c:v>Dholpur</c:v>
                </c:pt>
                <c:pt idx="2689">
                  <c:v>Jhunjhunu</c:v>
                </c:pt>
                <c:pt idx="2690">
                  <c:v>Agra</c:v>
                </c:pt>
                <c:pt idx="2691">
                  <c:v>Asansol</c:v>
                </c:pt>
                <c:pt idx="2692">
                  <c:v>Tirupati</c:v>
                </c:pt>
                <c:pt idx="2693">
                  <c:v>Chandigarh</c:v>
                </c:pt>
                <c:pt idx="2694">
                  <c:v>Gwalior</c:v>
                </c:pt>
                <c:pt idx="2695">
                  <c:v>Mumbai</c:v>
                </c:pt>
                <c:pt idx="2696">
                  <c:v>Kolhapur</c:v>
                </c:pt>
                <c:pt idx="2697">
                  <c:v>Nashik</c:v>
                </c:pt>
                <c:pt idx="2698">
                  <c:v>Pune</c:v>
                </c:pt>
                <c:pt idx="2699">
                  <c:v>Nayagarh</c:v>
                </c:pt>
                <c:pt idx="2700">
                  <c:v>Jodhpur</c:v>
                </c:pt>
                <c:pt idx="2701">
                  <c:v>Pratapgarh</c:v>
                </c:pt>
                <c:pt idx="2702">
                  <c:v>Agra</c:v>
                </c:pt>
                <c:pt idx="2703">
                  <c:v>Virudhunagar</c:v>
                </c:pt>
                <c:pt idx="2704">
                  <c:v>Ghaziabad</c:v>
                </c:pt>
                <c:pt idx="2705">
                  <c:v>Noida</c:v>
                </c:pt>
                <c:pt idx="2706">
                  <c:v>Rishikesh</c:v>
                </c:pt>
                <c:pt idx="2707">
                  <c:v>Prayagraj</c:v>
                </c:pt>
                <c:pt idx="2708">
                  <c:v>Naharlagun</c:v>
                </c:pt>
                <c:pt idx="2709">
                  <c:v>Guwahati</c:v>
                </c:pt>
                <c:pt idx="2710">
                  <c:v>Vijayawada</c:v>
                </c:pt>
                <c:pt idx="2711">
                  <c:v>Gaya</c:v>
                </c:pt>
                <c:pt idx="2712">
                  <c:v>Kunjemura</c:v>
                </c:pt>
                <c:pt idx="2713">
                  <c:v>Gandhinagar</c:v>
                </c:pt>
                <c:pt idx="2714">
                  <c:v>Pithampur</c:v>
                </c:pt>
                <c:pt idx="2715">
                  <c:v>Mumbai</c:v>
                </c:pt>
                <c:pt idx="2716">
                  <c:v>Pimpri-Chinchwad</c:v>
                </c:pt>
                <c:pt idx="2717">
                  <c:v>Jalore</c:v>
                </c:pt>
                <c:pt idx="2718">
                  <c:v>Dindigul</c:v>
                </c:pt>
                <c:pt idx="2719">
                  <c:v>Chennai</c:v>
                </c:pt>
                <c:pt idx="2720">
                  <c:v>Chennai</c:v>
                </c:pt>
                <c:pt idx="2721">
                  <c:v>Moradabad</c:v>
                </c:pt>
                <c:pt idx="2722">
                  <c:v>Haldia</c:v>
                </c:pt>
                <c:pt idx="2723">
                  <c:v>Gandhinagar</c:v>
                </c:pt>
                <c:pt idx="2724">
                  <c:v>Mysuru</c:v>
                </c:pt>
                <c:pt idx="2725">
                  <c:v>Gwalior</c:v>
                </c:pt>
                <c:pt idx="2726">
                  <c:v>Kalyan</c:v>
                </c:pt>
                <c:pt idx="2727">
                  <c:v>Jaipur</c:v>
                </c:pt>
                <c:pt idx="2728">
                  <c:v>Jhalawar</c:v>
                </c:pt>
                <c:pt idx="2729">
                  <c:v>Prayagraj</c:v>
                </c:pt>
                <c:pt idx="2730">
                  <c:v>Kadapa</c:v>
                </c:pt>
                <c:pt idx="2731">
                  <c:v>Sasaram</c:v>
                </c:pt>
                <c:pt idx="2732">
                  <c:v>Siwan</c:v>
                </c:pt>
                <c:pt idx="2733">
                  <c:v>Patna</c:v>
                </c:pt>
                <c:pt idx="2734">
                  <c:v>Buxar</c:v>
                </c:pt>
                <c:pt idx="2735">
                  <c:v>Delhi</c:v>
                </c:pt>
                <c:pt idx="2736">
                  <c:v>Delhi</c:v>
                </c:pt>
                <c:pt idx="2737">
                  <c:v>Dewas</c:v>
                </c:pt>
                <c:pt idx="2738">
                  <c:v>Ahmednagar</c:v>
                </c:pt>
                <c:pt idx="2739">
                  <c:v>Mumbai</c:v>
                </c:pt>
                <c:pt idx="2740">
                  <c:v>Nashik</c:v>
                </c:pt>
                <c:pt idx="2741">
                  <c:v>Nashik</c:v>
                </c:pt>
                <c:pt idx="2742">
                  <c:v>Nashik</c:v>
                </c:pt>
                <c:pt idx="2743">
                  <c:v>Shillong</c:v>
                </c:pt>
                <c:pt idx="2744">
                  <c:v>Shillong</c:v>
                </c:pt>
                <c:pt idx="2745">
                  <c:v>Jaipur</c:v>
                </c:pt>
                <c:pt idx="2746">
                  <c:v>Nagapattinam</c:v>
                </c:pt>
                <c:pt idx="2747">
                  <c:v>Lucknow</c:v>
                </c:pt>
                <c:pt idx="2748">
                  <c:v>Kolkata</c:v>
                </c:pt>
                <c:pt idx="2749">
                  <c:v>Vijayawada</c:v>
                </c:pt>
                <c:pt idx="2750">
                  <c:v>Gaya</c:v>
                </c:pt>
                <c:pt idx="2751">
                  <c:v>Delhi</c:v>
                </c:pt>
                <c:pt idx="2752">
                  <c:v>Korba</c:v>
                </c:pt>
                <c:pt idx="2753">
                  <c:v>Delhi</c:v>
                </c:pt>
                <c:pt idx="2754">
                  <c:v>Delhi</c:v>
                </c:pt>
                <c:pt idx="2755">
                  <c:v>Ankleshwar</c:v>
                </c:pt>
                <c:pt idx="2756">
                  <c:v>Gandhinagar</c:v>
                </c:pt>
                <c:pt idx="2757">
                  <c:v>Bengaluru</c:v>
                </c:pt>
                <c:pt idx="2758">
                  <c:v>Bhopal</c:v>
                </c:pt>
                <c:pt idx="2759">
                  <c:v>Mumbai</c:v>
                </c:pt>
                <c:pt idx="2760">
                  <c:v>Mumbai</c:v>
                </c:pt>
                <c:pt idx="2761">
                  <c:v>Pune</c:v>
                </c:pt>
                <c:pt idx="2762">
                  <c:v>Pimpri-Chinchwad</c:v>
                </c:pt>
                <c:pt idx="2763">
                  <c:v>Baripada</c:v>
                </c:pt>
                <c:pt idx="2764">
                  <c:v>Baran</c:v>
                </c:pt>
                <c:pt idx="2765">
                  <c:v>Sri Ganganagar</c:v>
                </c:pt>
                <c:pt idx="2766">
                  <c:v>Ooty</c:v>
                </c:pt>
                <c:pt idx="2767">
                  <c:v>Nagapattinam</c:v>
                </c:pt>
                <c:pt idx="2768">
                  <c:v>Thoothukudi</c:v>
                </c:pt>
                <c:pt idx="2769">
                  <c:v>Agra</c:v>
                </c:pt>
                <c:pt idx="2770">
                  <c:v>Kashipur</c:v>
                </c:pt>
                <c:pt idx="2771">
                  <c:v>Asansol</c:v>
                </c:pt>
                <c:pt idx="2772">
                  <c:v>Amaravati</c:v>
                </c:pt>
                <c:pt idx="2773">
                  <c:v>Buxar</c:v>
                </c:pt>
                <c:pt idx="2774">
                  <c:v>Bhilai</c:v>
                </c:pt>
                <c:pt idx="2775">
                  <c:v>Madikeri</c:v>
                </c:pt>
                <c:pt idx="2776">
                  <c:v>Jabalpur</c:v>
                </c:pt>
                <c:pt idx="2777">
                  <c:v>Nagpur</c:v>
                </c:pt>
                <c:pt idx="2778">
                  <c:v>Nagpur</c:v>
                </c:pt>
                <c:pt idx="2779">
                  <c:v>Nanded</c:v>
                </c:pt>
                <c:pt idx="2780">
                  <c:v>Mumbai</c:v>
                </c:pt>
                <c:pt idx="2781">
                  <c:v>Nagpur</c:v>
                </c:pt>
                <c:pt idx="2782">
                  <c:v>Rourkela</c:v>
                </c:pt>
                <c:pt idx="2783">
                  <c:v>Chittorgarh</c:v>
                </c:pt>
                <c:pt idx="2784">
                  <c:v>Sri Ganganagar</c:v>
                </c:pt>
                <c:pt idx="2785">
                  <c:v>Agartala</c:v>
                </c:pt>
                <c:pt idx="2786">
                  <c:v>Meerut</c:v>
                </c:pt>
                <c:pt idx="2787">
                  <c:v>Moradabad</c:v>
                </c:pt>
                <c:pt idx="2788">
                  <c:v>Tirupati</c:v>
                </c:pt>
                <c:pt idx="2789">
                  <c:v>Muzaffarpur</c:v>
                </c:pt>
                <c:pt idx="2790">
                  <c:v>Delhi</c:v>
                </c:pt>
                <c:pt idx="2791">
                  <c:v>Chikkamagaluru</c:v>
                </c:pt>
                <c:pt idx="2792">
                  <c:v>Kalaburagi</c:v>
                </c:pt>
                <c:pt idx="2793">
                  <c:v>Shivamogga</c:v>
                </c:pt>
                <c:pt idx="2794">
                  <c:v>Bhiwandi</c:v>
                </c:pt>
                <c:pt idx="2795">
                  <c:v>Jalna</c:v>
                </c:pt>
                <c:pt idx="2796">
                  <c:v>Churu</c:v>
                </c:pt>
                <c:pt idx="2797">
                  <c:v>Jaipur</c:v>
                </c:pt>
                <c:pt idx="2798">
                  <c:v>Gummidipoondi</c:v>
                </c:pt>
                <c:pt idx="2799">
                  <c:v>Byrnihat</c:v>
                </c:pt>
                <c:pt idx="2800">
                  <c:v>Vijayawada</c:v>
                </c:pt>
                <c:pt idx="2801">
                  <c:v>Nagaon</c:v>
                </c:pt>
                <c:pt idx="2802">
                  <c:v>Saharsa</c:v>
                </c:pt>
                <c:pt idx="2803">
                  <c:v>Delhi</c:v>
                </c:pt>
                <c:pt idx="2804">
                  <c:v>Singrauli</c:v>
                </c:pt>
                <c:pt idx="2805">
                  <c:v>Mumbai</c:v>
                </c:pt>
                <c:pt idx="2806">
                  <c:v>Mumbai</c:v>
                </c:pt>
                <c:pt idx="2807">
                  <c:v>Pune</c:v>
                </c:pt>
                <c:pt idx="2808">
                  <c:v>Bileipada</c:v>
                </c:pt>
                <c:pt idx="2809">
                  <c:v>Bileipada</c:v>
                </c:pt>
                <c:pt idx="2810">
                  <c:v>Barbil</c:v>
                </c:pt>
                <c:pt idx="2811">
                  <c:v>Balasore</c:v>
                </c:pt>
                <c:pt idx="2812">
                  <c:v>Chennai</c:v>
                </c:pt>
                <c:pt idx="2813">
                  <c:v>Perundurai</c:v>
                </c:pt>
                <c:pt idx="2814">
                  <c:v>Hyderabad</c:v>
                </c:pt>
                <c:pt idx="2815">
                  <c:v>Hyderabad</c:v>
                </c:pt>
                <c:pt idx="2816">
                  <c:v>Lucknow</c:v>
                </c:pt>
                <c:pt idx="2817">
                  <c:v>Asansol</c:v>
                </c:pt>
                <c:pt idx="2818">
                  <c:v>Ahmedabad</c:v>
                </c:pt>
                <c:pt idx="2819">
                  <c:v>Chamarajanagar</c:v>
                </c:pt>
                <c:pt idx="2820">
                  <c:v>Mysuru</c:v>
                </c:pt>
                <c:pt idx="2821">
                  <c:v>Kannur</c:v>
                </c:pt>
                <c:pt idx="2822">
                  <c:v>Navi Mumbai</c:v>
                </c:pt>
                <c:pt idx="2823">
                  <c:v>Kohima</c:v>
                </c:pt>
                <c:pt idx="2824">
                  <c:v>Angul</c:v>
                </c:pt>
                <c:pt idx="2825">
                  <c:v>Ulhasnagar</c:v>
                </c:pt>
                <c:pt idx="2826">
                  <c:v>Banswara</c:v>
                </c:pt>
                <c:pt idx="2827">
                  <c:v>Baran</c:v>
                </c:pt>
                <c:pt idx="2828">
                  <c:v>Jodhpur</c:v>
                </c:pt>
                <c:pt idx="2829">
                  <c:v>Sikar</c:v>
                </c:pt>
                <c:pt idx="2830">
                  <c:v>Tirupur</c:v>
                </c:pt>
                <c:pt idx="2831">
                  <c:v>Chennai</c:v>
                </c:pt>
                <c:pt idx="2832">
                  <c:v>Hyderabad</c:v>
                </c:pt>
                <c:pt idx="2833">
                  <c:v>Bareilly</c:v>
                </c:pt>
                <c:pt idx="2834">
                  <c:v>Hyderabad</c:v>
                </c:pt>
                <c:pt idx="2835">
                  <c:v>Firozabad</c:v>
                </c:pt>
                <c:pt idx="2836">
                  <c:v>Moradabad</c:v>
                </c:pt>
                <c:pt idx="2837">
                  <c:v>Varanasi</c:v>
                </c:pt>
                <c:pt idx="2838">
                  <c:v>Moradabad</c:v>
                </c:pt>
                <c:pt idx="2839">
                  <c:v>Naharlagun</c:v>
                </c:pt>
                <c:pt idx="2840">
                  <c:v>Vijayawada</c:v>
                </c:pt>
                <c:pt idx="2841">
                  <c:v>Chittoor</c:v>
                </c:pt>
                <c:pt idx="2842">
                  <c:v>Nalbari</c:v>
                </c:pt>
                <c:pt idx="2843">
                  <c:v>Delhi</c:v>
                </c:pt>
                <c:pt idx="2844">
                  <c:v>Ahmedabad</c:v>
                </c:pt>
                <c:pt idx="2845">
                  <c:v>Baddi</c:v>
                </c:pt>
                <c:pt idx="2846">
                  <c:v>Madikeri</c:v>
                </c:pt>
                <c:pt idx="2847">
                  <c:v>Mahad</c:v>
                </c:pt>
                <c:pt idx="2848">
                  <c:v>Kolhapur</c:v>
                </c:pt>
                <c:pt idx="2849">
                  <c:v>Mumbai</c:v>
                </c:pt>
                <c:pt idx="2850">
                  <c:v>Jaipur</c:v>
                </c:pt>
                <c:pt idx="2851">
                  <c:v>Pratapgarh</c:v>
                </c:pt>
                <c:pt idx="2852">
                  <c:v>Jodhpur</c:v>
                </c:pt>
                <c:pt idx="2853">
                  <c:v>Jodhpur</c:v>
                </c:pt>
                <c:pt idx="2854">
                  <c:v>Kota</c:v>
                </c:pt>
                <c:pt idx="2855">
                  <c:v>Ghaziabad</c:v>
                </c:pt>
                <c:pt idx="2856">
                  <c:v>Jhansi</c:v>
                </c:pt>
                <c:pt idx="2857">
                  <c:v>Vijayawada</c:v>
                </c:pt>
                <c:pt idx="2858">
                  <c:v>Sivasagar</c:v>
                </c:pt>
                <c:pt idx="2859">
                  <c:v>Sasaram</c:v>
                </c:pt>
                <c:pt idx="2860">
                  <c:v>Delhi</c:v>
                </c:pt>
                <c:pt idx="2861">
                  <c:v>Aurangabad</c:v>
                </c:pt>
                <c:pt idx="2862">
                  <c:v>Sangli</c:v>
                </c:pt>
                <c:pt idx="2863">
                  <c:v>Patiala</c:v>
                </c:pt>
                <c:pt idx="2864">
                  <c:v>Kota</c:v>
                </c:pt>
                <c:pt idx="2865">
                  <c:v>Tonk</c:v>
                </c:pt>
                <c:pt idx="2866">
                  <c:v>Salem</c:v>
                </c:pt>
                <c:pt idx="2867">
                  <c:v>Agra</c:v>
                </c:pt>
                <c:pt idx="2868">
                  <c:v>Vijayawada</c:v>
                </c:pt>
                <c:pt idx="2869">
                  <c:v>Ahmedabad</c:v>
                </c:pt>
                <c:pt idx="2870">
                  <c:v>Ahmedabad</c:v>
                </c:pt>
                <c:pt idx="2871">
                  <c:v>Kalaburagi</c:v>
                </c:pt>
                <c:pt idx="2872">
                  <c:v>Katni</c:v>
                </c:pt>
                <c:pt idx="2873">
                  <c:v>Mumbai</c:v>
                </c:pt>
                <c:pt idx="2874">
                  <c:v>Mumbai</c:v>
                </c:pt>
                <c:pt idx="2875">
                  <c:v>Bikaner</c:v>
                </c:pt>
                <c:pt idx="2876">
                  <c:v>Gangtok</c:v>
                </c:pt>
                <c:pt idx="2877">
                  <c:v>Chennai</c:v>
                </c:pt>
                <c:pt idx="2878">
                  <c:v>Ramanathapuram</c:v>
                </c:pt>
                <c:pt idx="2879">
                  <c:v>Hyderabad</c:v>
                </c:pt>
                <c:pt idx="2880">
                  <c:v>Hyderabad</c:v>
                </c:pt>
                <c:pt idx="2881">
                  <c:v>Hyderabad</c:v>
                </c:pt>
                <c:pt idx="2882">
                  <c:v>Howrah</c:v>
                </c:pt>
                <c:pt idx="2883">
                  <c:v>Raipur</c:v>
                </c:pt>
                <c:pt idx="2884">
                  <c:v>Bengaluru</c:v>
                </c:pt>
                <c:pt idx="2885">
                  <c:v>Thiruvananthapuram</c:v>
                </c:pt>
                <c:pt idx="2886">
                  <c:v>Kollam</c:v>
                </c:pt>
                <c:pt idx="2887">
                  <c:v>Mumbai</c:v>
                </c:pt>
                <c:pt idx="2888">
                  <c:v>Parbhani</c:v>
                </c:pt>
                <c:pt idx="2889">
                  <c:v>Puducherry</c:v>
                </c:pt>
                <c:pt idx="2890">
                  <c:v>Jodhpur</c:v>
                </c:pt>
                <c:pt idx="2891">
                  <c:v>Sirohi</c:v>
                </c:pt>
                <c:pt idx="2892">
                  <c:v>Agra</c:v>
                </c:pt>
                <c:pt idx="2893">
                  <c:v>Varanasi</c:v>
                </c:pt>
                <c:pt idx="2894">
                  <c:v>Guwahati</c:v>
                </c:pt>
                <c:pt idx="2895">
                  <c:v>Bettiah</c:v>
                </c:pt>
                <c:pt idx="2896">
                  <c:v>Motihari</c:v>
                </c:pt>
                <c:pt idx="2897">
                  <c:v>Gaya</c:v>
                </c:pt>
                <c:pt idx="2898">
                  <c:v>Muzaffarpur</c:v>
                </c:pt>
                <c:pt idx="2899">
                  <c:v>Amravati</c:v>
                </c:pt>
                <c:pt idx="2900">
                  <c:v>Mumbai</c:v>
                </c:pt>
                <c:pt idx="2901">
                  <c:v>Sangli</c:v>
                </c:pt>
                <c:pt idx="2902">
                  <c:v>Byasanagar</c:v>
                </c:pt>
                <c:pt idx="2903">
                  <c:v>Bharatpur</c:v>
                </c:pt>
                <c:pt idx="2904">
                  <c:v>Tensa</c:v>
                </c:pt>
                <c:pt idx="2905">
                  <c:v>Churu</c:v>
                </c:pt>
                <c:pt idx="2906">
                  <c:v>Nagaur</c:v>
                </c:pt>
                <c:pt idx="2907">
                  <c:v>Madurai</c:v>
                </c:pt>
                <c:pt idx="2908">
                  <c:v>Hyderabad</c:v>
                </c:pt>
                <c:pt idx="2909">
                  <c:v>Varanasi</c:v>
                </c:pt>
                <c:pt idx="2910">
                  <c:v>Purnia</c:v>
                </c:pt>
                <c:pt idx="2911">
                  <c:v>Ahmedabad</c:v>
                </c:pt>
                <c:pt idx="2912">
                  <c:v>Dharwad</c:v>
                </c:pt>
                <c:pt idx="2913">
                  <c:v>Eloor</c:v>
                </c:pt>
                <c:pt idx="2914">
                  <c:v>Jabalpur</c:v>
                </c:pt>
                <c:pt idx="2915">
                  <c:v>Bhopal</c:v>
                </c:pt>
                <c:pt idx="2916">
                  <c:v>Indore</c:v>
                </c:pt>
                <c:pt idx="2917">
                  <c:v>Ahmednagar</c:v>
                </c:pt>
                <c:pt idx="2918">
                  <c:v>Rourkela</c:v>
                </c:pt>
                <c:pt idx="2919">
                  <c:v>Aizawl</c:v>
                </c:pt>
                <c:pt idx="2920">
                  <c:v>Jodhpur</c:v>
                </c:pt>
                <c:pt idx="2921">
                  <c:v>Jalore</c:v>
                </c:pt>
                <c:pt idx="2922">
                  <c:v>Lucknow</c:v>
                </c:pt>
                <c:pt idx="2923">
                  <c:v>Howrah</c:v>
                </c:pt>
                <c:pt idx="2924">
                  <c:v>Sri Vijaya Puram</c:v>
                </c:pt>
                <c:pt idx="2925">
                  <c:v>Rajgir</c:v>
                </c:pt>
                <c:pt idx="2926">
                  <c:v>Bengaluru</c:v>
                </c:pt>
                <c:pt idx="2927">
                  <c:v>Chamarajanagar</c:v>
                </c:pt>
                <c:pt idx="2928">
                  <c:v>Davanagere</c:v>
                </c:pt>
                <c:pt idx="2929">
                  <c:v>Bengaluru</c:v>
                </c:pt>
                <c:pt idx="2930">
                  <c:v>Bengaluru</c:v>
                </c:pt>
                <c:pt idx="2931">
                  <c:v>Gwalior</c:v>
                </c:pt>
                <c:pt idx="2932">
                  <c:v>Yadgir</c:v>
                </c:pt>
                <c:pt idx="2933">
                  <c:v>Jabalpur</c:v>
                </c:pt>
                <c:pt idx="2934">
                  <c:v>Chandrapur</c:v>
                </c:pt>
                <c:pt idx="2935">
                  <c:v>Pune</c:v>
                </c:pt>
                <c:pt idx="2936">
                  <c:v>Aizawl</c:v>
                </c:pt>
                <c:pt idx="2937">
                  <c:v>Jaipur</c:v>
                </c:pt>
                <c:pt idx="2938">
                  <c:v>Karauli</c:v>
                </c:pt>
                <c:pt idx="2939">
                  <c:v>Cuddalore</c:v>
                </c:pt>
                <c:pt idx="2940">
                  <c:v>Hosur</c:v>
                </c:pt>
                <c:pt idx="2941">
                  <c:v>Firozabad</c:v>
                </c:pt>
                <c:pt idx="2942">
                  <c:v>Varanasi</c:v>
                </c:pt>
                <c:pt idx="2943">
                  <c:v>Vrindavan</c:v>
                </c:pt>
                <c:pt idx="2944">
                  <c:v>Durgapur</c:v>
                </c:pt>
                <c:pt idx="2945">
                  <c:v>Visakhapatnam</c:v>
                </c:pt>
                <c:pt idx="2946">
                  <c:v>Bhagalpur</c:v>
                </c:pt>
                <c:pt idx="2947">
                  <c:v>Aurangabad</c:v>
                </c:pt>
                <c:pt idx="2948">
                  <c:v>Patna</c:v>
                </c:pt>
                <c:pt idx="2949">
                  <c:v>Kunjemura</c:v>
                </c:pt>
                <c:pt idx="2950">
                  <c:v>Srinagar</c:v>
                </c:pt>
                <c:pt idx="2951">
                  <c:v>Mangalore</c:v>
                </c:pt>
                <c:pt idx="2952">
                  <c:v>Gwalior</c:v>
                </c:pt>
                <c:pt idx="2953">
                  <c:v>Dhule</c:v>
                </c:pt>
                <c:pt idx="2954">
                  <c:v>Ujjain</c:v>
                </c:pt>
                <c:pt idx="2955">
                  <c:v>Amravati</c:v>
                </c:pt>
                <c:pt idx="2956">
                  <c:v>Mumbai</c:v>
                </c:pt>
                <c:pt idx="2957">
                  <c:v>Mumbai</c:v>
                </c:pt>
                <c:pt idx="2958">
                  <c:v>Mumbai</c:v>
                </c:pt>
                <c:pt idx="2959">
                  <c:v>Bhubaneswar</c:v>
                </c:pt>
                <c:pt idx="2960">
                  <c:v>Nagapattinam</c:v>
                </c:pt>
                <c:pt idx="2961">
                  <c:v>Kanchipuram</c:v>
                </c:pt>
                <c:pt idx="2962">
                  <c:v>Perundurai</c:v>
                </c:pt>
                <c:pt idx="2963">
                  <c:v>Silchar</c:v>
                </c:pt>
                <c:pt idx="2964">
                  <c:v>Sasaram</c:v>
                </c:pt>
                <c:pt idx="2965">
                  <c:v>Vapi</c:v>
                </c:pt>
                <c:pt idx="2966">
                  <c:v>Bengaluru</c:v>
                </c:pt>
                <c:pt idx="2967">
                  <c:v>Hubballi</c:v>
                </c:pt>
                <c:pt idx="2968">
                  <c:v>Chikkamagaluru</c:v>
                </c:pt>
                <c:pt idx="2969">
                  <c:v>Tumakuru</c:v>
                </c:pt>
                <c:pt idx="2970">
                  <c:v>Virar</c:v>
                </c:pt>
                <c:pt idx="2971">
                  <c:v>Jaisalmer</c:v>
                </c:pt>
                <c:pt idx="2972">
                  <c:v>Virudhunagar</c:v>
                </c:pt>
                <c:pt idx="2973">
                  <c:v>Bareilly</c:v>
                </c:pt>
                <c:pt idx="2974">
                  <c:v>Firozabad</c:v>
                </c:pt>
                <c:pt idx="2975">
                  <c:v>Kanpur</c:v>
                </c:pt>
                <c:pt idx="2976">
                  <c:v>Varanasi</c:v>
                </c:pt>
                <c:pt idx="2977">
                  <c:v>Durgapur</c:v>
                </c:pt>
                <c:pt idx="2978">
                  <c:v>Samastipur</c:v>
                </c:pt>
                <c:pt idx="2979">
                  <c:v>Samastipur</c:v>
                </c:pt>
                <c:pt idx="2980">
                  <c:v>Dhanbad</c:v>
                </c:pt>
                <c:pt idx="2981">
                  <c:v>Aurangabad</c:v>
                </c:pt>
                <c:pt idx="2982">
                  <c:v>Imphal</c:v>
                </c:pt>
                <c:pt idx="2983">
                  <c:v>Cuttack</c:v>
                </c:pt>
                <c:pt idx="2984">
                  <c:v>Jaipur</c:v>
                </c:pt>
                <c:pt idx="2985">
                  <c:v>Coimbatore</c:v>
                </c:pt>
                <c:pt idx="2986">
                  <c:v>Namakkal</c:v>
                </c:pt>
                <c:pt idx="2987">
                  <c:v>Kanpur</c:v>
                </c:pt>
                <c:pt idx="2988">
                  <c:v>Dehradun</c:v>
                </c:pt>
                <c:pt idx="2989">
                  <c:v>Dehradun</c:v>
                </c:pt>
                <c:pt idx="2990">
                  <c:v>Chittoor</c:v>
                </c:pt>
                <c:pt idx="2991">
                  <c:v>Patna</c:v>
                </c:pt>
                <c:pt idx="2992">
                  <c:v>Bhilai</c:v>
                </c:pt>
                <c:pt idx="2993">
                  <c:v>Bhilai</c:v>
                </c:pt>
                <c:pt idx="2994">
                  <c:v>Korba</c:v>
                </c:pt>
                <c:pt idx="2995">
                  <c:v>Hubballi</c:v>
                </c:pt>
                <c:pt idx="2996">
                  <c:v>Gadag</c:v>
                </c:pt>
                <c:pt idx="2997">
                  <c:v>Shivamogga</c:v>
                </c:pt>
                <c:pt idx="2998">
                  <c:v>Kannur</c:v>
                </c:pt>
                <c:pt idx="2999">
                  <c:v>Mumbai</c:v>
                </c:pt>
                <c:pt idx="3000">
                  <c:v>Barbil</c:v>
                </c:pt>
                <c:pt idx="3001">
                  <c:v>Thane</c:v>
                </c:pt>
                <c:pt idx="3002">
                  <c:v>Jalandhar</c:v>
                </c:pt>
                <c:pt idx="3003">
                  <c:v>Pali</c:v>
                </c:pt>
                <c:pt idx="3004">
                  <c:v>Jodhpur</c:v>
                </c:pt>
                <c:pt idx="3005">
                  <c:v>Jaipur</c:v>
                </c:pt>
                <c:pt idx="3006">
                  <c:v>Chengalpattu</c:v>
                </c:pt>
                <c:pt idx="3007">
                  <c:v>Cuddalore</c:v>
                </c:pt>
                <c:pt idx="3008">
                  <c:v>Pudukottai</c:v>
                </c:pt>
                <c:pt idx="3009">
                  <c:v>Bareilly</c:v>
                </c:pt>
                <c:pt idx="3010">
                  <c:v>Bareilly</c:v>
                </c:pt>
                <c:pt idx="3011">
                  <c:v>Varanasi</c:v>
                </c:pt>
                <c:pt idx="3012">
                  <c:v>Sivasagar</c:v>
                </c:pt>
                <c:pt idx="3013">
                  <c:v>Milupara</c:v>
                </c:pt>
                <c:pt idx="3014">
                  <c:v>Eloor</c:v>
                </c:pt>
                <c:pt idx="3015">
                  <c:v>Kalyan</c:v>
                </c:pt>
                <c:pt idx="3016">
                  <c:v>Chandrapur</c:v>
                </c:pt>
                <c:pt idx="3017">
                  <c:v>Navi Mumbai</c:v>
                </c:pt>
                <c:pt idx="3018">
                  <c:v>Bileipada</c:v>
                </c:pt>
                <c:pt idx="3019">
                  <c:v>Kohima</c:v>
                </c:pt>
                <c:pt idx="3020">
                  <c:v>Dindigul</c:v>
                </c:pt>
                <c:pt idx="3021">
                  <c:v>Hosur</c:v>
                </c:pt>
                <c:pt idx="3022">
                  <c:v>Agra</c:v>
                </c:pt>
                <c:pt idx="3023">
                  <c:v>Agra</c:v>
                </c:pt>
                <c:pt idx="3024">
                  <c:v>Bareilly</c:v>
                </c:pt>
                <c:pt idx="3025">
                  <c:v>Bihar Sharif</c:v>
                </c:pt>
                <c:pt idx="3026">
                  <c:v>Silchar</c:v>
                </c:pt>
                <c:pt idx="3027">
                  <c:v>Siwan</c:v>
                </c:pt>
                <c:pt idx="3028">
                  <c:v>Chikkaballapur</c:v>
                </c:pt>
                <c:pt idx="3029">
                  <c:v>Kalaburagi</c:v>
                </c:pt>
                <c:pt idx="3030">
                  <c:v>Bagalkot</c:v>
                </c:pt>
                <c:pt idx="3031">
                  <c:v>Kollam</c:v>
                </c:pt>
                <c:pt idx="3032">
                  <c:v>Jalna</c:v>
                </c:pt>
                <c:pt idx="3033">
                  <c:v>Mumbai</c:v>
                </c:pt>
                <c:pt idx="3034">
                  <c:v>Mumbai</c:v>
                </c:pt>
                <c:pt idx="3035">
                  <c:v>Aizawl</c:v>
                </c:pt>
                <c:pt idx="3036">
                  <c:v>Sirohi</c:v>
                </c:pt>
                <c:pt idx="3037">
                  <c:v>Hyderabad</c:v>
                </c:pt>
                <c:pt idx="3038">
                  <c:v>Vellore</c:v>
                </c:pt>
                <c:pt idx="3039">
                  <c:v>Arrah</c:v>
                </c:pt>
                <c:pt idx="3040">
                  <c:v>Aurangabad</c:v>
                </c:pt>
                <c:pt idx="3041">
                  <c:v>Katihar</c:v>
                </c:pt>
                <c:pt idx="3042">
                  <c:v>Manguraha</c:v>
                </c:pt>
                <c:pt idx="3043">
                  <c:v>Korba</c:v>
                </c:pt>
                <c:pt idx="3044">
                  <c:v>Nandesari</c:v>
                </c:pt>
                <c:pt idx="3045">
                  <c:v>Ramanagara</c:v>
                </c:pt>
                <c:pt idx="3046">
                  <c:v>Thrissur</c:v>
                </c:pt>
                <c:pt idx="3047">
                  <c:v>Kolhapur</c:v>
                </c:pt>
                <c:pt idx="3048">
                  <c:v>Mumbai</c:v>
                </c:pt>
                <c:pt idx="3049">
                  <c:v>Gangtok</c:v>
                </c:pt>
                <c:pt idx="3050">
                  <c:v>Ariyalur</c:v>
                </c:pt>
                <c:pt idx="3051">
                  <c:v>Varanasi</c:v>
                </c:pt>
                <c:pt idx="3052">
                  <c:v>Howrah</c:v>
                </c:pt>
                <c:pt idx="3053">
                  <c:v>Nalbari</c:v>
                </c:pt>
                <c:pt idx="3054">
                  <c:v>Bengaluru</c:v>
                </c:pt>
                <c:pt idx="3055">
                  <c:v>Vatva</c:v>
                </c:pt>
                <c:pt idx="3056">
                  <c:v>Jabalpur</c:v>
                </c:pt>
                <c:pt idx="3057">
                  <c:v>Mumbai</c:v>
                </c:pt>
                <c:pt idx="3058">
                  <c:v>Aizawl</c:v>
                </c:pt>
                <c:pt idx="3059">
                  <c:v>Ramanathapuram</c:v>
                </c:pt>
                <c:pt idx="3060">
                  <c:v>Coimbatore</c:v>
                </c:pt>
                <c:pt idx="3061">
                  <c:v>Guwahati</c:v>
                </c:pt>
                <c:pt idx="3062">
                  <c:v>Tirumala</c:v>
                </c:pt>
                <c:pt idx="3063">
                  <c:v>Ahmedabad</c:v>
                </c:pt>
                <c:pt idx="3064">
                  <c:v>Madikeri</c:v>
                </c:pt>
                <c:pt idx="3065">
                  <c:v>Thiruvananthapuram</c:v>
                </c:pt>
                <c:pt idx="3066">
                  <c:v>Mumbai</c:v>
                </c:pt>
                <c:pt idx="3067">
                  <c:v>Navi Mumbai</c:v>
                </c:pt>
                <c:pt idx="3068">
                  <c:v>Barmer</c:v>
                </c:pt>
                <c:pt idx="3069">
                  <c:v>Karur</c:v>
                </c:pt>
                <c:pt idx="3070">
                  <c:v>Gorakhpur</c:v>
                </c:pt>
              </c:strCache>
            </c:strRef>
          </c:cat>
          <c:val>
            <c:numRef>
              <c:f>PollutionChange!$C$2:$C$3072</c:f>
              <c:numCache>
                <c:formatCode>0.00</c:formatCode>
                <c:ptCount val="3071"/>
                <c:pt idx="0">
                  <c:v>0</c:v>
                </c:pt>
                <c:pt idx="1">
                  <c:v>-42</c:v>
                </c:pt>
                <c:pt idx="2">
                  <c:v>26</c:v>
                </c:pt>
                <c:pt idx="3">
                  <c:v>10</c:v>
                </c:pt>
                <c:pt idx="4">
                  <c:v>48</c:v>
                </c:pt>
                <c:pt idx="5">
                  <c:v>133</c:v>
                </c:pt>
                <c:pt idx="6">
                  <c:v>-149</c:v>
                </c:pt>
                <c:pt idx="7">
                  <c:v>-82</c:v>
                </c:pt>
                <c:pt idx="8">
                  <c:v>36</c:v>
                </c:pt>
                <c:pt idx="9">
                  <c:v>-27</c:v>
                </c:pt>
                <c:pt idx="10">
                  <c:v>-11</c:v>
                </c:pt>
                <c:pt idx="11">
                  <c:v>84</c:v>
                </c:pt>
                <c:pt idx="12">
                  <c:v>-78</c:v>
                </c:pt>
                <c:pt idx="13">
                  <c:v>80</c:v>
                </c:pt>
                <c:pt idx="14">
                  <c:v>-74</c:v>
                </c:pt>
                <c:pt idx="15">
                  <c:v>18</c:v>
                </c:pt>
                <c:pt idx="16">
                  <c:v>27</c:v>
                </c:pt>
                <c:pt idx="17">
                  <c:v>-53</c:v>
                </c:pt>
                <c:pt idx="18">
                  <c:v>5</c:v>
                </c:pt>
                <c:pt idx="19">
                  <c:v>2</c:v>
                </c:pt>
                <c:pt idx="20">
                  <c:v>60</c:v>
                </c:pt>
                <c:pt idx="21">
                  <c:v>-46</c:v>
                </c:pt>
                <c:pt idx="22">
                  <c:v>-10</c:v>
                </c:pt>
                <c:pt idx="23">
                  <c:v>39</c:v>
                </c:pt>
                <c:pt idx="24">
                  <c:v>21</c:v>
                </c:pt>
                <c:pt idx="25">
                  <c:v>-21</c:v>
                </c:pt>
                <c:pt idx="26">
                  <c:v>-54</c:v>
                </c:pt>
                <c:pt idx="27">
                  <c:v>-2</c:v>
                </c:pt>
                <c:pt idx="28">
                  <c:v>27</c:v>
                </c:pt>
                <c:pt idx="29">
                  <c:v>-21</c:v>
                </c:pt>
                <c:pt idx="30">
                  <c:v>40</c:v>
                </c:pt>
                <c:pt idx="31">
                  <c:v>80</c:v>
                </c:pt>
                <c:pt idx="32">
                  <c:v>-114</c:v>
                </c:pt>
                <c:pt idx="33">
                  <c:v>30</c:v>
                </c:pt>
                <c:pt idx="34">
                  <c:v>151</c:v>
                </c:pt>
                <c:pt idx="35">
                  <c:v>-52</c:v>
                </c:pt>
                <c:pt idx="36">
                  <c:v>-123</c:v>
                </c:pt>
                <c:pt idx="37">
                  <c:v>4</c:v>
                </c:pt>
                <c:pt idx="38">
                  <c:v>-21</c:v>
                </c:pt>
                <c:pt idx="39">
                  <c:v>4</c:v>
                </c:pt>
                <c:pt idx="40">
                  <c:v>-2</c:v>
                </c:pt>
                <c:pt idx="41">
                  <c:v>7</c:v>
                </c:pt>
                <c:pt idx="42">
                  <c:v>7</c:v>
                </c:pt>
                <c:pt idx="43">
                  <c:v>-11</c:v>
                </c:pt>
                <c:pt idx="44">
                  <c:v>7</c:v>
                </c:pt>
                <c:pt idx="45">
                  <c:v>203</c:v>
                </c:pt>
                <c:pt idx="46">
                  <c:v>-214</c:v>
                </c:pt>
                <c:pt idx="47">
                  <c:v>58</c:v>
                </c:pt>
                <c:pt idx="48">
                  <c:v>-9</c:v>
                </c:pt>
                <c:pt idx="49">
                  <c:v>-5</c:v>
                </c:pt>
                <c:pt idx="50">
                  <c:v>-15</c:v>
                </c:pt>
                <c:pt idx="51">
                  <c:v>-6</c:v>
                </c:pt>
                <c:pt idx="52">
                  <c:v>12</c:v>
                </c:pt>
                <c:pt idx="53">
                  <c:v>16</c:v>
                </c:pt>
                <c:pt idx="54">
                  <c:v>-48</c:v>
                </c:pt>
                <c:pt idx="55">
                  <c:v>9</c:v>
                </c:pt>
                <c:pt idx="56">
                  <c:v>-13</c:v>
                </c:pt>
                <c:pt idx="57">
                  <c:v>40</c:v>
                </c:pt>
                <c:pt idx="58">
                  <c:v>-28</c:v>
                </c:pt>
                <c:pt idx="59">
                  <c:v>4</c:v>
                </c:pt>
                <c:pt idx="60">
                  <c:v>38</c:v>
                </c:pt>
                <c:pt idx="61">
                  <c:v>-45</c:v>
                </c:pt>
                <c:pt idx="62">
                  <c:v>19</c:v>
                </c:pt>
                <c:pt idx="63">
                  <c:v>-26</c:v>
                </c:pt>
                <c:pt idx="64">
                  <c:v>13</c:v>
                </c:pt>
                <c:pt idx="65">
                  <c:v>-10</c:v>
                </c:pt>
                <c:pt idx="66">
                  <c:v>-1</c:v>
                </c:pt>
                <c:pt idx="67">
                  <c:v>144</c:v>
                </c:pt>
                <c:pt idx="68">
                  <c:v>-149</c:v>
                </c:pt>
                <c:pt idx="69">
                  <c:v>12</c:v>
                </c:pt>
                <c:pt idx="70">
                  <c:v>39</c:v>
                </c:pt>
                <c:pt idx="71">
                  <c:v>-26</c:v>
                </c:pt>
                <c:pt idx="72">
                  <c:v>15</c:v>
                </c:pt>
                <c:pt idx="73">
                  <c:v>-33</c:v>
                </c:pt>
                <c:pt idx="74">
                  <c:v>1</c:v>
                </c:pt>
                <c:pt idx="75">
                  <c:v>-5</c:v>
                </c:pt>
                <c:pt idx="76">
                  <c:v>31</c:v>
                </c:pt>
                <c:pt idx="77">
                  <c:v>43</c:v>
                </c:pt>
                <c:pt idx="78">
                  <c:v>11</c:v>
                </c:pt>
                <c:pt idx="79">
                  <c:v>-56</c:v>
                </c:pt>
                <c:pt idx="80">
                  <c:v>217</c:v>
                </c:pt>
                <c:pt idx="81">
                  <c:v>-244</c:v>
                </c:pt>
                <c:pt idx="82">
                  <c:v>31</c:v>
                </c:pt>
                <c:pt idx="83">
                  <c:v>33</c:v>
                </c:pt>
                <c:pt idx="84">
                  <c:v>-5</c:v>
                </c:pt>
                <c:pt idx="85">
                  <c:v>39</c:v>
                </c:pt>
                <c:pt idx="86">
                  <c:v>-84</c:v>
                </c:pt>
                <c:pt idx="87">
                  <c:v>-15</c:v>
                </c:pt>
                <c:pt idx="88">
                  <c:v>16</c:v>
                </c:pt>
                <c:pt idx="89">
                  <c:v>8</c:v>
                </c:pt>
                <c:pt idx="90">
                  <c:v>-14</c:v>
                </c:pt>
                <c:pt idx="91">
                  <c:v>116</c:v>
                </c:pt>
                <c:pt idx="92">
                  <c:v>0</c:v>
                </c:pt>
                <c:pt idx="93">
                  <c:v>14</c:v>
                </c:pt>
                <c:pt idx="94">
                  <c:v>-100</c:v>
                </c:pt>
                <c:pt idx="95">
                  <c:v>-39</c:v>
                </c:pt>
                <c:pt idx="96">
                  <c:v>54</c:v>
                </c:pt>
                <c:pt idx="97">
                  <c:v>-36</c:v>
                </c:pt>
                <c:pt idx="98">
                  <c:v>51</c:v>
                </c:pt>
                <c:pt idx="99">
                  <c:v>-18</c:v>
                </c:pt>
                <c:pt idx="100">
                  <c:v>-42</c:v>
                </c:pt>
                <c:pt idx="101">
                  <c:v>66</c:v>
                </c:pt>
                <c:pt idx="102">
                  <c:v>-39</c:v>
                </c:pt>
                <c:pt idx="103">
                  <c:v>-11</c:v>
                </c:pt>
                <c:pt idx="104">
                  <c:v>11</c:v>
                </c:pt>
                <c:pt idx="105">
                  <c:v>-32</c:v>
                </c:pt>
                <c:pt idx="106">
                  <c:v>93</c:v>
                </c:pt>
                <c:pt idx="107">
                  <c:v>-84</c:v>
                </c:pt>
                <c:pt idx="108">
                  <c:v>26</c:v>
                </c:pt>
                <c:pt idx="109">
                  <c:v>-13</c:v>
                </c:pt>
                <c:pt idx="110">
                  <c:v>5</c:v>
                </c:pt>
                <c:pt idx="111">
                  <c:v>-31</c:v>
                </c:pt>
                <c:pt idx="112">
                  <c:v>2</c:v>
                </c:pt>
                <c:pt idx="113">
                  <c:v>8</c:v>
                </c:pt>
                <c:pt idx="114">
                  <c:v>49</c:v>
                </c:pt>
                <c:pt idx="115">
                  <c:v>-58</c:v>
                </c:pt>
                <c:pt idx="116">
                  <c:v>9</c:v>
                </c:pt>
                <c:pt idx="117">
                  <c:v>38</c:v>
                </c:pt>
                <c:pt idx="118">
                  <c:v>-36</c:v>
                </c:pt>
                <c:pt idx="119">
                  <c:v>132</c:v>
                </c:pt>
                <c:pt idx="120">
                  <c:v>-143</c:v>
                </c:pt>
                <c:pt idx="121">
                  <c:v>148</c:v>
                </c:pt>
                <c:pt idx="122">
                  <c:v>-126</c:v>
                </c:pt>
                <c:pt idx="123">
                  <c:v>41</c:v>
                </c:pt>
                <c:pt idx="124">
                  <c:v>-41</c:v>
                </c:pt>
                <c:pt idx="125">
                  <c:v>48</c:v>
                </c:pt>
                <c:pt idx="126">
                  <c:v>23</c:v>
                </c:pt>
                <c:pt idx="127">
                  <c:v>-79</c:v>
                </c:pt>
                <c:pt idx="128">
                  <c:v>21</c:v>
                </c:pt>
                <c:pt idx="129">
                  <c:v>-19</c:v>
                </c:pt>
                <c:pt idx="130">
                  <c:v>3</c:v>
                </c:pt>
                <c:pt idx="131">
                  <c:v>75</c:v>
                </c:pt>
                <c:pt idx="132">
                  <c:v>17</c:v>
                </c:pt>
                <c:pt idx="133">
                  <c:v>-90</c:v>
                </c:pt>
                <c:pt idx="134">
                  <c:v>54</c:v>
                </c:pt>
                <c:pt idx="135">
                  <c:v>-57</c:v>
                </c:pt>
                <c:pt idx="136">
                  <c:v>-4</c:v>
                </c:pt>
                <c:pt idx="137">
                  <c:v>6</c:v>
                </c:pt>
                <c:pt idx="138">
                  <c:v>3</c:v>
                </c:pt>
                <c:pt idx="139">
                  <c:v>24</c:v>
                </c:pt>
                <c:pt idx="140">
                  <c:v>-45</c:v>
                </c:pt>
                <c:pt idx="141">
                  <c:v>36</c:v>
                </c:pt>
                <c:pt idx="142">
                  <c:v>25</c:v>
                </c:pt>
                <c:pt idx="143">
                  <c:v>92</c:v>
                </c:pt>
                <c:pt idx="144">
                  <c:v>-152</c:v>
                </c:pt>
                <c:pt idx="145">
                  <c:v>83</c:v>
                </c:pt>
                <c:pt idx="146">
                  <c:v>-40</c:v>
                </c:pt>
                <c:pt idx="147">
                  <c:v>-25</c:v>
                </c:pt>
                <c:pt idx="148">
                  <c:v>56</c:v>
                </c:pt>
                <c:pt idx="149">
                  <c:v>-62</c:v>
                </c:pt>
                <c:pt idx="150">
                  <c:v>-7</c:v>
                </c:pt>
                <c:pt idx="151">
                  <c:v>29</c:v>
                </c:pt>
                <c:pt idx="152">
                  <c:v>57</c:v>
                </c:pt>
                <c:pt idx="153">
                  <c:v>-29</c:v>
                </c:pt>
                <c:pt idx="154">
                  <c:v>9</c:v>
                </c:pt>
                <c:pt idx="155">
                  <c:v>75</c:v>
                </c:pt>
                <c:pt idx="156">
                  <c:v>-153</c:v>
                </c:pt>
                <c:pt idx="157">
                  <c:v>73</c:v>
                </c:pt>
                <c:pt idx="158">
                  <c:v>-59</c:v>
                </c:pt>
                <c:pt idx="159">
                  <c:v>-10</c:v>
                </c:pt>
                <c:pt idx="160">
                  <c:v>41</c:v>
                </c:pt>
                <c:pt idx="161">
                  <c:v>77</c:v>
                </c:pt>
                <c:pt idx="162">
                  <c:v>39</c:v>
                </c:pt>
                <c:pt idx="163">
                  <c:v>-148</c:v>
                </c:pt>
                <c:pt idx="164">
                  <c:v>-7</c:v>
                </c:pt>
                <c:pt idx="165">
                  <c:v>32</c:v>
                </c:pt>
                <c:pt idx="166">
                  <c:v>15</c:v>
                </c:pt>
                <c:pt idx="167">
                  <c:v>-54</c:v>
                </c:pt>
                <c:pt idx="168">
                  <c:v>26</c:v>
                </c:pt>
                <c:pt idx="169">
                  <c:v>-26</c:v>
                </c:pt>
                <c:pt idx="170">
                  <c:v>22</c:v>
                </c:pt>
                <c:pt idx="171">
                  <c:v>1</c:v>
                </c:pt>
                <c:pt idx="172">
                  <c:v>-13</c:v>
                </c:pt>
                <c:pt idx="173">
                  <c:v>-10</c:v>
                </c:pt>
                <c:pt idx="174">
                  <c:v>27</c:v>
                </c:pt>
                <c:pt idx="175">
                  <c:v>24</c:v>
                </c:pt>
                <c:pt idx="176">
                  <c:v>-27</c:v>
                </c:pt>
                <c:pt idx="177">
                  <c:v>0</c:v>
                </c:pt>
                <c:pt idx="178">
                  <c:v>96</c:v>
                </c:pt>
                <c:pt idx="179">
                  <c:v>-62</c:v>
                </c:pt>
                <c:pt idx="180">
                  <c:v>-38</c:v>
                </c:pt>
                <c:pt idx="181">
                  <c:v>17</c:v>
                </c:pt>
                <c:pt idx="182">
                  <c:v>34</c:v>
                </c:pt>
                <c:pt idx="183">
                  <c:v>-42</c:v>
                </c:pt>
                <c:pt idx="184">
                  <c:v>-29</c:v>
                </c:pt>
                <c:pt idx="185">
                  <c:v>24</c:v>
                </c:pt>
                <c:pt idx="186">
                  <c:v>12</c:v>
                </c:pt>
                <c:pt idx="187">
                  <c:v>-17</c:v>
                </c:pt>
                <c:pt idx="188">
                  <c:v>13</c:v>
                </c:pt>
                <c:pt idx="189">
                  <c:v>-5</c:v>
                </c:pt>
                <c:pt idx="190">
                  <c:v>-13</c:v>
                </c:pt>
                <c:pt idx="191">
                  <c:v>46</c:v>
                </c:pt>
                <c:pt idx="192">
                  <c:v>-49</c:v>
                </c:pt>
                <c:pt idx="193">
                  <c:v>18</c:v>
                </c:pt>
                <c:pt idx="194">
                  <c:v>-29</c:v>
                </c:pt>
                <c:pt idx="195">
                  <c:v>18</c:v>
                </c:pt>
                <c:pt idx="196">
                  <c:v>83</c:v>
                </c:pt>
                <c:pt idx="197">
                  <c:v>-89</c:v>
                </c:pt>
                <c:pt idx="198">
                  <c:v>-12</c:v>
                </c:pt>
                <c:pt idx="199">
                  <c:v>10</c:v>
                </c:pt>
                <c:pt idx="200">
                  <c:v>-7</c:v>
                </c:pt>
                <c:pt idx="201">
                  <c:v>52</c:v>
                </c:pt>
                <c:pt idx="202">
                  <c:v>-43</c:v>
                </c:pt>
                <c:pt idx="203">
                  <c:v>12</c:v>
                </c:pt>
                <c:pt idx="204">
                  <c:v>74</c:v>
                </c:pt>
                <c:pt idx="205">
                  <c:v>-41</c:v>
                </c:pt>
                <c:pt idx="206">
                  <c:v>-55</c:v>
                </c:pt>
                <c:pt idx="207">
                  <c:v>32</c:v>
                </c:pt>
                <c:pt idx="208">
                  <c:v>-18</c:v>
                </c:pt>
                <c:pt idx="209">
                  <c:v>-16</c:v>
                </c:pt>
                <c:pt idx="210">
                  <c:v>-1</c:v>
                </c:pt>
                <c:pt idx="211">
                  <c:v>14</c:v>
                </c:pt>
                <c:pt idx="212">
                  <c:v>35</c:v>
                </c:pt>
                <c:pt idx="213">
                  <c:v>4</c:v>
                </c:pt>
                <c:pt idx="214">
                  <c:v>-17</c:v>
                </c:pt>
                <c:pt idx="215">
                  <c:v>-27</c:v>
                </c:pt>
                <c:pt idx="216">
                  <c:v>2</c:v>
                </c:pt>
                <c:pt idx="217">
                  <c:v>54</c:v>
                </c:pt>
                <c:pt idx="218">
                  <c:v>-56</c:v>
                </c:pt>
                <c:pt idx="219">
                  <c:v>52</c:v>
                </c:pt>
                <c:pt idx="220">
                  <c:v>-44</c:v>
                </c:pt>
                <c:pt idx="221">
                  <c:v>19</c:v>
                </c:pt>
                <c:pt idx="222">
                  <c:v>-28</c:v>
                </c:pt>
                <c:pt idx="223">
                  <c:v>4</c:v>
                </c:pt>
                <c:pt idx="224">
                  <c:v>29</c:v>
                </c:pt>
                <c:pt idx="225">
                  <c:v>12</c:v>
                </c:pt>
                <c:pt idx="226">
                  <c:v>-45</c:v>
                </c:pt>
                <c:pt idx="227">
                  <c:v>13</c:v>
                </c:pt>
                <c:pt idx="228">
                  <c:v>52</c:v>
                </c:pt>
                <c:pt idx="229">
                  <c:v>-71</c:v>
                </c:pt>
                <c:pt idx="230">
                  <c:v>5</c:v>
                </c:pt>
                <c:pt idx="231">
                  <c:v>-2</c:v>
                </c:pt>
                <c:pt idx="232">
                  <c:v>-4</c:v>
                </c:pt>
                <c:pt idx="233">
                  <c:v>89</c:v>
                </c:pt>
                <c:pt idx="234">
                  <c:v>-87</c:v>
                </c:pt>
                <c:pt idx="235">
                  <c:v>47</c:v>
                </c:pt>
                <c:pt idx="236">
                  <c:v>-9</c:v>
                </c:pt>
                <c:pt idx="237">
                  <c:v>-34</c:v>
                </c:pt>
                <c:pt idx="238">
                  <c:v>23</c:v>
                </c:pt>
                <c:pt idx="239">
                  <c:v>-8</c:v>
                </c:pt>
                <c:pt idx="240">
                  <c:v>11</c:v>
                </c:pt>
                <c:pt idx="241">
                  <c:v>75</c:v>
                </c:pt>
                <c:pt idx="242">
                  <c:v>6</c:v>
                </c:pt>
                <c:pt idx="243">
                  <c:v>-76</c:v>
                </c:pt>
                <c:pt idx="244">
                  <c:v>-21</c:v>
                </c:pt>
                <c:pt idx="245">
                  <c:v>89</c:v>
                </c:pt>
                <c:pt idx="246">
                  <c:v>-85</c:v>
                </c:pt>
                <c:pt idx="247">
                  <c:v>-2</c:v>
                </c:pt>
                <c:pt idx="248">
                  <c:v>55</c:v>
                </c:pt>
                <c:pt idx="249">
                  <c:v>46</c:v>
                </c:pt>
                <c:pt idx="250">
                  <c:v>-90</c:v>
                </c:pt>
                <c:pt idx="251">
                  <c:v>-12</c:v>
                </c:pt>
                <c:pt idx="252">
                  <c:v>-6</c:v>
                </c:pt>
                <c:pt idx="253">
                  <c:v>88</c:v>
                </c:pt>
                <c:pt idx="254">
                  <c:v>-59</c:v>
                </c:pt>
                <c:pt idx="255">
                  <c:v>-18</c:v>
                </c:pt>
                <c:pt idx="256">
                  <c:v>6</c:v>
                </c:pt>
                <c:pt idx="257">
                  <c:v>10</c:v>
                </c:pt>
                <c:pt idx="258">
                  <c:v>-6</c:v>
                </c:pt>
                <c:pt idx="259">
                  <c:v>1</c:v>
                </c:pt>
                <c:pt idx="260">
                  <c:v>70</c:v>
                </c:pt>
                <c:pt idx="261">
                  <c:v>-73</c:v>
                </c:pt>
                <c:pt idx="262">
                  <c:v>-14</c:v>
                </c:pt>
                <c:pt idx="263">
                  <c:v>-17</c:v>
                </c:pt>
                <c:pt idx="264">
                  <c:v>6</c:v>
                </c:pt>
                <c:pt idx="265">
                  <c:v>46</c:v>
                </c:pt>
                <c:pt idx="266">
                  <c:v>-44</c:v>
                </c:pt>
                <c:pt idx="267">
                  <c:v>9</c:v>
                </c:pt>
                <c:pt idx="268">
                  <c:v>-13</c:v>
                </c:pt>
                <c:pt idx="269">
                  <c:v>18</c:v>
                </c:pt>
                <c:pt idx="270">
                  <c:v>-3</c:v>
                </c:pt>
                <c:pt idx="271">
                  <c:v>0</c:v>
                </c:pt>
                <c:pt idx="272">
                  <c:v>-1</c:v>
                </c:pt>
                <c:pt idx="273">
                  <c:v>75</c:v>
                </c:pt>
                <c:pt idx="274">
                  <c:v>-92</c:v>
                </c:pt>
                <c:pt idx="275">
                  <c:v>31</c:v>
                </c:pt>
                <c:pt idx="276">
                  <c:v>-32</c:v>
                </c:pt>
                <c:pt idx="277">
                  <c:v>100</c:v>
                </c:pt>
                <c:pt idx="278">
                  <c:v>-82</c:v>
                </c:pt>
                <c:pt idx="279">
                  <c:v>17</c:v>
                </c:pt>
                <c:pt idx="280">
                  <c:v>91</c:v>
                </c:pt>
                <c:pt idx="281">
                  <c:v>-81</c:v>
                </c:pt>
                <c:pt idx="282">
                  <c:v>46</c:v>
                </c:pt>
                <c:pt idx="283">
                  <c:v>-67</c:v>
                </c:pt>
                <c:pt idx="284">
                  <c:v>-16</c:v>
                </c:pt>
                <c:pt idx="285">
                  <c:v>33</c:v>
                </c:pt>
                <c:pt idx="286">
                  <c:v>-37</c:v>
                </c:pt>
                <c:pt idx="287">
                  <c:v>67</c:v>
                </c:pt>
                <c:pt idx="288">
                  <c:v>-56</c:v>
                </c:pt>
                <c:pt idx="289">
                  <c:v>-15</c:v>
                </c:pt>
                <c:pt idx="290">
                  <c:v>50</c:v>
                </c:pt>
                <c:pt idx="291">
                  <c:v>24</c:v>
                </c:pt>
                <c:pt idx="292">
                  <c:v>-26</c:v>
                </c:pt>
                <c:pt idx="293">
                  <c:v>-45</c:v>
                </c:pt>
                <c:pt idx="294">
                  <c:v>39</c:v>
                </c:pt>
                <c:pt idx="295">
                  <c:v>-1</c:v>
                </c:pt>
                <c:pt idx="296">
                  <c:v>-21</c:v>
                </c:pt>
                <c:pt idx="297">
                  <c:v>-17</c:v>
                </c:pt>
                <c:pt idx="298">
                  <c:v>53</c:v>
                </c:pt>
                <c:pt idx="299">
                  <c:v>-53</c:v>
                </c:pt>
                <c:pt idx="300">
                  <c:v>8</c:v>
                </c:pt>
                <c:pt idx="301">
                  <c:v>14</c:v>
                </c:pt>
                <c:pt idx="302">
                  <c:v>-21</c:v>
                </c:pt>
                <c:pt idx="303">
                  <c:v>55</c:v>
                </c:pt>
                <c:pt idx="304">
                  <c:v>0</c:v>
                </c:pt>
                <c:pt idx="305">
                  <c:v>-52</c:v>
                </c:pt>
                <c:pt idx="306">
                  <c:v>15</c:v>
                </c:pt>
                <c:pt idx="307">
                  <c:v>91</c:v>
                </c:pt>
                <c:pt idx="308">
                  <c:v>-91</c:v>
                </c:pt>
                <c:pt idx="309">
                  <c:v>16</c:v>
                </c:pt>
                <c:pt idx="310">
                  <c:v>-24</c:v>
                </c:pt>
                <c:pt idx="311">
                  <c:v>60</c:v>
                </c:pt>
                <c:pt idx="312">
                  <c:v>10</c:v>
                </c:pt>
                <c:pt idx="313">
                  <c:v>-66</c:v>
                </c:pt>
                <c:pt idx="314">
                  <c:v>70</c:v>
                </c:pt>
                <c:pt idx="315">
                  <c:v>-85</c:v>
                </c:pt>
                <c:pt idx="316">
                  <c:v>0</c:v>
                </c:pt>
                <c:pt idx="317">
                  <c:v>48</c:v>
                </c:pt>
                <c:pt idx="318">
                  <c:v>-14</c:v>
                </c:pt>
                <c:pt idx="319">
                  <c:v>12</c:v>
                </c:pt>
                <c:pt idx="320">
                  <c:v>37</c:v>
                </c:pt>
                <c:pt idx="321">
                  <c:v>11</c:v>
                </c:pt>
                <c:pt idx="322">
                  <c:v>-90</c:v>
                </c:pt>
                <c:pt idx="323">
                  <c:v>88</c:v>
                </c:pt>
                <c:pt idx="324">
                  <c:v>-84</c:v>
                </c:pt>
                <c:pt idx="325">
                  <c:v>33</c:v>
                </c:pt>
                <c:pt idx="326">
                  <c:v>59</c:v>
                </c:pt>
                <c:pt idx="327">
                  <c:v>-101</c:v>
                </c:pt>
                <c:pt idx="328">
                  <c:v>100</c:v>
                </c:pt>
                <c:pt idx="329">
                  <c:v>-42</c:v>
                </c:pt>
                <c:pt idx="330">
                  <c:v>-26</c:v>
                </c:pt>
                <c:pt idx="331">
                  <c:v>-33</c:v>
                </c:pt>
                <c:pt idx="332">
                  <c:v>47</c:v>
                </c:pt>
                <c:pt idx="333">
                  <c:v>-22</c:v>
                </c:pt>
                <c:pt idx="334">
                  <c:v>61</c:v>
                </c:pt>
                <c:pt idx="335">
                  <c:v>-81</c:v>
                </c:pt>
                <c:pt idx="336">
                  <c:v>-6</c:v>
                </c:pt>
                <c:pt idx="337">
                  <c:v>137</c:v>
                </c:pt>
                <c:pt idx="338">
                  <c:v>-8</c:v>
                </c:pt>
                <c:pt idx="339">
                  <c:v>8</c:v>
                </c:pt>
                <c:pt idx="340">
                  <c:v>-129</c:v>
                </c:pt>
                <c:pt idx="341">
                  <c:v>-4</c:v>
                </c:pt>
                <c:pt idx="342">
                  <c:v>-3</c:v>
                </c:pt>
                <c:pt idx="343">
                  <c:v>-1</c:v>
                </c:pt>
                <c:pt idx="344">
                  <c:v>14</c:v>
                </c:pt>
                <c:pt idx="345">
                  <c:v>88</c:v>
                </c:pt>
                <c:pt idx="346">
                  <c:v>-74</c:v>
                </c:pt>
                <c:pt idx="347">
                  <c:v>-22</c:v>
                </c:pt>
                <c:pt idx="348">
                  <c:v>19</c:v>
                </c:pt>
                <c:pt idx="349">
                  <c:v>20</c:v>
                </c:pt>
                <c:pt idx="350">
                  <c:v>-24</c:v>
                </c:pt>
                <c:pt idx="351">
                  <c:v>-10</c:v>
                </c:pt>
                <c:pt idx="352">
                  <c:v>30</c:v>
                </c:pt>
                <c:pt idx="353">
                  <c:v>-35</c:v>
                </c:pt>
                <c:pt idx="354">
                  <c:v>104</c:v>
                </c:pt>
                <c:pt idx="355">
                  <c:v>-98</c:v>
                </c:pt>
                <c:pt idx="356">
                  <c:v>14</c:v>
                </c:pt>
                <c:pt idx="357">
                  <c:v>-23</c:v>
                </c:pt>
                <c:pt idx="358">
                  <c:v>8</c:v>
                </c:pt>
                <c:pt idx="359">
                  <c:v>10</c:v>
                </c:pt>
                <c:pt idx="360">
                  <c:v>111</c:v>
                </c:pt>
                <c:pt idx="361">
                  <c:v>-89</c:v>
                </c:pt>
                <c:pt idx="362">
                  <c:v>-21</c:v>
                </c:pt>
                <c:pt idx="363">
                  <c:v>165</c:v>
                </c:pt>
                <c:pt idx="364">
                  <c:v>-181</c:v>
                </c:pt>
                <c:pt idx="365">
                  <c:v>31</c:v>
                </c:pt>
                <c:pt idx="366">
                  <c:v>24</c:v>
                </c:pt>
                <c:pt idx="367">
                  <c:v>-31</c:v>
                </c:pt>
                <c:pt idx="368">
                  <c:v>62</c:v>
                </c:pt>
                <c:pt idx="369">
                  <c:v>-47</c:v>
                </c:pt>
                <c:pt idx="370">
                  <c:v>4</c:v>
                </c:pt>
                <c:pt idx="371">
                  <c:v>-36</c:v>
                </c:pt>
                <c:pt idx="372">
                  <c:v>72</c:v>
                </c:pt>
                <c:pt idx="373">
                  <c:v>8</c:v>
                </c:pt>
                <c:pt idx="374">
                  <c:v>-89</c:v>
                </c:pt>
                <c:pt idx="375">
                  <c:v>7</c:v>
                </c:pt>
                <c:pt idx="376">
                  <c:v>9</c:v>
                </c:pt>
                <c:pt idx="377">
                  <c:v>-18</c:v>
                </c:pt>
                <c:pt idx="378">
                  <c:v>11</c:v>
                </c:pt>
                <c:pt idx="379">
                  <c:v>13</c:v>
                </c:pt>
                <c:pt idx="380">
                  <c:v>-19</c:v>
                </c:pt>
                <c:pt idx="381">
                  <c:v>13</c:v>
                </c:pt>
                <c:pt idx="382">
                  <c:v>53</c:v>
                </c:pt>
                <c:pt idx="383">
                  <c:v>100</c:v>
                </c:pt>
                <c:pt idx="384">
                  <c:v>-136</c:v>
                </c:pt>
                <c:pt idx="385">
                  <c:v>-34</c:v>
                </c:pt>
                <c:pt idx="386">
                  <c:v>50</c:v>
                </c:pt>
                <c:pt idx="387">
                  <c:v>-19</c:v>
                </c:pt>
                <c:pt idx="388">
                  <c:v>81</c:v>
                </c:pt>
                <c:pt idx="389">
                  <c:v>-88</c:v>
                </c:pt>
                <c:pt idx="390">
                  <c:v>-26</c:v>
                </c:pt>
                <c:pt idx="391">
                  <c:v>118</c:v>
                </c:pt>
                <c:pt idx="392">
                  <c:v>-98</c:v>
                </c:pt>
                <c:pt idx="393">
                  <c:v>16</c:v>
                </c:pt>
                <c:pt idx="394">
                  <c:v>-30</c:v>
                </c:pt>
                <c:pt idx="395">
                  <c:v>142</c:v>
                </c:pt>
                <c:pt idx="396">
                  <c:v>-133</c:v>
                </c:pt>
                <c:pt idx="397">
                  <c:v>98</c:v>
                </c:pt>
                <c:pt idx="398">
                  <c:v>-5</c:v>
                </c:pt>
                <c:pt idx="399">
                  <c:v>-84</c:v>
                </c:pt>
                <c:pt idx="400">
                  <c:v>9</c:v>
                </c:pt>
                <c:pt idx="401">
                  <c:v>-15</c:v>
                </c:pt>
                <c:pt idx="402">
                  <c:v>19</c:v>
                </c:pt>
                <c:pt idx="403">
                  <c:v>-23</c:v>
                </c:pt>
                <c:pt idx="404">
                  <c:v>-14</c:v>
                </c:pt>
                <c:pt idx="405">
                  <c:v>12</c:v>
                </c:pt>
                <c:pt idx="406">
                  <c:v>71</c:v>
                </c:pt>
                <c:pt idx="407">
                  <c:v>-52</c:v>
                </c:pt>
                <c:pt idx="408">
                  <c:v>38</c:v>
                </c:pt>
                <c:pt idx="409">
                  <c:v>-31</c:v>
                </c:pt>
                <c:pt idx="410">
                  <c:v>44</c:v>
                </c:pt>
                <c:pt idx="411">
                  <c:v>-70</c:v>
                </c:pt>
                <c:pt idx="412">
                  <c:v>-9</c:v>
                </c:pt>
                <c:pt idx="413">
                  <c:v>63</c:v>
                </c:pt>
                <c:pt idx="414">
                  <c:v>-59</c:v>
                </c:pt>
                <c:pt idx="415">
                  <c:v>-1</c:v>
                </c:pt>
                <c:pt idx="416">
                  <c:v>53</c:v>
                </c:pt>
                <c:pt idx="417">
                  <c:v>90</c:v>
                </c:pt>
                <c:pt idx="418">
                  <c:v>-146</c:v>
                </c:pt>
                <c:pt idx="419">
                  <c:v>10</c:v>
                </c:pt>
                <c:pt idx="420">
                  <c:v>19</c:v>
                </c:pt>
                <c:pt idx="421">
                  <c:v>31</c:v>
                </c:pt>
                <c:pt idx="422">
                  <c:v>-41</c:v>
                </c:pt>
                <c:pt idx="423">
                  <c:v>45</c:v>
                </c:pt>
                <c:pt idx="424">
                  <c:v>33</c:v>
                </c:pt>
                <c:pt idx="425">
                  <c:v>-99</c:v>
                </c:pt>
                <c:pt idx="426">
                  <c:v>8</c:v>
                </c:pt>
                <c:pt idx="427">
                  <c:v>106</c:v>
                </c:pt>
                <c:pt idx="428">
                  <c:v>-109</c:v>
                </c:pt>
                <c:pt idx="429">
                  <c:v>16</c:v>
                </c:pt>
                <c:pt idx="430">
                  <c:v>220</c:v>
                </c:pt>
                <c:pt idx="431">
                  <c:v>-240</c:v>
                </c:pt>
                <c:pt idx="432">
                  <c:v>72</c:v>
                </c:pt>
                <c:pt idx="433">
                  <c:v>-61</c:v>
                </c:pt>
                <c:pt idx="434">
                  <c:v>6</c:v>
                </c:pt>
                <c:pt idx="435">
                  <c:v>-8</c:v>
                </c:pt>
                <c:pt idx="436">
                  <c:v>33</c:v>
                </c:pt>
                <c:pt idx="437">
                  <c:v>-26</c:v>
                </c:pt>
                <c:pt idx="438">
                  <c:v>-10</c:v>
                </c:pt>
                <c:pt idx="439">
                  <c:v>27</c:v>
                </c:pt>
                <c:pt idx="440">
                  <c:v>-22</c:v>
                </c:pt>
                <c:pt idx="441">
                  <c:v>-3</c:v>
                </c:pt>
                <c:pt idx="442">
                  <c:v>-9</c:v>
                </c:pt>
                <c:pt idx="443">
                  <c:v>41</c:v>
                </c:pt>
                <c:pt idx="444">
                  <c:v>34</c:v>
                </c:pt>
                <c:pt idx="445">
                  <c:v>-68</c:v>
                </c:pt>
                <c:pt idx="446">
                  <c:v>4</c:v>
                </c:pt>
                <c:pt idx="447">
                  <c:v>2</c:v>
                </c:pt>
                <c:pt idx="448">
                  <c:v>-8</c:v>
                </c:pt>
                <c:pt idx="449">
                  <c:v>16</c:v>
                </c:pt>
                <c:pt idx="450">
                  <c:v>-5</c:v>
                </c:pt>
                <c:pt idx="451">
                  <c:v>28</c:v>
                </c:pt>
                <c:pt idx="452">
                  <c:v>13</c:v>
                </c:pt>
                <c:pt idx="453">
                  <c:v>-7</c:v>
                </c:pt>
                <c:pt idx="454">
                  <c:v>17</c:v>
                </c:pt>
                <c:pt idx="455">
                  <c:v>-21</c:v>
                </c:pt>
                <c:pt idx="456">
                  <c:v>-43</c:v>
                </c:pt>
                <c:pt idx="457">
                  <c:v>-3</c:v>
                </c:pt>
                <c:pt idx="458">
                  <c:v>36</c:v>
                </c:pt>
                <c:pt idx="459">
                  <c:v>8</c:v>
                </c:pt>
                <c:pt idx="460">
                  <c:v>-45</c:v>
                </c:pt>
                <c:pt idx="461">
                  <c:v>75</c:v>
                </c:pt>
                <c:pt idx="462">
                  <c:v>-76</c:v>
                </c:pt>
                <c:pt idx="463">
                  <c:v>11</c:v>
                </c:pt>
                <c:pt idx="464">
                  <c:v>44</c:v>
                </c:pt>
                <c:pt idx="465">
                  <c:v>-27</c:v>
                </c:pt>
                <c:pt idx="466">
                  <c:v>-23</c:v>
                </c:pt>
                <c:pt idx="467">
                  <c:v>34</c:v>
                </c:pt>
                <c:pt idx="468">
                  <c:v>-32</c:v>
                </c:pt>
                <c:pt idx="469">
                  <c:v>27</c:v>
                </c:pt>
                <c:pt idx="470">
                  <c:v>-13</c:v>
                </c:pt>
                <c:pt idx="471">
                  <c:v>91</c:v>
                </c:pt>
                <c:pt idx="472">
                  <c:v>-30</c:v>
                </c:pt>
                <c:pt idx="473">
                  <c:v>-81</c:v>
                </c:pt>
                <c:pt idx="474">
                  <c:v>-1</c:v>
                </c:pt>
                <c:pt idx="475">
                  <c:v>46</c:v>
                </c:pt>
                <c:pt idx="476">
                  <c:v>91</c:v>
                </c:pt>
                <c:pt idx="477">
                  <c:v>-39</c:v>
                </c:pt>
                <c:pt idx="478">
                  <c:v>-81</c:v>
                </c:pt>
                <c:pt idx="479">
                  <c:v>57</c:v>
                </c:pt>
                <c:pt idx="480">
                  <c:v>25</c:v>
                </c:pt>
                <c:pt idx="481">
                  <c:v>-47</c:v>
                </c:pt>
                <c:pt idx="482">
                  <c:v>-49</c:v>
                </c:pt>
                <c:pt idx="483">
                  <c:v>4</c:v>
                </c:pt>
                <c:pt idx="484">
                  <c:v>-7</c:v>
                </c:pt>
                <c:pt idx="485">
                  <c:v>4</c:v>
                </c:pt>
                <c:pt idx="486">
                  <c:v>74</c:v>
                </c:pt>
                <c:pt idx="487">
                  <c:v>-60</c:v>
                </c:pt>
                <c:pt idx="488">
                  <c:v>-14</c:v>
                </c:pt>
                <c:pt idx="489">
                  <c:v>13</c:v>
                </c:pt>
                <c:pt idx="490">
                  <c:v>70</c:v>
                </c:pt>
                <c:pt idx="491">
                  <c:v>-86</c:v>
                </c:pt>
                <c:pt idx="492">
                  <c:v>86</c:v>
                </c:pt>
                <c:pt idx="493">
                  <c:v>-74</c:v>
                </c:pt>
                <c:pt idx="494">
                  <c:v>12</c:v>
                </c:pt>
                <c:pt idx="495">
                  <c:v>-13</c:v>
                </c:pt>
                <c:pt idx="496">
                  <c:v>-12</c:v>
                </c:pt>
                <c:pt idx="497">
                  <c:v>9</c:v>
                </c:pt>
                <c:pt idx="498">
                  <c:v>-7</c:v>
                </c:pt>
                <c:pt idx="499">
                  <c:v>4</c:v>
                </c:pt>
                <c:pt idx="500">
                  <c:v>-6</c:v>
                </c:pt>
                <c:pt idx="501">
                  <c:v>8</c:v>
                </c:pt>
                <c:pt idx="502">
                  <c:v>16</c:v>
                </c:pt>
                <c:pt idx="503">
                  <c:v>47</c:v>
                </c:pt>
                <c:pt idx="504">
                  <c:v>-58</c:v>
                </c:pt>
                <c:pt idx="505">
                  <c:v>9</c:v>
                </c:pt>
                <c:pt idx="506">
                  <c:v>99</c:v>
                </c:pt>
                <c:pt idx="507">
                  <c:v>-100</c:v>
                </c:pt>
                <c:pt idx="508">
                  <c:v>2</c:v>
                </c:pt>
                <c:pt idx="509">
                  <c:v>77</c:v>
                </c:pt>
                <c:pt idx="510">
                  <c:v>-36</c:v>
                </c:pt>
                <c:pt idx="511">
                  <c:v>-29</c:v>
                </c:pt>
                <c:pt idx="512">
                  <c:v>2</c:v>
                </c:pt>
                <c:pt idx="513">
                  <c:v>17</c:v>
                </c:pt>
                <c:pt idx="514">
                  <c:v>-45</c:v>
                </c:pt>
                <c:pt idx="515">
                  <c:v>129</c:v>
                </c:pt>
                <c:pt idx="516">
                  <c:v>-102</c:v>
                </c:pt>
                <c:pt idx="517">
                  <c:v>-19</c:v>
                </c:pt>
                <c:pt idx="518">
                  <c:v>-11</c:v>
                </c:pt>
                <c:pt idx="519">
                  <c:v>39</c:v>
                </c:pt>
                <c:pt idx="520">
                  <c:v>-28</c:v>
                </c:pt>
                <c:pt idx="521">
                  <c:v>-13</c:v>
                </c:pt>
                <c:pt idx="522">
                  <c:v>35</c:v>
                </c:pt>
                <c:pt idx="523">
                  <c:v>15</c:v>
                </c:pt>
                <c:pt idx="524">
                  <c:v>-44</c:v>
                </c:pt>
                <c:pt idx="525">
                  <c:v>33</c:v>
                </c:pt>
                <c:pt idx="526">
                  <c:v>-13</c:v>
                </c:pt>
                <c:pt idx="527">
                  <c:v>292</c:v>
                </c:pt>
                <c:pt idx="528">
                  <c:v>-264</c:v>
                </c:pt>
                <c:pt idx="529">
                  <c:v>-32</c:v>
                </c:pt>
                <c:pt idx="530">
                  <c:v>-21</c:v>
                </c:pt>
                <c:pt idx="531">
                  <c:v>2</c:v>
                </c:pt>
                <c:pt idx="532">
                  <c:v>-1</c:v>
                </c:pt>
                <c:pt idx="533">
                  <c:v>159</c:v>
                </c:pt>
                <c:pt idx="534">
                  <c:v>-107</c:v>
                </c:pt>
                <c:pt idx="535">
                  <c:v>74</c:v>
                </c:pt>
                <c:pt idx="536">
                  <c:v>-101</c:v>
                </c:pt>
                <c:pt idx="537">
                  <c:v>76</c:v>
                </c:pt>
                <c:pt idx="538">
                  <c:v>-100</c:v>
                </c:pt>
                <c:pt idx="539">
                  <c:v>40</c:v>
                </c:pt>
                <c:pt idx="540">
                  <c:v>-43</c:v>
                </c:pt>
                <c:pt idx="541">
                  <c:v>7</c:v>
                </c:pt>
                <c:pt idx="542">
                  <c:v>45</c:v>
                </c:pt>
                <c:pt idx="543">
                  <c:v>55</c:v>
                </c:pt>
                <c:pt idx="544">
                  <c:v>-43</c:v>
                </c:pt>
                <c:pt idx="545">
                  <c:v>-60</c:v>
                </c:pt>
                <c:pt idx="546">
                  <c:v>-4</c:v>
                </c:pt>
                <c:pt idx="547">
                  <c:v>40</c:v>
                </c:pt>
                <c:pt idx="548">
                  <c:v>-40</c:v>
                </c:pt>
                <c:pt idx="549">
                  <c:v>81</c:v>
                </c:pt>
                <c:pt idx="550">
                  <c:v>-55</c:v>
                </c:pt>
                <c:pt idx="551">
                  <c:v>53</c:v>
                </c:pt>
                <c:pt idx="552">
                  <c:v>-32</c:v>
                </c:pt>
                <c:pt idx="553">
                  <c:v>-48</c:v>
                </c:pt>
                <c:pt idx="554">
                  <c:v>32</c:v>
                </c:pt>
                <c:pt idx="555">
                  <c:v>-26</c:v>
                </c:pt>
                <c:pt idx="556">
                  <c:v>20</c:v>
                </c:pt>
                <c:pt idx="557">
                  <c:v>-28</c:v>
                </c:pt>
                <c:pt idx="558">
                  <c:v>10</c:v>
                </c:pt>
                <c:pt idx="559">
                  <c:v>-10</c:v>
                </c:pt>
                <c:pt idx="560">
                  <c:v>83</c:v>
                </c:pt>
                <c:pt idx="561">
                  <c:v>-64</c:v>
                </c:pt>
                <c:pt idx="562">
                  <c:v>4</c:v>
                </c:pt>
                <c:pt idx="563">
                  <c:v>-21</c:v>
                </c:pt>
                <c:pt idx="564">
                  <c:v>13</c:v>
                </c:pt>
                <c:pt idx="565">
                  <c:v>18</c:v>
                </c:pt>
                <c:pt idx="566">
                  <c:v>56</c:v>
                </c:pt>
                <c:pt idx="567">
                  <c:v>23</c:v>
                </c:pt>
                <c:pt idx="568">
                  <c:v>-50</c:v>
                </c:pt>
                <c:pt idx="569">
                  <c:v>-48</c:v>
                </c:pt>
                <c:pt idx="570">
                  <c:v>110</c:v>
                </c:pt>
                <c:pt idx="571">
                  <c:v>-111</c:v>
                </c:pt>
                <c:pt idx="572">
                  <c:v>6</c:v>
                </c:pt>
                <c:pt idx="573">
                  <c:v>42</c:v>
                </c:pt>
                <c:pt idx="574">
                  <c:v>-32</c:v>
                </c:pt>
                <c:pt idx="575">
                  <c:v>82</c:v>
                </c:pt>
                <c:pt idx="576">
                  <c:v>-94</c:v>
                </c:pt>
                <c:pt idx="577">
                  <c:v>98</c:v>
                </c:pt>
                <c:pt idx="578">
                  <c:v>-90</c:v>
                </c:pt>
                <c:pt idx="579">
                  <c:v>5</c:v>
                </c:pt>
                <c:pt idx="580">
                  <c:v>3</c:v>
                </c:pt>
                <c:pt idx="581">
                  <c:v>85</c:v>
                </c:pt>
                <c:pt idx="582">
                  <c:v>-89</c:v>
                </c:pt>
                <c:pt idx="583">
                  <c:v>-6</c:v>
                </c:pt>
                <c:pt idx="584">
                  <c:v>-17</c:v>
                </c:pt>
                <c:pt idx="585">
                  <c:v>-2</c:v>
                </c:pt>
                <c:pt idx="586">
                  <c:v>4</c:v>
                </c:pt>
                <c:pt idx="587">
                  <c:v>-1</c:v>
                </c:pt>
                <c:pt idx="588">
                  <c:v>-7</c:v>
                </c:pt>
                <c:pt idx="589">
                  <c:v>23</c:v>
                </c:pt>
                <c:pt idx="590">
                  <c:v>0</c:v>
                </c:pt>
                <c:pt idx="591">
                  <c:v>96</c:v>
                </c:pt>
                <c:pt idx="592">
                  <c:v>-46</c:v>
                </c:pt>
                <c:pt idx="593">
                  <c:v>-56</c:v>
                </c:pt>
                <c:pt idx="594">
                  <c:v>118</c:v>
                </c:pt>
                <c:pt idx="595">
                  <c:v>-107</c:v>
                </c:pt>
                <c:pt idx="596">
                  <c:v>-21</c:v>
                </c:pt>
                <c:pt idx="597">
                  <c:v>-8</c:v>
                </c:pt>
                <c:pt idx="598">
                  <c:v>29</c:v>
                </c:pt>
                <c:pt idx="599">
                  <c:v>64</c:v>
                </c:pt>
                <c:pt idx="600">
                  <c:v>-91</c:v>
                </c:pt>
                <c:pt idx="601">
                  <c:v>67</c:v>
                </c:pt>
                <c:pt idx="602">
                  <c:v>42</c:v>
                </c:pt>
                <c:pt idx="603">
                  <c:v>-110</c:v>
                </c:pt>
                <c:pt idx="604">
                  <c:v>3</c:v>
                </c:pt>
                <c:pt idx="605">
                  <c:v>135</c:v>
                </c:pt>
                <c:pt idx="606">
                  <c:v>-112</c:v>
                </c:pt>
                <c:pt idx="607">
                  <c:v>-16</c:v>
                </c:pt>
                <c:pt idx="608">
                  <c:v>22</c:v>
                </c:pt>
                <c:pt idx="609">
                  <c:v>-27</c:v>
                </c:pt>
                <c:pt idx="610">
                  <c:v>18</c:v>
                </c:pt>
                <c:pt idx="611">
                  <c:v>-23</c:v>
                </c:pt>
                <c:pt idx="612">
                  <c:v>67</c:v>
                </c:pt>
                <c:pt idx="613">
                  <c:v>-60</c:v>
                </c:pt>
                <c:pt idx="614">
                  <c:v>89</c:v>
                </c:pt>
                <c:pt idx="615">
                  <c:v>-78</c:v>
                </c:pt>
                <c:pt idx="616">
                  <c:v>-18</c:v>
                </c:pt>
                <c:pt idx="617">
                  <c:v>12</c:v>
                </c:pt>
                <c:pt idx="618">
                  <c:v>-10</c:v>
                </c:pt>
                <c:pt idx="619">
                  <c:v>2</c:v>
                </c:pt>
                <c:pt idx="620">
                  <c:v>59</c:v>
                </c:pt>
                <c:pt idx="621">
                  <c:v>-56</c:v>
                </c:pt>
                <c:pt idx="622">
                  <c:v>3</c:v>
                </c:pt>
                <c:pt idx="623">
                  <c:v>16</c:v>
                </c:pt>
                <c:pt idx="624">
                  <c:v>-15</c:v>
                </c:pt>
                <c:pt idx="625">
                  <c:v>-12</c:v>
                </c:pt>
                <c:pt idx="626">
                  <c:v>153</c:v>
                </c:pt>
                <c:pt idx="627">
                  <c:v>-149</c:v>
                </c:pt>
                <c:pt idx="628">
                  <c:v>184</c:v>
                </c:pt>
                <c:pt idx="629">
                  <c:v>-162</c:v>
                </c:pt>
                <c:pt idx="630">
                  <c:v>1</c:v>
                </c:pt>
                <c:pt idx="631">
                  <c:v>9</c:v>
                </c:pt>
                <c:pt idx="632">
                  <c:v>66</c:v>
                </c:pt>
                <c:pt idx="633">
                  <c:v>-97</c:v>
                </c:pt>
                <c:pt idx="634">
                  <c:v>-1</c:v>
                </c:pt>
                <c:pt idx="635">
                  <c:v>68</c:v>
                </c:pt>
                <c:pt idx="636">
                  <c:v>-69</c:v>
                </c:pt>
                <c:pt idx="637">
                  <c:v>146</c:v>
                </c:pt>
                <c:pt idx="638">
                  <c:v>-148</c:v>
                </c:pt>
                <c:pt idx="639">
                  <c:v>39</c:v>
                </c:pt>
                <c:pt idx="640">
                  <c:v>-28</c:v>
                </c:pt>
                <c:pt idx="641">
                  <c:v>-8</c:v>
                </c:pt>
                <c:pt idx="642">
                  <c:v>10</c:v>
                </c:pt>
                <c:pt idx="643">
                  <c:v>-3</c:v>
                </c:pt>
                <c:pt idx="644">
                  <c:v>34</c:v>
                </c:pt>
                <c:pt idx="645">
                  <c:v>-37</c:v>
                </c:pt>
                <c:pt idx="646">
                  <c:v>-2</c:v>
                </c:pt>
                <c:pt idx="647">
                  <c:v>0</c:v>
                </c:pt>
                <c:pt idx="648">
                  <c:v>9</c:v>
                </c:pt>
                <c:pt idx="649">
                  <c:v>108</c:v>
                </c:pt>
                <c:pt idx="650">
                  <c:v>-95</c:v>
                </c:pt>
                <c:pt idx="651">
                  <c:v>-1</c:v>
                </c:pt>
                <c:pt idx="652">
                  <c:v>78</c:v>
                </c:pt>
                <c:pt idx="653">
                  <c:v>-68</c:v>
                </c:pt>
                <c:pt idx="654">
                  <c:v>79</c:v>
                </c:pt>
                <c:pt idx="655">
                  <c:v>-116</c:v>
                </c:pt>
                <c:pt idx="656">
                  <c:v>18</c:v>
                </c:pt>
                <c:pt idx="657">
                  <c:v>-11</c:v>
                </c:pt>
                <c:pt idx="658">
                  <c:v>7</c:v>
                </c:pt>
                <c:pt idx="659">
                  <c:v>-9</c:v>
                </c:pt>
                <c:pt idx="660">
                  <c:v>87</c:v>
                </c:pt>
                <c:pt idx="661">
                  <c:v>-74</c:v>
                </c:pt>
                <c:pt idx="662">
                  <c:v>30</c:v>
                </c:pt>
                <c:pt idx="663">
                  <c:v>111</c:v>
                </c:pt>
                <c:pt idx="664">
                  <c:v>-145</c:v>
                </c:pt>
                <c:pt idx="665">
                  <c:v>6</c:v>
                </c:pt>
                <c:pt idx="666">
                  <c:v>56</c:v>
                </c:pt>
                <c:pt idx="667">
                  <c:v>-51</c:v>
                </c:pt>
                <c:pt idx="668">
                  <c:v>8</c:v>
                </c:pt>
                <c:pt idx="669">
                  <c:v>80</c:v>
                </c:pt>
                <c:pt idx="670">
                  <c:v>-31</c:v>
                </c:pt>
                <c:pt idx="671">
                  <c:v>42</c:v>
                </c:pt>
                <c:pt idx="672">
                  <c:v>-106</c:v>
                </c:pt>
                <c:pt idx="673">
                  <c:v>33</c:v>
                </c:pt>
                <c:pt idx="674">
                  <c:v>-26</c:v>
                </c:pt>
                <c:pt idx="675">
                  <c:v>12</c:v>
                </c:pt>
                <c:pt idx="676">
                  <c:v>55</c:v>
                </c:pt>
                <c:pt idx="677">
                  <c:v>-86</c:v>
                </c:pt>
                <c:pt idx="678">
                  <c:v>44</c:v>
                </c:pt>
                <c:pt idx="679">
                  <c:v>23</c:v>
                </c:pt>
                <c:pt idx="680">
                  <c:v>12</c:v>
                </c:pt>
                <c:pt idx="681">
                  <c:v>12</c:v>
                </c:pt>
                <c:pt idx="682">
                  <c:v>-56</c:v>
                </c:pt>
                <c:pt idx="683">
                  <c:v>-19</c:v>
                </c:pt>
                <c:pt idx="684">
                  <c:v>117</c:v>
                </c:pt>
                <c:pt idx="685">
                  <c:v>-98</c:v>
                </c:pt>
                <c:pt idx="686">
                  <c:v>-40</c:v>
                </c:pt>
                <c:pt idx="687">
                  <c:v>3</c:v>
                </c:pt>
                <c:pt idx="688">
                  <c:v>52</c:v>
                </c:pt>
                <c:pt idx="689">
                  <c:v>42</c:v>
                </c:pt>
                <c:pt idx="690">
                  <c:v>-64</c:v>
                </c:pt>
                <c:pt idx="691">
                  <c:v>-17</c:v>
                </c:pt>
                <c:pt idx="692">
                  <c:v>11</c:v>
                </c:pt>
                <c:pt idx="693">
                  <c:v>127</c:v>
                </c:pt>
                <c:pt idx="694">
                  <c:v>-70</c:v>
                </c:pt>
                <c:pt idx="695">
                  <c:v>-72</c:v>
                </c:pt>
                <c:pt idx="696">
                  <c:v>58</c:v>
                </c:pt>
                <c:pt idx="697">
                  <c:v>62</c:v>
                </c:pt>
                <c:pt idx="698">
                  <c:v>-103</c:v>
                </c:pt>
                <c:pt idx="699">
                  <c:v>-5</c:v>
                </c:pt>
                <c:pt idx="700">
                  <c:v>48</c:v>
                </c:pt>
                <c:pt idx="701">
                  <c:v>87</c:v>
                </c:pt>
                <c:pt idx="702">
                  <c:v>-150</c:v>
                </c:pt>
                <c:pt idx="703">
                  <c:v>2</c:v>
                </c:pt>
                <c:pt idx="704">
                  <c:v>26</c:v>
                </c:pt>
                <c:pt idx="705">
                  <c:v>27</c:v>
                </c:pt>
                <c:pt idx="706">
                  <c:v>-62</c:v>
                </c:pt>
                <c:pt idx="707">
                  <c:v>73</c:v>
                </c:pt>
                <c:pt idx="708">
                  <c:v>-69</c:v>
                </c:pt>
                <c:pt idx="709">
                  <c:v>111</c:v>
                </c:pt>
                <c:pt idx="710">
                  <c:v>-46</c:v>
                </c:pt>
                <c:pt idx="711">
                  <c:v>-22</c:v>
                </c:pt>
                <c:pt idx="712">
                  <c:v>98</c:v>
                </c:pt>
                <c:pt idx="713">
                  <c:v>-134</c:v>
                </c:pt>
                <c:pt idx="714">
                  <c:v>33</c:v>
                </c:pt>
                <c:pt idx="715">
                  <c:v>-37</c:v>
                </c:pt>
                <c:pt idx="716">
                  <c:v>82</c:v>
                </c:pt>
                <c:pt idx="717">
                  <c:v>115</c:v>
                </c:pt>
                <c:pt idx="718">
                  <c:v>-180</c:v>
                </c:pt>
                <c:pt idx="719">
                  <c:v>31</c:v>
                </c:pt>
                <c:pt idx="720">
                  <c:v>-42</c:v>
                </c:pt>
                <c:pt idx="721">
                  <c:v>5</c:v>
                </c:pt>
                <c:pt idx="722">
                  <c:v>4</c:v>
                </c:pt>
                <c:pt idx="723">
                  <c:v>-9</c:v>
                </c:pt>
                <c:pt idx="724">
                  <c:v>-7</c:v>
                </c:pt>
                <c:pt idx="725">
                  <c:v>-2</c:v>
                </c:pt>
                <c:pt idx="726">
                  <c:v>-5</c:v>
                </c:pt>
                <c:pt idx="727">
                  <c:v>39</c:v>
                </c:pt>
                <c:pt idx="728">
                  <c:v>78</c:v>
                </c:pt>
                <c:pt idx="729">
                  <c:v>-117</c:v>
                </c:pt>
                <c:pt idx="730">
                  <c:v>15</c:v>
                </c:pt>
                <c:pt idx="731">
                  <c:v>69</c:v>
                </c:pt>
                <c:pt idx="732">
                  <c:v>-57</c:v>
                </c:pt>
                <c:pt idx="733">
                  <c:v>58</c:v>
                </c:pt>
                <c:pt idx="734">
                  <c:v>-83</c:v>
                </c:pt>
                <c:pt idx="735">
                  <c:v>2</c:v>
                </c:pt>
                <c:pt idx="736">
                  <c:v>16</c:v>
                </c:pt>
                <c:pt idx="737">
                  <c:v>-15</c:v>
                </c:pt>
                <c:pt idx="738">
                  <c:v>46</c:v>
                </c:pt>
                <c:pt idx="739">
                  <c:v>-22</c:v>
                </c:pt>
                <c:pt idx="740">
                  <c:v>58</c:v>
                </c:pt>
                <c:pt idx="741">
                  <c:v>-42</c:v>
                </c:pt>
                <c:pt idx="742">
                  <c:v>-46</c:v>
                </c:pt>
                <c:pt idx="743">
                  <c:v>21</c:v>
                </c:pt>
                <c:pt idx="744">
                  <c:v>69</c:v>
                </c:pt>
                <c:pt idx="745">
                  <c:v>-82</c:v>
                </c:pt>
                <c:pt idx="746">
                  <c:v>10</c:v>
                </c:pt>
                <c:pt idx="747">
                  <c:v>-10</c:v>
                </c:pt>
                <c:pt idx="748">
                  <c:v>2</c:v>
                </c:pt>
                <c:pt idx="749">
                  <c:v>19</c:v>
                </c:pt>
                <c:pt idx="750">
                  <c:v>6</c:v>
                </c:pt>
                <c:pt idx="751">
                  <c:v>-8</c:v>
                </c:pt>
                <c:pt idx="752">
                  <c:v>-8</c:v>
                </c:pt>
                <c:pt idx="753">
                  <c:v>11</c:v>
                </c:pt>
                <c:pt idx="754">
                  <c:v>14</c:v>
                </c:pt>
                <c:pt idx="755">
                  <c:v>-45</c:v>
                </c:pt>
                <c:pt idx="756">
                  <c:v>3</c:v>
                </c:pt>
                <c:pt idx="757">
                  <c:v>2</c:v>
                </c:pt>
                <c:pt idx="758">
                  <c:v>6</c:v>
                </c:pt>
                <c:pt idx="759">
                  <c:v>-11</c:v>
                </c:pt>
                <c:pt idx="760">
                  <c:v>33</c:v>
                </c:pt>
                <c:pt idx="761">
                  <c:v>-33</c:v>
                </c:pt>
                <c:pt idx="762">
                  <c:v>9</c:v>
                </c:pt>
                <c:pt idx="763">
                  <c:v>25</c:v>
                </c:pt>
                <c:pt idx="764">
                  <c:v>-18</c:v>
                </c:pt>
                <c:pt idx="765">
                  <c:v>15</c:v>
                </c:pt>
                <c:pt idx="766">
                  <c:v>-24</c:v>
                </c:pt>
                <c:pt idx="767">
                  <c:v>14</c:v>
                </c:pt>
                <c:pt idx="768">
                  <c:v>-9</c:v>
                </c:pt>
                <c:pt idx="769">
                  <c:v>78</c:v>
                </c:pt>
                <c:pt idx="770">
                  <c:v>-88</c:v>
                </c:pt>
                <c:pt idx="771">
                  <c:v>1</c:v>
                </c:pt>
                <c:pt idx="772">
                  <c:v>-2</c:v>
                </c:pt>
                <c:pt idx="773">
                  <c:v>18</c:v>
                </c:pt>
                <c:pt idx="774">
                  <c:v>29</c:v>
                </c:pt>
                <c:pt idx="775">
                  <c:v>-25</c:v>
                </c:pt>
                <c:pt idx="776">
                  <c:v>-15</c:v>
                </c:pt>
                <c:pt idx="777">
                  <c:v>45</c:v>
                </c:pt>
                <c:pt idx="778">
                  <c:v>-50</c:v>
                </c:pt>
                <c:pt idx="779">
                  <c:v>107</c:v>
                </c:pt>
                <c:pt idx="780">
                  <c:v>-79</c:v>
                </c:pt>
                <c:pt idx="781">
                  <c:v>-12</c:v>
                </c:pt>
                <c:pt idx="782">
                  <c:v>50</c:v>
                </c:pt>
                <c:pt idx="783">
                  <c:v>-68</c:v>
                </c:pt>
                <c:pt idx="784">
                  <c:v>9</c:v>
                </c:pt>
                <c:pt idx="785">
                  <c:v>37</c:v>
                </c:pt>
                <c:pt idx="786">
                  <c:v>26</c:v>
                </c:pt>
                <c:pt idx="787">
                  <c:v>-46</c:v>
                </c:pt>
                <c:pt idx="788">
                  <c:v>17</c:v>
                </c:pt>
                <c:pt idx="789">
                  <c:v>-1</c:v>
                </c:pt>
                <c:pt idx="790">
                  <c:v>-35</c:v>
                </c:pt>
                <c:pt idx="791">
                  <c:v>-8</c:v>
                </c:pt>
                <c:pt idx="792">
                  <c:v>14</c:v>
                </c:pt>
                <c:pt idx="793">
                  <c:v>-8</c:v>
                </c:pt>
                <c:pt idx="794">
                  <c:v>55</c:v>
                </c:pt>
                <c:pt idx="795">
                  <c:v>-45</c:v>
                </c:pt>
                <c:pt idx="796">
                  <c:v>12</c:v>
                </c:pt>
                <c:pt idx="797">
                  <c:v>37</c:v>
                </c:pt>
                <c:pt idx="798">
                  <c:v>-34</c:v>
                </c:pt>
                <c:pt idx="799">
                  <c:v>26</c:v>
                </c:pt>
                <c:pt idx="800">
                  <c:v>-36</c:v>
                </c:pt>
                <c:pt idx="801">
                  <c:v>94</c:v>
                </c:pt>
                <c:pt idx="802">
                  <c:v>-112</c:v>
                </c:pt>
                <c:pt idx="803">
                  <c:v>9</c:v>
                </c:pt>
                <c:pt idx="804">
                  <c:v>20</c:v>
                </c:pt>
                <c:pt idx="805">
                  <c:v>-9</c:v>
                </c:pt>
                <c:pt idx="806">
                  <c:v>34</c:v>
                </c:pt>
                <c:pt idx="807">
                  <c:v>0</c:v>
                </c:pt>
                <c:pt idx="808">
                  <c:v>8</c:v>
                </c:pt>
                <c:pt idx="809">
                  <c:v>124</c:v>
                </c:pt>
                <c:pt idx="810">
                  <c:v>-185</c:v>
                </c:pt>
                <c:pt idx="811">
                  <c:v>83</c:v>
                </c:pt>
                <c:pt idx="812">
                  <c:v>-42</c:v>
                </c:pt>
                <c:pt idx="813">
                  <c:v>6</c:v>
                </c:pt>
                <c:pt idx="814">
                  <c:v>-24</c:v>
                </c:pt>
                <c:pt idx="815">
                  <c:v>80</c:v>
                </c:pt>
                <c:pt idx="816">
                  <c:v>-105</c:v>
                </c:pt>
                <c:pt idx="817">
                  <c:v>26</c:v>
                </c:pt>
                <c:pt idx="818">
                  <c:v>38</c:v>
                </c:pt>
                <c:pt idx="819">
                  <c:v>154</c:v>
                </c:pt>
                <c:pt idx="820">
                  <c:v>-219</c:v>
                </c:pt>
                <c:pt idx="821">
                  <c:v>38</c:v>
                </c:pt>
                <c:pt idx="822">
                  <c:v>50</c:v>
                </c:pt>
                <c:pt idx="823">
                  <c:v>-79</c:v>
                </c:pt>
                <c:pt idx="824">
                  <c:v>14</c:v>
                </c:pt>
                <c:pt idx="825">
                  <c:v>69</c:v>
                </c:pt>
                <c:pt idx="826">
                  <c:v>-69</c:v>
                </c:pt>
                <c:pt idx="827">
                  <c:v>22</c:v>
                </c:pt>
                <c:pt idx="828">
                  <c:v>-45</c:v>
                </c:pt>
                <c:pt idx="829">
                  <c:v>8</c:v>
                </c:pt>
                <c:pt idx="830">
                  <c:v>82</c:v>
                </c:pt>
                <c:pt idx="831">
                  <c:v>-38</c:v>
                </c:pt>
                <c:pt idx="832">
                  <c:v>-31</c:v>
                </c:pt>
                <c:pt idx="833">
                  <c:v>10</c:v>
                </c:pt>
                <c:pt idx="834">
                  <c:v>-4</c:v>
                </c:pt>
                <c:pt idx="835">
                  <c:v>-5</c:v>
                </c:pt>
                <c:pt idx="836">
                  <c:v>-22</c:v>
                </c:pt>
                <c:pt idx="837">
                  <c:v>20</c:v>
                </c:pt>
                <c:pt idx="838">
                  <c:v>105</c:v>
                </c:pt>
                <c:pt idx="839">
                  <c:v>-120</c:v>
                </c:pt>
                <c:pt idx="840">
                  <c:v>-3</c:v>
                </c:pt>
                <c:pt idx="841">
                  <c:v>-3</c:v>
                </c:pt>
                <c:pt idx="842">
                  <c:v>126</c:v>
                </c:pt>
                <c:pt idx="843">
                  <c:v>-78</c:v>
                </c:pt>
                <c:pt idx="844">
                  <c:v>16</c:v>
                </c:pt>
                <c:pt idx="845">
                  <c:v>-19</c:v>
                </c:pt>
                <c:pt idx="846">
                  <c:v>-36</c:v>
                </c:pt>
                <c:pt idx="847">
                  <c:v>37</c:v>
                </c:pt>
                <c:pt idx="848">
                  <c:v>-37</c:v>
                </c:pt>
                <c:pt idx="849">
                  <c:v>-2</c:v>
                </c:pt>
                <c:pt idx="850">
                  <c:v>12</c:v>
                </c:pt>
                <c:pt idx="851">
                  <c:v>7</c:v>
                </c:pt>
                <c:pt idx="852">
                  <c:v>152</c:v>
                </c:pt>
                <c:pt idx="853">
                  <c:v>-86</c:v>
                </c:pt>
                <c:pt idx="854">
                  <c:v>-83</c:v>
                </c:pt>
                <c:pt idx="855">
                  <c:v>86</c:v>
                </c:pt>
                <c:pt idx="856">
                  <c:v>-90</c:v>
                </c:pt>
                <c:pt idx="857">
                  <c:v>48</c:v>
                </c:pt>
                <c:pt idx="858">
                  <c:v>-36</c:v>
                </c:pt>
                <c:pt idx="859">
                  <c:v>65</c:v>
                </c:pt>
                <c:pt idx="860">
                  <c:v>-43</c:v>
                </c:pt>
                <c:pt idx="861">
                  <c:v>148</c:v>
                </c:pt>
                <c:pt idx="862">
                  <c:v>-117</c:v>
                </c:pt>
                <c:pt idx="863">
                  <c:v>-64</c:v>
                </c:pt>
                <c:pt idx="864">
                  <c:v>35</c:v>
                </c:pt>
                <c:pt idx="865">
                  <c:v>70</c:v>
                </c:pt>
                <c:pt idx="866">
                  <c:v>-90</c:v>
                </c:pt>
                <c:pt idx="867">
                  <c:v>-20</c:v>
                </c:pt>
                <c:pt idx="868">
                  <c:v>54</c:v>
                </c:pt>
                <c:pt idx="869">
                  <c:v>-53</c:v>
                </c:pt>
                <c:pt idx="870">
                  <c:v>0</c:v>
                </c:pt>
                <c:pt idx="871">
                  <c:v>29</c:v>
                </c:pt>
                <c:pt idx="872">
                  <c:v>-30</c:v>
                </c:pt>
                <c:pt idx="873">
                  <c:v>5</c:v>
                </c:pt>
                <c:pt idx="874">
                  <c:v>74</c:v>
                </c:pt>
                <c:pt idx="875">
                  <c:v>11</c:v>
                </c:pt>
                <c:pt idx="876">
                  <c:v>-85</c:v>
                </c:pt>
                <c:pt idx="877">
                  <c:v>25</c:v>
                </c:pt>
                <c:pt idx="878">
                  <c:v>43</c:v>
                </c:pt>
                <c:pt idx="879">
                  <c:v>36</c:v>
                </c:pt>
                <c:pt idx="880">
                  <c:v>-100</c:v>
                </c:pt>
                <c:pt idx="881">
                  <c:v>15</c:v>
                </c:pt>
                <c:pt idx="882">
                  <c:v>-16</c:v>
                </c:pt>
                <c:pt idx="883">
                  <c:v>-4</c:v>
                </c:pt>
                <c:pt idx="884">
                  <c:v>-4</c:v>
                </c:pt>
                <c:pt idx="885">
                  <c:v>-1</c:v>
                </c:pt>
                <c:pt idx="886">
                  <c:v>28</c:v>
                </c:pt>
                <c:pt idx="887">
                  <c:v>20</c:v>
                </c:pt>
                <c:pt idx="888">
                  <c:v>-42</c:v>
                </c:pt>
                <c:pt idx="889">
                  <c:v>48</c:v>
                </c:pt>
                <c:pt idx="890">
                  <c:v>-46</c:v>
                </c:pt>
                <c:pt idx="891">
                  <c:v>36</c:v>
                </c:pt>
                <c:pt idx="892">
                  <c:v>-19</c:v>
                </c:pt>
                <c:pt idx="893">
                  <c:v>-14</c:v>
                </c:pt>
                <c:pt idx="894">
                  <c:v>117</c:v>
                </c:pt>
                <c:pt idx="895">
                  <c:v>-107</c:v>
                </c:pt>
                <c:pt idx="896">
                  <c:v>-21</c:v>
                </c:pt>
                <c:pt idx="897">
                  <c:v>36</c:v>
                </c:pt>
                <c:pt idx="898">
                  <c:v>-4</c:v>
                </c:pt>
                <c:pt idx="899">
                  <c:v>-23</c:v>
                </c:pt>
                <c:pt idx="900">
                  <c:v>96</c:v>
                </c:pt>
                <c:pt idx="901">
                  <c:v>32</c:v>
                </c:pt>
                <c:pt idx="902">
                  <c:v>-113</c:v>
                </c:pt>
                <c:pt idx="903">
                  <c:v>-18</c:v>
                </c:pt>
                <c:pt idx="904">
                  <c:v>-1</c:v>
                </c:pt>
                <c:pt idx="905">
                  <c:v>10</c:v>
                </c:pt>
                <c:pt idx="906">
                  <c:v>19</c:v>
                </c:pt>
                <c:pt idx="907">
                  <c:v>40</c:v>
                </c:pt>
                <c:pt idx="908">
                  <c:v>-13</c:v>
                </c:pt>
                <c:pt idx="909">
                  <c:v>-41</c:v>
                </c:pt>
                <c:pt idx="910">
                  <c:v>99</c:v>
                </c:pt>
                <c:pt idx="911">
                  <c:v>-93</c:v>
                </c:pt>
                <c:pt idx="912">
                  <c:v>-3</c:v>
                </c:pt>
                <c:pt idx="913">
                  <c:v>-1</c:v>
                </c:pt>
                <c:pt idx="914">
                  <c:v>-18</c:v>
                </c:pt>
                <c:pt idx="915">
                  <c:v>81</c:v>
                </c:pt>
                <c:pt idx="916">
                  <c:v>21</c:v>
                </c:pt>
                <c:pt idx="917">
                  <c:v>-85</c:v>
                </c:pt>
                <c:pt idx="918">
                  <c:v>36</c:v>
                </c:pt>
                <c:pt idx="919">
                  <c:v>-37</c:v>
                </c:pt>
                <c:pt idx="920">
                  <c:v>-4</c:v>
                </c:pt>
                <c:pt idx="921">
                  <c:v>-6</c:v>
                </c:pt>
                <c:pt idx="922">
                  <c:v>2</c:v>
                </c:pt>
                <c:pt idx="923">
                  <c:v>-12</c:v>
                </c:pt>
                <c:pt idx="924">
                  <c:v>4</c:v>
                </c:pt>
                <c:pt idx="925">
                  <c:v>46</c:v>
                </c:pt>
                <c:pt idx="926">
                  <c:v>55</c:v>
                </c:pt>
                <c:pt idx="927">
                  <c:v>10</c:v>
                </c:pt>
                <c:pt idx="928">
                  <c:v>-99</c:v>
                </c:pt>
                <c:pt idx="929">
                  <c:v>-11</c:v>
                </c:pt>
                <c:pt idx="930">
                  <c:v>13</c:v>
                </c:pt>
                <c:pt idx="931">
                  <c:v>32</c:v>
                </c:pt>
                <c:pt idx="932">
                  <c:v>68</c:v>
                </c:pt>
                <c:pt idx="933">
                  <c:v>-66</c:v>
                </c:pt>
                <c:pt idx="934">
                  <c:v>10</c:v>
                </c:pt>
                <c:pt idx="935">
                  <c:v>-25</c:v>
                </c:pt>
                <c:pt idx="936">
                  <c:v>40</c:v>
                </c:pt>
                <c:pt idx="937">
                  <c:v>-37</c:v>
                </c:pt>
                <c:pt idx="938">
                  <c:v>-13</c:v>
                </c:pt>
                <c:pt idx="939">
                  <c:v>-13</c:v>
                </c:pt>
                <c:pt idx="940">
                  <c:v>31</c:v>
                </c:pt>
                <c:pt idx="941">
                  <c:v>40</c:v>
                </c:pt>
                <c:pt idx="942">
                  <c:v>64</c:v>
                </c:pt>
                <c:pt idx="943">
                  <c:v>-111</c:v>
                </c:pt>
                <c:pt idx="944">
                  <c:v>14</c:v>
                </c:pt>
                <c:pt idx="945">
                  <c:v>-45</c:v>
                </c:pt>
                <c:pt idx="946">
                  <c:v>11</c:v>
                </c:pt>
                <c:pt idx="947">
                  <c:v>1</c:v>
                </c:pt>
                <c:pt idx="948">
                  <c:v>84</c:v>
                </c:pt>
                <c:pt idx="949">
                  <c:v>-96</c:v>
                </c:pt>
                <c:pt idx="950">
                  <c:v>71</c:v>
                </c:pt>
                <c:pt idx="951">
                  <c:v>-59</c:v>
                </c:pt>
                <c:pt idx="952">
                  <c:v>194</c:v>
                </c:pt>
                <c:pt idx="953">
                  <c:v>-204</c:v>
                </c:pt>
                <c:pt idx="954">
                  <c:v>24</c:v>
                </c:pt>
                <c:pt idx="955">
                  <c:v>-5</c:v>
                </c:pt>
                <c:pt idx="956">
                  <c:v>52</c:v>
                </c:pt>
                <c:pt idx="957">
                  <c:v>-53</c:v>
                </c:pt>
                <c:pt idx="958">
                  <c:v>83</c:v>
                </c:pt>
                <c:pt idx="959">
                  <c:v>-9</c:v>
                </c:pt>
                <c:pt idx="960">
                  <c:v>-100</c:v>
                </c:pt>
                <c:pt idx="961">
                  <c:v>26</c:v>
                </c:pt>
                <c:pt idx="962">
                  <c:v>-18</c:v>
                </c:pt>
                <c:pt idx="963">
                  <c:v>21</c:v>
                </c:pt>
                <c:pt idx="964">
                  <c:v>86</c:v>
                </c:pt>
                <c:pt idx="965">
                  <c:v>-109</c:v>
                </c:pt>
                <c:pt idx="966">
                  <c:v>0</c:v>
                </c:pt>
                <c:pt idx="967">
                  <c:v>61</c:v>
                </c:pt>
                <c:pt idx="968">
                  <c:v>-45</c:v>
                </c:pt>
                <c:pt idx="969">
                  <c:v>146</c:v>
                </c:pt>
                <c:pt idx="970">
                  <c:v>-167</c:v>
                </c:pt>
                <c:pt idx="971">
                  <c:v>7</c:v>
                </c:pt>
                <c:pt idx="972">
                  <c:v>48</c:v>
                </c:pt>
                <c:pt idx="973">
                  <c:v>103</c:v>
                </c:pt>
                <c:pt idx="974">
                  <c:v>-157</c:v>
                </c:pt>
                <c:pt idx="975">
                  <c:v>67</c:v>
                </c:pt>
                <c:pt idx="976">
                  <c:v>42</c:v>
                </c:pt>
                <c:pt idx="977">
                  <c:v>-75</c:v>
                </c:pt>
                <c:pt idx="978">
                  <c:v>42</c:v>
                </c:pt>
                <c:pt idx="979">
                  <c:v>-61</c:v>
                </c:pt>
                <c:pt idx="980">
                  <c:v>43</c:v>
                </c:pt>
                <c:pt idx="981">
                  <c:v>-32</c:v>
                </c:pt>
                <c:pt idx="982">
                  <c:v>-16</c:v>
                </c:pt>
                <c:pt idx="983">
                  <c:v>129</c:v>
                </c:pt>
                <c:pt idx="984">
                  <c:v>-137</c:v>
                </c:pt>
                <c:pt idx="985">
                  <c:v>18</c:v>
                </c:pt>
                <c:pt idx="986">
                  <c:v>62</c:v>
                </c:pt>
                <c:pt idx="987">
                  <c:v>28</c:v>
                </c:pt>
                <c:pt idx="988">
                  <c:v>-110</c:v>
                </c:pt>
                <c:pt idx="989">
                  <c:v>74</c:v>
                </c:pt>
                <c:pt idx="990">
                  <c:v>-48</c:v>
                </c:pt>
                <c:pt idx="991">
                  <c:v>-25</c:v>
                </c:pt>
                <c:pt idx="992">
                  <c:v>8</c:v>
                </c:pt>
                <c:pt idx="993">
                  <c:v>17</c:v>
                </c:pt>
                <c:pt idx="994">
                  <c:v>2</c:v>
                </c:pt>
                <c:pt idx="995">
                  <c:v>51</c:v>
                </c:pt>
                <c:pt idx="996">
                  <c:v>-50</c:v>
                </c:pt>
                <c:pt idx="997">
                  <c:v>51</c:v>
                </c:pt>
                <c:pt idx="998">
                  <c:v>-50</c:v>
                </c:pt>
                <c:pt idx="999">
                  <c:v>8</c:v>
                </c:pt>
                <c:pt idx="1000">
                  <c:v>38</c:v>
                </c:pt>
                <c:pt idx="1001">
                  <c:v>-60</c:v>
                </c:pt>
                <c:pt idx="1002">
                  <c:v>103</c:v>
                </c:pt>
                <c:pt idx="1003">
                  <c:v>-114</c:v>
                </c:pt>
                <c:pt idx="1004">
                  <c:v>-1</c:v>
                </c:pt>
                <c:pt idx="1005">
                  <c:v>14</c:v>
                </c:pt>
                <c:pt idx="1006">
                  <c:v>140</c:v>
                </c:pt>
                <c:pt idx="1007">
                  <c:v>-156</c:v>
                </c:pt>
                <c:pt idx="1008">
                  <c:v>5</c:v>
                </c:pt>
                <c:pt idx="1009">
                  <c:v>29</c:v>
                </c:pt>
                <c:pt idx="1010">
                  <c:v>-18</c:v>
                </c:pt>
                <c:pt idx="1011">
                  <c:v>10</c:v>
                </c:pt>
                <c:pt idx="1012">
                  <c:v>-9</c:v>
                </c:pt>
                <c:pt idx="1013">
                  <c:v>-22</c:v>
                </c:pt>
                <c:pt idx="1014">
                  <c:v>57</c:v>
                </c:pt>
                <c:pt idx="1015">
                  <c:v>-55</c:v>
                </c:pt>
                <c:pt idx="1016">
                  <c:v>61</c:v>
                </c:pt>
                <c:pt idx="1017">
                  <c:v>-58</c:v>
                </c:pt>
                <c:pt idx="1018">
                  <c:v>11</c:v>
                </c:pt>
                <c:pt idx="1019">
                  <c:v>92</c:v>
                </c:pt>
                <c:pt idx="1020">
                  <c:v>-55</c:v>
                </c:pt>
                <c:pt idx="1021">
                  <c:v>-21</c:v>
                </c:pt>
                <c:pt idx="1022">
                  <c:v>-27</c:v>
                </c:pt>
                <c:pt idx="1023">
                  <c:v>45</c:v>
                </c:pt>
                <c:pt idx="1024">
                  <c:v>6</c:v>
                </c:pt>
                <c:pt idx="1025">
                  <c:v>-52</c:v>
                </c:pt>
                <c:pt idx="1026">
                  <c:v>103</c:v>
                </c:pt>
                <c:pt idx="1027">
                  <c:v>-104</c:v>
                </c:pt>
                <c:pt idx="1028">
                  <c:v>49</c:v>
                </c:pt>
                <c:pt idx="1029">
                  <c:v>-32</c:v>
                </c:pt>
                <c:pt idx="1030">
                  <c:v>-13</c:v>
                </c:pt>
                <c:pt idx="1031">
                  <c:v>-3</c:v>
                </c:pt>
                <c:pt idx="1032">
                  <c:v>17</c:v>
                </c:pt>
                <c:pt idx="1033">
                  <c:v>-2</c:v>
                </c:pt>
                <c:pt idx="1034">
                  <c:v>33</c:v>
                </c:pt>
                <c:pt idx="1035">
                  <c:v>-47</c:v>
                </c:pt>
                <c:pt idx="1036">
                  <c:v>9</c:v>
                </c:pt>
                <c:pt idx="1037">
                  <c:v>9</c:v>
                </c:pt>
                <c:pt idx="1038">
                  <c:v>63</c:v>
                </c:pt>
                <c:pt idx="1039">
                  <c:v>-79</c:v>
                </c:pt>
                <c:pt idx="1040">
                  <c:v>47</c:v>
                </c:pt>
                <c:pt idx="1041">
                  <c:v>-52</c:v>
                </c:pt>
                <c:pt idx="1042">
                  <c:v>14</c:v>
                </c:pt>
                <c:pt idx="1043">
                  <c:v>-12</c:v>
                </c:pt>
                <c:pt idx="1044">
                  <c:v>3</c:v>
                </c:pt>
                <c:pt idx="1045">
                  <c:v>27</c:v>
                </c:pt>
                <c:pt idx="1046">
                  <c:v>-17</c:v>
                </c:pt>
                <c:pt idx="1047">
                  <c:v>-16</c:v>
                </c:pt>
                <c:pt idx="1048">
                  <c:v>0</c:v>
                </c:pt>
                <c:pt idx="1049">
                  <c:v>16</c:v>
                </c:pt>
                <c:pt idx="1050">
                  <c:v>-16</c:v>
                </c:pt>
                <c:pt idx="1051">
                  <c:v>62</c:v>
                </c:pt>
                <c:pt idx="1052">
                  <c:v>-20</c:v>
                </c:pt>
                <c:pt idx="1053">
                  <c:v>-41</c:v>
                </c:pt>
                <c:pt idx="1054">
                  <c:v>11</c:v>
                </c:pt>
                <c:pt idx="1055">
                  <c:v>76</c:v>
                </c:pt>
                <c:pt idx="1056">
                  <c:v>-81</c:v>
                </c:pt>
                <c:pt idx="1057">
                  <c:v>10</c:v>
                </c:pt>
                <c:pt idx="1058">
                  <c:v>30</c:v>
                </c:pt>
                <c:pt idx="1059">
                  <c:v>-40</c:v>
                </c:pt>
                <c:pt idx="1060">
                  <c:v>-2</c:v>
                </c:pt>
                <c:pt idx="1061">
                  <c:v>-4</c:v>
                </c:pt>
                <c:pt idx="1062">
                  <c:v>38</c:v>
                </c:pt>
                <c:pt idx="1063">
                  <c:v>-40</c:v>
                </c:pt>
                <c:pt idx="1064">
                  <c:v>2</c:v>
                </c:pt>
                <c:pt idx="1065">
                  <c:v>0</c:v>
                </c:pt>
                <c:pt idx="1066">
                  <c:v>57</c:v>
                </c:pt>
                <c:pt idx="1067">
                  <c:v>38</c:v>
                </c:pt>
                <c:pt idx="1068">
                  <c:v>-79</c:v>
                </c:pt>
                <c:pt idx="1069">
                  <c:v>-18</c:v>
                </c:pt>
                <c:pt idx="1070">
                  <c:v>18</c:v>
                </c:pt>
                <c:pt idx="1071">
                  <c:v>101</c:v>
                </c:pt>
                <c:pt idx="1072">
                  <c:v>-72</c:v>
                </c:pt>
                <c:pt idx="1073">
                  <c:v>-22</c:v>
                </c:pt>
                <c:pt idx="1074">
                  <c:v>-8</c:v>
                </c:pt>
                <c:pt idx="1075">
                  <c:v>65</c:v>
                </c:pt>
                <c:pt idx="1076">
                  <c:v>-77</c:v>
                </c:pt>
                <c:pt idx="1077">
                  <c:v>53</c:v>
                </c:pt>
                <c:pt idx="1078">
                  <c:v>58</c:v>
                </c:pt>
                <c:pt idx="1079">
                  <c:v>-92</c:v>
                </c:pt>
                <c:pt idx="1080">
                  <c:v>-10</c:v>
                </c:pt>
                <c:pt idx="1081">
                  <c:v>-2</c:v>
                </c:pt>
                <c:pt idx="1082">
                  <c:v>10</c:v>
                </c:pt>
                <c:pt idx="1083">
                  <c:v>4</c:v>
                </c:pt>
                <c:pt idx="1084">
                  <c:v>30</c:v>
                </c:pt>
                <c:pt idx="1085">
                  <c:v>-35</c:v>
                </c:pt>
                <c:pt idx="1086">
                  <c:v>85</c:v>
                </c:pt>
                <c:pt idx="1087">
                  <c:v>-91</c:v>
                </c:pt>
                <c:pt idx="1088">
                  <c:v>44</c:v>
                </c:pt>
                <c:pt idx="1089">
                  <c:v>-17</c:v>
                </c:pt>
                <c:pt idx="1090">
                  <c:v>-26</c:v>
                </c:pt>
                <c:pt idx="1091">
                  <c:v>24</c:v>
                </c:pt>
                <c:pt idx="1092">
                  <c:v>-16</c:v>
                </c:pt>
                <c:pt idx="1093">
                  <c:v>16</c:v>
                </c:pt>
                <c:pt idx="1094">
                  <c:v>80</c:v>
                </c:pt>
                <c:pt idx="1095">
                  <c:v>-41</c:v>
                </c:pt>
                <c:pt idx="1096">
                  <c:v>-49</c:v>
                </c:pt>
                <c:pt idx="1097">
                  <c:v>-7</c:v>
                </c:pt>
                <c:pt idx="1098">
                  <c:v>0</c:v>
                </c:pt>
                <c:pt idx="1099">
                  <c:v>-7</c:v>
                </c:pt>
                <c:pt idx="1100">
                  <c:v>31</c:v>
                </c:pt>
                <c:pt idx="1101">
                  <c:v>-10</c:v>
                </c:pt>
                <c:pt idx="1102">
                  <c:v>16</c:v>
                </c:pt>
                <c:pt idx="1103">
                  <c:v>52</c:v>
                </c:pt>
                <c:pt idx="1104">
                  <c:v>-61</c:v>
                </c:pt>
                <c:pt idx="1105">
                  <c:v>-34</c:v>
                </c:pt>
                <c:pt idx="1106">
                  <c:v>-2</c:v>
                </c:pt>
                <c:pt idx="1107">
                  <c:v>40</c:v>
                </c:pt>
                <c:pt idx="1108">
                  <c:v>-35</c:v>
                </c:pt>
                <c:pt idx="1109">
                  <c:v>68</c:v>
                </c:pt>
                <c:pt idx="1110">
                  <c:v>-71</c:v>
                </c:pt>
                <c:pt idx="1111">
                  <c:v>11</c:v>
                </c:pt>
                <c:pt idx="1112">
                  <c:v>-15</c:v>
                </c:pt>
                <c:pt idx="1113">
                  <c:v>20</c:v>
                </c:pt>
                <c:pt idx="1114">
                  <c:v>-22</c:v>
                </c:pt>
                <c:pt idx="1115">
                  <c:v>122</c:v>
                </c:pt>
                <c:pt idx="1116">
                  <c:v>-115</c:v>
                </c:pt>
                <c:pt idx="1117">
                  <c:v>10</c:v>
                </c:pt>
                <c:pt idx="1118">
                  <c:v>1</c:v>
                </c:pt>
                <c:pt idx="1119">
                  <c:v>-11</c:v>
                </c:pt>
                <c:pt idx="1120">
                  <c:v>3</c:v>
                </c:pt>
                <c:pt idx="1121">
                  <c:v>50</c:v>
                </c:pt>
                <c:pt idx="1122">
                  <c:v>-48</c:v>
                </c:pt>
                <c:pt idx="1123">
                  <c:v>5</c:v>
                </c:pt>
                <c:pt idx="1124">
                  <c:v>15</c:v>
                </c:pt>
                <c:pt idx="1125">
                  <c:v>-15</c:v>
                </c:pt>
                <c:pt idx="1126">
                  <c:v>16</c:v>
                </c:pt>
                <c:pt idx="1127">
                  <c:v>153</c:v>
                </c:pt>
                <c:pt idx="1128">
                  <c:v>-154</c:v>
                </c:pt>
                <c:pt idx="1129">
                  <c:v>-25</c:v>
                </c:pt>
                <c:pt idx="1130">
                  <c:v>27</c:v>
                </c:pt>
                <c:pt idx="1131">
                  <c:v>5</c:v>
                </c:pt>
                <c:pt idx="1132">
                  <c:v>0</c:v>
                </c:pt>
                <c:pt idx="1133">
                  <c:v>-32</c:v>
                </c:pt>
                <c:pt idx="1134">
                  <c:v>3</c:v>
                </c:pt>
                <c:pt idx="1135">
                  <c:v>-6</c:v>
                </c:pt>
                <c:pt idx="1136">
                  <c:v>22</c:v>
                </c:pt>
                <c:pt idx="1137">
                  <c:v>-8</c:v>
                </c:pt>
                <c:pt idx="1138">
                  <c:v>50</c:v>
                </c:pt>
                <c:pt idx="1139">
                  <c:v>-67</c:v>
                </c:pt>
                <c:pt idx="1140">
                  <c:v>19</c:v>
                </c:pt>
                <c:pt idx="1141">
                  <c:v>76</c:v>
                </c:pt>
                <c:pt idx="1142">
                  <c:v>-22</c:v>
                </c:pt>
                <c:pt idx="1143">
                  <c:v>-58</c:v>
                </c:pt>
                <c:pt idx="1144">
                  <c:v>57</c:v>
                </c:pt>
                <c:pt idx="1145">
                  <c:v>-73</c:v>
                </c:pt>
                <c:pt idx="1146">
                  <c:v>4</c:v>
                </c:pt>
                <c:pt idx="1147">
                  <c:v>26</c:v>
                </c:pt>
                <c:pt idx="1148">
                  <c:v>106</c:v>
                </c:pt>
                <c:pt idx="1149">
                  <c:v>-91</c:v>
                </c:pt>
                <c:pt idx="1150">
                  <c:v>1</c:v>
                </c:pt>
                <c:pt idx="1151">
                  <c:v>-28</c:v>
                </c:pt>
                <c:pt idx="1152">
                  <c:v>5</c:v>
                </c:pt>
                <c:pt idx="1153">
                  <c:v>75</c:v>
                </c:pt>
                <c:pt idx="1154">
                  <c:v>10</c:v>
                </c:pt>
                <c:pt idx="1155">
                  <c:v>-110</c:v>
                </c:pt>
                <c:pt idx="1156">
                  <c:v>132</c:v>
                </c:pt>
                <c:pt idx="1157">
                  <c:v>-94</c:v>
                </c:pt>
                <c:pt idx="1158">
                  <c:v>103</c:v>
                </c:pt>
                <c:pt idx="1159">
                  <c:v>-101</c:v>
                </c:pt>
                <c:pt idx="1160">
                  <c:v>-24</c:v>
                </c:pt>
                <c:pt idx="1161">
                  <c:v>3</c:v>
                </c:pt>
                <c:pt idx="1162">
                  <c:v>0</c:v>
                </c:pt>
                <c:pt idx="1163">
                  <c:v>103</c:v>
                </c:pt>
                <c:pt idx="1164">
                  <c:v>-94</c:v>
                </c:pt>
                <c:pt idx="1165">
                  <c:v>-22</c:v>
                </c:pt>
                <c:pt idx="1166">
                  <c:v>117</c:v>
                </c:pt>
                <c:pt idx="1167">
                  <c:v>-119</c:v>
                </c:pt>
                <c:pt idx="1168">
                  <c:v>97</c:v>
                </c:pt>
                <c:pt idx="1169">
                  <c:v>-73</c:v>
                </c:pt>
                <c:pt idx="1170">
                  <c:v>-20</c:v>
                </c:pt>
                <c:pt idx="1171">
                  <c:v>-4</c:v>
                </c:pt>
                <c:pt idx="1172">
                  <c:v>108</c:v>
                </c:pt>
                <c:pt idx="1173">
                  <c:v>-107</c:v>
                </c:pt>
                <c:pt idx="1174">
                  <c:v>12</c:v>
                </c:pt>
                <c:pt idx="1175">
                  <c:v>143</c:v>
                </c:pt>
                <c:pt idx="1176">
                  <c:v>-150</c:v>
                </c:pt>
                <c:pt idx="1177">
                  <c:v>3</c:v>
                </c:pt>
                <c:pt idx="1178">
                  <c:v>-14</c:v>
                </c:pt>
                <c:pt idx="1179">
                  <c:v>71</c:v>
                </c:pt>
                <c:pt idx="1180">
                  <c:v>-66</c:v>
                </c:pt>
                <c:pt idx="1181">
                  <c:v>24</c:v>
                </c:pt>
                <c:pt idx="1182">
                  <c:v>66</c:v>
                </c:pt>
                <c:pt idx="1183">
                  <c:v>-96</c:v>
                </c:pt>
                <c:pt idx="1184">
                  <c:v>8</c:v>
                </c:pt>
                <c:pt idx="1185">
                  <c:v>161</c:v>
                </c:pt>
                <c:pt idx="1186">
                  <c:v>-169</c:v>
                </c:pt>
                <c:pt idx="1187">
                  <c:v>15</c:v>
                </c:pt>
                <c:pt idx="1188">
                  <c:v>-8</c:v>
                </c:pt>
                <c:pt idx="1189">
                  <c:v>92</c:v>
                </c:pt>
                <c:pt idx="1190">
                  <c:v>-94</c:v>
                </c:pt>
                <c:pt idx="1191">
                  <c:v>-2</c:v>
                </c:pt>
                <c:pt idx="1192">
                  <c:v>51</c:v>
                </c:pt>
                <c:pt idx="1193">
                  <c:v>40</c:v>
                </c:pt>
                <c:pt idx="1194">
                  <c:v>3</c:v>
                </c:pt>
                <c:pt idx="1195">
                  <c:v>-59</c:v>
                </c:pt>
                <c:pt idx="1196">
                  <c:v>24</c:v>
                </c:pt>
                <c:pt idx="1197">
                  <c:v>-34</c:v>
                </c:pt>
                <c:pt idx="1198">
                  <c:v>-7</c:v>
                </c:pt>
                <c:pt idx="1199">
                  <c:v>132</c:v>
                </c:pt>
                <c:pt idx="1200">
                  <c:v>79</c:v>
                </c:pt>
                <c:pt idx="1201">
                  <c:v>-95</c:v>
                </c:pt>
                <c:pt idx="1202">
                  <c:v>-107</c:v>
                </c:pt>
                <c:pt idx="1203">
                  <c:v>98</c:v>
                </c:pt>
                <c:pt idx="1204">
                  <c:v>-20</c:v>
                </c:pt>
                <c:pt idx="1205">
                  <c:v>-90</c:v>
                </c:pt>
                <c:pt idx="1206">
                  <c:v>0</c:v>
                </c:pt>
                <c:pt idx="1207">
                  <c:v>60</c:v>
                </c:pt>
                <c:pt idx="1208">
                  <c:v>-51</c:v>
                </c:pt>
                <c:pt idx="1209">
                  <c:v>2</c:v>
                </c:pt>
                <c:pt idx="1210">
                  <c:v>28</c:v>
                </c:pt>
                <c:pt idx="1211">
                  <c:v>35</c:v>
                </c:pt>
                <c:pt idx="1212">
                  <c:v>-72</c:v>
                </c:pt>
                <c:pt idx="1213">
                  <c:v>21</c:v>
                </c:pt>
                <c:pt idx="1214">
                  <c:v>-32</c:v>
                </c:pt>
                <c:pt idx="1215">
                  <c:v>67</c:v>
                </c:pt>
                <c:pt idx="1216">
                  <c:v>-73</c:v>
                </c:pt>
                <c:pt idx="1217">
                  <c:v>35</c:v>
                </c:pt>
                <c:pt idx="1218">
                  <c:v>-35</c:v>
                </c:pt>
                <c:pt idx="1219">
                  <c:v>152</c:v>
                </c:pt>
                <c:pt idx="1220">
                  <c:v>-118</c:v>
                </c:pt>
                <c:pt idx="1221">
                  <c:v>-13</c:v>
                </c:pt>
                <c:pt idx="1222">
                  <c:v>-11</c:v>
                </c:pt>
                <c:pt idx="1223">
                  <c:v>-13</c:v>
                </c:pt>
                <c:pt idx="1224">
                  <c:v>14</c:v>
                </c:pt>
                <c:pt idx="1225">
                  <c:v>-8</c:v>
                </c:pt>
                <c:pt idx="1226">
                  <c:v>-6</c:v>
                </c:pt>
                <c:pt idx="1227">
                  <c:v>5</c:v>
                </c:pt>
                <c:pt idx="1228">
                  <c:v>7</c:v>
                </c:pt>
                <c:pt idx="1229">
                  <c:v>15</c:v>
                </c:pt>
                <c:pt idx="1230">
                  <c:v>147</c:v>
                </c:pt>
                <c:pt idx="1231">
                  <c:v>56</c:v>
                </c:pt>
                <c:pt idx="1232">
                  <c:v>-120</c:v>
                </c:pt>
                <c:pt idx="1233">
                  <c:v>-103</c:v>
                </c:pt>
                <c:pt idx="1234">
                  <c:v>116</c:v>
                </c:pt>
                <c:pt idx="1235">
                  <c:v>89</c:v>
                </c:pt>
                <c:pt idx="1236">
                  <c:v>-94</c:v>
                </c:pt>
                <c:pt idx="1237">
                  <c:v>-99</c:v>
                </c:pt>
                <c:pt idx="1238">
                  <c:v>9</c:v>
                </c:pt>
                <c:pt idx="1239">
                  <c:v>37</c:v>
                </c:pt>
                <c:pt idx="1240">
                  <c:v>-42</c:v>
                </c:pt>
                <c:pt idx="1241">
                  <c:v>50</c:v>
                </c:pt>
                <c:pt idx="1242">
                  <c:v>-50</c:v>
                </c:pt>
                <c:pt idx="1243">
                  <c:v>117</c:v>
                </c:pt>
                <c:pt idx="1244">
                  <c:v>-87</c:v>
                </c:pt>
                <c:pt idx="1245">
                  <c:v>-5</c:v>
                </c:pt>
                <c:pt idx="1246">
                  <c:v>6</c:v>
                </c:pt>
                <c:pt idx="1247">
                  <c:v>-38</c:v>
                </c:pt>
                <c:pt idx="1248">
                  <c:v>-10</c:v>
                </c:pt>
                <c:pt idx="1249">
                  <c:v>46</c:v>
                </c:pt>
                <c:pt idx="1250">
                  <c:v>19</c:v>
                </c:pt>
                <c:pt idx="1251">
                  <c:v>-25</c:v>
                </c:pt>
                <c:pt idx="1252">
                  <c:v>58</c:v>
                </c:pt>
                <c:pt idx="1253">
                  <c:v>83</c:v>
                </c:pt>
                <c:pt idx="1254">
                  <c:v>-161</c:v>
                </c:pt>
                <c:pt idx="1255">
                  <c:v>148</c:v>
                </c:pt>
                <c:pt idx="1256">
                  <c:v>-167</c:v>
                </c:pt>
                <c:pt idx="1257">
                  <c:v>90</c:v>
                </c:pt>
                <c:pt idx="1258">
                  <c:v>-94</c:v>
                </c:pt>
                <c:pt idx="1259">
                  <c:v>24</c:v>
                </c:pt>
                <c:pt idx="1260">
                  <c:v>-21</c:v>
                </c:pt>
                <c:pt idx="1261">
                  <c:v>-5</c:v>
                </c:pt>
                <c:pt idx="1262">
                  <c:v>4</c:v>
                </c:pt>
                <c:pt idx="1263">
                  <c:v>79</c:v>
                </c:pt>
                <c:pt idx="1264">
                  <c:v>-31</c:v>
                </c:pt>
                <c:pt idx="1265">
                  <c:v>-38</c:v>
                </c:pt>
                <c:pt idx="1266">
                  <c:v>2</c:v>
                </c:pt>
                <c:pt idx="1267">
                  <c:v>88</c:v>
                </c:pt>
                <c:pt idx="1268">
                  <c:v>-42</c:v>
                </c:pt>
                <c:pt idx="1269">
                  <c:v>-2</c:v>
                </c:pt>
                <c:pt idx="1270">
                  <c:v>-35</c:v>
                </c:pt>
                <c:pt idx="1271">
                  <c:v>-24</c:v>
                </c:pt>
                <c:pt idx="1272">
                  <c:v>23</c:v>
                </c:pt>
                <c:pt idx="1273">
                  <c:v>-25</c:v>
                </c:pt>
                <c:pt idx="1274">
                  <c:v>89</c:v>
                </c:pt>
                <c:pt idx="1275">
                  <c:v>34</c:v>
                </c:pt>
                <c:pt idx="1276">
                  <c:v>-95</c:v>
                </c:pt>
                <c:pt idx="1277">
                  <c:v>-4</c:v>
                </c:pt>
                <c:pt idx="1278">
                  <c:v>-13</c:v>
                </c:pt>
                <c:pt idx="1279">
                  <c:v>77</c:v>
                </c:pt>
                <c:pt idx="1280">
                  <c:v>-46</c:v>
                </c:pt>
                <c:pt idx="1281">
                  <c:v>4</c:v>
                </c:pt>
                <c:pt idx="1282">
                  <c:v>150</c:v>
                </c:pt>
                <c:pt idx="1283">
                  <c:v>-95</c:v>
                </c:pt>
                <c:pt idx="1284">
                  <c:v>-80</c:v>
                </c:pt>
                <c:pt idx="1285">
                  <c:v>103</c:v>
                </c:pt>
                <c:pt idx="1286">
                  <c:v>-74</c:v>
                </c:pt>
                <c:pt idx="1287">
                  <c:v>93</c:v>
                </c:pt>
                <c:pt idx="1288">
                  <c:v>-137</c:v>
                </c:pt>
                <c:pt idx="1289">
                  <c:v>10</c:v>
                </c:pt>
                <c:pt idx="1290">
                  <c:v>45</c:v>
                </c:pt>
                <c:pt idx="1291">
                  <c:v>71</c:v>
                </c:pt>
                <c:pt idx="1292">
                  <c:v>-81</c:v>
                </c:pt>
                <c:pt idx="1293">
                  <c:v>-7</c:v>
                </c:pt>
                <c:pt idx="1294">
                  <c:v>-15</c:v>
                </c:pt>
                <c:pt idx="1295">
                  <c:v>115</c:v>
                </c:pt>
                <c:pt idx="1296">
                  <c:v>-107</c:v>
                </c:pt>
                <c:pt idx="1297">
                  <c:v>27</c:v>
                </c:pt>
                <c:pt idx="1298">
                  <c:v>-44</c:v>
                </c:pt>
                <c:pt idx="1299">
                  <c:v>150</c:v>
                </c:pt>
                <c:pt idx="1300">
                  <c:v>-147</c:v>
                </c:pt>
                <c:pt idx="1301">
                  <c:v>12</c:v>
                </c:pt>
                <c:pt idx="1302">
                  <c:v>-19</c:v>
                </c:pt>
                <c:pt idx="1303">
                  <c:v>31</c:v>
                </c:pt>
                <c:pt idx="1304">
                  <c:v>-40</c:v>
                </c:pt>
                <c:pt idx="1305">
                  <c:v>-1</c:v>
                </c:pt>
                <c:pt idx="1306">
                  <c:v>26</c:v>
                </c:pt>
                <c:pt idx="1307">
                  <c:v>122</c:v>
                </c:pt>
                <c:pt idx="1308">
                  <c:v>-104</c:v>
                </c:pt>
                <c:pt idx="1309">
                  <c:v>-20</c:v>
                </c:pt>
                <c:pt idx="1310">
                  <c:v>106</c:v>
                </c:pt>
                <c:pt idx="1311">
                  <c:v>-40</c:v>
                </c:pt>
                <c:pt idx="1312">
                  <c:v>-54</c:v>
                </c:pt>
                <c:pt idx="1313">
                  <c:v>129</c:v>
                </c:pt>
                <c:pt idx="1314">
                  <c:v>-156</c:v>
                </c:pt>
                <c:pt idx="1315">
                  <c:v>120</c:v>
                </c:pt>
                <c:pt idx="1316">
                  <c:v>-132</c:v>
                </c:pt>
                <c:pt idx="1317">
                  <c:v>76</c:v>
                </c:pt>
                <c:pt idx="1318">
                  <c:v>113</c:v>
                </c:pt>
                <c:pt idx="1319">
                  <c:v>-187</c:v>
                </c:pt>
                <c:pt idx="1320">
                  <c:v>26</c:v>
                </c:pt>
                <c:pt idx="1321">
                  <c:v>25</c:v>
                </c:pt>
                <c:pt idx="1322">
                  <c:v>58</c:v>
                </c:pt>
                <c:pt idx="1323">
                  <c:v>-85</c:v>
                </c:pt>
                <c:pt idx="1324">
                  <c:v>-24</c:v>
                </c:pt>
                <c:pt idx="1325">
                  <c:v>115</c:v>
                </c:pt>
                <c:pt idx="1326">
                  <c:v>-102</c:v>
                </c:pt>
                <c:pt idx="1327">
                  <c:v>27</c:v>
                </c:pt>
                <c:pt idx="1328">
                  <c:v>-40</c:v>
                </c:pt>
                <c:pt idx="1329">
                  <c:v>2</c:v>
                </c:pt>
                <c:pt idx="1330">
                  <c:v>42</c:v>
                </c:pt>
                <c:pt idx="1331">
                  <c:v>78</c:v>
                </c:pt>
                <c:pt idx="1332">
                  <c:v>-116</c:v>
                </c:pt>
                <c:pt idx="1333">
                  <c:v>-4</c:v>
                </c:pt>
                <c:pt idx="1334">
                  <c:v>11</c:v>
                </c:pt>
                <c:pt idx="1335">
                  <c:v>61</c:v>
                </c:pt>
                <c:pt idx="1336">
                  <c:v>-30</c:v>
                </c:pt>
                <c:pt idx="1337">
                  <c:v>-5</c:v>
                </c:pt>
                <c:pt idx="1338">
                  <c:v>32</c:v>
                </c:pt>
                <c:pt idx="1339">
                  <c:v>-45</c:v>
                </c:pt>
                <c:pt idx="1340">
                  <c:v>-22</c:v>
                </c:pt>
                <c:pt idx="1341">
                  <c:v>35</c:v>
                </c:pt>
                <c:pt idx="1342">
                  <c:v>52</c:v>
                </c:pt>
                <c:pt idx="1343">
                  <c:v>-22</c:v>
                </c:pt>
                <c:pt idx="1344">
                  <c:v>-70</c:v>
                </c:pt>
                <c:pt idx="1345">
                  <c:v>7</c:v>
                </c:pt>
                <c:pt idx="1346">
                  <c:v>-11</c:v>
                </c:pt>
                <c:pt idx="1347">
                  <c:v>18</c:v>
                </c:pt>
                <c:pt idx="1348">
                  <c:v>9</c:v>
                </c:pt>
                <c:pt idx="1349">
                  <c:v>182</c:v>
                </c:pt>
                <c:pt idx="1350">
                  <c:v>-184</c:v>
                </c:pt>
                <c:pt idx="1351">
                  <c:v>14</c:v>
                </c:pt>
                <c:pt idx="1352">
                  <c:v>-5</c:v>
                </c:pt>
                <c:pt idx="1353">
                  <c:v>-33</c:v>
                </c:pt>
                <c:pt idx="1354">
                  <c:v>262</c:v>
                </c:pt>
                <c:pt idx="1355">
                  <c:v>-249</c:v>
                </c:pt>
                <c:pt idx="1356">
                  <c:v>13</c:v>
                </c:pt>
                <c:pt idx="1357">
                  <c:v>87</c:v>
                </c:pt>
                <c:pt idx="1358">
                  <c:v>-105</c:v>
                </c:pt>
                <c:pt idx="1359">
                  <c:v>14</c:v>
                </c:pt>
                <c:pt idx="1360">
                  <c:v>3</c:v>
                </c:pt>
                <c:pt idx="1361">
                  <c:v>24</c:v>
                </c:pt>
                <c:pt idx="1362">
                  <c:v>28</c:v>
                </c:pt>
                <c:pt idx="1363">
                  <c:v>-77</c:v>
                </c:pt>
                <c:pt idx="1364">
                  <c:v>42</c:v>
                </c:pt>
                <c:pt idx="1365">
                  <c:v>-20</c:v>
                </c:pt>
                <c:pt idx="1366">
                  <c:v>-7</c:v>
                </c:pt>
                <c:pt idx="1367">
                  <c:v>20</c:v>
                </c:pt>
                <c:pt idx="1368">
                  <c:v>10</c:v>
                </c:pt>
                <c:pt idx="1369">
                  <c:v>-38</c:v>
                </c:pt>
                <c:pt idx="1370">
                  <c:v>-7</c:v>
                </c:pt>
                <c:pt idx="1371">
                  <c:v>10</c:v>
                </c:pt>
                <c:pt idx="1372">
                  <c:v>1</c:v>
                </c:pt>
                <c:pt idx="1373">
                  <c:v>38</c:v>
                </c:pt>
                <c:pt idx="1374">
                  <c:v>-37</c:v>
                </c:pt>
                <c:pt idx="1375">
                  <c:v>116</c:v>
                </c:pt>
                <c:pt idx="1376">
                  <c:v>-105</c:v>
                </c:pt>
                <c:pt idx="1377">
                  <c:v>-13</c:v>
                </c:pt>
                <c:pt idx="1378">
                  <c:v>7</c:v>
                </c:pt>
                <c:pt idx="1379">
                  <c:v>26</c:v>
                </c:pt>
                <c:pt idx="1380">
                  <c:v>-33</c:v>
                </c:pt>
                <c:pt idx="1381">
                  <c:v>6</c:v>
                </c:pt>
                <c:pt idx="1382">
                  <c:v>-9</c:v>
                </c:pt>
                <c:pt idx="1383">
                  <c:v>-2</c:v>
                </c:pt>
                <c:pt idx="1384">
                  <c:v>15</c:v>
                </c:pt>
                <c:pt idx="1385">
                  <c:v>4</c:v>
                </c:pt>
                <c:pt idx="1386">
                  <c:v>-24</c:v>
                </c:pt>
                <c:pt idx="1387">
                  <c:v>38</c:v>
                </c:pt>
                <c:pt idx="1388">
                  <c:v>97</c:v>
                </c:pt>
                <c:pt idx="1389">
                  <c:v>-134</c:v>
                </c:pt>
                <c:pt idx="1390">
                  <c:v>28</c:v>
                </c:pt>
                <c:pt idx="1391">
                  <c:v>23</c:v>
                </c:pt>
                <c:pt idx="1392">
                  <c:v>-38</c:v>
                </c:pt>
                <c:pt idx="1393">
                  <c:v>-15</c:v>
                </c:pt>
                <c:pt idx="1394">
                  <c:v>22</c:v>
                </c:pt>
                <c:pt idx="1395">
                  <c:v>161</c:v>
                </c:pt>
                <c:pt idx="1396">
                  <c:v>-182</c:v>
                </c:pt>
                <c:pt idx="1397">
                  <c:v>4</c:v>
                </c:pt>
                <c:pt idx="1398">
                  <c:v>10</c:v>
                </c:pt>
                <c:pt idx="1399">
                  <c:v>8</c:v>
                </c:pt>
                <c:pt idx="1400">
                  <c:v>-21</c:v>
                </c:pt>
                <c:pt idx="1401">
                  <c:v>18</c:v>
                </c:pt>
                <c:pt idx="1402">
                  <c:v>-20</c:v>
                </c:pt>
                <c:pt idx="1403">
                  <c:v>34</c:v>
                </c:pt>
                <c:pt idx="1404">
                  <c:v>36</c:v>
                </c:pt>
                <c:pt idx="1405">
                  <c:v>5</c:v>
                </c:pt>
                <c:pt idx="1406">
                  <c:v>-43</c:v>
                </c:pt>
                <c:pt idx="1407">
                  <c:v>-18</c:v>
                </c:pt>
                <c:pt idx="1408">
                  <c:v>2</c:v>
                </c:pt>
                <c:pt idx="1409">
                  <c:v>34</c:v>
                </c:pt>
                <c:pt idx="1410">
                  <c:v>18</c:v>
                </c:pt>
                <c:pt idx="1411">
                  <c:v>-66</c:v>
                </c:pt>
                <c:pt idx="1412">
                  <c:v>22</c:v>
                </c:pt>
                <c:pt idx="1413">
                  <c:v>11</c:v>
                </c:pt>
                <c:pt idx="1414">
                  <c:v>-28</c:v>
                </c:pt>
                <c:pt idx="1415">
                  <c:v>26</c:v>
                </c:pt>
                <c:pt idx="1416">
                  <c:v>-29</c:v>
                </c:pt>
                <c:pt idx="1417">
                  <c:v>31</c:v>
                </c:pt>
                <c:pt idx="1418">
                  <c:v>25</c:v>
                </c:pt>
                <c:pt idx="1419">
                  <c:v>-37</c:v>
                </c:pt>
                <c:pt idx="1420">
                  <c:v>-9</c:v>
                </c:pt>
                <c:pt idx="1421">
                  <c:v>9</c:v>
                </c:pt>
                <c:pt idx="1422">
                  <c:v>4</c:v>
                </c:pt>
                <c:pt idx="1423">
                  <c:v>6</c:v>
                </c:pt>
                <c:pt idx="1424">
                  <c:v>10</c:v>
                </c:pt>
                <c:pt idx="1425">
                  <c:v>-39</c:v>
                </c:pt>
                <c:pt idx="1426">
                  <c:v>56</c:v>
                </c:pt>
                <c:pt idx="1427">
                  <c:v>-50</c:v>
                </c:pt>
                <c:pt idx="1428">
                  <c:v>45</c:v>
                </c:pt>
                <c:pt idx="1429">
                  <c:v>-14</c:v>
                </c:pt>
                <c:pt idx="1430">
                  <c:v>102</c:v>
                </c:pt>
                <c:pt idx="1431">
                  <c:v>-140</c:v>
                </c:pt>
                <c:pt idx="1432">
                  <c:v>23</c:v>
                </c:pt>
                <c:pt idx="1433">
                  <c:v>-20</c:v>
                </c:pt>
                <c:pt idx="1434">
                  <c:v>88</c:v>
                </c:pt>
                <c:pt idx="1435">
                  <c:v>-49</c:v>
                </c:pt>
                <c:pt idx="1436">
                  <c:v>-31</c:v>
                </c:pt>
                <c:pt idx="1437">
                  <c:v>30</c:v>
                </c:pt>
                <c:pt idx="1438">
                  <c:v>-2</c:v>
                </c:pt>
                <c:pt idx="1439">
                  <c:v>9</c:v>
                </c:pt>
                <c:pt idx="1440">
                  <c:v>-25</c:v>
                </c:pt>
                <c:pt idx="1441">
                  <c:v>68</c:v>
                </c:pt>
                <c:pt idx="1442">
                  <c:v>-45</c:v>
                </c:pt>
                <c:pt idx="1443">
                  <c:v>-20</c:v>
                </c:pt>
                <c:pt idx="1444">
                  <c:v>-7</c:v>
                </c:pt>
                <c:pt idx="1445">
                  <c:v>59</c:v>
                </c:pt>
                <c:pt idx="1446">
                  <c:v>-35</c:v>
                </c:pt>
                <c:pt idx="1447">
                  <c:v>-16</c:v>
                </c:pt>
                <c:pt idx="1448">
                  <c:v>39</c:v>
                </c:pt>
                <c:pt idx="1449">
                  <c:v>-50</c:v>
                </c:pt>
                <c:pt idx="1450">
                  <c:v>16</c:v>
                </c:pt>
                <c:pt idx="1451">
                  <c:v>26</c:v>
                </c:pt>
                <c:pt idx="1452">
                  <c:v>-43</c:v>
                </c:pt>
                <c:pt idx="1453">
                  <c:v>20</c:v>
                </c:pt>
                <c:pt idx="1454">
                  <c:v>-26</c:v>
                </c:pt>
                <c:pt idx="1455">
                  <c:v>12</c:v>
                </c:pt>
                <c:pt idx="1456">
                  <c:v>129</c:v>
                </c:pt>
                <c:pt idx="1457">
                  <c:v>-95</c:v>
                </c:pt>
                <c:pt idx="1458">
                  <c:v>-48</c:v>
                </c:pt>
                <c:pt idx="1459">
                  <c:v>3</c:v>
                </c:pt>
                <c:pt idx="1460">
                  <c:v>30</c:v>
                </c:pt>
                <c:pt idx="1461">
                  <c:v>12</c:v>
                </c:pt>
                <c:pt idx="1462">
                  <c:v>-36</c:v>
                </c:pt>
                <c:pt idx="1463">
                  <c:v>-2</c:v>
                </c:pt>
                <c:pt idx="1464">
                  <c:v>-17</c:v>
                </c:pt>
                <c:pt idx="1465">
                  <c:v>13</c:v>
                </c:pt>
                <c:pt idx="1466">
                  <c:v>16</c:v>
                </c:pt>
                <c:pt idx="1467">
                  <c:v>-4</c:v>
                </c:pt>
                <c:pt idx="1468">
                  <c:v>-18</c:v>
                </c:pt>
                <c:pt idx="1469">
                  <c:v>-1</c:v>
                </c:pt>
                <c:pt idx="1470">
                  <c:v>11</c:v>
                </c:pt>
                <c:pt idx="1471">
                  <c:v>-15</c:v>
                </c:pt>
                <c:pt idx="1472">
                  <c:v>44</c:v>
                </c:pt>
                <c:pt idx="1473">
                  <c:v>27</c:v>
                </c:pt>
                <c:pt idx="1474">
                  <c:v>-50</c:v>
                </c:pt>
                <c:pt idx="1475">
                  <c:v>137</c:v>
                </c:pt>
                <c:pt idx="1476">
                  <c:v>-123</c:v>
                </c:pt>
                <c:pt idx="1477">
                  <c:v>-14</c:v>
                </c:pt>
                <c:pt idx="1478">
                  <c:v>-2</c:v>
                </c:pt>
                <c:pt idx="1479">
                  <c:v>-13</c:v>
                </c:pt>
                <c:pt idx="1480">
                  <c:v>3</c:v>
                </c:pt>
                <c:pt idx="1481">
                  <c:v>19</c:v>
                </c:pt>
                <c:pt idx="1482">
                  <c:v>48</c:v>
                </c:pt>
                <c:pt idx="1483">
                  <c:v>-74</c:v>
                </c:pt>
                <c:pt idx="1484">
                  <c:v>-1</c:v>
                </c:pt>
                <c:pt idx="1485">
                  <c:v>112</c:v>
                </c:pt>
                <c:pt idx="1486">
                  <c:v>-92</c:v>
                </c:pt>
                <c:pt idx="1487">
                  <c:v>15</c:v>
                </c:pt>
                <c:pt idx="1488">
                  <c:v>50</c:v>
                </c:pt>
                <c:pt idx="1489">
                  <c:v>-58</c:v>
                </c:pt>
                <c:pt idx="1490">
                  <c:v>47</c:v>
                </c:pt>
                <c:pt idx="1491">
                  <c:v>-17</c:v>
                </c:pt>
                <c:pt idx="1492">
                  <c:v>-26</c:v>
                </c:pt>
                <c:pt idx="1493">
                  <c:v>-12</c:v>
                </c:pt>
                <c:pt idx="1494">
                  <c:v>23</c:v>
                </c:pt>
                <c:pt idx="1495">
                  <c:v>63</c:v>
                </c:pt>
                <c:pt idx="1496">
                  <c:v>-66</c:v>
                </c:pt>
                <c:pt idx="1497">
                  <c:v>-18</c:v>
                </c:pt>
                <c:pt idx="1498">
                  <c:v>65</c:v>
                </c:pt>
                <c:pt idx="1499">
                  <c:v>-80</c:v>
                </c:pt>
                <c:pt idx="1500">
                  <c:v>4</c:v>
                </c:pt>
                <c:pt idx="1501">
                  <c:v>23</c:v>
                </c:pt>
                <c:pt idx="1502">
                  <c:v>-18</c:v>
                </c:pt>
                <c:pt idx="1503">
                  <c:v>8</c:v>
                </c:pt>
                <c:pt idx="1504">
                  <c:v>29</c:v>
                </c:pt>
                <c:pt idx="1505">
                  <c:v>89</c:v>
                </c:pt>
                <c:pt idx="1506">
                  <c:v>-125</c:v>
                </c:pt>
                <c:pt idx="1507">
                  <c:v>15</c:v>
                </c:pt>
                <c:pt idx="1508">
                  <c:v>-27</c:v>
                </c:pt>
                <c:pt idx="1509">
                  <c:v>79</c:v>
                </c:pt>
                <c:pt idx="1510">
                  <c:v>35</c:v>
                </c:pt>
                <c:pt idx="1511">
                  <c:v>-92</c:v>
                </c:pt>
                <c:pt idx="1512">
                  <c:v>88</c:v>
                </c:pt>
                <c:pt idx="1513">
                  <c:v>-30</c:v>
                </c:pt>
                <c:pt idx="1514">
                  <c:v>53</c:v>
                </c:pt>
                <c:pt idx="1515">
                  <c:v>-86</c:v>
                </c:pt>
                <c:pt idx="1516">
                  <c:v>49</c:v>
                </c:pt>
                <c:pt idx="1517">
                  <c:v>-54</c:v>
                </c:pt>
                <c:pt idx="1518">
                  <c:v>-14</c:v>
                </c:pt>
                <c:pt idx="1519">
                  <c:v>99</c:v>
                </c:pt>
                <c:pt idx="1520">
                  <c:v>-24</c:v>
                </c:pt>
                <c:pt idx="1521">
                  <c:v>-73</c:v>
                </c:pt>
                <c:pt idx="1522">
                  <c:v>19</c:v>
                </c:pt>
                <c:pt idx="1523">
                  <c:v>-56</c:v>
                </c:pt>
                <c:pt idx="1524">
                  <c:v>27</c:v>
                </c:pt>
                <c:pt idx="1525">
                  <c:v>-21</c:v>
                </c:pt>
                <c:pt idx="1526">
                  <c:v>-3</c:v>
                </c:pt>
                <c:pt idx="1527">
                  <c:v>8</c:v>
                </c:pt>
                <c:pt idx="1528">
                  <c:v>-5</c:v>
                </c:pt>
                <c:pt idx="1529">
                  <c:v>37</c:v>
                </c:pt>
                <c:pt idx="1530">
                  <c:v>-25</c:v>
                </c:pt>
                <c:pt idx="1531">
                  <c:v>91</c:v>
                </c:pt>
                <c:pt idx="1532">
                  <c:v>-91</c:v>
                </c:pt>
                <c:pt idx="1533">
                  <c:v>-16</c:v>
                </c:pt>
                <c:pt idx="1534">
                  <c:v>44</c:v>
                </c:pt>
                <c:pt idx="1535">
                  <c:v>40</c:v>
                </c:pt>
                <c:pt idx="1536">
                  <c:v>-40</c:v>
                </c:pt>
                <c:pt idx="1537">
                  <c:v>-45</c:v>
                </c:pt>
                <c:pt idx="1538">
                  <c:v>74</c:v>
                </c:pt>
                <c:pt idx="1539">
                  <c:v>21</c:v>
                </c:pt>
                <c:pt idx="1540">
                  <c:v>10</c:v>
                </c:pt>
                <c:pt idx="1541">
                  <c:v>-74</c:v>
                </c:pt>
                <c:pt idx="1542">
                  <c:v>64</c:v>
                </c:pt>
                <c:pt idx="1543">
                  <c:v>-88</c:v>
                </c:pt>
                <c:pt idx="1544">
                  <c:v>4</c:v>
                </c:pt>
                <c:pt idx="1545">
                  <c:v>45</c:v>
                </c:pt>
                <c:pt idx="1546">
                  <c:v>29</c:v>
                </c:pt>
                <c:pt idx="1547">
                  <c:v>-2</c:v>
                </c:pt>
                <c:pt idx="1548">
                  <c:v>27</c:v>
                </c:pt>
                <c:pt idx="1549">
                  <c:v>-70</c:v>
                </c:pt>
                <c:pt idx="1550">
                  <c:v>-2</c:v>
                </c:pt>
                <c:pt idx="1551">
                  <c:v>65</c:v>
                </c:pt>
                <c:pt idx="1552">
                  <c:v>-96</c:v>
                </c:pt>
                <c:pt idx="1553">
                  <c:v>66</c:v>
                </c:pt>
                <c:pt idx="1554">
                  <c:v>38</c:v>
                </c:pt>
                <c:pt idx="1555">
                  <c:v>-32</c:v>
                </c:pt>
                <c:pt idx="1556">
                  <c:v>26</c:v>
                </c:pt>
                <c:pt idx="1557">
                  <c:v>58</c:v>
                </c:pt>
                <c:pt idx="1558">
                  <c:v>-97</c:v>
                </c:pt>
                <c:pt idx="1559">
                  <c:v>30</c:v>
                </c:pt>
                <c:pt idx="1560">
                  <c:v>-70</c:v>
                </c:pt>
                <c:pt idx="1561">
                  <c:v>0</c:v>
                </c:pt>
                <c:pt idx="1562">
                  <c:v>-22</c:v>
                </c:pt>
                <c:pt idx="1563">
                  <c:v>114</c:v>
                </c:pt>
                <c:pt idx="1564">
                  <c:v>-110</c:v>
                </c:pt>
                <c:pt idx="1565">
                  <c:v>-2</c:v>
                </c:pt>
                <c:pt idx="1566">
                  <c:v>2</c:v>
                </c:pt>
                <c:pt idx="1567">
                  <c:v>15</c:v>
                </c:pt>
                <c:pt idx="1568">
                  <c:v>-21</c:v>
                </c:pt>
                <c:pt idx="1569">
                  <c:v>60</c:v>
                </c:pt>
                <c:pt idx="1570">
                  <c:v>-30</c:v>
                </c:pt>
                <c:pt idx="1571">
                  <c:v>65</c:v>
                </c:pt>
                <c:pt idx="1572">
                  <c:v>-95</c:v>
                </c:pt>
                <c:pt idx="1573">
                  <c:v>0</c:v>
                </c:pt>
                <c:pt idx="1574">
                  <c:v>43</c:v>
                </c:pt>
                <c:pt idx="1575">
                  <c:v>86</c:v>
                </c:pt>
                <c:pt idx="1576">
                  <c:v>-115</c:v>
                </c:pt>
                <c:pt idx="1577">
                  <c:v>-1</c:v>
                </c:pt>
                <c:pt idx="1578">
                  <c:v>-13</c:v>
                </c:pt>
                <c:pt idx="1579">
                  <c:v>98</c:v>
                </c:pt>
                <c:pt idx="1580">
                  <c:v>-72</c:v>
                </c:pt>
                <c:pt idx="1581">
                  <c:v>-24</c:v>
                </c:pt>
                <c:pt idx="1582">
                  <c:v>18</c:v>
                </c:pt>
                <c:pt idx="1583">
                  <c:v>13</c:v>
                </c:pt>
                <c:pt idx="1584">
                  <c:v>4</c:v>
                </c:pt>
                <c:pt idx="1585">
                  <c:v>-38</c:v>
                </c:pt>
                <c:pt idx="1586">
                  <c:v>68</c:v>
                </c:pt>
                <c:pt idx="1587">
                  <c:v>68</c:v>
                </c:pt>
                <c:pt idx="1588">
                  <c:v>-116</c:v>
                </c:pt>
                <c:pt idx="1589">
                  <c:v>193</c:v>
                </c:pt>
                <c:pt idx="1590">
                  <c:v>-12</c:v>
                </c:pt>
                <c:pt idx="1591">
                  <c:v>-200</c:v>
                </c:pt>
                <c:pt idx="1592">
                  <c:v>18</c:v>
                </c:pt>
                <c:pt idx="1593">
                  <c:v>65</c:v>
                </c:pt>
                <c:pt idx="1594">
                  <c:v>-45</c:v>
                </c:pt>
                <c:pt idx="1595">
                  <c:v>-17</c:v>
                </c:pt>
                <c:pt idx="1596">
                  <c:v>64</c:v>
                </c:pt>
                <c:pt idx="1597">
                  <c:v>-73</c:v>
                </c:pt>
                <c:pt idx="1598">
                  <c:v>137</c:v>
                </c:pt>
                <c:pt idx="1599">
                  <c:v>-133</c:v>
                </c:pt>
                <c:pt idx="1600">
                  <c:v>99</c:v>
                </c:pt>
                <c:pt idx="1601">
                  <c:v>-99</c:v>
                </c:pt>
                <c:pt idx="1602">
                  <c:v>-2</c:v>
                </c:pt>
                <c:pt idx="1603">
                  <c:v>23</c:v>
                </c:pt>
                <c:pt idx="1604">
                  <c:v>-30</c:v>
                </c:pt>
                <c:pt idx="1605">
                  <c:v>1</c:v>
                </c:pt>
                <c:pt idx="1606">
                  <c:v>54</c:v>
                </c:pt>
                <c:pt idx="1607">
                  <c:v>-43</c:v>
                </c:pt>
                <c:pt idx="1608">
                  <c:v>-8</c:v>
                </c:pt>
                <c:pt idx="1609">
                  <c:v>12</c:v>
                </c:pt>
                <c:pt idx="1610">
                  <c:v>40</c:v>
                </c:pt>
                <c:pt idx="1611">
                  <c:v>-19</c:v>
                </c:pt>
                <c:pt idx="1612">
                  <c:v>-14</c:v>
                </c:pt>
                <c:pt idx="1613">
                  <c:v>3</c:v>
                </c:pt>
                <c:pt idx="1614">
                  <c:v>-9</c:v>
                </c:pt>
                <c:pt idx="1615">
                  <c:v>70</c:v>
                </c:pt>
                <c:pt idx="1616">
                  <c:v>-69</c:v>
                </c:pt>
                <c:pt idx="1617">
                  <c:v>19</c:v>
                </c:pt>
                <c:pt idx="1618">
                  <c:v>-40</c:v>
                </c:pt>
                <c:pt idx="1619">
                  <c:v>78</c:v>
                </c:pt>
                <c:pt idx="1620">
                  <c:v>-64</c:v>
                </c:pt>
                <c:pt idx="1621">
                  <c:v>5</c:v>
                </c:pt>
                <c:pt idx="1622">
                  <c:v>51</c:v>
                </c:pt>
                <c:pt idx="1623">
                  <c:v>-61</c:v>
                </c:pt>
                <c:pt idx="1624">
                  <c:v>19</c:v>
                </c:pt>
                <c:pt idx="1625">
                  <c:v>-24</c:v>
                </c:pt>
                <c:pt idx="1626">
                  <c:v>14</c:v>
                </c:pt>
                <c:pt idx="1627">
                  <c:v>-12</c:v>
                </c:pt>
                <c:pt idx="1628">
                  <c:v>-2</c:v>
                </c:pt>
                <c:pt idx="1629">
                  <c:v>22</c:v>
                </c:pt>
                <c:pt idx="1630">
                  <c:v>-4</c:v>
                </c:pt>
                <c:pt idx="1631">
                  <c:v>81</c:v>
                </c:pt>
                <c:pt idx="1632">
                  <c:v>-85</c:v>
                </c:pt>
                <c:pt idx="1633">
                  <c:v>26</c:v>
                </c:pt>
                <c:pt idx="1634">
                  <c:v>27</c:v>
                </c:pt>
                <c:pt idx="1635">
                  <c:v>-63</c:v>
                </c:pt>
                <c:pt idx="1636">
                  <c:v>1</c:v>
                </c:pt>
                <c:pt idx="1637">
                  <c:v>28</c:v>
                </c:pt>
                <c:pt idx="1638">
                  <c:v>-42</c:v>
                </c:pt>
                <c:pt idx="1639">
                  <c:v>12</c:v>
                </c:pt>
                <c:pt idx="1640">
                  <c:v>8</c:v>
                </c:pt>
                <c:pt idx="1641">
                  <c:v>-11</c:v>
                </c:pt>
                <c:pt idx="1642">
                  <c:v>104</c:v>
                </c:pt>
                <c:pt idx="1643">
                  <c:v>-97</c:v>
                </c:pt>
                <c:pt idx="1644">
                  <c:v>-14</c:v>
                </c:pt>
                <c:pt idx="1645">
                  <c:v>14</c:v>
                </c:pt>
                <c:pt idx="1646">
                  <c:v>-17</c:v>
                </c:pt>
                <c:pt idx="1647">
                  <c:v>83</c:v>
                </c:pt>
                <c:pt idx="1648">
                  <c:v>-49</c:v>
                </c:pt>
                <c:pt idx="1649">
                  <c:v>-33</c:v>
                </c:pt>
                <c:pt idx="1650">
                  <c:v>49</c:v>
                </c:pt>
                <c:pt idx="1651">
                  <c:v>-8</c:v>
                </c:pt>
                <c:pt idx="1652">
                  <c:v>112</c:v>
                </c:pt>
                <c:pt idx="1653">
                  <c:v>-151</c:v>
                </c:pt>
                <c:pt idx="1654">
                  <c:v>38</c:v>
                </c:pt>
                <c:pt idx="1655">
                  <c:v>-34</c:v>
                </c:pt>
                <c:pt idx="1656">
                  <c:v>17</c:v>
                </c:pt>
                <c:pt idx="1657">
                  <c:v>44</c:v>
                </c:pt>
                <c:pt idx="1658">
                  <c:v>-23</c:v>
                </c:pt>
                <c:pt idx="1659">
                  <c:v>-33</c:v>
                </c:pt>
                <c:pt idx="1660">
                  <c:v>38</c:v>
                </c:pt>
                <c:pt idx="1661">
                  <c:v>-8</c:v>
                </c:pt>
                <c:pt idx="1662">
                  <c:v>14</c:v>
                </c:pt>
                <c:pt idx="1663">
                  <c:v>-43</c:v>
                </c:pt>
                <c:pt idx="1664">
                  <c:v>4</c:v>
                </c:pt>
                <c:pt idx="1665">
                  <c:v>-11</c:v>
                </c:pt>
                <c:pt idx="1666">
                  <c:v>-7</c:v>
                </c:pt>
                <c:pt idx="1667">
                  <c:v>24</c:v>
                </c:pt>
                <c:pt idx="1668">
                  <c:v>-24</c:v>
                </c:pt>
                <c:pt idx="1669">
                  <c:v>5</c:v>
                </c:pt>
                <c:pt idx="1670">
                  <c:v>45</c:v>
                </c:pt>
                <c:pt idx="1671">
                  <c:v>-38</c:v>
                </c:pt>
                <c:pt idx="1672">
                  <c:v>23</c:v>
                </c:pt>
                <c:pt idx="1673">
                  <c:v>-28</c:v>
                </c:pt>
                <c:pt idx="1674">
                  <c:v>101</c:v>
                </c:pt>
                <c:pt idx="1675">
                  <c:v>-95</c:v>
                </c:pt>
                <c:pt idx="1676">
                  <c:v>1</c:v>
                </c:pt>
                <c:pt idx="1677">
                  <c:v>45</c:v>
                </c:pt>
                <c:pt idx="1678">
                  <c:v>-16</c:v>
                </c:pt>
                <c:pt idx="1679">
                  <c:v>-40</c:v>
                </c:pt>
                <c:pt idx="1680">
                  <c:v>38</c:v>
                </c:pt>
                <c:pt idx="1681">
                  <c:v>-32</c:v>
                </c:pt>
                <c:pt idx="1682">
                  <c:v>37</c:v>
                </c:pt>
                <c:pt idx="1683">
                  <c:v>-27</c:v>
                </c:pt>
                <c:pt idx="1684">
                  <c:v>6</c:v>
                </c:pt>
                <c:pt idx="1685">
                  <c:v>-12</c:v>
                </c:pt>
                <c:pt idx="1686">
                  <c:v>-10</c:v>
                </c:pt>
                <c:pt idx="1687">
                  <c:v>9</c:v>
                </c:pt>
                <c:pt idx="1688">
                  <c:v>38</c:v>
                </c:pt>
                <c:pt idx="1689">
                  <c:v>-36</c:v>
                </c:pt>
                <c:pt idx="1690">
                  <c:v>-1</c:v>
                </c:pt>
                <c:pt idx="1691">
                  <c:v>1</c:v>
                </c:pt>
                <c:pt idx="1692">
                  <c:v>1</c:v>
                </c:pt>
                <c:pt idx="1693">
                  <c:v>-14</c:v>
                </c:pt>
                <c:pt idx="1694">
                  <c:v>34</c:v>
                </c:pt>
                <c:pt idx="1695">
                  <c:v>30</c:v>
                </c:pt>
                <c:pt idx="1696">
                  <c:v>-58</c:v>
                </c:pt>
                <c:pt idx="1697">
                  <c:v>18</c:v>
                </c:pt>
                <c:pt idx="1698">
                  <c:v>-16</c:v>
                </c:pt>
                <c:pt idx="1699">
                  <c:v>4</c:v>
                </c:pt>
                <c:pt idx="1700">
                  <c:v>-3</c:v>
                </c:pt>
                <c:pt idx="1701">
                  <c:v>42</c:v>
                </c:pt>
                <c:pt idx="1702">
                  <c:v>-39</c:v>
                </c:pt>
                <c:pt idx="1703">
                  <c:v>25</c:v>
                </c:pt>
                <c:pt idx="1704">
                  <c:v>29</c:v>
                </c:pt>
                <c:pt idx="1705">
                  <c:v>-20</c:v>
                </c:pt>
                <c:pt idx="1706">
                  <c:v>67</c:v>
                </c:pt>
                <c:pt idx="1707">
                  <c:v>-62</c:v>
                </c:pt>
                <c:pt idx="1708">
                  <c:v>-10</c:v>
                </c:pt>
                <c:pt idx="1709">
                  <c:v>-37</c:v>
                </c:pt>
                <c:pt idx="1710">
                  <c:v>56</c:v>
                </c:pt>
                <c:pt idx="1711">
                  <c:v>-16</c:v>
                </c:pt>
                <c:pt idx="1712">
                  <c:v>-35</c:v>
                </c:pt>
                <c:pt idx="1713">
                  <c:v>128</c:v>
                </c:pt>
                <c:pt idx="1714">
                  <c:v>-17</c:v>
                </c:pt>
                <c:pt idx="1715">
                  <c:v>-115</c:v>
                </c:pt>
                <c:pt idx="1716">
                  <c:v>2</c:v>
                </c:pt>
                <c:pt idx="1717">
                  <c:v>10</c:v>
                </c:pt>
                <c:pt idx="1718">
                  <c:v>-7</c:v>
                </c:pt>
                <c:pt idx="1719">
                  <c:v>55</c:v>
                </c:pt>
                <c:pt idx="1720">
                  <c:v>-8</c:v>
                </c:pt>
                <c:pt idx="1721">
                  <c:v>-42</c:v>
                </c:pt>
                <c:pt idx="1722">
                  <c:v>8</c:v>
                </c:pt>
                <c:pt idx="1723">
                  <c:v>6</c:v>
                </c:pt>
                <c:pt idx="1724">
                  <c:v>-15</c:v>
                </c:pt>
                <c:pt idx="1725">
                  <c:v>-13</c:v>
                </c:pt>
                <c:pt idx="1726">
                  <c:v>43</c:v>
                </c:pt>
                <c:pt idx="1727">
                  <c:v>21</c:v>
                </c:pt>
                <c:pt idx="1728">
                  <c:v>33</c:v>
                </c:pt>
                <c:pt idx="1729">
                  <c:v>-45</c:v>
                </c:pt>
                <c:pt idx="1730">
                  <c:v>-13</c:v>
                </c:pt>
                <c:pt idx="1731">
                  <c:v>32</c:v>
                </c:pt>
                <c:pt idx="1732">
                  <c:v>-66</c:v>
                </c:pt>
                <c:pt idx="1733">
                  <c:v>41</c:v>
                </c:pt>
                <c:pt idx="1734">
                  <c:v>-47</c:v>
                </c:pt>
                <c:pt idx="1735">
                  <c:v>7</c:v>
                </c:pt>
                <c:pt idx="1736">
                  <c:v>22</c:v>
                </c:pt>
                <c:pt idx="1737">
                  <c:v>-5</c:v>
                </c:pt>
                <c:pt idx="1738">
                  <c:v>67</c:v>
                </c:pt>
                <c:pt idx="1739">
                  <c:v>-78</c:v>
                </c:pt>
                <c:pt idx="1740">
                  <c:v>-13</c:v>
                </c:pt>
                <c:pt idx="1741">
                  <c:v>107</c:v>
                </c:pt>
                <c:pt idx="1742">
                  <c:v>-105</c:v>
                </c:pt>
                <c:pt idx="1743">
                  <c:v>8</c:v>
                </c:pt>
                <c:pt idx="1744">
                  <c:v>-8</c:v>
                </c:pt>
                <c:pt idx="1745">
                  <c:v>8</c:v>
                </c:pt>
                <c:pt idx="1746">
                  <c:v>-2</c:v>
                </c:pt>
                <c:pt idx="1747">
                  <c:v>25</c:v>
                </c:pt>
                <c:pt idx="1748">
                  <c:v>-12</c:v>
                </c:pt>
                <c:pt idx="1749">
                  <c:v>1</c:v>
                </c:pt>
                <c:pt idx="1750">
                  <c:v>-22</c:v>
                </c:pt>
                <c:pt idx="1751">
                  <c:v>38</c:v>
                </c:pt>
                <c:pt idx="1752">
                  <c:v>-6</c:v>
                </c:pt>
                <c:pt idx="1753">
                  <c:v>-20</c:v>
                </c:pt>
                <c:pt idx="1754">
                  <c:v>0</c:v>
                </c:pt>
                <c:pt idx="1755">
                  <c:v>-3</c:v>
                </c:pt>
                <c:pt idx="1756">
                  <c:v>-7</c:v>
                </c:pt>
                <c:pt idx="1757">
                  <c:v>20</c:v>
                </c:pt>
                <c:pt idx="1758">
                  <c:v>-18</c:v>
                </c:pt>
                <c:pt idx="1759">
                  <c:v>1</c:v>
                </c:pt>
                <c:pt idx="1760">
                  <c:v>16</c:v>
                </c:pt>
                <c:pt idx="1761">
                  <c:v>-13</c:v>
                </c:pt>
                <c:pt idx="1762">
                  <c:v>7</c:v>
                </c:pt>
                <c:pt idx="1763">
                  <c:v>88</c:v>
                </c:pt>
                <c:pt idx="1764">
                  <c:v>-39</c:v>
                </c:pt>
                <c:pt idx="1765">
                  <c:v>-51</c:v>
                </c:pt>
                <c:pt idx="1766">
                  <c:v>-9</c:v>
                </c:pt>
                <c:pt idx="1767">
                  <c:v>31</c:v>
                </c:pt>
                <c:pt idx="1768">
                  <c:v>-2</c:v>
                </c:pt>
                <c:pt idx="1769">
                  <c:v>-12</c:v>
                </c:pt>
                <c:pt idx="1770">
                  <c:v>-11</c:v>
                </c:pt>
                <c:pt idx="1771">
                  <c:v>41</c:v>
                </c:pt>
                <c:pt idx="1772">
                  <c:v>-50</c:v>
                </c:pt>
                <c:pt idx="1773">
                  <c:v>22</c:v>
                </c:pt>
                <c:pt idx="1774">
                  <c:v>-1</c:v>
                </c:pt>
                <c:pt idx="1775">
                  <c:v>3</c:v>
                </c:pt>
                <c:pt idx="1776">
                  <c:v>-25</c:v>
                </c:pt>
                <c:pt idx="1777">
                  <c:v>15</c:v>
                </c:pt>
                <c:pt idx="1778">
                  <c:v>37</c:v>
                </c:pt>
                <c:pt idx="1779">
                  <c:v>77</c:v>
                </c:pt>
                <c:pt idx="1780">
                  <c:v>-50</c:v>
                </c:pt>
                <c:pt idx="1781">
                  <c:v>-50</c:v>
                </c:pt>
                <c:pt idx="1782">
                  <c:v>-2</c:v>
                </c:pt>
                <c:pt idx="1783">
                  <c:v>-23</c:v>
                </c:pt>
                <c:pt idx="1784">
                  <c:v>16</c:v>
                </c:pt>
                <c:pt idx="1785">
                  <c:v>3</c:v>
                </c:pt>
                <c:pt idx="1786">
                  <c:v>-1</c:v>
                </c:pt>
                <c:pt idx="1787">
                  <c:v>0</c:v>
                </c:pt>
                <c:pt idx="1788">
                  <c:v>-6</c:v>
                </c:pt>
                <c:pt idx="1789">
                  <c:v>5</c:v>
                </c:pt>
                <c:pt idx="1790">
                  <c:v>133</c:v>
                </c:pt>
                <c:pt idx="1791">
                  <c:v>-120</c:v>
                </c:pt>
                <c:pt idx="1792">
                  <c:v>-32</c:v>
                </c:pt>
                <c:pt idx="1793">
                  <c:v>24</c:v>
                </c:pt>
                <c:pt idx="1794">
                  <c:v>-27</c:v>
                </c:pt>
                <c:pt idx="1795">
                  <c:v>19</c:v>
                </c:pt>
                <c:pt idx="1796">
                  <c:v>25</c:v>
                </c:pt>
                <c:pt idx="1797">
                  <c:v>69</c:v>
                </c:pt>
                <c:pt idx="1798">
                  <c:v>-109</c:v>
                </c:pt>
                <c:pt idx="1799">
                  <c:v>21</c:v>
                </c:pt>
                <c:pt idx="1800">
                  <c:v>-5</c:v>
                </c:pt>
                <c:pt idx="1801">
                  <c:v>-19</c:v>
                </c:pt>
                <c:pt idx="1802">
                  <c:v>57</c:v>
                </c:pt>
                <c:pt idx="1803">
                  <c:v>146</c:v>
                </c:pt>
                <c:pt idx="1804">
                  <c:v>-147</c:v>
                </c:pt>
                <c:pt idx="1805">
                  <c:v>-37</c:v>
                </c:pt>
                <c:pt idx="1806">
                  <c:v>-11</c:v>
                </c:pt>
                <c:pt idx="1807">
                  <c:v>70</c:v>
                </c:pt>
                <c:pt idx="1808">
                  <c:v>-79</c:v>
                </c:pt>
                <c:pt idx="1809">
                  <c:v>51</c:v>
                </c:pt>
                <c:pt idx="1810">
                  <c:v>81</c:v>
                </c:pt>
                <c:pt idx="1811">
                  <c:v>-8</c:v>
                </c:pt>
                <c:pt idx="1812">
                  <c:v>-96</c:v>
                </c:pt>
                <c:pt idx="1813">
                  <c:v>-20</c:v>
                </c:pt>
                <c:pt idx="1814">
                  <c:v>-2</c:v>
                </c:pt>
                <c:pt idx="1815">
                  <c:v>-1</c:v>
                </c:pt>
                <c:pt idx="1816">
                  <c:v>3</c:v>
                </c:pt>
                <c:pt idx="1817">
                  <c:v>28</c:v>
                </c:pt>
                <c:pt idx="1818">
                  <c:v>31</c:v>
                </c:pt>
                <c:pt idx="1819">
                  <c:v>-6</c:v>
                </c:pt>
                <c:pt idx="1820">
                  <c:v>-56</c:v>
                </c:pt>
                <c:pt idx="1821">
                  <c:v>21</c:v>
                </c:pt>
                <c:pt idx="1822">
                  <c:v>111</c:v>
                </c:pt>
                <c:pt idx="1823">
                  <c:v>-117</c:v>
                </c:pt>
                <c:pt idx="1824">
                  <c:v>-7</c:v>
                </c:pt>
                <c:pt idx="1825">
                  <c:v>-4</c:v>
                </c:pt>
                <c:pt idx="1826">
                  <c:v>1</c:v>
                </c:pt>
                <c:pt idx="1827">
                  <c:v>19</c:v>
                </c:pt>
                <c:pt idx="1828">
                  <c:v>-14</c:v>
                </c:pt>
                <c:pt idx="1829">
                  <c:v>79</c:v>
                </c:pt>
                <c:pt idx="1830">
                  <c:v>-78</c:v>
                </c:pt>
                <c:pt idx="1831">
                  <c:v>-14</c:v>
                </c:pt>
                <c:pt idx="1832">
                  <c:v>36</c:v>
                </c:pt>
                <c:pt idx="1833">
                  <c:v>49</c:v>
                </c:pt>
                <c:pt idx="1834">
                  <c:v>-52</c:v>
                </c:pt>
                <c:pt idx="1835">
                  <c:v>-31</c:v>
                </c:pt>
                <c:pt idx="1836">
                  <c:v>4</c:v>
                </c:pt>
                <c:pt idx="1837">
                  <c:v>11</c:v>
                </c:pt>
                <c:pt idx="1838">
                  <c:v>17</c:v>
                </c:pt>
                <c:pt idx="1839">
                  <c:v>-27</c:v>
                </c:pt>
                <c:pt idx="1840">
                  <c:v>12</c:v>
                </c:pt>
                <c:pt idx="1841">
                  <c:v>8</c:v>
                </c:pt>
                <c:pt idx="1842">
                  <c:v>-9</c:v>
                </c:pt>
                <c:pt idx="1843">
                  <c:v>-11</c:v>
                </c:pt>
                <c:pt idx="1844">
                  <c:v>65</c:v>
                </c:pt>
                <c:pt idx="1845">
                  <c:v>113</c:v>
                </c:pt>
                <c:pt idx="1846">
                  <c:v>-166</c:v>
                </c:pt>
                <c:pt idx="1847">
                  <c:v>123</c:v>
                </c:pt>
                <c:pt idx="1848">
                  <c:v>-55</c:v>
                </c:pt>
                <c:pt idx="1849">
                  <c:v>-70</c:v>
                </c:pt>
                <c:pt idx="1850">
                  <c:v>21</c:v>
                </c:pt>
                <c:pt idx="1851">
                  <c:v>67</c:v>
                </c:pt>
                <c:pt idx="1852">
                  <c:v>-97</c:v>
                </c:pt>
                <c:pt idx="1853">
                  <c:v>6</c:v>
                </c:pt>
                <c:pt idx="1854">
                  <c:v>16</c:v>
                </c:pt>
                <c:pt idx="1855">
                  <c:v>34</c:v>
                </c:pt>
                <c:pt idx="1856">
                  <c:v>-66</c:v>
                </c:pt>
                <c:pt idx="1857">
                  <c:v>8</c:v>
                </c:pt>
                <c:pt idx="1858">
                  <c:v>9</c:v>
                </c:pt>
                <c:pt idx="1859">
                  <c:v>-15</c:v>
                </c:pt>
                <c:pt idx="1860">
                  <c:v>22</c:v>
                </c:pt>
                <c:pt idx="1861">
                  <c:v>50</c:v>
                </c:pt>
                <c:pt idx="1862">
                  <c:v>-20</c:v>
                </c:pt>
                <c:pt idx="1863">
                  <c:v>-43</c:v>
                </c:pt>
                <c:pt idx="1864">
                  <c:v>102</c:v>
                </c:pt>
                <c:pt idx="1865">
                  <c:v>-112</c:v>
                </c:pt>
                <c:pt idx="1866">
                  <c:v>0</c:v>
                </c:pt>
                <c:pt idx="1867">
                  <c:v>21</c:v>
                </c:pt>
                <c:pt idx="1868">
                  <c:v>-18</c:v>
                </c:pt>
                <c:pt idx="1869">
                  <c:v>46</c:v>
                </c:pt>
                <c:pt idx="1870">
                  <c:v>-46</c:v>
                </c:pt>
                <c:pt idx="1871">
                  <c:v>54</c:v>
                </c:pt>
                <c:pt idx="1872">
                  <c:v>-16</c:v>
                </c:pt>
                <c:pt idx="1873">
                  <c:v>-23</c:v>
                </c:pt>
                <c:pt idx="1874">
                  <c:v>5</c:v>
                </c:pt>
                <c:pt idx="1875">
                  <c:v>102</c:v>
                </c:pt>
                <c:pt idx="1876">
                  <c:v>45</c:v>
                </c:pt>
                <c:pt idx="1877">
                  <c:v>-143</c:v>
                </c:pt>
                <c:pt idx="1878">
                  <c:v>30</c:v>
                </c:pt>
                <c:pt idx="1879">
                  <c:v>-56</c:v>
                </c:pt>
                <c:pt idx="1880">
                  <c:v>121</c:v>
                </c:pt>
                <c:pt idx="1881">
                  <c:v>-79</c:v>
                </c:pt>
                <c:pt idx="1882">
                  <c:v>-38</c:v>
                </c:pt>
                <c:pt idx="1883">
                  <c:v>13</c:v>
                </c:pt>
                <c:pt idx="1884">
                  <c:v>0</c:v>
                </c:pt>
                <c:pt idx="1885">
                  <c:v>2</c:v>
                </c:pt>
                <c:pt idx="1886">
                  <c:v>-19</c:v>
                </c:pt>
                <c:pt idx="1887">
                  <c:v>29</c:v>
                </c:pt>
                <c:pt idx="1888">
                  <c:v>41</c:v>
                </c:pt>
                <c:pt idx="1889">
                  <c:v>-64</c:v>
                </c:pt>
                <c:pt idx="1890">
                  <c:v>-4</c:v>
                </c:pt>
                <c:pt idx="1891">
                  <c:v>29</c:v>
                </c:pt>
                <c:pt idx="1892">
                  <c:v>-14</c:v>
                </c:pt>
                <c:pt idx="1893">
                  <c:v>-14</c:v>
                </c:pt>
                <c:pt idx="1894">
                  <c:v>4</c:v>
                </c:pt>
                <c:pt idx="1895">
                  <c:v>-1</c:v>
                </c:pt>
                <c:pt idx="1896">
                  <c:v>-4</c:v>
                </c:pt>
                <c:pt idx="1897">
                  <c:v>1</c:v>
                </c:pt>
                <c:pt idx="1898">
                  <c:v>62</c:v>
                </c:pt>
                <c:pt idx="1899">
                  <c:v>121</c:v>
                </c:pt>
                <c:pt idx="1900">
                  <c:v>-176</c:v>
                </c:pt>
                <c:pt idx="1901">
                  <c:v>4</c:v>
                </c:pt>
                <c:pt idx="1902">
                  <c:v>-14</c:v>
                </c:pt>
                <c:pt idx="1903">
                  <c:v>87</c:v>
                </c:pt>
                <c:pt idx="1904">
                  <c:v>198</c:v>
                </c:pt>
                <c:pt idx="1905">
                  <c:v>-225</c:v>
                </c:pt>
                <c:pt idx="1906">
                  <c:v>-19</c:v>
                </c:pt>
                <c:pt idx="1907">
                  <c:v>8</c:v>
                </c:pt>
                <c:pt idx="1908">
                  <c:v>51</c:v>
                </c:pt>
                <c:pt idx="1909">
                  <c:v>-88</c:v>
                </c:pt>
                <c:pt idx="1910">
                  <c:v>-5</c:v>
                </c:pt>
                <c:pt idx="1911">
                  <c:v>245</c:v>
                </c:pt>
                <c:pt idx="1912">
                  <c:v>-247</c:v>
                </c:pt>
                <c:pt idx="1913">
                  <c:v>35</c:v>
                </c:pt>
                <c:pt idx="1914">
                  <c:v>-36</c:v>
                </c:pt>
                <c:pt idx="1915">
                  <c:v>4</c:v>
                </c:pt>
                <c:pt idx="1916">
                  <c:v>-4</c:v>
                </c:pt>
                <c:pt idx="1917">
                  <c:v>75</c:v>
                </c:pt>
                <c:pt idx="1918">
                  <c:v>-30</c:v>
                </c:pt>
                <c:pt idx="1919">
                  <c:v>-47</c:v>
                </c:pt>
                <c:pt idx="1920">
                  <c:v>74</c:v>
                </c:pt>
                <c:pt idx="1921">
                  <c:v>-58</c:v>
                </c:pt>
                <c:pt idx="1922">
                  <c:v>175</c:v>
                </c:pt>
                <c:pt idx="1923">
                  <c:v>-191</c:v>
                </c:pt>
                <c:pt idx="1924">
                  <c:v>11</c:v>
                </c:pt>
                <c:pt idx="1925">
                  <c:v>28</c:v>
                </c:pt>
                <c:pt idx="1926">
                  <c:v>-19</c:v>
                </c:pt>
                <c:pt idx="1927">
                  <c:v>35</c:v>
                </c:pt>
                <c:pt idx="1928">
                  <c:v>8</c:v>
                </c:pt>
                <c:pt idx="1929">
                  <c:v>-51</c:v>
                </c:pt>
                <c:pt idx="1930">
                  <c:v>46</c:v>
                </c:pt>
                <c:pt idx="1931">
                  <c:v>32</c:v>
                </c:pt>
                <c:pt idx="1932">
                  <c:v>-67</c:v>
                </c:pt>
                <c:pt idx="1933">
                  <c:v>-8</c:v>
                </c:pt>
                <c:pt idx="1934">
                  <c:v>40</c:v>
                </c:pt>
                <c:pt idx="1935">
                  <c:v>14</c:v>
                </c:pt>
                <c:pt idx="1936">
                  <c:v>-54</c:v>
                </c:pt>
                <c:pt idx="1937">
                  <c:v>82</c:v>
                </c:pt>
                <c:pt idx="1938">
                  <c:v>30</c:v>
                </c:pt>
                <c:pt idx="1939">
                  <c:v>-53</c:v>
                </c:pt>
                <c:pt idx="1940">
                  <c:v>14</c:v>
                </c:pt>
                <c:pt idx="1941">
                  <c:v>-51</c:v>
                </c:pt>
                <c:pt idx="1942">
                  <c:v>-14</c:v>
                </c:pt>
                <c:pt idx="1943">
                  <c:v>36</c:v>
                </c:pt>
                <c:pt idx="1944">
                  <c:v>-57</c:v>
                </c:pt>
                <c:pt idx="1945">
                  <c:v>99</c:v>
                </c:pt>
                <c:pt idx="1946">
                  <c:v>47</c:v>
                </c:pt>
                <c:pt idx="1947">
                  <c:v>83</c:v>
                </c:pt>
                <c:pt idx="1948">
                  <c:v>-215</c:v>
                </c:pt>
                <c:pt idx="1949">
                  <c:v>13</c:v>
                </c:pt>
                <c:pt idx="1950">
                  <c:v>13</c:v>
                </c:pt>
                <c:pt idx="1951">
                  <c:v>88</c:v>
                </c:pt>
                <c:pt idx="1952">
                  <c:v>-50</c:v>
                </c:pt>
                <c:pt idx="1953">
                  <c:v>-10</c:v>
                </c:pt>
                <c:pt idx="1954">
                  <c:v>67</c:v>
                </c:pt>
                <c:pt idx="1955">
                  <c:v>-97</c:v>
                </c:pt>
                <c:pt idx="1956">
                  <c:v>-7</c:v>
                </c:pt>
                <c:pt idx="1957">
                  <c:v>-12</c:v>
                </c:pt>
                <c:pt idx="1958">
                  <c:v>39</c:v>
                </c:pt>
                <c:pt idx="1959">
                  <c:v>-39</c:v>
                </c:pt>
                <c:pt idx="1960">
                  <c:v>94</c:v>
                </c:pt>
                <c:pt idx="1961">
                  <c:v>-62</c:v>
                </c:pt>
                <c:pt idx="1962">
                  <c:v>113</c:v>
                </c:pt>
                <c:pt idx="1963">
                  <c:v>-164</c:v>
                </c:pt>
                <c:pt idx="1964">
                  <c:v>31</c:v>
                </c:pt>
                <c:pt idx="1965">
                  <c:v>89</c:v>
                </c:pt>
                <c:pt idx="1966">
                  <c:v>-113</c:v>
                </c:pt>
                <c:pt idx="1967">
                  <c:v>68</c:v>
                </c:pt>
                <c:pt idx="1968">
                  <c:v>-65</c:v>
                </c:pt>
                <c:pt idx="1969">
                  <c:v>29</c:v>
                </c:pt>
                <c:pt idx="1970">
                  <c:v>-18</c:v>
                </c:pt>
                <c:pt idx="1971">
                  <c:v>25</c:v>
                </c:pt>
                <c:pt idx="1972">
                  <c:v>-45</c:v>
                </c:pt>
                <c:pt idx="1973">
                  <c:v>22</c:v>
                </c:pt>
                <c:pt idx="1974">
                  <c:v>52</c:v>
                </c:pt>
                <c:pt idx="1975">
                  <c:v>28</c:v>
                </c:pt>
                <c:pt idx="1976">
                  <c:v>-109</c:v>
                </c:pt>
                <c:pt idx="1977">
                  <c:v>82</c:v>
                </c:pt>
                <c:pt idx="1978">
                  <c:v>16</c:v>
                </c:pt>
                <c:pt idx="1979">
                  <c:v>-80</c:v>
                </c:pt>
                <c:pt idx="1980">
                  <c:v>81</c:v>
                </c:pt>
                <c:pt idx="1981">
                  <c:v>-61</c:v>
                </c:pt>
                <c:pt idx="1982">
                  <c:v>75</c:v>
                </c:pt>
                <c:pt idx="1983">
                  <c:v>-110</c:v>
                </c:pt>
                <c:pt idx="1984">
                  <c:v>32</c:v>
                </c:pt>
                <c:pt idx="1985">
                  <c:v>-15</c:v>
                </c:pt>
                <c:pt idx="1986">
                  <c:v>52</c:v>
                </c:pt>
                <c:pt idx="1987">
                  <c:v>-50</c:v>
                </c:pt>
                <c:pt idx="1988">
                  <c:v>146</c:v>
                </c:pt>
                <c:pt idx="1989">
                  <c:v>-125</c:v>
                </c:pt>
                <c:pt idx="1990">
                  <c:v>31</c:v>
                </c:pt>
                <c:pt idx="1991">
                  <c:v>72</c:v>
                </c:pt>
                <c:pt idx="1992">
                  <c:v>-98</c:v>
                </c:pt>
                <c:pt idx="1993">
                  <c:v>-6</c:v>
                </c:pt>
                <c:pt idx="1994">
                  <c:v>-35</c:v>
                </c:pt>
                <c:pt idx="1995">
                  <c:v>-6</c:v>
                </c:pt>
                <c:pt idx="1996">
                  <c:v>40</c:v>
                </c:pt>
                <c:pt idx="1997">
                  <c:v>28</c:v>
                </c:pt>
                <c:pt idx="1998">
                  <c:v>-69</c:v>
                </c:pt>
                <c:pt idx="1999">
                  <c:v>139</c:v>
                </c:pt>
                <c:pt idx="2000">
                  <c:v>-133</c:v>
                </c:pt>
                <c:pt idx="2001">
                  <c:v>-1</c:v>
                </c:pt>
                <c:pt idx="2002">
                  <c:v>12</c:v>
                </c:pt>
                <c:pt idx="2003">
                  <c:v>30</c:v>
                </c:pt>
                <c:pt idx="2004">
                  <c:v>5</c:v>
                </c:pt>
                <c:pt idx="2005">
                  <c:v>-24</c:v>
                </c:pt>
                <c:pt idx="2006">
                  <c:v>-7</c:v>
                </c:pt>
                <c:pt idx="2007">
                  <c:v>10</c:v>
                </c:pt>
                <c:pt idx="2008">
                  <c:v>3</c:v>
                </c:pt>
                <c:pt idx="2009">
                  <c:v>46</c:v>
                </c:pt>
                <c:pt idx="2010">
                  <c:v>15</c:v>
                </c:pt>
                <c:pt idx="2011">
                  <c:v>60</c:v>
                </c:pt>
                <c:pt idx="2012">
                  <c:v>-149</c:v>
                </c:pt>
                <c:pt idx="2013">
                  <c:v>10</c:v>
                </c:pt>
                <c:pt idx="2014">
                  <c:v>-5</c:v>
                </c:pt>
                <c:pt idx="2015">
                  <c:v>-6</c:v>
                </c:pt>
                <c:pt idx="2016">
                  <c:v>86</c:v>
                </c:pt>
                <c:pt idx="2017">
                  <c:v>-72</c:v>
                </c:pt>
                <c:pt idx="2018">
                  <c:v>1</c:v>
                </c:pt>
                <c:pt idx="2019">
                  <c:v>21</c:v>
                </c:pt>
                <c:pt idx="2020">
                  <c:v>-38</c:v>
                </c:pt>
                <c:pt idx="2021">
                  <c:v>86</c:v>
                </c:pt>
                <c:pt idx="2022">
                  <c:v>-79</c:v>
                </c:pt>
                <c:pt idx="2023">
                  <c:v>34</c:v>
                </c:pt>
                <c:pt idx="2024">
                  <c:v>-26</c:v>
                </c:pt>
                <c:pt idx="2025">
                  <c:v>22</c:v>
                </c:pt>
                <c:pt idx="2026">
                  <c:v>-32</c:v>
                </c:pt>
                <c:pt idx="2027">
                  <c:v>10</c:v>
                </c:pt>
                <c:pt idx="2028">
                  <c:v>16</c:v>
                </c:pt>
                <c:pt idx="2029">
                  <c:v>14</c:v>
                </c:pt>
                <c:pt idx="2030">
                  <c:v>-41</c:v>
                </c:pt>
                <c:pt idx="2031">
                  <c:v>134</c:v>
                </c:pt>
                <c:pt idx="2032">
                  <c:v>-75</c:v>
                </c:pt>
                <c:pt idx="2033">
                  <c:v>-3</c:v>
                </c:pt>
                <c:pt idx="2034">
                  <c:v>-58</c:v>
                </c:pt>
                <c:pt idx="2035">
                  <c:v>8</c:v>
                </c:pt>
                <c:pt idx="2036">
                  <c:v>32</c:v>
                </c:pt>
                <c:pt idx="2037">
                  <c:v>12</c:v>
                </c:pt>
                <c:pt idx="2038">
                  <c:v>-1</c:v>
                </c:pt>
                <c:pt idx="2039">
                  <c:v>-29</c:v>
                </c:pt>
                <c:pt idx="2040">
                  <c:v>64</c:v>
                </c:pt>
                <c:pt idx="2041">
                  <c:v>6</c:v>
                </c:pt>
                <c:pt idx="2042">
                  <c:v>-94</c:v>
                </c:pt>
                <c:pt idx="2043">
                  <c:v>12</c:v>
                </c:pt>
                <c:pt idx="2044">
                  <c:v>22</c:v>
                </c:pt>
                <c:pt idx="2045">
                  <c:v>-23</c:v>
                </c:pt>
                <c:pt idx="2046">
                  <c:v>67</c:v>
                </c:pt>
                <c:pt idx="2047">
                  <c:v>-64</c:v>
                </c:pt>
                <c:pt idx="2048">
                  <c:v>-4</c:v>
                </c:pt>
                <c:pt idx="2049">
                  <c:v>8</c:v>
                </c:pt>
                <c:pt idx="2050">
                  <c:v>7</c:v>
                </c:pt>
                <c:pt idx="2051">
                  <c:v>-22</c:v>
                </c:pt>
                <c:pt idx="2052">
                  <c:v>50</c:v>
                </c:pt>
                <c:pt idx="2053">
                  <c:v>34</c:v>
                </c:pt>
                <c:pt idx="2054">
                  <c:v>-69</c:v>
                </c:pt>
                <c:pt idx="2055">
                  <c:v>21</c:v>
                </c:pt>
                <c:pt idx="2056">
                  <c:v>-38</c:v>
                </c:pt>
                <c:pt idx="2057">
                  <c:v>9</c:v>
                </c:pt>
                <c:pt idx="2058">
                  <c:v>23</c:v>
                </c:pt>
                <c:pt idx="2059">
                  <c:v>-8</c:v>
                </c:pt>
                <c:pt idx="2060">
                  <c:v>99</c:v>
                </c:pt>
                <c:pt idx="2061">
                  <c:v>-111</c:v>
                </c:pt>
                <c:pt idx="2062">
                  <c:v>0</c:v>
                </c:pt>
                <c:pt idx="2063">
                  <c:v>76</c:v>
                </c:pt>
                <c:pt idx="2064">
                  <c:v>-92</c:v>
                </c:pt>
                <c:pt idx="2065">
                  <c:v>72</c:v>
                </c:pt>
                <c:pt idx="2066">
                  <c:v>34</c:v>
                </c:pt>
                <c:pt idx="2067">
                  <c:v>-95</c:v>
                </c:pt>
                <c:pt idx="2068">
                  <c:v>-2</c:v>
                </c:pt>
                <c:pt idx="2069">
                  <c:v>12</c:v>
                </c:pt>
                <c:pt idx="2070">
                  <c:v>5</c:v>
                </c:pt>
                <c:pt idx="2071">
                  <c:v>-23</c:v>
                </c:pt>
                <c:pt idx="2072">
                  <c:v>23</c:v>
                </c:pt>
                <c:pt idx="2073">
                  <c:v>16</c:v>
                </c:pt>
                <c:pt idx="2074">
                  <c:v>22</c:v>
                </c:pt>
                <c:pt idx="2075">
                  <c:v>-21</c:v>
                </c:pt>
                <c:pt idx="2076">
                  <c:v>16</c:v>
                </c:pt>
                <c:pt idx="2077">
                  <c:v>66</c:v>
                </c:pt>
                <c:pt idx="2078">
                  <c:v>-86</c:v>
                </c:pt>
                <c:pt idx="2079">
                  <c:v>52</c:v>
                </c:pt>
                <c:pt idx="2080">
                  <c:v>-19</c:v>
                </c:pt>
                <c:pt idx="2081">
                  <c:v>-21</c:v>
                </c:pt>
                <c:pt idx="2082">
                  <c:v>-39</c:v>
                </c:pt>
                <c:pt idx="2083">
                  <c:v>8</c:v>
                </c:pt>
                <c:pt idx="2084">
                  <c:v>-10</c:v>
                </c:pt>
                <c:pt idx="2085">
                  <c:v>2</c:v>
                </c:pt>
                <c:pt idx="2086">
                  <c:v>12</c:v>
                </c:pt>
                <c:pt idx="2087">
                  <c:v>-18</c:v>
                </c:pt>
                <c:pt idx="2088">
                  <c:v>4</c:v>
                </c:pt>
                <c:pt idx="2089">
                  <c:v>34</c:v>
                </c:pt>
                <c:pt idx="2090">
                  <c:v>-25</c:v>
                </c:pt>
                <c:pt idx="2091">
                  <c:v>-17</c:v>
                </c:pt>
                <c:pt idx="2092">
                  <c:v>51</c:v>
                </c:pt>
                <c:pt idx="2093">
                  <c:v>-52</c:v>
                </c:pt>
                <c:pt idx="2094">
                  <c:v>41</c:v>
                </c:pt>
                <c:pt idx="2095">
                  <c:v>57</c:v>
                </c:pt>
                <c:pt idx="2096">
                  <c:v>-21</c:v>
                </c:pt>
                <c:pt idx="2097">
                  <c:v>-40</c:v>
                </c:pt>
                <c:pt idx="2098">
                  <c:v>26</c:v>
                </c:pt>
                <c:pt idx="2099">
                  <c:v>-49</c:v>
                </c:pt>
                <c:pt idx="2100">
                  <c:v>16</c:v>
                </c:pt>
                <c:pt idx="2101">
                  <c:v>55</c:v>
                </c:pt>
                <c:pt idx="2102">
                  <c:v>-32</c:v>
                </c:pt>
                <c:pt idx="2103">
                  <c:v>-3</c:v>
                </c:pt>
                <c:pt idx="2104">
                  <c:v>-46</c:v>
                </c:pt>
                <c:pt idx="2105">
                  <c:v>73</c:v>
                </c:pt>
                <c:pt idx="2106">
                  <c:v>-41</c:v>
                </c:pt>
                <c:pt idx="2107">
                  <c:v>-32</c:v>
                </c:pt>
                <c:pt idx="2108">
                  <c:v>-1</c:v>
                </c:pt>
                <c:pt idx="2109">
                  <c:v>73</c:v>
                </c:pt>
                <c:pt idx="2110">
                  <c:v>-40</c:v>
                </c:pt>
                <c:pt idx="2111">
                  <c:v>-16</c:v>
                </c:pt>
                <c:pt idx="2112">
                  <c:v>-5</c:v>
                </c:pt>
                <c:pt idx="2113">
                  <c:v>26</c:v>
                </c:pt>
                <c:pt idx="2114">
                  <c:v>40</c:v>
                </c:pt>
                <c:pt idx="2115">
                  <c:v>-74</c:v>
                </c:pt>
                <c:pt idx="2116">
                  <c:v>5</c:v>
                </c:pt>
                <c:pt idx="2117">
                  <c:v>108</c:v>
                </c:pt>
                <c:pt idx="2118">
                  <c:v>-28</c:v>
                </c:pt>
                <c:pt idx="2119">
                  <c:v>-63</c:v>
                </c:pt>
                <c:pt idx="2120">
                  <c:v>44</c:v>
                </c:pt>
                <c:pt idx="2121">
                  <c:v>-46</c:v>
                </c:pt>
                <c:pt idx="2122">
                  <c:v>6</c:v>
                </c:pt>
                <c:pt idx="2123">
                  <c:v>-8</c:v>
                </c:pt>
                <c:pt idx="2124">
                  <c:v>-10</c:v>
                </c:pt>
                <c:pt idx="2125">
                  <c:v>32</c:v>
                </c:pt>
                <c:pt idx="2126">
                  <c:v>-28</c:v>
                </c:pt>
                <c:pt idx="2127">
                  <c:v>43</c:v>
                </c:pt>
                <c:pt idx="2128">
                  <c:v>0</c:v>
                </c:pt>
                <c:pt idx="2129">
                  <c:v>21</c:v>
                </c:pt>
                <c:pt idx="2130">
                  <c:v>-70</c:v>
                </c:pt>
                <c:pt idx="2131">
                  <c:v>10</c:v>
                </c:pt>
                <c:pt idx="2132">
                  <c:v>-24</c:v>
                </c:pt>
                <c:pt idx="2133">
                  <c:v>26</c:v>
                </c:pt>
                <c:pt idx="2134">
                  <c:v>1</c:v>
                </c:pt>
                <c:pt idx="2135">
                  <c:v>90</c:v>
                </c:pt>
                <c:pt idx="2136">
                  <c:v>112</c:v>
                </c:pt>
                <c:pt idx="2137">
                  <c:v>-227</c:v>
                </c:pt>
                <c:pt idx="2138">
                  <c:v>49</c:v>
                </c:pt>
                <c:pt idx="2139">
                  <c:v>-43</c:v>
                </c:pt>
                <c:pt idx="2140">
                  <c:v>33</c:v>
                </c:pt>
                <c:pt idx="2141">
                  <c:v>-37</c:v>
                </c:pt>
                <c:pt idx="2142">
                  <c:v>55</c:v>
                </c:pt>
                <c:pt idx="2143">
                  <c:v>18</c:v>
                </c:pt>
                <c:pt idx="2144">
                  <c:v>-4</c:v>
                </c:pt>
                <c:pt idx="2145">
                  <c:v>-70</c:v>
                </c:pt>
                <c:pt idx="2146">
                  <c:v>9</c:v>
                </c:pt>
                <c:pt idx="2147">
                  <c:v>4</c:v>
                </c:pt>
                <c:pt idx="2148">
                  <c:v>12</c:v>
                </c:pt>
                <c:pt idx="2149">
                  <c:v>-12</c:v>
                </c:pt>
                <c:pt idx="2150">
                  <c:v>53</c:v>
                </c:pt>
                <c:pt idx="2151">
                  <c:v>-65</c:v>
                </c:pt>
                <c:pt idx="2152">
                  <c:v>9</c:v>
                </c:pt>
                <c:pt idx="2153">
                  <c:v>23</c:v>
                </c:pt>
                <c:pt idx="2154">
                  <c:v>5</c:v>
                </c:pt>
                <c:pt idx="2155">
                  <c:v>35</c:v>
                </c:pt>
                <c:pt idx="2156">
                  <c:v>-33</c:v>
                </c:pt>
                <c:pt idx="2157">
                  <c:v>-18</c:v>
                </c:pt>
                <c:pt idx="2158">
                  <c:v>91</c:v>
                </c:pt>
                <c:pt idx="2159">
                  <c:v>-82</c:v>
                </c:pt>
                <c:pt idx="2160">
                  <c:v>128</c:v>
                </c:pt>
                <c:pt idx="2161">
                  <c:v>-143</c:v>
                </c:pt>
                <c:pt idx="2162">
                  <c:v>-15</c:v>
                </c:pt>
                <c:pt idx="2163">
                  <c:v>10</c:v>
                </c:pt>
                <c:pt idx="2164">
                  <c:v>-10</c:v>
                </c:pt>
                <c:pt idx="2165">
                  <c:v>80</c:v>
                </c:pt>
                <c:pt idx="2166">
                  <c:v>-41</c:v>
                </c:pt>
                <c:pt idx="2167">
                  <c:v>58</c:v>
                </c:pt>
                <c:pt idx="2168">
                  <c:v>-70</c:v>
                </c:pt>
                <c:pt idx="2169">
                  <c:v>84</c:v>
                </c:pt>
                <c:pt idx="2170">
                  <c:v>-62</c:v>
                </c:pt>
                <c:pt idx="2171">
                  <c:v>-12</c:v>
                </c:pt>
                <c:pt idx="2172">
                  <c:v>34</c:v>
                </c:pt>
                <c:pt idx="2173">
                  <c:v>-58</c:v>
                </c:pt>
                <c:pt idx="2174">
                  <c:v>134</c:v>
                </c:pt>
                <c:pt idx="2175">
                  <c:v>-144</c:v>
                </c:pt>
                <c:pt idx="2176">
                  <c:v>-2</c:v>
                </c:pt>
                <c:pt idx="2177">
                  <c:v>19</c:v>
                </c:pt>
                <c:pt idx="2178">
                  <c:v>-1</c:v>
                </c:pt>
                <c:pt idx="2179">
                  <c:v>26</c:v>
                </c:pt>
                <c:pt idx="2180">
                  <c:v>-26</c:v>
                </c:pt>
                <c:pt idx="2181">
                  <c:v>28</c:v>
                </c:pt>
                <c:pt idx="2182">
                  <c:v>-50</c:v>
                </c:pt>
                <c:pt idx="2183">
                  <c:v>4</c:v>
                </c:pt>
                <c:pt idx="2184">
                  <c:v>9</c:v>
                </c:pt>
                <c:pt idx="2185">
                  <c:v>9</c:v>
                </c:pt>
                <c:pt idx="2186">
                  <c:v>-19</c:v>
                </c:pt>
                <c:pt idx="2187">
                  <c:v>0</c:v>
                </c:pt>
                <c:pt idx="2188">
                  <c:v>85</c:v>
                </c:pt>
                <c:pt idx="2189">
                  <c:v>-79</c:v>
                </c:pt>
                <c:pt idx="2190">
                  <c:v>105</c:v>
                </c:pt>
                <c:pt idx="2191">
                  <c:v>-115</c:v>
                </c:pt>
                <c:pt idx="2192">
                  <c:v>205</c:v>
                </c:pt>
                <c:pt idx="2193">
                  <c:v>-202</c:v>
                </c:pt>
                <c:pt idx="2194">
                  <c:v>7</c:v>
                </c:pt>
                <c:pt idx="2195">
                  <c:v>-7</c:v>
                </c:pt>
                <c:pt idx="2196">
                  <c:v>13</c:v>
                </c:pt>
                <c:pt idx="2197">
                  <c:v>15</c:v>
                </c:pt>
                <c:pt idx="2198">
                  <c:v>-29</c:v>
                </c:pt>
                <c:pt idx="2199">
                  <c:v>18</c:v>
                </c:pt>
                <c:pt idx="2200">
                  <c:v>95</c:v>
                </c:pt>
                <c:pt idx="2201">
                  <c:v>-103</c:v>
                </c:pt>
                <c:pt idx="2202">
                  <c:v>146</c:v>
                </c:pt>
                <c:pt idx="2203">
                  <c:v>-103</c:v>
                </c:pt>
                <c:pt idx="2204">
                  <c:v>-6</c:v>
                </c:pt>
                <c:pt idx="2205">
                  <c:v>-6</c:v>
                </c:pt>
                <c:pt idx="2206">
                  <c:v>16</c:v>
                </c:pt>
                <c:pt idx="2207">
                  <c:v>89</c:v>
                </c:pt>
                <c:pt idx="2208">
                  <c:v>-71</c:v>
                </c:pt>
                <c:pt idx="2209">
                  <c:v>16</c:v>
                </c:pt>
                <c:pt idx="2210">
                  <c:v>-73</c:v>
                </c:pt>
                <c:pt idx="2211">
                  <c:v>30</c:v>
                </c:pt>
                <c:pt idx="2212">
                  <c:v>-47</c:v>
                </c:pt>
                <c:pt idx="2213">
                  <c:v>15</c:v>
                </c:pt>
                <c:pt idx="2214">
                  <c:v>-16</c:v>
                </c:pt>
                <c:pt idx="2215">
                  <c:v>-1</c:v>
                </c:pt>
                <c:pt idx="2216">
                  <c:v>43</c:v>
                </c:pt>
                <c:pt idx="2217">
                  <c:v>195</c:v>
                </c:pt>
                <c:pt idx="2218">
                  <c:v>-191</c:v>
                </c:pt>
                <c:pt idx="2219">
                  <c:v>-35</c:v>
                </c:pt>
                <c:pt idx="2220">
                  <c:v>51</c:v>
                </c:pt>
                <c:pt idx="2221">
                  <c:v>-48</c:v>
                </c:pt>
                <c:pt idx="2222">
                  <c:v>27</c:v>
                </c:pt>
                <c:pt idx="2223">
                  <c:v>-8</c:v>
                </c:pt>
                <c:pt idx="2224">
                  <c:v>-32</c:v>
                </c:pt>
                <c:pt idx="2225">
                  <c:v>24</c:v>
                </c:pt>
                <c:pt idx="2226">
                  <c:v>88</c:v>
                </c:pt>
                <c:pt idx="2227">
                  <c:v>-83</c:v>
                </c:pt>
                <c:pt idx="2228">
                  <c:v>-29</c:v>
                </c:pt>
                <c:pt idx="2229">
                  <c:v>41</c:v>
                </c:pt>
                <c:pt idx="2230">
                  <c:v>66</c:v>
                </c:pt>
                <c:pt idx="2231">
                  <c:v>-108</c:v>
                </c:pt>
                <c:pt idx="2232">
                  <c:v>9</c:v>
                </c:pt>
                <c:pt idx="2233">
                  <c:v>91</c:v>
                </c:pt>
                <c:pt idx="2234">
                  <c:v>-87</c:v>
                </c:pt>
                <c:pt idx="2235">
                  <c:v>99</c:v>
                </c:pt>
                <c:pt idx="2236">
                  <c:v>-112</c:v>
                </c:pt>
                <c:pt idx="2237">
                  <c:v>34</c:v>
                </c:pt>
                <c:pt idx="2238">
                  <c:v>-9</c:v>
                </c:pt>
                <c:pt idx="2239">
                  <c:v>47</c:v>
                </c:pt>
                <c:pt idx="2240">
                  <c:v>-61</c:v>
                </c:pt>
                <c:pt idx="2241">
                  <c:v>16</c:v>
                </c:pt>
                <c:pt idx="2242">
                  <c:v>32</c:v>
                </c:pt>
                <c:pt idx="2243">
                  <c:v>-29</c:v>
                </c:pt>
                <c:pt idx="2244">
                  <c:v>76</c:v>
                </c:pt>
                <c:pt idx="2245">
                  <c:v>-85</c:v>
                </c:pt>
                <c:pt idx="2246">
                  <c:v>-3</c:v>
                </c:pt>
                <c:pt idx="2247">
                  <c:v>-12</c:v>
                </c:pt>
                <c:pt idx="2248">
                  <c:v>84</c:v>
                </c:pt>
                <c:pt idx="2249">
                  <c:v>-86</c:v>
                </c:pt>
                <c:pt idx="2250">
                  <c:v>13</c:v>
                </c:pt>
                <c:pt idx="2251">
                  <c:v>6</c:v>
                </c:pt>
                <c:pt idx="2252">
                  <c:v>102</c:v>
                </c:pt>
                <c:pt idx="2253">
                  <c:v>-113</c:v>
                </c:pt>
                <c:pt idx="2254">
                  <c:v>3</c:v>
                </c:pt>
                <c:pt idx="2255">
                  <c:v>51</c:v>
                </c:pt>
                <c:pt idx="2256">
                  <c:v>78</c:v>
                </c:pt>
                <c:pt idx="2257">
                  <c:v>132</c:v>
                </c:pt>
                <c:pt idx="2258">
                  <c:v>-211</c:v>
                </c:pt>
                <c:pt idx="2259">
                  <c:v>53</c:v>
                </c:pt>
                <c:pt idx="2260">
                  <c:v>-33</c:v>
                </c:pt>
                <c:pt idx="2261">
                  <c:v>-4</c:v>
                </c:pt>
                <c:pt idx="2262">
                  <c:v>-78</c:v>
                </c:pt>
                <c:pt idx="2263">
                  <c:v>-2</c:v>
                </c:pt>
                <c:pt idx="2264">
                  <c:v>24</c:v>
                </c:pt>
                <c:pt idx="2265">
                  <c:v>27</c:v>
                </c:pt>
                <c:pt idx="2266">
                  <c:v>-2</c:v>
                </c:pt>
                <c:pt idx="2267">
                  <c:v>1</c:v>
                </c:pt>
                <c:pt idx="2268">
                  <c:v>-48</c:v>
                </c:pt>
                <c:pt idx="2269">
                  <c:v>9</c:v>
                </c:pt>
                <c:pt idx="2270">
                  <c:v>15</c:v>
                </c:pt>
                <c:pt idx="2271">
                  <c:v>-25</c:v>
                </c:pt>
                <c:pt idx="2272">
                  <c:v>139</c:v>
                </c:pt>
                <c:pt idx="2273">
                  <c:v>-137</c:v>
                </c:pt>
                <c:pt idx="2274">
                  <c:v>83</c:v>
                </c:pt>
                <c:pt idx="2275">
                  <c:v>-71</c:v>
                </c:pt>
                <c:pt idx="2276">
                  <c:v>-6</c:v>
                </c:pt>
                <c:pt idx="2277">
                  <c:v>18</c:v>
                </c:pt>
                <c:pt idx="2278">
                  <c:v>-24</c:v>
                </c:pt>
                <c:pt idx="2279">
                  <c:v>-5</c:v>
                </c:pt>
                <c:pt idx="2280">
                  <c:v>147</c:v>
                </c:pt>
                <c:pt idx="2281">
                  <c:v>-146</c:v>
                </c:pt>
                <c:pt idx="2282">
                  <c:v>80</c:v>
                </c:pt>
                <c:pt idx="2283">
                  <c:v>-77</c:v>
                </c:pt>
                <c:pt idx="2284">
                  <c:v>0</c:v>
                </c:pt>
                <c:pt idx="2285">
                  <c:v>15</c:v>
                </c:pt>
                <c:pt idx="2286">
                  <c:v>-15</c:v>
                </c:pt>
                <c:pt idx="2287">
                  <c:v>0</c:v>
                </c:pt>
                <c:pt idx="2288">
                  <c:v>159</c:v>
                </c:pt>
                <c:pt idx="2289">
                  <c:v>-152</c:v>
                </c:pt>
                <c:pt idx="2290">
                  <c:v>-9</c:v>
                </c:pt>
                <c:pt idx="2291">
                  <c:v>9</c:v>
                </c:pt>
                <c:pt idx="2292">
                  <c:v>60</c:v>
                </c:pt>
                <c:pt idx="2293">
                  <c:v>40</c:v>
                </c:pt>
                <c:pt idx="2294">
                  <c:v>-102</c:v>
                </c:pt>
                <c:pt idx="2295">
                  <c:v>104</c:v>
                </c:pt>
                <c:pt idx="2296">
                  <c:v>-75</c:v>
                </c:pt>
                <c:pt idx="2297">
                  <c:v>-3</c:v>
                </c:pt>
                <c:pt idx="2298">
                  <c:v>-15</c:v>
                </c:pt>
                <c:pt idx="2299">
                  <c:v>-8</c:v>
                </c:pt>
                <c:pt idx="2300">
                  <c:v>-5</c:v>
                </c:pt>
                <c:pt idx="2301">
                  <c:v>6</c:v>
                </c:pt>
                <c:pt idx="2302">
                  <c:v>1</c:v>
                </c:pt>
                <c:pt idx="2303">
                  <c:v>-13</c:v>
                </c:pt>
                <c:pt idx="2304">
                  <c:v>24</c:v>
                </c:pt>
                <c:pt idx="2305">
                  <c:v>-17</c:v>
                </c:pt>
                <c:pt idx="2306">
                  <c:v>26</c:v>
                </c:pt>
                <c:pt idx="2307">
                  <c:v>95</c:v>
                </c:pt>
                <c:pt idx="2308">
                  <c:v>-111</c:v>
                </c:pt>
                <c:pt idx="2309">
                  <c:v>18</c:v>
                </c:pt>
                <c:pt idx="2310">
                  <c:v>-32</c:v>
                </c:pt>
                <c:pt idx="2311">
                  <c:v>31</c:v>
                </c:pt>
                <c:pt idx="2312">
                  <c:v>50</c:v>
                </c:pt>
                <c:pt idx="2313">
                  <c:v>-80</c:v>
                </c:pt>
                <c:pt idx="2314">
                  <c:v>14</c:v>
                </c:pt>
                <c:pt idx="2315">
                  <c:v>30</c:v>
                </c:pt>
                <c:pt idx="2316">
                  <c:v>-50</c:v>
                </c:pt>
                <c:pt idx="2317">
                  <c:v>12</c:v>
                </c:pt>
                <c:pt idx="2318">
                  <c:v>1</c:v>
                </c:pt>
                <c:pt idx="2319">
                  <c:v>77</c:v>
                </c:pt>
                <c:pt idx="2320">
                  <c:v>-55</c:v>
                </c:pt>
                <c:pt idx="2321">
                  <c:v>-28</c:v>
                </c:pt>
                <c:pt idx="2322">
                  <c:v>-6</c:v>
                </c:pt>
                <c:pt idx="2323">
                  <c:v>-1</c:v>
                </c:pt>
                <c:pt idx="2324">
                  <c:v>22</c:v>
                </c:pt>
                <c:pt idx="2325">
                  <c:v>10</c:v>
                </c:pt>
                <c:pt idx="2326">
                  <c:v>44</c:v>
                </c:pt>
                <c:pt idx="2327">
                  <c:v>-75</c:v>
                </c:pt>
                <c:pt idx="2328">
                  <c:v>9</c:v>
                </c:pt>
                <c:pt idx="2329">
                  <c:v>76</c:v>
                </c:pt>
                <c:pt idx="2330">
                  <c:v>-65</c:v>
                </c:pt>
                <c:pt idx="2331">
                  <c:v>1</c:v>
                </c:pt>
                <c:pt idx="2332">
                  <c:v>47</c:v>
                </c:pt>
                <c:pt idx="2333">
                  <c:v>-67</c:v>
                </c:pt>
                <c:pt idx="2334">
                  <c:v>2</c:v>
                </c:pt>
                <c:pt idx="2335">
                  <c:v>36</c:v>
                </c:pt>
                <c:pt idx="2336">
                  <c:v>0</c:v>
                </c:pt>
                <c:pt idx="2337">
                  <c:v>-29</c:v>
                </c:pt>
                <c:pt idx="2338">
                  <c:v>-8</c:v>
                </c:pt>
                <c:pt idx="2339">
                  <c:v>15</c:v>
                </c:pt>
                <c:pt idx="2340">
                  <c:v>-15</c:v>
                </c:pt>
                <c:pt idx="2341">
                  <c:v>2</c:v>
                </c:pt>
                <c:pt idx="2342">
                  <c:v>16</c:v>
                </c:pt>
                <c:pt idx="2343">
                  <c:v>52</c:v>
                </c:pt>
                <c:pt idx="2344">
                  <c:v>-10</c:v>
                </c:pt>
                <c:pt idx="2345">
                  <c:v>-12</c:v>
                </c:pt>
                <c:pt idx="2346">
                  <c:v>105</c:v>
                </c:pt>
                <c:pt idx="2347">
                  <c:v>-145</c:v>
                </c:pt>
                <c:pt idx="2348">
                  <c:v>-2</c:v>
                </c:pt>
                <c:pt idx="2349">
                  <c:v>18</c:v>
                </c:pt>
                <c:pt idx="2350">
                  <c:v>69</c:v>
                </c:pt>
                <c:pt idx="2351">
                  <c:v>-88</c:v>
                </c:pt>
                <c:pt idx="2352">
                  <c:v>3</c:v>
                </c:pt>
                <c:pt idx="2353">
                  <c:v>22</c:v>
                </c:pt>
                <c:pt idx="2354">
                  <c:v>-19</c:v>
                </c:pt>
                <c:pt idx="2355">
                  <c:v>123</c:v>
                </c:pt>
                <c:pt idx="2356">
                  <c:v>-114</c:v>
                </c:pt>
                <c:pt idx="2357">
                  <c:v>42</c:v>
                </c:pt>
                <c:pt idx="2358">
                  <c:v>2</c:v>
                </c:pt>
                <c:pt idx="2359">
                  <c:v>-28</c:v>
                </c:pt>
                <c:pt idx="2360">
                  <c:v>-6</c:v>
                </c:pt>
                <c:pt idx="2361">
                  <c:v>-21</c:v>
                </c:pt>
                <c:pt idx="2362">
                  <c:v>-7</c:v>
                </c:pt>
                <c:pt idx="2363">
                  <c:v>29</c:v>
                </c:pt>
                <c:pt idx="2364">
                  <c:v>-1</c:v>
                </c:pt>
                <c:pt idx="2365">
                  <c:v>-4</c:v>
                </c:pt>
                <c:pt idx="2366">
                  <c:v>-8</c:v>
                </c:pt>
                <c:pt idx="2367">
                  <c:v>50</c:v>
                </c:pt>
                <c:pt idx="2368">
                  <c:v>-63</c:v>
                </c:pt>
                <c:pt idx="2369">
                  <c:v>-5</c:v>
                </c:pt>
                <c:pt idx="2370">
                  <c:v>91</c:v>
                </c:pt>
                <c:pt idx="2371">
                  <c:v>-91</c:v>
                </c:pt>
                <c:pt idx="2372">
                  <c:v>20</c:v>
                </c:pt>
                <c:pt idx="2373">
                  <c:v>20</c:v>
                </c:pt>
                <c:pt idx="2374">
                  <c:v>-40</c:v>
                </c:pt>
                <c:pt idx="2375">
                  <c:v>2</c:v>
                </c:pt>
                <c:pt idx="2376">
                  <c:v>10</c:v>
                </c:pt>
                <c:pt idx="2377">
                  <c:v>62</c:v>
                </c:pt>
                <c:pt idx="2378">
                  <c:v>-75</c:v>
                </c:pt>
                <c:pt idx="2379">
                  <c:v>36</c:v>
                </c:pt>
                <c:pt idx="2380">
                  <c:v>-28</c:v>
                </c:pt>
                <c:pt idx="2381">
                  <c:v>87</c:v>
                </c:pt>
                <c:pt idx="2382">
                  <c:v>64</c:v>
                </c:pt>
                <c:pt idx="2383">
                  <c:v>-125</c:v>
                </c:pt>
                <c:pt idx="2384">
                  <c:v>52</c:v>
                </c:pt>
                <c:pt idx="2385">
                  <c:v>84</c:v>
                </c:pt>
                <c:pt idx="2386">
                  <c:v>-157</c:v>
                </c:pt>
                <c:pt idx="2387">
                  <c:v>-10</c:v>
                </c:pt>
                <c:pt idx="2388">
                  <c:v>27</c:v>
                </c:pt>
                <c:pt idx="2389">
                  <c:v>12</c:v>
                </c:pt>
                <c:pt idx="2390">
                  <c:v>-17</c:v>
                </c:pt>
                <c:pt idx="2391">
                  <c:v>-26</c:v>
                </c:pt>
                <c:pt idx="2392">
                  <c:v>45</c:v>
                </c:pt>
                <c:pt idx="2393">
                  <c:v>-30</c:v>
                </c:pt>
                <c:pt idx="2394">
                  <c:v>26</c:v>
                </c:pt>
                <c:pt idx="2395">
                  <c:v>-36</c:v>
                </c:pt>
                <c:pt idx="2396">
                  <c:v>35</c:v>
                </c:pt>
                <c:pt idx="2397">
                  <c:v>-4</c:v>
                </c:pt>
                <c:pt idx="2398">
                  <c:v>91</c:v>
                </c:pt>
                <c:pt idx="2399">
                  <c:v>-112</c:v>
                </c:pt>
                <c:pt idx="2400">
                  <c:v>-13</c:v>
                </c:pt>
                <c:pt idx="2401">
                  <c:v>1</c:v>
                </c:pt>
                <c:pt idx="2402">
                  <c:v>26</c:v>
                </c:pt>
                <c:pt idx="2403">
                  <c:v>16</c:v>
                </c:pt>
                <c:pt idx="2404">
                  <c:v>-30</c:v>
                </c:pt>
                <c:pt idx="2405">
                  <c:v>94</c:v>
                </c:pt>
                <c:pt idx="2406">
                  <c:v>-100</c:v>
                </c:pt>
                <c:pt idx="2407">
                  <c:v>35</c:v>
                </c:pt>
                <c:pt idx="2408">
                  <c:v>-32</c:v>
                </c:pt>
                <c:pt idx="2409">
                  <c:v>-10</c:v>
                </c:pt>
                <c:pt idx="2410">
                  <c:v>15</c:v>
                </c:pt>
                <c:pt idx="2411">
                  <c:v>-7</c:v>
                </c:pt>
                <c:pt idx="2412">
                  <c:v>-10</c:v>
                </c:pt>
                <c:pt idx="2413">
                  <c:v>0</c:v>
                </c:pt>
                <c:pt idx="2414">
                  <c:v>7</c:v>
                </c:pt>
                <c:pt idx="2415">
                  <c:v>36</c:v>
                </c:pt>
                <c:pt idx="2416">
                  <c:v>-16</c:v>
                </c:pt>
                <c:pt idx="2417">
                  <c:v>-4</c:v>
                </c:pt>
                <c:pt idx="2418">
                  <c:v>-19</c:v>
                </c:pt>
                <c:pt idx="2419">
                  <c:v>32</c:v>
                </c:pt>
                <c:pt idx="2420">
                  <c:v>-19</c:v>
                </c:pt>
                <c:pt idx="2421">
                  <c:v>35</c:v>
                </c:pt>
                <c:pt idx="2422">
                  <c:v>-31</c:v>
                </c:pt>
                <c:pt idx="2423">
                  <c:v>41</c:v>
                </c:pt>
                <c:pt idx="2424">
                  <c:v>-14</c:v>
                </c:pt>
                <c:pt idx="2425">
                  <c:v>-6</c:v>
                </c:pt>
                <c:pt idx="2426">
                  <c:v>-3</c:v>
                </c:pt>
                <c:pt idx="2427">
                  <c:v>4</c:v>
                </c:pt>
                <c:pt idx="2428">
                  <c:v>-39</c:v>
                </c:pt>
                <c:pt idx="2429">
                  <c:v>2</c:v>
                </c:pt>
                <c:pt idx="2430">
                  <c:v>43</c:v>
                </c:pt>
                <c:pt idx="2431">
                  <c:v>-47</c:v>
                </c:pt>
                <c:pt idx="2432">
                  <c:v>-1</c:v>
                </c:pt>
                <c:pt idx="2433">
                  <c:v>76</c:v>
                </c:pt>
                <c:pt idx="2434">
                  <c:v>-65</c:v>
                </c:pt>
                <c:pt idx="2435">
                  <c:v>8</c:v>
                </c:pt>
                <c:pt idx="2436">
                  <c:v>38</c:v>
                </c:pt>
                <c:pt idx="2437">
                  <c:v>-56</c:v>
                </c:pt>
                <c:pt idx="2438">
                  <c:v>16</c:v>
                </c:pt>
                <c:pt idx="2439">
                  <c:v>-13</c:v>
                </c:pt>
                <c:pt idx="2440">
                  <c:v>15</c:v>
                </c:pt>
                <c:pt idx="2441">
                  <c:v>-5</c:v>
                </c:pt>
                <c:pt idx="2442">
                  <c:v>76</c:v>
                </c:pt>
                <c:pt idx="2443">
                  <c:v>-75</c:v>
                </c:pt>
                <c:pt idx="2444">
                  <c:v>16</c:v>
                </c:pt>
                <c:pt idx="2445">
                  <c:v>61</c:v>
                </c:pt>
                <c:pt idx="2446">
                  <c:v>-80</c:v>
                </c:pt>
                <c:pt idx="2447">
                  <c:v>94</c:v>
                </c:pt>
                <c:pt idx="2448">
                  <c:v>-36</c:v>
                </c:pt>
                <c:pt idx="2449">
                  <c:v>-54</c:v>
                </c:pt>
                <c:pt idx="2450">
                  <c:v>-1</c:v>
                </c:pt>
                <c:pt idx="2451">
                  <c:v>59</c:v>
                </c:pt>
                <c:pt idx="2452">
                  <c:v>63</c:v>
                </c:pt>
                <c:pt idx="2453">
                  <c:v>-84</c:v>
                </c:pt>
                <c:pt idx="2454">
                  <c:v>-35</c:v>
                </c:pt>
                <c:pt idx="2455">
                  <c:v>111</c:v>
                </c:pt>
                <c:pt idx="2456">
                  <c:v>-73</c:v>
                </c:pt>
                <c:pt idx="2457">
                  <c:v>-36</c:v>
                </c:pt>
                <c:pt idx="2458">
                  <c:v>28</c:v>
                </c:pt>
                <c:pt idx="2459">
                  <c:v>-46</c:v>
                </c:pt>
                <c:pt idx="2460">
                  <c:v>41</c:v>
                </c:pt>
                <c:pt idx="2461">
                  <c:v>-27</c:v>
                </c:pt>
                <c:pt idx="2462">
                  <c:v>-15</c:v>
                </c:pt>
                <c:pt idx="2463">
                  <c:v>14</c:v>
                </c:pt>
                <c:pt idx="2464">
                  <c:v>7</c:v>
                </c:pt>
                <c:pt idx="2465">
                  <c:v>-24</c:v>
                </c:pt>
                <c:pt idx="2466">
                  <c:v>79</c:v>
                </c:pt>
                <c:pt idx="2467">
                  <c:v>30</c:v>
                </c:pt>
                <c:pt idx="2468">
                  <c:v>-48</c:v>
                </c:pt>
                <c:pt idx="2469">
                  <c:v>-14</c:v>
                </c:pt>
                <c:pt idx="2470">
                  <c:v>56</c:v>
                </c:pt>
                <c:pt idx="2471">
                  <c:v>-42</c:v>
                </c:pt>
                <c:pt idx="2472">
                  <c:v>-41</c:v>
                </c:pt>
                <c:pt idx="2473">
                  <c:v>-1</c:v>
                </c:pt>
                <c:pt idx="2474">
                  <c:v>-3</c:v>
                </c:pt>
                <c:pt idx="2475">
                  <c:v>96</c:v>
                </c:pt>
                <c:pt idx="2476">
                  <c:v>-92</c:v>
                </c:pt>
                <c:pt idx="2477">
                  <c:v>3</c:v>
                </c:pt>
                <c:pt idx="2478">
                  <c:v>-23</c:v>
                </c:pt>
                <c:pt idx="2479">
                  <c:v>57</c:v>
                </c:pt>
                <c:pt idx="2480">
                  <c:v>-54</c:v>
                </c:pt>
                <c:pt idx="2481">
                  <c:v>0</c:v>
                </c:pt>
                <c:pt idx="2482">
                  <c:v>-2</c:v>
                </c:pt>
                <c:pt idx="2483">
                  <c:v>72</c:v>
                </c:pt>
                <c:pt idx="2484">
                  <c:v>-68</c:v>
                </c:pt>
                <c:pt idx="2485">
                  <c:v>21</c:v>
                </c:pt>
                <c:pt idx="2486">
                  <c:v>-23</c:v>
                </c:pt>
                <c:pt idx="2487">
                  <c:v>59</c:v>
                </c:pt>
                <c:pt idx="2488">
                  <c:v>-2</c:v>
                </c:pt>
                <c:pt idx="2489">
                  <c:v>58</c:v>
                </c:pt>
                <c:pt idx="2490">
                  <c:v>-108</c:v>
                </c:pt>
                <c:pt idx="2491">
                  <c:v>16</c:v>
                </c:pt>
                <c:pt idx="2492">
                  <c:v>-19</c:v>
                </c:pt>
                <c:pt idx="2493">
                  <c:v>55</c:v>
                </c:pt>
                <c:pt idx="2494">
                  <c:v>-58</c:v>
                </c:pt>
                <c:pt idx="2495">
                  <c:v>4</c:v>
                </c:pt>
                <c:pt idx="2496">
                  <c:v>26</c:v>
                </c:pt>
                <c:pt idx="2497">
                  <c:v>-26</c:v>
                </c:pt>
                <c:pt idx="2498">
                  <c:v>92</c:v>
                </c:pt>
                <c:pt idx="2499">
                  <c:v>15</c:v>
                </c:pt>
                <c:pt idx="2500">
                  <c:v>23</c:v>
                </c:pt>
                <c:pt idx="2501">
                  <c:v>-134</c:v>
                </c:pt>
                <c:pt idx="2502">
                  <c:v>26</c:v>
                </c:pt>
                <c:pt idx="2503">
                  <c:v>173</c:v>
                </c:pt>
                <c:pt idx="2504">
                  <c:v>-173</c:v>
                </c:pt>
                <c:pt idx="2505">
                  <c:v>34</c:v>
                </c:pt>
                <c:pt idx="2506">
                  <c:v>61</c:v>
                </c:pt>
                <c:pt idx="2507">
                  <c:v>-117</c:v>
                </c:pt>
                <c:pt idx="2508">
                  <c:v>3</c:v>
                </c:pt>
                <c:pt idx="2509">
                  <c:v>18</c:v>
                </c:pt>
                <c:pt idx="2510">
                  <c:v>-28</c:v>
                </c:pt>
                <c:pt idx="2511">
                  <c:v>6</c:v>
                </c:pt>
                <c:pt idx="2512">
                  <c:v>-2</c:v>
                </c:pt>
                <c:pt idx="2513">
                  <c:v>27</c:v>
                </c:pt>
                <c:pt idx="2514">
                  <c:v>-30</c:v>
                </c:pt>
                <c:pt idx="2515">
                  <c:v>66</c:v>
                </c:pt>
                <c:pt idx="2516">
                  <c:v>-35</c:v>
                </c:pt>
                <c:pt idx="2517">
                  <c:v>98</c:v>
                </c:pt>
                <c:pt idx="2518">
                  <c:v>-123</c:v>
                </c:pt>
                <c:pt idx="2519">
                  <c:v>67</c:v>
                </c:pt>
                <c:pt idx="2520">
                  <c:v>-64</c:v>
                </c:pt>
                <c:pt idx="2521">
                  <c:v>29</c:v>
                </c:pt>
                <c:pt idx="2522">
                  <c:v>-35</c:v>
                </c:pt>
                <c:pt idx="2523">
                  <c:v>12</c:v>
                </c:pt>
                <c:pt idx="2524">
                  <c:v>103</c:v>
                </c:pt>
                <c:pt idx="2525">
                  <c:v>-98</c:v>
                </c:pt>
                <c:pt idx="2526">
                  <c:v>-9</c:v>
                </c:pt>
                <c:pt idx="2527">
                  <c:v>-12</c:v>
                </c:pt>
                <c:pt idx="2528">
                  <c:v>9</c:v>
                </c:pt>
                <c:pt idx="2529">
                  <c:v>20</c:v>
                </c:pt>
                <c:pt idx="2530">
                  <c:v>-10</c:v>
                </c:pt>
                <c:pt idx="2531">
                  <c:v>69</c:v>
                </c:pt>
                <c:pt idx="2532">
                  <c:v>33</c:v>
                </c:pt>
                <c:pt idx="2533">
                  <c:v>-79</c:v>
                </c:pt>
                <c:pt idx="2534">
                  <c:v>-37</c:v>
                </c:pt>
                <c:pt idx="2535">
                  <c:v>25</c:v>
                </c:pt>
                <c:pt idx="2536">
                  <c:v>1</c:v>
                </c:pt>
                <c:pt idx="2537">
                  <c:v>-17</c:v>
                </c:pt>
                <c:pt idx="2538">
                  <c:v>-11</c:v>
                </c:pt>
                <c:pt idx="2539">
                  <c:v>36</c:v>
                </c:pt>
                <c:pt idx="2540">
                  <c:v>13</c:v>
                </c:pt>
                <c:pt idx="2541">
                  <c:v>-4</c:v>
                </c:pt>
                <c:pt idx="2542">
                  <c:v>-33</c:v>
                </c:pt>
                <c:pt idx="2543">
                  <c:v>-7</c:v>
                </c:pt>
                <c:pt idx="2544">
                  <c:v>35</c:v>
                </c:pt>
                <c:pt idx="2545">
                  <c:v>-43</c:v>
                </c:pt>
                <c:pt idx="2546">
                  <c:v>15</c:v>
                </c:pt>
                <c:pt idx="2547">
                  <c:v>56</c:v>
                </c:pt>
                <c:pt idx="2548">
                  <c:v>-49</c:v>
                </c:pt>
                <c:pt idx="2549">
                  <c:v>34</c:v>
                </c:pt>
                <c:pt idx="2550">
                  <c:v>-47</c:v>
                </c:pt>
                <c:pt idx="2551">
                  <c:v>-2</c:v>
                </c:pt>
                <c:pt idx="2552">
                  <c:v>13</c:v>
                </c:pt>
                <c:pt idx="2553">
                  <c:v>37</c:v>
                </c:pt>
                <c:pt idx="2554">
                  <c:v>-41</c:v>
                </c:pt>
                <c:pt idx="2555">
                  <c:v>40</c:v>
                </c:pt>
                <c:pt idx="2556">
                  <c:v>-53</c:v>
                </c:pt>
                <c:pt idx="2557">
                  <c:v>-3</c:v>
                </c:pt>
                <c:pt idx="2558">
                  <c:v>33</c:v>
                </c:pt>
                <c:pt idx="2559">
                  <c:v>109</c:v>
                </c:pt>
                <c:pt idx="2560">
                  <c:v>-124</c:v>
                </c:pt>
                <c:pt idx="2561">
                  <c:v>-12</c:v>
                </c:pt>
                <c:pt idx="2562">
                  <c:v>-3</c:v>
                </c:pt>
                <c:pt idx="2563">
                  <c:v>15</c:v>
                </c:pt>
                <c:pt idx="2564">
                  <c:v>29</c:v>
                </c:pt>
                <c:pt idx="2565">
                  <c:v>-39</c:v>
                </c:pt>
                <c:pt idx="2566">
                  <c:v>5</c:v>
                </c:pt>
                <c:pt idx="2567">
                  <c:v>45</c:v>
                </c:pt>
                <c:pt idx="2568">
                  <c:v>56</c:v>
                </c:pt>
                <c:pt idx="2569">
                  <c:v>-106</c:v>
                </c:pt>
                <c:pt idx="2570">
                  <c:v>80</c:v>
                </c:pt>
                <c:pt idx="2571">
                  <c:v>-84</c:v>
                </c:pt>
                <c:pt idx="2572">
                  <c:v>10</c:v>
                </c:pt>
                <c:pt idx="2573">
                  <c:v>61</c:v>
                </c:pt>
                <c:pt idx="2574">
                  <c:v>-76</c:v>
                </c:pt>
                <c:pt idx="2575">
                  <c:v>50</c:v>
                </c:pt>
                <c:pt idx="2576">
                  <c:v>-15</c:v>
                </c:pt>
                <c:pt idx="2577">
                  <c:v>-28</c:v>
                </c:pt>
                <c:pt idx="2578">
                  <c:v>-3</c:v>
                </c:pt>
                <c:pt idx="2579">
                  <c:v>13</c:v>
                </c:pt>
                <c:pt idx="2580">
                  <c:v>-14</c:v>
                </c:pt>
                <c:pt idx="2581">
                  <c:v>34</c:v>
                </c:pt>
                <c:pt idx="2582">
                  <c:v>-31</c:v>
                </c:pt>
                <c:pt idx="2583">
                  <c:v>4</c:v>
                </c:pt>
                <c:pt idx="2584">
                  <c:v>3</c:v>
                </c:pt>
                <c:pt idx="2585">
                  <c:v>65</c:v>
                </c:pt>
                <c:pt idx="2586">
                  <c:v>-15</c:v>
                </c:pt>
                <c:pt idx="2587">
                  <c:v>-10</c:v>
                </c:pt>
                <c:pt idx="2588">
                  <c:v>-46</c:v>
                </c:pt>
                <c:pt idx="2589">
                  <c:v>23</c:v>
                </c:pt>
                <c:pt idx="2590">
                  <c:v>30</c:v>
                </c:pt>
                <c:pt idx="2591">
                  <c:v>-35</c:v>
                </c:pt>
                <c:pt idx="2592">
                  <c:v>-20</c:v>
                </c:pt>
                <c:pt idx="2593">
                  <c:v>104</c:v>
                </c:pt>
                <c:pt idx="2594">
                  <c:v>-4</c:v>
                </c:pt>
                <c:pt idx="2595">
                  <c:v>-96</c:v>
                </c:pt>
                <c:pt idx="2596">
                  <c:v>17</c:v>
                </c:pt>
                <c:pt idx="2597">
                  <c:v>-11</c:v>
                </c:pt>
                <c:pt idx="2598">
                  <c:v>92</c:v>
                </c:pt>
                <c:pt idx="2599">
                  <c:v>-70</c:v>
                </c:pt>
                <c:pt idx="2600">
                  <c:v>-18</c:v>
                </c:pt>
                <c:pt idx="2601">
                  <c:v>-7</c:v>
                </c:pt>
                <c:pt idx="2602">
                  <c:v>3</c:v>
                </c:pt>
                <c:pt idx="2603">
                  <c:v>4</c:v>
                </c:pt>
                <c:pt idx="2604">
                  <c:v>-17</c:v>
                </c:pt>
                <c:pt idx="2605">
                  <c:v>22</c:v>
                </c:pt>
                <c:pt idx="2606">
                  <c:v>61</c:v>
                </c:pt>
                <c:pt idx="2607">
                  <c:v>-82</c:v>
                </c:pt>
                <c:pt idx="2608">
                  <c:v>37</c:v>
                </c:pt>
                <c:pt idx="2609">
                  <c:v>-36</c:v>
                </c:pt>
                <c:pt idx="2610">
                  <c:v>0</c:v>
                </c:pt>
                <c:pt idx="2611">
                  <c:v>19</c:v>
                </c:pt>
                <c:pt idx="2612">
                  <c:v>24</c:v>
                </c:pt>
                <c:pt idx="2613">
                  <c:v>20</c:v>
                </c:pt>
                <c:pt idx="2614">
                  <c:v>-54</c:v>
                </c:pt>
                <c:pt idx="2615">
                  <c:v>28</c:v>
                </c:pt>
                <c:pt idx="2616">
                  <c:v>-21</c:v>
                </c:pt>
                <c:pt idx="2617">
                  <c:v>46</c:v>
                </c:pt>
                <c:pt idx="2618">
                  <c:v>-1</c:v>
                </c:pt>
                <c:pt idx="2619">
                  <c:v>-62</c:v>
                </c:pt>
                <c:pt idx="2620">
                  <c:v>148</c:v>
                </c:pt>
                <c:pt idx="2621">
                  <c:v>-139</c:v>
                </c:pt>
                <c:pt idx="2622">
                  <c:v>7</c:v>
                </c:pt>
                <c:pt idx="2623">
                  <c:v>43</c:v>
                </c:pt>
                <c:pt idx="2624">
                  <c:v>-54</c:v>
                </c:pt>
                <c:pt idx="2625">
                  <c:v>117</c:v>
                </c:pt>
                <c:pt idx="2626">
                  <c:v>-73</c:v>
                </c:pt>
                <c:pt idx="2627">
                  <c:v>-13</c:v>
                </c:pt>
                <c:pt idx="2628">
                  <c:v>-23</c:v>
                </c:pt>
                <c:pt idx="2629">
                  <c:v>36</c:v>
                </c:pt>
                <c:pt idx="2630">
                  <c:v>-37</c:v>
                </c:pt>
                <c:pt idx="2631">
                  <c:v>-14</c:v>
                </c:pt>
                <c:pt idx="2632">
                  <c:v>16</c:v>
                </c:pt>
                <c:pt idx="2633">
                  <c:v>-2</c:v>
                </c:pt>
                <c:pt idx="2634">
                  <c:v>25</c:v>
                </c:pt>
                <c:pt idx="2635">
                  <c:v>-34</c:v>
                </c:pt>
                <c:pt idx="2636">
                  <c:v>60</c:v>
                </c:pt>
                <c:pt idx="2637">
                  <c:v>-64</c:v>
                </c:pt>
                <c:pt idx="2638">
                  <c:v>-1</c:v>
                </c:pt>
                <c:pt idx="2639">
                  <c:v>99</c:v>
                </c:pt>
                <c:pt idx="2640">
                  <c:v>-80</c:v>
                </c:pt>
                <c:pt idx="2641">
                  <c:v>1</c:v>
                </c:pt>
                <c:pt idx="2642">
                  <c:v>42</c:v>
                </c:pt>
                <c:pt idx="2643">
                  <c:v>29</c:v>
                </c:pt>
                <c:pt idx="2644">
                  <c:v>-51</c:v>
                </c:pt>
                <c:pt idx="2645">
                  <c:v>-40</c:v>
                </c:pt>
                <c:pt idx="2646">
                  <c:v>10</c:v>
                </c:pt>
                <c:pt idx="2647">
                  <c:v>-11</c:v>
                </c:pt>
                <c:pt idx="2648">
                  <c:v>3</c:v>
                </c:pt>
                <c:pt idx="2649">
                  <c:v>42</c:v>
                </c:pt>
                <c:pt idx="2650">
                  <c:v>-41</c:v>
                </c:pt>
                <c:pt idx="2651">
                  <c:v>32</c:v>
                </c:pt>
                <c:pt idx="2652">
                  <c:v>3</c:v>
                </c:pt>
                <c:pt idx="2653">
                  <c:v>12</c:v>
                </c:pt>
                <c:pt idx="2654">
                  <c:v>-44</c:v>
                </c:pt>
                <c:pt idx="2655">
                  <c:v>-5</c:v>
                </c:pt>
                <c:pt idx="2656">
                  <c:v>3</c:v>
                </c:pt>
                <c:pt idx="2657">
                  <c:v>36</c:v>
                </c:pt>
                <c:pt idx="2658">
                  <c:v>-2</c:v>
                </c:pt>
                <c:pt idx="2659">
                  <c:v>15</c:v>
                </c:pt>
                <c:pt idx="2660">
                  <c:v>-35</c:v>
                </c:pt>
                <c:pt idx="2661">
                  <c:v>17</c:v>
                </c:pt>
                <c:pt idx="2662">
                  <c:v>-13</c:v>
                </c:pt>
                <c:pt idx="2663">
                  <c:v>132</c:v>
                </c:pt>
                <c:pt idx="2664">
                  <c:v>-30</c:v>
                </c:pt>
                <c:pt idx="2665">
                  <c:v>-87</c:v>
                </c:pt>
                <c:pt idx="2666">
                  <c:v>-18</c:v>
                </c:pt>
                <c:pt idx="2667">
                  <c:v>9</c:v>
                </c:pt>
                <c:pt idx="2668">
                  <c:v>86</c:v>
                </c:pt>
                <c:pt idx="2669">
                  <c:v>14</c:v>
                </c:pt>
                <c:pt idx="2670">
                  <c:v>41</c:v>
                </c:pt>
                <c:pt idx="2671">
                  <c:v>-169</c:v>
                </c:pt>
                <c:pt idx="2672">
                  <c:v>32</c:v>
                </c:pt>
                <c:pt idx="2673">
                  <c:v>-2</c:v>
                </c:pt>
                <c:pt idx="2674">
                  <c:v>32</c:v>
                </c:pt>
                <c:pt idx="2675">
                  <c:v>-58</c:v>
                </c:pt>
                <c:pt idx="2676">
                  <c:v>-5</c:v>
                </c:pt>
                <c:pt idx="2677">
                  <c:v>52</c:v>
                </c:pt>
                <c:pt idx="2678">
                  <c:v>-1</c:v>
                </c:pt>
                <c:pt idx="2679">
                  <c:v>-24</c:v>
                </c:pt>
                <c:pt idx="2680">
                  <c:v>25</c:v>
                </c:pt>
                <c:pt idx="2681">
                  <c:v>-50</c:v>
                </c:pt>
                <c:pt idx="2682">
                  <c:v>10</c:v>
                </c:pt>
                <c:pt idx="2683">
                  <c:v>27</c:v>
                </c:pt>
                <c:pt idx="2684">
                  <c:v>-35</c:v>
                </c:pt>
                <c:pt idx="2685">
                  <c:v>15</c:v>
                </c:pt>
                <c:pt idx="2686">
                  <c:v>64</c:v>
                </c:pt>
                <c:pt idx="2687">
                  <c:v>27</c:v>
                </c:pt>
                <c:pt idx="2688">
                  <c:v>-108</c:v>
                </c:pt>
                <c:pt idx="2689">
                  <c:v>13</c:v>
                </c:pt>
                <c:pt idx="2690">
                  <c:v>120</c:v>
                </c:pt>
                <c:pt idx="2691">
                  <c:v>-133</c:v>
                </c:pt>
                <c:pt idx="2692">
                  <c:v>7</c:v>
                </c:pt>
                <c:pt idx="2693">
                  <c:v>36</c:v>
                </c:pt>
                <c:pt idx="2694">
                  <c:v>-14</c:v>
                </c:pt>
                <c:pt idx="2695">
                  <c:v>-21</c:v>
                </c:pt>
                <c:pt idx="2696">
                  <c:v>-2</c:v>
                </c:pt>
                <c:pt idx="2697">
                  <c:v>3</c:v>
                </c:pt>
                <c:pt idx="2698">
                  <c:v>9</c:v>
                </c:pt>
                <c:pt idx="2699">
                  <c:v>50</c:v>
                </c:pt>
                <c:pt idx="2700">
                  <c:v>-59</c:v>
                </c:pt>
                <c:pt idx="2701">
                  <c:v>7</c:v>
                </c:pt>
                <c:pt idx="2702">
                  <c:v>59</c:v>
                </c:pt>
                <c:pt idx="2703">
                  <c:v>32</c:v>
                </c:pt>
                <c:pt idx="2704">
                  <c:v>-86</c:v>
                </c:pt>
                <c:pt idx="2705">
                  <c:v>-16</c:v>
                </c:pt>
                <c:pt idx="2706">
                  <c:v>95</c:v>
                </c:pt>
                <c:pt idx="2707">
                  <c:v>-23</c:v>
                </c:pt>
                <c:pt idx="2708">
                  <c:v>-41</c:v>
                </c:pt>
                <c:pt idx="2709">
                  <c:v>64</c:v>
                </c:pt>
                <c:pt idx="2710">
                  <c:v>121</c:v>
                </c:pt>
                <c:pt idx="2711">
                  <c:v>-174</c:v>
                </c:pt>
                <c:pt idx="2712">
                  <c:v>89</c:v>
                </c:pt>
                <c:pt idx="2713">
                  <c:v>-80</c:v>
                </c:pt>
                <c:pt idx="2714">
                  <c:v>-40</c:v>
                </c:pt>
                <c:pt idx="2715">
                  <c:v>29</c:v>
                </c:pt>
                <c:pt idx="2716">
                  <c:v>18</c:v>
                </c:pt>
                <c:pt idx="2717">
                  <c:v>40</c:v>
                </c:pt>
                <c:pt idx="2718">
                  <c:v>-89</c:v>
                </c:pt>
                <c:pt idx="2719">
                  <c:v>47</c:v>
                </c:pt>
                <c:pt idx="2720">
                  <c:v>-58</c:v>
                </c:pt>
                <c:pt idx="2721">
                  <c:v>105</c:v>
                </c:pt>
                <c:pt idx="2722">
                  <c:v>-92</c:v>
                </c:pt>
                <c:pt idx="2723">
                  <c:v>-15</c:v>
                </c:pt>
                <c:pt idx="2724">
                  <c:v>6</c:v>
                </c:pt>
                <c:pt idx="2725">
                  <c:v>19</c:v>
                </c:pt>
                <c:pt idx="2726">
                  <c:v>0</c:v>
                </c:pt>
                <c:pt idx="2727">
                  <c:v>-8</c:v>
                </c:pt>
                <c:pt idx="2728">
                  <c:v>69</c:v>
                </c:pt>
                <c:pt idx="2729">
                  <c:v>-83</c:v>
                </c:pt>
                <c:pt idx="2730">
                  <c:v>-3</c:v>
                </c:pt>
                <c:pt idx="2731">
                  <c:v>-1</c:v>
                </c:pt>
                <c:pt idx="2732">
                  <c:v>20</c:v>
                </c:pt>
                <c:pt idx="2733">
                  <c:v>29</c:v>
                </c:pt>
                <c:pt idx="2734">
                  <c:v>-3</c:v>
                </c:pt>
                <c:pt idx="2735">
                  <c:v>34</c:v>
                </c:pt>
                <c:pt idx="2736">
                  <c:v>-82</c:v>
                </c:pt>
                <c:pt idx="2737">
                  <c:v>83</c:v>
                </c:pt>
                <c:pt idx="2738">
                  <c:v>-78</c:v>
                </c:pt>
                <c:pt idx="2739">
                  <c:v>4</c:v>
                </c:pt>
                <c:pt idx="2740">
                  <c:v>23</c:v>
                </c:pt>
                <c:pt idx="2741">
                  <c:v>75</c:v>
                </c:pt>
                <c:pt idx="2742">
                  <c:v>-106</c:v>
                </c:pt>
                <c:pt idx="2743">
                  <c:v>2</c:v>
                </c:pt>
                <c:pt idx="2744">
                  <c:v>33</c:v>
                </c:pt>
                <c:pt idx="2745">
                  <c:v>75</c:v>
                </c:pt>
                <c:pt idx="2746">
                  <c:v>-105</c:v>
                </c:pt>
                <c:pt idx="2747">
                  <c:v>100</c:v>
                </c:pt>
                <c:pt idx="2748">
                  <c:v>-100</c:v>
                </c:pt>
                <c:pt idx="2749">
                  <c:v>29</c:v>
                </c:pt>
                <c:pt idx="2750">
                  <c:v>32</c:v>
                </c:pt>
                <c:pt idx="2751">
                  <c:v>41</c:v>
                </c:pt>
                <c:pt idx="2752">
                  <c:v>-95</c:v>
                </c:pt>
                <c:pt idx="2753">
                  <c:v>-9</c:v>
                </c:pt>
                <c:pt idx="2754">
                  <c:v>59</c:v>
                </c:pt>
                <c:pt idx="2755">
                  <c:v>-59</c:v>
                </c:pt>
                <c:pt idx="2756">
                  <c:v>71</c:v>
                </c:pt>
                <c:pt idx="2757">
                  <c:v>-53</c:v>
                </c:pt>
                <c:pt idx="2758">
                  <c:v>-14</c:v>
                </c:pt>
                <c:pt idx="2759">
                  <c:v>2</c:v>
                </c:pt>
                <c:pt idx="2760">
                  <c:v>11</c:v>
                </c:pt>
                <c:pt idx="2761">
                  <c:v>-21</c:v>
                </c:pt>
                <c:pt idx="2762">
                  <c:v>60</c:v>
                </c:pt>
                <c:pt idx="2763">
                  <c:v>-53</c:v>
                </c:pt>
                <c:pt idx="2764">
                  <c:v>15</c:v>
                </c:pt>
                <c:pt idx="2765">
                  <c:v>66</c:v>
                </c:pt>
                <c:pt idx="2766">
                  <c:v>9</c:v>
                </c:pt>
                <c:pt idx="2767">
                  <c:v>-60</c:v>
                </c:pt>
                <c:pt idx="2768">
                  <c:v>54</c:v>
                </c:pt>
                <c:pt idx="2769">
                  <c:v>-5</c:v>
                </c:pt>
                <c:pt idx="2770">
                  <c:v>-82</c:v>
                </c:pt>
                <c:pt idx="2771">
                  <c:v>102</c:v>
                </c:pt>
                <c:pt idx="2772">
                  <c:v>-57</c:v>
                </c:pt>
                <c:pt idx="2773">
                  <c:v>-28</c:v>
                </c:pt>
                <c:pt idx="2774">
                  <c:v>-17</c:v>
                </c:pt>
                <c:pt idx="2775">
                  <c:v>4</c:v>
                </c:pt>
                <c:pt idx="2776">
                  <c:v>109</c:v>
                </c:pt>
                <c:pt idx="2777">
                  <c:v>12</c:v>
                </c:pt>
                <c:pt idx="2778">
                  <c:v>-112</c:v>
                </c:pt>
                <c:pt idx="2779">
                  <c:v>61</c:v>
                </c:pt>
                <c:pt idx="2780">
                  <c:v>-45</c:v>
                </c:pt>
                <c:pt idx="2781">
                  <c:v>-21</c:v>
                </c:pt>
                <c:pt idx="2782">
                  <c:v>29</c:v>
                </c:pt>
                <c:pt idx="2783">
                  <c:v>12</c:v>
                </c:pt>
                <c:pt idx="2784">
                  <c:v>26</c:v>
                </c:pt>
                <c:pt idx="2785">
                  <c:v>-54</c:v>
                </c:pt>
                <c:pt idx="2786">
                  <c:v>14</c:v>
                </c:pt>
                <c:pt idx="2787">
                  <c:v>119</c:v>
                </c:pt>
                <c:pt idx="2788">
                  <c:v>-100</c:v>
                </c:pt>
                <c:pt idx="2789">
                  <c:v>123</c:v>
                </c:pt>
                <c:pt idx="2790">
                  <c:v>-180</c:v>
                </c:pt>
                <c:pt idx="2791">
                  <c:v>55</c:v>
                </c:pt>
                <c:pt idx="2792">
                  <c:v>-52</c:v>
                </c:pt>
                <c:pt idx="2793">
                  <c:v>101</c:v>
                </c:pt>
                <c:pt idx="2794">
                  <c:v>25</c:v>
                </c:pt>
                <c:pt idx="2795">
                  <c:v>-128</c:v>
                </c:pt>
                <c:pt idx="2796">
                  <c:v>49</c:v>
                </c:pt>
                <c:pt idx="2797">
                  <c:v>-17</c:v>
                </c:pt>
                <c:pt idx="2798">
                  <c:v>-32</c:v>
                </c:pt>
                <c:pt idx="2799">
                  <c:v>58</c:v>
                </c:pt>
                <c:pt idx="2800">
                  <c:v>24</c:v>
                </c:pt>
                <c:pt idx="2801">
                  <c:v>-66</c:v>
                </c:pt>
                <c:pt idx="2802">
                  <c:v>-7</c:v>
                </c:pt>
                <c:pt idx="2803">
                  <c:v>10</c:v>
                </c:pt>
                <c:pt idx="2804">
                  <c:v>-15</c:v>
                </c:pt>
                <c:pt idx="2805">
                  <c:v>69</c:v>
                </c:pt>
                <c:pt idx="2806">
                  <c:v>-63</c:v>
                </c:pt>
                <c:pt idx="2807">
                  <c:v>-1</c:v>
                </c:pt>
                <c:pt idx="2808">
                  <c:v>-10</c:v>
                </c:pt>
                <c:pt idx="2809">
                  <c:v>21</c:v>
                </c:pt>
                <c:pt idx="2810">
                  <c:v>-11</c:v>
                </c:pt>
                <c:pt idx="2811">
                  <c:v>4</c:v>
                </c:pt>
                <c:pt idx="2812">
                  <c:v>112</c:v>
                </c:pt>
                <c:pt idx="2813">
                  <c:v>-109</c:v>
                </c:pt>
                <c:pt idx="2814">
                  <c:v>14</c:v>
                </c:pt>
                <c:pt idx="2815">
                  <c:v>0</c:v>
                </c:pt>
                <c:pt idx="2816">
                  <c:v>-25</c:v>
                </c:pt>
                <c:pt idx="2817">
                  <c:v>110</c:v>
                </c:pt>
                <c:pt idx="2818">
                  <c:v>-52</c:v>
                </c:pt>
                <c:pt idx="2819">
                  <c:v>-59</c:v>
                </c:pt>
                <c:pt idx="2820">
                  <c:v>-1</c:v>
                </c:pt>
                <c:pt idx="2821">
                  <c:v>12</c:v>
                </c:pt>
                <c:pt idx="2822">
                  <c:v>1</c:v>
                </c:pt>
                <c:pt idx="2823">
                  <c:v>45</c:v>
                </c:pt>
                <c:pt idx="2824">
                  <c:v>55</c:v>
                </c:pt>
                <c:pt idx="2825">
                  <c:v>-115</c:v>
                </c:pt>
                <c:pt idx="2826">
                  <c:v>21</c:v>
                </c:pt>
                <c:pt idx="2827">
                  <c:v>10</c:v>
                </c:pt>
                <c:pt idx="2828">
                  <c:v>101</c:v>
                </c:pt>
                <c:pt idx="2829">
                  <c:v>-87</c:v>
                </c:pt>
                <c:pt idx="2830">
                  <c:v>-26</c:v>
                </c:pt>
                <c:pt idx="2831">
                  <c:v>-14</c:v>
                </c:pt>
                <c:pt idx="2832">
                  <c:v>4</c:v>
                </c:pt>
                <c:pt idx="2833">
                  <c:v>10</c:v>
                </c:pt>
                <c:pt idx="2834">
                  <c:v>25</c:v>
                </c:pt>
                <c:pt idx="2835">
                  <c:v>-43</c:v>
                </c:pt>
                <c:pt idx="2836">
                  <c:v>-4</c:v>
                </c:pt>
                <c:pt idx="2837">
                  <c:v>33</c:v>
                </c:pt>
                <c:pt idx="2838">
                  <c:v>-9</c:v>
                </c:pt>
                <c:pt idx="2839">
                  <c:v>-13</c:v>
                </c:pt>
                <c:pt idx="2840">
                  <c:v>37</c:v>
                </c:pt>
                <c:pt idx="2841">
                  <c:v>23</c:v>
                </c:pt>
                <c:pt idx="2842">
                  <c:v>-65</c:v>
                </c:pt>
                <c:pt idx="2843">
                  <c:v>139</c:v>
                </c:pt>
                <c:pt idx="2844">
                  <c:v>-111</c:v>
                </c:pt>
                <c:pt idx="2845">
                  <c:v>-26</c:v>
                </c:pt>
                <c:pt idx="2846">
                  <c:v>21</c:v>
                </c:pt>
                <c:pt idx="2847">
                  <c:v>-21</c:v>
                </c:pt>
                <c:pt idx="2848">
                  <c:v>73</c:v>
                </c:pt>
                <c:pt idx="2849">
                  <c:v>-30</c:v>
                </c:pt>
                <c:pt idx="2850">
                  <c:v>-22</c:v>
                </c:pt>
                <c:pt idx="2851">
                  <c:v>90</c:v>
                </c:pt>
                <c:pt idx="2852">
                  <c:v>-81</c:v>
                </c:pt>
                <c:pt idx="2853">
                  <c:v>50</c:v>
                </c:pt>
                <c:pt idx="2854">
                  <c:v>20</c:v>
                </c:pt>
                <c:pt idx="2855">
                  <c:v>-60</c:v>
                </c:pt>
                <c:pt idx="2856">
                  <c:v>-29</c:v>
                </c:pt>
                <c:pt idx="2857">
                  <c:v>61</c:v>
                </c:pt>
                <c:pt idx="2858">
                  <c:v>22</c:v>
                </c:pt>
                <c:pt idx="2859">
                  <c:v>-82</c:v>
                </c:pt>
                <c:pt idx="2860">
                  <c:v>-19</c:v>
                </c:pt>
                <c:pt idx="2861">
                  <c:v>32</c:v>
                </c:pt>
                <c:pt idx="2862">
                  <c:v>-17</c:v>
                </c:pt>
                <c:pt idx="2863">
                  <c:v>24</c:v>
                </c:pt>
                <c:pt idx="2864">
                  <c:v>-6</c:v>
                </c:pt>
                <c:pt idx="2865">
                  <c:v>30</c:v>
                </c:pt>
                <c:pt idx="2866">
                  <c:v>78</c:v>
                </c:pt>
                <c:pt idx="2867">
                  <c:v>-141</c:v>
                </c:pt>
                <c:pt idx="2868">
                  <c:v>6</c:v>
                </c:pt>
                <c:pt idx="2869">
                  <c:v>-4</c:v>
                </c:pt>
                <c:pt idx="2870">
                  <c:v>50</c:v>
                </c:pt>
                <c:pt idx="2871">
                  <c:v>-47</c:v>
                </c:pt>
                <c:pt idx="2872">
                  <c:v>11</c:v>
                </c:pt>
                <c:pt idx="2873">
                  <c:v>-15</c:v>
                </c:pt>
                <c:pt idx="2874">
                  <c:v>1</c:v>
                </c:pt>
                <c:pt idx="2875">
                  <c:v>16</c:v>
                </c:pt>
                <c:pt idx="2876">
                  <c:v>87</c:v>
                </c:pt>
                <c:pt idx="2877">
                  <c:v>-105</c:v>
                </c:pt>
                <c:pt idx="2878">
                  <c:v>2</c:v>
                </c:pt>
                <c:pt idx="2879">
                  <c:v>21</c:v>
                </c:pt>
                <c:pt idx="2880">
                  <c:v>69</c:v>
                </c:pt>
                <c:pt idx="2881">
                  <c:v>-79</c:v>
                </c:pt>
                <c:pt idx="2882">
                  <c:v>18</c:v>
                </c:pt>
                <c:pt idx="2883">
                  <c:v>-30</c:v>
                </c:pt>
                <c:pt idx="2884">
                  <c:v>73</c:v>
                </c:pt>
                <c:pt idx="2885">
                  <c:v>-45</c:v>
                </c:pt>
                <c:pt idx="2886">
                  <c:v>-15</c:v>
                </c:pt>
                <c:pt idx="2887">
                  <c:v>90</c:v>
                </c:pt>
                <c:pt idx="2888">
                  <c:v>-102</c:v>
                </c:pt>
                <c:pt idx="2889">
                  <c:v>16</c:v>
                </c:pt>
                <c:pt idx="2890">
                  <c:v>-2</c:v>
                </c:pt>
                <c:pt idx="2891">
                  <c:v>16</c:v>
                </c:pt>
                <c:pt idx="2892">
                  <c:v>114</c:v>
                </c:pt>
                <c:pt idx="2893">
                  <c:v>-142</c:v>
                </c:pt>
                <c:pt idx="2894">
                  <c:v>57</c:v>
                </c:pt>
                <c:pt idx="2895">
                  <c:v>-61</c:v>
                </c:pt>
                <c:pt idx="2896">
                  <c:v>0</c:v>
                </c:pt>
                <c:pt idx="2897">
                  <c:v>12</c:v>
                </c:pt>
                <c:pt idx="2898">
                  <c:v>0</c:v>
                </c:pt>
                <c:pt idx="2899">
                  <c:v>3</c:v>
                </c:pt>
                <c:pt idx="2900">
                  <c:v>-10</c:v>
                </c:pt>
                <c:pt idx="2901">
                  <c:v>50</c:v>
                </c:pt>
                <c:pt idx="2902">
                  <c:v>-36</c:v>
                </c:pt>
                <c:pt idx="2903">
                  <c:v>-4</c:v>
                </c:pt>
                <c:pt idx="2904">
                  <c:v>93</c:v>
                </c:pt>
                <c:pt idx="2905">
                  <c:v>-88</c:v>
                </c:pt>
                <c:pt idx="2906">
                  <c:v>42</c:v>
                </c:pt>
                <c:pt idx="2907">
                  <c:v>-54</c:v>
                </c:pt>
                <c:pt idx="2908">
                  <c:v>33</c:v>
                </c:pt>
                <c:pt idx="2909">
                  <c:v>-38</c:v>
                </c:pt>
                <c:pt idx="2910">
                  <c:v>110</c:v>
                </c:pt>
                <c:pt idx="2911">
                  <c:v>-39</c:v>
                </c:pt>
                <c:pt idx="2912">
                  <c:v>-3</c:v>
                </c:pt>
                <c:pt idx="2913">
                  <c:v>-7</c:v>
                </c:pt>
                <c:pt idx="2914">
                  <c:v>-15</c:v>
                </c:pt>
                <c:pt idx="2915">
                  <c:v>-42</c:v>
                </c:pt>
                <c:pt idx="2916">
                  <c:v>12</c:v>
                </c:pt>
                <c:pt idx="2917">
                  <c:v>-4</c:v>
                </c:pt>
                <c:pt idx="2918">
                  <c:v>83</c:v>
                </c:pt>
                <c:pt idx="2919">
                  <c:v>-43</c:v>
                </c:pt>
                <c:pt idx="2920">
                  <c:v>-10</c:v>
                </c:pt>
                <c:pt idx="2921">
                  <c:v>-15</c:v>
                </c:pt>
                <c:pt idx="2922">
                  <c:v>32</c:v>
                </c:pt>
                <c:pt idx="2923">
                  <c:v>-27</c:v>
                </c:pt>
                <c:pt idx="2924">
                  <c:v>-35</c:v>
                </c:pt>
                <c:pt idx="2925">
                  <c:v>7</c:v>
                </c:pt>
                <c:pt idx="2926">
                  <c:v>-1</c:v>
                </c:pt>
                <c:pt idx="2927">
                  <c:v>8</c:v>
                </c:pt>
                <c:pt idx="2928">
                  <c:v>69</c:v>
                </c:pt>
                <c:pt idx="2929">
                  <c:v>-80</c:v>
                </c:pt>
                <c:pt idx="2930">
                  <c:v>133</c:v>
                </c:pt>
                <c:pt idx="2931">
                  <c:v>-121</c:v>
                </c:pt>
                <c:pt idx="2932">
                  <c:v>22</c:v>
                </c:pt>
                <c:pt idx="2933">
                  <c:v>-23</c:v>
                </c:pt>
                <c:pt idx="2934">
                  <c:v>18</c:v>
                </c:pt>
                <c:pt idx="2935">
                  <c:v>30</c:v>
                </c:pt>
                <c:pt idx="2936">
                  <c:v>-48</c:v>
                </c:pt>
                <c:pt idx="2937">
                  <c:v>-7</c:v>
                </c:pt>
                <c:pt idx="2938">
                  <c:v>13</c:v>
                </c:pt>
                <c:pt idx="2939">
                  <c:v>1</c:v>
                </c:pt>
                <c:pt idx="2940">
                  <c:v>-9</c:v>
                </c:pt>
                <c:pt idx="2941">
                  <c:v>10</c:v>
                </c:pt>
                <c:pt idx="2942">
                  <c:v>28</c:v>
                </c:pt>
                <c:pt idx="2943">
                  <c:v>-47</c:v>
                </c:pt>
                <c:pt idx="2944">
                  <c:v>11</c:v>
                </c:pt>
                <c:pt idx="2945">
                  <c:v>-9</c:v>
                </c:pt>
                <c:pt idx="2946">
                  <c:v>119</c:v>
                </c:pt>
                <c:pt idx="2947">
                  <c:v>-111</c:v>
                </c:pt>
                <c:pt idx="2948">
                  <c:v>7</c:v>
                </c:pt>
                <c:pt idx="2949">
                  <c:v>-21</c:v>
                </c:pt>
                <c:pt idx="2950">
                  <c:v>34</c:v>
                </c:pt>
                <c:pt idx="2951">
                  <c:v>27</c:v>
                </c:pt>
                <c:pt idx="2952">
                  <c:v>-57</c:v>
                </c:pt>
                <c:pt idx="2953">
                  <c:v>10</c:v>
                </c:pt>
                <c:pt idx="2954">
                  <c:v>-13</c:v>
                </c:pt>
                <c:pt idx="2955">
                  <c:v>10</c:v>
                </c:pt>
                <c:pt idx="2956">
                  <c:v>55</c:v>
                </c:pt>
                <c:pt idx="2957">
                  <c:v>-36</c:v>
                </c:pt>
                <c:pt idx="2958">
                  <c:v>85</c:v>
                </c:pt>
                <c:pt idx="2959">
                  <c:v>-76</c:v>
                </c:pt>
                <c:pt idx="2960">
                  <c:v>134</c:v>
                </c:pt>
                <c:pt idx="2961">
                  <c:v>-140</c:v>
                </c:pt>
                <c:pt idx="2962">
                  <c:v>107</c:v>
                </c:pt>
                <c:pt idx="2963">
                  <c:v>-96</c:v>
                </c:pt>
                <c:pt idx="2964">
                  <c:v>-31</c:v>
                </c:pt>
                <c:pt idx="2965">
                  <c:v>86</c:v>
                </c:pt>
                <c:pt idx="2966">
                  <c:v>-67</c:v>
                </c:pt>
                <c:pt idx="2967">
                  <c:v>136</c:v>
                </c:pt>
                <c:pt idx="2968">
                  <c:v>-144</c:v>
                </c:pt>
                <c:pt idx="2969">
                  <c:v>-9</c:v>
                </c:pt>
                <c:pt idx="2970">
                  <c:v>-11</c:v>
                </c:pt>
                <c:pt idx="2971">
                  <c:v>28</c:v>
                </c:pt>
                <c:pt idx="2972">
                  <c:v>3</c:v>
                </c:pt>
                <c:pt idx="2973">
                  <c:v>63</c:v>
                </c:pt>
                <c:pt idx="2974">
                  <c:v>-81</c:v>
                </c:pt>
                <c:pt idx="2975">
                  <c:v>9</c:v>
                </c:pt>
                <c:pt idx="2976">
                  <c:v>27</c:v>
                </c:pt>
                <c:pt idx="2977">
                  <c:v>56</c:v>
                </c:pt>
                <c:pt idx="2978">
                  <c:v>-70</c:v>
                </c:pt>
                <c:pt idx="2979">
                  <c:v>-34</c:v>
                </c:pt>
                <c:pt idx="2980">
                  <c:v>81</c:v>
                </c:pt>
                <c:pt idx="2981">
                  <c:v>-85</c:v>
                </c:pt>
                <c:pt idx="2982">
                  <c:v>0</c:v>
                </c:pt>
                <c:pt idx="2983">
                  <c:v>34</c:v>
                </c:pt>
                <c:pt idx="2984">
                  <c:v>-32</c:v>
                </c:pt>
                <c:pt idx="2985">
                  <c:v>19</c:v>
                </c:pt>
                <c:pt idx="2986">
                  <c:v>101</c:v>
                </c:pt>
                <c:pt idx="2987">
                  <c:v>-110</c:v>
                </c:pt>
                <c:pt idx="2988">
                  <c:v>106</c:v>
                </c:pt>
                <c:pt idx="2989">
                  <c:v>-108</c:v>
                </c:pt>
                <c:pt idx="2990">
                  <c:v>-11</c:v>
                </c:pt>
                <c:pt idx="2991">
                  <c:v>19</c:v>
                </c:pt>
                <c:pt idx="2992">
                  <c:v>-13</c:v>
                </c:pt>
                <c:pt idx="2993">
                  <c:v>131</c:v>
                </c:pt>
                <c:pt idx="2994">
                  <c:v>-119</c:v>
                </c:pt>
                <c:pt idx="2995">
                  <c:v>22</c:v>
                </c:pt>
                <c:pt idx="2996">
                  <c:v>72</c:v>
                </c:pt>
                <c:pt idx="2997">
                  <c:v>-90</c:v>
                </c:pt>
                <c:pt idx="2998">
                  <c:v>-16</c:v>
                </c:pt>
                <c:pt idx="2999">
                  <c:v>33</c:v>
                </c:pt>
                <c:pt idx="3000">
                  <c:v>-9</c:v>
                </c:pt>
                <c:pt idx="3001">
                  <c:v>24</c:v>
                </c:pt>
                <c:pt idx="3002">
                  <c:v>-46</c:v>
                </c:pt>
                <c:pt idx="3003">
                  <c:v>24</c:v>
                </c:pt>
                <c:pt idx="3004">
                  <c:v>23</c:v>
                </c:pt>
                <c:pt idx="3005">
                  <c:v>83</c:v>
                </c:pt>
                <c:pt idx="3006">
                  <c:v>-118</c:v>
                </c:pt>
                <c:pt idx="3007">
                  <c:v>-14</c:v>
                </c:pt>
                <c:pt idx="3008">
                  <c:v>13</c:v>
                </c:pt>
                <c:pt idx="3009">
                  <c:v>-16</c:v>
                </c:pt>
                <c:pt idx="3010">
                  <c:v>31</c:v>
                </c:pt>
                <c:pt idx="3011">
                  <c:v>-32</c:v>
                </c:pt>
                <c:pt idx="3012">
                  <c:v>111</c:v>
                </c:pt>
                <c:pt idx="3013">
                  <c:v>-102</c:v>
                </c:pt>
                <c:pt idx="3014">
                  <c:v>3</c:v>
                </c:pt>
                <c:pt idx="3015">
                  <c:v>51</c:v>
                </c:pt>
                <c:pt idx="3016">
                  <c:v>-64</c:v>
                </c:pt>
                <c:pt idx="3017">
                  <c:v>5</c:v>
                </c:pt>
                <c:pt idx="3018">
                  <c:v>21</c:v>
                </c:pt>
                <c:pt idx="3019">
                  <c:v>-10</c:v>
                </c:pt>
                <c:pt idx="3020">
                  <c:v>-10</c:v>
                </c:pt>
                <c:pt idx="3021">
                  <c:v>80</c:v>
                </c:pt>
                <c:pt idx="3022">
                  <c:v>-65</c:v>
                </c:pt>
                <c:pt idx="3023">
                  <c:v>-2</c:v>
                </c:pt>
                <c:pt idx="3024">
                  <c:v>62</c:v>
                </c:pt>
                <c:pt idx="3025">
                  <c:v>-30</c:v>
                </c:pt>
                <c:pt idx="3026">
                  <c:v>-24</c:v>
                </c:pt>
                <c:pt idx="3027">
                  <c:v>-6</c:v>
                </c:pt>
                <c:pt idx="3028">
                  <c:v>11</c:v>
                </c:pt>
                <c:pt idx="3029">
                  <c:v>47</c:v>
                </c:pt>
                <c:pt idx="3030">
                  <c:v>-65</c:v>
                </c:pt>
                <c:pt idx="3031">
                  <c:v>13</c:v>
                </c:pt>
                <c:pt idx="3032">
                  <c:v>-2</c:v>
                </c:pt>
                <c:pt idx="3033">
                  <c:v>-22</c:v>
                </c:pt>
                <c:pt idx="3034">
                  <c:v>7</c:v>
                </c:pt>
                <c:pt idx="3035">
                  <c:v>200</c:v>
                </c:pt>
                <c:pt idx="3036">
                  <c:v>-207</c:v>
                </c:pt>
                <c:pt idx="3037">
                  <c:v>11</c:v>
                </c:pt>
                <c:pt idx="3038">
                  <c:v>-8</c:v>
                </c:pt>
                <c:pt idx="3039">
                  <c:v>18</c:v>
                </c:pt>
                <c:pt idx="3040">
                  <c:v>77</c:v>
                </c:pt>
                <c:pt idx="3041">
                  <c:v>111</c:v>
                </c:pt>
                <c:pt idx="3042">
                  <c:v>-175</c:v>
                </c:pt>
                <c:pt idx="3043">
                  <c:v>113</c:v>
                </c:pt>
                <c:pt idx="3044">
                  <c:v>-89</c:v>
                </c:pt>
                <c:pt idx="3045">
                  <c:v>9</c:v>
                </c:pt>
                <c:pt idx="3046">
                  <c:v>-35</c:v>
                </c:pt>
                <c:pt idx="3047">
                  <c:v>-28</c:v>
                </c:pt>
                <c:pt idx="3048">
                  <c:v>-2</c:v>
                </c:pt>
                <c:pt idx="3049">
                  <c:v>95</c:v>
                </c:pt>
                <c:pt idx="3050">
                  <c:v>-78</c:v>
                </c:pt>
                <c:pt idx="3051">
                  <c:v>3</c:v>
                </c:pt>
                <c:pt idx="3052">
                  <c:v>85</c:v>
                </c:pt>
                <c:pt idx="3053">
                  <c:v>-79</c:v>
                </c:pt>
                <c:pt idx="3054">
                  <c:v>42</c:v>
                </c:pt>
                <c:pt idx="3055">
                  <c:v>-56</c:v>
                </c:pt>
                <c:pt idx="3056">
                  <c:v>-16</c:v>
                </c:pt>
                <c:pt idx="3057">
                  <c:v>20</c:v>
                </c:pt>
                <c:pt idx="3058">
                  <c:v>83</c:v>
                </c:pt>
                <c:pt idx="3059">
                  <c:v>-89</c:v>
                </c:pt>
                <c:pt idx="3060">
                  <c:v>148</c:v>
                </c:pt>
                <c:pt idx="3061">
                  <c:v>-126</c:v>
                </c:pt>
                <c:pt idx="3062">
                  <c:v>-33</c:v>
                </c:pt>
                <c:pt idx="3063">
                  <c:v>19</c:v>
                </c:pt>
                <c:pt idx="3064">
                  <c:v>-10</c:v>
                </c:pt>
                <c:pt idx="3065">
                  <c:v>-4</c:v>
                </c:pt>
                <c:pt idx="3066">
                  <c:v>134</c:v>
                </c:pt>
                <c:pt idx="3067">
                  <c:v>-131</c:v>
                </c:pt>
                <c:pt idx="3068">
                  <c:v>-5</c:v>
                </c:pt>
                <c:pt idx="3069">
                  <c:v>27</c:v>
                </c:pt>
                <c:pt idx="3070">
                  <c:v>-36</c:v>
                </c:pt>
              </c:numCache>
            </c:numRef>
          </c:val>
          <c:extLst>
            <c:ext xmlns:c16="http://schemas.microsoft.com/office/drawing/2014/chart" uri="{C3380CC4-5D6E-409C-BE32-E72D297353CC}">
              <c16:uniqueId val="{00000001-1BB6-4083-A54C-9DDC344E8DD0}"/>
            </c:ext>
          </c:extLst>
        </c:ser>
        <c:dLbls>
          <c:showLegendKey val="0"/>
          <c:showVal val="0"/>
          <c:showCatName val="0"/>
          <c:showSerName val="0"/>
          <c:showPercent val="0"/>
          <c:showBubbleSize val="0"/>
        </c:dLbls>
        <c:gapWidth val="219"/>
        <c:overlap val="-27"/>
        <c:axId val="553367824"/>
        <c:axId val="553374064"/>
      </c:barChart>
      <c:catAx>
        <c:axId val="55336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374064"/>
        <c:crosses val="autoZero"/>
        <c:auto val="1"/>
        <c:lblAlgn val="ctr"/>
        <c:lblOffset val="100"/>
        <c:noMultiLvlLbl val="0"/>
      </c:catAx>
      <c:valAx>
        <c:axId val="553374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367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PROJECT.xlsx]PollutionAcrossLongitude!PivotTable8</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PollutionAcrossLongitude!$B$3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C8F-4523-81F2-90AA36D59C8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C8F-4523-81F2-90AA36D59C8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C8F-4523-81F2-90AA36D59C8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C8F-4523-81F2-90AA36D59C8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C8F-4523-81F2-90AA36D59C8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C8F-4523-81F2-90AA36D59C8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C8F-4523-81F2-90AA36D59C8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0C8F-4523-81F2-90AA36D59C8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0C8F-4523-81F2-90AA36D59C8F}"/>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0C8F-4523-81F2-90AA36D59C8F}"/>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0C8F-4523-81F2-90AA36D59C8F}"/>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0C8F-4523-81F2-90AA36D59C8F}"/>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0C8F-4523-81F2-90AA36D59C8F}"/>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0C8F-4523-81F2-90AA36D59C8F}"/>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0C8F-4523-81F2-90AA36D59C8F}"/>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0C8F-4523-81F2-90AA36D59C8F}"/>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0C8F-4523-81F2-90AA36D59C8F}"/>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0C8F-4523-81F2-90AA36D59C8F}"/>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0C8F-4523-81F2-90AA36D59C8F}"/>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0C8F-4523-81F2-90AA36D59C8F}"/>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0C8F-4523-81F2-90AA36D59C8F}"/>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0C8F-4523-81F2-90AA36D59C8F}"/>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0C8F-4523-81F2-90AA36D59C8F}"/>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0C8F-4523-81F2-90AA36D59C8F}"/>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0C8F-4523-81F2-90AA36D59C8F}"/>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0C8F-4523-81F2-90AA36D59C8F}"/>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0C8F-4523-81F2-90AA36D59C8F}"/>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0C8F-4523-81F2-90AA36D59C8F}"/>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0C8F-4523-81F2-90AA36D59C8F}"/>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0C8F-4523-81F2-90AA36D59C8F}"/>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0C8F-4523-81F2-90AA36D59C8F}"/>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0C8F-4523-81F2-90AA36D59C8F}"/>
              </c:ext>
            </c:extLst>
          </c:dPt>
          <c:cat>
            <c:strRef>
              <c:f>PollutionAcrossLongitude!$A$4:$A$36</c:f>
              <c:strCache>
                <c:ptCount val="32"/>
                <c:pt idx="0">
                  <c:v>Andaman and Nicobar</c:v>
                </c:pt>
                <c:pt idx="1">
                  <c:v>Andhra_Pradesh</c:v>
                </c:pt>
                <c:pt idx="2">
                  <c:v>Arunachal_Pradesh</c:v>
                </c:pt>
                <c:pt idx="3">
                  <c:v>Assam</c:v>
                </c:pt>
                <c:pt idx="4">
                  <c:v>Bihar</c:v>
                </c:pt>
                <c:pt idx="5">
                  <c:v>Chandigarh</c:v>
                </c:pt>
                <c:pt idx="6">
                  <c:v>Chhattisgarh</c:v>
                </c:pt>
                <c:pt idx="7">
                  <c:v>Delhi</c:v>
                </c:pt>
                <c:pt idx="8">
                  <c:v>Gujarat</c:v>
                </c:pt>
                <c:pt idx="9">
                  <c:v>Haryana</c:v>
                </c:pt>
                <c:pt idx="10">
                  <c:v>Himachal Pradesh</c:v>
                </c:pt>
                <c:pt idx="11">
                  <c:v>Jammu_and_Kashmir</c:v>
                </c:pt>
                <c:pt idx="12">
                  <c:v>Jharkhand</c:v>
                </c:pt>
                <c:pt idx="13">
                  <c:v>Karnataka</c:v>
                </c:pt>
                <c:pt idx="14">
                  <c:v>Kerala</c:v>
                </c:pt>
                <c:pt idx="15">
                  <c:v>Madhya Pradesh</c:v>
                </c:pt>
                <c:pt idx="16">
                  <c:v>Maharashtra</c:v>
                </c:pt>
                <c:pt idx="17">
                  <c:v>Manipur</c:v>
                </c:pt>
                <c:pt idx="18">
                  <c:v>Meghalaya</c:v>
                </c:pt>
                <c:pt idx="19">
                  <c:v>Mizoram</c:v>
                </c:pt>
                <c:pt idx="20">
                  <c:v>Nagaland</c:v>
                </c:pt>
                <c:pt idx="21">
                  <c:v>Odisha</c:v>
                </c:pt>
                <c:pt idx="22">
                  <c:v>Puducherry</c:v>
                </c:pt>
                <c:pt idx="23">
                  <c:v>Punjab</c:v>
                </c:pt>
                <c:pt idx="24">
                  <c:v>Rajasthan</c:v>
                </c:pt>
                <c:pt idx="25">
                  <c:v>Sikkim</c:v>
                </c:pt>
                <c:pt idx="26">
                  <c:v>TamilNadu</c:v>
                </c:pt>
                <c:pt idx="27">
                  <c:v>Telangana</c:v>
                </c:pt>
                <c:pt idx="28">
                  <c:v>Tripura</c:v>
                </c:pt>
                <c:pt idx="29">
                  <c:v>Uttar_Pradesh</c:v>
                </c:pt>
                <c:pt idx="30">
                  <c:v>Uttarakhand</c:v>
                </c:pt>
                <c:pt idx="31">
                  <c:v>West_Bengal</c:v>
                </c:pt>
              </c:strCache>
            </c:strRef>
          </c:cat>
          <c:val>
            <c:numRef>
              <c:f>PollutionAcrossLongitude!$B$4:$B$36</c:f>
              <c:numCache>
                <c:formatCode>General</c:formatCode>
                <c:ptCount val="32"/>
                <c:pt idx="0">
                  <c:v>649.13838499999997</c:v>
                </c:pt>
                <c:pt idx="1">
                  <c:v>6736.6867280999986</c:v>
                </c:pt>
                <c:pt idx="2">
                  <c:v>562.07786999999996</c:v>
                </c:pt>
                <c:pt idx="3">
                  <c:v>5628.19075952</c:v>
                </c:pt>
                <c:pt idx="4">
                  <c:v>18969.54101443</c:v>
                </c:pt>
                <c:pt idx="5">
                  <c:v>1611.9406099999997</c:v>
                </c:pt>
                <c:pt idx="6">
                  <c:v>7149.947581299999</c:v>
                </c:pt>
                <c:pt idx="7">
                  <c:v>19526.610922999993</c:v>
                </c:pt>
                <c:pt idx="8">
                  <c:v>5815.3980169999977</c:v>
                </c:pt>
                <c:pt idx="9">
                  <c:v>3388.4066079999993</c:v>
                </c:pt>
                <c:pt idx="10">
                  <c:v>537.61393699999996</c:v>
                </c:pt>
                <c:pt idx="11">
                  <c:v>448.91892000000001</c:v>
                </c:pt>
                <c:pt idx="12">
                  <c:v>432.21339999999998</c:v>
                </c:pt>
                <c:pt idx="13">
                  <c:v>17150.470705500004</c:v>
                </c:pt>
                <c:pt idx="14">
                  <c:v>3132.0888702999991</c:v>
                </c:pt>
                <c:pt idx="15">
                  <c:v>13193.08611315001</c:v>
                </c:pt>
                <c:pt idx="16">
                  <c:v>42808.039827399982</c:v>
                </c:pt>
                <c:pt idx="17">
                  <c:v>657.59615949999989</c:v>
                </c:pt>
                <c:pt idx="18">
                  <c:v>918.96378550000009</c:v>
                </c:pt>
                <c:pt idx="19">
                  <c:v>649.03498869999999</c:v>
                </c:pt>
                <c:pt idx="20">
                  <c:v>658.69291460000011</c:v>
                </c:pt>
                <c:pt idx="21">
                  <c:v>10263.499914050006</c:v>
                </c:pt>
                <c:pt idx="22">
                  <c:v>558.61890000000005</c:v>
                </c:pt>
                <c:pt idx="23">
                  <c:v>3409.1242179999995</c:v>
                </c:pt>
                <c:pt idx="24">
                  <c:v>24028.732044399974</c:v>
                </c:pt>
                <c:pt idx="25">
                  <c:v>531.68459399999995</c:v>
                </c:pt>
                <c:pt idx="26">
                  <c:v>17828.754034799982</c:v>
                </c:pt>
                <c:pt idx="27">
                  <c:v>7446.4775050000035</c:v>
                </c:pt>
                <c:pt idx="28">
                  <c:v>638.9088817999999</c:v>
                </c:pt>
                <c:pt idx="29">
                  <c:v>28651.043476140017</c:v>
                </c:pt>
                <c:pt idx="30">
                  <c:v>1568.9949120000001</c:v>
                </c:pt>
                <c:pt idx="31">
                  <c:v>12316.226987890004</c:v>
                </c:pt>
              </c:numCache>
            </c:numRef>
          </c:val>
          <c:extLst>
            <c:ext xmlns:c16="http://schemas.microsoft.com/office/drawing/2014/chart" uri="{C3380CC4-5D6E-409C-BE32-E72D297353CC}">
              <c16:uniqueId val="{00000000-EDC3-46AB-A84D-EA80A1CA2D6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PROJECT.xlsx]HighiestAvgPollution!PivotTable1</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Highiest</a:t>
            </a:r>
            <a:r>
              <a:rPr lang="en-IN" baseline="0"/>
              <a:t> Average Pollution</a:t>
            </a:r>
            <a:endParaRPr lang="en-IN"/>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9119225721784775"/>
          <c:y val="0.32069079906678333"/>
          <c:w val="0.59006692913385828"/>
          <c:h val="0.59505796150481194"/>
        </c:manualLayout>
      </c:layout>
      <c:bar3DChart>
        <c:barDir val="bar"/>
        <c:grouping val="stacked"/>
        <c:varyColors val="0"/>
        <c:ser>
          <c:idx val="0"/>
          <c:order val="0"/>
          <c:tx>
            <c:strRef>
              <c:f>HighiestAvgPollution!$B$3</c:f>
              <c:strCache>
                <c:ptCount val="1"/>
                <c:pt idx="0">
                  <c:v>Total</c:v>
                </c:pt>
              </c:strCache>
            </c:strRef>
          </c:tx>
          <c:spPr>
            <a:solidFill>
              <a:schemeClr val="accent2"/>
            </a:solidFill>
            <a:ln>
              <a:noFill/>
            </a:ln>
            <a:effectLst/>
            <a:sp3d/>
          </c:spPr>
          <c:invertIfNegative val="0"/>
          <c:cat>
            <c:strRef>
              <c:f>HighiestAvgPollution!$A$4:$A$260</c:f>
              <c:strCache>
                <c:ptCount val="256"/>
                <c:pt idx="0">
                  <c:v>Angul</c:v>
                </c:pt>
                <c:pt idx="1">
                  <c:v>Hanumangarh</c:v>
                </c:pt>
                <c:pt idx="2">
                  <c:v>Kunjemura</c:v>
                </c:pt>
                <c:pt idx="3">
                  <c:v>Sri Ganganagar</c:v>
                </c:pt>
                <c:pt idx="4">
                  <c:v>Byrnihat</c:v>
                </c:pt>
                <c:pt idx="5">
                  <c:v>Durgapur</c:v>
                </c:pt>
                <c:pt idx="6">
                  <c:v>Singrauli</c:v>
                </c:pt>
                <c:pt idx="7">
                  <c:v>Purnia</c:v>
                </c:pt>
                <c:pt idx="8">
                  <c:v>Hajipur</c:v>
                </c:pt>
                <c:pt idx="9">
                  <c:v>Manguraha</c:v>
                </c:pt>
                <c:pt idx="10">
                  <c:v>Asansol</c:v>
                </c:pt>
                <c:pt idx="11">
                  <c:v>Gurugram</c:v>
                </c:pt>
                <c:pt idx="12">
                  <c:v>Mandideep</c:v>
                </c:pt>
                <c:pt idx="13">
                  <c:v>Charkhi Dadri</c:v>
                </c:pt>
                <c:pt idx="14">
                  <c:v>Chittorgarh</c:v>
                </c:pt>
                <c:pt idx="15">
                  <c:v>Sasaram</c:v>
                </c:pt>
                <c:pt idx="16">
                  <c:v>Chandrapur</c:v>
                </c:pt>
                <c:pt idx="17">
                  <c:v>Guwahati</c:v>
                </c:pt>
                <c:pt idx="18">
                  <c:v>Barbil</c:v>
                </c:pt>
                <c:pt idx="19">
                  <c:v>Kohima</c:v>
                </c:pt>
                <c:pt idx="20">
                  <c:v>Talcher</c:v>
                </c:pt>
                <c:pt idx="21">
                  <c:v>Balasore</c:v>
                </c:pt>
                <c:pt idx="22">
                  <c:v>Pithampur</c:v>
                </c:pt>
                <c:pt idx="23">
                  <c:v>Ghaziabad</c:v>
                </c:pt>
                <c:pt idx="24">
                  <c:v>Dhanbad</c:v>
                </c:pt>
                <c:pt idx="25">
                  <c:v>Pune</c:v>
                </c:pt>
                <c:pt idx="26">
                  <c:v>Ludhiana</c:v>
                </c:pt>
                <c:pt idx="27">
                  <c:v>Patna</c:v>
                </c:pt>
                <c:pt idx="28">
                  <c:v>Bathinda</c:v>
                </c:pt>
                <c:pt idx="29">
                  <c:v>Bileipada</c:v>
                </c:pt>
                <c:pt idx="30">
                  <c:v>Delhi</c:v>
                </c:pt>
                <c:pt idx="31">
                  <c:v>Siliguri</c:v>
                </c:pt>
                <c:pt idx="32">
                  <c:v>Barrackpore</c:v>
                </c:pt>
                <c:pt idx="33">
                  <c:v>Munger</c:v>
                </c:pt>
                <c:pt idx="34">
                  <c:v>Tensa</c:v>
                </c:pt>
                <c:pt idx="35">
                  <c:v>Solapur</c:v>
                </c:pt>
                <c:pt idx="36">
                  <c:v>Byasanagar</c:v>
                </c:pt>
                <c:pt idx="37">
                  <c:v>Suakati</c:v>
                </c:pt>
                <c:pt idx="38">
                  <c:v>Ratlam</c:v>
                </c:pt>
                <c:pt idx="39">
                  <c:v>Begusarai</c:v>
                </c:pt>
                <c:pt idx="40">
                  <c:v>Dewas</c:v>
                </c:pt>
                <c:pt idx="41">
                  <c:v>Baripada</c:v>
                </c:pt>
                <c:pt idx="42">
                  <c:v>Sawai Madhopur</c:v>
                </c:pt>
                <c:pt idx="43">
                  <c:v>Muzaffarnagar</c:v>
                </c:pt>
                <c:pt idx="44">
                  <c:v>Baddi</c:v>
                </c:pt>
                <c:pt idx="45">
                  <c:v>Nayagarh</c:v>
                </c:pt>
                <c:pt idx="46">
                  <c:v>Gummidipoondi</c:v>
                </c:pt>
                <c:pt idx="47">
                  <c:v>Korba</c:v>
                </c:pt>
                <c:pt idx="48">
                  <c:v>Lucknow</c:v>
                </c:pt>
                <c:pt idx="49">
                  <c:v>Pali</c:v>
                </c:pt>
                <c:pt idx="50">
                  <c:v>Mandi Gobindgarh</c:v>
                </c:pt>
                <c:pt idx="51">
                  <c:v>Nagaon</c:v>
                </c:pt>
                <c:pt idx="52">
                  <c:v>Bikaner</c:v>
                </c:pt>
                <c:pt idx="53">
                  <c:v>Ulhasnagar</c:v>
                </c:pt>
                <c:pt idx="54">
                  <c:v>Nagpur</c:v>
                </c:pt>
                <c:pt idx="55">
                  <c:v>Imphal</c:v>
                </c:pt>
                <c:pt idx="56">
                  <c:v>Khanna</c:v>
                </c:pt>
                <c:pt idx="57">
                  <c:v>Navi Mumbai</c:v>
                </c:pt>
                <c:pt idx="58">
                  <c:v>Gangtok</c:v>
                </c:pt>
                <c:pt idx="59">
                  <c:v>Howrah</c:v>
                </c:pt>
                <c:pt idx="60">
                  <c:v>Bhiwadi</c:v>
                </c:pt>
                <c:pt idx="61">
                  <c:v>Milupara</c:v>
                </c:pt>
                <c:pt idx="62">
                  <c:v>Tirupati</c:v>
                </c:pt>
                <c:pt idx="63">
                  <c:v>Nalbari</c:v>
                </c:pt>
                <c:pt idx="64">
                  <c:v>Churu</c:v>
                </c:pt>
                <c:pt idx="65">
                  <c:v>Alwar</c:v>
                </c:pt>
                <c:pt idx="66">
                  <c:v>Gwalior</c:v>
                </c:pt>
                <c:pt idx="67">
                  <c:v>Cuttack</c:v>
                </c:pt>
                <c:pt idx="68">
                  <c:v>Bilaspur</c:v>
                </c:pt>
                <c:pt idx="69">
                  <c:v>Ankleshwar</c:v>
                </c:pt>
                <c:pt idx="70">
                  <c:v>Brajrajnagar</c:v>
                </c:pt>
                <c:pt idx="71">
                  <c:v>Aurangabad</c:v>
                </c:pt>
                <c:pt idx="72">
                  <c:v>Bundi</c:v>
                </c:pt>
                <c:pt idx="73">
                  <c:v>Raipur</c:v>
                </c:pt>
                <c:pt idx="74">
                  <c:v>Bharatpur</c:v>
                </c:pt>
                <c:pt idx="75">
                  <c:v>Vellore</c:v>
                </c:pt>
                <c:pt idx="76">
                  <c:v>Tumakuru</c:v>
                </c:pt>
                <c:pt idx="77">
                  <c:v>Malegaon</c:v>
                </c:pt>
                <c:pt idx="78">
                  <c:v>Amravati</c:v>
                </c:pt>
                <c:pt idx="79">
                  <c:v>Buxar</c:v>
                </c:pt>
                <c:pt idx="80">
                  <c:v>Sikar</c:v>
                </c:pt>
                <c:pt idx="81">
                  <c:v>Panchgaon</c:v>
                </c:pt>
                <c:pt idx="82">
                  <c:v>Sagar</c:v>
                </c:pt>
                <c:pt idx="83">
                  <c:v>Jaipur</c:v>
                </c:pt>
                <c:pt idx="84">
                  <c:v>Greater Noida</c:v>
                </c:pt>
                <c:pt idx="85">
                  <c:v>Chandigarh</c:v>
                </c:pt>
                <c:pt idx="86">
                  <c:v>Hyderabad</c:v>
                </c:pt>
                <c:pt idx="87">
                  <c:v>Bhopal</c:v>
                </c:pt>
                <c:pt idx="88">
                  <c:v>Kolkata</c:v>
                </c:pt>
                <c:pt idx="89">
                  <c:v>Chhapra</c:v>
                </c:pt>
                <c:pt idx="90">
                  <c:v>Mumbai</c:v>
                </c:pt>
                <c:pt idx="91">
                  <c:v>Ahmednagar</c:v>
                </c:pt>
                <c:pt idx="92">
                  <c:v>Jhunjhunu</c:v>
                </c:pt>
                <c:pt idx="93">
                  <c:v>Boisar</c:v>
                </c:pt>
                <c:pt idx="94">
                  <c:v>Banswara</c:v>
                </c:pt>
                <c:pt idx="95">
                  <c:v>Rourkela</c:v>
                </c:pt>
                <c:pt idx="96">
                  <c:v>Mahad</c:v>
                </c:pt>
                <c:pt idx="97">
                  <c:v>Tirumala</c:v>
                </c:pt>
                <c:pt idx="98">
                  <c:v>Amritsar</c:v>
                </c:pt>
                <c:pt idx="99">
                  <c:v>Araria</c:v>
                </c:pt>
                <c:pt idx="100">
                  <c:v>Bhiwandi</c:v>
                </c:pt>
                <c:pt idx="101">
                  <c:v>Ahmedabad</c:v>
                </c:pt>
                <c:pt idx="102">
                  <c:v>Badlapur</c:v>
                </c:pt>
                <c:pt idx="103">
                  <c:v>Bhagalpur</c:v>
                </c:pt>
                <c:pt idx="104">
                  <c:v>Nagaur</c:v>
                </c:pt>
                <c:pt idx="105">
                  <c:v>Patiala</c:v>
                </c:pt>
                <c:pt idx="106">
                  <c:v>Yadgir</c:v>
                </c:pt>
                <c:pt idx="107">
                  <c:v>Muzaffarpur</c:v>
                </c:pt>
                <c:pt idx="108">
                  <c:v>Katni</c:v>
                </c:pt>
                <c:pt idx="109">
                  <c:v>Jaisalmer</c:v>
                </c:pt>
                <c:pt idx="110">
                  <c:v>Belapur</c:v>
                </c:pt>
                <c:pt idx="111">
                  <c:v>Jabalpur</c:v>
                </c:pt>
                <c:pt idx="112">
                  <c:v>Dhule</c:v>
                </c:pt>
                <c:pt idx="113">
                  <c:v>Latur</c:v>
                </c:pt>
                <c:pt idx="114">
                  <c:v>Pimpri-Chinchwad</c:v>
                </c:pt>
                <c:pt idx="115">
                  <c:v>Faridabad</c:v>
                </c:pt>
                <c:pt idx="116">
                  <c:v>Dholpur</c:v>
                </c:pt>
                <c:pt idx="117">
                  <c:v>Noida</c:v>
                </c:pt>
                <c:pt idx="118">
                  <c:v>Gorakhpur</c:v>
                </c:pt>
                <c:pt idx="119">
                  <c:v>Amaravati</c:v>
                </c:pt>
                <c:pt idx="120">
                  <c:v>Salem</c:v>
                </c:pt>
                <c:pt idx="121">
                  <c:v>Nashik</c:v>
                </c:pt>
                <c:pt idx="122">
                  <c:v>Bengaluru</c:v>
                </c:pt>
                <c:pt idx="123">
                  <c:v>Haldia</c:v>
                </c:pt>
                <c:pt idx="124">
                  <c:v>Ajmer</c:v>
                </c:pt>
                <c:pt idx="125">
                  <c:v>Bettiah</c:v>
                </c:pt>
                <c:pt idx="126">
                  <c:v>Ooty</c:v>
                </c:pt>
                <c:pt idx="127">
                  <c:v>Thane</c:v>
                </c:pt>
                <c:pt idx="128">
                  <c:v>Samastipur</c:v>
                </c:pt>
                <c:pt idx="129">
                  <c:v>Naharlagun</c:v>
                </c:pt>
                <c:pt idx="130">
                  <c:v>Baran</c:v>
                </c:pt>
                <c:pt idx="131">
                  <c:v>Saharsa</c:v>
                </c:pt>
                <c:pt idx="132">
                  <c:v>Jalna</c:v>
                </c:pt>
                <c:pt idx="133">
                  <c:v>Bulandshahr</c:v>
                </c:pt>
                <c:pt idx="134">
                  <c:v>Chittoor</c:v>
                </c:pt>
                <c:pt idx="135">
                  <c:v>Sangli</c:v>
                </c:pt>
                <c:pt idx="136">
                  <c:v>Visakhapatnam</c:v>
                </c:pt>
                <c:pt idx="137">
                  <c:v>Karauli</c:v>
                </c:pt>
                <c:pt idx="138">
                  <c:v>Hapur</c:v>
                </c:pt>
                <c:pt idx="139">
                  <c:v>Hosur</c:v>
                </c:pt>
                <c:pt idx="140">
                  <c:v>Koppal</c:v>
                </c:pt>
                <c:pt idx="141">
                  <c:v>Ramanagara</c:v>
                </c:pt>
                <c:pt idx="142">
                  <c:v>Dausa</c:v>
                </c:pt>
                <c:pt idx="143">
                  <c:v>Kanpur</c:v>
                </c:pt>
                <c:pt idx="144">
                  <c:v>Bhubaneswar</c:v>
                </c:pt>
                <c:pt idx="145">
                  <c:v>Tiruchirappalli</c:v>
                </c:pt>
                <c:pt idx="146">
                  <c:v>Chikkaballapur</c:v>
                </c:pt>
                <c:pt idx="147">
                  <c:v>Jalgaon</c:v>
                </c:pt>
                <c:pt idx="148">
                  <c:v>Kota</c:v>
                </c:pt>
                <c:pt idx="149">
                  <c:v>Dindigul</c:v>
                </c:pt>
                <c:pt idx="150">
                  <c:v>Bhilwara</c:v>
                </c:pt>
                <c:pt idx="151">
                  <c:v>Pratapgarh</c:v>
                </c:pt>
                <c:pt idx="152">
                  <c:v>Tonk</c:v>
                </c:pt>
                <c:pt idx="153">
                  <c:v>Jalore</c:v>
                </c:pt>
                <c:pt idx="154">
                  <c:v>Indore</c:v>
                </c:pt>
                <c:pt idx="155">
                  <c:v>Meerut</c:v>
                </c:pt>
                <c:pt idx="156">
                  <c:v>Dehradun</c:v>
                </c:pt>
                <c:pt idx="157">
                  <c:v>Surat</c:v>
                </c:pt>
                <c:pt idx="158">
                  <c:v>Jodhpur</c:v>
                </c:pt>
                <c:pt idx="159">
                  <c:v>Parbhani</c:v>
                </c:pt>
                <c:pt idx="160">
                  <c:v>Akola</c:v>
                </c:pt>
                <c:pt idx="161">
                  <c:v>Kadapa</c:v>
                </c:pt>
                <c:pt idx="162">
                  <c:v>Jhalawar</c:v>
                </c:pt>
                <c:pt idx="163">
                  <c:v>Prayagraj</c:v>
                </c:pt>
                <c:pt idx="164">
                  <c:v>Vijayawada</c:v>
                </c:pt>
                <c:pt idx="165">
                  <c:v>Barmer</c:v>
                </c:pt>
                <c:pt idx="166">
                  <c:v>Jhansi</c:v>
                </c:pt>
                <c:pt idx="167">
                  <c:v>Kalyan</c:v>
                </c:pt>
                <c:pt idx="168">
                  <c:v>Jalandhar</c:v>
                </c:pt>
                <c:pt idx="169">
                  <c:v>Rajsamand</c:v>
                </c:pt>
                <c:pt idx="170">
                  <c:v>Bhilai</c:v>
                </c:pt>
                <c:pt idx="171">
                  <c:v>Arrah</c:v>
                </c:pt>
                <c:pt idx="172">
                  <c:v>Vatva</c:v>
                </c:pt>
                <c:pt idx="173">
                  <c:v>Nanded</c:v>
                </c:pt>
                <c:pt idx="174">
                  <c:v>Udaipur</c:v>
                </c:pt>
                <c:pt idx="175">
                  <c:v>Virar</c:v>
                </c:pt>
                <c:pt idx="176">
                  <c:v>Sivasagar</c:v>
                </c:pt>
                <c:pt idx="177">
                  <c:v>Firozabad</c:v>
                </c:pt>
                <c:pt idx="178">
                  <c:v>Anantapur</c:v>
                </c:pt>
                <c:pt idx="179">
                  <c:v>Agra</c:v>
                </c:pt>
                <c:pt idx="180">
                  <c:v>Dharwad</c:v>
                </c:pt>
                <c:pt idx="181">
                  <c:v>Shillong</c:v>
                </c:pt>
                <c:pt idx="182">
                  <c:v>Sirohi</c:v>
                </c:pt>
                <c:pt idx="183">
                  <c:v>Kashipur</c:v>
                </c:pt>
                <c:pt idx="184">
                  <c:v>Tirupur</c:v>
                </c:pt>
                <c:pt idx="185">
                  <c:v>Satna</c:v>
                </c:pt>
                <c:pt idx="186">
                  <c:v>Gaya</c:v>
                </c:pt>
                <c:pt idx="187">
                  <c:v>Rishikesh</c:v>
                </c:pt>
                <c:pt idx="188">
                  <c:v>Maihar</c:v>
                </c:pt>
                <c:pt idx="189">
                  <c:v>Gandhinagar</c:v>
                </c:pt>
                <c:pt idx="190">
                  <c:v>Damoh</c:v>
                </c:pt>
                <c:pt idx="191">
                  <c:v>Rajamahendravaram</c:v>
                </c:pt>
                <c:pt idx="192">
                  <c:v>Kalaburagi</c:v>
                </c:pt>
                <c:pt idx="193">
                  <c:v>Kolhapur</c:v>
                </c:pt>
                <c:pt idx="194">
                  <c:v>Virudhunagar</c:v>
                </c:pt>
                <c:pt idx="195">
                  <c:v>Madurai</c:v>
                </c:pt>
                <c:pt idx="196">
                  <c:v>Perundurai</c:v>
                </c:pt>
                <c:pt idx="197">
                  <c:v>Katihar</c:v>
                </c:pt>
                <c:pt idx="198">
                  <c:v>Pudukottai</c:v>
                </c:pt>
                <c:pt idx="199">
                  <c:v>Moradabad</c:v>
                </c:pt>
                <c:pt idx="200">
                  <c:v>Davanagere</c:v>
                </c:pt>
                <c:pt idx="201">
                  <c:v>Chennai</c:v>
                </c:pt>
                <c:pt idx="202">
                  <c:v>Ariyalur</c:v>
                </c:pt>
                <c:pt idx="203">
                  <c:v>Vrindavan</c:v>
                </c:pt>
                <c:pt idx="204">
                  <c:v>Chengalpattu</c:v>
                </c:pt>
                <c:pt idx="205">
                  <c:v>Thrissur</c:v>
                </c:pt>
                <c:pt idx="206">
                  <c:v>Motihari</c:v>
                </c:pt>
                <c:pt idx="207">
                  <c:v>Ujjain</c:v>
                </c:pt>
                <c:pt idx="208">
                  <c:v>Namakkal</c:v>
                </c:pt>
                <c:pt idx="209">
                  <c:v>Kannur</c:v>
                </c:pt>
                <c:pt idx="210">
                  <c:v>Siwan</c:v>
                </c:pt>
                <c:pt idx="211">
                  <c:v>Aizawl</c:v>
                </c:pt>
                <c:pt idx="212">
                  <c:v>Vapi</c:v>
                </c:pt>
                <c:pt idx="213">
                  <c:v>Kollam</c:v>
                </c:pt>
                <c:pt idx="214">
                  <c:v>Sri Vijaya Puram</c:v>
                </c:pt>
                <c:pt idx="215">
                  <c:v>Thiruvananthapuram</c:v>
                </c:pt>
                <c:pt idx="216">
                  <c:v>Kanchipuram</c:v>
                </c:pt>
                <c:pt idx="217">
                  <c:v>Thoothukudi</c:v>
                </c:pt>
                <c:pt idx="218">
                  <c:v>Silchar</c:v>
                </c:pt>
                <c:pt idx="219">
                  <c:v>Chikkamagaluru</c:v>
                </c:pt>
                <c:pt idx="220">
                  <c:v>Varanasi</c:v>
                </c:pt>
                <c:pt idx="221">
                  <c:v>Coimbatore</c:v>
                </c:pt>
                <c:pt idx="222">
                  <c:v>Eloor</c:v>
                </c:pt>
                <c:pt idx="223">
                  <c:v>Gadag</c:v>
                </c:pt>
                <c:pt idx="224">
                  <c:v>Mysuru</c:v>
                </c:pt>
                <c:pt idx="225">
                  <c:v>Chamarajanagar</c:v>
                </c:pt>
                <c:pt idx="226">
                  <c:v>Nagapattinam</c:v>
                </c:pt>
                <c:pt idx="227">
                  <c:v>Shivamogga</c:v>
                </c:pt>
                <c:pt idx="228">
                  <c:v>Srinagar</c:v>
                </c:pt>
                <c:pt idx="229">
                  <c:v>Tirunelveli</c:v>
                </c:pt>
                <c:pt idx="230">
                  <c:v>Bareilly</c:v>
                </c:pt>
                <c:pt idx="231">
                  <c:v>Karur</c:v>
                </c:pt>
                <c:pt idx="232">
                  <c:v>Puducherry</c:v>
                </c:pt>
                <c:pt idx="233">
                  <c:v>Bagalkot</c:v>
                </c:pt>
                <c:pt idx="234">
                  <c:v>Cuddalore</c:v>
                </c:pt>
                <c:pt idx="235">
                  <c:v>Madikeri</c:v>
                </c:pt>
                <c:pt idx="236">
                  <c:v>Ramanathapuram</c:v>
                </c:pt>
                <c:pt idx="237">
                  <c:v>Hubballi</c:v>
                </c:pt>
                <c:pt idx="238">
                  <c:v>Rajgir</c:v>
                </c:pt>
                <c:pt idx="239">
                  <c:v>Agartala</c:v>
                </c:pt>
                <c:pt idx="240">
                  <c:v>Mangalore</c:v>
                </c:pt>
                <c:pt idx="241">
                  <c:v>Bihar Sharif</c:v>
                </c:pt>
                <c:pt idx="242">
                  <c:v>Thanjavur</c:v>
                </c:pt>
                <c:pt idx="243">
                  <c:v>Palkalaiperur</c:v>
                </c:pt>
                <c:pt idx="244">
                  <c:v>Nandesari</c:v>
                </c:pt>
                <c:pt idx="245">
                  <c:v>Rairangpur</c:v>
                </c:pt>
                <c:pt idx="246">
                  <c:v>Chhal</c:v>
                </c:pt>
                <c:pt idx="247">
                  <c:v>Baghpat</c:v>
                </c:pt>
                <c:pt idx="248">
                  <c:v>Bidar</c:v>
                </c:pt>
                <c:pt idx="249">
                  <c:v>Mira-Bhayandar</c:v>
                </c:pt>
                <c:pt idx="250">
                  <c:v>Karwar</c:v>
                </c:pt>
                <c:pt idx="251">
                  <c:v>Ranipet</c:v>
                </c:pt>
                <c:pt idx="252">
                  <c:v>Khurja</c:v>
                </c:pt>
                <c:pt idx="253">
                  <c:v>Belgaum</c:v>
                </c:pt>
                <c:pt idx="254">
                  <c:v>Dungarpur</c:v>
                </c:pt>
                <c:pt idx="255">
                  <c:v>Haveri</c:v>
                </c:pt>
              </c:strCache>
            </c:strRef>
          </c:cat>
          <c:val>
            <c:numRef>
              <c:f>HighiestAvgPollution!$B$4:$B$260</c:f>
              <c:numCache>
                <c:formatCode>General</c:formatCode>
                <c:ptCount val="256"/>
                <c:pt idx="0">
                  <c:v>94</c:v>
                </c:pt>
                <c:pt idx="1">
                  <c:v>82.571428571428569</c:v>
                </c:pt>
                <c:pt idx="2">
                  <c:v>74.142857142857139</c:v>
                </c:pt>
                <c:pt idx="3">
                  <c:v>72.714285714285708</c:v>
                </c:pt>
                <c:pt idx="4">
                  <c:v>72.571428571428569</c:v>
                </c:pt>
                <c:pt idx="5">
                  <c:v>71.428571428571431</c:v>
                </c:pt>
                <c:pt idx="6">
                  <c:v>70.571428571428569</c:v>
                </c:pt>
                <c:pt idx="7">
                  <c:v>70.142857142857139</c:v>
                </c:pt>
                <c:pt idx="8">
                  <c:v>69.428571428571431</c:v>
                </c:pt>
                <c:pt idx="9">
                  <c:v>69.142857142857139</c:v>
                </c:pt>
                <c:pt idx="10">
                  <c:v>67.107142857142861</c:v>
                </c:pt>
                <c:pt idx="11">
                  <c:v>66.9375</c:v>
                </c:pt>
                <c:pt idx="12">
                  <c:v>66.142857142857139</c:v>
                </c:pt>
                <c:pt idx="13">
                  <c:v>66</c:v>
                </c:pt>
                <c:pt idx="14">
                  <c:v>65.857142857142861</c:v>
                </c:pt>
                <c:pt idx="15">
                  <c:v>65.666666666666671</c:v>
                </c:pt>
                <c:pt idx="16">
                  <c:v>65.5</c:v>
                </c:pt>
                <c:pt idx="17">
                  <c:v>64.92</c:v>
                </c:pt>
                <c:pt idx="18">
                  <c:v>64.571428571428569</c:v>
                </c:pt>
                <c:pt idx="19">
                  <c:v>63.571428571428569</c:v>
                </c:pt>
                <c:pt idx="20">
                  <c:v>63.5</c:v>
                </c:pt>
                <c:pt idx="21">
                  <c:v>62.428571428571431</c:v>
                </c:pt>
                <c:pt idx="22">
                  <c:v>61.571428571428569</c:v>
                </c:pt>
                <c:pt idx="23">
                  <c:v>61.214285714285715</c:v>
                </c:pt>
                <c:pt idx="24">
                  <c:v>61.2</c:v>
                </c:pt>
                <c:pt idx="25">
                  <c:v>60.81818181818182</c:v>
                </c:pt>
                <c:pt idx="26">
                  <c:v>60.8</c:v>
                </c:pt>
                <c:pt idx="27">
                  <c:v>60.475000000000001</c:v>
                </c:pt>
                <c:pt idx="28">
                  <c:v>60</c:v>
                </c:pt>
                <c:pt idx="29">
                  <c:v>57.428571428571431</c:v>
                </c:pt>
                <c:pt idx="30">
                  <c:v>56.895161290322584</c:v>
                </c:pt>
                <c:pt idx="31">
                  <c:v>56.142857142857146</c:v>
                </c:pt>
                <c:pt idx="32">
                  <c:v>56.142857142857146</c:v>
                </c:pt>
                <c:pt idx="33">
                  <c:v>56</c:v>
                </c:pt>
                <c:pt idx="34">
                  <c:v>55.571428571428569</c:v>
                </c:pt>
                <c:pt idx="35">
                  <c:v>55.5</c:v>
                </c:pt>
                <c:pt idx="36">
                  <c:v>54.857142857142854</c:v>
                </c:pt>
                <c:pt idx="37">
                  <c:v>54.75</c:v>
                </c:pt>
                <c:pt idx="38">
                  <c:v>54.25</c:v>
                </c:pt>
                <c:pt idx="39">
                  <c:v>54.142857142857146</c:v>
                </c:pt>
                <c:pt idx="40">
                  <c:v>54</c:v>
                </c:pt>
                <c:pt idx="41">
                  <c:v>53.571428571428569</c:v>
                </c:pt>
                <c:pt idx="42">
                  <c:v>53.571428571428569</c:v>
                </c:pt>
                <c:pt idx="43">
                  <c:v>53.285714285714285</c:v>
                </c:pt>
                <c:pt idx="44">
                  <c:v>52.142857142857146</c:v>
                </c:pt>
                <c:pt idx="45">
                  <c:v>51.833333333333336</c:v>
                </c:pt>
                <c:pt idx="46">
                  <c:v>51.6</c:v>
                </c:pt>
                <c:pt idx="47">
                  <c:v>51.285714285714285</c:v>
                </c:pt>
                <c:pt idx="48">
                  <c:v>51.219512195121951</c:v>
                </c:pt>
                <c:pt idx="49">
                  <c:v>50.142857142857146</c:v>
                </c:pt>
                <c:pt idx="50">
                  <c:v>50</c:v>
                </c:pt>
                <c:pt idx="51">
                  <c:v>50</c:v>
                </c:pt>
                <c:pt idx="52">
                  <c:v>49.857142857142854</c:v>
                </c:pt>
                <c:pt idx="53">
                  <c:v>49.857142857142854</c:v>
                </c:pt>
                <c:pt idx="54">
                  <c:v>49.535714285714285</c:v>
                </c:pt>
                <c:pt idx="55">
                  <c:v>49.333333333333336</c:v>
                </c:pt>
                <c:pt idx="56">
                  <c:v>49.142857142857146</c:v>
                </c:pt>
                <c:pt idx="57">
                  <c:v>48.735294117647058</c:v>
                </c:pt>
                <c:pt idx="58">
                  <c:v>48.666666666666664</c:v>
                </c:pt>
                <c:pt idx="59">
                  <c:v>48.529411764705884</c:v>
                </c:pt>
                <c:pt idx="60">
                  <c:v>48.428571428571431</c:v>
                </c:pt>
                <c:pt idx="61">
                  <c:v>48.285714285714285</c:v>
                </c:pt>
                <c:pt idx="62">
                  <c:v>48.285714285714285</c:v>
                </c:pt>
                <c:pt idx="63">
                  <c:v>48.142857142857146</c:v>
                </c:pt>
                <c:pt idx="64">
                  <c:v>48</c:v>
                </c:pt>
                <c:pt idx="65">
                  <c:v>48</c:v>
                </c:pt>
                <c:pt idx="66">
                  <c:v>47.761904761904759</c:v>
                </c:pt>
                <c:pt idx="67">
                  <c:v>47.428571428571431</c:v>
                </c:pt>
                <c:pt idx="68">
                  <c:v>47.2</c:v>
                </c:pt>
                <c:pt idx="69">
                  <c:v>47</c:v>
                </c:pt>
                <c:pt idx="70">
                  <c:v>46.857142857142854</c:v>
                </c:pt>
                <c:pt idx="71">
                  <c:v>46.592592592592595</c:v>
                </c:pt>
                <c:pt idx="72">
                  <c:v>46.428571428571431</c:v>
                </c:pt>
                <c:pt idx="73">
                  <c:v>46.421052631578945</c:v>
                </c:pt>
                <c:pt idx="74">
                  <c:v>46</c:v>
                </c:pt>
                <c:pt idx="75">
                  <c:v>45.714285714285715</c:v>
                </c:pt>
                <c:pt idx="76">
                  <c:v>45.666666666666664</c:v>
                </c:pt>
                <c:pt idx="77">
                  <c:v>45.571428571428569</c:v>
                </c:pt>
                <c:pt idx="78">
                  <c:v>45.214285714285715</c:v>
                </c:pt>
                <c:pt idx="79">
                  <c:v>45.142857142857146</c:v>
                </c:pt>
                <c:pt idx="80">
                  <c:v>44.571428571428569</c:v>
                </c:pt>
                <c:pt idx="81">
                  <c:v>44.571428571428569</c:v>
                </c:pt>
                <c:pt idx="82">
                  <c:v>44.363636363636367</c:v>
                </c:pt>
                <c:pt idx="83">
                  <c:v>44.333333333333336</c:v>
                </c:pt>
                <c:pt idx="84">
                  <c:v>44.285714285714285</c:v>
                </c:pt>
                <c:pt idx="85">
                  <c:v>44.238095238095241</c:v>
                </c:pt>
                <c:pt idx="86">
                  <c:v>44.220930232558139</c:v>
                </c:pt>
                <c:pt idx="87">
                  <c:v>44</c:v>
                </c:pt>
                <c:pt idx="88">
                  <c:v>43.88095238095238</c:v>
                </c:pt>
                <c:pt idx="89">
                  <c:v>43.571428571428569</c:v>
                </c:pt>
                <c:pt idx="90">
                  <c:v>43.5</c:v>
                </c:pt>
                <c:pt idx="91">
                  <c:v>43.428571428571431</c:v>
                </c:pt>
                <c:pt idx="92">
                  <c:v>43.285714285714285</c:v>
                </c:pt>
                <c:pt idx="93">
                  <c:v>43.2</c:v>
                </c:pt>
                <c:pt idx="94">
                  <c:v>43.142857142857146</c:v>
                </c:pt>
                <c:pt idx="95">
                  <c:v>43.142857142857146</c:v>
                </c:pt>
                <c:pt idx="96">
                  <c:v>43.142857142857146</c:v>
                </c:pt>
                <c:pt idx="97">
                  <c:v>43</c:v>
                </c:pt>
                <c:pt idx="98">
                  <c:v>43</c:v>
                </c:pt>
                <c:pt idx="99">
                  <c:v>42.857142857142854</c:v>
                </c:pt>
                <c:pt idx="100">
                  <c:v>42.857142857142854</c:v>
                </c:pt>
                <c:pt idx="101">
                  <c:v>42.756097560975611</c:v>
                </c:pt>
                <c:pt idx="102">
                  <c:v>42.714285714285715</c:v>
                </c:pt>
                <c:pt idx="103">
                  <c:v>42.714285714285715</c:v>
                </c:pt>
                <c:pt idx="104">
                  <c:v>42.714285714285715</c:v>
                </c:pt>
                <c:pt idx="105">
                  <c:v>42.714285714285715</c:v>
                </c:pt>
                <c:pt idx="106">
                  <c:v>42.571428571428569</c:v>
                </c:pt>
                <c:pt idx="107">
                  <c:v>42.352941176470587</c:v>
                </c:pt>
                <c:pt idx="108">
                  <c:v>42.285714285714285</c:v>
                </c:pt>
                <c:pt idx="109">
                  <c:v>42.285714285714285</c:v>
                </c:pt>
                <c:pt idx="110">
                  <c:v>42.285714285714285</c:v>
                </c:pt>
                <c:pt idx="111">
                  <c:v>42.25</c:v>
                </c:pt>
                <c:pt idx="112">
                  <c:v>42.166666666666664</c:v>
                </c:pt>
                <c:pt idx="113">
                  <c:v>42</c:v>
                </c:pt>
                <c:pt idx="114">
                  <c:v>41.857142857142854</c:v>
                </c:pt>
                <c:pt idx="115">
                  <c:v>41.642857142857146</c:v>
                </c:pt>
                <c:pt idx="116">
                  <c:v>41.428571428571431</c:v>
                </c:pt>
                <c:pt idx="117">
                  <c:v>41.157894736842103</c:v>
                </c:pt>
                <c:pt idx="118">
                  <c:v>41.142857142857146</c:v>
                </c:pt>
                <c:pt idx="119">
                  <c:v>41</c:v>
                </c:pt>
                <c:pt idx="120">
                  <c:v>41</c:v>
                </c:pt>
                <c:pt idx="121">
                  <c:v>40.857142857142854</c:v>
                </c:pt>
                <c:pt idx="122">
                  <c:v>40.802816901408448</c:v>
                </c:pt>
                <c:pt idx="123">
                  <c:v>40.571428571428569</c:v>
                </c:pt>
                <c:pt idx="124">
                  <c:v>40.428571428571431</c:v>
                </c:pt>
                <c:pt idx="125">
                  <c:v>40.428571428571431</c:v>
                </c:pt>
                <c:pt idx="126">
                  <c:v>40.333333333333336</c:v>
                </c:pt>
                <c:pt idx="127">
                  <c:v>40.285714285714285</c:v>
                </c:pt>
                <c:pt idx="128">
                  <c:v>40</c:v>
                </c:pt>
                <c:pt idx="129">
                  <c:v>40</c:v>
                </c:pt>
                <c:pt idx="130">
                  <c:v>40</c:v>
                </c:pt>
                <c:pt idx="131">
                  <c:v>39.857142857142854</c:v>
                </c:pt>
                <c:pt idx="132">
                  <c:v>39.714285714285715</c:v>
                </c:pt>
                <c:pt idx="133">
                  <c:v>39.571428571428569</c:v>
                </c:pt>
                <c:pt idx="134">
                  <c:v>39.571428571428569</c:v>
                </c:pt>
                <c:pt idx="135">
                  <c:v>39.428571428571431</c:v>
                </c:pt>
                <c:pt idx="136">
                  <c:v>39.428571428571431</c:v>
                </c:pt>
                <c:pt idx="137">
                  <c:v>39.428571428571431</c:v>
                </c:pt>
                <c:pt idx="138">
                  <c:v>39.285714285714285</c:v>
                </c:pt>
                <c:pt idx="139">
                  <c:v>39.142857142857146</c:v>
                </c:pt>
                <c:pt idx="140">
                  <c:v>39</c:v>
                </c:pt>
                <c:pt idx="141">
                  <c:v>39</c:v>
                </c:pt>
                <c:pt idx="142">
                  <c:v>39</c:v>
                </c:pt>
                <c:pt idx="143">
                  <c:v>38.75</c:v>
                </c:pt>
                <c:pt idx="144">
                  <c:v>38.714285714285715</c:v>
                </c:pt>
                <c:pt idx="145">
                  <c:v>38.666666666666664</c:v>
                </c:pt>
                <c:pt idx="146">
                  <c:v>38.571428571428569</c:v>
                </c:pt>
                <c:pt idx="147">
                  <c:v>38.428571428571431</c:v>
                </c:pt>
                <c:pt idx="148">
                  <c:v>38.38095238095238</c:v>
                </c:pt>
                <c:pt idx="149">
                  <c:v>38.333333333333336</c:v>
                </c:pt>
                <c:pt idx="150">
                  <c:v>38.285714285714285</c:v>
                </c:pt>
                <c:pt idx="151">
                  <c:v>38.285714285714285</c:v>
                </c:pt>
                <c:pt idx="152">
                  <c:v>38</c:v>
                </c:pt>
                <c:pt idx="153">
                  <c:v>38</c:v>
                </c:pt>
                <c:pt idx="154">
                  <c:v>37.92</c:v>
                </c:pt>
                <c:pt idx="155">
                  <c:v>37.857142857142854</c:v>
                </c:pt>
                <c:pt idx="156">
                  <c:v>37.833333333333336</c:v>
                </c:pt>
                <c:pt idx="157">
                  <c:v>37.4</c:v>
                </c:pt>
                <c:pt idx="158">
                  <c:v>37.088235294117645</c:v>
                </c:pt>
                <c:pt idx="159">
                  <c:v>37</c:v>
                </c:pt>
                <c:pt idx="160">
                  <c:v>36.857142857142854</c:v>
                </c:pt>
                <c:pt idx="161">
                  <c:v>36.857142857142854</c:v>
                </c:pt>
                <c:pt idx="162">
                  <c:v>36.714285714285715</c:v>
                </c:pt>
                <c:pt idx="163">
                  <c:v>35.476190476190474</c:v>
                </c:pt>
                <c:pt idx="164">
                  <c:v>35</c:v>
                </c:pt>
                <c:pt idx="165">
                  <c:v>35</c:v>
                </c:pt>
                <c:pt idx="166">
                  <c:v>34.857142857142854</c:v>
                </c:pt>
                <c:pt idx="167">
                  <c:v>34.833333333333336</c:v>
                </c:pt>
                <c:pt idx="168">
                  <c:v>34.714285714285715</c:v>
                </c:pt>
                <c:pt idx="169">
                  <c:v>34.571428571428569</c:v>
                </c:pt>
                <c:pt idx="170">
                  <c:v>34.428571428571431</c:v>
                </c:pt>
                <c:pt idx="171">
                  <c:v>34.285714285714285</c:v>
                </c:pt>
                <c:pt idx="172">
                  <c:v>34</c:v>
                </c:pt>
                <c:pt idx="173">
                  <c:v>33.857142857142854</c:v>
                </c:pt>
                <c:pt idx="174">
                  <c:v>33.857142857142854</c:v>
                </c:pt>
                <c:pt idx="175">
                  <c:v>33.428571428571431</c:v>
                </c:pt>
                <c:pt idx="176">
                  <c:v>33.285714285714285</c:v>
                </c:pt>
                <c:pt idx="177">
                  <c:v>32.928571428571431</c:v>
                </c:pt>
                <c:pt idx="178">
                  <c:v>32.857142857142854</c:v>
                </c:pt>
                <c:pt idx="179">
                  <c:v>32.794871794871796</c:v>
                </c:pt>
                <c:pt idx="180">
                  <c:v>32.571428571428569</c:v>
                </c:pt>
                <c:pt idx="181">
                  <c:v>32.5</c:v>
                </c:pt>
                <c:pt idx="182">
                  <c:v>32.428571428571431</c:v>
                </c:pt>
                <c:pt idx="183">
                  <c:v>32.428571428571431</c:v>
                </c:pt>
                <c:pt idx="184">
                  <c:v>32</c:v>
                </c:pt>
                <c:pt idx="185">
                  <c:v>32</c:v>
                </c:pt>
                <c:pt idx="186">
                  <c:v>31.94736842105263</c:v>
                </c:pt>
                <c:pt idx="187">
                  <c:v>31.285714285714285</c:v>
                </c:pt>
                <c:pt idx="188">
                  <c:v>31</c:v>
                </c:pt>
                <c:pt idx="189">
                  <c:v>31</c:v>
                </c:pt>
                <c:pt idx="190">
                  <c:v>31</c:v>
                </c:pt>
                <c:pt idx="191">
                  <c:v>30.857142857142858</c:v>
                </c:pt>
                <c:pt idx="192">
                  <c:v>30.76923076923077</c:v>
                </c:pt>
                <c:pt idx="193">
                  <c:v>30.23076923076923</c:v>
                </c:pt>
                <c:pt idx="194">
                  <c:v>29.857142857142858</c:v>
                </c:pt>
                <c:pt idx="195">
                  <c:v>29.428571428571427</c:v>
                </c:pt>
                <c:pt idx="196">
                  <c:v>29.285714285714285</c:v>
                </c:pt>
                <c:pt idx="197">
                  <c:v>29.142857142857142</c:v>
                </c:pt>
                <c:pt idx="198">
                  <c:v>29</c:v>
                </c:pt>
                <c:pt idx="199">
                  <c:v>28.714285714285715</c:v>
                </c:pt>
                <c:pt idx="200">
                  <c:v>28.571428571428573</c:v>
                </c:pt>
                <c:pt idx="201">
                  <c:v>28.4375</c:v>
                </c:pt>
                <c:pt idx="202">
                  <c:v>28.166666666666668</c:v>
                </c:pt>
                <c:pt idx="203">
                  <c:v>28.142857142857142</c:v>
                </c:pt>
                <c:pt idx="204">
                  <c:v>28</c:v>
                </c:pt>
                <c:pt idx="205">
                  <c:v>28</c:v>
                </c:pt>
                <c:pt idx="206">
                  <c:v>27.6</c:v>
                </c:pt>
                <c:pt idx="207">
                  <c:v>27.142857142857142</c:v>
                </c:pt>
                <c:pt idx="208">
                  <c:v>26.857142857142858</c:v>
                </c:pt>
                <c:pt idx="209">
                  <c:v>26.571428571428573</c:v>
                </c:pt>
                <c:pt idx="210">
                  <c:v>26.4</c:v>
                </c:pt>
                <c:pt idx="211">
                  <c:v>26.333333333333332</c:v>
                </c:pt>
                <c:pt idx="212">
                  <c:v>25.8</c:v>
                </c:pt>
                <c:pt idx="213">
                  <c:v>25.714285714285715</c:v>
                </c:pt>
                <c:pt idx="214">
                  <c:v>25.714285714285715</c:v>
                </c:pt>
                <c:pt idx="215">
                  <c:v>25.142857142857142</c:v>
                </c:pt>
                <c:pt idx="216">
                  <c:v>25</c:v>
                </c:pt>
                <c:pt idx="217">
                  <c:v>24.8</c:v>
                </c:pt>
                <c:pt idx="218">
                  <c:v>24.428571428571427</c:v>
                </c:pt>
                <c:pt idx="219">
                  <c:v>24.428571428571427</c:v>
                </c:pt>
                <c:pt idx="220">
                  <c:v>24.375</c:v>
                </c:pt>
                <c:pt idx="221">
                  <c:v>23.636363636363637</c:v>
                </c:pt>
                <c:pt idx="222">
                  <c:v>23.428571428571427</c:v>
                </c:pt>
                <c:pt idx="223">
                  <c:v>23.285714285714285</c:v>
                </c:pt>
                <c:pt idx="224">
                  <c:v>23.142857142857142</c:v>
                </c:pt>
                <c:pt idx="225">
                  <c:v>22.857142857142858</c:v>
                </c:pt>
                <c:pt idx="226">
                  <c:v>22.714285714285715</c:v>
                </c:pt>
                <c:pt idx="227">
                  <c:v>22.714285714285715</c:v>
                </c:pt>
                <c:pt idx="228">
                  <c:v>22.666666666666668</c:v>
                </c:pt>
                <c:pt idx="229">
                  <c:v>22.428571428571427</c:v>
                </c:pt>
                <c:pt idx="230">
                  <c:v>22.142857142857142</c:v>
                </c:pt>
                <c:pt idx="231">
                  <c:v>21.428571428571427</c:v>
                </c:pt>
                <c:pt idx="232">
                  <c:v>21.142857142857142</c:v>
                </c:pt>
                <c:pt idx="233">
                  <c:v>21</c:v>
                </c:pt>
                <c:pt idx="234">
                  <c:v>20.8</c:v>
                </c:pt>
                <c:pt idx="235">
                  <c:v>20.571428571428573</c:v>
                </c:pt>
                <c:pt idx="236">
                  <c:v>20</c:v>
                </c:pt>
                <c:pt idx="237">
                  <c:v>18.714285714285715</c:v>
                </c:pt>
                <c:pt idx="238">
                  <c:v>16.2</c:v>
                </c:pt>
                <c:pt idx="239">
                  <c:v>15.714285714285714</c:v>
                </c:pt>
                <c:pt idx="240">
                  <c:v>13.5</c:v>
                </c:pt>
                <c:pt idx="241">
                  <c:v>12.2</c:v>
                </c:pt>
                <c:pt idx="242">
                  <c:v>11.5</c:v>
                </c:pt>
                <c:pt idx="243">
                  <c:v>10</c:v>
                </c:pt>
                <c:pt idx="244">
                  <c:v>10</c:v>
                </c:pt>
                <c:pt idx="245">
                  <c:v>0</c:v>
                </c:pt>
                <c:pt idx="246">
                  <c:v>0</c:v>
                </c:pt>
                <c:pt idx="247">
                  <c:v>0</c:v>
                </c:pt>
                <c:pt idx="248">
                  <c:v>0</c:v>
                </c:pt>
                <c:pt idx="249">
                  <c:v>0</c:v>
                </c:pt>
                <c:pt idx="250">
                  <c:v>0</c:v>
                </c:pt>
                <c:pt idx="251">
                  <c:v>0</c:v>
                </c:pt>
                <c:pt idx="252">
                  <c:v>0</c:v>
                </c:pt>
                <c:pt idx="253">
                  <c:v>0</c:v>
                </c:pt>
                <c:pt idx="254">
                  <c:v>0</c:v>
                </c:pt>
                <c:pt idx="255">
                  <c:v>0</c:v>
                </c:pt>
              </c:numCache>
            </c:numRef>
          </c:val>
          <c:extLst>
            <c:ext xmlns:c16="http://schemas.microsoft.com/office/drawing/2014/chart" uri="{C3380CC4-5D6E-409C-BE32-E72D297353CC}">
              <c16:uniqueId val="{00000000-7D12-4E40-A458-4557C9F91406}"/>
            </c:ext>
          </c:extLst>
        </c:ser>
        <c:dLbls>
          <c:showLegendKey val="0"/>
          <c:showVal val="0"/>
          <c:showCatName val="0"/>
          <c:showSerName val="0"/>
          <c:showPercent val="0"/>
          <c:showBubbleSize val="0"/>
        </c:dLbls>
        <c:gapWidth val="150"/>
        <c:shape val="box"/>
        <c:axId val="1875491328"/>
        <c:axId val="1875480288"/>
        <c:axId val="0"/>
      </c:bar3DChart>
      <c:catAx>
        <c:axId val="1875491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75480288"/>
        <c:crosses val="autoZero"/>
        <c:auto val="1"/>
        <c:lblAlgn val="ctr"/>
        <c:lblOffset val="100"/>
        <c:noMultiLvlLbl val="0"/>
      </c:catAx>
      <c:valAx>
        <c:axId val="18754802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49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PROJECT.xlsx]AvgPollutionLevelsAcrossStates!PivotTable2</c:name>
    <c:fmtId val="7"/>
  </c:pivotSource>
  <c:chart>
    <c:title>
      <c:tx>
        <c:rich>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r>
              <a:rPr lang="en-IN"/>
              <a:t>Average</a:t>
            </a:r>
            <a:r>
              <a:rPr lang="en-IN" baseline="0"/>
              <a:t> Pollution Levels Across States</a:t>
            </a:r>
          </a:p>
        </c:rich>
      </c:tx>
      <c:overlay val="0"/>
      <c:spPr>
        <a:noFill/>
        <a:ln>
          <a:noFill/>
        </a:ln>
        <a:effectLst/>
      </c:spPr>
      <c:txPr>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960896845821487"/>
          <c:y val="0.19037013980253692"/>
          <c:w val="0.70333821067642133"/>
          <c:h val="0.68619567735174269"/>
        </c:manualLayout>
      </c:layout>
      <c:bar3DChart>
        <c:barDir val="col"/>
        <c:grouping val="standard"/>
        <c:varyColors val="0"/>
        <c:ser>
          <c:idx val="0"/>
          <c:order val="0"/>
          <c:tx>
            <c:strRef>
              <c:f>AvgPollutionLevelsAcrossStates!$B$3</c:f>
              <c:strCache>
                <c:ptCount val="1"/>
                <c:pt idx="0">
                  <c:v>Average of pollutant_min</c:v>
                </c:pt>
              </c:strCache>
            </c:strRef>
          </c:tx>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invertIfNegative val="0"/>
          <c:cat>
            <c:strRef>
              <c:f>AvgPollutionLevelsAcrossStates!$A$4:$A$36</c:f>
              <c:strCache>
                <c:ptCount val="32"/>
                <c:pt idx="0">
                  <c:v>Andaman and Nicobar</c:v>
                </c:pt>
                <c:pt idx="1">
                  <c:v>Andhra_Pradesh</c:v>
                </c:pt>
                <c:pt idx="2">
                  <c:v>Arunachal_Pradesh</c:v>
                </c:pt>
                <c:pt idx="3">
                  <c:v>Assam</c:v>
                </c:pt>
                <c:pt idx="4">
                  <c:v>Bihar</c:v>
                </c:pt>
                <c:pt idx="5">
                  <c:v>Chandigarh</c:v>
                </c:pt>
                <c:pt idx="6">
                  <c:v>Chhattisgarh</c:v>
                </c:pt>
                <c:pt idx="7">
                  <c:v>Delhi</c:v>
                </c:pt>
                <c:pt idx="8">
                  <c:v>Gujarat</c:v>
                </c:pt>
                <c:pt idx="9">
                  <c:v>Haryana</c:v>
                </c:pt>
                <c:pt idx="10">
                  <c:v>Himachal Pradesh</c:v>
                </c:pt>
                <c:pt idx="11">
                  <c:v>Jammu_and_Kashmir</c:v>
                </c:pt>
                <c:pt idx="12">
                  <c:v>Jharkhand</c:v>
                </c:pt>
                <c:pt idx="13">
                  <c:v>Karnataka</c:v>
                </c:pt>
                <c:pt idx="14">
                  <c:v>Kerala</c:v>
                </c:pt>
                <c:pt idx="15">
                  <c:v>Madhya Pradesh</c:v>
                </c:pt>
                <c:pt idx="16">
                  <c:v>Maharashtra</c:v>
                </c:pt>
                <c:pt idx="17">
                  <c:v>Manipur</c:v>
                </c:pt>
                <c:pt idx="18">
                  <c:v>Meghalaya</c:v>
                </c:pt>
                <c:pt idx="19">
                  <c:v>Mizoram</c:v>
                </c:pt>
                <c:pt idx="20">
                  <c:v>Nagaland</c:v>
                </c:pt>
                <c:pt idx="21">
                  <c:v>Odisha</c:v>
                </c:pt>
                <c:pt idx="22">
                  <c:v>Puducherry</c:v>
                </c:pt>
                <c:pt idx="23">
                  <c:v>Punjab</c:v>
                </c:pt>
                <c:pt idx="24">
                  <c:v>Rajasthan</c:v>
                </c:pt>
                <c:pt idx="25">
                  <c:v>Sikkim</c:v>
                </c:pt>
                <c:pt idx="26">
                  <c:v>TamilNadu</c:v>
                </c:pt>
                <c:pt idx="27">
                  <c:v>Telangana</c:v>
                </c:pt>
                <c:pt idx="28">
                  <c:v>Tripura</c:v>
                </c:pt>
                <c:pt idx="29">
                  <c:v>Uttar_Pradesh</c:v>
                </c:pt>
                <c:pt idx="30">
                  <c:v>Uttarakhand</c:v>
                </c:pt>
                <c:pt idx="31">
                  <c:v>West_Bengal</c:v>
                </c:pt>
              </c:strCache>
            </c:strRef>
          </c:cat>
          <c:val>
            <c:numRef>
              <c:f>AvgPollutionLevelsAcrossStates!$B$4:$B$36</c:f>
              <c:numCache>
                <c:formatCode>0.00</c:formatCode>
                <c:ptCount val="32"/>
                <c:pt idx="0">
                  <c:v>13.714285714285714</c:v>
                </c:pt>
                <c:pt idx="1">
                  <c:v>24.785714285714285</c:v>
                </c:pt>
                <c:pt idx="2">
                  <c:v>17.833333333333332</c:v>
                </c:pt>
                <c:pt idx="3">
                  <c:v>30.266666666666666</c:v>
                </c:pt>
                <c:pt idx="4">
                  <c:v>24.700934579439252</c:v>
                </c:pt>
                <c:pt idx="5">
                  <c:v>29.476190476190474</c:v>
                </c:pt>
                <c:pt idx="6">
                  <c:v>25.068493150684933</c:v>
                </c:pt>
                <c:pt idx="7">
                  <c:v>32.729838709677416</c:v>
                </c:pt>
                <c:pt idx="8">
                  <c:v>23.379746835443036</c:v>
                </c:pt>
                <c:pt idx="9">
                  <c:v>40.25</c:v>
                </c:pt>
                <c:pt idx="10">
                  <c:v>30.857142857142858</c:v>
                </c:pt>
                <c:pt idx="11">
                  <c:v>18.666666666666668</c:v>
                </c:pt>
                <c:pt idx="12">
                  <c:v>40.4</c:v>
                </c:pt>
                <c:pt idx="13">
                  <c:v>23.203208556149733</c:v>
                </c:pt>
                <c:pt idx="14">
                  <c:v>19.951219512195124</c:v>
                </c:pt>
                <c:pt idx="15">
                  <c:v>28.490797546012271</c:v>
                </c:pt>
                <c:pt idx="16">
                  <c:v>27.243902439024389</c:v>
                </c:pt>
                <c:pt idx="17">
                  <c:v>39</c:v>
                </c:pt>
                <c:pt idx="18">
                  <c:v>21.5</c:v>
                </c:pt>
                <c:pt idx="19">
                  <c:v>20.333333333333332</c:v>
                </c:pt>
                <c:pt idx="20">
                  <c:v>35.857142857142854</c:v>
                </c:pt>
                <c:pt idx="21">
                  <c:v>28.49514563106796</c:v>
                </c:pt>
                <c:pt idx="22">
                  <c:v>14.857142857142858</c:v>
                </c:pt>
                <c:pt idx="23">
                  <c:v>27.711111111111112</c:v>
                </c:pt>
                <c:pt idx="24">
                  <c:v>23.057507987220447</c:v>
                </c:pt>
                <c:pt idx="25">
                  <c:v>37</c:v>
                </c:pt>
                <c:pt idx="26">
                  <c:v>19.542713567839197</c:v>
                </c:pt>
                <c:pt idx="27">
                  <c:v>31.38372093023256</c:v>
                </c:pt>
                <c:pt idx="28">
                  <c:v>11.428571428571429</c:v>
                </c:pt>
                <c:pt idx="29">
                  <c:v>25.115044247787612</c:v>
                </c:pt>
                <c:pt idx="30">
                  <c:v>23.7</c:v>
                </c:pt>
                <c:pt idx="31">
                  <c:v>31.597122302158272</c:v>
                </c:pt>
              </c:numCache>
            </c:numRef>
          </c:val>
          <c:extLst>
            <c:ext xmlns:c16="http://schemas.microsoft.com/office/drawing/2014/chart" uri="{C3380CC4-5D6E-409C-BE32-E72D297353CC}">
              <c16:uniqueId val="{00000000-BA22-44F7-A9FC-48BB465774ED}"/>
            </c:ext>
          </c:extLst>
        </c:ser>
        <c:ser>
          <c:idx val="1"/>
          <c:order val="1"/>
          <c:tx>
            <c:strRef>
              <c:f>AvgPollutionLevelsAcrossStates!$C$3</c:f>
              <c:strCache>
                <c:ptCount val="1"/>
                <c:pt idx="0">
                  <c:v>Average of pollutant_max</c:v>
                </c:pt>
              </c:strCache>
            </c:strRef>
          </c:tx>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invertIfNegative val="0"/>
          <c:cat>
            <c:strRef>
              <c:f>AvgPollutionLevelsAcrossStates!$A$4:$A$36</c:f>
              <c:strCache>
                <c:ptCount val="32"/>
                <c:pt idx="0">
                  <c:v>Andaman and Nicobar</c:v>
                </c:pt>
                <c:pt idx="1">
                  <c:v>Andhra_Pradesh</c:v>
                </c:pt>
                <c:pt idx="2">
                  <c:v>Arunachal_Pradesh</c:v>
                </c:pt>
                <c:pt idx="3">
                  <c:v>Assam</c:v>
                </c:pt>
                <c:pt idx="4">
                  <c:v>Bihar</c:v>
                </c:pt>
                <c:pt idx="5">
                  <c:v>Chandigarh</c:v>
                </c:pt>
                <c:pt idx="6">
                  <c:v>Chhattisgarh</c:v>
                </c:pt>
                <c:pt idx="7">
                  <c:v>Delhi</c:v>
                </c:pt>
                <c:pt idx="8">
                  <c:v>Gujarat</c:v>
                </c:pt>
                <c:pt idx="9">
                  <c:v>Haryana</c:v>
                </c:pt>
                <c:pt idx="10">
                  <c:v>Himachal Pradesh</c:v>
                </c:pt>
                <c:pt idx="11">
                  <c:v>Jammu_and_Kashmir</c:v>
                </c:pt>
                <c:pt idx="12">
                  <c:v>Jharkhand</c:v>
                </c:pt>
                <c:pt idx="13">
                  <c:v>Karnataka</c:v>
                </c:pt>
                <c:pt idx="14">
                  <c:v>Kerala</c:v>
                </c:pt>
                <c:pt idx="15">
                  <c:v>Madhya Pradesh</c:v>
                </c:pt>
                <c:pt idx="16">
                  <c:v>Maharashtra</c:v>
                </c:pt>
                <c:pt idx="17">
                  <c:v>Manipur</c:v>
                </c:pt>
                <c:pt idx="18">
                  <c:v>Meghalaya</c:v>
                </c:pt>
                <c:pt idx="19">
                  <c:v>Mizoram</c:v>
                </c:pt>
                <c:pt idx="20">
                  <c:v>Nagaland</c:v>
                </c:pt>
                <c:pt idx="21">
                  <c:v>Odisha</c:v>
                </c:pt>
                <c:pt idx="22">
                  <c:v>Puducherry</c:v>
                </c:pt>
                <c:pt idx="23">
                  <c:v>Punjab</c:v>
                </c:pt>
                <c:pt idx="24">
                  <c:v>Rajasthan</c:v>
                </c:pt>
                <c:pt idx="25">
                  <c:v>Sikkim</c:v>
                </c:pt>
                <c:pt idx="26">
                  <c:v>TamilNadu</c:v>
                </c:pt>
                <c:pt idx="27">
                  <c:v>Telangana</c:v>
                </c:pt>
                <c:pt idx="28">
                  <c:v>Tripura</c:v>
                </c:pt>
                <c:pt idx="29">
                  <c:v>Uttar_Pradesh</c:v>
                </c:pt>
                <c:pt idx="30">
                  <c:v>Uttarakhand</c:v>
                </c:pt>
                <c:pt idx="31">
                  <c:v>West_Bengal</c:v>
                </c:pt>
              </c:strCache>
            </c:strRef>
          </c:cat>
          <c:val>
            <c:numRef>
              <c:f>AvgPollutionLevelsAcrossStates!$C$4:$C$36</c:f>
              <c:numCache>
                <c:formatCode>0.00</c:formatCode>
                <c:ptCount val="32"/>
                <c:pt idx="0">
                  <c:v>49.714285714285715</c:v>
                </c:pt>
                <c:pt idx="1">
                  <c:v>62.571428571428569</c:v>
                </c:pt>
                <c:pt idx="2">
                  <c:v>61.666666666666664</c:v>
                </c:pt>
                <c:pt idx="3">
                  <c:v>93.833333333333329</c:v>
                </c:pt>
                <c:pt idx="4">
                  <c:v>80.873831775700936</c:v>
                </c:pt>
                <c:pt idx="5">
                  <c:v>74.095238095238102</c:v>
                </c:pt>
                <c:pt idx="6">
                  <c:v>83.479452054794521</c:v>
                </c:pt>
                <c:pt idx="7">
                  <c:v>99.725806451612897</c:v>
                </c:pt>
                <c:pt idx="8">
                  <c:v>68.379746835443044</c:v>
                </c:pt>
                <c:pt idx="9">
                  <c:v>76.86363636363636</c:v>
                </c:pt>
                <c:pt idx="10">
                  <c:v>100.14285714285714</c:v>
                </c:pt>
                <c:pt idx="11">
                  <c:v>38.166666666666664</c:v>
                </c:pt>
                <c:pt idx="12">
                  <c:v>94.2</c:v>
                </c:pt>
                <c:pt idx="13">
                  <c:v>58.459893048128343</c:v>
                </c:pt>
                <c:pt idx="14">
                  <c:v>36.902439024390247</c:v>
                </c:pt>
                <c:pt idx="15">
                  <c:v>74.153374233128829</c:v>
                </c:pt>
                <c:pt idx="16">
                  <c:v>83.878048780487802</c:v>
                </c:pt>
                <c:pt idx="17">
                  <c:v>62.666666666666664</c:v>
                </c:pt>
                <c:pt idx="18">
                  <c:v>62.7</c:v>
                </c:pt>
                <c:pt idx="19">
                  <c:v>48.833333333333336</c:v>
                </c:pt>
                <c:pt idx="20">
                  <c:v>86.571428571428569</c:v>
                </c:pt>
                <c:pt idx="21">
                  <c:v>100.62135922330097</c:v>
                </c:pt>
                <c:pt idx="22">
                  <c:v>36.857142857142854</c:v>
                </c:pt>
                <c:pt idx="23">
                  <c:v>74.066666666666663</c:v>
                </c:pt>
                <c:pt idx="24">
                  <c:v>85.115015974440894</c:v>
                </c:pt>
                <c:pt idx="25">
                  <c:v>69.166666666666671</c:v>
                </c:pt>
                <c:pt idx="26">
                  <c:v>47.452261306532662</c:v>
                </c:pt>
                <c:pt idx="27">
                  <c:v>62.97674418604651</c:v>
                </c:pt>
                <c:pt idx="28">
                  <c:v>29.285714285714285</c:v>
                </c:pt>
                <c:pt idx="29">
                  <c:v>62.362831858407077</c:v>
                </c:pt>
                <c:pt idx="30">
                  <c:v>54.95</c:v>
                </c:pt>
                <c:pt idx="31">
                  <c:v>96.410071942446038</c:v>
                </c:pt>
              </c:numCache>
            </c:numRef>
          </c:val>
          <c:extLst>
            <c:ext xmlns:c16="http://schemas.microsoft.com/office/drawing/2014/chart" uri="{C3380CC4-5D6E-409C-BE32-E72D297353CC}">
              <c16:uniqueId val="{00000001-BA22-44F7-A9FC-48BB465774ED}"/>
            </c:ext>
          </c:extLst>
        </c:ser>
        <c:ser>
          <c:idx val="2"/>
          <c:order val="2"/>
          <c:tx>
            <c:strRef>
              <c:f>AvgPollutionLevelsAcrossStates!$D$3</c:f>
              <c:strCache>
                <c:ptCount val="1"/>
                <c:pt idx="0">
                  <c:v>Average of pollutant_avg</c:v>
                </c:pt>
              </c:strCache>
            </c:strRef>
          </c:tx>
          <c:spPr>
            <a:solidFill>
              <a:schemeClr val="accent3"/>
            </a:solidFill>
            <a:ln>
              <a:solidFill>
                <a:schemeClr val="accent3">
                  <a:lumMod val="75000"/>
                </a:schemeClr>
              </a:solidFill>
            </a:ln>
            <a:effectLst/>
            <a:scene3d>
              <a:camera prst="orthographicFront"/>
              <a:lightRig rig="threePt" dir="t"/>
            </a:scene3d>
            <a:sp3d prstMaterial="translucentPowder">
              <a:contourClr>
                <a:schemeClr val="accent3">
                  <a:lumMod val="75000"/>
                </a:schemeClr>
              </a:contourClr>
            </a:sp3d>
          </c:spPr>
          <c:invertIfNegative val="0"/>
          <c:cat>
            <c:strRef>
              <c:f>AvgPollutionLevelsAcrossStates!$A$4:$A$36</c:f>
              <c:strCache>
                <c:ptCount val="32"/>
                <c:pt idx="0">
                  <c:v>Andaman and Nicobar</c:v>
                </c:pt>
                <c:pt idx="1">
                  <c:v>Andhra_Pradesh</c:v>
                </c:pt>
                <c:pt idx="2">
                  <c:v>Arunachal_Pradesh</c:v>
                </c:pt>
                <c:pt idx="3">
                  <c:v>Assam</c:v>
                </c:pt>
                <c:pt idx="4">
                  <c:v>Bihar</c:v>
                </c:pt>
                <c:pt idx="5">
                  <c:v>Chandigarh</c:v>
                </c:pt>
                <c:pt idx="6">
                  <c:v>Chhattisgarh</c:v>
                </c:pt>
                <c:pt idx="7">
                  <c:v>Delhi</c:v>
                </c:pt>
                <c:pt idx="8">
                  <c:v>Gujarat</c:v>
                </c:pt>
                <c:pt idx="9">
                  <c:v>Haryana</c:v>
                </c:pt>
                <c:pt idx="10">
                  <c:v>Himachal Pradesh</c:v>
                </c:pt>
                <c:pt idx="11">
                  <c:v>Jammu_and_Kashmir</c:v>
                </c:pt>
                <c:pt idx="12">
                  <c:v>Jharkhand</c:v>
                </c:pt>
                <c:pt idx="13">
                  <c:v>Karnataka</c:v>
                </c:pt>
                <c:pt idx="14">
                  <c:v>Kerala</c:v>
                </c:pt>
                <c:pt idx="15">
                  <c:v>Madhya Pradesh</c:v>
                </c:pt>
                <c:pt idx="16">
                  <c:v>Maharashtra</c:v>
                </c:pt>
                <c:pt idx="17">
                  <c:v>Manipur</c:v>
                </c:pt>
                <c:pt idx="18">
                  <c:v>Meghalaya</c:v>
                </c:pt>
                <c:pt idx="19">
                  <c:v>Mizoram</c:v>
                </c:pt>
                <c:pt idx="20">
                  <c:v>Nagaland</c:v>
                </c:pt>
                <c:pt idx="21">
                  <c:v>Odisha</c:v>
                </c:pt>
                <c:pt idx="22">
                  <c:v>Puducherry</c:v>
                </c:pt>
                <c:pt idx="23">
                  <c:v>Punjab</c:v>
                </c:pt>
                <c:pt idx="24">
                  <c:v>Rajasthan</c:v>
                </c:pt>
                <c:pt idx="25">
                  <c:v>Sikkim</c:v>
                </c:pt>
                <c:pt idx="26">
                  <c:v>TamilNadu</c:v>
                </c:pt>
                <c:pt idx="27">
                  <c:v>Telangana</c:v>
                </c:pt>
                <c:pt idx="28">
                  <c:v>Tripura</c:v>
                </c:pt>
                <c:pt idx="29">
                  <c:v>Uttar_Pradesh</c:v>
                </c:pt>
                <c:pt idx="30">
                  <c:v>Uttarakhand</c:v>
                </c:pt>
                <c:pt idx="31">
                  <c:v>West_Bengal</c:v>
                </c:pt>
              </c:strCache>
            </c:strRef>
          </c:cat>
          <c:val>
            <c:numRef>
              <c:f>AvgPollutionLevelsAcrossStates!$D$4:$D$36</c:f>
              <c:numCache>
                <c:formatCode>0.00</c:formatCode>
                <c:ptCount val="32"/>
                <c:pt idx="0">
                  <c:v>25.714285714285715</c:v>
                </c:pt>
                <c:pt idx="1">
                  <c:v>37.654761904761905</c:v>
                </c:pt>
                <c:pt idx="2">
                  <c:v>40</c:v>
                </c:pt>
                <c:pt idx="3">
                  <c:v>53.7</c:v>
                </c:pt>
                <c:pt idx="4">
                  <c:v>46.943925233644862</c:v>
                </c:pt>
                <c:pt idx="5">
                  <c:v>44.238095238095241</c:v>
                </c:pt>
                <c:pt idx="6">
                  <c:v>46.794520547945204</c:v>
                </c:pt>
                <c:pt idx="7">
                  <c:v>56.895161290322584</c:v>
                </c:pt>
                <c:pt idx="8">
                  <c:v>38.253164556962027</c:v>
                </c:pt>
                <c:pt idx="9">
                  <c:v>55.18181818181818</c:v>
                </c:pt>
                <c:pt idx="10">
                  <c:v>52.142857142857146</c:v>
                </c:pt>
                <c:pt idx="11">
                  <c:v>22.666666666666668</c:v>
                </c:pt>
                <c:pt idx="12">
                  <c:v>61.2</c:v>
                </c:pt>
                <c:pt idx="13">
                  <c:v>33.203208556149733</c:v>
                </c:pt>
                <c:pt idx="14">
                  <c:v>25.609756097560975</c:v>
                </c:pt>
                <c:pt idx="15">
                  <c:v>45.153374233128837</c:v>
                </c:pt>
                <c:pt idx="16">
                  <c:v>45.288930581613506</c:v>
                </c:pt>
                <c:pt idx="17">
                  <c:v>49.333333333333336</c:v>
                </c:pt>
                <c:pt idx="18">
                  <c:v>32.5</c:v>
                </c:pt>
                <c:pt idx="19">
                  <c:v>26.333333333333332</c:v>
                </c:pt>
                <c:pt idx="20">
                  <c:v>63.571428571428569</c:v>
                </c:pt>
                <c:pt idx="21">
                  <c:v>53.980582524271846</c:v>
                </c:pt>
                <c:pt idx="22">
                  <c:v>21.142857142857142</c:v>
                </c:pt>
                <c:pt idx="23">
                  <c:v>47.577777777777776</c:v>
                </c:pt>
                <c:pt idx="24">
                  <c:v>43.773162939297123</c:v>
                </c:pt>
                <c:pt idx="25">
                  <c:v>48.666666666666664</c:v>
                </c:pt>
                <c:pt idx="26">
                  <c:v>29.507537688442213</c:v>
                </c:pt>
                <c:pt idx="27">
                  <c:v>44.220930232558139</c:v>
                </c:pt>
                <c:pt idx="28">
                  <c:v>15.714285714285714</c:v>
                </c:pt>
                <c:pt idx="29">
                  <c:v>38.424778761061944</c:v>
                </c:pt>
                <c:pt idx="30">
                  <c:v>33.65</c:v>
                </c:pt>
                <c:pt idx="31">
                  <c:v>53.539568345323744</c:v>
                </c:pt>
              </c:numCache>
            </c:numRef>
          </c:val>
          <c:extLst>
            <c:ext xmlns:c16="http://schemas.microsoft.com/office/drawing/2014/chart" uri="{C3380CC4-5D6E-409C-BE32-E72D297353CC}">
              <c16:uniqueId val="{00000002-BA22-44F7-A9FC-48BB465774ED}"/>
            </c:ext>
          </c:extLst>
        </c:ser>
        <c:dLbls>
          <c:showLegendKey val="0"/>
          <c:showVal val="0"/>
          <c:showCatName val="0"/>
          <c:showSerName val="0"/>
          <c:showPercent val="0"/>
          <c:showBubbleSize val="0"/>
        </c:dLbls>
        <c:gapWidth val="150"/>
        <c:shape val="box"/>
        <c:axId val="236683376"/>
        <c:axId val="236695856"/>
        <c:axId val="22896688"/>
      </c:bar3DChart>
      <c:catAx>
        <c:axId val="236683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36695856"/>
        <c:crosses val="autoZero"/>
        <c:auto val="1"/>
        <c:lblAlgn val="ctr"/>
        <c:lblOffset val="100"/>
        <c:noMultiLvlLbl val="0"/>
      </c:catAx>
      <c:valAx>
        <c:axId val="236695856"/>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36683376"/>
        <c:crosses val="autoZero"/>
        <c:crossBetween val="between"/>
      </c:valAx>
      <c:serAx>
        <c:axId val="2289668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3669585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PROJECT.xlsx]PollutionByCIty!PivotTable1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Pollution</a:t>
            </a:r>
            <a:r>
              <a:rPr lang="en-IN" baseline="0"/>
              <a:t>ByCity</a:t>
            </a:r>
          </a:p>
        </c:rich>
      </c:tx>
      <c:layout>
        <c:manualLayout>
          <c:xMode val="edge"/>
          <c:yMode val="edge"/>
          <c:x val="0.38456184655472969"/>
          <c:y val="3.77882225076711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PollutionByCIty!$B$3</c:f>
              <c:strCache>
                <c:ptCount val="1"/>
                <c:pt idx="0">
                  <c:v>Total</c:v>
                </c:pt>
              </c:strCache>
            </c:strRef>
          </c:tx>
          <c:spPr>
            <a:solidFill>
              <a:schemeClr val="accent2"/>
            </a:solidFill>
            <a:ln>
              <a:noFill/>
            </a:ln>
            <a:effectLst/>
          </c:spPr>
          <c:invertIfNegative val="0"/>
          <c:cat>
            <c:strRef>
              <c:f>PollutionByCIty!$A$4:$A$260</c:f>
              <c:strCache>
                <c:ptCount val="256"/>
                <c:pt idx="0">
                  <c:v>Agartala</c:v>
                </c:pt>
                <c:pt idx="1">
                  <c:v>Agra</c:v>
                </c:pt>
                <c:pt idx="2">
                  <c:v>Ahmedabad</c:v>
                </c:pt>
                <c:pt idx="3">
                  <c:v>Ahmednagar</c:v>
                </c:pt>
                <c:pt idx="4">
                  <c:v>Aizawl</c:v>
                </c:pt>
                <c:pt idx="5">
                  <c:v>Ajmer</c:v>
                </c:pt>
                <c:pt idx="6">
                  <c:v>Akola</c:v>
                </c:pt>
                <c:pt idx="7">
                  <c:v>Alwar</c:v>
                </c:pt>
                <c:pt idx="8">
                  <c:v>Amaravati</c:v>
                </c:pt>
                <c:pt idx="9">
                  <c:v>Amravati</c:v>
                </c:pt>
                <c:pt idx="10">
                  <c:v>Amritsar</c:v>
                </c:pt>
                <c:pt idx="11">
                  <c:v>Anantapur</c:v>
                </c:pt>
                <c:pt idx="12">
                  <c:v>Angul</c:v>
                </c:pt>
                <c:pt idx="13">
                  <c:v>Ankleshwar</c:v>
                </c:pt>
                <c:pt idx="14">
                  <c:v>Araria</c:v>
                </c:pt>
                <c:pt idx="15">
                  <c:v>Ariyalur</c:v>
                </c:pt>
                <c:pt idx="16">
                  <c:v>Arrah</c:v>
                </c:pt>
                <c:pt idx="17">
                  <c:v>Asansol</c:v>
                </c:pt>
                <c:pt idx="18">
                  <c:v>Aurangabad</c:v>
                </c:pt>
                <c:pt idx="19">
                  <c:v>Baddi</c:v>
                </c:pt>
                <c:pt idx="20">
                  <c:v>Badlapur</c:v>
                </c:pt>
                <c:pt idx="21">
                  <c:v>Bagalkot</c:v>
                </c:pt>
                <c:pt idx="22">
                  <c:v>Baghpat</c:v>
                </c:pt>
                <c:pt idx="23">
                  <c:v>Balasore</c:v>
                </c:pt>
                <c:pt idx="24">
                  <c:v>Banswara</c:v>
                </c:pt>
                <c:pt idx="25">
                  <c:v>Baran</c:v>
                </c:pt>
                <c:pt idx="26">
                  <c:v>Barbil</c:v>
                </c:pt>
                <c:pt idx="27">
                  <c:v>Bareilly</c:v>
                </c:pt>
                <c:pt idx="28">
                  <c:v>Baripada</c:v>
                </c:pt>
                <c:pt idx="29">
                  <c:v>Barmer</c:v>
                </c:pt>
                <c:pt idx="30">
                  <c:v>Barrackpore</c:v>
                </c:pt>
                <c:pt idx="31">
                  <c:v>Bathinda</c:v>
                </c:pt>
                <c:pt idx="32">
                  <c:v>Begusarai</c:v>
                </c:pt>
                <c:pt idx="33">
                  <c:v>Belapur</c:v>
                </c:pt>
                <c:pt idx="34">
                  <c:v>Belgaum</c:v>
                </c:pt>
                <c:pt idx="35">
                  <c:v>Bengaluru</c:v>
                </c:pt>
                <c:pt idx="36">
                  <c:v>Bettiah</c:v>
                </c:pt>
                <c:pt idx="37">
                  <c:v>Bhagalpur</c:v>
                </c:pt>
                <c:pt idx="38">
                  <c:v>Bharatpur</c:v>
                </c:pt>
                <c:pt idx="39">
                  <c:v>Bhilai</c:v>
                </c:pt>
                <c:pt idx="40">
                  <c:v>Bhilwara</c:v>
                </c:pt>
                <c:pt idx="41">
                  <c:v>Bhiwadi</c:v>
                </c:pt>
                <c:pt idx="42">
                  <c:v>Bhiwandi</c:v>
                </c:pt>
                <c:pt idx="43">
                  <c:v>Bhopal</c:v>
                </c:pt>
                <c:pt idx="44">
                  <c:v>Bhubaneswar</c:v>
                </c:pt>
                <c:pt idx="45">
                  <c:v>Bidar</c:v>
                </c:pt>
                <c:pt idx="46">
                  <c:v>Bihar Sharif</c:v>
                </c:pt>
                <c:pt idx="47">
                  <c:v>Bikaner</c:v>
                </c:pt>
                <c:pt idx="48">
                  <c:v>Bilaspur</c:v>
                </c:pt>
                <c:pt idx="49">
                  <c:v>Bileipada</c:v>
                </c:pt>
                <c:pt idx="50">
                  <c:v>Boisar</c:v>
                </c:pt>
                <c:pt idx="51">
                  <c:v>Brajrajnagar</c:v>
                </c:pt>
                <c:pt idx="52">
                  <c:v>Bulandshahr</c:v>
                </c:pt>
                <c:pt idx="53">
                  <c:v>Bundi</c:v>
                </c:pt>
                <c:pt idx="54">
                  <c:v>Buxar</c:v>
                </c:pt>
                <c:pt idx="55">
                  <c:v>Byasanagar</c:v>
                </c:pt>
                <c:pt idx="56">
                  <c:v>Byrnihat</c:v>
                </c:pt>
                <c:pt idx="57">
                  <c:v>Chamarajanagar</c:v>
                </c:pt>
                <c:pt idx="58">
                  <c:v>Chandigarh</c:v>
                </c:pt>
                <c:pt idx="59">
                  <c:v>Chandrapur</c:v>
                </c:pt>
                <c:pt idx="60">
                  <c:v>Charkhi Dadri</c:v>
                </c:pt>
                <c:pt idx="61">
                  <c:v>Chengalpattu</c:v>
                </c:pt>
                <c:pt idx="62">
                  <c:v>Chennai</c:v>
                </c:pt>
                <c:pt idx="63">
                  <c:v>Chhal</c:v>
                </c:pt>
                <c:pt idx="64">
                  <c:v>Chhapra</c:v>
                </c:pt>
                <c:pt idx="65">
                  <c:v>Chikkaballapur</c:v>
                </c:pt>
                <c:pt idx="66">
                  <c:v>Chikkamagaluru</c:v>
                </c:pt>
                <c:pt idx="67">
                  <c:v>Chittoor</c:v>
                </c:pt>
                <c:pt idx="68">
                  <c:v>Chittorgarh</c:v>
                </c:pt>
                <c:pt idx="69">
                  <c:v>Churu</c:v>
                </c:pt>
                <c:pt idx="70">
                  <c:v>Coimbatore</c:v>
                </c:pt>
                <c:pt idx="71">
                  <c:v>Cuddalore</c:v>
                </c:pt>
                <c:pt idx="72">
                  <c:v>Cuttack</c:v>
                </c:pt>
                <c:pt idx="73">
                  <c:v>Damoh</c:v>
                </c:pt>
                <c:pt idx="74">
                  <c:v>Dausa</c:v>
                </c:pt>
                <c:pt idx="75">
                  <c:v>Davanagere</c:v>
                </c:pt>
                <c:pt idx="76">
                  <c:v>Dehradun</c:v>
                </c:pt>
                <c:pt idx="77">
                  <c:v>Delhi</c:v>
                </c:pt>
                <c:pt idx="78">
                  <c:v>Dewas</c:v>
                </c:pt>
                <c:pt idx="79">
                  <c:v>Dhanbad</c:v>
                </c:pt>
                <c:pt idx="80">
                  <c:v>Dharwad</c:v>
                </c:pt>
                <c:pt idx="81">
                  <c:v>Dholpur</c:v>
                </c:pt>
                <c:pt idx="82">
                  <c:v>Dhule</c:v>
                </c:pt>
                <c:pt idx="83">
                  <c:v>Dindigul</c:v>
                </c:pt>
                <c:pt idx="84">
                  <c:v>Dungarpur</c:v>
                </c:pt>
                <c:pt idx="85">
                  <c:v>Durgapur</c:v>
                </c:pt>
                <c:pt idx="86">
                  <c:v>Eloor</c:v>
                </c:pt>
                <c:pt idx="87">
                  <c:v>Faridabad</c:v>
                </c:pt>
                <c:pt idx="88">
                  <c:v>Firozabad</c:v>
                </c:pt>
                <c:pt idx="89">
                  <c:v>Gadag</c:v>
                </c:pt>
                <c:pt idx="90">
                  <c:v>Gandhinagar</c:v>
                </c:pt>
                <c:pt idx="91">
                  <c:v>Gangtok</c:v>
                </c:pt>
                <c:pt idx="92">
                  <c:v>Gaya</c:v>
                </c:pt>
                <c:pt idx="93">
                  <c:v>Ghaziabad</c:v>
                </c:pt>
                <c:pt idx="94">
                  <c:v>Gorakhpur</c:v>
                </c:pt>
                <c:pt idx="95">
                  <c:v>Greater Noida</c:v>
                </c:pt>
                <c:pt idx="96">
                  <c:v>Gummidipoondi</c:v>
                </c:pt>
                <c:pt idx="97">
                  <c:v>Gurugram</c:v>
                </c:pt>
                <c:pt idx="98">
                  <c:v>Guwahati</c:v>
                </c:pt>
                <c:pt idx="99">
                  <c:v>Gwalior</c:v>
                </c:pt>
                <c:pt idx="100">
                  <c:v>Hajipur</c:v>
                </c:pt>
                <c:pt idx="101">
                  <c:v>Haldia</c:v>
                </c:pt>
                <c:pt idx="102">
                  <c:v>Hanumangarh</c:v>
                </c:pt>
                <c:pt idx="103">
                  <c:v>Hapur</c:v>
                </c:pt>
                <c:pt idx="104">
                  <c:v>Haveri</c:v>
                </c:pt>
                <c:pt idx="105">
                  <c:v>Hosur</c:v>
                </c:pt>
                <c:pt idx="106">
                  <c:v>Howrah</c:v>
                </c:pt>
                <c:pt idx="107">
                  <c:v>Hubballi</c:v>
                </c:pt>
                <c:pt idx="108">
                  <c:v>Hyderabad</c:v>
                </c:pt>
                <c:pt idx="109">
                  <c:v>Imphal</c:v>
                </c:pt>
                <c:pt idx="110">
                  <c:v>Indore</c:v>
                </c:pt>
                <c:pt idx="111">
                  <c:v>Jabalpur</c:v>
                </c:pt>
                <c:pt idx="112">
                  <c:v>Jaipur</c:v>
                </c:pt>
                <c:pt idx="113">
                  <c:v>Jaisalmer</c:v>
                </c:pt>
                <c:pt idx="114">
                  <c:v>Jalandhar</c:v>
                </c:pt>
                <c:pt idx="115">
                  <c:v>Jalgaon</c:v>
                </c:pt>
                <c:pt idx="116">
                  <c:v>Jalna</c:v>
                </c:pt>
                <c:pt idx="117">
                  <c:v>Jalore</c:v>
                </c:pt>
                <c:pt idx="118">
                  <c:v>Jhalawar</c:v>
                </c:pt>
                <c:pt idx="119">
                  <c:v>Jhansi</c:v>
                </c:pt>
                <c:pt idx="120">
                  <c:v>Jhunjhunu</c:v>
                </c:pt>
                <c:pt idx="121">
                  <c:v>Jodhpur</c:v>
                </c:pt>
                <c:pt idx="122">
                  <c:v>Kadapa</c:v>
                </c:pt>
                <c:pt idx="123">
                  <c:v>Kalaburagi</c:v>
                </c:pt>
                <c:pt idx="124">
                  <c:v>Kalyan</c:v>
                </c:pt>
                <c:pt idx="125">
                  <c:v>Kanchipuram</c:v>
                </c:pt>
                <c:pt idx="126">
                  <c:v>Kannur</c:v>
                </c:pt>
                <c:pt idx="127">
                  <c:v>Kanpur</c:v>
                </c:pt>
                <c:pt idx="128">
                  <c:v>Karauli</c:v>
                </c:pt>
                <c:pt idx="129">
                  <c:v>Karur</c:v>
                </c:pt>
                <c:pt idx="130">
                  <c:v>Karwar</c:v>
                </c:pt>
                <c:pt idx="131">
                  <c:v>Kashipur</c:v>
                </c:pt>
                <c:pt idx="132">
                  <c:v>Katihar</c:v>
                </c:pt>
                <c:pt idx="133">
                  <c:v>Katni</c:v>
                </c:pt>
                <c:pt idx="134">
                  <c:v>Khanna</c:v>
                </c:pt>
                <c:pt idx="135">
                  <c:v>Khurja</c:v>
                </c:pt>
                <c:pt idx="136">
                  <c:v>Kohima</c:v>
                </c:pt>
                <c:pt idx="137">
                  <c:v>Kolhapur</c:v>
                </c:pt>
                <c:pt idx="138">
                  <c:v>Kolkata</c:v>
                </c:pt>
                <c:pt idx="139">
                  <c:v>Kollam</c:v>
                </c:pt>
                <c:pt idx="140">
                  <c:v>Koppal</c:v>
                </c:pt>
                <c:pt idx="141">
                  <c:v>Korba</c:v>
                </c:pt>
                <c:pt idx="142">
                  <c:v>Kota</c:v>
                </c:pt>
                <c:pt idx="143">
                  <c:v>Kunjemura</c:v>
                </c:pt>
                <c:pt idx="144">
                  <c:v>Latur</c:v>
                </c:pt>
                <c:pt idx="145">
                  <c:v>Lucknow</c:v>
                </c:pt>
                <c:pt idx="146">
                  <c:v>Ludhiana</c:v>
                </c:pt>
                <c:pt idx="147">
                  <c:v>Madikeri</c:v>
                </c:pt>
                <c:pt idx="148">
                  <c:v>Madurai</c:v>
                </c:pt>
                <c:pt idx="149">
                  <c:v>Mahad</c:v>
                </c:pt>
                <c:pt idx="150">
                  <c:v>Maihar</c:v>
                </c:pt>
                <c:pt idx="151">
                  <c:v>Malegaon</c:v>
                </c:pt>
                <c:pt idx="152">
                  <c:v>Mandi Gobindgarh</c:v>
                </c:pt>
                <c:pt idx="153">
                  <c:v>Mandideep</c:v>
                </c:pt>
                <c:pt idx="154">
                  <c:v>Mangalore</c:v>
                </c:pt>
                <c:pt idx="155">
                  <c:v>Manguraha</c:v>
                </c:pt>
                <c:pt idx="156">
                  <c:v>Meerut</c:v>
                </c:pt>
                <c:pt idx="157">
                  <c:v>Milupara</c:v>
                </c:pt>
                <c:pt idx="158">
                  <c:v>Mira-Bhayandar</c:v>
                </c:pt>
                <c:pt idx="159">
                  <c:v>Moradabad</c:v>
                </c:pt>
                <c:pt idx="160">
                  <c:v>Motihari</c:v>
                </c:pt>
                <c:pt idx="161">
                  <c:v>Mumbai</c:v>
                </c:pt>
                <c:pt idx="162">
                  <c:v>Munger</c:v>
                </c:pt>
                <c:pt idx="163">
                  <c:v>Muzaffarnagar</c:v>
                </c:pt>
                <c:pt idx="164">
                  <c:v>Muzaffarpur</c:v>
                </c:pt>
                <c:pt idx="165">
                  <c:v>Mysuru</c:v>
                </c:pt>
                <c:pt idx="166">
                  <c:v>Nagaon</c:v>
                </c:pt>
                <c:pt idx="167">
                  <c:v>Nagapattinam</c:v>
                </c:pt>
                <c:pt idx="168">
                  <c:v>Nagaur</c:v>
                </c:pt>
                <c:pt idx="169">
                  <c:v>Nagpur</c:v>
                </c:pt>
                <c:pt idx="170">
                  <c:v>Naharlagun</c:v>
                </c:pt>
                <c:pt idx="171">
                  <c:v>Nalbari</c:v>
                </c:pt>
                <c:pt idx="172">
                  <c:v>Namakkal</c:v>
                </c:pt>
                <c:pt idx="173">
                  <c:v>Nanded</c:v>
                </c:pt>
                <c:pt idx="174">
                  <c:v>Nandesari</c:v>
                </c:pt>
                <c:pt idx="175">
                  <c:v>Nashik</c:v>
                </c:pt>
                <c:pt idx="176">
                  <c:v>Navi Mumbai</c:v>
                </c:pt>
                <c:pt idx="177">
                  <c:v>Nayagarh</c:v>
                </c:pt>
                <c:pt idx="178">
                  <c:v>Noida</c:v>
                </c:pt>
                <c:pt idx="179">
                  <c:v>Ooty</c:v>
                </c:pt>
                <c:pt idx="180">
                  <c:v>Pali</c:v>
                </c:pt>
                <c:pt idx="181">
                  <c:v>Palkalaiperur</c:v>
                </c:pt>
                <c:pt idx="182">
                  <c:v>Panchgaon</c:v>
                </c:pt>
                <c:pt idx="183">
                  <c:v>Parbhani</c:v>
                </c:pt>
                <c:pt idx="184">
                  <c:v>Patiala</c:v>
                </c:pt>
                <c:pt idx="185">
                  <c:v>Patna</c:v>
                </c:pt>
                <c:pt idx="186">
                  <c:v>Perundurai</c:v>
                </c:pt>
                <c:pt idx="187">
                  <c:v>Pimpri-Chinchwad</c:v>
                </c:pt>
                <c:pt idx="188">
                  <c:v>Pithampur</c:v>
                </c:pt>
                <c:pt idx="189">
                  <c:v>Pratapgarh</c:v>
                </c:pt>
                <c:pt idx="190">
                  <c:v>Prayagraj</c:v>
                </c:pt>
                <c:pt idx="191">
                  <c:v>Puducherry</c:v>
                </c:pt>
                <c:pt idx="192">
                  <c:v>Pudukottai</c:v>
                </c:pt>
                <c:pt idx="193">
                  <c:v>Pune</c:v>
                </c:pt>
                <c:pt idx="194">
                  <c:v>Purnia</c:v>
                </c:pt>
                <c:pt idx="195">
                  <c:v>Raipur</c:v>
                </c:pt>
                <c:pt idx="196">
                  <c:v>Rairangpur</c:v>
                </c:pt>
                <c:pt idx="197">
                  <c:v>Rajamahendravaram</c:v>
                </c:pt>
                <c:pt idx="198">
                  <c:v>Rajgir</c:v>
                </c:pt>
                <c:pt idx="199">
                  <c:v>Rajsamand</c:v>
                </c:pt>
                <c:pt idx="200">
                  <c:v>Ramanagara</c:v>
                </c:pt>
                <c:pt idx="201">
                  <c:v>Ramanathapuram</c:v>
                </c:pt>
                <c:pt idx="202">
                  <c:v>Ranipet</c:v>
                </c:pt>
                <c:pt idx="203">
                  <c:v>Ratlam</c:v>
                </c:pt>
                <c:pt idx="204">
                  <c:v>Rishikesh</c:v>
                </c:pt>
                <c:pt idx="205">
                  <c:v>Rourkela</c:v>
                </c:pt>
                <c:pt idx="206">
                  <c:v>Sagar</c:v>
                </c:pt>
                <c:pt idx="207">
                  <c:v>Saharsa</c:v>
                </c:pt>
                <c:pt idx="208">
                  <c:v>Salem</c:v>
                </c:pt>
                <c:pt idx="209">
                  <c:v>Samastipur</c:v>
                </c:pt>
                <c:pt idx="210">
                  <c:v>Sangli</c:v>
                </c:pt>
                <c:pt idx="211">
                  <c:v>Sasaram</c:v>
                </c:pt>
                <c:pt idx="212">
                  <c:v>Satna</c:v>
                </c:pt>
                <c:pt idx="213">
                  <c:v>Sawai Madhopur</c:v>
                </c:pt>
                <c:pt idx="214">
                  <c:v>Shillong</c:v>
                </c:pt>
                <c:pt idx="215">
                  <c:v>Shivamogga</c:v>
                </c:pt>
                <c:pt idx="216">
                  <c:v>Sikar</c:v>
                </c:pt>
                <c:pt idx="217">
                  <c:v>Silchar</c:v>
                </c:pt>
                <c:pt idx="218">
                  <c:v>Siliguri</c:v>
                </c:pt>
                <c:pt idx="219">
                  <c:v>Singrauli</c:v>
                </c:pt>
                <c:pt idx="220">
                  <c:v>Sirohi</c:v>
                </c:pt>
                <c:pt idx="221">
                  <c:v>Sivasagar</c:v>
                </c:pt>
                <c:pt idx="222">
                  <c:v>Siwan</c:v>
                </c:pt>
                <c:pt idx="223">
                  <c:v>Solapur</c:v>
                </c:pt>
                <c:pt idx="224">
                  <c:v>Sri Ganganagar</c:v>
                </c:pt>
                <c:pt idx="225">
                  <c:v>Sri Vijaya Puram</c:v>
                </c:pt>
                <c:pt idx="226">
                  <c:v>Srinagar</c:v>
                </c:pt>
                <c:pt idx="227">
                  <c:v>Suakati</c:v>
                </c:pt>
                <c:pt idx="228">
                  <c:v>Surat</c:v>
                </c:pt>
                <c:pt idx="229">
                  <c:v>Talcher</c:v>
                </c:pt>
                <c:pt idx="230">
                  <c:v>Tensa</c:v>
                </c:pt>
                <c:pt idx="231">
                  <c:v>Thane</c:v>
                </c:pt>
                <c:pt idx="232">
                  <c:v>Thanjavur</c:v>
                </c:pt>
                <c:pt idx="233">
                  <c:v>Thiruvananthapuram</c:v>
                </c:pt>
                <c:pt idx="234">
                  <c:v>Thoothukudi</c:v>
                </c:pt>
                <c:pt idx="235">
                  <c:v>Thrissur</c:v>
                </c:pt>
                <c:pt idx="236">
                  <c:v>Tiruchirappalli</c:v>
                </c:pt>
                <c:pt idx="237">
                  <c:v>Tirumala</c:v>
                </c:pt>
                <c:pt idx="238">
                  <c:v>Tirunelveli</c:v>
                </c:pt>
                <c:pt idx="239">
                  <c:v>Tirupati</c:v>
                </c:pt>
                <c:pt idx="240">
                  <c:v>Tirupur</c:v>
                </c:pt>
                <c:pt idx="241">
                  <c:v>Tonk</c:v>
                </c:pt>
                <c:pt idx="242">
                  <c:v>Tumakuru</c:v>
                </c:pt>
                <c:pt idx="243">
                  <c:v>Udaipur</c:v>
                </c:pt>
                <c:pt idx="244">
                  <c:v>Ujjain</c:v>
                </c:pt>
                <c:pt idx="245">
                  <c:v>Ulhasnagar</c:v>
                </c:pt>
                <c:pt idx="246">
                  <c:v>Vapi</c:v>
                </c:pt>
                <c:pt idx="247">
                  <c:v>Varanasi</c:v>
                </c:pt>
                <c:pt idx="248">
                  <c:v>Vatva</c:v>
                </c:pt>
                <c:pt idx="249">
                  <c:v>Vellore</c:v>
                </c:pt>
                <c:pt idx="250">
                  <c:v>Vijayawada</c:v>
                </c:pt>
                <c:pt idx="251">
                  <c:v>Virar</c:v>
                </c:pt>
                <c:pt idx="252">
                  <c:v>Virudhunagar</c:v>
                </c:pt>
                <c:pt idx="253">
                  <c:v>Visakhapatnam</c:v>
                </c:pt>
                <c:pt idx="254">
                  <c:v>Vrindavan</c:v>
                </c:pt>
                <c:pt idx="255">
                  <c:v>Yadgir</c:v>
                </c:pt>
              </c:strCache>
            </c:strRef>
          </c:cat>
          <c:val>
            <c:numRef>
              <c:f>PollutionByCIty!$B$4:$B$260</c:f>
              <c:numCache>
                <c:formatCode>General</c:formatCode>
                <c:ptCount val="256"/>
                <c:pt idx="0">
                  <c:v>35</c:v>
                </c:pt>
                <c:pt idx="1">
                  <c:v>157</c:v>
                </c:pt>
                <c:pt idx="2">
                  <c:v>120</c:v>
                </c:pt>
                <c:pt idx="3">
                  <c:v>115</c:v>
                </c:pt>
                <c:pt idx="4">
                  <c:v>116</c:v>
                </c:pt>
                <c:pt idx="5">
                  <c:v>113</c:v>
                </c:pt>
                <c:pt idx="6">
                  <c:v>92</c:v>
                </c:pt>
                <c:pt idx="7">
                  <c:v>82</c:v>
                </c:pt>
                <c:pt idx="8">
                  <c:v>108</c:v>
                </c:pt>
                <c:pt idx="9">
                  <c:v>139</c:v>
                </c:pt>
                <c:pt idx="10">
                  <c:v>75</c:v>
                </c:pt>
                <c:pt idx="11">
                  <c:v>67</c:v>
                </c:pt>
                <c:pt idx="12">
                  <c:v>216</c:v>
                </c:pt>
                <c:pt idx="13">
                  <c:v>87</c:v>
                </c:pt>
                <c:pt idx="14">
                  <c:v>119</c:v>
                </c:pt>
                <c:pt idx="15">
                  <c:v>78</c:v>
                </c:pt>
                <c:pt idx="16">
                  <c:v>97</c:v>
                </c:pt>
                <c:pt idx="17">
                  <c:v>212</c:v>
                </c:pt>
                <c:pt idx="18">
                  <c:v>188</c:v>
                </c:pt>
                <c:pt idx="19">
                  <c:v>137</c:v>
                </c:pt>
                <c:pt idx="20">
                  <c:v>95</c:v>
                </c:pt>
                <c:pt idx="21">
                  <c:v>53</c:v>
                </c:pt>
                <c:pt idx="22">
                  <c:v>0</c:v>
                </c:pt>
                <c:pt idx="23">
                  <c:v>159</c:v>
                </c:pt>
                <c:pt idx="24">
                  <c:v>98</c:v>
                </c:pt>
                <c:pt idx="25">
                  <c:v>116</c:v>
                </c:pt>
                <c:pt idx="26">
                  <c:v>182</c:v>
                </c:pt>
                <c:pt idx="27">
                  <c:v>95</c:v>
                </c:pt>
                <c:pt idx="28">
                  <c:v>103</c:v>
                </c:pt>
                <c:pt idx="29">
                  <c:v>111</c:v>
                </c:pt>
                <c:pt idx="30">
                  <c:v>140</c:v>
                </c:pt>
                <c:pt idx="31">
                  <c:v>188</c:v>
                </c:pt>
                <c:pt idx="32">
                  <c:v>110</c:v>
                </c:pt>
                <c:pt idx="33">
                  <c:v>116</c:v>
                </c:pt>
                <c:pt idx="34">
                  <c:v>0</c:v>
                </c:pt>
                <c:pt idx="35">
                  <c:v>164</c:v>
                </c:pt>
                <c:pt idx="36">
                  <c:v>104</c:v>
                </c:pt>
                <c:pt idx="37">
                  <c:v>137</c:v>
                </c:pt>
                <c:pt idx="38">
                  <c:v>143</c:v>
                </c:pt>
                <c:pt idx="39">
                  <c:v>98</c:v>
                </c:pt>
                <c:pt idx="40">
                  <c:v>103</c:v>
                </c:pt>
                <c:pt idx="41">
                  <c:v>115</c:v>
                </c:pt>
                <c:pt idx="42">
                  <c:v>107</c:v>
                </c:pt>
                <c:pt idx="43">
                  <c:v>126</c:v>
                </c:pt>
                <c:pt idx="44">
                  <c:v>106</c:v>
                </c:pt>
                <c:pt idx="45">
                  <c:v>0</c:v>
                </c:pt>
                <c:pt idx="46">
                  <c:v>30</c:v>
                </c:pt>
                <c:pt idx="47">
                  <c:v>170</c:v>
                </c:pt>
                <c:pt idx="48">
                  <c:v>78</c:v>
                </c:pt>
                <c:pt idx="49">
                  <c:v>240</c:v>
                </c:pt>
                <c:pt idx="50">
                  <c:v>103</c:v>
                </c:pt>
                <c:pt idx="51">
                  <c:v>138</c:v>
                </c:pt>
                <c:pt idx="52">
                  <c:v>121</c:v>
                </c:pt>
                <c:pt idx="53">
                  <c:v>149</c:v>
                </c:pt>
                <c:pt idx="54">
                  <c:v>98</c:v>
                </c:pt>
                <c:pt idx="55">
                  <c:v>153</c:v>
                </c:pt>
                <c:pt idx="56">
                  <c:v>236</c:v>
                </c:pt>
                <c:pt idx="57">
                  <c:v>46</c:v>
                </c:pt>
                <c:pt idx="58">
                  <c:v>121</c:v>
                </c:pt>
                <c:pt idx="59">
                  <c:v>224</c:v>
                </c:pt>
                <c:pt idx="60">
                  <c:v>264</c:v>
                </c:pt>
                <c:pt idx="61">
                  <c:v>76</c:v>
                </c:pt>
                <c:pt idx="62">
                  <c:v>87</c:v>
                </c:pt>
                <c:pt idx="63">
                  <c:v>0</c:v>
                </c:pt>
                <c:pt idx="64">
                  <c:v>103</c:v>
                </c:pt>
                <c:pt idx="65">
                  <c:v>101</c:v>
                </c:pt>
                <c:pt idx="66">
                  <c:v>64</c:v>
                </c:pt>
                <c:pt idx="67">
                  <c:v>109</c:v>
                </c:pt>
                <c:pt idx="68">
                  <c:v>174</c:v>
                </c:pt>
                <c:pt idx="69">
                  <c:v>161</c:v>
                </c:pt>
                <c:pt idx="70">
                  <c:v>66</c:v>
                </c:pt>
                <c:pt idx="71">
                  <c:v>47</c:v>
                </c:pt>
                <c:pt idx="72">
                  <c:v>119</c:v>
                </c:pt>
                <c:pt idx="73">
                  <c:v>43</c:v>
                </c:pt>
                <c:pt idx="74">
                  <c:v>84</c:v>
                </c:pt>
                <c:pt idx="75">
                  <c:v>67</c:v>
                </c:pt>
                <c:pt idx="76">
                  <c:v>112</c:v>
                </c:pt>
                <c:pt idx="77">
                  <c:v>236</c:v>
                </c:pt>
                <c:pt idx="78">
                  <c:v>116</c:v>
                </c:pt>
                <c:pt idx="79">
                  <c:v>130</c:v>
                </c:pt>
                <c:pt idx="80">
                  <c:v>67</c:v>
                </c:pt>
                <c:pt idx="81">
                  <c:v>128</c:v>
                </c:pt>
                <c:pt idx="82">
                  <c:v>106</c:v>
                </c:pt>
                <c:pt idx="83">
                  <c:v>109</c:v>
                </c:pt>
                <c:pt idx="84">
                  <c:v>0</c:v>
                </c:pt>
                <c:pt idx="85">
                  <c:v>214</c:v>
                </c:pt>
                <c:pt idx="86">
                  <c:v>61</c:v>
                </c:pt>
                <c:pt idx="87">
                  <c:v>152</c:v>
                </c:pt>
                <c:pt idx="88">
                  <c:v>93</c:v>
                </c:pt>
                <c:pt idx="89">
                  <c:v>46</c:v>
                </c:pt>
                <c:pt idx="90">
                  <c:v>88</c:v>
                </c:pt>
                <c:pt idx="91">
                  <c:v>131</c:v>
                </c:pt>
                <c:pt idx="92">
                  <c:v>139</c:v>
                </c:pt>
                <c:pt idx="93">
                  <c:v>323</c:v>
                </c:pt>
                <c:pt idx="94">
                  <c:v>141</c:v>
                </c:pt>
                <c:pt idx="95">
                  <c:v>138</c:v>
                </c:pt>
                <c:pt idx="96">
                  <c:v>108</c:v>
                </c:pt>
                <c:pt idx="97">
                  <c:v>210</c:v>
                </c:pt>
                <c:pt idx="98">
                  <c:v>233</c:v>
                </c:pt>
                <c:pt idx="99">
                  <c:v>171</c:v>
                </c:pt>
                <c:pt idx="100">
                  <c:v>204</c:v>
                </c:pt>
                <c:pt idx="101">
                  <c:v>95</c:v>
                </c:pt>
                <c:pt idx="102">
                  <c:v>279</c:v>
                </c:pt>
                <c:pt idx="103">
                  <c:v>82</c:v>
                </c:pt>
                <c:pt idx="104">
                  <c:v>0</c:v>
                </c:pt>
                <c:pt idx="105">
                  <c:v>83</c:v>
                </c:pt>
                <c:pt idx="106">
                  <c:v>133</c:v>
                </c:pt>
                <c:pt idx="107">
                  <c:v>47</c:v>
                </c:pt>
                <c:pt idx="108">
                  <c:v>169</c:v>
                </c:pt>
                <c:pt idx="109">
                  <c:v>107</c:v>
                </c:pt>
                <c:pt idx="110">
                  <c:v>136</c:v>
                </c:pt>
                <c:pt idx="111">
                  <c:v>127</c:v>
                </c:pt>
                <c:pt idx="112">
                  <c:v>150</c:v>
                </c:pt>
                <c:pt idx="113">
                  <c:v>115</c:v>
                </c:pt>
                <c:pt idx="114">
                  <c:v>81</c:v>
                </c:pt>
                <c:pt idx="115">
                  <c:v>101</c:v>
                </c:pt>
                <c:pt idx="116">
                  <c:v>105</c:v>
                </c:pt>
                <c:pt idx="117">
                  <c:v>110</c:v>
                </c:pt>
                <c:pt idx="118">
                  <c:v>90</c:v>
                </c:pt>
                <c:pt idx="119">
                  <c:v>129</c:v>
                </c:pt>
                <c:pt idx="120">
                  <c:v>148</c:v>
                </c:pt>
                <c:pt idx="121">
                  <c:v>121</c:v>
                </c:pt>
                <c:pt idx="122">
                  <c:v>89</c:v>
                </c:pt>
                <c:pt idx="123">
                  <c:v>122</c:v>
                </c:pt>
                <c:pt idx="124">
                  <c:v>127</c:v>
                </c:pt>
                <c:pt idx="125">
                  <c:v>64</c:v>
                </c:pt>
                <c:pt idx="126">
                  <c:v>54</c:v>
                </c:pt>
                <c:pt idx="127">
                  <c:v>122</c:v>
                </c:pt>
                <c:pt idx="128">
                  <c:v>116</c:v>
                </c:pt>
                <c:pt idx="129">
                  <c:v>36</c:v>
                </c:pt>
                <c:pt idx="130">
                  <c:v>0</c:v>
                </c:pt>
                <c:pt idx="131">
                  <c:v>73</c:v>
                </c:pt>
                <c:pt idx="132">
                  <c:v>73</c:v>
                </c:pt>
                <c:pt idx="133">
                  <c:v>108</c:v>
                </c:pt>
                <c:pt idx="134">
                  <c:v>111</c:v>
                </c:pt>
                <c:pt idx="135">
                  <c:v>0</c:v>
                </c:pt>
                <c:pt idx="136">
                  <c:v>206</c:v>
                </c:pt>
                <c:pt idx="137">
                  <c:v>93</c:v>
                </c:pt>
                <c:pt idx="138">
                  <c:v>145</c:v>
                </c:pt>
                <c:pt idx="139">
                  <c:v>69</c:v>
                </c:pt>
                <c:pt idx="140">
                  <c:v>59</c:v>
                </c:pt>
                <c:pt idx="141">
                  <c:v>124</c:v>
                </c:pt>
                <c:pt idx="142">
                  <c:v>111</c:v>
                </c:pt>
                <c:pt idx="143">
                  <c:v>255</c:v>
                </c:pt>
                <c:pt idx="144">
                  <c:v>96</c:v>
                </c:pt>
                <c:pt idx="145">
                  <c:v>191</c:v>
                </c:pt>
                <c:pt idx="146">
                  <c:v>120</c:v>
                </c:pt>
                <c:pt idx="147">
                  <c:v>49</c:v>
                </c:pt>
                <c:pt idx="148">
                  <c:v>70</c:v>
                </c:pt>
                <c:pt idx="149">
                  <c:v>111</c:v>
                </c:pt>
                <c:pt idx="150">
                  <c:v>51</c:v>
                </c:pt>
                <c:pt idx="151">
                  <c:v>89</c:v>
                </c:pt>
                <c:pt idx="152">
                  <c:v>89</c:v>
                </c:pt>
                <c:pt idx="153">
                  <c:v>156</c:v>
                </c:pt>
                <c:pt idx="154">
                  <c:v>34</c:v>
                </c:pt>
                <c:pt idx="155">
                  <c:v>172</c:v>
                </c:pt>
                <c:pt idx="156">
                  <c:v>139</c:v>
                </c:pt>
                <c:pt idx="157">
                  <c:v>123</c:v>
                </c:pt>
                <c:pt idx="158">
                  <c:v>0</c:v>
                </c:pt>
                <c:pt idx="159">
                  <c:v>85</c:v>
                </c:pt>
                <c:pt idx="160">
                  <c:v>59</c:v>
                </c:pt>
                <c:pt idx="161">
                  <c:v>230</c:v>
                </c:pt>
                <c:pt idx="162">
                  <c:v>132</c:v>
                </c:pt>
                <c:pt idx="163">
                  <c:v>127</c:v>
                </c:pt>
                <c:pt idx="164">
                  <c:v>189</c:v>
                </c:pt>
                <c:pt idx="165">
                  <c:v>62</c:v>
                </c:pt>
                <c:pt idx="166">
                  <c:v>129</c:v>
                </c:pt>
                <c:pt idx="167">
                  <c:v>52</c:v>
                </c:pt>
                <c:pt idx="168">
                  <c:v>162</c:v>
                </c:pt>
                <c:pt idx="169">
                  <c:v>122</c:v>
                </c:pt>
                <c:pt idx="170">
                  <c:v>103</c:v>
                </c:pt>
                <c:pt idx="171">
                  <c:v>156</c:v>
                </c:pt>
                <c:pt idx="172">
                  <c:v>77</c:v>
                </c:pt>
                <c:pt idx="173">
                  <c:v>76</c:v>
                </c:pt>
                <c:pt idx="174">
                  <c:v>19</c:v>
                </c:pt>
                <c:pt idx="175">
                  <c:v>135</c:v>
                </c:pt>
                <c:pt idx="176">
                  <c:v>145</c:v>
                </c:pt>
                <c:pt idx="177">
                  <c:v>214</c:v>
                </c:pt>
                <c:pt idx="178">
                  <c:v>131</c:v>
                </c:pt>
                <c:pt idx="179">
                  <c:v>87</c:v>
                </c:pt>
                <c:pt idx="180">
                  <c:v>143</c:v>
                </c:pt>
                <c:pt idx="181">
                  <c:v>10</c:v>
                </c:pt>
                <c:pt idx="182">
                  <c:v>92</c:v>
                </c:pt>
                <c:pt idx="183">
                  <c:v>75</c:v>
                </c:pt>
                <c:pt idx="184">
                  <c:v>103</c:v>
                </c:pt>
                <c:pt idx="185">
                  <c:v>288</c:v>
                </c:pt>
                <c:pt idx="186">
                  <c:v>70</c:v>
                </c:pt>
                <c:pt idx="187">
                  <c:v>105</c:v>
                </c:pt>
                <c:pt idx="188">
                  <c:v>190</c:v>
                </c:pt>
                <c:pt idx="189">
                  <c:v>151</c:v>
                </c:pt>
                <c:pt idx="190">
                  <c:v>114</c:v>
                </c:pt>
                <c:pt idx="191">
                  <c:v>41</c:v>
                </c:pt>
                <c:pt idx="192">
                  <c:v>64</c:v>
                </c:pt>
                <c:pt idx="193">
                  <c:v>165</c:v>
                </c:pt>
                <c:pt idx="194">
                  <c:v>213</c:v>
                </c:pt>
                <c:pt idx="195">
                  <c:v>250</c:v>
                </c:pt>
                <c:pt idx="196">
                  <c:v>0</c:v>
                </c:pt>
                <c:pt idx="197">
                  <c:v>74</c:v>
                </c:pt>
                <c:pt idx="198">
                  <c:v>35</c:v>
                </c:pt>
                <c:pt idx="199">
                  <c:v>69</c:v>
                </c:pt>
                <c:pt idx="200">
                  <c:v>93</c:v>
                </c:pt>
                <c:pt idx="201">
                  <c:v>51</c:v>
                </c:pt>
                <c:pt idx="202">
                  <c:v>0</c:v>
                </c:pt>
                <c:pt idx="203">
                  <c:v>121</c:v>
                </c:pt>
                <c:pt idx="204">
                  <c:v>101</c:v>
                </c:pt>
                <c:pt idx="205">
                  <c:v>131</c:v>
                </c:pt>
                <c:pt idx="206">
                  <c:v>87</c:v>
                </c:pt>
                <c:pt idx="207">
                  <c:v>114</c:v>
                </c:pt>
                <c:pt idx="208">
                  <c:v>91</c:v>
                </c:pt>
                <c:pt idx="209">
                  <c:v>117</c:v>
                </c:pt>
                <c:pt idx="210">
                  <c:v>104</c:v>
                </c:pt>
                <c:pt idx="211">
                  <c:v>217</c:v>
                </c:pt>
                <c:pt idx="212">
                  <c:v>55</c:v>
                </c:pt>
                <c:pt idx="213">
                  <c:v>156</c:v>
                </c:pt>
                <c:pt idx="214">
                  <c:v>118</c:v>
                </c:pt>
                <c:pt idx="215">
                  <c:v>54</c:v>
                </c:pt>
                <c:pt idx="216">
                  <c:v>165</c:v>
                </c:pt>
                <c:pt idx="217">
                  <c:v>63</c:v>
                </c:pt>
                <c:pt idx="218">
                  <c:v>163</c:v>
                </c:pt>
                <c:pt idx="219">
                  <c:v>144</c:v>
                </c:pt>
                <c:pt idx="220">
                  <c:v>113</c:v>
                </c:pt>
                <c:pt idx="221">
                  <c:v>73</c:v>
                </c:pt>
                <c:pt idx="222">
                  <c:v>61</c:v>
                </c:pt>
                <c:pt idx="223">
                  <c:v>159</c:v>
                </c:pt>
                <c:pt idx="224">
                  <c:v>244</c:v>
                </c:pt>
                <c:pt idx="225">
                  <c:v>58</c:v>
                </c:pt>
                <c:pt idx="226">
                  <c:v>48</c:v>
                </c:pt>
                <c:pt idx="227">
                  <c:v>133</c:v>
                </c:pt>
                <c:pt idx="228">
                  <c:v>53</c:v>
                </c:pt>
                <c:pt idx="229">
                  <c:v>109</c:v>
                </c:pt>
                <c:pt idx="230">
                  <c:v>136</c:v>
                </c:pt>
                <c:pt idx="231">
                  <c:v>119</c:v>
                </c:pt>
                <c:pt idx="232">
                  <c:v>15</c:v>
                </c:pt>
                <c:pt idx="233">
                  <c:v>64</c:v>
                </c:pt>
                <c:pt idx="234">
                  <c:v>62</c:v>
                </c:pt>
                <c:pt idx="235">
                  <c:v>62</c:v>
                </c:pt>
                <c:pt idx="236">
                  <c:v>60</c:v>
                </c:pt>
                <c:pt idx="237">
                  <c:v>95</c:v>
                </c:pt>
                <c:pt idx="238">
                  <c:v>41</c:v>
                </c:pt>
                <c:pt idx="239">
                  <c:v>145</c:v>
                </c:pt>
                <c:pt idx="240">
                  <c:v>62</c:v>
                </c:pt>
                <c:pt idx="241">
                  <c:v>115</c:v>
                </c:pt>
                <c:pt idx="242">
                  <c:v>184</c:v>
                </c:pt>
                <c:pt idx="243">
                  <c:v>76</c:v>
                </c:pt>
                <c:pt idx="244">
                  <c:v>47</c:v>
                </c:pt>
                <c:pt idx="245">
                  <c:v>112</c:v>
                </c:pt>
                <c:pt idx="246">
                  <c:v>68</c:v>
                </c:pt>
                <c:pt idx="247">
                  <c:v>91</c:v>
                </c:pt>
                <c:pt idx="248">
                  <c:v>70</c:v>
                </c:pt>
                <c:pt idx="249">
                  <c:v>117</c:v>
                </c:pt>
                <c:pt idx="250">
                  <c:v>90</c:v>
                </c:pt>
                <c:pt idx="251">
                  <c:v>78</c:v>
                </c:pt>
                <c:pt idx="252">
                  <c:v>79</c:v>
                </c:pt>
                <c:pt idx="253">
                  <c:v>112</c:v>
                </c:pt>
                <c:pt idx="254">
                  <c:v>103</c:v>
                </c:pt>
                <c:pt idx="255">
                  <c:v>111</c:v>
                </c:pt>
              </c:numCache>
            </c:numRef>
          </c:val>
          <c:extLst>
            <c:ext xmlns:c16="http://schemas.microsoft.com/office/drawing/2014/chart" uri="{C3380CC4-5D6E-409C-BE32-E72D297353CC}">
              <c16:uniqueId val="{00000000-107B-4974-9F66-5AB449DB8CC3}"/>
            </c:ext>
          </c:extLst>
        </c:ser>
        <c:dLbls>
          <c:showLegendKey val="0"/>
          <c:showVal val="0"/>
          <c:showCatName val="0"/>
          <c:showSerName val="0"/>
          <c:showPercent val="0"/>
          <c:showBubbleSize val="0"/>
        </c:dLbls>
        <c:gapWidth val="182"/>
        <c:axId val="346421423"/>
        <c:axId val="346429103"/>
      </c:barChart>
      <c:catAx>
        <c:axId val="346421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29103"/>
        <c:crosses val="autoZero"/>
        <c:auto val="1"/>
        <c:lblAlgn val="ctr"/>
        <c:lblOffset val="100"/>
        <c:noMultiLvlLbl val="0"/>
      </c:catAx>
      <c:valAx>
        <c:axId val="346429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2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POLLUTION_CHANGE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PollutionChange!$B$1</c:f>
              <c:strCache>
                <c:ptCount val="1"/>
                <c:pt idx="0">
                  <c:v>POLLUTION_AVG</c:v>
                </c:pt>
              </c:strCache>
            </c:strRef>
          </c:tx>
          <c:spPr>
            <a:solidFill>
              <a:schemeClr val="accent1"/>
            </a:solidFill>
            <a:ln>
              <a:noFill/>
            </a:ln>
            <a:effectLst/>
          </c:spPr>
          <c:invertIfNegative val="0"/>
          <c:cat>
            <c:strRef>
              <c:f>PollutionChange!$A$2:$A$3072</c:f>
              <c:strCache>
                <c:ptCount val="3071"/>
                <c:pt idx="0">
                  <c:v>Ghaziabad</c:v>
                </c:pt>
                <c:pt idx="1">
                  <c:v>Patna</c:v>
                </c:pt>
                <c:pt idx="2">
                  <c:v>Hanumangarh</c:v>
                </c:pt>
                <c:pt idx="3">
                  <c:v>Charkhi Dadri</c:v>
                </c:pt>
                <c:pt idx="4">
                  <c:v>Kunjemura</c:v>
                </c:pt>
                <c:pt idx="5">
                  <c:v>Raipur</c:v>
                </c:pt>
                <c:pt idx="6">
                  <c:v>Sri Ganganagar</c:v>
                </c:pt>
                <c:pt idx="7">
                  <c:v>Bileipada</c:v>
                </c:pt>
                <c:pt idx="8">
                  <c:v>Byrnihat</c:v>
                </c:pt>
                <c:pt idx="9">
                  <c:v>Delhi</c:v>
                </c:pt>
                <c:pt idx="10">
                  <c:v>Guwahati</c:v>
                </c:pt>
                <c:pt idx="11">
                  <c:v>Patna</c:v>
                </c:pt>
                <c:pt idx="12">
                  <c:v>Mumbai</c:v>
                </c:pt>
                <c:pt idx="13">
                  <c:v>Chandrapur</c:v>
                </c:pt>
                <c:pt idx="14">
                  <c:v>Chandrapur</c:v>
                </c:pt>
                <c:pt idx="15">
                  <c:v>Sasaram</c:v>
                </c:pt>
                <c:pt idx="16">
                  <c:v>Angul</c:v>
                </c:pt>
                <c:pt idx="17">
                  <c:v>Nayagarh</c:v>
                </c:pt>
                <c:pt idx="18">
                  <c:v>Durgapur</c:v>
                </c:pt>
                <c:pt idx="19">
                  <c:v>Purnia</c:v>
                </c:pt>
                <c:pt idx="20">
                  <c:v>Asansol</c:v>
                </c:pt>
                <c:pt idx="21">
                  <c:v>Gurugram</c:v>
                </c:pt>
                <c:pt idx="22">
                  <c:v>Delhi</c:v>
                </c:pt>
                <c:pt idx="23">
                  <c:v>Kohima</c:v>
                </c:pt>
                <c:pt idx="24">
                  <c:v>Durgapur</c:v>
                </c:pt>
                <c:pt idx="25">
                  <c:v>Angul</c:v>
                </c:pt>
                <c:pt idx="26">
                  <c:v>Hajipur</c:v>
                </c:pt>
                <c:pt idx="27">
                  <c:v>Delhi</c:v>
                </c:pt>
                <c:pt idx="28">
                  <c:v>Delhi</c:v>
                </c:pt>
                <c:pt idx="29">
                  <c:v>Guwahati</c:v>
                </c:pt>
                <c:pt idx="30">
                  <c:v>Delhi</c:v>
                </c:pt>
                <c:pt idx="31">
                  <c:v>Lucknow</c:v>
                </c:pt>
                <c:pt idx="32">
                  <c:v>Pithampur</c:v>
                </c:pt>
                <c:pt idx="33">
                  <c:v>Guwahati</c:v>
                </c:pt>
                <c:pt idx="34">
                  <c:v>Muzaffarpur</c:v>
                </c:pt>
                <c:pt idx="35">
                  <c:v>Bathinda</c:v>
                </c:pt>
                <c:pt idx="36">
                  <c:v>Mumbai</c:v>
                </c:pt>
                <c:pt idx="37">
                  <c:v>Patna</c:v>
                </c:pt>
                <c:pt idx="38">
                  <c:v>Aurangabad</c:v>
                </c:pt>
                <c:pt idx="39">
                  <c:v>Tumakuru</c:v>
                </c:pt>
                <c:pt idx="40">
                  <c:v>Barbil</c:v>
                </c:pt>
                <c:pt idx="41">
                  <c:v>Mumbai</c:v>
                </c:pt>
                <c:pt idx="42">
                  <c:v>Patna</c:v>
                </c:pt>
                <c:pt idx="43">
                  <c:v>Muzaffarpur</c:v>
                </c:pt>
                <c:pt idx="44">
                  <c:v>Chittorgarh</c:v>
                </c:pt>
                <c:pt idx="45">
                  <c:v>Ghaziabad</c:v>
                </c:pt>
                <c:pt idx="46">
                  <c:v>Ghaziabad</c:v>
                </c:pt>
                <c:pt idx="47">
                  <c:v>Delhi</c:v>
                </c:pt>
                <c:pt idx="48">
                  <c:v>Manguraha</c:v>
                </c:pt>
                <c:pt idx="49">
                  <c:v>Delhi</c:v>
                </c:pt>
                <c:pt idx="50">
                  <c:v>Delhi</c:v>
                </c:pt>
                <c:pt idx="51">
                  <c:v>Gwalior</c:v>
                </c:pt>
                <c:pt idx="52">
                  <c:v>Bikaner</c:v>
                </c:pt>
                <c:pt idx="53">
                  <c:v>Aurangabad</c:v>
                </c:pt>
                <c:pt idx="54">
                  <c:v>Delhi</c:v>
                </c:pt>
                <c:pt idx="55">
                  <c:v>Hyderabad</c:v>
                </c:pt>
                <c:pt idx="56">
                  <c:v>Lucknow</c:v>
                </c:pt>
                <c:pt idx="57">
                  <c:v>Pune</c:v>
                </c:pt>
                <c:pt idx="58">
                  <c:v>Sikar</c:v>
                </c:pt>
                <c:pt idx="59">
                  <c:v>Asansol</c:v>
                </c:pt>
                <c:pt idx="60">
                  <c:v>Bengaluru</c:v>
                </c:pt>
                <c:pt idx="61">
                  <c:v>Siliguri</c:v>
                </c:pt>
                <c:pt idx="62">
                  <c:v>Pune</c:v>
                </c:pt>
                <c:pt idx="63">
                  <c:v>Gurugram</c:v>
                </c:pt>
                <c:pt idx="64">
                  <c:v>Nagaur</c:v>
                </c:pt>
                <c:pt idx="65">
                  <c:v>Lucknow</c:v>
                </c:pt>
                <c:pt idx="66">
                  <c:v>Delhi</c:v>
                </c:pt>
                <c:pt idx="67">
                  <c:v>Churu</c:v>
                </c:pt>
                <c:pt idx="68">
                  <c:v>Chandrapur</c:v>
                </c:pt>
                <c:pt idx="69">
                  <c:v>Manguraha</c:v>
                </c:pt>
                <c:pt idx="70">
                  <c:v>Solapur</c:v>
                </c:pt>
                <c:pt idx="71">
                  <c:v>Balasore</c:v>
                </c:pt>
                <c:pt idx="72">
                  <c:v>Agra</c:v>
                </c:pt>
                <c:pt idx="73">
                  <c:v>Delhi</c:v>
                </c:pt>
                <c:pt idx="74">
                  <c:v>Delhi</c:v>
                </c:pt>
                <c:pt idx="75">
                  <c:v>Nalbari</c:v>
                </c:pt>
                <c:pt idx="76">
                  <c:v>Sawai Madhopur</c:v>
                </c:pt>
                <c:pt idx="77">
                  <c:v>Asansol</c:v>
                </c:pt>
                <c:pt idx="78">
                  <c:v>Delhi</c:v>
                </c:pt>
                <c:pt idx="79">
                  <c:v>Mandideep</c:v>
                </c:pt>
                <c:pt idx="80">
                  <c:v>Delhi</c:v>
                </c:pt>
                <c:pt idx="81">
                  <c:v>Delhi</c:v>
                </c:pt>
                <c:pt idx="82">
                  <c:v>Guwahati</c:v>
                </c:pt>
                <c:pt idx="83">
                  <c:v>Guwahati</c:v>
                </c:pt>
                <c:pt idx="84">
                  <c:v>Mumbai</c:v>
                </c:pt>
                <c:pt idx="85">
                  <c:v>Byasanagar</c:v>
                </c:pt>
                <c:pt idx="86">
                  <c:v>Delhi</c:v>
                </c:pt>
                <c:pt idx="87">
                  <c:v>Pune</c:v>
                </c:pt>
                <c:pt idx="88">
                  <c:v>Faridabad</c:v>
                </c:pt>
                <c:pt idx="89">
                  <c:v>Durgapur</c:v>
                </c:pt>
                <c:pt idx="90">
                  <c:v>Pratapgarh</c:v>
                </c:pt>
                <c:pt idx="91">
                  <c:v>Kunjemura</c:v>
                </c:pt>
                <c:pt idx="92">
                  <c:v>Delhi</c:v>
                </c:pt>
                <c:pt idx="93">
                  <c:v>Jaipur</c:v>
                </c:pt>
                <c:pt idx="94">
                  <c:v>Patna</c:v>
                </c:pt>
                <c:pt idx="95">
                  <c:v>Balasore</c:v>
                </c:pt>
                <c:pt idx="96">
                  <c:v>Delhi</c:v>
                </c:pt>
                <c:pt idx="97">
                  <c:v>Barbil</c:v>
                </c:pt>
                <c:pt idx="98">
                  <c:v>Bundi</c:v>
                </c:pt>
                <c:pt idx="99">
                  <c:v>Jhunjhunu</c:v>
                </c:pt>
                <c:pt idx="100">
                  <c:v>Delhi</c:v>
                </c:pt>
                <c:pt idx="101">
                  <c:v>Hanumangarh</c:v>
                </c:pt>
                <c:pt idx="102">
                  <c:v>Chittorgarh</c:v>
                </c:pt>
                <c:pt idx="103">
                  <c:v>Delhi</c:v>
                </c:pt>
                <c:pt idx="104">
                  <c:v>Delhi</c:v>
                </c:pt>
                <c:pt idx="105">
                  <c:v>Navi Mumbai</c:v>
                </c:pt>
                <c:pt idx="106">
                  <c:v>Tirupati</c:v>
                </c:pt>
                <c:pt idx="107">
                  <c:v>Kolkata</c:v>
                </c:pt>
                <c:pt idx="108">
                  <c:v>Asansol</c:v>
                </c:pt>
                <c:pt idx="109">
                  <c:v>Delhi</c:v>
                </c:pt>
                <c:pt idx="110">
                  <c:v>Singrauli</c:v>
                </c:pt>
                <c:pt idx="111">
                  <c:v>Jaipur</c:v>
                </c:pt>
                <c:pt idx="112">
                  <c:v>Delhi</c:v>
                </c:pt>
                <c:pt idx="113">
                  <c:v>Bharatpur</c:v>
                </c:pt>
                <c:pt idx="114">
                  <c:v>Pali</c:v>
                </c:pt>
                <c:pt idx="115">
                  <c:v>Guwahati</c:v>
                </c:pt>
                <c:pt idx="116">
                  <c:v>Delhi</c:v>
                </c:pt>
                <c:pt idx="117">
                  <c:v>Bengaluru</c:v>
                </c:pt>
                <c:pt idx="118">
                  <c:v>Asansol</c:v>
                </c:pt>
                <c:pt idx="119">
                  <c:v>Hajipur</c:v>
                </c:pt>
                <c:pt idx="120">
                  <c:v>Mumbai</c:v>
                </c:pt>
                <c:pt idx="121">
                  <c:v>Gorakhpur</c:v>
                </c:pt>
                <c:pt idx="122">
                  <c:v>Byrnihat</c:v>
                </c:pt>
                <c:pt idx="123">
                  <c:v>Delhi</c:v>
                </c:pt>
                <c:pt idx="124">
                  <c:v>Charkhi Dadri</c:v>
                </c:pt>
                <c:pt idx="125">
                  <c:v>Barrackpore</c:v>
                </c:pt>
                <c:pt idx="126">
                  <c:v>Lucknow</c:v>
                </c:pt>
                <c:pt idx="127">
                  <c:v>Kohima</c:v>
                </c:pt>
                <c:pt idx="128">
                  <c:v>Hyderabad</c:v>
                </c:pt>
                <c:pt idx="129">
                  <c:v>Gaya</c:v>
                </c:pt>
                <c:pt idx="130">
                  <c:v>Amravati</c:v>
                </c:pt>
                <c:pt idx="131">
                  <c:v>Meerut</c:v>
                </c:pt>
                <c:pt idx="132">
                  <c:v>Brajrajnagar</c:v>
                </c:pt>
                <c:pt idx="133">
                  <c:v>Pune</c:v>
                </c:pt>
                <c:pt idx="134">
                  <c:v>Hyderabad</c:v>
                </c:pt>
                <c:pt idx="135">
                  <c:v>Navi Mumbai</c:v>
                </c:pt>
                <c:pt idx="136">
                  <c:v>Guwahati</c:v>
                </c:pt>
                <c:pt idx="137">
                  <c:v>Kolkata</c:v>
                </c:pt>
                <c:pt idx="138">
                  <c:v>Hyderabad</c:v>
                </c:pt>
                <c:pt idx="139">
                  <c:v>Hyderabad</c:v>
                </c:pt>
                <c:pt idx="140">
                  <c:v>Greater Noida</c:v>
                </c:pt>
                <c:pt idx="141">
                  <c:v>Bhagalpur</c:v>
                </c:pt>
                <c:pt idx="142">
                  <c:v>Delhi</c:v>
                </c:pt>
                <c:pt idx="143">
                  <c:v>Baddi</c:v>
                </c:pt>
                <c:pt idx="144">
                  <c:v>Delhi</c:v>
                </c:pt>
                <c:pt idx="145">
                  <c:v>Indore</c:v>
                </c:pt>
                <c:pt idx="146">
                  <c:v>Tensa</c:v>
                </c:pt>
                <c:pt idx="147">
                  <c:v>Asansol</c:v>
                </c:pt>
                <c:pt idx="148">
                  <c:v>Nashik</c:v>
                </c:pt>
                <c:pt idx="149">
                  <c:v>Delhi</c:v>
                </c:pt>
                <c:pt idx="150">
                  <c:v>Delhi</c:v>
                </c:pt>
                <c:pt idx="151">
                  <c:v>Suakati</c:v>
                </c:pt>
                <c:pt idx="152">
                  <c:v>Lucknow</c:v>
                </c:pt>
                <c:pt idx="153">
                  <c:v>Delhi</c:v>
                </c:pt>
                <c:pt idx="154">
                  <c:v>Brajrajnagar</c:v>
                </c:pt>
                <c:pt idx="155">
                  <c:v>Howrah</c:v>
                </c:pt>
                <c:pt idx="156">
                  <c:v>Delhi</c:v>
                </c:pt>
                <c:pt idx="157">
                  <c:v>Asansol</c:v>
                </c:pt>
                <c:pt idx="158">
                  <c:v>Munger</c:v>
                </c:pt>
                <c:pt idx="159">
                  <c:v>Delhi</c:v>
                </c:pt>
                <c:pt idx="160">
                  <c:v>Delhi</c:v>
                </c:pt>
                <c:pt idx="161">
                  <c:v>Noida</c:v>
                </c:pt>
                <c:pt idx="162">
                  <c:v>Gangtok</c:v>
                </c:pt>
                <c:pt idx="163">
                  <c:v>Rourkela</c:v>
                </c:pt>
                <c:pt idx="164">
                  <c:v>Pune</c:v>
                </c:pt>
                <c:pt idx="165">
                  <c:v>Dhanbad</c:v>
                </c:pt>
                <c:pt idx="166">
                  <c:v>Gwalior</c:v>
                </c:pt>
                <c:pt idx="167">
                  <c:v>Navi Mumbai</c:v>
                </c:pt>
                <c:pt idx="168">
                  <c:v>Mumbai</c:v>
                </c:pt>
                <c:pt idx="169">
                  <c:v>Nagaon</c:v>
                </c:pt>
                <c:pt idx="170">
                  <c:v>Jhansi</c:v>
                </c:pt>
                <c:pt idx="171">
                  <c:v>Gurugram</c:v>
                </c:pt>
                <c:pt idx="172">
                  <c:v>Gwalior</c:v>
                </c:pt>
                <c:pt idx="173">
                  <c:v>Dholpur</c:v>
                </c:pt>
                <c:pt idx="174">
                  <c:v>Byasanagar</c:v>
                </c:pt>
                <c:pt idx="175">
                  <c:v>Nalbari</c:v>
                </c:pt>
                <c:pt idx="176">
                  <c:v>Mumbai</c:v>
                </c:pt>
                <c:pt idx="177">
                  <c:v>Jabalpur</c:v>
                </c:pt>
                <c:pt idx="178">
                  <c:v>Kalyan</c:v>
                </c:pt>
                <c:pt idx="179">
                  <c:v>Muzaffarnagar</c:v>
                </c:pt>
                <c:pt idx="180">
                  <c:v>Manguraha</c:v>
                </c:pt>
                <c:pt idx="181">
                  <c:v>Delhi</c:v>
                </c:pt>
                <c:pt idx="182">
                  <c:v>Howrah</c:v>
                </c:pt>
                <c:pt idx="183">
                  <c:v>Kolkata</c:v>
                </c:pt>
                <c:pt idx="184">
                  <c:v>Gwalior</c:v>
                </c:pt>
                <c:pt idx="185">
                  <c:v>Patna</c:v>
                </c:pt>
                <c:pt idx="186">
                  <c:v>Dhanbad</c:v>
                </c:pt>
                <c:pt idx="187">
                  <c:v>Bhopal</c:v>
                </c:pt>
                <c:pt idx="188">
                  <c:v>Hyderabad</c:v>
                </c:pt>
                <c:pt idx="189">
                  <c:v>Gurugram</c:v>
                </c:pt>
                <c:pt idx="190">
                  <c:v>Delhi</c:v>
                </c:pt>
                <c:pt idx="191">
                  <c:v>Howrah</c:v>
                </c:pt>
                <c:pt idx="192">
                  <c:v>Delhi</c:v>
                </c:pt>
                <c:pt idx="193">
                  <c:v>Howrah</c:v>
                </c:pt>
                <c:pt idx="194">
                  <c:v>Patna</c:v>
                </c:pt>
                <c:pt idx="195">
                  <c:v>Patna</c:v>
                </c:pt>
                <c:pt idx="196">
                  <c:v>Korba</c:v>
                </c:pt>
                <c:pt idx="197">
                  <c:v>Munger</c:v>
                </c:pt>
                <c:pt idx="198">
                  <c:v>Lucknow</c:v>
                </c:pt>
                <c:pt idx="199">
                  <c:v>Jaipur</c:v>
                </c:pt>
                <c:pt idx="200">
                  <c:v>Milupara</c:v>
                </c:pt>
                <c:pt idx="201">
                  <c:v>Kalaburagi</c:v>
                </c:pt>
                <c:pt idx="202">
                  <c:v>Kanpur</c:v>
                </c:pt>
                <c:pt idx="203">
                  <c:v>Nagpur</c:v>
                </c:pt>
                <c:pt idx="204">
                  <c:v>Hyderabad</c:v>
                </c:pt>
                <c:pt idx="205">
                  <c:v>Mumbai</c:v>
                </c:pt>
                <c:pt idx="206">
                  <c:v>Ratlam</c:v>
                </c:pt>
                <c:pt idx="207">
                  <c:v>Asansol</c:v>
                </c:pt>
                <c:pt idx="208">
                  <c:v>Bulandshahr</c:v>
                </c:pt>
                <c:pt idx="209">
                  <c:v>Faridabad</c:v>
                </c:pt>
                <c:pt idx="210">
                  <c:v>Jodhpur</c:v>
                </c:pt>
                <c:pt idx="211">
                  <c:v>Chandigarh</c:v>
                </c:pt>
                <c:pt idx="212">
                  <c:v>Jaipur</c:v>
                </c:pt>
                <c:pt idx="213">
                  <c:v>Siliguri</c:v>
                </c:pt>
                <c:pt idx="214">
                  <c:v>Ahmedabad</c:v>
                </c:pt>
                <c:pt idx="215">
                  <c:v>Nagpur</c:v>
                </c:pt>
                <c:pt idx="216">
                  <c:v>Hyderabad</c:v>
                </c:pt>
                <c:pt idx="217">
                  <c:v>Solapur</c:v>
                </c:pt>
                <c:pt idx="218">
                  <c:v>Delhi</c:v>
                </c:pt>
                <c:pt idx="219">
                  <c:v>Ludhiana</c:v>
                </c:pt>
                <c:pt idx="220">
                  <c:v>Lucknow</c:v>
                </c:pt>
                <c:pt idx="221">
                  <c:v>Delhi</c:v>
                </c:pt>
                <c:pt idx="222">
                  <c:v>Thane</c:v>
                </c:pt>
                <c:pt idx="223">
                  <c:v>Purnia</c:v>
                </c:pt>
                <c:pt idx="224">
                  <c:v>Cuttack</c:v>
                </c:pt>
                <c:pt idx="225">
                  <c:v>Araria</c:v>
                </c:pt>
                <c:pt idx="226">
                  <c:v>Jaipur</c:v>
                </c:pt>
                <c:pt idx="227">
                  <c:v>Delhi</c:v>
                </c:pt>
                <c:pt idx="228">
                  <c:v>Nagpur</c:v>
                </c:pt>
                <c:pt idx="229">
                  <c:v>Mumbai</c:v>
                </c:pt>
                <c:pt idx="230">
                  <c:v>Nashik</c:v>
                </c:pt>
                <c:pt idx="231">
                  <c:v>Shillong</c:v>
                </c:pt>
                <c:pt idx="232">
                  <c:v>Pali</c:v>
                </c:pt>
                <c:pt idx="233">
                  <c:v>Kolkata</c:v>
                </c:pt>
                <c:pt idx="234">
                  <c:v>Samastipur</c:v>
                </c:pt>
                <c:pt idx="235">
                  <c:v>Ludhiana</c:v>
                </c:pt>
                <c:pt idx="236">
                  <c:v>Vellore</c:v>
                </c:pt>
                <c:pt idx="237">
                  <c:v>Pune</c:v>
                </c:pt>
                <c:pt idx="238">
                  <c:v>Jaipur</c:v>
                </c:pt>
                <c:pt idx="239">
                  <c:v>Belapur</c:v>
                </c:pt>
                <c:pt idx="240">
                  <c:v>Pune</c:v>
                </c:pt>
                <c:pt idx="241">
                  <c:v>Mumbai</c:v>
                </c:pt>
                <c:pt idx="242">
                  <c:v>Karauli</c:v>
                </c:pt>
                <c:pt idx="243">
                  <c:v>Nagpur</c:v>
                </c:pt>
                <c:pt idx="244">
                  <c:v>Aizawl</c:v>
                </c:pt>
                <c:pt idx="245">
                  <c:v>Solapur</c:v>
                </c:pt>
                <c:pt idx="246">
                  <c:v>Baran</c:v>
                </c:pt>
                <c:pt idx="247">
                  <c:v>Sasaram</c:v>
                </c:pt>
                <c:pt idx="248">
                  <c:v>Delhi</c:v>
                </c:pt>
                <c:pt idx="249">
                  <c:v>Dewas</c:v>
                </c:pt>
                <c:pt idx="250">
                  <c:v>Ghaziabad</c:v>
                </c:pt>
                <c:pt idx="251">
                  <c:v>Ahmednagar</c:v>
                </c:pt>
                <c:pt idx="252">
                  <c:v>Jaisalmer</c:v>
                </c:pt>
                <c:pt idx="253">
                  <c:v>Kolkata</c:v>
                </c:pt>
                <c:pt idx="254">
                  <c:v>Ahmedabad</c:v>
                </c:pt>
                <c:pt idx="255">
                  <c:v>Delhi</c:v>
                </c:pt>
                <c:pt idx="256">
                  <c:v>Hyderabad</c:v>
                </c:pt>
                <c:pt idx="257">
                  <c:v>Bhiwadi</c:v>
                </c:pt>
                <c:pt idx="258">
                  <c:v>Sri Ganganagar</c:v>
                </c:pt>
                <c:pt idx="259">
                  <c:v>Tonk</c:v>
                </c:pt>
                <c:pt idx="260">
                  <c:v>Mumbai</c:v>
                </c:pt>
                <c:pt idx="261">
                  <c:v>Prayagraj</c:v>
                </c:pt>
                <c:pt idx="262">
                  <c:v>Korba</c:v>
                </c:pt>
                <c:pt idx="263">
                  <c:v>Jaipur</c:v>
                </c:pt>
                <c:pt idx="264">
                  <c:v>Asansol</c:v>
                </c:pt>
                <c:pt idx="265">
                  <c:v>Saharsa</c:v>
                </c:pt>
                <c:pt idx="266">
                  <c:v>Ahmedabad</c:v>
                </c:pt>
                <c:pt idx="267">
                  <c:v>Prayagraj</c:v>
                </c:pt>
                <c:pt idx="268">
                  <c:v>Vellore</c:v>
                </c:pt>
                <c:pt idx="269">
                  <c:v>Howrah</c:v>
                </c:pt>
                <c:pt idx="270">
                  <c:v>Ajmer</c:v>
                </c:pt>
                <c:pt idx="271">
                  <c:v>Howrah</c:v>
                </c:pt>
                <c:pt idx="272">
                  <c:v>Pune</c:v>
                </c:pt>
                <c:pt idx="273">
                  <c:v>Sirohi</c:v>
                </c:pt>
                <c:pt idx="274">
                  <c:v>Nagaon</c:v>
                </c:pt>
                <c:pt idx="275">
                  <c:v>Meerut</c:v>
                </c:pt>
                <c:pt idx="276">
                  <c:v>Dehradun</c:v>
                </c:pt>
                <c:pt idx="277">
                  <c:v>Visakhapatnam</c:v>
                </c:pt>
                <c:pt idx="278">
                  <c:v>Mumbai</c:v>
                </c:pt>
                <c:pt idx="279">
                  <c:v>Ulhasnagar</c:v>
                </c:pt>
                <c:pt idx="280">
                  <c:v>Mumbai</c:v>
                </c:pt>
                <c:pt idx="281">
                  <c:v>Kolkata</c:v>
                </c:pt>
                <c:pt idx="282">
                  <c:v>Rourkela</c:v>
                </c:pt>
                <c:pt idx="283">
                  <c:v>Yadgir</c:v>
                </c:pt>
                <c:pt idx="284">
                  <c:v>Nashik</c:v>
                </c:pt>
                <c:pt idx="285">
                  <c:v>Khanna</c:v>
                </c:pt>
                <c:pt idx="286">
                  <c:v>Patna</c:v>
                </c:pt>
                <c:pt idx="287">
                  <c:v>Mumbai</c:v>
                </c:pt>
                <c:pt idx="288">
                  <c:v>Kota</c:v>
                </c:pt>
                <c:pt idx="289">
                  <c:v>Barmer</c:v>
                </c:pt>
                <c:pt idx="290">
                  <c:v>Meerut</c:v>
                </c:pt>
                <c:pt idx="291">
                  <c:v>Bhopal</c:v>
                </c:pt>
                <c:pt idx="292">
                  <c:v>Mahad</c:v>
                </c:pt>
                <c:pt idx="293">
                  <c:v>Jalore</c:v>
                </c:pt>
                <c:pt idx="294">
                  <c:v>Navi Mumbai</c:v>
                </c:pt>
                <c:pt idx="295">
                  <c:v>Bengaluru</c:v>
                </c:pt>
                <c:pt idx="296">
                  <c:v>Begusarai</c:v>
                </c:pt>
                <c:pt idx="297">
                  <c:v>Delhi</c:v>
                </c:pt>
                <c:pt idx="298">
                  <c:v>Singrauli</c:v>
                </c:pt>
                <c:pt idx="299">
                  <c:v>Gangtok</c:v>
                </c:pt>
                <c:pt idx="300">
                  <c:v>Ghaziabad</c:v>
                </c:pt>
                <c:pt idx="301">
                  <c:v>Ahmednagar</c:v>
                </c:pt>
                <c:pt idx="302">
                  <c:v>Jodhpur</c:v>
                </c:pt>
                <c:pt idx="303">
                  <c:v>Chittoor</c:v>
                </c:pt>
                <c:pt idx="304">
                  <c:v>Mumbai</c:v>
                </c:pt>
                <c:pt idx="305">
                  <c:v>Dindigul</c:v>
                </c:pt>
                <c:pt idx="306">
                  <c:v>Ghaziabad</c:v>
                </c:pt>
                <c:pt idx="307">
                  <c:v>Talcher</c:v>
                </c:pt>
                <c:pt idx="308">
                  <c:v>Howrah</c:v>
                </c:pt>
                <c:pt idx="309">
                  <c:v>Mumbai</c:v>
                </c:pt>
                <c:pt idx="310">
                  <c:v>Bhiwadi</c:v>
                </c:pt>
                <c:pt idx="311">
                  <c:v>Muzaffarnagar</c:v>
                </c:pt>
                <c:pt idx="312">
                  <c:v>Katni</c:v>
                </c:pt>
                <c:pt idx="313">
                  <c:v>Gummidipoondi</c:v>
                </c:pt>
                <c:pt idx="314">
                  <c:v>Amaravati</c:v>
                </c:pt>
                <c:pt idx="315">
                  <c:v>Bengaluru</c:v>
                </c:pt>
                <c:pt idx="316">
                  <c:v>Mumbai</c:v>
                </c:pt>
                <c:pt idx="317">
                  <c:v>Bhiwandi</c:v>
                </c:pt>
                <c:pt idx="318">
                  <c:v>Nagpur</c:v>
                </c:pt>
                <c:pt idx="319">
                  <c:v>Agra</c:v>
                </c:pt>
                <c:pt idx="320">
                  <c:v>Imphal</c:v>
                </c:pt>
                <c:pt idx="321">
                  <c:v>Pune</c:v>
                </c:pt>
                <c:pt idx="322">
                  <c:v>Jabalpur</c:v>
                </c:pt>
                <c:pt idx="323">
                  <c:v>Mumbai</c:v>
                </c:pt>
                <c:pt idx="324">
                  <c:v>Pune</c:v>
                </c:pt>
                <c:pt idx="325">
                  <c:v>Jodhpur</c:v>
                </c:pt>
                <c:pt idx="326">
                  <c:v>Patna</c:v>
                </c:pt>
                <c:pt idx="327">
                  <c:v>Navi Mumbai</c:v>
                </c:pt>
                <c:pt idx="328">
                  <c:v>Pune</c:v>
                </c:pt>
                <c:pt idx="329">
                  <c:v>Ghaziabad</c:v>
                </c:pt>
                <c:pt idx="330">
                  <c:v>Raipur</c:v>
                </c:pt>
                <c:pt idx="331">
                  <c:v>Delhi</c:v>
                </c:pt>
                <c:pt idx="332">
                  <c:v>Delhi</c:v>
                </c:pt>
                <c:pt idx="333">
                  <c:v>Dhule</c:v>
                </c:pt>
                <c:pt idx="334">
                  <c:v>Bhubaneswar</c:v>
                </c:pt>
                <c:pt idx="335">
                  <c:v>Kota</c:v>
                </c:pt>
                <c:pt idx="336">
                  <c:v>Kolkata</c:v>
                </c:pt>
                <c:pt idx="337">
                  <c:v>Jalna</c:v>
                </c:pt>
                <c:pt idx="338">
                  <c:v>Patna</c:v>
                </c:pt>
                <c:pt idx="339">
                  <c:v>Pimpri-Chinchwad</c:v>
                </c:pt>
                <c:pt idx="340">
                  <c:v>Lucknow</c:v>
                </c:pt>
                <c:pt idx="341">
                  <c:v>Delhi</c:v>
                </c:pt>
                <c:pt idx="342">
                  <c:v>Sangli</c:v>
                </c:pt>
                <c:pt idx="343">
                  <c:v>Pune</c:v>
                </c:pt>
                <c:pt idx="344">
                  <c:v>Kolkata</c:v>
                </c:pt>
                <c:pt idx="345">
                  <c:v>Mumbai</c:v>
                </c:pt>
                <c:pt idx="346">
                  <c:v>Bettiah</c:v>
                </c:pt>
                <c:pt idx="347">
                  <c:v>Naharlagun</c:v>
                </c:pt>
                <c:pt idx="348">
                  <c:v>Delhi</c:v>
                </c:pt>
                <c:pt idx="349">
                  <c:v>Bhopal</c:v>
                </c:pt>
                <c:pt idx="350">
                  <c:v>Solapur</c:v>
                </c:pt>
                <c:pt idx="351">
                  <c:v>Baripada</c:v>
                </c:pt>
                <c:pt idx="352">
                  <c:v>Chhapra</c:v>
                </c:pt>
                <c:pt idx="353">
                  <c:v>Vrindavan</c:v>
                </c:pt>
                <c:pt idx="354">
                  <c:v>Chhapra</c:v>
                </c:pt>
                <c:pt idx="355">
                  <c:v>Bhilwara</c:v>
                </c:pt>
                <c:pt idx="356">
                  <c:v>Mumbai</c:v>
                </c:pt>
                <c:pt idx="357">
                  <c:v>Boisar</c:v>
                </c:pt>
                <c:pt idx="358">
                  <c:v>Patiala</c:v>
                </c:pt>
                <c:pt idx="359">
                  <c:v>Barrackpore</c:v>
                </c:pt>
                <c:pt idx="360">
                  <c:v>Kota</c:v>
                </c:pt>
                <c:pt idx="361">
                  <c:v>Tensa</c:v>
                </c:pt>
                <c:pt idx="362">
                  <c:v>Delhi</c:v>
                </c:pt>
                <c:pt idx="363">
                  <c:v>Baripada</c:v>
                </c:pt>
                <c:pt idx="364">
                  <c:v>Delhi</c:v>
                </c:pt>
                <c:pt idx="365">
                  <c:v>Mumbai</c:v>
                </c:pt>
                <c:pt idx="366">
                  <c:v>Howrah</c:v>
                </c:pt>
                <c:pt idx="367">
                  <c:v>Ahmedabad</c:v>
                </c:pt>
                <c:pt idx="368">
                  <c:v>Ahmedabad</c:v>
                </c:pt>
                <c:pt idx="369">
                  <c:v>Amravati</c:v>
                </c:pt>
                <c:pt idx="370">
                  <c:v>Jalgaon</c:v>
                </c:pt>
                <c:pt idx="371">
                  <c:v>Kanpur</c:v>
                </c:pt>
                <c:pt idx="372">
                  <c:v>Rishikesh</c:v>
                </c:pt>
                <c:pt idx="373">
                  <c:v>Samastipur</c:v>
                </c:pt>
                <c:pt idx="374">
                  <c:v>Chikkaballapur</c:v>
                </c:pt>
                <c:pt idx="375">
                  <c:v>Ahmedabad</c:v>
                </c:pt>
                <c:pt idx="376">
                  <c:v>Bhopal</c:v>
                </c:pt>
                <c:pt idx="377">
                  <c:v>Hyderabad</c:v>
                </c:pt>
                <c:pt idx="378">
                  <c:v>Naharlagun</c:v>
                </c:pt>
                <c:pt idx="379">
                  <c:v>Greater Noida</c:v>
                </c:pt>
                <c:pt idx="380">
                  <c:v>Ahmedabad</c:v>
                </c:pt>
                <c:pt idx="381">
                  <c:v>Aurangabad</c:v>
                </c:pt>
                <c:pt idx="382">
                  <c:v>Gummidipoondi</c:v>
                </c:pt>
                <c:pt idx="383">
                  <c:v>Hyderabad</c:v>
                </c:pt>
                <c:pt idx="384">
                  <c:v>Hyderabad</c:v>
                </c:pt>
                <c:pt idx="385">
                  <c:v>Chandigarh</c:v>
                </c:pt>
                <c:pt idx="386">
                  <c:v>Bileipada</c:v>
                </c:pt>
                <c:pt idx="387">
                  <c:v>Bengaluru</c:v>
                </c:pt>
                <c:pt idx="388">
                  <c:v>Hyderabad</c:v>
                </c:pt>
                <c:pt idx="389">
                  <c:v>Pune</c:v>
                </c:pt>
                <c:pt idx="390">
                  <c:v>Araria</c:v>
                </c:pt>
                <c:pt idx="391">
                  <c:v>Bhilai</c:v>
                </c:pt>
                <c:pt idx="392">
                  <c:v>Hyderabad</c:v>
                </c:pt>
                <c:pt idx="393">
                  <c:v>Tirupati</c:v>
                </c:pt>
                <c:pt idx="394">
                  <c:v>Buxar</c:v>
                </c:pt>
                <c:pt idx="395">
                  <c:v>Sangli</c:v>
                </c:pt>
                <c:pt idx="396">
                  <c:v>Banswara</c:v>
                </c:pt>
                <c:pt idx="397">
                  <c:v>Bengaluru</c:v>
                </c:pt>
                <c:pt idx="398">
                  <c:v>Lucknow</c:v>
                </c:pt>
                <c:pt idx="399">
                  <c:v>Navi Mumbai</c:v>
                </c:pt>
                <c:pt idx="400">
                  <c:v>Arrah</c:v>
                </c:pt>
                <c:pt idx="401">
                  <c:v>Delhi</c:v>
                </c:pt>
                <c:pt idx="402">
                  <c:v>Delhi</c:v>
                </c:pt>
                <c:pt idx="403">
                  <c:v>Imphal</c:v>
                </c:pt>
                <c:pt idx="404">
                  <c:v>Pimpri-Chinchwad</c:v>
                </c:pt>
                <c:pt idx="405">
                  <c:v>Agra</c:v>
                </c:pt>
                <c:pt idx="406">
                  <c:v>Pune</c:v>
                </c:pt>
                <c:pt idx="407">
                  <c:v>Latur</c:v>
                </c:pt>
                <c:pt idx="408">
                  <c:v>Bengaluru</c:v>
                </c:pt>
                <c:pt idx="409">
                  <c:v>Tirumala</c:v>
                </c:pt>
                <c:pt idx="410">
                  <c:v>Amravati</c:v>
                </c:pt>
                <c:pt idx="411">
                  <c:v>Badlapur</c:v>
                </c:pt>
                <c:pt idx="412">
                  <c:v>Guwahati</c:v>
                </c:pt>
                <c:pt idx="413">
                  <c:v>Delhi</c:v>
                </c:pt>
                <c:pt idx="414">
                  <c:v>Bareilly</c:v>
                </c:pt>
                <c:pt idx="415">
                  <c:v>Haldia</c:v>
                </c:pt>
                <c:pt idx="416">
                  <c:v>Mumbai</c:v>
                </c:pt>
                <c:pt idx="417">
                  <c:v>Cuttack</c:v>
                </c:pt>
                <c:pt idx="418">
                  <c:v>Buxar</c:v>
                </c:pt>
                <c:pt idx="419">
                  <c:v>Aurangabad</c:v>
                </c:pt>
                <c:pt idx="420">
                  <c:v>Mumbai</c:v>
                </c:pt>
                <c:pt idx="421">
                  <c:v>Bhubaneswar</c:v>
                </c:pt>
                <c:pt idx="422">
                  <c:v>Jodhpur</c:v>
                </c:pt>
                <c:pt idx="423">
                  <c:v>Gurugram</c:v>
                </c:pt>
                <c:pt idx="424">
                  <c:v>Bharatpur</c:v>
                </c:pt>
                <c:pt idx="425">
                  <c:v>Saharsa</c:v>
                </c:pt>
                <c:pt idx="426">
                  <c:v>Raipur</c:v>
                </c:pt>
                <c:pt idx="427">
                  <c:v>Delhi</c:v>
                </c:pt>
                <c:pt idx="428">
                  <c:v>Kolhapur</c:v>
                </c:pt>
                <c:pt idx="429">
                  <c:v>Amaravati</c:v>
                </c:pt>
                <c:pt idx="430">
                  <c:v>Firozabad</c:v>
                </c:pt>
                <c:pt idx="431">
                  <c:v>Chandigarh</c:v>
                </c:pt>
                <c:pt idx="432">
                  <c:v>Jabalpur</c:v>
                </c:pt>
                <c:pt idx="433">
                  <c:v>Bhiwadi</c:v>
                </c:pt>
                <c:pt idx="434">
                  <c:v>Durgapur</c:v>
                </c:pt>
                <c:pt idx="435">
                  <c:v>Ramanagara</c:v>
                </c:pt>
                <c:pt idx="436">
                  <c:v>Mahad</c:v>
                </c:pt>
                <c:pt idx="437">
                  <c:v>Panchgaon</c:v>
                </c:pt>
                <c:pt idx="438">
                  <c:v>Akola</c:v>
                </c:pt>
                <c:pt idx="439">
                  <c:v>Nashik</c:v>
                </c:pt>
                <c:pt idx="440">
                  <c:v>Bengaluru</c:v>
                </c:pt>
                <c:pt idx="441">
                  <c:v>Bengaluru</c:v>
                </c:pt>
                <c:pt idx="442">
                  <c:v>Gwalior</c:v>
                </c:pt>
                <c:pt idx="443">
                  <c:v>Pune</c:v>
                </c:pt>
                <c:pt idx="444">
                  <c:v>Jabalpur</c:v>
                </c:pt>
                <c:pt idx="445">
                  <c:v>Varanasi</c:v>
                </c:pt>
                <c:pt idx="446">
                  <c:v>Bengaluru</c:v>
                </c:pt>
                <c:pt idx="447">
                  <c:v>Yadgir</c:v>
                </c:pt>
                <c:pt idx="448">
                  <c:v>Salem</c:v>
                </c:pt>
                <c:pt idx="449">
                  <c:v>Gurugram</c:v>
                </c:pt>
                <c:pt idx="450">
                  <c:v>Aurangabad</c:v>
                </c:pt>
                <c:pt idx="451">
                  <c:v>Salem</c:v>
                </c:pt>
                <c:pt idx="452">
                  <c:v>Korba</c:v>
                </c:pt>
                <c:pt idx="453">
                  <c:v>Mumbai</c:v>
                </c:pt>
                <c:pt idx="454">
                  <c:v>Vijayawada</c:v>
                </c:pt>
                <c:pt idx="455">
                  <c:v>Patna</c:v>
                </c:pt>
                <c:pt idx="456">
                  <c:v>Chikkaballapur</c:v>
                </c:pt>
                <c:pt idx="457">
                  <c:v>Shillong</c:v>
                </c:pt>
                <c:pt idx="458">
                  <c:v>Jhalawar</c:v>
                </c:pt>
                <c:pt idx="459">
                  <c:v>Milupara</c:v>
                </c:pt>
                <c:pt idx="460">
                  <c:v>Delhi</c:v>
                </c:pt>
                <c:pt idx="461">
                  <c:v>Kalyan</c:v>
                </c:pt>
                <c:pt idx="462">
                  <c:v>Kadapa</c:v>
                </c:pt>
                <c:pt idx="463">
                  <c:v>Korba</c:v>
                </c:pt>
                <c:pt idx="464">
                  <c:v>Mumbai</c:v>
                </c:pt>
                <c:pt idx="465">
                  <c:v>Chandigarh</c:v>
                </c:pt>
                <c:pt idx="466">
                  <c:v>Malegaon</c:v>
                </c:pt>
                <c:pt idx="467">
                  <c:v>Khanna</c:v>
                </c:pt>
                <c:pt idx="468">
                  <c:v>Lucknow</c:v>
                </c:pt>
                <c:pt idx="469">
                  <c:v>Navi Mumbai</c:v>
                </c:pt>
                <c:pt idx="470">
                  <c:v>Mandi Gobindgarh</c:v>
                </c:pt>
                <c:pt idx="471">
                  <c:v>Bhubaneswar</c:v>
                </c:pt>
                <c:pt idx="472">
                  <c:v>Hyderabad</c:v>
                </c:pt>
                <c:pt idx="473">
                  <c:v>Firozabad</c:v>
                </c:pt>
                <c:pt idx="474">
                  <c:v>Gandhinagar</c:v>
                </c:pt>
                <c:pt idx="475">
                  <c:v>Pithampur</c:v>
                </c:pt>
                <c:pt idx="476">
                  <c:v>Mumbai</c:v>
                </c:pt>
                <c:pt idx="477">
                  <c:v>Chittoor</c:v>
                </c:pt>
                <c:pt idx="478">
                  <c:v>Jodhpur</c:v>
                </c:pt>
                <c:pt idx="479">
                  <c:v>Varanasi</c:v>
                </c:pt>
                <c:pt idx="480">
                  <c:v>Tirumala</c:v>
                </c:pt>
                <c:pt idx="481">
                  <c:v>Vijayawada</c:v>
                </c:pt>
                <c:pt idx="482">
                  <c:v>Pune</c:v>
                </c:pt>
                <c:pt idx="483">
                  <c:v>Ankleshwar</c:v>
                </c:pt>
                <c:pt idx="484">
                  <c:v>Chennai</c:v>
                </c:pt>
                <c:pt idx="485">
                  <c:v>Nagpur</c:v>
                </c:pt>
                <c:pt idx="486">
                  <c:v>Pimpri-Chinchwad</c:v>
                </c:pt>
                <c:pt idx="487">
                  <c:v>Thane</c:v>
                </c:pt>
                <c:pt idx="488">
                  <c:v>Rourkela</c:v>
                </c:pt>
                <c:pt idx="489">
                  <c:v>Sagar</c:v>
                </c:pt>
                <c:pt idx="490">
                  <c:v>Chennai</c:v>
                </c:pt>
                <c:pt idx="491">
                  <c:v>Ooty</c:v>
                </c:pt>
                <c:pt idx="492">
                  <c:v>Pune</c:v>
                </c:pt>
                <c:pt idx="493">
                  <c:v>Agra</c:v>
                </c:pt>
                <c:pt idx="494">
                  <c:v>Mandi Gobindgarh</c:v>
                </c:pt>
                <c:pt idx="495">
                  <c:v>Prayagraj</c:v>
                </c:pt>
                <c:pt idx="496">
                  <c:v>Bhilai</c:v>
                </c:pt>
                <c:pt idx="497">
                  <c:v>Delhi</c:v>
                </c:pt>
                <c:pt idx="498">
                  <c:v>Nagpur</c:v>
                </c:pt>
                <c:pt idx="499">
                  <c:v>Angul</c:v>
                </c:pt>
                <c:pt idx="500">
                  <c:v>Bhiwadi</c:v>
                </c:pt>
                <c:pt idx="501">
                  <c:v>Bhiwadi</c:v>
                </c:pt>
                <c:pt idx="502">
                  <c:v>Ahmedabad</c:v>
                </c:pt>
                <c:pt idx="503">
                  <c:v>Navi Mumbai</c:v>
                </c:pt>
                <c:pt idx="504">
                  <c:v>Karauli</c:v>
                </c:pt>
                <c:pt idx="505">
                  <c:v>Moradabad</c:v>
                </c:pt>
                <c:pt idx="506">
                  <c:v>Chandigarh</c:v>
                </c:pt>
                <c:pt idx="507">
                  <c:v>Ulhasnagar</c:v>
                </c:pt>
                <c:pt idx="508">
                  <c:v>Jaisalmer</c:v>
                </c:pt>
                <c:pt idx="509">
                  <c:v>Delhi</c:v>
                </c:pt>
                <c:pt idx="510">
                  <c:v>Latur</c:v>
                </c:pt>
                <c:pt idx="511">
                  <c:v>Nashik</c:v>
                </c:pt>
                <c:pt idx="512">
                  <c:v>Angul</c:v>
                </c:pt>
                <c:pt idx="513">
                  <c:v>Ooty</c:v>
                </c:pt>
                <c:pt idx="514">
                  <c:v>Gandhinagar</c:v>
                </c:pt>
                <c:pt idx="515">
                  <c:v>Jodhpur</c:v>
                </c:pt>
                <c:pt idx="516">
                  <c:v>Meerut</c:v>
                </c:pt>
                <c:pt idx="517">
                  <c:v>Dausa</c:v>
                </c:pt>
                <c:pt idx="518">
                  <c:v>Jodhpur</c:v>
                </c:pt>
                <c:pt idx="519">
                  <c:v>Bhopal</c:v>
                </c:pt>
                <c:pt idx="520">
                  <c:v>Mumbai</c:v>
                </c:pt>
                <c:pt idx="521">
                  <c:v>Hosur</c:v>
                </c:pt>
                <c:pt idx="522">
                  <c:v>Korba</c:v>
                </c:pt>
                <c:pt idx="523">
                  <c:v>Malegaon</c:v>
                </c:pt>
                <c:pt idx="524">
                  <c:v>Jaipur</c:v>
                </c:pt>
                <c:pt idx="525">
                  <c:v>Hyderabad</c:v>
                </c:pt>
                <c:pt idx="526">
                  <c:v>Bengaluru</c:v>
                </c:pt>
                <c:pt idx="527">
                  <c:v>Mumbai</c:v>
                </c:pt>
                <c:pt idx="528">
                  <c:v>Jodhpur</c:v>
                </c:pt>
                <c:pt idx="529">
                  <c:v>Mumbai</c:v>
                </c:pt>
                <c:pt idx="530">
                  <c:v>Noida</c:v>
                </c:pt>
                <c:pt idx="531">
                  <c:v>Delhi</c:v>
                </c:pt>
                <c:pt idx="532">
                  <c:v>Hapur</c:v>
                </c:pt>
                <c:pt idx="533">
                  <c:v>Singrauli</c:v>
                </c:pt>
                <c:pt idx="534">
                  <c:v>Delhi</c:v>
                </c:pt>
                <c:pt idx="535">
                  <c:v>Delhi</c:v>
                </c:pt>
                <c:pt idx="536">
                  <c:v>Bengaluru</c:v>
                </c:pt>
                <c:pt idx="537">
                  <c:v>Ramanagara</c:v>
                </c:pt>
                <c:pt idx="538">
                  <c:v>Alwar</c:v>
                </c:pt>
                <c:pt idx="539">
                  <c:v>Delhi</c:v>
                </c:pt>
                <c:pt idx="540">
                  <c:v>Delhi</c:v>
                </c:pt>
                <c:pt idx="541">
                  <c:v>Nashik</c:v>
                </c:pt>
                <c:pt idx="542">
                  <c:v>Jalandhar</c:v>
                </c:pt>
                <c:pt idx="543">
                  <c:v>Pune</c:v>
                </c:pt>
                <c:pt idx="544">
                  <c:v>Noida</c:v>
                </c:pt>
                <c:pt idx="545">
                  <c:v>Bengaluru</c:v>
                </c:pt>
                <c:pt idx="546">
                  <c:v>Patiala</c:v>
                </c:pt>
                <c:pt idx="547">
                  <c:v>Moradabad</c:v>
                </c:pt>
                <c:pt idx="548">
                  <c:v>Alwar</c:v>
                </c:pt>
                <c:pt idx="549">
                  <c:v>Dausa</c:v>
                </c:pt>
                <c:pt idx="550">
                  <c:v>Firozabad</c:v>
                </c:pt>
                <c:pt idx="551">
                  <c:v>Delhi</c:v>
                </c:pt>
                <c:pt idx="552">
                  <c:v>Ankleshwar</c:v>
                </c:pt>
                <c:pt idx="553">
                  <c:v>Howrah</c:v>
                </c:pt>
                <c:pt idx="554">
                  <c:v>Begusarai</c:v>
                </c:pt>
                <c:pt idx="555">
                  <c:v>Bhiwandi</c:v>
                </c:pt>
                <c:pt idx="556">
                  <c:v>Pune</c:v>
                </c:pt>
                <c:pt idx="557">
                  <c:v>Virudhunagar</c:v>
                </c:pt>
                <c:pt idx="558">
                  <c:v>Rourkela</c:v>
                </c:pt>
                <c:pt idx="559">
                  <c:v>Barrackpore</c:v>
                </c:pt>
                <c:pt idx="560">
                  <c:v>Kadapa</c:v>
                </c:pt>
                <c:pt idx="561">
                  <c:v>Bengaluru</c:v>
                </c:pt>
                <c:pt idx="562">
                  <c:v>Jalna</c:v>
                </c:pt>
                <c:pt idx="563">
                  <c:v>Kota</c:v>
                </c:pt>
                <c:pt idx="564">
                  <c:v>Delhi</c:v>
                </c:pt>
                <c:pt idx="565">
                  <c:v>Delhi</c:v>
                </c:pt>
                <c:pt idx="566">
                  <c:v>Badlapur</c:v>
                </c:pt>
                <c:pt idx="567">
                  <c:v>Pithampur</c:v>
                </c:pt>
                <c:pt idx="568">
                  <c:v>Varanasi</c:v>
                </c:pt>
                <c:pt idx="569">
                  <c:v>Delhi</c:v>
                </c:pt>
                <c:pt idx="570">
                  <c:v>Pune</c:v>
                </c:pt>
                <c:pt idx="571">
                  <c:v>Bhagalpur</c:v>
                </c:pt>
                <c:pt idx="572">
                  <c:v>Bilaspur</c:v>
                </c:pt>
                <c:pt idx="573">
                  <c:v>Ariyalur</c:v>
                </c:pt>
                <c:pt idx="574">
                  <c:v>Virar</c:v>
                </c:pt>
                <c:pt idx="575">
                  <c:v>Jaipur</c:v>
                </c:pt>
                <c:pt idx="576">
                  <c:v>Durgapur</c:v>
                </c:pt>
                <c:pt idx="577">
                  <c:v>Mumbai</c:v>
                </c:pt>
                <c:pt idx="578">
                  <c:v>Jaipur</c:v>
                </c:pt>
                <c:pt idx="579">
                  <c:v>Belapur</c:v>
                </c:pt>
                <c:pt idx="580">
                  <c:v>Navi Mumbai</c:v>
                </c:pt>
                <c:pt idx="581">
                  <c:v>Baripada</c:v>
                </c:pt>
                <c:pt idx="582">
                  <c:v>Bareilly</c:v>
                </c:pt>
                <c:pt idx="583">
                  <c:v>Singrauli</c:v>
                </c:pt>
                <c:pt idx="584">
                  <c:v>Delhi</c:v>
                </c:pt>
                <c:pt idx="585">
                  <c:v>Dindigul</c:v>
                </c:pt>
                <c:pt idx="586">
                  <c:v>Bilaspur</c:v>
                </c:pt>
                <c:pt idx="587">
                  <c:v>Delhi</c:v>
                </c:pt>
                <c:pt idx="588">
                  <c:v>Vijayawada</c:v>
                </c:pt>
                <c:pt idx="589">
                  <c:v>Gandhinagar</c:v>
                </c:pt>
                <c:pt idx="590">
                  <c:v>Navi Mumbai</c:v>
                </c:pt>
                <c:pt idx="591">
                  <c:v>Namakkal</c:v>
                </c:pt>
                <c:pt idx="592">
                  <c:v>Asansol</c:v>
                </c:pt>
                <c:pt idx="593">
                  <c:v>Delhi</c:v>
                </c:pt>
                <c:pt idx="594">
                  <c:v>Delhi</c:v>
                </c:pt>
                <c:pt idx="595">
                  <c:v>Chengalpattu</c:v>
                </c:pt>
                <c:pt idx="596">
                  <c:v>Dewas</c:v>
                </c:pt>
                <c:pt idx="597">
                  <c:v>Imphal</c:v>
                </c:pt>
                <c:pt idx="598">
                  <c:v>Nanded</c:v>
                </c:pt>
                <c:pt idx="599">
                  <c:v>Bhagalpur</c:v>
                </c:pt>
                <c:pt idx="600">
                  <c:v>Mumbai</c:v>
                </c:pt>
                <c:pt idx="601">
                  <c:v>Thane</c:v>
                </c:pt>
                <c:pt idx="602">
                  <c:v>Jalore</c:v>
                </c:pt>
                <c:pt idx="603">
                  <c:v>Udaipur</c:v>
                </c:pt>
                <c:pt idx="604">
                  <c:v>Delhi</c:v>
                </c:pt>
                <c:pt idx="605">
                  <c:v>Mandideep</c:v>
                </c:pt>
                <c:pt idx="606">
                  <c:v>Parbhani</c:v>
                </c:pt>
                <c:pt idx="607">
                  <c:v>Navi Mumbai</c:v>
                </c:pt>
                <c:pt idx="608">
                  <c:v>Hyderabad</c:v>
                </c:pt>
                <c:pt idx="609">
                  <c:v>Kolkata</c:v>
                </c:pt>
                <c:pt idx="610">
                  <c:v>Nashik</c:v>
                </c:pt>
                <c:pt idx="611">
                  <c:v>Pimpri-Chinchwad</c:v>
                </c:pt>
                <c:pt idx="612">
                  <c:v>Delhi</c:v>
                </c:pt>
                <c:pt idx="613">
                  <c:v>Pune</c:v>
                </c:pt>
                <c:pt idx="614">
                  <c:v>Arrah</c:v>
                </c:pt>
                <c:pt idx="615">
                  <c:v>Vijayawada</c:v>
                </c:pt>
                <c:pt idx="616">
                  <c:v>Delhi</c:v>
                </c:pt>
                <c:pt idx="617">
                  <c:v>Delhi</c:v>
                </c:pt>
                <c:pt idx="618">
                  <c:v>Mumbai</c:v>
                </c:pt>
                <c:pt idx="619">
                  <c:v>Amritsar</c:v>
                </c:pt>
                <c:pt idx="620">
                  <c:v>Kolkata</c:v>
                </c:pt>
                <c:pt idx="621">
                  <c:v>Begusarai</c:v>
                </c:pt>
                <c:pt idx="622">
                  <c:v>Aurangabad</c:v>
                </c:pt>
                <c:pt idx="623">
                  <c:v>Bundi</c:v>
                </c:pt>
                <c:pt idx="624">
                  <c:v>Bhilai</c:v>
                </c:pt>
                <c:pt idx="625">
                  <c:v>Delhi</c:v>
                </c:pt>
                <c:pt idx="626">
                  <c:v>Indore</c:v>
                </c:pt>
                <c:pt idx="627">
                  <c:v>Gaya</c:v>
                </c:pt>
                <c:pt idx="628">
                  <c:v>Mumbai</c:v>
                </c:pt>
                <c:pt idx="629">
                  <c:v>Greater Noida</c:v>
                </c:pt>
                <c:pt idx="630">
                  <c:v>Bhilai</c:v>
                </c:pt>
                <c:pt idx="631">
                  <c:v>Navi Mumbai</c:v>
                </c:pt>
                <c:pt idx="632">
                  <c:v>Hosur</c:v>
                </c:pt>
                <c:pt idx="633">
                  <c:v>Rajamahendravaram</c:v>
                </c:pt>
                <c:pt idx="634">
                  <c:v>Bengaluru</c:v>
                </c:pt>
                <c:pt idx="635">
                  <c:v>Muzaffarpur</c:v>
                </c:pt>
                <c:pt idx="636">
                  <c:v>Delhi</c:v>
                </c:pt>
                <c:pt idx="637">
                  <c:v>Kashipur</c:v>
                </c:pt>
                <c:pt idx="638">
                  <c:v>Sivasagar</c:v>
                </c:pt>
                <c:pt idx="639">
                  <c:v>Katihar</c:v>
                </c:pt>
                <c:pt idx="640">
                  <c:v>Delhi</c:v>
                </c:pt>
                <c:pt idx="641">
                  <c:v>Jabalpur</c:v>
                </c:pt>
                <c:pt idx="642">
                  <c:v>Bhopal</c:v>
                </c:pt>
                <c:pt idx="643">
                  <c:v>Sikar</c:v>
                </c:pt>
                <c:pt idx="644">
                  <c:v>Kolkata</c:v>
                </c:pt>
                <c:pt idx="645">
                  <c:v>Delhi</c:v>
                </c:pt>
                <c:pt idx="646">
                  <c:v>Chennai</c:v>
                </c:pt>
                <c:pt idx="647">
                  <c:v>Ahmedabad</c:v>
                </c:pt>
                <c:pt idx="648">
                  <c:v>Mumbai</c:v>
                </c:pt>
                <c:pt idx="649">
                  <c:v>Hyderabad</c:v>
                </c:pt>
                <c:pt idx="650">
                  <c:v>Delhi</c:v>
                </c:pt>
                <c:pt idx="651">
                  <c:v>Gaya</c:v>
                </c:pt>
                <c:pt idx="652">
                  <c:v>Hyderabad</c:v>
                </c:pt>
                <c:pt idx="653">
                  <c:v>Bikaner</c:v>
                </c:pt>
                <c:pt idx="654">
                  <c:v>Howrah</c:v>
                </c:pt>
                <c:pt idx="655">
                  <c:v>Jhunjhunu</c:v>
                </c:pt>
                <c:pt idx="656">
                  <c:v>Mumbai</c:v>
                </c:pt>
                <c:pt idx="657">
                  <c:v>Churu</c:v>
                </c:pt>
                <c:pt idx="658">
                  <c:v>Dewas</c:v>
                </c:pt>
                <c:pt idx="659">
                  <c:v>Amritsar</c:v>
                </c:pt>
                <c:pt idx="660">
                  <c:v>Sagar</c:v>
                </c:pt>
                <c:pt idx="661">
                  <c:v>Delhi</c:v>
                </c:pt>
                <c:pt idx="662">
                  <c:v>Delhi</c:v>
                </c:pt>
                <c:pt idx="663">
                  <c:v>Gurugram</c:v>
                </c:pt>
                <c:pt idx="664">
                  <c:v>Perundurai</c:v>
                </c:pt>
                <c:pt idx="665">
                  <c:v>Visakhapatnam</c:v>
                </c:pt>
                <c:pt idx="666">
                  <c:v>Gwalior</c:v>
                </c:pt>
                <c:pt idx="667">
                  <c:v>Mandideep</c:v>
                </c:pt>
                <c:pt idx="668">
                  <c:v>Sawai Madhopur</c:v>
                </c:pt>
                <c:pt idx="669">
                  <c:v>Vatva</c:v>
                </c:pt>
                <c:pt idx="670">
                  <c:v>Nashik</c:v>
                </c:pt>
                <c:pt idx="671">
                  <c:v>Madurai</c:v>
                </c:pt>
                <c:pt idx="672">
                  <c:v>Rajsamand</c:v>
                </c:pt>
                <c:pt idx="673">
                  <c:v>Kashipur</c:v>
                </c:pt>
                <c:pt idx="674">
                  <c:v>Sivasagar</c:v>
                </c:pt>
                <c:pt idx="675">
                  <c:v>Ajmer</c:v>
                </c:pt>
                <c:pt idx="676">
                  <c:v>Kollam</c:v>
                </c:pt>
                <c:pt idx="677">
                  <c:v>Dholpur</c:v>
                </c:pt>
                <c:pt idx="678">
                  <c:v>Purnia</c:v>
                </c:pt>
                <c:pt idx="679">
                  <c:v>Jodhpur</c:v>
                </c:pt>
                <c:pt idx="680">
                  <c:v>Pune</c:v>
                </c:pt>
                <c:pt idx="681">
                  <c:v>Hyderabad</c:v>
                </c:pt>
                <c:pt idx="682">
                  <c:v>Kolkata</c:v>
                </c:pt>
                <c:pt idx="683">
                  <c:v>Buxar</c:v>
                </c:pt>
                <c:pt idx="684">
                  <c:v>Delhi</c:v>
                </c:pt>
                <c:pt idx="685">
                  <c:v>Hanumangarh</c:v>
                </c:pt>
                <c:pt idx="686">
                  <c:v>Hyderabad</c:v>
                </c:pt>
                <c:pt idx="687">
                  <c:v>Vapi</c:v>
                </c:pt>
                <c:pt idx="688">
                  <c:v>Mumbai</c:v>
                </c:pt>
                <c:pt idx="689">
                  <c:v>Katni</c:v>
                </c:pt>
                <c:pt idx="690">
                  <c:v>Mandi Gobindgarh</c:v>
                </c:pt>
                <c:pt idx="691">
                  <c:v>Agra</c:v>
                </c:pt>
                <c:pt idx="692">
                  <c:v>Gorakhpur</c:v>
                </c:pt>
                <c:pt idx="693">
                  <c:v>Anantapur</c:v>
                </c:pt>
                <c:pt idx="694">
                  <c:v>Davanagere</c:v>
                </c:pt>
                <c:pt idx="695">
                  <c:v>Panchgaon</c:v>
                </c:pt>
                <c:pt idx="696">
                  <c:v>Dharwad</c:v>
                </c:pt>
                <c:pt idx="697">
                  <c:v>Virudhunagar</c:v>
                </c:pt>
                <c:pt idx="698">
                  <c:v>Indore</c:v>
                </c:pt>
                <c:pt idx="699">
                  <c:v>Delhi</c:v>
                </c:pt>
                <c:pt idx="700">
                  <c:v>Dewas</c:v>
                </c:pt>
                <c:pt idx="701">
                  <c:v>Mandideep</c:v>
                </c:pt>
                <c:pt idx="702">
                  <c:v>Gaya</c:v>
                </c:pt>
                <c:pt idx="703">
                  <c:v>Barmer</c:v>
                </c:pt>
                <c:pt idx="704">
                  <c:v>Namakkal</c:v>
                </c:pt>
                <c:pt idx="705">
                  <c:v>Moradabad</c:v>
                </c:pt>
                <c:pt idx="706">
                  <c:v>Hyderabad</c:v>
                </c:pt>
                <c:pt idx="707">
                  <c:v>Baddi</c:v>
                </c:pt>
                <c:pt idx="708">
                  <c:v>Dhule</c:v>
                </c:pt>
                <c:pt idx="709">
                  <c:v>Cuttack</c:v>
                </c:pt>
                <c:pt idx="710">
                  <c:v>Coimbatore</c:v>
                </c:pt>
                <c:pt idx="711">
                  <c:v>Prayagraj</c:v>
                </c:pt>
                <c:pt idx="712">
                  <c:v>Delhi</c:v>
                </c:pt>
                <c:pt idx="713">
                  <c:v>Delhi</c:v>
                </c:pt>
                <c:pt idx="714">
                  <c:v>Rajsamand</c:v>
                </c:pt>
                <c:pt idx="715">
                  <c:v>Kanpur</c:v>
                </c:pt>
                <c:pt idx="716">
                  <c:v>Vijayawada</c:v>
                </c:pt>
                <c:pt idx="717">
                  <c:v>Mumbai</c:v>
                </c:pt>
                <c:pt idx="718">
                  <c:v>Moradabad</c:v>
                </c:pt>
                <c:pt idx="719">
                  <c:v>Delhi</c:v>
                </c:pt>
                <c:pt idx="720">
                  <c:v>Delhi</c:v>
                </c:pt>
                <c:pt idx="721">
                  <c:v>Indore</c:v>
                </c:pt>
                <c:pt idx="722">
                  <c:v>Kalyan</c:v>
                </c:pt>
                <c:pt idx="723">
                  <c:v>Alwar</c:v>
                </c:pt>
                <c:pt idx="724">
                  <c:v>Hajipur</c:v>
                </c:pt>
                <c:pt idx="725">
                  <c:v>Nagaur</c:v>
                </c:pt>
                <c:pt idx="726">
                  <c:v>Prayagraj</c:v>
                </c:pt>
                <c:pt idx="727">
                  <c:v>Chengalpattu</c:v>
                </c:pt>
                <c:pt idx="728">
                  <c:v>Pudukottai</c:v>
                </c:pt>
                <c:pt idx="729">
                  <c:v>Raipur</c:v>
                </c:pt>
                <c:pt idx="730">
                  <c:v>Bhubaneswar</c:v>
                </c:pt>
                <c:pt idx="731">
                  <c:v>Delhi</c:v>
                </c:pt>
                <c:pt idx="732">
                  <c:v>Davanagere</c:v>
                </c:pt>
                <c:pt idx="733">
                  <c:v>Kolhapur</c:v>
                </c:pt>
                <c:pt idx="734">
                  <c:v>Kolhapur</c:v>
                </c:pt>
                <c:pt idx="735">
                  <c:v>Kanchipuram</c:v>
                </c:pt>
                <c:pt idx="736">
                  <c:v>Moradabad</c:v>
                </c:pt>
                <c:pt idx="737">
                  <c:v>Delhi</c:v>
                </c:pt>
                <c:pt idx="738">
                  <c:v>Chikkamagaluru</c:v>
                </c:pt>
                <c:pt idx="739">
                  <c:v>Thiruvananthapuram</c:v>
                </c:pt>
                <c:pt idx="740">
                  <c:v>Jalgaon</c:v>
                </c:pt>
                <c:pt idx="741">
                  <c:v>Mumbai</c:v>
                </c:pt>
                <c:pt idx="742">
                  <c:v>Jaipur</c:v>
                </c:pt>
                <c:pt idx="743">
                  <c:v>Ariyalur</c:v>
                </c:pt>
                <c:pt idx="744">
                  <c:v>Chennai</c:v>
                </c:pt>
                <c:pt idx="745">
                  <c:v>Hyderabad</c:v>
                </c:pt>
                <c:pt idx="746">
                  <c:v>Howrah</c:v>
                </c:pt>
                <c:pt idx="747">
                  <c:v>Thane</c:v>
                </c:pt>
                <c:pt idx="748">
                  <c:v>Vijayawada</c:v>
                </c:pt>
                <c:pt idx="749">
                  <c:v>Patna</c:v>
                </c:pt>
                <c:pt idx="750">
                  <c:v>Delhi</c:v>
                </c:pt>
                <c:pt idx="751">
                  <c:v>Silchar</c:v>
                </c:pt>
                <c:pt idx="752">
                  <c:v>Anantapur</c:v>
                </c:pt>
                <c:pt idx="753">
                  <c:v>Gurugram</c:v>
                </c:pt>
                <c:pt idx="754">
                  <c:v>Sawai Madhopur</c:v>
                </c:pt>
                <c:pt idx="755">
                  <c:v>Haldia</c:v>
                </c:pt>
                <c:pt idx="756">
                  <c:v>Bengaluru</c:v>
                </c:pt>
                <c:pt idx="757">
                  <c:v>Mysuru</c:v>
                </c:pt>
                <c:pt idx="758">
                  <c:v>Amritsar</c:v>
                </c:pt>
                <c:pt idx="759">
                  <c:v>Thrissur</c:v>
                </c:pt>
                <c:pt idx="760">
                  <c:v>Nagpur</c:v>
                </c:pt>
                <c:pt idx="761">
                  <c:v>Banswara</c:v>
                </c:pt>
                <c:pt idx="762">
                  <c:v>Raipur</c:v>
                </c:pt>
                <c:pt idx="763">
                  <c:v>Delhi</c:v>
                </c:pt>
                <c:pt idx="764">
                  <c:v>Jabalpur</c:v>
                </c:pt>
                <c:pt idx="765">
                  <c:v>Tirupur</c:v>
                </c:pt>
                <c:pt idx="766">
                  <c:v>Kolkata</c:v>
                </c:pt>
                <c:pt idx="767">
                  <c:v>Khanna</c:v>
                </c:pt>
                <c:pt idx="768">
                  <c:v>Begusarai</c:v>
                </c:pt>
                <c:pt idx="769">
                  <c:v>Bhagalpur</c:v>
                </c:pt>
                <c:pt idx="770">
                  <c:v>Thoothukudi</c:v>
                </c:pt>
                <c:pt idx="771">
                  <c:v>Vijayawada</c:v>
                </c:pt>
                <c:pt idx="772">
                  <c:v>Vijayawada</c:v>
                </c:pt>
                <c:pt idx="773">
                  <c:v>Siwan</c:v>
                </c:pt>
                <c:pt idx="774">
                  <c:v>Solapur</c:v>
                </c:pt>
                <c:pt idx="775">
                  <c:v>Jhalawar</c:v>
                </c:pt>
                <c:pt idx="776">
                  <c:v>Eloor</c:v>
                </c:pt>
                <c:pt idx="777">
                  <c:v>Sagar</c:v>
                </c:pt>
                <c:pt idx="778">
                  <c:v>Mumbai</c:v>
                </c:pt>
                <c:pt idx="779">
                  <c:v>Silchar</c:v>
                </c:pt>
                <c:pt idx="780">
                  <c:v>Delhi</c:v>
                </c:pt>
                <c:pt idx="781">
                  <c:v>Navi Mumbai</c:v>
                </c:pt>
                <c:pt idx="782">
                  <c:v>Kohima</c:v>
                </c:pt>
                <c:pt idx="783">
                  <c:v>Rajamahendravaram</c:v>
                </c:pt>
                <c:pt idx="784">
                  <c:v>Delhi</c:v>
                </c:pt>
                <c:pt idx="785">
                  <c:v>Kalaburagi</c:v>
                </c:pt>
                <c:pt idx="786">
                  <c:v>Pimpri-Chinchwad</c:v>
                </c:pt>
                <c:pt idx="787">
                  <c:v>Pimpri-Chinchwad</c:v>
                </c:pt>
                <c:pt idx="788">
                  <c:v>Tiruchirappalli</c:v>
                </c:pt>
                <c:pt idx="789">
                  <c:v>Hyderabad</c:v>
                </c:pt>
                <c:pt idx="790">
                  <c:v>Agra</c:v>
                </c:pt>
                <c:pt idx="791">
                  <c:v>Udaipur</c:v>
                </c:pt>
                <c:pt idx="792">
                  <c:v>Delhi</c:v>
                </c:pt>
                <c:pt idx="793">
                  <c:v>Bhilai</c:v>
                </c:pt>
                <c:pt idx="794">
                  <c:v>Indore</c:v>
                </c:pt>
                <c:pt idx="795">
                  <c:v>Mumbai</c:v>
                </c:pt>
                <c:pt idx="796">
                  <c:v>Pune</c:v>
                </c:pt>
                <c:pt idx="797">
                  <c:v>Moradabad</c:v>
                </c:pt>
                <c:pt idx="798">
                  <c:v>Delhi</c:v>
                </c:pt>
                <c:pt idx="799">
                  <c:v>Koppal</c:v>
                </c:pt>
                <c:pt idx="800">
                  <c:v>Greater Noida</c:v>
                </c:pt>
                <c:pt idx="801">
                  <c:v>Lucknow</c:v>
                </c:pt>
                <c:pt idx="802">
                  <c:v>Delhi</c:v>
                </c:pt>
                <c:pt idx="803">
                  <c:v>Tirupur</c:v>
                </c:pt>
                <c:pt idx="804">
                  <c:v>Mumbai</c:v>
                </c:pt>
                <c:pt idx="805">
                  <c:v>Agra</c:v>
                </c:pt>
                <c:pt idx="806">
                  <c:v>Durgapur</c:v>
                </c:pt>
                <c:pt idx="807">
                  <c:v>Siwan</c:v>
                </c:pt>
                <c:pt idx="808">
                  <c:v>Motihari</c:v>
                </c:pt>
                <c:pt idx="809">
                  <c:v>Haldia</c:v>
                </c:pt>
                <c:pt idx="810">
                  <c:v>Delhi</c:v>
                </c:pt>
                <c:pt idx="811">
                  <c:v>Amravati</c:v>
                </c:pt>
                <c:pt idx="812">
                  <c:v>Balasore</c:v>
                </c:pt>
                <c:pt idx="813">
                  <c:v>Indore</c:v>
                </c:pt>
                <c:pt idx="814">
                  <c:v>Boisar</c:v>
                </c:pt>
                <c:pt idx="815">
                  <c:v>Mandideep</c:v>
                </c:pt>
                <c:pt idx="816">
                  <c:v>Nagpur</c:v>
                </c:pt>
                <c:pt idx="817">
                  <c:v>Churu</c:v>
                </c:pt>
                <c:pt idx="818">
                  <c:v>Sri Ganganagar</c:v>
                </c:pt>
                <c:pt idx="819">
                  <c:v>Sri Vijaya Puram</c:v>
                </c:pt>
                <c:pt idx="820">
                  <c:v>Pimpri-Chinchwad</c:v>
                </c:pt>
                <c:pt idx="821">
                  <c:v>Coimbatore</c:v>
                </c:pt>
                <c:pt idx="822">
                  <c:v>Durgapur</c:v>
                </c:pt>
                <c:pt idx="823">
                  <c:v>Delhi</c:v>
                </c:pt>
                <c:pt idx="824">
                  <c:v>Bengaluru</c:v>
                </c:pt>
                <c:pt idx="825">
                  <c:v>Tirumala</c:v>
                </c:pt>
                <c:pt idx="826">
                  <c:v>Delhi</c:v>
                </c:pt>
                <c:pt idx="827">
                  <c:v>Korba</c:v>
                </c:pt>
                <c:pt idx="828">
                  <c:v>Bettiah</c:v>
                </c:pt>
                <c:pt idx="829">
                  <c:v>Sivasagar</c:v>
                </c:pt>
                <c:pt idx="830">
                  <c:v>Delhi</c:v>
                </c:pt>
                <c:pt idx="831">
                  <c:v>Thiruvananthapuram</c:v>
                </c:pt>
                <c:pt idx="832">
                  <c:v>Nanded</c:v>
                </c:pt>
                <c:pt idx="833">
                  <c:v>Dehradun</c:v>
                </c:pt>
                <c:pt idx="834">
                  <c:v>Kunjemura</c:v>
                </c:pt>
                <c:pt idx="835">
                  <c:v>Kota</c:v>
                </c:pt>
                <c:pt idx="836">
                  <c:v>Agra</c:v>
                </c:pt>
                <c:pt idx="837">
                  <c:v>Ahmedabad</c:v>
                </c:pt>
                <c:pt idx="838">
                  <c:v>Mumbai</c:v>
                </c:pt>
                <c:pt idx="839">
                  <c:v>Bengaluru</c:v>
                </c:pt>
                <c:pt idx="840">
                  <c:v>Tumakuru</c:v>
                </c:pt>
                <c:pt idx="841">
                  <c:v>Barbil</c:v>
                </c:pt>
                <c:pt idx="842">
                  <c:v>Chennai</c:v>
                </c:pt>
                <c:pt idx="843">
                  <c:v>Chennai</c:v>
                </c:pt>
                <c:pt idx="844">
                  <c:v>Katihar</c:v>
                </c:pt>
                <c:pt idx="845">
                  <c:v>Bengaluru</c:v>
                </c:pt>
                <c:pt idx="846">
                  <c:v>Madurai</c:v>
                </c:pt>
                <c:pt idx="847">
                  <c:v>Mumbai</c:v>
                </c:pt>
                <c:pt idx="848">
                  <c:v>Sagar</c:v>
                </c:pt>
                <c:pt idx="849">
                  <c:v>Mumbai</c:v>
                </c:pt>
                <c:pt idx="850">
                  <c:v>Navi Mumbai</c:v>
                </c:pt>
                <c:pt idx="851">
                  <c:v>Pune</c:v>
                </c:pt>
                <c:pt idx="852">
                  <c:v>Howrah</c:v>
                </c:pt>
                <c:pt idx="853">
                  <c:v>Lucknow</c:v>
                </c:pt>
                <c:pt idx="854">
                  <c:v>Visakhapatnam</c:v>
                </c:pt>
                <c:pt idx="855">
                  <c:v>Lucknow</c:v>
                </c:pt>
                <c:pt idx="856">
                  <c:v>Ghaziabad</c:v>
                </c:pt>
                <c:pt idx="857">
                  <c:v>Mumbai</c:v>
                </c:pt>
                <c:pt idx="858">
                  <c:v>Chennai</c:v>
                </c:pt>
                <c:pt idx="859">
                  <c:v>Byrnihat</c:v>
                </c:pt>
                <c:pt idx="860">
                  <c:v>Bhagalpur</c:v>
                </c:pt>
                <c:pt idx="861">
                  <c:v>Mumbai</c:v>
                </c:pt>
                <c:pt idx="862">
                  <c:v>Greater Noida</c:v>
                </c:pt>
                <c:pt idx="863">
                  <c:v>Vijayawada</c:v>
                </c:pt>
                <c:pt idx="864">
                  <c:v>Satna</c:v>
                </c:pt>
                <c:pt idx="865">
                  <c:v>Jaipur</c:v>
                </c:pt>
                <c:pt idx="866">
                  <c:v>Jabalpur</c:v>
                </c:pt>
                <c:pt idx="867">
                  <c:v>Jhansi</c:v>
                </c:pt>
                <c:pt idx="868">
                  <c:v>Muzaffarpur</c:v>
                </c:pt>
                <c:pt idx="869">
                  <c:v>Delhi</c:v>
                </c:pt>
                <c:pt idx="870">
                  <c:v>Delhi</c:v>
                </c:pt>
                <c:pt idx="871">
                  <c:v>Kannur</c:v>
                </c:pt>
                <c:pt idx="872">
                  <c:v>Aurangabad</c:v>
                </c:pt>
                <c:pt idx="873">
                  <c:v>Chittorgarh</c:v>
                </c:pt>
                <c:pt idx="874">
                  <c:v>Faridabad</c:v>
                </c:pt>
                <c:pt idx="875">
                  <c:v>Shivamogga</c:v>
                </c:pt>
                <c:pt idx="876">
                  <c:v>Sagar</c:v>
                </c:pt>
                <c:pt idx="877">
                  <c:v>Mumbai</c:v>
                </c:pt>
                <c:pt idx="878">
                  <c:v>Jodhpur</c:v>
                </c:pt>
                <c:pt idx="879">
                  <c:v>Ghaziabad</c:v>
                </c:pt>
                <c:pt idx="880">
                  <c:v>Aurangabad</c:v>
                </c:pt>
                <c:pt idx="881">
                  <c:v>Korba</c:v>
                </c:pt>
                <c:pt idx="882">
                  <c:v>Bengaluru</c:v>
                </c:pt>
                <c:pt idx="883">
                  <c:v>Noida</c:v>
                </c:pt>
                <c:pt idx="884">
                  <c:v>Amravati</c:v>
                </c:pt>
                <c:pt idx="885">
                  <c:v>Nagpur</c:v>
                </c:pt>
                <c:pt idx="886">
                  <c:v>Jaisalmer</c:v>
                </c:pt>
                <c:pt idx="887">
                  <c:v>Moradabad</c:v>
                </c:pt>
                <c:pt idx="888">
                  <c:v>Delhi</c:v>
                </c:pt>
                <c:pt idx="889">
                  <c:v>Delhi</c:v>
                </c:pt>
                <c:pt idx="890">
                  <c:v>Pune</c:v>
                </c:pt>
                <c:pt idx="891">
                  <c:v>Rajsamand</c:v>
                </c:pt>
                <c:pt idx="892">
                  <c:v>Firozabad</c:v>
                </c:pt>
                <c:pt idx="893">
                  <c:v>Gandhinagar</c:v>
                </c:pt>
                <c:pt idx="894">
                  <c:v>Dharwad</c:v>
                </c:pt>
                <c:pt idx="895">
                  <c:v>Kalyan</c:v>
                </c:pt>
                <c:pt idx="896">
                  <c:v>Perundurai</c:v>
                </c:pt>
                <c:pt idx="897">
                  <c:v>Hyderabad</c:v>
                </c:pt>
                <c:pt idx="898">
                  <c:v>Thane</c:v>
                </c:pt>
                <c:pt idx="899">
                  <c:v>Pune</c:v>
                </c:pt>
                <c:pt idx="900">
                  <c:v>Hosur</c:v>
                </c:pt>
                <c:pt idx="901">
                  <c:v>Chennai</c:v>
                </c:pt>
                <c:pt idx="902">
                  <c:v>Chhapra</c:v>
                </c:pt>
                <c:pt idx="903">
                  <c:v>Hyderabad</c:v>
                </c:pt>
                <c:pt idx="904">
                  <c:v>Hyderabad</c:v>
                </c:pt>
                <c:pt idx="905">
                  <c:v>Kanpur</c:v>
                </c:pt>
                <c:pt idx="906">
                  <c:v>Bengaluru</c:v>
                </c:pt>
                <c:pt idx="907">
                  <c:v>Surat</c:v>
                </c:pt>
                <c:pt idx="908">
                  <c:v>Jaipur</c:v>
                </c:pt>
                <c:pt idx="909">
                  <c:v>Bagalkot</c:v>
                </c:pt>
                <c:pt idx="910">
                  <c:v>Ahmedabad</c:v>
                </c:pt>
                <c:pt idx="911">
                  <c:v>Thiruvananthapuram</c:v>
                </c:pt>
                <c:pt idx="912">
                  <c:v>Jabalpur</c:v>
                </c:pt>
                <c:pt idx="913">
                  <c:v>Noida</c:v>
                </c:pt>
                <c:pt idx="914">
                  <c:v>Muzaffarpur</c:v>
                </c:pt>
                <c:pt idx="915">
                  <c:v>Milupara</c:v>
                </c:pt>
                <c:pt idx="916">
                  <c:v>Pimpri-Chinchwad</c:v>
                </c:pt>
                <c:pt idx="917">
                  <c:v>Meerut</c:v>
                </c:pt>
                <c:pt idx="918">
                  <c:v>Delhi</c:v>
                </c:pt>
                <c:pt idx="919">
                  <c:v>Jabalpur</c:v>
                </c:pt>
                <c:pt idx="920">
                  <c:v>Delhi</c:v>
                </c:pt>
                <c:pt idx="921">
                  <c:v>Aurangabad</c:v>
                </c:pt>
                <c:pt idx="922">
                  <c:v>Kota</c:v>
                </c:pt>
                <c:pt idx="923">
                  <c:v>Sirohi</c:v>
                </c:pt>
                <c:pt idx="924">
                  <c:v>Chennai</c:v>
                </c:pt>
                <c:pt idx="925">
                  <c:v>Howrah</c:v>
                </c:pt>
                <c:pt idx="926">
                  <c:v>Purnia</c:v>
                </c:pt>
                <c:pt idx="927">
                  <c:v>Delhi</c:v>
                </c:pt>
                <c:pt idx="928">
                  <c:v>Eloor</c:v>
                </c:pt>
                <c:pt idx="929">
                  <c:v>Singrauli</c:v>
                </c:pt>
                <c:pt idx="930">
                  <c:v>Mumbai</c:v>
                </c:pt>
                <c:pt idx="931">
                  <c:v>Virar</c:v>
                </c:pt>
                <c:pt idx="932">
                  <c:v>Agra</c:v>
                </c:pt>
                <c:pt idx="933">
                  <c:v>Bengaluru</c:v>
                </c:pt>
                <c:pt idx="934">
                  <c:v>Indore</c:v>
                </c:pt>
                <c:pt idx="935">
                  <c:v>Akola</c:v>
                </c:pt>
                <c:pt idx="936">
                  <c:v>Rourkela</c:v>
                </c:pt>
                <c:pt idx="937">
                  <c:v>Alwar</c:v>
                </c:pt>
                <c:pt idx="938">
                  <c:v>Nagapattinam</c:v>
                </c:pt>
                <c:pt idx="939">
                  <c:v>Maihar</c:v>
                </c:pt>
                <c:pt idx="940">
                  <c:v>Parbhani</c:v>
                </c:pt>
                <c:pt idx="941">
                  <c:v>Raipur</c:v>
                </c:pt>
                <c:pt idx="942">
                  <c:v>Delhi</c:v>
                </c:pt>
                <c:pt idx="943">
                  <c:v>Pimpri-Chinchwad</c:v>
                </c:pt>
                <c:pt idx="944">
                  <c:v>Solapur</c:v>
                </c:pt>
                <c:pt idx="945">
                  <c:v>Sawai Madhopur</c:v>
                </c:pt>
                <c:pt idx="946">
                  <c:v>Asansol</c:v>
                </c:pt>
                <c:pt idx="947">
                  <c:v>Delhi</c:v>
                </c:pt>
                <c:pt idx="948">
                  <c:v>Delhi</c:v>
                </c:pt>
                <c:pt idx="949">
                  <c:v>Bengaluru</c:v>
                </c:pt>
                <c:pt idx="950">
                  <c:v>Baddi</c:v>
                </c:pt>
                <c:pt idx="951">
                  <c:v>Kollam</c:v>
                </c:pt>
                <c:pt idx="952">
                  <c:v>Kanchipuram</c:v>
                </c:pt>
                <c:pt idx="953">
                  <c:v>Ramanathapuram</c:v>
                </c:pt>
                <c:pt idx="954">
                  <c:v>Sasaram</c:v>
                </c:pt>
                <c:pt idx="955">
                  <c:v>Thane</c:v>
                </c:pt>
                <c:pt idx="956">
                  <c:v>Pudukottai</c:v>
                </c:pt>
                <c:pt idx="957">
                  <c:v>Prayagraj</c:v>
                </c:pt>
                <c:pt idx="958">
                  <c:v>Howrah</c:v>
                </c:pt>
                <c:pt idx="959">
                  <c:v>Ahmedabad</c:v>
                </c:pt>
                <c:pt idx="960">
                  <c:v>Coimbatore</c:v>
                </c:pt>
                <c:pt idx="961">
                  <c:v>Kannur</c:v>
                </c:pt>
                <c:pt idx="962">
                  <c:v>Pune</c:v>
                </c:pt>
                <c:pt idx="963">
                  <c:v>Bhilwara</c:v>
                </c:pt>
                <c:pt idx="964">
                  <c:v>Asansol</c:v>
                </c:pt>
                <c:pt idx="965">
                  <c:v>Faridabad</c:v>
                </c:pt>
                <c:pt idx="966">
                  <c:v>Ankleshwar</c:v>
                </c:pt>
                <c:pt idx="967">
                  <c:v>Badlapur</c:v>
                </c:pt>
                <c:pt idx="968">
                  <c:v>Nanded</c:v>
                </c:pt>
                <c:pt idx="969">
                  <c:v>Pimpri-Chinchwad</c:v>
                </c:pt>
                <c:pt idx="970">
                  <c:v>Pune</c:v>
                </c:pt>
                <c:pt idx="971">
                  <c:v>Moradabad</c:v>
                </c:pt>
                <c:pt idx="972">
                  <c:v>Chandigarh</c:v>
                </c:pt>
                <c:pt idx="973">
                  <c:v>Chandrapur</c:v>
                </c:pt>
                <c:pt idx="974">
                  <c:v>Pune</c:v>
                </c:pt>
                <c:pt idx="975">
                  <c:v>Pimpri-Chinchwad</c:v>
                </c:pt>
                <c:pt idx="976">
                  <c:v>Pune</c:v>
                </c:pt>
                <c:pt idx="977">
                  <c:v>Perundurai</c:v>
                </c:pt>
                <c:pt idx="978">
                  <c:v>Chandigarh</c:v>
                </c:pt>
                <c:pt idx="979">
                  <c:v>Dharwad</c:v>
                </c:pt>
                <c:pt idx="980">
                  <c:v>Kolhapur</c:v>
                </c:pt>
                <c:pt idx="981">
                  <c:v>Mumbai</c:v>
                </c:pt>
                <c:pt idx="982">
                  <c:v>Agra</c:v>
                </c:pt>
                <c:pt idx="983">
                  <c:v>Lucknow</c:v>
                </c:pt>
                <c:pt idx="984">
                  <c:v>Bhagalpur</c:v>
                </c:pt>
                <c:pt idx="985">
                  <c:v>Hapur</c:v>
                </c:pt>
                <c:pt idx="986">
                  <c:v>Baddi</c:v>
                </c:pt>
                <c:pt idx="987">
                  <c:v>Madikeri</c:v>
                </c:pt>
                <c:pt idx="988">
                  <c:v>Mumbai</c:v>
                </c:pt>
                <c:pt idx="989">
                  <c:v>Solapur</c:v>
                </c:pt>
                <c:pt idx="990">
                  <c:v>Delhi</c:v>
                </c:pt>
                <c:pt idx="991">
                  <c:v>Mumbai</c:v>
                </c:pt>
                <c:pt idx="992">
                  <c:v>Tensa</c:v>
                </c:pt>
                <c:pt idx="993">
                  <c:v>Bhiwadi</c:v>
                </c:pt>
                <c:pt idx="994">
                  <c:v>Bikaner</c:v>
                </c:pt>
                <c:pt idx="995">
                  <c:v>Ahmedabad</c:v>
                </c:pt>
                <c:pt idx="996">
                  <c:v>Muzaffarnagar</c:v>
                </c:pt>
                <c:pt idx="997">
                  <c:v>Delhi</c:v>
                </c:pt>
                <c:pt idx="998">
                  <c:v>Srinagar</c:v>
                </c:pt>
                <c:pt idx="999">
                  <c:v>Indore</c:v>
                </c:pt>
                <c:pt idx="1000">
                  <c:v>Hyderabad</c:v>
                </c:pt>
                <c:pt idx="1001">
                  <c:v>Kanpur</c:v>
                </c:pt>
                <c:pt idx="1002">
                  <c:v>Delhi</c:v>
                </c:pt>
                <c:pt idx="1003">
                  <c:v>Mandi Gobindgarh</c:v>
                </c:pt>
                <c:pt idx="1004">
                  <c:v>Baran</c:v>
                </c:pt>
                <c:pt idx="1005">
                  <c:v>Hyderabad</c:v>
                </c:pt>
                <c:pt idx="1006">
                  <c:v>Surat</c:v>
                </c:pt>
                <c:pt idx="1007">
                  <c:v>Bettiah</c:v>
                </c:pt>
                <c:pt idx="1008">
                  <c:v>Surat</c:v>
                </c:pt>
                <c:pt idx="1009">
                  <c:v>Aurangabad</c:v>
                </c:pt>
                <c:pt idx="1010">
                  <c:v>Amritsar</c:v>
                </c:pt>
                <c:pt idx="1011">
                  <c:v>Nagaon</c:v>
                </c:pt>
                <c:pt idx="1012">
                  <c:v>Muzaffarpur</c:v>
                </c:pt>
                <c:pt idx="1013">
                  <c:v>Tiruchirappalli</c:v>
                </c:pt>
                <c:pt idx="1014">
                  <c:v>Cuddalore</c:v>
                </c:pt>
                <c:pt idx="1015">
                  <c:v>Hyderabad</c:v>
                </c:pt>
                <c:pt idx="1016">
                  <c:v>Ujjain</c:v>
                </c:pt>
                <c:pt idx="1017">
                  <c:v>Mumbai</c:v>
                </c:pt>
                <c:pt idx="1018">
                  <c:v>Patna</c:v>
                </c:pt>
                <c:pt idx="1019">
                  <c:v>Chandigarh</c:v>
                </c:pt>
                <c:pt idx="1020">
                  <c:v>Hubballi</c:v>
                </c:pt>
                <c:pt idx="1021">
                  <c:v>Ujjain</c:v>
                </c:pt>
                <c:pt idx="1022">
                  <c:v>Mumbai</c:v>
                </c:pt>
                <c:pt idx="1023">
                  <c:v>Parbhani</c:v>
                </c:pt>
                <c:pt idx="1024">
                  <c:v>Pimpri-Chinchwad</c:v>
                </c:pt>
                <c:pt idx="1025">
                  <c:v>Bileipada</c:v>
                </c:pt>
                <c:pt idx="1026">
                  <c:v>Kota</c:v>
                </c:pt>
                <c:pt idx="1027">
                  <c:v>Chennai</c:v>
                </c:pt>
                <c:pt idx="1028">
                  <c:v>Delhi</c:v>
                </c:pt>
                <c:pt idx="1029">
                  <c:v>Kanpur</c:v>
                </c:pt>
                <c:pt idx="1030">
                  <c:v>Lucknow</c:v>
                </c:pt>
                <c:pt idx="1031">
                  <c:v>Chennai</c:v>
                </c:pt>
                <c:pt idx="1032">
                  <c:v>Mumbai</c:v>
                </c:pt>
                <c:pt idx="1033">
                  <c:v>Ulhasnagar</c:v>
                </c:pt>
                <c:pt idx="1034">
                  <c:v>Bhilwara</c:v>
                </c:pt>
                <c:pt idx="1035">
                  <c:v>Chennai</c:v>
                </c:pt>
                <c:pt idx="1036">
                  <c:v>Greater Noida</c:v>
                </c:pt>
                <c:pt idx="1037">
                  <c:v>Gaya</c:v>
                </c:pt>
                <c:pt idx="1038">
                  <c:v>Chamarajanagar</c:v>
                </c:pt>
                <c:pt idx="1039">
                  <c:v>Ratlam</c:v>
                </c:pt>
                <c:pt idx="1040">
                  <c:v>Mumbai</c:v>
                </c:pt>
                <c:pt idx="1041">
                  <c:v>Angul</c:v>
                </c:pt>
                <c:pt idx="1042">
                  <c:v>Faridabad</c:v>
                </c:pt>
                <c:pt idx="1043">
                  <c:v>Amravati</c:v>
                </c:pt>
                <c:pt idx="1044">
                  <c:v>Mumbai</c:v>
                </c:pt>
                <c:pt idx="1045">
                  <c:v>Nagapattinam</c:v>
                </c:pt>
                <c:pt idx="1046">
                  <c:v>Agra</c:v>
                </c:pt>
                <c:pt idx="1047">
                  <c:v>Delhi</c:v>
                </c:pt>
                <c:pt idx="1048">
                  <c:v>Gadag</c:v>
                </c:pt>
                <c:pt idx="1049">
                  <c:v>Meerut</c:v>
                </c:pt>
                <c:pt idx="1050">
                  <c:v>Siliguri</c:v>
                </c:pt>
                <c:pt idx="1051">
                  <c:v>Mysuru</c:v>
                </c:pt>
                <c:pt idx="1052">
                  <c:v>Thrissur</c:v>
                </c:pt>
                <c:pt idx="1053">
                  <c:v>Vijayawada</c:v>
                </c:pt>
                <c:pt idx="1054">
                  <c:v>Delhi</c:v>
                </c:pt>
                <c:pt idx="1055">
                  <c:v>Delhi</c:v>
                </c:pt>
                <c:pt idx="1056">
                  <c:v>Faridabad</c:v>
                </c:pt>
                <c:pt idx="1057">
                  <c:v>Pune</c:v>
                </c:pt>
                <c:pt idx="1058">
                  <c:v>Noida</c:v>
                </c:pt>
                <c:pt idx="1059">
                  <c:v>Jabalpur</c:v>
                </c:pt>
                <c:pt idx="1060">
                  <c:v>Mumbai</c:v>
                </c:pt>
                <c:pt idx="1061">
                  <c:v>Ghaziabad</c:v>
                </c:pt>
                <c:pt idx="1062">
                  <c:v>Delhi</c:v>
                </c:pt>
                <c:pt idx="1063">
                  <c:v>Ankleshwar</c:v>
                </c:pt>
                <c:pt idx="1064">
                  <c:v>Delhi</c:v>
                </c:pt>
                <c:pt idx="1065">
                  <c:v>Gadag</c:v>
                </c:pt>
                <c:pt idx="1066">
                  <c:v>Amravati</c:v>
                </c:pt>
                <c:pt idx="1067">
                  <c:v>Jodhpur</c:v>
                </c:pt>
                <c:pt idx="1068">
                  <c:v>Rishikesh</c:v>
                </c:pt>
                <c:pt idx="1069">
                  <c:v>Munger</c:v>
                </c:pt>
                <c:pt idx="1070">
                  <c:v>Delhi</c:v>
                </c:pt>
                <c:pt idx="1071">
                  <c:v>Chikkamagaluru</c:v>
                </c:pt>
                <c:pt idx="1072">
                  <c:v>Akola</c:v>
                </c:pt>
                <c:pt idx="1073">
                  <c:v>Bhubaneswar</c:v>
                </c:pt>
                <c:pt idx="1074">
                  <c:v>Baran</c:v>
                </c:pt>
                <c:pt idx="1075">
                  <c:v>Ghaziabad</c:v>
                </c:pt>
                <c:pt idx="1076">
                  <c:v>Dehradun</c:v>
                </c:pt>
                <c:pt idx="1077">
                  <c:v>Noida</c:v>
                </c:pt>
                <c:pt idx="1078">
                  <c:v>Chandigarh</c:v>
                </c:pt>
                <c:pt idx="1079">
                  <c:v>Hyderabad</c:v>
                </c:pt>
                <c:pt idx="1080">
                  <c:v>Ahmedabad</c:v>
                </c:pt>
                <c:pt idx="1081">
                  <c:v>Bathinda</c:v>
                </c:pt>
                <c:pt idx="1082">
                  <c:v>Tonk</c:v>
                </c:pt>
                <c:pt idx="1083">
                  <c:v>Ghaziabad</c:v>
                </c:pt>
                <c:pt idx="1084">
                  <c:v>Jabalpur</c:v>
                </c:pt>
                <c:pt idx="1085">
                  <c:v>Ramanathapuram</c:v>
                </c:pt>
                <c:pt idx="1086">
                  <c:v>Noida</c:v>
                </c:pt>
                <c:pt idx="1087">
                  <c:v>Prayagraj</c:v>
                </c:pt>
                <c:pt idx="1088">
                  <c:v>Bengaluru</c:v>
                </c:pt>
                <c:pt idx="1089">
                  <c:v>Gwalior</c:v>
                </c:pt>
                <c:pt idx="1090">
                  <c:v>Mumbai</c:v>
                </c:pt>
                <c:pt idx="1091">
                  <c:v>Nagpur</c:v>
                </c:pt>
                <c:pt idx="1092">
                  <c:v>Pali</c:v>
                </c:pt>
                <c:pt idx="1093">
                  <c:v>Chennai</c:v>
                </c:pt>
                <c:pt idx="1094">
                  <c:v>Chennai</c:v>
                </c:pt>
                <c:pt idx="1095">
                  <c:v>Patna</c:v>
                </c:pt>
                <c:pt idx="1096">
                  <c:v>Raipur</c:v>
                </c:pt>
                <c:pt idx="1097">
                  <c:v>Delhi</c:v>
                </c:pt>
                <c:pt idx="1098">
                  <c:v>Indore</c:v>
                </c:pt>
                <c:pt idx="1099">
                  <c:v>Pune</c:v>
                </c:pt>
                <c:pt idx="1100">
                  <c:v>Mumbai</c:v>
                </c:pt>
                <c:pt idx="1101">
                  <c:v>Pune</c:v>
                </c:pt>
                <c:pt idx="1102">
                  <c:v>Banswara</c:v>
                </c:pt>
                <c:pt idx="1103">
                  <c:v>Vellore</c:v>
                </c:pt>
                <c:pt idx="1104">
                  <c:v>Noida</c:v>
                </c:pt>
                <c:pt idx="1105">
                  <c:v>Raipur</c:v>
                </c:pt>
                <c:pt idx="1106">
                  <c:v>Guwahati</c:v>
                </c:pt>
                <c:pt idx="1107">
                  <c:v>Nagpur</c:v>
                </c:pt>
                <c:pt idx="1108">
                  <c:v>Agra</c:v>
                </c:pt>
                <c:pt idx="1109">
                  <c:v>Asansol</c:v>
                </c:pt>
                <c:pt idx="1110">
                  <c:v>Chandigarh</c:v>
                </c:pt>
                <c:pt idx="1111">
                  <c:v>Delhi</c:v>
                </c:pt>
                <c:pt idx="1112">
                  <c:v>Aurangabad</c:v>
                </c:pt>
                <c:pt idx="1113">
                  <c:v>Mumbai</c:v>
                </c:pt>
                <c:pt idx="1114">
                  <c:v>Jhalawar</c:v>
                </c:pt>
                <c:pt idx="1115">
                  <c:v>Hyderabad</c:v>
                </c:pt>
                <c:pt idx="1116">
                  <c:v>Chandigarh</c:v>
                </c:pt>
                <c:pt idx="1117">
                  <c:v>Milupara</c:v>
                </c:pt>
                <c:pt idx="1118">
                  <c:v>Srinagar</c:v>
                </c:pt>
                <c:pt idx="1119">
                  <c:v>Damoh</c:v>
                </c:pt>
                <c:pt idx="1120">
                  <c:v>Thiruvananthapuram</c:v>
                </c:pt>
                <c:pt idx="1121">
                  <c:v>Aurangabad</c:v>
                </c:pt>
                <c:pt idx="1122">
                  <c:v>Mumbai</c:v>
                </c:pt>
                <c:pt idx="1123">
                  <c:v>Gorakhpur</c:v>
                </c:pt>
                <c:pt idx="1124">
                  <c:v>Sri Ganganagar</c:v>
                </c:pt>
                <c:pt idx="1125">
                  <c:v>Patna</c:v>
                </c:pt>
                <c:pt idx="1126">
                  <c:v>Delhi</c:v>
                </c:pt>
                <c:pt idx="1127">
                  <c:v>Delhi</c:v>
                </c:pt>
                <c:pt idx="1128">
                  <c:v>Ahmedabad</c:v>
                </c:pt>
                <c:pt idx="1129">
                  <c:v>Aurangabad</c:v>
                </c:pt>
                <c:pt idx="1130">
                  <c:v>Maihar</c:v>
                </c:pt>
                <c:pt idx="1131">
                  <c:v>Sagar</c:v>
                </c:pt>
                <c:pt idx="1132">
                  <c:v>Malegaon</c:v>
                </c:pt>
                <c:pt idx="1133">
                  <c:v>Nagpur</c:v>
                </c:pt>
                <c:pt idx="1134">
                  <c:v>Byasanagar</c:v>
                </c:pt>
                <c:pt idx="1135">
                  <c:v>Bhilai</c:v>
                </c:pt>
                <c:pt idx="1136">
                  <c:v>Kunjemura</c:v>
                </c:pt>
                <c:pt idx="1137">
                  <c:v>Ahmedabad</c:v>
                </c:pt>
                <c:pt idx="1138">
                  <c:v>Mumbai</c:v>
                </c:pt>
                <c:pt idx="1139">
                  <c:v>Dausa</c:v>
                </c:pt>
                <c:pt idx="1140">
                  <c:v>Anantapur</c:v>
                </c:pt>
                <c:pt idx="1141">
                  <c:v>Satna</c:v>
                </c:pt>
                <c:pt idx="1142">
                  <c:v>Ulhasnagar</c:v>
                </c:pt>
                <c:pt idx="1143">
                  <c:v>Jalandhar</c:v>
                </c:pt>
                <c:pt idx="1144">
                  <c:v>Chennai</c:v>
                </c:pt>
                <c:pt idx="1145">
                  <c:v>Greater Noida</c:v>
                </c:pt>
                <c:pt idx="1146">
                  <c:v>Delhi</c:v>
                </c:pt>
                <c:pt idx="1147">
                  <c:v>Vatva</c:v>
                </c:pt>
                <c:pt idx="1148">
                  <c:v>Bengaluru</c:v>
                </c:pt>
                <c:pt idx="1149">
                  <c:v>Mahad</c:v>
                </c:pt>
                <c:pt idx="1150">
                  <c:v>Navi Mumbai</c:v>
                </c:pt>
                <c:pt idx="1151">
                  <c:v>Nagpur</c:v>
                </c:pt>
                <c:pt idx="1152">
                  <c:v>Greater Noida</c:v>
                </c:pt>
                <c:pt idx="1153">
                  <c:v>Panchgaon</c:v>
                </c:pt>
                <c:pt idx="1154">
                  <c:v>Ramanagara</c:v>
                </c:pt>
                <c:pt idx="1155">
                  <c:v>Jabalpur</c:v>
                </c:pt>
                <c:pt idx="1156">
                  <c:v>Pune</c:v>
                </c:pt>
                <c:pt idx="1157">
                  <c:v>Tirupati</c:v>
                </c:pt>
                <c:pt idx="1158">
                  <c:v>Bhilai</c:v>
                </c:pt>
                <c:pt idx="1159">
                  <c:v>Bengaluru</c:v>
                </c:pt>
                <c:pt idx="1160">
                  <c:v>Patna</c:v>
                </c:pt>
                <c:pt idx="1161">
                  <c:v>Barbil</c:v>
                </c:pt>
                <c:pt idx="1162">
                  <c:v>Hyderabad</c:v>
                </c:pt>
                <c:pt idx="1163">
                  <c:v>Bareilly</c:v>
                </c:pt>
                <c:pt idx="1164">
                  <c:v>Bulandshahr</c:v>
                </c:pt>
                <c:pt idx="1165">
                  <c:v>Asansol</c:v>
                </c:pt>
                <c:pt idx="1166">
                  <c:v>Puducherry</c:v>
                </c:pt>
                <c:pt idx="1167">
                  <c:v>Nayagarh</c:v>
                </c:pt>
                <c:pt idx="1168">
                  <c:v>Sri Vijaya Puram</c:v>
                </c:pt>
                <c:pt idx="1169">
                  <c:v>Kalaburagi</c:v>
                </c:pt>
                <c:pt idx="1170">
                  <c:v>Tirunelveli</c:v>
                </c:pt>
                <c:pt idx="1171">
                  <c:v>Tirunelveli</c:v>
                </c:pt>
                <c:pt idx="1172">
                  <c:v>Noida</c:v>
                </c:pt>
                <c:pt idx="1173">
                  <c:v>Buxar</c:v>
                </c:pt>
                <c:pt idx="1174">
                  <c:v>Delhi</c:v>
                </c:pt>
                <c:pt idx="1175">
                  <c:v>Ahmedabad</c:v>
                </c:pt>
                <c:pt idx="1176">
                  <c:v>Kalaburagi</c:v>
                </c:pt>
                <c:pt idx="1177">
                  <c:v>Kota</c:v>
                </c:pt>
                <c:pt idx="1178">
                  <c:v>Meerut</c:v>
                </c:pt>
                <c:pt idx="1179">
                  <c:v>Indore</c:v>
                </c:pt>
                <c:pt idx="1180">
                  <c:v>Jodhpur</c:v>
                </c:pt>
                <c:pt idx="1181">
                  <c:v>Hosur</c:v>
                </c:pt>
                <c:pt idx="1182">
                  <c:v>Ghaziabad</c:v>
                </c:pt>
                <c:pt idx="1183">
                  <c:v>Jalgaon</c:v>
                </c:pt>
                <c:pt idx="1184">
                  <c:v>Malegaon</c:v>
                </c:pt>
                <c:pt idx="1185">
                  <c:v>Jodhpur</c:v>
                </c:pt>
                <c:pt idx="1186">
                  <c:v>Panchgaon</c:v>
                </c:pt>
                <c:pt idx="1187">
                  <c:v>Panchgaon</c:v>
                </c:pt>
                <c:pt idx="1188">
                  <c:v>Virar</c:v>
                </c:pt>
                <c:pt idx="1189">
                  <c:v>Kanpur</c:v>
                </c:pt>
                <c:pt idx="1190">
                  <c:v>Gwalior</c:v>
                </c:pt>
                <c:pt idx="1191">
                  <c:v>Sri Ganganagar</c:v>
                </c:pt>
                <c:pt idx="1192">
                  <c:v>Hyderabad</c:v>
                </c:pt>
                <c:pt idx="1193">
                  <c:v>Vatva</c:v>
                </c:pt>
                <c:pt idx="1194">
                  <c:v>Bengaluru</c:v>
                </c:pt>
                <c:pt idx="1195">
                  <c:v>Jabalpur</c:v>
                </c:pt>
                <c:pt idx="1196">
                  <c:v>Jabalpur</c:v>
                </c:pt>
                <c:pt idx="1197">
                  <c:v>Nagpur</c:v>
                </c:pt>
                <c:pt idx="1198">
                  <c:v>Ghaziabad</c:v>
                </c:pt>
                <c:pt idx="1199">
                  <c:v>Agra</c:v>
                </c:pt>
                <c:pt idx="1200">
                  <c:v>Hapur</c:v>
                </c:pt>
                <c:pt idx="1201">
                  <c:v>Bengaluru</c:v>
                </c:pt>
                <c:pt idx="1202">
                  <c:v>Ahmednagar</c:v>
                </c:pt>
                <c:pt idx="1203">
                  <c:v>Mumbai</c:v>
                </c:pt>
                <c:pt idx="1204">
                  <c:v>Jaipur</c:v>
                </c:pt>
                <c:pt idx="1205">
                  <c:v>Salem</c:v>
                </c:pt>
                <c:pt idx="1206">
                  <c:v>Delhi</c:v>
                </c:pt>
                <c:pt idx="1207">
                  <c:v>Pune</c:v>
                </c:pt>
                <c:pt idx="1208">
                  <c:v>Varanasi</c:v>
                </c:pt>
                <c:pt idx="1209">
                  <c:v>Tirupati</c:v>
                </c:pt>
                <c:pt idx="1210">
                  <c:v>Vijayawada</c:v>
                </c:pt>
                <c:pt idx="1211">
                  <c:v>Jabalpur</c:v>
                </c:pt>
                <c:pt idx="1212">
                  <c:v>Latur</c:v>
                </c:pt>
                <c:pt idx="1213">
                  <c:v>Hyderabad</c:v>
                </c:pt>
                <c:pt idx="1214">
                  <c:v>Guwahati</c:v>
                </c:pt>
                <c:pt idx="1215">
                  <c:v>Ahmedabad</c:v>
                </c:pt>
                <c:pt idx="1216">
                  <c:v>Jalna</c:v>
                </c:pt>
                <c:pt idx="1217">
                  <c:v>Hyderabad</c:v>
                </c:pt>
                <c:pt idx="1218">
                  <c:v>Bhopal</c:v>
                </c:pt>
                <c:pt idx="1219">
                  <c:v>Bhiwandi</c:v>
                </c:pt>
                <c:pt idx="1220">
                  <c:v>Ludhiana</c:v>
                </c:pt>
                <c:pt idx="1221">
                  <c:v>Hyderabad</c:v>
                </c:pt>
                <c:pt idx="1222">
                  <c:v>Durgapur</c:v>
                </c:pt>
                <c:pt idx="1223">
                  <c:v>Asansol</c:v>
                </c:pt>
                <c:pt idx="1224">
                  <c:v>Munger</c:v>
                </c:pt>
                <c:pt idx="1225">
                  <c:v>Baddi</c:v>
                </c:pt>
                <c:pt idx="1226">
                  <c:v>Pune</c:v>
                </c:pt>
                <c:pt idx="1227">
                  <c:v>Tensa</c:v>
                </c:pt>
                <c:pt idx="1228">
                  <c:v>Chittorgarh</c:v>
                </c:pt>
                <c:pt idx="1229">
                  <c:v>Jaipur</c:v>
                </c:pt>
                <c:pt idx="1230">
                  <c:v>Kanpur</c:v>
                </c:pt>
                <c:pt idx="1231">
                  <c:v>Saharsa</c:v>
                </c:pt>
                <c:pt idx="1232">
                  <c:v>Delhi</c:v>
                </c:pt>
                <c:pt idx="1233">
                  <c:v>Ulhasnagar</c:v>
                </c:pt>
                <c:pt idx="1234">
                  <c:v>Ajmer</c:v>
                </c:pt>
                <c:pt idx="1235">
                  <c:v>Kanpur</c:v>
                </c:pt>
                <c:pt idx="1236">
                  <c:v>Lucknow</c:v>
                </c:pt>
                <c:pt idx="1237">
                  <c:v>Vijayawada</c:v>
                </c:pt>
                <c:pt idx="1238">
                  <c:v>Delhi</c:v>
                </c:pt>
                <c:pt idx="1239">
                  <c:v>Dhule</c:v>
                </c:pt>
                <c:pt idx="1240">
                  <c:v>Mumbai</c:v>
                </c:pt>
                <c:pt idx="1241">
                  <c:v>Delhi</c:v>
                </c:pt>
                <c:pt idx="1242">
                  <c:v>Delhi</c:v>
                </c:pt>
                <c:pt idx="1243">
                  <c:v>Kalaburagi</c:v>
                </c:pt>
                <c:pt idx="1244">
                  <c:v>Pithampur</c:v>
                </c:pt>
                <c:pt idx="1245">
                  <c:v>Belapur</c:v>
                </c:pt>
                <c:pt idx="1246">
                  <c:v>Chennai</c:v>
                </c:pt>
                <c:pt idx="1247">
                  <c:v>Hapur</c:v>
                </c:pt>
                <c:pt idx="1248">
                  <c:v>Moradabad</c:v>
                </c:pt>
                <c:pt idx="1249">
                  <c:v>Delhi</c:v>
                </c:pt>
                <c:pt idx="1250">
                  <c:v>Bengaluru</c:v>
                </c:pt>
                <c:pt idx="1251">
                  <c:v>Navi Mumbai</c:v>
                </c:pt>
                <c:pt idx="1252">
                  <c:v>Delhi</c:v>
                </c:pt>
                <c:pt idx="1253">
                  <c:v>Delhi</c:v>
                </c:pt>
                <c:pt idx="1254">
                  <c:v>Indore</c:v>
                </c:pt>
                <c:pt idx="1255">
                  <c:v>Indore</c:v>
                </c:pt>
                <c:pt idx="1256">
                  <c:v>Chennai</c:v>
                </c:pt>
                <c:pt idx="1257">
                  <c:v>Lucknow</c:v>
                </c:pt>
                <c:pt idx="1258">
                  <c:v>Rajamahendravaram</c:v>
                </c:pt>
                <c:pt idx="1259">
                  <c:v>Delhi</c:v>
                </c:pt>
                <c:pt idx="1260">
                  <c:v>Nashik</c:v>
                </c:pt>
                <c:pt idx="1261">
                  <c:v>Lucknow</c:v>
                </c:pt>
                <c:pt idx="1262">
                  <c:v>Lucknow</c:v>
                </c:pt>
                <c:pt idx="1263">
                  <c:v>Hubballi</c:v>
                </c:pt>
                <c:pt idx="1264">
                  <c:v>Nashik</c:v>
                </c:pt>
                <c:pt idx="1265">
                  <c:v>Puducherry</c:v>
                </c:pt>
                <c:pt idx="1266">
                  <c:v>Patiala</c:v>
                </c:pt>
                <c:pt idx="1267">
                  <c:v>Moradabad</c:v>
                </c:pt>
                <c:pt idx="1268">
                  <c:v>Kolkata</c:v>
                </c:pt>
                <c:pt idx="1269">
                  <c:v>Vijayawada</c:v>
                </c:pt>
                <c:pt idx="1270">
                  <c:v>Gwalior</c:v>
                </c:pt>
                <c:pt idx="1271">
                  <c:v>Navi Mumbai</c:v>
                </c:pt>
                <c:pt idx="1272">
                  <c:v>Tensa</c:v>
                </c:pt>
                <c:pt idx="1273">
                  <c:v>Pratapgarh</c:v>
                </c:pt>
                <c:pt idx="1274">
                  <c:v>Tonk</c:v>
                </c:pt>
                <c:pt idx="1275">
                  <c:v>Lucknow</c:v>
                </c:pt>
                <c:pt idx="1276">
                  <c:v>Bengaluru</c:v>
                </c:pt>
                <c:pt idx="1277">
                  <c:v>Katni</c:v>
                </c:pt>
                <c:pt idx="1278">
                  <c:v>Mumbai</c:v>
                </c:pt>
                <c:pt idx="1279">
                  <c:v>Chennai</c:v>
                </c:pt>
                <c:pt idx="1280">
                  <c:v>Howrah</c:v>
                </c:pt>
                <c:pt idx="1281">
                  <c:v>Shivamogga</c:v>
                </c:pt>
                <c:pt idx="1282">
                  <c:v>Mumbai</c:v>
                </c:pt>
                <c:pt idx="1283">
                  <c:v>Kanpur</c:v>
                </c:pt>
                <c:pt idx="1284">
                  <c:v>Meerut</c:v>
                </c:pt>
                <c:pt idx="1285">
                  <c:v>Delhi</c:v>
                </c:pt>
                <c:pt idx="1286">
                  <c:v>Thiruvananthapuram</c:v>
                </c:pt>
                <c:pt idx="1287">
                  <c:v>Madikeri</c:v>
                </c:pt>
                <c:pt idx="1288">
                  <c:v>Jabalpur</c:v>
                </c:pt>
                <c:pt idx="1289">
                  <c:v>Nashik</c:v>
                </c:pt>
                <c:pt idx="1290">
                  <c:v>Bundi</c:v>
                </c:pt>
                <c:pt idx="1291">
                  <c:v>Sikar</c:v>
                </c:pt>
                <c:pt idx="1292">
                  <c:v>Karur</c:v>
                </c:pt>
                <c:pt idx="1293">
                  <c:v>Hyderabad</c:v>
                </c:pt>
                <c:pt idx="1294">
                  <c:v>Asansol</c:v>
                </c:pt>
                <c:pt idx="1295">
                  <c:v>Chittoor</c:v>
                </c:pt>
                <c:pt idx="1296">
                  <c:v>Ahmedabad</c:v>
                </c:pt>
                <c:pt idx="1297">
                  <c:v>Banswara</c:v>
                </c:pt>
                <c:pt idx="1298">
                  <c:v>Udaipur</c:v>
                </c:pt>
                <c:pt idx="1299">
                  <c:v>Salem</c:v>
                </c:pt>
                <c:pt idx="1300">
                  <c:v>Ahmedabad</c:v>
                </c:pt>
                <c:pt idx="1301">
                  <c:v>Mumbai</c:v>
                </c:pt>
                <c:pt idx="1302">
                  <c:v>Hyderabad</c:v>
                </c:pt>
                <c:pt idx="1303">
                  <c:v>Firozabad</c:v>
                </c:pt>
                <c:pt idx="1304">
                  <c:v>Howrah</c:v>
                </c:pt>
                <c:pt idx="1305">
                  <c:v>Bhilai</c:v>
                </c:pt>
                <c:pt idx="1306">
                  <c:v>Jabalpur</c:v>
                </c:pt>
                <c:pt idx="1307">
                  <c:v>Pune</c:v>
                </c:pt>
                <c:pt idx="1308">
                  <c:v>Jaipur</c:v>
                </c:pt>
                <c:pt idx="1309">
                  <c:v>Hanumangarh</c:v>
                </c:pt>
                <c:pt idx="1310">
                  <c:v>Karur</c:v>
                </c:pt>
                <c:pt idx="1311">
                  <c:v>Varanasi</c:v>
                </c:pt>
                <c:pt idx="1312">
                  <c:v>Kolkata</c:v>
                </c:pt>
                <c:pt idx="1313">
                  <c:v>Bhilai</c:v>
                </c:pt>
                <c:pt idx="1314">
                  <c:v>Bengaluru</c:v>
                </c:pt>
                <c:pt idx="1315">
                  <c:v>Parbhani</c:v>
                </c:pt>
                <c:pt idx="1316">
                  <c:v>Cuddalore</c:v>
                </c:pt>
                <c:pt idx="1317">
                  <c:v>Asansol</c:v>
                </c:pt>
                <c:pt idx="1318">
                  <c:v>Vapi</c:v>
                </c:pt>
                <c:pt idx="1319">
                  <c:v>Bhopal</c:v>
                </c:pt>
                <c:pt idx="1320">
                  <c:v>Mumbai</c:v>
                </c:pt>
                <c:pt idx="1321">
                  <c:v>Nagpur</c:v>
                </c:pt>
                <c:pt idx="1322">
                  <c:v>Ghaziabad</c:v>
                </c:pt>
                <c:pt idx="1323">
                  <c:v>Moradabad</c:v>
                </c:pt>
                <c:pt idx="1324">
                  <c:v>Bengaluru</c:v>
                </c:pt>
                <c:pt idx="1325">
                  <c:v>Madikeri</c:v>
                </c:pt>
                <c:pt idx="1326">
                  <c:v>Mumbai</c:v>
                </c:pt>
                <c:pt idx="1327">
                  <c:v>Pune</c:v>
                </c:pt>
                <c:pt idx="1328">
                  <c:v>Agartala</c:v>
                </c:pt>
                <c:pt idx="1329">
                  <c:v>Rajgir</c:v>
                </c:pt>
                <c:pt idx="1330">
                  <c:v>Korba</c:v>
                </c:pt>
                <c:pt idx="1331">
                  <c:v>Aizawl</c:v>
                </c:pt>
                <c:pt idx="1332">
                  <c:v>Jaipur</c:v>
                </c:pt>
                <c:pt idx="1333">
                  <c:v>Chittorgarh</c:v>
                </c:pt>
                <c:pt idx="1334">
                  <c:v>Nagaur</c:v>
                </c:pt>
                <c:pt idx="1335">
                  <c:v>Karur</c:v>
                </c:pt>
                <c:pt idx="1336">
                  <c:v>Jhansi</c:v>
                </c:pt>
                <c:pt idx="1337">
                  <c:v>Bagalkot</c:v>
                </c:pt>
                <c:pt idx="1338">
                  <c:v>Ujjain</c:v>
                </c:pt>
                <c:pt idx="1339">
                  <c:v>Jabalpur</c:v>
                </c:pt>
                <c:pt idx="1340">
                  <c:v>Pratapgarh</c:v>
                </c:pt>
                <c:pt idx="1341">
                  <c:v>Begusarai</c:v>
                </c:pt>
                <c:pt idx="1342">
                  <c:v>Bilaspur</c:v>
                </c:pt>
                <c:pt idx="1343">
                  <c:v>Kalaburagi</c:v>
                </c:pt>
                <c:pt idx="1344">
                  <c:v>Nayagarh</c:v>
                </c:pt>
                <c:pt idx="1345">
                  <c:v>Dausa</c:v>
                </c:pt>
                <c:pt idx="1346">
                  <c:v>Mangalore</c:v>
                </c:pt>
                <c:pt idx="1347">
                  <c:v>Bhopal</c:v>
                </c:pt>
                <c:pt idx="1348">
                  <c:v>Bhubaneswar</c:v>
                </c:pt>
                <c:pt idx="1349">
                  <c:v>Patiala</c:v>
                </c:pt>
                <c:pt idx="1350">
                  <c:v>Dholpur</c:v>
                </c:pt>
                <c:pt idx="1351">
                  <c:v>Lucknow</c:v>
                </c:pt>
                <c:pt idx="1352">
                  <c:v>Patna</c:v>
                </c:pt>
                <c:pt idx="1353">
                  <c:v>Delhi</c:v>
                </c:pt>
                <c:pt idx="1354">
                  <c:v>Hyderabad</c:v>
                </c:pt>
                <c:pt idx="1355">
                  <c:v>Hyderabad</c:v>
                </c:pt>
                <c:pt idx="1356">
                  <c:v>Agra</c:v>
                </c:pt>
                <c:pt idx="1357">
                  <c:v>Durgapur</c:v>
                </c:pt>
                <c:pt idx="1358">
                  <c:v>Motihari</c:v>
                </c:pt>
                <c:pt idx="1359">
                  <c:v>Kannur</c:v>
                </c:pt>
                <c:pt idx="1360">
                  <c:v>Pune</c:v>
                </c:pt>
                <c:pt idx="1361">
                  <c:v>Bharatpur</c:v>
                </c:pt>
                <c:pt idx="1362">
                  <c:v>Jalandhar</c:v>
                </c:pt>
                <c:pt idx="1363">
                  <c:v>Jaipur</c:v>
                </c:pt>
                <c:pt idx="1364">
                  <c:v>Hyderabad</c:v>
                </c:pt>
                <c:pt idx="1365">
                  <c:v>Ghaziabad</c:v>
                </c:pt>
                <c:pt idx="1366">
                  <c:v>Muzaffarnagar</c:v>
                </c:pt>
                <c:pt idx="1367">
                  <c:v>Kadapa</c:v>
                </c:pt>
                <c:pt idx="1368">
                  <c:v>Korba</c:v>
                </c:pt>
                <c:pt idx="1369">
                  <c:v>Chandrapur</c:v>
                </c:pt>
                <c:pt idx="1370">
                  <c:v>Kota</c:v>
                </c:pt>
                <c:pt idx="1371">
                  <c:v>Bhiwandi</c:v>
                </c:pt>
                <c:pt idx="1372">
                  <c:v>Sagar</c:v>
                </c:pt>
                <c:pt idx="1373">
                  <c:v>Nashik</c:v>
                </c:pt>
                <c:pt idx="1374">
                  <c:v>Jaipur</c:v>
                </c:pt>
                <c:pt idx="1375">
                  <c:v>Udaipur</c:v>
                </c:pt>
                <c:pt idx="1376">
                  <c:v>Delhi</c:v>
                </c:pt>
                <c:pt idx="1377">
                  <c:v>Gwalior</c:v>
                </c:pt>
                <c:pt idx="1378">
                  <c:v>Shillong</c:v>
                </c:pt>
                <c:pt idx="1379">
                  <c:v>Amaravati</c:v>
                </c:pt>
                <c:pt idx="1380">
                  <c:v>Baran</c:v>
                </c:pt>
                <c:pt idx="1381">
                  <c:v>Suakati</c:v>
                </c:pt>
                <c:pt idx="1382">
                  <c:v>Nagapattinam</c:v>
                </c:pt>
                <c:pt idx="1383">
                  <c:v>Ghaziabad</c:v>
                </c:pt>
                <c:pt idx="1384">
                  <c:v>Patna</c:v>
                </c:pt>
                <c:pt idx="1385">
                  <c:v>Delhi</c:v>
                </c:pt>
                <c:pt idx="1386">
                  <c:v>Mumbai</c:v>
                </c:pt>
                <c:pt idx="1387">
                  <c:v>Rourkela</c:v>
                </c:pt>
                <c:pt idx="1388">
                  <c:v>Suakati</c:v>
                </c:pt>
                <c:pt idx="1389">
                  <c:v>Jalore</c:v>
                </c:pt>
                <c:pt idx="1390">
                  <c:v>Hyderabad</c:v>
                </c:pt>
                <c:pt idx="1391">
                  <c:v>Hyderabad</c:v>
                </c:pt>
                <c:pt idx="1392">
                  <c:v>Lucknow</c:v>
                </c:pt>
                <c:pt idx="1393">
                  <c:v>Kolkata</c:v>
                </c:pt>
                <c:pt idx="1394">
                  <c:v>Patna</c:v>
                </c:pt>
                <c:pt idx="1395">
                  <c:v>Delhi</c:v>
                </c:pt>
                <c:pt idx="1396">
                  <c:v>Jalna</c:v>
                </c:pt>
                <c:pt idx="1397">
                  <c:v>Moradabad</c:v>
                </c:pt>
                <c:pt idx="1398">
                  <c:v>Kolkata</c:v>
                </c:pt>
                <c:pt idx="1399">
                  <c:v>Faridabad</c:v>
                </c:pt>
                <c:pt idx="1400">
                  <c:v>Chamarajanagar</c:v>
                </c:pt>
                <c:pt idx="1401">
                  <c:v>Bengaluru</c:v>
                </c:pt>
                <c:pt idx="1402">
                  <c:v>Yadgir</c:v>
                </c:pt>
                <c:pt idx="1403">
                  <c:v>Bhopal</c:v>
                </c:pt>
                <c:pt idx="1404">
                  <c:v>Mumbai</c:v>
                </c:pt>
                <c:pt idx="1405">
                  <c:v>Nashik</c:v>
                </c:pt>
                <c:pt idx="1406">
                  <c:v>Jaipur</c:v>
                </c:pt>
                <c:pt idx="1407">
                  <c:v>Jodhpur</c:v>
                </c:pt>
                <c:pt idx="1408">
                  <c:v>Ahmedabad</c:v>
                </c:pt>
                <c:pt idx="1409">
                  <c:v>Delhi</c:v>
                </c:pt>
                <c:pt idx="1410">
                  <c:v>Hajipur</c:v>
                </c:pt>
                <c:pt idx="1411">
                  <c:v>Ankleshwar</c:v>
                </c:pt>
                <c:pt idx="1412">
                  <c:v>Kalyan</c:v>
                </c:pt>
                <c:pt idx="1413">
                  <c:v>Mumbai</c:v>
                </c:pt>
                <c:pt idx="1414">
                  <c:v>Balasore</c:v>
                </c:pt>
                <c:pt idx="1415">
                  <c:v>Delhi</c:v>
                </c:pt>
                <c:pt idx="1416">
                  <c:v>Kollam</c:v>
                </c:pt>
                <c:pt idx="1417">
                  <c:v>Mandideep</c:v>
                </c:pt>
                <c:pt idx="1418">
                  <c:v>Chennai</c:v>
                </c:pt>
                <c:pt idx="1419">
                  <c:v>Delhi</c:v>
                </c:pt>
                <c:pt idx="1420">
                  <c:v>Bengaluru</c:v>
                </c:pt>
                <c:pt idx="1421">
                  <c:v>Bengaluru</c:v>
                </c:pt>
                <c:pt idx="1422">
                  <c:v>Ujjain</c:v>
                </c:pt>
                <c:pt idx="1423">
                  <c:v>Ratlam</c:v>
                </c:pt>
                <c:pt idx="1424">
                  <c:v>Bathinda</c:v>
                </c:pt>
                <c:pt idx="1425">
                  <c:v>Ghaziabad</c:v>
                </c:pt>
                <c:pt idx="1426">
                  <c:v>Prayagraj</c:v>
                </c:pt>
                <c:pt idx="1427">
                  <c:v>Howrah</c:v>
                </c:pt>
                <c:pt idx="1428">
                  <c:v>Asansol</c:v>
                </c:pt>
                <c:pt idx="1429">
                  <c:v>Delhi</c:v>
                </c:pt>
                <c:pt idx="1430">
                  <c:v>Delhi</c:v>
                </c:pt>
                <c:pt idx="1431">
                  <c:v>Khanna</c:v>
                </c:pt>
                <c:pt idx="1432">
                  <c:v>Kanpur</c:v>
                </c:pt>
                <c:pt idx="1433">
                  <c:v>Moradabad</c:v>
                </c:pt>
                <c:pt idx="1434">
                  <c:v>Kolkata</c:v>
                </c:pt>
                <c:pt idx="1435">
                  <c:v>Kolkata</c:v>
                </c:pt>
                <c:pt idx="1436">
                  <c:v>Arrah</c:v>
                </c:pt>
                <c:pt idx="1437">
                  <c:v>Guwahati</c:v>
                </c:pt>
                <c:pt idx="1438">
                  <c:v>Delhi</c:v>
                </c:pt>
                <c:pt idx="1439">
                  <c:v>Bengaluru</c:v>
                </c:pt>
                <c:pt idx="1440">
                  <c:v>Indore</c:v>
                </c:pt>
                <c:pt idx="1441">
                  <c:v>Jalgaon</c:v>
                </c:pt>
                <c:pt idx="1442">
                  <c:v>Malegaon</c:v>
                </c:pt>
                <c:pt idx="1443">
                  <c:v>Agra</c:v>
                </c:pt>
                <c:pt idx="1444">
                  <c:v>Bulandshahr</c:v>
                </c:pt>
                <c:pt idx="1445">
                  <c:v>Prayagraj</c:v>
                </c:pt>
                <c:pt idx="1446">
                  <c:v>Mumbai</c:v>
                </c:pt>
                <c:pt idx="1447">
                  <c:v>Jaipur</c:v>
                </c:pt>
                <c:pt idx="1448">
                  <c:v>Lucknow</c:v>
                </c:pt>
                <c:pt idx="1449">
                  <c:v>Gaya</c:v>
                </c:pt>
                <c:pt idx="1450">
                  <c:v>Hajipur</c:v>
                </c:pt>
                <c:pt idx="1451">
                  <c:v>Bhilai</c:v>
                </c:pt>
                <c:pt idx="1452">
                  <c:v>Delhi</c:v>
                </c:pt>
                <c:pt idx="1453">
                  <c:v>Jhalawar</c:v>
                </c:pt>
                <c:pt idx="1454">
                  <c:v>Hyderabad</c:v>
                </c:pt>
                <c:pt idx="1455">
                  <c:v>Hapur</c:v>
                </c:pt>
                <c:pt idx="1456">
                  <c:v>Bhagalpur</c:v>
                </c:pt>
                <c:pt idx="1457">
                  <c:v>Delhi</c:v>
                </c:pt>
                <c:pt idx="1458">
                  <c:v>Indore</c:v>
                </c:pt>
                <c:pt idx="1459">
                  <c:v>Varanasi</c:v>
                </c:pt>
                <c:pt idx="1460">
                  <c:v>Bhagalpur</c:v>
                </c:pt>
                <c:pt idx="1461">
                  <c:v>Bihar Sharif</c:v>
                </c:pt>
                <c:pt idx="1462">
                  <c:v>Ankleshwar</c:v>
                </c:pt>
                <c:pt idx="1463">
                  <c:v>Barmer</c:v>
                </c:pt>
                <c:pt idx="1464">
                  <c:v>Jaipur</c:v>
                </c:pt>
                <c:pt idx="1465">
                  <c:v>Jhunjhunu</c:v>
                </c:pt>
                <c:pt idx="1466">
                  <c:v>Sri Vijaya Puram</c:v>
                </c:pt>
                <c:pt idx="1467">
                  <c:v>Delhi</c:v>
                </c:pt>
                <c:pt idx="1468">
                  <c:v>Ahmedabad</c:v>
                </c:pt>
                <c:pt idx="1469">
                  <c:v>Jabalpur</c:v>
                </c:pt>
                <c:pt idx="1470">
                  <c:v>Kolhapur</c:v>
                </c:pt>
                <c:pt idx="1471">
                  <c:v>Nagpur</c:v>
                </c:pt>
                <c:pt idx="1472">
                  <c:v>Baripada</c:v>
                </c:pt>
                <c:pt idx="1473">
                  <c:v>Kota</c:v>
                </c:pt>
                <c:pt idx="1474">
                  <c:v>Guwahati</c:v>
                </c:pt>
                <c:pt idx="1475">
                  <c:v>Byrnihat</c:v>
                </c:pt>
                <c:pt idx="1476">
                  <c:v>Bengaluru</c:v>
                </c:pt>
                <c:pt idx="1477">
                  <c:v>Jalandhar</c:v>
                </c:pt>
                <c:pt idx="1478">
                  <c:v>Jaipur</c:v>
                </c:pt>
                <c:pt idx="1479">
                  <c:v>Hyderabad</c:v>
                </c:pt>
                <c:pt idx="1480">
                  <c:v>Patna</c:v>
                </c:pt>
                <c:pt idx="1481">
                  <c:v>Dewas</c:v>
                </c:pt>
                <c:pt idx="1482">
                  <c:v>Churu</c:v>
                </c:pt>
                <c:pt idx="1483">
                  <c:v>Banswara</c:v>
                </c:pt>
                <c:pt idx="1484">
                  <c:v>Delhi</c:v>
                </c:pt>
                <c:pt idx="1485">
                  <c:v>Delhi</c:v>
                </c:pt>
                <c:pt idx="1486">
                  <c:v>Delhi</c:v>
                </c:pt>
                <c:pt idx="1487">
                  <c:v>Davanagere</c:v>
                </c:pt>
                <c:pt idx="1488">
                  <c:v>Bengaluru</c:v>
                </c:pt>
                <c:pt idx="1489">
                  <c:v>Baripada</c:v>
                </c:pt>
                <c:pt idx="1490">
                  <c:v>Madurai</c:v>
                </c:pt>
                <c:pt idx="1491">
                  <c:v>Patna</c:v>
                </c:pt>
                <c:pt idx="1492">
                  <c:v>Delhi</c:v>
                </c:pt>
                <c:pt idx="1493">
                  <c:v>Ahmedabad</c:v>
                </c:pt>
                <c:pt idx="1494">
                  <c:v>Damoh</c:v>
                </c:pt>
                <c:pt idx="1495">
                  <c:v>Katni</c:v>
                </c:pt>
                <c:pt idx="1496">
                  <c:v>Sagar</c:v>
                </c:pt>
                <c:pt idx="1497">
                  <c:v>Mumbai</c:v>
                </c:pt>
                <c:pt idx="1498">
                  <c:v>Jalandhar</c:v>
                </c:pt>
                <c:pt idx="1499">
                  <c:v>Vijayawada</c:v>
                </c:pt>
                <c:pt idx="1500">
                  <c:v>Rajgir</c:v>
                </c:pt>
                <c:pt idx="1501">
                  <c:v>Chandigarh</c:v>
                </c:pt>
                <c:pt idx="1502">
                  <c:v>Baran</c:v>
                </c:pt>
                <c:pt idx="1503">
                  <c:v>Prayagraj</c:v>
                </c:pt>
                <c:pt idx="1504">
                  <c:v>Howrah</c:v>
                </c:pt>
                <c:pt idx="1505">
                  <c:v>Motihari</c:v>
                </c:pt>
                <c:pt idx="1506">
                  <c:v>Ahmedabad</c:v>
                </c:pt>
                <c:pt idx="1507">
                  <c:v>Shivamogga</c:v>
                </c:pt>
                <c:pt idx="1508">
                  <c:v>Gwalior</c:v>
                </c:pt>
                <c:pt idx="1509">
                  <c:v>Mumbai</c:v>
                </c:pt>
                <c:pt idx="1510">
                  <c:v>Parbhani</c:v>
                </c:pt>
                <c:pt idx="1511">
                  <c:v>Kashipur</c:v>
                </c:pt>
                <c:pt idx="1512">
                  <c:v>Aurangabad</c:v>
                </c:pt>
                <c:pt idx="1513">
                  <c:v>Badlapur</c:v>
                </c:pt>
                <c:pt idx="1514">
                  <c:v>Moradabad</c:v>
                </c:pt>
                <c:pt idx="1515">
                  <c:v>Moradabad</c:v>
                </c:pt>
                <c:pt idx="1516">
                  <c:v>Bettiah</c:v>
                </c:pt>
                <c:pt idx="1517">
                  <c:v>Araria</c:v>
                </c:pt>
                <c:pt idx="1518">
                  <c:v>Delhi</c:v>
                </c:pt>
                <c:pt idx="1519">
                  <c:v>Gandhinagar</c:v>
                </c:pt>
                <c:pt idx="1520">
                  <c:v>Chamarajanagar</c:v>
                </c:pt>
                <c:pt idx="1521">
                  <c:v>Jaipur</c:v>
                </c:pt>
                <c:pt idx="1522">
                  <c:v>Aurangabad</c:v>
                </c:pt>
                <c:pt idx="1523">
                  <c:v>Nalbari</c:v>
                </c:pt>
                <c:pt idx="1524">
                  <c:v>Anantapur</c:v>
                </c:pt>
                <c:pt idx="1525">
                  <c:v>Patna</c:v>
                </c:pt>
                <c:pt idx="1526">
                  <c:v>Delhi</c:v>
                </c:pt>
                <c:pt idx="1527">
                  <c:v>Indore</c:v>
                </c:pt>
                <c:pt idx="1528">
                  <c:v>Katni</c:v>
                </c:pt>
                <c:pt idx="1529">
                  <c:v>Baripada</c:v>
                </c:pt>
                <c:pt idx="1530">
                  <c:v>Khanna</c:v>
                </c:pt>
                <c:pt idx="1531">
                  <c:v>Bhubaneswar</c:v>
                </c:pt>
                <c:pt idx="1532">
                  <c:v>Varanasi</c:v>
                </c:pt>
                <c:pt idx="1533">
                  <c:v>Kadapa</c:v>
                </c:pt>
                <c:pt idx="1534">
                  <c:v>Muzaffarpur</c:v>
                </c:pt>
                <c:pt idx="1535">
                  <c:v>Samastipur</c:v>
                </c:pt>
                <c:pt idx="1536">
                  <c:v>Gurugram</c:v>
                </c:pt>
                <c:pt idx="1537">
                  <c:v>Delhi</c:v>
                </c:pt>
                <c:pt idx="1538">
                  <c:v>Bhopal</c:v>
                </c:pt>
                <c:pt idx="1539">
                  <c:v>Mumbai</c:v>
                </c:pt>
                <c:pt idx="1540">
                  <c:v>Sangli</c:v>
                </c:pt>
                <c:pt idx="1541">
                  <c:v>Solapur</c:v>
                </c:pt>
                <c:pt idx="1542">
                  <c:v>Ajmer</c:v>
                </c:pt>
                <c:pt idx="1543">
                  <c:v>Varanasi</c:v>
                </c:pt>
                <c:pt idx="1544">
                  <c:v>Bhilai</c:v>
                </c:pt>
                <c:pt idx="1545">
                  <c:v>Delhi</c:v>
                </c:pt>
                <c:pt idx="1546">
                  <c:v>Delhi</c:v>
                </c:pt>
                <c:pt idx="1547">
                  <c:v>Bengaluru</c:v>
                </c:pt>
                <c:pt idx="1548">
                  <c:v>Mumbai</c:v>
                </c:pt>
                <c:pt idx="1549">
                  <c:v>Banswara</c:v>
                </c:pt>
                <c:pt idx="1550">
                  <c:v>Puducherry</c:v>
                </c:pt>
                <c:pt idx="1551">
                  <c:v>Karauli</c:v>
                </c:pt>
                <c:pt idx="1552">
                  <c:v>Agra</c:v>
                </c:pt>
                <c:pt idx="1553">
                  <c:v>Ghaziabad</c:v>
                </c:pt>
                <c:pt idx="1554">
                  <c:v>Indore</c:v>
                </c:pt>
                <c:pt idx="1555">
                  <c:v>Vrindavan</c:v>
                </c:pt>
                <c:pt idx="1556">
                  <c:v>Delhi</c:v>
                </c:pt>
                <c:pt idx="1557">
                  <c:v>Pune</c:v>
                </c:pt>
                <c:pt idx="1558">
                  <c:v>Rourkela</c:v>
                </c:pt>
                <c:pt idx="1559">
                  <c:v>Bikaner</c:v>
                </c:pt>
                <c:pt idx="1560">
                  <c:v>Hapur</c:v>
                </c:pt>
                <c:pt idx="1561">
                  <c:v>Kolkata</c:v>
                </c:pt>
                <c:pt idx="1562">
                  <c:v>Guwahati</c:v>
                </c:pt>
                <c:pt idx="1563">
                  <c:v>Mumbai</c:v>
                </c:pt>
                <c:pt idx="1564">
                  <c:v>Nagpur</c:v>
                </c:pt>
                <c:pt idx="1565">
                  <c:v>Agra</c:v>
                </c:pt>
                <c:pt idx="1566">
                  <c:v>Moradabad</c:v>
                </c:pt>
                <c:pt idx="1567">
                  <c:v>Munger</c:v>
                </c:pt>
                <c:pt idx="1568">
                  <c:v>Raipur</c:v>
                </c:pt>
                <c:pt idx="1569">
                  <c:v>Bengaluru</c:v>
                </c:pt>
                <c:pt idx="1570">
                  <c:v>Akola</c:v>
                </c:pt>
                <c:pt idx="1571">
                  <c:v>Aurangabad</c:v>
                </c:pt>
                <c:pt idx="1572">
                  <c:v>Nashik</c:v>
                </c:pt>
                <c:pt idx="1573">
                  <c:v>Mandi Gobindgarh</c:v>
                </c:pt>
                <c:pt idx="1574">
                  <c:v>Bhiwadi</c:v>
                </c:pt>
                <c:pt idx="1575">
                  <c:v>Varanasi</c:v>
                </c:pt>
                <c:pt idx="1576">
                  <c:v>Kolkata</c:v>
                </c:pt>
                <c:pt idx="1577">
                  <c:v>Thrissur</c:v>
                </c:pt>
                <c:pt idx="1578">
                  <c:v>Kannur</c:v>
                </c:pt>
                <c:pt idx="1579">
                  <c:v>Mumbai</c:v>
                </c:pt>
                <c:pt idx="1580">
                  <c:v>Mumbai</c:v>
                </c:pt>
                <c:pt idx="1581">
                  <c:v>Pali</c:v>
                </c:pt>
                <c:pt idx="1582">
                  <c:v>Nagaon</c:v>
                </c:pt>
                <c:pt idx="1583">
                  <c:v>Araria</c:v>
                </c:pt>
                <c:pt idx="1584">
                  <c:v>Bagalkot</c:v>
                </c:pt>
                <c:pt idx="1585">
                  <c:v>Firozabad</c:v>
                </c:pt>
                <c:pt idx="1586">
                  <c:v>Moradabad</c:v>
                </c:pt>
                <c:pt idx="1587">
                  <c:v>Kolkata</c:v>
                </c:pt>
                <c:pt idx="1588">
                  <c:v>Patna</c:v>
                </c:pt>
                <c:pt idx="1589">
                  <c:v>Raipur</c:v>
                </c:pt>
                <c:pt idx="1590">
                  <c:v>Ahmedabad</c:v>
                </c:pt>
                <c:pt idx="1591">
                  <c:v>Dharwad</c:v>
                </c:pt>
                <c:pt idx="1592">
                  <c:v>Gadag</c:v>
                </c:pt>
                <c:pt idx="1593">
                  <c:v>Bengaluru</c:v>
                </c:pt>
                <c:pt idx="1594">
                  <c:v>Bhopal</c:v>
                </c:pt>
                <c:pt idx="1595">
                  <c:v>Nashik</c:v>
                </c:pt>
                <c:pt idx="1596">
                  <c:v>Thane</c:v>
                </c:pt>
                <c:pt idx="1597">
                  <c:v>Jalore</c:v>
                </c:pt>
                <c:pt idx="1598">
                  <c:v>Ghaziabad</c:v>
                </c:pt>
                <c:pt idx="1599">
                  <c:v>Bilaspur</c:v>
                </c:pt>
                <c:pt idx="1600">
                  <c:v>Delhi</c:v>
                </c:pt>
                <c:pt idx="1601">
                  <c:v>Delhi</c:v>
                </c:pt>
                <c:pt idx="1602">
                  <c:v>Delhi</c:v>
                </c:pt>
                <c:pt idx="1603">
                  <c:v>Nashik</c:v>
                </c:pt>
                <c:pt idx="1604">
                  <c:v>Mumbai</c:v>
                </c:pt>
                <c:pt idx="1605">
                  <c:v>Hyderabad</c:v>
                </c:pt>
                <c:pt idx="1606">
                  <c:v>Raipur</c:v>
                </c:pt>
                <c:pt idx="1607">
                  <c:v>Gurugram</c:v>
                </c:pt>
                <c:pt idx="1608">
                  <c:v>Chamarajanagar</c:v>
                </c:pt>
                <c:pt idx="1609">
                  <c:v>Latur</c:v>
                </c:pt>
                <c:pt idx="1610">
                  <c:v>Bundi</c:v>
                </c:pt>
                <c:pt idx="1611">
                  <c:v>Kota</c:v>
                </c:pt>
                <c:pt idx="1612">
                  <c:v>Jhunjhunu</c:v>
                </c:pt>
                <c:pt idx="1613">
                  <c:v>Gummidipoondi</c:v>
                </c:pt>
                <c:pt idx="1614">
                  <c:v>Ooty</c:v>
                </c:pt>
                <c:pt idx="1615">
                  <c:v>Bulandshahr</c:v>
                </c:pt>
                <c:pt idx="1616">
                  <c:v>Asansol</c:v>
                </c:pt>
                <c:pt idx="1617">
                  <c:v>Delhi</c:v>
                </c:pt>
                <c:pt idx="1618">
                  <c:v>Delhi</c:v>
                </c:pt>
                <c:pt idx="1619">
                  <c:v>Pune</c:v>
                </c:pt>
                <c:pt idx="1620">
                  <c:v>Mandi Gobindgarh</c:v>
                </c:pt>
                <c:pt idx="1621">
                  <c:v>Delhi</c:v>
                </c:pt>
                <c:pt idx="1622">
                  <c:v>Solapur</c:v>
                </c:pt>
                <c:pt idx="1623">
                  <c:v>Asansol</c:v>
                </c:pt>
                <c:pt idx="1624">
                  <c:v>Delhi</c:v>
                </c:pt>
                <c:pt idx="1625">
                  <c:v>Chikkamagaluru</c:v>
                </c:pt>
                <c:pt idx="1626">
                  <c:v>Mahad</c:v>
                </c:pt>
                <c:pt idx="1627">
                  <c:v>Bulandshahr</c:v>
                </c:pt>
                <c:pt idx="1628">
                  <c:v>Moradabad</c:v>
                </c:pt>
                <c:pt idx="1629">
                  <c:v>Barrackpore</c:v>
                </c:pt>
                <c:pt idx="1630">
                  <c:v>Durgapur</c:v>
                </c:pt>
                <c:pt idx="1631">
                  <c:v>Rishikesh</c:v>
                </c:pt>
                <c:pt idx="1632">
                  <c:v>Bettiah</c:v>
                </c:pt>
                <c:pt idx="1633">
                  <c:v>Aurangabad</c:v>
                </c:pt>
                <c:pt idx="1634">
                  <c:v>Aurangabad</c:v>
                </c:pt>
                <c:pt idx="1635">
                  <c:v>Navi Mumbai</c:v>
                </c:pt>
                <c:pt idx="1636">
                  <c:v>Hyderabad</c:v>
                </c:pt>
                <c:pt idx="1637">
                  <c:v>Bareilly</c:v>
                </c:pt>
                <c:pt idx="1638">
                  <c:v>Kashipur</c:v>
                </c:pt>
                <c:pt idx="1639">
                  <c:v>Vijayawada</c:v>
                </c:pt>
                <c:pt idx="1640">
                  <c:v>Bhilai</c:v>
                </c:pt>
                <c:pt idx="1641">
                  <c:v>Dhanbad</c:v>
                </c:pt>
                <c:pt idx="1642">
                  <c:v>Thiruvananthapuram</c:v>
                </c:pt>
                <c:pt idx="1643">
                  <c:v>Mumbai</c:v>
                </c:pt>
                <c:pt idx="1644">
                  <c:v>Mumbai</c:v>
                </c:pt>
                <c:pt idx="1645">
                  <c:v>Pune</c:v>
                </c:pt>
                <c:pt idx="1646">
                  <c:v>Jalandhar</c:v>
                </c:pt>
                <c:pt idx="1647">
                  <c:v>Gangtok</c:v>
                </c:pt>
                <c:pt idx="1648">
                  <c:v>Agra</c:v>
                </c:pt>
                <c:pt idx="1649">
                  <c:v>Varanasi</c:v>
                </c:pt>
                <c:pt idx="1650">
                  <c:v>Muzaffarnagar</c:v>
                </c:pt>
                <c:pt idx="1651">
                  <c:v>Bhagalpur</c:v>
                </c:pt>
                <c:pt idx="1652">
                  <c:v>Katihar</c:v>
                </c:pt>
                <c:pt idx="1653">
                  <c:v>Raipur</c:v>
                </c:pt>
                <c:pt idx="1654">
                  <c:v>Chandrapur</c:v>
                </c:pt>
                <c:pt idx="1655">
                  <c:v>Latur</c:v>
                </c:pt>
                <c:pt idx="1656">
                  <c:v>Mumbai</c:v>
                </c:pt>
                <c:pt idx="1657">
                  <c:v>Moradabad</c:v>
                </c:pt>
                <c:pt idx="1658">
                  <c:v>Byrnihat</c:v>
                </c:pt>
                <c:pt idx="1659">
                  <c:v>Ahmedabad</c:v>
                </c:pt>
                <c:pt idx="1660">
                  <c:v>Jaipur</c:v>
                </c:pt>
                <c:pt idx="1661">
                  <c:v>Bharatpur</c:v>
                </c:pt>
                <c:pt idx="1662">
                  <c:v>Jodhpur</c:v>
                </c:pt>
                <c:pt idx="1663">
                  <c:v>Hyderabad</c:v>
                </c:pt>
                <c:pt idx="1664">
                  <c:v>Asansol</c:v>
                </c:pt>
                <c:pt idx="1665">
                  <c:v>Delhi</c:v>
                </c:pt>
                <c:pt idx="1666">
                  <c:v>Chikkaballapur</c:v>
                </c:pt>
                <c:pt idx="1667">
                  <c:v>Singrauli</c:v>
                </c:pt>
                <c:pt idx="1668">
                  <c:v>Rajsamand</c:v>
                </c:pt>
                <c:pt idx="1669">
                  <c:v>Sirohi</c:v>
                </c:pt>
                <c:pt idx="1670">
                  <c:v>Thoothukudi</c:v>
                </c:pt>
                <c:pt idx="1671">
                  <c:v>Kanpur</c:v>
                </c:pt>
                <c:pt idx="1672">
                  <c:v>Dharwad</c:v>
                </c:pt>
                <c:pt idx="1673">
                  <c:v>Bhiwandi</c:v>
                </c:pt>
                <c:pt idx="1674">
                  <c:v>Akola</c:v>
                </c:pt>
                <c:pt idx="1675">
                  <c:v>Nagpur</c:v>
                </c:pt>
                <c:pt idx="1676">
                  <c:v>Cuttack</c:v>
                </c:pt>
                <c:pt idx="1677">
                  <c:v>Bhilwara</c:v>
                </c:pt>
                <c:pt idx="1678">
                  <c:v>Chennai</c:v>
                </c:pt>
                <c:pt idx="1679">
                  <c:v>Kanpur</c:v>
                </c:pt>
                <c:pt idx="1680">
                  <c:v>Kanpur</c:v>
                </c:pt>
                <c:pt idx="1681">
                  <c:v>Gaya</c:v>
                </c:pt>
                <c:pt idx="1682">
                  <c:v>Gaya</c:v>
                </c:pt>
                <c:pt idx="1683">
                  <c:v>Delhi</c:v>
                </c:pt>
                <c:pt idx="1684">
                  <c:v>Bengaluru</c:v>
                </c:pt>
                <c:pt idx="1685">
                  <c:v>Bengaluru</c:v>
                </c:pt>
                <c:pt idx="1686">
                  <c:v>Yadgir</c:v>
                </c:pt>
                <c:pt idx="1687">
                  <c:v>Eloor</c:v>
                </c:pt>
                <c:pt idx="1688">
                  <c:v>Bhopal</c:v>
                </c:pt>
                <c:pt idx="1689">
                  <c:v>Chandrapur</c:v>
                </c:pt>
                <c:pt idx="1690">
                  <c:v>Dhule</c:v>
                </c:pt>
                <c:pt idx="1691">
                  <c:v>Mumbai</c:v>
                </c:pt>
                <c:pt idx="1692">
                  <c:v>Tensa</c:v>
                </c:pt>
                <c:pt idx="1693">
                  <c:v>Kanpur</c:v>
                </c:pt>
                <c:pt idx="1694">
                  <c:v>Meerut</c:v>
                </c:pt>
                <c:pt idx="1695">
                  <c:v>Varanasi</c:v>
                </c:pt>
                <c:pt idx="1696">
                  <c:v>Noida</c:v>
                </c:pt>
                <c:pt idx="1697">
                  <c:v>Noida</c:v>
                </c:pt>
                <c:pt idx="1698">
                  <c:v>Nagpur</c:v>
                </c:pt>
                <c:pt idx="1699">
                  <c:v>Virar</c:v>
                </c:pt>
                <c:pt idx="1700">
                  <c:v>Shillong</c:v>
                </c:pt>
                <c:pt idx="1701">
                  <c:v>Bhiwadi</c:v>
                </c:pt>
                <c:pt idx="1702">
                  <c:v>Hyderabad</c:v>
                </c:pt>
                <c:pt idx="1703">
                  <c:v>Bulandshahr</c:v>
                </c:pt>
                <c:pt idx="1704">
                  <c:v>Tirumala</c:v>
                </c:pt>
                <c:pt idx="1705">
                  <c:v>Delhi</c:v>
                </c:pt>
                <c:pt idx="1706">
                  <c:v>Gandhinagar</c:v>
                </c:pt>
                <c:pt idx="1707">
                  <c:v>Katni</c:v>
                </c:pt>
                <c:pt idx="1708">
                  <c:v>Malegaon</c:v>
                </c:pt>
                <c:pt idx="1709">
                  <c:v>Madurai</c:v>
                </c:pt>
                <c:pt idx="1710">
                  <c:v>Howrah</c:v>
                </c:pt>
                <c:pt idx="1711">
                  <c:v>Sri Vijaya Puram</c:v>
                </c:pt>
                <c:pt idx="1712">
                  <c:v>Ahmedabad</c:v>
                </c:pt>
                <c:pt idx="1713">
                  <c:v>Ujjain</c:v>
                </c:pt>
                <c:pt idx="1714">
                  <c:v>Mumbai</c:v>
                </c:pt>
                <c:pt idx="1715">
                  <c:v>Mumbai</c:v>
                </c:pt>
                <c:pt idx="1716">
                  <c:v>Mumbai</c:v>
                </c:pt>
                <c:pt idx="1717">
                  <c:v>Bathinda</c:v>
                </c:pt>
                <c:pt idx="1718">
                  <c:v>Hyderabad</c:v>
                </c:pt>
                <c:pt idx="1719">
                  <c:v>Delhi</c:v>
                </c:pt>
                <c:pt idx="1720">
                  <c:v>Surat</c:v>
                </c:pt>
                <c:pt idx="1721">
                  <c:v>Dhanbad</c:v>
                </c:pt>
                <c:pt idx="1722">
                  <c:v>Sagar</c:v>
                </c:pt>
                <c:pt idx="1723">
                  <c:v>Nanded</c:v>
                </c:pt>
                <c:pt idx="1724">
                  <c:v>Sirohi</c:v>
                </c:pt>
                <c:pt idx="1725">
                  <c:v>Agra</c:v>
                </c:pt>
                <c:pt idx="1726">
                  <c:v>Noida</c:v>
                </c:pt>
                <c:pt idx="1727">
                  <c:v>Vrindavan</c:v>
                </c:pt>
                <c:pt idx="1728">
                  <c:v>Asansol</c:v>
                </c:pt>
                <c:pt idx="1729">
                  <c:v>Ramanagara</c:v>
                </c:pt>
                <c:pt idx="1730">
                  <c:v>Maihar</c:v>
                </c:pt>
                <c:pt idx="1731">
                  <c:v>Mumbai</c:v>
                </c:pt>
                <c:pt idx="1732">
                  <c:v>Kohima</c:v>
                </c:pt>
                <c:pt idx="1733">
                  <c:v>Bhilwara</c:v>
                </c:pt>
                <c:pt idx="1734">
                  <c:v>Jodhpur</c:v>
                </c:pt>
                <c:pt idx="1735">
                  <c:v>Ghaziabad</c:v>
                </c:pt>
                <c:pt idx="1736">
                  <c:v>Moradabad</c:v>
                </c:pt>
                <c:pt idx="1737">
                  <c:v>Lucknow</c:v>
                </c:pt>
                <c:pt idx="1738">
                  <c:v>Asansol</c:v>
                </c:pt>
                <c:pt idx="1739">
                  <c:v>Samastipur</c:v>
                </c:pt>
                <c:pt idx="1740">
                  <c:v>Delhi</c:v>
                </c:pt>
                <c:pt idx="1741">
                  <c:v>Coimbatore</c:v>
                </c:pt>
                <c:pt idx="1742">
                  <c:v>Karur</c:v>
                </c:pt>
                <c:pt idx="1743">
                  <c:v>Moradabad</c:v>
                </c:pt>
                <c:pt idx="1744">
                  <c:v>Kolkata</c:v>
                </c:pt>
                <c:pt idx="1745">
                  <c:v>Chandigarh</c:v>
                </c:pt>
                <c:pt idx="1746">
                  <c:v>Ahmednagar</c:v>
                </c:pt>
                <c:pt idx="1747">
                  <c:v>Mumbai</c:v>
                </c:pt>
                <c:pt idx="1748">
                  <c:v>Navi Mumbai</c:v>
                </c:pt>
                <c:pt idx="1749">
                  <c:v>Thane</c:v>
                </c:pt>
                <c:pt idx="1750">
                  <c:v>Puducherry</c:v>
                </c:pt>
                <c:pt idx="1751">
                  <c:v>Amritsar</c:v>
                </c:pt>
                <c:pt idx="1752">
                  <c:v>Tirupur</c:v>
                </c:pt>
                <c:pt idx="1753">
                  <c:v>Lucknow</c:v>
                </c:pt>
                <c:pt idx="1754">
                  <c:v>Moradabad</c:v>
                </c:pt>
                <c:pt idx="1755">
                  <c:v>Muzaffarnagar</c:v>
                </c:pt>
                <c:pt idx="1756">
                  <c:v>Moradabad</c:v>
                </c:pt>
                <c:pt idx="1757">
                  <c:v>Howrah</c:v>
                </c:pt>
                <c:pt idx="1758">
                  <c:v>Gandhinagar</c:v>
                </c:pt>
                <c:pt idx="1759">
                  <c:v>Kalaburagi</c:v>
                </c:pt>
                <c:pt idx="1760">
                  <c:v>Aurangabad</c:v>
                </c:pt>
                <c:pt idx="1761">
                  <c:v>Boisar</c:v>
                </c:pt>
                <c:pt idx="1762">
                  <c:v>Ulhasnagar</c:v>
                </c:pt>
                <c:pt idx="1763">
                  <c:v>Rourkela</c:v>
                </c:pt>
                <c:pt idx="1764">
                  <c:v>Jaipur</c:v>
                </c:pt>
                <c:pt idx="1765">
                  <c:v>Tirunelveli</c:v>
                </c:pt>
                <c:pt idx="1766">
                  <c:v>Kanpur</c:v>
                </c:pt>
                <c:pt idx="1767">
                  <c:v>Delhi</c:v>
                </c:pt>
                <c:pt idx="1768">
                  <c:v>Bengaluru</c:v>
                </c:pt>
                <c:pt idx="1769">
                  <c:v>Yadgir</c:v>
                </c:pt>
                <c:pt idx="1770">
                  <c:v>Amravati</c:v>
                </c:pt>
                <c:pt idx="1771">
                  <c:v>Mumbai</c:v>
                </c:pt>
                <c:pt idx="1772">
                  <c:v>Mumbai</c:v>
                </c:pt>
                <c:pt idx="1773">
                  <c:v>Nagpur</c:v>
                </c:pt>
                <c:pt idx="1774">
                  <c:v>Kota</c:v>
                </c:pt>
                <c:pt idx="1775">
                  <c:v>Jodhpur</c:v>
                </c:pt>
                <c:pt idx="1776">
                  <c:v>Chennai</c:v>
                </c:pt>
                <c:pt idx="1777">
                  <c:v>Agra</c:v>
                </c:pt>
                <c:pt idx="1778">
                  <c:v>Firozabad</c:v>
                </c:pt>
                <c:pt idx="1779">
                  <c:v>Noida</c:v>
                </c:pt>
                <c:pt idx="1780">
                  <c:v>Moradabad</c:v>
                </c:pt>
                <c:pt idx="1781">
                  <c:v>Lucknow</c:v>
                </c:pt>
                <c:pt idx="1782">
                  <c:v>Haldia</c:v>
                </c:pt>
                <c:pt idx="1783">
                  <c:v>Howrah</c:v>
                </c:pt>
                <c:pt idx="1784">
                  <c:v>Vijayawada</c:v>
                </c:pt>
                <c:pt idx="1785">
                  <c:v>Delhi</c:v>
                </c:pt>
                <c:pt idx="1786">
                  <c:v>Chamarajanagar</c:v>
                </c:pt>
                <c:pt idx="1787">
                  <c:v>Badlapur</c:v>
                </c:pt>
                <c:pt idx="1788">
                  <c:v>Rourkela</c:v>
                </c:pt>
                <c:pt idx="1789">
                  <c:v>Bhiwadi</c:v>
                </c:pt>
                <c:pt idx="1790">
                  <c:v>Prayagraj</c:v>
                </c:pt>
                <c:pt idx="1791">
                  <c:v>Naharlagun</c:v>
                </c:pt>
                <c:pt idx="1792">
                  <c:v>Tirumala</c:v>
                </c:pt>
                <c:pt idx="1793">
                  <c:v>Gaya</c:v>
                </c:pt>
                <c:pt idx="1794">
                  <c:v>Ahmedabad</c:v>
                </c:pt>
                <c:pt idx="1795">
                  <c:v>Shivamogga</c:v>
                </c:pt>
                <c:pt idx="1796">
                  <c:v>Bhopal</c:v>
                </c:pt>
                <c:pt idx="1797">
                  <c:v>Thrissur</c:v>
                </c:pt>
                <c:pt idx="1798">
                  <c:v>Belapur</c:v>
                </c:pt>
                <c:pt idx="1799">
                  <c:v>Pratapgarh</c:v>
                </c:pt>
                <c:pt idx="1800">
                  <c:v>Ooty</c:v>
                </c:pt>
                <c:pt idx="1801">
                  <c:v>Chennai</c:v>
                </c:pt>
                <c:pt idx="1802">
                  <c:v>Hyderabad</c:v>
                </c:pt>
                <c:pt idx="1803">
                  <c:v>Moradabad</c:v>
                </c:pt>
                <c:pt idx="1804">
                  <c:v>Rishikesh</c:v>
                </c:pt>
                <c:pt idx="1805">
                  <c:v>Delhi</c:v>
                </c:pt>
                <c:pt idx="1806">
                  <c:v>Chikkaballapur</c:v>
                </c:pt>
                <c:pt idx="1807">
                  <c:v>Nagpur</c:v>
                </c:pt>
                <c:pt idx="1808">
                  <c:v>Pune</c:v>
                </c:pt>
                <c:pt idx="1809">
                  <c:v>Bhubaneswar</c:v>
                </c:pt>
                <c:pt idx="1810">
                  <c:v>Gangtok</c:v>
                </c:pt>
                <c:pt idx="1811">
                  <c:v>Tirunelveli</c:v>
                </c:pt>
                <c:pt idx="1812">
                  <c:v>Kanchipuram</c:v>
                </c:pt>
                <c:pt idx="1813">
                  <c:v>Delhi</c:v>
                </c:pt>
                <c:pt idx="1814">
                  <c:v>Ahmedabad</c:v>
                </c:pt>
                <c:pt idx="1815">
                  <c:v>Delhi</c:v>
                </c:pt>
                <c:pt idx="1816">
                  <c:v>Srinagar</c:v>
                </c:pt>
                <c:pt idx="1817">
                  <c:v>Nagpur</c:v>
                </c:pt>
                <c:pt idx="1818">
                  <c:v>Alwar</c:v>
                </c:pt>
                <c:pt idx="1819">
                  <c:v>Bundi</c:v>
                </c:pt>
                <c:pt idx="1820">
                  <c:v>Chennai</c:v>
                </c:pt>
                <c:pt idx="1821">
                  <c:v>Moradabad</c:v>
                </c:pt>
                <c:pt idx="1822">
                  <c:v>Howrah</c:v>
                </c:pt>
                <c:pt idx="1823">
                  <c:v>Bhilai</c:v>
                </c:pt>
                <c:pt idx="1824">
                  <c:v>Gurugram</c:v>
                </c:pt>
                <c:pt idx="1825">
                  <c:v>Nagpur</c:v>
                </c:pt>
                <c:pt idx="1826">
                  <c:v>Virar</c:v>
                </c:pt>
                <c:pt idx="1827">
                  <c:v>Hosur</c:v>
                </c:pt>
                <c:pt idx="1828">
                  <c:v>Durgapur</c:v>
                </c:pt>
                <c:pt idx="1829">
                  <c:v>Amaravati</c:v>
                </c:pt>
                <c:pt idx="1830">
                  <c:v>Delhi</c:v>
                </c:pt>
                <c:pt idx="1831">
                  <c:v>Thiruvananthapuram</c:v>
                </c:pt>
                <c:pt idx="1832">
                  <c:v>Barrackpore</c:v>
                </c:pt>
                <c:pt idx="1833">
                  <c:v>Haldia</c:v>
                </c:pt>
                <c:pt idx="1834">
                  <c:v>Siliguri</c:v>
                </c:pt>
                <c:pt idx="1835">
                  <c:v>Sivasagar</c:v>
                </c:pt>
                <c:pt idx="1836">
                  <c:v>Delhi</c:v>
                </c:pt>
                <c:pt idx="1837">
                  <c:v>Delhi</c:v>
                </c:pt>
                <c:pt idx="1838">
                  <c:v>Ahmedabad</c:v>
                </c:pt>
                <c:pt idx="1839">
                  <c:v>Bengaluru</c:v>
                </c:pt>
                <c:pt idx="1840">
                  <c:v>Chandrapur</c:v>
                </c:pt>
                <c:pt idx="1841">
                  <c:v>Kolhapur</c:v>
                </c:pt>
                <c:pt idx="1842">
                  <c:v>Sangli</c:v>
                </c:pt>
                <c:pt idx="1843">
                  <c:v>Thane</c:v>
                </c:pt>
                <c:pt idx="1844">
                  <c:v>Bhiwadi</c:v>
                </c:pt>
                <c:pt idx="1845">
                  <c:v>Dausa</c:v>
                </c:pt>
                <c:pt idx="1846">
                  <c:v>Perundurai</c:v>
                </c:pt>
                <c:pt idx="1847">
                  <c:v>Kolkata</c:v>
                </c:pt>
                <c:pt idx="1848">
                  <c:v>Guwahati</c:v>
                </c:pt>
                <c:pt idx="1849">
                  <c:v>Nagaon</c:v>
                </c:pt>
                <c:pt idx="1850">
                  <c:v>Bilaspur</c:v>
                </c:pt>
                <c:pt idx="1851">
                  <c:v>Panchgaon</c:v>
                </c:pt>
                <c:pt idx="1852">
                  <c:v>Chikkaballapur</c:v>
                </c:pt>
                <c:pt idx="1853">
                  <c:v>Damoh</c:v>
                </c:pt>
                <c:pt idx="1854">
                  <c:v>Sagar</c:v>
                </c:pt>
                <c:pt idx="1855">
                  <c:v>Belapur</c:v>
                </c:pt>
                <c:pt idx="1856">
                  <c:v>Patiala</c:v>
                </c:pt>
                <c:pt idx="1857">
                  <c:v>Chennai</c:v>
                </c:pt>
                <c:pt idx="1858">
                  <c:v>Dindigul</c:v>
                </c:pt>
                <c:pt idx="1859">
                  <c:v>Meerut</c:v>
                </c:pt>
                <c:pt idx="1860">
                  <c:v>Noida</c:v>
                </c:pt>
                <c:pt idx="1861">
                  <c:v>Chandigarh</c:v>
                </c:pt>
                <c:pt idx="1862">
                  <c:v>Bhopal</c:v>
                </c:pt>
                <c:pt idx="1863">
                  <c:v>Boisar</c:v>
                </c:pt>
                <c:pt idx="1864">
                  <c:v>Mumbai</c:v>
                </c:pt>
                <c:pt idx="1865">
                  <c:v>Mumbai</c:v>
                </c:pt>
                <c:pt idx="1866">
                  <c:v>Jaipur</c:v>
                </c:pt>
                <c:pt idx="1867">
                  <c:v>Chennai</c:v>
                </c:pt>
                <c:pt idx="1868">
                  <c:v>Arrah</c:v>
                </c:pt>
                <c:pt idx="1869">
                  <c:v>Baddi</c:v>
                </c:pt>
                <c:pt idx="1870">
                  <c:v>Mysuru</c:v>
                </c:pt>
                <c:pt idx="1871">
                  <c:v>Gwalior</c:v>
                </c:pt>
                <c:pt idx="1872">
                  <c:v>Mumbai</c:v>
                </c:pt>
                <c:pt idx="1873">
                  <c:v>Solapur</c:v>
                </c:pt>
                <c:pt idx="1874">
                  <c:v>Cuttack</c:v>
                </c:pt>
                <c:pt idx="1875">
                  <c:v>Dholpur</c:v>
                </c:pt>
                <c:pt idx="1876">
                  <c:v>Chennai</c:v>
                </c:pt>
                <c:pt idx="1877">
                  <c:v>Kolkata</c:v>
                </c:pt>
                <c:pt idx="1878">
                  <c:v>Purnia</c:v>
                </c:pt>
                <c:pt idx="1879">
                  <c:v>Pithampur</c:v>
                </c:pt>
                <c:pt idx="1880">
                  <c:v>Kolhapur</c:v>
                </c:pt>
                <c:pt idx="1881">
                  <c:v>Navi Mumbai</c:v>
                </c:pt>
                <c:pt idx="1882">
                  <c:v>Byasanagar</c:v>
                </c:pt>
                <c:pt idx="1883">
                  <c:v>Suakati</c:v>
                </c:pt>
                <c:pt idx="1884">
                  <c:v>Gummidipoondi</c:v>
                </c:pt>
                <c:pt idx="1885">
                  <c:v>Kashipur</c:v>
                </c:pt>
                <c:pt idx="1886">
                  <c:v>Rajamahendravaram</c:v>
                </c:pt>
                <c:pt idx="1887">
                  <c:v>Sri Vijaya Puram</c:v>
                </c:pt>
                <c:pt idx="1888">
                  <c:v>Katihar</c:v>
                </c:pt>
                <c:pt idx="1889">
                  <c:v>Gaya</c:v>
                </c:pt>
                <c:pt idx="1890">
                  <c:v>Gaya</c:v>
                </c:pt>
                <c:pt idx="1891">
                  <c:v>Patna</c:v>
                </c:pt>
                <c:pt idx="1892">
                  <c:v>Korba</c:v>
                </c:pt>
                <c:pt idx="1893">
                  <c:v>Bhilai</c:v>
                </c:pt>
                <c:pt idx="1894">
                  <c:v>Bengaluru</c:v>
                </c:pt>
                <c:pt idx="1895">
                  <c:v>Amravati</c:v>
                </c:pt>
                <c:pt idx="1896">
                  <c:v>Nanded</c:v>
                </c:pt>
                <c:pt idx="1897">
                  <c:v>Patiala</c:v>
                </c:pt>
                <c:pt idx="1898">
                  <c:v>Chengalpattu</c:v>
                </c:pt>
                <c:pt idx="1899">
                  <c:v>Varanasi</c:v>
                </c:pt>
                <c:pt idx="1900">
                  <c:v>Guwahati</c:v>
                </c:pt>
                <c:pt idx="1901">
                  <c:v>Delhi</c:v>
                </c:pt>
                <c:pt idx="1902">
                  <c:v>Delhi</c:v>
                </c:pt>
                <c:pt idx="1903">
                  <c:v>Bengaluru</c:v>
                </c:pt>
                <c:pt idx="1904">
                  <c:v>Ahmedabad</c:v>
                </c:pt>
                <c:pt idx="1905">
                  <c:v>Faridabad</c:v>
                </c:pt>
                <c:pt idx="1906">
                  <c:v>Jabalpur</c:v>
                </c:pt>
                <c:pt idx="1907">
                  <c:v>Bhopal</c:v>
                </c:pt>
                <c:pt idx="1908">
                  <c:v>Bikaner</c:v>
                </c:pt>
                <c:pt idx="1909">
                  <c:v>Jodhpur</c:v>
                </c:pt>
                <c:pt idx="1910">
                  <c:v>Kota</c:v>
                </c:pt>
                <c:pt idx="1911">
                  <c:v>Greater Noida</c:v>
                </c:pt>
                <c:pt idx="1912">
                  <c:v>Meerut</c:v>
                </c:pt>
                <c:pt idx="1913">
                  <c:v>Vijayawada</c:v>
                </c:pt>
                <c:pt idx="1914">
                  <c:v>Guwahati</c:v>
                </c:pt>
                <c:pt idx="1915">
                  <c:v>Delhi</c:v>
                </c:pt>
                <c:pt idx="1916">
                  <c:v>Ratlam</c:v>
                </c:pt>
                <c:pt idx="1917">
                  <c:v>Mumbai</c:v>
                </c:pt>
                <c:pt idx="1918">
                  <c:v>Jalgaon</c:v>
                </c:pt>
                <c:pt idx="1919">
                  <c:v>Mumbai</c:v>
                </c:pt>
                <c:pt idx="1920">
                  <c:v>Thoothukudi</c:v>
                </c:pt>
                <c:pt idx="1921">
                  <c:v>Virudhunagar</c:v>
                </c:pt>
                <c:pt idx="1922">
                  <c:v>Howrah</c:v>
                </c:pt>
                <c:pt idx="1923">
                  <c:v>Bhagalpur</c:v>
                </c:pt>
                <c:pt idx="1924">
                  <c:v>Munger</c:v>
                </c:pt>
                <c:pt idx="1925">
                  <c:v>Chandigarh</c:v>
                </c:pt>
                <c:pt idx="1926">
                  <c:v>Delhi</c:v>
                </c:pt>
                <c:pt idx="1927">
                  <c:v>Solapur</c:v>
                </c:pt>
                <c:pt idx="1928">
                  <c:v>Sangli</c:v>
                </c:pt>
                <c:pt idx="1929">
                  <c:v>Alwar</c:v>
                </c:pt>
                <c:pt idx="1930">
                  <c:v>Agartala</c:v>
                </c:pt>
                <c:pt idx="1931">
                  <c:v>Hyderabad</c:v>
                </c:pt>
                <c:pt idx="1932">
                  <c:v>Virudhunagar</c:v>
                </c:pt>
                <c:pt idx="1933">
                  <c:v>Haldia</c:v>
                </c:pt>
                <c:pt idx="1934">
                  <c:v>Chittoor</c:v>
                </c:pt>
                <c:pt idx="1935">
                  <c:v>Chittoor</c:v>
                </c:pt>
                <c:pt idx="1936">
                  <c:v>Faridabad</c:v>
                </c:pt>
                <c:pt idx="1937">
                  <c:v>Ahmedabad</c:v>
                </c:pt>
                <c:pt idx="1938">
                  <c:v>Nandesari</c:v>
                </c:pt>
                <c:pt idx="1939">
                  <c:v>Davanagere</c:v>
                </c:pt>
                <c:pt idx="1940">
                  <c:v>Jabalpur</c:v>
                </c:pt>
                <c:pt idx="1941">
                  <c:v>Nashik</c:v>
                </c:pt>
                <c:pt idx="1942">
                  <c:v>Navi Mumbai</c:v>
                </c:pt>
                <c:pt idx="1943">
                  <c:v>Parbhani</c:v>
                </c:pt>
                <c:pt idx="1944">
                  <c:v>Jaipur</c:v>
                </c:pt>
                <c:pt idx="1945">
                  <c:v>Jaisalmer</c:v>
                </c:pt>
                <c:pt idx="1946">
                  <c:v>Coimbatore</c:v>
                </c:pt>
                <c:pt idx="1947">
                  <c:v>Agartala</c:v>
                </c:pt>
                <c:pt idx="1948">
                  <c:v>Delhi</c:v>
                </c:pt>
                <c:pt idx="1949">
                  <c:v>Chikkamagaluru</c:v>
                </c:pt>
                <c:pt idx="1950">
                  <c:v>Koppal</c:v>
                </c:pt>
                <c:pt idx="1951">
                  <c:v>Byasanagar</c:v>
                </c:pt>
                <c:pt idx="1952">
                  <c:v>Jhalawar</c:v>
                </c:pt>
                <c:pt idx="1953">
                  <c:v>Tirunelveli</c:v>
                </c:pt>
                <c:pt idx="1954">
                  <c:v>Moradabad</c:v>
                </c:pt>
                <c:pt idx="1955">
                  <c:v>Moradabad</c:v>
                </c:pt>
                <c:pt idx="1956">
                  <c:v>Kolkata</c:v>
                </c:pt>
                <c:pt idx="1957">
                  <c:v>Visakhapatnam</c:v>
                </c:pt>
                <c:pt idx="1958">
                  <c:v>Satna</c:v>
                </c:pt>
                <c:pt idx="1959">
                  <c:v>Amravati</c:v>
                </c:pt>
                <c:pt idx="1960">
                  <c:v>Mahad</c:v>
                </c:pt>
                <c:pt idx="1961">
                  <c:v>Bhubaneswar</c:v>
                </c:pt>
                <c:pt idx="1962">
                  <c:v>Byasanagar</c:v>
                </c:pt>
                <c:pt idx="1963">
                  <c:v>Hanumangarh</c:v>
                </c:pt>
                <c:pt idx="1964">
                  <c:v>Meerut</c:v>
                </c:pt>
                <c:pt idx="1965">
                  <c:v>Kolkata</c:v>
                </c:pt>
                <c:pt idx="1966">
                  <c:v>Bettiah</c:v>
                </c:pt>
                <c:pt idx="1967">
                  <c:v>Vijayawada</c:v>
                </c:pt>
                <c:pt idx="1968">
                  <c:v>Patna</c:v>
                </c:pt>
                <c:pt idx="1969">
                  <c:v>Delhi</c:v>
                </c:pt>
                <c:pt idx="1970">
                  <c:v>Tumakuru</c:v>
                </c:pt>
                <c:pt idx="1971">
                  <c:v>Indore</c:v>
                </c:pt>
                <c:pt idx="1972">
                  <c:v>Badlapur</c:v>
                </c:pt>
                <c:pt idx="1973">
                  <c:v>Jalna</c:v>
                </c:pt>
                <c:pt idx="1974">
                  <c:v>Mumbai</c:v>
                </c:pt>
                <c:pt idx="1975">
                  <c:v>Hyderabad</c:v>
                </c:pt>
                <c:pt idx="1976">
                  <c:v>Virudhunagar</c:v>
                </c:pt>
                <c:pt idx="1977">
                  <c:v>Gorakhpur</c:v>
                </c:pt>
                <c:pt idx="1978">
                  <c:v>Ghaziabad</c:v>
                </c:pt>
                <c:pt idx="1979">
                  <c:v>Delhi</c:v>
                </c:pt>
                <c:pt idx="1980">
                  <c:v>Ahmedabad</c:v>
                </c:pt>
                <c:pt idx="1981">
                  <c:v>Mumbai</c:v>
                </c:pt>
                <c:pt idx="1982">
                  <c:v>Cuddalore</c:v>
                </c:pt>
                <c:pt idx="1983">
                  <c:v>Madurai</c:v>
                </c:pt>
                <c:pt idx="1984">
                  <c:v>Hyderabad</c:v>
                </c:pt>
                <c:pt idx="1985">
                  <c:v>Raipur</c:v>
                </c:pt>
                <c:pt idx="1986">
                  <c:v>Gadag</c:v>
                </c:pt>
                <c:pt idx="1987">
                  <c:v>Kolhapur</c:v>
                </c:pt>
                <c:pt idx="1988">
                  <c:v>Mumbai</c:v>
                </c:pt>
                <c:pt idx="1989">
                  <c:v>Balasore</c:v>
                </c:pt>
                <c:pt idx="1990">
                  <c:v>Talcher</c:v>
                </c:pt>
                <c:pt idx="1991">
                  <c:v>Noida</c:v>
                </c:pt>
                <c:pt idx="1992">
                  <c:v>Silchar</c:v>
                </c:pt>
                <c:pt idx="1993">
                  <c:v>Gandhinagar</c:v>
                </c:pt>
                <c:pt idx="1994">
                  <c:v>Ramanagara</c:v>
                </c:pt>
                <c:pt idx="1995">
                  <c:v>Pune</c:v>
                </c:pt>
                <c:pt idx="1996">
                  <c:v>Dholpur</c:v>
                </c:pt>
                <c:pt idx="1997">
                  <c:v>Durgapur</c:v>
                </c:pt>
                <c:pt idx="1998">
                  <c:v>Kolkata</c:v>
                </c:pt>
                <c:pt idx="1999">
                  <c:v>Byrnihat</c:v>
                </c:pt>
                <c:pt idx="2000">
                  <c:v>Muzaffarpur</c:v>
                </c:pt>
                <c:pt idx="2001">
                  <c:v>Delhi</c:v>
                </c:pt>
                <c:pt idx="2002">
                  <c:v>Delhi</c:v>
                </c:pt>
                <c:pt idx="2003">
                  <c:v>Hubballi</c:v>
                </c:pt>
                <c:pt idx="2004">
                  <c:v>Navi Mumbai</c:v>
                </c:pt>
                <c:pt idx="2005">
                  <c:v>Hanumangarh</c:v>
                </c:pt>
                <c:pt idx="2006">
                  <c:v>Jodhpur</c:v>
                </c:pt>
                <c:pt idx="2007">
                  <c:v>Jaipur</c:v>
                </c:pt>
                <c:pt idx="2008">
                  <c:v>Hyderabad</c:v>
                </c:pt>
                <c:pt idx="2009">
                  <c:v>Varanasi</c:v>
                </c:pt>
                <c:pt idx="2010">
                  <c:v>Chhapra</c:v>
                </c:pt>
                <c:pt idx="2011">
                  <c:v>Vatva</c:v>
                </c:pt>
                <c:pt idx="2012">
                  <c:v>Jaipur</c:v>
                </c:pt>
                <c:pt idx="2013">
                  <c:v>Moradabad</c:v>
                </c:pt>
                <c:pt idx="2014">
                  <c:v>Delhi</c:v>
                </c:pt>
                <c:pt idx="2015">
                  <c:v>Delhi</c:v>
                </c:pt>
                <c:pt idx="2016">
                  <c:v>Bengaluru</c:v>
                </c:pt>
                <c:pt idx="2017">
                  <c:v>Bhopal</c:v>
                </c:pt>
                <c:pt idx="2018">
                  <c:v>Virar</c:v>
                </c:pt>
                <c:pt idx="2019">
                  <c:v>Pune</c:v>
                </c:pt>
                <c:pt idx="2020">
                  <c:v>Chennai</c:v>
                </c:pt>
                <c:pt idx="2021">
                  <c:v>Ooty</c:v>
                </c:pt>
                <c:pt idx="2022">
                  <c:v>Bareilly</c:v>
                </c:pt>
                <c:pt idx="2023">
                  <c:v>Kanpur</c:v>
                </c:pt>
                <c:pt idx="2024">
                  <c:v>Moradabad</c:v>
                </c:pt>
                <c:pt idx="2025">
                  <c:v>Bhagalpur</c:v>
                </c:pt>
                <c:pt idx="2026">
                  <c:v>Delhi</c:v>
                </c:pt>
                <c:pt idx="2027">
                  <c:v>Delhi</c:v>
                </c:pt>
                <c:pt idx="2028">
                  <c:v>Bengaluru</c:v>
                </c:pt>
                <c:pt idx="2029">
                  <c:v>Gwalior</c:v>
                </c:pt>
                <c:pt idx="2030">
                  <c:v>Barbil</c:v>
                </c:pt>
                <c:pt idx="2031">
                  <c:v>Jaipur</c:v>
                </c:pt>
                <c:pt idx="2032">
                  <c:v>Nagaur</c:v>
                </c:pt>
                <c:pt idx="2033">
                  <c:v>Agra</c:v>
                </c:pt>
                <c:pt idx="2034">
                  <c:v>Lucknow</c:v>
                </c:pt>
                <c:pt idx="2035">
                  <c:v>Vrindavan</c:v>
                </c:pt>
                <c:pt idx="2036">
                  <c:v>Guwahati</c:v>
                </c:pt>
                <c:pt idx="2037">
                  <c:v>Amaravati</c:v>
                </c:pt>
                <c:pt idx="2038">
                  <c:v>Muzaffarpur</c:v>
                </c:pt>
                <c:pt idx="2039">
                  <c:v>Delhi</c:v>
                </c:pt>
                <c:pt idx="2040">
                  <c:v>Delhi</c:v>
                </c:pt>
                <c:pt idx="2041">
                  <c:v>Delhi</c:v>
                </c:pt>
                <c:pt idx="2042">
                  <c:v>Indore</c:v>
                </c:pt>
                <c:pt idx="2043">
                  <c:v>Indore</c:v>
                </c:pt>
                <c:pt idx="2044">
                  <c:v>Jabalpur</c:v>
                </c:pt>
                <c:pt idx="2045">
                  <c:v>Mumbai</c:v>
                </c:pt>
                <c:pt idx="2046">
                  <c:v>Navi Mumbai</c:v>
                </c:pt>
                <c:pt idx="2047">
                  <c:v>Pimpri-Chinchwad</c:v>
                </c:pt>
                <c:pt idx="2048">
                  <c:v>Angul</c:v>
                </c:pt>
                <c:pt idx="2049">
                  <c:v>Alwar</c:v>
                </c:pt>
                <c:pt idx="2050">
                  <c:v>Kanpur</c:v>
                </c:pt>
                <c:pt idx="2051">
                  <c:v>Firozabad</c:v>
                </c:pt>
                <c:pt idx="2052">
                  <c:v>Meerut</c:v>
                </c:pt>
                <c:pt idx="2053">
                  <c:v>Barrackpore</c:v>
                </c:pt>
                <c:pt idx="2054">
                  <c:v>Guwahati</c:v>
                </c:pt>
                <c:pt idx="2055">
                  <c:v>Chandigarh</c:v>
                </c:pt>
                <c:pt idx="2056">
                  <c:v>Bhilai</c:v>
                </c:pt>
                <c:pt idx="2057">
                  <c:v>Charkhi Dadri</c:v>
                </c:pt>
                <c:pt idx="2058">
                  <c:v>Dhule</c:v>
                </c:pt>
                <c:pt idx="2059">
                  <c:v>Kota</c:v>
                </c:pt>
                <c:pt idx="2060">
                  <c:v>Chennai</c:v>
                </c:pt>
                <c:pt idx="2061">
                  <c:v>Udaipur</c:v>
                </c:pt>
                <c:pt idx="2062">
                  <c:v>Dindigul</c:v>
                </c:pt>
                <c:pt idx="2063">
                  <c:v>Hyderabad</c:v>
                </c:pt>
                <c:pt idx="2064">
                  <c:v>Kolkata</c:v>
                </c:pt>
                <c:pt idx="2065">
                  <c:v>Delhi</c:v>
                </c:pt>
                <c:pt idx="2066">
                  <c:v>Delhi</c:v>
                </c:pt>
                <c:pt idx="2067">
                  <c:v>Bengaluru</c:v>
                </c:pt>
                <c:pt idx="2068">
                  <c:v>Bengaluru</c:v>
                </c:pt>
                <c:pt idx="2069">
                  <c:v>Navi Mumbai</c:v>
                </c:pt>
                <c:pt idx="2070">
                  <c:v>Jaipur</c:v>
                </c:pt>
                <c:pt idx="2071">
                  <c:v>Salem</c:v>
                </c:pt>
                <c:pt idx="2072">
                  <c:v>Moradabad</c:v>
                </c:pt>
                <c:pt idx="2073">
                  <c:v>Patna</c:v>
                </c:pt>
                <c:pt idx="2074">
                  <c:v>Navi Mumbai</c:v>
                </c:pt>
                <c:pt idx="2075">
                  <c:v>Agra</c:v>
                </c:pt>
                <c:pt idx="2076">
                  <c:v>Siliguri</c:v>
                </c:pt>
                <c:pt idx="2077">
                  <c:v>Vijayawada</c:v>
                </c:pt>
                <c:pt idx="2078">
                  <c:v>Milupara</c:v>
                </c:pt>
                <c:pt idx="2079">
                  <c:v>Delhi</c:v>
                </c:pt>
                <c:pt idx="2080">
                  <c:v>Bengaluru</c:v>
                </c:pt>
                <c:pt idx="2081">
                  <c:v>Yadgir</c:v>
                </c:pt>
                <c:pt idx="2082">
                  <c:v>Khanna</c:v>
                </c:pt>
                <c:pt idx="2083">
                  <c:v>Kota</c:v>
                </c:pt>
                <c:pt idx="2084">
                  <c:v>Vellore</c:v>
                </c:pt>
                <c:pt idx="2085">
                  <c:v>Agra</c:v>
                </c:pt>
                <c:pt idx="2086">
                  <c:v>Guwahati</c:v>
                </c:pt>
                <c:pt idx="2087">
                  <c:v>Raipur</c:v>
                </c:pt>
                <c:pt idx="2088">
                  <c:v>Mysuru</c:v>
                </c:pt>
                <c:pt idx="2089">
                  <c:v>Kalyan</c:v>
                </c:pt>
                <c:pt idx="2090">
                  <c:v>Bhilwara</c:v>
                </c:pt>
                <c:pt idx="2091">
                  <c:v>Kota</c:v>
                </c:pt>
                <c:pt idx="2092">
                  <c:v>Bareilly</c:v>
                </c:pt>
                <c:pt idx="2093">
                  <c:v>Ghaziabad</c:v>
                </c:pt>
                <c:pt idx="2094">
                  <c:v>Delhi</c:v>
                </c:pt>
                <c:pt idx="2095">
                  <c:v>Delhi</c:v>
                </c:pt>
                <c:pt idx="2096">
                  <c:v>Bagalkot</c:v>
                </c:pt>
                <c:pt idx="2097">
                  <c:v>Ahmedabad</c:v>
                </c:pt>
                <c:pt idx="2098">
                  <c:v>Gurugram</c:v>
                </c:pt>
                <c:pt idx="2099">
                  <c:v>Hubballi</c:v>
                </c:pt>
                <c:pt idx="2100">
                  <c:v>Indore</c:v>
                </c:pt>
                <c:pt idx="2101">
                  <c:v>Brajrajnagar</c:v>
                </c:pt>
                <c:pt idx="2102">
                  <c:v>Karauli</c:v>
                </c:pt>
                <c:pt idx="2103">
                  <c:v>Namakkal</c:v>
                </c:pt>
                <c:pt idx="2104">
                  <c:v>Hyderabad</c:v>
                </c:pt>
                <c:pt idx="2105">
                  <c:v>Hyderabad</c:v>
                </c:pt>
                <c:pt idx="2106">
                  <c:v>Nagapattinam</c:v>
                </c:pt>
                <c:pt idx="2107">
                  <c:v>Agartala</c:v>
                </c:pt>
                <c:pt idx="2108">
                  <c:v>Moradabad</c:v>
                </c:pt>
                <c:pt idx="2109">
                  <c:v>Prayagraj</c:v>
                </c:pt>
                <c:pt idx="2110">
                  <c:v>Kadapa</c:v>
                </c:pt>
                <c:pt idx="2111">
                  <c:v>Purnia</c:v>
                </c:pt>
                <c:pt idx="2112">
                  <c:v>Chandigarh</c:v>
                </c:pt>
                <c:pt idx="2113">
                  <c:v>Delhi</c:v>
                </c:pt>
                <c:pt idx="2114">
                  <c:v>Surat</c:v>
                </c:pt>
                <c:pt idx="2115">
                  <c:v>Eloor</c:v>
                </c:pt>
                <c:pt idx="2116">
                  <c:v>Nashik</c:v>
                </c:pt>
                <c:pt idx="2117">
                  <c:v>Balasore</c:v>
                </c:pt>
                <c:pt idx="2118">
                  <c:v>Pratapgarh</c:v>
                </c:pt>
                <c:pt idx="2119">
                  <c:v>Chennai</c:v>
                </c:pt>
                <c:pt idx="2120">
                  <c:v>Chennai</c:v>
                </c:pt>
                <c:pt idx="2121">
                  <c:v>Howrah</c:v>
                </c:pt>
                <c:pt idx="2122">
                  <c:v>Gaya</c:v>
                </c:pt>
                <c:pt idx="2123">
                  <c:v>Muzaffarpur</c:v>
                </c:pt>
                <c:pt idx="2124">
                  <c:v>Chandigarh</c:v>
                </c:pt>
                <c:pt idx="2125">
                  <c:v>Delhi</c:v>
                </c:pt>
                <c:pt idx="2126">
                  <c:v>Kollam</c:v>
                </c:pt>
                <c:pt idx="2127">
                  <c:v>Bhubaneswar</c:v>
                </c:pt>
                <c:pt idx="2128">
                  <c:v>Chennai</c:v>
                </c:pt>
                <c:pt idx="2129">
                  <c:v>Hyderabad</c:v>
                </c:pt>
                <c:pt idx="2130">
                  <c:v>Meerut</c:v>
                </c:pt>
                <c:pt idx="2131">
                  <c:v>Moradabad</c:v>
                </c:pt>
                <c:pt idx="2132">
                  <c:v>Katihar</c:v>
                </c:pt>
                <c:pt idx="2133">
                  <c:v>Charkhi Dadri</c:v>
                </c:pt>
                <c:pt idx="2134">
                  <c:v>Gwalior</c:v>
                </c:pt>
                <c:pt idx="2135">
                  <c:v>Kannur</c:v>
                </c:pt>
                <c:pt idx="2136">
                  <c:v>Amravati</c:v>
                </c:pt>
                <c:pt idx="2137">
                  <c:v>Bhiwadi</c:v>
                </c:pt>
                <c:pt idx="2138">
                  <c:v>Jodhpur</c:v>
                </c:pt>
                <c:pt idx="2139">
                  <c:v>Coimbatore</c:v>
                </c:pt>
                <c:pt idx="2140">
                  <c:v>Tonk</c:v>
                </c:pt>
                <c:pt idx="2141">
                  <c:v>Thanjavur</c:v>
                </c:pt>
                <c:pt idx="2142">
                  <c:v>Vellore</c:v>
                </c:pt>
                <c:pt idx="2143">
                  <c:v>Firozabad</c:v>
                </c:pt>
                <c:pt idx="2144">
                  <c:v>Moradabad</c:v>
                </c:pt>
                <c:pt idx="2145">
                  <c:v>Chhapra</c:v>
                </c:pt>
                <c:pt idx="2146">
                  <c:v>Madikeri</c:v>
                </c:pt>
                <c:pt idx="2147">
                  <c:v>Latur</c:v>
                </c:pt>
                <c:pt idx="2148">
                  <c:v>Nashik</c:v>
                </c:pt>
                <c:pt idx="2149">
                  <c:v>Shillong</c:v>
                </c:pt>
                <c:pt idx="2150">
                  <c:v>Dholpur</c:v>
                </c:pt>
                <c:pt idx="2151">
                  <c:v>Jaisalmer</c:v>
                </c:pt>
                <c:pt idx="2152">
                  <c:v>Sawai Madhopur</c:v>
                </c:pt>
                <c:pt idx="2153">
                  <c:v>Hyderabad</c:v>
                </c:pt>
                <c:pt idx="2154">
                  <c:v>Howrah</c:v>
                </c:pt>
                <c:pt idx="2155">
                  <c:v>Delhi</c:v>
                </c:pt>
                <c:pt idx="2156">
                  <c:v>Karauli</c:v>
                </c:pt>
                <c:pt idx="2157">
                  <c:v>Kanchipuram</c:v>
                </c:pt>
                <c:pt idx="2158">
                  <c:v>Pudukottai</c:v>
                </c:pt>
                <c:pt idx="2159">
                  <c:v>Prayagraj</c:v>
                </c:pt>
                <c:pt idx="2160">
                  <c:v>Kolkata</c:v>
                </c:pt>
                <c:pt idx="2161">
                  <c:v>Vijayawada</c:v>
                </c:pt>
                <c:pt idx="2162">
                  <c:v>Aurangabad</c:v>
                </c:pt>
                <c:pt idx="2163">
                  <c:v>Saharsa</c:v>
                </c:pt>
                <c:pt idx="2164">
                  <c:v>Patna</c:v>
                </c:pt>
                <c:pt idx="2165">
                  <c:v>Gwalior</c:v>
                </c:pt>
                <c:pt idx="2166">
                  <c:v>Thiruvananthapuram</c:v>
                </c:pt>
                <c:pt idx="2167">
                  <c:v>Ludhiana</c:v>
                </c:pt>
                <c:pt idx="2168">
                  <c:v>Bhiwadi</c:v>
                </c:pt>
                <c:pt idx="2169">
                  <c:v>Karauli</c:v>
                </c:pt>
                <c:pt idx="2170">
                  <c:v>Jodhpur</c:v>
                </c:pt>
                <c:pt idx="2171">
                  <c:v>Sawai Madhopur</c:v>
                </c:pt>
                <c:pt idx="2172">
                  <c:v>Firozabad</c:v>
                </c:pt>
                <c:pt idx="2173">
                  <c:v>Hyderabad</c:v>
                </c:pt>
                <c:pt idx="2174">
                  <c:v>Tirumala</c:v>
                </c:pt>
                <c:pt idx="2175">
                  <c:v>Delhi</c:v>
                </c:pt>
                <c:pt idx="2176">
                  <c:v>Barmer</c:v>
                </c:pt>
                <c:pt idx="2177">
                  <c:v>Ramanathapuram</c:v>
                </c:pt>
                <c:pt idx="2178">
                  <c:v>Greater Noida</c:v>
                </c:pt>
                <c:pt idx="2179">
                  <c:v>Katihar</c:v>
                </c:pt>
                <c:pt idx="2180">
                  <c:v>Srinagar</c:v>
                </c:pt>
                <c:pt idx="2181">
                  <c:v>Mumbai</c:v>
                </c:pt>
                <c:pt idx="2182">
                  <c:v>Kolhapur</c:v>
                </c:pt>
                <c:pt idx="2183">
                  <c:v>Nashik</c:v>
                </c:pt>
                <c:pt idx="2184">
                  <c:v>Ludhiana</c:v>
                </c:pt>
                <c:pt idx="2185">
                  <c:v>Chennai</c:v>
                </c:pt>
                <c:pt idx="2186">
                  <c:v>Tonk</c:v>
                </c:pt>
                <c:pt idx="2187">
                  <c:v>Chengalpattu</c:v>
                </c:pt>
                <c:pt idx="2188">
                  <c:v>Thoothukudi</c:v>
                </c:pt>
                <c:pt idx="2189">
                  <c:v>Hyderabad</c:v>
                </c:pt>
                <c:pt idx="2190">
                  <c:v>Hyderabad</c:v>
                </c:pt>
                <c:pt idx="2191">
                  <c:v>Lucknow</c:v>
                </c:pt>
                <c:pt idx="2192">
                  <c:v>Lucknow</c:v>
                </c:pt>
                <c:pt idx="2193">
                  <c:v>Guwahati</c:v>
                </c:pt>
                <c:pt idx="2194">
                  <c:v>Delhi</c:v>
                </c:pt>
                <c:pt idx="2195">
                  <c:v>Gadag</c:v>
                </c:pt>
                <c:pt idx="2196">
                  <c:v>Ramanagara</c:v>
                </c:pt>
                <c:pt idx="2197">
                  <c:v>Dewas</c:v>
                </c:pt>
                <c:pt idx="2198">
                  <c:v>Mumbai</c:v>
                </c:pt>
                <c:pt idx="2199">
                  <c:v>Navi Mumbai</c:v>
                </c:pt>
                <c:pt idx="2200">
                  <c:v>Ajmer</c:v>
                </c:pt>
                <c:pt idx="2201">
                  <c:v>Bathinda</c:v>
                </c:pt>
                <c:pt idx="2202">
                  <c:v>Rajsamand</c:v>
                </c:pt>
                <c:pt idx="2203">
                  <c:v>Ramanathapuram</c:v>
                </c:pt>
                <c:pt idx="2204">
                  <c:v>Moradabad</c:v>
                </c:pt>
                <c:pt idx="2205">
                  <c:v>Varanasi</c:v>
                </c:pt>
                <c:pt idx="2206">
                  <c:v>Gaya</c:v>
                </c:pt>
                <c:pt idx="2207">
                  <c:v>Delhi</c:v>
                </c:pt>
                <c:pt idx="2208">
                  <c:v>Vapi</c:v>
                </c:pt>
                <c:pt idx="2209">
                  <c:v>Mumbai</c:v>
                </c:pt>
                <c:pt idx="2210">
                  <c:v>Chengalpattu</c:v>
                </c:pt>
                <c:pt idx="2211">
                  <c:v>Chennai</c:v>
                </c:pt>
                <c:pt idx="2212">
                  <c:v>Vellore</c:v>
                </c:pt>
                <c:pt idx="2213">
                  <c:v>Hyderabad</c:v>
                </c:pt>
                <c:pt idx="2214">
                  <c:v>Lucknow</c:v>
                </c:pt>
                <c:pt idx="2215">
                  <c:v>Siliguri</c:v>
                </c:pt>
                <c:pt idx="2216">
                  <c:v>Silchar</c:v>
                </c:pt>
                <c:pt idx="2217">
                  <c:v>Milupara</c:v>
                </c:pt>
                <c:pt idx="2218">
                  <c:v>Bengaluru</c:v>
                </c:pt>
                <c:pt idx="2219">
                  <c:v>Bhopal</c:v>
                </c:pt>
                <c:pt idx="2220">
                  <c:v>Amravati</c:v>
                </c:pt>
                <c:pt idx="2221">
                  <c:v>Rourkela</c:v>
                </c:pt>
                <c:pt idx="2222">
                  <c:v>Chennai</c:v>
                </c:pt>
                <c:pt idx="2223">
                  <c:v>Agra</c:v>
                </c:pt>
                <c:pt idx="2224">
                  <c:v>Silchar</c:v>
                </c:pt>
                <c:pt idx="2225">
                  <c:v>Patna</c:v>
                </c:pt>
                <c:pt idx="2226">
                  <c:v>Delhi</c:v>
                </c:pt>
                <c:pt idx="2227">
                  <c:v>Bengaluru</c:v>
                </c:pt>
                <c:pt idx="2228">
                  <c:v>Bhiwandi</c:v>
                </c:pt>
                <c:pt idx="2229">
                  <c:v>Shillong</c:v>
                </c:pt>
                <c:pt idx="2230">
                  <c:v>Jalore</c:v>
                </c:pt>
                <c:pt idx="2231">
                  <c:v>Agra</c:v>
                </c:pt>
                <c:pt idx="2232">
                  <c:v>Siliguri</c:v>
                </c:pt>
                <c:pt idx="2233">
                  <c:v>Motihari</c:v>
                </c:pt>
                <c:pt idx="2234">
                  <c:v>Kalaburagi</c:v>
                </c:pt>
                <c:pt idx="2235">
                  <c:v>Mumbai</c:v>
                </c:pt>
                <c:pt idx="2236">
                  <c:v>Pimpri-Chinchwad</c:v>
                </c:pt>
                <c:pt idx="2237">
                  <c:v>Kanchipuram</c:v>
                </c:pt>
                <c:pt idx="2238">
                  <c:v>Pudukottai</c:v>
                </c:pt>
                <c:pt idx="2239">
                  <c:v>Muzaffarpur</c:v>
                </c:pt>
                <c:pt idx="2240">
                  <c:v>Boisar</c:v>
                </c:pt>
                <c:pt idx="2241">
                  <c:v>Chandrapur</c:v>
                </c:pt>
                <c:pt idx="2242">
                  <c:v>Navi Mumbai</c:v>
                </c:pt>
                <c:pt idx="2243">
                  <c:v>Solapur</c:v>
                </c:pt>
                <c:pt idx="2244">
                  <c:v>Jhunjhunu</c:v>
                </c:pt>
                <c:pt idx="2245">
                  <c:v>Sikar</c:v>
                </c:pt>
                <c:pt idx="2246">
                  <c:v>Sikar</c:v>
                </c:pt>
                <c:pt idx="2247">
                  <c:v>Ramanathapuram</c:v>
                </c:pt>
                <c:pt idx="2248">
                  <c:v>Hyderabad</c:v>
                </c:pt>
                <c:pt idx="2249">
                  <c:v>Bengaluru</c:v>
                </c:pt>
                <c:pt idx="2250">
                  <c:v>Faridabad</c:v>
                </c:pt>
                <c:pt idx="2251">
                  <c:v>Jabalpur</c:v>
                </c:pt>
                <c:pt idx="2252">
                  <c:v>Pimpri-Chinchwad</c:v>
                </c:pt>
                <c:pt idx="2253">
                  <c:v>Thane</c:v>
                </c:pt>
                <c:pt idx="2254">
                  <c:v>Amritsar</c:v>
                </c:pt>
                <c:pt idx="2255">
                  <c:v>Rajamahendravaram</c:v>
                </c:pt>
                <c:pt idx="2256">
                  <c:v>Chikkamagaluru</c:v>
                </c:pt>
                <c:pt idx="2257">
                  <c:v>Gwalior</c:v>
                </c:pt>
                <c:pt idx="2258">
                  <c:v>Indore</c:v>
                </c:pt>
                <c:pt idx="2259">
                  <c:v>Nashik</c:v>
                </c:pt>
                <c:pt idx="2260">
                  <c:v>Pune</c:v>
                </c:pt>
                <c:pt idx="2261">
                  <c:v>Brajrajnagar</c:v>
                </c:pt>
                <c:pt idx="2262">
                  <c:v>Rourkela</c:v>
                </c:pt>
                <c:pt idx="2263">
                  <c:v>Ajmer</c:v>
                </c:pt>
                <c:pt idx="2264">
                  <c:v>Chennai</c:v>
                </c:pt>
                <c:pt idx="2265">
                  <c:v>Karur</c:v>
                </c:pt>
                <c:pt idx="2266">
                  <c:v>Noida</c:v>
                </c:pt>
                <c:pt idx="2267">
                  <c:v>Vrindavan</c:v>
                </c:pt>
                <c:pt idx="2268">
                  <c:v>Begusarai</c:v>
                </c:pt>
                <c:pt idx="2269">
                  <c:v>Nalbari</c:v>
                </c:pt>
                <c:pt idx="2270">
                  <c:v>Gaya</c:v>
                </c:pt>
                <c:pt idx="2271">
                  <c:v>Charkhi Dadri</c:v>
                </c:pt>
                <c:pt idx="2272">
                  <c:v>Bengaluru</c:v>
                </c:pt>
                <c:pt idx="2273">
                  <c:v>Mumbai</c:v>
                </c:pt>
                <c:pt idx="2274">
                  <c:v>Noida</c:v>
                </c:pt>
                <c:pt idx="2275">
                  <c:v>Meerut</c:v>
                </c:pt>
                <c:pt idx="2276">
                  <c:v>Prayagraj</c:v>
                </c:pt>
                <c:pt idx="2277">
                  <c:v>Moradabad</c:v>
                </c:pt>
                <c:pt idx="2278">
                  <c:v>Chandigarh</c:v>
                </c:pt>
                <c:pt idx="2279">
                  <c:v>Gurugram</c:v>
                </c:pt>
                <c:pt idx="2280">
                  <c:v>Gandhinagar</c:v>
                </c:pt>
                <c:pt idx="2281">
                  <c:v>Kalaburagi</c:v>
                </c:pt>
                <c:pt idx="2282">
                  <c:v>Davanagere</c:v>
                </c:pt>
                <c:pt idx="2283">
                  <c:v>Gadag</c:v>
                </c:pt>
                <c:pt idx="2284">
                  <c:v>Belapur</c:v>
                </c:pt>
                <c:pt idx="2285">
                  <c:v>Mumbai</c:v>
                </c:pt>
                <c:pt idx="2286">
                  <c:v>Barmer</c:v>
                </c:pt>
                <c:pt idx="2287">
                  <c:v>Bundi</c:v>
                </c:pt>
                <c:pt idx="2288">
                  <c:v>Hanumangarh</c:v>
                </c:pt>
                <c:pt idx="2289">
                  <c:v>Jodhpur</c:v>
                </c:pt>
                <c:pt idx="2290">
                  <c:v>Agra</c:v>
                </c:pt>
                <c:pt idx="2291">
                  <c:v>Hyderabad</c:v>
                </c:pt>
                <c:pt idx="2292">
                  <c:v>Hyderabad</c:v>
                </c:pt>
                <c:pt idx="2293">
                  <c:v>Lucknow</c:v>
                </c:pt>
                <c:pt idx="2294">
                  <c:v>Vijayawada</c:v>
                </c:pt>
                <c:pt idx="2295">
                  <c:v>Bengaluru</c:v>
                </c:pt>
                <c:pt idx="2296">
                  <c:v>Thiruvananthapuram</c:v>
                </c:pt>
                <c:pt idx="2297">
                  <c:v>Bharatpur</c:v>
                </c:pt>
                <c:pt idx="2298">
                  <c:v>Tirupur</c:v>
                </c:pt>
                <c:pt idx="2299">
                  <c:v>Agra</c:v>
                </c:pt>
                <c:pt idx="2300">
                  <c:v>Hyderabad</c:v>
                </c:pt>
                <c:pt idx="2301">
                  <c:v>Vrindavan</c:v>
                </c:pt>
                <c:pt idx="2302">
                  <c:v>Patna</c:v>
                </c:pt>
                <c:pt idx="2303">
                  <c:v>Bihar Sharif</c:v>
                </c:pt>
                <c:pt idx="2304">
                  <c:v>Shivamogga</c:v>
                </c:pt>
                <c:pt idx="2305">
                  <c:v>Indore</c:v>
                </c:pt>
                <c:pt idx="2306">
                  <c:v>Satna</c:v>
                </c:pt>
                <c:pt idx="2307">
                  <c:v>Bhubaneswar</c:v>
                </c:pt>
                <c:pt idx="2308">
                  <c:v>Thane</c:v>
                </c:pt>
                <c:pt idx="2309">
                  <c:v>Brajrajnagar</c:v>
                </c:pt>
                <c:pt idx="2310">
                  <c:v>Bharatpur</c:v>
                </c:pt>
                <c:pt idx="2311">
                  <c:v>Salem</c:v>
                </c:pt>
                <c:pt idx="2312">
                  <c:v>Lucknow</c:v>
                </c:pt>
                <c:pt idx="2313">
                  <c:v>Prayagraj</c:v>
                </c:pt>
                <c:pt idx="2314">
                  <c:v>Rishikesh</c:v>
                </c:pt>
                <c:pt idx="2315">
                  <c:v>Anantapur</c:v>
                </c:pt>
                <c:pt idx="2316">
                  <c:v>Manguraha</c:v>
                </c:pt>
                <c:pt idx="2317">
                  <c:v>Nagaur</c:v>
                </c:pt>
                <c:pt idx="2318">
                  <c:v>Ghaziabad</c:v>
                </c:pt>
                <c:pt idx="2319">
                  <c:v>Delhi</c:v>
                </c:pt>
                <c:pt idx="2320">
                  <c:v>Delhi</c:v>
                </c:pt>
                <c:pt idx="2321">
                  <c:v>Gwalior</c:v>
                </c:pt>
                <c:pt idx="2322">
                  <c:v>Aurangabad</c:v>
                </c:pt>
                <c:pt idx="2323">
                  <c:v>Nashik</c:v>
                </c:pt>
                <c:pt idx="2324">
                  <c:v>Shillong</c:v>
                </c:pt>
                <c:pt idx="2325">
                  <c:v>Jodhpur</c:v>
                </c:pt>
                <c:pt idx="2326">
                  <c:v>Gorakhpur</c:v>
                </c:pt>
                <c:pt idx="2327">
                  <c:v>Bareilly</c:v>
                </c:pt>
                <c:pt idx="2328">
                  <c:v>Kolkata</c:v>
                </c:pt>
                <c:pt idx="2329">
                  <c:v>Sagar</c:v>
                </c:pt>
                <c:pt idx="2330">
                  <c:v>Mumbai</c:v>
                </c:pt>
                <c:pt idx="2331">
                  <c:v>Barmer</c:v>
                </c:pt>
                <c:pt idx="2332">
                  <c:v>Hyderabad</c:v>
                </c:pt>
                <c:pt idx="2333">
                  <c:v>Hyderabad</c:v>
                </c:pt>
                <c:pt idx="2334">
                  <c:v>Lucknow</c:v>
                </c:pt>
                <c:pt idx="2335">
                  <c:v>Guwahati</c:v>
                </c:pt>
                <c:pt idx="2336">
                  <c:v>Amaravati</c:v>
                </c:pt>
                <c:pt idx="2337">
                  <c:v>Delhi</c:v>
                </c:pt>
                <c:pt idx="2338">
                  <c:v>Chikkaballapur</c:v>
                </c:pt>
                <c:pt idx="2339">
                  <c:v>Chandrapur</c:v>
                </c:pt>
                <c:pt idx="2340">
                  <c:v>Akola</c:v>
                </c:pt>
                <c:pt idx="2341">
                  <c:v>Shillong</c:v>
                </c:pt>
                <c:pt idx="2342">
                  <c:v>Kohima</c:v>
                </c:pt>
                <c:pt idx="2343">
                  <c:v>Sirohi</c:v>
                </c:pt>
                <c:pt idx="2344">
                  <c:v>Namakkal</c:v>
                </c:pt>
                <c:pt idx="2345">
                  <c:v>Lucknow</c:v>
                </c:pt>
                <c:pt idx="2346">
                  <c:v>Meerut</c:v>
                </c:pt>
                <c:pt idx="2347">
                  <c:v>Araria</c:v>
                </c:pt>
                <c:pt idx="2348">
                  <c:v>Bhilai</c:v>
                </c:pt>
                <c:pt idx="2349">
                  <c:v>Delhi</c:v>
                </c:pt>
                <c:pt idx="2350">
                  <c:v>Delhi</c:v>
                </c:pt>
                <c:pt idx="2351">
                  <c:v>Pithampur</c:v>
                </c:pt>
                <c:pt idx="2352">
                  <c:v>Mumbai</c:v>
                </c:pt>
                <c:pt idx="2353">
                  <c:v>Kolkata</c:v>
                </c:pt>
                <c:pt idx="2354">
                  <c:v>Delhi</c:v>
                </c:pt>
                <c:pt idx="2355">
                  <c:v>Gurugram</c:v>
                </c:pt>
                <c:pt idx="2356">
                  <c:v>Indore</c:v>
                </c:pt>
                <c:pt idx="2357">
                  <c:v>Mangalore</c:v>
                </c:pt>
                <c:pt idx="2358">
                  <c:v>Chennai</c:v>
                </c:pt>
                <c:pt idx="2359">
                  <c:v>Ariyalur</c:v>
                </c:pt>
                <c:pt idx="2360">
                  <c:v>Agra</c:v>
                </c:pt>
                <c:pt idx="2361">
                  <c:v>Lucknow</c:v>
                </c:pt>
                <c:pt idx="2362">
                  <c:v>Meerut</c:v>
                </c:pt>
                <c:pt idx="2363">
                  <c:v>Howrah</c:v>
                </c:pt>
                <c:pt idx="2364">
                  <c:v>Delhi</c:v>
                </c:pt>
                <c:pt idx="2365">
                  <c:v>Panchgaon</c:v>
                </c:pt>
                <c:pt idx="2366">
                  <c:v>Vapi</c:v>
                </c:pt>
                <c:pt idx="2367">
                  <c:v>Bengaluru</c:v>
                </c:pt>
                <c:pt idx="2368">
                  <c:v>Ahmednagar</c:v>
                </c:pt>
                <c:pt idx="2369">
                  <c:v>Mumbai</c:v>
                </c:pt>
                <c:pt idx="2370">
                  <c:v>Mumbai</c:v>
                </c:pt>
                <c:pt idx="2371">
                  <c:v>Kolhapur</c:v>
                </c:pt>
                <c:pt idx="2372">
                  <c:v>Nashik</c:v>
                </c:pt>
                <c:pt idx="2373">
                  <c:v>Navi Mumbai</c:v>
                </c:pt>
                <c:pt idx="2374">
                  <c:v>Nayagarh</c:v>
                </c:pt>
                <c:pt idx="2375">
                  <c:v>Brajrajnagar</c:v>
                </c:pt>
                <c:pt idx="2376">
                  <c:v>Chittorgarh</c:v>
                </c:pt>
                <c:pt idx="2377">
                  <c:v>Anantapur</c:v>
                </c:pt>
                <c:pt idx="2378">
                  <c:v>Delhi</c:v>
                </c:pt>
                <c:pt idx="2379">
                  <c:v>Delhi</c:v>
                </c:pt>
                <c:pt idx="2380">
                  <c:v>Mumbai</c:v>
                </c:pt>
                <c:pt idx="2381">
                  <c:v>Thane</c:v>
                </c:pt>
                <c:pt idx="2382">
                  <c:v>Pune</c:v>
                </c:pt>
                <c:pt idx="2383">
                  <c:v>Chennai</c:v>
                </c:pt>
                <c:pt idx="2384">
                  <c:v>Palkalaiperur</c:v>
                </c:pt>
                <c:pt idx="2385">
                  <c:v>Ghaziabad</c:v>
                </c:pt>
                <c:pt idx="2386">
                  <c:v>Lucknow</c:v>
                </c:pt>
                <c:pt idx="2387">
                  <c:v>Howrah</c:v>
                </c:pt>
                <c:pt idx="2388">
                  <c:v>Guwahati</c:v>
                </c:pt>
                <c:pt idx="2389">
                  <c:v>Visakhapatnam</c:v>
                </c:pt>
                <c:pt idx="2390">
                  <c:v>Araria</c:v>
                </c:pt>
                <c:pt idx="2391">
                  <c:v>Bhagalpur</c:v>
                </c:pt>
                <c:pt idx="2392">
                  <c:v>Korba</c:v>
                </c:pt>
                <c:pt idx="2393">
                  <c:v>Thrissur</c:v>
                </c:pt>
                <c:pt idx="2394">
                  <c:v>Pali</c:v>
                </c:pt>
                <c:pt idx="2395">
                  <c:v>Agra</c:v>
                </c:pt>
                <c:pt idx="2396">
                  <c:v>Chandigarh</c:v>
                </c:pt>
                <c:pt idx="2397">
                  <c:v>Delhi</c:v>
                </c:pt>
                <c:pt idx="2398">
                  <c:v>Delhi</c:v>
                </c:pt>
                <c:pt idx="2399">
                  <c:v>Delhi</c:v>
                </c:pt>
                <c:pt idx="2400">
                  <c:v>Thiruvananthapuram</c:v>
                </c:pt>
                <c:pt idx="2401">
                  <c:v>Malegaon</c:v>
                </c:pt>
                <c:pt idx="2402">
                  <c:v>Mumbai</c:v>
                </c:pt>
                <c:pt idx="2403">
                  <c:v>Ariyalur</c:v>
                </c:pt>
                <c:pt idx="2404">
                  <c:v>Anantapur</c:v>
                </c:pt>
                <c:pt idx="2405">
                  <c:v>Bhilai</c:v>
                </c:pt>
                <c:pt idx="2406">
                  <c:v>Faridabad</c:v>
                </c:pt>
                <c:pt idx="2407">
                  <c:v>Bengaluru</c:v>
                </c:pt>
                <c:pt idx="2408">
                  <c:v>Bhopal</c:v>
                </c:pt>
                <c:pt idx="2409">
                  <c:v>Aurangabad</c:v>
                </c:pt>
                <c:pt idx="2410">
                  <c:v>Kalyan</c:v>
                </c:pt>
                <c:pt idx="2411">
                  <c:v>Mahad</c:v>
                </c:pt>
                <c:pt idx="2412">
                  <c:v>Pune</c:v>
                </c:pt>
                <c:pt idx="2413">
                  <c:v>Jodhpur</c:v>
                </c:pt>
                <c:pt idx="2414">
                  <c:v>Bulandshahr</c:v>
                </c:pt>
                <c:pt idx="2415">
                  <c:v>Rishikesh</c:v>
                </c:pt>
                <c:pt idx="2416">
                  <c:v>Howrah</c:v>
                </c:pt>
                <c:pt idx="2417">
                  <c:v>Bihar Sharif</c:v>
                </c:pt>
                <c:pt idx="2418">
                  <c:v>Sivasagar</c:v>
                </c:pt>
                <c:pt idx="2419">
                  <c:v>Nagaon</c:v>
                </c:pt>
                <c:pt idx="2420">
                  <c:v>Gaya</c:v>
                </c:pt>
                <c:pt idx="2421">
                  <c:v>Mysuru</c:v>
                </c:pt>
                <c:pt idx="2422">
                  <c:v>Kollam</c:v>
                </c:pt>
                <c:pt idx="2423">
                  <c:v>Mumbai</c:v>
                </c:pt>
                <c:pt idx="2424">
                  <c:v>Kota</c:v>
                </c:pt>
                <c:pt idx="2425">
                  <c:v>Hyderabad</c:v>
                </c:pt>
                <c:pt idx="2426">
                  <c:v>Agra</c:v>
                </c:pt>
                <c:pt idx="2427">
                  <c:v>Greater Noida</c:v>
                </c:pt>
                <c:pt idx="2428">
                  <c:v>Lucknow</c:v>
                </c:pt>
                <c:pt idx="2429">
                  <c:v>Asansol</c:v>
                </c:pt>
                <c:pt idx="2430">
                  <c:v>Kolkata</c:v>
                </c:pt>
                <c:pt idx="2431">
                  <c:v>Arrah</c:v>
                </c:pt>
                <c:pt idx="2432">
                  <c:v>Hubballi</c:v>
                </c:pt>
                <c:pt idx="2433">
                  <c:v>Bagalkot</c:v>
                </c:pt>
                <c:pt idx="2434">
                  <c:v>Belapur</c:v>
                </c:pt>
                <c:pt idx="2435">
                  <c:v>Pimpri-Chinchwad</c:v>
                </c:pt>
                <c:pt idx="2436">
                  <c:v>Pimpri-Chinchwad</c:v>
                </c:pt>
                <c:pt idx="2437">
                  <c:v>Jhunjhunu</c:v>
                </c:pt>
                <c:pt idx="2438">
                  <c:v>Agartala</c:v>
                </c:pt>
                <c:pt idx="2439">
                  <c:v>Bareilly</c:v>
                </c:pt>
                <c:pt idx="2440">
                  <c:v>Kolkata</c:v>
                </c:pt>
                <c:pt idx="2441">
                  <c:v>Kolkata</c:v>
                </c:pt>
                <c:pt idx="2442">
                  <c:v>Kadapa</c:v>
                </c:pt>
                <c:pt idx="2443">
                  <c:v>Nalbari</c:v>
                </c:pt>
                <c:pt idx="2444">
                  <c:v>Muzaffarpur</c:v>
                </c:pt>
                <c:pt idx="2445">
                  <c:v>Bihar Sharif</c:v>
                </c:pt>
                <c:pt idx="2446">
                  <c:v>Kalaburagi</c:v>
                </c:pt>
                <c:pt idx="2447">
                  <c:v>Mumbai</c:v>
                </c:pt>
                <c:pt idx="2448">
                  <c:v>Mumbai</c:v>
                </c:pt>
                <c:pt idx="2449">
                  <c:v>Bhiwadi</c:v>
                </c:pt>
                <c:pt idx="2450">
                  <c:v>Rajsamand</c:v>
                </c:pt>
                <c:pt idx="2451">
                  <c:v>Agra</c:v>
                </c:pt>
                <c:pt idx="2452">
                  <c:v>Hyderabad</c:v>
                </c:pt>
                <c:pt idx="2453">
                  <c:v>Dehradun</c:v>
                </c:pt>
                <c:pt idx="2454">
                  <c:v>Rajgir</c:v>
                </c:pt>
                <c:pt idx="2455">
                  <c:v>Saharsa</c:v>
                </c:pt>
                <c:pt idx="2456">
                  <c:v>Patna</c:v>
                </c:pt>
                <c:pt idx="2457">
                  <c:v>Muzaffarpur</c:v>
                </c:pt>
                <c:pt idx="2458">
                  <c:v>Delhi</c:v>
                </c:pt>
                <c:pt idx="2459">
                  <c:v>Gurugram</c:v>
                </c:pt>
                <c:pt idx="2460">
                  <c:v>Indore</c:v>
                </c:pt>
                <c:pt idx="2461">
                  <c:v>Mumbai</c:v>
                </c:pt>
                <c:pt idx="2462">
                  <c:v>Pimpri-Chinchwad</c:v>
                </c:pt>
                <c:pt idx="2463">
                  <c:v>Amritsar</c:v>
                </c:pt>
                <c:pt idx="2464">
                  <c:v>Churu</c:v>
                </c:pt>
                <c:pt idx="2465">
                  <c:v>Ajmer</c:v>
                </c:pt>
                <c:pt idx="2466">
                  <c:v>Coimbatore</c:v>
                </c:pt>
                <c:pt idx="2467">
                  <c:v>Udaipur</c:v>
                </c:pt>
                <c:pt idx="2468">
                  <c:v>Tiruchirappalli</c:v>
                </c:pt>
                <c:pt idx="2469">
                  <c:v>Lucknow</c:v>
                </c:pt>
                <c:pt idx="2470">
                  <c:v>Howrah</c:v>
                </c:pt>
                <c:pt idx="2471">
                  <c:v>Asansol</c:v>
                </c:pt>
                <c:pt idx="2472">
                  <c:v>Bhilai</c:v>
                </c:pt>
                <c:pt idx="2473">
                  <c:v>Delhi</c:v>
                </c:pt>
                <c:pt idx="2474">
                  <c:v>Aurangabad</c:v>
                </c:pt>
                <c:pt idx="2475">
                  <c:v>Maihar</c:v>
                </c:pt>
                <c:pt idx="2476">
                  <c:v>Pimpri-Chinchwad</c:v>
                </c:pt>
                <c:pt idx="2477">
                  <c:v>Pune</c:v>
                </c:pt>
                <c:pt idx="2478">
                  <c:v>Bikaner</c:v>
                </c:pt>
                <c:pt idx="2479">
                  <c:v>Jaipur</c:v>
                </c:pt>
                <c:pt idx="2480">
                  <c:v>Jhalawar</c:v>
                </c:pt>
                <c:pt idx="2481">
                  <c:v>Sikar</c:v>
                </c:pt>
                <c:pt idx="2482">
                  <c:v>Thanjavur</c:v>
                </c:pt>
                <c:pt idx="2483">
                  <c:v>Kanchipuram</c:v>
                </c:pt>
                <c:pt idx="2484">
                  <c:v>Agartala</c:v>
                </c:pt>
                <c:pt idx="2485">
                  <c:v>Jhansi</c:v>
                </c:pt>
                <c:pt idx="2486">
                  <c:v>Muzaffarnagar</c:v>
                </c:pt>
                <c:pt idx="2487">
                  <c:v>Barrackpore</c:v>
                </c:pt>
                <c:pt idx="2488">
                  <c:v>Muzaffarpur</c:v>
                </c:pt>
                <c:pt idx="2489">
                  <c:v>Delhi</c:v>
                </c:pt>
                <c:pt idx="2490">
                  <c:v>Delhi</c:v>
                </c:pt>
                <c:pt idx="2491">
                  <c:v>Faridabad</c:v>
                </c:pt>
                <c:pt idx="2492">
                  <c:v>Bengaluru</c:v>
                </c:pt>
                <c:pt idx="2493">
                  <c:v>Mumbai</c:v>
                </c:pt>
                <c:pt idx="2494">
                  <c:v>Pune</c:v>
                </c:pt>
                <c:pt idx="2495">
                  <c:v>Rourkela</c:v>
                </c:pt>
                <c:pt idx="2496">
                  <c:v>Puducherry</c:v>
                </c:pt>
                <c:pt idx="2497">
                  <c:v>Puducherry</c:v>
                </c:pt>
                <c:pt idx="2498">
                  <c:v>Kota</c:v>
                </c:pt>
                <c:pt idx="2499">
                  <c:v>Chennai</c:v>
                </c:pt>
                <c:pt idx="2500">
                  <c:v>Chennai</c:v>
                </c:pt>
                <c:pt idx="2501">
                  <c:v>Coimbatore</c:v>
                </c:pt>
                <c:pt idx="2502">
                  <c:v>Kolkata</c:v>
                </c:pt>
                <c:pt idx="2503">
                  <c:v>Visakhapatnam</c:v>
                </c:pt>
                <c:pt idx="2504">
                  <c:v>Patna</c:v>
                </c:pt>
                <c:pt idx="2505">
                  <c:v>Bhagalpur</c:v>
                </c:pt>
                <c:pt idx="2506">
                  <c:v>Delhi</c:v>
                </c:pt>
                <c:pt idx="2507">
                  <c:v>Faridabad</c:v>
                </c:pt>
                <c:pt idx="2508">
                  <c:v>Gurugram</c:v>
                </c:pt>
                <c:pt idx="2509">
                  <c:v>Mangalore</c:v>
                </c:pt>
                <c:pt idx="2510">
                  <c:v>Latur</c:v>
                </c:pt>
                <c:pt idx="2511">
                  <c:v>Nagpur</c:v>
                </c:pt>
                <c:pt idx="2512">
                  <c:v>Thane</c:v>
                </c:pt>
                <c:pt idx="2513">
                  <c:v>Bhiwadi</c:v>
                </c:pt>
                <c:pt idx="2514">
                  <c:v>Coimbatore</c:v>
                </c:pt>
                <c:pt idx="2515">
                  <c:v>Karur</c:v>
                </c:pt>
                <c:pt idx="2516">
                  <c:v>Namakkal</c:v>
                </c:pt>
                <c:pt idx="2517">
                  <c:v>Hapur</c:v>
                </c:pt>
                <c:pt idx="2518">
                  <c:v>Kunjemura</c:v>
                </c:pt>
                <c:pt idx="2519">
                  <c:v>Bengaluru</c:v>
                </c:pt>
                <c:pt idx="2520">
                  <c:v>Srinagar</c:v>
                </c:pt>
                <c:pt idx="2521">
                  <c:v>Bengaluru</c:v>
                </c:pt>
                <c:pt idx="2522">
                  <c:v>Pune</c:v>
                </c:pt>
                <c:pt idx="2523">
                  <c:v>Chennai</c:v>
                </c:pt>
                <c:pt idx="2524">
                  <c:v>Prayagraj</c:v>
                </c:pt>
                <c:pt idx="2525">
                  <c:v>Vijayawada</c:v>
                </c:pt>
                <c:pt idx="2526">
                  <c:v>Patna</c:v>
                </c:pt>
                <c:pt idx="2527">
                  <c:v>Delhi</c:v>
                </c:pt>
                <c:pt idx="2528">
                  <c:v>Delhi</c:v>
                </c:pt>
                <c:pt idx="2529">
                  <c:v>Delhi</c:v>
                </c:pt>
                <c:pt idx="2530">
                  <c:v>Eloor</c:v>
                </c:pt>
                <c:pt idx="2531">
                  <c:v>Mumbai</c:v>
                </c:pt>
                <c:pt idx="2532">
                  <c:v>Navi Mumbai</c:v>
                </c:pt>
                <c:pt idx="2533">
                  <c:v>Imphal</c:v>
                </c:pt>
                <c:pt idx="2534">
                  <c:v>Pali</c:v>
                </c:pt>
                <c:pt idx="2535">
                  <c:v>Namakkal</c:v>
                </c:pt>
                <c:pt idx="2536">
                  <c:v>Varanasi</c:v>
                </c:pt>
                <c:pt idx="2537">
                  <c:v>Prayagraj</c:v>
                </c:pt>
                <c:pt idx="2538">
                  <c:v>Rajamahendravaram</c:v>
                </c:pt>
                <c:pt idx="2539">
                  <c:v>Arrah</c:v>
                </c:pt>
                <c:pt idx="2540">
                  <c:v>Saharsa</c:v>
                </c:pt>
                <c:pt idx="2541">
                  <c:v>Chhapra</c:v>
                </c:pt>
                <c:pt idx="2542">
                  <c:v>Delhi</c:v>
                </c:pt>
                <c:pt idx="2543">
                  <c:v>Delhi</c:v>
                </c:pt>
                <c:pt idx="2544">
                  <c:v>Charkhi Dadri</c:v>
                </c:pt>
                <c:pt idx="2545">
                  <c:v>Kalyan</c:v>
                </c:pt>
                <c:pt idx="2546">
                  <c:v>Bileipada</c:v>
                </c:pt>
                <c:pt idx="2547">
                  <c:v>Bhubaneswar</c:v>
                </c:pt>
                <c:pt idx="2548">
                  <c:v>Nayagarh</c:v>
                </c:pt>
                <c:pt idx="2549">
                  <c:v>Khanna</c:v>
                </c:pt>
                <c:pt idx="2550">
                  <c:v>Bareilly</c:v>
                </c:pt>
                <c:pt idx="2551">
                  <c:v>Greater Noida</c:v>
                </c:pt>
                <c:pt idx="2552">
                  <c:v>Jhansi</c:v>
                </c:pt>
                <c:pt idx="2553">
                  <c:v>Begusarai</c:v>
                </c:pt>
                <c:pt idx="2554">
                  <c:v>Hajipur</c:v>
                </c:pt>
                <c:pt idx="2555">
                  <c:v>Patna</c:v>
                </c:pt>
                <c:pt idx="2556">
                  <c:v>Raipur</c:v>
                </c:pt>
                <c:pt idx="2557">
                  <c:v>Gandhinagar</c:v>
                </c:pt>
                <c:pt idx="2558">
                  <c:v>Thiruvananthapuram</c:v>
                </c:pt>
                <c:pt idx="2559">
                  <c:v>Jalgaon</c:v>
                </c:pt>
                <c:pt idx="2560">
                  <c:v>Mumbai</c:v>
                </c:pt>
                <c:pt idx="2561">
                  <c:v>Nanded</c:v>
                </c:pt>
                <c:pt idx="2562">
                  <c:v>Nashik</c:v>
                </c:pt>
                <c:pt idx="2563">
                  <c:v>Mumbai</c:v>
                </c:pt>
                <c:pt idx="2564">
                  <c:v>Navi Mumbai</c:v>
                </c:pt>
                <c:pt idx="2565">
                  <c:v>Agra</c:v>
                </c:pt>
                <c:pt idx="2566">
                  <c:v>Firozabad</c:v>
                </c:pt>
                <c:pt idx="2567">
                  <c:v>Kolkata</c:v>
                </c:pt>
                <c:pt idx="2568">
                  <c:v>Kolkata</c:v>
                </c:pt>
                <c:pt idx="2569">
                  <c:v>Araria</c:v>
                </c:pt>
                <c:pt idx="2570">
                  <c:v>Manguraha</c:v>
                </c:pt>
                <c:pt idx="2571">
                  <c:v>Chhapra</c:v>
                </c:pt>
                <c:pt idx="2572">
                  <c:v>Samastipur</c:v>
                </c:pt>
                <c:pt idx="2573">
                  <c:v>Delhi</c:v>
                </c:pt>
                <c:pt idx="2574">
                  <c:v>Delhi</c:v>
                </c:pt>
                <c:pt idx="2575">
                  <c:v>Bagalkot</c:v>
                </c:pt>
                <c:pt idx="2576">
                  <c:v>Akola</c:v>
                </c:pt>
                <c:pt idx="2577">
                  <c:v>Mumbai</c:v>
                </c:pt>
                <c:pt idx="2578">
                  <c:v>Mumbai</c:v>
                </c:pt>
                <c:pt idx="2579">
                  <c:v>Mumbai</c:v>
                </c:pt>
                <c:pt idx="2580">
                  <c:v>Hyderabad</c:v>
                </c:pt>
                <c:pt idx="2581">
                  <c:v>Meerut</c:v>
                </c:pt>
                <c:pt idx="2582">
                  <c:v>Kolkata</c:v>
                </c:pt>
                <c:pt idx="2583">
                  <c:v>Munger</c:v>
                </c:pt>
                <c:pt idx="2584">
                  <c:v>Raipur</c:v>
                </c:pt>
                <c:pt idx="2585">
                  <c:v>Delhi</c:v>
                </c:pt>
                <c:pt idx="2586">
                  <c:v>Delhi</c:v>
                </c:pt>
                <c:pt idx="2587">
                  <c:v>Delhi</c:v>
                </c:pt>
                <c:pt idx="2588">
                  <c:v>Charkhi Dadri</c:v>
                </c:pt>
                <c:pt idx="2589">
                  <c:v>Delhi</c:v>
                </c:pt>
                <c:pt idx="2590">
                  <c:v>Tumakuru</c:v>
                </c:pt>
                <c:pt idx="2591">
                  <c:v>Jalgaon</c:v>
                </c:pt>
                <c:pt idx="2592">
                  <c:v>Mandi Gobindgarh</c:v>
                </c:pt>
                <c:pt idx="2593">
                  <c:v>Jaipur</c:v>
                </c:pt>
                <c:pt idx="2594">
                  <c:v>Jaipur</c:v>
                </c:pt>
                <c:pt idx="2595">
                  <c:v>Kota</c:v>
                </c:pt>
                <c:pt idx="2596">
                  <c:v>Gorakhpur</c:v>
                </c:pt>
                <c:pt idx="2597">
                  <c:v>Varanasi</c:v>
                </c:pt>
                <c:pt idx="2598">
                  <c:v>Raipur</c:v>
                </c:pt>
                <c:pt idx="2599">
                  <c:v>Delhi</c:v>
                </c:pt>
                <c:pt idx="2600">
                  <c:v>Davanagere</c:v>
                </c:pt>
                <c:pt idx="2601">
                  <c:v>Kalyan</c:v>
                </c:pt>
                <c:pt idx="2602">
                  <c:v>Mumbai</c:v>
                </c:pt>
                <c:pt idx="2603">
                  <c:v>Mumbai</c:v>
                </c:pt>
                <c:pt idx="2604">
                  <c:v>Brajrajnagar</c:v>
                </c:pt>
                <c:pt idx="2605">
                  <c:v>Cuttack</c:v>
                </c:pt>
                <c:pt idx="2606">
                  <c:v>Bundi</c:v>
                </c:pt>
                <c:pt idx="2607">
                  <c:v>Rajsamand</c:v>
                </c:pt>
                <c:pt idx="2608">
                  <c:v>Chennai</c:v>
                </c:pt>
                <c:pt idx="2609">
                  <c:v>Hyderabad</c:v>
                </c:pt>
                <c:pt idx="2610">
                  <c:v>Greater Noida</c:v>
                </c:pt>
                <c:pt idx="2611">
                  <c:v>Greater Noida</c:v>
                </c:pt>
                <c:pt idx="2612">
                  <c:v>Meerut</c:v>
                </c:pt>
                <c:pt idx="2613">
                  <c:v>Varanasi</c:v>
                </c:pt>
                <c:pt idx="2614">
                  <c:v>Howrah</c:v>
                </c:pt>
                <c:pt idx="2615">
                  <c:v>Sri Vijaya Puram</c:v>
                </c:pt>
                <c:pt idx="2616">
                  <c:v>Patna</c:v>
                </c:pt>
                <c:pt idx="2617">
                  <c:v>Hajipur</c:v>
                </c:pt>
                <c:pt idx="2618">
                  <c:v>Raipur</c:v>
                </c:pt>
                <c:pt idx="2619">
                  <c:v>Delhi</c:v>
                </c:pt>
                <c:pt idx="2620">
                  <c:v>Delhi</c:v>
                </c:pt>
                <c:pt idx="2621">
                  <c:v>Badlapur</c:v>
                </c:pt>
                <c:pt idx="2622">
                  <c:v>Perundurai</c:v>
                </c:pt>
                <c:pt idx="2623">
                  <c:v>Madurai</c:v>
                </c:pt>
                <c:pt idx="2624">
                  <c:v>Jhansi</c:v>
                </c:pt>
                <c:pt idx="2625">
                  <c:v>Howrah</c:v>
                </c:pt>
                <c:pt idx="2626">
                  <c:v>Tirupati</c:v>
                </c:pt>
                <c:pt idx="2627">
                  <c:v>Gaya</c:v>
                </c:pt>
                <c:pt idx="2628">
                  <c:v>Rajgir</c:v>
                </c:pt>
                <c:pt idx="2629">
                  <c:v>Bengaluru</c:v>
                </c:pt>
                <c:pt idx="2630">
                  <c:v>Mumbai</c:v>
                </c:pt>
                <c:pt idx="2631">
                  <c:v>Mumbai</c:v>
                </c:pt>
                <c:pt idx="2632">
                  <c:v>Navi Mumbai</c:v>
                </c:pt>
                <c:pt idx="2633">
                  <c:v>Solapur</c:v>
                </c:pt>
                <c:pt idx="2634">
                  <c:v>Bhilwara</c:v>
                </c:pt>
                <c:pt idx="2635">
                  <c:v>Nagaur</c:v>
                </c:pt>
                <c:pt idx="2636">
                  <c:v>Chengalpattu</c:v>
                </c:pt>
                <c:pt idx="2637">
                  <c:v>Udaipur</c:v>
                </c:pt>
                <c:pt idx="2638">
                  <c:v>Chennai</c:v>
                </c:pt>
                <c:pt idx="2639">
                  <c:v>Tirunelveli</c:v>
                </c:pt>
                <c:pt idx="2640">
                  <c:v>Kashipur</c:v>
                </c:pt>
                <c:pt idx="2641">
                  <c:v>Naharlagun</c:v>
                </c:pt>
                <c:pt idx="2642">
                  <c:v>Manguraha</c:v>
                </c:pt>
                <c:pt idx="2643">
                  <c:v>Siwan</c:v>
                </c:pt>
                <c:pt idx="2644">
                  <c:v>Delhi</c:v>
                </c:pt>
                <c:pt idx="2645">
                  <c:v>Ahmedabad</c:v>
                </c:pt>
                <c:pt idx="2646">
                  <c:v>Faridabad</c:v>
                </c:pt>
                <c:pt idx="2647">
                  <c:v>Tumakuru</c:v>
                </c:pt>
                <c:pt idx="2648">
                  <c:v>Solapur</c:v>
                </c:pt>
                <c:pt idx="2649">
                  <c:v>Bhubaneswar</c:v>
                </c:pt>
                <c:pt idx="2650">
                  <c:v>Ariyalur</c:v>
                </c:pt>
                <c:pt idx="2651">
                  <c:v>Tirunelveli</c:v>
                </c:pt>
                <c:pt idx="2652">
                  <c:v>Meerut</c:v>
                </c:pt>
                <c:pt idx="2653">
                  <c:v>Moradabad</c:v>
                </c:pt>
                <c:pt idx="2654">
                  <c:v>Prayagraj</c:v>
                </c:pt>
                <c:pt idx="2655">
                  <c:v>Kolkata</c:v>
                </c:pt>
                <c:pt idx="2656">
                  <c:v>Kolkata</c:v>
                </c:pt>
                <c:pt idx="2657">
                  <c:v>Patna</c:v>
                </c:pt>
                <c:pt idx="2658">
                  <c:v>Buxar</c:v>
                </c:pt>
                <c:pt idx="2659">
                  <c:v>Gandhinagar</c:v>
                </c:pt>
                <c:pt idx="2660">
                  <c:v>Bengaluru</c:v>
                </c:pt>
                <c:pt idx="2661">
                  <c:v>Dharwad</c:v>
                </c:pt>
                <c:pt idx="2662">
                  <c:v>Mandideep</c:v>
                </c:pt>
                <c:pt idx="2663">
                  <c:v>Ujjain</c:v>
                </c:pt>
                <c:pt idx="2664">
                  <c:v>Mumbai</c:v>
                </c:pt>
                <c:pt idx="2665">
                  <c:v>Imphal</c:v>
                </c:pt>
                <c:pt idx="2666">
                  <c:v>Jodhpur</c:v>
                </c:pt>
                <c:pt idx="2667">
                  <c:v>Jaisalmer</c:v>
                </c:pt>
                <c:pt idx="2668">
                  <c:v>Jodhpur</c:v>
                </c:pt>
                <c:pt idx="2669">
                  <c:v>Jodhpur</c:v>
                </c:pt>
                <c:pt idx="2670">
                  <c:v>Dausa</c:v>
                </c:pt>
                <c:pt idx="2671">
                  <c:v>Dausa</c:v>
                </c:pt>
                <c:pt idx="2672">
                  <c:v>Sawai Madhopur</c:v>
                </c:pt>
                <c:pt idx="2673">
                  <c:v>Chennai</c:v>
                </c:pt>
                <c:pt idx="2674">
                  <c:v>Hyderabad</c:v>
                </c:pt>
                <c:pt idx="2675">
                  <c:v>Hyderabad</c:v>
                </c:pt>
                <c:pt idx="2676">
                  <c:v>Ghaziabad</c:v>
                </c:pt>
                <c:pt idx="2677">
                  <c:v>Moradabad</c:v>
                </c:pt>
                <c:pt idx="2678">
                  <c:v>Prayagraj</c:v>
                </c:pt>
                <c:pt idx="2679">
                  <c:v>Rajamahendravaram</c:v>
                </c:pt>
                <c:pt idx="2680">
                  <c:v>Patna</c:v>
                </c:pt>
                <c:pt idx="2681">
                  <c:v>Muzaffarpur</c:v>
                </c:pt>
                <c:pt idx="2682">
                  <c:v>Delhi</c:v>
                </c:pt>
                <c:pt idx="2683">
                  <c:v>Delhi</c:v>
                </c:pt>
                <c:pt idx="2684">
                  <c:v>Jabalpur</c:v>
                </c:pt>
                <c:pt idx="2685">
                  <c:v>Thiruvananthapuram</c:v>
                </c:pt>
                <c:pt idx="2686">
                  <c:v>Kalyan</c:v>
                </c:pt>
                <c:pt idx="2687">
                  <c:v>Mumbai</c:v>
                </c:pt>
                <c:pt idx="2688">
                  <c:v>Dholpur</c:v>
                </c:pt>
                <c:pt idx="2689">
                  <c:v>Jhunjhunu</c:v>
                </c:pt>
                <c:pt idx="2690">
                  <c:v>Agra</c:v>
                </c:pt>
                <c:pt idx="2691">
                  <c:v>Asansol</c:v>
                </c:pt>
                <c:pt idx="2692">
                  <c:v>Tirupati</c:v>
                </c:pt>
                <c:pt idx="2693">
                  <c:v>Chandigarh</c:v>
                </c:pt>
                <c:pt idx="2694">
                  <c:v>Gwalior</c:v>
                </c:pt>
                <c:pt idx="2695">
                  <c:v>Mumbai</c:v>
                </c:pt>
                <c:pt idx="2696">
                  <c:v>Kolhapur</c:v>
                </c:pt>
                <c:pt idx="2697">
                  <c:v>Nashik</c:v>
                </c:pt>
                <c:pt idx="2698">
                  <c:v>Pune</c:v>
                </c:pt>
                <c:pt idx="2699">
                  <c:v>Nayagarh</c:v>
                </c:pt>
                <c:pt idx="2700">
                  <c:v>Jodhpur</c:v>
                </c:pt>
                <c:pt idx="2701">
                  <c:v>Pratapgarh</c:v>
                </c:pt>
                <c:pt idx="2702">
                  <c:v>Agra</c:v>
                </c:pt>
                <c:pt idx="2703">
                  <c:v>Virudhunagar</c:v>
                </c:pt>
                <c:pt idx="2704">
                  <c:v>Ghaziabad</c:v>
                </c:pt>
                <c:pt idx="2705">
                  <c:v>Noida</c:v>
                </c:pt>
                <c:pt idx="2706">
                  <c:v>Rishikesh</c:v>
                </c:pt>
                <c:pt idx="2707">
                  <c:v>Prayagraj</c:v>
                </c:pt>
                <c:pt idx="2708">
                  <c:v>Naharlagun</c:v>
                </c:pt>
                <c:pt idx="2709">
                  <c:v>Guwahati</c:v>
                </c:pt>
                <c:pt idx="2710">
                  <c:v>Vijayawada</c:v>
                </c:pt>
                <c:pt idx="2711">
                  <c:v>Gaya</c:v>
                </c:pt>
                <c:pt idx="2712">
                  <c:v>Kunjemura</c:v>
                </c:pt>
                <c:pt idx="2713">
                  <c:v>Gandhinagar</c:v>
                </c:pt>
                <c:pt idx="2714">
                  <c:v>Pithampur</c:v>
                </c:pt>
                <c:pt idx="2715">
                  <c:v>Mumbai</c:v>
                </c:pt>
                <c:pt idx="2716">
                  <c:v>Pimpri-Chinchwad</c:v>
                </c:pt>
                <c:pt idx="2717">
                  <c:v>Jalore</c:v>
                </c:pt>
                <c:pt idx="2718">
                  <c:v>Dindigul</c:v>
                </c:pt>
                <c:pt idx="2719">
                  <c:v>Chennai</c:v>
                </c:pt>
                <c:pt idx="2720">
                  <c:v>Chennai</c:v>
                </c:pt>
                <c:pt idx="2721">
                  <c:v>Moradabad</c:v>
                </c:pt>
                <c:pt idx="2722">
                  <c:v>Haldia</c:v>
                </c:pt>
                <c:pt idx="2723">
                  <c:v>Gandhinagar</c:v>
                </c:pt>
                <c:pt idx="2724">
                  <c:v>Mysuru</c:v>
                </c:pt>
                <c:pt idx="2725">
                  <c:v>Gwalior</c:v>
                </c:pt>
                <c:pt idx="2726">
                  <c:v>Kalyan</c:v>
                </c:pt>
                <c:pt idx="2727">
                  <c:v>Jaipur</c:v>
                </c:pt>
                <c:pt idx="2728">
                  <c:v>Jhalawar</c:v>
                </c:pt>
                <c:pt idx="2729">
                  <c:v>Prayagraj</c:v>
                </c:pt>
                <c:pt idx="2730">
                  <c:v>Kadapa</c:v>
                </c:pt>
                <c:pt idx="2731">
                  <c:v>Sasaram</c:v>
                </c:pt>
                <c:pt idx="2732">
                  <c:v>Siwan</c:v>
                </c:pt>
                <c:pt idx="2733">
                  <c:v>Patna</c:v>
                </c:pt>
                <c:pt idx="2734">
                  <c:v>Buxar</c:v>
                </c:pt>
                <c:pt idx="2735">
                  <c:v>Delhi</c:v>
                </c:pt>
                <c:pt idx="2736">
                  <c:v>Delhi</c:v>
                </c:pt>
                <c:pt idx="2737">
                  <c:v>Dewas</c:v>
                </c:pt>
                <c:pt idx="2738">
                  <c:v>Ahmednagar</c:v>
                </c:pt>
                <c:pt idx="2739">
                  <c:v>Mumbai</c:v>
                </c:pt>
                <c:pt idx="2740">
                  <c:v>Nashik</c:v>
                </c:pt>
                <c:pt idx="2741">
                  <c:v>Nashik</c:v>
                </c:pt>
                <c:pt idx="2742">
                  <c:v>Nashik</c:v>
                </c:pt>
                <c:pt idx="2743">
                  <c:v>Shillong</c:v>
                </c:pt>
                <c:pt idx="2744">
                  <c:v>Shillong</c:v>
                </c:pt>
                <c:pt idx="2745">
                  <c:v>Jaipur</c:v>
                </c:pt>
                <c:pt idx="2746">
                  <c:v>Nagapattinam</c:v>
                </c:pt>
                <c:pt idx="2747">
                  <c:v>Lucknow</c:v>
                </c:pt>
                <c:pt idx="2748">
                  <c:v>Kolkata</c:v>
                </c:pt>
                <c:pt idx="2749">
                  <c:v>Vijayawada</c:v>
                </c:pt>
                <c:pt idx="2750">
                  <c:v>Gaya</c:v>
                </c:pt>
                <c:pt idx="2751">
                  <c:v>Delhi</c:v>
                </c:pt>
                <c:pt idx="2752">
                  <c:v>Korba</c:v>
                </c:pt>
                <c:pt idx="2753">
                  <c:v>Delhi</c:v>
                </c:pt>
                <c:pt idx="2754">
                  <c:v>Delhi</c:v>
                </c:pt>
                <c:pt idx="2755">
                  <c:v>Ankleshwar</c:v>
                </c:pt>
                <c:pt idx="2756">
                  <c:v>Gandhinagar</c:v>
                </c:pt>
                <c:pt idx="2757">
                  <c:v>Bengaluru</c:v>
                </c:pt>
                <c:pt idx="2758">
                  <c:v>Bhopal</c:v>
                </c:pt>
                <c:pt idx="2759">
                  <c:v>Mumbai</c:v>
                </c:pt>
                <c:pt idx="2760">
                  <c:v>Mumbai</c:v>
                </c:pt>
                <c:pt idx="2761">
                  <c:v>Pune</c:v>
                </c:pt>
                <c:pt idx="2762">
                  <c:v>Pimpri-Chinchwad</c:v>
                </c:pt>
                <c:pt idx="2763">
                  <c:v>Baripada</c:v>
                </c:pt>
                <c:pt idx="2764">
                  <c:v>Baran</c:v>
                </c:pt>
                <c:pt idx="2765">
                  <c:v>Sri Ganganagar</c:v>
                </c:pt>
                <c:pt idx="2766">
                  <c:v>Ooty</c:v>
                </c:pt>
                <c:pt idx="2767">
                  <c:v>Nagapattinam</c:v>
                </c:pt>
                <c:pt idx="2768">
                  <c:v>Thoothukudi</c:v>
                </c:pt>
                <c:pt idx="2769">
                  <c:v>Agra</c:v>
                </c:pt>
                <c:pt idx="2770">
                  <c:v>Kashipur</c:v>
                </c:pt>
                <c:pt idx="2771">
                  <c:v>Asansol</c:v>
                </c:pt>
                <c:pt idx="2772">
                  <c:v>Amaravati</c:v>
                </c:pt>
                <c:pt idx="2773">
                  <c:v>Buxar</c:v>
                </c:pt>
                <c:pt idx="2774">
                  <c:v>Bhilai</c:v>
                </c:pt>
                <c:pt idx="2775">
                  <c:v>Madikeri</c:v>
                </c:pt>
                <c:pt idx="2776">
                  <c:v>Jabalpur</c:v>
                </c:pt>
                <c:pt idx="2777">
                  <c:v>Nagpur</c:v>
                </c:pt>
                <c:pt idx="2778">
                  <c:v>Nagpur</c:v>
                </c:pt>
                <c:pt idx="2779">
                  <c:v>Nanded</c:v>
                </c:pt>
                <c:pt idx="2780">
                  <c:v>Mumbai</c:v>
                </c:pt>
                <c:pt idx="2781">
                  <c:v>Nagpur</c:v>
                </c:pt>
                <c:pt idx="2782">
                  <c:v>Rourkela</c:v>
                </c:pt>
                <c:pt idx="2783">
                  <c:v>Chittorgarh</c:v>
                </c:pt>
                <c:pt idx="2784">
                  <c:v>Sri Ganganagar</c:v>
                </c:pt>
                <c:pt idx="2785">
                  <c:v>Agartala</c:v>
                </c:pt>
                <c:pt idx="2786">
                  <c:v>Meerut</c:v>
                </c:pt>
                <c:pt idx="2787">
                  <c:v>Moradabad</c:v>
                </c:pt>
                <c:pt idx="2788">
                  <c:v>Tirupati</c:v>
                </c:pt>
                <c:pt idx="2789">
                  <c:v>Muzaffarpur</c:v>
                </c:pt>
                <c:pt idx="2790">
                  <c:v>Delhi</c:v>
                </c:pt>
                <c:pt idx="2791">
                  <c:v>Chikkamagaluru</c:v>
                </c:pt>
                <c:pt idx="2792">
                  <c:v>Kalaburagi</c:v>
                </c:pt>
                <c:pt idx="2793">
                  <c:v>Shivamogga</c:v>
                </c:pt>
                <c:pt idx="2794">
                  <c:v>Bhiwandi</c:v>
                </c:pt>
                <c:pt idx="2795">
                  <c:v>Jalna</c:v>
                </c:pt>
                <c:pt idx="2796">
                  <c:v>Churu</c:v>
                </c:pt>
                <c:pt idx="2797">
                  <c:v>Jaipur</c:v>
                </c:pt>
                <c:pt idx="2798">
                  <c:v>Gummidipoondi</c:v>
                </c:pt>
                <c:pt idx="2799">
                  <c:v>Byrnihat</c:v>
                </c:pt>
                <c:pt idx="2800">
                  <c:v>Vijayawada</c:v>
                </c:pt>
                <c:pt idx="2801">
                  <c:v>Nagaon</c:v>
                </c:pt>
                <c:pt idx="2802">
                  <c:v>Saharsa</c:v>
                </c:pt>
                <c:pt idx="2803">
                  <c:v>Delhi</c:v>
                </c:pt>
                <c:pt idx="2804">
                  <c:v>Singrauli</c:v>
                </c:pt>
                <c:pt idx="2805">
                  <c:v>Mumbai</c:v>
                </c:pt>
                <c:pt idx="2806">
                  <c:v>Mumbai</c:v>
                </c:pt>
                <c:pt idx="2807">
                  <c:v>Pune</c:v>
                </c:pt>
                <c:pt idx="2808">
                  <c:v>Bileipada</c:v>
                </c:pt>
                <c:pt idx="2809">
                  <c:v>Bileipada</c:v>
                </c:pt>
                <c:pt idx="2810">
                  <c:v>Barbil</c:v>
                </c:pt>
                <c:pt idx="2811">
                  <c:v>Balasore</c:v>
                </c:pt>
                <c:pt idx="2812">
                  <c:v>Chennai</c:v>
                </c:pt>
                <c:pt idx="2813">
                  <c:v>Perundurai</c:v>
                </c:pt>
                <c:pt idx="2814">
                  <c:v>Hyderabad</c:v>
                </c:pt>
                <c:pt idx="2815">
                  <c:v>Hyderabad</c:v>
                </c:pt>
                <c:pt idx="2816">
                  <c:v>Lucknow</c:v>
                </c:pt>
                <c:pt idx="2817">
                  <c:v>Asansol</c:v>
                </c:pt>
                <c:pt idx="2818">
                  <c:v>Ahmedabad</c:v>
                </c:pt>
                <c:pt idx="2819">
                  <c:v>Chamarajanagar</c:v>
                </c:pt>
                <c:pt idx="2820">
                  <c:v>Mysuru</c:v>
                </c:pt>
                <c:pt idx="2821">
                  <c:v>Kannur</c:v>
                </c:pt>
                <c:pt idx="2822">
                  <c:v>Navi Mumbai</c:v>
                </c:pt>
                <c:pt idx="2823">
                  <c:v>Kohima</c:v>
                </c:pt>
                <c:pt idx="2824">
                  <c:v>Angul</c:v>
                </c:pt>
                <c:pt idx="2825">
                  <c:v>Ulhasnagar</c:v>
                </c:pt>
                <c:pt idx="2826">
                  <c:v>Banswara</c:v>
                </c:pt>
                <c:pt idx="2827">
                  <c:v>Baran</c:v>
                </c:pt>
                <c:pt idx="2828">
                  <c:v>Jodhpur</c:v>
                </c:pt>
                <c:pt idx="2829">
                  <c:v>Sikar</c:v>
                </c:pt>
                <c:pt idx="2830">
                  <c:v>Tirupur</c:v>
                </c:pt>
                <c:pt idx="2831">
                  <c:v>Chennai</c:v>
                </c:pt>
                <c:pt idx="2832">
                  <c:v>Hyderabad</c:v>
                </c:pt>
                <c:pt idx="2833">
                  <c:v>Bareilly</c:v>
                </c:pt>
                <c:pt idx="2834">
                  <c:v>Hyderabad</c:v>
                </c:pt>
                <c:pt idx="2835">
                  <c:v>Firozabad</c:v>
                </c:pt>
                <c:pt idx="2836">
                  <c:v>Moradabad</c:v>
                </c:pt>
                <c:pt idx="2837">
                  <c:v>Varanasi</c:v>
                </c:pt>
                <c:pt idx="2838">
                  <c:v>Moradabad</c:v>
                </c:pt>
                <c:pt idx="2839">
                  <c:v>Naharlagun</c:v>
                </c:pt>
                <c:pt idx="2840">
                  <c:v>Vijayawada</c:v>
                </c:pt>
                <c:pt idx="2841">
                  <c:v>Chittoor</c:v>
                </c:pt>
                <c:pt idx="2842">
                  <c:v>Nalbari</c:v>
                </c:pt>
                <c:pt idx="2843">
                  <c:v>Delhi</c:v>
                </c:pt>
                <c:pt idx="2844">
                  <c:v>Ahmedabad</c:v>
                </c:pt>
                <c:pt idx="2845">
                  <c:v>Baddi</c:v>
                </c:pt>
                <c:pt idx="2846">
                  <c:v>Madikeri</c:v>
                </c:pt>
                <c:pt idx="2847">
                  <c:v>Mahad</c:v>
                </c:pt>
                <c:pt idx="2848">
                  <c:v>Kolhapur</c:v>
                </c:pt>
                <c:pt idx="2849">
                  <c:v>Mumbai</c:v>
                </c:pt>
                <c:pt idx="2850">
                  <c:v>Jaipur</c:v>
                </c:pt>
                <c:pt idx="2851">
                  <c:v>Pratapgarh</c:v>
                </c:pt>
                <c:pt idx="2852">
                  <c:v>Jodhpur</c:v>
                </c:pt>
                <c:pt idx="2853">
                  <c:v>Jodhpur</c:v>
                </c:pt>
                <c:pt idx="2854">
                  <c:v>Kota</c:v>
                </c:pt>
                <c:pt idx="2855">
                  <c:v>Ghaziabad</c:v>
                </c:pt>
                <c:pt idx="2856">
                  <c:v>Jhansi</c:v>
                </c:pt>
                <c:pt idx="2857">
                  <c:v>Vijayawada</c:v>
                </c:pt>
                <c:pt idx="2858">
                  <c:v>Sivasagar</c:v>
                </c:pt>
                <c:pt idx="2859">
                  <c:v>Sasaram</c:v>
                </c:pt>
                <c:pt idx="2860">
                  <c:v>Delhi</c:v>
                </c:pt>
                <c:pt idx="2861">
                  <c:v>Aurangabad</c:v>
                </c:pt>
                <c:pt idx="2862">
                  <c:v>Sangli</c:v>
                </c:pt>
                <c:pt idx="2863">
                  <c:v>Patiala</c:v>
                </c:pt>
                <c:pt idx="2864">
                  <c:v>Kota</c:v>
                </c:pt>
                <c:pt idx="2865">
                  <c:v>Tonk</c:v>
                </c:pt>
                <c:pt idx="2866">
                  <c:v>Salem</c:v>
                </c:pt>
                <c:pt idx="2867">
                  <c:v>Agra</c:v>
                </c:pt>
                <c:pt idx="2868">
                  <c:v>Vijayawada</c:v>
                </c:pt>
                <c:pt idx="2869">
                  <c:v>Ahmedabad</c:v>
                </c:pt>
                <c:pt idx="2870">
                  <c:v>Ahmedabad</c:v>
                </c:pt>
                <c:pt idx="2871">
                  <c:v>Kalaburagi</c:v>
                </c:pt>
                <c:pt idx="2872">
                  <c:v>Katni</c:v>
                </c:pt>
                <c:pt idx="2873">
                  <c:v>Mumbai</c:v>
                </c:pt>
                <c:pt idx="2874">
                  <c:v>Mumbai</c:v>
                </c:pt>
                <c:pt idx="2875">
                  <c:v>Bikaner</c:v>
                </c:pt>
                <c:pt idx="2876">
                  <c:v>Gangtok</c:v>
                </c:pt>
                <c:pt idx="2877">
                  <c:v>Chennai</c:v>
                </c:pt>
                <c:pt idx="2878">
                  <c:v>Ramanathapuram</c:v>
                </c:pt>
                <c:pt idx="2879">
                  <c:v>Hyderabad</c:v>
                </c:pt>
                <c:pt idx="2880">
                  <c:v>Hyderabad</c:v>
                </c:pt>
                <c:pt idx="2881">
                  <c:v>Hyderabad</c:v>
                </c:pt>
                <c:pt idx="2882">
                  <c:v>Howrah</c:v>
                </c:pt>
                <c:pt idx="2883">
                  <c:v>Raipur</c:v>
                </c:pt>
                <c:pt idx="2884">
                  <c:v>Bengaluru</c:v>
                </c:pt>
                <c:pt idx="2885">
                  <c:v>Thiruvananthapuram</c:v>
                </c:pt>
                <c:pt idx="2886">
                  <c:v>Kollam</c:v>
                </c:pt>
                <c:pt idx="2887">
                  <c:v>Mumbai</c:v>
                </c:pt>
                <c:pt idx="2888">
                  <c:v>Parbhani</c:v>
                </c:pt>
                <c:pt idx="2889">
                  <c:v>Puducherry</c:v>
                </c:pt>
                <c:pt idx="2890">
                  <c:v>Jodhpur</c:v>
                </c:pt>
                <c:pt idx="2891">
                  <c:v>Sirohi</c:v>
                </c:pt>
                <c:pt idx="2892">
                  <c:v>Agra</c:v>
                </c:pt>
                <c:pt idx="2893">
                  <c:v>Varanasi</c:v>
                </c:pt>
                <c:pt idx="2894">
                  <c:v>Guwahati</c:v>
                </c:pt>
                <c:pt idx="2895">
                  <c:v>Bettiah</c:v>
                </c:pt>
                <c:pt idx="2896">
                  <c:v>Motihari</c:v>
                </c:pt>
                <c:pt idx="2897">
                  <c:v>Gaya</c:v>
                </c:pt>
                <c:pt idx="2898">
                  <c:v>Muzaffarpur</c:v>
                </c:pt>
                <c:pt idx="2899">
                  <c:v>Amravati</c:v>
                </c:pt>
                <c:pt idx="2900">
                  <c:v>Mumbai</c:v>
                </c:pt>
                <c:pt idx="2901">
                  <c:v>Sangli</c:v>
                </c:pt>
                <c:pt idx="2902">
                  <c:v>Byasanagar</c:v>
                </c:pt>
                <c:pt idx="2903">
                  <c:v>Bharatpur</c:v>
                </c:pt>
                <c:pt idx="2904">
                  <c:v>Tensa</c:v>
                </c:pt>
                <c:pt idx="2905">
                  <c:v>Churu</c:v>
                </c:pt>
                <c:pt idx="2906">
                  <c:v>Nagaur</c:v>
                </c:pt>
                <c:pt idx="2907">
                  <c:v>Madurai</c:v>
                </c:pt>
                <c:pt idx="2908">
                  <c:v>Hyderabad</c:v>
                </c:pt>
                <c:pt idx="2909">
                  <c:v>Varanasi</c:v>
                </c:pt>
                <c:pt idx="2910">
                  <c:v>Purnia</c:v>
                </c:pt>
                <c:pt idx="2911">
                  <c:v>Ahmedabad</c:v>
                </c:pt>
                <c:pt idx="2912">
                  <c:v>Dharwad</c:v>
                </c:pt>
                <c:pt idx="2913">
                  <c:v>Eloor</c:v>
                </c:pt>
                <c:pt idx="2914">
                  <c:v>Jabalpur</c:v>
                </c:pt>
                <c:pt idx="2915">
                  <c:v>Bhopal</c:v>
                </c:pt>
                <c:pt idx="2916">
                  <c:v>Indore</c:v>
                </c:pt>
                <c:pt idx="2917">
                  <c:v>Ahmednagar</c:v>
                </c:pt>
                <c:pt idx="2918">
                  <c:v>Rourkela</c:v>
                </c:pt>
                <c:pt idx="2919">
                  <c:v>Aizawl</c:v>
                </c:pt>
                <c:pt idx="2920">
                  <c:v>Jodhpur</c:v>
                </c:pt>
                <c:pt idx="2921">
                  <c:v>Jalore</c:v>
                </c:pt>
                <c:pt idx="2922">
                  <c:v>Lucknow</c:v>
                </c:pt>
                <c:pt idx="2923">
                  <c:v>Howrah</c:v>
                </c:pt>
                <c:pt idx="2924">
                  <c:v>Sri Vijaya Puram</c:v>
                </c:pt>
                <c:pt idx="2925">
                  <c:v>Rajgir</c:v>
                </c:pt>
                <c:pt idx="2926">
                  <c:v>Bengaluru</c:v>
                </c:pt>
                <c:pt idx="2927">
                  <c:v>Chamarajanagar</c:v>
                </c:pt>
                <c:pt idx="2928">
                  <c:v>Davanagere</c:v>
                </c:pt>
                <c:pt idx="2929">
                  <c:v>Bengaluru</c:v>
                </c:pt>
                <c:pt idx="2930">
                  <c:v>Bengaluru</c:v>
                </c:pt>
                <c:pt idx="2931">
                  <c:v>Gwalior</c:v>
                </c:pt>
                <c:pt idx="2932">
                  <c:v>Yadgir</c:v>
                </c:pt>
                <c:pt idx="2933">
                  <c:v>Jabalpur</c:v>
                </c:pt>
                <c:pt idx="2934">
                  <c:v>Chandrapur</c:v>
                </c:pt>
                <c:pt idx="2935">
                  <c:v>Pune</c:v>
                </c:pt>
                <c:pt idx="2936">
                  <c:v>Aizawl</c:v>
                </c:pt>
                <c:pt idx="2937">
                  <c:v>Jaipur</c:v>
                </c:pt>
                <c:pt idx="2938">
                  <c:v>Karauli</c:v>
                </c:pt>
                <c:pt idx="2939">
                  <c:v>Cuddalore</c:v>
                </c:pt>
                <c:pt idx="2940">
                  <c:v>Hosur</c:v>
                </c:pt>
                <c:pt idx="2941">
                  <c:v>Firozabad</c:v>
                </c:pt>
                <c:pt idx="2942">
                  <c:v>Varanasi</c:v>
                </c:pt>
                <c:pt idx="2943">
                  <c:v>Vrindavan</c:v>
                </c:pt>
                <c:pt idx="2944">
                  <c:v>Durgapur</c:v>
                </c:pt>
                <c:pt idx="2945">
                  <c:v>Visakhapatnam</c:v>
                </c:pt>
                <c:pt idx="2946">
                  <c:v>Bhagalpur</c:v>
                </c:pt>
                <c:pt idx="2947">
                  <c:v>Aurangabad</c:v>
                </c:pt>
                <c:pt idx="2948">
                  <c:v>Patna</c:v>
                </c:pt>
                <c:pt idx="2949">
                  <c:v>Kunjemura</c:v>
                </c:pt>
                <c:pt idx="2950">
                  <c:v>Srinagar</c:v>
                </c:pt>
                <c:pt idx="2951">
                  <c:v>Mangalore</c:v>
                </c:pt>
                <c:pt idx="2952">
                  <c:v>Gwalior</c:v>
                </c:pt>
                <c:pt idx="2953">
                  <c:v>Dhule</c:v>
                </c:pt>
                <c:pt idx="2954">
                  <c:v>Ujjain</c:v>
                </c:pt>
                <c:pt idx="2955">
                  <c:v>Amravati</c:v>
                </c:pt>
                <c:pt idx="2956">
                  <c:v>Mumbai</c:v>
                </c:pt>
                <c:pt idx="2957">
                  <c:v>Mumbai</c:v>
                </c:pt>
                <c:pt idx="2958">
                  <c:v>Mumbai</c:v>
                </c:pt>
                <c:pt idx="2959">
                  <c:v>Bhubaneswar</c:v>
                </c:pt>
                <c:pt idx="2960">
                  <c:v>Nagapattinam</c:v>
                </c:pt>
                <c:pt idx="2961">
                  <c:v>Kanchipuram</c:v>
                </c:pt>
                <c:pt idx="2962">
                  <c:v>Perundurai</c:v>
                </c:pt>
                <c:pt idx="2963">
                  <c:v>Silchar</c:v>
                </c:pt>
                <c:pt idx="2964">
                  <c:v>Sasaram</c:v>
                </c:pt>
                <c:pt idx="2965">
                  <c:v>Vapi</c:v>
                </c:pt>
                <c:pt idx="2966">
                  <c:v>Bengaluru</c:v>
                </c:pt>
                <c:pt idx="2967">
                  <c:v>Hubballi</c:v>
                </c:pt>
                <c:pt idx="2968">
                  <c:v>Chikkamagaluru</c:v>
                </c:pt>
                <c:pt idx="2969">
                  <c:v>Tumakuru</c:v>
                </c:pt>
                <c:pt idx="2970">
                  <c:v>Virar</c:v>
                </c:pt>
                <c:pt idx="2971">
                  <c:v>Jaisalmer</c:v>
                </c:pt>
                <c:pt idx="2972">
                  <c:v>Virudhunagar</c:v>
                </c:pt>
                <c:pt idx="2973">
                  <c:v>Bareilly</c:v>
                </c:pt>
                <c:pt idx="2974">
                  <c:v>Firozabad</c:v>
                </c:pt>
                <c:pt idx="2975">
                  <c:v>Kanpur</c:v>
                </c:pt>
                <c:pt idx="2976">
                  <c:v>Varanasi</c:v>
                </c:pt>
                <c:pt idx="2977">
                  <c:v>Durgapur</c:v>
                </c:pt>
                <c:pt idx="2978">
                  <c:v>Samastipur</c:v>
                </c:pt>
                <c:pt idx="2979">
                  <c:v>Samastipur</c:v>
                </c:pt>
                <c:pt idx="2980">
                  <c:v>Dhanbad</c:v>
                </c:pt>
                <c:pt idx="2981">
                  <c:v>Aurangabad</c:v>
                </c:pt>
                <c:pt idx="2982">
                  <c:v>Imphal</c:v>
                </c:pt>
                <c:pt idx="2983">
                  <c:v>Cuttack</c:v>
                </c:pt>
                <c:pt idx="2984">
                  <c:v>Jaipur</c:v>
                </c:pt>
                <c:pt idx="2985">
                  <c:v>Coimbatore</c:v>
                </c:pt>
                <c:pt idx="2986">
                  <c:v>Namakkal</c:v>
                </c:pt>
                <c:pt idx="2987">
                  <c:v>Kanpur</c:v>
                </c:pt>
                <c:pt idx="2988">
                  <c:v>Dehradun</c:v>
                </c:pt>
                <c:pt idx="2989">
                  <c:v>Dehradun</c:v>
                </c:pt>
                <c:pt idx="2990">
                  <c:v>Chittoor</c:v>
                </c:pt>
                <c:pt idx="2991">
                  <c:v>Patna</c:v>
                </c:pt>
                <c:pt idx="2992">
                  <c:v>Bhilai</c:v>
                </c:pt>
                <c:pt idx="2993">
                  <c:v>Bhilai</c:v>
                </c:pt>
                <c:pt idx="2994">
                  <c:v>Korba</c:v>
                </c:pt>
                <c:pt idx="2995">
                  <c:v>Hubballi</c:v>
                </c:pt>
                <c:pt idx="2996">
                  <c:v>Gadag</c:v>
                </c:pt>
                <c:pt idx="2997">
                  <c:v>Shivamogga</c:v>
                </c:pt>
                <c:pt idx="2998">
                  <c:v>Kannur</c:v>
                </c:pt>
                <c:pt idx="2999">
                  <c:v>Mumbai</c:v>
                </c:pt>
                <c:pt idx="3000">
                  <c:v>Barbil</c:v>
                </c:pt>
                <c:pt idx="3001">
                  <c:v>Thane</c:v>
                </c:pt>
                <c:pt idx="3002">
                  <c:v>Jalandhar</c:v>
                </c:pt>
                <c:pt idx="3003">
                  <c:v>Pali</c:v>
                </c:pt>
                <c:pt idx="3004">
                  <c:v>Jodhpur</c:v>
                </c:pt>
                <c:pt idx="3005">
                  <c:v>Jaipur</c:v>
                </c:pt>
                <c:pt idx="3006">
                  <c:v>Chengalpattu</c:v>
                </c:pt>
                <c:pt idx="3007">
                  <c:v>Cuddalore</c:v>
                </c:pt>
                <c:pt idx="3008">
                  <c:v>Pudukottai</c:v>
                </c:pt>
                <c:pt idx="3009">
                  <c:v>Bareilly</c:v>
                </c:pt>
                <c:pt idx="3010">
                  <c:v>Bareilly</c:v>
                </c:pt>
                <c:pt idx="3011">
                  <c:v>Varanasi</c:v>
                </c:pt>
                <c:pt idx="3012">
                  <c:v>Sivasagar</c:v>
                </c:pt>
                <c:pt idx="3013">
                  <c:v>Milupara</c:v>
                </c:pt>
                <c:pt idx="3014">
                  <c:v>Eloor</c:v>
                </c:pt>
                <c:pt idx="3015">
                  <c:v>Kalyan</c:v>
                </c:pt>
                <c:pt idx="3016">
                  <c:v>Chandrapur</c:v>
                </c:pt>
                <c:pt idx="3017">
                  <c:v>Navi Mumbai</c:v>
                </c:pt>
                <c:pt idx="3018">
                  <c:v>Bileipada</c:v>
                </c:pt>
                <c:pt idx="3019">
                  <c:v>Kohima</c:v>
                </c:pt>
                <c:pt idx="3020">
                  <c:v>Dindigul</c:v>
                </c:pt>
                <c:pt idx="3021">
                  <c:v>Hosur</c:v>
                </c:pt>
                <c:pt idx="3022">
                  <c:v>Agra</c:v>
                </c:pt>
                <c:pt idx="3023">
                  <c:v>Agra</c:v>
                </c:pt>
                <c:pt idx="3024">
                  <c:v>Bareilly</c:v>
                </c:pt>
                <c:pt idx="3025">
                  <c:v>Bihar Sharif</c:v>
                </c:pt>
                <c:pt idx="3026">
                  <c:v>Silchar</c:v>
                </c:pt>
                <c:pt idx="3027">
                  <c:v>Siwan</c:v>
                </c:pt>
                <c:pt idx="3028">
                  <c:v>Chikkaballapur</c:v>
                </c:pt>
                <c:pt idx="3029">
                  <c:v>Kalaburagi</c:v>
                </c:pt>
                <c:pt idx="3030">
                  <c:v>Bagalkot</c:v>
                </c:pt>
                <c:pt idx="3031">
                  <c:v>Kollam</c:v>
                </c:pt>
                <c:pt idx="3032">
                  <c:v>Jalna</c:v>
                </c:pt>
                <c:pt idx="3033">
                  <c:v>Mumbai</c:v>
                </c:pt>
                <c:pt idx="3034">
                  <c:v>Mumbai</c:v>
                </c:pt>
                <c:pt idx="3035">
                  <c:v>Aizawl</c:v>
                </c:pt>
                <c:pt idx="3036">
                  <c:v>Sirohi</c:v>
                </c:pt>
                <c:pt idx="3037">
                  <c:v>Hyderabad</c:v>
                </c:pt>
                <c:pt idx="3038">
                  <c:v>Vellore</c:v>
                </c:pt>
                <c:pt idx="3039">
                  <c:v>Arrah</c:v>
                </c:pt>
                <c:pt idx="3040">
                  <c:v>Aurangabad</c:v>
                </c:pt>
                <c:pt idx="3041">
                  <c:v>Katihar</c:v>
                </c:pt>
                <c:pt idx="3042">
                  <c:v>Manguraha</c:v>
                </c:pt>
                <c:pt idx="3043">
                  <c:v>Korba</c:v>
                </c:pt>
                <c:pt idx="3044">
                  <c:v>Nandesari</c:v>
                </c:pt>
                <c:pt idx="3045">
                  <c:v>Ramanagara</c:v>
                </c:pt>
                <c:pt idx="3046">
                  <c:v>Thrissur</c:v>
                </c:pt>
                <c:pt idx="3047">
                  <c:v>Kolhapur</c:v>
                </c:pt>
                <c:pt idx="3048">
                  <c:v>Mumbai</c:v>
                </c:pt>
                <c:pt idx="3049">
                  <c:v>Gangtok</c:v>
                </c:pt>
                <c:pt idx="3050">
                  <c:v>Ariyalur</c:v>
                </c:pt>
                <c:pt idx="3051">
                  <c:v>Varanasi</c:v>
                </c:pt>
                <c:pt idx="3052">
                  <c:v>Howrah</c:v>
                </c:pt>
                <c:pt idx="3053">
                  <c:v>Nalbari</c:v>
                </c:pt>
                <c:pt idx="3054">
                  <c:v>Bengaluru</c:v>
                </c:pt>
                <c:pt idx="3055">
                  <c:v>Vatva</c:v>
                </c:pt>
                <c:pt idx="3056">
                  <c:v>Jabalpur</c:v>
                </c:pt>
                <c:pt idx="3057">
                  <c:v>Mumbai</c:v>
                </c:pt>
                <c:pt idx="3058">
                  <c:v>Aizawl</c:v>
                </c:pt>
                <c:pt idx="3059">
                  <c:v>Ramanathapuram</c:v>
                </c:pt>
                <c:pt idx="3060">
                  <c:v>Coimbatore</c:v>
                </c:pt>
                <c:pt idx="3061">
                  <c:v>Guwahati</c:v>
                </c:pt>
                <c:pt idx="3062">
                  <c:v>Tirumala</c:v>
                </c:pt>
                <c:pt idx="3063">
                  <c:v>Ahmedabad</c:v>
                </c:pt>
                <c:pt idx="3064">
                  <c:v>Madikeri</c:v>
                </c:pt>
                <c:pt idx="3065">
                  <c:v>Thiruvananthapuram</c:v>
                </c:pt>
                <c:pt idx="3066">
                  <c:v>Mumbai</c:v>
                </c:pt>
                <c:pt idx="3067">
                  <c:v>Navi Mumbai</c:v>
                </c:pt>
                <c:pt idx="3068">
                  <c:v>Barmer</c:v>
                </c:pt>
                <c:pt idx="3069">
                  <c:v>Karur</c:v>
                </c:pt>
                <c:pt idx="3070">
                  <c:v>Gorakhpur</c:v>
                </c:pt>
              </c:strCache>
            </c:strRef>
          </c:cat>
          <c:val>
            <c:numRef>
              <c:f>PollutionChange!$B$2:$B$3072</c:f>
              <c:numCache>
                <c:formatCode>0.00</c:formatCode>
                <c:ptCount val="3071"/>
                <c:pt idx="0">
                  <c:v>61</c:v>
                </c:pt>
                <c:pt idx="1">
                  <c:v>61</c:v>
                </c:pt>
                <c:pt idx="2">
                  <c:v>19</c:v>
                </c:pt>
                <c:pt idx="3">
                  <c:v>45</c:v>
                </c:pt>
                <c:pt idx="4">
                  <c:v>55</c:v>
                </c:pt>
                <c:pt idx="5">
                  <c:v>103</c:v>
                </c:pt>
                <c:pt idx="6">
                  <c:v>236</c:v>
                </c:pt>
                <c:pt idx="7">
                  <c:v>87</c:v>
                </c:pt>
                <c:pt idx="8">
                  <c:v>5</c:v>
                </c:pt>
                <c:pt idx="9">
                  <c:v>41</c:v>
                </c:pt>
                <c:pt idx="10">
                  <c:v>14</c:v>
                </c:pt>
                <c:pt idx="11">
                  <c:v>3</c:v>
                </c:pt>
                <c:pt idx="12">
                  <c:v>87</c:v>
                </c:pt>
                <c:pt idx="13">
                  <c:v>9</c:v>
                </c:pt>
                <c:pt idx="14">
                  <c:v>89</c:v>
                </c:pt>
                <c:pt idx="15">
                  <c:v>15</c:v>
                </c:pt>
                <c:pt idx="16">
                  <c:v>33</c:v>
                </c:pt>
                <c:pt idx="17">
                  <c:v>60</c:v>
                </c:pt>
                <c:pt idx="18">
                  <c:v>7</c:v>
                </c:pt>
                <c:pt idx="19">
                  <c:v>12</c:v>
                </c:pt>
                <c:pt idx="20">
                  <c:v>14</c:v>
                </c:pt>
                <c:pt idx="21">
                  <c:v>74</c:v>
                </c:pt>
                <c:pt idx="22">
                  <c:v>28</c:v>
                </c:pt>
                <c:pt idx="23">
                  <c:v>18</c:v>
                </c:pt>
                <c:pt idx="24">
                  <c:v>57</c:v>
                </c:pt>
                <c:pt idx="25">
                  <c:v>78</c:v>
                </c:pt>
                <c:pt idx="26">
                  <c:v>57</c:v>
                </c:pt>
                <c:pt idx="27">
                  <c:v>3</c:v>
                </c:pt>
                <c:pt idx="28">
                  <c:v>1</c:v>
                </c:pt>
                <c:pt idx="29">
                  <c:v>28</c:v>
                </c:pt>
                <c:pt idx="30">
                  <c:v>7</c:v>
                </c:pt>
                <c:pt idx="31">
                  <c:v>47</c:v>
                </c:pt>
                <c:pt idx="32">
                  <c:v>127</c:v>
                </c:pt>
                <c:pt idx="33">
                  <c:v>13</c:v>
                </c:pt>
                <c:pt idx="34">
                  <c:v>43</c:v>
                </c:pt>
                <c:pt idx="35">
                  <c:v>194</c:v>
                </c:pt>
                <c:pt idx="36">
                  <c:v>142</c:v>
                </c:pt>
                <c:pt idx="37">
                  <c:v>19</c:v>
                </c:pt>
                <c:pt idx="38">
                  <c:v>23</c:v>
                </c:pt>
                <c:pt idx="39">
                  <c:v>2</c:v>
                </c:pt>
                <c:pt idx="40">
                  <c:v>6</c:v>
                </c:pt>
                <c:pt idx="41">
                  <c:v>4</c:v>
                </c:pt>
                <c:pt idx="42">
                  <c:v>11</c:v>
                </c:pt>
                <c:pt idx="43">
                  <c:v>18</c:v>
                </c:pt>
                <c:pt idx="44">
                  <c:v>7</c:v>
                </c:pt>
                <c:pt idx="45">
                  <c:v>14</c:v>
                </c:pt>
                <c:pt idx="46">
                  <c:v>217</c:v>
                </c:pt>
                <c:pt idx="47">
                  <c:v>3</c:v>
                </c:pt>
                <c:pt idx="48">
                  <c:v>61</c:v>
                </c:pt>
                <c:pt idx="49">
                  <c:v>52</c:v>
                </c:pt>
                <c:pt idx="50">
                  <c:v>47</c:v>
                </c:pt>
                <c:pt idx="51">
                  <c:v>32</c:v>
                </c:pt>
                <c:pt idx="52">
                  <c:v>26</c:v>
                </c:pt>
                <c:pt idx="53">
                  <c:v>38</c:v>
                </c:pt>
                <c:pt idx="54">
                  <c:v>54</c:v>
                </c:pt>
                <c:pt idx="55">
                  <c:v>6</c:v>
                </c:pt>
                <c:pt idx="56">
                  <c:v>15</c:v>
                </c:pt>
                <c:pt idx="57">
                  <c:v>2</c:v>
                </c:pt>
                <c:pt idx="58">
                  <c:v>42</c:v>
                </c:pt>
                <c:pt idx="59">
                  <c:v>14</c:v>
                </c:pt>
                <c:pt idx="60">
                  <c:v>18</c:v>
                </c:pt>
                <c:pt idx="61">
                  <c:v>56</c:v>
                </c:pt>
                <c:pt idx="62">
                  <c:v>11</c:v>
                </c:pt>
                <c:pt idx="63">
                  <c:v>30</c:v>
                </c:pt>
                <c:pt idx="64">
                  <c:v>4</c:v>
                </c:pt>
                <c:pt idx="65">
                  <c:v>17</c:v>
                </c:pt>
                <c:pt idx="66">
                  <c:v>7</c:v>
                </c:pt>
                <c:pt idx="67">
                  <c:v>6</c:v>
                </c:pt>
                <c:pt idx="68">
                  <c:v>150</c:v>
                </c:pt>
                <c:pt idx="69">
                  <c:v>1</c:v>
                </c:pt>
                <c:pt idx="70">
                  <c:v>13</c:v>
                </c:pt>
                <c:pt idx="71">
                  <c:v>52</c:v>
                </c:pt>
                <c:pt idx="72">
                  <c:v>26</c:v>
                </c:pt>
                <c:pt idx="73">
                  <c:v>41</c:v>
                </c:pt>
                <c:pt idx="74">
                  <c:v>8</c:v>
                </c:pt>
                <c:pt idx="75">
                  <c:v>9</c:v>
                </c:pt>
                <c:pt idx="76">
                  <c:v>4</c:v>
                </c:pt>
                <c:pt idx="77">
                  <c:v>35</c:v>
                </c:pt>
                <c:pt idx="78">
                  <c:v>78</c:v>
                </c:pt>
                <c:pt idx="79">
                  <c:v>89</c:v>
                </c:pt>
                <c:pt idx="80">
                  <c:v>33</c:v>
                </c:pt>
                <c:pt idx="81">
                  <c:v>250</c:v>
                </c:pt>
                <c:pt idx="82">
                  <c:v>6</c:v>
                </c:pt>
                <c:pt idx="83">
                  <c:v>37</c:v>
                </c:pt>
                <c:pt idx="84">
                  <c:v>70</c:v>
                </c:pt>
                <c:pt idx="85">
                  <c:v>65</c:v>
                </c:pt>
                <c:pt idx="86">
                  <c:v>104</c:v>
                </c:pt>
                <c:pt idx="87">
                  <c:v>20</c:v>
                </c:pt>
                <c:pt idx="88">
                  <c:v>5</c:v>
                </c:pt>
                <c:pt idx="89">
                  <c:v>21</c:v>
                </c:pt>
                <c:pt idx="90">
                  <c:v>29</c:v>
                </c:pt>
                <c:pt idx="91">
                  <c:v>15</c:v>
                </c:pt>
                <c:pt idx="92">
                  <c:v>131</c:v>
                </c:pt>
                <c:pt idx="93">
                  <c:v>131</c:v>
                </c:pt>
                <c:pt idx="94">
                  <c:v>145</c:v>
                </c:pt>
                <c:pt idx="95">
                  <c:v>45</c:v>
                </c:pt>
                <c:pt idx="96">
                  <c:v>6</c:v>
                </c:pt>
                <c:pt idx="97">
                  <c:v>60</c:v>
                </c:pt>
                <c:pt idx="98">
                  <c:v>24</c:v>
                </c:pt>
                <c:pt idx="99">
                  <c:v>75</c:v>
                </c:pt>
                <c:pt idx="100">
                  <c:v>57</c:v>
                </c:pt>
                <c:pt idx="101">
                  <c:v>15</c:v>
                </c:pt>
                <c:pt idx="102">
                  <c:v>81</c:v>
                </c:pt>
                <c:pt idx="103">
                  <c:v>42</c:v>
                </c:pt>
                <c:pt idx="104">
                  <c:v>31</c:v>
                </c:pt>
                <c:pt idx="105">
                  <c:v>42</c:v>
                </c:pt>
                <c:pt idx="106">
                  <c:v>10</c:v>
                </c:pt>
                <c:pt idx="107">
                  <c:v>103</c:v>
                </c:pt>
                <c:pt idx="108">
                  <c:v>19</c:v>
                </c:pt>
                <c:pt idx="109">
                  <c:v>45</c:v>
                </c:pt>
                <c:pt idx="110">
                  <c:v>32</c:v>
                </c:pt>
                <c:pt idx="111">
                  <c:v>37</c:v>
                </c:pt>
                <c:pt idx="112">
                  <c:v>6</c:v>
                </c:pt>
                <c:pt idx="113">
                  <c:v>8</c:v>
                </c:pt>
                <c:pt idx="114">
                  <c:v>16</c:v>
                </c:pt>
                <c:pt idx="115">
                  <c:v>65</c:v>
                </c:pt>
                <c:pt idx="116">
                  <c:v>7</c:v>
                </c:pt>
                <c:pt idx="117">
                  <c:v>16</c:v>
                </c:pt>
                <c:pt idx="118">
                  <c:v>54</c:v>
                </c:pt>
                <c:pt idx="119">
                  <c:v>18</c:v>
                </c:pt>
                <c:pt idx="120">
                  <c:v>150</c:v>
                </c:pt>
                <c:pt idx="121">
                  <c:v>7</c:v>
                </c:pt>
                <c:pt idx="122">
                  <c:v>155</c:v>
                </c:pt>
                <c:pt idx="123">
                  <c:v>29</c:v>
                </c:pt>
                <c:pt idx="124">
                  <c:v>70</c:v>
                </c:pt>
                <c:pt idx="125">
                  <c:v>29</c:v>
                </c:pt>
                <c:pt idx="126">
                  <c:v>77</c:v>
                </c:pt>
                <c:pt idx="127">
                  <c:v>100</c:v>
                </c:pt>
                <c:pt idx="128">
                  <c:v>21</c:v>
                </c:pt>
                <c:pt idx="129">
                  <c:v>42</c:v>
                </c:pt>
                <c:pt idx="130">
                  <c:v>23</c:v>
                </c:pt>
                <c:pt idx="131">
                  <c:v>26</c:v>
                </c:pt>
                <c:pt idx="132">
                  <c:v>101</c:v>
                </c:pt>
                <c:pt idx="133">
                  <c:v>118</c:v>
                </c:pt>
                <c:pt idx="134">
                  <c:v>28</c:v>
                </c:pt>
                <c:pt idx="135">
                  <c:v>82</c:v>
                </c:pt>
                <c:pt idx="136">
                  <c:v>25</c:v>
                </c:pt>
                <c:pt idx="137">
                  <c:v>21</c:v>
                </c:pt>
                <c:pt idx="138">
                  <c:v>27</c:v>
                </c:pt>
                <c:pt idx="139">
                  <c:v>30</c:v>
                </c:pt>
                <c:pt idx="140">
                  <c:v>54</c:v>
                </c:pt>
                <c:pt idx="141">
                  <c:v>9</c:v>
                </c:pt>
                <c:pt idx="142">
                  <c:v>45</c:v>
                </c:pt>
                <c:pt idx="143">
                  <c:v>70</c:v>
                </c:pt>
                <c:pt idx="144">
                  <c:v>162</c:v>
                </c:pt>
                <c:pt idx="145">
                  <c:v>10</c:v>
                </c:pt>
                <c:pt idx="146">
                  <c:v>93</c:v>
                </c:pt>
                <c:pt idx="147">
                  <c:v>53</c:v>
                </c:pt>
                <c:pt idx="148">
                  <c:v>28</c:v>
                </c:pt>
                <c:pt idx="149">
                  <c:v>84</c:v>
                </c:pt>
                <c:pt idx="150">
                  <c:v>22</c:v>
                </c:pt>
                <c:pt idx="151">
                  <c:v>15</c:v>
                </c:pt>
                <c:pt idx="152">
                  <c:v>44</c:v>
                </c:pt>
                <c:pt idx="153">
                  <c:v>101</c:v>
                </c:pt>
                <c:pt idx="154">
                  <c:v>72</c:v>
                </c:pt>
                <c:pt idx="155">
                  <c:v>81</c:v>
                </c:pt>
                <c:pt idx="156">
                  <c:v>156</c:v>
                </c:pt>
                <c:pt idx="157">
                  <c:v>3</c:v>
                </c:pt>
                <c:pt idx="158">
                  <c:v>76</c:v>
                </c:pt>
                <c:pt idx="159">
                  <c:v>17</c:v>
                </c:pt>
                <c:pt idx="160">
                  <c:v>7</c:v>
                </c:pt>
                <c:pt idx="161">
                  <c:v>48</c:v>
                </c:pt>
                <c:pt idx="162">
                  <c:v>125</c:v>
                </c:pt>
                <c:pt idx="163">
                  <c:v>164</c:v>
                </c:pt>
                <c:pt idx="164">
                  <c:v>16</c:v>
                </c:pt>
                <c:pt idx="165">
                  <c:v>9</c:v>
                </c:pt>
                <c:pt idx="166">
                  <c:v>41</c:v>
                </c:pt>
                <c:pt idx="167">
                  <c:v>56</c:v>
                </c:pt>
                <c:pt idx="168">
                  <c:v>2</c:v>
                </c:pt>
                <c:pt idx="169">
                  <c:v>28</c:v>
                </c:pt>
                <c:pt idx="170">
                  <c:v>2</c:v>
                </c:pt>
                <c:pt idx="171">
                  <c:v>24</c:v>
                </c:pt>
                <c:pt idx="172">
                  <c:v>25</c:v>
                </c:pt>
                <c:pt idx="173">
                  <c:v>12</c:v>
                </c:pt>
                <c:pt idx="174">
                  <c:v>2</c:v>
                </c:pt>
                <c:pt idx="175">
                  <c:v>29</c:v>
                </c:pt>
                <c:pt idx="176">
                  <c:v>53</c:v>
                </c:pt>
                <c:pt idx="177">
                  <c:v>26</c:v>
                </c:pt>
                <c:pt idx="178">
                  <c:v>26</c:v>
                </c:pt>
                <c:pt idx="179">
                  <c:v>122</c:v>
                </c:pt>
                <c:pt idx="180">
                  <c:v>60</c:v>
                </c:pt>
                <c:pt idx="181">
                  <c:v>22</c:v>
                </c:pt>
                <c:pt idx="182">
                  <c:v>39</c:v>
                </c:pt>
                <c:pt idx="183">
                  <c:v>73</c:v>
                </c:pt>
                <c:pt idx="184">
                  <c:v>31</c:v>
                </c:pt>
                <c:pt idx="185">
                  <c:v>2</c:v>
                </c:pt>
                <c:pt idx="186">
                  <c:v>26</c:v>
                </c:pt>
                <c:pt idx="187">
                  <c:v>38</c:v>
                </c:pt>
                <c:pt idx="188">
                  <c:v>21</c:v>
                </c:pt>
                <c:pt idx="189">
                  <c:v>34</c:v>
                </c:pt>
                <c:pt idx="190">
                  <c:v>29</c:v>
                </c:pt>
                <c:pt idx="191">
                  <c:v>16</c:v>
                </c:pt>
                <c:pt idx="192">
                  <c:v>62</c:v>
                </c:pt>
                <c:pt idx="193">
                  <c:v>13</c:v>
                </c:pt>
                <c:pt idx="194">
                  <c:v>31</c:v>
                </c:pt>
                <c:pt idx="195">
                  <c:v>2</c:v>
                </c:pt>
                <c:pt idx="196">
                  <c:v>20</c:v>
                </c:pt>
                <c:pt idx="197">
                  <c:v>103</c:v>
                </c:pt>
                <c:pt idx="198">
                  <c:v>14</c:v>
                </c:pt>
                <c:pt idx="199">
                  <c:v>2</c:v>
                </c:pt>
                <c:pt idx="200">
                  <c:v>12</c:v>
                </c:pt>
                <c:pt idx="201">
                  <c:v>5</c:v>
                </c:pt>
                <c:pt idx="202">
                  <c:v>57</c:v>
                </c:pt>
                <c:pt idx="203">
                  <c:v>14</c:v>
                </c:pt>
                <c:pt idx="204">
                  <c:v>26</c:v>
                </c:pt>
                <c:pt idx="205">
                  <c:v>100</c:v>
                </c:pt>
                <c:pt idx="206">
                  <c:v>59</c:v>
                </c:pt>
                <c:pt idx="207">
                  <c:v>4</c:v>
                </c:pt>
                <c:pt idx="208">
                  <c:v>36</c:v>
                </c:pt>
                <c:pt idx="209">
                  <c:v>18</c:v>
                </c:pt>
                <c:pt idx="210">
                  <c:v>2</c:v>
                </c:pt>
                <c:pt idx="211">
                  <c:v>1</c:v>
                </c:pt>
                <c:pt idx="212">
                  <c:v>15</c:v>
                </c:pt>
                <c:pt idx="213">
                  <c:v>50</c:v>
                </c:pt>
                <c:pt idx="214">
                  <c:v>54</c:v>
                </c:pt>
                <c:pt idx="215">
                  <c:v>37</c:v>
                </c:pt>
                <c:pt idx="216">
                  <c:v>10</c:v>
                </c:pt>
                <c:pt idx="217">
                  <c:v>12</c:v>
                </c:pt>
                <c:pt idx="218">
                  <c:v>66</c:v>
                </c:pt>
                <c:pt idx="219">
                  <c:v>10</c:v>
                </c:pt>
                <c:pt idx="220">
                  <c:v>62</c:v>
                </c:pt>
                <c:pt idx="221">
                  <c:v>18</c:v>
                </c:pt>
                <c:pt idx="222">
                  <c:v>37</c:v>
                </c:pt>
                <c:pt idx="223">
                  <c:v>9</c:v>
                </c:pt>
                <c:pt idx="224">
                  <c:v>13</c:v>
                </c:pt>
                <c:pt idx="225">
                  <c:v>42</c:v>
                </c:pt>
                <c:pt idx="226">
                  <c:v>54</c:v>
                </c:pt>
                <c:pt idx="227">
                  <c:v>9</c:v>
                </c:pt>
                <c:pt idx="228">
                  <c:v>22</c:v>
                </c:pt>
                <c:pt idx="229">
                  <c:v>74</c:v>
                </c:pt>
                <c:pt idx="230">
                  <c:v>3</c:v>
                </c:pt>
                <c:pt idx="231">
                  <c:v>8</c:v>
                </c:pt>
                <c:pt idx="232">
                  <c:v>6</c:v>
                </c:pt>
                <c:pt idx="233">
                  <c:v>2</c:v>
                </c:pt>
                <c:pt idx="234">
                  <c:v>91</c:v>
                </c:pt>
                <c:pt idx="235">
                  <c:v>4</c:v>
                </c:pt>
                <c:pt idx="236">
                  <c:v>51</c:v>
                </c:pt>
                <c:pt idx="237">
                  <c:v>42</c:v>
                </c:pt>
                <c:pt idx="238">
                  <c:v>8</c:v>
                </c:pt>
                <c:pt idx="239">
                  <c:v>31</c:v>
                </c:pt>
                <c:pt idx="240">
                  <c:v>23</c:v>
                </c:pt>
                <c:pt idx="241">
                  <c:v>34</c:v>
                </c:pt>
                <c:pt idx="242">
                  <c:v>109</c:v>
                </c:pt>
                <c:pt idx="243">
                  <c:v>115</c:v>
                </c:pt>
                <c:pt idx="244">
                  <c:v>39</c:v>
                </c:pt>
                <c:pt idx="245">
                  <c:v>18</c:v>
                </c:pt>
                <c:pt idx="246">
                  <c:v>107</c:v>
                </c:pt>
                <c:pt idx="247">
                  <c:v>22</c:v>
                </c:pt>
                <c:pt idx="248">
                  <c:v>20</c:v>
                </c:pt>
                <c:pt idx="249">
                  <c:v>75</c:v>
                </c:pt>
                <c:pt idx="250">
                  <c:v>121</c:v>
                </c:pt>
                <c:pt idx="251">
                  <c:v>31</c:v>
                </c:pt>
                <c:pt idx="252">
                  <c:v>19</c:v>
                </c:pt>
                <c:pt idx="253">
                  <c:v>13</c:v>
                </c:pt>
                <c:pt idx="254">
                  <c:v>101</c:v>
                </c:pt>
                <c:pt idx="255">
                  <c:v>42</c:v>
                </c:pt>
                <c:pt idx="256">
                  <c:v>24</c:v>
                </c:pt>
                <c:pt idx="257">
                  <c:v>30</c:v>
                </c:pt>
                <c:pt idx="258">
                  <c:v>40</c:v>
                </c:pt>
                <c:pt idx="259">
                  <c:v>34</c:v>
                </c:pt>
                <c:pt idx="260">
                  <c:v>35</c:v>
                </c:pt>
                <c:pt idx="261">
                  <c:v>105</c:v>
                </c:pt>
                <c:pt idx="262">
                  <c:v>32</c:v>
                </c:pt>
                <c:pt idx="263">
                  <c:v>18</c:v>
                </c:pt>
                <c:pt idx="264">
                  <c:v>1</c:v>
                </c:pt>
                <c:pt idx="265">
                  <c:v>7</c:v>
                </c:pt>
                <c:pt idx="266">
                  <c:v>53</c:v>
                </c:pt>
                <c:pt idx="267">
                  <c:v>9</c:v>
                </c:pt>
                <c:pt idx="268">
                  <c:v>18</c:v>
                </c:pt>
                <c:pt idx="269">
                  <c:v>5</c:v>
                </c:pt>
                <c:pt idx="270">
                  <c:v>23</c:v>
                </c:pt>
                <c:pt idx="271">
                  <c:v>20</c:v>
                </c:pt>
                <c:pt idx="272">
                  <c:v>20</c:v>
                </c:pt>
                <c:pt idx="273">
                  <c:v>19</c:v>
                </c:pt>
                <c:pt idx="274">
                  <c:v>94</c:v>
                </c:pt>
                <c:pt idx="275">
                  <c:v>2</c:v>
                </c:pt>
                <c:pt idx="276">
                  <c:v>33</c:v>
                </c:pt>
                <c:pt idx="277">
                  <c:v>1</c:v>
                </c:pt>
                <c:pt idx="278">
                  <c:v>101</c:v>
                </c:pt>
                <c:pt idx="279">
                  <c:v>19</c:v>
                </c:pt>
                <c:pt idx="280">
                  <c:v>36</c:v>
                </c:pt>
                <c:pt idx="281">
                  <c:v>127</c:v>
                </c:pt>
                <c:pt idx="282">
                  <c:v>46</c:v>
                </c:pt>
                <c:pt idx="283">
                  <c:v>92</c:v>
                </c:pt>
                <c:pt idx="284">
                  <c:v>25</c:v>
                </c:pt>
                <c:pt idx="285">
                  <c:v>9</c:v>
                </c:pt>
                <c:pt idx="286">
                  <c:v>42</c:v>
                </c:pt>
                <c:pt idx="287">
                  <c:v>5</c:v>
                </c:pt>
                <c:pt idx="288">
                  <c:v>72</c:v>
                </c:pt>
                <c:pt idx="289">
                  <c:v>16</c:v>
                </c:pt>
                <c:pt idx="290">
                  <c:v>1</c:v>
                </c:pt>
                <c:pt idx="291">
                  <c:v>51</c:v>
                </c:pt>
                <c:pt idx="292">
                  <c:v>75</c:v>
                </c:pt>
                <c:pt idx="293">
                  <c:v>49</c:v>
                </c:pt>
                <c:pt idx="294">
                  <c:v>4</c:v>
                </c:pt>
                <c:pt idx="295">
                  <c:v>43</c:v>
                </c:pt>
                <c:pt idx="296">
                  <c:v>42</c:v>
                </c:pt>
                <c:pt idx="297">
                  <c:v>21</c:v>
                </c:pt>
                <c:pt idx="298">
                  <c:v>4</c:v>
                </c:pt>
                <c:pt idx="299">
                  <c:v>57</c:v>
                </c:pt>
                <c:pt idx="300">
                  <c:v>4</c:v>
                </c:pt>
                <c:pt idx="301">
                  <c:v>12</c:v>
                </c:pt>
                <c:pt idx="302">
                  <c:v>26</c:v>
                </c:pt>
                <c:pt idx="303">
                  <c:v>5</c:v>
                </c:pt>
                <c:pt idx="304">
                  <c:v>60</c:v>
                </c:pt>
                <c:pt idx="305">
                  <c:v>60</c:v>
                </c:pt>
                <c:pt idx="306">
                  <c:v>8</c:v>
                </c:pt>
                <c:pt idx="307">
                  <c:v>23</c:v>
                </c:pt>
                <c:pt idx="308">
                  <c:v>114</c:v>
                </c:pt>
                <c:pt idx="309">
                  <c:v>23</c:v>
                </c:pt>
                <c:pt idx="310">
                  <c:v>39</c:v>
                </c:pt>
                <c:pt idx="311">
                  <c:v>15</c:v>
                </c:pt>
                <c:pt idx="312">
                  <c:v>75</c:v>
                </c:pt>
                <c:pt idx="313">
                  <c:v>85</c:v>
                </c:pt>
                <c:pt idx="314">
                  <c:v>19</c:v>
                </c:pt>
                <c:pt idx="315">
                  <c:v>89</c:v>
                </c:pt>
                <c:pt idx="316">
                  <c:v>4</c:v>
                </c:pt>
                <c:pt idx="317">
                  <c:v>4</c:v>
                </c:pt>
                <c:pt idx="318">
                  <c:v>52</c:v>
                </c:pt>
                <c:pt idx="319">
                  <c:v>38</c:v>
                </c:pt>
                <c:pt idx="320">
                  <c:v>50</c:v>
                </c:pt>
                <c:pt idx="321">
                  <c:v>87</c:v>
                </c:pt>
                <c:pt idx="322">
                  <c:v>98</c:v>
                </c:pt>
                <c:pt idx="323">
                  <c:v>8</c:v>
                </c:pt>
                <c:pt idx="324">
                  <c:v>96</c:v>
                </c:pt>
                <c:pt idx="325">
                  <c:v>12</c:v>
                </c:pt>
                <c:pt idx="326">
                  <c:v>45</c:v>
                </c:pt>
                <c:pt idx="327">
                  <c:v>104</c:v>
                </c:pt>
                <c:pt idx="328">
                  <c:v>3</c:v>
                </c:pt>
                <c:pt idx="329">
                  <c:v>103</c:v>
                </c:pt>
                <c:pt idx="330">
                  <c:v>61</c:v>
                </c:pt>
                <c:pt idx="331">
                  <c:v>35</c:v>
                </c:pt>
                <c:pt idx="332">
                  <c:v>2</c:v>
                </c:pt>
                <c:pt idx="333">
                  <c:v>49</c:v>
                </c:pt>
                <c:pt idx="334">
                  <c:v>27</c:v>
                </c:pt>
                <c:pt idx="335">
                  <c:v>88</c:v>
                </c:pt>
                <c:pt idx="336">
                  <c:v>7</c:v>
                </c:pt>
                <c:pt idx="337">
                  <c:v>1</c:v>
                </c:pt>
                <c:pt idx="338">
                  <c:v>138</c:v>
                </c:pt>
                <c:pt idx="339">
                  <c:v>130</c:v>
                </c:pt>
                <c:pt idx="340">
                  <c:v>138</c:v>
                </c:pt>
                <c:pt idx="341">
                  <c:v>9</c:v>
                </c:pt>
                <c:pt idx="342">
                  <c:v>5</c:v>
                </c:pt>
                <c:pt idx="343">
                  <c:v>2</c:v>
                </c:pt>
                <c:pt idx="344">
                  <c:v>1</c:v>
                </c:pt>
                <c:pt idx="345">
                  <c:v>15</c:v>
                </c:pt>
                <c:pt idx="346">
                  <c:v>103</c:v>
                </c:pt>
                <c:pt idx="347">
                  <c:v>29</c:v>
                </c:pt>
                <c:pt idx="348">
                  <c:v>7</c:v>
                </c:pt>
                <c:pt idx="349">
                  <c:v>26</c:v>
                </c:pt>
                <c:pt idx="350">
                  <c:v>46</c:v>
                </c:pt>
                <c:pt idx="351">
                  <c:v>22</c:v>
                </c:pt>
                <c:pt idx="352">
                  <c:v>12</c:v>
                </c:pt>
                <c:pt idx="353">
                  <c:v>42</c:v>
                </c:pt>
                <c:pt idx="354">
                  <c:v>7</c:v>
                </c:pt>
                <c:pt idx="355">
                  <c:v>111</c:v>
                </c:pt>
                <c:pt idx="356">
                  <c:v>13</c:v>
                </c:pt>
                <c:pt idx="357">
                  <c:v>27</c:v>
                </c:pt>
                <c:pt idx="358">
                  <c:v>4</c:v>
                </c:pt>
                <c:pt idx="359">
                  <c:v>12</c:v>
                </c:pt>
                <c:pt idx="360">
                  <c:v>22</c:v>
                </c:pt>
                <c:pt idx="361">
                  <c:v>133</c:v>
                </c:pt>
                <c:pt idx="362">
                  <c:v>44</c:v>
                </c:pt>
                <c:pt idx="363">
                  <c:v>23</c:v>
                </c:pt>
                <c:pt idx="364">
                  <c:v>188</c:v>
                </c:pt>
                <c:pt idx="365">
                  <c:v>7</c:v>
                </c:pt>
                <c:pt idx="366">
                  <c:v>38</c:v>
                </c:pt>
                <c:pt idx="367">
                  <c:v>62</c:v>
                </c:pt>
                <c:pt idx="368">
                  <c:v>31</c:v>
                </c:pt>
                <c:pt idx="369">
                  <c:v>93</c:v>
                </c:pt>
                <c:pt idx="370">
                  <c:v>46</c:v>
                </c:pt>
                <c:pt idx="371">
                  <c:v>50</c:v>
                </c:pt>
                <c:pt idx="372">
                  <c:v>14</c:v>
                </c:pt>
                <c:pt idx="373">
                  <c:v>86</c:v>
                </c:pt>
                <c:pt idx="374">
                  <c:v>94</c:v>
                </c:pt>
                <c:pt idx="375">
                  <c:v>5</c:v>
                </c:pt>
                <c:pt idx="376">
                  <c:v>12</c:v>
                </c:pt>
                <c:pt idx="377">
                  <c:v>21</c:v>
                </c:pt>
                <c:pt idx="378">
                  <c:v>3</c:v>
                </c:pt>
                <c:pt idx="379">
                  <c:v>14</c:v>
                </c:pt>
                <c:pt idx="380">
                  <c:v>27</c:v>
                </c:pt>
                <c:pt idx="381">
                  <c:v>8</c:v>
                </c:pt>
                <c:pt idx="382">
                  <c:v>21</c:v>
                </c:pt>
                <c:pt idx="383">
                  <c:v>74</c:v>
                </c:pt>
                <c:pt idx="384">
                  <c:v>174</c:v>
                </c:pt>
                <c:pt idx="385">
                  <c:v>38</c:v>
                </c:pt>
                <c:pt idx="386">
                  <c:v>4</c:v>
                </c:pt>
                <c:pt idx="387">
                  <c:v>54</c:v>
                </c:pt>
                <c:pt idx="388">
                  <c:v>35</c:v>
                </c:pt>
                <c:pt idx="389">
                  <c:v>116</c:v>
                </c:pt>
                <c:pt idx="390">
                  <c:v>28</c:v>
                </c:pt>
                <c:pt idx="391">
                  <c:v>2</c:v>
                </c:pt>
                <c:pt idx="392">
                  <c:v>120</c:v>
                </c:pt>
                <c:pt idx="393">
                  <c:v>22</c:v>
                </c:pt>
                <c:pt idx="394">
                  <c:v>38</c:v>
                </c:pt>
                <c:pt idx="395">
                  <c:v>8</c:v>
                </c:pt>
                <c:pt idx="396">
                  <c:v>150</c:v>
                </c:pt>
                <c:pt idx="397">
                  <c:v>17</c:v>
                </c:pt>
                <c:pt idx="398">
                  <c:v>115</c:v>
                </c:pt>
                <c:pt idx="399">
                  <c:v>110</c:v>
                </c:pt>
                <c:pt idx="400">
                  <c:v>26</c:v>
                </c:pt>
                <c:pt idx="401">
                  <c:v>35</c:v>
                </c:pt>
                <c:pt idx="402">
                  <c:v>20</c:v>
                </c:pt>
                <c:pt idx="403">
                  <c:v>39</c:v>
                </c:pt>
                <c:pt idx="404">
                  <c:v>16</c:v>
                </c:pt>
                <c:pt idx="405">
                  <c:v>2</c:v>
                </c:pt>
                <c:pt idx="406">
                  <c:v>14</c:v>
                </c:pt>
                <c:pt idx="407">
                  <c:v>85</c:v>
                </c:pt>
                <c:pt idx="408">
                  <c:v>33</c:v>
                </c:pt>
                <c:pt idx="409">
                  <c:v>71</c:v>
                </c:pt>
                <c:pt idx="410">
                  <c:v>40</c:v>
                </c:pt>
                <c:pt idx="411">
                  <c:v>84</c:v>
                </c:pt>
                <c:pt idx="412">
                  <c:v>14</c:v>
                </c:pt>
                <c:pt idx="413">
                  <c:v>5</c:v>
                </c:pt>
                <c:pt idx="414">
                  <c:v>68</c:v>
                </c:pt>
                <c:pt idx="415">
                  <c:v>9</c:v>
                </c:pt>
                <c:pt idx="416">
                  <c:v>8</c:v>
                </c:pt>
                <c:pt idx="417">
                  <c:v>61</c:v>
                </c:pt>
                <c:pt idx="418">
                  <c:v>151</c:v>
                </c:pt>
                <c:pt idx="419">
                  <c:v>5</c:v>
                </c:pt>
                <c:pt idx="420">
                  <c:v>15</c:v>
                </c:pt>
                <c:pt idx="421">
                  <c:v>34</c:v>
                </c:pt>
                <c:pt idx="422">
                  <c:v>65</c:v>
                </c:pt>
                <c:pt idx="423">
                  <c:v>24</c:v>
                </c:pt>
                <c:pt idx="424">
                  <c:v>69</c:v>
                </c:pt>
                <c:pt idx="425">
                  <c:v>102</c:v>
                </c:pt>
                <c:pt idx="426">
                  <c:v>3</c:v>
                </c:pt>
                <c:pt idx="427">
                  <c:v>11</c:v>
                </c:pt>
                <c:pt idx="428">
                  <c:v>117</c:v>
                </c:pt>
                <c:pt idx="429">
                  <c:v>8</c:v>
                </c:pt>
                <c:pt idx="430">
                  <c:v>24</c:v>
                </c:pt>
                <c:pt idx="431">
                  <c:v>244</c:v>
                </c:pt>
                <c:pt idx="432">
                  <c:v>4</c:v>
                </c:pt>
                <c:pt idx="433">
                  <c:v>76</c:v>
                </c:pt>
                <c:pt idx="434">
                  <c:v>15</c:v>
                </c:pt>
                <c:pt idx="435">
                  <c:v>21</c:v>
                </c:pt>
                <c:pt idx="436">
                  <c:v>13</c:v>
                </c:pt>
                <c:pt idx="437">
                  <c:v>46</c:v>
                </c:pt>
                <c:pt idx="438">
                  <c:v>20</c:v>
                </c:pt>
                <c:pt idx="439">
                  <c:v>10</c:v>
                </c:pt>
                <c:pt idx="440">
                  <c:v>37</c:v>
                </c:pt>
                <c:pt idx="441">
                  <c:v>15</c:v>
                </c:pt>
                <c:pt idx="442">
                  <c:v>12</c:v>
                </c:pt>
                <c:pt idx="443">
                  <c:v>3</c:v>
                </c:pt>
                <c:pt idx="444">
                  <c:v>44</c:v>
                </c:pt>
                <c:pt idx="445">
                  <c:v>78</c:v>
                </c:pt>
                <c:pt idx="446">
                  <c:v>10</c:v>
                </c:pt>
                <c:pt idx="447">
                  <c:v>14</c:v>
                </c:pt>
                <c:pt idx="448">
                  <c:v>16</c:v>
                </c:pt>
                <c:pt idx="449">
                  <c:v>8</c:v>
                </c:pt>
                <c:pt idx="450">
                  <c:v>24</c:v>
                </c:pt>
                <c:pt idx="451">
                  <c:v>19</c:v>
                </c:pt>
                <c:pt idx="452">
                  <c:v>47</c:v>
                </c:pt>
                <c:pt idx="453">
                  <c:v>60</c:v>
                </c:pt>
                <c:pt idx="454">
                  <c:v>53</c:v>
                </c:pt>
                <c:pt idx="455">
                  <c:v>70</c:v>
                </c:pt>
                <c:pt idx="456">
                  <c:v>49</c:v>
                </c:pt>
                <c:pt idx="457">
                  <c:v>6</c:v>
                </c:pt>
                <c:pt idx="458">
                  <c:v>3</c:v>
                </c:pt>
                <c:pt idx="459">
                  <c:v>39</c:v>
                </c:pt>
                <c:pt idx="460">
                  <c:v>47</c:v>
                </c:pt>
                <c:pt idx="461">
                  <c:v>2</c:v>
                </c:pt>
                <c:pt idx="462">
                  <c:v>77</c:v>
                </c:pt>
                <c:pt idx="463">
                  <c:v>1</c:v>
                </c:pt>
                <c:pt idx="464">
                  <c:v>12</c:v>
                </c:pt>
                <c:pt idx="465">
                  <c:v>56</c:v>
                </c:pt>
                <c:pt idx="466">
                  <c:v>29</c:v>
                </c:pt>
                <c:pt idx="467">
                  <c:v>6</c:v>
                </c:pt>
                <c:pt idx="468">
                  <c:v>40</c:v>
                </c:pt>
                <c:pt idx="469">
                  <c:v>8</c:v>
                </c:pt>
                <c:pt idx="470">
                  <c:v>35</c:v>
                </c:pt>
                <c:pt idx="471">
                  <c:v>22</c:v>
                </c:pt>
                <c:pt idx="472">
                  <c:v>113</c:v>
                </c:pt>
                <c:pt idx="473">
                  <c:v>83</c:v>
                </c:pt>
                <c:pt idx="474">
                  <c:v>2</c:v>
                </c:pt>
                <c:pt idx="475">
                  <c:v>1</c:v>
                </c:pt>
                <c:pt idx="476">
                  <c:v>47</c:v>
                </c:pt>
                <c:pt idx="477">
                  <c:v>138</c:v>
                </c:pt>
                <c:pt idx="478">
                  <c:v>99</c:v>
                </c:pt>
                <c:pt idx="479">
                  <c:v>18</c:v>
                </c:pt>
                <c:pt idx="480">
                  <c:v>75</c:v>
                </c:pt>
                <c:pt idx="481">
                  <c:v>100</c:v>
                </c:pt>
                <c:pt idx="482">
                  <c:v>53</c:v>
                </c:pt>
                <c:pt idx="483">
                  <c:v>4</c:v>
                </c:pt>
                <c:pt idx="484">
                  <c:v>8</c:v>
                </c:pt>
                <c:pt idx="485">
                  <c:v>1</c:v>
                </c:pt>
                <c:pt idx="486">
                  <c:v>5</c:v>
                </c:pt>
                <c:pt idx="487">
                  <c:v>79</c:v>
                </c:pt>
                <c:pt idx="488">
                  <c:v>19</c:v>
                </c:pt>
                <c:pt idx="489">
                  <c:v>5</c:v>
                </c:pt>
                <c:pt idx="490">
                  <c:v>18</c:v>
                </c:pt>
                <c:pt idx="491">
                  <c:v>88</c:v>
                </c:pt>
                <c:pt idx="492">
                  <c:v>2</c:v>
                </c:pt>
                <c:pt idx="493">
                  <c:v>88</c:v>
                </c:pt>
                <c:pt idx="494">
                  <c:v>14</c:v>
                </c:pt>
                <c:pt idx="495">
                  <c:v>26</c:v>
                </c:pt>
                <c:pt idx="496">
                  <c:v>13</c:v>
                </c:pt>
                <c:pt idx="497">
                  <c:v>1</c:v>
                </c:pt>
                <c:pt idx="498">
                  <c:v>10</c:v>
                </c:pt>
                <c:pt idx="499">
                  <c:v>3</c:v>
                </c:pt>
                <c:pt idx="500">
                  <c:v>7</c:v>
                </c:pt>
                <c:pt idx="501">
                  <c:v>1</c:v>
                </c:pt>
                <c:pt idx="502">
                  <c:v>9</c:v>
                </c:pt>
                <c:pt idx="503">
                  <c:v>25</c:v>
                </c:pt>
                <c:pt idx="504">
                  <c:v>72</c:v>
                </c:pt>
                <c:pt idx="505">
                  <c:v>14</c:v>
                </c:pt>
                <c:pt idx="506">
                  <c:v>23</c:v>
                </c:pt>
                <c:pt idx="507">
                  <c:v>122</c:v>
                </c:pt>
                <c:pt idx="508">
                  <c:v>22</c:v>
                </c:pt>
                <c:pt idx="509">
                  <c:v>24</c:v>
                </c:pt>
                <c:pt idx="510">
                  <c:v>101</c:v>
                </c:pt>
                <c:pt idx="511">
                  <c:v>65</c:v>
                </c:pt>
                <c:pt idx="512">
                  <c:v>36</c:v>
                </c:pt>
                <c:pt idx="513">
                  <c:v>38</c:v>
                </c:pt>
                <c:pt idx="514">
                  <c:v>55</c:v>
                </c:pt>
                <c:pt idx="515">
                  <c:v>10</c:v>
                </c:pt>
                <c:pt idx="516">
                  <c:v>139</c:v>
                </c:pt>
                <c:pt idx="517">
                  <c:v>37</c:v>
                </c:pt>
                <c:pt idx="518">
                  <c:v>18</c:v>
                </c:pt>
                <c:pt idx="519">
                  <c:v>7</c:v>
                </c:pt>
                <c:pt idx="520">
                  <c:v>46</c:v>
                </c:pt>
                <c:pt idx="521">
                  <c:v>18</c:v>
                </c:pt>
                <c:pt idx="522">
                  <c:v>5</c:v>
                </c:pt>
                <c:pt idx="523">
                  <c:v>40</c:v>
                </c:pt>
                <c:pt idx="524">
                  <c:v>55</c:v>
                </c:pt>
                <c:pt idx="525">
                  <c:v>11</c:v>
                </c:pt>
                <c:pt idx="526">
                  <c:v>44</c:v>
                </c:pt>
                <c:pt idx="527">
                  <c:v>31</c:v>
                </c:pt>
                <c:pt idx="528">
                  <c:v>323</c:v>
                </c:pt>
                <c:pt idx="529">
                  <c:v>59</c:v>
                </c:pt>
                <c:pt idx="530">
                  <c:v>27</c:v>
                </c:pt>
                <c:pt idx="531">
                  <c:v>6</c:v>
                </c:pt>
                <c:pt idx="532">
                  <c:v>8</c:v>
                </c:pt>
                <c:pt idx="533">
                  <c:v>7</c:v>
                </c:pt>
                <c:pt idx="534">
                  <c:v>166</c:v>
                </c:pt>
                <c:pt idx="535">
                  <c:v>59</c:v>
                </c:pt>
                <c:pt idx="536">
                  <c:v>133</c:v>
                </c:pt>
                <c:pt idx="537">
                  <c:v>32</c:v>
                </c:pt>
                <c:pt idx="538">
                  <c:v>108</c:v>
                </c:pt>
                <c:pt idx="539">
                  <c:v>8</c:v>
                </c:pt>
                <c:pt idx="540">
                  <c:v>48</c:v>
                </c:pt>
                <c:pt idx="541">
                  <c:v>5</c:v>
                </c:pt>
                <c:pt idx="542">
                  <c:v>12</c:v>
                </c:pt>
                <c:pt idx="543">
                  <c:v>57</c:v>
                </c:pt>
                <c:pt idx="544">
                  <c:v>112</c:v>
                </c:pt>
                <c:pt idx="545">
                  <c:v>69</c:v>
                </c:pt>
                <c:pt idx="546">
                  <c:v>9</c:v>
                </c:pt>
                <c:pt idx="547">
                  <c:v>5</c:v>
                </c:pt>
                <c:pt idx="548">
                  <c:v>45</c:v>
                </c:pt>
                <c:pt idx="549">
                  <c:v>5</c:v>
                </c:pt>
                <c:pt idx="550">
                  <c:v>86</c:v>
                </c:pt>
                <c:pt idx="551">
                  <c:v>31</c:v>
                </c:pt>
                <c:pt idx="552">
                  <c:v>84</c:v>
                </c:pt>
                <c:pt idx="553">
                  <c:v>52</c:v>
                </c:pt>
                <c:pt idx="554">
                  <c:v>4</c:v>
                </c:pt>
                <c:pt idx="555">
                  <c:v>36</c:v>
                </c:pt>
                <c:pt idx="556">
                  <c:v>10</c:v>
                </c:pt>
                <c:pt idx="557">
                  <c:v>30</c:v>
                </c:pt>
                <c:pt idx="558">
                  <c:v>2</c:v>
                </c:pt>
                <c:pt idx="559">
                  <c:v>12</c:v>
                </c:pt>
                <c:pt idx="560">
                  <c:v>2</c:v>
                </c:pt>
                <c:pt idx="561">
                  <c:v>85</c:v>
                </c:pt>
                <c:pt idx="562">
                  <c:v>21</c:v>
                </c:pt>
                <c:pt idx="563">
                  <c:v>25</c:v>
                </c:pt>
                <c:pt idx="564">
                  <c:v>4</c:v>
                </c:pt>
                <c:pt idx="565">
                  <c:v>17</c:v>
                </c:pt>
                <c:pt idx="566">
                  <c:v>35</c:v>
                </c:pt>
                <c:pt idx="567">
                  <c:v>91</c:v>
                </c:pt>
                <c:pt idx="568">
                  <c:v>114</c:v>
                </c:pt>
                <c:pt idx="569">
                  <c:v>64</c:v>
                </c:pt>
                <c:pt idx="570">
                  <c:v>16</c:v>
                </c:pt>
                <c:pt idx="571">
                  <c:v>126</c:v>
                </c:pt>
                <c:pt idx="572">
                  <c:v>15</c:v>
                </c:pt>
                <c:pt idx="573">
                  <c:v>21</c:v>
                </c:pt>
                <c:pt idx="574">
                  <c:v>63</c:v>
                </c:pt>
                <c:pt idx="575">
                  <c:v>31</c:v>
                </c:pt>
                <c:pt idx="576">
                  <c:v>113</c:v>
                </c:pt>
                <c:pt idx="577">
                  <c:v>19</c:v>
                </c:pt>
                <c:pt idx="578">
                  <c:v>117</c:v>
                </c:pt>
                <c:pt idx="579">
                  <c:v>27</c:v>
                </c:pt>
                <c:pt idx="580">
                  <c:v>32</c:v>
                </c:pt>
                <c:pt idx="581">
                  <c:v>35</c:v>
                </c:pt>
                <c:pt idx="582">
                  <c:v>120</c:v>
                </c:pt>
                <c:pt idx="583">
                  <c:v>31</c:v>
                </c:pt>
                <c:pt idx="584">
                  <c:v>25</c:v>
                </c:pt>
                <c:pt idx="585">
                  <c:v>8</c:v>
                </c:pt>
                <c:pt idx="586">
                  <c:v>6</c:v>
                </c:pt>
                <c:pt idx="587">
                  <c:v>10</c:v>
                </c:pt>
                <c:pt idx="588">
                  <c:v>9</c:v>
                </c:pt>
                <c:pt idx="589">
                  <c:v>2</c:v>
                </c:pt>
                <c:pt idx="590">
                  <c:v>25</c:v>
                </c:pt>
                <c:pt idx="591">
                  <c:v>25</c:v>
                </c:pt>
                <c:pt idx="592">
                  <c:v>121</c:v>
                </c:pt>
                <c:pt idx="593">
                  <c:v>75</c:v>
                </c:pt>
                <c:pt idx="594">
                  <c:v>19</c:v>
                </c:pt>
                <c:pt idx="595">
                  <c:v>137</c:v>
                </c:pt>
                <c:pt idx="596">
                  <c:v>30</c:v>
                </c:pt>
                <c:pt idx="597">
                  <c:v>9</c:v>
                </c:pt>
                <c:pt idx="598">
                  <c:v>1</c:v>
                </c:pt>
                <c:pt idx="599">
                  <c:v>30</c:v>
                </c:pt>
                <c:pt idx="600">
                  <c:v>94</c:v>
                </c:pt>
                <c:pt idx="601">
                  <c:v>3</c:v>
                </c:pt>
                <c:pt idx="602">
                  <c:v>70</c:v>
                </c:pt>
                <c:pt idx="603">
                  <c:v>112</c:v>
                </c:pt>
                <c:pt idx="604">
                  <c:v>2</c:v>
                </c:pt>
                <c:pt idx="605">
                  <c:v>5</c:v>
                </c:pt>
                <c:pt idx="606">
                  <c:v>140</c:v>
                </c:pt>
                <c:pt idx="607">
                  <c:v>28</c:v>
                </c:pt>
                <c:pt idx="608">
                  <c:v>12</c:v>
                </c:pt>
                <c:pt idx="609">
                  <c:v>34</c:v>
                </c:pt>
                <c:pt idx="610">
                  <c:v>7</c:v>
                </c:pt>
                <c:pt idx="611">
                  <c:v>25</c:v>
                </c:pt>
                <c:pt idx="612">
                  <c:v>2</c:v>
                </c:pt>
                <c:pt idx="613">
                  <c:v>69</c:v>
                </c:pt>
                <c:pt idx="614">
                  <c:v>9</c:v>
                </c:pt>
                <c:pt idx="615">
                  <c:v>98</c:v>
                </c:pt>
                <c:pt idx="616">
                  <c:v>20</c:v>
                </c:pt>
                <c:pt idx="617">
                  <c:v>2</c:v>
                </c:pt>
                <c:pt idx="618">
                  <c:v>14</c:v>
                </c:pt>
                <c:pt idx="619">
                  <c:v>4</c:v>
                </c:pt>
                <c:pt idx="620">
                  <c:v>6</c:v>
                </c:pt>
                <c:pt idx="621">
                  <c:v>65</c:v>
                </c:pt>
                <c:pt idx="622">
                  <c:v>9</c:v>
                </c:pt>
                <c:pt idx="623">
                  <c:v>12</c:v>
                </c:pt>
                <c:pt idx="624">
                  <c:v>28</c:v>
                </c:pt>
                <c:pt idx="625">
                  <c:v>13</c:v>
                </c:pt>
                <c:pt idx="626">
                  <c:v>1</c:v>
                </c:pt>
                <c:pt idx="627">
                  <c:v>154</c:v>
                </c:pt>
                <c:pt idx="628">
                  <c:v>5</c:v>
                </c:pt>
                <c:pt idx="629">
                  <c:v>189</c:v>
                </c:pt>
                <c:pt idx="630">
                  <c:v>27</c:v>
                </c:pt>
                <c:pt idx="631">
                  <c:v>28</c:v>
                </c:pt>
                <c:pt idx="632">
                  <c:v>37</c:v>
                </c:pt>
                <c:pt idx="633">
                  <c:v>103</c:v>
                </c:pt>
                <c:pt idx="634">
                  <c:v>6</c:v>
                </c:pt>
                <c:pt idx="635">
                  <c:v>5</c:v>
                </c:pt>
                <c:pt idx="636">
                  <c:v>73</c:v>
                </c:pt>
                <c:pt idx="637">
                  <c:v>4</c:v>
                </c:pt>
                <c:pt idx="638">
                  <c:v>150</c:v>
                </c:pt>
                <c:pt idx="639">
                  <c:v>2</c:v>
                </c:pt>
                <c:pt idx="640">
                  <c:v>41</c:v>
                </c:pt>
                <c:pt idx="641">
                  <c:v>13</c:v>
                </c:pt>
                <c:pt idx="642">
                  <c:v>5</c:v>
                </c:pt>
                <c:pt idx="643">
                  <c:v>15</c:v>
                </c:pt>
                <c:pt idx="644">
                  <c:v>12</c:v>
                </c:pt>
                <c:pt idx="645">
                  <c:v>46</c:v>
                </c:pt>
                <c:pt idx="646">
                  <c:v>9</c:v>
                </c:pt>
                <c:pt idx="647">
                  <c:v>7</c:v>
                </c:pt>
                <c:pt idx="648">
                  <c:v>7</c:v>
                </c:pt>
                <c:pt idx="649">
                  <c:v>16</c:v>
                </c:pt>
                <c:pt idx="650">
                  <c:v>124</c:v>
                </c:pt>
                <c:pt idx="651">
                  <c:v>29</c:v>
                </c:pt>
                <c:pt idx="652">
                  <c:v>28</c:v>
                </c:pt>
                <c:pt idx="653">
                  <c:v>106</c:v>
                </c:pt>
                <c:pt idx="654">
                  <c:v>38</c:v>
                </c:pt>
                <c:pt idx="655">
                  <c:v>117</c:v>
                </c:pt>
                <c:pt idx="656">
                  <c:v>1</c:v>
                </c:pt>
                <c:pt idx="657">
                  <c:v>19</c:v>
                </c:pt>
                <c:pt idx="658">
                  <c:v>8</c:v>
                </c:pt>
                <c:pt idx="659">
                  <c:v>15</c:v>
                </c:pt>
                <c:pt idx="660">
                  <c:v>6</c:v>
                </c:pt>
                <c:pt idx="661">
                  <c:v>93</c:v>
                </c:pt>
                <c:pt idx="662">
                  <c:v>19</c:v>
                </c:pt>
                <c:pt idx="663">
                  <c:v>49</c:v>
                </c:pt>
                <c:pt idx="664">
                  <c:v>160</c:v>
                </c:pt>
                <c:pt idx="665">
                  <c:v>15</c:v>
                </c:pt>
                <c:pt idx="666">
                  <c:v>21</c:v>
                </c:pt>
                <c:pt idx="667">
                  <c:v>77</c:v>
                </c:pt>
                <c:pt idx="668">
                  <c:v>26</c:v>
                </c:pt>
                <c:pt idx="669">
                  <c:v>34</c:v>
                </c:pt>
                <c:pt idx="670">
                  <c:v>114</c:v>
                </c:pt>
                <c:pt idx="671">
                  <c:v>83</c:v>
                </c:pt>
                <c:pt idx="672">
                  <c:v>125</c:v>
                </c:pt>
                <c:pt idx="673">
                  <c:v>19</c:v>
                </c:pt>
                <c:pt idx="674">
                  <c:v>52</c:v>
                </c:pt>
                <c:pt idx="675">
                  <c:v>26</c:v>
                </c:pt>
                <c:pt idx="676">
                  <c:v>38</c:v>
                </c:pt>
                <c:pt idx="677">
                  <c:v>93</c:v>
                </c:pt>
                <c:pt idx="678">
                  <c:v>7</c:v>
                </c:pt>
                <c:pt idx="679">
                  <c:v>51</c:v>
                </c:pt>
                <c:pt idx="680">
                  <c:v>74</c:v>
                </c:pt>
                <c:pt idx="681">
                  <c:v>86</c:v>
                </c:pt>
                <c:pt idx="682">
                  <c:v>98</c:v>
                </c:pt>
                <c:pt idx="683">
                  <c:v>42</c:v>
                </c:pt>
                <c:pt idx="684">
                  <c:v>23</c:v>
                </c:pt>
                <c:pt idx="685">
                  <c:v>140</c:v>
                </c:pt>
                <c:pt idx="686">
                  <c:v>42</c:v>
                </c:pt>
                <c:pt idx="687">
                  <c:v>2</c:v>
                </c:pt>
                <c:pt idx="688">
                  <c:v>5</c:v>
                </c:pt>
                <c:pt idx="689">
                  <c:v>57</c:v>
                </c:pt>
                <c:pt idx="690">
                  <c:v>99</c:v>
                </c:pt>
                <c:pt idx="691">
                  <c:v>35</c:v>
                </c:pt>
                <c:pt idx="692">
                  <c:v>18</c:v>
                </c:pt>
                <c:pt idx="693">
                  <c:v>29</c:v>
                </c:pt>
                <c:pt idx="694">
                  <c:v>156</c:v>
                </c:pt>
                <c:pt idx="695">
                  <c:v>86</c:v>
                </c:pt>
                <c:pt idx="696">
                  <c:v>14</c:v>
                </c:pt>
                <c:pt idx="697">
                  <c:v>72</c:v>
                </c:pt>
                <c:pt idx="698">
                  <c:v>134</c:v>
                </c:pt>
                <c:pt idx="699">
                  <c:v>31</c:v>
                </c:pt>
                <c:pt idx="700">
                  <c:v>26</c:v>
                </c:pt>
                <c:pt idx="701">
                  <c:v>74</c:v>
                </c:pt>
                <c:pt idx="702">
                  <c:v>161</c:v>
                </c:pt>
                <c:pt idx="703">
                  <c:v>11</c:v>
                </c:pt>
                <c:pt idx="704">
                  <c:v>13</c:v>
                </c:pt>
                <c:pt idx="705">
                  <c:v>39</c:v>
                </c:pt>
                <c:pt idx="706">
                  <c:v>66</c:v>
                </c:pt>
                <c:pt idx="707">
                  <c:v>4</c:v>
                </c:pt>
                <c:pt idx="708">
                  <c:v>77</c:v>
                </c:pt>
                <c:pt idx="709">
                  <c:v>8</c:v>
                </c:pt>
                <c:pt idx="710">
                  <c:v>119</c:v>
                </c:pt>
                <c:pt idx="711">
                  <c:v>73</c:v>
                </c:pt>
                <c:pt idx="712">
                  <c:v>51</c:v>
                </c:pt>
                <c:pt idx="713">
                  <c:v>149</c:v>
                </c:pt>
                <c:pt idx="714">
                  <c:v>15</c:v>
                </c:pt>
                <c:pt idx="715">
                  <c:v>48</c:v>
                </c:pt>
                <c:pt idx="716">
                  <c:v>11</c:v>
                </c:pt>
                <c:pt idx="717">
                  <c:v>93</c:v>
                </c:pt>
                <c:pt idx="718">
                  <c:v>208</c:v>
                </c:pt>
                <c:pt idx="719">
                  <c:v>28</c:v>
                </c:pt>
                <c:pt idx="720">
                  <c:v>59</c:v>
                </c:pt>
                <c:pt idx="721">
                  <c:v>17</c:v>
                </c:pt>
                <c:pt idx="722">
                  <c:v>22</c:v>
                </c:pt>
                <c:pt idx="723">
                  <c:v>26</c:v>
                </c:pt>
                <c:pt idx="724">
                  <c:v>17</c:v>
                </c:pt>
                <c:pt idx="725">
                  <c:v>10</c:v>
                </c:pt>
                <c:pt idx="726">
                  <c:v>8</c:v>
                </c:pt>
                <c:pt idx="727">
                  <c:v>3</c:v>
                </c:pt>
                <c:pt idx="728">
                  <c:v>42</c:v>
                </c:pt>
                <c:pt idx="729">
                  <c:v>120</c:v>
                </c:pt>
                <c:pt idx="730">
                  <c:v>3</c:v>
                </c:pt>
                <c:pt idx="731">
                  <c:v>18</c:v>
                </c:pt>
                <c:pt idx="732">
                  <c:v>87</c:v>
                </c:pt>
                <c:pt idx="733">
                  <c:v>30</c:v>
                </c:pt>
                <c:pt idx="734">
                  <c:v>88</c:v>
                </c:pt>
                <c:pt idx="735">
                  <c:v>5</c:v>
                </c:pt>
                <c:pt idx="736">
                  <c:v>7</c:v>
                </c:pt>
                <c:pt idx="737">
                  <c:v>23</c:v>
                </c:pt>
                <c:pt idx="738">
                  <c:v>8</c:v>
                </c:pt>
                <c:pt idx="739">
                  <c:v>54</c:v>
                </c:pt>
                <c:pt idx="740">
                  <c:v>32</c:v>
                </c:pt>
                <c:pt idx="741">
                  <c:v>90</c:v>
                </c:pt>
                <c:pt idx="742">
                  <c:v>48</c:v>
                </c:pt>
                <c:pt idx="743">
                  <c:v>2</c:v>
                </c:pt>
                <c:pt idx="744">
                  <c:v>23</c:v>
                </c:pt>
                <c:pt idx="745">
                  <c:v>92</c:v>
                </c:pt>
                <c:pt idx="746">
                  <c:v>10</c:v>
                </c:pt>
                <c:pt idx="747">
                  <c:v>20</c:v>
                </c:pt>
                <c:pt idx="748">
                  <c:v>10</c:v>
                </c:pt>
                <c:pt idx="749">
                  <c:v>12</c:v>
                </c:pt>
                <c:pt idx="750">
                  <c:v>31</c:v>
                </c:pt>
                <c:pt idx="751">
                  <c:v>37</c:v>
                </c:pt>
                <c:pt idx="752">
                  <c:v>29</c:v>
                </c:pt>
                <c:pt idx="753">
                  <c:v>21</c:v>
                </c:pt>
                <c:pt idx="754">
                  <c:v>32</c:v>
                </c:pt>
                <c:pt idx="755">
                  <c:v>46</c:v>
                </c:pt>
                <c:pt idx="756">
                  <c:v>1</c:v>
                </c:pt>
                <c:pt idx="757">
                  <c:v>4</c:v>
                </c:pt>
                <c:pt idx="758">
                  <c:v>6</c:v>
                </c:pt>
                <c:pt idx="759">
                  <c:v>12</c:v>
                </c:pt>
                <c:pt idx="760">
                  <c:v>1</c:v>
                </c:pt>
                <c:pt idx="761">
                  <c:v>34</c:v>
                </c:pt>
                <c:pt idx="762">
                  <c:v>1</c:v>
                </c:pt>
                <c:pt idx="763">
                  <c:v>10</c:v>
                </c:pt>
                <c:pt idx="764">
                  <c:v>35</c:v>
                </c:pt>
                <c:pt idx="765">
                  <c:v>17</c:v>
                </c:pt>
                <c:pt idx="766">
                  <c:v>32</c:v>
                </c:pt>
                <c:pt idx="767">
                  <c:v>8</c:v>
                </c:pt>
                <c:pt idx="768">
                  <c:v>22</c:v>
                </c:pt>
                <c:pt idx="769">
                  <c:v>13</c:v>
                </c:pt>
                <c:pt idx="770">
                  <c:v>91</c:v>
                </c:pt>
                <c:pt idx="771">
                  <c:v>3</c:v>
                </c:pt>
                <c:pt idx="772">
                  <c:v>4</c:v>
                </c:pt>
                <c:pt idx="773">
                  <c:v>2</c:v>
                </c:pt>
                <c:pt idx="774">
                  <c:v>20</c:v>
                </c:pt>
                <c:pt idx="775">
                  <c:v>49</c:v>
                </c:pt>
                <c:pt idx="776">
                  <c:v>24</c:v>
                </c:pt>
                <c:pt idx="777">
                  <c:v>9</c:v>
                </c:pt>
                <c:pt idx="778">
                  <c:v>54</c:v>
                </c:pt>
                <c:pt idx="779">
                  <c:v>4</c:v>
                </c:pt>
                <c:pt idx="780">
                  <c:v>111</c:v>
                </c:pt>
                <c:pt idx="781">
                  <c:v>32</c:v>
                </c:pt>
                <c:pt idx="782">
                  <c:v>20</c:v>
                </c:pt>
                <c:pt idx="783">
                  <c:v>70</c:v>
                </c:pt>
                <c:pt idx="784">
                  <c:v>2</c:v>
                </c:pt>
                <c:pt idx="785">
                  <c:v>11</c:v>
                </c:pt>
                <c:pt idx="786">
                  <c:v>48</c:v>
                </c:pt>
                <c:pt idx="787">
                  <c:v>74</c:v>
                </c:pt>
                <c:pt idx="788">
                  <c:v>28</c:v>
                </c:pt>
                <c:pt idx="789">
                  <c:v>45</c:v>
                </c:pt>
                <c:pt idx="790">
                  <c:v>44</c:v>
                </c:pt>
                <c:pt idx="791">
                  <c:v>9</c:v>
                </c:pt>
                <c:pt idx="792">
                  <c:v>1</c:v>
                </c:pt>
                <c:pt idx="793">
                  <c:v>15</c:v>
                </c:pt>
                <c:pt idx="794">
                  <c:v>7</c:v>
                </c:pt>
                <c:pt idx="795">
                  <c:v>62</c:v>
                </c:pt>
                <c:pt idx="796">
                  <c:v>17</c:v>
                </c:pt>
                <c:pt idx="797">
                  <c:v>29</c:v>
                </c:pt>
                <c:pt idx="798">
                  <c:v>66</c:v>
                </c:pt>
                <c:pt idx="799">
                  <c:v>32</c:v>
                </c:pt>
                <c:pt idx="800">
                  <c:v>58</c:v>
                </c:pt>
                <c:pt idx="801">
                  <c:v>22</c:v>
                </c:pt>
                <c:pt idx="802">
                  <c:v>116</c:v>
                </c:pt>
                <c:pt idx="803">
                  <c:v>4</c:v>
                </c:pt>
                <c:pt idx="804">
                  <c:v>13</c:v>
                </c:pt>
                <c:pt idx="805">
                  <c:v>33</c:v>
                </c:pt>
                <c:pt idx="806">
                  <c:v>24</c:v>
                </c:pt>
                <c:pt idx="807">
                  <c:v>58</c:v>
                </c:pt>
                <c:pt idx="808">
                  <c:v>58</c:v>
                </c:pt>
                <c:pt idx="809">
                  <c:v>66</c:v>
                </c:pt>
                <c:pt idx="810">
                  <c:v>190</c:v>
                </c:pt>
                <c:pt idx="811">
                  <c:v>5</c:v>
                </c:pt>
                <c:pt idx="812">
                  <c:v>88</c:v>
                </c:pt>
                <c:pt idx="813">
                  <c:v>46</c:v>
                </c:pt>
                <c:pt idx="814">
                  <c:v>52</c:v>
                </c:pt>
                <c:pt idx="815">
                  <c:v>28</c:v>
                </c:pt>
                <c:pt idx="816">
                  <c:v>108</c:v>
                </c:pt>
                <c:pt idx="817">
                  <c:v>3</c:v>
                </c:pt>
                <c:pt idx="818">
                  <c:v>29</c:v>
                </c:pt>
                <c:pt idx="819">
                  <c:v>67</c:v>
                </c:pt>
                <c:pt idx="820">
                  <c:v>221</c:v>
                </c:pt>
                <c:pt idx="821">
                  <c:v>2</c:v>
                </c:pt>
                <c:pt idx="822">
                  <c:v>40</c:v>
                </c:pt>
                <c:pt idx="823">
                  <c:v>90</c:v>
                </c:pt>
                <c:pt idx="824">
                  <c:v>11</c:v>
                </c:pt>
                <c:pt idx="825">
                  <c:v>25</c:v>
                </c:pt>
                <c:pt idx="826">
                  <c:v>94</c:v>
                </c:pt>
                <c:pt idx="827">
                  <c:v>25</c:v>
                </c:pt>
                <c:pt idx="828">
                  <c:v>47</c:v>
                </c:pt>
                <c:pt idx="829">
                  <c:v>2</c:v>
                </c:pt>
                <c:pt idx="830">
                  <c:v>10</c:v>
                </c:pt>
                <c:pt idx="831">
                  <c:v>92</c:v>
                </c:pt>
                <c:pt idx="832">
                  <c:v>54</c:v>
                </c:pt>
                <c:pt idx="833">
                  <c:v>23</c:v>
                </c:pt>
                <c:pt idx="834">
                  <c:v>33</c:v>
                </c:pt>
                <c:pt idx="835">
                  <c:v>29</c:v>
                </c:pt>
                <c:pt idx="836">
                  <c:v>24</c:v>
                </c:pt>
                <c:pt idx="837">
                  <c:v>2</c:v>
                </c:pt>
                <c:pt idx="838">
                  <c:v>22</c:v>
                </c:pt>
                <c:pt idx="839">
                  <c:v>127</c:v>
                </c:pt>
                <c:pt idx="840">
                  <c:v>7</c:v>
                </c:pt>
                <c:pt idx="841">
                  <c:v>4</c:v>
                </c:pt>
                <c:pt idx="842">
                  <c:v>1</c:v>
                </c:pt>
                <c:pt idx="843">
                  <c:v>127</c:v>
                </c:pt>
                <c:pt idx="844">
                  <c:v>49</c:v>
                </c:pt>
                <c:pt idx="845">
                  <c:v>65</c:v>
                </c:pt>
                <c:pt idx="846">
                  <c:v>46</c:v>
                </c:pt>
                <c:pt idx="847">
                  <c:v>10</c:v>
                </c:pt>
                <c:pt idx="848">
                  <c:v>47</c:v>
                </c:pt>
                <c:pt idx="849">
                  <c:v>10</c:v>
                </c:pt>
                <c:pt idx="850">
                  <c:v>8</c:v>
                </c:pt>
                <c:pt idx="851">
                  <c:v>20</c:v>
                </c:pt>
                <c:pt idx="852">
                  <c:v>27</c:v>
                </c:pt>
                <c:pt idx="853">
                  <c:v>179</c:v>
                </c:pt>
                <c:pt idx="854">
                  <c:v>93</c:v>
                </c:pt>
                <c:pt idx="855">
                  <c:v>10</c:v>
                </c:pt>
                <c:pt idx="856">
                  <c:v>96</c:v>
                </c:pt>
                <c:pt idx="857">
                  <c:v>6</c:v>
                </c:pt>
                <c:pt idx="858">
                  <c:v>54</c:v>
                </c:pt>
                <c:pt idx="859">
                  <c:v>18</c:v>
                </c:pt>
                <c:pt idx="860">
                  <c:v>83</c:v>
                </c:pt>
                <c:pt idx="861">
                  <c:v>40</c:v>
                </c:pt>
                <c:pt idx="862">
                  <c:v>188</c:v>
                </c:pt>
                <c:pt idx="863">
                  <c:v>71</c:v>
                </c:pt>
                <c:pt idx="864">
                  <c:v>7</c:v>
                </c:pt>
                <c:pt idx="865">
                  <c:v>42</c:v>
                </c:pt>
                <c:pt idx="866">
                  <c:v>112</c:v>
                </c:pt>
                <c:pt idx="867">
                  <c:v>22</c:v>
                </c:pt>
                <c:pt idx="868">
                  <c:v>2</c:v>
                </c:pt>
                <c:pt idx="869">
                  <c:v>56</c:v>
                </c:pt>
                <c:pt idx="870">
                  <c:v>3</c:v>
                </c:pt>
                <c:pt idx="871">
                  <c:v>3</c:v>
                </c:pt>
                <c:pt idx="872">
                  <c:v>32</c:v>
                </c:pt>
                <c:pt idx="873">
                  <c:v>2</c:v>
                </c:pt>
                <c:pt idx="874">
                  <c:v>7</c:v>
                </c:pt>
                <c:pt idx="875">
                  <c:v>81</c:v>
                </c:pt>
                <c:pt idx="876">
                  <c:v>92</c:v>
                </c:pt>
                <c:pt idx="877">
                  <c:v>7</c:v>
                </c:pt>
                <c:pt idx="878">
                  <c:v>32</c:v>
                </c:pt>
                <c:pt idx="879">
                  <c:v>75</c:v>
                </c:pt>
                <c:pt idx="880">
                  <c:v>111</c:v>
                </c:pt>
                <c:pt idx="881">
                  <c:v>11</c:v>
                </c:pt>
                <c:pt idx="882">
                  <c:v>26</c:v>
                </c:pt>
                <c:pt idx="883">
                  <c:v>10</c:v>
                </c:pt>
                <c:pt idx="884">
                  <c:v>6</c:v>
                </c:pt>
                <c:pt idx="885">
                  <c:v>2</c:v>
                </c:pt>
                <c:pt idx="886">
                  <c:v>1</c:v>
                </c:pt>
                <c:pt idx="887">
                  <c:v>29</c:v>
                </c:pt>
                <c:pt idx="888">
                  <c:v>49</c:v>
                </c:pt>
                <c:pt idx="889">
                  <c:v>7</c:v>
                </c:pt>
                <c:pt idx="890">
                  <c:v>55</c:v>
                </c:pt>
                <c:pt idx="891">
                  <c:v>9</c:v>
                </c:pt>
                <c:pt idx="892">
                  <c:v>45</c:v>
                </c:pt>
                <c:pt idx="893">
                  <c:v>26</c:v>
                </c:pt>
                <c:pt idx="894">
                  <c:v>12</c:v>
                </c:pt>
                <c:pt idx="895">
                  <c:v>129</c:v>
                </c:pt>
                <c:pt idx="896">
                  <c:v>22</c:v>
                </c:pt>
                <c:pt idx="897">
                  <c:v>1</c:v>
                </c:pt>
                <c:pt idx="898">
                  <c:v>37</c:v>
                </c:pt>
                <c:pt idx="899">
                  <c:v>33</c:v>
                </c:pt>
                <c:pt idx="900">
                  <c:v>10</c:v>
                </c:pt>
                <c:pt idx="901">
                  <c:v>106</c:v>
                </c:pt>
                <c:pt idx="902">
                  <c:v>138</c:v>
                </c:pt>
                <c:pt idx="903">
                  <c:v>25</c:v>
                </c:pt>
                <c:pt idx="904">
                  <c:v>7</c:v>
                </c:pt>
                <c:pt idx="905">
                  <c:v>6</c:v>
                </c:pt>
                <c:pt idx="906">
                  <c:v>16</c:v>
                </c:pt>
                <c:pt idx="907">
                  <c:v>35</c:v>
                </c:pt>
                <c:pt idx="908">
                  <c:v>75</c:v>
                </c:pt>
                <c:pt idx="909">
                  <c:v>62</c:v>
                </c:pt>
                <c:pt idx="910">
                  <c:v>21</c:v>
                </c:pt>
                <c:pt idx="911">
                  <c:v>120</c:v>
                </c:pt>
                <c:pt idx="912">
                  <c:v>27</c:v>
                </c:pt>
                <c:pt idx="913">
                  <c:v>24</c:v>
                </c:pt>
                <c:pt idx="914">
                  <c:v>23</c:v>
                </c:pt>
                <c:pt idx="915">
                  <c:v>5</c:v>
                </c:pt>
                <c:pt idx="916">
                  <c:v>86</c:v>
                </c:pt>
                <c:pt idx="917">
                  <c:v>107</c:v>
                </c:pt>
                <c:pt idx="918">
                  <c:v>22</c:v>
                </c:pt>
                <c:pt idx="919">
                  <c:v>58</c:v>
                </c:pt>
                <c:pt idx="920">
                  <c:v>21</c:v>
                </c:pt>
                <c:pt idx="921">
                  <c:v>17</c:v>
                </c:pt>
                <c:pt idx="922">
                  <c:v>11</c:v>
                </c:pt>
                <c:pt idx="923">
                  <c:v>13</c:v>
                </c:pt>
                <c:pt idx="924">
                  <c:v>1</c:v>
                </c:pt>
                <c:pt idx="925">
                  <c:v>5</c:v>
                </c:pt>
                <c:pt idx="926">
                  <c:v>51</c:v>
                </c:pt>
                <c:pt idx="927">
                  <c:v>106</c:v>
                </c:pt>
                <c:pt idx="928">
                  <c:v>116</c:v>
                </c:pt>
                <c:pt idx="929">
                  <c:v>17</c:v>
                </c:pt>
                <c:pt idx="930">
                  <c:v>6</c:v>
                </c:pt>
                <c:pt idx="931">
                  <c:v>19</c:v>
                </c:pt>
                <c:pt idx="932">
                  <c:v>51</c:v>
                </c:pt>
                <c:pt idx="933">
                  <c:v>119</c:v>
                </c:pt>
                <c:pt idx="934">
                  <c:v>53</c:v>
                </c:pt>
                <c:pt idx="935">
                  <c:v>63</c:v>
                </c:pt>
                <c:pt idx="936">
                  <c:v>38</c:v>
                </c:pt>
                <c:pt idx="937">
                  <c:v>78</c:v>
                </c:pt>
                <c:pt idx="938">
                  <c:v>41</c:v>
                </c:pt>
                <c:pt idx="939">
                  <c:v>28</c:v>
                </c:pt>
                <c:pt idx="940">
                  <c:v>15</c:v>
                </c:pt>
                <c:pt idx="941">
                  <c:v>46</c:v>
                </c:pt>
                <c:pt idx="942">
                  <c:v>86</c:v>
                </c:pt>
                <c:pt idx="943">
                  <c:v>150</c:v>
                </c:pt>
                <c:pt idx="944">
                  <c:v>39</c:v>
                </c:pt>
                <c:pt idx="945">
                  <c:v>53</c:v>
                </c:pt>
                <c:pt idx="946">
                  <c:v>8</c:v>
                </c:pt>
                <c:pt idx="947">
                  <c:v>19</c:v>
                </c:pt>
                <c:pt idx="948">
                  <c:v>20</c:v>
                </c:pt>
                <c:pt idx="949">
                  <c:v>104</c:v>
                </c:pt>
                <c:pt idx="950">
                  <c:v>8</c:v>
                </c:pt>
                <c:pt idx="951">
                  <c:v>79</c:v>
                </c:pt>
                <c:pt idx="952">
                  <c:v>20</c:v>
                </c:pt>
                <c:pt idx="953">
                  <c:v>214</c:v>
                </c:pt>
                <c:pt idx="954">
                  <c:v>10</c:v>
                </c:pt>
                <c:pt idx="955">
                  <c:v>34</c:v>
                </c:pt>
                <c:pt idx="956">
                  <c:v>29</c:v>
                </c:pt>
                <c:pt idx="957">
                  <c:v>81</c:v>
                </c:pt>
                <c:pt idx="958">
                  <c:v>28</c:v>
                </c:pt>
                <c:pt idx="959">
                  <c:v>111</c:v>
                </c:pt>
                <c:pt idx="960">
                  <c:v>102</c:v>
                </c:pt>
                <c:pt idx="961">
                  <c:v>2</c:v>
                </c:pt>
                <c:pt idx="962">
                  <c:v>28</c:v>
                </c:pt>
                <c:pt idx="963">
                  <c:v>10</c:v>
                </c:pt>
                <c:pt idx="964">
                  <c:v>31</c:v>
                </c:pt>
                <c:pt idx="965">
                  <c:v>117</c:v>
                </c:pt>
                <c:pt idx="966">
                  <c:v>8</c:v>
                </c:pt>
                <c:pt idx="967">
                  <c:v>8</c:v>
                </c:pt>
                <c:pt idx="968">
                  <c:v>69</c:v>
                </c:pt>
                <c:pt idx="969">
                  <c:v>24</c:v>
                </c:pt>
                <c:pt idx="970">
                  <c:v>170</c:v>
                </c:pt>
                <c:pt idx="971">
                  <c:v>3</c:v>
                </c:pt>
                <c:pt idx="972">
                  <c:v>10</c:v>
                </c:pt>
                <c:pt idx="973">
                  <c:v>58</c:v>
                </c:pt>
                <c:pt idx="974">
                  <c:v>161</c:v>
                </c:pt>
                <c:pt idx="975">
                  <c:v>4</c:v>
                </c:pt>
                <c:pt idx="976">
                  <c:v>71</c:v>
                </c:pt>
                <c:pt idx="977">
                  <c:v>113</c:v>
                </c:pt>
                <c:pt idx="978">
                  <c:v>38</c:v>
                </c:pt>
                <c:pt idx="979">
                  <c:v>80</c:v>
                </c:pt>
                <c:pt idx="980">
                  <c:v>19</c:v>
                </c:pt>
                <c:pt idx="981">
                  <c:v>62</c:v>
                </c:pt>
                <c:pt idx="982">
                  <c:v>30</c:v>
                </c:pt>
                <c:pt idx="983">
                  <c:v>14</c:v>
                </c:pt>
                <c:pt idx="984">
                  <c:v>143</c:v>
                </c:pt>
                <c:pt idx="985">
                  <c:v>6</c:v>
                </c:pt>
                <c:pt idx="986">
                  <c:v>24</c:v>
                </c:pt>
                <c:pt idx="987">
                  <c:v>86</c:v>
                </c:pt>
                <c:pt idx="988">
                  <c:v>114</c:v>
                </c:pt>
                <c:pt idx="989">
                  <c:v>4</c:v>
                </c:pt>
                <c:pt idx="990">
                  <c:v>78</c:v>
                </c:pt>
                <c:pt idx="991">
                  <c:v>30</c:v>
                </c:pt>
                <c:pt idx="992">
                  <c:v>5</c:v>
                </c:pt>
                <c:pt idx="993">
                  <c:v>13</c:v>
                </c:pt>
                <c:pt idx="994">
                  <c:v>30</c:v>
                </c:pt>
                <c:pt idx="995">
                  <c:v>32</c:v>
                </c:pt>
                <c:pt idx="996">
                  <c:v>83</c:v>
                </c:pt>
                <c:pt idx="997">
                  <c:v>33</c:v>
                </c:pt>
                <c:pt idx="998">
                  <c:v>84</c:v>
                </c:pt>
                <c:pt idx="999">
                  <c:v>34</c:v>
                </c:pt>
                <c:pt idx="1000">
                  <c:v>42</c:v>
                </c:pt>
                <c:pt idx="1001">
                  <c:v>80</c:v>
                </c:pt>
                <c:pt idx="1002">
                  <c:v>20</c:v>
                </c:pt>
                <c:pt idx="1003">
                  <c:v>123</c:v>
                </c:pt>
                <c:pt idx="1004">
                  <c:v>9</c:v>
                </c:pt>
                <c:pt idx="1005">
                  <c:v>8</c:v>
                </c:pt>
                <c:pt idx="1006">
                  <c:v>22</c:v>
                </c:pt>
                <c:pt idx="1007">
                  <c:v>162</c:v>
                </c:pt>
                <c:pt idx="1008">
                  <c:v>6</c:v>
                </c:pt>
                <c:pt idx="1009">
                  <c:v>11</c:v>
                </c:pt>
                <c:pt idx="1010">
                  <c:v>40</c:v>
                </c:pt>
                <c:pt idx="1011">
                  <c:v>22</c:v>
                </c:pt>
                <c:pt idx="1012">
                  <c:v>32</c:v>
                </c:pt>
                <c:pt idx="1013">
                  <c:v>23</c:v>
                </c:pt>
                <c:pt idx="1014">
                  <c:v>1</c:v>
                </c:pt>
                <c:pt idx="1015">
                  <c:v>58</c:v>
                </c:pt>
                <c:pt idx="1016">
                  <c:v>3</c:v>
                </c:pt>
                <c:pt idx="1017">
                  <c:v>64</c:v>
                </c:pt>
                <c:pt idx="1018">
                  <c:v>6</c:v>
                </c:pt>
                <c:pt idx="1019">
                  <c:v>17</c:v>
                </c:pt>
                <c:pt idx="1020">
                  <c:v>109</c:v>
                </c:pt>
                <c:pt idx="1021">
                  <c:v>54</c:v>
                </c:pt>
                <c:pt idx="1022">
                  <c:v>33</c:v>
                </c:pt>
                <c:pt idx="1023">
                  <c:v>6</c:v>
                </c:pt>
                <c:pt idx="1024">
                  <c:v>51</c:v>
                </c:pt>
                <c:pt idx="1025">
                  <c:v>57</c:v>
                </c:pt>
                <c:pt idx="1026">
                  <c:v>5</c:v>
                </c:pt>
                <c:pt idx="1027">
                  <c:v>108</c:v>
                </c:pt>
                <c:pt idx="1028">
                  <c:v>4</c:v>
                </c:pt>
                <c:pt idx="1029">
                  <c:v>53</c:v>
                </c:pt>
                <c:pt idx="1030">
                  <c:v>21</c:v>
                </c:pt>
                <c:pt idx="1031">
                  <c:v>8</c:v>
                </c:pt>
                <c:pt idx="1032">
                  <c:v>5</c:v>
                </c:pt>
                <c:pt idx="1033">
                  <c:v>22</c:v>
                </c:pt>
                <c:pt idx="1034">
                  <c:v>20</c:v>
                </c:pt>
                <c:pt idx="1035">
                  <c:v>53</c:v>
                </c:pt>
                <c:pt idx="1036">
                  <c:v>6</c:v>
                </c:pt>
                <c:pt idx="1037">
                  <c:v>15</c:v>
                </c:pt>
                <c:pt idx="1038">
                  <c:v>24</c:v>
                </c:pt>
                <c:pt idx="1039">
                  <c:v>87</c:v>
                </c:pt>
                <c:pt idx="1040">
                  <c:v>8</c:v>
                </c:pt>
                <c:pt idx="1041">
                  <c:v>55</c:v>
                </c:pt>
                <c:pt idx="1042">
                  <c:v>3</c:v>
                </c:pt>
                <c:pt idx="1043">
                  <c:v>17</c:v>
                </c:pt>
                <c:pt idx="1044">
                  <c:v>5</c:v>
                </c:pt>
                <c:pt idx="1045">
                  <c:v>8</c:v>
                </c:pt>
                <c:pt idx="1046">
                  <c:v>35</c:v>
                </c:pt>
                <c:pt idx="1047">
                  <c:v>18</c:v>
                </c:pt>
                <c:pt idx="1048">
                  <c:v>2</c:v>
                </c:pt>
                <c:pt idx="1049">
                  <c:v>2</c:v>
                </c:pt>
                <c:pt idx="1050">
                  <c:v>18</c:v>
                </c:pt>
                <c:pt idx="1051">
                  <c:v>2</c:v>
                </c:pt>
                <c:pt idx="1052">
                  <c:v>64</c:v>
                </c:pt>
                <c:pt idx="1053">
                  <c:v>44</c:v>
                </c:pt>
                <c:pt idx="1054">
                  <c:v>3</c:v>
                </c:pt>
                <c:pt idx="1055">
                  <c:v>14</c:v>
                </c:pt>
                <c:pt idx="1056">
                  <c:v>90</c:v>
                </c:pt>
                <c:pt idx="1057">
                  <c:v>9</c:v>
                </c:pt>
                <c:pt idx="1058">
                  <c:v>19</c:v>
                </c:pt>
                <c:pt idx="1059">
                  <c:v>49</c:v>
                </c:pt>
                <c:pt idx="1060">
                  <c:v>9</c:v>
                </c:pt>
                <c:pt idx="1061">
                  <c:v>7</c:v>
                </c:pt>
                <c:pt idx="1062">
                  <c:v>3</c:v>
                </c:pt>
                <c:pt idx="1063">
                  <c:v>41</c:v>
                </c:pt>
                <c:pt idx="1064">
                  <c:v>1</c:v>
                </c:pt>
                <c:pt idx="1065">
                  <c:v>3</c:v>
                </c:pt>
                <c:pt idx="1066">
                  <c:v>3</c:v>
                </c:pt>
                <c:pt idx="1067">
                  <c:v>60</c:v>
                </c:pt>
                <c:pt idx="1068">
                  <c:v>98</c:v>
                </c:pt>
                <c:pt idx="1069">
                  <c:v>19</c:v>
                </c:pt>
                <c:pt idx="1070">
                  <c:v>1</c:v>
                </c:pt>
                <c:pt idx="1071">
                  <c:v>19</c:v>
                </c:pt>
                <c:pt idx="1072">
                  <c:v>120</c:v>
                </c:pt>
                <c:pt idx="1073">
                  <c:v>48</c:v>
                </c:pt>
                <c:pt idx="1074">
                  <c:v>26</c:v>
                </c:pt>
                <c:pt idx="1075">
                  <c:v>18</c:v>
                </c:pt>
                <c:pt idx="1076">
                  <c:v>83</c:v>
                </c:pt>
                <c:pt idx="1077">
                  <c:v>6</c:v>
                </c:pt>
                <c:pt idx="1078">
                  <c:v>59</c:v>
                </c:pt>
                <c:pt idx="1079">
                  <c:v>117</c:v>
                </c:pt>
                <c:pt idx="1080">
                  <c:v>25</c:v>
                </c:pt>
                <c:pt idx="1081">
                  <c:v>15</c:v>
                </c:pt>
                <c:pt idx="1082">
                  <c:v>13</c:v>
                </c:pt>
                <c:pt idx="1083">
                  <c:v>23</c:v>
                </c:pt>
                <c:pt idx="1084">
                  <c:v>27</c:v>
                </c:pt>
                <c:pt idx="1085">
                  <c:v>57</c:v>
                </c:pt>
                <c:pt idx="1086">
                  <c:v>22</c:v>
                </c:pt>
                <c:pt idx="1087">
                  <c:v>107</c:v>
                </c:pt>
                <c:pt idx="1088">
                  <c:v>16</c:v>
                </c:pt>
                <c:pt idx="1089">
                  <c:v>60</c:v>
                </c:pt>
                <c:pt idx="1090">
                  <c:v>43</c:v>
                </c:pt>
                <c:pt idx="1091">
                  <c:v>17</c:v>
                </c:pt>
                <c:pt idx="1092">
                  <c:v>41</c:v>
                </c:pt>
                <c:pt idx="1093">
                  <c:v>25</c:v>
                </c:pt>
                <c:pt idx="1094">
                  <c:v>41</c:v>
                </c:pt>
                <c:pt idx="1095">
                  <c:v>121</c:v>
                </c:pt>
                <c:pt idx="1096">
                  <c:v>80</c:v>
                </c:pt>
                <c:pt idx="1097">
                  <c:v>31</c:v>
                </c:pt>
                <c:pt idx="1098">
                  <c:v>24</c:v>
                </c:pt>
                <c:pt idx="1099">
                  <c:v>24</c:v>
                </c:pt>
                <c:pt idx="1100">
                  <c:v>17</c:v>
                </c:pt>
                <c:pt idx="1101">
                  <c:v>48</c:v>
                </c:pt>
                <c:pt idx="1102">
                  <c:v>38</c:v>
                </c:pt>
                <c:pt idx="1103">
                  <c:v>54</c:v>
                </c:pt>
                <c:pt idx="1104">
                  <c:v>106</c:v>
                </c:pt>
                <c:pt idx="1105">
                  <c:v>45</c:v>
                </c:pt>
                <c:pt idx="1106">
                  <c:v>11</c:v>
                </c:pt>
                <c:pt idx="1107">
                  <c:v>9</c:v>
                </c:pt>
                <c:pt idx="1108">
                  <c:v>49</c:v>
                </c:pt>
                <c:pt idx="1109">
                  <c:v>14</c:v>
                </c:pt>
                <c:pt idx="1110">
                  <c:v>82</c:v>
                </c:pt>
                <c:pt idx="1111">
                  <c:v>11</c:v>
                </c:pt>
                <c:pt idx="1112">
                  <c:v>22</c:v>
                </c:pt>
                <c:pt idx="1113">
                  <c:v>7</c:v>
                </c:pt>
                <c:pt idx="1114">
                  <c:v>27</c:v>
                </c:pt>
                <c:pt idx="1115">
                  <c:v>5</c:v>
                </c:pt>
                <c:pt idx="1116">
                  <c:v>127</c:v>
                </c:pt>
                <c:pt idx="1117">
                  <c:v>12</c:v>
                </c:pt>
                <c:pt idx="1118">
                  <c:v>22</c:v>
                </c:pt>
                <c:pt idx="1119">
                  <c:v>23</c:v>
                </c:pt>
                <c:pt idx="1120">
                  <c:v>12</c:v>
                </c:pt>
                <c:pt idx="1121">
                  <c:v>15</c:v>
                </c:pt>
                <c:pt idx="1122">
                  <c:v>65</c:v>
                </c:pt>
                <c:pt idx="1123">
                  <c:v>17</c:v>
                </c:pt>
                <c:pt idx="1124">
                  <c:v>22</c:v>
                </c:pt>
                <c:pt idx="1125">
                  <c:v>37</c:v>
                </c:pt>
                <c:pt idx="1126">
                  <c:v>22</c:v>
                </c:pt>
                <c:pt idx="1127">
                  <c:v>38</c:v>
                </c:pt>
                <c:pt idx="1128">
                  <c:v>191</c:v>
                </c:pt>
                <c:pt idx="1129">
                  <c:v>37</c:v>
                </c:pt>
                <c:pt idx="1130">
                  <c:v>12</c:v>
                </c:pt>
                <c:pt idx="1131">
                  <c:v>39</c:v>
                </c:pt>
                <c:pt idx="1132">
                  <c:v>44</c:v>
                </c:pt>
                <c:pt idx="1133">
                  <c:v>44</c:v>
                </c:pt>
                <c:pt idx="1134">
                  <c:v>12</c:v>
                </c:pt>
                <c:pt idx="1135">
                  <c:v>15</c:v>
                </c:pt>
                <c:pt idx="1136">
                  <c:v>9</c:v>
                </c:pt>
                <c:pt idx="1137">
                  <c:v>31</c:v>
                </c:pt>
                <c:pt idx="1138">
                  <c:v>23</c:v>
                </c:pt>
                <c:pt idx="1139">
                  <c:v>73</c:v>
                </c:pt>
                <c:pt idx="1140">
                  <c:v>6</c:v>
                </c:pt>
                <c:pt idx="1141">
                  <c:v>25</c:v>
                </c:pt>
                <c:pt idx="1142">
                  <c:v>101</c:v>
                </c:pt>
                <c:pt idx="1143">
                  <c:v>79</c:v>
                </c:pt>
                <c:pt idx="1144">
                  <c:v>21</c:v>
                </c:pt>
                <c:pt idx="1145">
                  <c:v>78</c:v>
                </c:pt>
                <c:pt idx="1146">
                  <c:v>5</c:v>
                </c:pt>
                <c:pt idx="1147">
                  <c:v>9</c:v>
                </c:pt>
                <c:pt idx="1148">
                  <c:v>35</c:v>
                </c:pt>
                <c:pt idx="1149">
                  <c:v>141</c:v>
                </c:pt>
                <c:pt idx="1150">
                  <c:v>50</c:v>
                </c:pt>
                <c:pt idx="1151">
                  <c:v>51</c:v>
                </c:pt>
                <c:pt idx="1152">
                  <c:v>23</c:v>
                </c:pt>
                <c:pt idx="1153">
                  <c:v>28</c:v>
                </c:pt>
                <c:pt idx="1154">
                  <c:v>103</c:v>
                </c:pt>
                <c:pt idx="1155">
                  <c:v>113</c:v>
                </c:pt>
                <c:pt idx="1156">
                  <c:v>3</c:v>
                </c:pt>
                <c:pt idx="1157">
                  <c:v>135</c:v>
                </c:pt>
                <c:pt idx="1158">
                  <c:v>41</c:v>
                </c:pt>
                <c:pt idx="1159">
                  <c:v>144</c:v>
                </c:pt>
                <c:pt idx="1160">
                  <c:v>43</c:v>
                </c:pt>
                <c:pt idx="1161">
                  <c:v>19</c:v>
                </c:pt>
                <c:pt idx="1162">
                  <c:v>22</c:v>
                </c:pt>
                <c:pt idx="1163">
                  <c:v>22</c:v>
                </c:pt>
                <c:pt idx="1164">
                  <c:v>125</c:v>
                </c:pt>
                <c:pt idx="1165">
                  <c:v>31</c:v>
                </c:pt>
                <c:pt idx="1166">
                  <c:v>9</c:v>
                </c:pt>
                <c:pt idx="1167">
                  <c:v>126</c:v>
                </c:pt>
                <c:pt idx="1168">
                  <c:v>7</c:v>
                </c:pt>
                <c:pt idx="1169">
                  <c:v>104</c:v>
                </c:pt>
                <c:pt idx="1170">
                  <c:v>31</c:v>
                </c:pt>
                <c:pt idx="1171">
                  <c:v>11</c:v>
                </c:pt>
                <c:pt idx="1172">
                  <c:v>7</c:v>
                </c:pt>
                <c:pt idx="1173">
                  <c:v>115</c:v>
                </c:pt>
                <c:pt idx="1174">
                  <c:v>8</c:v>
                </c:pt>
                <c:pt idx="1175">
                  <c:v>20</c:v>
                </c:pt>
                <c:pt idx="1176">
                  <c:v>163</c:v>
                </c:pt>
                <c:pt idx="1177">
                  <c:v>13</c:v>
                </c:pt>
                <c:pt idx="1178">
                  <c:v>16</c:v>
                </c:pt>
                <c:pt idx="1179">
                  <c:v>2</c:v>
                </c:pt>
                <c:pt idx="1180">
                  <c:v>73</c:v>
                </c:pt>
                <c:pt idx="1181">
                  <c:v>7</c:v>
                </c:pt>
                <c:pt idx="1182">
                  <c:v>31</c:v>
                </c:pt>
                <c:pt idx="1183">
                  <c:v>97</c:v>
                </c:pt>
                <c:pt idx="1184">
                  <c:v>1</c:v>
                </c:pt>
                <c:pt idx="1185">
                  <c:v>9</c:v>
                </c:pt>
                <c:pt idx="1186">
                  <c:v>170</c:v>
                </c:pt>
                <c:pt idx="1187">
                  <c:v>1</c:v>
                </c:pt>
                <c:pt idx="1188">
                  <c:v>16</c:v>
                </c:pt>
                <c:pt idx="1189">
                  <c:v>8</c:v>
                </c:pt>
                <c:pt idx="1190">
                  <c:v>100</c:v>
                </c:pt>
                <c:pt idx="1191">
                  <c:v>6</c:v>
                </c:pt>
                <c:pt idx="1192">
                  <c:v>4</c:v>
                </c:pt>
                <c:pt idx="1193">
                  <c:v>55</c:v>
                </c:pt>
                <c:pt idx="1194">
                  <c:v>95</c:v>
                </c:pt>
                <c:pt idx="1195">
                  <c:v>98</c:v>
                </c:pt>
                <c:pt idx="1196">
                  <c:v>39</c:v>
                </c:pt>
                <c:pt idx="1197">
                  <c:v>63</c:v>
                </c:pt>
                <c:pt idx="1198">
                  <c:v>29</c:v>
                </c:pt>
                <c:pt idx="1199">
                  <c:v>22</c:v>
                </c:pt>
                <c:pt idx="1200">
                  <c:v>154</c:v>
                </c:pt>
                <c:pt idx="1201">
                  <c:v>233</c:v>
                </c:pt>
                <c:pt idx="1202">
                  <c:v>138</c:v>
                </c:pt>
                <c:pt idx="1203">
                  <c:v>31</c:v>
                </c:pt>
                <c:pt idx="1204">
                  <c:v>129</c:v>
                </c:pt>
                <c:pt idx="1205">
                  <c:v>109</c:v>
                </c:pt>
                <c:pt idx="1206">
                  <c:v>19</c:v>
                </c:pt>
                <c:pt idx="1207">
                  <c:v>19</c:v>
                </c:pt>
                <c:pt idx="1208">
                  <c:v>79</c:v>
                </c:pt>
                <c:pt idx="1209">
                  <c:v>28</c:v>
                </c:pt>
                <c:pt idx="1210">
                  <c:v>30</c:v>
                </c:pt>
                <c:pt idx="1211">
                  <c:v>58</c:v>
                </c:pt>
                <c:pt idx="1212">
                  <c:v>93</c:v>
                </c:pt>
                <c:pt idx="1213">
                  <c:v>21</c:v>
                </c:pt>
                <c:pt idx="1214">
                  <c:v>42</c:v>
                </c:pt>
                <c:pt idx="1215">
                  <c:v>10</c:v>
                </c:pt>
                <c:pt idx="1216">
                  <c:v>77</c:v>
                </c:pt>
                <c:pt idx="1217">
                  <c:v>4</c:v>
                </c:pt>
                <c:pt idx="1218">
                  <c:v>39</c:v>
                </c:pt>
                <c:pt idx="1219">
                  <c:v>4</c:v>
                </c:pt>
                <c:pt idx="1220">
                  <c:v>156</c:v>
                </c:pt>
                <c:pt idx="1221">
                  <c:v>38</c:v>
                </c:pt>
                <c:pt idx="1222">
                  <c:v>25</c:v>
                </c:pt>
                <c:pt idx="1223">
                  <c:v>14</c:v>
                </c:pt>
                <c:pt idx="1224">
                  <c:v>1</c:v>
                </c:pt>
                <c:pt idx="1225">
                  <c:v>15</c:v>
                </c:pt>
                <c:pt idx="1226">
                  <c:v>7</c:v>
                </c:pt>
                <c:pt idx="1227">
                  <c:v>1</c:v>
                </c:pt>
                <c:pt idx="1228">
                  <c:v>6</c:v>
                </c:pt>
                <c:pt idx="1229">
                  <c:v>13</c:v>
                </c:pt>
                <c:pt idx="1230">
                  <c:v>28</c:v>
                </c:pt>
                <c:pt idx="1231">
                  <c:v>175</c:v>
                </c:pt>
                <c:pt idx="1232">
                  <c:v>231</c:v>
                </c:pt>
                <c:pt idx="1233">
                  <c:v>111</c:v>
                </c:pt>
                <c:pt idx="1234">
                  <c:v>8</c:v>
                </c:pt>
                <c:pt idx="1235">
                  <c:v>124</c:v>
                </c:pt>
                <c:pt idx="1236">
                  <c:v>213</c:v>
                </c:pt>
                <c:pt idx="1237">
                  <c:v>119</c:v>
                </c:pt>
                <c:pt idx="1238">
                  <c:v>20</c:v>
                </c:pt>
                <c:pt idx="1239">
                  <c:v>29</c:v>
                </c:pt>
                <c:pt idx="1240">
                  <c:v>66</c:v>
                </c:pt>
                <c:pt idx="1241">
                  <c:v>24</c:v>
                </c:pt>
                <c:pt idx="1242">
                  <c:v>74</c:v>
                </c:pt>
                <c:pt idx="1243">
                  <c:v>24</c:v>
                </c:pt>
                <c:pt idx="1244">
                  <c:v>141</c:v>
                </c:pt>
                <c:pt idx="1245">
                  <c:v>54</c:v>
                </c:pt>
                <c:pt idx="1246">
                  <c:v>49</c:v>
                </c:pt>
                <c:pt idx="1247">
                  <c:v>55</c:v>
                </c:pt>
                <c:pt idx="1248">
                  <c:v>17</c:v>
                </c:pt>
                <c:pt idx="1249">
                  <c:v>7</c:v>
                </c:pt>
                <c:pt idx="1250">
                  <c:v>53</c:v>
                </c:pt>
                <c:pt idx="1251">
                  <c:v>72</c:v>
                </c:pt>
                <c:pt idx="1252">
                  <c:v>47</c:v>
                </c:pt>
                <c:pt idx="1253">
                  <c:v>105</c:v>
                </c:pt>
                <c:pt idx="1254">
                  <c:v>188</c:v>
                </c:pt>
                <c:pt idx="1255">
                  <c:v>27</c:v>
                </c:pt>
                <c:pt idx="1256">
                  <c:v>175</c:v>
                </c:pt>
                <c:pt idx="1257">
                  <c:v>8</c:v>
                </c:pt>
                <c:pt idx="1258">
                  <c:v>98</c:v>
                </c:pt>
                <c:pt idx="1259">
                  <c:v>4</c:v>
                </c:pt>
                <c:pt idx="1260">
                  <c:v>28</c:v>
                </c:pt>
                <c:pt idx="1261">
                  <c:v>7</c:v>
                </c:pt>
                <c:pt idx="1262">
                  <c:v>2</c:v>
                </c:pt>
                <c:pt idx="1263">
                  <c:v>6</c:v>
                </c:pt>
                <c:pt idx="1264">
                  <c:v>85</c:v>
                </c:pt>
                <c:pt idx="1265">
                  <c:v>54</c:v>
                </c:pt>
                <c:pt idx="1266">
                  <c:v>16</c:v>
                </c:pt>
                <c:pt idx="1267">
                  <c:v>18</c:v>
                </c:pt>
                <c:pt idx="1268">
                  <c:v>106</c:v>
                </c:pt>
                <c:pt idx="1269">
                  <c:v>64</c:v>
                </c:pt>
                <c:pt idx="1270">
                  <c:v>62</c:v>
                </c:pt>
                <c:pt idx="1271">
                  <c:v>27</c:v>
                </c:pt>
                <c:pt idx="1272">
                  <c:v>3</c:v>
                </c:pt>
                <c:pt idx="1273">
                  <c:v>26</c:v>
                </c:pt>
                <c:pt idx="1274">
                  <c:v>1</c:v>
                </c:pt>
                <c:pt idx="1275">
                  <c:v>90</c:v>
                </c:pt>
                <c:pt idx="1276">
                  <c:v>124</c:v>
                </c:pt>
                <c:pt idx="1277">
                  <c:v>29</c:v>
                </c:pt>
                <c:pt idx="1278">
                  <c:v>25</c:v>
                </c:pt>
                <c:pt idx="1279">
                  <c:v>12</c:v>
                </c:pt>
                <c:pt idx="1280">
                  <c:v>89</c:v>
                </c:pt>
                <c:pt idx="1281">
                  <c:v>43</c:v>
                </c:pt>
                <c:pt idx="1282">
                  <c:v>47</c:v>
                </c:pt>
                <c:pt idx="1283">
                  <c:v>197</c:v>
                </c:pt>
                <c:pt idx="1284">
                  <c:v>102</c:v>
                </c:pt>
                <c:pt idx="1285">
                  <c:v>22</c:v>
                </c:pt>
                <c:pt idx="1286">
                  <c:v>125</c:v>
                </c:pt>
                <c:pt idx="1287">
                  <c:v>51</c:v>
                </c:pt>
                <c:pt idx="1288">
                  <c:v>144</c:v>
                </c:pt>
                <c:pt idx="1289">
                  <c:v>7</c:v>
                </c:pt>
                <c:pt idx="1290">
                  <c:v>17</c:v>
                </c:pt>
                <c:pt idx="1291">
                  <c:v>62</c:v>
                </c:pt>
                <c:pt idx="1292">
                  <c:v>133</c:v>
                </c:pt>
                <c:pt idx="1293">
                  <c:v>52</c:v>
                </c:pt>
                <c:pt idx="1294">
                  <c:v>45</c:v>
                </c:pt>
                <c:pt idx="1295">
                  <c:v>30</c:v>
                </c:pt>
                <c:pt idx="1296">
                  <c:v>145</c:v>
                </c:pt>
                <c:pt idx="1297">
                  <c:v>38</c:v>
                </c:pt>
                <c:pt idx="1298">
                  <c:v>65</c:v>
                </c:pt>
                <c:pt idx="1299">
                  <c:v>21</c:v>
                </c:pt>
                <c:pt idx="1300">
                  <c:v>171</c:v>
                </c:pt>
                <c:pt idx="1301">
                  <c:v>24</c:v>
                </c:pt>
                <c:pt idx="1302">
                  <c:v>36</c:v>
                </c:pt>
                <c:pt idx="1303">
                  <c:v>17</c:v>
                </c:pt>
                <c:pt idx="1304">
                  <c:v>48</c:v>
                </c:pt>
                <c:pt idx="1305">
                  <c:v>8</c:v>
                </c:pt>
                <c:pt idx="1306">
                  <c:v>7</c:v>
                </c:pt>
                <c:pt idx="1307">
                  <c:v>33</c:v>
                </c:pt>
                <c:pt idx="1308">
                  <c:v>155</c:v>
                </c:pt>
                <c:pt idx="1309">
                  <c:v>51</c:v>
                </c:pt>
                <c:pt idx="1310">
                  <c:v>31</c:v>
                </c:pt>
                <c:pt idx="1311">
                  <c:v>137</c:v>
                </c:pt>
                <c:pt idx="1312">
                  <c:v>97</c:v>
                </c:pt>
                <c:pt idx="1313">
                  <c:v>43</c:v>
                </c:pt>
                <c:pt idx="1314">
                  <c:v>172</c:v>
                </c:pt>
                <c:pt idx="1315">
                  <c:v>16</c:v>
                </c:pt>
                <c:pt idx="1316">
                  <c:v>136</c:v>
                </c:pt>
                <c:pt idx="1317">
                  <c:v>4</c:v>
                </c:pt>
                <c:pt idx="1318">
                  <c:v>80</c:v>
                </c:pt>
                <c:pt idx="1319">
                  <c:v>193</c:v>
                </c:pt>
                <c:pt idx="1320">
                  <c:v>6</c:v>
                </c:pt>
                <c:pt idx="1321">
                  <c:v>32</c:v>
                </c:pt>
                <c:pt idx="1322">
                  <c:v>57</c:v>
                </c:pt>
                <c:pt idx="1323">
                  <c:v>115</c:v>
                </c:pt>
                <c:pt idx="1324">
                  <c:v>30</c:v>
                </c:pt>
                <c:pt idx="1325">
                  <c:v>6</c:v>
                </c:pt>
                <c:pt idx="1326">
                  <c:v>121</c:v>
                </c:pt>
                <c:pt idx="1327">
                  <c:v>19</c:v>
                </c:pt>
                <c:pt idx="1328">
                  <c:v>46</c:v>
                </c:pt>
                <c:pt idx="1329">
                  <c:v>6</c:v>
                </c:pt>
                <c:pt idx="1330">
                  <c:v>8</c:v>
                </c:pt>
                <c:pt idx="1331">
                  <c:v>50</c:v>
                </c:pt>
                <c:pt idx="1332">
                  <c:v>128</c:v>
                </c:pt>
                <c:pt idx="1333">
                  <c:v>12</c:v>
                </c:pt>
                <c:pt idx="1334">
                  <c:v>8</c:v>
                </c:pt>
                <c:pt idx="1335">
                  <c:v>19</c:v>
                </c:pt>
                <c:pt idx="1336">
                  <c:v>80</c:v>
                </c:pt>
                <c:pt idx="1337">
                  <c:v>50</c:v>
                </c:pt>
                <c:pt idx="1338">
                  <c:v>45</c:v>
                </c:pt>
                <c:pt idx="1339">
                  <c:v>77</c:v>
                </c:pt>
                <c:pt idx="1340">
                  <c:v>32</c:v>
                </c:pt>
                <c:pt idx="1341">
                  <c:v>10</c:v>
                </c:pt>
                <c:pt idx="1342">
                  <c:v>45</c:v>
                </c:pt>
                <c:pt idx="1343">
                  <c:v>97</c:v>
                </c:pt>
                <c:pt idx="1344">
                  <c:v>75</c:v>
                </c:pt>
                <c:pt idx="1345">
                  <c:v>5</c:v>
                </c:pt>
                <c:pt idx="1346">
                  <c:v>12</c:v>
                </c:pt>
                <c:pt idx="1347">
                  <c:v>1</c:v>
                </c:pt>
                <c:pt idx="1348">
                  <c:v>19</c:v>
                </c:pt>
                <c:pt idx="1349">
                  <c:v>28</c:v>
                </c:pt>
                <c:pt idx="1350">
                  <c:v>210</c:v>
                </c:pt>
                <c:pt idx="1351">
                  <c:v>26</c:v>
                </c:pt>
                <c:pt idx="1352">
                  <c:v>40</c:v>
                </c:pt>
                <c:pt idx="1353">
                  <c:v>35</c:v>
                </c:pt>
                <c:pt idx="1354">
                  <c:v>2</c:v>
                </c:pt>
                <c:pt idx="1355">
                  <c:v>264</c:v>
                </c:pt>
                <c:pt idx="1356">
                  <c:v>15</c:v>
                </c:pt>
                <c:pt idx="1357">
                  <c:v>28</c:v>
                </c:pt>
                <c:pt idx="1358">
                  <c:v>115</c:v>
                </c:pt>
                <c:pt idx="1359">
                  <c:v>10</c:v>
                </c:pt>
                <c:pt idx="1360">
                  <c:v>24</c:v>
                </c:pt>
                <c:pt idx="1361">
                  <c:v>27</c:v>
                </c:pt>
                <c:pt idx="1362">
                  <c:v>51</c:v>
                </c:pt>
                <c:pt idx="1363">
                  <c:v>79</c:v>
                </c:pt>
                <c:pt idx="1364">
                  <c:v>2</c:v>
                </c:pt>
                <c:pt idx="1365">
                  <c:v>44</c:v>
                </c:pt>
                <c:pt idx="1366">
                  <c:v>24</c:v>
                </c:pt>
                <c:pt idx="1367">
                  <c:v>17</c:v>
                </c:pt>
                <c:pt idx="1368">
                  <c:v>37</c:v>
                </c:pt>
                <c:pt idx="1369">
                  <c:v>47</c:v>
                </c:pt>
                <c:pt idx="1370">
                  <c:v>9</c:v>
                </c:pt>
                <c:pt idx="1371">
                  <c:v>2</c:v>
                </c:pt>
                <c:pt idx="1372">
                  <c:v>12</c:v>
                </c:pt>
                <c:pt idx="1373">
                  <c:v>13</c:v>
                </c:pt>
                <c:pt idx="1374">
                  <c:v>51</c:v>
                </c:pt>
                <c:pt idx="1375">
                  <c:v>14</c:v>
                </c:pt>
                <c:pt idx="1376">
                  <c:v>130</c:v>
                </c:pt>
                <c:pt idx="1377">
                  <c:v>25</c:v>
                </c:pt>
                <c:pt idx="1378">
                  <c:v>12</c:v>
                </c:pt>
                <c:pt idx="1379">
                  <c:v>19</c:v>
                </c:pt>
                <c:pt idx="1380">
                  <c:v>45</c:v>
                </c:pt>
                <c:pt idx="1381">
                  <c:v>12</c:v>
                </c:pt>
                <c:pt idx="1382">
                  <c:v>18</c:v>
                </c:pt>
                <c:pt idx="1383">
                  <c:v>9</c:v>
                </c:pt>
                <c:pt idx="1384">
                  <c:v>7</c:v>
                </c:pt>
                <c:pt idx="1385">
                  <c:v>22</c:v>
                </c:pt>
                <c:pt idx="1386">
                  <c:v>26</c:v>
                </c:pt>
                <c:pt idx="1387">
                  <c:v>2</c:v>
                </c:pt>
                <c:pt idx="1388">
                  <c:v>40</c:v>
                </c:pt>
                <c:pt idx="1389">
                  <c:v>137</c:v>
                </c:pt>
                <c:pt idx="1390">
                  <c:v>3</c:v>
                </c:pt>
                <c:pt idx="1391">
                  <c:v>31</c:v>
                </c:pt>
                <c:pt idx="1392">
                  <c:v>54</c:v>
                </c:pt>
                <c:pt idx="1393">
                  <c:v>16</c:v>
                </c:pt>
                <c:pt idx="1394">
                  <c:v>1</c:v>
                </c:pt>
                <c:pt idx="1395">
                  <c:v>23</c:v>
                </c:pt>
                <c:pt idx="1396">
                  <c:v>184</c:v>
                </c:pt>
                <c:pt idx="1397">
                  <c:v>2</c:v>
                </c:pt>
                <c:pt idx="1398">
                  <c:v>6</c:v>
                </c:pt>
                <c:pt idx="1399">
                  <c:v>16</c:v>
                </c:pt>
                <c:pt idx="1400">
                  <c:v>24</c:v>
                </c:pt>
                <c:pt idx="1401">
                  <c:v>3</c:v>
                </c:pt>
                <c:pt idx="1402">
                  <c:v>21</c:v>
                </c:pt>
                <c:pt idx="1403">
                  <c:v>1</c:v>
                </c:pt>
                <c:pt idx="1404">
                  <c:v>35</c:v>
                </c:pt>
                <c:pt idx="1405">
                  <c:v>71</c:v>
                </c:pt>
                <c:pt idx="1406">
                  <c:v>76</c:v>
                </c:pt>
                <c:pt idx="1407">
                  <c:v>33</c:v>
                </c:pt>
                <c:pt idx="1408">
                  <c:v>15</c:v>
                </c:pt>
                <c:pt idx="1409">
                  <c:v>17</c:v>
                </c:pt>
                <c:pt idx="1410">
                  <c:v>51</c:v>
                </c:pt>
                <c:pt idx="1411">
                  <c:v>69</c:v>
                </c:pt>
                <c:pt idx="1412">
                  <c:v>3</c:v>
                </c:pt>
                <c:pt idx="1413">
                  <c:v>25</c:v>
                </c:pt>
                <c:pt idx="1414">
                  <c:v>36</c:v>
                </c:pt>
                <c:pt idx="1415">
                  <c:v>8</c:v>
                </c:pt>
                <c:pt idx="1416">
                  <c:v>34</c:v>
                </c:pt>
                <c:pt idx="1417">
                  <c:v>5</c:v>
                </c:pt>
                <c:pt idx="1418">
                  <c:v>36</c:v>
                </c:pt>
                <c:pt idx="1419">
                  <c:v>61</c:v>
                </c:pt>
                <c:pt idx="1420">
                  <c:v>24</c:v>
                </c:pt>
                <c:pt idx="1421">
                  <c:v>15</c:v>
                </c:pt>
                <c:pt idx="1422">
                  <c:v>24</c:v>
                </c:pt>
                <c:pt idx="1423">
                  <c:v>28</c:v>
                </c:pt>
                <c:pt idx="1424">
                  <c:v>34</c:v>
                </c:pt>
                <c:pt idx="1425">
                  <c:v>44</c:v>
                </c:pt>
                <c:pt idx="1426">
                  <c:v>5</c:v>
                </c:pt>
                <c:pt idx="1427">
                  <c:v>61</c:v>
                </c:pt>
                <c:pt idx="1428">
                  <c:v>11</c:v>
                </c:pt>
                <c:pt idx="1429">
                  <c:v>56</c:v>
                </c:pt>
                <c:pt idx="1430">
                  <c:v>42</c:v>
                </c:pt>
                <c:pt idx="1431">
                  <c:v>144</c:v>
                </c:pt>
                <c:pt idx="1432">
                  <c:v>4</c:v>
                </c:pt>
                <c:pt idx="1433">
                  <c:v>27</c:v>
                </c:pt>
                <c:pt idx="1434">
                  <c:v>7</c:v>
                </c:pt>
                <c:pt idx="1435">
                  <c:v>95</c:v>
                </c:pt>
                <c:pt idx="1436">
                  <c:v>46</c:v>
                </c:pt>
                <c:pt idx="1437">
                  <c:v>15</c:v>
                </c:pt>
                <c:pt idx="1438">
                  <c:v>45</c:v>
                </c:pt>
                <c:pt idx="1439">
                  <c:v>43</c:v>
                </c:pt>
                <c:pt idx="1440">
                  <c:v>52</c:v>
                </c:pt>
                <c:pt idx="1441">
                  <c:v>27</c:v>
                </c:pt>
                <c:pt idx="1442">
                  <c:v>95</c:v>
                </c:pt>
                <c:pt idx="1443">
                  <c:v>50</c:v>
                </c:pt>
                <c:pt idx="1444">
                  <c:v>30</c:v>
                </c:pt>
                <c:pt idx="1445">
                  <c:v>23</c:v>
                </c:pt>
                <c:pt idx="1446">
                  <c:v>82</c:v>
                </c:pt>
                <c:pt idx="1447">
                  <c:v>47</c:v>
                </c:pt>
                <c:pt idx="1448">
                  <c:v>31</c:v>
                </c:pt>
                <c:pt idx="1449">
                  <c:v>70</c:v>
                </c:pt>
                <c:pt idx="1450">
                  <c:v>20</c:v>
                </c:pt>
                <c:pt idx="1451">
                  <c:v>36</c:v>
                </c:pt>
                <c:pt idx="1452">
                  <c:v>62</c:v>
                </c:pt>
                <c:pt idx="1453">
                  <c:v>19</c:v>
                </c:pt>
                <c:pt idx="1454">
                  <c:v>39</c:v>
                </c:pt>
                <c:pt idx="1455">
                  <c:v>13</c:v>
                </c:pt>
                <c:pt idx="1456">
                  <c:v>25</c:v>
                </c:pt>
                <c:pt idx="1457">
                  <c:v>154</c:v>
                </c:pt>
                <c:pt idx="1458">
                  <c:v>59</c:v>
                </c:pt>
                <c:pt idx="1459">
                  <c:v>11</c:v>
                </c:pt>
                <c:pt idx="1460">
                  <c:v>14</c:v>
                </c:pt>
                <c:pt idx="1461">
                  <c:v>44</c:v>
                </c:pt>
                <c:pt idx="1462">
                  <c:v>56</c:v>
                </c:pt>
                <c:pt idx="1463">
                  <c:v>20</c:v>
                </c:pt>
                <c:pt idx="1464">
                  <c:v>18</c:v>
                </c:pt>
                <c:pt idx="1465">
                  <c:v>1</c:v>
                </c:pt>
                <c:pt idx="1466">
                  <c:v>14</c:v>
                </c:pt>
                <c:pt idx="1467">
                  <c:v>30</c:v>
                </c:pt>
                <c:pt idx="1468">
                  <c:v>26</c:v>
                </c:pt>
                <c:pt idx="1469">
                  <c:v>8</c:v>
                </c:pt>
                <c:pt idx="1470">
                  <c:v>7</c:v>
                </c:pt>
                <c:pt idx="1471">
                  <c:v>18</c:v>
                </c:pt>
                <c:pt idx="1472">
                  <c:v>3</c:v>
                </c:pt>
                <c:pt idx="1473">
                  <c:v>47</c:v>
                </c:pt>
                <c:pt idx="1474">
                  <c:v>74</c:v>
                </c:pt>
                <c:pt idx="1475">
                  <c:v>24</c:v>
                </c:pt>
                <c:pt idx="1476">
                  <c:v>161</c:v>
                </c:pt>
                <c:pt idx="1477">
                  <c:v>38</c:v>
                </c:pt>
                <c:pt idx="1478">
                  <c:v>24</c:v>
                </c:pt>
                <c:pt idx="1479">
                  <c:v>22</c:v>
                </c:pt>
                <c:pt idx="1480">
                  <c:v>9</c:v>
                </c:pt>
                <c:pt idx="1481">
                  <c:v>12</c:v>
                </c:pt>
                <c:pt idx="1482">
                  <c:v>31</c:v>
                </c:pt>
                <c:pt idx="1483">
                  <c:v>79</c:v>
                </c:pt>
                <c:pt idx="1484">
                  <c:v>5</c:v>
                </c:pt>
                <c:pt idx="1485">
                  <c:v>4</c:v>
                </c:pt>
                <c:pt idx="1486">
                  <c:v>116</c:v>
                </c:pt>
                <c:pt idx="1487">
                  <c:v>24</c:v>
                </c:pt>
                <c:pt idx="1488">
                  <c:v>39</c:v>
                </c:pt>
                <c:pt idx="1489">
                  <c:v>89</c:v>
                </c:pt>
                <c:pt idx="1490">
                  <c:v>31</c:v>
                </c:pt>
                <c:pt idx="1491">
                  <c:v>78</c:v>
                </c:pt>
                <c:pt idx="1492">
                  <c:v>61</c:v>
                </c:pt>
                <c:pt idx="1493">
                  <c:v>35</c:v>
                </c:pt>
                <c:pt idx="1494">
                  <c:v>23</c:v>
                </c:pt>
                <c:pt idx="1495">
                  <c:v>46</c:v>
                </c:pt>
                <c:pt idx="1496">
                  <c:v>109</c:v>
                </c:pt>
                <c:pt idx="1497">
                  <c:v>43</c:v>
                </c:pt>
                <c:pt idx="1498">
                  <c:v>25</c:v>
                </c:pt>
                <c:pt idx="1499">
                  <c:v>90</c:v>
                </c:pt>
                <c:pt idx="1500">
                  <c:v>10</c:v>
                </c:pt>
                <c:pt idx="1501">
                  <c:v>14</c:v>
                </c:pt>
                <c:pt idx="1502">
                  <c:v>37</c:v>
                </c:pt>
                <c:pt idx="1503">
                  <c:v>19</c:v>
                </c:pt>
                <c:pt idx="1504">
                  <c:v>27</c:v>
                </c:pt>
                <c:pt idx="1505">
                  <c:v>56</c:v>
                </c:pt>
                <c:pt idx="1506">
                  <c:v>145</c:v>
                </c:pt>
                <c:pt idx="1507">
                  <c:v>20</c:v>
                </c:pt>
                <c:pt idx="1508">
                  <c:v>35</c:v>
                </c:pt>
                <c:pt idx="1509">
                  <c:v>8</c:v>
                </c:pt>
                <c:pt idx="1510">
                  <c:v>87</c:v>
                </c:pt>
                <c:pt idx="1511">
                  <c:v>122</c:v>
                </c:pt>
                <c:pt idx="1512">
                  <c:v>30</c:v>
                </c:pt>
                <c:pt idx="1513">
                  <c:v>118</c:v>
                </c:pt>
                <c:pt idx="1514">
                  <c:v>88</c:v>
                </c:pt>
                <c:pt idx="1515">
                  <c:v>141</c:v>
                </c:pt>
                <c:pt idx="1516">
                  <c:v>55</c:v>
                </c:pt>
                <c:pt idx="1517">
                  <c:v>104</c:v>
                </c:pt>
                <c:pt idx="1518">
                  <c:v>50</c:v>
                </c:pt>
                <c:pt idx="1519">
                  <c:v>36</c:v>
                </c:pt>
                <c:pt idx="1520">
                  <c:v>135</c:v>
                </c:pt>
                <c:pt idx="1521">
                  <c:v>111</c:v>
                </c:pt>
                <c:pt idx="1522">
                  <c:v>38</c:v>
                </c:pt>
                <c:pt idx="1523">
                  <c:v>57</c:v>
                </c:pt>
                <c:pt idx="1524">
                  <c:v>1</c:v>
                </c:pt>
                <c:pt idx="1525">
                  <c:v>28</c:v>
                </c:pt>
                <c:pt idx="1526">
                  <c:v>7</c:v>
                </c:pt>
                <c:pt idx="1527">
                  <c:v>4</c:v>
                </c:pt>
                <c:pt idx="1528">
                  <c:v>12</c:v>
                </c:pt>
                <c:pt idx="1529">
                  <c:v>7</c:v>
                </c:pt>
                <c:pt idx="1530">
                  <c:v>44</c:v>
                </c:pt>
                <c:pt idx="1531">
                  <c:v>19</c:v>
                </c:pt>
                <c:pt idx="1532">
                  <c:v>110</c:v>
                </c:pt>
                <c:pt idx="1533">
                  <c:v>19</c:v>
                </c:pt>
                <c:pt idx="1534">
                  <c:v>3</c:v>
                </c:pt>
                <c:pt idx="1535">
                  <c:v>47</c:v>
                </c:pt>
                <c:pt idx="1536">
                  <c:v>87</c:v>
                </c:pt>
                <c:pt idx="1537">
                  <c:v>47</c:v>
                </c:pt>
                <c:pt idx="1538">
                  <c:v>2</c:v>
                </c:pt>
                <c:pt idx="1539">
                  <c:v>76</c:v>
                </c:pt>
                <c:pt idx="1540">
                  <c:v>97</c:v>
                </c:pt>
                <c:pt idx="1541">
                  <c:v>107</c:v>
                </c:pt>
                <c:pt idx="1542">
                  <c:v>33</c:v>
                </c:pt>
                <c:pt idx="1543">
                  <c:v>97</c:v>
                </c:pt>
                <c:pt idx="1544">
                  <c:v>9</c:v>
                </c:pt>
                <c:pt idx="1545">
                  <c:v>13</c:v>
                </c:pt>
                <c:pt idx="1546">
                  <c:v>58</c:v>
                </c:pt>
                <c:pt idx="1547">
                  <c:v>87</c:v>
                </c:pt>
                <c:pt idx="1548">
                  <c:v>85</c:v>
                </c:pt>
                <c:pt idx="1549">
                  <c:v>112</c:v>
                </c:pt>
                <c:pt idx="1550">
                  <c:v>42</c:v>
                </c:pt>
                <c:pt idx="1551">
                  <c:v>40</c:v>
                </c:pt>
                <c:pt idx="1552">
                  <c:v>105</c:v>
                </c:pt>
                <c:pt idx="1553">
                  <c:v>9</c:v>
                </c:pt>
                <c:pt idx="1554">
                  <c:v>75</c:v>
                </c:pt>
                <c:pt idx="1555">
                  <c:v>113</c:v>
                </c:pt>
                <c:pt idx="1556">
                  <c:v>81</c:v>
                </c:pt>
                <c:pt idx="1557">
                  <c:v>107</c:v>
                </c:pt>
                <c:pt idx="1558">
                  <c:v>165</c:v>
                </c:pt>
                <c:pt idx="1559">
                  <c:v>68</c:v>
                </c:pt>
                <c:pt idx="1560">
                  <c:v>98</c:v>
                </c:pt>
                <c:pt idx="1561">
                  <c:v>28</c:v>
                </c:pt>
                <c:pt idx="1562">
                  <c:v>28</c:v>
                </c:pt>
                <c:pt idx="1563">
                  <c:v>6</c:v>
                </c:pt>
                <c:pt idx="1564">
                  <c:v>120</c:v>
                </c:pt>
                <c:pt idx="1565">
                  <c:v>10</c:v>
                </c:pt>
                <c:pt idx="1566">
                  <c:v>8</c:v>
                </c:pt>
                <c:pt idx="1567">
                  <c:v>10</c:v>
                </c:pt>
                <c:pt idx="1568">
                  <c:v>25</c:v>
                </c:pt>
                <c:pt idx="1569">
                  <c:v>4</c:v>
                </c:pt>
                <c:pt idx="1570">
                  <c:v>64</c:v>
                </c:pt>
                <c:pt idx="1571">
                  <c:v>34</c:v>
                </c:pt>
                <c:pt idx="1572">
                  <c:v>99</c:v>
                </c:pt>
                <c:pt idx="1573">
                  <c:v>4</c:v>
                </c:pt>
                <c:pt idx="1574">
                  <c:v>4</c:v>
                </c:pt>
                <c:pt idx="1575">
                  <c:v>47</c:v>
                </c:pt>
                <c:pt idx="1576">
                  <c:v>133</c:v>
                </c:pt>
                <c:pt idx="1577">
                  <c:v>18</c:v>
                </c:pt>
                <c:pt idx="1578">
                  <c:v>17</c:v>
                </c:pt>
                <c:pt idx="1579">
                  <c:v>4</c:v>
                </c:pt>
                <c:pt idx="1580">
                  <c:v>102</c:v>
                </c:pt>
                <c:pt idx="1581">
                  <c:v>30</c:v>
                </c:pt>
                <c:pt idx="1582">
                  <c:v>6</c:v>
                </c:pt>
                <c:pt idx="1583">
                  <c:v>24</c:v>
                </c:pt>
                <c:pt idx="1584">
                  <c:v>37</c:v>
                </c:pt>
                <c:pt idx="1585">
                  <c:v>41</c:v>
                </c:pt>
                <c:pt idx="1586">
                  <c:v>3</c:v>
                </c:pt>
                <c:pt idx="1587">
                  <c:v>71</c:v>
                </c:pt>
                <c:pt idx="1588">
                  <c:v>139</c:v>
                </c:pt>
                <c:pt idx="1589">
                  <c:v>23</c:v>
                </c:pt>
                <c:pt idx="1590">
                  <c:v>216</c:v>
                </c:pt>
                <c:pt idx="1591">
                  <c:v>204</c:v>
                </c:pt>
                <c:pt idx="1592">
                  <c:v>4</c:v>
                </c:pt>
                <c:pt idx="1593">
                  <c:v>22</c:v>
                </c:pt>
                <c:pt idx="1594">
                  <c:v>87</c:v>
                </c:pt>
                <c:pt idx="1595">
                  <c:v>42</c:v>
                </c:pt>
                <c:pt idx="1596">
                  <c:v>25</c:v>
                </c:pt>
                <c:pt idx="1597">
                  <c:v>89</c:v>
                </c:pt>
                <c:pt idx="1598">
                  <c:v>16</c:v>
                </c:pt>
                <c:pt idx="1599">
                  <c:v>153</c:v>
                </c:pt>
                <c:pt idx="1600">
                  <c:v>20</c:v>
                </c:pt>
                <c:pt idx="1601">
                  <c:v>119</c:v>
                </c:pt>
                <c:pt idx="1602">
                  <c:v>20</c:v>
                </c:pt>
                <c:pt idx="1603">
                  <c:v>18</c:v>
                </c:pt>
                <c:pt idx="1604">
                  <c:v>41</c:v>
                </c:pt>
                <c:pt idx="1605">
                  <c:v>11</c:v>
                </c:pt>
                <c:pt idx="1606">
                  <c:v>12</c:v>
                </c:pt>
                <c:pt idx="1607">
                  <c:v>66</c:v>
                </c:pt>
                <c:pt idx="1608">
                  <c:v>23</c:v>
                </c:pt>
                <c:pt idx="1609">
                  <c:v>15</c:v>
                </c:pt>
                <c:pt idx="1610">
                  <c:v>27</c:v>
                </c:pt>
                <c:pt idx="1611">
                  <c:v>67</c:v>
                </c:pt>
                <c:pt idx="1612">
                  <c:v>48</c:v>
                </c:pt>
                <c:pt idx="1613">
                  <c:v>34</c:v>
                </c:pt>
                <c:pt idx="1614">
                  <c:v>37</c:v>
                </c:pt>
                <c:pt idx="1615">
                  <c:v>28</c:v>
                </c:pt>
                <c:pt idx="1616">
                  <c:v>98</c:v>
                </c:pt>
                <c:pt idx="1617">
                  <c:v>29</c:v>
                </c:pt>
                <c:pt idx="1618">
                  <c:v>48</c:v>
                </c:pt>
                <c:pt idx="1619">
                  <c:v>8</c:v>
                </c:pt>
                <c:pt idx="1620">
                  <c:v>86</c:v>
                </c:pt>
                <c:pt idx="1621">
                  <c:v>22</c:v>
                </c:pt>
                <c:pt idx="1622">
                  <c:v>27</c:v>
                </c:pt>
                <c:pt idx="1623">
                  <c:v>78</c:v>
                </c:pt>
                <c:pt idx="1624">
                  <c:v>17</c:v>
                </c:pt>
                <c:pt idx="1625">
                  <c:v>36</c:v>
                </c:pt>
                <c:pt idx="1626">
                  <c:v>12</c:v>
                </c:pt>
                <c:pt idx="1627">
                  <c:v>26</c:v>
                </c:pt>
                <c:pt idx="1628">
                  <c:v>14</c:v>
                </c:pt>
                <c:pt idx="1629">
                  <c:v>12</c:v>
                </c:pt>
                <c:pt idx="1630">
                  <c:v>34</c:v>
                </c:pt>
                <c:pt idx="1631">
                  <c:v>30</c:v>
                </c:pt>
                <c:pt idx="1632">
                  <c:v>111</c:v>
                </c:pt>
                <c:pt idx="1633">
                  <c:v>26</c:v>
                </c:pt>
                <c:pt idx="1634">
                  <c:v>52</c:v>
                </c:pt>
                <c:pt idx="1635">
                  <c:v>79</c:v>
                </c:pt>
                <c:pt idx="1636">
                  <c:v>16</c:v>
                </c:pt>
                <c:pt idx="1637">
                  <c:v>17</c:v>
                </c:pt>
                <c:pt idx="1638">
                  <c:v>45</c:v>
                </c:pt>
                <c:pt idx="1639">
                  <c:v>3</c:v>
                </c:pt>
                <c:pt idx="1640">
                  <c:v>15</c:v>
                </c:pt>
                <c:pt idx="1641">
                  <c:v>23</c:v>
                </c:pt>
                <c:pt idx="1642">
                  <c:v>12</c:v>
                </c:pt>
                <c:pt idx="1643">
                  <c:v>116</c:v>
                </c:pt>
                <c:pt idx="1644">
                  <c:v>19</c:v>
                </c:pt>
                <c:pt idx="1645">
                  <c:v>5</c:v>
                </c:pt>
                <c:pt idx="1646">
                  <c:v>19</c:v>
                </c:pt>
                <c:pt idx="1647">
                  <c:v>2</c:v>
                </c:pt>
                <c:pt idx="1648">
                  <c:v>85</c:v>
                </c:pt>
                <c:pt idx="1649">
                  <c:v>36</c:v>
                </c:pt>
                <c:pt idx="1650">
                  <c:v>3</c:v>
                </c:pt>
                <c:pt idx="1651">
                  <c:v>52</c:v>
                </c:pt>
                <c:pt idx="1652">
                  <c:v>44</c:v>
                </c:pt>
                <c:pt idx="1653">
                  <c:v>156</c:v>
                </c:pt>
                <c:pt idx="1654">
                  <c:v>5</c:v>
                </c:pt>
                <c:pt idx="1655">
                  <c:v>43</c:v>
                </c:pt>
                <c:pt idx="1656">
                  <c:v>9</c:v>
                </c:pt>
                <c:pt idx="1657">
                  <c:v>26</c:v>
                </c:pt>
                <c:pt idx="1658">
                  <c:v>70</c:v>
                </c:pt>
                <c:pt idx="1659">
                  <c:v>47</c:v>
                </c:pt>
                <c:pt idx="1660">
                  <c:v>14</c:v>
                </c:pt>
                <c:pt idx="1661">
                  <c:v>52</c:v>
                </c:pt>
                <c:pt idx="1662">
                  <c:v>44</c:v>
                </c:pt>
                <c:pt idx="1663">
                  <c:v>58</c:v>
                </c:pt>
                <c:pt idx="1664">
                  <c:v>15</c:v>
                </c:pt>
                <c:pt idx="1665">
                  <c:v>19</c:v>
                </c:pt>
                <c:pt idx="1666">
                  <c:v>8</c:v>
                </c:pt>
                <c:pt idx="1667">
                  <c:v>1</c:v>
                </c:pt>
                <c:pt idx="1668">
                  <c:v>25</c:v>
                </c:pt>
                <c:pt idx="1669">
                  <c:v>1</c:v>
                </c:pt>
                <c:pt idx="1670">
                  <c:v>6</c:v>
                </c:pt>
                <c:pt idx="1671">
                  <c:v>51</c:v>
                </c:pt>
                <c:pt idx="1672">
                  <c:v>13</c:v>
                </c:pt>
                <c:pt idx="1673">
                  <c:v>36</c:v>
                </c:pt>
                <c:pt idx="1674">
                  <c:v>8</c:v>
                </c:pt>
                <c:pt idx="1675">
                  <c:v>109</c:v>
                </c:pt>
                <c:pt idx="1676">
                  <c:v>14</c:v>
                </c:pt>
                <c:pt idx="1677">
                  <c:v>15</c:v>
                </c:pt>
                <c:pt idx="1678">
                  <c:v>60</c:v>
                </c:pt>
                <c:pt idx="1679">
                  <c:v>44</c:v>
                </c:pt>
                <c:pt idx="1680">
                  <c:v>4</c:v>
                </c:pt>
                <c:pt idx="1681">
                  <c:v>42</c:v>
                </c:pt>
                <c:pt idx="1682">
                  <c:v>10</c:v>
                </c:pt>
                <c:pt idx="1683">
                  <c:v>47</c:v>
                </c:pt>
                <c:pt idx="1684">
                  <c:v>20</c:v>
                </c:pt>
                <c:pt idx="1685">
                  <c:v>26</c:v>
                </c:pt>
                <c:pt idx="1686">
                  <c:v>14</c:v>
                </c:pt>
                <c:pt idx="1687">
                  <c:v>4</c:v>
                </c:pt>
                <c:pt idx="1688">
                  <c:v>13</c:v>
                </c:pt>
                <c:pt idx="1689">
                  <c:v>51</c:v>
                </c:pt>
                <c:pt idx="1690">
                  <c:v>15</c:v>
                </c:pt>
                <c:pt idx="1691">
                  <c:v>14</c:v>
                </c:pt>
                <c:pt idx="1692">
                  <c:v>15</c:v>
                </c:pt>
                <c:pt idx="1693">
                  <c:v>16</c:v>
                </c:pt>
                <c:pt idx="1694">
                  <c:v>2</c:v>
                </c:pt>
                <c:pt idx="1695">
                  <c:v>36</c:v>
                </c:pt>
                <c:pt idx="1696">
                  <c:v>66</c:v>
                </c:pt>
                <c:pt idx="1697">
                  <c:v>8</c:v>
                </c:pt>
                <c:pt idx="1698">
                  <c:v>26</c:v>
                </c:pt>
                <c:pt idx="1699">
                  <c:v>10</c:v>
                </c:pt>
                <c:pt idx="1700">
                  <c:v>14</c:v>
                </c:pt>
                <c:pt idx="1701">
                  <c:v>11</c:v>
                </c:pt>
                <c:pt idx="1702">
                  <c:v>53</c:v>
                </c:pt>
                <c:pt idx="1703">
                  <c:v>14</c:v>
                </c:pt>
                <c:pt idx="1704">
                  <c:v>39</c:v>
                </c:pt>
                <c:pt idx="1705">
                  <c:v>68</c:v>
                </c:pt>
                <c:pt idx="1706">
                  <c:v>48</c:v>
                </c:pt>
                <c:pt idx="1707">
                  <c:v>115</c:v>
                </c:pt>
                <c:pt idx="1708">
                  <c:v>53</c:v>
                </c:pt>
                <c:pt idx="1709">
                  <c:v>43</c:v>
                </c:pt>
                <c:pt idx="1710">
                  <c:v>6</c:v>
                </c:pt>
                <c:pt idx="1711">
                  <c:v>62</c:v>
                </c:pt>
                <c:pt idx="1712">
                  <c:v>46</c:v>
                </c:pt>
                <c:pt idx="1713">
                  <c:v>11</c:v>
                </c:pt>
                <c:pt idx="1714">
                  <c:v>139</c:v>
                </c:pt>
                <c:pt idx="1715">
                  <c:v>122</c:v>
                </c:pt>
                <c:pt idx="1716">
                  <c:v>7</c:v>
                </c:pt>
                <c:pt idx="1717">
                  <c:v>9</c:v>
                </c:pt>
                <c:pt idx="1718">
                  <c:v>19</c:v>
                </c:pt>
                <c:pt idx="1719">
                  <c:v>12</c:v>
                </c:pt>
                <c:pt idx="1720">
                  <c:v>67</c:v>
                </c:pt>
                <c:pt idx="1721">
                  <c:v>59</c:v>
                </c:pt>
                <c:pt idx="1722">
                  <c:v>17</c:v>
                </c:pt>
                <c:pt idx="1723">
                  <c:v>25</c:v>
                </c:pt>
                <c:pt idx="1724">
                  <c:v>31</c:v>
                </c:pt>
                <c:pt idx="1725">
                  <c:v>16</c:v>
                </c:pt>
                <c:pt idx="1726">
                  <c:v>3</c:v>
                </c:pt>
                <c:pt idx="1727">
                  <c:v>46</c:v>
                </c:pt>
                <c:pt idx="1728">
                  <c:v>67</c:v>
                </c:pt>
                <c:pt idx="1729">
                  <c:v>100</c:v>
                </c:pt>
                <c:pt idx="1730">
                  <c:v>55</c:v>
                </c:pt>
                <c:pt idx="1731">
                  <c:v>42</c:v>
                </c:pt>
                <c:pt idx="1732">
                  <c:v>74</c:v>
                </c:pt>
                <c:pt idx="1733">
                  <c:v>8</c:v>
                </c:pt>
                <c:pt idx="1734">
                  <c:v>49</c:v>
                </c:pt>
                <c:pt idx="1735">
                  <c:v>2</c:v>
                </c:pt>
                <c:pt idx="1736">
                  <c:v>9</c:v>
                </c:pt>
                <c:pt idx="1737">
                  <c:v>31</c:v>
                </c:pt>
                <c:pt idx="1738">
                  <c:v>26</c:v>
                </c:pt>
                <c:pt idx="1739">
                  <c:v>93</c:v>
                </c:pt>
                <c:pt idx="1740">
                  <c:v>15</c:v>
                </c:pt>
                <c:pt idx="1741">
                  <c:v>2</c:v>
                </c:pt>
                <c:pt idx="1742">
                  <c:v>109</c:v>
                </c:pt>
                <c:pt idx="1743">
                  <c:v>4</c:v>
                </c:pt>
                <c:pt idx="1744">
                  <c:v>12</c:v>
                </c:pt>
                <c:pt idx="1745">
                  <c:v>4</c:v>
                </c:pt>
                <c:pt idx="1746">
                  <c:v>12</c:v>
                </c:pt>
                <c:pt idx="1747">
                  <c:v>10</c:v>
                </c:pt>
                <c:pt idx="1748">
                  <c:v>35</c:v>
                </c:pt>
                <c:pt idx="1749">
                  <c:v>23</c:v>
                </c:pt>
                <c:pt idx="1750">
                  <c:v>24</c:v>
                </c:pt>
                <c:pt idx="1751">
                  <c:v>2</c:v>
                </c:pt>
                <c:pt idx="1752">
                  <c:v>40</c:v>
                </c:pt>
                <c:pt idx="1753">
                  <c:v>34</c:v>
                </c:pt>
                <c:pt idx="1754">
                  <c:v>14</c:v>
                </c:pt>
                <c:pt idx="1755">
                  <c:v>14</c:v>
                </c:pt>
                <c:pt idx="1756">
                  <c:v>11</c:v>
                </c:pt>
                <c:pt idx="1757">
                  <c:v>4</c:v>
                </c:pt>
                <c:pt idx="1758">
                  <c:v>24</c:v>
                </c:pt>
                <c:pt idx="1759">
                  <c:v>6</c:v>
                </c:pt>
                <c:pt idx="1760">
                  <c:v>7</c:v>
                </c:pt>
                <c:pt idx="1761">
                  <c:v>23</c:v>
                </c:pt>
                <c:pt idx="1762">
                  <c:v>10</c:v>
                </c:pt>
                <c:pt idx="1763">
                  <c:v>17</c:v>
                </c:pt>
                <c:pt idx="1764">
                  <c:v>105</c:v>
                </c:pt>
                <c:pt idx="1765">
                  <c:v>66</c:v>
                </c:pt>
                <c:pt idx="1766">
                  <c:v>15</c:v>
                </c:pt>
                <c:pt idx="1767">
                  <c:v>6</c:v>
                </c:pt>
                <c:pt idx="1768">
                  <c:v>37</c:v>
                </c:pt>
                <c:pt idx="1769">
                  <c:v>35</c:v>
                </c:pt>
                <c:pt idx="1770">
                  <c:v>23</c:v>
                </c:pt>
                <c:pt idx="1771">
                  <c:v>12</c:v>
                </c:pt>
                <c:pt idx="1772">
                  <c:v>53</c:v>
                </c:pt>
                <c:pt idx="1773">
                  <c:v>3</c:v>
                </c:pt>
                <c:pt idx="1774">
                  <c:v>25</c:v>
                </c:pt>
                <c:pt idx="1775">
                  <c:v>24</c:v>
                </c:pt>
                <c:pt idx="1776">
                  <c:v>27</c:v>
                </c:pt>
                <c:pt idx="1777">
                  <c:v>2</c:v>
                </c:pt>
                <c:pt idx="1778">
                  <c:v>17</c:v>
                </c:pt>
                <c:pt idx="1779">
                  <c:v>54</c:v>
                </c:pt>
                <c:pt idx="1780">
                  <c:v>131</c:v>
                </c:pt>
                <c:pt idx="1781">
                  <c:v>81</c:v>
                </c:pt>
                <c:pt idx="1782">
                  <c:v>31</c:v>
                </c:pt>
                <c:pt idx="1783">
                  <c:v>29</c:v>
                </c:pt>
                <c:pt idx="1784">
                  <c:v>6</c:v>
                </c:pt>
                <c:pt idx="1785">
                  <c:v>22</c:v>
                </c:pt>
                <c:pt idx="1786">
                  <c:v>25</c:v>
                </c:pt>
                <c:pt idx="1787">
                  <c:v>24</c:v>
                </c:pt>
                <c:pt idx="1788">
                  <c:v>24</c:v>
                </c:pt>
                <c:pt idx="1789">
                  <c:v>18</c:v>
                </c:pt>
                <c:pt idx="1790">
                  <c:v>23</c:v>
                </c:pt>
                <c:pt idx="1791">
                  <c:v>156</c:v>
                </c:pt>
                <c:pt idx="1792">
                  <c:v>36</c:v>
                </c:pt>
                <c:pt idx="1793">
                  <c:v>4</c:v>
                </c:pt>
                <c:pt idx="1794">
                  <c:v>28</c:v>
                </c:pt>
                <c:pt idx="1795">
                  <c:v>1</c:v>
                </c:pt>
                <c:pt idx="1796">
                  <c:v>20</c:v>
                </c:pt>
                <c:pt idx="1797">
                  <c:v>45</c:v>
                </c:pt>
                <c:pt idx="1798">
                  <c:v>114</c:v>
                </c:pt>
                <c:pt idx="1799">
                  <c:v>5</c:v>
                </c:pt>
                <c:pt idx="1800">
                  <c:v>26</c:v>
                </c:pt>
                <c:pt idx="1801">
                  <c:v>21</c:v>
                </c:pt>
                <c:pt idx="1802">
                  <c:v>2</c:v>
                </c:pt>
                <c:pt idx="1803">
                  <c:v>59</c:v>
                </c:pt>
                <c:pt idx="1804">
                  <c:v>205</c:v>
                </c:pt>
                <c:pt idx="1805">
                  <c:v>58</c:v>
                </c:pt>
                <c:pt idx="1806">
                  <c:v>21</c:v>
                </c:pt>
                <c:pt idx="1807">
                  <c:v>10</c:v>
                </c:pt>
                <c:pt idx="1808">
                  <c:v>80</c:v>
                </c:pt>
                <c:pt idx="1809">
                  <c:v>1</c:v>
                </c:pt>
                <c:pt idx="1810">
                  <c:v>52</c:v>
                </c:pt>
                <c:pt idx="1811">
                  <c:v>133</c:v>
                </c:pt>
                <c:pt idx="1812">
                  <c:v>125</c:v>
                </c:pt>
                <c:pt idx="1813">
                  <c:v>29</c:v>
                </c:pt>
                <c:pt idx="1814">
                  <c:v>9</c:v>
                </c:pt>
                <c:pt idx="1815">
                  <c:v>7</c:v>
                </c:pt>
                <c:pt idx="1816">
                  <c:v>6</c:v>
                </c:pt>
                <c:pt idx="1817">
                  <c:v>9</c:v>
                </c:pt>
                <c:pt idx="1818">
                  <c:v>37</c:v>
                </c:pt>
                <c:pt idx="1819">
                  <c:v>68</c:v>
                </c:pt>
                <c:pt idx="1820">
                  <c:v>62</c:v>
                </c:pt>
                <c:pt idx="1821">
                  <c:v>6</c:v>
                </c:pt>
                <c:pt idx="1822">
                  <c:v>27</c:v>
                </c:pt>
                <c:pt idx="1823">
                  <c:v>138</c:v>
                </c:pt>
                <c:pt idx="1824">
                  <c:v>21</c:v>
                </c:pt>
                <c:pt idx="1825">
                  <c:v>14</c:v>
                </c:pt>
                <c:pt idx="1826">
                  <c:v>10</c:v>
                </c:pt>
                <c:pt idx="1827">
                  <c:v>11</c:v>
                </c:pt>
                <c:pt idx="1828">
                  <c:v>30</c:v>
                </c:pt>
                <c:pt idx="1829">
                  <c:v>16</c:v>
                </c:pt>
                <c:pt idx="1830">
                  <c:v>95</c:v>
                </c:pt>
                <c:pt idx="1831">
                  <c:v>17</c:v>
                </c:pt>
                <c:pt idx="1832">
                  <c:v>3</c:v>
                </c:pt>
                <c:pt idx="1833">
                  <c:v>39</c:v>
                </c:pt>
                <c:pt idx="1834">
                  <c:v>88</c:v>
                </c:pt>
                <c:pt idx="1835">
                  <c:v>36</c:v>
                </c:pt>
                <c:pt idx="1836">
                  <c:v>5</c:v>
                </c:pt>
                <c:pt idx="1837">
                  <c:v>9</c:v>
                </c:pt>
                <c:pt idx="1838">
                  <c:v>20</c:v>
                </c:pt>
                <c:pt idx="1839">
                  <c:v>37</c:v>
                </c:pt>
                <c:pt idx="1840">
                  <c:v>10</c:v>
                </c:pt>
                <c:pt idx="1841">
                  <c:v>22</c:v>
                </c:pt>
                <c:pt idx="1842">
                  <c:v>30</c:v>
                </c:pt>
                <c:pt idx="1843">
                  <c:v>21</c:v>
                </c:pt>
                <c:pt idx="1844">
                  <c:v>10</c:v>
                </c:pt>
                <c:pt idx="1845">
                  <c:v>75</c:v>
                </c:pt>
                <c:pt idx="1846">
                  <c:v>188</c:v>
                </c:pt>
                <c:pt idx="1847">
                  <c:v>22</c:v>
                </c:pt>
                <c:pt idx="1848">
                  <c:v>145</c:v>
                </c:pt>
                <c:pt idx="1849">
                  <c:v>90</c:v>
                </c:pt>
                <c:pt idx="1850">
                  <c:v>20</c:v>
                </c:pt>
                <c:pt idx="1851">
                  <c:v>41</c:v>
                </c:pt>
                <c:pt idx="1852">
                  <c:v>108</c:v>
                </c:pt>
                <c:pt idx="1853">
                  <c:v>11</c:v>
                </c:pt>
                <c:pt idx="1854">
                  <c:v>17</c:v>
                </c:pt>
                <c:pt idx="1855">
                  <c:v>33</c:v>
                </c:pt>
                <c:pt idx="1856">
                  <c:v>67</c:v>
                </c:pt>
                <c:pt idx="1857">
                  <c:v>1</c:v>
                </c:pt>
                <c:pt idx="1858">
                  <c:v>9</c:v>
                </c:pt>
                <c:pt idx="1859">
                  <c:v>18</c:v>
                </c:pt>
                <c:pt idx="1860">
                  <c:v>3</c:v>
                </c:pt>
                <c:pt idx="1861">
                  <c:v>25</c:v>
                </c:pt>
                <c:pt idx="1862">
                  <c:v>75</c:v>
                </c:pt>
                <c:pt idx="1863">
                  <c:v>55</c:v>
                </c:pt>
                <c:pt idx="1864">
                  <c:v>12</c:v>
                </c:pt>
                <c:pt idx="1865">
                  <c:v>114</c:v>
                </c:pt>
                <c:pt idx="1866">
                  <c:v>2</c:v>
                </c:pt>
                <c:pt idx="1867">
                  <c:v>2</c:v>
                </c:pt>
                <c:pt idx="1868">
                  <c:v>23</c:v>
                </c:pt>
                <c:pt idx="1869">
                  <c:v>5</c:v>
                </c:pt>
                <c:pt idx="1870">
                  <c:v>51</c:v>
                </c:pt>
                <c:pt idx="1871">
                  <c:v>5</c:v>
                </c:pt>
                <c:pt idx="1872">
                  <c:v>59</c:v>
                </c:pt>
                <c:pt idx="1873">
                  <c:v>43</c:v>
                </c:pt>
                <c:pt idx="1874">
                  <c:v>20</c:v>
                </c:pt>
                <c:pt idx="1875">
                  <c:v>25</c:v>
                </c:pt>
                <c:pt idx="1876">
                  <c:v>127</c:v>
                </c:pt>
                <c:pt idx="1877">
                  <c:v>172</c:v>
                </c:pt>
                <c:pt idx="1878">
                  <c:v>29</c:v>
                </c:pt>
                <c:pt idx="1879">
                  <c:v>59</c:v>
                </c:pt>
                <c:pt idx="1880">
                  <c:v>3</c:v>
                </c:pt>
                <c:pt idx="1881">
                  <c:v>124</c:v>
                </c:pt>
                <c:pt idx="1882">
                  <c:v>45</c:v>
                </c:pt>
                <c:pt idx="1883">
                  <c:v>7</c:v>
                </c:pt>
                <c:pt idx="1884">
                  <c:v>20</c:v>
                </c:pt>
                <c:pt idx="1885">
                  <c:v>20</c:v>
                </c:pt>
                <c:pt idx="1886">
                  <c:v>22</c:v>
                </c:pt>
                <c:pt idx="1887">
                  <c:v>3</c:v>
                </c:pt>
                <c:pt idx="1888">
                  <c:v>32</c:v>
                </c:pt>
                <c:pt idx="1889">
                  <c:v>73</c:v>
                </c:pt>
                <c:pt idx="1890">
                  <c:v>9</c:v>
                </c:pt>
                <c:pt idx="1891">
                  <c:v>5</c:v>
                </c:pt>
                <c:pt idx="1892">
                  <c:v>34</c:v>
                </c:pt>
                <c:pt idx="1893">
                  <c:v>20</c:v>
                </c:pt>
                <c:pt idx="1894">
                  <c:v>6</c:v>
                </c:pt>
                <c:pt idx="1895">
                  <c:v>10</c:v>
                </c:pt>
                <c:pt idx="1896">
                  <c:v>9</c:v>
                </c:pt>
                <c:pt idx="1897">
                  <c:v>5</c:v>
                </c:pt>
                <c:pt idx="1898">
                  <c:v>6</c:v>
                </c:pt>
                <c:pt idx="1899">
                  <c:v>68</c:v>
                </c:pt>
                <c:pt idx="1900">
                  <c:v>189</c:v>
                </c:pt>
                <c:pt idx="1901">
                  <c:v>13</c:v>
                </c:pt>
                <c:pt idx="1902">
                  <c:v>17</c:v>
                </c:pt>
                <c:pt idx="1903">
                  <c:v>3</c:v>
                </c:pt>
                <c:pt idx="1904">
                  <c:v>90</c:v>
                </c:pt>
                <c:pt idx="1905">
                  <c:v>288</c:v>
                </c:pt>
                <c:pt idx="1906">
                  <c:v>63</c:v>
                </c:pt>
                <c:pt idx="1907">
                  <c:v>44</c:v>
                </c:pt>
                <c:pt idx="1908">
                  <c:v>52</c:v>
                </c:pt>
                <c:pt idx="1909">
                  <c:v>103</c:v>
                </c:pt>
                <c:pt idx="1910">
                  <c:v>15</c:v>
                </c:pt>
                <c:pt idx="1911">
                  <c:v>10</c:v>
                </c:pt>
                <c:pt idx="1912">
                  <c:v>255</c:v>
                </c:pt>
                <c:pt idx="1913">
                  <c:v>8</c:v>
                </c:pt>
                <c:pt idx="1914">
                  <c:v>43</c:v>
                </c:pt>
                <c:pt idx="1915">
                  <c:v>7</c:v>
                </c:pt>
                <c:pt idx="1916">
                  <c:v>11</c:v>
                </c:pt>
                <c:pt idx="1917">
                  <c:v>7</c:v>
                </c:pt>
                <c:pt idx="1918">
                  <c:v>82</c:v>
                </c:pt>
                <c:pt idx="1919">
                  <c:v>52</c:v>
                </c:pt>
                <c:pt idx="1920">
                  <c:v>5</c:v>
                </c:pt>
                <c:pt idx="1921">
                  <c:v>79</c:v>
                </c:pt>
                <c:pt idx="1922">
                  <c:v>21</c:v>
                </c:pt>
                <c:pt idx="1923">
                  <c:v>196</c:v>
                </c:pt>
                <c:pt idx="1924">
                  <c:v>5</c:v>
                </c:pt>
                <c:pt idx="1925">
                  <c:v>16</c:v>
                </c:pt>
                <c:pt idx="1926">
                  <c:v>44</c:v>
                </c:pt>
                <c:pt idx="1927">
                  <c:v>25</c:v>
                </c:pt>
                <c:pt idx="1928">
                  <c:v>60</c:v>
                </c:pt>
                <c:pt idx="1929">
                  <c:v>68</c:v>
                </c:pt>
                <c:pt idx="1930">
                  <c:v>17</c:v>
                </c:pt>
                <c:pt idx="1931">
                  <c:v>63</c:v>
                </c:pt>
                <c:pt idx="1932">
                  <c:v>95</c:v>
                </c:pt>
                <c:pt idx="1933">
                  <c:v>28</c:v>
                </c:pt>
                <c:pt idx="1934">
                  <c:v>20</c:v>
                </c:pt>
                <c:pt idx="1935">
                  <c:v>60</c:v>
                </c:pt>
                <c:pt idx="1936">
                  <c:v>74</c:v>
                </c:pt>
                <c:pt idx="1937">
                  <c:v>20</c:v>
                </c:pt>
                <c:pt idx="1938">
                  <c:v>102</c:v>
                </c:pt>
                <c:pt idx="1939">
                  <c:v>132</c:v>
                </c:pt>
                <c:pt idx="1940">
                  <c:v>79</c:v>
                </c:pt>
                <c:pt idx="1941">
                  <c:v>93</c:v>
                </c:pt>
                <c:pt idx="1942">
                  <c:v>42</c:v>
                </c:pt>
                <c:pt idx="1943">
                  <c:v>28</c:v>
                </c:pt>
                <c:pt idx="1944">
                  <c:v>64</c:v>
                </c:pt>
                <c:pt idx="1945">
                  <c:v>7</c:v>
                </c:pt>
                <c:pt idx="1946">
                  <c:v>106</c:v>
                </c:pt>
                <c:pt idx="1947">
                  <c:v>153</c:v>
                </c:pt>
                <c:pt idx="1948">
                  <c:v>236</c:v>
                </c:pt>
                <c:pt idx="1949">
                  <c:v>21</c:v>
                </c:pt>
                <c:pt idx="1950">
                  <c:v>34</c:v>
                </c:pt>
                <c:pt idx="1951">
                  <c:v>47</c:v>
                </c:pt>
                <c:pt idx="1952">
                  <c:v>135</c:v>
                </c:pt>
                <c:pt idx="1953">
                  <c:v>85</c:v>
                </c:pt>
                <c:pt idx="1954">
                  <c:v>75</c:v>
                </c:pt>
                <c:pt idx="1955">
                  <c:v>142</c:v>
                </c:pt>
                <c:pt idx="1956">
                  <c:v>45</c:v>
                </c:pt>
                <c:pt idx="1957">
                  <c:v>38</c:v>
                </c:pt>
                <c:pt idx="1958">
                  <c:v>26</c:v>
                </c:pt>
                <c:pt idx="1959">
                  <c:v>65</c:v>
                </c:pt>
                <c:pt idx="1960">
                  <c:v>26</c:v>
                </c:pt>
                <c:pt idx="1961">
                  <c:v>120</c:v>
                </c:pt>
                <c:pt idx="1962">
                  <c:v>58</c:v>
                </c:pt>
                <c:pt idx="1963">
                  <c:v>171</c:v>
                </c:pt>
                <c:pt idx="1964">
                  <c:v>7</c:v>
                </c:pt>
                <c:pt idx="1965">
                  <c:v>38</c:v>
                </c:pt>
                <c:pt idx="1966">
                  <c:v>127</c:v>
                </c:pt>
                <c:pt idx="1967">
                  <c:v>14</c:v>
                </c:pt>
                <c:pt idx="1968">
                  <c:v>82</c:v>
                </c:pt>
                <c:pt idx="1969">
                  <c:v>17</c:v>
                </c:pt>
                <c:pt idx="1970">
                  <c:v>46</c:v>
                </c:pt>
                <c:pt idx="1971">
                  <c:v>28</c:v>
                </c:pt>
                <c:pt idx="1972">
                  <c:v>53</c:v>
                </c:pt>
                <c:pt idx="1973">
                  <c:v>8</c:v>
                </c:pt>
                <c:pt idx="1974">
                  <c:v>30</c:v>
                </c:pt>
                <c:pt idx="1975">
                  <c:v>82</c:v>
                </c:pt>
                <c:pt idx="1976">
                  <c:v>110</c:v>
                </c:pt>
                <c:pt idx="1977">
                  <c:v>1</c:v>
                </c:pt>
                <c:pt idx="1978">
                  <c:v>83</c:v>
                </c:pt>
                <c:pt idx="1979">
                  <c:v>99</c:v>
                </c:pt>
                <c:pt idx="1980">
                  <c:v>19</c:v>
                </c:pt>
                <c:pt idx="1981">
                  <c:v>100</c:v>
                </c:pt>
                <c:pt idx="1982">
                  <c:v>39</c:v>
                </c:pt>
                <c:pt idx="1983">
                  <c:v>114</c:v>
                </c:pt>
                <c:pt idx="1984">
                  <c:v>4</c:v>
                </c:pt>
                <c:pt idx="1985">
                  <c:v>36</c:v>
                </c:pt>
                <c:pt idx="1986">
                  <c:v>21</c:v>
                </c:pt>
                <c:pt idx="1987">
                  <c:v>73</c:v>
                </c:pt>
                <c:pt idx="1988">
                  <c:v>23</c:v>
                </c:pt>
                <c:pt idx="1989">
                  <c:v>169</c:v>
                </c:pt>
                <c:pt idx="1990">
                  <c:v>44</c:v>
                </c:pt>
                <c:pt idx="1991">
                  <c:v>75</c:v>
                </c:pt>
                <c:pt idx="1992">
                  <c:v>147</c:v>
                </c:pt>
                <c:pt idx="1993">
                  <c:v>49</c:v>
                </c:pt>
                <c:pt idx="1994">
                  <c:v>43</c:v>
                </c:pt>
                <c:pt idx="1995">
                  <c:v>8</c:v>
                </c:pt>
                <c:pt idx="1996">
                  <c:v>2</c:v>
                </c:pt>
                <c:pt idx="1997">
                  <c:v>42</c:v>
                </c:pt>
                <c:pt idx="1998">
                  <c:v>70</c:v>
                </c:pt>
                <c:pt idx="1999">
                  <c:v>1</c:v>
                </c:pt>
                <c:pt idx="2000">
                  <c:v>140</c:v>
                </c:pt>
                <c:pt idx="2001">
                  <c:v>7</c:v>
                </c:pt>
                <c:pt idx="2002">
                  <c:v>6</c:v>
                </c:pt>
                <c:pt idx="2003">
                  <c:v>18</c:v>
                </c:pt>
                <c:pt idx="2004">
                  <c:v>48</c:v>
                </c:pt>
                <c:pt idx="2005">
                  <c:v>53</c:v>
                </c:pt>
                <c:pt idx="2006">
                  <c:v>29</c:v>
                </c:pt>
                <c:pt idx="2007">
                  <c:v>22</c:v>
                </c:pt>
                <c:pt idx="2008">
                  <c:v>32</c:v>
                </c:pt>
                <c:pt idx="2009">
                  <c:v>35</c:v>
                </c:pt>
                <c:pt idx="2010">
                  <c:v>81</c:v>
                </c:pt>
                <c:pt idx="2011">
                  <c:v>96</c:v>
                </c:pt>
                <c:pt idx="2012">
                  <c:v>156</c:v>
                </c:pt>
                <c:pt idx="2013">
                  <c:v>7</c:v>
                </c:pt>
                <c:pt idx="2014">
                  <c:v>17</c:v>
                </c:pt>
                <c:pt idx="2015">
                  <c:v>12</c:v>
                </c:pt>
                <c:pt idx="2016">
                  <c:v>6</c:v>
                </c:pt>
                <c:pt idx="2017">
                  <c:v>92</c:v>
                </c:pt>
                <c:pt idx="2018">
                  <c:v>20</c:v>
                </c:pt>
                <c:pt idx="2019">
                  <c:v>21</c:v>
                </c:pt>
                <c:pt idx="2020">
                  <c:v>42</c:v>
                </c:pt>
                <c:pt idx="2021">
                  <c:v>4</c:v>
                </c:pt>
                <c:pt idx="2022">
                  <c:v>90</c:v>
                </c:pt>
                <c:pt idx="2023">
                  <c:v>11</c:v>
                </c:pt>
                <c:pt idx="2024">
                  <c:v>45</c:v>
                </c:pt>
                <c:pt idx="2025">
                  <c:v>19</c:v>
                </c:pt>
                <c:pt idx="2026">
                  <c:v>41</c:v>
                </c:pt>
                <c:pt idx="2027">
                  <c:v>9</c:v>
                </c:pt>
                <c:pt idx="2028">
                  <c:v>19</c:v>
                </c:pt>
                <c:pt idx="2029">
                  <c:v>35</c:v>
                </c:pt>
                <c:pt idx="2030">
                  <c:v>49</c:v>
                </c:pt>
                <c:pt idx="2031">
                  <c:v>8</c:v>
                </c:pt>
                <c:pt idx="2032">
                  <c:v>142</c:v>
                </c:pt>
                <c:pt idx="2033">
                  <c:v>67</c:v>
                </c:pt>
                <c:pt idx="2034">
                  <c:v>64</c:v>
                </c:pt>
                <c:pt idx="2035">
                  <c:v>6</c:v>
                </c:pt>
                <c:pt idx="2036">
                  <c:v>14</c:v>
                </c:pt>
                <c:pt idx="2037">
                  <c:v>46</c:v>
                </c:pt>
                <c:pt idx="2038">
                  <c:v>58</c:v>
                </c:pt>
                <c:pt idx="2039">
                  <c:v>57</c:v>
                </c:pt>
                <c:pt idx="2040">
                  <c:v>28</c:v>
                </c:pt>
                <c:pt idx="2041">
                  <c:v>92</c:v>
                </c:pt>
                <c:pt idx="2042">
                  <c:v>98</c:v>
                </c:pt>
                <c:pt idx="2043">
                  <c:v>4</c:v>
                </c:pt>
                <c:pt idx="2044">
                  <c:v>16</c:v>
                </c:pt>
                <c:pt idx="2045">
                  <c:v>38</c:v>
                </c:pt>
                <c:pt idx="2046">
                  <c:v>15</c:v>
                </c:pt>
                <c:pt idx="2047">
                  <c:v>82</c:v>
                </c:pt>
                <c:pt idx="2048">
                  <c:v>18</c:v>
                </c:pt>
                <c:pt idx="2049">
                  <c:v>14</c:v>
                </c:pt>
                <c:pt idx="2050">
                  <c:v>22</c:v>
                </c:pt>
                <c:pt idx="2051">
                  <c:v>29</c:v>
                </c:pt>
                <c:pt idx="2052">
                  <c:v>7</c:v>
                </c:pt>
                <c:pt idx="2053">
                  <c:v>57</c:v>
                </c:pt>
                <c:pt idx="2054">
                  <c:v>91</c:v>
                </c:pt>
                <c:pt idx="2055">
                  <c:v>22</c:v>
                </c:pt>
                <c:pt idx="2056">
                  <c:v>43</c:v>
                </c:pt>
                <c:pt idx="2057">
                  <c:v>5</c:v>
                </c:pt>
                <c:pt idx="2058">
                  <c:v>14</c:v>
                </c:pt>
                <c:pt idx="2059">
                  <c:v>37</c:v>
                </c:pt>
                <c:pt idx="2060">
                  <c:v>29</c:v>
                </c:pt>
                <c:pt idx="2061">
                  <c:v>128</c:v>
                </c:pt>
                <c:pt idx="2062">
                  <c:v>17</c:v>
                </c:pt>
                <c:pt idx="2063">
                  <c:v>17</c:v>
                </c:pt>
                <c:pt idx="2064">
                  <c:v>93</c:v>
                </c:pt>
                <c:pt idx="2065">
                  <c:v>1</c:v>
                </c:pt>
                <c:pt idx="2066">
                  <c:v>73</c:v>
                </c:pt>
                <c:pt idx="2067">
                  <c:v>107</c:v>
                </c:pt>
                <c:pt idx="2068">
                  <c:v>12</c:v>
                </c:pt>
                <c:pt idx="2069">
                  <c:v>10</c:v>
                </c:pt>
                <c:pt idx="2070">
                  <c:v>22</c:v>
                </c:pt>
                <c:pt idx="2071">
                  <c:v>27</c:v>
                </c:pt>
                <c:pt idx="2072">
                  <c:v>4</c:v>
                </c:pt>
                <c:pt idx="2073">
                  <c:v>27</c:v>
                </c:pt>
                <c:pt idx="2074">
                  <c:v>43</c:v>
                </c:pt>
                <c:pt idx="2075">
                  <c:v>65</c:v>
                </c:pt>
                <c:pt idx="2076">
                  <c:v>44</c:v>
                </c:pt>
                <c:pt idx="2077">
                  <c:v>60</c:v>
                </c:pt>
                <c:pt idx="2078">
                  <c:v>126</c:v>
                </c:pt>
                <c:pt idx="2079">
                  <c:v>40</c:v>
                </c:pt>
                <c:pt idx="2080">
                  <c:v>92</c:v>
                </c:pt>
                <c:pt idx="2081">
                  <c:v>73</c:v>
                </c:pt>
                <c:pt idx="2082">
                  <c:v>52</c:v>
                </c:pt>
                <c:pt idx="2083">
                  <c:v>13</c:v>
                </c:pt>
                <c:pt idx="2084">
                  <c:v>21</c:v>
                </c:pt>
                <c:pt idx="2085">
                  <c:v>11</c:v>
                </c:pt>
                <c:pt idx="2086">
                  <c:v>13</c:v>
                </c:pt>
                <c:pt idx="2087">
                  <c:v>25</c:v>
                </c:pt>
                <c:pt idx="2088">
                  <c:v>7</c:v>
                </c:pt>
                <c:pt idx="2089">
                  <c:v>11</c:v>
                </c:pt>
                <c:pt idx="2090">
                  <c:v>45</c:v>
                </c:pt>
                <c:pt idx="2091">
                  <c:v>20</c:v>
                </c:pt>
                <c:pt idx="2092">
                  <c:v>3</c:v>
                </c:pt>
                <c:pt idx="2093">
                  <c:v>54</c:v>
                </c:pt>
                <c:pt idx="2094">
                  <c:v>2</c:v>
                </c:pt>
                <c:pt idx="2095">
                  <c:v>43</c:v>
                </c:pt>
                <c:pt idx="2096">
                  <c:v>100</c:v>
                </c:pt>
                <c:pt idx="2097">
                  <c:v>79</c:v>
                </c:pt>
                <c:pt idx="2098">
                  <c:v>39</c:v>
                </c:pt>
                <c:pt idx="2099">
                  <c:v>65</c:v>
                </c:pt>
                <c:pt idx="2100">
                  <c:v>16</c:v>
                </c:pt>
                <c:pt idx="2101">
                  <c:v>32</c:v>
                </c:pt>
                <c:pt idx="2102">
                  <c:v>87</c:v>
                </c:pt>
                <c:pt idx="2103">
                  <c:v>55</c:v>
                </c:pt>
                <c:pt idx="2104">
                  <c:v>52</c:v>
                </c:pt>
                <c:pt idx="2105">
                  <c:v>6</c:v>
                </c:pt>
                <c:pt idx="2106">
                  <c:v>79</c:v>
                </c:pt>
                <c:pt idx="2107">
                  <c:v>38</c:v>
                </c:pt>
                <c:pt idx="2108">
                  <c:v>6</c:v>
                </c:pt>
                <c:pt idx="2109">
                  <c:v>5</c:v>
                </c:pt>
                <c:pt idx="2110">
                  <c:v>78</c:v>
                </c:pt>
                <c:pt idx="2111">
                  <c:v>38</c:v>
                </c:pt>
                <c:pt idx="2112">
                  <c:v>22</c:v>
                </c:pt>
                <c:pt idx="2113">
                  <c:v>17</c:v>
                </c:pt>
                <c:pt idx="2114">
                  <c:v>43</c:v>
                </c:pt>
                <c:pt idx="2115">
                  <c:v>83</c:v>
                </c:pt>
                <c:pt idx="2116">
                  <c:v>9</c:v>
                </c:pt>
                <c:pt idx="2117">
                  <c:v>14</c:v>
                </c:pt>
                <c:pt idx="2118">
                  <c:v>122</c:v>
                </c:pt>
                <c:pt idx="2119">
                  <c:v>94</c:v>
                </c:pt>
                <c:pt idx="2120">
                  <c:v>31</c:v>
                </c:pt>
                <c:pt idx="2121">
                  <c:v>75</c:v>
                </c:pt>
                <c:pt idx="2122">
                  <c:v>29</c:v>
                </c:pt>
                <c:pt idx="2123">
                  <c:v>35</c:v>
                </c:pt>
                <c:pt idx="2124">
                  <c:v>27</c:v>
                </c:pt>
                <c:pt idx="2125">
                  <c:v>17</c:v>
                </c:pt>
                <c:pt idx="2126">
                  <c:v>49</c:v>
                </c:pt>
                <c:pt idx="2127">
                  <c:v>21</c:v>
                </c:pt>
                <c:pt idx="2128">
                  <c:v>64</c:v>
                </c:pt>
                <c:pt idx="2129">
                  <c:v>64</c:v>
                </c:pt>
                <c:pt idx="2130">
                  <c:v>85</c:v>
                </c:pt>
                <c:pt idx="2131">
                  <c:v>15</c:v>
                </c:pt>
                <c:pt idx="2132">
                  <c:v>25</c:v>
                </c:pt>
                <c:pt idx="2133">
                  <c:v>1</c:v>
                </c:pt>
                <c:pt idx="2134">
                  <c:v>27</c:v>
                </c:pt>
                <c:pt idx="2135">
                  <c:v>28</c:v>
                </c:pt>
                <c:pt idx="2136">
                  <c:v>118</c:v>
                </c:pt>
                <c:pt idx="2137">
                  <c:v>230</c:v>
                </c:pt>
                <c:pt idx="2138">
                  <c:v>3</c:v>
                </c:pt>
                <c:pt idx="2139">
                  <c:v>52</c:v>
                </c:pt>
                <c:pt idx="2140">
                  <c:v>9</c:v>
                </c:pt>
                <c:pt idx="2141">
                  <c:v>42</c:v>
                </c:pt>
                <c:pt idx="2142">
                  <c:v>5</c:v>
                </c:pt>
                <c:pt idx="2143">
                  <c:v>60</c:v>
                </c:pt>
                <c:pt idx="2144">
                  <c:v>78</c:v>
                </c:pt>
                <c:pt idx="2145">
                  <c:v>74</c:v>
                </c:pt>
                <c:pt idx="2146">
                  <c:v>4</c:v>
                </c:pt>
                <c:pt idx="2147">
                  <c:v>13</c:v>
                </c:pt>
                <c:pt idx="2148">
                  <c:v>17</c:v>
                </c:pt>
                <c:pt idx="2149">
                  <c:v>29</c:v>
                </c:pt>
                <c:pt idx="2150">
                  <c:v>17</c:v>
                </c:pt>
                <c:pt idx="2151">
                  <c:v>70</c:v>
                </c:pt>
                <c:pt idx="2152">
                  <c:v>5</c:v>
                </c:pt>
                <c:pt idx="2153">
                  <c:v>14</c:v>
                </c:pt>
                <c:pt idx="2154">
                  <c:v>37</c:v>
                </c:pt>
                <c:pt idx="2155">
                  <c:v>42</c:v>
                </c:pt>
                <c:pt idx="2156">
                  <c:v>77</c:v>
                </c:pt>
                <c:pt idx="2157">
                  <c:v>44</c:v>
                </c:pt>
                <c:pt idx="2158">
                  <c:v>26</c:v>
                </c:pt>
                <c:pt idx="2159">
                  <c:v>117</c:v>
                </c:pt>
                <c:pt idx="2160">
                  <c:v>35</c:v>
                </c:pt>
                <c:pt idx="2161">
                  <c:v>163</c:v>
                </c:pt>
                <c:pt idx="2162">
                  <c:v>20</c:v>
                </c:pt>
                <c:pt idx="2163">
                  <c:v>5</c:v>
                </c:pt>
                <c:pt idx="2164">
                  <c:v>15</c:v>
                </c:pt>
                <c:pt idx="2165">
                  <c:v>5</c:v>
                </c:pt>
                <c:pt idx="2166">
                  <c:v>85</c:v>
                </c:pt>
                <c:pt idx="2167">
                  <c:v>44</c:v>
                </c:pt>
                <c:pt idx="2168">
                  <c:v>102</c:v>
                </c:pt>
                <c:pt idx="2169">
                  <c:v>32</c:v>
                </c:pt>
                <c:pt idx="2170">
                  <c:v>116</c:v>
                </c:pt>
                <c:pt idx="2171">
                  <c:v>54</c:v>
                </c:pt>
                <c:pt idx="2172">
                  <c:v>42</c:v>
                </c:pt>
                <c:pt idx="2173">
                  <c:v>76</c:v>
                </c:pt>
                <c:pt idx="2174">
                  <c:v>18</c:v>
                </c:pt>
                <c:pt idx="2175">
                  <c:v>152</c:v>
                </c:pt>
                <c:pt idx="2176">
                  <c:v>8</c:v>
                </c:pt>
                <c:pt idx="2177">
                  <c:v>6</c:v>
                </c:pt>
                <c:pt idx="2178">
                  <c:v>25</c:v>
                </c:pt>
                <c:pt idx="2179">
                  <c:v>24</c:v>
                </c:pt>
                <c:pt idx="2180">
                  <c:v>50</c:v>
                </c:pt>
                <c:pt idx="2181">
                  <c:v>24</c:v>
                </c:pt>
                <c:pt idx="2182">
                  <c:v>52</c:v>
                </c:pt>
                <c:pt idx="2183">
                  <c:v>2</c:v>
                </c:pt>
                <c:pt idx="2184">
                  <c:v>6</c:v>
                </c:pt>
                <c:pt idx="2185">
                  <c:v>15</c:v>
                </c:pt>
                <c:pt idx="2186">
                  <c:v>24</c:v>
                </c:pt>
                <c:pt idx="2187">
                  <c:v>5</c:v>
                </c:pt>
                <c:pt idx="2188">
                  <c:v>5</c:v>
                </c:pt>
                <c:pt idx="2189">
                  <c:v>90</c:v>
                </c:pt>
                <c:pt idx="2190">
                  <c:v>11</c:v>
                </c:pt>
                <c:pt idx="2191">
                  <c:v>116</c:v>
                </c:pt>
                <c:pt idx="2192">
                  <c:v>1</c:v>
                </c:pt>
                <c:pt idx="2193">
                  <c:v>206</c:v>
                </c:pt>
                <c:pt idx="2194">
                  <c:v>4</c:v>
                </c:pt>
                <c:pt idx="2195">
                  <c:v>11</c:v>
                </c:pt>
                <c:pt idx="2196">
                  <c:v>4</c:v>
                </c:pt>
                <c:pt idx="2197">
                  <c:v>17</c:v>
                </c:pt>
                <c:pt idx="2198">
                  <c:v>32</c:v>
                </c:pt>
                <c:pt idx="2199">
                  <c:v>3</c:v>
                </c:pt>
                <c:pt idx="2200">
                  <c:v>21</c:v>
                </c:pt>
                <c:pt idx="2201">
                  <c:v>116</c:v>
                </c:pt>
                <c:pt idx="2202">
                  <c:v>13</c:v>
                </c:pt>
                <c:pt idx="2203">
                  <c:v>159</c:v>
                </c:pt>
                <c:pt idx="2204">
                  <c:v>56</c:v>
                </c:pt>
                <c:pt idx="2205">
                  <c:v>50</c:v>
                </c:pt>
                <c:pt idx="2206">
                  <c:v>44</c:v>
                </c:pt>
                <c:pt idx="2207">
                  <c:v>60</c:v>
                </c:pt>
                <c:pt idx="2208">
                  <c:v>149</c:v>
                </c:pt>
                <c:pt idx="2209">
                  <c:v>78</c:v>
                </c:pt>
                <c:pt idx="2210">
                  <c:v>94</c:v>
                </c:pt>
                <c:pt idx="2211">
                  <c:v>21</c:v>
                </c:pt>
                <c:pt idx="2212">
                  <c:v>51</c:v>
                </c:pt>
                <c:pt idx="2213">
                  <c:v>4</c:v>
                </c:pt>
                <c:pt idx="2214">
                  <c:v>19</c:v>
                </c:pt>
                <c:pt idx="2215">
                  <c:v>3</c:v>
                </c:pt>
                <c:pt idx="2216">
                  <c:v>2</c:v>
                </c:pt>
                <c:pt idx="2217">
                  <c:v>45</c:v>
                </c:pt>
                <c:pt idx="2218">
                  <c:v>240</c:v>
                </c:pt>
                <c:pt idx="2219">
                  <c:v>49</c:v>
                </c:pt>
                <c:pt idx="2220">
                  <c:v>14</c:v>
                </c:pt>
                <c:pt idx="2221">
                  <c:v>65</c:v>
                </c:pt>
                <c:pt idx="2222">
                  <c:v>17</c:v>
                </c:pt>
                <c:pt idx="2223">
                  <c:v>44</c:v>
                </c:pt>
                <c:pt idx="2224">
                  <c:v>36</c:v>
                </c:pt>
                <c:pt idx="2225">
                  <c:v>4</c:v>
                </c:pt>
                <c:pt idx="2226">
                  <c:v>28</c:v>
                </c:pt>
                <c:pt idx="2227">
                  <c:v>116</c:v>
                </c:pt>
                <c:pt idx="2228">
                  <c:v>33</c:v>
                </c:pt>
                <c:pt idx="2229">
                  <c:v>4</c:v>
                </c:pt>
                <c:pt idx="2230">
                  <c:v>45</c:v>
                </c:pt>
                <c:pt idx="2231">
                  <c:v>111</c:v>
                </c:pt>
                <c:pt idx="2232">
                  <c:v>3</c:v>
                </c:pt>
                <c:pt idx="2233">
                  <c:v>12</c:v>
                </c:pt>
                <c:pt idx="2234">
                  <c:v>103</c:v>
                </c:pt>
                <c:pt idx="2235">
                  <c:v>16</c:v>
                </c:pt>
                <c:pt idx="2236">
                  <c:v>115</c:v>
                </c:pt>
                <c:pt idx="2237">
                  <c:v>3</c:v>
                </c:pt>
                <c:pt idx="2238">
                  <c:v>37</c:v>
                </c:pt>
                <c:pt idx="2239">
                  <c:v>28</c:v>
                </c:pt>
                <c:pt idx="2240">
                  <c:v>75</c:v>
                </c:pt>
                <c:pt idx="2241">
                  <c:v>14</c:v>
                </c:pt>
                <c:pt idx="2242">
                  <c:v>30</c:v>
                </c:pt>
                <c:pt idx="2243">
                  <c:v>62</c:v>
                </c:pt>
                <c:pt idx="2244">
                  <c:v>33</c:v>
                </c:pt>
                <c:pt idx="2245">
                  <c:v>109</c:v>
                </c:pt>
                <c:pt idx="2246">
                  <c:v>24</c:v>
                </c:pt>
                <c:pt idx="2247">
                  <c:v>21</c:v>
                </c:pt>
                <c:pt idx="2248">
                  <c:v>9</c:v>
                </c:pt>
                <c:pt idx="2249">
                  <c:v>93</c:v>
                </c:pt>
                <c:pt idx="2250">
                  <c:v>7</c:v>
                </c:pt>
                <c:pt idx="2251">
                  <c:v>20</c:v>
                </c:pt>
                <c:pt idx="2252">
                  <c:v>26</c:v>
                </c:pt>
                <c:pt idx="2253">
                  <c:v>128</c:v>
                </c:pt>
                <c:pt idx="2254">
                  <c:v>15</c:v>
                </c:pt>
                <c:pt idx="2255">
                  <c:v>18</c:v>
                </c:pt>
                <c:pt idx="2256">
                  <c:v>69</c:v>
                </c:pt>
                <c:pt idx="2257">
                  <c:v>147</c:v>
                </c:pt>
                <c:pt idx="2258">
                  <c:v>279</c:v>
                </c:pt>
                <c:pt idx="2259">
                  <c:v>68</c:v>
                </c:pt>
                <c:pt idx="2260">
                  <c:v>121</c:v>
                </c:pt>
                <c:pt idx="2261">
                  <c:v>88</c:v>
                </c:pt>
                <c:pt idx="2262">
                  <c:v>84</c:v>
                </c:pt>
                <c:pt idx="2263">
                  <c:v>6</c:v>
                </c:pt>
                <c:pt idx="2264">
                  <c:v>4</c:v>
                </c:pt>
                <c:pt idx="2265">
                  <c:v>28</c:v>
                </c:pt>
                <c:pt idx="2266">
                  <c:v>55</c:v>
                </c:pt>
                <c:pt idx="2267">
                  <c:v>53</c:v>
                </c:pt>
                <c:pt idx="2268">
                  <c:v>54</c:v>
                </c:pt>
                <c:pt idx="2269">
                  <c:v>6</c:v>
                </c:pt>
                <c:pt idx="2270">
                  <c:v>15</c:v>
                </c:pt>
                <c:pt idx="2271">
                  <c:v>30</c:v>
                </c:pt>
                <c:pt idx="2272">
                  <c:v>5</c:v>
                </c:pt>
                <c:pt idx="2273">
                  <c:v>144</c:v>
                </c:pt>
                <c:pt idx="2274">
                  <c:v>7</c:v>
                </c:pt>
                <c:pt idx="2275">
                  <c:v>90</c:v>
                </c:pt>
                <c:pt idx="2276">
                  <c:v>19</c:v>
                </c:pt>
                <c:pt idx="2277">
                  <c:v>13</c:v>
                </c:pt>
                <c:pt idx="2278">
                  <c:v>31</c:v>
                </c:pt>
                <c:pt idx="2279">
                  <c:v>7</c:v>
                </c:pt>
                <c:pt idx="2280">
                  <c:v>2</c:v>
                </c:pt>
                <c:pt idx="2281">
                  <c:v>149</c:v>
                </c:pt>
                <c:pt idx="2282">
                  <c:v>3</c:v>
                </c:pt>
                <c:pt idx="2283">
                  <c:v>83</c:v>
                </c:pt>
                <c:pt idx="2284">
                  <c:v>6</c:v>
                </c:pt>
                <c:pt idx="2285">
                  <c:v>6</c:v>
                </c:pt>
                <c:pt idx="2286">
                  <c:v>21</c:v>
                </c:pt>
                <c:pt idx="2287">
                  <c:v>6</c:v>
                </c:pt>
                <c:pt idx="2288">
                  <c:v>6</c:v>
                </c:pt>
                <c:pt idx="2289">
                  <c:v>165</c:v>
                </c:pt>
                <c:pt idx="2290">
                  <c:v>13</c:v>
                </c:pt>
                <c:pt idx="2291">
                  <c:v>4</c:v>
                </c:pt>
                <c:pt idx="2292">
                  <c:v>13</c:v>
                </c:pt>
                <c:pt idx="2293">
                  <c:v>73</c:v>
                </c:pt>
                <c:pt idx="2294">
                  <c:v>113</c:v>
                </c:pt>
                <c:pt idx="2295">
                  <c:v>11</c:v>
                </c:pt>
                <c:pt idx="2296">
                  <c:v>115</c:v>
                </c:pt>
                <c:pt idx="2297">
                  <c:v>40</c:v>
                </c:pt>
                <c:pt idx="2298">
                  <c:v>37</c:v>
                </c:pt>
                <c:pt idx="2299">
                  <c:v>22</c:v>
                </c:pt>
                <c:pt idx="2300">
                  <c:v>14</c:v>
                </c:pt>
                <c:pt idx="2301">
                  <c:v>9</c:v>
                </c:pt>
                <c:pt idx="2302">
                  <c:v>15</c:v>
                </c:pt>
                <c:pt idx="2303">
                  <c:v>16</c:v>
                </c:pt>
                <c:pt idx="2304">
                  <c:v>3</c:v>
                </c:pt>
                <c:pt idx="2305">
                  <c:v>27</c:v>
                </c:pt>
                <c:pt idx="2306">
                  <c:v>10</c:v>
                </c:pt>
                <c:pt idx="2307">
                  <c:v>36</c:v>
                </c:pt>
                <c:pt idx="2308">
                  <c:v>131</c:v>
                </c:pt>
                <c:pt idx="2309">
                  <c:v>20</c:v>
                </c:pt>
                <c:pt idx="2310">
                  <c:v>38</c:v>
                </c:pt>
                <c:pt idx="2311">
                  <c:v>6</c:v>
                </c:pt>
                <c:pt idx="2312">
                  <c:v>37</c:v>
                </c:pt>
                <c:pt idx="2313">
                  <c:v>87</c:v>
                </c:pt>
                <c:pt idx="2314">
                  <c:v>7</c:v>
                </c:pt>
                <c:pt idx="2315">
                  <c:v>21</c:v>
                </c:pt>
                <c:pt idx="2316">
                  <c:v>51</c:v>
                </c:pt>
                <c:pt idx="2317">
                  <c:v>1</c:v>
                </c:pt>
                <c:pt idx="2318">
                  <c:v>13</c:v>
                </c:pt>
                <c:pt idx="2319">
                  <c:v>14</c:v>
                </c:pt>
                <c:pt idx="2320">
                  <c:v>91</c:v>
                </c:pt>
                <c:pt idx="2321">
                  <c:v>36</c:v>
                </c:pt>
                <c:pt idx="2322">
                  <c:v>8</c:v>
                </c:pt>
                <c:pt idx="2323">
                  <c:v>2</c:v>
                </c:pt>
                <c:pt idx="2324">
                  <c:v>1</c:v>
                </c:pt>
                <c:pt idx="2325">
                  <c:v>23</c:v>
                </c:pt>
                <c:pt idx="2326">
                  <c:v>33</c:v>
                </c:pt>
                <c:pt idx="2327">
                  <c:v>77</c:v>
                </c:pt>
                <c:pt idx="2328">
                  <c:v>2</c:v>
                </c:pt>
                <c:pt idx="2329">
                  <c:v>11</c:v>
                </c:pt>
                <c:pt idx="2330">
                  <c:v>87</c:v>
                </c:pt>
                <c:pt idx="2331">
                  <c:v>22</c:v>
                </c:pt>
                <c:pt idx="2332">
                  <c:v>23</c:v>
                </c:pt>
                <c:pt idx="2333">
                  <c:v>70</c:v>
                </c:pt>
                <c:pt idx="2334">
                  <c:v>3</c:v>
                </c:pt>
                <c:pt idx="2335">
                  <c:v>5</c:v>
                </c:pt>
                <c:pt idx="2336">
                  <c:v>41</c:v>
                </c:pt>
                <c:pt idx="2337">
                  <c:v>41</c:v>
                </c:pt>
                <c:pt idx="2338">
                  <c:v>12</c:v>
                </c:pt>
                <c:pt idx="2339">
                  <c:v>4</c:v>
                </c:pt>
                <c:pt idx="2340">
                  <c:v>19</c:v>
                </c:pt>
                <c:pt idx="2341">
                  <c:v>4</c:v>
                </c:pt>
                <c:pt idx="2342">
                  <c:v>6</c:v>
                </c:pt>
                <c:pt idx="2343">
                  <c:v>22</c:v>
                </c:pt>
                <c:pt idx="2344">
                  <c:v>74</c:v>
                </c:pt>
                <c:pt idx="2345">
                  <c:v>64</c:v>
                </c:pt>
                <c:pt idx="2346">
                  <c:v>52</c:v>
                </c:pt>
                <c:pt idx="2347">
                  <c:v>157</c:v>
                </c:pt>
                <c:pt idx="2348">
                  <c:v>12</c:v>
                </c:pt>
                <c:pt idx="2349">
                  <c:v>10</c:v>
                </c:pt>
                <c:pt idx="2350">
                  <c:v>28</c:v>
                </c:pt>
                <c:pt idx="2351">
                  <c:v>97</c:v>
                </c:pt>
                <c:pt idx="2352">
                  <c:v>9</c:v>
                </c:pt>
                <c:pt idx="2353">
                  <c:v>12</c:v>
                </c:pt>
                <c:pt idx="2354">
                  <c:v>34</c:v>
                </c:pt>
                <c:pt idx="2355">
                  <c:v>15</c:v>
                </c:pt>
                <c:pt idx="2356">
                  <c:v>138</c:v>
                </c:pt>
                <c:pt idx="2357">
                  <c:v>24</c:v>
                </c:pt>
                <c:pt idx="2358">
                  <c:v>66</c:v>
                </c:pt>
                <c:pt idx="2359">
                  <c:v>68</c:v>
                </c:pt>
                <c:pt idx="2360">
                  <c:v>40</c:v>
                </c:pt>
                <c:pt idx="2361">
                  <c:v>34</c:v>
                </c:pt>
                <c:pt idx="2362">
                  <c:v>13</c:v>
                </c:pt>
                <c:pt idx="2363">
                  <c:v>6</c:v>
                </c:pt>
                <c:pt idx="2364">
                  <c:v>35</c:v>
                </c:pt>
                <c:pt idx="2365">
                  <c:v>34</c:v>
                </c:pt>
                <c:pt idx="2366">
                  <c:v>30</c:v>
                </c:pt>
                <c:pt idx="2367">
                  <c:v>22</c:v>
                </c:pt>
                <c:pt idx="2368">
                  <c:v>72</c:v>
                </c:pt>
                <c:pt idx="2369">
                  <c:v>9</c:v>
                </c:pt>
                <c:pt idx="2370">
                  <c:v>4</c:v>
                </c:pt>
                <c:pt idx="2371">
                  <c:v>95</c:v>
                </c:pt>
                <c:pt idx="2372">
                  <c:v>4</c:v>
                </c:pt>
                <c:pt idx="2373">
                  <c:v>24</c:v>
                </c:pt>
                <c:pt idx="2374">
                  <c:v>44</c:v>
                </c:pt>
                <c:pt idx="2375">
                  <c:v>4</c:v>
                </c:pt>
                <c:pt idx="2376">
                  <c:v>6</c:v>
                </c:pt>
                <c:pt idx="2377">
                  <c:v>16</c:v>
                </c:pt>
                <c:pt idx="2378">
                  <c:v>78</c:v>
                </c:pt>
                <c:pt idx="2379">
                  <c:v>3</c:v>
                </c:pt>
                <c:pt idx="2380">
                  <c:v>39</c:v>
                </c:pt>
                <c:pt idx="2381">
                  <c:v>11</c:v>
                </c:pt>
                <c:pt idx="2382">
                  <c:v>98</c:v>
                </c:pt>
                <c:pt idx="2383">
                  <c:v>162</c:v>
                </c:pt>
                <c:pt idx="2384">
                  <c:v>37</c:v>
                </c:pt>
                <c:pt idx="2385">
                  <c:v>89</c:v>
                </c:pt>
                <c:pt idx="2386">
                  <c:v>173</c:v>
                </c:pt>
                <c:pt idx="2387">
                  <c:v>16</c:v>
                </c:pt>
                <c:pt idx="2388">
                  <c:v>6</c:v>
                </c:pt>
                <c:pt idx="2389">
                  <c:v>33</c:v>
                </c:pt>
                <c:pt idx="2390">
                  <c:v>45</c:v>
                </c:pt>
                <c:pt idx="2391">
                  <c:v>28</c:v>
                </c:pt>
                <c:pt idx="2392">
                  <c:v>2</c:v>
                </c:pt>
                <c:pt idx="2393">
                  <c:v>47</c:v>
                </c:pt>
                <c:pt idx="2394">
                  <c:v>17</c:v>
                </c:pt>
                <c:pt idx="2395">
                  <c:v>43</c:v>
                </c:pt>
                <c:pt idx="2396">
                  <c:v>7</c:v>
                </c:pt>
                <c:pt idx="2397">
                  <c:v>42</c:v>
                </c:pt>
                <c:pt idx="2398">
                  <c:v>38</c:v>
                </c:pt>
                <c:pt idx="2399">
                  <c:v>129</c:v>
                </c:pt>
                <c:pt idx="2400">
                  <c:v>17</c:v>
                </c:pt>
                <c:pt idx="2401">
                  <c:v>4</c:v>
                </c:pt>
                <c:pt idx="2402">
                  <c:v>5</c:v>
                </c:pt>
                <c:pt idx="2403">
                  <c:v>31</c:v>
                </c:pt>
                <c:pt idx="2404">
                  <c:v>47</c:v>
                </c:pt>
                <c:pt idx="2405">
                  <c:v>17</c:v>
                </c:pt>
                <c:pt idx="2406">
                  <c:v>111</c:v>
                </c:pt>
                <c:pt idx="2407">
                  <c:v>11</c:v>
                </c:pt>
                <c:pt idx="2408">
                  <c:v>46</c:v>
                </c:pt>
                <c:pt idx="2409">
                  <c:v>14</c:v>
                </c:pt>
                <c:pt idx="2410">
                  <c:v>4</c:v>
                </c:pt>
                <c:pt idx="2411">
                  <c:v>19</c:v>
                </c:pt>
                <c:pt idx="2412">
                  <c:v>12</c:v>
                </c:pt>
                <c:pt idx="2413">
                  <c:v>2</c:v>
                </c:pt>
                <c:pt idx="2414">
                  <c:v>2</c:v>
                </c:pt>
                <c:pt idx="2415">
                  <c:v>9</c:v>
                </c:pt>
                <c:pt idx="2416">
                  <c:v>45</c:v>
                </c:pt>
                <c:pt idx="2417">
                  <c:v>29</c:v>
                </c:pt>
                <c:pt idx="2418">
                  <c:v>25</c:v>
                </c:pt>
                <c:pt idx="2419">
                  <c:v>6</c:v>
                </c:pt>
                <c:pt idx="2420">
                  <c:v>38</c:v>
                </c:pt>
                <c:pt idx="2421">
                  <c:v>19</c:v>
                </c:pt>
                <c:pt idx="2422">
                  <c:v>54</c:v>
                </c:pt>
                <c:pt idx="2423">
                  <c:v>23</c:v>
                </c:pt>
                <c:pt idx="2424">
                  <c:v>64</c:v>
                </c:pt>
                <c:pt idx="2425">
                  <c:v>50</c:v>
                </c:pt>
                <c:pt idx="2426">
                  <c:v>44</c:v>
                </c:pt>
                <c:pt idx="2427">
                  <c:v>41</c:v>
                </c:pt>
                <c:pt idx="2428">
                  <c:v>45</c:v>
                </c:pt>
                <c:pt idx="2429">
                  <c:v>6</c:v>
                </c:pt>
                <c:pt idx="2430">
                  <c:v>8</c:v>
                </c:pt>
                <c:pt idx="2431">
                  <c:v>51</c:v>
                </c:pt>
                <c:pt idx="2432">
                  <c:v>4</c:v>
                </c:pt>
                <c:pt idx="2433">
                  <c:v>3</c:v>
                </c:pt>
                <c:pt idx="2434">
                  <c:v>79</c:v>
                </c:pt>
                <c:pt idx="2435">
                  <c:v>14</c:v>
                </c:pt>
                <c:pt idx="2436">
                  <c:v>22</c:v>
                </c:pt>
                <c:pt idx="2437">
                  <c:v>60</c:v>
                </c:pt>
                <c:pt idx="2438">
                  <c:v>4</c:v>
                </c:pt>
                <c:pt idx="2439">
                  <c:v>20</c:v>
                </c:pt>
                <c:pt idx="2440">
                  <c:v>7</c:v>
                </c:pt>
                <c:pt idx="2441">
                  <c:v>22</c:v>
                </c:pt>
                <c:pt idx="2442">
                  <c:v>17</c:v>
                </c:pt>
                <c:pt idx="2443">
                  <c:v>93</c:v>
                </c:pt>
                <c:pt idx="2444">
                  <c:v>18</c:v>
                </c:pt>
                <c:pt idx="2445">
                  <c:v>34</c:v>
                </c:pt>
                <c:pt idx="2446">
                  <c:v>95</c:v>
                </c:pt>
                <c:pt idx="2447">
                  <c:v>15</c:v>
                </c:pt>
                <c:pt idx="2448">
                  <c:v>109</c:v>
                </c:pt>
                <c:pt idx="2449">
                  <c:v>73</c:v>
                </c:pt>
                <c:pt idx="2450">
                  <c:v>19</c:v>
                </c:pt>
                <c:pt idx="2451">
                  <c:v>18</c:v>
                </c:pt>
                <c:pt idx="2452">
                  <c:v>77</c:v>
                </c:pt>
                <c:pt idx="2453">
                  <c:v>140</c:v>
                </c:pt>
                <c:pt idx="2454">
                  <c:v>56</c:v>
                </c:pt>
                <c:pt idx="2455">
                  <c:v>21</c:v>
                </c:pt>
                <c:pt idx="2456">
                  <c:v>132</c:v>
                </c:pt>
                <c:pt idx="2457">
                  <c:v>59</c:v>
                </c:pt>
                <c:pt idx="2458">
                  <c:v>23</c:v>
                </c:pt>
                <c:pt idx="2459">
                  <c:v>51</c:v>
                </c:pt>
                <c:pt idx="2460">
                  <c:v>5</c:v>
                </c:pt>
                <c:pt idx="2461">
                  <c:v>46</c:v>
                </c:pt>
                <c:pt idx="2462">
                  <c:v>19</c:v>
                </c:pt>
                <c:pt idx="2463">
                  <c:v>4</c:v>
                </c:pt>
                <c:pt idx="2464">
                  <c:v>18</c:v>
                </c:pt>
                <c:pt idx="2465">
                  <c:v>25</c:v>
                </c:pt>
                <c:pt idx="2466">
                  <c:v>1</c:v>
                </c:pt>
                <c:pt idx="2467">
                  <c:v>80</c:v>
                </c:pt>
                <c:pt idx="2468">
                  <c:v>110</c:v>
                </c:pt>
                <c:pt idx="2469">
                  <c:v>62</c:v>
                </c:pt>
                <c:pt idx="2470">
                  <c:v>48</c:v>
                </c:pt>
                <c:pt idx="2471">
                  <c:v>104</c:v>
                </c:pt>
                <c:pt idx="2472">
                  <c:v>62</c:v>
                </c:pt>
                <c:pt idx="2473">
                  <c:v>21</c:v>
                </c:pt>
                <c:pt idx="2474">
                  <c:v>20</c:v>
                </c:pt>
                <c:pt idx="2475">
                  <c:v>17</c:v>
                </c:pt>
                <c:pt idx="2476">
                  <c:v>113</c:v>
                </c:pt>
                <c:pt idx="2477">
                  <c:v>21</c:v>
                </c:pt>
                <c:pt idx="2478">
                  <c:v>24</c:v>
                </c:pt>
                <c:pt idx="2479">
                  <c:v>1</c:v>
                </c:pt>
                <c:pt idx="2480">
                  <c:v>58</c:v>
                </c:pt>
                <c:pt idx="2481">
                  <c:v>4</c:v>
                </c:pt>
                <c:pt idx="2482">
                  <c:v>4</c:v>
                </c:pt>
                <c:pt idx="2483">
                  <c:v>2</c:v>
                </c:pt>
                <c:pt idx="2484">
                  <c:v>74</c:v>
                </c:pt>
                <c:pt idx="2485">
                  <c:v>6</c:v>
                </c:pt>
                <c:pt idx="2486">
                  <c:v>27</c:v>
                </c:pt>
                <c:pt idx="2487">
                  <c:v>4</c:v>
                </c:pt>
                <c:pt idx="2488">
                  <c:v>63</c:v>
                </c:pt>
                <c:pt idx="2489">
                  <c:v>61</c:v>
                </c:pt>
                <c:pt idx="2490">
                  <c:v>119</c:v>
                </c:pt>
                <c:pt idx="2491">
                  <c:v>11</c:v>
                </c:pt>
                <c:pt idx="2492">
                  <c:v>27</c:v>
                </c:pt>
                <c:pt idx="2493">
                  <c:v>8</c:v>
                </c:pt>
                <c:pt idx="2494">
                  <c:v>63</c:v>
                </c:pt>
                <c:pt idx="2495">
                  <c:v>5</c:v>
                </c:pt>
                <c:pt idx="2496">
                  <c:v>9</c:v>
                </c:pt>
                <c:pt idx="2497">
                  <c:v>35</c:v>
                </c:pt>
                <c:pt idx="2498">
                  <c:v>9</c:v>
                </c:pt>
                <c:pt idx="2499">
                  <c:v>101</c:v>
                </c:pt>
                <c:pt idx="2500">
                  <c:v>116</c:v>
                </c:pt>
                <c:pt idx="2501">
                  <c:v>139</c:v>
                </c:pt>
                <c:pt idx="2502">
                  <c:v>5</c:v>
                </c:pt>
                <c:pt idx="2503">
                  <c:v>31</c:v>
                </c:pt>
                <c:pt idx="2504">
                  <c:v>204</c:v>
                </c:pt>
                <c:pt idx="2505">
                  <c:v>31</c:v>
                </c:pt>
                <c:pt idx="2506">
                  <c:v>65</c:v>
                </c:pt>
                <c:pt idx="2507">
                  <c:v>126</c:v>
                </c:pt>
                <c:pt idx="2508">
                  <c:v>9</c:v>
                </c:pt>
                <c:pt idx="2509">
                  <c:v>12</c:v>
                </c:pt>
                <c:pt idx="2510">
                  <c:v>30</c:v>
                </c:pt>
                <c:pt idx="2511">
                  <c:v>2</c:v>
                </c:pt>
                <c:pt idx="2512">
                  <c:v>8</c:v>
                </c:pt>
                <c:pt idx="2513">
                  <c:v>6</c:v>
                </c:pt>
                <c:pt idx="2514">
                  <c:v>33</c:v>
                </c:pt>
                <c:pt idx="2515">
                  <c:v>3</c:v>
                </c:pt>
                <c:pt idx="2516">
                  <c:v>69</c:v>
                </c:pt>
                <c:pt idx="2517">
                  <c:v>34</c:v>
                </c:pt>
                <c:pt idx="2518">
                  <c:v>132</c:v>
                </c:pt>
                <c:pt idx="2519">
                  <c:v>9</c:v>
                </c:pt>
                <c:pt idx="2520">
                  <c:v>76</c:v>
                </c:pt>
                <c:pt idx="2521">
                  <c:v>12</c:v>
                </c:pt>
                <c:pt idx="2522">
                  <c:v>41</c:v>
                </c:pt>
                <c:pt idx="2523">
                  <c:v>6</c:v>
                </c:pt>
                <c:pt idx="2524">
                  <c:v>18</c:v>
                </c:pt>
                <c:pt idx="2525">
                  <c:v>121</c:v>
                </c:pt>
                <c:pt idx="2526">
                  <c:v>23</c:v>
                </c:pt>
                <c:pt idx="2527">
                  <c:v>14</c:v>
                </c:pt>
                <c:pt idx="2528">
                  <c:v>2</c:v>
                </c:pt>
                <c:pt idx="2529">
                  <c:v>11</c:v>
                </c:pt>
                <c:pt idx="2530">
                  <c:v>31</c:v>
                </c:pt>
                <c:pt idx="2531">
                  <c:v>21</c:v>
                </c:pt>
                <c:pt idx="2532">
                  <c:v>90</c:v>
                </c:pt>
                <c:pt idx="2533">
                  <c:v>123</c:v>
                </c:pt>
                <c:pt idx="2534">
                  <c:v>44</c:v>
                </c:pt>
                <c:pt idx="2535">
                  <c:v>7</c:v>
                </c:pt>
                <c:pt idx="2536">
                  <c:v>32</c:v>
                </c:pt>
                <c:pt idx="2537">
                  <c:v>33</c:v>
                </c:pt>
                <c:pt idx="2538">
                  <c:v>16</c:v>
                </c:pt>
                <c:pt idx="2539">
                  <c:v>5</c:v>
                </c:pt>
                <c:pt idx="2540">
                  <c:v>41</c:v>
                </c:pt>
                <c:pt idx="2541">
                  <c:v>54</c:v>
                </c:pt>
                <c:pt idx="2542">
                  <c:v>50</c:v>
                </c:pt>
                <c:pt idx="2543">
                  <c:v>17</c:v>
                </c:pt>
                <c:pt idx="2544">
                  <c:v>10</c:v>
                </c:pt>
                <c:pt idx="2545">
                  <c:v>45</c:v>
                </c:pt>
                <c:pt idx="2546">
                  <c:v>2</c:v>
                </c:pt>
                <c:pt idx="2547">
                  <c:v>17</c:v>
                </c:pt>
                <c:pt idx="2548">
                  <c:v>73</c:v>
                </c:pt>
                <c:pt idx="2549">
                  <c:v>24</c:v>
                </c:pt>
                <c:pt idx="2550">
                  <c:v>58</c:v>
                </c:pt>
                <c:pt idx="2551">
                  <c:v>11</c:v>
                </c:pt>
                <c:pt idx="2552">
                  <c:v>9</c:v>
                </c:pt>
                <c:pt idx="2553">
                  <c:v>22</c:v>
                </c:pt>
                <c:pt idx="2554">
                  <c:v>59</c:v>
                </c:pt>
                <c:pt idx="2555">
                  <c:v>18</c:v>
                </c:pt>
                <c:pt idx="2556">
                  <c:v>58</c:v>
                </c:pt>
                <c:pt idx="2557">
                  <c:v>5</c:v>
                </c:pt>
                <c:pt idx="2558">
                  <c:v>2</c:v>
                </c:pt>
                <c:pt idx="2559">
                  <c:v>35</c:v>
                </c:pt>
                <c:pt idx="2560">
                  <c:v>144</c:v>
                </c:pt>
                <c:pt idx="2561">
                  <c:v>20</c:v>
                </c:pt>
                <c:pt idx="2562">
                  <c:v>8</c:v>
                </c:pt>
                <c:pt idx="2563">
                  <c:v>5</c:v>
                </c:pt>
                <c:pt idx="2564">
                  <c:v>20</c:v>
                </c:pt>
                <c:pt idx="2565">
                  <c:v>49</c:v>
                </c:pt>
                <c:pt idx="2566">
                  <c:v>10</c:v>
                </c:pt>
                <c:pt idx="2567">
                  <c:v>15</c:v>
                </c:pt>
                <c:pt idx="2568">
                  <c:v>60</c:v>
                </c:pt>
                <c:pt idx="2569">
                  <c:v>116</c:v>
                </c:pt>
                <c:pt idx="2570">
                  <c:v>10</c:v>
                </c:pt>
                <c:pt idx="2571">
                  <c:v>90</c:v>
                </c:pt>
                <c:pt idx="2572">
                  <c:v>6</c:v>
                </c:pt>
                <c:pt idx="2573">
                  <c:v>16</c:v>
                </c:pt>
                <c:pt idx="2574">
                  <c:v>77</c:v>
                </c:pt>
                <c:pt idx="2575">
                  <c:v>1</c:v>
                </c:pt>
                <c:pt idx="2576">
                  <c:v>51</c:v>
                </c:pt>
                <c:pt idx="2577">
                  <c:v>36</c:v>
                </c:pt>
                <c:pt idx="2578">
                  <c:v>8</c:v>
                </c:pt>
                <c:pt idx="2579">
                  <c:v>5</c:v>
                </c:pt>
                <c:pt idx="2580">
                  <c:v>18</c:v>
                </c:pt>
                <c:pt idx="2581">
                  <c:v>4</c:v>
                </c:pt>
                <c:pt idx="2582">
                  <c:v>38</c:v>
                </c:pt>
                <c:pt idx="2583">
                  <c:v>7</c:v>
                </c:pt>
                <c:pt idx="2584">
                  <c:v>11</c:v>
                </c:pt>
                <c:pt idx="2585">
                  <c:v>14</c:v>
                </c:pt>
                <c:pt idx="2586">
                  <c:v>79</c:v>
                </c:pt>
                <c:pt idx="2587">
                  <c:v>64</c:v>
                </c:pt>
                <c:pt idx="2588">
                  <c:v>54</c:v>
                </c:pt>
                <c:pt idx="2589">
                  <c:v>8</c:v>
                </c:pt>
                <c:pt idx="2590">
                  <c:v>31</c:v>
                </c:pt>
                <c:pt idx="2591">
                  <c:v>61</c:v>
                </c:pt>
                <c:pt idx="2592">
                  <c:v>26</c:v>
                </c:pt>
                <c:pt idx="2593">
                  <c:v>6</c:v>
                </c:pt>
                <c:pt idx="2594">
                  <c:v>110</c:v>
                </c:pt>
                <c:pt idx="2595">
                  <c:v>106</c:v>
                </c:pt>
                <c:pt idx="2596">
                  <c:v>10</c:v>
                </c:pt>
                <c:pt idx="2597">
                  <c:v>27</c:v>
                </c:pt>
                <c:pt idx="2598">
                  <c:v>16</c:v>
                </c:pt>
                <c:pt idx="2599">
                  <c:v>108</c:v>
                </c:pt>
                <c:pt idx="2600">
                  <c:v>38</c:v>
                </c:pt>
                <c:pt idx="2601">
                  <c:v>20</c:v>
                </c:pt>
                <c:pt idx="2602">
                  <c:v>13</c:v>
                </c:pt>
                <c:pt idx="2603">
                  <c:v>16</c:v>
                </c:pt>
                <c:pt idx="2604">
                  <c:v>20</c:v>
                </c:pt>
                <c:pt idx="2605">
                  <c:v>3</c:v>
                </c:pt>
                <c:pt idx="2606">
                  <c:v>25</c:v>
                </c:pt>
                <c:pt idx="2607">
                  <c:v>86</c:v>
                </c:pt>
                <c:pt idx="2608">
                  <c:v>4</c:v>
                </c:pt>
                <c:pt idx="2609">
                  <c:v>41</c:v>
                </c:pt>
                <c:pt idx="2610">
                  <c:v>5</c:v>
                </c:pt>
                <c:pt idx="2611">
                  <c:v>5</c:v>
                </c:pt>
                <c:pt idx="2612">
                  <c:v>24</c:v>
                </c:pt>
                <c:pt idx="2613">
                  <c:v>48</c:v>
                </c:pt>
                <c:pt idx="2614">
                  <c:v>68</c:v>
                </c:pt>
                <c:pt idx="2615">
                  <c:v>14</c:v>
                </c:pt>
                <c:pt idx="2616">
                  <c:v>42</c:v>
                </c:pt>
                <c:pt idx="2617">
                  <c:v>21</c:v>
                </c:pt>
                <c:pt idx="2618">
                  <c:v>67</c:v>
                </c:pt>
                <c:pt idx="2619">
                  <c:v>66</c:v>
                </c:pt>
                <c:pt idx="2620">
                  <c:v>4</c:v>
                </c:pt>
                <c:pt idx="2621">
                  <c:v>152</c:v>
                </c:pt>
                <c:pt idx="2622">
                  <c:v>13</c:v>
                </c:pt>
                <c:pt idx="2623">
                  <c:v>20</c:v>
                </c:pt>
                <c:pt idx="2624">
                  <c:v>63</c:v>
                </c:pt>
                <c:pt idx="2625">
                  <c:v>9</c:v>
                </c:pt>
                <c:pt idx="2626">
                  <c:v>126</c:v>
                </c:pt>
                <c:pt idx="2627">
                  <c:v>53</c:v>
                </c:pt>
                <c:pt idx="2628">
                  <c:v>40</c:v>
                </c:pt>
                <c:pt idx="2629">
                  <c:v>17</c:v>
                </c:pt>
                <c:pt idx="2630">
                  <c:v>53</c:v>
                </c:pt>
                <c:pt idx="2631">
                  <c:v>16</c:v>
                </c:pt>
                <c:pt idx="2632">
                  <c:v>2</c:v>
                </c:pt>
                <c:pt idx="2633">
                  <c:v>18</c:v>
                </c:pt>
                <c:pt idx="2634">
                  <c:v>16</c:v>
                </c:pt>
                <c:pt idx="2635">
                  <c:v>41</c:v>
                </c:pt>
                <c:pt idx="2636">
                  <c:v>7</c:v>
                </c:pt>
                <c:pt idx="2637">
                  <c:v>67</c:v>
                </c:pt>
                <c:pt idx="2638">
                  <c:v>3</c:v>
                </c:pt>
                <c:pt idx="2639">
                  <c:v>2</c:v>
                </c:pt>
                <c:pt idx="2640">
                  <c:v>101</c:v>
                </c:pt>
                <c:pt idx="2641">
                  <c:v>21</c:v>
                </c:pt>
                <c:pt idx="2642">
                  <c:v>22</c:v>
                </c:pt>
                <c:pt idx="2643">
                  <c:v>64</c:v>
                </c:pt>
                <c:pt idx="2644">
                  <c:v>93</c:v>
                </c:pt>
                <c:pt idx="2645">
                  <c:v>42</c:v>
                </c:pt>
                <c:pt idx="2646">
                  <c:v>2</c:v>
                </c:pt>
                <c:pt idx="2647">
                  <c:v>12</c:v>
                </c:pt>
                <c:pt idx="2648">
                  <c:v>1</c:v>
                </c:pt>
                <c:pt idx="2649">
                  <c:v>4</c:v>
                </c:pt>
                <c:pt idx="2650">
                  <c:v>46</c:v>
                </c:pt>
                <c:pt idx="2651">
                  <c:v>5</c:v>
                </c:pt>
                <c:pt idx="2652">
                  <c:v>37</c:v>
                </c:pt>
                <c:pt idx="2653">
                  <c:v>40</c:v>
                </c:pt>
                <c:pt idx="2654">
                  <c:v>52</c:v>
                </c:pt>
                <c:pt idx="2655">
                  <c:v>8</c:v>
                </c:pt>
                <c:pt idx="2656">
                  <c:v>3</c:v>
                </c:pt>
                <c:pt idx="2657">
                  <c:v>6</c:v>
                </c:pt>
                <c:pt idx="2658">
                  <c:v>42</c:v>
                </c:pt>
                <c:pt idx="2659">
                  <c:v>40</c:v>
                </c:pt>
                <c:pt idx="2660">
                  <c:v>55</c:v>
                </c:pt>
                <c:pt idx="2661">
                  <c:v>20</c:v>
                </c:pt>
                <c:pt idx="2662">
                  <c:v>37</c:v>
                </c:pt>
                <c:pt idx="2663">
                  <c:v>24</c:v>
                </c:pt>
                <c:pt idx="2664">
                  <c:v>156</c:v>
                </c:pt>
                <c:pt idx="2665">
                  <c:v>126</c:v>
                </c:pt>
                <c:pt idx="2666">
                  <c:v>39</c:v>
                </c:pt>
                <c:pt idx="2667">
                  <c:v>21</c:v>
                </c:pt>
                <c:pt idx="2668">
                  <c:v>30</c:v>
                </c:pt>
                <c:pt idx="2669">
                  <c:v>116</c:v>
                </c:pt>
                <c:pt idx="2670">
                  <c:v>130</c:v>
                </c:pt>
                <c:pt idx="2671">
                  <c:v>171</c:v>
                </c:pt>
                <c:pt idx="2672">
                  <c:v>2</c:v>
                </c:pt>
                <c:pt idx="2673">
                  <c:v>34</c:v>
                </c:pt>
                <c:pt idx="2674">
                  <c:v>32</c:v>
                </c:pt>
                <c:pt idx="2675">
                  <c:v>64</c:v>
                </c:pt>
                <c:pt idx="2676">
                  <c:v>6</c:v>
                </c:pt>
                <c:pt idx="2677">
                  <c:v>1</c:v>
                </c:pt>
                <c:pt idx="2678">
                  <c:v>53</c:v>
                </c:pt>
                <c:pt idx="2679">
                  <c:v>52</c:v>
                </c:pt>
                <c:pt idx="2680">
                  <c:v>28</c:v>
                </c:pt>
                <c:pt idx="2681">
                  <c:v>53</c:v>
                </c:pt>
                <c:pt idx="2682">
                  <c:v>3</c:v>
                </c:pt>
                <c:pt idx="2683">
                  <c:v>13</c:v>
                </c:pt>
                <c:pt idx="2684">
                  <c:v>40</c:v>
                </c:pt>
                <c:pt idx="2685">
                  <c:v>5</c:v>
                </c:pt>
                <c:pt idx="2686">
                  <c:v>20</c:v>
                </c:pt>
                <c:pt idx="2687">
                  <c:v>84</c:v>
                </c:pt>
                <c:pt idx="2688">
                  <c:v>111</c:v>
                </c:pt>
                <c:pt idx="2689">
                  <c:v>3</c:v>
                </c:pt>
                <c:pt idx="2690">
                  <c:v>16</c:v>
                </c:pt>
                <c:pt idx="2691">
                  <c:v>136</c:v>
                </c:pt>
                <c:pt idx="2692">
                  <c:v>3</c:v>
                </c:pt>
                <c:pt idx="2693">
                  <c:v>10</c:v>
                </c:pt>
                <c:pt idx="2694">
                  <c:v>46</c:v>
                </c:pt>
                <c:pt idx="2695">
                  <c:v>32</c:v>
                </c:pt>
                <c:pt idx="2696">
                  <c:v>11</c:v>
                </c:pt>
                <c:pt idx="2697">
                  <c:v>9</c:v>
                </c:pt>
                <c:pt idx="2698">
                  <c:v>12</c:v>
                </c:pt>
                <c:pt idx="2699">
                  <c:v>21</c:v>
                </c:pt>
                <c:pt idx="2700">
                  <c:v>71</c:v>
                </c:pt>
                <c:pt idx="2701">
                  <c:v>12</c:v>
                </c:pt>
                <c:pt idx="2702">
                  <c:v>19</c:v>
                </c:pt>
                <c:pt idx="2703">
                  <c:v>78</c:v>
                </c:pt>
                <c:pt idx="2704">
                  <c:v>110</c:v>
                </c:pt>
                <c:pt idx="2705">
                  <c:v>24</c:v>
                </c:pt>
                <c:pt idx="2706">
                  <c:v>8</c:v>
                </c:pt>
                <c:pt idx="2707">
                  <c:v>103</c:v>
                </c:pt>
                <c:pt idx="2708">
                  <c:v>80</c:v>
                </c:pt>
                <c:pt idx="2709">
                  <c:v>39</c:v>
                </c:pt>
                <c:pt idx="2710">
                  <c:v>103</c:v>
                </c:pt>
                <c:pt idx="2711">
                  <c:v>224</c:v>
                </c:pt>
                <c:pt idx="2712">
                  <c:v>50</c:v>
                </c:pt>
                <c:pt idx="2713">
                  <c:v>139</c:v>
                </c:pt>
                <c:pt idx="2714">
                  <c:v>59</c:v>
                </c:pt>
                <c:pt idx="2715">
                  <c:v>19</c:v>
                </c:pt>
                <c:pt idx="2716">
                  <c:v>48</c:v>
                </c:pt>
                <c:pt idx="2717">
                  <c:v>66</c:v>
                </c:pt>
                <c:pt idx="2718">
                  <c:v>106</c:v>
                </c:pt>
                <c:pt idx="2719">
                  <c:v>17</c:v>
                </c:pt>
                <c:pt idx="2720">
                  <c:v>64</c:v>
                </c:pt>
                <c:pt idx="2721">
                  <c:v>6</c:v>
                </c:pt>
                <c:pt idx="2722">
                  <c:v>111</c:v>
                </c:pt>
                <c:pt idx="2723">
                  <c:v>19</c:v>
                </c:pt>
                <c:pt idx="2724">
                  <c:v>4</c:v>
                </c:pt>
                <c:pt idx="2725">
                  <c:v>10</c:v>
                </c:pt>
                <c:pt idx="2726">
                  <c:v>29</c:v>
                </c:pt>
                <c:pt idx="2727">
                  <c:v>29</c:v>
                </c:pt>
                <c:pt idx="2728">
                  <c:v>21</c:v>
                </c:pt>
                <c:pt idx="2729">
                  <c:v>90</c:v>
                </c:pt>
                <c:pt idx="2730">
                  <c:v>7</c:v>
                </c:pt>
                <c:pt idx="2731">
                  <c:v>4</c:v>
                </c:pt>
                <c:pt idx="2732">
                  <c:v>3</c:v>
                </c:pt>
                <c:pt idx="2733">
                  <c:v>23</c:v>
                </c:pt>
                <c:pt idx="2734">
                  <c:v>52</c:v>
                </c:pt>
                <c:pt idx="2735">
                  <c:v>49</c:v>
                </c:pt>
                <c:pt idx="2736">
                  <c:v>83</c:v>
                </c:pt>
                <c:pt idx="2737">
                  <c:v>1</c:v>
                </c:pt>
                <c:pt idx="2738">
                  <c:v>84</c:v>
                </c:pt>
                <c:pt idx="2739">
                  <c:v>6</c:v>
                </c:pt>
                <c:pt idx="2740">
                  <c:v>10</c:v>
                </c:pt>
                <c:pt idx="2741">
                  <c:v>33</c:v>
                </c:pt>
                <c:pt idx="2742">
                  <c:v>108</c:v>
                </c:pt>
                <c:pt idx="2743">
                  <c:v>2</c:v>
                </c:pt>
                <c:pt idx="2744">
                  <c:v>4</c:v>
                </c:pt>
                <c:pt idx="2745">
                  <c:v>37</c:v>
                </c:pt>
                <c:pt idx="2746">
                  <c:v>112</c:v>
                </c:pt>
                <c:pt idx="2747">
                  <c:v>7</c:v>
                </c:pt>
                <c:pt idx="2748">
                  <c:v>107</c:v>
                </c:pt>
                <c:pt idx="2749">
                  <c:v>7</c:v>
                </c:pt>
                <c:pt idx="2750">
                  <c:v>36</c:v>
                </c:pt>
                <c:pt idx="2751">
                  <c:v>68</c:v>
                </c:pt>
                <c:pt idx="2752">
                  <c:v>109</c:v>
                </c:pt>
                <c:pt idx="2753">
                  <c:v>14</c:v>
                </c:pt>
                <c:pt idx="2754">
                  <c:v>5</c:v>
                </c:pt>
                <c:pt idx="2755">
                  <c:v>64</c:v>
                </c:pt>
                <c:pt idx="2756">
                  <c:v>5</c:v>
                </c:pt>
                <c:pt idx="2757">
                  <c:v>76</c:v>
                </c:pt>
                <c:pt idx="2758">
                  <c:v>23</c:v>
                </c:pt>
                <c:pt idx="2759">
                  <c:v>9</c:v>
                </c:pt>
                <c:pt idx="2760">
                  <c:v>11</c:v>
                </c:pt>
                <c:pt idx="2761">
                  <c:v>22</c:v>
                </c:pt>
                <c:pt idx="2762">
                  <c:v>1</c:v>
                </c:pt>
                <c:pt idx="2763">
                  <c:v>61</c:v>
                </c:pt>
                <c:pt idx="2764">
                  <c:v>8</c:v>
                </c:pt>
                <c:pt idx="2765">
                  <c:v>23</c:v>
                </c:pt>
                <c:pt idx="2766">
                  <c:v>89</c:v>
                </c:pt>
                <c:pt idx="2767">
                  <c:v>98</c:v>
                </c:pt>
                <c:pt idx="2768">
                  <c:v>38</c:v>
                </c:pt>
                <c:pt idx="2769">
                  <c:v>92</c:v>
                </c:pt>
                <c:pt idx="2770">
                  <c:v>87</c:v>
                </c:pt>
                <c:pt idx="2771">
                  <c:v>5</c:v>
                </c:pt>
                <c:pt idx="2772">
                  <c:v>107</c:v>
                </c:pt>
                <c:pt idx="2773">
                  <c:v>50</c:v>
                </c:pt>
                <c:pt idx="2774">
                  <c:v>22</c:v>
                </c:pt>
                <c:pt idx="2775">
                  <c:v>5</c:v>
                </c:pt>
                <c:pt idx="2776">
                  <c:v>9</c:v>
                </c:pt>
                <c:pt idx="2777">
                  <c:v>118</c:v>
                </c:pt>
                <c:pt idx="2778">
                  <c:v>130</c:v>
                </c:pt>
                <c:pt idx="2779">
                  <c:v>18</c:v>
                </c:pt>
                <c:pt idx="2780">
                  <c:v>79</c:v>
                </c:pt>
                <c:pt idx="2781">
                  <c:v>34</c:v>
                </c:pt>
                <c:pt idx="2782">
                  <c:v>13</c:v>
                </c:pt>
                <c:pt idx="2783">
                  <c:v>42</c:v>
                </c:pt>
                <c:pt idx="2784">
                  <c:v>54</c:v>
                </c:pt>
                <c:pt idx="2785">
                  <c:v>80</c:v>
                </c:pt>
                <c:pt idx="2786">
                  <c:v>26</c:v>
                </c:pt>
                <c:pt idx="2787">
                  <c:v>40</c:v>
                </c:pt>
                <c:pt idx="2788">
                  <c:v>159</c:v>
                </c:pt>
                <c:pt idx="2789">
                  <c:v>59</c:v>
                </c:pt>
                <c:pt idx="2790">
                  <c:v>182</c:v>
                </c:pt>
                <c:pt idx="2791">
                  <c:v>2</c:v>
                </c:pt>
                <c:pt idx="2792">
                  <c:v>57</c:v>
                </c:pt>
                <c:pt idx="2793">
                  <c:v>5</c:v>
                </c:pt>
                <c:pt idx="2794">
                  <c:v>106</c:v>
                </c:pt>
                <c:pt idx="2795">
                  <c:v>131</c:v>
                </c:pt>
                <c:pt idx="2796">
                  <c:v>3</c:v>
                </c:pt>
                <c:pt idx="2797">
                  <c:v>52</c:v>
                </c:pt>
                <c:pt idx="2798">
                  <c:v>35</c:v>
                </c:pt>
                <c:pt idx="2799">
                  <c:v>3</c:v>
                </c:pt>
                <c:pt idx="2800">
                  <c:v>61</c:v>
                </c:pt>
                <c:pt idx="2801">
                  <c:v>85</c:v>
                </c:pt>
                <c:pt idx="2802">
                  <c:v>19</c:v>
                </c:pt>
                <c:pt idx="2803">
                  <c:v>12</c:v>
                </c:pt>
                <c:pt idx="2804">
                  <c:v>22</c:v>
                </c:pt>
                <c:pt idx="2805">
                  <c:v>7</c:v>
                </c:pt>
                <c:pt idx="2806">
                  <c:v>76</c:v>
                </c:pt>
                <c:pt idx="2807">
                  <c:v>13</c:v>
                </c:pt>
                <c:pt idx="2808">
                  <c:v>12</c:v>
                </c:pt>
                <c:pt idx="2809">
                  <c:v>2</c:v>
                </c:pt>
                <c:pt idx="2810">
                  <c:v>23</c:v>
                </c:pt>
                <c:pt idx="2811">
                  <c:v>12</c:v>
                </c:pt>
                <c:pt idx="2812">
                  <c:v>16</c:v>
                </c:pt>
                <c:pt idx="2813">
                  <c:v>128</c:v>
                </c:pt>
                <c:pt idx="2814">
                  <c:v>19</c:v>
                </c:pt>
                <c:pt idx="2815">
                  <c:v>33</c:v>
                </c:pt>
                <c:pt idx="2816">
                  <c:v>33</c:v>
                </c:pt>
                <c:pt idx="2817">
                  <c:v>8</c:v>
                </c:pt>
                <c:pt idx="2818">
                  <c:v>118</c:v>
                </c:pt>
                <c:pt idx="2819">
                  <c:v>66</c:v>
                </c:pt>
                <c:pt idx="2820">
                  <c:v>7</c:v>
                </c:pt>
                <c:pt idx="2821">
                  <c:v>6</c:v>
                </c:pt>
                <c:pt idx="2822">
                  <c:v>18</c:v>
                </c:pt>
                <c:pt idx="2823">
                  <c:v>19</c:v>
                </c:pt>
                <c:pt idx="2824">
                  <c:v>64</c:v>
                </c:pt>
                <c:pt idx="2825">
                  <c:v>119</c:v>
                </c:pt>
                <c:pt idx="2826">
                  <c:v>4</c:v>
                </c:pt>
                <c:pt idx="2827">
                  <c:v>25</c:v>
                </c:pt>
                <c:pt idx="2828">
                  <c:v>35</c:v>
                </c:pt>
                <c:pt idx="2829">
                  <c:v>136</c:v>
                </c:pt>
                <c:pt idx="2830">
                  <c:v>49</c:v>
                </c:pt>
                <c:pt idx="2831">
                  <c:v>23</c:v>
                </c:pt>
                <c:pt idx="2832">
                  <c:v>9</c:v>
                </c:pt>
                <c:pt idx="2833">
                  <c:v>13</c:v>
                </c:pt>
                <c:pt idx="2834">
                  <c:v>23</c:v>
                </c:pt>
                <c:pt idx="2835">
                  <c:v>48</c:v>
                </c:pt>
                <c:pt idx="2836">
                  <c:v>5</c:v>
                </c:pt>
                <c:pt idx="2837">
                  <c:v>1</c:v>
                </c:pt>
                <c:pt idx="2838">
                  <c:v>34</c:v>
                </c:pt>
                <c:pt idx="2839">
                  <c:v>25</c:v>
                </c:pt>
                <c:pt idx="2840">
                  <c:v>12</c:v>
                </c:pt>
                <c:pt idx="2841">
                  <c:v>49</c:v>
                </c:pt>
                <c:pt idx="2842">
                  <c:v>72</c:v>
                </c:pt>
                <c:pt idx="2843">
                  <c:v>7</c:v>
                </c:pt>
                <c:pt idx="2844">
                  <c:v>146</c:v>
                </c:pt>
                <c:pt idx="2845">
                  <c:v>35</c:v>
                </c:pt>
                <c:pt idx="2846">
                  <c:v>9</c:v>
                </c:pt>
                <c:pt idx="2847">
                  <c:v>30</c:v>
                </c:pt>
                <c:pt idx="2848">
                  <c:v>9</c:v>
                </c:pt>
                <c:pt idx="2849">
                  <c:v>82</c:v>
                </c:pt>
                <c:pt idx="2850">
                  <c:v>52</c:v>
                </c:pt>
                <c:pt idx="2851">
                  <c:v>30</c:v>
                </c:pt>
                <c:pt idx="2852">
                  <c:v>120</c:v>
                </c:pt>
                <c:pt idx="2853">
                  <c:v>39</c:v>
                </c:pt>
                <c:pt idx="2854">
                  <c:v>89</c:v>
                </c:pt>
                <c:pt idx="2855">
                  <c:v>109</c:v>
                </c:pt>
                <c:pt idx="2856">
                  <c:v>49</c:v>
                </c:pt>
                <c:pt idx="2857">
                  <c:v>20</c:v>
                </c:pt>
                <c:pt idx="2858">
                  <c:v>81</c:v>
                </c:pt>
                <c:pt idx="2859">
                  <c:v>103</c:v>
                </c:pt>
                <c:pt idx="2860">
                  <c:v>21</c:v>
                </c:pt>
                <c:pt idx="2861">
                  <c:v>2</c:v>
                </c:pt>
                <c:pt idx="2862">
                  <c:v>34</c:v>
                </c:pt>
                <c:pt idx="2863">
                  <c:v>17</c:v>
                </c:pt>
                <c:pt idx="2864">
                  <c:v>41</c:v>
                </c:pt>
                <c:pt idx="2865">
                  <c:v>35</c:v>
                </c:pt>
                <c:pt idx="2866">
                  <c:v>65</c:v>
                </c:pt>
                <c:pt idx="2867">
                  <c:v>143</c:v>
                </c:pt>
                <c:pt idx="2868">
                  <c:v>2</c:v>
                </c:pt>
                <c:pt idx="2869">
                  <c:v>8</c:v>
                </c:pt>
                <c:pt idx="2870">
                  <c:v>4</c:v>
                </c:pt>
                <c:pt idx="2871">
                  <c:v>54</c:v>
                </c:pt>
                <c:pt idx="2872">
                  <c:v>7</c:v>
                </c:pt>
                <c:pt idx="2873">
                  <c:v>18</c:v>
                </c:pt>
                <c:pt idx="2874">
                  <c:v>3</c:v>
                </c:pt>
                <c:pt idx="2875">
                  <c:v>4</c:v>
                </c:pt>
                <c:pt idx="2876">
                  <c:v>20</c:v>
                </c:pt>
                <c:pt idx="2877">
                  <c:v>107</c:v>
                </c:pt>
                <c:pt idx="2878">
                  <c:v>2</c:v>
                </c:pt>
                <c:pt idx="2879">
                  <c:v>4</c:v>
                </c:pt>
                <c:pt idx="2880">
                  <c:v>25</c:v>
                </c:pt>
                <c:pt idx="2881">
                  <c:v>94</c:v>
                </c:pt>
                <c:pt idx="2882">
                  <c:v>15</c:v>
                </c:pt>
                <c:pt idx="2883">
                  <c:v>33</c:v>
                </c:pt>
                <c:pt idx="2884">
                  <c:v>3</c:v>
                </c:pt>
                <c:pt idx="2885">
                  <c:v>76</c:v>
                </c:pt>
                <c:pt idx="2886">
                  <c:v>31</c:v>
                </c:pt>
                <c:pt idx="2887">
                  <c:v>16</c:v>
                </c:pt>
                <c:pt idx="2888">
                  <c:v>106</c:v>
                </c:pt>
                <c:pt idx="2889">
                  <c:v>4</c:v>
                </c:pt>
                <c:pt idx="2890">
                  <c:v>20</c:v>
                </c:pt>
                <c:pt idx="2891">
                  <c:v>18</c:v>
                </c:pt>
                <c:pt idx="2892">
                  <c:v>34</c:v>
                </c:pt>
                <c:pt idx="2893">
                  <c:v>148</c:v>
                </c:pt>
                <c:pt idx="2894">
                  <c:v>6</c:v>
                </c:pt>
                <c:pt idx="2895">
                  <c:v>63</c:v>
                </c:pt>
                <c:pt idx="2896">
                  <c:v>2</c:v>
                </c:pt>
                <c:pt idx="2897">
                  <c:v>2</c:v>
                </c:pt>
                <c:pt idx="2898">
                  <c:v>14</c:v>
                </c:pt>
                <c:pt idx="2899">
                  <c:v>14</c:v>
                </c:pt>
                <c:pt idx="2900">
                  <c:v>17</c:v>
                </c:pt>
                <c:pt idx="2901">
                  <c:v>7</c:v>
                </c:pt>
                <c:pt idx="2902">
                  <c:v>57</c:v>
                </c:pt>
                <c:pt idx="2903">
                  <c:v>21</c:v>
                </c:pt>
                <c:pt idx="2904">
                  <c:v>17</c:v>
                </c:pt>
                <c:pt idx="2905">
                  <c:v>110</c:v>
                </c:pt>
                <c:pt idx="2906">
                  <c:v>22</c:v>
                </c:pt>
                <c:pt idx="2907">
                  <c:v>64</c:v>
                </c:pt>
                <c:pt idx="2908">
                  <c:v>10</c:v>
                </c:pt>
                <c:pt idx="2909">
                  <c:v>43</c:v>
                </c:pt>
                <c:pt idx="2910">
                  <c:v>5</c:v>
                </c:pt>
                <c:pt idx="2911">
                  <c:v>115</c:v>
                </c:pt>
                <c:pt idx="2912">
                  <c:v>76</c:v>
                </c:pt>
                <c:pt idx="2913">
                  <c:v>73</c:v>
                </c:pt>
                <c:pt idx="2914">
                  <c:v>66</c:v>
                </c:pt>
                <c:pt idx="2915">
                  <c:v>51</c:v>
                </c:pt>
                <c:pt idx="2916">
                  <c:v>9</c:v>
                </c:pt>
                <c:pt idx="2917">
                  <c:v>21</c:v>
                </c:pt>
                <c:pt idx="2918">
                  <c:v>17</c:v>
                </c:pt>
                <c:pt idx="2919">
                  <c:v>100</c:v>
                </c:pt>
                <c:pt idx="2920">
                  <c:v>57</c:v>
                </c:pt>
                <c:pt idx="2921">
                  <c:v>47</c:v>
                </c:pt>
                <c:pt idx="2922">
                  <c:v>32</c:v>
                </c:pt>
                <c:pt idx="2923">
                  <c:v>64</c:v>
                </c:pt>
                <c:pt idx="2924">
                  <c:v>37</c:v>
                </c:pt>
                <c:pt idx="2925">
                  <c:v>2</c:v>
                </c:pt>
                <c:pt idx="2926">
                  <c:v>9</c:v>
                </c:pt>
                <c:pt idx="2927">
                  <c:v>8</c:v>
                </c:pt>
                <c:pt idx="2928">
                  <c:v>16</c:v>
                </c:pt>
                <c:pt idx="2929">
                  <c:v>85</c:v>
                </c:pt>
                <c:pt idx="2930">
                  <c:v>5</c:v>
                </c:pt>
                <c:pt idx="2931">
                  <c:v>138</c:v>
                </c:pt>
                <c:pt idx="2932">
                  <c:v>17</c:v>
                </c:pt>
                <c:pt idx="2933">
                  <c:v>39</c:v>
                </c:pt>
                <c:pt idx="2934">
                  <c:v>16</c:v>
                </c:pt>
                <c:pt idx="2935">
                  <c:v>34</c:v>
                </c:pt>
                <c:pt idx="2936">
                  <c:v>64</c:v>
                </c:pt>
                <c:pt idx="2937">
                  <c:v>16</c:v>
                </c:pt>
                <c:pt idx="2938">
                  <c:v>9</c:v>
                </c:pt>
                <c:pt idx="2939">
                  <c:v>22</c:v>
                </c:pt>
                <c:pt idx="2940">
                  <c:v>23</c:v>
                </c:pt>
                <c:pt idx="2941">
                  <c:v>14</c:v>
                </c:pt>
                <c:pt idx="2942">
                  <c:v>24</c:v>
                </c:pt>
                <c:pt idx="2943">
                  <c:v>52</c:v>
                </c:pt>
                <c:pt idx="2944">
                  <c:v>5</c:v>
                </c:pt>
                <c:pt idx="2945">
                  <c:v>16</c:v>
                </c:pt>
                <c:pt idx="2946">
                  <c:v>7</c:v>
                </c:pt>
                <c:pt idx="2947">
                  <c:v>126</c:v>
                </c:pt>
                <c:pt idx="2948">
                  <c:v>15</c:v>
                </c:pt>
                <c:pt idx="2949">
                  <c:v>22</c:v>
                </c:pt>
                <c:pt idx="2950">
                  <c:v>1</c:v>
                </c:pt>
                <c:pt idx="2951">
                  <c:v>35</c:v>
                </c:pt>
                <c:pt idx="2952">
                  <c:v>62</c:v>
                </c:pt>
                <c:pt idx="2953">
                  <c:v>5</c:v>
                </c:pt>
                <c:pt idx="2954">
                  <c:v>15</c:v>
                </c:pt>
                <c:pt idx="2955">
                  <c:v>2</c:v>
                </c:pt>
                <c:pt idx="2956">
                  <c:v>12</c:v>
                </c:pt>
                <c:pt idx="2957">
                  <c:v>67</c:v>
                </c:pt>
                <c:pt idx="2958">
                  <c:v>31</c:v>
                </c:pt>
                <c:pt idx="2959">
                  <c:v>116</c:v>
                </c:pt>
                <c:pt idx="2960">
                  <c:v>40</c:v>
                </c:pt>
                <c:pt idx="2961">
                  <c:v>174</c:v>
                </c:pt>
                <c:pt idx="2962">
                  <c:v>34</c:v>
                </c:pt>
                <c:pt idx="2963">
                  <c:v>141</c:v>
                </c:pt>
                <c:pt idx="2964">
                  <c:v>45</c:v>
                </c:pt>
                <c:pt idx="2965">
                  <c:v>14</c:v>
                </c:pt>
                <c:pt idx="2966">
                  <c:v>100</c:v>
                </c:pt>
                <c:pt idx="2967">
                  <c:v>33</c:v>
                </c:pt>
                <c:pt idx="2968">
                  <c:v>169</c:v>
                </c:pt>
                <c:pt idx="2969">
                  <c:v>25</c:v>
                </c:pt>
                <c:pt idx="2970">
                  <c:v>16</c:v>
                </c:pt>
                <c:pt idx="2971">
                  <c:v>5</c:v>
                </c:pt>
                <c:pt idx="2972">
                  <c:v>33</c:v>
                </c:pt>
                <c:pt idx="2973">
                  <c:v>36</c:v>
                </c:pt>
                <c:pt idx="2974">
                  <c:v>99</c:v>
                </c:pt>
                <c:pt idx="2975">
                  <c:v>18</c:v>
                </c:pt>
                <c:pt idx="2976">
                  <c:v>27</c:v>
                </c:pt>
                <c:pt idx="2977">
                  <c:v>54</c:v>
                </c:pt>
                <c:pt idx="2978">
                  <c:v>110</c:v>
                </c:pt>
                <c:pt idx="2979">
                  <c:v>40</c:v>
                </c:pt>
                <c:pt idx="2980">
                  <c:v>6</c:v>
                </c:pt>
                <c:pt idx="2981">
                  <c:v>87</c:v>
                </c:pt>
                <c:pt idx="2982">
                  <c:v>2</c:v>
                </c:pt>
                <c:pt idx="2983">
                  <c:v>2</c:v>
                </c:pt>
                <c:pt idx="2984">
                  <c:v>36</c:v>
                </c:pt>
                <c:pt idx="2985">
                  <c:v>4</c:v>
                </c:pt>
                <c:pt idx="2986">
                  <c:v>23</c:v>
                </c:pt>
                <c:pt idx="2987">
                  <c:v>124</c:v>
                </c:pt>
                <c:pt idx="2988">
                  <c:v>14</c:v>
                </c:pt>
                <c:pt idx="2989">
                  <c:v>120</c:v>
                </c:pt>
                <c:pt idx="2990">
                  <c:v>12</c:v>
                </c:pt>
                <c:pt idx="2991">
                  <c:v>1</c:v>
                </c:pt>
                <c:pt idx="2992">
                  <c:v>20</c:v>
                </c:pt>
                <c:pt idx="2993">
                  <c:v>7</c:v>
                </c:pt>
                <c:pt idx="2994">
                  <c:v>138</c:v>
                </c:pt>
                <c:pt idx="2995">
                  <c:v>19</c:v>
                </c:pt>
                <c:pt idx="2996">
                  <c:v>41</c:v>
                </c:pt>
                <c:pt idx="2997">
                  <c:v>113</c:v>
                </c:pt>
                <c:pt idx="2998">
                  <c:v>23</c:v>
                </c:pt>
                <c:pt idx="2999">
                  <c:v>7</c:v>
                </c:pt>
                <c:pt idx="3000">
                  <c:v>40</c:v>
                </c:pt>
                <c:pt idx="3001">
                  <c:v>31</c:v>
                </c:pt>
                <c:pt idx="3002">
                  <c:v>55</c:v>
                </c:pt>
                <c:pt idx="3003">
                  <c:v>9</c:v>
                </c:pt>
                <c:pt idx="3004">
                  <c:v>33</c:v>
                </c:pt>
                <c:pt idx="3005">
                  <c:v>56</c:v>
                </c:pt>
                <c:pt idx="3006">
                  <c:v>139</c:v>
                </c:pt>
                <c:pt idx="3007">
                  <c:v>21</c:v>
                </c:pt>
                <c:pt idx="3008">
                  <c:v>7</c:v>
                </c:pt>
                <c:pt idx="3009">
                  <c:v>20</c:v>
                </c:pt>
                <c:pt idx="3010">
                  <c:v>4</c:v>
                </c:pt>
                <c:pt idx="3011">
                  <c:v>35</c:v>
                </c:pt>
                <c:pt idx="3012">
                  <c:v>3</c:v>
                </c:pt>
                <c:pt idx="3013">
                  <c:v>114</c:v>
                </c:pt>
                <c:pt idx="3014">
                  <c:v>12</c:v>
                </c:pt>
                <c:pt idx="3015">
                  <c:v>15</c:v>
                </c:pt>
                <c:pt idx="3016">
                  <c:v>66</c:v>
                </c:pt>
                <c:pt idx="3017">
                  <c:v>2</c:v>
                </c:pt>
                <c:pt idx="3018">
                  <c:v>7</c:v>
                </c:pt>
                <c:pt idx="3019">
                  <c:v>28</c:v>
                </c:pt>
                <c:pt idx="3020">
                  <c:v>18</c:v>
                </c:pt>
                <c:pt idx="3021">
                  <c:v>8</c:v>
                </c:pt>
                <c:pt idx="3022">
                  <c:v>88</c:v>
                </c:pt>
                <c:pt idx="3023">
                  <c:v>23</c:v>
                </c:pt>
                <c:pt idx="3024">
                  <c:v>21</c:v>
                </c:pt>
                <c:pt idx="3025">
                  <c:v>83</c:v>
                </c:pt>
                <c:pt idx="3026">
                  <c:v>53</c:v>
                </c:pt>
                <c:pt idx="3027">
                  <c:v>29</c:v>
                </c:pt>
                <c:pt idx="3028">
                  <c:v>23</c:v>
                </c:pt>
                <c:pt idx="3029">
                  <c:v>34</c:v>
                </c:pt>
                <c:pt idx="3030">
                  <c:v>81</c:v>
                </c:pt>
                <c:pt idx="3031">
                  <c:v>16</c:v>
                </c:pt>
                <c:pt idx="3032">
                  <c:v>29</c:v>
                </c:pt>
                <c:pt idx="3033">
                  <c:v>27</c:v>
                </c:pt>
                <c:pt idx="3034">
                  <c:v>5</c:v>
                </c:pt>
                <c:pt idx="3035">
                  <c:v>12</c:v>
                </c:pt>
                <c:pt idx="3036">
                  <c:v>212</c:v>
                </c:pt>
                <c:pt idx="3037">
                  <c:v>5</c:v>
                </c:pt>
                <c:pt idx="3038">
                  <c:v>16</c:v>
                </c:pt>
                <c:pt idx="3039">
                  <c:v>8</c:v>
                </c:pt>
                <c:pt idx="3040">
                  <c:v>26</c:v>
                </c:pt>
                <c:pt idx="3041">
                  <c:v>103</c:v>
                </c:pt>
                <c:pt idx="3042">
                  <c:v>214</c:v>
                </c:pt>
                <c:pt idx="3043">
                  <c:v>39</c:v>
                </c:pt>
                <c:pt idx="3044">
                  <c:v>152</c:v>
                </c:pt>
                <c:pt idx="3045">
                  <c:v>63</c:v>
                </c:pt>
                <c:pt idx="3046">
                  <c:v>72</c:v>
                </c:pt>
                <c:pt idx="3047">
                  <c:v>37</c:v>
                </c:pt>
                <c:pt idx="3048">
                  <c:v>9</c:v>
                </c:pt>
                <c:pt idx="3049">
                  <c:v>7</c:v>
                </c:pt>
                <c:pt idx="3050">
                  <c:v>102</c:v>
                </c:pt>
                <c:pt idx="3051">
                  <c:v>24</c:v>
                </c:pt>
                <c:pt idx="3052">
                  <c:v>27</c:v>
                </c:pt>
                <c:pt idx="3053">
                  <c:v>112</c:v>
                </c:pt>
                <c:pt idx="3054">
                  <c:v>33</c:v>
                </c:pt>
                <c:pt idx="3055">
                  <c:v>75</c:v>
                </c:pt>
                <c:pt idx="3056">
                  <c:v>19</c:v>
                </c:pt>
                <c:pt idx="3057">
                  <c:v>3</c:v>
                </c:pt>
                <c:pt idx="3058">
                  <c:v>23</c:v>
                </c:pt>
                <c:pt idx="3059">
                  <c:v>106</c:v>
                </c:pt>
                <c:pt idx="3060">
                  <c:v>17</c:v>
                </c:pt>
                <c:pt idx="3061">
                  <c:v>165</c:v>
                </c:pt>
                <c:pt idx="3062">
                  <c:v>39</c:v>
                </c:pt>
                <c:pt idx="3063">
                  <c:v>6</c:v>
                </c:pt>
                <c:pt idx="3064">
                  <c:v>25</c:v>
                </c:pt>
                <c:pt idx="3065">
                  <c:v>15</c:v>
                </c:pt>
                <c:pt idx="3066">
                  <c:v>11</c:v>
                </c:pt>
                <c:pt idx="3067">
                  <c:v>145</c:v>
                </c:pt>
                <c:pt idx="3068">
                  <c:v>14</c:v>
                </c:pt>
                <c:pt idx="3069">
                  <c:v>9</c:v>
                </c:pt>
                <c:pt idx="3070">
                  <c:v>36</c:v>
                </c:pt>
              </c:numCache>
            </c:numRef>
          </c:val>
          <c:extLst>
            <c:ext xmlns:c16="http://schemas.microsoft.com/office/drawing/2014/chart" uri="{C3380CC4-5D6E-409C-BE32-E72D297353CC}">
              <c16:uniqueId val="{00000000-3CAB-4813-9163-271CFBE2E2E9}"/>
            </c:ext>
          </c:extLst>
        </c:ser>
        <c:ser>
          <c:idx val="1"/>
          <c:order val="1"/>
          <c:tx>
            <c:strRef>
              <c:f>PollutionChange!$C$1</c:f>
              <c:strCache>
                <c:ptCount val="1"/>
                <c:pt idx="0">
                  <c:v>POLLUTION_CHANGE</c:v>
                </c:pt>
              </c:strCache>
            </c:strRef>
          </c:tx>
          <c:spPr>
            <a:solidFill>
              <a:schemeClr val="accent2"/>
            </a:solidFill>
            <a:ln>
              <a:noFill/>
            </a:ln>
            <a:effectLst/>
          </c:spPr>
          <c:invertIfNegative val="0"/>
          <c:cat>
            <c:strRef>
              <c:f>PollutionChange!$A$2:$A$3072</c:f>
              <c:strCache>
                <c:ptCount val="3071"/>
                <c:pt idx="0">
                  <c:v>Ghaziabad</c:v>
                </c:pt>
                <c:pt idx="1">
                  <c:v>Patna</c:v>
                </c:pt>
                <c:pt idx="2">
                  <c:v>Hanumangarh</c:v>
                </c:pt>
                <c:pt idx="3">
                  <c:v>Charkhi Dadri</c:v>
                </c:pt>
                <c:pt idx="4">
                  <c:v>Kunjemura</c:v>
                </c:pt>
                <c:pt idx="5">
                  <c:v>Raipur</c:v>
                </c:pt>
                <c:pt idx="6">
                  <c:v>Sri Ganganagar</c:v>
                </c:pt>
                <c:pt idx="7">
                  <c:v>Bileipada</c:v>
                </c:pt>
                <c:pt idx="8">
                  <c:v>Byrnihat</c:v>
                </c:pt>
                <c:pt idx="9">
                  <c:v>Delhi</c:v>
                </c:pt>
                <c:pt idx="10">
                  <c:v>Guwahati</c:v>
                </c:pt>
                <c:pt idx="11">
                  <c:v>Patna</c:v>
                </c:pt>
                <c:pt idx="12">
                  <c:v>Mumbai</c:v>
                </c:pt>
                <c:pt idx="13">
                  <c:v>Chandrapur</c:v>
                </c:pt>
                <c:pt idx="14">
                  <c:v>Chandrapur</c:v>
                </c:pt>
                <c:pt idx="15">
                  <c:v>Sasaram</c:v>
                </c:pt>
                <c:pt idx="16">
                  <c:v>Angul</c:v>
                </c:pt>
                <c:pt idx="17">
                  <c:v>Nayagarh</c:v>
                </c:pt>
                <c:pt idx="18">
                  <c:v>Durgapur</c:v>
                </c:pt>
                <c:pt idx="19">
                  <c:v>Purnia</c:v>
                </c:pt>
                <c:pt idx="20">
                  <c:v>Asansol</c:v>
                </c:pt>
                <c:pt idx="21">
                  <c:v>Gurugram</c:v>
                </c:pt>
                <c:pt idx="22">
                  <c:v>Delhi</c:v>
                </c:pt>
                <c:pt idx="23">
                  <c:v>Kohima</c:v>
                </c:pt>
                <c:pt idx="24">
                  <c:v>Durgapur</c:v>
                </c:pt>
                <c:pt idx="25">
                  <c:v>Angul</c:v>
                </c:pt>
                <c:pt idx="26">
                  <c:v>Hajipur</c:v>
                </c:pt>
                <c:pt idx="27">
                  <c:v>Delhi</c:v>
                </c:pt>
                <c:pt idx="28">
                  <c:v>Delhi</c:v>
                </c:pt>
                <c:pt idx="29">
                  <c:v>Guwahati</c:v>
                </c:pt>
                <c:pt idx="30">
                  <c:v>Delhi</c:v>
                </c:pt>
                <c:pt idx="31">
                  <c:v>Lucknow</c:v>
                </c:pt>
                <c:pt idx="32">
                  <c:v>Pithampur</c:v>
                </c:pt>
                <c:pt idx="33">
                  <c:v>Guwahati</c:v>
                </c:pt>
                <c:pt idx="34">
                  <c:v>Muzaffarpur</c:v>
                </c:pt>
                <c:pt idx="35">
                  <c:v>Bathinda</c:v>
                </c:pt>
                <c:pt idx="36">
                  <c:v>Mumbai</c:v>
                </c:pt>
                <c:pt idx="37">
                  <c:v>Patna</c:v>
                </c:pt>
                <c:pt idx="38">
                  <c:v>Aurangabad</c:v>
                </c:pt>
                <c:pt idx="39">
                  <c:v>Tumakuru</c:v>
                </c:pt>
                <c:pt idx="40">
                  <c:v>Barbil</c:v>
                </c:pt>
                <c:pt idx="41">
                  <c:v>Mumbai</c:v>
                </c:pt>
                <c:pt idx="42">
                  <c:v>Patna</c:v>
                </c:pt>
                <c:pt idx="43">
                  <c:v>Muzaffarpur</c:v>
                </c:pt>
                <c:pt idx="44">
                  <c:v>Chittorgarh</c:v>
                </c:pt>
                <c:pt idx="45">
                  <c:v>Ghaziabad</c:v>
                </c:pt>
                <c:pt idx="46">
                  <c:v>Ghaziabad</c:v>
                </c:pt>
                <c:pt idx="47">
                  <c:v>Delhi</c:v>
                </c:pt>
                <c:pt idx="48">
                  <c:v>Manguraha</c:v>
                </c:pt>
                <c:pt idx="49">
                  <c:v>Delhi</c:v>
                </c:pt>
                <c:pt idx="50">
                  <c:v>Delhi</c:v>
                </c:pt>
                <c:pt idx="51">
                  <c:v>Gwalior</c:v>
                </c:pt>
                <c:pt idx="52">
                  <c:v>Bikaner</c:v>
                </c:pt>
                <c:pt idx="53">
                  <c:v>Aurangabad</c:v>
                </c:pt>
                <c:pt idx="54">
                  <c:v>Delhi</c:v>
                </c:pt>
                <c:pt idx="55">
                  <c:v>Hyderabad</c:v>
                </c:pt>
                <c:pt idx="56">
                  <c:v>Lucknow</c:v>
                </c:pt>
                <c:pt idx="57">
                  <c:v>Pune</c:v>
                </c:pt>
                <c:pt idx="58">
                  <c:v>Sikar</c:v>
                </c:pt>
                <c:pt idx="59">
                  <c:v>Asansol</c:v>
                </c:pt>
                <c:pt idx="60">
                  <c:v>Bengaluru</c:v>
                </c:pt>
                <c:pt idx="61">
                  <c:v>Siliguri</c:v>
                </c:pt>
                <c:pt idx="62">
                  <c:v>Pune</c:v>
                </c:pt>
                <c:pt idx="63">
                  <c:v>Gurugram</c:v>
                </c:pt>
                <c:pt idx="64">
                  <c:v>Nagaur</c:v>
                </c:pt>
                <c:pt idx="65">
                  <c:v>Lucknow</c:v>
                </c:pt>
                <c:pt idx="66">
                  <c:v>Delhi</c:v>
                </c:pt>
                <c:pt idx="67">
                  <c:v>Churu</c:v>
                </c:pt>
                <c:pt idx="68">
                  <c:v>Chandrapur</c:v>
                </c:pt>
                <c:pt idx="69">
                  <c:v>Manguraha</c:v>
                </c:pt>
                <c:pt idx="70">
                  <c:v>Solapur</c:v>
                </c:pt>
                <c:pt idx="71">
                  <c:v>Balasore</c:v>
                </c:pt>
                <c:pt idx="72">
                  <c:v>Agra</c:v>
                </c:pt>
                <c:pt idx="73">
                  <c:v>Delhi</c:v>
                </c:pt>
                <c:pt idx="74">
                  <c:v>Delhi</c:v>
                </c:pt>
                <c:pt idx="75">
                  <c:v>Nalbari</c:v>
                </c:pt>
                <c:pt idx="76">
                  <c:v>Sawai Madhopur</c:v>
                </c:pt>
                <c:pt idx="77">
                  <c:v>Asansol</c:v>
                </c:pt>
                <c:pt idx="78">
                  <c:v>Delhi</c:v>
                </c:pt>
                <c:pt idx="79">
                  <c:v>Mandideep</c:v>
                </c:pt>
                <c:pt idx="80">
                  <c:v>Delhi</c:v>
                </c:pt>
                <c:pt idx="81">
                  <c:v>Delhi</c:v>
                </c:pt>
                <c:pt idx="82">
                  <c:v>Guwahati</c:v>
                </c:pt>
                <c:pt idx="83">
                  <c:v>Guwahati</c:v>
                </c:pt>
                <c:pt idx="84">
                  <c:v>Mumbai</c:v>
                </c:pt>
                <c:pt idx="85">
                  <c:v>Byasanagar</c:v>
                </c:pt>
                <c:pt idx="86">
                  <c:v>Delhi</c:v>
                </c:pt>
                <c:pt idx="87">
                  <c:v>Pune</c:v>
                </c:pt>
                <c:pt idx="88">
                  <c:v>Faridabad</c:v>
                </c:pt>
                <c:pt idx="89">
                  <c:v>Durgapur</c:v>
                </c:pt>
                <c:pt idx="90">
                  <c:v>Pratapgarh</c:v>
                </c:pt>
                <c:pt idx="91">
                  <c:v>Kunjemura</c:v>
                </c:pt>
                <c:pt idx="92">
                  <c:v>Delhi</c:v>
                </c:pt>
                <c:pt idx="93">
                  <c:v>Jaipur</c:v>
                </c:pt>
                <c:pt idx="94">
                  <c:v>Patna</c:v>
                </c:pt>
                <c:pt idx="95">
                  <c:v>Balasore</c:v>
                </c:pt>
                <c:pt idx="96">
                  <c:v>Delhi</c:v>
                </c:pt>
                <c:pt idx="97">
                  <c:v>Barbil</c:v>
                </c:pt>
                <c:pt idx="98">
                  <c:v>Bundi</c:v>
                </c:pt>
                <c:pt idx="99">
                  <c:v>Jhunjhunu</c:v>
                </c:pt>
                <c:pt idx="100">
                  <c:v>Delhi</c:v>
                </c:pt>
                <c:pt idx="101">
                  <c:v>Hanumangarh</c:v>
                </c:pt>
                <c:pt idx="102">
                  <c:v>Chittorgarh</c:v>
                </c:pt>
                <c:pt idx="103">
                  <c:v>Delhi</c:v>
                </c:pt>
                <c:pt idx="104">
                  <c:v>Delhi</c:v>
                </c:pt>
                <c:pt idx="105">
                  <c:v>Navi Mumbai</c:v>
                </c:pt>
                <c:pt idx="106">
                  <c:v>Tirupati</c:v>
                </c:pt>
                <c:pt idx="107">
                  <c:v>Kolkata</c:v>
                </c:pt>
                <c:pt idx="108">
                  <c:v>Asansol</c:v>
                </c:pt>
                <c:pt idx="109">
                  <c:v>Delhi</c:v>
                </c:pt>
                <c:pt idx="110">
                  <c:v>Singrauli</c:v>
                </c:pt>
                <c:pt idx="111">
                  <c:v>Jaipur</c:v>
                </c:pt>
                <c:pt idx="112">
                  <c:v>Delhi</c:v>
                </c:pt>
                <c:pt idx="113">
                  <c:v>Bharatpur</c:v>
                </c:pt>
                <c:pt idx="114">
                  <c:v>Pali</c:v>
                </c:pt>
                <c:pt idx="115">
                  <c:v>Guwahati</c:v>
                </c:pt>
                <c:pt idx="116">
                  <c:v>Delhi</c:v>
                </c:pt>
                <c:pt idx="117">
                  <c:v>Bengaluru</c:v>
                </c:pt>
                <c:pt idx="118">
                  <c:v>Asansol</c:v>
                </c:pt>
                <c:pt idx="119">
                  <c:v>Hajipur</c:v>
                </c:pt>
                <c:pt idx="120">
                  <c:v>Mumbai</c:v>
                </c:pt>
                <c:pt idx="121">
                  <c:v>Gorakhpur</c:v>
                </c:pt>
                <c:pt idx="122">
                  <c:v>Byrnihat</c:v>
                </c:pt>
                <c:pt idx="123">
                  <c:v>Delhi</c:v>
                </c:pt>
                <c:pt idx="124">
                  <c:v>Charkhi Dadri</c:v>
                </c:pt>
                <c:pt idx="125">
                  <c:v>Barrackpore</c:v>
                </c:pt>
                <c:pt idx="126">
                  <c:v>Lucknow</c:v>
                </c:pt>
                <c:pt idx="127">
                  <c:v>Kohima</c:v>
                </c:pt>
                <c:pt idx="128">
                  <c:v>Hyderabad</c:v>
                </c:pt>
                <c:pt idx="129">
                  <c:v>Gaya</c:v>
                </c:pt>
                <c:pt idx="130">
                  <c:v>Amravati</c:v>
                </c:pt>
                <c:pt idx="131">
                  <c:v>Meerut</c:v>
                </c:pt>
                <c:pt idx="132">
                  <c:v>Brajrajnagar</c:v>
                </c:pt>
                <c:pt idx="133">
                  <c:v>Pune</c:v>
                </c:pt>
                <c:pt idx="134">
                  <c:v>Hyderabad</c:v>
                </c:pt>
                <c:pt idx="135">
                  <c:v>Navi Mumbai</c:v>
                </c:pt>
                <c:pt idx="136">
                  <c:v>Guwahati</c:v>
                </c:pt>
                <c:pt idx="137">
                  <c:v>Kolkata</c:v>
                </c:pt>
                <c:pt idx="138">
                  <c:v>Hyderabad</c:v>
                </c:pt>
                <c:pt idx="139">
                  <c:v>Hyderabad</c:v>
                </c:pt>
                <c:pt idx="140">
                  <c:v>Greater Noida</c:v>
                </c:pt>
                <c:pt idx="141">
                  <c:v>Bhagalpur</c:v>
                </c:pt>
                <c:pt idx="142">
                  <c:v>Delhi</c:v>
                </c:pt>
                <c:pt idx="143">
                  <c:v>Baddi</c:v>
                </c:pt>
                <c:pt idx="144">
                  <c:v>Delhi</c:v>
                </c:pt>
                <c:pt idx="145">
                  <c:v>Indore</c:v>
                </c:pt>
                <c:pt idx="146">
                  <c:v>Tensa</c:v>
                </c:pt>
                <c:pt idx="147">
                  <c:v>Asansol</c:v>
                </c:pt>
                <c:pt idx="148">
                  <c:v>Nashik</c:v>
                </c:pt>
                <c:pt idx="149">
                  <c:v>Delhi</c:v>
                </c:pt>
                <c:pt idx="150">
                  <c:v>Delhi</c:v>
                </c:pt>
                <c:pt idx="151">
                  <c:v>Suakati</c:v>
                </c:pt>
                <c:pt idx="152">
                  <c:v>Lucknow</c:v>
                </c:pt>
                <c:pt idx="153">
                  <c:v>Delhi</c:v>
                </c:pt>
                <c:pt idx="154">
                  <c:v>Brajrajnagar</c:v>
                </c:pt>
                <c:pt idx="155">
                  <c:v>Howrah</c:v>
                </c:pt>
                <c:pt idx="156">
                  <c:v>Delhi</c:v>
                </c:pt>
                <c:pt idx="157">
                  <c:v>Asansol</c:v>
                </c:pt>
                <c:pt idx="158">
                  <c:v>Munger</c:v>
                </c:pt>
                <c:pt idx="159">
                  <c:v>Delhi</c:v>
                </c:pt>
                <c:pt idx="160">
                  <c:v>Delhi</c:v>
                </c:pt>
                <c:pt idx="161">
                  <c:v>Noida</c:v>
                </c:pt>
                <c:pt idx="162">
                  <c:v>Gangtok</c:v>
                </c:pt>
                <c:pt idx="163">
                  <c:v>Rourkela</c:v>
                </c:pt>
                <c:pt idx="164">
                  <c:v>Pune</c:v>
                </c:pt>
                <c:pt idx="165">
                  <c:v>Dhanbad</c:v>
                </c:pt>
                <c:pt idx="166">
                  <c:v>Gwalior</c:v>
                </c:pt>
                <c:pt idx="167">
                  <c:v>Navi Mumbai</c:v>
                </c:pt>
                <c:pt idx="168">
                  <c:v>Mumbai</c:v>
                </c:pt>
                <c:pt idx="169">
                  <c:v>Nagaon</c:v>
                </c:pt>
                <c:pt idx="170">
                  <c:v>Jhansi</c:v>
                </c:pt>
                <c:pt idx="171">
                  <c:v>Gurugram</c:v>
                </c:pt>
                <c:pt idx="172">
                  <c:v>Gwalior</c:v>
                </c:pt>
                <c:pt idx="173">
                  <c:v>Dholpur</c:v>
                </c:pt>
                <c:pt idx="174">
                  <c:v>Byasanagar</c:v>
                </c:pt>
                <c:pt idx="175">
                  <c:v>Nalbari</c:v>
                </c:pt>
                <c:pt idx="176">
                  <c:v>Mumbai</c:v>
                </c:pt>
                <c:pt idx="177">
                  <c:v>Jabalpur</c:v>
                </c:pt>
                <c:pt idx="178">
                  <c:v>Kalyan</c:v>
                </c:pt>
                <c:pt idx="179">
                  <c:v>Muzaffarnagar</c:v>
                </c:pt>
                <c:pt idx="180">
                  <c:v>Manguraha</c:v>
                </c:pt>
                <c:pt idx="181">
                  <c:v>Delhi</c:v>
                </c:pt>
                <c:pt idx="182">
                  <c:v>Howrah</c:v>
                </c:pt>
                <c:pt idx="183">
                  <c:v>Kolkata</c:v>
                </c:pt>
                <c:pt idx="184">
                  <c:v>Gwalior</c:v>
                </c:pt>
                <c:pt idx="185">
                  <c:v>Patna</c:v>
                </c:pt>
                <c:pt idx="186">
                  <c:v>Dhanbad</c:v>
                </c:pt>
                <c:pt idx="187">
                  <c:v>Bhopal</c:v>
                </c:pt>
                <c:pt idx="188">
                  <c:v>Hyderabad</c:v>
                </c:pt>
                <c:pt idx="189">
                  <c:v>Gurugram</c:v>
                </c:pt>
                <c:pt idx="190">
                  <c:v>Delhi</c:v>
                </c:pt>
                <c:pt idx="191">
                  <c:v>Howrah</c:v>
                </c:pt>
                <c:pt idx="192">
                  <c:v>Delhi</c:v>
                </c:pt>
                <c:pt idx="193">
                  <c:v>Howrah</c:v>
                </c:pt>
                <c:pt idx="194">
                  <c:v>Patna</c:v>
                </c:pt>
                <c:pt idx="195">
                  <c:v>Patna</c:v>
                </c:pt>
                <c:pt idx="196">
                  <c:v>Korba</c:v>
                </c:pt>
                <c:pt idx="197">
                  <c:v>Munger</c:v>
                </c:pt>
                <c:pt idx="198">
                  <c:v>Lucknow</c:v>
                </c:pt>
                <c:pt idx="199">
                  <c:v>Jaipur</c:v>
                </c:pt>
                <c:pt idx="200">
                  <c:v>Milupara</c:v>
                </c:pt>
                <c:pt idx="201">
                  <c:v>Kalaburagi</c:v>
                </c:pt>
                <c:pt idx="202">
                  <c:v>Kanpur</c:v>
                </c:pt>
                <c:pt idx="203">
                  <c:v>Nagpur</c:v>
                </c:pt>
                <c:pt idx="204">
                  <c:v>Hyderabad</c:v>
                </c:pt>
                <c:pt idx="205">
                  <c:v>Mumbai</c:v>
                </c:pt>
                <c:pt idx="206">
                  <c:v>Ratlam</c:v>
                </c:pt>
                <c:pt idx="207">
                  <c:v>Asansol</c:v>
                </c:pt>
                <c:pt idx="208">
                  <c:v>Bulandshahr</c:v>
                </c:pt>
                <c:pt idx="209">
                  <c:v>Faridabad</c:v>
                </c:pt>
                <c:pt idx="210">
                  <c:v>Jodhpur</c:v>
                </c:pt>
                <c:pt idx="211">
                  <c:v>Chandigarh</c:v>
                </c:pt>
                <c:pt idx="212">
                  <c:v>Jaipur</c:v>
                </c:pt>
                <c:pt idx="213">
                  <c:v>Siliguri</c:v>
                </c:pt>
                <c:pt idx="214">
                  <c:v>Ahmedabad</c:v>
                </c:pt>
                <c:pt idx="215">
                  <c:v>Nagpur</c:v>
                </c:pt>
                <c:pt idx="216">
                  <c:v>Hyderabad</c:v>
                </c:pt>
                <c:pt idx="217">
                  <c:v>Solapur</c:v>
                </c:pt>
                <c:pt idx="218">
                  <c:v>Delhi</c:v>
                </c:pt>
                <c:pt idx="219">
                  <c:v>Ludhiana</c:v>
                </c:pt>
                <c:pt idx="220">
                  <c:v>Lucknow</c:v>
                </c:pt>
                <c:pt idx="221">
                  <c:v>Delhi</c:v>
                </c:pt>
                <c:pt idx="222">
                  <c:v>Thane</c:v>
                </c:pt>
                <c:pt idx="223">
                  <c:v>Purnia</c:v>
                </c:pt>
                <c:pt idx="224">
                  <c:v>Cuttack</c:v>
                </c:pt>
                <c:pt idx="225">
                  <c:v>Araria</c:v>
                </c:pt>
                <c:pt idx="226">
                  <c:v>Jaipur</c:v>
                </c:pt>
                <c:pt idx="227">
                  <c:v>Delhi</c:v>
                </c:pt>
                <c:pt idx="228">
                  <c:v>Nagpur</c:v>
                </c:pt>
                <c:pt idx="229">
                  <c:v>Mumbai</c:v>
                </c:pt>
                <c:pt idx="230">
                  <c:v>Nashik</c:v>
                </c:pt>
                <c:pt idx="231">
                  <c:v>Shillong</c:v>
                </c:pt>
                <c:pt idx="232">
                  <c:v>Pali</c:v>
                </c:pt>
                <c:pt idx="233">
                  <c:v>Kolkata</c:v>
                </c:pt>
                <c:pt idx="234">
                  <c:v>Samastipur</c:v>
                </c:pt>
                <c:pt idx="235">
                  <c:v>Ludhiana</c:v>
                </c:pt>
                <c:pt idx="236">
                  <c:v>Vellore</c:v>
                </c:pt>
                <c:pt idx="237">
                  <c:v>Pune</c:v>
                </c:pt>
                <c:pt idx="238">
                  <c:v>Jaipur</c:v>
                </c:pt>
                <c:pt idx="239">
                  <c:v>Belapur</c:v>
                </c:pt>
                <c:pt idx="240">
                  <c:v>Pune</c:v>
                </c:pt>
                <c:pt idx="241">
                  <c:v>Mumbai</c:v>
                </c:pt>
                <c:pt idx="242">
                  <c:v>Karauli</c:v>
                </c:pt>
                <c:pt idx="243">
                  <c:v>Nagpur</c:v>
                </c:pt>
                <c:pt idx="244">
                  <c:v>Aizawl</c:v>
                </c:pt>
                <c:pt idx="245">
                  <c:v>Solapur</c:v>
                </c:pt>
                <c:pt idx="246">
                  <c:v>Baran</c:v>
                </c:pt>
                <c:pt idx="247">
                  <c:v>Sasaram</c:v>
                </c:pt>
                <c:pt idx="248">
                  <c:v>Delhi</c:v>
                </c:pt>
                <c:pt idx="249">
                  <c:v>Dewas</c:v>
                </c:pt>
                <c:pt idx="250">
                  <c:v>Ghaziabad</c:v>
                </c:pt>
                <c:pt idx="251">
                  <c:v>Ahmednagar</c:v>
                </c:pt>
                <c:pt idx="252">
                  <c:v>Jaisalmer</c:v>
                </c:pt>
                <c:pt idx="253">
                  <c:v>Kolkata</c:v>
                </c:pt>
                <c:pt idx="254">
                  <c:v>Ahmedabad</c:v>
                </c:pt>
                <c:pt idx="255">
                  <c:v>Delhi</c:v>
                </c:pt>
                <c:pt idx="256">
                  <c:v>Hyderabad</c:v>
                </c:pt>
                <c:pt idx="257">
                  <c:v>Bhiwadi</c:v>
                </c:pt>
                <c:pt idx="258">
                  <c:v>Sri Ganganagar</c:v>
                </c:pt>
                <c:pt idx="259">
                  <c:v>Tonk</c:v>
                </c:pt>
                <c:pt idx="260">
                  <c:v>Mumbai</c:v>
                </c:pt>
                <c:pt idx="261">
                  <c:v>Prayagraj</c:v>
                </c:pt>
                <c:pt idx="262">
                  <c:v>Korba</c:v>
                </c:pt>
                <c:pt idx="263">
                  <c:v>Jaipur</c:v>
                </c:pt>
                <c:pt idx="264">
                  <c:v>Asansol</c:v>
                </c:pt>
                <c:pt idx="265">
                  <c:v>Saharsa</c:v>
                </c:pt>
                <c:pt idx="266">
                  <c:v>Ahmedabad</c:v>
                </c:pt>
                <c:pt idx="267">
                  <c:v>Prayagraj</c:v>
                </c:pt>
                <c:pt idx="268">
                  <c:v>Vellore</c:v>
                </c:pt>
                <c:pt idx="269">
                  <c:v>Howrah</c:v>
                </c:pt>
                <c:pt idx="270">
                  <c:v>Ajmer</c:v>
                </c:pt>
                <c:pt idx="271">
                  <c:v>Howrah</c:v>
                </c:pt>
                <c:pt idx="272">
                  <c:v>Pune</c:v>
                </c:pt>
                <c:pt idx="273">
                  <c:v>Sirohi</c:v>
                </c:pt>
                <c:pt idx="274">
                  <c:v>Nagaon</c:v>
                </c:pt>
                <c:pt idx="275">
                  <c:v>Meerut</c:v>
                </c:pt>
                <c:pt idx="276">
                  <c:v>Dehradun</c:v>
                </c:pt>
                <c:pt idx="277">
                  <c:v>Visakhapatnam</c:v>
                </c:pt>
                <c:pt idx="278">
                  <c:v>Mumbai</c:v>
                </c:pt>
                <c:pt idx="279">
                  <c:v>Ulhasnagar</c:v>
                </c:pt>
                <c:pt idx="280">
                  <c:v>Mumbai</c:v>
                </c:pt>
                <c:pt idx="281">
                  <c:v>Kolkata</c:v>
                </c:pt>
                <c:pt idx="282">
                  <c:v>Rourkela</c:v>
                </c:pt>
                <c:pt idx="283">
                  <c:v>Yadgir</c:v>
                </c:pt>
                <c:pt idx="284">
                  <c:v>Nashik</c:v>
                </c:pt>
                <c:pt idx="285">
                  <c:v>Khanna</c:v>
                </c:pt>
                <c:pt idx="286">
                  <c:v>Patna</c:v>
                </c:pt>
                <c:pt idx="287">
                  <c:v>Mumbai</c:v>
                </c:pt>
                <c:pt idx="288">
                  <c:v>Kota</c:v>
                </c:pt>
                <c:pt idx="289">
                  <c:v>Barmer</c:v>
                </c:pt>
                <c:pt idx="290">
                  <c:v>Meerut</c:v>
                </c:pt>
                <c:pt idx="291">
                  <c:v>Bhopal</c:v>
                </c:pt>
                <c:pt idx="292">
                  <c:v>Mahad</c:v>
                </c:pt>
                <c:pt idx="293">
                  <c:v>Jalore</c:v>
                </c:pt>
                <c:pt idx="294">
                  <c:v>Navi Mumbai</c:v>
                </c:pt>
                <c:pt idx="295">
                  <c:v>Bengaluru</c:v>
                </c:pt>
                <c:pt idx="296">
                  <c:v>Begusarai</c:v>
                </c:pt>
                <c:pt idx="297">
                  <c:v>Delhi</c:v>
                </c:pt>
                <c:pt idx="298">
                  <c:v>Singrauli</c:v>
                </c:pt>
                <c:pt idx="299">
                  <c:v>Gangtok</c:v>
                </c:pt>
                <c:pt idx="300">
                  <c:v>Ghaziabad</c:v>
                </c:pt>
                <c:pt idx="301">
                  <c:v>Ahmednagar</c:v>
                </c:pt>
                <c:pt idx="302">
                  <c:v>Jodhpur</c:v>
                </c:pt>
                <c:pt idx="303">
                  <c:v>Chittoor</c:v>
                </c:pt>
                <c:pt idx="304">
                  <c:v>Mumbai</c:v>
                </c:pt>
                <c:pt idx="305">
                  <c:v>Dindigul</c:v>
                </c:pt>
                <c:pt idx="306">
                  <c:v>Ghaziabad</c:v>
                </c:pt>
                <c:pt idx="307">
                  <c:v>Talcher</c:v>
                </c:pt>
                <c:pt idx="308">
                  <c:v>Howrah</c:v>
                </c:pt>
                <c:pt idx="309">
                  <c:v>Mumbai</c:v>
                </c:pt>
                <c:pt idx="310">
                  <c:v>Bhiwadi</c:v>
                </c:pt>
                <c:pt idx="311">
                  <c:v>Muzaffarnagar</c:v>
                </c:pt>
                <c:pt idx="312">
                  <c:v>Katni</c:v>
                </c:pt>
                <c:pt idx="313">
                  <c:v>Gummidipoondi</c:v>
                </c:pt>
                <c:pt idx="314">
                  <c:v>Amaravati</c:v>
                </c:pt>
                <c:pt idx="315">
                  <c:v>Bengaluru</c:v>
                </c:pt>
                <c:pt idx="316">
                  <c:v>Mumbai</c:v>
                </c:pt>
                <c:pt idx="317">
                  <c:v>Bhiwandi</c:v>
                </c:pt>
                <c:pt idx="318">
                  <c:v>Nagpur</c:v>
                </c:pt>
                <c:pt idx="319">
                  <c:v>Agra</c:v>
                </c:pt>
                <c:pt idx="320">
                  <c:v>Imphal</c:v>
                </c:pt>
                <c:pt idx="321">
                  <c:v>Pune</c:v>
                </c:pt>
                <c:pt idx="322">
                  <c:v>Jabalpur</c:v>
                </c:pt>
                <c:pt idx="323">
                  <c:v>Mumbai</c:v>
                </c:pt>
                <c:pt idx="324">
                  <c:v>Pune</c:v>
                </c:pt>
                <c:pt idx="325">
                  <c:v>Jodhpur</c:v>
                </c:pt>
                <c:pt idx="326">
                  <c:v>Patna</c:v>
                </c:pt>
                <c:pt idx="327">
                  <c:v>Navi Mumbai</c:v>
                </c:pt>
                <c:pt idx="328">
                  <c:v>Pune</c:v>
                </c:pt>
                <c:pt idx="329">
                  <c:v>Ghaziabad</c:v>
                </c:pt>
                <c:pt idx="330">
                  <c:v>Raipur</c:v>
                </c:pt>
                <c:pt idx="331">
                  <c:v>Delhi</c:v>
                </c:pt>
                <c:pt idx="332">
                  <c:v>Delhi</c:v>
                </c:pt>
                <c:pt idx="333">
                  <c:v>Dhule</c:v>
                </c:pt>
                <c:pt idx="334">
                  <c:v>Bhubaneswar</c:v>
                </c:pt>
                <c:pt idx="335">
                  <c:v>Kota</c:v>
                </c:pt>
                <c:pt idx="336">
                  <c:v>Kolkata</c:v>
                </c:pt>
                <c:pt idx="337">
                  <c:v>Jalna</c:v>
                </c:pt>
                <c:pt idx="338">
                  <c:v>Patna</c:v>
                </c:pt>
                <c:pt idx="339">
                  <c:v>Pimpri-Chinchwad</c:v>
                </c:pt>
                <c:pt idx="340">
                  <c:v>Lucknow</c:v>
                </c:pt>
                <c:pt idx="341">
                  <c:v>Delhi</c:v>
                </c:pt>
                <c:pt idx="342">
                  <c:v>Sangli</c:v>
                </c:pt>
                <c:pt idx="343">
                  <c:v>Pune</c:v>
                </c:pt>
                <c:pt idx="344">
                  <c:v>Kolkata</c:v>
                </c:pt>
                <c:pt idx="345">
                  <c:v>Mumbai</c:v>
                </c:pt>
                <c:pt idx="346">
                  <c:v>Bettiah</c:v>
                </c:pt>
                <c:pt idx="347">
                  <c:v>Naharlagun</c:v>
                </c:pt>
                <c:pt idx="348">
                  <c:v>Delhi</c:v>
                </c:pt>
                <c:pt idx="349">
                  <c:v>Bhopal</c:v>
                </c:pt>
                <c:pt idx="350">
                  <c:v>Solapur</c:v>
                </c:pt>
                <c:pt idx="351">
                  <c:v>Baripada</c:v>
                </c:pt>
                <c:pt idx="352">
                  <c:v>Chhapra</c:v>
                </c:pt>
                <c:pt idx="353">
                  <c:v>Vrindavan</c:v>
                </c:pt>
                <c:pt idx="354">
                  <c:v>Chhapra</c:v>
                </c:pt>
                <c:pt idx="355">
                  <c:v>Bhilwara</c:v>
                </c:pt>
                <c:pt idx="356">
                  <c:v>Mumbai</c:v>
                </c:pt>
                <c:pt idx="357">
                  <c:v>Boisar</c:v>
                </c:pt>
                <c:pt idx="358">
                  <c:v>Patiala</c:v>
                </c:pt>
                <c:pt idx="359">
                  <c:v>Barrackpore</c:v>
                </c:pt>
                <c:pt idx="360">
                  <c:v>Kota</c:v>
                </c:pt>
                <c:pt idx="361">
                  <c:v>Tensa</c:v>
                </c:pt>
                <c:pt idx="362">
                  <c:v>Delhi</c:v>
                </c:pt>
                <c:pt idx="363">
                  <c:v>Baripada</c:v>
                </c:pt>
                <c:pt idx="364">
                  <c:v>Delhi</c:v>
                </c:pt>
                <c:pt idx="365">
                  <c:v>Mumbai</c:v>
                </c:pt>
                <c:pt idx="366">
                  <c:v>Howrah</c:v>
                </c:pt>
                <c:pt idx="367">
                  <c:v>Ahmedabad</c:v>
                </c:pt>
                <c:pt idx="368">
                  <c:v>Ahmedabad</c:v>
                </c:pt>
                <c:pt idx="369">
                  <c:v>Amravati</c:v>
                </c:pt>
                <c:pt idx="370">
                  <c:v>Jalgaon</c:v>
                </c:pt>
                <c:pt idx="371">
                  <c:v>Kanpur</c:v>
                </c:pt>
                <c:pt idx="372">
                  <c:v>Rishikesh</c:v>
                </c:pt>
                <c:pt idx="373">
                  <c:v>Samastipur</c:v>
                </c:pt>
                <c:pt idx="374">
                  <c:v>Chikkaballapur</c:v>
                </c:pt>
                <c:pt idx="375">
                  <c:v>Ahmedabad</c:v>
                </c:pt>
                <c:pt idx="376">
                  <c:v>Bhopal</c:v>
                </c:pt>
                <c:pt idx="377">
                  <c:v>Hyderabad</c:v>
                </c:pt>
                <c:pt idx="378">
                  <c:v>Naharlagun</c:v>
                </c:pt>
                <c:pt idx="379">
                  <c:v>Greater Noida</c:v>
                </c:pt>
                <c:pt idx="380">
                  <c:v>Ahmedabad</c:v>
                </c:pt>
                <c:pt idx="381">
                  <c:v>Aurangabad</c:v>
                </c:pt>
                <c:pt idx="382">
                  <c:v>Gummidipoondi</c:v>
                </c:pt>
                <c:pt idx="383">
                  <c:v>Hyderabad</c:v>
                </c:pt>
                <c:pt idx="384">
                  <c:v>Hyderabad</c:v>
                </c:pt>
                <c:pt idx="385">
                  <c:v>Chandigarh</c:v>
                </c:pt>
                <c:pt idx="386">
                  <c:v>Bileipada</c:v>
                </c:pt>
                <c:pt idx="387">
                  <c:v>Bengaluru</c:v>
                </c:pt>
                <c:pt idx="388">
                  <c:v>Hyderabad</c:v>
                </c:pt>
                <c:pt idx="389">
                  <c:v>Pune</c:v>
                </c:pt>
                <c:pt idx="390">
                  <c:v>Araria</c:v>
                </c:pt>
                <c:pt idx="391">
                  <c:v>Bhilai</c:v>
                </c:pt>
                <c:pt idx="392">
                  <c:v>Hyderabad</c:v>
                </c:pt>
                <c:pt idx="393">
                  <c:v>Tirupati</c:v>
                </c:pt>
                <c:pt idx="394">
                  <c:v>Buxar</c:v>
                </c:pt>
                <c:pt idx="395">
                  <c:v>Sangli</c:v>
                </c:pt>
                <c:pt idx="396">
                  <c:v>Banswara</c:v>
                </c:pt>
                <c:pt idx="397">
                  <c:v>Bengaluru</c:v>
                </c:pt>
                <c:pt idx="398">
                  <c:v>Lucknow</c:v>
                </c:pt>
                <c:pt idx="399">
                  <c:v>Navi Mumbai</c:v>
                </c:pt>
                <c:pt idx="400">
                  <c:v>Arrah</c:v>
                </c:pt>
                <c:pt idx="401">
                  <c:v>Delhi</c:v>
                </c:pt>
                <c:pt idx="402">
                  <c:v>Delhi</c:v>
                </c:pt>
                <c:pt idx="403">
                  <c:v>Imphal</c:v>
                </c:pt>
                <c:pt idx="404">
                  <c:v>Pimpri-Chinchwad</c:v>
                </c:pt>
                <c:pt idx="405">
                  <c:v>Agra</c:v>
                </c:pt>
                <c:pt idx="406">
                  <c:v>Pune</c:v>
                </c:pt>
                <c:pt idx="407">
                  <c:v>Latur</c:v>
                </c:pt>
                <c:pt idx="408">
                  <c:v>Bengaluru</c:v>
                </c:pt>
                <c:pt idx="409">
                  <c:v>Tirumala</c:v>
                </c:pt>
                <c:pt idx="410">
                  <c:v>Amravati</c:v>
                </c:pt>
                <c:pt idx="411">
                  <c:v>Badlapur</c:v>
                </c:pt>
                <c:pt idx="412">
                  <c:v>Guwahati</c:v>
                </c:pt>
                <c:pt idx="413">
                  <c:v>Delhi</c:v>
                </c:pt>
                <c:pt idx="414">
                  <c:v>Bareilly</c:v>
                </c:pt>
                <c:pt idx="415">
                  <c:v>Haldia</c:v>
                </c:pt>
                <c:pt idx="416">
                  <c:v>Mumbai</c:v>
                </c:pt>
                <c:pt idx="417">
                  <c:v>Cuttack</c:v>
                </c:pt>
                <c:pt idx="418">
                  <c:v>Buxar</c:v>
                </c:pt>
                <c:pt idx="419">
                  <c:v>Aurangabad</c:v>
                </c:pt>
                <c:pt idx="420">
                  <c:v>Mumbai</c:v>
                </c:pt>
                <c:pt idx="421">
                  <c:v>Bhubaneswar</c:v>
                </c:pt>
                <c:pt idx="422">
                  <c:v>Jodhpur</c:v>
                </c:pt>
                <c:pt idx="423">
                  <c:v>Gurugram</c:v>
                </c:pt>
                <c:pt idx="424">
                  <c:v>Bharatpur</c:v>
                </c:pt>
                <c:pt idx="425">
                  <c:v>Saharsa</c:v>
                </c:pt>
                <c:pt idx="426">
                  <c:v>Raipur</c:v>
                </c:pt>
                <c:pt idx="427">
                  <c:v>Delhi</c:v>
                </c:pt>
                <c:pt idx="428">
                  <c:v>Kolhapur</c:v>
                </c:pt>
                <c:pt idx="429">
                  <c:v>Amaravati</c:v>
                </c:pt>
                <c:pt idx="430">
                  <c:v>Firozabad</c:v>
                </c:pt>
                <c:pt idx="431">
                  <c:v>Chandigarh</c:v>
                </c:pt>
                <c:pt idx="432">
                  <c:v>Jabalpur</c:v>
                </c:pt>
                <c:pt idx="433">
                  <c:v>Bhiwadi</c:v>
                </c:pt>
                <c:pt idx="434">
                  <c:v>Durgapur</c:v>
                </c:pt>
                <c:pt idx="435">
                  <c:v>Ramanagara</c:v>
                </c:pt>
                <c:pt idx="436">
                  <c:v>Mahad</c:v>
                </c:pt>
                <c:pt idx="437">
                  <c:v>Panchgaon</c:v>
                </c:pt>
                <c:pt idx="438">
                  <c:v>Akola</c:v>
                </c:pt>
                <c:pt idx="439">
                  <c:v>Nashik</c:v>
                </c:pt>
                <c:pt idx="440">
                  <c:v>Bengaluru</c:v>
                </c:pt>
                <c:pt idx="441">
                  <c:v>Bengaluru</c:v>
                </c:pt>
                <c:pt idx="442">
                  <c:v>Gwalior</c:v>
                </c:pt>
                <c:pt idx="443">
                  <c:v>Pune</c:v>
                </c:pt>
                <c:pt idx="444">
                  <c:v>Jabalpur</c:v>
                </c:pt>
                <c:pt idx="445">
                  <c:v>Varanasi</c:v>
                </c:pt>
                <c:pt idx="446">
                  <c:v>Bengaluru</c:v>
                </c:pt>
                <c:pt idx="447">
                  <c:v>Yadgir</c:v>
                </c:pt>
                <c:pt idx="448">
                  <c:v>Salem</c:v>
                </c:pt>
                <c:pt idx="449">
                  <c:v>Gurugram</c:v>
                </c:pt>
                <c:pt idx="450">
                  <c:v>Aurangabad</c:v>
                </c:pt>
                <c:pt idx="451">
                  <c:v>Salem</c:v>
                </c:pt>
                <c:pt idx="452">
                  <c:v>Korba</c:v>
                </c:pt>
                <c:pt idx="453">
                  <c:v>Mumbai</c:v>
                </c:pt>
                <c:pt idx="454">
                  <c:v>Vijayawada</c:v>
                </c:pt>
                <c:pt idx="455">
                  <c:v>Patna</c:v>
                </c:pt>
                <c:pt idx="456">
                  <c:v>Chikkaballapur</c:v>
                </c:pt>
                <c:pt idx="457">
                  <c:v>Shillong</c:v>
                </c:pt>
                <c:pt idx="458">
                  <c:v>Jhalawar</c:v>
                </c:pt>
                <c:pt idx="459">
                  <c:v>Milupara</c:v>
                </c:pt>
                <c:pt idx="460">
                  <c:v>Delhi</c:v>
                </c:pt>
                <c:pt idx="461">
                  <c:v>Kalyan</c:v>
                </c:pt>
                <c:pt idx="462">
                  <c:v>Kadapa</c:v>
                </c:pt>
                <c:pt idx="463">
                  <c:v>Korba</c:v>
                </c:pt>
                <c:pt idx="464">
                  <c:v>Mumbai</c:v>
                </c:pt>
                <c:pt idx="465">
                  <c:v>Chandigarh</c:v>
                </c:pt>
                <c:pt idx="466">
                  <c:v>Malegaon</c:v>
                </c:pt>
                <c:pt idx="467">
                  <c:v>Khanna</c:v>
                </c:pt>
                <c:pt idx="468">
                  <c:v>Lucknow</c:v>
                </c:pt>
                <c:pt idx="469">
                  <c:v>Navi Mumbai</c:v>
                </c:pt>
                <c:pt idx="470">
                  <c:v>Mandi Gobindgarh</c:v>
                </c:pt>
                <c:pt idx="471">
                  <c:v>Bhubaneswar</c:v>
                </c:pt>
                <c:pt idx="472">
                  <c:v>Hyderabad</c:v>
                </c:pt>
                <c:pt idx="473">
                  <c:v>Firozabad</c:v>
                </c:pt>
                <c:pt idx="474">
                  <c:v>Gandhinagar</c:v>
                </c:pt>
                <c:pt idx="475">
                  <c:v>Pithampur</c:v>
                </c:pt>
                <c:pt idx="476">
                  <c:v>Mumbai</c:v>
                </c:pt>
                <c:pt idx="477">
                  <c:v>Chittoor</c:v>
                </c:pt>
                <c:pt idx="478">
                  <c:v>Jodhpur</c:v>
                </c:pt>
                <c:pt idx="479">
                  <c:v>Varanasi</c:v>
                </c:pt>
                <c:pt idx="480">
                  <c:v>Tirumala</c:v>
                </c:pt>
                <c:pt idx="481">
                  <c:v>Vijayawada</c:v>
                </c:pt>
                <c:pt idx="482">
                  <c:v>Pune</c:v>
                </c:pt>
                <c:pt idx="483">
                  <c:v>Ankleshwar</c:v>
                </c:pt>
                <c:pt idx="484">
                  <c:v>Chennai</c:v>
                </c:pt>
                <c:pt idx="485">
                  <c:v>Nagpur</c:v>
                </c:pt>
                <c:pt idx="486">
                  <c:v>Pimpri-Chinchwad</c:v>
                </c:pt>
                <c:pt idx="487">
                  <c:v>Thane</c:v>
                </c:pt>
                <c:pt idx="488">
                  <c:v>Rourkela</c:v>
                </c:pt>
                <c:pt idx="489">
                  <c:v>Sagar</c:v>
                </c:pt>
                <c:pt idx="490">
                  <c:v>Chennai</c:v>
                </c:pt>
                <c:pt idx="491">
                  <c:v>Ooty</c:v>
                </c:pt>
                <c:pt idx="492">
                  <c:v>Pune</c:v>
                </c:pt>
                <c:pt idx="493">
                  <c:v>Agra</c:v>
                </c:pt>
                <c:pt idx="494">
                  <c:v>Mandi Gobindgarh</c:v>
                </c:pt>
                <c:pt idx="495">
                  <c:v>Prayagraj</c:v>
                </c:pt>
                <c:pt idx="496">
                  <c:v>Bhilai</c:v>
                </c:pt>
                <c:pt idx="497">
                  <c:v>Delhi</c:v>
                </c:pt>
                <c:pt idx="498">
                  <c:v>Nagpur</c:v>
                </c:pt>
                <c:pt idx="499">
                  <c:v>Angul</c:v>
                </c:pt>
                <c:pt idx="500">
                  <c:v>Bhiwadi</c:v>
                </c:pt>
                <c:pt idx="501">
                  <c:v>Bhiwadi</c:v>
                </c:pt>
                <c:pt idx="502">
                  <c:v>Ahmedabad</c:v>
                </c:pt>
                <c:pt idx="503">
                  <c:v>Navi Mumbai</c:v>
                </c:pt>
                <c:pt idx="504">
                  <c:v>Karauli</c:v>
                </c:pt>
                <c:pt idx="505">
                  <c:v>Moradabad</c:v>
                </c:pt>
                <c:pt idx="506">
                  <c:v>Chandigarh</c:v>
                </c:pt>
                <c:pt idx="507">
                  <c:v>Ulhasnagar</c:v>
                </c:pt>
                <c:pt idx="508">
                  <c:v>Jaisalmer</c:v>
                </c:pt>
                <c:pt idx="509">
                  <c:v>Delhi</c:v>
                </c:pt>
                <c:pt idx="510">
                  <c:v>Latur</c:v>
                </c:pt>
                <c:pt idx="511">
                  <c:v>Nashik</c:v>
                </c:pt>
                <c:pt idx="512">
                  <c:v>Angul</c:v>
                </c:pt>
                <c:pt idx="513">
                  <c:v>Ooty</c:v>
                </c:pt>
                <c:pt idx="514">
                  <c:v>Gandhinagar</c:v>
                </c:pt>
                <c:pt idx="515">
                  <c:v>Jodhpur</c:v>
                </c:pt>
                <c:pt idx="516">
                  <c:v>Meerut</c:v>
                </c:pt>
                <c:pt idx="517">
                  <c:v>Dausa</c:v>
                </c:pt>
                <c:pt idx="518">
                  <c:v>Jodhpur</c:v>
                </c:pt>
                <c:pt idx="519">
                  <c:v>Bhopal</c:v>
                </c:pt>
                <c:pt idx="520">
                  <c:v>Mumbai</c:v>
                </c:pt>
                <c:pt idx="521">
                  <c:v>Hosur</c:v>
                </c:pt>
                <c:pt idx="522">
                  <c:v>Korba</c:v>
                </c:pt>
                <c:pt idx="523">
                  <c:v>Malegaon</c:v>
                </c:pt>
                <c:pt idx="524">
                  <c:v>Jaipur</c:v>
                </c:pt>
                <c:pt idx="525">
                  <c:v>Hyderabad</c:v>
                </c:pt>
                <c:pt idx="526">
                  <c:v>Bengaluru</c:v>
                </c:pt>
                <c:pt idx="527">
                  <c:v>Mumbai</c:v>
                </c:pt>
                <c:pt idx="528">
                  <c:v>Jodhpur</c:v>
                </c:pt>
                <c:pt idx="529">
                  <c:v>Mumbai</c:v>
                </c:pt>
                <c:pt idx="530">
                  <c:v>Noida</c:v>
                </c:pt>
                <c:pt idx="531">
                  <c:v>Delhi</c:v>
                </c:pt>
                <c:pt idx="532">
                  <c:v>Hapur</c:v>
                </c:pt>
                <c:pt idx="533">
                  <c:v>Singrauli</c:v>
                </c:pt>
                <c:pt idx="534">
                  <c:v>Delhi</c:v>
                </c:pt>
                <c:pt idx="535">
                  <c:v>Delhi</c:v>
                </c:pt>
                <c:pt idx="536">
                  <c:v>Bengaluru</c:v>
                </c:pt>
                <c:pt idx="537">
                  <c:v>Ramanagara</c:v>
                </c:pt>
                <c:pt idx="538">
                  <c:v>Alwar</c:v>
                </c:pt>
                <c:pt idx="539">
                  <c:v>Delhi</c:v>
                </c:pt>
                <c:pt idx="540">
                  <c:v>Delhi</c:v>
                </c:pt>
                <c:pt idx="541">
                  <c:v>Nashik</c:v>
                </c:pt>
                <c:pt idx="542">
                  <c:v>Jalandhar</c:v>
                </c:pt>
                <c:pt idx="543">
                  <c:v>Pune</c:v>
                </c:pt>
                <c:pt idx="544">
                  <c:v>Noida</c:v>
                </c:pt>
                <c:pt idx="545">
                  <c:v>Bengaluru</c:v>
                </c:pt>
                <c:pt idx="546">
                  <c:v>Patiala</c:v>
                </c:pt>
                <c:pt idx="547">
                  <c:v>Moradabad</c:v>
                </c:pt>
                <c:pt idx="548">
                  <c:v>Alwar</c:v>
                </c:pt>
                <c:pt idx="549">
                  <c:v>Dausa</c:v>
                </c:pt>
                <c:pt idx="550">
                  <c:v>Firozabad</c:v>
                </c:pt>
                <c:pt idx="551">
                  <c:v>Delhi</c:v>
                </c:pt>
                <c:pt idx="552">
                  <c:v>Ankleshwar</c:v>
                </c:pt>
                <c:pt idx="553">
                  <c:v>Howrah</c:v>
                </c:pt>
                <c:pt idx="554">
                  <c:v>Begusarai</c:v>
                </c:pt>
                <c:pt idx="555">
                  <c:v>Bhiwandi</c:v>
                </c:pt>
                <c:pt idx="556">
                  <c:v>Pune</c:v>
                </c:pt>
                <c:pt idx="557">
                  <c:v>Virudhunagar</c:v>
                </c:pt>
                <c:pt idx="558">
                  <c:v>Rourkela</c:v>
                </c:pt>
                <c:pt idx="559">
                  <c:v>Barrackpore</c:v>
                </c:pt>
                <c:pt idx="560">
                  <c:v>Kadapa</c:v>
                </c:pt>
                <c:pt idx="561">
                  <c:v>Bengaluru</c:v>
                </c:pt>
                <c:pt idx="562">
                  <c:v>Jalna</c:v>
                </c:pt>
                <c:pt idx="563">
                  <c:v>Kota</c:v>
                </c:pt>
                <c:pt idx="564">
                  <c:v>Delhi</c:v>
                </c:pt>
                <c:pt idx="565">
                  <c:v>Delhi</c:v>
                </c:pt>
                <c:pt idx="566">
                  <c:v>Badlapur</c:v>
                </c:pt>
                <c:pt idx="567">
                  <c:v>Pithampur</c:v>
                </c:pt>
                <c:pt idx="568">
                  <c:v>Varanasi</c:v>
                </c:pt>
                <c:pt idx="569">
                  <c:v>Delhi</c:v>
                </c:pt>
                <c:pt idx="570">
                  <c:v>Pune</c:v>
                </c:pt>
                <c:pt idx="571">
                  <c:v>Bhagalpur</c:v>
                </c:pt>
                <c:pt idx="572">
                  <c:v>Bilaspur</c:v>
                </c:pt>
                <c:pt idx="573">
                  <c:v>Ariyalur</c:v>
                </c:pt>
                <c:pt idx="574">
                  <c:v>Virar</c:v>
                </c:pt>
                <c:pt idx="575">
                  <c:v>Jaipur</c:v>
                </c:pt>
                <c:pt idx="576">
                  <c:v>Durgapur</c:v>
                </c:pt>
                <c:pt idx="577">
                  <c:v>Mumbai</c:v>
                </c:pt>
                <c:pt idx="578">
                  <c:v>Jaipur</c:v>
                </c:pt>
                <c:pt idx="579">
                  <c:v>Belapur</c:v>
                </c:pt>
                <c:pt idx="580">
                  <c:v>Navi Mumbai</c:v>
                </c:pt>
                <c:pt idx="581">
                  <c:v>Baripada</c:v>
                </c:pt>
                <c:pt idx="582">
                  <c:v>Bareilly</c:v>
                </c:pt>
                <c:pt idx="583">
                  <c:v>Singrauli</c:v>
                </c:pt>
                <c:pt idx="584">
                  <c:v>Delhi</c:v>
                </c:pt>
                <c:pt idx="585">
                  <c:v>Dindigul</c:v>
                </c:pt>
                <c:pt idx="586">
                  <c:v>Bilaspur</c:v>
                </c:pt>
                <c:pt idx="587">
                  <c:v>Delhi</c:v>
                </c:pt>
                <c:pt idx="588">
                  <c:v>Vijayawada</c:v>
                </c:pt>
                <c:pt idx="589">
                  <c:v>Gandhinagar</c:v>
                </c:pt>
                <c:pt idx="590">
                  <c:v>Navi Mumbai</c:v>
                </c:pt>
                <c:pt idx="591">
                  <c:v>Namakkal</c:v>
                </c:pt>
                <c:pt idx="592">
                  <c:v>Asansol</c:v>
                </c:pt>
                <c:pt idx="593">
                  <c:v>Delhi</c:v>
                </c:pt>
                <c:pt idx="594">
                  <c:v>Delhi</c:v>
                </c:pt>
                <c:pt idx="595">
                  <c:v>Chengalpattu</c:v>
                </c:pt>
                <c:pt idx="596">
                  <c:v>Dewas</c:v>
                </c:pt>
                <c:pt idx="597">
                  <c:v>Imphal</c:v>
                </c:pt>
                <c:pt idx="598">
                  <c:v>Nanded</c:v>
                </c:pt>
                <c:pt idx="599">
                  <c:v>Bhagalpur</c:v>
                </c:pt>
                <c:pt idx="600">
                  <c:v>Mumbai</c:v>
                </c:pt>
                <c:pt idx="601">
                  <c:v>Thane</c:v>
                </c:pt>
                <c:pt idx="602">
                  <c:v>Jalore</c:v>
                </c:pt>
                <c:pt idx="603">
                  <c:v>Udaipur</c:v>
                </c:pt>
                <c:pt idx="604">
                  <c:v>Delhi</c:v>
                </c:pt>
                <c:pt idx="605">
                  <c:v>Mandideep</c:v>
                </c:pt>
                <c:pt idx="606">
                  <c:v>Parbhani</c:v>
                </c:pt>
                <c:pt idx="607">
                  <c:v>Navi Mumbai</c:v>
                </c:pt>
                <c:pt idx="608">
                  <c:v>Hyderabad</c:v>
                </c:pt>
                <c:pt idx="609">
                  <c:v>Kolkata</c:v>
                </c:pt>
                <c:pt idx="610">
                  <c:v>Nashik</c:v>
                </c:pt>
                <c:pt idx="611">
                  <c:v>Pimpri-Chinchwad</c:v>
                </c:pt>
                <c:pt idx="612">
                  <c:v>Delhi</c:v>
                </c:pt>
                <c:pt idx="613">
                  <c:v>Pune</c:v>
                </c:pt>
                <c:pt idx="614">
                  <c:v>Arrah</c:v>
                </c:pt>
                <c:pt idx="615">
                  <c:v>Vijayawada</c:v>
                </c:pt>
                <c:pt idx="616">
                  <c:v>Delhi</c:v>
                </c:pt>
                <c:pt idx="617">
                  <c:v>Delhi</c:v>
                </c:pt>
                <c:pt idx="618">
                  <c:v>Mumbai</c:v>
                </c:pt>
                <c:pt idx="619">
                  <c:v>Amritsar</c:v>
                </c:pt>
                <c:pt idx="620">
                  <c:v>Kolkata</c:v>
                </c:pt>
                <c:pt idx="621">
                  <c:v>Begusarai</c:v>
                </c:pt>
                <c:pt idx="622">
                  <c:v>Aurangabad</c:v>
                </c:pt>
                <c:pt idx="623">
                  <c:v>Bundi</c:v>
                </c:pt>
                <c:pt idx="624">
                  <c:v>Bhilai</c:v>
                </c:pt>
                <c:pt idx="625">
                  <c:v>Delhi</c:v>
                </c:pt>
                <c:pt idx="626">
                  <c:v>Indore</c:v>
                </c:pt>
                <c:pt idx="627">
                  <c:v>Gaya</c:v>
                </c:pt>
                <c:pt idx="628">
                  <c:v>Mumbai</c:v>
                </c:pt>
                <c:pt idx="629">
                  <c:v>Greater Noida</c:v>
                </c:pt>
                <c:pt idx="630">
                  <c:v>Bhilai</c:v>
                </c:pt>
                <c:pt idx="631">
                  <c:v>Navi Mumbai</c:v>
                </c:pt>
                <c:pt idx="632">
                  <c:v>Hosur</c:v>
                </c:pt>
                <c:pt idx="633">
                  <c:v>Rajamahendravaram</c:v>
                </c:pt>
                <c:pt idx="634">
                  <c:v>Bengaluru</c:v>
                </c:pt>
                <c:pt idx="635">
                  <c:v>Muzaffarpur</c:v>
                </c:pt>
                <c:pt idx="636">
                  <c:v>Delhi</c:v>
                </c:pt>
                <c:pt idx="637">
                  <c:v>Kashipur</c:v>
                </c:pt>
                <c:pt idx="638">
                  <c:v>Sivasagar</c:v>
                </c:pt>
                <c:pt idx="639">
                  <c:v>Katihar</c:v>
                </c:pt>
                <c:pt idx="640">
                  <c:v>Delhi</c:v>
                </c:pt>
                <c:pt idx="641">
                  <c:v>Jabalpur</c:v>
                </c:pt>
                <c:pt idx="642">
                  <c:v>Bhopal</c:v>
                </c:pt>
                <c:pt idx="643">
                  <c:v>Sikar</c:v>
                </c:pt>
                <c:pt idx="644">
                  <c:v>Kolkata</c:v>
                </c:pt>
                <c:pt idx="645">
                  <c:v>Delhi</c:v>
                </c:pt>
                <c:pt idx="646">
                  <c:v>Chennai</c:v>
                </c:pt>
                <c:pt idx="647">
                  <c:v>Ahmedabad</c:v>
                </c:pt>
                <c:pt idx="648">
                  <c:v>Mumbai</c:v>
                </c:pt>
                <c:pt idx="649">
                  <c:v>Hyderabad</c:v>
                </c:pt>
                <c:pt idx="650">
                  <c:v>Delhi</c:v>
                </c:pt>
                <c:pt idx="651">
                  <c:v>Gaya</c:v>
                </c:pt>
                <c:pt idx="652">
                  <c:v>Hyderabad</c:v>
                </c:pt>
                <c:pt idx="653">
                  <c:v>Bikaner</c:v>
                </c:pt>
                <c:pt idx="654">
                  <c:v>Howrah</c:v>
                </c:pt>
                <c:pt idx="655">
                  <c:v>Jhunjhunu</c:v>
                </c:pt>
                <c:pt idx="656">
                  <c:v>Mumbai</c:v>
                </c:pt>
                <c:pt idx="657">
                  <c:v>Churu</c:v>
                </c:pt>
                <c:pt idx="658">
                  <c:v>Dewas</c:v>
                </c:pt>
                <c:pt idx="659">
                  <c:v>Amritsar</c:v>
                </c:pt>
                <c:pt idx="660">
                  <c:v>Sagar</c:v>
                </c:pt>
                <c:pt idx="661">
                  <c:v>Delhi</c:v>
                </c:pt>
                <c:pt idx="662">
                  <c:v>Delhi</c:v>
                </c:pt>
                <c:pt idx="663">
                  <c:v>Gurugram</c:v>
                </c:pt>
                <c:pt idx="664">
                  <c:v>Perundurai</c:v>
                </c:pt>
                <c:pt idx="665">
                  <c:v>Visakhapatnam</c:v>
                </c:pt>
                <c:pt idx="666">
                  <c:v>Gwalior</c:v>
                </c:pt>
                <c:pt idx="667">
                  <c:v>Mandideep</c:v>
                </c:pt>
                <c:pt idx="668">
                  <c:v>Sawai Madhopur</c:v>
                </c:pt>
                <c:pt idx="669">
                  <c:v>Vatva</c:v>
                </c:pt>
                <c:pt idx="670">
                  <c:v>Nashik</c:v>
                </c:pt>
                <c:pt idx="671">
                  <c:v>Madurai</c:v>
                </c:pt>
                <c:pt idx="672">
                  <c:v>Rajsamand</c:v>
                </c:pt>
                <c:pt idx="673">
                  <c:v>Kashipur</c:v>
                </c:pt>
                <c:pt idx="674">
                  <c:v>Sivasagar</c:v>
                </c:pt>
                <c:pt idx="675">
                  <c:v>Ajmer</c:v>
                </c:pt>
                <c:pt idx="676">
                  <c:v>Kollam</c:v>
                </c:pt>
                <c:pt idx="677">
                  <c:v>Dholpur</c:v>
                </c:pt>
                <c:pt idx="678">
                  <c:v>Purnia</c:v>
                </c:pt>
                <c:pt idx="679">
                  <c:v>Jodhpur</c:v>
                </c:pt>
                <c:pt idx="680">
                  <c:v>Pune</c:v>
                </c:pt>
                <c:pt idx="681">
                  <c:v>Hyderabad</c:v>
                </c:pt>
                <c:pt idx="682">
                  <c:v>Kolkata</c:v>
                </c:pt>
                <c:pt idx="683">
                  <c:v>Buxar</c:v>
                </c:pt>
                <c:pt idx="684">
                  <c:v>Delhi</c:v>
                </c:pt>
                <c:pt idx="685">
                  <c:v>Hanumangarh</c:v>
                </c:pt>
                <c:pt idx="686">
                  <c:v>Hyderabad</c:v>
                </c:pt>
                <c:pt idx="687">
                  <c:v>Vapi</c:v>
                </c:pt>
                <c:pt idx="688">
                  <c:v>Mumbai</c:v>
                </c:pt>
                <c:pt idx="689">
                  <c:v>Katni</c:v>
                </c:pt>
                <c:pt idx="690">
                  <c:v>Mandi Gobindgarh</c:v>
                </c:pt>
                <c:pt idx="691">
                  <c:v>Agra</c:v>
                </c:pt>
                <c:pt idx="692">
                  <c:v>Gorakhpur</c:v>
                </c:pt>
                <c:pt idx="693">
                  <c:v>Anantapur</c:v>
                </c:pt>
                <c:pt idx="694">
                  <c:v>Davanagere</c:v>
                </c:pt>
                <c:pt idx="695">
                  <c:v>Panchgaon</c:v>
                </c:pt>
                <c:pt idx="696">
                  <c:v>Dharwad</c:v>
                </c:pt>
                <c:pt idx="697">
                  <c:v>Virudhunagar</c:v>
                </c:pt>
                <c:pt idx="698">
                  <c:v>Indore</c:v>
                </c:pt>
                <c:pt idx="699">
                  <c:v>Delhi</c:v>
                </c:pt>
                <c:pt idx="700">
                  <c:v>Dewas</c:v>
                </c:pt>
                <c:pt idx="701">
                  <c:v>Mandideep</c:v>
                </c:pt>
                <c:pt idx="702">
                  <c:v>Gaya</c:v>
                </c:pt>
                <c:pt idx="703">
                  <c:v>Barmer</c:v>
                </c:pt>
                <c:pt idx="704">
                  <c:v>Namakkal</c:v>
                </c:pt>
                <c:pt idx="705">
                  <c:v>Moradabad</c:v>
                </c:pt>
                <c:pt idx="706">
                  <c:v>Hyderabad</c:v>
                </c:pt>
                <c:pt idx="707">
                  <c:v>Baddi</c:v>
                </c:pt>
                <c:pt idx="708">
                  <c:v>Dhule</c:v>
                </c:pt>
                <c:pt idx="709">
                  <c:v>Cuttack</c:v>
                </c:pt>
                <c:pt idx="710">
                  <c:v>Coimbatore</c:v>
                </c:pt>
                <c:pt idx="711">
                  <c:v>Prayagraj</c:v>
                </c:pt>
                <c:pt idx="712">
                  <c:v>Delhi</c:v>
                </c:pt>
                <c:pt idx="713">
                  <c:v>Delhi</c:v>
                </c:pt>
                <c:pt idx="714">
                  <c:v>Rajsamand</c:v>
                </c:pt>
                <c:pt idx="715">
                  <c:v>Kanpur</c:v>
                </c:pt>
                <c:pt idx="716">
                  <c:v>Vijayawada</c:v>
                </c:pt>
                <c:pt idx="717">
                  <c:v>Mumbai</c:v>
                </c:pt>
                <c:pt idx="718">
                  <c:v>Moradabad</c:v>
                </c:pt>
                <c:pt idx="719">
                  <c:v>Delhi</c:v>
                </c:pt>
                <c:pt idx="720">
                  <c:v>Delhi</c:v>
                </c:pt>
                <c:pt idx="721">
                  <c:v>Indore</c:v>
                </c:pt>
                <c:pt idx="722">
                  <c:v>Kalyan</c:v>
                </c:pt>
                <c:pt idx="723">
                  <c:v>Alwar</c:v>
                </c:pt>
                <c:pt idx="724">
                  <c:v>Hajipur</c:v>
                </c:pt>
                <c:pt idx="725">
                  <c:v>Nagaur</c:v>
                </c:pt>
                <c:pt idx="726">
                  <c:v>Prayagraj</c:v>
                </c:pt>
                <c:pt idx="727">
                  <c:v>Chengalpattu</c:v>
                </c:pt>
                <c:pt idx="728">
                  <c:v>Pudukottai</c:v>
                </c:pt>
                <c:pt idx="729">
                  <c:v>Raipur</c:v>
                </c:pt>
                <c:pt idx="730">
                  <c:v>Bhubaneswar</c:v>
                </c:pt>
                <c:pt idx="731">
                  <c:v>Delhi</c:v>
                </c:pt>
                <c:pt idx="732">
                  <c:v>Davanagere</c:v>
                </c:pt>
                <c:pt idx="733">
                  <c:v>Kolhapur</c:v>
                </c:pt>
                <c:pt idx="734">
                  <c:v>Kolhapur</c:v>
                </c:pt>
                <c:pt idx="735">
                  <c:v>Kanchipuram</c:v>
                </c:pt>
                <c:pt idx="736">
                  <c:v>Moradabad</c:v>
                </c:pt>
                <c:pt idx="737">
                  <c:v>Delhi</c:v>
                </c:pt>
                <c:pt idx="738">
                  <c:v>Chikkamagaluru</c:v>
                </c:pt>
                <c:pt idx="739">
                  <c:v>Thiruvananthapuram</c:v>
                </c:pt>
                <c:pt idx="740">
                  <c:v>Jalgaon</c:v>
                </c:pt>
                <c:pt idx="741">
                  <c:v>Mumbai</c:v>
                </c:pt>
                <c:pt idx="742">
                  <c:v>Jaipur</c:v>
                </c:pt>
                <c:pt idx="743">
                  <c:v>Ariyalur</c:v>
                </c:pt>
                <c:pt idx="744">
                  <c:v>Chennai</c:v>
                </c:pt>
                <c:pt idx="745">
                  <c:v>Hyderabad</c:v>
                </c:pt>
                <c:pt idx="746">
                  <c:v>Howrah</c:v>
                </c:pt>
                <c:pt idx="747">
                  <c:v>Thane</c:v>
                </c:pt>
                <c:pt idx="748">
                  <c:v>Vijayawada</c:v>
                </c:pt>
                <c:pt idx="749">
                  <c:v>Patna</c:v>
                </c:pt>
                <c:pt idx="750">
                  <c:v>Delhi</c:v>
                </c:pt>
                <c:pt idx="751">
                  <c:v>Silchar</c:v>
                </c:pt>
                <c:pt idx="752">
                  <c:v>Anantapur</c:v>
                </c:pt>
                <c:pt idx="753">
                  <c:v>Gurugram</c:v>
                </c:pt>
                <c:pt idx="754">
                  <c:v>Sawai Madhopur</c:v>
                </c:pt>
                <c:pt idx="755">
                  <c:v>Haldia</c:v>
                </c:pt>
                <c:pt idx="756">
                  <c:v>Bengaluru</c:v>
                </c:pt>
                <c:pt idx="757">
                  <c:v>Mysuru</c:v>
                </c:pt>
                <c:pt idx="758">
                  <c:v>Amritsar</c:v>
                </c:pt>
                <c:pt idx="759">
                  <c:v>Thrissur</c:v>
                </c:pt>
                <c:pt idx="760">
                  <c:v>Nagpur</c:v>
                </c:pt>
                <c:pt idx="761">
                  <c:v>Banswara</c:v>
                </c:pt>
                <c:pt idx="762">
                  <c:v>Raipur</c:v>
                </c:pt>
                <c:pt idx="763">
                  <c:v>Delhi</c:v>
                </c:pt>
                <c:pt idx="764">
                  <c:v>Jabalpur</c:v>
                </c:pt>
                <c:pt idx="765">
                  <c:v>Tirupur</c:v>
                </c:pt>
                <c:pt idx="766">
                  <c:v>Kolkata</c:v>
                </c:pt>
                <c:pt idx="767">
                  <c:v>Khanna</c:v>
                </c:pt>
                <c:pt idx="768">
                  <c:v>Begusarai</c:v>
                </c:pt>
                <c:pt idx="769">
                  <c:v>Bhagalpur</c:v>
                </c:pt>
                <c:pt idx="770">
                  <c:v>Thoothukudi</c:v>
                </c:pt>
                <c:pt idx="771">
                  <c:v>Vijayawada</c:v>
                </c:pt>
                <c:pt idx="772">
                  <c:v>Vijayawada</c:v>
                </c:pt>
                <c:pt idx="773">
                  <c:v>Siwan</c:v>
                </c:pt>
                <c:pt idx="774">
                  <c:v>Solapur</c:v>
                </c:pt>
                <c:pt idx="775">
                  <c:v>Jhalawar</c:v>
                </c:pt>
                <c:pt idx="776">
                  <c:v>Eloor</c:v>
                </c:pt>
                <c:pt idx="777">
                  <c:v>Sagar</c:v>
                </c:pt>
                <c:pt idx="778">
                  <c:v>Mumbai</c:v>
                </c:pt>
                <c:pt idx="779">
                  <c:v>Silchar</c:v>
                </c:pt>
                <c:pt idx="780">
                  <c:v>Delhi</c:v>
                </c:pt>
                <c:pt idx="781">
                  <c:v>Navi Mumbai</c:v>
                </c:pt>
                <c:pt idx="782">
                  <c:v>Kohima</c:v>
                </c:pt>
                <c:pt idx="783">
                  <c:v>Rajamahendravaram</c:v>
                </c:pt>
                <c:pt idx="784">
                  <c:v>Delhi</c:v>
                </c:pt>
                <c:pt idx="785">
                  <c:v>Kalaburagi</c:v>
                </c:pt>
                <c:pt idx="786">
                  <c:v>Pimpri-Chinchwad</c:v>
                </c:pt>
                <c:pt idx="787">
                  <c:v>Pimpri-Chinchwad</c:v>
                </c:pt>
                <c:pt idx="788">
                  <c:v>Tiruchirappalli</c:v>
                </c:pt>
                <c:pt idx="789">
                  <c:v>Hyderabad</c:v>
                </c:pt>
                <c:pt idx="790">
                  <c:v>Agra</c:v>
                </c:pt>
                <c:pt idx="791">
                  <c:v>Udaipur</c:v>
                </c:pt>
                <c:pt idx="792">
                  <c:v>Delhi</c:v>
                </c:pt>
                <c:pt idx="793">
                  <c:v>Bhilai</c:v>
                </c:pt>
                <c:pt idx="794">
                  <c:v>Indore</c:v>
                </c:pt>
                <c:pt idx="795">
                  <c:v>Mumbai</c:v>
                </c:pt>
                <c:pt idx="796">
                  <c:v>Pune</c:v>
                </c:pt>
                <c:pt idx="797">
                  <c:v>Moradabad</c:v>
                </c:pt>
                <c:pt idx="798">
                  <c:v>Delhi</c:v>
                </c:pt>
                <c:pt idx="799">
                  <c:v>Koppal</c:v>
                </c:pt>
                <c:pt idx="800">
                  <c:v>Greater Noida</c:v>
                </c:pt>
                <c:pt idx="801">
                  <c:v>Lucknow</c:v>
                </c:pt>
                <c:pt idx="802">
                  <c:v>Delhi</c:v>
                </c:pt>
                <c:pt idx="803">
                  <c:v>Tirupur</c:v>
                </c:pt>
                <c:pt idx="804">
                  <c:v>Mumbai</c:v>
                </c:pt>
                <c:pt idx="805">
                  <c:v>Agra</c:v>
                </c:pt>
                <c:pt idx="806">
                  <c:v>Durgapur</c:v>
                </c:pt>
                <c:pt idx="807">
                  <c:v>Siwan</c:v>
                </c:pt>
                <c:pt idx="808">
                  <c:v>Motihari</c:v>
                </c:pt>
                <c:pt idx="809">
                  <c:v>Haldia</c:v>
                </c:pt>
                <c:pt idx="810">
                  <c:v>Delhi</c:v>
                </c:pt>
                <c:pt idx="811">
                  <c:v>Amravati</c:v>
                </c:pt>
                <c:pt idx="812">
                  <c:v>Balasore</c:v>
                </c:pt>
                <c:pt idx="813">
                  <c:v>Indore</c:v>
                </c:pt>
                <c:pt idx="814">
                  <c:v>Boisar</c:v>
                </c:pt>
                <c:pt idx="815">
                  <c:v>Mandideep</c:v>
                </c:pt>
                <c:pt idx="816">
                  <c:v>Nagpur</c:v>
                </c:pt>
                <c:pt idx="817">
                  <c:v>Churu</c:v>
                </c:pt>
                <c:pt idx="818">
                  <c:v>Sri Ganganagar</c:v>
                </c:pt>
                <c:pt idx="819">
                  <c:v>Sri Vijaya Puram</c:v>
                </c:pt>
                <c:pt idx="820">
                  <c:v>Pimpri-Chinchwad</c:v>
                </c:pt>
                <c:pt idx="821">
                  <c:v>Coimbatore</c:v>
                </c:pt>
                <c:pt idx="822">
                  <c:v>Durgapur</c:v>
                </c:pt>
                <c:pt idx="823">
                  <c:v>Delhi</c:v>
                </c:pt>
                <c:pt idx="824">
                  <c:v>Bengaluru</c:v>
                </c:pt>
                <c:pt idx="825">
                  <c:v>Tirumala</c:v>
                </c:pt>
                <c:pt idx="826">
                  <c:v>Delhi</c:v>
                </c:pt>
                <c:pt idx="827">
                  <c:v>Korba</c:v>
                </c:pt>
                <c:pt idx="828">
                  <c:v>Bettiah</c:v>
                </c:pt>
                <c:pt idx="829">
                  <c:v>Sivasagar</c:v>
                </c:pt>
                <c:pt idx="830">
                  <c:v>Delhi</c:v>
                </c:pt>
                <c:pt idx="831">
                  <c:v>Thiruvananthapuram</c:v>
                </c:pt>
                <c:pt idx="832">
                  <c:v>Nanded</c:v>
                </c:pt>
                <c:pt idx="833">
                  <c:v>Dehradun</c:v>
                </c:pt>
                <c:pt idx="834">
                  <c:v>Kunjemura</c:v>
                </c:pt>
                <c:pt idx="835">
                  <c:v>Kota</c:v>
                </c:pt>
                <c:pt idx="836">
                  <c:v>Agra</c:v>
                </c:pt>
                <c:pt idx="837">
                  <c:v>Ahmedabad</c:v>
                </c:pt>
                <c:pt idx="838">
                  <c:v>Mumbai</c:v>
                </c:pt>
                <c:pt idx="839">
                  <c:v>Bengaluru</c:v>
                </c:pt>
                <c:pt idx="840">
                  <c:v>Tumakuru</c:v>
                </c:pt>
                <c:pt idx="841">
                  <c:v>Barbil</c:v>
                </c:pt>
                <c:pt idx="842">
                  <c:v>Chennai</c:v>
                </c:pt>
                <c:pt idx="843">
                  <c:v>Chennai</c:v>
                </c:pt>
                <c:pt idx="844">
                  <c:v>Katihar</c:v>
                </c:pt>
                <c:pt idx="845">
                  <c:v>Bengaluru</c:v>
                </c:pt>
                <c:pt idx="846">
                  <c:v>Madurai</c:v>
                </c:pt>
                <c:pt idx="847">
                  <c:v>Mumbai</c:v>
                </c:pt>
                <c:pt idx="848">
                  <c:v>Sagar</c:v>
                </c:pt>
                <c:pt idx="849">
                  <c:v>Mumbai</c:v>
                </c:pt>
                <c:pt idx="850">
                  <c:v>Navi Mumbai</c:v>
                </c:pt>
                <c:pt idx="851">
                  <c:v>Pune</c:v>
                </c:pt>
                <c:pt idx="852">
                  <c:v>Howrah</c:v>
                </c:pt>
                <c:pt idx="853">
                  <c:v>Lucknow</c:v>
                </c:pt>
                <c:pt idx="854">
                  <c:v>Visakhapatnam</c:v>
                </c:pt>
                <c:pt idx="855">
                  <c:v>Lucknow</c:v>
                </c:pt>
                <c:pt idx="856">
                  <c:v>Ghaziabad</c:v>
                </c:pt>
                <c:pt idx="857">
                  <c:v>Mumbai</c:v>
                </c:pt>
                <c:pt idx="858">
                  <c:v>Chennai</c:v>
                </c:pt>
                <c:pt idx="859">
                  <c:v>Byrnihat</c:v>
                </c:pt>
                <c:pt idx="860">
                  <c:v>Bhagalpur</c:v>
                </c:pt>
                <c:pt idx="861">
                  <c:v>Mumbai</c:v>
                </c:pt>
                <c:pt idx="862">
                  <c:v>Greater Noida</c:v>
                </c:pt>
                <c:pt idx="863">
                  <c:v>Vijayawada</c:v>
                </c:pt>
                <c:pt idx="864">
                  <c:v>Satna</c:v>
                </c:pt>
                <c:pt idx="865">
                  <c:v>Jaipur</c:v>
                </c:pt>
                <c:pt idx="866">
                  <c:v>Jabalpur</c:v>
                </c:pt>
                <c:pt idx="867">
                  <c:v>Jhansi</c:v>
                </c:pt>
                <c:pt idx="868">
                  <c:v>Muzaffarpur</c:v>
                </c:pt>
                <c:pt idx="869">
                  <c:v>Delhi</c:v>
                </c:pt>
                <c:pt idx="870">
                  <c:v>Delhi</c:v>
                </c:pt>
                <c:pt idx="871">
                  <c:v>Kannur</c:v>
                </c:pt>
                <c:pt idx="872">
                  <c:v>Aurangabad</c:v>
                </c:pt>
                <c:pt idx="873">
                  <c:v>Chittorgarh</c:v>
                </c:pt>
                <c:pt idx="874">
                  <c:v>Faridabad</c:v>
                </c:pt>
                <c:pt idx="875">
                  <c:v>Shivamogga</c:v>
                </c:pt>
                <c:pt idx="876">
                  <c:v>Sagar</c:v>
                </c:pt>
                <c:pt idx="877">
                  <c:v>Mumbai</c:v>
                </c:pt>
                <c:pt idx="878">
                  <c:v>Jodhpur</c:v>
                </c:pt>
                <c:pt idx="879">
                  <c:v>Ghaziabad</c:v>
                </c:pt>
                <c:pt idx="880">
                  <c:v>Aurangabad</c:v>
                </c:pt>
                <c:pt idx="881">
                  <c:v>Korba</c:v>
                </c:pt>
                <c:pt idx="882">
                  <c:v>Bengaluru</c:v>
                </c:pt>
                <c:pt idx="883">
                  <c:v>Noida</c:v>
                </c:pt>
                <c:pt idx="884">
                  <c:v>Amravati</c:v>
                </c:pt>
                <c:pt idx="885">
                  <c:v>Nagpur</c:v>
                </c:pt>
                <c:pt idx="886">
                  <c:v>Jaisalmer</c:v>
                </c:pt>
                <c:pt idx="887">
                  <c:v>Moradabad</c:v>
                </c:pt>
                <c:pt idx="888">
                  <c:v>Delhi</c:v>
                </c:pt>
                <c:pt idx="889">
                  <c:v>Delhi</c:v>
                </c:pt>
                <c:pt idx="890">
                  <c:v>Pune</c:v>
                </c:pt>
                <c:pt idx="891">
                  <c:v>Rajsamand</c:v>
                </c:pt>
                <c:pt idx="892">
                  <c:v>Firozabad</c:v>
                </c:pt>
                <c:pt idx="893">
                  <c:v>Gandhinagar</c:v>
                </c:pt>
                <c:pt idx="894">
                  <c:v>Dharwad</c:v>
                </c:pt>
                <c:pt idx="895">
                  <c:v>Kalyan</c:v>
                </c:pt>
                <c:pt idx="896">
                  <c:v>Perundurai</c:v>
                </c:pt>
                <c:pt idx="897">
                  <c:v>Hyderabad</c:v>
                </c:pt>
                <c:pt idx="898">
                  <c:v>Thane</c:v>
                </c:pt>
                <c:pt idx="899">
                  <c:v>Pune</c:v>
                </c:pt>
                <c:pt idx="900">
                  <c:v>Hosur</c:v>
                </c:pt>
                <c:pt idx="901">
                  <c:v>Chennai</c:v>
                </c:pt>
                <c:pt idx="902">
                  <c:v>Chhapra</c:v>
                </c:pt>
                <c:pt idx="903">
                  <c:v>Hyderabad</c:v>
                </c:pt>
                <c:pt idx="904">
                  <c:v>Hyderabad</c:v>
                </c:pt>
                <c:pt idx="905">
                  <c:v>Kanpur</c:v>
                </c:pt>
                <c:pt idx="906">
                  <c:v>Bengaluru</c:v>
                </c:pt>
                <c:pt idx="907">
                  <c:v>Surat</c:v>
                </c:pt>
                <c:pt idx="908">
                  <c:v>Jaipur</c:v>
                </c:pt>
                <c:pt idx="909">
                  <c:v>Bagalkot</c:v>
                </c:pt>
                <c:pt idx="910">
                  <c:v>Ahmedabad</c:v>
                </c:pt>
                <c:pt idx="911">
                  <c:v>Thiruvananthapuram</c:v>
                </c:pt>
                <c:pt idx="912">
                  <c:v>Jabalpur</c:v>
                </c:pt>
                <c:pt idx="913">
                  <c:v>Noida</c:v>
                </c:pt>
                <c:pt idx="914">
                  <c:v>Muzaffarpur</c:v>
                </c:pt>
                <c:pt idx="915">
                  <c:v>Milupara</c:v>
                </c:pt>
                <c:pt idx="916">
                  <c:v>Pimpri-Chinchwad</c:v>
                </c:pt>
                <c:pt idx="917">
                  <c:v>Meerut</c:v>
                </c:pt>
                <c:pt idx="918">
                  <c:v>Delhi</c:v>
                </c:pt>
                <c:pt idx="919">
                  <c:v>Jabalpur</c:v>
                </c:pt>
                <c:pt idx="920">
                  <c:v>Delhi</c:v>
                </c:pt>
                <c:pt idx="921">
                  <c:v>Aurangabad</c:v>
                </c:pt>
                <c:pt idx="922">
                  <c:v>Kota</c:v>
                </c:pt>
                <c:pt idx="923">
                  <c:v>Sirohi</c:v>
                </c:pt>
                <c:pt idx="924">
                  <c:v>Chennai</c:v>
                </c:pt>
                <c:pt idx="925">
                  <c:v>Howrah</c:v>
                </c:pt>
                <c:pt idx="926">
                  <c:v>Purnia</c:v>
                </c:pt>
                <c:pt idx="927">
                  <c:v>Delhi</c:v>
                </c:pt>
                <c:pt idx="928">
                  <c:v>Eloor</c:v>
                </c:pt>
                <c:pt idx="929">
                  <c:v>Singrauli</c:v>
                </c:pt>
                <c:pt idx="930">
                  <c:v>Mumbai</c:v>
                </c:pt>
                <c:pt idx="931">
                  <c:v>Virar</c:v>
                </c:pt>
                <c:pt idx="932">
                  <c:v>Agra</c:v>
                </c:pt>
                <c:pt idx="933">
                  <c:v>Bengaluru</c:v>
                </c:pt>
                <c:pt idx="934">
                  <c:v>Indore</c:v>
                </c:pt>
                <c:pt idx="935">
                  <c:v>Akola</c:v>
                </c:pt>
                <c:pt idx="936">
                  <c:v>Rourkela</c:v>
                </c:pt>
                <c:pt idx="937">
                  <c:v>Alwar</c:v>
                </c:pt>
                <c:pt idx="938">
                  <c:v>Nagapattinam</c:v>
                </c:pt>
                <c:pt idx="939">
                  <c:v>Maihar</c:v>
                </c:pt>
                <c:pt idx="940">
                  <c:v>Parbhani</c:v>
                </c:pt>
                <c:pt idx="941">
                  <c:v>Raipur</c:v>
                </c:pt>
                <c:pt idx="942">
                  <c:v>Delhi</c:v>
                </c:pt>
                <c:pt idx="943">
                  <c:v>Pimpri-Chinchwad</c:v>
                </c:pt>
                <c:pt idx="944">
                  <c:v>Solapur</c:v>
                </c:pt>
                <c:pt idx="945">
                  <c:v>Sawai Madhopur</c:v>
                </c:pt>
                <c:pt idx="946">
                  <c:v>Asansol</c:v>
                </c:pt>
                <c:pt idx="947">
                  <c:v>Delhi</c:v>
                </c:pt>
                <c:pt idx="948">
                  <c:v>Delhi</c:v>
                </c:pt>
                <c:pt idx="949">
                  <c:v>Bengaluru</c:v>
                </c:pt>
                <c:pt idx="950">
                  <c:v>Baddi</c:v>
                </c:pt>
                <c:pt idx="951">
                  <c:v>Kollam</c:v>
                </c:pt>
                <c:pt idx="952">
                  <c:v>Kanchipuram</c:v>
                </c:pt>
                <c:pt idx="953">
                  <c:v>Ramanathapuram</c:v>
                </c:pt>
                <c:pt idx="954">
                  <c:v>Sasaram</c:v>
                </c:pt>
                <c:pt idx="955">
                  <c:v>Thane</c:v>
                </c:pt>
                <c:pt idx="956">
                  <c:v>Pudukottai</c:v>
                </c:pt>
                <c:pt idx="957">
                  <c:v>Prayagraj</c:v>
                </c:pt>
                <c:pt idx="958">
                  <c:v>Howrah</c:v>
                </c:pt>
                <c:pt idx="959">
                  <c:v>Ahmedabad</c:v>
                </c:pt>
                <c:pt idx="960">
                  <c:v>Coimbatore</c:v>
                </c:pt>
                <c:pt idx="961">
                  <c:v>Kannur</c:v>
                </c:pt>
                <c:pt idx="962">
                  <c:v>Pune</c:v>
                </c:pt>
                <c:pt idx="963">
                  <c:v>Bhilwara</c:v>
                </c:pt>
                <c:pt idx="964">
                  <c:v>Asansol</c:v>
                </c:pt>
                <c:pt idx="965">
                  <c:v>Faridabad</c:v>
                </c:pt>
                <c:pt idx="966">
                  <c:v>Ankleshwar</c:v>
                </c:pt>
                <c:pt idx="967">
                  <c:v>Badlapur</c:v>
                </c:pt>
                <c:pt idx="968">
                  <c:v>Nanded</c:v>
                </c:pt>
                <c:pt idx="969">
                  <c:v>Pimpri-Chinchwad</c:v>
                </c:pt>
                <c:pt idx="970">
                  <c:v>Pune</c:v>
                </c:pt>
                <c:pt idx="971">
                  <c:v>Moradabad</c:v>
                </c:pt>
                <c:pt idx="972">
                  <c:v>Chandigarh</c:v>
                </c:pt>
                <c:pt idx="973">
                  <c:v>Chandrapur</c:v>
                </c:pt>
                <c:pt idx="974">
                  <c:v>Pune</c:v>
                </c:pt>
                <c:pt idx="975">
                  <c:v>Pimpri-Chinchwad</c:v>
                </c:pt>
                <c:pt idx="976">
                  <c:v>Pune</c:v>
                </c:pt>
                <c:pt idx="977">
                  <c:v>Perundurai</c:v>
                </c:pt>
                <c:pt idx="978">
                  <c:v>Chandigarh</c:v>
                </c:pt>
                <c:pt idx="979">
                  <c:v>Dharwad</c:v>
                </c:pt>
                <c:pt idx="980">
                  <c:v>Kolhapur</c:v>
                </c:pt>
                <c:pt idx="981">
                  <c:v>Mumbai</c:v>
                </c:pt>
                <c:pt idx="982">
                  <c:v>Agra</c:v>
                </c:pt>
                <c:pt idx="983">
                  <c:v>Lucknow</c:v>
                </c:pt>
                <c:pt idx="984">
                  <c:v>Bhagalpur</c:v>
                </c:pt>
                <c:pt idx="985">
                  <c:v>Hapur</c:v>
                </c:pt>
                <c:pt idx="986">
                  <c:v>Baddi</c:v>
                </c:pt>
                <c:pt idx="987">
                  <c:v>Madikeri</c:v>
                </c:pt>
                <c:pt idx="988">
                  <c:v>Mumbai</c:v>
                </c:pt>
                <c:pt idx="989">
                  <c:v>Solapur</c:v>
                </c:pt>
                <c:pt idx="990">
                  <c:v>Delhi</c:v>
                </c:pt>
                <c:pt idx="991">
                  <c:v>Mumbai</c:v>
                </c:pt>
                <c:pt idx="992">
                  <c:v>Tensa</c:v>
                </c:pt>
                <c:pt idx="993">
                  <c:v>Bhiwadi</c:v>
                </c:pt>
                <c:pt idx="994">
                  <c:v>Bikaner</c:v>
                </c:pt>
                <c:pt idx="995">
                  <c:v>Ahmedabad</c:v>
                </c:pt>
                <c:pt idx="996">
                  <c:v>Muzaffarnagar</c:v>
                </c:pt>
                <c:pt idx="997">
                  <c:v>Delhi</c:v>
                </c:pt>
                <c:pt idx="998">
                  <c:v>Srinagar</c:v>
                </c:pt>
                <c:pt idx="999">
                  <c:v>Indore</c:v>
                </c:pt>
                <c:pt idx="1000">
                  <c:v>Hyderabad</c:v>
                </c:pt>
                <c:pt idx="1001">
                  <c:v>Kanpur</c:v>
                </c:pt>
                <c:pt idx="1002">
                  <c:v>Delhi</c:v>
                </c:pt>
                <c:pt idx="1003">
                  <c:v>Mandi Gobindgarh</c:v>
                </c:pt>
                <c:pt idx="1004">
                  <c:v>Baran</c:v>
                </c:pt>
                <c:pt idx="1005">
                  <c:v>Hyderabad</c:v>
                </c:pt>
                <c:pt idx="1006">
                  <c:v>Surat</c:v>
                </c:pt>
                <c:pt idx="1007">
                  <c:v>Bettiah</c:v>
                </c:pt>
                <c:pt idx="1008">
                  <c:v>Surat</c:v>
                </c:pt>
                <c:pt idx="1009">
                  <c:v>Aurangabad</c:v>
                </c:pt>
                <c:pt idx="1010">
                  <c:v>Amritsar</c:v>
                </c:pt>
                <c:pt idx="1011">
                  <c:v>Nagaon</c:v>
                </c:pt>
                <c:pt idx="1012">
                  <c:v>Muzaffarpur</c:v>
                </c:pt>
                <c:pt idx="1013">
                  <c:v>Tiruchirappalli</c:v>
                </c:pt>
                <c:pt idx="1014">
                  <c:v>Cuddalore</c:v>
                </c:pt>
                <c:pt idx="1015">
                  <c:v>Hyderabad</c:v>
                </c:pt>
                <c:pt idx="1016">
                  <c:v>Ujjain</c:v>
                </c:pt>
                <c:pt idx="1017">
                  <c:v>Mumbai</c:v>
                </c:pt>
                <c:pt idx="1018">
                  <c:v>Patna</c:v>
                </c:pt>
                <c:pt idx="1019">
                  <c:v>Chandigarh</c:v>
                </c:pt>
                <c:pt idx="1020">
                  <c:v>Hubballi</c:v>
                </c:pt>
                <c:pt idx="1021">
                  <c:v>Ujjain</c:v>
                </c:pt>
                <c:pt idx="1022">
                  <c:v>Mumbai</c:v>
                </c:pt>
                <c:pt idx="1023">
                  <c:v>Parbhani</c:v>
                </c:pt>
                <c:pt idx="1024">
                  <c:v>Pimpri-Chinchwad</c:v>
                </c:pt>
                <c:pt idx="1025">
                  <c:v>Bileipada</c:v>
                </c:pt>
                <c:pt idx="1026">
                  <c:v>Kota</c:v>
                </c:pt>
                <c:pt idx="1027">
                  <c:v>Chennai</c:v>
                </c:pt>
                <c:pt idx="1028">
                  <c:v>Delhi</c:v>
                </c:pt>
                <c:pt idx="1029">
                  <c:v>Kanpur</c:v>
                </c:pt>
                <c:pt idx="1030">
                  <c:v>Lucknow</c:v>
                </c:pt>
                <c:pt idx="1031">
                  <c:v>Chennai</c:v>
                </c:pt>
                <c:pt idx="1032">
                  <c:v>Mumbai</c:v>
                </c:pt>
                <c:pt idx="1033">
                  <c:v>Ulhasnagar</c:v>
                </c:pt>
                <c:pt idx="1034">
                  <c:v>Bhilwara</c:v>
                </c:pt>
                <c:pt idx="1035">
                  <c:v>Chennai</c:v>
                </c:pt>
                <c:pt idx="1036">
                  <c:v>Greater Noida</c:v>
                </c:pt>
                <c:pt idx="1037">
                  <c:v>Gaya</c:v>
                </c:pt>
                <c:pt idx="1038">
                  <c:v>Chamarajanagar</c:v>
                </c:pt>
                <c:pt idx="1039">
                  <c:v>Ratlam</c:v>
                </c:pt>
                <c:pt idx="1040">
                  <c:v>Mumbai</c:v>
                </c:pt>
                <c:pt idx="1041">
                  <c:v>Angul</c:v>
                </c:pt>
                <c:pt idx="1042">
                  <c:v>Faridabad</c:v>
                </c:pt>
                <c:pt idx="1043">
                  <c:v>Amravati</c:v>
                </c:pt>
                <c:pt idx="1044">
                  <c:v>Mumbai</c:v>
                </c:pt>
                <c:pt idx="1045">
                  <c:v>Nagapattinam</c:v>
                </c:pt>
                <c:pt idx="1046">
                  <c:v>Agra</c:v>
                </c:pt>
                <c:pt idx="1047">
                  <c:v>Delhi</c:v>
                </c:pt>
                <c:pt idx="1048">
                  <c:v>Gadag</c:v>
                </c:pt>
                <c:pt idx="1049">
                  <c:v>Meerut</c:v>
                </c:pt>
                <c:pt idx="1050">
                  <c:v>Siliguri</c:v>
                </c:pt>
                <c:pt idx="1051">
                  <c:v>Mysuru</c:v>
                </c:pt>
                <c:pt idx="1052">
                  <c:v>Thrissur</c:v>
                </c:pt>
                <c:pt idx="1053">
                  <c:v>Vijayawada</c:v>
                </c:pt>
                <c:pt idx="1054">
                  <c:v>Delhi</c:v>
                </c:pt>
                <c:pt idx="1055">
                  <c:v>Delhi</c:v>
                </c:pt>
                <c:pt idx="1056">
                  <c:v>Faridabad</c:v>
                </c:pt>
                <c:pt idx="1057">
                  <c:v>Pune</c:v>
                </c:pt>
                <c:pt idx="1058">
                  <c:v>Noida</c:v>
                </c:pt>
                <c:pt idx="1059">
                  <c:v>Jabalpur</c:v>
                </c:pt>
                <c:pt idx="1060">
                  <c:v>Mumbai</c:v>
                </c:pt>
                <c:pt idx="1061">
                  <c:v>Ghaziabad</c:v>
                </c:pt>
                <c:pt idx="1062">
                  <c:v>Delhi</c:v>
                </c:pt>
                <c:pt idx="1063">
                  <c:v>Ankleshwar</c:v>
                </c:pt>
                <c:pt idx="1064">
                  <c:v>Delhi</c:v>
                </c:pt>
                <c:pt idx="1065">
                  <c:v>Gadag</c:v>
                </c:pt>
                <c:pt idx="1066">
                  <c:v>Amravati</c:v>
                </c:pt>
                <c:pt idx="1067">
                  <c:v>Jodhpur</c:v>
                </c:pt>
                <c:pt idx="1068">
                  <c:v>Rishikesh</c:v>
                </c:pt>
                <c:pt idx="1069">
                  <c:v>Munger</c:v>
                </c:pt>
                <c:pt idx="1070">
                  <c:v>Delhi</c:v>
                </c:pt>
                <c:pt idx="1071">
                  <c:v>Chikkamagaluru</c:v>
                </c:pt>
                <c:pt idx="1072">
                  <c:v>Akola</c:v>
                </c:pt>
                <c:pt idx="1073">
                  <c:v>Bhubaneswar</c:v>
                </c:pt>
                <c:pt idx="1074">
                  <c:v>Baran</c:v>
                </c:pt>
                <c:pt idx="1075">
                  <c:v>Ghaziabad</c:v>
                </c:pt>
                <c:pt idx="1076">
                  <c:v>Dehradun</c:v>
                </c:pt>
                <c:pt idx="1077">
                  <c:v>Noida</c:v>
                </c:pt>
                <c:pt idx="1078">
                  <c:v>Chandigarh</c:v>
                </c:pt>
                <c:pt idx="1079">
                  <c:v>Hyderabad</c:v>
                </c:pt>
                <c:pt idx="1080">
                  <c:v>Ahmedabad</c:v>
                </c:pt>
                <c:pt idx="1081">
                  <c:v>Bathinda</c:v>
                </c:pt>
                <c:pt idx="1082">
                  <c:v>Tonk</c:v>
                </c:pt>
                <c:pt idx="1083">
                  <c:v>Ghaziabad</c:v>
                </c:pt>
                <c:pt idx="1084">
                  <c:v>Jabalpur</c:v>
                </c:pt>
                <c:pt idx="1085">
                  <c:v>Ramanathapuram</c:v>
                </c:pt>
                <c:pt idx="1086">
                  <c:v>Noida</c:v>
                </c:pt>
                <c:pt idx="1087">
                  <c:v>Prayagraj</c:v>
                </c:pt>
                <c:pt idx="1088">
                  <c:v>Bengaluru</c:v>
                </c:pt>
                <c:pt idx="1089">
                  <c:v>Gwalior</c:v>
                </c:pt>
                <c:pt idx="1090">
                  <c:v>Mumbai</c:v>
                </c:pt>
                <c:pt idx="1091">
                  <c:v>Nagpur</c:v>
                </c:pt>
                <c:pt idx="1092">
                  <c:v>Pali</c:v>
                </c:pt>
                <c:pt idx="1093">
                  <c:v>Chennai</c:v>
                </c:pt>
                <c:pt idx="1094">
                  <c:v>Chennai</c:v>
                </c:pt>
                <c:pt idx="1095">
                  <c:v>Patna</c:v>
                </c:pt>
                <c:pt idx="1096">
                  <c:v>Raipur</c:v>
                </c:pt>
                <c:pt idx="1097">
                  <c:v>Delhi</c:v>
                </c:pt>
                <c:pt idx="1098">
                  <c:v>Indore</c:v>
                </c:pt>
                <c:pt idx="1099">
                  <c:v>Pune</c:v>
                </c:pt>
                <c:pt idx="1100">
                  <c:v>Mumbai</c:v>
                </c:pt>
                <c:pt idx="1101">
                  <c:v>Pune</c:v>
                </c:pt>
                <c:pt idx="1102">
                  <c:v>Banswara</c:v>
                </c:pt>
                <c:pt idx="1103">
                  <c:v>Vellore</c:v>
                </c:pt>
                <c:pt idx="1104">
                  <c:v>Noida</c:v>
                </c:pt>
                <c:pt idx="1105">
                  <c:v>Raipur</c:v>
                </c:pt>
                <c:pt idx="1106">
                  <c:v>Guwahati</c:v>
                </c:pt>
                <c:pt idx="1107">
                  <c:v>Nagpur</c:v>
                </c:pt>
                <c:pt idx="1108">
                  <c:v>Agra</c:v>
                </c:pt>
                <c:pt idx="1109">
                  <c:v>Asansol</c:v>
                </c:pt>
                <c:pt idx="1110">
                  <c:v>Chandigarh</c:v>
                </c:pt>
                <c:pt idx="1111">
                  <c:v>Delhi</c:v>
                </c:pt>
                <c:pt idx="1112">
                  <c:v>Aurangabad</c:v>
                </c:pt>
                <c:pt idx="1113">
                  <c:v>Mumbai</c:v>
                </c:pt>
                <c:pt idx="1114">
                  <c:v>Jhalawar</c:v>
                </c:pt>
                <c:pt idx="1115">
                  <c:v>Hyderabad</c:v>
                </c:pt>
                <c:pt idx="1116">
                  <c:v>Chandigarh</c:v>
                </c:pt>
                <c:pt idx="1117">
                  <c:v>Milupara</c:v>
                </c:pt>
                <c:pt idx="1118">
                  <c:v>Srinagar</c:v>
                </c:pt>
                <c:pt idx="1119">
                  <c:v>Damoh</c:v>
                </c:pt>
                <c:pt idx="1120">
                  <c:v>Thiruvananthapuram</c:v>
                </c:pt>
                <c:pt idx="1121">
                  <c:v>Aurangabad</c:v>
                </c:pt>
                <c:pt idx="1122">
                  <c:v>Mumbai</c:v>
                </c:pt>
                <c:pt idx="1123">
                  <c:v>Gorakhpur</c:v>
                </c:pt>
                <c:pt idx="1124">
                  <c:v>Sri Ganganagar</c:v>
                </c:pt>
                <c:pt idx="1125">
                  <c:v>Patna</c:v>
                </c:pt>
                <c:pt idx="1126">
                  <c:v>Delhi</c:v>
                </c:pt>
                <c:pt idx="1127">
                  <c:v>Delhi</c:v>
                </c:pt>
                <c:pt idx="1128">
                  <c:v>Ahmedabad</c:v>
                </c:pt>
                <c:pt idx="1129">
                  <c:v>Aurangabad</c:v>
                </c:pt>
                <c:pt idx="1130">
                  <c:v>Maihar</c:v>
                </c:pt>
                <c:pt idx="1131">
                  <c:v>Sagar</c:v>
                </c:pt>
                <c:pt idx="1132">
                  <c:v>Malegaon</c:v>
                </c:pt>
                <c:pt idx="1133">
                  <c:v>Nagpur</c:v>
                </c:pt>
                <c:pt idx="1134">
                  <c:v>Byasanagar</c:v>
                </c:pt>
                <c:pt idx="1135">
                  <c:v>Bhilai</c:v>
                </c:pt>
                <c:pt idx="1136">
                  <c:v>Kunjemura</c:v>
                </c:pt>
                <c:pt idx="1137">
                  <c:v>Ahmedabad</c:v>
                </c:pt>
                <c:pt idx="1138">
                  <c:v>Mumbai</c:v>
                </c:pt>
                <c:pt idx="1139">
                  <c:v>Dausa</c:v>
                </c:pt>
                <c:pt idx="1140">
                  <c:v>Anantapur</c:v>
                </c:pt>
                <c:pt idx="1141">
                  <c:v>Satna</c:v>
                </c:pt>
                <c:pt idx="1142">
                  <c:v>Ulhasnagar</c:v>
                </c:pt>
                <c:pt idx="1143">
                  <c:v>Jalandhar</c:v>
                </c:pt>
                <c:pt idx="1144">
                  <c:v>Chennai</c:v>
                </c:pt>
                <c:pt idx="1145">
                  <c:v>Greater Noida</c:v>
                </c:pt>
                <c:pt idx="1146">
                  <c:v>Delhi</c:v>
                </c:pt>
                <c:pt idx="1147">
                  <c:v>Vatva</c:v>
                </c:pt>
                <c:pt idx="1148">
                  <c:v>Bengaluru</c:v>
                </c:pt>
                <c:pt idx="1149">
                  <c:v>Mahad</c:v>
                </c:pt>
                <c:pt idx="1150">
                  <c:v>Navi Mumbai</c:v>
                </c:pt>
                <c:pt idx="1151">
                  <c:v>Nagpur</c:v>
                </c:pt>
                <c:pt idx="1152">
                  <c:v>Greater Noida</c:v>
                </c:pt>
                <c:pt idx="1153">
                  <c:v>Panchgaon</c:v>
                </c:pt>
                <c:pt idx="1154">
                  <c:v>Ramanagara</c:v>
                </c:pt>
                <c:pt idx="1155">
                  <c:v>Jabalpur</c:v>
                </c:pt>
                <c:pt idx="1156">
                  <c:v>Pune</c:v>
                </c:pt>
                <c:pt idx="1157">
                  <c:v>Tirupati</c:v>
                </c:pt>
                <c:pt idx="1158">
                  <c:v>Bhilai</c:v>
                </c:pt>
                <c:pt idx="1159">
                  <c:v>Bengaluru</c:v>
                </c:pt>
                <c:pt idx="1160">
                  <c:v>Patna</c:v>
                </c:pt>
                <c:pt idx="1161">
                  <c:v>Barbil</c:v>
                </c:pt>
                <c:pt idx="1162">
                  <c:v>Hyderabad</c:v>
                </c:pt>
                <c:pt idx="1163">
                  <c:v>Bareilly</c:v>
                </c:pt>
                <c:pt idx="1164">
                  <c:v>Bulandshahr</c:v>
                </c:pt>
                <c:pt idx="1165">
                  <c:v>Asansol</c:v>
                </c:pt>
                <c:pt idx="1166">
                  <c:v>Puducherry</c:v>
                </c:pt>
                <c:pt idx="1167">
                  <c:v>Nayagarh</c:v>
                </c:pt>
                <c:pt idx="1168">
                  <c:v>Sri Vijaya Puram</c:v>
                </c:pt>
                <c:pt idx="1169">
                  <c:v>Kalaburagi</c:v>
                </c:pt>
                <c:pt idx="1170">
                  <c:v>Tirunelveli</c:v>
                </c:pt>
                <c:pt idx="1171">
                  <c:v>Tirunelveli</c:v>
                </c:pt>
                <c:pt idx="1172">
                  <c:v>Noida</c:v>
                </c:pt>
                <c:pt idx="1173">
                  <c:v>Buxar</c:v>
                </c:pt>
                <c:pt idx="1174">
                  <c:v>Delhi</c:v>
                </c:pt>
                <c:pt idx="1175">
                  <c:v>Ahmedabad</c:v>
                </c:pt>
                <c:pt idx="1176">
                  <c:v>Kalaburagi</c:v>
                </c:pt>
                <c:pt idx="1177">
                  <c:v>Kota</c:v>
                </c:pt>
                <c:pt idx="1178">
                  <c:v>Meerut</c:v>
                </c:pt>
                <c:pt idx="1179">
                  <c:v>Indore</c:v>
                </c:pt>
                <c:pt idx="1180">
                  <c:v>Jodhpur</c:v>
                </c:pt>
                <c:pt idx="1181">
                  <c:v>Hosur</c:v>
                </c:pt>
                <c:pt idx="1182">
                  <c:v>Ghaziabad</c:v>
                </c:pt>
                <c:pt idx="1183">
                  <c:v>Jalgaon</c:v>
                </c:pt>
                <c:pt idx="1184">
                  <c:v>Malegaon</c:v>
                </c:pt>
                <c:pt idx="1185">
                  <c:v>Jodhpur</c:v>
                </c:pt>
                <c:pt idx="1186">
                  <c:v>Panchgaon</c:v>
                </c:pt>
                <c:pt idx="1187">
                  <c:v>Panchgaon</c:v>
                </c:pt>
                <c:pt idx="1188">
                  <c:v>Virar</c:v>
                </c:pt>
                <c:pt idx="1189">
                  <c:v>Kanpur</c:v>
                </c:pt>
                <c:pt idx="1190">
                  <c:v>Gwalior</c:v>
                </c:pt>
                <c:pt idx="1191">
                  <c:v>Sri Ganganagar</c:v>
                </c:pt>
                <c:pt idx="1192">
                  <c:v>Hyderabad</c:v>
                </c:pt>
                <c:pt idx="1193">
                  <c:v>Vatva</c:v>
                </c:pt>
                <c:pt idx="1194">
                  <c:v>Bengaluru</c:v>
                </c:pt>
                <c:pt idx="1195">
                  <c:v>Jabalpur</c:v>
                </c:pt>
                <c:pt idx="1196">
                  <c:v>Jabalpur</c:v>
                </c:pt>
                <c:pt idx="1197">
                  <c:v>Nagpur</c:v>
                </c:pt>
                <c:pt idx="1198">
                  <c:v>Ghaziabad</c:v>
                </c:pt>
                <c:pt idx="1199">
                  <c:v>Agra</c:v>
                </c:pt>
                <c:pt idx="1200">
                  <c:v>Hapur</c:v>
                </c:pt>
                <c:pt idx="1201">
                  <c:v>Bengaluru</c:v>
                </c:pt>
                <c:pt idx="1202">
                  <c:v>Ahmednagar</c:v>
                </c:pt>
                <c:pt idx="1203">
                  <c:v>Mumbai</c:v>
                </c:pt>
                <c:pt idx="1204">
                  <c:v>Jaipur</c:v>
                </c:pt>
                <c:pt idx="1205">
                  <c:v>Salem</c:v>
                </c:pt>
                <c:pt idx="1206">
                  <c:v>Delhi</c:v>
                </c:pt>
                <c:pt idx="1207">
                  <c:v>Pune</c:v>
                </c:pt>
                <c:pt idx="1208">
                  <c:v>Varanasi</c:v>
                </c:pt>
                <c:pt idx="1209">
                  <c:v>Tirupati</c:v>
                </c:pt>
                <c:pt idx="1210">
                  <c:v>Vijayawada</c:v>
                </c:pt>
                <c:pt idx="1211">
                  <c:v>Jabalpur</c:v>
                </c:pt>
                <c:pt idx="1212">
                  <c:v>Latur</c:v>
                </c:pt>
                <c:pt idx="1213">
                  <c:v>Hyderabad</c:v>
                </c:pt>
                <c:pt idx="1214">
                  <c:v>Guwahati</c:v>
                </c:pt>
                <c:pt idx="1215">
                  <c:v>Ahmedabad</c:v>
                </c:pt>
                <c:pt idx="1216">
                  <c:v>Jalna</c:v>
                </c:pt>
                <c:pt idx="1217">
                  <c:v>Hyderabad</c:v>
                </c:pt>
                <c:pt idx="1218">
                  <c:v>Bhopal</c:v>
                </c:pt>
                <c:pt idx="1219">
                  <c:v>Bhiwandi</c:v>
                </c:pt>
                <c:pt idx="1220">
                  <c:v>Ludhiana</c:v>
                </c:pt>
                <c:pt idx="1221">
                  <c:v>Hyderabad</c:v>
                </c:pt>
                <c:pt idx="1222">
                  <c:v>Durgapur</c:v>
                </c:pt>
                <c:pt idx="1223">
                  <c:v>Asansol</c:v>
                </c:pt>
                <c:pt idx="1224">
                  <c:v>Munger</c:v>
                </c:pt>
                <c:pt idx="1225">
                  <c:v>Baddi</c:v>
                </c:pt>
                <c:pt idx="1226">
                  <c:v>Pune</c:v>
                </c:pt>
                <c:pt idx="1227">
                  <c:v>Tensa</c:v>
                </c:pt>
                <c:pt idx="1228">
                  <c:v>Chittorgarh</c:v>
                </c:pt>
                <c:pt idx="1229">
                  <c:v>Jaipur</c:v>
                </c:pt>
                <c:pt idx="1230">
                  <c:v>Kanpur</c:v>
                </c:pt>
                <c:pt idx="1231">
                  <c:v>Saharsa</c:v>
                </c:pt>
                <c:pt idx="1232">
                  <c:v>Delhi</c:v>
                </c:pt>
                <c:pt idx="1233">
                  <c:v>Ulhasnagar</c:v>
                </c:pt>
                <c:pt idx="1234">
                  <c:v>Ajmer</c:v>
                </c:pt>
                <c:pt idx="1235">
                  <c:v>Kanpur</c:v>
                </c:pt>
                <c:pt idx="1236">
                  <c:v>Lucknow</c:v>
                </c:pt>
                <c:pt idx="1237">
                  <c:v>Vijayawada</c:v>
                </c:pt>
                <c:pt idx="1238">
                  <c:v>Delhi</c:v>
                </c:pt>
                <c:pt idx="1239">
                  <c:v>Dhule</c:v>
                </c:pt>
                <c:pt idx="1240">
                  <c:v>Mumbai</c:v>
                </c:pt>
                <c:pt idx="1241">
                  <c:v>Delhi</c:v>
                </c:pt>
                <c:pt idx="1242">
                  <c:v>Delhi</c:v>
                </c:pt>
                <c:pt idx="1243">
                  <c:v>Kalaburagi</c:v>
                </c:pt>
                <c:pt idx="1244">
                  <c:v>Pithampur</c:v>
                </c:pt>
                <c:pt idx="1245">
                  <c:v>Belapur</c:v>
                </c:pt>
                <c:pt idx="1246">
                  <c:v>Chennai</c:v>
                </c:pt>
                <c:pt idx="1247">
                  <c:v>Hapur</c:v>
                </c:pt>
                <c:pt idx="1248">
                  <c:v>Moradabad</c:v>
                </c:pt>
                <c:pt idx="1249">
                  <c:v>Delhi</c:v>
                </c:pt>
                <c:pt idx="1250">
                  <c:v>Bengaluru</c:v>
                </c:pt>
                <c:pt idx="1251">
                  <c:v>Navi Mumbai</c:v>
                </c:pt>
                <c:pt idx="1252">
                  <c:v>Delhi</c:v>
                </c:pt>
                <c:pt idx="1253">
                  <c:v>Delhi</c:v>
                </c:pt>
                <c:pt idx="1254">
                  <c:v>Indore</c:v>
                </c:pt>
                <c:pt idx="1255">
                  <c:v>Indore</c:v>
                </c:pt>
                <c:pt idx="1256">
                  <c:v>Chennai</c:v>
                </c:pt>
                <c:pt idx="1257">
                  <c:v>Lucknow</c:v>
                </c:pt>
                <c:pt idx="1258">
                  <c:v>Rajamahendravaram</c:v>
                </c:pt>
                <c:pt idx="1259">
                  <c:v>Delhi</c:v>
                </c:pt>
                <c:pt idx="1260">
                  <c:v>Nashik</c:v>
                </c:pt>
                <c:pt idx="1261">
                  <c:v>Lucknow</c:v>
                </c:pt>
                <c:pt idx="1262">
                  <c:v>Lucknow</c:v>
                </c:pt>
                <c:pt idx="1263">
                  <c:v>Hubballi</c:v>
                </c:pt>
                <c:pt idx="1264">
                  <c:v>Nashik</c:v>
                </c:pt>
                <c:pt idx="1265">
                  <c:v>Puducherry</c:v>
                </c:pt>
                <c:pt idx="1266">
                  <c:v>Patiala</c:v>
                </c:pt>
                <c:pt idx="1267">
                  <c:v>Moradabad</c:v>
                </c:pt>
                <c:pt idx="1268">
                  <c:v>Kolkata</c:v>
                </c:pt>
                <c:pt idx="1269">
                  <c:v>Vijayawada</c:v>
                </c:pt>
                <c:pt idx="1270">
                  <c:v>Gwalior</c:v>
                </c:pt>
                <c:pt idx="1271">
                  <c:v>Navi Mumbai</c:v>
                </c:pt>
                <c:pt idx="1272">
                  <c:v>Tensa</c:v>
                </c:pt>
                <c:pt idx="1273">
                  <c:v>Pratapgarh</c:v>
                </c:pt>
                <c:pt idx="1274">
                  <c:v>Tonk</c:v>
                </c:pt>
                <c:pt idx="1275">
                  <c:v>Lucknow</c:v>
                </c:pt>
                <c:pt idx="1276">
                  <c:v>Bengaluru</c:v>
                </c:pt>
                <c:pt idx="1277">
                  <c:v>Katni</c:v>
                </c:pt>
                <c:pt idx="1278">
                  <c:v>Mumbai</c:v>
                </c:pt>
                <c:pt idx="1279">
                  <c:v>Chennai</c:v>
                </c:pt>
                <c:pt idx="1280">
                  <c:v>Howrah</c:v>
                </c:pt>
                <c:pt idx="1281">
                  <c:v>Shivamogga</c:v>
                </c:pt>
                <c:pt idx="1282">
                  <c:v>Mumbai</c:v>
                </c:pt>
                <c:pt idx="1283">
                  <c:v>Kanpur</c:v>
                </c:pt>
                <c:pt idx="1284">
                  <c:v>Meerut</c:v>
                </c:pt>
                <c:pt idx="1285">
                  <c:v>Delhi</c:v>
                </c:pt>
                <c:pt idx="1286">
                  <c:v>Thiruvananthapuram</c:v>
                </c:pt>
                <c:pt idx="1287">
                  <c:v>Madikeri</c:v>
                </c:pt>
                <c:pt idx="1288">
                  <c:v>Jabalpur</c:v>
                </c:pt>
                <c:pt idx="1289">
                  <c:v>Nashik</c:v>
                </c:pt>
                <c:pt idx="1290">
                  <c:v>Bundi</c:v>
                </c:pt>
                <c:pt idx="1291">
                  <c:v>Sikar</c:v>
                </c:pt>
                <c:pt idx="1292">
                  <c:v>Karur</c:v>
                </c:pt>
                <c:pt idx="1293">
                  <c:v>Hyderabad</c:v>
                </c:pt>
                <c:pt idx="1294">
                  <c:v>Asansol</c:v>
                </c:pt>
                <c:pt idx="1295">
                  <c:v>Chittoor</c:v>
                </c:pt>
                <c:pt idx="1296">
                  <c:v>Ahmedabad</c:v>
                </c:pt>
                <c:pt idx="1297">
                  <c:v>Banswara</c:v>
                </c:pt>
                <c:pt idx="1298">
                  <c:v>Udaipur</c:v>
                </c:pt>
                <c:pt idx="1299">
                  <c:v>Salem</c:v>
                </c:pt>
                <c:pt idx="1300">
                  <c:v>Ahmedabad</c:v>
                </c:pt>
                <c:pt idx="1301">
                  <c:v>Mumbai</c:v>
                </c:pt>
                <c:pt idx="1302">
                  <c:v>Hyderabad</c:v>
                </c:pt>
                <c:pt idx="1303">
                  <c:v>Firozabad</c:v>
                </c:pt>
                <c:pt idx="1304">
                  <c:v>Howrah</c:v>
                </c:pt>
                <c:pt idx="1305">
                  <c:v>Bhilai</c:v>
                </c:pt>
                <c:pt idx="1306">
                  <c:v>Jabalpur</c:v>
                </c:pt>
                <c:pt idx="1307">
                  <c:v>Pune</c:v>
                </c:pt>
                <c:pt idx="1308">
                  <c:v>Jaipur</c:v>
                </c:pt>
                <c:pt idx="1309">
                  <c:v>Hanumangarh</c:v>
                </c:pt>
                <c:pt idx="1310">
                  <c:v>Karur</c:v>
                </c:pt>
                <c:pt idx="1311">
                  <c:v>Varanasi</c:v>
                </c:pt>
                <c:pt idx="1312">
                  <c:v>Kolkata</c:v>
                </c:pt>
                <c:pt idx="1313">
                  <c:v>Bhilai</c:v>
                </c:pt>
                <c:pt idx="1314">
                  <c:v>Bengaluru</c:v>
                </c:pt>
                <c:pt idx="1315">
                  <c:v>Parbhani</c:v>
                </c:pt>
                <c:pt idx="1316">
                  <c:v>Cuddalore</c:v>
                </c:pt>
                <c:pt idx="1317">
                  <c:v>Asansol</c:v>
                </c:pt>
                <c:pt idx="1318">
                  <c:v>Vapi</c:v>
                </c:pt>
                <c:pt idx="1319">
                  <c:v>Bhopal</c:v>
                </c:pt>
                <c:pt idx="1320">
                  <c:v>Mumbai</c:v>
                </c:pt>
                <c:pt idx="1321">
                  <c:v>Nagpur</c:v>
                </c:pt>
                <c:pt idx="1322">
                  <c:v>Ghaziabad</c:v>
                </c:pt>
                <c:pt idx="1323">
                  <c:v>Moradabad</c:v>
                </c:pt>
                <c:pt idx="1324">
                  <c:v>Bengaluru</c:v>
                </c:pt>
                <c:pt idx="1325">
                  <c:v>Madikeri</c:v>
                </c:pt>
                <c:pt idx="1326">
                  <c:v>Mumbai</c:v>
                </c:pt>
                <c:pt idx="1327">
                  <c:v>Pune</c:v>
                </c:pt>
                <c:pt idx="1328">
                  <c:v>Agartala</c:v>
                </c:pt>
                <c:pt idx="1329">
                  <c:v>Rajgir</c:v>
                </c:pt>
                <c:pt idx="1330">
                  <c:v>Korba</c:v>
                </c:pt>
                <c:pt idx="1331">
                  <c:v>Aizawl</c:v>
                </c:pt>
                <c:pt idx="1332">
                  <c:v>Jaipur</c:v>
                </c:pt>
                <c:pt idx="1333">
                  <c:v>Chittorgarh</c:v>
                </c:pt>
                <c:pt idx="1334">
                  <c:v>Nagaur</c:v>
                </c:pt>
                <c:pt idx="1335">
                  <c:v>Karur</c:v>
                </c:pt>
                <c:pt idx="1336">
                  <c:v>Jhansi</c:v>
                </c:pt>
                <c:pt idx="1337">
                  <c:v>Bagalkot</c:v>
                </c:pt>
                <c:pt idx="1338">
                  <c:v>Ujjain</c:v>
                </c:pt>
                <c:pt idx="1339">
                  <c:v>Jabalpur</c:v>
                </c:pt>
                <c:pt idx="1340">
                  <c:v>Pratapgarh</c:v>
                </c:pt>
                <c:pt idx="1341">
                  <c:v>Begusarai</c:v>
                </c:pt>
                <c:pt idx="1342">
                  <c:v>Bilaspur</c:v>
                </c:pt>
                <c:pt idx="1343">
                  <c:v>Kalaburagi</c:v>
                </c:pt>
                <c:pt idx="1344">
                  <c:v>Nayagarh</c:v>
                </c:pt>
                <c:pt idx="1345">
                  <c:v>Dausa</c:v>
                </c:pt>
                <c:pt idx="1346">
                  <c:v>Mangalore</c:v>
                </c:pt>
                <c:pt idx="1347">
                  <c:v>Bhopal</c:v>
                </c:pt>
                <c:pt idx="1348">
                  <c:v>Bhubaneswar</c:v>
                </c:pt>
                <c:pt idx="1349">
                  <c:v>Patiala</c:v>
                </c:pt>
                <c:pt idx="1350">
                  <c:v>Dholpur</c:v>
                </c:pt>
                <c:pt idx="1351">
                  <c:v>Lucknow</c:v>
                </c:pt>
                <c:pt idx="1352">
                  <c:v>Patna</c:v>
                </c:pt>
                <c:pt idx="1353">
                  <c:v>Delhi</c:v>
                </c:pt>
                <c:pt idx="1354">
                  <c:v>Hyderabad</c:v>
                </c:pt>
                <c:pt idx="1355">
                  <c:v>Hyderabad</c:v>
                </c:pt>
                <c:pt idx="1356">
                  <c:v>Agra</c:v>
                </c:pt>
                <c:pt idx="1357">
                  <c:v>Durgapur</c:v>
                </c:pt>
                <c:pt idx="1358">
                  <c:v>Motihari</c:v>
                </c:pt>
                <c:pt idx="1359">
                  <c:v>Kannur</c:v>
                </c:pt>
                <c:pt idx="1360">
                  <c:v>Pune</c:v>
                </c:pt>
                <c:pt idx="1361">
                  <c:v>Bharatpur</c:v>
                </c:pt>
                <c:pt idx="1362">
                  <c:v>Jalandhar</c:v>
                </c:pt>
                <c:pt idx="1363">
                  <c:v>Jaipur</c:v>
                </c:pt>
                <c:pt idx="1364">
                  <c:v>Hyderabad</c:v>
                </c:pt>
                <c:pt idx="1365">
                  <c:v>Ghaziabad</c:v>
                </c:pt>
                <c:pt idx="1366">
                  <c:v>Muzaffarnagar</c:v>
                </c:pt>
                <c:pt idx="1367">
                  <c:v>Kadapa</c:v>
                </c:pt>
                <c:pt idx="1368">
                  <c:v>Korba</c:v>
                </c:pt>
                <c:pt idx="1369">
                  <c:v>Chandrapur</c:v>
                </c:pt>
                <c:pt idx="1370">
                  <c:v>Kota</c:v>
                </c:pt>
                <c:pt idx="1371">
                  <c:v>Bhiwandi</c:v>
                </c:pt>
                <c:pt idx="1372">
                  <c:v>Sagar</c:v>
                </c:pt>
                <c:pt idx="1373">
                  <c:v>Nashik</c:v>
                </c:pt>
                <c:pt idx="1374">
                  <c:v>Jaipur</c:v>
                </c:pt>
                <c:pt idx="1375">
                  <c:v>Udaipur</c:v>
                </c:pt>
                <c:pt idx="1376">
                  <c:v>Delhi</c:v>
                </c:pt>
                <c:pt idx="1377">
                  <c:v>Gwalior</c:v>
                </c:pt>
                <c:pt idx="1378">
                  <c:v>Shillong</c:v>
                </c:pt>
                <c:pt idx="1379">
                  <c:v>Amaravati</c:v>
                </c:pt>
                <c:pt idx="1380">
                  <c:v>Baran</c:v>
                </c:pt>
                <c:pt idx="1381">
                  <c:v>Suakati</c:v>
                </c:pt>
                <c:pt idx="1382">
                  <c:v>Nagapattinam</c:v>
                </c:pt>
                <c:pt idx="1383">
                  <c:v>Ghaziabad</c:v>
                </c:pt>
                <c:pt idx="1384">
                  <c:v>Patna</c:v>
                </c:pt>
                <c:pt idx="1385">
                  <c:v>Delhi</c:v>
                </c:pt>
                <c:pt idx="1386">
                  <c:v>Mumbai</c:v>
                </c:pt>
                <c:pt idx="1387">
                  <c:v>Rourkela</c:v>
                </c:pt>
                <c:pt idx="1388">
                  <c:v>Suakati</c:v>
                </c:pt>
                <c:pt idx="1389">
                  <c:v>Jalore</c:v>
                </c:pt>
                <c:pt idx="1390">
                  <c:v>Hyderabad</c:v>
                </c:pt>
                <c:pt idx="1391">
                  <c:v>Hyderabad</c:v>
                </c:pt>
                <c:pt idx="1392">
                  <c:v>Lucknow</c:v>
                </c:pt>
                <c:pt idx="1393">
                  <c:v>Kolkata</c:v>
                </c:pt>
                <c:pt idx="1394">
                  <c:v>Patna</c:v>
                </c:pt>
                <c:pt idx="1395">
                  <c:v>Delhi</c:v>
                </c:pt>
                <c:pt idx="1396">
                  <c:v>Jalna</c:v>
                </c:pt>
                <c:pt idx="1397">
                  <c:v>Moradabad</c:v>
                </c:pt>
                <c:pt idx="1398">
                  <c:v>Kolkata</c:v>
                </c:pt>
                <c:pt idx="1399">
                  <c:v>Faridabad</c:v>
                </c:pt>
                <c:pt idx="1400">
                  <c:v>Chamarajanagar</c:v>
                </c:pt>
                <c:pt idx="1401">
                  <c:v>Bengaluru</c:v>
                </c:pt>
                <c:pt idx="1402">
                  <c:v>Yadgir</c:v>
                </c:pt>
                <c:pt idx="1403">
                  <c:v>Bhopal</c:v>
                </c:pt>
                <c:pt idx="1404">
                  <c:v>Mumbai</c:v>
                </c:pt>
                <c:pt idx="1405">
                  <c:v>Nashik</c:v>
                </c:pt>
                <c:pt idx="1406">
                  <c:v>Jaipur</c:v>
                </c:pt>
                <c:pt idx="1407">
                  <c:v>Jodhpur</c:v>
                </c:pt>
                <c:pt idx="1408">
                  <c:v>Ahmedabad</c:v>
                </c:pt>
                <c:pt idx="1409">
                  <c:v>Delhi</c:v>
                </c:pt>
                <c:pt idx="1410">
                  <c:v>Hajipur</c:v>
                </c:pt>
                <c:pt idx="1411">
                  <c:v>Ankleshwar</c:v>
                </c:pt>
                <c:pt idx="1412">
                  <c:v>Kalyan</c:v>
                </c:pt>
                <c:pt idx="1413">
                  <c:v>Mumbai</c:v>
                </c:pt>
                <c:pt idx="1414">
                  <c:v>Balasore</c:v>
                </c:pt>
                <c:pt idx="1415">
                  <c:v>Delhi</c:v>
                </c:pt>
                <c:pt idx="1416">
                  <c:v>Kollam</c:v>
                </c:pt>
                <c:pt idx="1417">
                  <c:v>Mandideep</c:v>
                </c:pt>
                <c:pt idx="1418">
                  <c:v>Chennai</c:v>
                </c:pt>
                <c:pt idx="1419">
                  <c:v>Delhi</c:v>
                </c:pt>
                <c:pt idx="1420">
                  <c:v>Bengaluru</c:v>
                </c:pt>
                <c:pt idx="1421">
                  <c:v>Bengaluru</c:v>
                </c:pt>
                <c:pt idx="1422">
                  <c:v>Ujjain</c:v>
                </c:pt>
                <c:pt idx="1423">
                  <c:v>Ratlam</c:v>
                </c:pt>
                <c:pt idx="1424">
                  <c:v>Bathinda</c:v>
                </c:pt>
                <c:pt idx="1425">
                  <c:v>Ghaziabad</c:v>
                </c:pt>
                <c:pt idx="1426">
                  <c:v>Prayagraj</c:v>
                </c:pt>
                <c:pt idx="1427">
                  <c:v>Howrah</c:v>
                </c:pt>
                <c:pt idx="1428">
                  <c:v>Asansol</c:v>
                </c:pt>
                <c:pt idx="1429">
                  <c:v>Delhi</c:v>
                </c:pt>
                <c:pt idx="1430">
                  <c:v>Delhi</c:v>
                </c:pt>
                <c:pt idx="1431">
                  <c:v>Khanna</c:v>
                </c:pt>
                <c:pt idx="1432">
                  <c:v>Kanpur</c:v>
                </c:pt>
                <c:pt idx="1433">
                  <c:v>Moradabad</c:v>
                </c:pt>
                <c:pt idx="1434">
                  <c:v>Kolkata</c:v>
                </c:pt>
                <c:pt idx="1435">
                  <c:v>Kolkata</c:v>
                </c:pt>
                <c:pt idx="1436">
                  <c:v>Arrah</c:v>
                </c:pt>
                <c:pt idx="1437">
                  <c:v>Guwahati</c:v>
                </c:pt>
                <c:pt idx="1438">
                  <c:v>Delhi</c:v>
                </c:pt>
                <c:pt idx="1439">
                  <c:v>Bengaluru</c:v>
                </c:pt>
                <c:pt idx="1440">
                  <c:v>Indore</c:v>
                </c:pt>
                <c:pt idx="1441">
                  <c:v>Jalgaon</c:v>
                </c:pt>
                <c:pt idx="1442">
                  <c:v>Malegaon</c:v>
                </c:pt>
                <c:pt idx="1443">
                  <c:v>Agra</c:v>
                </c:pt>
                <c:pt idx="1444">
                  <c:v>Bulandshahr</c:v>
                </c:pt>
                <c:pt idx="1445">
                  <c:v>Prayagraj</c:v>
                </c:pt>
                <c:pt idx="1446">
                  <c:v>Mumbai</c:v>
                </c:pt>
                <c:pt idx="1447">
                  <c:v>Jaipur</c:v>
                </c:pt>
                <c:pt idx="1448">
                  <c:v>Lucknow</c:v>
                </c:pt>
                <c:pt idx="1449">
                  <c:v>Gaya</c:v>
                </c:pt>
                <c:pt idx="1450">
                  <c:v>Hajipur</c:v>
                </c:pt>
                <c:pt idx="1451">
                  <c:v>Bhilai</c:v>
                </c:pt>
                <c:pt idx="1452">
                  <c:v>Delhi</c:v>
                </c:pt>
                <c:pt idx="1453">
                  <c:v>Jhalawar</c:v>
                </c:pt>
                <c:pt idx="1454">
                  <c:v>Hyderabad</c:v>
                </c:pt>
                <c:pt idx="1455">
                  <c:v>Hapur</c:v>
                </c:pt>
                <c:pt idx="1456">
                  <c:v>Bhagalpur</c:v>
                </c:pt>
                <c:pt idx="1457">
                  <c:v>Delhi</c:v>
                </c:pt>
                <c:pt idx="1458">
                  <c:v>Indore</c:v>
                </c:pt>
                <c:pt idx="1459">
                  <c:v>Varanasi</c:v>
                </c:pt>
                <c:pt idx="1460">
                  <c:v>Bhagalpur</c:v>
                </c:pt>
                <c:pt idx="1461">
                  <c:v>Bihar Sharif</c:v>
                </c:pt>
                <c:pt idx="1462">
                  <c:v>Ankleshwar</c:v>
                </c:pt>
                <c:pt idx="1463">
                  <c:v>Barmer</c:v>
                </c:pt>
                <c:pt idx="1464">
                  <c:v>Jaipur</c:v>
                </c:pt>
                <c:pt idx="1465">
                  <c:v>Jhunjhunu</c:v>
                </c:pt>
                <c:pt idx="1466">
                  <c:v>Sri Vijaya Puram</c:v>
                </c:pt>
                <c:pt idx="1467">
                  <c:v>Delhi</c:v>
                </c:pt>
                <c:pt idx="1468">
                  <c:v>Ahmedabad</c:v>
                </c:pt>
                <c:pt idx="1469">
                  <c:v>Jabalpur</c:v>
                </c:pt>
                <c:pt idx="1470">
                  <c:v>Kolhapur</c:v>
                </c:pt>
                <c:pt idx="1471">
                  <c:v>Nagpur</c:v>
                </c:pt>
                <c:pt idx="1472">
                  <c:v>Baripada</c:v>
                </c:pt>
                <c:pt idx="1473">
                  <c:v>Kota</c:v>
                </c:pt>
                <c:pt idx="1474">
                  <c:v>Guwahati</c:v>
                </c:pt>
                <c:pt idx="1475">
                  <c:v>Byrnihat</c:v>
                </c:pt>
                <c:pt idx="1476">
                  <c:v>Bengaluru</c:v>
                </c:pt>
                <c:pt idx="1477">
                  <c:v>Jalandhar</c:v>
                </c:pt>
                <c:pt idx="1478">
                  <c:v>Jaipur</c:v>
                </c:pt>
                <c:pt idx="1479">
                  <c:v>Hyderabad</c:v>
                </c:pt>
                <c:pt idx="1480">
                  <c:v>Patna</c:v>
                </c:pt>
                <c:pt idx="1481">
                  <c:v>Dewas</c:v>
                </c:pt>
                <c:pt idx="1482">
                  <c:v>Churu</c:v>
                </c:pt>
                <c:pt idx="1483">
                  <c:v>Banswara</c:v>
                </c:pt>
                <c:pt idx="1484">
                  <c:v>Delhi</c:v>
                </c:pt>
                <c:pt idx="1485">
                  <c:v>Delhi</c:v>
                </c:pt>
                <c:pt idx="1486">
                  <c:v>Delhi</c:v>
                </c:pt>
                <c:pt idx="1487">
                  <c:v>Davanagere</c:v>
                </c:pt>
                <c:pt idx="1488">
                  <c:v>Bengaluru</c:v>
                </c:pt>
                <c:pt idx="1489">
                  <c:v>Baripada</c:v>
                </c:pt>
                <c:pt idx="1490">
                  <c:v>Madurai</c:v>
                </c:pt>
                <c:pt idx="1491">
                  <c:v>Patna</c:v>
                </c:pt>
                <c:pt idx="1492">
                  <c:v>Delhi</c:v>
                </c:pt>
                <c:pt idx="1493">
                  <c:v>Ahmedabad</c:v>
                </c:pt>
                <c:pt idx="1494">
                  <c:v>Damoh</c:v>
                </c:pt>
                <c:pt idx="1495">
                  <c:v>Katni</c:v>
                </c:pt>
                <c:pt idx="1496">
                  <c:v>Sagar</c:v>
                </c:pt>
                <c:pt idx="1497">
                  <c:v>Mumbai</c:v>
                </c:pt>
                <c:pt idx="1498">
                  <c:v>Jalandhar</c:v>
                </c:pt>
                <c:pt idx="1499">
                  <c:v>Vijayawada</c:v>
                </c:pt>
                <c:pt idx="1500">
                  <c:v>Rajgir</c:v>
                </c:pt>
                <c:pt idx="1501">
                  <c:v>Chandigarh</c:v>
                </c:pt>
                <c:pt idx="1502">
                  <c:v>Baran</c:v>
                </c:pt>
                <c:pt idx="1503">
                  <c:v>Prayagraj</c:v>
                </c:pt>
                <c:pt idx="1504">
                  <c:v>Howrah</c:v>
                </c:pt>
                <c:pt idx="1505">
                  <c:v>Motihari</c:v>
                </c:pt>
                <c:pt idx="1506">
                  <c:v>Ahmedabad</c:v>
                </c:pt>
                <c:pt idx="1507">
                  <c:v>Shivamogga</c:v>
                </c:pt>
                <c:pt idx="1508">
                  <c:v>Gwalior</c:v>
                </c:pt>
                <c:pt idx="1509">
                  <c:v>Mumbai</c:v>
                </c:pt>
                <c:pt idx="1510">
                  <c:v>Parbhani</c:v>
                </c:pt>
                <c:pt idx="1511">
                  <c:v>Kashipur</c:v>
                </c:pt>
                <c:pt idx="1512">
                  <c:v>Aurangabad</c:v>
                </c:pt>
                <c:pt idx="1513">
                  <c:v>Badlapur</c:v>
                </c:pt>
                <c:pt idx="1514">
                  <c:v>Moradabad</c:v>
                </c:pt>
                <c:pt idx="1515">
                  <c:v>Moradabad</c:v>
                </c:pt>
                <c:pt idx="1516">
                  <c:v>Bettiah</c:v>
                </c:pt>
                <c:pt idx="1517">
                  <c:v>Araria</c:v>
                </c:pt>
                <c:pt idx="1518">
                  <c:v>Delhi</c:v>
                </c:pt>
                <c:pt idx="1519">
                  <c:v>Gandhinagar</c:v>
                </c:pt>
                <c:pt idx="1520">
                  <c:v>Chamarajanagar</c:v>
                </c:pt>
                <c:pt idx="1521">
                  <c:v>Jaipur</c:v>
                </c:pt>
                <c:pt idx="1522">
                  <c:v>Aurangabad</c:v>
                </c:pt>
                <c:pt idx="1523">
                  <c:v>Nalbari</c:v>
                </c:pt>
                <c:pt idx="1524">
                  <c:v>Anantapur</c:v>
                </c:pt>
                <c:pt idx="1525">
                  <c:v>Patna</c:v>
                </c:pt>
                <c:pt idx="1526">
                  <c:v>Delhi</c:v>
                </c:pt>
                <c:pt idx="1527">
                  <c:v>Indore</c:v>
                </c:pt>
                <c:pt idx="1528">
                  <c:v>Katni</c:v>
                </c:pt>
                <c:pt idx="1529">
                  <c:v>Baripada</c:v>
                </c:pt>
                <c:pt idx="1530">
                  <c:v>Khanna</c:v>
                </c:pt>
                <c:pt idx="1531">
                  <c:v>Bhubaneswar</c:v>
                </c:pt>
                <c:pt idx="1532">
                  <c:v>Varanasi</c:v>
                </c:pt>
                <c:pt idx="1533">
                  <c:v>Kadapa</c:v>
                </c:pt>
                <c:pt idx="1534">
                  <c:v>Muzaffarpur</c:v>
                </c:pt>
                <c:pt idx="1535">
                  <c:v>Samastipur</c:v>
                </c:pt>
                <c:pt idx="1536">
                  <c:v>Gurugram</c:v>
                </c:pt>
                <c:pt idx="1537">
                  <c:v>Delhi</c:v>
                </c:pt>
                <c:pt idx="1538">
                  <c:v>Bhopal</c:v>
                </c:pt>
                <c:pt idx="1539">
                  <c:v>Mumbai</c:v>
                </c:pt>
                <c:pt idx="1540">
                  <c:v>Sangli</c:v>
                </c:pt>
                <c:pt idx="1541">
                  <c:v>Solapur</c:v>
                </c:pt>
                <c:pt idx="1542">
                  <c:v>Ajmer</c:v>
                </c:pt>
                <c:pt idx="1543">
                  <c:v>Varanasi</c:v>
                </c:pt>
                <c:pt idx="1544">
                  <c:v>Bhilai</c:v>
                </c:pt>
                <c:pt idx="1545">
                  <c:v>Delhi</c:v>
                </c:pt>
                <c:pt idx="1546">
                  <c:v>Delhi</c:v>
                </c:pt>
                <c:pt idx="1547">
                  <c:v>Bengaluru</c:v>
                </c:pt>
                <c:pt idx="1548">
                  <c:v>Mumbai</c:v>
                </c:pt>
                <c:pt idx="1549">
                  <c:v>Banswara</c:v>
                </c:pt>
                <c:pt idx="1550">
                  <c:v>Puducherry</c:v>
                </c:pt>
                <c:pt idx="1551">
                  <c:v>Karauli</c:v>
                </c:pt>
                <c:pt idx="1552">
                  <c:v>Agra</c:v>
                </c:pt>
                <c:pt idx="1553">
                  <c:v>Ghaziabad</c:v>
                </c:pt>
                <c:pt idx="1554">
                  <c:v>Indore</c:v>
                </c:pt>
                <c:pt idx="1555">
                  <c:v>Vrindavan</c:v>
                </c:pt>
                <c:pt idx="1556">
                  <c:v>Delhi</c:v>
                </c:pt>
                <c:pt idx="1557">
                  <c:v>Pune</c:v>
                </c:pt>
                <c:pt idx="1558">
                  <c:v>Rourkela</c:v>
                </c:pt>
                <c:pt idx="1559">
                  <c:v>Bikaner</c:v>
                </c:pt>
                <c:pt idx="1560">
                  <c:v>Hapur</c:v>
                </c:pt>
                <c:pt idx="1561">
                  <c:v>Kolkata</c:v>
                </c:pt>
                <c:pt idx="1562">
                  <c:v>Guwahati</c:v>
                </c:pt>
                <c:pt idx="1563">
                  <c:v>Mumbai</c:v>
                </c:pt>
                <c:pt idx="1564">
                  <c:v>Nagpur</c:v>
                </c:pt>
                <c:pt idx="1565">
                  <c:v>Agra</c:v>
                </c:pt>
                <c:pt idx="1566">
                  <c:v>Moradabad</c:v>
                </c:pt>
                <c:pt idx="1567">
                  <c:v>Munger</c:v>
                </c:pt>
                <c:pt idx="1568">
                  <c:v>Raipur</c:v>
                </c:pt>
                <c:pt idx="1569">
                  <c:v>Bengaluru</c:v>
                </c:pt>
                <c:pt idx="1570">
                  <c:v>Akola</c:v>
                </c:pt>
                <c:pt idx="1571">
                  <c:v>Aurangabad</c:v>
                </c:pt>
                <c:pt idx="1572">
                  <c:v>Nashik</c:v>
                </c:pt>
                <c:pt idx="1573">
                  <c:v>Mandi Gobindgarh</c:v>
                </c:pt>
                <c:pt idx="1574">
                  <c:v>Bhiwadi</c:v>
                </c:pt>
                <c:pt idx="1575">
                  <c:v>Varanasi</c:v>
                </c:pt>
                <c:pt idx="1576">
                  <c:v>Kolkata</c:v>
                </c:pt>
                <c:pt idx="1577">
                  <c:v>Thrissur</c:v>
                </c:pt>
                <c:pt idx="1578">
                  <c:v>Kannur</c:v>
                </c:pt>
                <c:pt idx="1579">
                  <c:v>Mumbai</c:v>
                </c:pt>
                <c:pt idx="1580">
                  <c:v>Mumbai</c:v>
                </c:pt>
                <c:pt idx="1581">
                  <c:v>Pali</c:v>
                </c:pt>
                <c:pt idx="1582">
                  <c:v>Nagaon</c:v>
                </c:pt>
                <c:pt idx="1583">
                  <c:v>Araria</c:v>
                </c:pt>
                <c:pt idx="1584">
                  <c:v>Bagalkot</c:v>
                </c:pt>
                <c:pt idx="1585">
                  <c:v>Firozabad</c:v>
                </c:pt>
                <c:pt idx="1586">
                  <c:v>Moradabad</c:v>
                </c:pt>
                <c:pt idx="1587">
                  <c:v>Kolkata</c:v>
                </c:pt>
                <c:pt idx="1588">
                  <c:v>Patna</c:v>
                </c:pt>
                <c:pt idx="1589">
                  <c:v>Raipur</c:v>
                </c:pt>
                <c:pt idx="1590">
                  <c:v>Ahmedabad</c:v>
                </c:pt>
                <c:pt idx="1591">
                  <c:v>Dharwad</c:v>
                </c:pt>
                <c:pt idx="1592">
                  <c:v>Gadag</c:v>
                </c:pt>
                <c:pt idx="1593">
                  <c:v>Bengaluru</c:v>
                </c:pt>
                <c:pt idx="1594">
                  <c:v>Bhopal</c:v>
                </c:pt>
                <c:pt idx="1595">
                  <c:v>Nashik</c:v>
                </c:pt>
                <c:pt idx="1596">
                  <c:v>Thane</c:v>
                </c:pt>
                <c:pt idx="1597">
                  <c:v>Jalore</c:v>
                </c:pt>
                <c:pt idx="1598">
                  <c:v>Ghaziabad</c:v>
                </c:pt>
                <c:pt idx="1599">
                  <c:v>Bilaspur</c:v>
                </c:pt>
                <c:pt idx="1600">
                  <c:v>Delhi</c:v>
                </c:pt>
                <c:pt idx="1601">
                  <c:v>Delhi</c:v>
                </c:pt>
                <c:pt idx="1602">
                  <c:v>Delhi</c:v>
                </c:pt>
                <c:pt idx="1603">
                  <c:v>Nashik</c:v>
                </c:pt>
                <c:pt idx="1604">
                  <c:v>Mumbai</c:v>
                </c:pt>
                <c:pt idx="1605">
                  <c:v>Hyderabad</c:v>
                </c:pt>
                <c:pt idx="1606">
                  <c:v>Raipur</c:v>
                </c:pt>
                <c:pt idx="1607">
                  <c:v>Gurugram</c:v>
                </c:pt>
                <c:pt idx="1608">
                  <c:v>Chamarajanagar</c:v>
                </c:pt>
                <c:pt idx="1609">
                  <c:v>Latur</c:v>
                </c:pt>
                <c:pt idx="1610">
                  <c:v>Bundi</c:v>
                </c:pt>
                <c:pt idx="1611">
                  <c:v>Kota</c:v>
                </c:pt>
                <c:pt idx="1612">
                  <c:v>Jhunjhunu</c:v>
                </c:pt>
                <c:pt idx="1613">
                  <c:v>Gummidipoondi</c:v>
                </c:pt>
                <c:pt idx="1614">
                  <c:v>Ooty</c:v>
                </c:pt>
                <c:pt idx="1615">
                  <c:v>Bulandshahr</c:v>
                </c:pt>
                <c:pt idx="1616">
                  <c:v>Asansol</c:v>
                </c:pt>
                <c:pt idx="1617">
                  <c:v>Delhi</c:v>
                </c:pt>
                <c:pt idx="1618">
                  <c:v>Delhi</c:v>
                </c:pt>
                <c:pt idx="1619">
                  <c:v>Pune</c:v>
                </c:pt>
                <c:pt idx="1620">
                  <c:v>Mandi Gobindgarh</c:v>
                </c:pt>
                <c:pt idx="1621">
                  <c:v>Delhi</c:v>
                </c:pt>
                <c:pt idx="1622">
                  <c:v>Solapur</c:v>
                </c:pt>
                <c:pt idx="1623">
                  <c:v>Asansol</c:v>
                </c:pt>
                <c:pt idx="1624">
                  <c:v>Delhi</c:v>
                </c:pt>
                <c:pt idx="1625">
                  <c:v>Chikkamagaluru</c:v>
                </c:pt>
                <c:pt idx="1626">
                  <c:v>Mahad</c:v>
                </c:pt>
                <c:pt idx="1627">
                  <c:v>Bulandshahr</c:v>
                </c:pt>
                <c:pt idx="1628">
                  <c:v>Moradabad</c:v>
                </c:pt>
                <c:pt idx="1629">
                  <c:v>Barrackpore</c:v>
                </c:pt>
                <c:pt idx="1630">
                  <c:v>Durgapur</c:v>
                </c:pt>
                <c:pt idx="1631">
                  <c:v>Rishikesh</c:v>
                </c:pt>
                <c:pt idx="1632">
                  <c:v>Bettiah</c:v>
                </c:pt>
                <c:pt idx="1633">
                  <c:v>Aurangabad</c:v>
                </c:pt>
                <c:pt idx="1634">
                  <c:v>Aurangabad</c:v>
                </c:pt>
                <c:pt idx="1635">
                  <c:v>Navi Mumbai</c:v>
                </c:pt>
                <c:pt idx="1636">
                  <c:v>Hyderabad</c:v>
                </c:pt>
                <c:pt idx="1637">
                  <c:v>Bareilly</c:v>
                </c:pt>
                <c:pt idx="1638">
                  <c:v>Kashipur</c:v>
                </c:pt>
                <c:pt idx="1639">
                  <c:v>Vijayawada</c:v>
                </c:pt>
                <c:pt idx="1640">
                  <c:v>Bhilai</c:v>
                </c:pt>
                <c:pt idx="1641">
                  <c:v>Dhanbad</c:v>
                </c:pt>
                <c:pt idx="1642">
                  <c:v>Thiruvananthapuram</c:v>
                </c:pt>
                <c:pt idx="1643">
                  <c:v>Mumbai</c:v>
                </c:pt>
                <c:pt idx="1644">
                  <c:v>Mumbai</c:v>
                </c:pt>
                <c:pt idx="1645">
                  <c:v>Pune</c:v>
                </c:pt>
                <c:pt idx="1646">
                  <c:v>Jalandhar</c:v>
                </c:pt>
                <c:pt idx="1647">
                  <c:v>Gangtok</c:v>
                </c:pt>
                <c:pt idx="1648">
                  <c:v>Agra</c:v>
                </c:pt>
                <c:pt idx="1649">
                  <c:v>Varanasi</c:v>
                </c:pt>
                <c:pt idx="1650">
                  <c:v>Muzaffarnagar</c:v>
                </c:pt>
                <c:pt idx="1651">
                  <c:v>Bhagalpur</c:v>
                </c:pt>
                <c:pt idx="1652">
                  <c:v>Katihar</c:v>
                </c:pt>
                <c:pt idx="1653">
                  <c:v>Raipur</c:v>
                </c:pt>
                <c:pt idx="1654">
                  <c:v>Chandrapur</c:v>
                </c:pt>
                <c:pt idx="1655">
                  <c:v>Latur</c:v>
                </c:pt>
                <c:pt idx="1656">
                  <c:v>Mumbai</c:v>
                </c:pt>
                <c:pt idx="1657">
                  <c:v>Moradabad</c:v>
                </c:pt>
                <c:pt idx="1658">
                  <c:v>Byrnihat</c:v>
                </c:pt>
                <c:pt idx="1659">
                  <c:v>Ahmedabad</c:v>
                </c:pt>
                <c:pt idx="1660">
                  <c:v>Jaipur</c:v>
                </c:pt>
                <c:pt idx="1661">
                  <c:v>Bharatpur</c:v>
                </c:pt>
                <c:pt idx="1662">
                  <c:v>Jodhpur</c:v>
                </c:pt>
                <c:pt idx="1663">
                  <c:v>Hyderabad</c:v>
                </c:pt>
                <c:pt idx="1664">
                  <c:v>Asansol</c:v>
                </c:pt>
                <c:pt idx="1665">
                  <c:v>Delhi</c:v>
                </c:pt>
                <c:pt idx="1666">
                  <c:v>Chikkaballapur</c:v>
                </c:pt>
                <c:pt idx="1667">
                  <c:v>Singrauli</c:v>
                </c:pt>
                <c:pt idx="1668">
                  <c:v>Rajsamand</c:v>
                </c:pt>
                <c:pt idx="1669">
                  <c:v>Sirohi</c:v>
                </c:pt>
                <c:pt idx="1670">
                  <c:v>Thoothukudi</c:v>
                </c:pt>
                <c:pt idx="1671">
                  <c:v>Kanpur</c:v>
                </c:pt>
                <c:pt idx="1672">
                  <c:v>Dharwad</c:v>
                </c:pt>
                <c:pt idx="1673">
                  <c:v>Bhiwandi</c:v>
                </c:pt>
                <c:pt idx="1674">
                  <c:v>Akola</c:v>
                </c:pt>
                <c:pt idx="1675">
                  <c:v>Nagpur</c:v>
                </c:pt>
                <c:pt idx="1676">
                  <c:v>Cuttack</c:v>
                </c:pt>
                <c:pt idx="1677">
                  <c:v>Bhilwara</c:v>
                </c:pt>
                <c:pt idx="1678">
                  <c:v>Chennai</c:v>
                </c:pt>
                <c:pt idx="1679">
                  <c:v>Kanpur</c:v>
                </c:pt>
                <c:pt idx="1680">
                  <c:v>Kanpur</c:v>
                </c:pt>
                <c:pt idx="1681">
                  <c:v>Gaya</c:v>
                </c:pt>
                <c:pt idx="1682">
                  <c:v>Gaya</c:v>
                </c:pt>
                <c:pt idx="1683">
                  <c:v>Delhi</c:v>
                </c:pt>
                <c:pt idx="1684">
                  <c:v>Bengaluru</c:v>
                </c:pt>
                <c:pt idx="1685">
                  <c:v>Bengaluru</c:v>
                </c:pt>
                <c:pt idx="1686">
                  <c:v>Yadgir</c:v>
                </c:pt>
                <c:pt idx="1687">
                  <c:v>Eloor</c:v>
                </c:pt>
                <c:pt idx="1688">
                  <c:v>Bhopal</c:v>
                </c:pt>
                <c:pt idx="1689">
                  <c:v>Chandrapur</c:v>
                </c:pt>
                <c:pt idx="1690">
                  <c:v>Dhule</c:v>
                </c:pt>
                <c:pt idx="1691">
                  <c:v>Mumbai</c:v>
                </c:pt>
                <c:pt idx="1692">
                  <c:v>Tensa</c:v>
                </c:pt>
                <c:pt idx="1693">
                  <c:v>Kanpur</c:v>
                </c:pt>
                <c:pt idx="1694">
                  <c:v>Meerut</c:v>
                </c:pt>
                <c:pt idx="1695">
                  <c:v>Varanasi</c:v>
                </c:pt>
                <c:pt idx="1696">
                  <c:v>Noida</c:v>
                </c:pt>
                <c:pt idx="1697">
                  <c:v>Noida</c:v>
                </c:pt>
                <c:pt idx="1698">
                  <c:v>Nagpur</c:v>
                </c:pt>
                <c:pt idx="1699">
                  <c:v>Virar</c:v>
                </c:pt>
                <c:pt idx="1700">
                  <c:v>Shillong</c:v>
                </c:pt>
                <c:pt idx="1701">
                  <c:v>Bhiwadi</c:v>
                </c:pt>
                <c:pt idx="1702">
                  <c:v>Hyderabad</c:v>
                </c:pt>
                <c:pt idx="1703">
                  <c:v>Bulandshahr</c:v>
                </c:pt>
                <c:pt idx="1704">
                  <c:v>Tirumala</c:v>
                </c:pt>
                <c:pt idx="1705">
                  <c:v>Delhi</c:v>
                </c:pt>
                <c:pt idx="1706">
                  <c:v>Gandhinagar</c:v>
                </c:pt>
                <c:pt idx="1707">
                  <c:v>Katni</c:v>
                </c:pt>
                <c:pt idx="1708">
                  <c:v>Malegaon</c:v>
                </c:pt>
                <c:pt idx="1709">
                  <c:v>Madurai</c:v>
                </c:pt>
                <c:pt idx="1710">
                  <c:v>Howrah</c:v>
                </c:pt>
                <c:pt idx="1711">
                  <c:v>Sri Vijaya Puram</c:v>
                </c:pt>
                <c:pt idx="1712">
                  <c:v>Ahmedabad</c:v>
                </c:pt>
                <c:pt idx="1713">
                  <c:v>Ujjain</c:v>
                </c:pt>
                <c:pt idx="1714">
                  <c:v>Mumbai</c:v>
                </c:pt>
                <c:pt idx="1715">
                  <c:v>Mumbai</c:v>
                </c:pt>
                <c:pt idx="1716">
                  <c:v>Mumbai</c:v>
                </c:pt>
                <c:pt idx="1717">
                  <c:v>Bathinda</c:v>
                </c:pt>
                <c:pt idx="1718">
                  <c:v>Hyderabad</c:v>
                </c:pt>
                <c:pt idx="1719">
                  <c:v>Delhi</c:v>
                </c:pt>
                <c:pt idx="1720">
                  <c:v>Surat</c:v>
                </c:pt>
                <c:pt idx="1721">
                  <c:v>Dhanbad</c:v>
                </c:pt>
                <c:pt idx="1722">
                  <c:v>Sagar</c:v>
                </c:pt>
                <c:pt idx="1723">
                  <c:v>Nanded</c:v>
                </c:pt>
                <c:pt idx="1724">
                  <c:v>Sirohi</c:v>
                </c:pt>
                <c:pt idx="1725">
                  <c:v>Agra</c:v>
                </c:pt>
                <c:pt idx="1726">
                  <c:v>Noida</c:v>
                </c:pt>
                <c:pt idx="1727">
                  <c:v>Vrindavan</c:v>
                </c:pt>
                <c:pt idx="1728">
                  <c:v>Asansol</c:v>
                </c:pt>
                <c:pt idx="1729">
                  <c:v>Ramanagara</c:v>
                </c:pt>
                <c:pt idx="1730">
                  <c:v>Maihar</c:v>
                </c:pt>
                <c:pt idx="1731">
                  <c:v>Mumbai</c:v>
                </c:pt>
                <c:pt idx="1732">
                  <c:v>Kohima</c:v>
                </c:pt>
                <c:pt idx="1733">
                  <c:v>Bhilwara</c:v>
                </c:pt>
                <c:pt idx="1734">
                  <c:v>Jodhpur</c:v>
                </c:pt>
                <c:pt idx="1735">
                  <c:v>Ghaziabad</c:v>
                </c:pt>
                <c:pt idx="1736">
                  <c:v>Moradabad</c:v>
                </c:pt>
                <c:pt idx="1737">
                  <c:v>Lucknow</c:v>
                </c:pt>
                <c:pt idx="1738">
                  <c:v>Asansol</c:v>
                </c:pt>
                <c:pt idx="1739">
                  <c:v>Samastipur</c:v>
                </c:pt>
                <c:pt idx="1740">
                  <c:v>Delhi</c:v>
                </c:pt>
                <c:pt idx="1741">
                  <c:v>Coimbatore</c:v>
                </c:pt>
                <c:pt idx="1742">
                  <c:v>Karur</c:v>
                </c:pt>
                <c:pt idx="1743">
                  <c:v>Moradabad</c:v>
                </c:pt>
                <c:pt idx="1744">
                  <c:v>Kolkata</c:v>
                </c:pt>
                <c:pt idx="1745">
                  <c:v>Chandigarh</c:v>
                </c:pt>
                <c:pt idx="1746">
                  <c:v>Ahmednagar</c:v>
                </c:pt>
                <c:pt idx="1747">
                  <c:v>Mumbai</c:v>
                </c:pt>
                <c:pt idx="1748">
                  <c:v>Navi Mumbai</c:v>
                </c:pt>
                <c:pt idx="1749">
                  <c:v>Thane</c:v>
                </c:pt>
                <c:pt idx="1750">
                  <c:v>Puducherry</c:v>
                </c:pt>
                <c:pt idx="1751">
                  <c:v>Amritsar</c:v>
                </c:pt>
                <c:pt idx="1752">
                  <c:v>Tirupur</c:v>
                </c:pt>
                <c:pt idx="1753">
                  <c:v>Lucknow</c:v>
                </c:pt>
                <c:pt idx="1754">
                  <c:v>Moradabad</c:v>
                </c:pt>
                <c:pt idx="1755">
                  <c:v>Muzaffarnagar</c:v>
                </c:pt>
                <c:pt idx="1756">
                  <c:v>Moradabad</c:v>
                </c:pt>
                <c:pt idx="1757">
                  <c:v>Howrah</c:v>
                </c:pt>
                <c:pt idx="1758">
                  <c:v>Gandhinagar</c:v>
                </c:pt>
                <c:pt idx="1759">
                  <c:v>Kalaburagi</c:v>
                </c:pt>
                <c:pt idx="1760">
                  <c:v>Aurangabad</c:v>
                </c:pt>
                <c:pt idx="1761">
                  <c:v>Boisar</c:v>
                </c:pt>
                <c:pt idx="1762">
                  <c:v>Ulhasnagar</c:v>
                </c:pt>
                <c:pt idx="1763">
                  <c:v>Rourkela</c:v>
                </c:pt>
                <c:pt idx="1764">
                  <c:v>Jaipur</c:v>
                </c:pt>
                <c:pt idx="1765">
                  <c:v>Tirunelveli</c:v>
                </c:pt>
                <c:pt idx="1766">
                  <c:v>Kanpur</c:v>
                </c:pt>
                <c:pt idx="1767">
                  <c:v>Delhi</c:v>
                </c:pt>
                <c:pt idx="1768">
                  <c:v>Bengaluru</c:v>
                </c:pt>
                <c:pt idx="1769">
                  <c:v>Yadgir</c:v>
                </c:pt>
                <c:pt idx="1770">
                  <c:v>Amravati</c:v>
                </c:pt>
                <c:pt idx="1771">
                  <c:v>Mumbai</c:v>
                </c:pt>
                <c:pt idx="1772">
                  <c:v>Mumbai</c:v>
                </c:pt>
                <c:pt idx="1773">
                  <c:v>Nagpur</c:v>
                </c:pt>
                <c:pt idx="1774">
                  <c:v>Kota</c:v>
                </c:pt>
                <c:pt idx="1775">
                  <c:v>Jodhpur</c:v>
                </c:pt>
                <c:pt idx="1776">
                  <c:v>Chennai</c:v>
                </c:pt>
                <c:pt idx="1777">
                  <c:v>Agra</c:v>
                </c:pt>
                <c:pt idx="1778">
                  <c:v>Firozabad</c:v>
                </c:pt>
                <c:pt idx="1779">
                  <c:v>Noida</c:v>
                </c:pt>
                <c:pt idx="1780">
                  <c:v>Moradabad</c:v>
                </c:pt>
                <c:pt idx="1781">
                  <c:v>Lucknow</c:v>
                </c:pt>
                <c:pt idx="1782">
                  <c:v>Haldia</c:v>
                </c:pt>
                <c:pt idx="1783">
                  <c:v>Howrah</c:v>
                </c:pt>
                <c:pt idx="1784">
                  <c:v>Vijayawada</c:v>
                </c:pt>
                <c:pt idx="1785">
                  <c:v>Delhi</c:v>
                </c:pt>
                <c:pt idx="1786">
                  <c:v>Chamarajanagar</c:v>
                </c:pt>
                <c:pt idx="1787">
                  <c:v>Badlapur</c:v>
                </c:pt>
                <c:pt idx="1788">
                  <c:v>Rourkela</c:v>
                </c:pt>
                <c:pt idx="1789">
                  <c:v>Bhiwadi</c:v>
                </c:pt>
                <c:pt idx="1790">
                  <c:v>Prayagraj</c:v>
                </c:pt>
                <c:pt idx="1791">
                  <c:v>Naharlagun</c:v>
                </c:pt>
                <c:pt idx="1792">
                  <c:v>Tirumala</c:v>
                </c:pt>
                <c:pt idx="1793">
                  <c:v>Gaya</c:v>
                </c:pt>
                <c:pt idx="1794">
                  <c:v>Ahmedabad</c:v>
                </c:pt>
                <c:pt idx="1795">
                  <c:v>Shivamogga</c:v>
                </c:pt>
                <c:pt idx="1796">
                  <c:v>Bhopal</c:v>
                </c:pt>
                <c:pt idx="1797">
                  <c:v>Thrissur</c:v>
                </c:pt>
                <c:pt idx="1798">
                  <c:v>Belapur</c:v>
                </c:pt>
                <c:pt idx="1799">
                  <c:v>Pratapgarh</c:v>
                </c:pt>
                <c:pt idx="1800">
                  <c:v>Ooty</c:v>
                </c:pt>
                <c:pt idx="1801">
                  <c:v>Chennai</c:v>
                </c:pt>
                <c:pt idx="1802">
                  <c:v>Hyderabad</c:v>
                </c:pt>
                <c:pt idx="1803">
                  <c:v>Moradabad</c:v>
                </c:pt>
                <c:pt idx="1804">
                  <c:v>Rishikesh</c:v>
                </c:pt>
                <c:pt idx="1805">
                  <c:v>Delhi</c:v>
                </c:pt>
                <c:pt idx="1806">
                  <c:v>Chikkaballapur</c:v>
                </c:pt>
                <c:pt idx="1807">
                  <c:v>Nagpur</c:v>
                </c:pt>
                <c:pt idx="1808">
                  <c:v>Pune</c:v>
                </c:pt>
                <c:pt idx="1809">
                  <c:v>Bhubaneswar</c:v>
                </c:pt>
                <c:pt idx="1810">
                  <c:v>Gangtok</c:v>
                </c:pt>
                <c:pt idx="1811">
                  <c:v>Tirunelveli</c:v>
                </c:pt>
                <c:pt idx="1812">
                  <c:v>Kanchipuram</c:v>
                </c:pt>
                <c:pt idx="1813">
                  <c:v>Delhi</c:v>
                </c:pt>
                <c:pt idx="1814">
                  <c:v>Ahmedabad</c:v>
                </c:pt>
                <c:pt idx="1815">
                  <c:v>Delhi</c:v>
                </c:pt>
                <c:pt idx="1816">
                  <c:v>Srinagar</c:v>
                </c:pt>
                <c:pt idx="1817">
                  <c:v>Nagpur</c:v>
                </c:pt>
                <c:pt idx="1818">
                  <c:v>Alwar</c:v>
                </c:pt>
                <c:pt idx="1819">
                  <c:v>Bundi</c:v>
                </c:pt>
                <c:pt idx="1820">
                  <c:v>Chennai</c:v>
                </c:pt>
                <c:pt idx="1821">
                  <c:v>Moradabad</c:v>
                </c:pt>
                <c:pt idx="1822">
                  <c:v>Howrah</c:v>
                </c:pt>
                <c:pt idx="1823">
                  <c:v>Bhilai</c:v>
                </c:pt>
                <c:pt idx="1824">
                  <c:v>Gurugram</c:v>
                </c:pt>
                <c:pt idx="1825">
                  <c:v>Nagpur</c:v>
                </c:pt>
                <c:pt idx="1826">
                  <c:v>Virar</c:v>
                </c:pt>
                <c:pt idx="1827">
                  <c:v>Hosur</c:v>
                </c:pt>
                <c:pt idx="1828">
                  <c:v>Durgapur</c:v>
                </c:pt>
                <c:pt idx="1829">
                  <c:v>Amaravati</c:v>
                </c:pt>
                <c:pt idx="1830">
                  <c:v>Delhi</c:v>
                </c:pt>
                <c:pt idx="1831">
                  <c:v>Thiruvananthapuram</c:v>
                </c:pt>
                <c:pt idx="1832">
                  <c:v>Barrackpore</c:v>
                </c:pt>
                <c:pt idx="1833">
                  <c:v>Haldia</c:v>
                </c:pt>
                <c:pt idx="1834">
                  <c:v>Siliguri</c:v>
                </c:pt>
                <c:pt idx="1835">
                  <c:v>Sivasagar</c:v>
                </c:pt>
                <c:pt idx="1836">
                  <c:v>Delhi</c:v>
                </c:pt>
                <c:pt idx="1837">
                  <c:v>Delhi</c:v>
                </c:pt>
                <c:pt idx="1838">
                  <c:v>Ahmedabad</c:v>
                </c:pt>
                <c:pt idx="1839">
                  <c:v>Bengaluru</c:v>
                </c:pt>
                <c:pt idx="1840">
                  <c:v>Chandrapur</c:v>
                </c:pt>
                <c:pt idx="1841">
                  <c:v>Kolhapur</c:v>
                </c:pt>
                <c:pt idx="1842">
                  <c:v>Sangli</c:v>
                </c:pt>
                <c:pt idx="1843">
                  <c:v>Thane</c:v>
                </c:pt>
                <c:pt idx="1844">
                  <c:v>Bhiwadi</c:v>
                </c:pt>
                <c:pt idx="1845">
                  <c:v>Dausa</c:v>
                </c:pt>
                <c:pt idx="1846">
                  <c:v>Perundurai</c:v>
                </c:pt>
                <c:pt idx="1847">
                  <c:v>Kolkata</c:v>
                </c:pt>
                <c:pt idx="1848">
                  <c:v>Guwahati</c:v>
                </c:pt>
                <c:pt idx="1849">
                  <c:v>Nagaon</c:v>
                </c:pt>
                <c:pt idx="1850">
                  <c:v>Bilaspur</c:v>
                </c:pt>
                <c:pt idx="1851">
                  <c:v>Panchgaon</c:v>
                </c:pt>
                <c:pt idx="1852">
                  <c:v>Chikkaballapur</c:v>
                </c:pt>
                <c:pt idx="1853">
                  <c:v>Damoh</c:v>
                </c:pt>
                <c:pt idx="1854">
                  <c:v>Sagar</c:v>
                </c:pt>
                <c:pt idx="1855">
                  <c:v>Belapur</c:v>
                </c:pt>
                <c:pt idx="1856">
                  <c:v>Patiala</c:v>
                </c:pt>
                <c:pt idx="1857">
                  <c:v>Chennai</c:v>
                </c:pt>
                <c:pt idx="1858">
                  <c:v>Dindigul</c:v>
                </c:pt>
                <c:pt idx="1859">
                  <c:v>Meerut</c:v>
                </c:pt>
                <c:pt idx="1860">
                  <c:v>Noida</c:v>
                </c:pt>
                <c:pt idx="1861">
                  <c:v>Chandigarh</c:v>
                </c:pt>
                <c:pt idx="1862">
                  <c:v>Bhopal</c:v>
                </c:pt>
                <c:pt idx="1863">
                  <c:v>Boisar</c:v>
                </c:pt>
                <c:pt idx="1864">
                  <c:v>Mumbai</c:v>
                </c:pt>
                <c:pt idx="1865">
                  <c:v>Mumbai</c:v>
                </c:pt>
                <c:pt idx="1866">
                  <c:v>Jaipur</c:v>
                </c:pt>
                <c:pt idx="1867">
                  <c:v>Chennai</c:v>
                </c:pt>
                <c:pt idx="1868">
                  <c:v>Arrah</c:v>
                </c:pt>
                <c:pt idx="1869">
                  <c:v>Baddi</c:v>
                </c:pt>
                <c:pt idx="1870">
                  <c:v>Mysuru</c:v>
                </c:pt>
                <c:pt idx="1871">
                  <c:v>Gwalior</c:v>
                </c:pt>
                <c:pt idx="1872">
                  <c:v>Mumbai</c:v>
                </c:pt>
                <c:pt idx="1873">
                  <c:v>Solapur</c:v>
                </c:pt>
                <c:pt idx="1874">
                  <c:v>Cuttack</c:v>
                </c:pt>
                <c:pt idx="1875">
                  <c:v>Dholpur</c:v>
                </c:pt>
                <c:pt idx="1876">
                  <c:v>Chennai</c:v>
                </c:pt>
                <c:pt idx="1877">
                  <c:v>Kolkata</c:v>
                </c:pt>
                <c:pt idx="1878">
                  <c:v>Purnia</c:v>
                </c:pt>
                <c:pt idx="1879">
                  <c:v>Pithampur</c:v>
                </c:pt>
                <c:pt idx="1880">
                  <c:v>Kolhapur</c:v>
                </c:pt>
                <c:pt idx="1881">
                  <c:v>Navi Mumbai</c:v>
                </c:pt>
                <c:pt idx="1882">
                  <c:v>Byasanagar</c:v>
                </c:pt>
                <c:pt idx="1883">
                  <c:v>Suakati</c:v>
                </c:pt>
                <c:pt idx="1884">
                  <c:v>Gummidipoondi</c:v>
                </c:pt>
                <c:pt idx="1885">
                  <c:v>Kashipur</c:v>
                </c:pt>
                <c:pt idx="1886">
                  <c:v>Rajamahendravaram</c:v>
                </c:pt>
                <c:pt idx="1887">
                  <c:v>Sri Vijaya Puram</c:v>
                </c:pt>
                <c:pt idx="1888">
                  <c:v>Katihar</c:v>
                </c:pt>
                <c:pt idx="1889">
                  <c:v>Gaya</c:v>
                </c:pt>
                <c:pt idx="1890">
                  <c:v>Gaya</c:v>
                </c:pt>
                <c:pt idx="1891">
                  <c:v>Patna</c:v>
                </c:pt>
                <c:pt idx="1892">
                  <c:v>Korba</c:v>
                </c:pt>
                <c:pt idx="1893">
                  <c:v>Bhilai</c:v>
                </c:pt>
                <c:pt idx="1894">
                  <c:v>Bengaluru</c:v>
                </c:pt>
                <c:pt idx="1895">
                  <c:v>Amravati</c:v>
                </c:pt>
                <c:pt idx="1896">
                  <c:v>Nanded</c:v>
                </c:pt>
                <c:pt idx="1897">
                  <c:v>Patiala</c:v>
                </c:pt>
                <c:pt idx="1898">
                  <c:v>Chengalpattu</c:v>
                </c:pt>
                <c:pt idx="1899">
                  <c:v>Varanasi</c:v>
                </c:pt>
                <c:pt idx="1900">
                  <c:v>Guwahati</c:v>
                </c:pt>
                <c:pt idx="1901">
                  <c:v>Delhi</c:v>
                </c:pt>
                <c:pt idx="1902">
                  <c:v>Delhi</c:v>
                </c:pt>
                <c:pt idx="1903">
                  <c:v>Bengaluru</c:v>
                </c:pt>
                <c:pt idx="1904">
                  <c:v>Ahmedabad</c:v>
                </c:pt>
                <c:pt idx="1905">
                  <c:v>Faridabad</c:v>
                </c:pt>
                <c:pt idx="1906">
                  <c:v>Jabalpur</c:v>
                </c:pt>
                <c:pt idx="1907">
                  <c:v>Bhopal</c:v>
                </c:pt>
                <c:pt idx="1908">
                  <c:v>Bikaner</c:v>
                </c:pt>
                <c:pt idx="1909">
                  <c:v>Jodhpur</c:v>
                </c:pt>
                <c:pt idx="1910">
                  <c:v>Kota</c:v>
                </c:pt>
                <c:pt idx="1911">
                  <c:v>Greater Noida</c:v>
                </c:pt>
                <c:pt idx="1912">
                  <c:v>Meerut</c:v>
                </c:pt>
                <c:pt idx="1913">
                  <c:v>Vijayawada</c:v>
                </c:pt>
                <c:pt idx="1914">
                  <c:v>Guwahati</c:v>
                </c:pt>
                <c:pt idx="1915">
                  <c:v>Delhi</c:v>
                </c:pt>
                <c:pt idx="1916">
                  <c:v>Ratlam</c:v>
                </c:pt>
                <c:pt idx="1917">
                  <c:v>Mumbai</c:v>
                </c:pt>
                <c:pt idx="1918">
                  <c:v>Jalgaon</c:v>
                </c:pt>
                <c:pt idx="1919">
                  <c:v>Mumbai</c:v>
                </c:pt>
                <c:pt idx="1920">
                  <c:v>Thoothukudi</c:v>
                </c:pt>
                <c:pt idx="1921">
                  <c:v>Virudhunagar</c:v>
                </c:pt>
                <c:pt idx="1922">
                  <c:v>Howrah</c:v>
                </c:pt>
                <c:pt idx="1923">
                  <c:v>Bhagalpur</c:v>
                </c:pt>
                <c:pt idx="1924">
                  <c:v>Munger</c:v>
                </c:pt>
                <c:pt idx="1925">
                  <c:v>Chandigarh</c:v>
                </c:pt>
                <c:pt idx="1926">
                  <c:v>Delhi</c:v>
                </c:pt>
                <c:pt idx="1927">
                  <c:v>Solapur</c:v>
                </c:pt>
                <c:pt idx="1928">
                  <c:v>Sangli</c:v>
                </c:pt>
                <c:pt idx="1929">
                  <c:v>Alwar</c:v>
                </c:pt>
                <c:pt idx="1930">
                  <c:v>Agartala</c:v>
                </c:pt>
                <c:pt idx="1931">
                  <c:v>Hyderabad</c:v>
                </c:pt>
                <c:pt idx="1932">
                  <c:v>Virudhunagar</c:v>
                </c:pt>
                <c:pt idx="1933">
                  <c:v>Haldia</c:v>
                </c:pt>
                <c:pt idx="1934">
                  <c:v>Chittoor</c:v>
                </c:pt>
                <c:pt idx="1935">
                  <c:v>Chittoor</c:v>
                </c:pt>
                <c:pt idx="1936">
                  <c:v>Faridabad</c:v>
                </c:pt>
                <c:pt idx="1937">
                  <c:v>Ahmedabad</c:v>
                </c:pt>
                <c:pt idx="1938">
                  <c:v>Nandesari</c:v>
                </c:pt>
                <c:pt idx="1939">
                  <c:v>Davanagere</c:v>
                </c:pt>
                <c:pt idx="1940">
                  <c:v>Jabalpur</c:v>
                </c:pt>
                <c:pt idx="1941">
                  <c:v>Nashik</c:v>
                </c:pt>
                <c:pt idx="1942">
                  <c:v>Navi Mumbai</c:v>
                </c:pt>
                <c:pt idx="1943">
                  <c:v>Parbhani</c:v>
                </c:pt>
                <c:pt idx="1944">
                  <c:v>Jaipur</c:v>
                </c:pt>
                <c:pt idx="1945">
                  <c:v>Jaisalmer</c:v>
                </c:pt>
                <c:pt idx="1946">
                  <c:v>Coimbatore</c:v>
                </c:pt>
                <c:pt idx="1947">
                  <c:v>Agartala</c:v>
                </c:pt>
                <c:pt idx="1948">
                  <c:v>Delhi</c:v>
                </c:pt>
                <c:pt idx="1949">
                  <c:v>Chikkamagaluru</c:v>
                </c:pt>
                <c:pt idx="1950">
                  <c:v>Koppal</c:v>
                </c:pt>
                <c:pt idx="1951">
                  <c:v>Byasanagar</c:v>
                </c:pt>
                <c:pt idx="1952">
                  <c:v>Jhalawar</c:v>
                </c:pt>
                <c:pt idx="1953">
                  <c:v>Tirunelveli</c:v>
                </c:pt>
                <c:pt idx="1954">
                  <c:v>Moradabad</c:v>
                </c:pt>
                <c:pt idx="1955">
                  <c:v>Moradabad</c:v>
                </c:pt>
                <c:pt idx="1956">
                  <c:v>Kolkata</c:v>
                </c:pt>
                <c:pt idx="1957">
                  <c:v>Visakhapatnam</c:v>
                </c:pt>
                <c:pt idx="1958">
                  <c:v>Satna</c:v>
                </c:pt>
                <c:pt idx="1959">
                  <c:v>Amravati</c:v>
                </c:pt>
                <c:pt idx="1960">
                  <c:v>Mahad</c:v>
                </c:pt>
                <c:pt idx="1961">
                  <c:v>Bhubaneswar</c:v>
                </c:pt>
                <c:pt idx="1962">
                  <c:v>Byasanagar</c:v>
                </c:pt>
                <c:pt idx="1963">
                  <c:v>Hanumangarh</c:v>
                </c:pt>
                <c:pt idx="1964">
                  <c:v>Meerut</c:v>
                </c:pt>
                <c:pt idx="1965">
                  <c:v>Kolkata</c:v>
                </c:pt>
                <c:pt idx="1966">
                  <c:v>Bettiah</c:v>
                </c:pt>
                <c:pt idx="1967">
                  <c:v>Vijayawada</c:v>
                </c:pt>
                <c:pt idx="1968">
                  <c:v>Patna</c:v>
                </c:pt>
                <c:pt idx="1969">
                  <c:v>Delhi</c:v>
                </c:pt>
                <c:pt idx="1970">
                  <c:v>Tumakuru</c:v>
                </c:pt>
                <c:pt idx="1971">
                  <c:v>Indore</c:v>
                </c:pt>
                <c:pt idx="1972">
                  <c:v>Badlapur</c:v>
                </c:pt>
                <c:pt idx="1973">
                  <c:v>Jalna</c:v>
                </c:pt>
                <c:pt idx="1974">
                  <c:v>Mumbai</c:v>
                </c:pt>
                <c:pt idx="1975">
                  <c:v>Hyderabad</c:v>
                </c:pt>
                <c:pt idx="1976">
                  <c:v>Virudhunagar</c:v>
                </c:pt>
                <c:pt idx="1977">
                  <c:v>Gorakhpur</c:v>
                </c:pt>
                <c:pt idx="1978">
                  <c:v>Ghaziabad</c:v>
                </c:pt>
                <c:pt idx="1979">
                  <c:v>Delhi</c:v>
                </c:pt>
                <c:pt idx="1980">
                  <c:v>Ahmedabad</c:v>
                </c:pt>
                <c:pt idx="1981">
                  <c:v>Mumbai</c:v>
                </c:pt>
                <c:pt idx="1982">
                  <c:v>Cuddalore</c:v>
                </c:pt>
                <c:pt idx="1983">
                  <c:v>Madurai</c:v>
                </c:pt>
                <c:pt idx="1984">
                  <c:v>Hyderabad</c:v>
                </c:pt>
                <c:pt idx="1985">
                  <c:v>Raipur</c:v>
                </c:pt>
                <c:pt idx="1986">
                  <c:v>Gadag</c:v>
                </c:pt>
                <c:pt idx="1987">
                  <c:v>Kolhapur</c:v>
                </c:pt>
                <c:pt idx="1988">
                  <c:v>Mumbai</c:v>
                </c:pt>
                <c:pt idx="1989">
                  <c:v>Balasore</c:v>
                </c:pt>
                <c:pt idx="1990">
                  <c:v>Talcher</c:v>
                </c:pt>
                <c:pt idx="1991">
                  <c:v>Noida</c:v>
                </c:pt>
                <c:pt idx="1992">
                  <c:v>Silchar</c:v>
                </c:pt>
                <c:pt idx="1993">
                  <c:v>Gandhinagar</c:v>
                </c:pt>
                <c:pt idx="1994">
                  <c:v>Ramanagara</c:v>
                </c:pt>
                <c:pt idx="1995">
                  <c:v>Pune</c:v>
                </c:pt>
                <c:pt idx="1996">
                  <c:v>Dholpur</c:v>
                </c:pt>
                <c:pt idx="1997">
                  <c:v>Durgapur</c:v>
                </c:pt>
                <c:pt idx="1998">
                  <c:v>Kolkata</c:v>
                </c:pt>
                <c:pt idx="1999">
                  <c:v>Byrnihat</c:v>
                </c:pt>
                <c:pt idx="2000">
                  <c:v>Muzaffarpur</c:v>
                </c:pt>
                <c:pt idx="2001">
                  <c:v>Delhi</c:v>
                </c:pt>
                <c:pt idx="2002">
                  <c:v>Delhi</c:v>
                </c:pt>
                <c:pt idx="2003">
                  <c:v>Hubballi</c:v>
                </c:pt>
                <c:pt idx="2004">
                  <c:v>Navi Mumbai</c:v>
                </c:pt>
                <c:pt idx="2005">
                  <c:v>Hanumangarh</c:v>
                </c:pt>
                <c:pt idx="2006">
                  <c:v>Jodhpur</c:v>
                </c:pt>
                <c:pt idx="2007">
                  <c:v>Jaipur</c:v>
                </c:pt>
                <c:pt idx="2008">
                  <c:v>Hyderabad</c:v>
                </c:pt>
                <c:pt idx="2009">
                  <c:v>Varanasi</c:v>
                </c:pt>
                <c:pt idx="2010">
                  <c:v>Chhapra</c:v>
                </c:pt>
                <c:pt idx="2011">
                  <c:v>Vatva</c:v>
                </c:pt>
                <c:pt idx="2012">
                  <c:v>Jaipur</c:v>
                </c:pt>
                <c:pt idx="2013">
                  <c:v>Moradabad</c:v>
                </c:pt>
                <c:pt idx="2014">
                  <c:v>Delhi</c:v>
                </c:pt>
                <c:pt idx="2015">
                  <c:v>Delhi</c:v>
                </c:pt>
                <c:pt idx="2016">
                  <c:v>Bengaluru</c:v>
                </c:pt>
                <c:pt idx="2017">
                  <c:v>Bhopal</c:v>
                </c:pt>
                <c:pt idx="2018">
                  <c:v>Virar</c:v>
                </c:pt>
                <c:pt idx="2019">
                  <c:v>Pune</c:v>
                </c:pt>
                <c:pt idx="2020">
                  <c:v>Chennai</c:v>
                </c:pt>
                <c:pt idx="2021">
                  <c:v>Ooty</c:v>
                </c:pt>
                <c:pt idx="2022">
                  <c:v>Bareilly</c:v>
                </c:pt>
                <c:pt idx="2023">
                  <c:v>Kanpur</c:v>
                </c:pt>
                <c:pt idx="2024">
                  <c:v>Moradabad</c:v>
                </c:pt>
                <c:pt idx="2025">
                  <c:v>Bhagalpur</c:v>
                </c:pt>
                <c:pt idx="2026">
                  <c:v>Delhi</c:v>
                </c:pt>
                <c:pt idx="2027">
                  <c:v>Delhi</c:v>
                </c:pt>
                <c:pt idx="2028">
                  <c:v>Bengaluru</c:v>
                </c:pt>
                <c:pt idx="2029">
                  <c:v>Gwalior</c:v>
                </c:pt>
                <c:pt idx="2030">
                  <c:v>Barbil</c:v>
                </c:pt>
                <c:pt idx="2031">
                  <c:v>Jaipur</c:v>
                </c:pt>
                <c:pt idx="2032">
                  <c:v>Nagaur</c:v>
                </c:pt>
                <c:pt idx="2033">
                  <c:v>Agra</c:v>
                </c:pt>
                <c:pt idx="2034">
                  <c:v>Lucknow</c:v>
                </c:pt>
                <c:pt idx="2035">
                  <c:v>Vrindavan</c:v>
                </c:pt>
                <c:pt idx="2036">
                  <c:v>Guwahati</c:v>
                </c:pt>
                <c:pt idx="2037">
                  <c:v>Amaravati</c:v>
                </c:pt>
                <c:pt idx="2038">
                  <c:v>Muzaffarpur</c:v>
                </c:pt>
                <c:pt idx="2039">
                  <c:v>Delhi</c:v>
                </c:pt>
                <c:pt idx="2040">
                  <c:v>Delhi</c:v>
                </c:pt>
                <c:pt idx="2041">
                  <c:v>Delhi</c:v>
                </c:pt>
                <c:pt idx="2042">
                  <c:v>Indore</c:v>
                </c:pt>
                <c:pt idx="2043">
                  <c:v>Indore</c:v>
                </c:pt>
                <c:pt idx="2044">
                  <c:v>Jabalpur</c:v>
                </c:pt>
                <c:pt idx="2045">
                  <c:v>Mumbai</c:v>
                </c:pt>
                <c:pt idx="2046">
                  <c:v>Navi Mumbai</c:v>
                </c:pt>
                <c:pt idx="2047">
                  <c:v>Pimpri-Chinchwad</c:v>
                </c:pt>
                <c:pt idx="2048">
                  <c:v>Angul</c:v>
                </c:pt>
                <c:pt idx="2049">
                  <c:v>Alwar</c:v>
                </c:pt>
                <c:pt idx="2050">
                  <c:v>Kanpur</c:v>
                </c:pt>
                <c:pt idx="2051">
                  <c:v>Firozabad</c:v>
                </c:pt>
                <c:pt idx="2052">
                  <c:v>Meerut</c:v>
                </c:pt>
                <c:pt idx="2053">
                  <c:v>Barrackpore</c:v>
                </c:pt>
                <c:pt idx="2054">
                  <c:v>Guwahati</c:v>
                </c:pt>
                <c:pt idx="2055">
                  <c:v>Chandigarh</c:v>
                </c:pt>
                <c:pt idx="2056">
                  <c:v>Bhilai</c:v>
                </c:pt>
                <c:pt idx="2057">
                  <c:v>Charkhi Dadri</c:v>
                </c:pt>
                <c:pt idx="2058">
                  <c:v>Dhule</c:v>
                </c:pt>
                <c:pt idx="2059">
                  <c:v>Kota</c:v>
                </c:pt>
                <c:pt idx="2060">
                  <c:v>Chennai</c:v>
                </c:pt>
                <c:pt idx="2061">
                  <c:v>Udaipur</c:v>
                </c:pt>
                <c:pt idx="2062">
                  <c:v>Dindigul</c:v>
                </c:pt>
                <c:pt idx="2063">
                  <c:v>Hyderabad</c:v>
                </c:pt>
                <c:pt idx="2064">
                  <c:v>Kolkata</c:v>
                </c:pt>
                <c:pt idx="2065">
                  <c:v>Delhi</c:v>
                </c:pt>
                <c:pt idx="2066">
                  <c:v>Delhi</c:v>
                </c:pt>
                <c:pt idx="2067">
                  <c:v>Bengaluru</c:v>
                </c:pt>
                <c:pt idx="2068">
                  <c:v>Bengaluru</c:v>
                </c:pt>
                <c:pt idx="2069">
                  <c:v>Navi Mumbai</c:v>
                </c:pt>
                <c:pt idx="2070">
                  <c:v>Jaipur</c:v>
                </c:pt>
                <c:pt idx="2071">
                  <c:v>Salem</c:v>
                </c:pt>
                <c:pt idx="2072">
                  <c:v>Moradabad</c:v>
                </c:pt>
                <c:pt idx="2073">
                  <c:v>Patna</c:v>
                </c:pt>
                <c:pt idx="2074">
                  <c:v>Navi Mumbai</c:v>
                </c:pt>
                <c:pt idx="2075">
                  <c:v>Agra</c:v>
                </c:pt>
                <c:pt idx="2076">
                  <c:v>Siliguri</c:v>
                </c:pt>
                <c:pt idx="2077">
                  <c:v>Vijayawada</c:v>
                </c:pt>
                <c:pt idx="2078">
                  <c:v>Milupara</c:v>
                </c:pt>
                <c:pt idx="2079">
                  <c:v>Delhi</c:v>
                </c:pt>
                <c:pt idx="2080">
                  <c:v>Bengaluru</c:v>
                </c:pt>
                <c:pt idx="2081">
                  <c:v>Yadgir</c:v>
                </c:pt>
                <c:pt idx="2082">
                  <c:v>Khanna</c:v>
                </c:pt>
                <c:pt idx="2083">
                  <c:v>Kota</c:v>
                </c:pt>
                <c:pt idx="2084">
                  <c:v>Vellore</c:v>
                </c:pt>
                <c:pt idx="2085">
                  <c:v>Agra</c:v>
                </c:pt>
                <c:pt idx="2086">
                  <c:v>Guwahati</c:v>
                </c:pt>
                <c:pt idx="2087">
                  <c:v>Raipur</c:v>
                </c:pt>
                <c:pt idx="2088">
                  <c:v>Mysuru</c:v>
                </c:pt>
                <c:pt idx="2089">
                  <c:v>Kalyan</c:v>
                </c:pt>
                <c:pt idx="2090">
                  <c:v>Bhilwara</c:v>
                </c:pt>
                <c:pt idx="2091">
                  <c:v>Kota</c:v>
                </c:pt>
                <c:pt idx="2092">
                  <c:v>Bareilly</c:v>
                </c:pt>
                <c:pt idx="2093">
                  <c:v>Ghaziabad</c:v>
                </c:pt>
                <c:pt idx="2094">
                  <c:v>Delhi</c:v>
                </c:pt>
                <c:pt idx="2095">
                  <c:v>Delhi</c:v>
                </c:pt>
                <c:pt idx="2096">
                  <c:v>Bagalkot</c:v>
                </c:pt>
                <c:pt idx="2097">
                  <c:v>Ahmedabad</c:v>
                </c:pt>
                <c:pt idx="2098">
                  <c:v>Gurugram</c:v>
                </c:pt>
                <c:pt idx="2099">
                  <c:v>Hubballi</c:v>
                </c:pt>
                <c:pt idx="2100">
                  <c:v>Indore</c:v>
                </c:pt>
                <c:pt idx="2101">
                  <c:v>Brajrajnagar</c:v>
                </c:pt>
                <c:pt idx="2102">
                  <c:v>Karauli</c:v>
                </c:pt>
                <c:pt idx="2103">
                  <c:v>Namakkal</c:v>
                </c:pt>
                <c:pt idx="2104">
                  <c:v>Hyderabad</c:v>
                </c:pt>
                <c:pt idx="2105">
                  <c:v>Hyderabad</c:v>
                </c:pt>
                <c:pt idx="2106">
                  <c:v>Nagapattinam</c:v>
                </c:pt>
                <c:pt idx="2107">
                  <c:v>Agartala</c:v>
                </c:pt>
                <c:pt idx="2108">
                  <c:v>Moradabad</c:v>
                </c:pt>
                <c:pt idx="2109">
                  <c:v>Prayagraj</c:v>
                </c:pt>
                <c:pt idx="2110">
                  <c:v>Kadapa</c:v>
                </c:pt>
                <c:pt idx="2111">
                  <c:v>Purnia</c:v>
                </c:pt>
                <c:pt idx="2112">
                  <c:v>Chandigarh</c:v>
                </c:pt>
                <c:pt idx="2113">
                  <c:v>Delhi</c:v>
                </c:pt>
                <c:pt idx="2114">
                  <c:v>Surat</c:v>
                </c:pt>
                <c:pt idx="2115">
                  <c:v>Eloor</c:v>
                </c:pt>
                <c:pt idx="2116">
                  <c:v>Nashik</c:v>
                </c:pt>
                <c:pt idx="2117">
                  <c:v>Balasore</c:v>
                </c:pt>
                <c:pt idx="2118">
                  <c:v>Pratapgarh</c:v>
                </c:pt>
                <c:pt idx="2119">
                  <c:v>Chennai</c:v>
                </c:pt>
                <c:pt idx="2120">
                  <c:v>Chennai</c:v>
                </c:pt>
                <c:pt idx="2121">
                  <c:v>Howrah</c:v>
                </c:pt>
                <c:pt idx="2122">
                  <c:v>Gaya</c:v>
                </c:pt>
                <c:pt idx="2123">
                  <c:v>Muzaffarpur</c:v>
                </c:pt>
                <c:pt idx="2124">
                  <c:v>Chandigarh</c:v>
                </c:pt>
                <c:pt idx="2125">
                  <c:v>Delhi</c:v>
                </c:pt>
                <c:pt idx="2126">
                  <c:v>Kollam</c:v>
                </c:pt>
                <c:pt idx="2127">
                  <c:v>Bhubaneswar</c:v>
                </c:pt>
                <c:pt idx="2128">
                  <c:v>Chennai</c:v>
                </c:pt>
                <c:pt idx="2129">
                  <c:v>Hyderabad</c:v>
                </c:pt>
                <c:pt idx="2130">
                  <c:v>Meerut</c:v>
                </c:pt>
                <c:pt idx="2131">
                  <c:v>Moradabad</c:v>
                </c:pt>
                <c:pt idx="2132">
                  <c:v>Katihar</c:v>
                </c:pt>
                <c:pt idx="2133">
                  <c:v>Charkhi Dadri</c:v>
                </c:pt>
                <c:pt idx="2134">
                  <c:v>Gwalior</c:v>
                </c:pt>
                <c:pt idx="2135">
                  <c:v>Kannur</c:v>
                </c:pt>
                <c:pt idx="2136">
                  <c:v>Amravati</c:v>
                </c:pt>
                <c:pt idx="2137">
                  <c:v>Bhiwadi</c:v>
                </c:pt>
                <c:pt idx="2138">
                  <c:v>Jodhpur</c:v>
                </c:pt>
                <c:pt idx="2139">
                  <c:v>Coimbatore</c:v>
                </c:pt>
                <c:pt idx="2140">
                  <c:v>Tonk</c:v>
                </c:pt>
                <c:pt idx="2141">
                  <c:v>Thanjavur</c:v>
                </c:pt>
                <c:pt idx="2142">
                  <c:v>Vellore</c:v>
                </c:pt>
                <c:pt idx="2143">
                  <c:v>Firozabad</c:v>
                </c:pt>
                <c:pt idx="2144">
                  <c:v>Moradabad</c:v>
                </c:pt>
                <c:pt idx="2145">
                  <c:v>Chhapra</c:v>
                </c:pt>
                <c:pt idx="2146">
                  <c:v>Madikeri</c:v>
                </c:pt>
                <c:pt idx="2147">
                  <c:v>Latur</c:v>
                </c:pt>
                <c:pt idx="2148">
                  <c:v>Nashik</c:v>
                </c:pt>
                <c:pt idx="2149">
                  <c:v>Shillong</c:v>
                </c:pt>
                <c:pt idx="2150">
                  <c:v>Dholpur</c:v>
                </c:pt>
                <c:pt idx="2151">
                  <c:v>Jaisalmer</c:v>
                </c:pt>
                <c:pt idx="2152">
                  <c:v>Sawai Madhopur</c:v>
                </c:pt>
                <c:pt idx="2153">
                  <c:v>Hyderabad</c:v>
                </c:pt>
                <c:pt idx="2154">
                  <c:v>Howrah</c:v>
                </c:pt>
                <c:pt idx="2155">
                  <c:v>Delhi</c:v>
                </c:pt>
                <c:pt idx="2156">
                  <c:v>Karauli</c:v>
                </c:pt>
                <c:pt idx="2157">
                  <c:v>Kanchipuram</c:v>
                </c:pt>
                <c:pt idx="2158">
                  <c:v>Pudukottai</c:v>
                </c:pt>
                <c:pt idx="2159">
                  <c:v>Prayagraj</c:v>
                </c:pt>
                <c:pt idx="2160">
                  <c:v>Kolkata</c:v>
                </c:pt>
                <c:pt idx="2161">
                  <c:v>Vijayawada</c:v>
                </c:pt>
                <c:pt idx="2162">
                  <c:v>Aurangabad</c:v>
                </c:pt>
                <c:pt idx="2163">
                  <c:v>Saharsa</c:v>
                </c:pt>
                <c:pt idx="2164">
                  <c:v>Patna</c:v>
                </c:pt>
                <c:pt idx="2165">
                  <c:v>Gwalior</c:v>
                </c:pt>
                <c:pt idx="2166">
                  <c:v>Thiruvananthapuram</c:v>
                </c:pt>
                <c:pt idx="2167">
                  <c:v>Ludhiana</c:v>
                </c:pt>
                <c:pt idx="2168">
                  <c:v>Bhiwadi</c:v>
                </c:pt>
                <c:pt idx="2169">
                  <c:v>Karauli</c:v>
                </c:pt>
                <c:pt idx="2170">
                  <c:v>Jodhpur</c:v>
                </c:pt>
                <c:pt idx="2171">
                  <c:v>Sawai Madhopur</c:v>
                </c:pt>
                <c:pt idx="2172">
                  <c:v>Firozabad</c:v>
                </c:pt>
                <c:pt idx="2173">
                  <c:v>Hyderabad</c:v>
                </c:pt>
                <c:pt idx="2174">
                  <c:v>Tirumala</c:v>
                </c:pt>
                <c:pt idx="2175">
                  <c:v>Delhi</c:v>
                </c:pt>
                <c:pt idx="2176">
                  <c:v>Barmer</c:v>
                </c:pt>
                <c:pt idx="2177">
                  <c:v>Ramanathapuram</c:v>
                </c:pt>
                <c:pt idx="2178">
                  <c:v>Greater Noida</c:v>
                </c:pt>
                <c:pt idx="2179">
                  <c:v>Katihar</c:v>
                </c:pt>
                <c:pt idx="2180">
                  <c:v>Srinagar</c:v>
                </c:pt>
                <c:pt idx="2181">
                  <c:v>Mumbai</c:v>
                </c:pt>
                <c:pt idx="2182">
                  <c:v>Kolhapur</c:v>
                </c:pt>
                <c:pt idx="2183">
                  <c:v>Nashik</c:v>
                </c:pt>
                <c:pt idx="2184">
                  <c:v>Ludhiana</c:v>
                </c:pt>
                <c:pt idx="2185">
                  <c:v>Chennai</c:v>
                </c:pt>
                <c:pt idx="2186">
                  <c:v>Tonk</c:v>
                </c:pt>
                <c:pt idx="2187">
                  <c:v>Chengalpattu</c:v>
                </c:pt>
                <c:pt idx="2188">
                  <c:v>Thoothukudi</c:v>
                </c:pt>
                <c:pt idx="2189">
                  <c:v>Hyderabad</c:v>
                </c:pt>
                <c:pt idx="2190">
                  <c:v>Hyderabad</c:v>
                </c:pt>
                <c:pt idx="2191">
                  <c:v>Lucknow</c:v>
                </c:pt>
                <c:pt idx="2192">
                  <c:v>Lucknow</c:v>
                </c:pt>
                <c:pt idx="2193">
                  <c:v>Guwahati</c:v>
                </c:pt>
                <c:pt idx="2194">
                  <c:v>Delhi</c:v>
                </c:pt>
                <c:pt idx="2195">
                  <c:v>Gadag</c:v>
                </c:pt>
                <c:pt idx="2196">
                  <c:v>Ramanagara</c:v>
                </c:pt>
                <c:pt idx="2197">
                  <c:v>Dewas</c:v>
                </c:pt>
                <c:pt idx="2198">
                  <c:v>Mumbai</c:v>
                </c:pt>
                <c:pt idx="2199">
                  <c:v>Navi Mumbai</c:v>
                </c:pt>
                <c:pt idx="2200">
                  <c:v>Ajmer</c:v>
                </c:pt>
                <c:pt idx="2201">
                  <c:v>Bathinda</c:v>
                </c:pt>
                <c:pt idx="2202">
                  <c:v>Rajsamand</c:v>
                </c:pt>
                <c:pt idx="2203">
                  <c:v>Ramanathapuram</c:v>
                </c:pt>
                <c:pt idx="2204">
                  <c:v>Moradabad</c:v>
                </c:pt>
                <c:pt idx="2205">
                  <c:v>Varanasi</c:v>
                </c:pt>
                <c:pt idx="2206">
                  <c:v>Gaya</c:v>
                </c:pt>
                <c:pt idx="2207">
                  <c:v>Delhi</c:v>
                </c:pt>
                <c:pt idx="2208">
                  <c:v>Vapi</c:v>
                </c:pt>
                <c:pt idx="2209">
                  <c:v>Mumbai</c:v>
                </c:pt>
                <c:pt idx="2210">
                  <c:v>Chengalpattu</c:v>
                </c:pt>
                <c:pt idx="2211">
                  <c:v>Chennai</c:v>
                </c:pt>
                <c:pt idx="2212">
                  <c:v>Vellore</c:v>
                </c:pt>
                <c:pt idx="2213">
                  <c:v>Hyderabad</c:v>
                </c:pt>
                <c:pt idx="2214">
                  <c:v>Lucknow</c:v>
                </c:pt>
                <c:pt idx="2215">
                  <c:v>Siliguri</c:v>
                </c:pt>
                <c:pt idx="2216">
                  <c:v>Silchar</c:v>
                </c:pt>
                <c:pt idx="2217">
                  <c:v>Milupara</c:v>
                </c:pt>
                <c:pt idx="2218">
                  <c:v>Bengaluru</c:v>
                </c:pt>
                <c:pt idx="2219">
                  <c:v>Bhopal</c:v>
                </c:pt>
                <c:pt idx="2220">
                  <c:v>Amravati</c:v>
                </c:pt>
                <c:pt idx="2221">
                  <c:v>Rourkela</c:v>
                </c:pt>
                <c:pt idx="2222">
                  <c:v>Chennai</c:v>
                </c:pt>
                <c:pt idx="2223">
                  <c:v>Agra</c:v>
                </c:pt>
                <c:pt idx="2224">
                  <c:v>Silchar</c:v>
                </c:pt>
                <c:pt idx="2225">
                  <c:v>Patna</c:v>
                </c:pt>
                <c:pt idx="2226">
                  <c:v>Delhi</c:v>
                </c:pt>
                <c:pt idx="2227">
                  <c:v>Bengaluru</c:v>
                </c:pt>
                <c:pt idx="2228">
                  <c:v>Bhiwandi</c:v>
                </c:pt>
                <c:pt idx="2229">
                  <c:v>Shillong</c:v>
                </c:pt>
                <c:pt idx="2230">
                  <c:v>Jalore</c:v>
                </c:pt>
                <c:pt idx="2231">
                  <c:v>Agra</c:v>
                </c:pt>
                <c:pt idx="2232">
                  <c:v>Siliguri</c:v>
                </c:pt>
                <c:pt idx="2233">
                  <c:v>Motihari</c:v>
                </c:pt>
                <c:pt idx="2234">
                  <c:v>Kalaburagi</c:v>
                </c:pt>
                <c:pt idx="2235">
                  <c:v>Mumbai</c:v>
                </c:pt>
                <c:pt idx="2236">
                  <c:v>Pimpri-Chinchwad</c:v>
                </c:pt>
                <c:pt idx="2237">
                  <c:v>Kanchipuram</c:v>
                </c:pt>
                <c:pt idx="2238">
                  <c:v>Pudukottai</c:v>
                </c:pt>
                <c:pt idx="2239">
                  <c:v>Muzaffarpur</c:v>
                </c:pt>
                <c:pt idx="2240">
                  <c:v>Boisar</c:v>
                </c:pt>
                <c:pt idx="2241">
                  <c:v>Chandrapur</c:v>
                </c:pt>
                <c:pt idx="2242">
                  <c:v>Navi Mumbai</c:v>
                </c:pt>
                <c:pt idx="2243">
                  <c:v>Solapur</c:v>
                </c:pt>
                <c:pt idx="2244">
                  <c:v>Jhunjhunu</c:v>
                </c:pt>
                <c:pt idx="2245">
                  <c:v>Sikar</c:v>
                </c:pt>
                <c:pt idx="2246">
                  <c:v>Sikar</c:v>
                </c:pt>
                <c:pt idx="2247">
                  <c:v>Ramanathapuram</c:v>
                </c:pt>
                <c:pt idx="2248">
                  <c:v>Hyderabad</c:v>
                </c:pt>
                <c:pt idx="2249">
                  <c:v>Bengaluru</c:v>
                </c:pt>
                <c:pt idx="2250">
                  <c:v>Faridabad</c:v>
                </c:pt>
                <c:pt idx="2251">
                  <c:v>Jabalpur</c:v>
                </c:pt>
                <c:pt idx="2252">
                  <c:v>Pimpri-Chinchwad</c:v>
                </c:pt>
                <c:pt idx="2253">
                  <c:v>Thane</c:v>
                </c:pt>
                <c:pt idx="2254">
                  <c:v>Amritsar</c:v>
                </c:pt>
                <c:pt idx="2255">
                  <c:v>Rajamahendravaram</c:v>
                </c:pt>
                <c:pt idx="2256">
                  <c:v>Chikkamagaluru</c:v>
                </c:pt>
                <c:pt idx="2257">
                  <c:v>Gwalior</c:v>
                </c:pt>
                <c:pt idx="2258">
                  <c:v>Indore</c:v>
                </c:pt>
                <c:pt idx="2259">
                  <c:v>Nashik</c:v>
                </c:pt>
                <c:pt idx="2260">
                  <c:v>Pune</c:v>
                </c:pt>
                <c:pt idx="2261">
                  <c:v>Brajrajnagar</c:v>
                </c:pt>
                <c:pt idx="2262">
                  <c:v>Rourkela</c:v>
                </c:pt>
                <c:pt idx="2263">
                  <c:v>Ajmer</c:v>
                </c:pt>
                <c:pt idx="2264">
                  <c:v>Chennai</c:v>
                </c:pt>
                <c:pt idx="2265">
                  <c:v>Karur</c:v>
                </c:pt>
                <c:pt idx="2266">
                  <c:v>Noida</c:v>
                </c:pt>
                <c:pt idx="2267">
                  <c:v>Vrindavan</c:v>
                </c:pt>
                <c:pt idx="2268">
                  <c:v>Begusarai</c:v>
                </c:pt>
                <c:pt idx="2269">
                  <c:v>Nalbari</c:v>
                </c:pt>
                <c:pt idx="2270">
                  <c:v>Gaya</c:v>
                </c:pt>
                <c:pt idx="2271">
                  <c:v>Charkhi Dadri</c:v>
                </c:pt>
                <c:pt idx="2272">
                  <c:v>Bengaluru</c:v>
                </c:pt>
                <c:pt idx="2273">
                  <c:v>Mumbai</c:v>
                </c:pt>
                <c:pt idx="2274">
                  <c:v>Noida</c:v>
                </c:pt>
                <c:pt idx="2275">
                  <c:v>Meerut</c:v>
                </c:pt>
                <c:pt idx="2276">
                  <c:v>Prayagraj</c:v>
                </c:pt>
                <c:pt idx="2277">
                  <c:v>Moradabad</c:v>
                </c:pt>
                <c:pt idx="2278">
                  <c:v>Chandigarh</c:v>
                </c:pt>
                <c:pt idx="2279">
                  <c:v>Gurugram</c:v>
                </c:pt>
                <c:pt idx="2280">
                  <c:v>Gandhinagar</c:v>
                </c:pt>
                <c:pt idx="2281">
                  <c:v>Kalaburagi</c:v>
                </c:pt>
                <c:pt idx="2282">
                  <c:v>Davanagere</c:v>
                </c:pt>
                <c:pt idx="2283">
                  <c:v>Gadag</c:v>
                </c:pt>
                <c:pt idx="2284">
                  <c:v>Belapur</c:v>
                </c:pt>
                <c:pt idx="2285">
                  <c:v>Mumbai</c:v>
                </c:pt>
                <c:pt idx="2286">
                  <c:v>Barmer</c:v>
                </c:pt>
                <c:pt idx="2287">
                  <c:v>Bundi</c:v>
                </c:pt>
                <c:pt idx="2288">
                  <c:v>Hanumangarh</c:v>
                </c:pt>
                <c:pt idx="2289">
                  <c:v>Jodhpur</c:v>
                </c:pt>
                <c:pt idx="2290">
                  <c:v>Agra</c:v>
                </c:pt>
                <c:pt idx="2291">
                  <c:v>Hyderabad</c:v>
                </c:pt>
                <c:pt idx="2292">
                  <c:v>Hyderabad</c:v>
                </c:pt>
                <c:pt idx="2293">
                  <c:v>Lucknow</c:v>
                </c:pt>
                <c:pt idx="2294">
                  <c:v>Vijayawada</c:v>
                </c:pt>
                <c:pt idx="2295">
                  <c:v>Bengaluru</c:v>
                </c:pt>
                <c:pt idx="2296">
                  <c:v>Thiruvananthapuram</c:v>
                </c:pt>
                <c:pt idx="2297">
                  <c:v>Bharatpur</c:v>
                </c:pt>
                <c:pt idx="2298">
                  <c:v>Tirupur</c:v>
                </c:pt>
                <c:pt idx="2299">
                  <c:v>Agra</c:v>
                </c:pt>
                <c:pt idx="2300">
                  <c:v>Hyderabad</c:v>
                </c:pt>
                <c:pt idx="2301">
                  <c:v>Vrindavan</c:v>
                </c:pt>
                <c:pt idx="2302">
                  <c:v>Patna</c:v>
                </c:pt>
                <c:pt idx="2303">
                  <c:v>Bihar Sharif</c:v>
                </c:pt>
                <c:pt idx="2304">
                  <c:v>Shivamogga</c:v>
                </c:pt>
                <c:pt idx="2305">
                  <c:v>Indore</c:v>
                </c:pt>
                <c:pt idx="2306">
                  <c:v>Satna</c:v>
                </c:pt>
                <c:pt idx="2307">
                  <c:v>Bhubaneswar</c:v>
                </c:pt>
                <c:pt idx="2308">
                  <c:v>Thane</c:v>
                </c:pt>
                <c:pt idx="2309">
                  <c:v>Brajrajnagar</c:v>
                </c:pt>
                <c:pt idx="2310">
                  <c:v>Bharatpur</c:v>
                </c:pt>
                <c:pt idx="2311">
                  <c:v>Salem</c:v>
                </c:pt>
                <c:pt idx="2312">
                  <c:v>Lucknow</c:v>
                </c:pt>
                <c:pt idx="2313">
                  <c:v>Prayagraj</c:v>
                </c:pt>
                <c:pt idx="2314">
                  <c:v>Rishikesh</c:v>
                </c:pt>
                <c:pt idx="2315">
                  <c:v>Anantapur</c:v>
                </c:pt>
                <c:pt idx="2316">
                  <c:v>Manguraha</c:v>
                </c:pt>
                <c:pt idx="2317">
                  <c:v>Nagaur</c:v>
                </c:pt>
                <c:pt idx="2318">
                  <c:v>Ghaziabad</c:v>
                </c:pt>
                <c:pt idx="2319">
                  <c:v>Delhi</c:v>
                </c:pt>
                <c:pt idx="2320">
                  <c:v>Delhi</c:v>
                </c:pt>
                <c:pt idx="2321">
                  <c:v>Gwalior</c:v>
                </c:pt>
                <c:pt idx="2322">
                  <c:v>Aurangabad</c:v>
                </c:pt>
                <c:pt idx="2323">
                  <c:v>Nashik</c:v>
                </c:pt>
                <c:pt idx="2324">
                  <c:v>Shillong</c:v>
                </c:pt>
                <c:pt idx="2325">
                  <c:v>Jodhpur</c:v>
                </c:pt>
                <c:pt idx="2326">
                  <c:v>Gorakhpur</c:v>
                </c:pt>
                <c:pt idx="2327">
                  <c:v>Bareilly</c:v>
                </c:pt>
                <c:pt idx="2328">
                  <c:v>Kolkata</c:v>
                </c:pt>
                <c:pt idx="2329">
                  <c:v>Sagar</c:v>
                </c:pt>
                <c:pt idx="2330">
                  <c:v>Mumbai</c:v>
                </c:pt>
                <c:pt idx="2331">
                  <c:v>Barmer</c:v>
                </c:pt>
                <c:pt idx="2332">
                  <c:v>Hyderabad</c:v>
                </c:pt>
                <c:pt idx="2333">
                  <c:v>Hyderabad</c:v>
                </c:pt>
                <c:pt idx="2334">
                  <c:v>Lucknow</c:v>
                </c:pt>
                <c:pt idx="2335">
                  <c:v>Guwahati</c:v>
                </c:pt>
                <c:pt idx="2336">
                  <c:v>Amaravati</c:v>
                </c:pt>
                <c:pt idx="2337">
                  <c:v>Delhi</c:v>
                </c:pt>
                <c:pt idx="2338">
                  <c:v>Chikkaballapur</c:v>
                </c:pt>
                <c:pt idx="2339">
                  <c:v>Chandrapur</c:v>
                </c:pt>
                <c:pt idx="2340">
                  <c:v>Akola</c:v>
                </c:pt>
                <c:pt idx="2341">
                  <c:v>Shillong</c:v>
                </c:pt>
                <c:pt idx="2342">
                  <c:v>Kohima</c:v>
                </c:pt>
                <c:pt idx="2343">
                  <c:v>Sirohi</c:v>
                </c:pt>
                <c:pt idx="2344">
                  <c:v>Namakkal</c:v>
                </c:pt>
                <c:pt idx="2345">
                  <c:v>Lucknow</c:v>
                </c:pt>
                <c:pt idx="2346">
                  <c:v>Meerut</c:v>
                </c:pt>
                <c:pt idx="2347">
                  <c:v>Araria</c:v>
                </c:pt>
                <c:pt idx="2348">
                  <c:v>Bhilai</c:v>
                </c:pt>
                <c:pt idx="2349">
                  <c:v>Delhi</c:v>
                </c:pt>
                <c:pt idx="2350">
                  <c:v>Delhi</c:v>
                </c:pt>
                <c:pt idx="2351">
                  <c:v>Pithampur</c:v>
                </c:pt>
                <c:pt idx="2352">
                  <c:v>Mumbai</c:v>
                </c:pt>
                <c:pt idx="2353">
                  <c:v>Kolkata</c:v>
                </c:pt>
                <c:pt idx="2354">
                  <c:v>Delhi</c:v>
                </c:pt>
                <c:pt idx="2355">
                  <c:v>Gurugram</c:v>
                </c:pt>
                <c:pt idx="2356">
                  <c:v>Indore</c:v>
                </c:pt>
                <c:pt idx="2357">
                  <c:v>Mangalore</c:v>
                </c:pt>
                <c:pt idx="2358">
                  <c:v>Chennai</c:v>
                </c:pt>
                <c:pt idx="2359">
                  <c:v>Ariyalur</c:v>
                </c:pt>
                <c:pt idx="2360">
                  <c:v>Agra</c:v>
                </c:pt>
                <c:pt idx="2361">
                  <c:v>Lucknow</c:v>
                </c:pt>
                <c:pt idx="2362">
                  <c:v>Meerut</c:v>
                </c:pt>
                <c:pt idx="2363">
                  <c:v>Howrah</c:v>
                </c:pt>
                <c:pt idx="2364">
                  <c:v>Delhi</c:v>
                </c:pt>
                <c:pt idx="2365">
                  <c:v>Panchgaon</c:v>
                </c:pt>
                <c:pt idx="2366">
                  <c:v>Vapi</c:v>
                </c:pt>
                <c:pt idx="2367">
                  <c:v>Bengaluru</c:v>
                </c:pt>
                <c:pt idx="2368">
                  <c:v>Ahmednagar</c:v>
                </c:pt>
                <c:pt idx="2369">
                  <c:v>Mumbai</c:v>
                </c:pt>
                <c:pt idx="2370">
                  <c:v>Mumbai</c:v>
                </c:pt>
                <c:pt idx="2371">
                  <c:v>Kolhapur</c:v>
                </c:pt>
                <c:pt idx="2372">
                  <c:v>Nashik</c:v>
                </c:pt>
                <c:pt idx="2373">
                  <c:v>Navi Mumbai</c:v>
                </c:pt>
                <c:pt idx="2374">
                  <c:v>Nayagarh</c:v>
                </c:pt>
                <c:pt idx="2375">
                  <c:v>Brajrajnagar</c:v>
                </c:pt>
                <c:pt idx="2376">
                  <c:v>Chittorgarh</c:v>
                </c:pt>
                <c:pt idx="2377">
                  <c:v>Anantapur</c:v>
                </c:pt>
                <c:pt idx="2378">
                  <c:v>Delhi</c:v>
                </c:pt>
                <c:pt idx="2379">
                  <c:v>Delhi</c:v>
                </c:pt>
                <c:pt idx="2380">
                  <c:v>Mumbai</c:v>
                </c:pt>
                <c:pt idx="2381">
                  <c:v>Thane</c:v>
                </c:pt>
                <c:pt idx="2382">
                  <c:v>Pune</c:v>
                </c:pt>
                <c:pt idx="2383">
                  <c:v>Chennai</c:v>
                </c:pt>
                <c:pt idx="2384">
                  <c:v>Palkalaiperur</c:v>
                </c:pt>
                <c:pt idx="2385">
                  <c:v>Ghaziabad</c:v>
                </c:pt>
                <c:pt idx="2386">
                  <c:v>Lucknow</c:v>
                </c:pt>
                <c:pt idx="2387">
                  <c:v>Howrah</c:v>
                </c:pt>
                <c:pt idx="2388">
                  <c:v>Guwahati</c:v>
                </c:pt>
                <c:pt idx="2389">
                  <c:v>Visakhapatnam</c:v>
                </c:pt>
                <c:pt idx="2390">
                  <c:v>Araria</c:v>
                </c:pt>
                <c:pt idx="2391">
                  <c:v>Bhagalpur</c:v>
                </c:pt>
                <c:pt idx="2392">
                  <c:v>Korba</c:v>
                </c:pt>
                <c:pt idx="2393">
                  <c:v>Thrissur</c:v>
                </c:pt>
                <c:pt idx="2394">
                  <c:v>Pali</c:v>
                </c:pt>
                <c:pt idx="2395">
                  <c:v>Agra</c:v>
                </c:pt>
                <c:pt idx="2396">
                  <c:v>Chandigarh</c:v>
                </c:pt>
                <c:pt idx="2397">
                  <c:v>Delhi</c:v>
                </c:pt>
                <c:pt idx="2398">
                  <c:v>Delhi</c:v>
                </c:pt>
                <c:pt idx="2399">
                  <c:v>Delhi</c:v>
                </c:pt>
                <c:pt idx="2400">
                  <c:v>Thiruvananthapuram</c:v>
                </c:pt>
                <c:pt idx="2401">
                  <c:v>Malegaon</c:v>
                </c:pt>
                <c:pt idx="2402">
                  <c:v>Mumbai</c:v>
                </c:pt>
                <c:pt idx="2403">
                  <c:v>Ariyalur</c:v>
                </c:pt>
                <c:pt idx="2404">
                  <c:v>Anantapur</c:v>
                </c:pt>
                <c:pt idx="2405">
                  <c:v>Bhilai</c:v>
                </c:pt>
                <c:pt idx="2406">
                  <c:v>Faridabad</c:v>
                </c:pt>
                <c:pt idx="2407">
                  <c:v>Bengaluru</c:v>
                </c:pt>
                <c:pt idx="2408">
                  <c:v>Bhopal</c:v>
                </c:pt>
                <c:pt idx="2409">
                  <c:v>Aurangabad</c:v>
                </c:pt>
                <c:pt idx="2410">
                  <c:v>Kalyan</c:v>
                </c:pt>
                <c:pt idx="2411">
                  <c:v>Mahad</c:v>
                </c:pt>
                <c:pt idx="2412">
                  <c:v>Pune</c:v>
                </c:pt>
                <c:pt idx="2413">
                  <c:v>Jodhpur</c:v>
                </c:pt>
                <c:pt idx="2414">
                  <c:v>Bulandshahr</c:v>
                </c:pt>
                <c:pt idx="2415">
                  <c:v>Rishikesh</c:v>
                </c:pt>
                <c:pt idx="2416">
                  <c:v>Howrah</c:v>
                </c:pt>
                <c:pt idx="2417">
                  <c:v>Bihar Sharif</c:v>
                </c:pt>
                <c:pt idx="2418">
                  <c:v>Sivasagar</c:v>
                </c:pt>
                <c:pt idx="2419">
                  <c:v>Nagaon</c:v>
                </c:pt>
                <c:pt idx="2420">
                  <c:v>Gaya</c:v>
                </c:pt>
                <c:pt idx="2421">
                  <c:v>Mysuru</c:v>
                </c:pt>
                <c:pt idx="2422">
                  <c:v>Kollam</c:v>
                </c:pt>
                <c:pt idx="2423">
                  <c:v>Mumbai</c:v>
                </c:pt>
                <c:pt idx="2424">
                  <c:v>Kota</c:v>
                </c:pt>
                <c:pt idx="2425">
                  <c:v>Hyderabad</c:v>
                </c:pt>
                <c:pt idx="2426">
                  <c:v>Agra</c:v>
                </c:pt>
                <c:pt idx="2427">
                  <c:v>Greater Noida</c:v>
                </c:pt>
                <c:pt idx="2428">
                  <c:v>Lucknow</c:v>
                </c:pt>
                <c:pt idx="2429">
                  <c:v>Asansol</c:v>
                </c:pt>
                <c:pt idx="2430">
                  <c:v>Kolkata</c:v>
                </c:pt>
                <c:pt idx="2431">
                  <c:v>Arrah</c:v>
                </c:pt>
                <c:pt idx="2432">
                  <c:v>Hubballi</c:v>
                </c:pt>
                <c:pt idx="2433">
                  <c:v>Bagalkot</c:v>
                </c:pt>
                <c:pt idx="2434">
                  <c:v>Belapur</c:v>
                </c:pt>
                <c:pt idx="2435">
                  <c:v>Pimpri-Chinchwad</c:v>
                </c:pt>
                <c:pt idx="2436">
                  <c:v>Pimpri-Chinchwad</c:v>
                </c:pt>
                <c:pt idx="2437">
                  <c:v>Jhunjhunu</c:v>
                </c:pt>
                <c:pt idx="2438">
                  <c:v>Agartala</c:v>
                </c:pt>
                <c:pt idx="2439">
                  <c:v>Bareilly</c:v>
                </c:pt>
                <c:pt idx="2440">
                  <c:v>Kolkata</c:v>
                </c:pt>
                <c:pt idx="2441">
                  <c:v>Kolkata</c:v>
                </c:pt>
                <c:pt idx="2442">
                  <c:v>Kadapa</c:v>
                </c:pt>
                <c:pt idx="2443">
                  <c:v>Nalbari</c:v>
                </c:pt>
                <c:pt idx="2444">
                  <c:v>Muzaffarpur</c:v>
                </c:pt>
                <c:pt idx="2445">
                  <c:v>Bihar Sharif</c:v>
                </c:pt>
                <c:pt idx="2446">
                  <c:v>Kalaburagi</c:v>
                </c:pt>
                <c:pt idx="2447">
                  <c:v>Mumbai</c:v>
                </c:pt>
                <c:pt idx="2448">
                  <c:v>Mumbai</c:v>
                </c:pt>
                <c:pt idx="2449">
                  <c:v>Bhiwadi</c:v>
                </c:pt>
                <c:pt idx="2450">
                  <c:v>Rajsamand</c:v>
                </c:pt>
                <c:pt idx="2451">
                  <c:v>Agra</c:v>
                </c:pt>
                <c:pt idx="2452">
                  <c:v>Hyderabad</c:v>
                </c:pt>
                <c:pt idx="2453">
                  <c:v>Dehradun</c:v>
                </c:pt>
                <c:pt idx="2454">
                  <c:v>Rajgir</c:v>
                </c:pt>
                <c:pt idx="2455">
                  <c:v>Saharsa</c:v>
                </c:pt>
                <c:pt idx="2456">
                  <c:v>Patna</c:v>
                </c:pt>
                <c:pt idx="2457">
                  <c:v>Muzaffarpur</c:v>
                </c:pt>
                <c:pt idx="2458">
                  <c:v>Delhi</c:v>
                </c:pt>
                <c:pt idx="2459">
                  <c:v>Gurugram</c:v>
                </c:pt>
                <c:pt idx="2460">
                  <c:v>Indore</c:v>
                </c:pt>
                <c:pt idx="2461">
                  <c:v>Mumbai</c:v>
                </c:pt>
                <c:pt idx="2462">
                  <c:v>Pimpri-Chinchwad</c:v>
                </c:pt>
                <c:pt idx="2463">
                  <c:v>Amritsar</c:v>
                </c:pt>
                <c:pt idx="2464">
                  <c:v>Churu</c:v>
                </c:pt>
                <c:pt idx="2465">
                  <c:v>Ajmer</c:v>
                </c:pt>
                <c:pt idx="2466">
                  <c:v>Coimbatore</c:v>
                </c:pt>
                <c:pt idx="2467">
                  <c:v>Udaipur</c:v>
                </c:pt>
                <c:pt idx="2468">
                  <c:v>Tiruchirappalli</c:v>
                </c:pt>
                <c:pt idx="2469">
                  <c:v>Lucknow</c:v>
                </c:pt>
                <c:pt idx="2470">
                  <c:v>Howrah</c:v>
                </c:pt>
                <c:pt idx="2471">
                  <c:v>Asansol</c:v>
                </c:pt>
                <c:pt idx="2472">
                  <c:v>Bhilai</c:v>
                </c:pt>
                <c:pt idx="2473">
                  <c:v>Delhi</c:v>
                </c:pt>
                <c:pt idx="2474">
                  <c:v>Aurangabad</c:v>
                </c:pt>
                <c:pt idx="2475">
                  <c:v>Maihar</c:v>
                </c:pt>
                <c:pt idx="2476">
                  <c:v>Pimpri-Chinchwad</c:v>
                </c:pt>
                <c:pt idx="2477">
                  <c:v>Pune</c:v>
                </c:pt>
                <c:pt idx="2478">
                  <c:v>Bikaner</c:v>
                </c:pt>
                <c:pt idx="2479">
                  <c:v>Jaipur</c:v>
                </c:pt>
                <c:pt idx="2480">
                  <c:v>Jhalawar</c:v>
                </c:pt>
                <c:pt idx="2481">
                  <c:v>Sikar</c:v>
                </c:pt>
                <c:pt idx="2482">
                  <c:v>Thanjavur</c:v>
                </c:pt>
                <c:pt idx="2483">
                  <c:v>Kanchipuram</c:v>
                </c:pt>
                <c:pt idx="2484">
                  <c:v>Agartala</c:v>
                </c:pt>
                <c:pt idx="2485">
                  <c:v>Jhansi</c:v>
                </c:pt>
                <c:pt idx="2486">
                  <c:v>Muzaffarnagar</c:v>
                </c:pt>
                <c:pt idx="2487">
                  <c:v>Barrackpore</c:v>
                </c:pt>
                <c:pt idx="2488">
                  <c:v>Muzaffarpur</c:v>
                </c:pt>
                <c:pt idx="2489">
                  <c:v>Delhi</c:v>
                </c:pt>
                <c:pt idx="2490">
                  <c:v>Delhi</c:v>
                </c:pt>
                <c:pt idx="2491">
                  <c:v>Faridabad</c:v>
                </c:pt>
                <c:pt idx="2492">
                  <c:v>Bengaluru</c:v>
                </c:pt>
                <c:pt idx="2493">
                  <c:v>Mumbai</c:v>
                </c:pt>
                <c:pt idx="2494">
                  <c:v>Pune</c:v>
                </c:pt>
                <c:pt idx="2495">
                  <c:v>Rourkela</c:v>
                </c:pt>
                <c:pt idx="2496">
                  <c:v>Puducherry</c:v>
                </c:pt>
                <c:pt idx="2497">
                  <c:v>Puducherry</c:v>
                </c:pt>
                <c:pt idx="2498">
                  <c:v>Kota</c:v>
                </c:pt>
                <c:pt idx="2499">
                  <c:v>Chennai</c:v>
                </c:pt>
                <c:pt idx="2500">
                  <c:v>Chennai</c:v>
                </c:pt>
                <c:pt idx="2501">
                  <c:v>Coimbatore</c:v>
                </c:pt>
                <c:pt idx="2502">
                  <c:v>Kolkata</c:v>
                </c:pt>
                <c:pt idx="2503">
                  <c:v>Visakhapatnam</c:v>
                </c:pt>
                <c:pt idx="2504">
                  <c:v>Patna</c:v>
                </c:pt>
                <c:pt idx="2505">
                  <c:v>Bhagalpur</c:v>
                </c:pt>
                <c:pt idx="2506">
                  <c:v>Delhi</c:v>
                </c:pt>
                <c:pt idx="2507">
                  <c:v>Faridabad</c:v>
                </c:pt>
                <c:pt idx="2508">
                  <c:v>Gurugram</c:v>
                </c:pt>
                <c:pt idx="2509">
                  <c:v>Mangalore</c:v>
                </c:pt>
                <c:pt idx="2510">
                  <c:v>Latur</c:v>
                </c:pt>
                <c:pt idx="2511">
                  <c:v>Nagpur</c:v>
                </c:pt>
                <c:pt idx="2512">
                  <c:v>Thane</c:v>
                </c:pt>
                <c:pt idx="2513">
                  <c:v>Bhiwadi</c:v>
                </c:pt>
                <c:pt idx="2514">
                  <c:v>Coimbatore</c:v>
                </c:pt>
                <c:pt idx="2515">
                  <c:v>Karur</c:v>
                </c:pt>
                <c:pt idx="2516">
                  <c:v>Namakkal</c:v>
                </c:pt>
                <c:pt idx="2517">
                  <c:v>Hapur</c:v>
                </c:pt>
                <c:pt idx="2518">
                  <c:v>Kunjemura</c:v>
                </c:pt>
                <c:pt idx="2519">
                  <c:v>Bengaluru</c:v>
                </c:pt>
                <c:pt idx="2520">
                  <c:v>Srinagar</c:v>
                </c:pt>
                <c:pt idx="2521">
                  <c:v>Bengaluru</c:v>
                </c:pt>
                <c:pt idx="2522">
                  <c:v>Pune</c:v>
                </c:pt>
                <c:pt idx="2523">
                  <c:v>Chennai</c:v>
                </c:pt>
                <c:pt idx="2524">
                  <c:v>Prayagraj</c:v>
                </c:pt>
                <c:pt idx="2525">
                  <c:v>Vijayawada</c:v>
                </c:pt>
                <c:pt idx="2526">
                  <c:v>Patna</c:v>
                </c:pt>
                <c:pt idx="2527">
                  <c:v>Delhi</c:v>
                </c:pt>
                <c:pt idx="2528">
                  <c:v>Delhi</c:v>
                </c:pt>
                <c:pt idx="2529">
                  <c:v>Delhi</c:v>
                </c:pt>
                <c:pt idx="2530">
                  <c:v>Eloor</c:v>
                </c:pt>
                <c:pt idx="2531">
                  <c:v>Mumbai</c:v>
                </c:pt>
                <c:pt idx="2532">
                  <c:v>Navi Mumbai</c:v>
                </c:pt>
                <c:pt idx="2533">
                  <c:v>Imphal</c:v>
                </c:pt>
                <c:pt idx="2534">
                  <c:v>Pali</c:v>
                </c:pt>
                <c:pt idx="2535">
                  <c:v>Namakkal</c:v>
                </c:pt>
                <c:pt idx="2536">
                  <c:v>Varanasi</c:v>
                </c:pt>
                <c:pt idx="2537">
                  <c:v>Prayagraj</c:v>
                </c:pt>
                <c:pt idx="2538">
                  <c:v>Rajamahendravaram</c:v>
                </c:pt>
                <c:pt idx="2539">
                  <c:v>Arrah</c:v>
                </c:pt>
                <c:pt idx="2540">
                  <c:v>Saharsa</c:v>
                </c:pt>
                <c:pt idx="2541">
                  <c:v>Chhapra</c:v>
                </c:pt>
                <c:pt idx="2542">
                  <c:v>Delhi</c:v>
                </c:pt>
                <c:pt idx="2543">
                  <c:v>Delhi</c:v>
                </c:pt>
                <c:pt idx="2544">
                  <c:v>Charkhi Dadri</c:v>
                </c:pt>
                <c:pt idx="2545">
                  <c:v>Kalyan</c:v>
                </c:pt>
                <c:pt idx="2546">
                  <c:v>Bileipada</c:v>
                </c:pt>
                <c:pt idx="2547">
                  <c:v>Bhubaneswar</c:v>
                </c:pt>
                <c:pt idx="2548">
                  <c:v>Nayagarh</c:v>
                </c:pt>
                <c:pt idx="2549">
                  <c:v>Khanna</c:v>
                </c:pt>
                <c:pt idx="2550">
                  <c:v>Bareilly</c:v>
                </c:pt>
                <c:pt idx="2551">
                  <c:v>Greater Noida</c:v>
                </c:pt>
                <c:pt idx="2552">
                  <c:v>Jhansi</c:v>
                </c:pt>
                <c:pt idx="2553">
                  <c:v>Begusarai</c:v>
                </c:pt>
                <c:pt idx="2554">
                  <c:v>Hajipur</c:v>
                </c:pt>
                <c:pt idx="2555">
                  <c:v>Patna</c:v>
                </c:pt>
                <c:pt idx="2556">
                  <c:v>Raipur</c:v>
                </c:pt>
                <c:pt idx="2557">
                  <c:v>Gandhinagar</c:v>
                </c:pt>
                <c:pt idx="2558">
                  <c:v>Thiruvananthapuram</c:v>
                </c:pt>
                <c:pt idx="2559">
                  <c:v>Jalgaon</c:v>
                </c:pt>
                <c:pt idx="2560">
                  <c:v>Mumbai</c:v>
                </c:pt>
                <c:pt idx="2561">
                  <c:v>Nanded</c:v>
                </c:pt>
                <c:pt idx="2562">
                  <c:v>Nashik</c:v>
                </c:pt>
                <c:pt idx="2563">
                  <c:v>Mumbai</c:v>
                </c:pt>
                <c:pt idx="2564">
                  <c:v>Navi Mumbai</c:v>
                </c:pt>
                <c:pt idx="2565">
                  <c:v>Agra</c:v>
                </c:pt>
                <c:pt idx="2566">
                  <c:v>Firozabad</c:v>
                </c:pt>
                <c:pt idx="2567">
                  <c:v>Kolkata</c:v>
                </c:pt>
                <c:pt idx="2568">
                  <c:v>Kolkata</c:v>
                </c:pt>
                <c:pt idx="2569">
                  <c:v>Araria</c:v>
                </c:pt>
                <c:pt idx="2570">
                  <c:v>Manguraha</c:v>
                </c:pt>
                <c:pt idx="2571">
                  <c:v>Chhapra</c:v>
                </c:pt>
                <c:pt idx="2572">
                  <c:v>Samastipur</c:v>
                </c:pt>
                <c:pt idx="2573">
                  <c:v>Delhi</c:v>
                </c:pt>
                <c:pt idx="2574">
                  <c:v>Delhi</c:v>
                </c:pt>
                <c:pt idx="2575">
                  <c:v>Bagalkot</c:v>
                </c:pt>
                <c:pt idx="2576">
                  <c:v>Akola</c:v>
                </c:pt>
                <c:pt idx="2577">
                  <c:v>Mumbai</c:v>
                </c:pt>
                <c:pt idx="2578">
                  <c:v>Mumbai</c:v>
                </c:pt>
                <c:pt idx="2579">
                  <c:v>Mumbai</c:v>
                </c:pt>
                <c:pt idx="2580">
                  <c:v>Hyderabad</c:v>
                </c:pt>
                <c:pt idx="2581">
                  <c:v>Meerut</c:v>
                </c:pt>
                <c:pt idx="2582">
                  <c:v>Kolkata</c:v>
                </c:pt>
                <c:pt idx="2583">
                  <c:v>Munger</c:v>
                </c:pt>
                <c:pt idx="2584">
                  <c:v>Raipur</c:v>
                </c:pt>
                <c:pt idx="2585">
                  <c:v>Delhi</c:v>
                </c:pt>
                <c:pt idx="2586">
                  <c:v>Delhi</c:v>
                </c:pt>
                <c:pt idx="2587">
                  <c:v>Delhi</c:v>
                </c:pt>
                <c:pt idx="2588">
                  <c:v>Charkhi Dadri</c:v>
                </c:pt>
                <c:pt idx="2589">
                  <c:v>Delhi</c:v>
                </c:pt>
                <c:pt idx="2590">
                  <c:v>Tumakuru</c:v>
                </c:pt>
                <c:pt idx="2591">
                  <c:v>Jalgaon</c:v>
                </c:pt>
                <c:pt idx="2592">
                  <c:v>Mandi Gobindgarh</c:v>
                </c:pt>
                <c:pt idx="2593">
                  <c:v>Jaipur</c:v>
                </c:pt>
                <c:pt idx="2594">
                  <c:v>Jaipur</c:v>
                </c:pt>
                <c:pt idx="2595">
                  <c:v>Kota</c:v>
                </c:pt>
                <c:pt idx="2596">
                  <c:v>Gorakhpur</c:v>
                </c:pt>
                <c:pt idx="2597">
                  <c:v>Varanasi</c:v>
                </c:pt>
                <c:pt idx="2598">
                  <c:v>Raipur</c:v>
                </c:pt>
                <c:pt idx="2599">
                  <c:v>Delhi</c:v>
                </c:pt>
                <c:pt idx="2600">
                  <c:v>Davanagere</c:v>
                </c:pt>
                <c:pt idx="2601">
                  <c:v>Kalyan</c:v>
                </c:pt>
                <c:pt idx="2602">
                  <c:v>Mumbai</c:v>
                </c:pt>
                <c:pt idx="2603">
                  <c:v>Mumbai</c:v>
                </c:pt>
                <c:pt idx="2604">
                  <c:v>Brajrajnagar</c:v>
                </c:pt>
                <c:pt idx="2605">
                  <c:v>Cuttack</c:v>
                </c:pt>
                <c:pt idx="2606">
                  <c:v>Bundi</c:v>
                </c:pt>
                <c:pt idx="2607">
                  <c:v>Rajsamand</c:v>
                </c:pt>
                <c:pt idx="2608">
                  <c:v>Chennai</c:v>
                </c:pt>
                <c:pt idx="2609">
                  <c:v>Hyderabad</c:v>
                </c:pt>
                <c:pt idx="2610">
                  <c:v>Greater Noida</c:v>
                </c:pt>
                <c:pt idx="2611">
                  <c:v>Greater Noida</c:v>
                </c:pt>
                <c:pt idx="2612">
                  <c:v>Meerut</c:v>
                </c:pt>
                <c:pt idx="2613">
                  <c:v>Varanasi</c:v>
                </c:pt>
                <c:pt idx="2614">
                  <c:v>Howrah</c:v>
                </c:pt>
                <c:pt idx="2615">
                  <c:v>Sri Vijaya Puram</c:v>
                </c:pt>
                <c:pt idx="2616">
                  <c:v>Patna</c:v>
                </c:pt>
                <c:pt idx="2617">
                  <c:v>Hajipur</c:v>
                </c:pt>
                <c:pt idx="2618">
                  <c:v>Raipur</c:v>
                </c:pt>
                <c:pt idx="2619">
                  <c:v>Delhi</c:v>
                </c:pt>
                <c:pt idx="2620">
                  <c:v>Delhi</c:v>
                </c:pt>
                <c:pt idx="2621">
                  <c:v>Badlapur</c:v>
                </c:pt>
                <c:pt idx="2622">
                  <c:v>Perundurai</c:v>
                </c:pt>
                <c:pt idx="2623">
                  <c:v>Madurai</c:v>
                </c:pt>
                <c:pt idx="2624">
                  <c:v>Jhansi</c:v>
                </c:pt>
                <c:pt idx="2625">
                  <c:v>Howrah</c:v>
                </c:pt>
                <c:pt idx="2626">
                  <c:v>Tirupati</c:v>
                </c:pt>
                <c:pt idx="2627">
                  <c:v>Gaya</c:v>
                </c:pt>
                <c:pt idx="2628">
                  <c:v>Rajgir</c:v>
                </c:pt>
                <c:pt idx="2629">
                  <c:v>Bengaluru</c:v>
                </c:pt>
                <c:pt idx="2630">
                  <c:v>Mumbai</c:v>
                </c:pt>
                <c:pt idx="2631">
                  <c:v>Mumbai</c:v>
                </c:pt>
                <c:pt idx="2632">
                  <c:v>Navi Mumbai</c:v>
                </c:pt>
                <c:pt idx="2633">
                  <c:v>Solapur</c:v>
                </c:pt>
                <c:pt idx="2634">
                  <c:v>Bhilwara</c:v>
                </c:pt>
                <c:pt idx="2635">
                  <c:v>Nagaur</c:v>
                </c:pt>
                <c:pt idx="2636">
                  <c:v>Chengalpattu</c:v>
                </c:pt>
                <c:pt idx="2637">
                  <c:v>Udaipur</c:v>
                </c:pt>
                <c:pt idx="2638">
                  <c:v>Chennai</c:v>
                </c:pt>
                <c:pt idx="2639">
                  <c:v>Tirunelveli</c:v>
                </c:pt>
                <c:pt idx="2640">
                  <c:v>Kashipur</c:v>
                </c:pt>
                <c:pt idx="2641">
                  <c:v>Naharlagun</c:v>
                </c:pt>
                <c:pt idx="2642">
                  <c:v>Manguraha</c:v>
                </c:pt>
                <c:pt idx="2643">
                  <c:v>Siwan</c:v>
                </c:pt>
                <c:pt idx="2644">
                  <c:v>Delhi</c:v>
                </c:pt>
                <c:pt idx="2645">
                  <c:v>Ahmedabad</c:v>
                </c:pt>
                <c:pt idx="2646">
                  <c:v>Faridabad</c:v>
                </c:pt>
                <c:pt idx="2647">
                  <c:v>Tumakuru</c:v>
                </c:pt>
                <c:pt idx="2648">
                  <c:v>Solapur</c:v>
                </c:pt>
                <c:pt idx="2649">
                  <c:v>Bhubaneswar</c:v>
                </c:pt>
                <c:pt idx="2650">
                  <c:v>Ariyalur</c:v>
                </c:pt>
                <c:pt idx="2651">
                  <c:v>Tirunelveli</c:v>
                </c:pt>
                <c:pt idx="2652">
                  <c:v>Meerut</c:v>
                </c:pt>
                <c:pt idx="2653">
                  <c:v>Moradabad</c:v>
                </c:pt>
                <c:pt idx="2654">
                  <c:v>Prayagraj</c:v>
                </c:pt>
                <c:pt idx="2655">
                  <c:v>Kolkata</c:v>
                </c:pt>
                <c:pt idx="2656">
                  <c:v>Kolkata</c:v>
                </c:pt>
                <c:pt idx="2657">
                  <c:v>Patna</c:v>
                </c:pt>
                <c:pt idx="2658">
                  <c:v>Buxar</c:v>
                </c:pt>
                <c:pt idx="2659">
                  <c:v>Gandhinagar</c:v>
                </c:pt>
                <c:pt idx="2660">
                  <c:v>Bengaluru</c:v>
                </c:pt>
                <c:pt idx="2661">
                  <c:v>Dharwad</c:v>
                </c:pt>
                <c:pt idx="2662">
                  <c:v>Mandideep</c:v>
                </c:pt>
                <c:pt idx="2663">
                  <c:v>Ujjain</c:v>
                </c:pt>
                <c:pt idx="2664">
                  <c:v>Mumbai</c:v>
                </c:pt>
                <c:pt idx="2665">
                  <c:v>Imphal</c:v>
                </c:pt>
                <c:pt idx="2666">
                  <c:v>Jodhpur</c:v>
                </c:pt>
                <c:pt idx="2667">
                  <c:v>Jaisalmer</c:v>
                </c:pt>
                <c:pt idx="2668">
                  <c:v>Jodhpur</c:v>
                </c:pt>
                <c:pt idx="2669">
                  <c:v>Jodhpur</c:v>
                </c:pt>
                <c:pt idx="2670">
                  <c:v>Dausa</c:v>
                </c:pt>
                <c:pt idx="2671">
                  <c:v>Dausa</c:v>
                </c:pt>
                <c:pt idx="2672">
                  <c:v>Sawai Madhopur</c:v>
                </c:pt>
                <c:pt idx="2673">
                  <c:v>Chennai</c:v>
                </c:pt>
                <c:pt idx="2674">
                  <c:v>Hyderabad</c:v>
                </c:pt>
                <c:pt idx="2675">
                  <c:v>Hyderabad</c:v>
                </c:pt>
                <c:pt idx="2676">
                  <c:v>Ghaziabad</c:v>
                </c:pt>
                <c:pt idx="2677">
                  <c:v>Moradabad</c:v>
                </c:pt>
                <c:pt idx="2678">
                  <c:v>Prayagraj</c:v>
                </c:pt>
                <c:pt idx="2679">
                  <c:v>Rajamahendravaram</c:v>
                </c:pt>
                <c:pt idx="2680">
                  <c:v>Patna</c:v>
                </c:pt>
                <c:pt idx="2681">
                  <c:v>Muzaffarpur</c:v>
                </c:pt>
                <c:pt idx="2682">
                  <c:v>Delhi</c:v>
                </c:pt>
                <c:pt idx="2683">
                  <c:v>Delhi</c:v>
                </c:pt>
                <c:pt idx="2684">
                  <c:v>Jabalpur</c:v>
                </c:pt>
                <c:pt idx="2685">
                  <c:v>Thiruvananthapuram</c:v>
                </c:pt>
                <c:pt idx="2686">
                  <c:v>Kalyan</c:v>
                </c:pt>
                <c:pt idx="2687">
                  <c:v>Mumbai</c:v>
                </c:pt>
                <c:pt idx="2688">
                  <c:v>Dholpur</c:v>
                </c:pt>
                <c:pt idx="2689">
                  <c:v>Jhunjhunu</c:v>
                </c:pt>
                <c:pt idx="2690">
                  <c:v>Agra</c:v>
                </c:pt>
                <c:pt idx="2691">
                  <c:v>Asansol</c:v>
                </c:pt>
                <c:pt idx="2692">
                  <c:v>Tirupati</c:v>
                </c:pt>
                <c:pt idx="2693">
                  <c:v>Chandigarh</c:v>
                </c:pt>
                <c:pt idx="2694">
                  <c:v>Gwalior</c:v>
                </c:pt>
                <c:pt idx="2695">
                  <c:v>Mumbai</c:v>
                </c:pt>
                <c:pt idx="2696">
                  <c:v>Kolhapur</c:v>
                </c:pt>
                <c:pt idx="2697">
                  <c:v>Nashik</c:v>
                </c:pt>
                <c:pt idx="2698">
                  <c:v>Pune</c:v>
                </c:pt>
                <c:pt idx="2699">
                  <c:v>Nayagarh</c:v>
                </c:pt>
                <c:pt idx="2700">
                  <c:v>Jodhpur</c:v>
                </c:pt>
                <c:pt idx="2701">
                  <c:v>Pratapgarh</c:v>
                </c:pt>
                <c:pt idx="2702">
                  <c:v>Agra</c:v>
                </c:pt>
                <c:pt idx="2703">
                  <c:v>Virudhunagar</c:v>
                </c:pt>
                <c:pt idx="2704">
                  <c:v>Ghaziabad</c:v>
                </c:pt>
                <c:pt idx="2705">
                  <c:v>Noida</c:v>
                </c:pt>
                <c:pt idx="2706">
                  <c:v>Rishikesh</c:v>
                </c:pt>
                <c:pt idx="2707">
                  <c:v>Prayagraj</c:v>
                </c:pt>
                <c:pt idx="2708">
                  <c:v>Naharlagun</c:v>
                </c:pt>
                <c:pt idx="2709">
                  <c:v>Guwahati</c:v>
                </c:pt>
                <c:pt idx="2710">
                  <c:v>Vijayawada</c:v>
                </c:pt>
                <c:pt idx="2711">
                  <c:v>Gaya</c:v>
                </c:pt>
                <c:pt idx="2712">
                  <c:v>Kunjemura</c:v>
                </c:pt>
                <c:pt idx="2713">
                  <c:v>Gandhinagar</c:v>
                </c:pt>
                <c:pt idx="2714">
                  <c:v>Pithampur</c:v>
                </c:pt>
                <c:pt idx="2715">
                  <c:v>Mumbai</c:v>
                </c:pt>
                <c:pt idx="2716">
                  <c:v>Pimpri-Chinchwad</c:v>
                </c:pt>
                <c:pt idx="2717">
                  <c:v>Jalore</c:v>
                </c:pt>
                <c:pt idx="2718">
                  <c:v>Dindigul</c:v>
                </c:pt>
                <c:pt idx="2719">
                  <c:v>Chennai</c:v>
                </c:pt>
                <c:pt idx="2720">
                  <c:v>Chennai</c:v>
                </c:pt>
                <c:pt idx="2721">
                  <c:v>Moradabad</c:v>
                </c:pt>
                <c:pt idx="2722">
                  <c:v>Haldia</c:v>
                </c:pt>
                <c:pt idx="2723">
                  <c:v>Gandhinagar</c:v>
                </c:pt>
                <c:pt idx="2724">
                  <c:v>Mysuru</c:v>
                </c:pt>
                <c:pt idx="2725">
                  <c:v>Gwalior</c:v>
                </c:pt>
                <c:pt idx="2726">
                  <c:v>Kalyan</c:v>
                </c:pt>
                <c:pt idx="2727">
                  <c:v>Jaipur</c:v>
                </c:pt>
                <c:pt idx="2728">
                  <c:v>Jhalawar</c:v>
                </c:pt>
                <c:pt idx="2729">
                  <c:v>Prayagraj</c:v>
                </c:pt>
                <c:pt idx="2730">
                  <c:v>Kadapa</c:v>
                </c:pt>
                <c:pt idx="2731">
                  <c:v>Sasaram</c:v>
                </c:pt>
                <c:pt idx="2732">
                  <c:v>Siwan</c:v>
                </c:pt>
                <c:pt idx="2733">
                  <c:v>Patna</c:v>
                </c:pt>
                <c:pt idx="2734">
                  <c:v>Buxar</c:v>
                </c:pt>
                <c:pt idx="2735">
                  <c:v>Delhi</c:v>
                </c:pt>
                <c:pt idx="2736">
                  <c:v>Delhi</c:v>
                </c:pt>
                <c:pt idx="2737">
                  <c:v>Dewas</c:v>
                </c:pt>
                <c:pt idx="2738">
                  <c:v>Ahmednagar</c:v>
                </c:pt>
                <c:pt idx="2739">
                  <c:v>Mumbai</c:v>
                </c:pt>
                <c:pt idx="2740">
                  <c:v>Nashik</c:v>
                </c:pt>
                <c:pt idx="2741">
                  <c:v>Nashik</c:v>
                </c:pt>
                <c:pt idx="2742">
                  <c:v>Nashik</c:v>
                </c:pt>
                <c:pt idx="2743">
                  <c:v>Shillong</c:v>
                </c:pt>
                <c:pt idx="2744">
                  <c:v>Shillong</c:v>
                </c:pt>
                <c:pt idx="2745">
                  <c:v>Jaipur</c:v>
                </c:pt>
                <c:pt idx="2746">
                  <c:v>Nagapattinam</c:v>
                </c:pt>
                <c:pt idx="2747">
                  <c:v>Lucknow</c:v>
                </c:pt>
                <c:pt idx="2748">
                  <c:v>Kolkata</c:v>
                </c:pt>
                <c:pt idx="2749">
                  <c:v>Vijayawada</c:v>
                </c:pt>
                <c:pt idx="2750">
                  <c:v>Gaya</c:v>
                </c:pt>
                <c:pt idx="2751">
                  <c:v>Delhi</c:v>
                </c:pt>
                <c:pt idx="2752">
                  <c:v>Korba</c:v>
                </c:pt>
                <c:pt idx="2753">
                  <c:v>Delhi</c:v>
                </c:pt>
                <c:pt idx="2754">
                  <c:v>Delhi</c:v>
                </c:pt>
                <c:pt idx="2755">
                  <c:v>Ankleshwar</c:v>
                </c:pt>
                <c:pt idx="2756">
                  <c:v>Gandhinagar</c:v>
                </c:pt>
                <c:pt idx="2757">
                  <c:v>Bengaluru</c:v>
                </c:pt>
                <c:pt idx="2758">
                  <c:v>Bhopal</c:v>
                </c:pt>
                <c:pt idx="2759">
                  <c:v>Mumbai</c:v>
                </c:pt>
                <c:pt idx="2760">
                  <c:v>Mumbai</c:v>
                </c:pt>
                <c:pt idx="2761">
                  <c:v>Pune</c:v>
                </c:pt>
                <c:pt idx="2762">
                  <c:v>Pimpri-Chinchwad</c:v>
                </c:pt>
                <c:pt idx="2763">
                  <c:v>Baripada</c:v>
                </c:pt>
                <c:pt idx="2764">
                  <c:v>Baran</c:v>
                </c:pt>
                <c:pt idx="2765">
                  <c:v>Sri Ganganagar</c:v>
                </c:pt>
                <c:pt idx="2766">
                  <c:v>Ooty</c:v>
                </c:pt>
                <c:pt idx="2767">
                  <c:v>Nagapattinam</c:v>
                </c:pt>
                <c:pt idx="2768">
                  <c:v>Thoothukudi</c:v>
                </c:pt>
                <c:pt idx="2769">
                  <c:v>Agra</c:v>
                </c:pt>
                <c:pt idx="2770">
                  <c:v>Kashipur</c:v>
                </c:pt>
                <c:pt idx="2771">
                  <c:v>Asansol</c:v>
                </c:pt>
                <c:pt idx="2772">
                  <c:v>Amaravati</c:v>
                </c:pt>
                <c:pt idx="2773">
                  <c:v>Buxar</c:v>
                </c:pt>
                <c:pt idx="2774">
                  <c:v>Bhilai</c:v>
                </c:pt>
                <c:pt idx="2775">
                  <c:v>Madikeri</c:v>
                </c:pt>
                <c:pt idx="2776">
                  <c:v>Jabalpur</c:v>
                </c:pt>
                <c:pt idx="2777">
                  <c:v>Nagpur</c:v>
                </c:pt>
                <c:pt idx="2778">
                  <c:v>Nagpur</c:v>
                </c:pt>
                <c:pt idx="2779">
                  <c:v>Nanded</c:v>
                </c:pt>
                <c:pt idx="2780">
                  <c:v>Mumbai</c:v>
                </c:pt>
                <c:pt idx="2781">
                  <c:v>Nagpur</c:v>
                </c:pt>
                <c:pt idx="2782">
                  <c:v>Rourkela</c:v>
                </c:pt>
                <c:pt idx="2783">
                  <c:v>Chittorgarh</c:v>
                </c:pt>
                <c:pt idx="2784">
                  <c:v>Sri Ganganagar</c:v>
                </c:pt>
                <c:pt idx="2785">
                  <c:v>Agartala</c:v>
                </c:pt>
                <c:pt idx="2786">
                  <c:v>Meerut</c:v>
                </c:pt>
                <c:pt idx="2787">
                  <c:v>Moradabad</c:v>
                </c:pt>
                <c:pt idx="2788">
                  <c:v>Tirupati</c:v>
                </c:pt>
                <c:pt idx="2789">
                  <c:v>Muzaffarpur</c:v>
                </c:pt>
                <c:pt idx="2790">
                  <c:v>Delhi</c:v>
                </c:pt>
                <c:pt idx="2791">
                  <c:v>Chikkamagaluru</c:v>
                </c:pt>
                <c:pt idx="2792">
                  <c:v>Kalaburagi</c:v>
                </c:pt>
                <c:pt idx="2793">
                  <c:v>Shivamogga</c:v>
                </c:pt>
                <c:pt idx="2794">
                  <c:v>Bhiwandi</c:v>
                </c:pt>
                <c:pt idx="2795">
                  <c:v>Jalna</c:v>
                </c:pt>
                <c:pt idx="2796">
                  <c:v>Churu</c:v>
                </c:pt>
                <c:pt idx="2797">
                  <c:v>Jaipur</c:v>
                </c:pt>
                <c:pt idx="2798">
                  <c:v>Gummidipoondi</c:v>
                </c:pt>
                <c:pt idx="2799">
                  <c:v>Byrnihat</c:v>
                </c:pt>
                <c:pt idx="2800">
                  <c:v>Vijayawada</c:v>
                </c:pt>
                <c:pt idx="2801">
                  <c:v>Nagaon</c:v>
                </c:pt>
                <c:pt idx="2802">
                  <c:v>Saharsa</c:v>
                </c:pt>
                <c:pt idx="2803">
                  <c:v>Delhi</c:v>
                </c:pt>
                <c:pt idx="2804">
                  <c:v>Singrauli</c:v>
                </c:pt>
                <c:pt idx="2805">
                  <c:v>Mumbai</c:v>
                </c:pt>
                <c:pt idx="2806">
                  <c:v>Mumbai</c:v>
                </c:pt>
                <c:pt idx="2807">
                  <c:v>Pune</c:v>
                </c:pt>
                <c:pt idx="2808">
                  <c:v>Bileipada</c:v>
                </c:pt>
                <c:pt idx="2809">
                  <c:v>Bileipada</c:v>
                </c:pt>
                <c:pt idx="2810">
                  <c:v>Barbil</c:v>
                </c:pt>
                <c:pt idx="2811">
                  <c:v>Balasore</c:v>
                </c:pt>
                <c:pt idx="2812">
                  <c:v>Chennai</c:v>
                </c:pt>
                <c:pt idx="2813">
                  <c:v>Perundurai</c:v>
                </c:pt>
                <c:pt idx="2814">
                  <c:v>Hyderabad</c:v>
                </c:pt>
                <c:pt idx="2815">
                  <c:v>Hyderabad</c:v>
                </c:pt>
                <c:pt idx="2816">
                  <c:v>Lucknow</c:v>
                </c:pt>
                <c:pt idx="2817">
                  <c:v>Asansol</c:v>
                </c:pt>
                <c:pt idx="2818">
                  <c:v>Ahmedabad</c:v>
                </c:pt>
                <c:pt idx="2819">
                  <c:v>Chamarajanagar</c:v>
                </c:pt>
                <c:pt idx="2820">
                  <c:v>Mysuru</c:v>
                </c:pt>
                <c:pt idx="2821">
                  <c:v>Kannur</c:v>
                </c:pt>
                <c:pt idx="2822">
                  <c:v>Navi Mumbai</c:v>
                </c:pt>
                <c:pt idx="2823">
                  <c:v>Kohima</c:v>
                </c:pt>
                <c:pt idx="2824">
                  <c:v>Angul</c:v>
                </c:pt>
                <c:pt idx="2825">
                  <c:v>Ulhasnagar</c:v>
                </c:pt>
                <c:pt idx="2826">
                  <c:v>Banswara</c:v>
                </c:pt>
                <c:pt idx="2827">
                  <c:v>Baran</c:v>
                </c:pt>
                <c:pt idx="2828">
                  <c:v>Jodhpur</c:v>
                </c:pt>
                <c:pt idx="2829">
                  <c:v>Sikar</c:v>
                </c:pt>
                <c:pt idx="2830">
                  <c:v>Tirupur</c:v>
                </c:pt>
                <c:pt idx="2831">
                  <c:v>Chennai</c:v>
                </c:pt>
                <c:pt idx="2832">
                  <c:v>Hyderabad</c:v>
                </c:pt>
                <c:pt idx="2833">
                  <c:v>Bareilly</c:v>
                </c:pt>
                <c:pt idx="2834">
                  <c:v>Hyderabad</c:v>
                </c:pt>
                <c:pt idx="2835">
                  <c:v>Firozabad</c:v>
                </c:pt>
                <c:pt idx="2836">
                  <c:v>Moradabad</c:v>
                </c:pt>
                <c:pt idx="2837">
                  <c:v>Varanasi</c:v>
                </c:pt>
                <c:pt idx="2838">
                  <c:v>Moradabad</c:v>
                </c:pt>
                <c:pt idx="2839">
                  <c:v>Naharlagun</c:v>
                </c:pt>
                <c:pt idx="2840">
                  <c:v>Vijayawada</c:v>
                </c:pt>
                <c:pt idx="2841">
                  <c:v>Chittoor</c:v>
                </c:pt>
                <c:pt idx="2842">
                  <c:v>Nalbari</c:v>
                </c:pt>
                <c:pt idx="2843">
                  <c:v>Delhi</c:v>
                </c:pt>
                <c:pt idx="2844">
                  <c:v>Ahmedabad</c:v>
                </c:pt>
                <c:pt idx="2845">
                  <c:v>Baddi</c:v>
                </c:pt>
                <c:pt idx="2846">
                  <c:v>Madikeri</c:v>
                </c:pt>
                <c:pt idx="2847">
                  <c:v>Mahad</c:v>
                </c:pt>
                <c:pt idx="2848">
                  <c:v>Kolhapur</c:v>
                </c:pt>
                <c:pt idx="2849">
                  <c:v>Mumbai</c:v>
                </c:pt>
                <c:pt idx="2850">
                  <c:v>Jaipur</c:v>
                </c:pt>
                <c:pt idx="2851">
                  <c:v>Pratapgarh</c:v>
                </c:pt>
                <c:pt idx="2852">
                  <c:v>Jodhpur</c:v>
                </c:pt>
                <c:pt idx="2853">
                  <c:v>Jodhpur</c:v>
                </c:pt>
                <c:pt idx="2854">
                  <c:v>Kota</c:v>
                </c:pt>
                <c:pt idx="2855">
                  <c:v>Ghaziabad</c:v>
                </c:pt>
                <c:pt idx="2856">
                  <c:v>Jhansi</c:v>
                </c:pt>
                <c:pt idx="2857">
                  <c:v>Vijayawada</c:v>
                </c:pt>
                <c:pt idx="2858">
                  <c:v>Sivasagar</c:v>
                </c:pt>
                <c:pt idx="2859">
                  <c:v>Sasaram</c:v>
                </c:pt>
                <c:pt idx="2860">
                  <c:v>Delhi</c:v>
                </c:pt>
                <c:pt idx="2861">
                  <c:v>Aurangabad</c:v>
                </c:pt>
                <c:pt idx="2862">
                  <c:v>Sangli</c:v>
                </c:pt>
                <c:pt idx="2863">
                  <c:v>Patiala</c:v>
                </c:pt>
                <c:pt idx="2864">
                  <c:v>Kota</c:v>
                </c:pt>
                <c:pt idx="2865">
                  <c:v>Tonk</c:v>
                </c:pt>
                <c:pt idx="2866">
                  <c:v>Salem</c:v>
                </c:pt>
                <c:pt idx="2867">
                  <c:v>Agra</c:v>
                </c:pt>
                <c:pt idx="2868">
                  <c:v>Vijayawada</c:v>
                </c:pt>
                <c:pt idx="2869">
                  <c:v>Ahmedabad</c:v>
                </c:pt>
                <c:pt idx="2870">
                  <c:v>Ahmedabad</c:v>
                </c:pt>
                <c:pt idx="2871">
                  <c:v>Kalaburagi</c:v>
                </c:pt>
                <c:pt idx="2872">
                  <c:v>Katni</c:v>
                </c:pt>
                <c:pt idx="2873">
                  <c:v>Mumbai</c:v>
                </c:pt>
                <c:pt idx="2874">
                  <c:v>Mumbai</c:v>
                </c:pt>
                <c:pt idx="2875">
                  <c:v>Bikaner</c:v>
                </c:pt>
                <c:pt idx="2876">
                  <c:v>Gangtok</c:v>
                </c:pt>
                <c:pt idx="2877">
                  <c:v>Chennai</c:v>
                </c:pt>
                <c:pt idx="2878">
                  <c:v>Ramanathapuram</c:v>
                </c:pt>
                <c:pt idx="2879">
                  <c:v>Hyderabad</c:v>
                </c:pt>
                <c:pt idx="2880">
                  <c:v>Hyderabad</c:v>
                </c:pt>
                <c:pt idx="2881">
                  <c:v>Hyderabad</c:v>
                </c:pt>
                <c:pt idx="2882">
                  <c:v>Howrah</c:v>
                </c:pt>
                <c:pt idx="2883">
                  <c:v>Raipur</c:v>
                </c:pt>
                <c:pt idx="2884">
                  <c:v>Bengaluru</c:v>
                </c:pt>
                <c:pt idx="2885">
                  <c:v>Thiruvananthapuram</c:v>
                </c:pt>
                <c:pt idx="2886">
                  <c:v>Kollam</c:v>
                </c:pt>
                <c:pt idx="2887">
                  <c:v>Mumbai</c:v>
                </c:pt>
                <c:pt idx="2888">
                  <c:v>Parbhani</c:v>
                </c:pt>
                <c:pt idx="2889">
                  <c:v>Puducherry</c:v>
                </c:pt>
                <c:pt idx="2890">
                  <c:v>Jodhpur</c:v>
                </c:pt>
                <c:pt idx="2891">
                  <c:v>Sirohi</c:v>
                </c:pt>
                <c:pt idx="2892">
                  <c:v>Agra</c:v>
                </c:pt>
                <c:pt idx="2893">
                  <c:v>Varanasi</c:v>
                </c:pt>
                <c:pt idx="2894">
                  <c:v>Guwahati</c:v>
                </c:pt>
                <c:pt idx="2895">
                  <c:v>Bettiah</c:v>
                </c:pt>
                <c:pt idx="2896">
                  <c:v>Motihari</c:v>
                </c:pt>
                <c:pt idx="2897">
                  <c:v>Gaya</c:v>
                </c:pt>
                <c:pt idx="2898">
                  <c:v>Muzaffarpur</c:v>
                </c:pt>
                <c:pt idx="2899">
                  <c:v>Amravati</c:v>
                </c:pt>
                <c:pt idx="2900">
                  <c:v>Mumbai</c:v>
                </c:pt>
                <c:pt idx="2901">
                  <c:v>Sangli</c:v>
                </c:pt>
                <c:pt idx="2902">
                  <c:v>Byasanagar</c:v>
                </c:pt>
                <c:pt idx="2903">
                  <c:v>Bharatpur</c:v>
                </c:pt>
                <c:pt idx="2904">
                  <c:v>Tensa</c:v>
                </c:pt>
                <c:pt idx="2905">
                  <c:v>Churu</c:v>
                </c:pt>
                <c:pt idx="2906">
                  <c:v>Nagaur</c:v>
                </c:pt>
                <c:pt idx="2907">
                  <c:v>Madurai</c:v>
                </c:pt>
                <c:pt idx="2908">
                  <c:v>Hyderabad</c:v>
                </c:pt>
                <c:pt idx="2909">
                  <c:v>Varanasi</c:v>
                </c:pt>
                <c:pt idx="2910">
                  <c:v>Purnia</c:v>
                </c:pt>
                <c:pt idx="2911">
                  <c:v>Ahmedabad</c:v>
                </c:pt>
                <c:pt idx="2912">
                  <c:v>Dharwad</c:v>
                </c:pt>
                <c:pt idx="2913">
                  <c:v>Eloor</c:v>
                </c:pt>
                <c:pt idx="2914">
                  <c:v>Jabalpur</c:v>
                </c:pt>
                <c:pt idx="2915">
                  <c:v>Bhopal</c:v>
                </c:pt>
                <c:pt idx="2916">
                  <c:v>Indore</c:v>
                </c:pt>
                <c:pt idx="2917">
                  <c:v>Ahmednagar</c:v>
                </c:pt>
                <c:pt idx="2918">
                  <c:v>Rourkela</c:v>
                </c:pt>
                <c:pt idx="2919">
                  <c:v>Aizawl</c:v>
                </c:pt>
                <c:pt idx="2920">
                  <c:v>Jodhpur</c:v>
                </c:pt>
                <c:pt idx="2921">
                  <c:v>Jalore</c:v>
                </c:pt>
                <c:pt idx="2922">
                  <c:v>Lucknow</c:v>
                </c:pt>
                <c:pt idx="2923">
                  <c:v>Howrah</c:v>
                </c:pt>
                <c:pt idx="2924">
                  <c:v>Sri Vijaya Puram</c:v>
                </c:pt>
                <c:pt idx="2925">
                  <c:v>Rajgir</c:v>
                </c:pt>
                <c:pt idx="2926">
                  <c:v>Bengaluru</c:v>
                </c:pt>
                <c:pt idx="2927">
                  <c:v>Chamarajanagar</c:v>
                </c:pt>
                <c:pt idx="2928">
                  <c:v>Davanagere</c:v>
                </c:pt>
                <c:pt idx="2929">
                  <c:v>Bengaluru</c:v>
                </c:pt>
                <c:pt idx="2930">
                  <c:v>Bengaluru</c:v>
                </c:pt>
                <c:pt idx="2931">
                  <c:v>Gwalior</c:v>
                </c:pt>
                <c:pt idx="2932">
                  <c:v>Yadgir</c:v>
                </c:pt>
                <c:pt idx="2933">
                  <c:v>Jabalpur</c:v>
                </c:pt>
                <c:pt idx="2934">
                  <c:v>Chandrapur</c:v>
                </c:pt>
                <c:pt idx="2935">
                  <c:v>Pune</c:v>
                </c:pt>
                <c:pt idx="2936">
                  <c:v>Aizawl</c:v>
                </c:pt>
                <c:pt idx="2937">
                  <c:v>Jaipur</c:v>
                </c:pt>
                <c:pt idx="2938">
                  <c:v>Karauli</c:v>
                </c:pt>
                <c:pt idx="2939">
                  <c:v>Cuddalore</c:v>
                </c:pt>
                <c:pt idx="2940">
                  <c:v>Hosur</c:v>
                </c:pt>
                <c:pt idx="2941">
                  <c:v>Firozabad</c:v>
                </c:pt>
                <c:pt idx="2942">
                  <c:v>Varanasi</c:v>
                </c:pt>
                <c:pt idx="2943">
                  <c:v>Vrindavan</c:v>
                </c:pt>
                <c:pt idx="2944">
                  <c:v>Durgapur</c:v>
                </c:pt>
                <c:pt idx="2945">
                  <c:v>Visakhapatnam</c:v>
                </c:pt>
                <c:pt idx="2946">
                  <c:v>Bhagalpur</c:v>
                </c:pt>
                <c:pt idx="2947">
                  <c:v>Aurangabad</c:v>
                </c:pt>
                <c:pt idx="2948">
                  <c:v>Patna</c:v>
                </c:pt>
                <c:pt idx="2949">
                  <c:v>Kunjemura</c:v>
                </c:pt>
                <c:pt idx="2950">
                  <c:v>Srinagar</c:v>
                </c:pt>
                <c:pt idx="2951">
                  <c:v>Mangalore</c:v>
                </c:pt>
                <c:pt idx="2952">
                  <c:v>Gwalior</c:v>
                </c:pt>
                <c:pt idx="2953">
                  <c:v>Dhule</c:v>
                </c:pt>
                <c:pt idx="2954">
                  <c:v>Ujjain</c:v>
                </c:pt>
                <c:pt idx="2955">
                  <c:v>Amravati</c:v>
                </c:pt>
                <c:pt idx="2956">
                  <c:v>Mumbai</c:v>
                </c:pt>
                <c:pt idx="2957">
                  <c:v>Mumbai</c:v>
                </c:pt>
                <c:pt idx="2958">
                  <c:v>Mumbai</c:v>
                </c:pt>
                <c:pt idx="2959">
                  <c:v>Bhubaneswar</c:v>
                </c:pt>
                <c:pt idx="2960">
                  <c:v>Nagapattinam</c:v>
                </c:pt>
                <c:pt idx="2961">
                  <c:v>Kanchipuram</c:v>
                </c:pt>
                <c:pt idx="2962">
                  <c:v>Perundurai</c:v>
                </c:pt>
                <c:pt idx="2963">
                  <c:v>Silchar</c:v>
                </c:pt>
                <c:pt idx="2964">
                  <c:v>Sasaram</c:v>
                </c:pt>
                <c:pt idx="2965">
                  <c:v>Vapi</c:v>
                </c:pt>
                <c:pt idx="2966">
                  <c:v>Bengaluru</c:v>
                </c:pt>
                <c:pt idx="2967">
                  <c:v>Hubballi</c:v>
                </c:pt>
                <c:pt idx="2968">
                  <c:v>Chikkamagaluru</c:v>
                </c:pt>
                <c:pt idx="2969">
                  <c:v>Tumakuru</c:v>
                </c:pt>
                <c:pt idx="2970">
                  <c:v>Virar</c:v>
                </c:pt>
                <c:pt idx="2971">
                  <c:v>Jaisalmer</c:v>
                </c:pt>
                <c:pt idx="2972">
                  <c:v>Virudhunagar</c:v>
                </c:pt>
                <c:pt idx="2973">
                  <c:v>Bareilly</c:v>
                </c:pt>
                <c:pt idx="2974">
                  <c:v>Firozabad</c:v>
                </c:pt>
                <c:pt idx="2975">
                  <c:v>Kanpur</c:v>
                </c:pt>
                <c:pt idx="2976">
                  <c:v>Varanasi</c:v>
                </c:pt>
                <c:pt idx="2977">
                  <c:v>Durgapur</c:v>
                </c:pt>
                <c:pt idx="2978">
                  <c:v>Samastipur</c:v>
                </c:pt>
                <c:pt idx="2979">
                  <c:v>Samastipur</c:v>
                </c:pt>
                <c:pt idx="2980">
                  <c:v>Dhanbad</c:v>
                </c:pt>
                <c:pt idx="2981">
                  <c:v>Aurangabad</c:v>
                </c:pt>
                <c:pt idx="2982">
                  <c:v>Imphal</c:v>
                </c:pt>
                <c:pt idx="2983">
                  <c:v>Cuttack</c:v>
                </c:pt>
                <c:pt idx="2984">
                  <c:v>Jaipur</c:v>
                </c:pt>
                <c:pt idx="2985">
                  <c:v>Coimbatore</c:v>
                </c:pt>
                <c:pt idx="2986">
                  <c:v>Namakkal</c:v>
                </c:pt>
                <c:pt idx="2987">
                  <c:v>Kanpur</c:v>
                </c:pt>
                <c:pt idx="2988">
                  <c:v>Dehradun</c:v>
                </c:pt>
                <c:pt idx="2989">
                  <c:v>Dehradun</c:v>
                </c:pt>
                <c:pt idx="2990">
                  <c:v>Chittoor</c:v>
                </c:pt>
                <c:pt idx="2991">
                  <c:v>Patna</c:v>
                </c:pt>
                <c:pt idx="2992">
                  <c:v>Bhilai</c:v>
                </c:pt>
                <c:pt idx="2993">
                  <c:v>Bhilai</c:v>
                </c:pt>
                <c:pt idx="2994">
                  <c:v>Korba</c:v>
                </c:pt>
                <c:pt idx="2995">
                  <c:v>Hubballi</c:v>
                </c:pt>
                <c:pt idx="2996">
                  <c:v>Gadag</c:v>
                </c:pt>
                <c:pt idx="2997">
                  <c:v>Shivamogga</c:v>
                </c:pt>
                <c:pt idx="2998">
                  <c:v>Kannur</c:v>
                </c:pt>
                <c:pt idx="2999">
                  <c:v>Mumbai</c:v>
                </c:pt>
                <c:pt idx="3000">
                  <c:v>Barbil</c:v>
                </c:pt>
                <c:pt idx="3001">
                  <c:v>Thane</c:v>
                </c:pt>
                <c:pt idx="3002">
                  <c:v>Jalandhar</c:v>
                </c:pt>
                <c:pt idx="3003">
                  <c:v>Pali</c:v>
                </c:pt>
                <c:pt idx="3004">
                  <c:v>Jodhpur</c:v>
                </c:pt>
                <c:pt idx="3005">
                  <c:v>Jaipur</c:v>
                </c:pt>
                <c:pt idx="3006">
                  <c:v>Chengalpattu</c:v>
                </c:pt>
                <c:pt idx="3007">
                  <c:v>Cuddalore</c:v>
                </c:pt>
                <c:pt idx="3008">
                  <c:v>Pudukottai</c:v>
                </c:pt>
                <c:pt idx="3009">
                  <c:v>Bareilly</c:v>
                </c:pt>
                <c:pt idx="3010">
                  <c:v>Bareilly</c:v>
                </c:pt>
                <c:pt idx="3011">
                  <c:v>Varanasi</c:v>
                </c:pt>
                <c:pt idx="3012">
                  <c:v>Sivasagar</c:v>
                </c:pt>
                <c:pt idx="3013">
                  <c:v>Milupara</c:v>
                </c:pt>
                <c:pt idx="3014">
                  <c:v>Eloor</c:v>
                </c:pt>
                <c:pt idx="3015">
                  <c:v>Kalyan</c:v>
                </c:pt>
                <c:pt idx="3016">
                  <c:v>Chandrapur</c:v>
                </c:pt>
                <c:pt idx="3017">
                  <c:v>Navi Mumbai</c:v>
                </c:pt>
                <c:pt idx="3018">
                  <c:v>Bileipada</c:v>
                </c:pt>
                <c:pt idx="3019">
                  <c:v>Kohima</c:v>
                </c:pt>
                <c:pt idx="3020">
                  <c:v>Dindigul</c:v>
                </c:pt>
                <c:pt idx="3021">
                  <c:v>Hosur</c:v>
                </c:pt>
                <c:pt idx="3022">
                  <c:v>Agra</c:v>
                </c:pt>
                <c:pt idx="3023">
                  <c:v>Agra</c:v>
                </c:pt>
                <c:pt idx="3024">
                  <c:v>Bareilly</c:v>
                </c:pt>
                <c:pt idx="3025">
                  <c:v>Bihar Sharif</c:v>
                </c:pt>
                <c:pt idx="3026">
                  <c:v>Silchar</c:v>
                </c:pt>
                <c:pt idx="3027">
                  <c:v>Siwan</c:v>
                </c:pt>
                <c:pt idx="3028">
                  <c:v>Chikkaballapur</c:v>
                </c:pt>
                <c:pt idx="3029">
                  <c:v>Kalaburagi</c:v>
                </c:pt>
                <c:pt idx="3030">
                  <c:v>Bagalkot</c:v>
                </c:pt>
                <c:pt idx="3031">
                  <c:v>Kollam</c:v>
                </c:pt>
                <c:pt idx="3032">
                  <c:v>Jalna</c:v>
                </c:pt>
                <c:pt idx="3033">
                  <c:v>Mumbai</c:v>
                </c:pt>
                <c:pt idx="3034">
                  <c:v>Mumbai</c:v>
                </c:pt>
                <c:pt idx="3035">
                  <c:v>Aizawl</c:v>
                </c:pt>
                <c:pt idx="3036">
                  <c:v>Sirohi</c:v>
                </c:pt>
                <c:pt idx="3037">
                  <c:v>Hyderabad</c:v>
                </c:pt>
                <c:pt idx="3038">
                  <c:v>Vellore</c:v>
                </c:pt>
                <c:pt idx="3039">
                  <c:v>Arrah</c:v>
                </c:pt>
                <c:pt idx="3040">
                  <c:v>Aurangabad</c:v>
                </c:pt>
                <c:pt idx="3041">
                  <c:v>Katihar</c:v>
                </c:pt>
                <c:pt idx="3042">
                  <c:v>Manguraha</c:v>
                </c:pt>
                <c:pt idx="3043">
                  <c:v>Korba</c:v>
                </c:pt>
                <c:pt idx="3044">
                  <c:v>Nandesari</c:v>
                </c:pt>
                <c:pt idx="3045">
                  <c:v>Ramanagara</c:v>
                </c:pt>
                <c:pt idx="3046">
                  <c:v>Thrissur</c:v>
                </c:pt>
                <c:pt idx="3047">
                  <c:v>Kolhapur</c:v>
                </c:pt>
                <c:pt idx="3048">
                  <c:v>Mumbai</c:v>
                </c:pt>
                <c:pt idx="3049">
                  <c:v>Gangtok</c:v>
                </c:pt>
                <c:pt idx="3050">
                  <c:v>Ariyalur</c:v>
                </c:pt>
                <c:pt idx="3051">
                  <c:v>Varanasi</c:v>
                </c:pt>
                <c:pt idx="3052">
                  <c:v>Howrah</c:v>
                </c:pt>
                <c:pt idx="3053">
                  <c:v>Nalbari</c:v>
                </c:pt>
                <c:pt idx="3054">
                  <c:v>Bengaluru</c:v>
                </c:pt>
                <c:pt idx="3055">
                  <c:v>Vatva</c:v>
                </c:pt>
                <c:pt idx="3056">
                  <c:v>Jabalpur</c:v>
                </c:pt>
                <c:pt idx="3057">
                  <c:v>Mumbai</c:v>
                </c:pt>
                <c:pt idx="3058">
                  <c:v>Aizawl</c:v>
                </c:pt>
                <c:pt idx="3059">
                  <c:v>Ramanathapuram</c:v>
                </c:pt>
                <c:pt idx="3060">
                  <c:v>Coimbatore</c:v>
                </c:pt>
                <c:pt idx="3061">
                  <c:v>Guwahati</c:v>
                </c:pt>
                <c:pt idx="3062">
                  <c:v>Tirumala</c:v>
                </c:pt>
                <c:pt idx="3063">
                  <c:v>Ahmedabad</c:v>
                </c:pt>
                <c:pt idx="3064">
                  <c:v>Madikeri</c:v>
                </c:pt>
                <c:pt idx="3065">
                  <c:v>Thiruvananthapuram</c:v>
                </c:pt>
                <c:pt idx="3066">
                  <c:v>Mumbai</c:v>
                </c:pt>
                <c:pt idx="3067">
                  <c:v>Navi Mumbai</c:v>
                </c:pt>
                <c:pt idx="3068">
                  <c:v>Barmer</c:v>
                </c:pt>
                <c:pt idx="3069">
                  <c:v>Karur</c:v>
                </c:pt>
                <c:pt idx="3070">
                  <c:v>Gorakhpur</c:v>
                </c:pt>
              </c:strCache>
            </c:strRef>
          </c:cat>
          <c:val>
            <c:numRef>
              <c:f>PollutionChange!$C$2:$C$3072</c:f>
              <c:numCache>
                <c:formatCode>0.00</c:formatCode>
                <c:ptCount val="3071"/>
                <c:pt idx="0">
                  <c:v>0</c:v>
                </c:pt>
                <c:pt idx="1">
                  <c:v>-42</c:v>
                </c:pt>
                <c:pt idx="2">
                  <c:v>26</c:v>
                </c:pt>
                <c:pt idx="3">
                  <c:v>10</c:v>
                </c:pt>
                <c:pt idx="4">
                  <c:v>48</c:v>
                </c:pt>
                <c:pt idx="5">
                  <c:v>133</c:v>
                </c:pt>
                <c:pt idx="6">
                  <c:v>-149</c:v>
                </c:pt>
                <c:pt idx="7">
                  <c:v>-82</c:v>
                </c:pt>
                <c:pt idx="8">
                  <c:v>36</c:v>
                </c:pt>
                <c:pt idx="9">
                  <c:v>-27</c:v>
                </c:pt>
                <c:pt idx="10">
                  <c:v>-11</c:v>
                </c:pt>
                <c:pt idx="11">
                  <c:v>84</c:v>
                </c:pt>
                <c:pt idx="12">
                  <c:v>-78</c:v>
                </c:pt>
                <c:pt idx="13">
                  <c:v>80</c:v>
                </c:pt>
                <c:pt idx="14">
                  <c:v>-74</c:v>
                </c:pt>
                <c:pt idx="15">
                  <c:v>18</c:v>
                </c:pt>
                <c:pt idx="16">
                  <c:v>27</c:v>
                </c:pt>
                <c:pt idx="17">
                  <c:v>-53</c:v>
                </c:pt>
                <c:pt idx="18">
                  <c:v>5</c:v>
                </c:pt>
                <c:pt idx="19">
                  <c:v>2</c:v>
                </c:pt>
                <c:pt idx="20">
                  <c:v>60</c:v>
                </c:pt>
                <c:pt idx="21">
                  <c:v>-46</c:v>
                </c:pt>
                <c:pt idx="22">
                  <c:v>-10</c:v>
                </c:pt>
                <c:pt idx="23">
                  <c:v>39</c:v>
                </c:pt>
                <c:pt idx="24">
                  <c:v>21</c:v>
                </c:pt>
                <c:pt idx="25">
                  <c:v>-21</c:v>
                </c:pt>
                <c:pt idx="26">
                  <c:v>-54</c:v>
                </c:pt>
                <c:pt idx="27">
                  <c:v>-2</c:v>
                </c:pt>
                <c:pt idx="28">
                  <c:v>27</c:v>
                </c:pt>
                <c:pt idx="29">
                  <c:v>-21</c:v>
                </c:pt>
                <c:pt idx="30">
                  <c:v>40</c:v>
                </c:pt>
                <c:pt idx="31">
                  <c:v>80</c:v>
                </c:pt>
                <c:pt idx="32">
                  <c:v>-114</c:v>
                </c:pt>
                <c:pt idx="33">
                  <c:v>30</c:v>
                </c:pt>
                <c:pt idx="34">
                  <c:v>151</c:v>
                </c:pt>
                <c:pt idx="35">
                  <c:v>-52</c:v>
                </c:pt>
                <c:pt idx="36">
                  <c:v>-123</c:v>
                </c:pt>
                <c:pt idx="37">
                  <c:v>4</c:v>
                </c:pt>
                <c:pt idx="38">
                  <c:v>-21</c:v>
                </c:pt>
                <c:pt idx="39">
                  <c:v>4</c:v>
                </c:pt>
                <c:pt idx="40">
                  <c:v>-2</c:v>
                </c:pt>
                <c:pt idx="41">
                  <c:v>7</c:v>
                </c:pt>
                <c:pt idx="42">
                  <c:v>7</c:v>
                </c:pt>
                <c:pt idx="43">
                  <c:v>-11</c:v>
                </c:pt>
                <c:pt idx="44">
                  <c:v>7</c:v>
                </c:pt>
                <c:pt idx="45">
                  <c:v>203</c:v>
                </c:pt>
                <c:pt idx="46">
                  <c:v>-214</c:v>
                </c:pt>
                <c:pt idx="47">
                  <c:v>58</c:v>
                </c:pt>
                <c:pt idx="48">
                  <c:v>-9</c:v>
                </c:pt>
                <c:pt idx="49">
                  <c:v>-5</c:v>
                </c:pt>
                <c:pt idx="50">
                  <c:v>-15</c:v>
                </c:pt>
                <c:pt idx="51">
                  <c:v>-6</c:v>
                </c:pt>
                <c:pt idx="52">
                  <c:v>12</c:v>
                </c:pt>
                <c:pt idx="53">
                  <c:v>16</c:v>
                </c:pt>
                <c:pt idx="54">
                  <c:v>-48</c:v>
                </c:pt>
                <c:pt idx="55">
                  <c:v>9</c:v>
                </c:pt>
                <c:pt idx="56">
                  <c:v>-13</c:v>
                </c:pt>
                <c:pt idx="57">
                  <c:v>40</c:v>
                </c:pt>
                <c:pt idx="58">
                  <c:v>-28</c:v>
                </c:pt>
                <c:pt idx="59">
                  <c:v>4</c:v>
                </c:pt>
                <c:pt idx="60">
                  <c:v>38</c:v>
                </c:pt>
                <c:pt idx="61">
                  <c:v>-45</c:v>
                </c:pt>
                <c:pt idx="62">
                  <c:v>19</c:v>
                </c:pt>
                <c:pt idx="63">
                  <c:v>-26</c:v>
                </c:pt>
                <c:pt idx="64">
                  <c:v>13</c:v>
                </c:pt>
                <c:pt idx="65">
                  <c:v>-10</c:v>
                </c:pt>
                <c:pt idx="66">
                  <c:v>-1</c:v>
                </c:pt>
                <c:pt idx="67">
                  <c:v>144</c:v>
                </c:pt>
                <c:pt idx="68">
                  <c:v>-149</c:v>
                </c:pt>
                <c:pt idx="69">
                  <c:v>12</c:v>
                </c:pt>
                <c:pt idx="70">
                  <c:v>39</c:v>
                </c:pt>
                <c:pt idx="71">
                  <c:v>-26</c:v>
                </c:pt>
                <c:pt idx="72">
                  <c:v>15</c:v>
                </c:pt>
                <c:pt idx="73">
                  <c:v>-33</c:v>
                </c:pt>
                <c:pt idx="74">
                  <c:v>1</c:v>
                </c:pt>
                <c:pt idx="75">
                  <c:v>-5</c:v>
                </c:pt>
                <c:pt idx="76">
                  <c:v>31</c:v>
                </c:pt>
                <c:pt idx="77">
                  <c:v>43</c:v>
                </c:pt>
                <c:pt idx="78">
                  <c:v>11</c:v>
                </c:pt>
                <c:pt idx="79">
                  <c:v>-56</c:v>
                </c:pt>
                <c:pt idx="80">
                  <c:v>217</c:v>
                </c:pt>
                <c:pt idx="81">
                  <c:v>-244</c:v>
                </c:pt>
                <c:pt idx="82">
                  <c:v>31</c:v>
                </c:pt>
                <c:pt idx="83">
                  <c:v>33</c:v>
                </c:pt>
                <c:pt idx="84">
                  <c:v>-5</c:v>
                </c:pt>
                <c:pt idx="85">
                  <c:v>39</c:v>
                </c:pt>
                <c:pt idx="86">
                  <c:v>-84</c:v>
                </c:pt>
                <c:pt idx="87">
                  <c:v>-15</c:v>
                </c:pt>
                <c:pt idx="88">
                  <c:v>16</c:v>
                </c:pt>
                <c:pt idx="89">
                  <c:v>8</c:v>
                </c:pt>
                <c:pt idx="90">
                  <c:v>-14</c:v>
                </c:pt>
                <c:pt idx="91">
                  <c:v>116</c:v>
                </c:pt>
                <c:pt idx="92">
                  <c:v>0</c:v>
                </c:pt>
                <c:pt idx="93">
                  <c:v>14</c:v>
                </c:pt>
                <c:pt idx="94">
                  <c:v>-100</c:v>
                </c:pt>
                <c:pt idx="95">
                  <c:v>-39</c:v>
                </c:pt>
                <c:pt idx="96">
                  <c:v>54</c:v>
                </c:pt>
                <c:pt idx="97">
                  <c:v>-36</c:v>
                </c:pt>
                <c:pt idx="98">
                  <c:v>51</c:v>
                </c:pt>
                <c:pt idx="99">
                  <c:v>-18</c:v>
                </c:pt>
                <c:pt idx="100">
                  <c:v>-42</c:v>
                </c:pt>
                <c:pt idx="101">
                  <c:v>66</c:v>
                </c:pt>
                <c:pt idx="102">
                  <c:v>-39</c:v>
                </c:pt>
                <c:pt idx="103">
                  <c:v>-11</c:v>
                </c:pt>
                <c:pt idx="104">
                  <c:v>11</c:v>
                </c:pt>
                <c:pt idx="105">
                  <c:v>-32</c:v>
                </c:pt>
                <c:pt idx="106">
                  <c:v>93</c:v>
                </c:pt>
                <c:pt idx="107">
                  <c:v>-84</c:v>
                </c:pt>
                <c:pt idx="108">
                  <c:v>26</c:v>
                </c:pt>
                <c:pt idx="109">
                  <c:v>-13</c:v>
                </c:pt>
                <c:pt idx="110">
                  <c:v>5</c:v>
                </c:pt>
                <c:pt idx="111">
                  <c:v>-31</c:v>
                </c:pt>
                <c:pt idx="112">
                  <c:v>2</c:v>
                </c:pt>
                <c:pt idx="113">
                  <c:v>8</c:v>
                </c:pt>
                <c:pt idx="114">
                  <c:v>49</c:v>
                </c:pt>
                <c:pt idx="115">
                  <c:v>-58</c:v>
                </c:pt>
                <c:pt idx="116">
                  <c:v>9</c:v>
                </c:pt>
                <c:pt idx="117">
                  <c:v>38</c:v>
                </c:pt>
                <c:pt idx="118">
                  <c:v>-36</c:v>
                </c:pt>
                <c:pt idx="119">
                  <c:v>132</c:v>
                </c:pt>
                <c:pt idx="120">
                  <c:v>-143</c:v>
                </c:pt>
                <c:pt idx="121">
                  <c:v>148</c:v>
                </c:pt>
                <c:pt idx="122">
                  <c:v>-126</c:v>
                </c:pt>
                <c:pt idx="123">
                  <c:v>41</c:v>
                </c:pt>
                <c:pt idx="124">
                  <c:v>-41</c:v>
                </c:pt>
                <c:pt idx="125">
                  <c:v>48</c:v>
                </c:pt>
                <c:pt idx="126">
                  <c:v>23</c:v>
                </c:pt>
                <c:pt idx="127">
                  <c:v>-79</c:v>
                </c:pt>
                <c:pt idx="128">
                  <c:v>21</c:v>
                </c:pt>
                <c:pt idx="129">
                  <c:v>-19</c:v>
                </c:pt>
                <c:pt idx="130">
                  <c:v>3</c:v>
                </c:pt>
                <c:pt idx="131">
                  <c:v>75</c:v>
                </c:pt>
                <c:pt idx="132">
                  <c:v>17</c:v>
                </c:pt>
                <c:pt idx="133">
                  <c:v>-90</c:v>
                </c:pt>
                <c:pt idx="134">
                  <c:v>54</c:v>
                </c:pt>
                <c:pt idx="135">
                  <c:v>-57</c:v>
                </c:pt>
                <c:pt idx="136">
                  <c:v>-4</c:v>
                </c:pt>
                <c:pt idx="137">
                  <c:v>6</c:v>
                </c:pt>
                <c:pt idx="138">
                  <c:v>3</c:v>
                </c:pt>
                <c:pt idx="139">
                  <c:v>24</c:v>
                </c:pt>
                <c:pt idx="140">
                  <c:v>-45</c:v>
                </c:pt>
                <c:pt idx="141">
                  <c:v>36</c:v>
                </c:pt>
                <c:pt idx="142">
                  <c:v>25</c:v>
                </c:pt>
                <c:pt idx="143">
                  <c:v>92</c:v>
                </c:pt>
                <c:pt idx="144">
                  <c:v>-152</c:v>
                </c:pt>
                <c:pt idx="145">
                  <c:v>83</c:v>
                </c:pt>
                <c:pt idx="146">
                  <c:v>-40</c:v>
                </c:pt>
                <c:pt idx="147">
                  <c:v>-25</c:v>
                </c:pt>
                <c:pt idx="148">
                  <c:v>56</c:v>
                </c:pt>
                <c:pt idx="149">
                  <c:v>-62</c:v>
                </c:pt>
                <c:pt idx="150">
                  <c:v>-7</c:v>
                </c:pt>
                <c:pt idx="151">
                  <c:v>29</c:v>
                </c:pt>
                <c:pt idx="152">
                  <c:v>57</c:v>
                </c:pt>
                <c:pt idx="153">
                  <c:v>-29</c:v>
                </c:pt>
                <c:pt idx="154">
                  <c:v>9</c:v>
                </c:pt>
                <c:pt idx="155">
                  <c:v>75</c:v>
                </c:pt>
                <c:pt idx="156">
                  <c:v>-153</c:v>
                </c:pt>
                <c:pt idx="157">
                  <c:v>73</c:v>
                </c:pt>
                <c:pt idx="158">
                  <c:v>-59</c:v>
                </c:pt>
                <c:pt idx="159">
                  <c:v>-10</c:v>
                </c:pt>
                <c:pt idx="160">
                  <c:v>41</c:v>
                </c:pt>
                <c:pt idx="161">
                  <c:v>77</c:v>
                </c:pt>
                <c:pt idx="162">
                  <c:v>39</c:v>
                </c:pt>
                <c:pt idx="163">
                  <c:v>-148</c:v>
                </c:pt>
                <c:pt idx="164">
                  <c:v>-7</c:v>
                </c:pt>
                <c:pt idx="165">
                  <c:v>32</c:v>
                </c:pt>
                <c:pt idx="166">
                  <c:v>15</c:v>
                </c:pt>
                <c:pt idx="167">
                  <c:v>-54</c:v>
                </c:pt>
                <c:pt idx="168">
                  <c:v>26</c:v>
                </c:pt>
                <c:pt idx="169">
                  <c:v>-26</c:v>
                </c:pt>
                <c:pt idx="170">
                  <c:v>22</c:v>
                </c:pt>
                <c:pt idx="171">
                  <c:v>1</c:v>
                </c:pt>
                <c:pt idx="172">
                  <c:v>-13</c:v>
                </c:pt>
                <c:pt idx="173">
                  <c:v>-10</c:v>
                </c:pt>
                <c:pt idx="174">
                  <c:v>27</c:v>
                </c:pt>
                <c:pt idx="175">
                  <c:v>24</c:v>
                </c:pt>
                <c:pt idx="176">
                  <c:v>-27</c:v>
                </c:pt>
                <c:pt idx="177">
                  <c:v>0</c:v>
                </c:pt>
                <c:pt idx="178">
                  <c:v>96</c:v>
                </c:pt>
                <c:pt idx="179">
                  <c:v>-62</c:v>
                </c:pt>
                <c:pt idx="180">
                  <c:v>-38</c:v>
                </c:pt>
                <c:pt idx="181">
                  <c:v>17</c:v>
                </c:pt>
                <c:pt idx="182">
                  <c:v>34</c:v>
                </c:pt>
                <c:pt idx="183">
                  <c:v>-42</c:v>
                </c:pt>
                <c:pt idx="184">
                  <c:v>-29</c:v>
                </c:pt>
                <c:pt idx="185">
                  <c:v>24</c:v>
                </c:pt>
                <c:pt idx="186">
                  <c:v>12</c:v>
                </c:pt>
                <c:pt idx="187">
                  <c:v>-17</c:v>
                </c:pt>
                <c:pt idx="188">
                  <c:v>13</c:v>
                </c:pt>
                <c:pt idx="189">
                  <c:v>-5</c:v>
                </c:pt>
                <c:pt idx="190">
                  <c:v>-13</c:v>
                </c:pt>
                <c:pt idx="191">
                  <c:v>46</c:v>
                </c:pt>
                <c:pt idx="192">
                  <c:v>-49</c:v>
                </c:pt>
                <c:pt idx="193">
                  <c:v>18</c:v>
                </c:pt>
                <c:pt idx="194">
                  <c:v>-29</c:v>
                </c:pt>
                <c:pt idx="195">
                  <c:v>18</c:v>
                </c:pt>
                <c:pt idx="196">
                  <c:v>83</c:v>
                </c:pt>
                <c:pt idx="197">
                  <c:v>-89</c:v>
                </c:pt>
                <c:pt idx="198">
                  <c:v>-12</c:v>
                </c:pt>
                <c:pt idx="199">
                  <c:v>10</c:v>
                </c:pt>
                <c:pt idx="200">
                  <c:v>-7</c:v>
                </c:pt>
                <c:pt idx="201">
                  <c:v>52</c:v>
                </c:pt>
                <c:pt idx="202">
                  <c:v>-43</c:v>
                </c:pt>
                <c:pt idx="203">
                  <c:v>12</c:v>
                </c:pt>
                <c:pt idx="204">
                  <c:v>74</c:v>
                </c:pt>
                <c:pt idx="205">
                  <c:v>-41</c:v>
                </c:pt>
                <c:pt idx="206">
                  <c:v>-55</c:v>
                </c:pt>
                <c:pt idx="207">
                  <c:v>32</c:v>
                </c:pt>
                <c:pt idx="208">
                  <c:v>-18</c:v>
                </c:pt>
                <c:pt idx="209">
                  <c:v>-16</c:v>
                </c:pt>
                <c:pt idx="210">
                  <c:v>-1</c:v>
                </c:pt>
                <c:pt idx="211">
                  <c:v>14</c:v>
                </c:pt>
                <c:pt idx="212">
                  <c:v>35</c:v>
                </c:pt>
                <c:pt idx="213">
                  <c:v>4</c:v>
                </c:pt>
                <c:pt idx="214">
                  <c:v>-17</c:v>
                </c:pt>
                <c:pt idx="215">
                  <c:v>-27</c:v>
                </c:pt>
                <c:pt idx="216">
                  <c:v>2</c:v>
                </c:pt>
                <c:pt idx="217">
                  <c:v>54</c:v>
                </c:pt>
                <c:pt idx="218">
                  <c:v>-56</c:v>
                </c:pt>
                <c:pt idx="219">
                  <c:v>52</c:v>
                </c:pt>
                <c:pt idx="220">
                  <c:v>-44</c:v>
                </c:pt>
                <c:pt idx="221">
                  <c:v>19</c:v>
                </c:pt>
                <c:pt idx="222">
                  <c:v>-28</c:v>
                </c:pt>
                <c:pt idx="223">
                  <c:v>4</c:v>
                </c:pt>
                <c:pt idx="224">
                  <c:v>29</c:v>
                </c:pt>
                <c:pt idx="225">
                  <c:v>12</c:v>
                </c:pt>
                <c:pt idx="226">
                  <c:v>-45</c:v>
                </c:pt>
                <c:pt idx="227">
                  <c:v>13</c:v>
                </c:pt>
                <c:pt idx="228">
                  <c:v>52</c:v>
                </c:pt>
                <c:pt idx="229">
                  <c:v>-71</c:v>
                </c:pt>
                <c:pt idx="230">
                  <c:v>5</c:v>
                </c:pt>
                <c:pt idx="231">
                  <c:v>-2</c:v>
                </c:pt>
                <c:pt idx="232">
                  <c:v>-4</c:v>
                </c:pt>
                <c:pt idx="233">
                  <c:v>89</c:v>
                </c:pt>
                <c:pt idx="234">
                  <c:v>-87</c:v>
                </c:pt>
                <c:pt idx="235">
                  <c:v>47</c:v>
                </c:pt>
                <c:pt idx="236">
                  <c:v>-9</c:v>
                </c:pt>
                <c:pt idx="237">
                  <c:v>-34</c:v>
                </c:pt>
                <c:pt idx="238">
                  <c:v>23</c:v>
                </c:pt>
                <c:pt idx="239">
                  <c:v>-8</c:v>
                </c:pt>
                <c:pt idx="240">
                  <c:v>11</c:v>
                </c:pt>
                <c:pt idx="241">
                  <c:v>75</c:v>
                </c:pt>
                <c:pt idx="242">
                  <c:v>6</c:v>
                </c:pt>
                <c:pt idx="243">
                  <c:v>-76</c:v>
                </c:pt>
                <c:pt idx="244">
                  <c:v>-21</c:v>
                </c:pt>
                <c:pt idx="245">
                  <c:v>89</c:v>
                </c:pt>
                <c:pt idx="246">
                  <c:v>-85</c:v>
                </c:pt>
                <c:pt idx="247">
                  <c:v>-2</c:v>
                </c:pt>
                <c:pt idx="248">
                  <c:v>55</c:v>
                </c:pt>
                <c:pt idx="249">
                  <c:v>46</c:v>
                </c:pt>
                <c:pt idx="250">
                  <c:v>-90</c:v>
                </c:pt>
                <c:pt idx="251">
                  <c:v>-12</c:v>
                </c:pt>
                <c:pt idx="252">
                  <c:v>-6</c:v>
                </c:pt>
                <c:pt idx="253">
                  <c:v>88</c:v>
                </c:pt>
                <c:pt idx="254">
                  <c:v>-59</c:v>
                </c:pt>
                <c:pt idx="255">
                  <c:v>-18</c:v>
                </c:pt>
                <c:pt idx="256">
                  <c:v>6</c:v>
                </c:pt>
                <c:pt idx="257">
                  <c:v>10</c:v>
                </c:pt>
                <c:pt idx="258">
                  <c:v>-6</c:v>
                </c:pt>
                <c:pt idx="259">
                  <c:v>1</c:v>
                </c:pt>
                <c:pt idx="260">
                  <c:v>70</c:v>
                </c:pt>
                <c:pt idx="261">
                  <c:v>-73</c:v>
                </c:pt>
                <c:pt idx="262">
                  <c:v>-14</c:v>
                </c:pt>
                <c:pt idx="263">
                  <c:v>-17</c:v>
                </c:pt>
                <c:pt idx="264">
                  <c:v>6</c:v>
                </c:pt>
                <c:pt idx="265">
                  <c:v>46</c:v>
                </c:pt>
                <c:pt idx="266">
                  <c:v>-44</c:v>
                </c:pt>
                <c:pt idx="267">
                  <c:v>9</c:v>
                </c:pt>
                <c:pt idx="268">
                  <c:v>-13</c:v>
                </c:pt>
                <c:pt idx="269">
                  <c:v>18</c:v>
                </c:pt>
                <c:pt idx="270">
                  <c:v>-3</c:v>
                </c:pt>
                <c:pt idx="271">
                  <c:v>0</c:v>
                </c:pt>
                <c:pt idx="272">
                  <c:v>-1</c:v>
                </c:pt>
                <c:pt idx="273">
                  <c:v>75</c:v>
                </c:pt>
                <c:pt idx="274">
                  <c:v>-92</c:v>
                </c:pt>
                <c:pt idx="275">
                  <c:v>31</c:v>
                </c:pt>
                <c:pt idx="276">
                  <c:v>-32</c:v>
                </c:pt>
                <c:pt idx="277">
                  <c:v>100</c:v>
                </c:pt>
                <c:pt idx="278">
                  <c:v>-82</c:v>
                </c:pt>
                <c:pt idx="279">
                  <c:v>17</c:v>
                </c:pt>
                <c:pt idx="280">
                  <c:v>91</c:v>
                </c:pt>
                <c:pt idx="281">
                  <c:v>-81</c:v>
                </c:pt>
                <c:pt idx="282">
                  <c:v>46</c:v>
                </c:pt>
                <c:pt idx="283">
                  <c:v>-67</c:v>
                </c:pt>
                <c:pt idx="284">
                  <c:v>-16</c:v>
                </c:pt>
                <c:pt idx="285">
                  <c:v>33</c:v>
                </c:pt>
                <c:pt idx="286">
                  <c:v>-37</c:v>
                </c:pt>
                <c:pt idx="287">
                  <c:v>67</c:v>
                </c:pt>
                <c:pt idx="288">
                  <c:v>-56</c:v>
                </c:pt>
                <c:pt idx="289">
                  <c:v>-15</c:v>
                </c:pt>
                <c:pt idx="290">
                  <c:v>50</c:v>
                </c:pt>
                <c:pt idx="291">
                  <c:v>24</c:v>
                </c:pt>
                <c:pt idx="292">
                  <c:v>-26</c:v>
                </c:pt>
                <c:pt idx="293">
                  <c:v>-45</c:v>
                </c:pt>
                <c:pt idx="294">
                  <c:v>39</c:v>
                </c:pt>
                <c:pt idx="295">
                  <c:v>-1</c:v>
                </c:pt>
                <c:pt idx="296">
                  <c:v>-21</c:v>
                </c:pt>
                <c:pt idx="297">
                  <c:v>-17</c:v>
                </c:pt>
                <c:pt idx="298">
                  <c:v>53</c:v>
                </c:pt>
                <c:pt idx="299">
                  <c:v>-53</c:v>
                </c:pt>
                <c:pt idx="300">
                  <c:v>8</c:v>
                </c:pt>
                <c:pt idx="301">
                  <c:v>14</c:v>
                </c:pt>
                <c:pt idx="302">
                  <c:v>-21</c:v>
                </c:pt>
                <c:pt idx="303">
                  <c:v>55</c:v>
                </c:pt>
                <c:pt idx="304">
                  <c:v>0</c:v>
                </c:pt>
                <c:pt idx="305">
                  <c:v>-52</c:v>
                </c:pt>
                <c:pt idx="306">
                  <c:v>15</c:v>
                </c:pt>
                <c:pt idx="307">
                  <c:v>91</c:v>
                </c:pt>
                <c:pt idx="308">
                  <c:v>-91</c:v>
                </c:pt>
                <c:pt idx="309">
                  <c:v>16</c:v>
                </c:pt>
                <c:pt idx="310">
                  <c:v>-24</c:v>
                </c:pt>
                <c:pt idx="311">
                  <c:v>60</c:v>
                </c:pt>
                <c:pt idx="312">
                  <c:v>10</c:v>
                </c:pt>
                <c:pt idx="313">
                  <c:v>-66</c:v>
                </c:pt>
                <c:pt idx="314">
                  <c:v>70</c:v>
                </c:pt>
                <c:pt idx="315">
                  <c:v>-85</c:v>
                </c:pt>
                <c:pt idx="316">
                  <c:v>0</c:v>
                </c:pt>
                <c:pt idx="317">
                  <c:v>48</c:v>
                </c:pt>
                <c:pt idx="318">
                  <c:v>-14</c:v>
                </c:pt>
                <c:pt idx="319">
                  <c:v>12</c:v>
                </c:pt>
                <c:pt idx="320">
                  <c:v>37</c:v>
                </c:pt>
                <c:pt idx="321">
                  <c:v>11</c:v>
                </c:pt>
                <c:pt idx="322">
                  <c:v>-90</c:v>
                </c:pt>
                <c:pt idx="323">
                  <c:v>88</c:v>
                </c:pt>
                <c:pt idx="324">
                  <c:v>-84</c:v>
                </c:pt>
                <c:pt idx="325">
                  <c:v>33</c:v>
                </c:pt>
                <c:pt idx="326">
                  <c:v>59</c:v>
                </c:pt>
                <c:pt idx="327">
                  <c:v>-101</c:v>
                </c:pt>
                <c:pt idx="328">
                  <c:v>100</c:v>
                </c:pt>
                <c:pt idx="329">
                  <c:v>-42</c:v>
                </c:pt>
                <c:pt idx="330">
                  <c:v>-26</c:v>
                </c:pt>
                <c:pt idx="331">
                  <c:v>-33</c:v>
                </c:pt>
                <c:pt idx="332">
                  <c:v>47</c:v>
                </c:pt>
                <c:pt idx="333">
                  <c:v>-22</c:v>
                </c:pt>
                <c:pt idx="334">
                  <c:v>61</c:v>
                </c:pt>
                <c:pt idx="335">
                  <c:v>-81</c:v>
                </c:pt>
                <c:pt idx="336">
                  <c:v>-6</c:v>
                </c:pt>
                <c:pt idx="337">
                  <c:v>137</c:v>
                </c:pt>
                <c:pt idx="338">
                  <c:v>-8</c:v>
                </c:pt>
                <c:pt idx="339">
                  <c:v>8</c:v>
                </c:pt>
                <c:pt idx="340">
                  <c:v>-129</c:v>
                </c:pt>
                <c:pt idx="341">
                  <c:v>-4</c:v>
                </c:pt>
                <c:pt idx="342">
                  <c:v>-3</c:v>
                </c:pt>
                <c:pt idx="343">
                  <c:v>-1</c:v>
                </c:pt>
                <c:pt idx="344">
                  <c:v>14</c:v>
                </c:pt>
                <c:pt idx="345">
                  <c:v>88</c:v>
                </c:pt>
                <c:pt idx="346">
                  <c:v>-74</c:v>
                </c:pt>
                <c:pt idx="347">
                  <c:v>-22</c:v>
                </c:pt>
                <c:pt idx="348">
                  <c:v>19</c:v>
                </c:pt>
                <c:pt idx="349">
                  <c:v>20</c:v>
                </c:pt>
                <c:pt idx="350">
                  <c:v>-24</c:v>
                </c:pt>
                <c:pt idx="351">
                  <c:v>-10</c:v>
                </c:pt>
                <c:pt idx="352">
                  <c:v>30</c:v>
                </c:pt>
                <c:pt idx="353">
                  <c:v>-35</c:v>
                </c:pt>
                <c:pt idx="354">
                  <c:v>104</c:v>
                </c:pt>
                <c:pt idx="355">
                  <c:v>-98</c:v>
                </c:pt>
                <c:pt idx="356">
                  <c:v>14</c:v>
                </c:pt>
                <c:pt idx="357">
                  <c:v>-23</c:v>
                </c:pt>
                <c:pt idx="358">
                  <c:v>8</c:v>
                </c:pt>
                <c:pt idx="359">
                  <c:v>10</c:v>
                </c:pt>
                <c:pt idx="360">
                  <c:v>111</c:v>
                </c:pt>
                <c:pt idx="361">
                  <c:v>-89</c:v>
                </c:pt>
                <c:pt idx="362">
                  <c:v>-21</c:v>
                </c:pt>
                <c:pt idx="363">
                  <c:v>165</c:v>
                </c:pt>
                <c:pt idx="364">
                  <c:v>-181</c:v>
                </c:pt>
                <c:pt idx="365">
                  <c:v>31</c:v>
                </c:pt>
                <c:pt idx="366">
                  <c:v>24</c:v>
                </c:pt>
                <c:pt idx="367">
                  <c:v>-31</c:v>
                </c:pt>
                <c:pt idx="368">
                  <c:v>62</c:v>
                </c:pt>
                <c:pt idx="369">
                  <c:v>-47</c:v>
                </c:pt>
                <c:pt idx="370">
                  <c:v>4</c:v>
                </c:pt>
                <c:pt idx="371">
                  <c:v>-36</c:v>
                </c:pt>
                <c:pt idx="372">
                  <c:v>72</c:v>
                </c:pt>
                <c:pt idx="373">
                  <c:v>8</c:v>
                </c:pt>
                <c:pt idx="374">
                  <c:v>-89</c:v>
                </c:pt>
                <c:pt idx="375">
                  <c:v>7</c:v>
                </c:pt>
                <c:pt idx="376">
                  <c:v>9</c:v>
                </c:pt>
                <c:pt idx="377">
                  <c:v>-18</c:v>
                </c:pt>
                <c:pt idx="378">
                  <c:v>11</c:v>
                </c:pt>
                <c:pt idx="379">
                  <c:v>13</c:v>
                </c:pt>
                <c:pt idx="380">
                  <c:v>-19</c:v>
                </c:pt>
                <c:pt idx="381">
                  <c:v>13</c:v>
                </c:pt>
                <c:pt idx="382">
                  <c:v>53</c:v>
                </c:pt>
                <c:pt idx="383">
                  <c:v>100</c:v>
                </c:pt>
                <c:pt idx="384">
                  <c:v>-136</c:v>
                </c:pt>
                <c:pt idx="385">
                  <c:v>-34</c:v>
                </c:pt>
                <c:pt idx="386">
                  <c:v>50</c:v>
                </c:pt>
                <c:pt idx="387">
                  <c:v>-19</c:v>
                </c:pt>
                <c:pt idx="388">
                  <c:v>81</c:v>
                </c:pt>
                <c:pt idx="389">
                  <c:v>-88</c:v>
                </c:pt>
                <c:pt idx="390">
                  <c:v>-26</c:v>
                </c:pt>
                <c:pt idx="391">
                  <c:v>118</c:v>
                </c:pt>
                <c:pt idx="392">
                  <c:v>-98</c:v>
                </c:pt>
                <c:pt idx="393">
                  <c:v>16</c:v>
                </c:pt>
                <c:pt idx="394">
                  <c:v>-30</c:v>
                </c:pt>
                <c:pt idx="395">
                  <c:v>142</c:v>
                </c:pt>
                <c:pt idx="396">
                  <c:v>-133</c:v>
                </c:pt>
                <c:pt idx="397">
                  <c:v>98</c:v>
                </c:pt>
                <c:pt idx="398">
                  <c:v>-5</c:v>
                </c:pt>
                <c:pt idx="399">
                  <c:v>-84</c:v>
                </c:pt>
                <c:pt idx="400">
                  <c:v>9</c:v>
                </c:pt>
                <c:pt idx="401">
                  <c:v>-15</c:v>
                </c:pt>
                <c:pt idx="402">
                  <c:v>19</c:v>
                </c:pt>
                <c:pt idx="403">
                  <c:v>-23</c:v>
                </c:pt>
                <c:pt idx="404">
                  <c:v>-14</c:v>
                </c:pt>
                <c:pt idx="405">
                  <c:v>12</c:v>
                </c:pt>
                <c:pt idx="406">
                  <c:v>71</c:v>
                </c:pt>
                <c:pt idx="407">
                  <c:v>-52</c:v>
                </c:pt>
                <c:pt idx="408">
                  <c:v>38</c:v>
                </c:pt>
                <c:pt idx="409">
                  <c:v>-31</c:v>
                </c:pt>
                <c:pt idx="410">
                  <c:v>44</c:v>
                </c:pt>
                <c:pt idx="411">
                  <c:v>-70</c:v>
                </c:pt>
                <c:pt idx="412">
                  <c:v>-9</c:v>
                </c:pt>
                <c:pt idx="413">
                  <c:v>63</c:v>
                </c:pt>
                <c:pt idx="414">
                  <c:v>-59</c:v>
                </c:pt>
                <c:pt idx="415">
                  <c:v>-1</c:v>
                </c:pt>
                <c:pt idx="416">
                  <c:v>53</c:v>
                </c:pt>
                <c:pt idx="417">
                  <c:v>90</c:v>
                </c:pt>
                <c:pt idx="418">
                  <c:v>-146</c:v>
                </c:pt>
                <c:pt idx="419">
                  <c:v>10</c:v>
                </c:pt>
                <c:pt idx="420">
                  <c:v>19</c:v>
                </c:pt>
                <c:pt idx="421">
                  <c:v>31</c:v>
                </c:pt>
                <c:pt idx="422">
                  <c:v>-41</c:v>
                </c:pt>
                <c:pt idx="423">
                  <c:v>45</c:v>
                </c:pt>
                <c:pt idx="424">
                  <c:v>33</c:v>
                </c:pt>
                <c:pt idx="425">
                  <c:v>-99</c:v>
                </c:pt>
                <c:pt idx="426">
                  <c:v>8</c:v>
                </c:pt>
                <c:pt idx="427">
                  <c:v>106</c:v>
                </c:pt>
                <c:pt idx="428">
                  <c:v>-109</c:v>
                </c:pt>
                <c:pt idx="429">
                  <c:v>16</c:v>
                </c:pt>
                <c:pt idx="430">
                  <c:v>220</c:v>
                </c:pt>
                <c:pt idx="431">
                  <c:v>-240</c:v>
                </c:pt>
                <c:pt idx="432">
                  <c:v>72</c:v>
                </c:pt>
                <c:pt idx="433">
                  <c:v>-61</c:v>
                </c:pt>
                <c:pt idx="434">
                  <c:v>6</c:v>
                </c:pt>
                <c:pt idx="435">
                  <c:v>-8</c:v>
                </c:pt>
                <c:pt idx="436">
                  <c:v>33</c:v>
                </c:pt>
                <c:pt idx="437">
                  <c:v>-26</c:v>
                </c:pt>
                <c:pt idx="438">
                  <c:v>-10</c:v>
                </c:pt>
                <c:pt idx="439">
                  <c:v>27</c:v>
                </c:pt>
                <c:pt idx="440">
                  <c:v>-22</c:v>
                </c:pt>
                <c:pt idx="441">
                  <c:v>-3</c:v>
                </c:pt>
                <c:pt idx="442">
                  <c:v>-9</c:v>
                </c:pt>
                <c:pt idx="443">
                  <c:v>41</c:v>
                </c:pt>
                <c:pt idx="444">
                  <c:v>34</c:v>
                </c:pt>
                <c:pt idx="445">
                  <c:v>-68</c:v>
                </c:pt>
                <c:pt idx="446">
                  <c:v>4</c:v>
                </c:pt>
                <c:pt idx="447">
                  <c:v>2</c:v>
                </c:pt>
                <c:pt idx="448">
                  <c:v>-8</c:v>
                </c:pt>
                <c:pt idx="449">
                  <c:v>16</c:v>
                </c:pt>
                <c:pt idx="450">
                  <c:v>-5</c:v>
                </c:pt>
                <c:pt idx="451">
                  <c:v>28</c:v>
                </c:pt>
                <c:pt idx="452">
                  <c:v>13</c:v>
                </c:pt>
                <c:pt idx="453">
                  <c:v>-7</c:v>
                </c:pt>
                <c:pt idx="454">
                  <c:v>17</c:v>
                </c:pt>
                <c:pt idx="455">
                  <c:v>-21</c:v>
                </c:pt>
                <c:pt idx="456">
                  <c:v>-43</c:v>
                </c:pt>
                <c:pt idx="457">
                  <c:v>-3</c:v>
                </c:pt>
                <c:pt idx="458">
                  <c:v>36</c:v>
                </c:pt>
                <c:pt idx="459">
                  <c:v>8</c:v>
                </c:pt>
                <c:pt idx="460">
                  <c:v>-45</c:v>
                </c:pt>
                <c:pt idx="461">
                  <c:v>75</c:v>
                </c:pt>
                <c:pt idx="462">
                  <c:v>-76</c:v>
                </c:pt>
                <c:pt idx="463">
                  <c:v>11</c:v>
                </c:pt>
                <c:pt idx="464">
                  <c:v>44</c:v>
                </c:pt>
                <c:pt idx="465">
                  <c:v>-27</c:v>
                </c:pt>
                <c:pt idx="466">
                  <c:v>-23</c:v>
                </c:pt>
                <c:pt idx="467">
                  <c:v>34</c:v>
                </c:pt>
                <c:pt idx="468">
                  <c:v>-32</c:v>
                </c:pt>
                <c:pt idx="469">
                  <c:v>27</c:v>
                </c:pt>
                <c:pt idx="470">
                  <c:v>-13</c:v>
                </c:pt>
                <c:pt idx="471">
                  <c:v>91</c:v>
                </c:pt>
                <c:pt idx="472">
                  <c:v>-30</c:v>
                </c:pt>
                <c:pt idx="473">
                  <c:v>-81</c:v>
                </c:pt>
                <c:pt idx="474">
                  <c:v>-1</c:v>
                </c:pt>
                <c:pt idx="475">
                  <c:v>46</c:v>
                </c:pt>
                <c:pt idx="476">
                  <c:v>91</c:v>
                </c:pt>
                <c:pt idx="477">
                  <c:v>-39</c:v>
                </c:pt>
                <c:pt idx="478">
                  <c:v>-81</c:v>
                </c:pt>
                <c:pt idx="479">
                  <c:v>57</c:v>
                </c:pt>
                <c:pt idx="480">
                  <c:v>25</c:v>
                </c:pt>
                <c:pt idx="481">
                  <c:v>-47</c:v>
                </c:pt>
                <c:pt idx="482">
                  <c:v>-49</c:v>
                </c:pt>
                <c:pt idx="483">
                  <c:v>4</c:v>
                </c:pt>
                <c:pt idx="484">
                  <c:v>-7</c:v>
                </c:pt>
                <c:pt idx="485">
                  <c:v>4</c:v>
                </c:pt>
                <c:pt idx="486">
                  <c:v>74</c:v>
                </c:pt>
                <c:pt idx="487">
                  <c:v>-60</c:v>
                </c:pt>
                <c:pt idx="488">
                  <c:v>-14</c:v>
                </c:pt>
                <c:pt idx="489">
                  <c:v>13</c:v>
                </c:pt>
                <c:pt idx="490">
                  <c:v>70</c:v>
                </c:pt>
                <c:pt idx="491">
                  <c:v>-86</c:v>
                </c:pt>
                <c:pt idx="492">
                  <c:v>86</c:v>
                </c:pt>
                <c:pt idx="493">
                  <c:v>-74</c:v>
                </c:pt>
                <c:pt idx="494">
                  <c:v>12</c:v>
                </c:pt>
                <c:pt idx="495">
                  <c:v>-13</c:v>
                </c:pt>
                <c:pt idx="496">
                  <c:v>-12</c:v>
                </c:pt>
                <c:pt idx="497">
                  <c:v>9</c:v>
                </c:pt>
                <c:pt idx="498">
                  <c:v>-7</c:v>
                </c:pt>
                <c:pt idx="499">
                  <c:v>4</c:v>
                </c:pt>
                <c:pt idx="500">
                  <c:v>-6</c:v>
                </c:pt>
                <c:pt idx="501">
                  <c:v>8</c:v>
                </c:pt>
                <c:pt idx="502">
                  <c:v>16</c:v>
                </c:pt>
                <c:pt idx="503">
                  <c:v>47</c:v>
                </c:pt>
                <c:pt idx="504">
                  <c:v>-58</c:v>
                </c:pt>
                <c:pt idx="505">
                  <c:v>9</c:v>
                </c:pt>
                <c:pt idx="506">
                  <c:v>99</c:v>
                </c:pt>
                <c:pt idx="507">
                  <c:v>-100</c:v>
                </c:pt>
                <c:pt idx="508">
                  <c:v>2</c:v>
                </c:pt>
                <c:pt idx="509">
                  <c:v>77</c:v>
                </c:pt>
                <c:pt idx="510">
                  <c:v>-36</c:v>
                </c:pt>
                <c:pt idx="511">
                  <c:v>-29</c:v>
                </c:pt>
                <c:pt idx="512">
                  <c:v>2</c:v>
                </c:pt>
                <c:pt idx="513">
                  <c:v>17</c:v>
                </c:pt>
                <c:pt idx="514">
                  <c:v>-45</c:v>
                </c:pt>
                <c:pt idx="515">
                  <c:v>129</c:v>
                </c:pt>
                <c:pt idx="516">
                  <c:v>-102</c:v>
                </c:pt>
                <c:pt idx="517">
                  <c:v>-19</c:v>
                </c:pt>
                <c:pt idx="518">
                  <c:v>-11</c:v>
                </c:pt>
                <c:pt idx="519">
                  <c:v>39</c:v>
                </c:pt>
                <c:pt idx="520">
                  <c:v>-28</c:v>
                </c:pt>
                <c:pt idx="521">
                  <c:v>-13</c:v>
                </c:pt>
                <c:pt idx="522">
                  <c:v>35</c:v>
                </c:pt>
                <c:pt idx="523">
                  <c:v>15</c:v>
                </c:pt>
                <c:pt idx="524">
                  <c:v>-44</c:v>
                </c:pt>
                <c:pt idx="525">
                  <c:v>33</c:v>
                </c:pt>
                <c:pt idx="526">
                  <c:v>-13</c:v>
                </c:pt>
                <c:pt idx="527">
                  <c:v>292</c:v>
                </c:pt>
                <c:pt idx="528">
                  <c:v>-264</c:v>
                </c:pt>
                <c:pt idx="529">
                  <c:v>-32</c:v>
                </c:pt>
                <c:pt idx="530">
                  <c:v>-21</c:v>
                </c:pt>
                <c:pt idx="531">
                  <c:v>2</c:v>
                </c:pt>
                <c:pt idx="532">
                  <c:v>-1</c:v>
                </c:pt>
                <c:pt idx="533">
                  <c:v>159</c:v>
                </c:pt>
                <c:pt idx="534">
                  <c:v>-107</c:v>
                </c:pt>
                <c:pt idx="535">
                  <c:v>74</c:v>
                </c:pt>
                <c:pt idx="536">
                  <c:v>-101</c:v>
                </c:pt>
                <c:pt idx="537">
                  <c:v>76</c:v>
                </c:pt>
                <c:pt idx="538">
                  <c:v>-100</c:v>
                </c:pt>
                <c:pt idx="539">
                  <c:v>40</c:v>
                </c:pt>
                <c:pt idx="540">
                  <c:v>-43</c:v>
                </c:pt>
                <c:pt idx="541">
                  <c:v>7</c:v>
                </c:pt>
                <c:pt idx="542">
                  <c:v>45</c:v>
                </c:pt>
                <c:pt idx="543">
                  <c:v>55</c:v>
                </c:pt>
                <c:pt idx="544">
                  <c:v>-43</c:v>
                </c:pt>
                <c:pt idx="545">
                  <c:v>-60</c:v>
                </c:pt>
                <c:pt idx="546">
                  <c:v>-4</c:v>
                </c:pt>
                <c:pt idx="547">
                  <c:v>40</c:v>
                </c:pt>
                <c:pt idx="548">
                  <c:v>-40</c:v>
                </c:pt>
                <c:pt idx="549">
                  <c:v>81</c:v>
                </c:pt>
                <c:pt idx="550">
                  <c:v>-55</c:v>
                </c:pt>
                <c:pt idx="551">
                  <c:v>53</c:v>
                </c:pt>
                <c:pt idx="552">
                  <c:v>-32</c:v>
                </c:pt>
                <c:pt idx="553">
                  <c:v>-48</c:v>
                </c:pt>
                <c:pt idx="554">
                  <c:v>32</c:v>
                </c:pt>
                <c:pt idx="555">
                  <c:v>-26</c:v>
                </c:pt>
                <c:pt idx="556">
                  <c:v>20</c:v>
                </c:pt>
                <c:pt idx="557">
                  <c:v>-28</c:v>
                </c:pt>
                <c:pt idx="558">
                  <c:v>10</c:v>
                </c:pt>
                <c:pt idx="559">
                  <c:v>-10</c:v>
                </c:pt>
                <c:pt idx="560">
                  <c:v>83</c:v>
                </c:pt>
                <c:pt idx="561">
                  <c:v>-64</c:v>
                </c:pt>
                <c:pt idx="562">
                  <c:v>4</c:v>
                </c:pt>
                <c:pt idx="563">
                  <c:v>-21</c:v>
                </c:pt>
                <c:pt idx="564">
                  <c:v>13</c:v>
                </c:pt>
                <c:pt idx="565">
                  <c:v>18</c:v>
                </c:pt>
                <c:pt idx="566">
                  <c:v>56</c:v>
                </c:pt>
                <c:pt idx="567">
                  <c:v>23</c:v>
                </c:pt>
                <c:pt idx="568">
                  <c:v>-50</c:v>
                </c:pt>
                <c:pt idx="569">
                  <c:v>-48</c:v>
                </c:pt>
                <c:pt idx="570">
                  <c:v>110</c:v>
                </c:pt>
                <c:pt idx="571">
                  <c:v>-111</c:v>
                </c:pt>
                <c:pt idx="572">
                  <c:v>6</c:v>
                </c:pt>
                <c:pt idx="573">
                  <c:v>42</c:v>
                </c:pt>
                <c:pt idx="574">
                  <c:v>-32</c:v>
                </c:pt>
                <c:pt idx="575">
                  <c:v>82</c:v>
                </c:pt>
                <c:pt idx="576">
                  <c:v>-94</c:v>
                </c:pt>
                <c:pt idx="577">
                  <c:v>98</c:v>
                </c:pt>
                <c:pt idx="578">
                  <c:v>-90</c:v>
                </c:pt>
                <c:pt idx="579">
                  <c:v>5</c:v>
                </c:pt>
                <c:pt idx="580">
                  <c:v>3</c:v>
                </c:pt>
                <c:pt idx="581">
                  <c:v>85</c:v>
                </c:pt>
                <c:pt idx="582">
                  <c:v>-89</c:v>
                </c:pt>
                <c:pt idx="583">
                  <c:v>-6</c:v>
                </c:pt>
                <c:pt idx="584">
                  <c:v>-17</c:v>
                </c:pt>
                <c:pt idx="585">
                  <c:v>-2</c:v>
                </c:pt>
                <c:pt idx="586">
                  <c:v>4</c:v>
                </c:pt>
                <c:pt idx="587">
                  <c:v>-1</c:v>
                </c:pt>
                <c:pt idx="588">
                  <c:v>-7</c:v>
                </c:pt>
                <c:pt idx="589">
                  <c:v>23</c:v>
                </c:pt>
                <c:pt idx="590">
                  <c:v>0</c:v>
                </c:pt>
                <c:pt idx="591">
                  <c:v>96</c:v>
                </c:pt>
                <c:pt idx="592">
                  <c:v>-46</c:v>
                </c:pt>
                <c:pt idx="593">
                  <c:v>-56</c:v>
                </c:pt>
                <c:pt idx="594">
                  <c:v>118</c:v>
                </c:pt>
                <c:pt idx="595">
                  <c:v>-107</c:v>
                </c:pt>
                <c:pt idx="596">
                  <c:v>-21</c:v>
                </c:pt>
                <c:pt idx="597">
                  <c:v>-8</c:v>
                </c:pt>
                <c:pt idx="598">
                  <c:v>29</c:v>
                </c:pt>
                <c:pt idx="599">
                  <c:v>64</c:v>
                </c:pt>
                <c:pt idx="600">
                  <c:v>-91</c:v>
                </c:pt>
                <c:pt idx="601">
                  <c:v>67</c:v>
                </c:pt>
                <c:pt idx="602">
                  <c:v>42</c:v>
                </c:pt>
                <c:pt idx="603">
                  <c:v>-110</c:v>
                </c:pt>
                <c:pt idx="604">
                  <c:v>3</c:v>
                </c:pt>
                <c:pt idx="605">
                  <c:v>135</c:v>
                </c:pt>
                <c:pt idx="606">
                  <c:v>-112</c:v>
                </c:pt>
                <c:pt idx="607">
                  <c:v>-16</c:v>
                </c:pt>
                <c:pt idx="608">
                  <c:v>22</c:v>
                </c:pt>
                <c:pt idx="609">
                  <c:v>-27</c:v>
                </c:pt>
                <c:pt idx="610">
                  <c:v>18</c:v>
                </c:pt>
                <c:pt idx="611">
                  <c:v>-23</c:v>
                </c:pt>
                <c:pt idx="612">
                  <c:v>67</c:v>
                </c:pt>
                <c:pt idx="613">
                  <c:v>-60</c:v>
                </c:pt>
                <c:pt idx="614">
                  <c:v>89</c:v>
                </c:pt>
                <c:pt idx="615">
                  <c:v>-78</c:v>
                </c:pt>
                <c:pt idx="616">
                  <c:v>-18</c:v>
                </c:pt>
                <c:pt idx="617">
                  <c:v>12</c:v>
                </c:pt>
                <c:pt idx="618">
                  <c:v>-10</c:v>
                </c:pt>
                <c:pt idx="619">
                  <c:v>2</c:v>
                </c:pt>
                <c:pt idx="620">
                  <c:v>59</c:v>
                </c:pt>
                <c:pt idx="621">
                  <c:v>-56</c:v>
                </c:pt>
                <c:pt idx="622">
                  <c:v>3</c:v>
                </c:pt>
                <c:pt idx="623">
                  <c:v>16</c:v>
                </c:pt>
                <c:pt idx="624">
                  <c:v>-15</c:v>
                </c:pt>
                <c:pt idx="625">
                  <c:v>-12</c:v>
                </c:pt>
                <c:pt idx="626">
                  <c:v>153</c:v>
                </c:pt>
                <c:pt idx="627">
                  <c:v>-149</c:v>
                </c:pt>
                <c:pt idx="628">
                  <c:v>184</c:v>
                </c:pt>
                <c:pt idx="629">
                  <c:v>-162</c:v>
                </c:pt>
                <c:pt idx="630">
                  <c:v>1</c:v>
                </c:pt>
                <c:pt idx="631">
                  <c:v>9</c:v>
                </c:pt>
                <c:pt idx="632">
                  <c:v>66</c:v>
                </c:pt>
                <c:pt idx="633">
                  <c:v>-97</c:v>
                </c:pt>
                <c:pt idx="634">
                  <c:v>-1</c:v>
                </c:pt>
                <c:pt idx="635">
                  <c:v>68</c:v>
                </c:pt>
                <c:pt idx="636">
                  <c:v>-69</c:v>
                </c:pt>
                <c:pt idx="637">
                  <c:v>146</c:v>
                </c:pt>
                <c:pt idx="638">
                  <c:v>-148</c:v>
                </c:pt>
                <c:pt idx="639">
                  <c:v>39</c:v>
                </c:pt>
                <c:pt idx="640">
                  <c:v>-28</c:v>
                </c:pt>
                <c:pt idx="641">
                  <c:v>-8</c:v>
                </c:pt>
                <c:pt idx="642">
                  <c:v>10</c:v>
                </c:pt>
                <c:pt idx="643">
                  <c:v>-3</c:v>
                </c:pt>
                <c:pt idx="644">
                  <c:v>34</c:v>
                </c:pt>
                <c:pt idx="645">
                  <c:v>-37</c:v>
                </c:pt>
                <c:pt idx="646">
                  <c:v>-2</c:v>
                </c:pt>
                <c:pt idx="647">
                  <c:v>0</c:v>
                </c:pt>
                <c:pt idx="648">
                  <c:v>9</c:v>
                </c:pt>
                <c:pt idx="649">
                  <c:v>108</c:v>
                </c:pt>
                <c:pt idx="650">
                  <c:v>-95</c:v>
                </c:pt>
                <c:pt idx="651">
                  <c:v>-1</c:v>
                </c:pt>
                <c:pt idx="652">
                  <c:v>78</c:v>
                </c:pt>
                <c:pt idx="653">
                  <c:v>-68</c:v>
                </c:pt>
                <c:pt idx="654">
                  <c:v>79</c:v>
                </c:pt>
                <c:pt idx="655">
                  <c:v>-116</c:v>
                </c:pt>
                <c:pt idx="656">
                  <c:v>18</c:v>
                </c:pt>
                <c:pt idx="657">
                  <c:v>-11</c:v>
                </c:pt>
                <c:pt idx="658">
                  <c:v>7</c:v>
                </c:pt>
                <c:pt idx="659">
                  <c:v>-9</c:v>
                </c:pt>
                <c:pt idx="660">
                  <c:v>87</c:v>
                </c:pt>
                <c:pt idx="661">
                  <c:v>-74</c:v>
                </c:pt>
                <c:pt idx="662">
                  <c:v>30</c:v>
                </c:pt>
                <c:pt idx="663">
                  <c:v>111</c:v>
                </c:pt>
                <c:pt idx="664">
                  <c:v>-145</c:v>
                </c:pt>
                <c:pt idx="665">
                  <c:v>6</c:v>
                </c:pt>
                <c:pt idx="666">
                  <c:v>56</c:v>
                </c:pt>
                <c:pt idx="667">
                  <c:v>-51</c:v>
                </c:pt>
                <c:pt idx="668">
                  <c:v>8</c:v>
                </c:pt>
                <c:pt idx="669">
                  <c:v>80</c:v>
                </c:pt>
                <c:pt idx="670">
                  <c:v>-31</c:v>
                </c:pt>
                <c:pt idx="671">
                  <c:v>42</c:v>
                </c:pt>
                <c:pt idx="672">
                  <c:v>-106</c:v>
                </c:pt>
                <c:pt idx="673">
                  <c:v>33</c:v>
                </c:pt>
                <c:pt idx="674">
                  <c:v>-26</c:v>
                </c:pt>
                <c:pt idx="675">
                  <c:v>12</c:v>
                </c:pt>
                <c:pt idx="676">
                  <c:v>55</c:v>
                </c:pt>
                <c:pt idx="677">
                  <c:v>-86</c:v>
                </c:pt>
                <c:pt idx="678">
                  <c:v>44</c:v>
                </c:pt>
                <c:pt idx="679">
                  <c:v>23</c:v>
                </c:pt>
                <c:pt idx="680">
                  <c:v>12</c:v>
                </c:pt>
                <c:pt idx="681">
                  <c:v>12</c:v>
                </c:pt>
                <c:pt idx="682">
                  <c:v>-56</c:v>
                </c:pt>
                <c:pt idx="683">
                  <c:v>-19</c:v>
                </c:pt>
                <c:pt idx="684">
                  <c:v>117</c:v>
                </c:pt>
                <c:pt idx="685">
                  <c:v>-98</c:v>
                </c:pt>
                <c:pt idx="686">
                  <c:v>-40</c:v>
                </c:pt>
                <c:pt idx="687">
                  <c:v>3</c:v>
                </c:pt>
                <c:pt idx="688">
                  <c:v>52</c:v>
                </c:pt>
                <c:pt idx="689">
                  <c:v>42</c:v>
                </c:pt>
                <c:pt idx="690">
                  <c:v>-64</c:v>
                </c:pt>
                <c:pt idx="691">
                  <c:v>-17</c:v>
                </c:pt>
                <c:pt idx="692">
                  <c:v>11</c:v>
                </c:pt>
                <c:pt idx="693">
                  <c:v>127</c:v>
                </c:pt>
                <c:pt idx="694">
                  <c:v>-70</c:v>
                </c:pt>
                <c:pt idx="695">
                  <c:v>-72</c:v>
                </c:pt>
                <c:pt idx="696">
                  <c:v>58</c:v>
                </c:pt>
                <c:pt idx="697">
                  <c:v>62</c:v>
                </c:pt>
                <c:pt idx="698">
                  <c:v>-103</c:v>
                </c:pt>
                <c:pt idx="699">
                  <c:v>-5</c:v>
                </c:pt>
                <c:pt idx="700">
                  <c:v>48</c:v>
                </c:pt>
                <c:pt idx="701">
                  <c:v>87</c:v>
                </c:pt>
                <c:pt idx="702">
                  <c:v>-150</c:v>
                </c:pt>
                <c:pt idx="703">
                  <c:v>2</c:v>
                </c:pt>
                <c:pt idx="704">
                  <c:v>26</c:v>
                </c:pt>
                <c:pt idx="705">
                  <c:v>27</c:v>
                </c:pt>
                <c:pt idx="706">
                  <c:v>-62</c:v>
                </c:pt>
                <c:pt idx="707">
                  <c:v>73</c:v>
                </c:pt>
                <c:pt idx="708">
                  <c:v>-69</c:v>
                </c:pt>
                <c:pt idx="709">
                  <c:v>111</c:v>
                </c:pt>
                <c:pt idx="710">
                  <c:v>-46</c:v>
                </c:pt>
                <c:pt idx="711">
                  <c:v>-22</c:v>
                </c:pt>
                <c:pt idx="712">
                  <c:v>98</c:v>
                </c:pt>
                <c:pt idx="713">
                  <c:v>-134</c:v>
                </c:pt>
                <c:pt idx="714">
                  <c:v>33</c:v>
                </c:pt>
                <c:pt idx="715">
                  <c:v>-37</c:v>
                </c:pt>
                <c:pt idx="716">
                  <c:v>82</c:v>
                </c:pt>
                <c:pt idx="717">
                  <c:v>115</c:v>
                </c:pt>
                <c:pt idx="718">
                  <c:v>-180</c:v>
                </c:pt>
                <c:pt idx="719">
                  <c:v>31</c:v>
                </c:pt>
                <c:pt idx="720">
                  <c:v>-42</c:v>
                </c:pt>
                <c:pt idx="721">
                  <c:v>5</c:v>
                </c:pt>
                <c:pt idx="722">
                  <c:v>4</c:v>
                </c:pt>
                <c:pt idx="723">
                  <c:v>-9</c:v>
                </c:pt>
                <c:pt idx="724">
                  <c:v>-7</c:v>
                </c:pt>
                <c:pt idx="725">
                  <c:v>-2</c:v>
                </c:pt>
                <c:pt idx="726">
                  <c:v>-5</c:v>
                </c:pt>
                <c:pt idx="727">
                  <c:v>39</c:v>
                </c:pt>
                <c:pt idx="728">
                  <c:v>78</c:v>
                </c:pt>
                <c:pt idx="729">
                  <c:v>-117</c:v>
                </c:pt>
                <c:pt idx="730">
                  <c:v>15</c:v>
                </c:pt>
                <c:pt idx="731">
                  <c:v>69</c:v>
                </c:pt>
                <c:pt idx="732">
                  <c:v>-57</c:v>
                </c:pt>
                <c:pt idx="733">
                  <c:v>58</c:v>
                </c:pt>
                <c:pt idx="734">
                  <c:v>-83</c:v>
                </c:pt>
                <c:pt idx="735">
                  <c:v>2</c:v>
                </c:pt>
                <c:pt idx="736">
                  <c:v>16</c:v>
                </c:pt>
                <c:pt idx="737">
                  <c:v>-15</c:v>
                </c:pt>
                <c:pt idx="738">
                  <c:v>46</c:v>
                </c:pt>
                <c:pt idx="739">
                  <c:v>-22</c:v>
                </c:pt>
                <c:pt idx="740">
                  <c:v>58</c:v>
                </c:pt>
                <c:pt idx="741">
                  <c:v>-42</c:v>
                </c:pt>
                <c:pt idx="742">
                  <c:v>-46</c:v>
                </c:pt>
                <c:pt idx="743">
                  <c:v>21</c:v>
                </c:pt>
                <c:pt idx="744">
                  <c:v>69</c:v>
                </c:pt>
                <c:pt idx="745">
                  <c:v>-82</c:v>
                </c:pt>
                <c:pt idx="746">
                  <c:v>10</c:v>
                </c:pt>
                <c:pt idx="747">
                  <c:v>-10</c:v>
                </c:pt>
                <c:pt idx="748">
                  <c:v>2</c:v>
                </c:pt>
                <c:pt idx="749">
                  <c:v>19</c:v>
                </c:pt>
                <c:pt idx="750">
                  <c:v>6</c:v>
                </c:pt>
                <c:pt idx="751">
                  <c:v>-8</c:v>
                </c:pt>
                <c:pt idx="752">
                  <c:v>-8</c:v>
                </c:pt>
                <c:pt idx="753">
                  <c:v>11</c:v>
                </c:pt>
                <c:pt idx="754">
                  <c:v>14</c:v>
                </c:pt>
                <c:pt idx="755">
                  <c:v>-45</c:v>
                </c:pt>
                <c:pt idx="756">
                  <c:v>3</c:v>
                </c:pt>
                <c:pt idx="757">
                  <c:v>2</c:v>
                </c:pt>
                <c:pt idx="758">
                  <c:v>6</c:v>
                </c:pt>
                <c:pt idx="759">
                  <c:v>-11</c:v>
                </c:pt>
                <c:pt idx="760">
                  <c:v>33</c:v>
                </c:pt>
                <c:pt idx="761">
                  <c:v>-33</c:v>
                </c:pt>
                <c:pt idx="762">
                  <c:v>9</c:v>
                </c:pt>
                <c:pt idx="763">
                  <c:v>25</c:v>
                </c:pt>
                <c:pt idx="764">
                  <c:v>-18</c:v>
                </c:pt>
                <c:pt idx="765">
                  <c:v>15</c:v>
                </c:pt>
                <c:pt idx="766">
                  <c:v>-24</c:v>
                </c:pt>
                <c:pt idx="767">
                  <c:v>14</c:v>
                </c:pt>
                <c:pt idx="768">
                  <c:v>-9</c:v>
                </c:pt>
                <c:pt idx="769">
                  <c:v>78</c:v>
                </c:pt>
                <c:pt idx="770">
                  <c:v>-88</c:v>
                </c:pt>
                <c:pt idx="771">
                  <c:v>1</c:v>
                </c:pt>
                <c:pt idx="772">
                  <c:v>-2</c:v>
                </c:pt>
                <c:pt idx="773">
                  <c:v>18</c:v>
                </c:pt>
                <c:pt idx="774">
                  <c:v>29</c:v>
                </c:pt>
                <c:pt idx="775">
                  <c:v>-25</c:v>
                </c:pt>
                <c:pt idx="776">
                  <c:v>-15</c:v>
                </c:pt>
                <c:pt idx="777">
                  <c:v>45</c:v>
                </c:pt>
                <c:pt idx="778">
                  <c:v>-50</c:v>
                </c:pt>
                <c:pt idx="779">
                  <c:v>107</c:v>
                </c:pt>
                <c:pt idx="780">
                  <c:v>-79</c:v>
                </c:pt>
                <c:pt idx="781">
                  <c:v>-12</c:v>
                </c:pt>
                <c:pt idx="782">
                  <c:v>50</c:v>
                </c:pt>
                <c:pt idx="783">
                  <c:v>-68</c:v>
                </c:pt>
                <c:pt idx="784">
                  <c:v>9</c:v>
                </c:pt>
                <c:pt idx="785">
                  <c:v>37</c:v>
                </c:pt>
                <c:pt idx="786">
                  <c:v>26</c:v>
                </c:pt>
                <c:pt idx="787">
                  <c:v>-46</c:v>
                </c:pt>
                <c:pt idx="788">
                  <c:v>17</c:v>
                </c:pt>
                <c:pt idx="789">
                  <c:v>-1</c:v>
                </c:pt>
                <c:pt idx="790">
                  <c:v>-35</c:v>
                </c:pt>
                <c:pt idx="791">
                  <c:v>-8</c:v>
                </c:pt>
                <c:pt idx="792">
                  <c:v>14</c:v>
                </c:pt>
                <c:pt idx="793">
                  <c:v>-8</c:v>
                </c:pt>
                <c:pt idx="794">
                  <c:v>55</c:v>
                </c:pt>
                <c:pt idx="795">
                  <c:v>-45</c:v>
                </c:pt>
                <c:pt idx="796">
                  <c:v>12</c:v>
                </c:pt>
                <c:pt idx="797">
                  <c:v>37</c:v>
                </c:pt>
                <c:pt idx="798">
                  <c:v>-34</c:v>
                </c:pt>
                <c:pt idx="799">
                  <c:v>26</c:v>
                </c:pt>
                <c:pt idx="800">
                  <c:v>-36</c:v>
                </c:pt>
                <c:pt idx="801">
                  <c:v>94</c:v>
                </c:pt>
                <c:pt idx="802">
                  <c:v>-112</c:v>
                </c:pt>
                <c:pt idx="803">
                  <c:v>9</c:v>
                </c:pt>
                <c:pt idx="804">
                  <c:v>20</c:v>
                </c:pt>
                <c:pt idx="805">
                  <c:v>-9</c:v>
                </c:pt>
                <c:pt idx="806">
                  <c:v>34</c:v>
                </c:pt>
                <c:pt idx="807">
                  <c:v>0</c:v>
                </c:pt>
                <c:pt idx="808">
                  <c:v>8</c:v>
                </c:pt>
                <c:pt idx="809">
                  <c:v>124</c:v>
                </c:pt>
                <c:pt idx="810">
                  <c:v>-185</c:v>
                </c:pt>
                <c:pt idx="811">
                  <c:v>83</c:v>
                </c:pt>
                <c:pt idx="812">
                  <c:v>-42</c:v>
                </c:pt>
                <c:pt idx="813">
                  <c:v>6</c:v>
                </c:pt>
                <c:pt idx="814">
                  <c:v>-24</c:v>
                </c:pt>
                <c:pt idx="815">
                  <c:v>80</c:v>
                </c:pt>
                <c:pt idx="816">
                  <c:v>-105</c:v>
                </c:pt>
                <c:pt idx="817">
                  <c:v>26</c:v>
                </c:pt>
                <c:pt idx="818">
                  <c:v>38</c:v>
                </c:pt>
                <c:pt idx="819">
                  <c:v>154</c:v>
                </c:pt>
                <c:pt idx="820">
                  <c:v>-219</c:v>
                </c:pt>
                <c:pt idx="821">
                  <c:v>38</c:v>
                </c:pt>
                <c:pt idx="822">
                  <c:v>50</c:v>
                </c:pt>
                <c:pt idx="823">
                  <c:v>-79</c:v>
                </c:pt>
                <c:pt idx="824">
                  <c:v>14</c:v>
                </c:pt>
                <c:pt idx="825">
                  <c:v>69</c:v>
                </c:pt>
                <c:pt idx="826">
                  <c:v>-69</c:v>
                </c:pt>
                <c:pt idx="827">
                  <c:v>22</c:v>
                </c:pt>
                <c:pt idx="828">
                  <c:v>-45</c:v>
                </c:pt>
                <c:pt idx="829">
                  <c:v>8</c:v>
                </c:pt>
                <c:pt idx="830">
                  <c:v>82</c:v>
                </c:pt>
                <c:pt idx="831">
                  <c:v>-38</c:v>
                </c:pt>
                <c:pt idx="832">
                  <c:v>-31</c:v>
                </c:pt>
                <c:pt idx="833">
                  <c:v>10</c:v>
                </c:pt>
                <c:pt idx="834">
                  <c:v>-4</c:v>
                </c:pt>
                <c:pt idx="835">
                  <c:v>-5</c:v>
                </c:pt>
                <c:pt idx="836">
                  <c:v>-22</c:v>
                </c:pt>
                <c:pt idx="837">
                  <c:v>20</c:v>
                </c:pt>
                <c:pt idx="838">
                  <c:v>105</c:v>
                </c:pt>
                <c:pt idx="839">
                  <c:v>-120</c:v>
                </c:pt>
                <c:pt idx="840">
                  <c:v>-3</c:v>
                </c:pt>
                <c:pt idx="841">
                  <c:v>-3</c:v>
                </c:pt>
                <c:pt idx="842">
                  <c:v>126</c:v>
                </c:pt>
                <c:pt idx="843">
                  <c:v>-78</c:v>
                </c:pt>
                <c:pt idx="844">
                  <c:v>16</c:v>
                </c:pt>
                <c:pt idx="845">
                  <c:v>-19</c:v>
                </c:pt>
                <c:pt idx="846">
                  <c:v>-36</c:v>
                </c:pt>
                <c:pt idx="847">
                  <c:v>37</c:v>
                </c:pt>
                <c:pt idx="848">
                  <c:v>-37</c:v>
                </c:pt>
                <c:pt idx="849">
                  <c:v>-2</c:v>
                </c:pt>
                <c:pt idx="850">
                  <c:v>12</c:v>
                </c:pt>
                <c:pt idx="851">
                  <c:v>7</c:v>
                </c:pt>
                <c:pt idx="852">
                  <c:v>152</c:v>
                </c:pt>
                <c:pt idx="853">
                  <c:v>-86</c:v>
                </c:pt>
                <c:pt idx="854">
                  <c:v>-83</c:v>
                </c:pt>
                <c:pt idx="855">
                  <c:v>86</c:v>
                </c:pt>
                <c:pt idx="856">
                  <c:v>-90</c:v>
                </c:pt>
                <c:pt idx="857">
                  <c:v>48</c:v>
                </c:pt>
                <c:pt idx="858">
                  <c:v>-36</c:v>
                </c:pt>
                <c:pt idx="859">
                  <c:v>65</c:v>
                </c:pt>
                <c:pt idx="860">
                  <c:v>-43</c:v>
                </c:pt>
                <c:pt idx="861">
                  <c:v>148</c:v>
                </c:pt>
                <c:pt idx="862">
                  <c:v>-117</c:v>
                </c:pt>
                <c:pt idx="863">
                  <c:v>-64</c:v>
                </c:pt>
                <c:pt idx="864">
                  <c:v>35</c:v>
                </c:pt>
                <c:pt idx="865">
                  <c:v>70</c:v>
                </c:pt>
                <c:pt idx="866">
                  <c:v>-90</c:v>
                </c:pt>
                <c:pt idx="867">
                  <c:v>-20</c:v>
                </c:pt>
                <c:pt idx="868">
                  <c:v>54</c:v>
                </c:pt>
                <c:pt idx="869">
                  <c:v>-53</c:v>
                </c:pt>
                <c:pt idx="870">
                  <c:v>0</c:v>
                </c:pt>
                <c:pt idx="871">
                  <c:v>29</c:v>
                </c:pt>
                <c:pt idx="872">
                  <c:v>-30</c:v>
                </c:pt>
                <c:pt idx="873">
                  <c:v>5</c:v>
                </c:pt>
                <c:pt idx="874">
                  <c:v>74</c:v>
                </c:pt>
                <c:pt idx="875">
                  <c:v>11</c:v>
                </c:pt>
                <c:pt idx="876">
                  <c:v>-85</c:v>
                </c:pt>
                <c:pt idx="877">
                  <c:v>25</c:v>
                </c:pt>
                <c:pt idx="878">
                  <c:v>43</c:v>
                </c:pt>
                <c:pt idx="879">
                  <c:v>36</c:v>
                </c:pt>
                <c:pt idx="880">
                  <c:v>-100</c:v>
                </c:pt>
                <c:pt idx="881">
                  <c:v>15</c:v>
                </c:pt>
                <c:pt idx="882">
                  <c:v>-16</c:v>
                </c:pt>
                <c:pt idx="883">
                  <c:v>-4</c:v>
                </c:pt>
                <c:pt idx="884">
                  <c:v>-4</c:v>
                </c:pt>
                <c:pt idx="885">
                  <c:v>-1</c:v>
                </c:pt>
                <c:pt idx="886">
                  <c:v>28</c:v>
                </c:pt>
                <c:pt idx="887">
                  <c:v>20</c:v>
                </c:pt>
                <c:pt idx="888">
                  <c:v>-42</c:v>
                </c:pt>
                <c:pt idx="889">
                  <c:v>48</c:v>
                </c:pt>
                <c:pt idx="890">
                  <c:v>-46</c:v>
                </c:pt>
                <c:pt idx="891">
                  <c:v>36</c:v>
                </c:pt>
                <c:pt idx="892">
                  <c:v>-19</c:v>
                </c:pt>
                <c:pt idx="893">
                  <c:v>-14</c:v>
                </c:pt>
                <c:pt idx="894">
                  <c:v>117</c:v>
                </c:pt>
                <c:pt idx="895">
                  <c:v>-107</c:v>
                </c:pt>
                <c:pt idx="896">
                  <c:v>-21</c:v>
                </c:pt>
                <c:pt idx="897">
                  <c:v>36</c:v>
                </c:pt>
                <c:pt idx="898">
                  <c:v>-4</c:v>
                </c:pt>
                <c:pt idx="899">
                  <c:v>-23</c:v>
                </c:pt>
                <c:pt idx="900">
                  <c:v>96</c:v>
                </c:pt>
                <c:pt idx="901">
                  <c:v>32</c:v>
                </c:pt>
                <c:pt idx="902">
                  <c:v>-113</c:v>
                </c:pt>
                <c:pt idx="903">
                  <c:v>-18</c:v>
                </c:pt>
                <c:pt idx="904">
                  <c:v>-1</c:v>
                </c:pt>
                <c:pt idx="905">
                  <c:v>10</c:v>
                </c:pt>
                <c:pt idx="906">
                  <c:v>19</c:v>
                </c:pt>
                <c:pt idx="907">
                  <c:v>40</c:v>
                </c:pt>
                <c:pt idx="908">
                  <c:v>-13</c:v>
                </c:pt>
                <c:pt idx="909">
                  <c:v>-41</c:v>
                </c:pt>
                <c:pt idx="910">
                  <c:v>99</c:v>
                </c:pt>
                <c:pt idx="911">
                  <c:v>-93</c:v>
                </c:pt>
                <c:pt idx="912">
                  <c:v>-3</c:v>
                </c:pt>
                <c:pt idx="913">
                  <c:v>-1</c:v>
                </c:pt>
                <c:pt idx="914">
                  <c:v>-18</c:v>
                </c:pt>
                <c:pt idx="915">
                  <c:v>81</c:v>
                </c:pt>
                <c:pt idx="916">
                  <c:v>21</c:v>
                </c:pt>
                <c:pt idx="917">
                  <c:v>-85</c:v>
                </c:pt>
                <c:pt idx="918">
                  <c:v>36</c:v>
                </c:pt>
                <c:pt idx="919">
                  <c:v>-37</c:v>
                </c:pt>
                <c:pt idx="920">
                  <c:v>-4</c:v>
                </c:pt>
                <c:pt idx="921">
                  <c:v>-6</c:v>
                </c:pt>
                <c:pt idx="922">
                  <c:v>2</c:v>
                </c:pt>
                <c:pt idx="923">
                  <c:v>-12</c:v>
                </c:pt>
                <c:pt idx="924">
                  <c:v>4</c:v>
                </c:pt>
                <c:pt idx="925">
                  <c:v>46</c:v>
                </c:pt>
                <c:pt idx="926">
                  <c:v>55</c:v>
                </c:pt>
                <c:pt idx="927">
                  <c:v>10</c:v>
                </c:pt>
                <c:pt idx="928">
                  <c:v>-99</c:v>
                </c:pt>
                <c:pt idx="929">
                  <c:v>-11</c:v>
                </c:pt>
                <c:pt idx="930">
                  <c:v>13</c:v>
                </c:pt>
                <c:pt idx="931">
                  <c:v>32</c:v>
                </c:pt>
                <c:pt idx="932">
                  <c:v>68</c:v>
                </c:pt>
                <c:pt idx="933">
                  <c:v>-66</c:v>
                </c:pt>
                <c:pt idx="934">
                  <c:v>10</c:v>
                </c:pt>
                <c:pt idx="935">
                  <c:v>-25</c:v>
                </c:pt>
                <c:pt idx="936">
                  <c:v>40</c:v>
                </c:pt>
                <c:pt idx="937">
                  <c:v>-37</c:v>
                </c:pt>
                <c:pt idx="938">
                  <c:v>-13</c:v>
                </c:pt>
                <c:pt idx="939">
                  <c:v>-13</c:v>
                </c:pt>
                <c:pt idx="940">
                  <c:v>31</c:v>
                </c:pt>
                <c:pt idx="941">
                  <c:v>40</c:v>
                </c:pt>
                <c:pt idx="942">
                  <c:v>64</c:v>
                </c:pt>
                <c:pt idx="943">
                  <c:v>-111</c:v>
                </c:pt>
                <c:pt idx="944">
                  <c:v>14</c:v>
                </c:pt>
                <c:pt idx="945">
                  <c:v>-45</c:v>
                </c:pt>
                <c:pt idx="946">
                  <c:v>11</c:v>
                </c:pt>
                <c:pt idx="947">
                  <c:v>1</c:v>
                </c:pt>
                <c:pt idx="948">
                  <c:v>84</c:v>
                </c:pt>
                <c:pt idx="949">
                  <c:v>-96</c:v>
                </c:pt>
                <c:pt idx="950">
                  <c:v>71</c:v>
                </c:pt>
                <c:pt idx="951">
                  <c:v>-59</c:v>
                </c:pt>
                <c:pt idx="952">
                  <c:v>194</c:v>
                </c:pt>
                <c:pt idx="953">
                  <c:v>-204</c:v>
                </c:pt>
                <c:pt idx="954">
                  <c:v>24</c:v>
                </c:pt>
                <c:pt idx="955">
                  <c:v>-5</c:v>
                </c:pt>
                <c:pt idx="956">
                  <c:v>52</c:v>
                </c:pt>
                <c:pt idx="957">
                  <c:v>-53</c:v>
                </c:pt>
                <c:pt idx="958">
                  <c:v>83</c:v>
                </c:pt>
                <c:pt idx="959">
                  <c:v>-9</c:v>
                </c:pt>
                <c:pt idx="960">
                  <c:v>-100</c:v>
                </c:pt>
                <c:pt idx="961">
                  <c:v>26</c:v>
                </c:pt>
                <c:pt idx="962">
                  <c:v>-18</c:v>
                </c:pt>
                <c:pt idx="963">
                  <c:v>21</c:v>
                </c:pt>
                <c:pt idx="964">
                  <c:v>86</c:v>
                </c:pt>
                <c:pt idx="965">
                  <c:v>-109</c:v>
                </c:pt>
                <c:pt idx="966">
                  <c:v>0</c:v>
                </c:pt>
                <c:pt idx="967">
                  <c:v>61</c:v>
                </c:pt>
                <c:pt idx="968">
                  <c:v>-45</c:v>
                </c:pt>
                <c:pt idx="969">
                  <c:v>146</c:v>
                </c:pt>
                <c:pt idx="970">
                  <c:v>-167</c:v>
                </c:pt>
                <c:pt idx="971">
                  <c:v>7</c:v>
                </c:pt>
                <c:pt idx="972">
                  <c:v>48</c:v>
                </c:pt>
                <c:pt idx="973">
                  <c:v>103</c:v>
                </c:pt>
                <c:pt idx="974">
                  <c:v>-157</c:v>
                </c:pt>
                <c:pt idx="975">
                  <c:v>67</c:v>
                </c:pt>
                <c:pt idx="976">
                  <c:v>42</c:v>
                </c:pt>
                <c:pt idx="977">
                  <c:v>-75</c:v>
                </c:pt>
                <c:pt idx="978">
                  <c:v>42</c:v>
                </c:pt>
                <c:pt idx="979">
                  <c:v>-61</c:v>
                </c:pt>
                <c:pt idx="980">
                  <c:v>43</c:v>
                </c:pt>
                <c:pt idx="981">
                  <c:v>-32</c:v>
                </c:pt>
                <c:pt idx="982">
                  <c:v>-16</c:v>
                </c:pt>
                <c:pt idx="983">
                  <c:v>129</c:v>
                </c:pt>
                <c:pt idx="984">
                  <c:v>-137</c:v>
                </c:pt>
                <c:pt idx="985">
                  <c:v>18</c:v>
                </c:pt>
                <c:pt idx="986">
                  <c:v>62</c:v>
                </c:pt>
                <c:pt idx="987">
                  <c:v>28</c:v>
                </c:pt>
                <c:pt idx="988">
                  <c:v>-110</c:v>
                </c:pt>
                <c:pt idx="989">
                  <c:v>74</c:v>
                </c:pt>
                <c:pt idx="990">
                  <c:v>-48</c:v>
                </c:pt>
                <c:pt idx="991">
                  <c:v>-25</c:v>
                </c:pt>
                <c:pt idx="992">
                  <c:v>8</c:v>
                </c:pt>
                <c:pt idx="993">
                  <c:v>17</c:v>
                </c:pt>
                <c:pt idx="994">
                  <c:v>2</c:v>
                </c:pt>
                <c:pt idx="995">
                  <c:v>51</c:v>
                </c:pt>
                <c:pt idx="996">
                  <c:v>-50</c:v>
                </c:pt>
                <c:pt idx="997">
                  <c:v>51</c:v>
                </c:pt>
                <c:pt idx="998">
                  <c:v>-50</c:v>
                </c:pt>
                <c:pt idx="999">
                  <c:v>8</c:v>
                </c:pt>
                <c:pt idx="1000">
                  <c:v>38</c:v>
                </c:pt>
                <c:pt idx="1001">
                  <c:v>-60</c:v>
                </c:pt>
                <c:pt idx="1002">
                  <c:v>103</c:v>
                </c:pt>
                <c:pt idx="1003">
                  <c:v>-114</c:v>
                </c:pt>
                <c:pt idx="1004">
                  <c:v>-1</c:v>
                </c:pt>
                <c:pt idx="1005">
                  <c:v>14</c:v>
                </c:pt>
                <c:pt idx="1006">
                  <c:v>140</c:v>
                </c:pt>
                <c:pt idx="1007">
                  <c:v>-156</c:v>
                </c:pt>
                <c:pt idx="1008">
                  <c:v>5</c:v>
                </c:pt>
                <c:pt idx="1009">
                  <c:v>29</c:v>
                </c:pt>
                <c:pt idx="1010">
                  <c:v>-18</c:v>
                </c:pt>
                <c:pt idx="1011">
                  <c:v>10</c:v>
                </c:pt>
                <c:pt idx="1012">
                  <c:v>-9</c:v>
                </c:pt>
                <c:pt idx="1013">
                  <c:v>-22</c:v>
                </c:pt>
                <c:pt idx="1014">
                  <c:v>57</c:v>
                </c:pt>
                <c:pt idx="1015">
                  <c:v>-55</c:v>
                </c:pt>
                <c:pt idx="1016">
                  <c:v>61</c:v>
                </c:pt>
                <c:pt idx="1017">
                  <c:v>-58</c:v>
                </c:pt>
                <c:pt idx="1018">
                  <c:v>11</c:v>
                </c:pt>
                <c:pt idx="1019">
                  <c:v>92</c:v>
                </c:pt>
                <c:pt idx="1020">
                  <c:v>-55</c:v>
                </c:pt>
                <c:pt idx="1021">
                  <c:v>-21</c:v>
                </c:pt>
                <c:pt idx="1022">
                  <c:v>-27</c:v>
                </c:pt>
                <c:pt idx="1023">
                  <c:v>45</c:v>
                </c:pt>
                <c:pt idx="1024">
                  <c:v>6</c:v>
                </c:pt>
                <c:pt idx="1025">
                  <c:v>-52</c:v>
                </c:pt>
                <c:pt idx="1026">
                  <c:v>103</c:v>
                </c:pt>
                <c:pt idx="1027">
                  <c:v>-104</c:v>
                </c:pt>
                <c:pt idx="1028">
                  <c:v>49</c:v>
                </c:pt>
                <c:pt idx="1029">
                  <c:v>-32</c:v>
                </c:pt>
                <c:pt idx="1030">
                  <c:v>-13</c:v>
                </c:pt>
                <c:pt idx="1031">
                  <c:v>-3</c:v>
                </c:pt>
                <c:pt idx="1032">
                  <c:v>17</c:v>
                </c:pt>
                <c:pt idx="1033">
                  <c:v>-2</c:v>
                </c:pt>
                <c:pt idx="1034">
                  <c:v>33</c:v>
                </c:pt>
                <c:pt idx="1035">
                  <c:v>-47</c:v>
                </c:pt>
                <c:pt idx="1036">
                  <c:v>9</c:v>
                </c:pt>
                <c:pt idx="1037">
                  <c:v>9</c:v>
                </c:pt>
                <c:pt idx="1038">
                  <c:v>63</c:v>
                </c:pt>
                <c:pt idx="1039">
                  <c:v>-79</c:v>
                </c:pt>
                <c:pt idx="1040">
                  <c:v>47</c:v>
                </c:pt>
                <c:pt idx="1041">
                  <c:v>-52</c:v>
                </c:pt>
                <c:pt idx="1042">
                  <c:v>14</c:v>
                </c:pt>
                <c:pt idx="1043">
                  <c:v>-12</c:v>
                </c:pt>
                <c:pt idx="1044">
                  <c:v>3</c:v>
                </c:pt>
                <c:pt idx="1045">
                  <c:v>27</c:v>
                </c:pt>
                <c:pt idx="1046">
                  <c:v>-17</c:v>
                </c:pt>
                <c:pt idx="1047">
                  <c:v>-16</c:v>
                </c:pt>
                <c:pt idx="1048">
                  <c:v>0</c:v>
                </c:pt>
                <c:pt idx="1049">
                  <c:v>16</c:v>
                </c:pt>
                <c:pt idx="1050">
                  <c:v>-16</c:v>
                </c:pt>
                <c:pt idx="1051">
                  <c:v>62</c:v>
                </c:pt>
                <c:pt idx="1052">
                  <c:v>-20</c:v>
                </c:pt>
                <c:pt idx="1053">
                  <c:v>-41</c:v>
                </c:pt>
                <c:pt idx="1054">
                  <c:v>11</c:v>
                </c:pt>
                <c:pt idx="1055">
                  <c:v>76</c:v>
                </c:pt>
                <c:pt idx="1056">
                  <c:v>-81</c:v>
                </c:pt>
                <c:pt idx="1057">
                  <c:v>10</c:v>
                </c:pt>
                <c:pt idx="1058">
                  <c:v>30</c:v>
                </c:pt>
                <c:pt idx="1059">
                  <c:v>-40</c:v>
                </c:pt>
                <c:pt idx="1060">
                  <c:v>-2</c:v>
                </c:pt>
                <c:pt idx="1061">
                  <c:v>-4</c:v>
                </c:pt>
                <c:pt idx="1062">
                  <c:v>38</c:v>
                </c:pt>
                <c:pt idx="1063">
                  <c:v>-40</c:v>
                </c:pt>
                <c:pt idx="1064">
                  <c:v>2</c:v>
                </c:pt>
                <c:pt idx="1065">
                  <c:v>0</c:v>
                </c:pt>
                <c:pt idx="1066">
                  <c:v>57</c:v>
                </c:pt>
                <c:pt idx="1067">
                  <c:v>38</c:v>
                </c:pt>
                <c:pt idx="1068">
                  <c:v>-79</c:v>
                </c:pt>
                <c:pt idx="1069">
                  <c:v>-18</c:v>
                </c:pt>
                <c:pt idx="1070">
                  <c:v>18</c:v>
                </c:pt>
                <c:pt idx="1071">
                  <c:v>101</c:v>
                </c:pt>
                <c:pt idx="1072">
                  <c:v>-72</c:v>
                </c:pt>
                <c:pt idx="1073">
                  <c:v>-22</c:v>
                </c:pt>
                <c:pt idx="1074">
                  <c:v>-8</c:v>
                </c:pt>
                <c:pt idx="1075">
                  <c:v>65</c:v>
                </c:pt>
                <c:pt idx="1076">
                  <c:v>-77</c:v>
                </c:pt>
                <c:pt idx="1077">
                  <c:v>53</c:v>
                </c:pt>
                <c:pt idx="1078">
                  <c:v>58</c:v>
                </c:pt>
                <c:pt idx="1079">
                  <c:v>-92</c:v>
                </c:pt>
                <c:pt idx="1080">
                  <c:v>-10</c:v>
                </c:pt>
                <c:pt idx="1081">
                  <c:v>-2</c:v>
                </c:pt>
                <c:pt idx="1082">
                  <c:v>10</c:v>
                </c:pt>
                <c:pt idx="1083">
                  <c:v>4</c:v>
                </c:pt>
                <c:pt idx="1084">
                  <c:v>30</c:v>
                </c:pt>
                <c:pt idx="1085">
                  <c:v>-35</c:v>
                </c:pt>
                <c:pt idx="1086">
                  <c:v>85</c:v>
                </c:pt>
                <c:pt idx="1087">
                  <c:v>-91</c:v>
                </c:pt>
                <c:pt idx="1088">
                  <c:v>44</c:v>
                </c:pt>
                <c:pt idx="1089">
                  <c:v>-17</c:v>
                </c:pt>
                <c:pt idx="1090">
                  <c:v>-26</c:v>
                </c:pt>
                <c:pt idx="1091">
                  <c:v>24</c:v>
                </c:pt>
                <c:pt idx="1092">
                  <c:v>-16</c:v>
                </c:pt>
                <c:pt idx="1093">
                  <c:v>16</c:v>
                </c:pt>
                <c:pt idx="1094">
                  <c:v>80</c:v>
                </c:pt>
                <c:pt idx="1095">
                  <c:v>-41</c:v>
                </c:pt>
                <c:pt idx="1096">
                  <c:v>-49</c:v>
                </c:pt>
                <c:pt idx="1097">
                  <c:v>-7</c:v>
                </c:pt>
                <c:pt idx="1098">
                  <c:v>0</c:v>
                </c:pt>
                <c:pt idx="1099">
                  <c:v>-7</c:v>
                </c:pt>
                <c:pt idx="1100">
                  <c:v>31</c:v>
                </c:pt>
                <c:pt idx="1101">
                  <c:v>-10</c:v>
                </c:pt>
                <c:pt idx="1102">
                  <c:v>16</c:v>
                </c:pt>
                <c:pt idx="1103">
                  <c:v>52</c:v>
                </c:pt>
                <c:pt idx="1104">
                  <c:v>-61</c:v>
                </c:pt>
                <c:pt idx="1105">
                  <c:v>-34</c:v>
                </c:pt>
                <c:pt idx="1106">
                  <c:v>-2</c:v>
                </c:pt>
                <c:pt idx="1107">
                  <c:v>40</c:v>
                </c:pt>
                <c:pt idx="1108">
                  <c:v>-35</c:v>
                </c:pt>
                <c:pt idx="1109">
                  <c:v>68</c:v>
                </c:pt>
                <c:pt idx="1110">
                  <c:v>-71</c:v>
                </c:pt>
                <c:pt idx="1111">
                  <c:v>11</c:v>
                </c:pt>
                <c:pt idx="1112">
                  <c:v>-15</c:v>
                </c:pt>
                <c:pt idx="1113">
                  <c:v>20</c:v>
                </c:pt>
                <c:pt idx="1114">
                  <c:v>-22</c:v>
                </c:pt>
                <c:pt idx="1115">
                  <c:v>122</c:v>
                </c:pt>
                <c:pt idx="1116">
                  <c:v>-115</c:v>
                </c:pt>
                <c:pt idx="1117">
                  <c:v>10</c:v>
                </c:pt>
                <c:pt idx="1118">
                  <c:v>1</c:v>
                </c:pt>
                <c:pt idx="1119">
                  <c:v>-11</c:v>
                </c:pt>
                <c:pt idx="1120">
                  <c:v>3</c:v>
                </c:pt>
                <c:pt idx="1121">
                  <c:v>50</c:v>
                </c:pt>
                <c:pt idx="1122">
                  <c:v>-48</c:v>
                </c:pt>
                <c:pt idx="1123">
                  <c:v>5</c:v>
                </c:pt>
                <c:pt idx="1124">
                  <c:v>15</c:v>
                </c:pt>
                <c:pt idx="1125">
                  <c:v>-15</c:v>
                </c:pt>
                <c:pt idx="1126">
                  <c:v>16</c:v>
                </c:pt>
                <c:pt idx="1127">
                  <c:v>153</c:v>
                </c:pt>
                <c:pt idx="1128">
                  <c:v>-154</c:v>
                </c:pt>
                <c:pt idx="1129">
                  <c:v>-25</c:v>
                </c:pt>
                <c:pt idx="1130">
                  <c:v>27</c:v>
                </c:pt>
                <c:pt idx="1131">
                  <c:v>5</c:v>
                </c:pt>
                <c:pt idx="1132">
                  <c:v>0</c:v>
                </c:pt>
                <c:pt idx="1133">
                  <c:v>-32</c:v>
                </c:pt>
                <c:pt idx="1134">
                  <c:v>3</c:v>
                </c:pt>
                <c:pt idx="1135">
                  <c:v>-6</c:v>
                </c:pt>
                <c:pt idx="1136">
                  <c:v>22</c:v>
                </c:pt>
                <c:pt idx="1137">
                  <c:v>-8</c:v>
                </c:pt>
                <c:pt idx="1138">
                  <c:v>50</c:v>
                </c:pt>
                <c:pt idx="1139">
                  <c:v>-67</c:v>
                </c:pt>
                <c:pt idx="1140">
                  <c:v>19</c:v>
                </c:pt>
                <c:pt idx="1141">
                  <c:v>76</c:v>
                </c:pt>
                <c:pt idx="1142">
                  <c:v>-22</c:v>
                </c:pt>
                <c:pt idx="1143">
                  <c:v>-58</c:v>
                </c:pt>
                <c:pt idx="1144">
                  <c:v>57</c:v>
                </c:pt>
                <c:pt idx="1145">
                  <c:v>-73</c:v>
                </c:pt>
                <c:pt idx="1146">
                  <c:v>4</c:v>
                </c:pt>
                <c:pt idx="1147">
                  <c:v>26</c:v>
                </c:pt>
                <c:pt idx="1148">
                  <c:v>106</c:v>
                </c:pt>
                <c:pt idx="1149">
                  <c:v>-91</c:v>
                </c:pt>
                <c:pt idx="1150">
                  <c:v>1</c:v>
                </c:pt>
                <c:pt idx="1151">
                  <c:v>-28</c:v>
                </c:pt>
                <c:pt idx="1152">
                  <c:v>5</c:v>
                </c:pt>
                <c:pt idx="1153">
                  <c:v>75</c:v>
                </c:pt>
                <c:pt idx="1154">
                  <c:v>10</c:v>
                </c:pt>
                <c:pt idx="1155">
                  <c:v>-110</c:v>
                </c:pt>
                <c:pt idx="1156">
                  <c:v>132</c:v>
                </c:pt>
                <c:pt idx="1157">
                  <c:v>-94</c:v>
                </c:pt>
                <c:pt idx="1158">
                  <c:v>103</c:v>
                </c:pt>
                <c:pt idx="1159">
                  <c:v>-101</c:v>
                </c:pt>
                <c:pt idx="1160">
                  <c:v>-24</c:v>
                </c:pt>
                <c:pt idx="1161">
                  <c:v>3</c:v>
                </c:pt>
                <c:pt idx="1162">
                  <c:v>0</c:v>
                </c:pt>
                <c:pt idx="1163">
                  <c:v>103</c:v>
                </c:pt>
                <c:pt idx="1164">
                  <c:v>-94</c:v>
                </c:pt>
                <c:pt idx="1165">
                  <c:v>-22</c:v>
                </c:pt>
                <c:pt idx="1166">
                  <c:v>117</c:v>
                </c:pt>
                <c:pt idx="1167">
                  <c:v>-119</c:v>
                </c:pt>
                <c:pt idx="1168">
                  <c:v>97</c:v>
                </c:pt>
                <c:pt idx="1169">
                  <c:v>-73</c:v>
                </c:pt>
                <c:pt idx="1170">
                  <c:v>-20</c:v>
                </c:pt>
                <c:pt idx="1171">
                  <c:v>-4</c:v>
                </c:pt>
                <c:pt idx="1172">
                  <c:v>108</c:v>
                </c:pt>
                <c:pt idx="1173">
                  <c:v>-107</c:v>
                </c:pt>
                <c:pt idx="1174">
                  <c:v>12</c:v>
                </c:pt>
                <c:pt idx="1175">
                  <c:v>143</c:v>
                </c:pt>
                <c:pt idx="1176">
                  <c:v>-150</c:v>
                </c:pt>
                <c:pt idx="1177">
                  <c:v>3</c:v>
                </c:pt>
                <c:pt idx="1178">
                  <c:v>-14</c:v>
                </c:pt>
                <c:pt idx="1179">
                  <c:v>71</c:v>
                </c:pt>
                <c:pt idx="1180">
                  <c:v>-66</c:v>
                </c:pt>
                <c:pt idx="1181">
                  <c:v>24</c:v>
                </c:pt>
                <c:pt idx="1182">
                  <c:v>66</c:v>
                </c:pt>
                <c:pt idx="1183">
                  <c:v>-96</c:v>
                </c:pt>
                <c:pt idx="1184">
                  <c:v>8</c:v>
                </c:pt>
                <c:pt idx="1185">
                  <c:v>161</c:v>
                </c:pt>
                <c:pt idx="1186">
                  <c:v>-169</c:v>
                </c:pt>
                <c:pt idx="1187">
                  <c:v>15</c:v>
                </c:pt>
                <c:pt idx="1188">
                  <c:v>-8</c:v>
                </c:pt>
                <c:pt idx="1189">
                  <c:v>92</c:v>
                </c:pt>
                <c:pt idx="1190">
                  <c:v>-94</c:v>
                </c:pt>
                <c:pt idx="1191">
                  <c:v>-2</c:v>
                </c:pt>
                <c:pt idx="1192">
                  <c:v>51</c:v>
                </c:pt>
                <c:pt idx="1193">
                  <c:v>40</c:v>
                </c:pt>
                <c:pt idx="1194">
                  <c:v>3</c:v>
                </c:pt>
                <c:pt idx="1195">
                  <c:v>-59</c:v>
                </c:pt>
                <c:pt idx="1196">
                  <c:v>24</c:v>
                </c:pt>
                <c:pt idx="1197">
                  <c:v>-34</c:v>
                </c:pt>
                <c:pt idx="1198">
                  <c:v>-7</c:v>
                </c:pt>
                <c:pt idx="1199">
                  <c:v>132</c:v>
                </c:pt>
                <c:pt idx="1200">
                  <c:v>79</c:v>
                </c:pt>
                <c:pt idx="1201">
                  <c:v>-95</c:v>
                </c:pt>
                <c:pt idx="1202">
                  <c:v>-107</c:v>
                </c:pt>
                <c:pt idx="1203">
                  <c:v>98</c:v>
                </c:pt>
                <c:pt idx="1204">
                  <c:v>-20</c:v>
                </c:pt>
                <c:pt idx="1205">
                  <c:v>-90</c:v>
                </c:pt>
                <c:pt idx="1206">
                  <c:v>0</c:v>
                </c:pt>
                <c:pt idx="1207">
                  <c:v>60</c:v>
                </c:pt>
                <c:pt idx="1208">
                  <c:v>-51</c:v>
                </c:pt>
                <c:pt idx="1209">
                  <c:v>2</c:v>
                </c:pt>
                <c:pt idx="1210">
                  <c:v>28</c:v>
                </c:pt>
                <c:pt idx="1211">
                  <c:v>35</c:v>
                </c:pt>
                <c:pt idx="1212">
                  <c:v>-72</c:v>
                </c:pt>
                <c:pt idx="1213">
                  <c:v>21</c:v>
                </c:pt>
                <c:pt idx="1214">
                  <c:v>-32</c:v>
                </c:pt>
                <c:pt idx="1215">
                  <c:v>67</c:v>
                </c:pt>
                <c:pt idx="1216">
                  <c:v>-73</c:v>
                </c:pt>
                <c:pt idx="1217">
                  <c:v>35</c:v>
                </c:pt>
                <c:pt idx="1218">
                  <c:v>-35</c:v>
                </c:pt>
                <c:pt idx="1219">
                  <c:v>152</c:v>
                </c:pt>
                <c:pt idx="1220">
                  <c:v>-118</c:v>
                </c:pt>
                <c:pt idx="1221">
                  <c:v>-13</c:v>
                </c:pt>
                <c:pt idx="1222">
                  <c:v>-11</c:v>
                </c:pt>
                <c:pt idx="1223">
                  <c:v>-13</c:v>
                </c:pt>
                <c:pt idx="1224">
                  <c:v>14</c:v>
                </c:pt>
                <c:pt idx="1225">
                  <c:v>-8</c:v>
                </c:pt>
                <c:pt idx="1226">
                  <c:v>-6</c:v>
                </c:pt>
                <c:pt idx="1227">
                  <c:v>5</c:v>
                </c:pt>
                <c:pt idx="1228">
                  <c:v>7</c:v>
                </c:pt>
                <c:pt idx="1229">
                  <c:v>15</c:v>
                </c:pt>
                <c:pt idx="1230">
                  <c:v>147</c:v>
                </c:pt>
                <c:pt idx="1231">
                  <c:v>56</c:v>
                </c:pt>
                <c:pt idx="1232">
                  <c:v>-120</c:v>
                </c:pt>
                <c:pt idx="1233">
                  <c:v>-103</c:v>
                </c:pt>
                <c:pt idx="1234">
                  <c:v>116</c:v>
                </c:pt>
                <c:pt idx="1235">
                  <c:v>89</c:v>
                </c:pt>
                <c:pt idx="1236">
                  <c:v>-94</c:v>
                </c:pt>
                <c:pt idx="1237">
                  <c:v>-99</c:v>
                </c:pt>
                <c:pt idx="1238">
                  <c:v>9</c:v>
                </c:pt>
                <c:pt idx="1239">
                  <c:v>37</c:v>
                </c:pt>
                <c:pt idx="1240">
                  <c:v>-42</c:v>
                </c:pt>
                <c:pt idx="1241">
                  <c:v>50</c:v>
                </c:pt>
                <c:pt idx="1242">
                  <c:v>-50</c:v>
                </c:pt>
                <c:pt idx="1243">
                  <c:v>117</c:v>
                </c:pt>
                <c:pt idx="1244">
                  <c:v>-87</c:v>
                </c:pt>
                <c:pt idx="1245">
                  <c:v>-5</c:v>
                </c:pt>
                <c:pt idx="1246">
                  <c:v>6</c:v>
                </c:pt>
                <c:pt idx="1247">
                  <c:v>-38</c:v>
                </c:pt>
                <c:pt idx="1248">
                  <c:v>-10</c:v>
                </c:pt>
                <c:pt idx="1249">
                  <c:v>46</c:v>
                </c:pt>
                <c:pt idx="1250">
                  <c:v>19</c:v>
                </c:pt>
                <c:pt idx="1251">
                  <c:v>-25</c:v>
                </c:pt>
                <c:pt idx="1252">
                  <c:v>58</c:v>
                </c:pt>
                <c:pt idx="1253">
                  <c:v>83</c:v>
                </c:pt>
                <c:pt idx="1254">
                  <c:v>-161</c:v>
                </c:pt>
                <c:pt idx="1255">
                  <c:v>148</c:v>
                </c:pt>
                <c:pt idx="1256">
                  <c:v>-167</c:v>
                </c:pt>
                <c:pt idx="1257">
                  <c:v>90</c:v>
                </c:pt>
                <c:pt idx="1258">
                  <c:v>-94</c:v>
                </c:pt>
                <c:pt idx="1259">
                  <c:v>24</c:v>
                </c:pt>
                <c:pt idx="1260">
                  <c:v>-21</c:v>
                </c:pt>
                <c:pt idx="1261">
                  <c:v>-5</c:v>
                </c:pt>
                <c:pt idx="1262">
                  <c:v>4</c:v>
                </c:pt>
                <c:pt idx="1263">
                  <c:v>79</c:v>
                </c:pt>
                <c:pt idx="1264">
                  <c:v>-31</c:v>
                </c:pt>
                <c:pt idx="1265">
                  <c:v>-38</c:v>
                </c:pt>
                <c:pt idx="1266">
                  <c:v>2</c:v>
                </c:pt>
                <c:pt idx="1267">
                  <c:v>88</c:v>
                </c:pt>
                <c:pt idx="1268">
                  <c:v>-42</c:v>
                </c:pt>
                <c:pt idx="1269">
                  <c:v>-2</c:v>
                </c:pt>
                <c:pt idx="1270">
                  <c:v>-35</c:v>
                </c:pt>
                <c:pt idx="1271">
                  <c:v>-24</c:v>
                </c:pt>
                <c:pt idx="1272">
                  <c:v>23</c:v>
                </c:pt>
                <c:pt idx="1273">
                  <c:v>-25</c:v>
                </c:pt>
                <c:pt idx="1274">
                  <c:v>89</c:v>
                </c:pt>
                <c:pt idx="1275">
                  <c:v>34</c:v>
                </c:pt>
                <c:pt idx="1276">
                  <c:v>-95</c:v>
                </c:pt>
                <c:pt idx="1277">
                  <c:v>-4</c:v>
                </c:pt>
                <c:pt idx="1278">
                  <c:v>-13</c:v>
                </c:pt>
                <c:pt idx="1279">
                  <c:v>77</c:v>
                </c:pt>
                <c:pt idx="1280">
                  <c:v>-46</c:v>
                </c:pt>
                <c:pt idx="1281">
                  <c:v>4</c:v>
                </c:pt>
                <c:pt idx="1282">
                  <c:v>150</c:v>
                </c:pt>
                <c:pt idx="1283">
                  <c:v>-95</c:v>
                </c:pt>
                <c:pt idx="1284">
                  <c:v>-80</c:v>
                </c:pt>
                <c:pt idx="1285">
                  <c:v>103</c:v>
                </c:pt>
                <c:pt idx="1286">
                  <c:v>-74</c:v>
                </c:pt>
                <c:pt idx="1287">
                  <c:v>93</c:v>
                </c:pt>
                <c:pt idx="1288">
                  <c:v>-137</c:v>
                </c:pt>
                <c:pt idx="1289">
                  <c:v>10</c:v>
                </c:pt>
                <c:pt idx="1290">
                  <c:v>45</c:v>
                </c:pt>
                <c:pt idx="1291">
                  <c:v>71</c:v>
                </c:pt>
                <c:pt idx="1292">
                  <c:v>-81</c:v>
                </c:pt>
                <c:pt idx="1293">
                  <c:v>-7</c:v>
                </c:pt>
                <c:pt idx="1294">
                  <c:v>-15</c:v>
                </c:pt>
                <c:pt idx="1295">
                  <c:v>115</c:v>
                </c:pt>
                <c:pt idx="1296">
                  <c:v>-107</c:v>
                </c:pt>
                <c:pt idx="1297">
                  <c:v>27</c:v>
                </c:pt>
                <c:pt idx="1298">
                  <c:v>-44</c:v>
                </c:pt>
                <c:pt idx="1299">
                  <c:v>150</c:v>
                </c:pt>
                <c:pt idx="1300">
                  <c:v>-147</c:v>
                </c:pt>
                <c:pt idx="1301">
                  <c:v>12</c:v>
                </c:pt>
                <c:pt idx="1302">
                  <c:v>-19</c:v>
                </c:pt>
                <c:pt idx="1303">
                  <c:v>31</c:v>
                </c:pt>
                <c:pt idx="1304">
                  <c:v>-40</c:v>
                </c:pt>
                <c:pt idx="1305">
                  <c:v>-1</c:v>
                </c:pt>
                <c:pt idx="1306">
                  <c:v>26</c:v>
                </c:pt>
                <c:pt idx="1307">
                  <c:v>122</c:v>
                </c:pt>
                <c:pt idx="1308">
                  <c:v>-104</c:v>
                </c:pt>
                <c:pt idx="1309">
                  <c:v>-20</c:v>
                </c:pt>
                <c:pt idx="1310">
                  <c:v>106</c:v>
                </c:pt>
                <c:pt idx="1311">
                  <c:v>-40</c:v>
                </c:pt>
                <c:pt idx="1312">
                  <c:v>-54</c:v>
                </c:pt>
                <c:pt idx="1313">
                  <c:v>129</c:v>
                </c:pt>
                <c:pt idx="1314">
                  <c:v>-156</c:v>
                </c:pt>
                <c:pt idx="1315">
                  <c:v>120</c:v>
                </c:pt>
                <c:pt idx="1316">
                  <c:v>-132</c:v>
                </c:pt>
                <c:pt idx="1317">
                  <c:v>76</c:v>
                </c:pt>
                <c:pt idx="1318">
                  <c:v>113</c:v>
                </c:pt>
                <c:pt idx="1319">
                  <c:v>-187</c:v>
                </c:pt>
                <c:pt idx="1320">
                  <c:v>26</c:v>
                </c:pt>
                <c:pt idx="1321">
                  <c:v>25</c:v>
                </c:pt>
                <c:pt idx="1322">
                  <c:v>58</c:v>
                </c:pt>
                <c:pt idx="1323">
                  <c:v>-85</c:v>
                </c:pt>
                <c:pt idx="1324">
                  <c:v>-24</c:v>
                </c:pt>
                <c:pt idx="1325">
                  <c:v>115</c:v>
                </c:pt>
                <c:pt idx="1326">
                  <c:v>-102</c:v>
                </c:pt>
                <c:pt idx="1327">
                  <c:v>27</c:v>
                </c:pt>
                <c:pt idx="1328">
                  <c:v>-40</c:v>
                </c:pt>
                <c:pt idx="1329">
                  <c:v>2</c:v>
                </c:pt>
                <c:pt idx="1330">
                  <c:v>42</c:v>
                </c:pt>
                <c:pt idx="1331">
                  <c:v>78</c:v>
                </c:pt>
                <c:pt idx="1332">
                  <c:v>-116</c:v>
                </c:pt>
                <c:pt idx="1333">
                  <c:v>-4</c:v>
                </c:pt>
                <c:pt idx="1334">
                  <c:v>11</c:v>
                </c:pt>
                <c:pt idx="1335">
                  <c:v>61</c:v>
                </c:pt>
                <c:pt idx="1336">
                  <c:v>-30</c:v>
                </c:pt>
                <c:pt idx="1337">
                  <c:v>-5</c:v>
                </c:pt>
                <c:pt idx="1338">
                  <c:v>32</c:v>
                </c:pt>
                <c:pt idx="1339">
                  <c:v>-45</c:v>
                </c:pt>
                <c:pt idx="1340">
                  <c:v>-22</c:v>
                </c:pt>
                <c:pt idx="1341">
                  <c:v>35</c:v>
                </c:pt>
                <c:pt idx="1342">
                  <c:v>52</c:v>
                </c:pt>
                <c:pt idx="1343">
                  <c:v>-22</c:v>
                </c:pt>
                <c:pt idx="1344">
                  <c:v>-70</c:v>
                </c:pt>
                <c:pt idx="1345">
                  <c:v>7</c:v>
                </c:pt>
                <c:pt idx="1346">
                  <c:v>-11</c:v>
                </c:pt>
                <c:pt idx="1347">
                  <c:v>18</c:v>
                </c:pt>
                <c:pt idx="1348">
                  <c:v>9</c:v>
                </c:pt>
                <c:pt idx="1349">
                  <c:v>182</c:v>
                </c:pt>
                <c:pt idx="1350">
                  <c:v>-184</c:v>
                </c:pt>
                <c:pt idx="1351">
                  <c:v>14</c:v>
                </c:pt>
                <c:pt idx="1352">
                  <c:v>-5</c:v>
                </c:pt>
                <c:pt idx="1353">
                  <c:v>-33</c:v>
                </c:pt>
                <c:pt idx="1354">
                  <c:v>262</c:v>
                </c:pt>
                <c:pt idx="1355">
                  <c:v>-249</c:v>
                </c:pt>
                <c:pt idx="1356">
                  <c:v>13</c:v>
                </c:pt>
                <c:pt idx="1357">
                  <c:v>87</c:v>
                </c:pt>
                <c:pt idx="1358">
                  <c:v>-105</c:v>
                </c:pt>
                <c:pt idx="1359">
                  <c:v>14</c:v>
                </c:pt>
                <c:pt idx="1360">
                  <c:v>3</c:v>
                </c:pt>
                <c:pt idx="1361">
                  <c:v>24</c:v>
                </c:pt>
                <c:pt idx="1362">
                  <c:v>28</c:v>
                </c:pt>
                <c:pt idx="1363">
                  <c:v>-77</c:v>
                </c:pt>
                <c:pt idx="1364">
                  <c:v>42</c:v>
                </c:pt>
                <c:pt idx="1365">
                  <c:v>-20</c:v>
                </c:pt>
                <c:pt idx="1366">
                  <c:v>-7</c:v>
                </c:pt>
                <c:pt idx="1367">
                  <c:v>20</c:v>
                </c:pt>
                <c:pt idx="1368">
                  <c:v>10</c:v>
                </c:pt>
                <c:pt idx="1369">
                  <c:v>-38</c:v>
                </c:pt>
                <c:pt idx="1370">
                  <c:v>-7</c:v>
                </c:pt>
                <c:pt idx="1371">
                  <c:v>10</c:v>
                </c:pt>
                <c:pt idx="1372">
                  <c:v>1</c:v>
                </c:pt>
                <c:pt idx="1373">
                  <c:v>38</c:v>
                </c:pt>
                <c:pt idx="1374">
                  <c:v>-37</c:v>
                </c:pt>
                <c:pt idx="1375">
                  <c:v>116</c:v>
                </c:pt>
                <c:pt idx="1376">
                  <c:v>-105</c:v>
                </c:pt>
                <c:pt idx="1377">
                  <c:v>-13</c:v>
                </c:pt>
                <c:pt idx="1378">
                  <c:v>7</c:v>
                </c:pt>
                <c:pt idx="1379">
                  <c:v>26</c:v>
                </c:pt>
                <c:pt idx="1380">
                  <c:v>-33</c:v>
                </c:pt>
                <c:pt idx="1381">
                  <c:v>6</c:v>
                </c:pt>
                <c:pt idx="1382">
                  <c:v>-9</c:v>
                </c:pt>
                <c:pt idx="1383">
                  <c:v>-2</c:v>
                </c:pt>
                <c:pt idx="1384">
                  <c:v>15</c:v>
                </c:pt>
                <c:pt idx="1385">
                  <c:v>4</c:v>
                </c:pt>
                <c:pt idx="1386">
                  <c:v>-24</c:v>
                </c:pt>
                <c:pt idx="1387">
                  <c:v>38</c:v>
                </c:pt>
                <c:pt idx="1388">
                  <c:v>97</c:v>
                </c:pt>
                <c:pt idx="1389">
                  <c:v>-134</c:v>
                </c:pt>
                <c:pt idx="1390">
                  <c:v>28</c:v>
                </c:pt>
                <c:pt idx="1391">
                  <c:v>23</c:v>
                </c:pt>
                <c:pt idx="1392">
                  <c:v>-38</c:v>
                </c:pt>
                <c:pt idx="1393">
                  <c:v>-15</c:v>
                </c:pt>
                <c:pt idx="1394">
                  <c:v>22</c:v>
                </c:pt>
                <c:pt idx="1395">
                  <c:v>161</c:v>
                </c:pt>
                <c:pt idx="1396">
                  <c:v>-182</c:v>
                </c:pt>
                <c:pt idx="1397">
                  <c:v>4</c:v>
                </c:pt>
                <c:pt idx="1398">
                  <c:v>10</c:v>
                </c:pt>
                <c:pt idx="1399">
                  <c:v>8</c:v>
                </c:pt>
                <c:pt idx="1400">
                  <c:v>-21</c:v>
                </c:pt>
                <c:pt idx="1401">
                  <c:v>18</c:v>
                </c:pt>
                <c:pt idx="1402">
                  <c:v>-20</c:v>
                </c:pt>
                <c:pt idx="1403">
                  <c:v>34</c:v>
                </c:pt>
                <c:pt idx="1404">
                  <c:v>36</c:v>
                </c:pt>
                <c:pt idx="1405">
                  <c:v>5</c:v>
                </c:pt>
                <c:pt idx="1406">
                  <c:v>-43</c:v>
                </c:pt>
                <c:pt idx="1407">
                  <c:v>-18</c:v>
                </c:pt>
                <c:pt idx="1408">
                  <c:v>2</c:v>
                </c:pt>
                <c:pt idx="1409">
                  <c:v>34</c:v>
                </c:pt>
                <c:pt idx="1410">
                  <c:v>18</c:v>
                </c:pt>
                <c:pt idx="1411">
                  <c:v>-66</c:v>
                </c:pt>
                <c:pt idx="1412">
                  <c:v>22</c:v>
                </c:pt>
                <c:pt idx="1413">
                  <c:v>11</c:v>
                </c:pt>
                <c:pt idx="1414">
                  <c:v>-28</c:v>
                </c:pt>
                <c:pt idx="1415">
                  <c:v>26</c:v>
                </c:pt>
                <c:pt idx="1416">
                  <c:v>-29</c:v>
                </c:pt>
                <c:pt idx="1417">
                  <c:v>31</c:v>
                </c:pt>
                <c:pt idx="1418">
                  <c:v>25</c:v>
                </c:pt>
                <c:pt idx="1419">
                  <c:v>-37</c:v>
                </c:pt>
                <c:pt idx="1420">
                  <c:v>-9</c:v>
                </c:pt>
                <c:pt idx="1421">
                  <c:v>9</c:v>
                </c:pt>
                <c:pt idx="1422">
                  <c:v>4</c:v>
                </c:pt>
                <c:pt idx="1423">
                  <c:v>6</c:v>
                </c:pt>
                <c:pt idx="1424">
                  <c:v>10</c:v>
                </c:pt>
                <c:pt idx="1425">
                  <c:v>-39</c:v>
                </c:pt>
                <c:pt idx="1426">
                  <c:v>56</c:v>
                </c:pt>
                <c:pt idx="1427">
                  <c:v>-50</c:v>
                </c:pt>
                <c:pt idx="1428">
                  <c:v>45</c:v>
                </c:pt>
                <c:pt idx="1429">
                  <c:v>-14</c:v>
                </c:pt>
                <c:pt idx="1430">
                  <c:v>102</c:v>
                </c:pt>
                <c:pt idx="1431">
                  <c:v>-140</c:v>
                </c:pt>
                <c:pt idx="1432">
                  <c:v>23</c:v>
                </c:pt>
                <c:pt idx="1433">
                  <c:v>-20</c:v>
                </c:pt>
                <c:pt idx="1434">
                  <c:v>88</c:v>
                </c:pt>
                <c:pt idx="1435">
                  <c:v>-49</c:v>
                </c:pt>
                <c:pt idx="1436">
                  <c:v>-31</c:v>
                </c:pt>
                <c:pt idx="1437">
                  <c:v>30</c:v>
                </c:pt>
                <c:pt idx="1438">
                  <c:v>-2</c:v>
                </c:pt>
                <c:pt idx="1439">
                  <c:v>9</c:v>
                </c:pt>
                <c:pt idx="1440">
                  <c:v>-25</c:v>
                </c:pt>
                <c:pt idx="1441">
                  <c:v>68</c:v>
                </c:pt>
                <c:pt idx="1442">
                  <c:v>-45</c:v>
                </c:pt>
                <c:pt idx="1443">
                  <c:v>-20</c:v>
                </c:pt>
                <c:pt idx="1444">
                  <c:v>-7</c:v>
                </c:pt>
                <c:pt idx="1445">
                  <c:v>59</c:v>
                </c:pt>
                <c:pt idx="1446">
                  <c:v>-35</c:v>
                </c:pt>
                <c:pt idx="1447">
                  <c:v>-16</c:v>
                </c:pt>
                <c:pt idx="1448">
                  <c:v>39</c:v>
                </c:pt>
                <c:pt idx="1449">
                  <c:v>-50</c:v>
                </c:pt>
                <c:pt idx="1450">
                  <c:v>16</c:v>
                </c:pt>
                <c:pt idx="1451">
                  <c:v>26</c:v>
                </c:pt>
                <c:pt idx="1452">
                  <c:v>-43</c:v>
                </c:pt>
                <c:pt idx="1453">
                  <c:v>20</c:v>
                </c:pt>
                <c:pt idx="1454">
                  <c:v>-26</c:v>
                </c:pt>
                <c:pt idx="1455">
                  <c:v>12</c:v>
                </c:pt>
                <c:pt idx="1456">
                  <c:v>129</c:v>
                </c:pt>
                <c:pt idx="1457">
                  <c:v>-95</c:v>
                </c:pt>
                <c:pt idx="1458">
                  <c:v>-48</c:v>
                </c:pt>
                <c:pt idx="1459">
                  <c:v>3</c:v>
                </c:pt>
                <c:pt idx="1460">
                  <c:v>30</c:v>
                </c:pt>
                <c:pt idx="1461">
                  <c:v>12</c:v>
                </c:pt>
                <c:pt idx="1462">
                  <c:v>-36</c:v>
                </c:pt>
                <c:pt idx="1463">
                  <c:v>-2</c:v>
                </c:pt>
                <c:pt idx="1464">
                  <c:v>-17</c:v>
                </c:pt>
                <c:pt idx="1465">
                  <c:v>13</c:v>
                </c:pt>
                <c:pt idx="1466">
                  <c:v>16</c:v>
                </c:pt>
                <c:pt idx="1467">
                  <c:v>-4</c:v>
                </c:pt>
                <c:pt idx="1468">
                  <c:v>-18</c:v>
                </c:pt>
                <c:pt idx="1469">
                  <c:v>-1</c:v>
                </c:pt>
                <c:pt idx="1470">
                  <c:v>11</c:v>
                </c:pt>
                <c:pt idx="1471">
                  <c:v>-15</c:v>
                </c:pt>
                <c:pt idx="1472">
                  <c:v>44</c:v>
                </c:pt>
                <c:pt idx="1473">
                  <c:v>27</c:v>
                </c:pt>
                <c:pt idx="1474">
                  <c:v>-50</c:v>
                </c:pt>
                <c:pt idx="1475">
                  <c:v>137</c:v>
                </c:pt>
                <c:pt idx="1476">
                  <c:v>-123</c:v>
                </c:pt>
                <c:pt idx="1477">
                  <c:v>-14</c:v>
                </c:pt>
                <c:pt idx="1478">
                  <c:v>-2</c:v>
                </c:pt>
                <c:pt idx="1479">
                  <c:v>-13</c:v>
                </c:pt>
                <c:pt idx="1480">
                  <c:v>3</c:v>
                </c:pt>
                <c:pt idx="1481">
                  <c:v>19</c:v>
                </c:pt>
                <c:pt idx="1482">
                  <c:v>48</c:v>
                </c:pt>
                <c:pt idx="1483">
                  <c:v>-74</c:v>
                </c:pt>
                <c:pt idx="1484">
                  <c:v>-1</c:v>
                </c:pt>
                <c:pt idx="1485">
                  <c:v>112</c:v>
                </c:pt>
                <c:pt idx="1486">
                  <c:v>-92</c:v>
                </c:pt>
                <c:pt idx="1487">
                  <c:v>15</c:v>
                </c:pt>
                <c:pt idx="1488">
                  <c:v>50</c:v>
                </c:pt>
                <c:pt idx="1489">
                  <c:v>-58</c:v>
                </c:pt>
                <c:pt idx="1490">
                  <c:v>47</c:v>
                </c:pt>
                <c:pt idx="1491">
                  <c:v>-17</c:v>
                </c:pt>
                <c:pt idx="1492">
                  <c:v>-26</c:v>
                </c:pt>
                <c:pt idx="1493">
                  <c:v>-12</c:v>
                </c:pt>
                <c:pt idx="1494">
                  <c:v>23</c:v>
                </c:pt>
                <c:pt idx="1495">
                  <c:v>63</c:v>
                </c:pt>
                <c:pt idx="1496">
                  <c:v>-66</c:v>
                </c:pt>
                <c:pt idx="1497">
                  <c:v>-18</c:v>
                </c:pt>
                <c:pt idx="1498">
                  <c:v>65</c:v>
                </c:pt>
                <c:pt idx="1499">
                  <c:v>-80</c:v>
                </c:pt>
                <c:pt idx="1500">
                  <c:v>4</c:v>
                </c:pt>
                <c:pt idx="1501">
                  <c:v>23</c:v>
                </c:pt>
                <c:pt idx="1502">
                  <c:v>-18</c:v>
                </c:pt>
                <c:pt idx="1503">
                  <c:v>8</c:v>
                </c:pt>
                <c:pt idx="1504">
                  <c:v>29</c:v>
                </c:pt>
                <c:pt idx="1505">
                  <c:v>89</c:v>
                </c:pt>
                <c:pt idx="1506">
                  <c:v>-125</c:v>
                </c:pt>
                <c:pt idx="1507">
                  <c:v>15</c:v>
                </c:pt>
                <c:pt idx="1508">
                  <c:v>-27</c:v>
                </c:pt>
                <c:pt idx="1509">
                  <c:v>79</c:v>
                </c:pt>
                <c:pt idx="1510">
                  <c:v>35</c:v>
                </c:pt>
                <c:pt idx="1511">
                  <c:v>-92</c:v>
                </c:pt>
                <c:pt idx="1512">
                  <c:v>88</c:v>
                </c:pt>
                <c:pt idx="1513">
                  <c:v>-30</c:v>
                </c:pt>
                <c:pt idx="1514">
                  <c:v>53</c:v>
                </c:pt>
                <c:pt idx="1515">
                  <c:v>-86</c:v>
                </c:pt>
                <c:pt idx="1516">
                  <c:v>49</c:v>
                </c:pt>
                <c:pt idx="1517">
                  <c:v>-54</c:v>
                </c:pt>
                <c:pt idx="1518">
                  <c:v>-14</c:v>
                </c:pt>
                <c:pt idx="1519">
                  <c:v>99</c:v>
                </c:pt>
                <c:pt idx="1520">
                  <c:v>-24</c:v>
                </c:pt>
                <c:pt idx="1521">
                  <c:v>-73</c:v>
                </c:pt>
                <c:pt idx="1522">
                  <c:v>19</c:v>
                </c:pt>
                <c:pt idx="1523">
                  <c:v>-56</c:v>
                </c:pt>
                <c:pt idx="1524">
                  <c:v>27</c:v>
                </c:pt>
                <c:pt idx="1525">
                  <c:v>-21</c:v>
                </c:pt>
                <c:pt idx="1526">
                  <c:v>-3</c:v>
                </c:pt>
                <c:pt idx="1527">
                  <c:v>8</c:v>
                </c:pt>
                <c:pt idx="1528">
                  <c:v>-5</c:v>
                </c:pt>
                <c:pt idx="1529">
                  <c:v>37</c:v>
                </c:pt>
                <c:pt idx="1530">
                  <c:v>-25</c:v>
                </c:pt>
                <c:pt idx="1531">
                  <c:v>91</c:v>
                </c:pt>
                <c:pt idx="1532">
                  <c:v>-91</c:v>
                </c:pt>
                <c:pt idx="1533">
                  <c:v>-16</c:v>
                </c:pt>
                <c:pt idx="1534">
                  <c:v>44</c:v>
                </c:pt>
                <c:pt idx="1535">
                  <c:v>40</c:v>
                </c:pt>
                <c:pt idx="1536">
                  <c:v>-40</c:v>
                </c:pt>
                <c:pt idx="1537">
                  <c:v>-45</c:v>
                </c:pt>
                <c:pt idx="1538">
                  <c:v>74</c:v>
                </c:pt>
                <c:pt idx="1539">
                  <c:v>21</c:v>
                </c:pt>
                <c:pt idx="1540">
                  <c:v>10</c:v>
                </c:pt>
                <c:pt idx="1541">
                  <c:v>-74</c:v>
                </c:pt>
                <c:pt idx="1542">
                  <c:v>64</c:v>
                </c:pt>
                <c:pt idx="1543">
                  <c:v>-88</c:v>
                </c:pt>
                <c:pt idx="1544">
                  <c:v>4</c:v>
                </c:pt>
                <c:pt idx="1545">
                  <c:v>45</c:v>
                </c:pt>
                <c:pt idx="1546">
                  <c:v>29</c:v>
                </c:pt>
                <c:pt idx="1547">
                  <c:v>-2</c:v>
                </c:pt>
                <c:pt idx="1548">
                  <c:v>27</c:v>
                </c:pt>
                <c:pt idx="1549">
                  <c:v>-70</c:v>
                </c:pt>
                <c:pt idx="1550">
                  <c:v>-2</c:v>
                </c:pt>
                <c:pt idx="1551">
                  <c:v>65</c:v>
                </c:pt>
                <c:pt idx="1552">
                  <c:v>-96</c:v>
                </c:pt>
                <c:pt idx="1553">
                  <c:v>66</c:v>
                </c:pt>
                <c:pt idx="1554">
                  <c:v>38</c:v>
                </c:pt>
                <c:pt idx="1555">
                  <c:v>-32</c:v>
                </c:pt>
                <c:pt idx="1556">
                  <c:v>26</c:v>
                </c:pt>
                <c:pt idx="1557">
                  <c:v>58</c:v>
                </c:pt>
                <c:pt idx="1558">
                  <c:v>-97</c:v>
                </c:pt>
                <c:pt idx="1559">
                  <c:v>30</c:v>
                </c:pt>
                <c:pt idx="1560">
                  <c:v>-70</c:v>
                </c:pt>
                <c:pt idx="1561">
                  <c:v>0</c:v>
                </c:pt>
                <c:pt idx="1562">
                  <c:v>-22</c:v>
                </c:pt>
                <c:pt idx="1563">
                  <c:v>114</c:v>
                </c:pt>
                <c:pt idx="1564">
                  <c:v>-110</c:v>
                </c:pt>
                <c:pt idx="1565">
                  <c:v>-2</c:v>
                </c:pt>
                <c:pt idx="1566">
                  <c:v>2</c:v>
                </c:pt>
                <c:pt idx="1567">
                  <c:v>15</c:v>
                </c:pt>
                <c:pt idx="1568">
                  <c:v>-21</c:v>
                </c:pt>
                <c:pt idx="1569">
                  <c:v>60</c:v>
                </c:pt>
                <c:pt idx="1570">
                  <c:v>-30</c:v>
                </c:pt>
                <c:pt idx="1571">
                  <c:v>65</c:v>
                </c:pt>
                <c:pt idx="1572">
                  <c:v>-95</c:v>
                </c:pt>
                <c:pt idx="1573">
                  <c:v>0</c:v>
                </c:pt>
                <c:pt idx="1574">
                  <c:v>43</c:v>
                </c:pt>
                <c:pt idx="1575">
                  <c:v>86</c:v>
                </c:pt>
                <c:pt idx="1576">
                  <c:v>-115</c:v>
                </c:pt>
                <c:pt idx="1577">
                  <c:v>-1</c:v>
                </c:pt>
                <c:pt idx="1578">
                  <c:v>-13</c:v>
                </c:pt>
                <c:pt idx="1579">
                  <c:v>98</c:v>
                </c:pt>
                <c:pt idx="1580">
                  <c:v>-72</c:v>
                </c:pt>
                <c:pt idx="1581">
                  <c:v>-24</c:v>
                </c:pt>
                <c:pt idx="1582">
                  <c:v>18</c:v>
                </c:pt>
                <c:pt idx="1583">
                  <c:v>13</c:v>
                </c:pt>
                <c:pt idx="1584">
                  <c:v>4</c:v>
                </c:pt>
                <c:pt idx="1585">
                  <c:v>-38</c:v>
                </c:pt>
                <c:pt idx="1586">
                  <c:v>68</c:v>
                </c:pt>
                <c:pt idx="1587">
                  <c:v>68</c:v>
                </c:pt>
                <c:pt idx="1588">
                  <c:v>-116</c:v>
                </c:pt>
                <c:pt idx="1589">
                  <c:v>193</c:v>
                </c:pt>
                <c:pt idx="1590">
                  <c:v>-12</c:v>
                </c:pt>
                <c:pt idx="1591">
                  <c:v>-200</c:v>
                </c:pt>
                <c:pt idx="1592">
                  <c:v>18</c:v>
                </c:pt>
                <c:pt idx="1593">
                  <c:v>65</c:v>
                </c:pt>
                <c:pt idx="1594">
                  <c:v>-45</c:v>
                </c:pt>
                <c:pt idx="1595">
                  <c:v>-17</c:v>
                </c:pt>
                <c:pt idx="1596">
                  <c:v>64</c:v>
                </c:pt>
                <c:pt idx="1597">
                  <c:v>-73</c:v>
                </c:pt>
                <c:pt idx="1598">
                  <c:v>137</c:v>
                </c:pt>
                <c:pt idx="1599">
                  <c:v>-133</c:v>
                </c:pt>
                <c:pt idx="1600">
                  <c:v>99</c:v>
                </c:pt>
                <c:pt idx="1601">
                  <c:v>-99</c:v>
                </c:pt>
                <c:pt idx="1602">
                  <c:v>-2</c:v>
                </c:pt>
                <c:pt idx="1603">
                  <c:v>23</c:v>
                </c:pt>
                <c:pt idx="1604">
                  <c:v>-30</c:v>
                </c:pt>
                <c:pt idx="1605">
                  <c:v>1</c:v>
                </c:pt>
                <c:pt idx="1606">
                  <c:v>54</c:v>
                </c:pt>
                <c:pt idx="1607">
                  <c:v>-43</c:v>
                </c:pt>
                <c:pt idx="1608">
                  <c:v>-8</c:v>
                </c:pt>
                <c:pt idx="1609">
                  <c:v>12</c:v>
                </c:pt>
                <c:pt idx="1610">
                  <c:v>40</c:v>
                </c:pt>
                <c:pt idx="1611">
                  <c:v>-19</c:v>
                </c:pt>
                <c:pt idx="1612">
                  <c:v>-14</c:v>
                </c:pt>
                <c:pt idx="1613">
                  <c:v>3</c:v>
                </c:pt>
                <c:pt idx="1614">
                  <c:v>-9</c:v>
                </c:pt>
                <c:pt idx="1615">
                  <c:v>70</c:v>
                </c:pt>
                <c:pt idx="1616">
                  <c:v>-69</c:v>
                </c:pt>
                <c:pt idx="1617">
                  <c:v>19</c:v>
                </c:pt>
                <c:pt idx="1618">
                  <c:v>-40</c:v>
                </c:pt>
                <c:pt idx="1619">
                  <c:v>78</c:v>
                </c:pt>
                <c:pt idx="1620">
                  <c:v>-64</c:v>
                </c:pt>
                <c:pt idx="1621">
                  <c:v>5</c:v>
                </c:pt>
                <c:pt idx="1622">
                  <c:v>51</c:v>
                </c:pt>
                <c:pt idx="1623">
                  <c:v>-61</c:v>
                </c:pt>
                <c:pt idx="1624">
                  <c:v>19</c:v>
                </c:pt>
                <c:pt idx="1625">
                  <c:v>-24</c:v>
                </c:pt>
                <c:pt idx="1626">
                  <c:v>14</c:v>
                </c:pt>
                <c:pt idx="1627">
                  <c:v>-12</c:v>
                </c:pt>
                <c:pt idx="1628">
                  <c:v>-2</c:v>
                </c:pt>
                <c:pt idx="1629">
                  <c:v>22</c:v>
                </c:pt>
                <c:pt idx="1630">
                  <c:v>-4</c:v>
                </c:pt>
                <c:pt idx="1631">
                  <c:v>81</c:v>
                </c:pt>
                <c:pt idx="1632">
                  <c:v>-85</c:v>
                </c:pt>
                <c:pt idx="1633">
                  <c:v>26</c:v>
                </c:pt>
                <c:pt idx="1634">
                  <c:v>27</c:v>
                </c:pt>
                <c:pt idx="1635">
                  <c:v>-63</c:v>
                </c:pt>
                <c:pt idx="1636">
                  <c:v>1</c:v>
                </c:pt>
                <c:pt idx="1637">
                  <c:v>28</c:v>
                </c:pt>
                <c:pt idx="1638">
                  <c:v>-42</c:v>
                </c:pt>
                <c:pt idx="1639">
                  <c:v>12</c:v>
                </c:pt>
                <c:pt idx="1640">
                  <c:v>8</c:v>
                </c:pt>
                <c:pt idx="1641">
                  <c:v>-11</c:v>
                </c:pt>
                <c:pt idx="1642">
                  <c:v>104</c:v>
                </c:pt>
                <c:pt idx="1643">
                  <c:v>-97</c:v>
                </c:pt>
                <c:pt idx="1644">
                  <c:v>-14</c:v>
                </c:pt>
                <c:pt idx="1645">
                  <c:v>14</c:v>
                </c:pt>
                <c:pt idx="1646">
                  <c:v>-17</c:v>
                </c:pt>
                <c:pt idx="1647">
                  <c:v>83</c:v>
                </c:pt>
                <c:pt idx="1648">
                  <c:v>-49</c:v>
                </c:pt>
                <c:pt idx="1649">
                  <c:v>-33</c:v>
                </c:pt>
                <c:pt idx="1650">
                  <c:v>49</c:v>
                </c:pt>
                <c:pt idx="1651">
                  <c:v>-8</c:v>
                </c:pt>
                <c:pt idx="1652">
                  <c:v>112</c:v>
                </c:pt>
                <c:pt idx="1653">
                  <c:v>-151</c:v>
                </c:pt>
                <c:pt idx="1654">
                  <c:v>38</c:v>
                </c:pt>
                <c:pt idx="1655">
                  <c:v>-34</c:v>
                </c:pt>
                <c:pt idx="1656">
                  <c:v>17</c:v>
                </c:pt>
                <c:pt idx="1657">
                  <c:v>44</c:v>
                </c:pt>
                <c:pt idx="1658">
                  <c:v>-23</c:v>
                </c:pt>
                <c:pt idx="1659">
                  <c:v>-33</c:v>
                </c:pt>
                <c:pt idx="1660">
                  <c:v>38</c:v>
                </c:pt>
                <c:pt idx="1661">
                  <c:v>-8</c:v>
                </c:pt>
                <c:pt idx="1662">
                  <c:v>14</c:v>
                </c:pt>
                <c:pt idx="1663">
                  <c:v>-43</c:v>
                </c:pt>
                <c:pt idx="1664">
                  <c:v>4</c:v>
                </c:pt>
                <c:pt idx="1665">
                  <c:v>-11</c:v>
                </c:pt>
                <c:pt idx="1666">
                  <c:v>-7</c:v>
                </c:pt>
                <c:pt idx="1667">
                  <c:v>24</c:v>
                </c:pt>
                <c:pt idx="1668">
                  <c:v>-24</c:v>
                </c:pt>
                <c:pt idx="1669">
                  <c:v>5</c:v>
                </c:pt>
                <c:pt idx="1670">
                  <c:v>45</c:v>
                </c:pt>
                <c:pt idx="1671">
                  <c:v>-38</c:v>
                </c:pt>
                <c:pt idx="1672">
                  <c:v>23</c:v>
                </c:pt>
                <c:pt idx="1673">
                  <c:v>-28</c:v>
                </c:pt>
                <c:pt idx="1674">
                  <c:v>101</c:v>
                </c:pt>
                <c:pt idx="1675">
                  <c:v>-95</c:v>
                </c:pt>
                <c:pt idx="1676">
                  <c:v>1</c:v>
                </c:pt>
                <c:pt idx="1677">
                  <c:v>45</c:v>
                </c:pt>
                <c:pt idx="1678">
                  <c:v>-16</c:v>
                </c:pt>
                <c:pt idx="1679">
                  <c:v>-40</c:v>
                </c:pt>
                <c:pt idx="1680">
                  <c:v>38</c:v>
                </c:pt>
                <c:pt idx="1681">
                  <c:v>-32</c:v>
                </c:pt>
                <c:pt idx="1682">
                  <c:v>37</c:v>
                </c:pt>
                <c:pt idx="1683">
                  <c:v>-27</c:v>
                </c:pt>
                <c:pt idx="1684">
                  <c:v>6</c:v>
                </c:pt>
                <c:pt idx="1685">
                  <c:v>-12</c:v>
                </c:pt>
                <c:pt idx="1686">
                  <c:v>-10</c:v>
                </c:pt>
                <c:pt idx="1687">
                  <c:v>9</c:v>
                </c:pt>
                <c:pt idx="1688">
                  <c:v>38</c:v>
                </c:pt>
                <c:pt idx="1689">
                  <c:v>-36</c:v>
                </c:pt>
                <c:pt idx="1690">
                  <c:v>-1</c:v>
                </c:pt>
                <c:pt idx="1691">
                  <c:v>1</c:v>
                </c:pt>
                <c:pt idx="1692">
                  <c:v>1</c:v>
                </c:pt>
                <c:pt idx="1693">
                  <c:v>-14</c:v>
                </c:pt>
                <c:pt idx="1694">
                  <c:v>34</c:v>
                </c:pt>
                <c:pt idx="1695">
                  <c:v>30</c:v>
                </c:pt>
                <c:pt idx="1696">
                  <c:v>-58</c:v>
                </c:pt>
                <c:pt idx="1697">
                  <c:v>18</c:v>
                </c:pt>
                <c:pt idx="1698">
                  <c:v>-16</c:v>
                </c:pt>
                <c:pt idx="1699">
                  <c:v>4</c:v>
                </c:pt>
                <c:pt idx="1700">
                  <c:v>-3</c:v>
                </c:pt>
                <c:pt idx="1701">
                  <c:v>42</c:v>
                </c:pt>
                <c:pt idx="1702">
                  <c:v>-39</c:v>
                </c:pt>
                <c:pt idx="1703">
                  <c:v>25</c:v>
                </c:pt>
                <c:pt idx="1704">
                  <c:v>29</c:v>
                </c:pt>
                <c:pt idx="1705">
                  <c:v>-20</c:v>
                </c:pt>
                <c:pt idx="1706">
                  <c:v>67</c:v>
                </c:pt>
                <c:pt idx="1707">
                  <c:v>-62</c:v>
                </c:pt>
                <c:pt idx="1708">
                  <c:v>-10</c:v>
                </c:pt>
                <c:pt idx="1709">
                  <c:v>-37</c:v>
                </c:pt>
                <c:pt idx="1710">
                  <c:v>56</c:v>
                </c:pt>
                <c:pt idx="1711">
                  <c:v>-16</c:v>
                </c:pt>
                <c:pt idx="1712">
                  <c:v>-35</c:v>
                </c:pt>
                <c:pt idx="1713">
                  <c:v>128</c:v>
                </c:pt>
                <c:pt idx="1714">
                  <c:v>-17</c:v>
                </c:pt>
                <c:pt idx="1715">
                  <c:v>-115</c:v>
                </c:pt>
                <c:pt idx="1716">
                  <c:v>2</c:v>
                </c:pt>
                <c:pt idx="1717">
                  <c:v>10</c:v>
                </c:pt>
                <c:pt idx="1718">
                  <c:v>-7</c:v>
                </c:pt>
                <c:pt idx="1719">
                  <c:v>55</c:v>
                </c:pt>
                <c:pt idx="1720">
                  <c:v>-8</c:v>
                </c:pt>
                <c:pt idx="1721">
                  <c:v>-42</c:v>
                </c:pt>
                <c:pt idx="1722">
                  <c:v>8</c:v>
                </c:pt>
                <c:pt idx="1723">
                  <c:v>6</c:v>
                </c:pt>
                <c:pt idx="1724">
                  <c:v>-15</c:v>
                </c:pt>
                <c:pt idx="1725">
                  <c:v>-13</c:v>
                </c:pt>
                <c:pt idx="1726">
                  <c:v>43</c:v>
                </c:pt>
                <c:pt idx="1727">
                  <c:v>21</c:v>
                </c:pt>
                <c:pt idx="1728">
                  <c:v>33</c:v>
                </c:pt>
                <c:pt idx="1729">
                  <c:v>-45</c:v>
                </c:pt>
                <c:pt idx="1730">
                  <c:v>-13</c:v>
                </c:pt>
                <c:pt idx="1731">
                  <c:v>32</c:v>
                </c:pt>
                <c:pt idx="1732">
                  <c:v>-66</c:v>
                </c:pt>
                <c:pt idx="1733">
                  <c:v>41</c:v>
                </c:pt>
                <c:pt idx="1734">
                  <c:v>-47</c:v>
                </c:pt>
                <c:pt idx="1735">
                  <c:v>7</c:v>
                </c:pt>
                <c:pt idx="1736">
                  <c:v>22</c:v>
                </c:pt>
                <c:pt idx="1737">
                  <c:v>-5</c:v>
                </c:pt>
                <c:pt idx="1738">
                  <c:v>67</c:v>
                </c:pt>
                <c:pt idx="1739">
                  <c:v>-78</c:v>
                </c:pt>
                <c:pt idx="1740">
                  <c:v>-13</c:v>
                </c:pt>
                <c:pt idx="1741">
                  <c:v>107</c:v>
                </c:pt>
                <c:pt idx="1742">
                  <c:v>-105</c:v>
                </c:pt>
                <c:pt idx="1743">
                  <c:v>8</c:v>
                </c:pt>
                <c:pt idx="1744">
                  <c:v>-8</c:v>
                </c:pt>
                <c:pt idx="1745">
                  <c:v>8</c:v>
                </c:pt>
                <c:pt idx="1746">
                  <c:v>-2</c:v>
                </c:pt>
                <c:pt idx="1747">
                  <c:v>25</c:v>
                </c:pt>
                <c:pt idx="1748">
                  <c:v>-12</c:v>
                </c:pt>
                <c:pt idx="1749">
                  <c:v>1</c:v>
                </c:pt>
                <c:pt idx="1750">
                  <c:v>-22</c:v>
                </c:pt>
                <c:pt idx="1751">
                  <c:v>38</c:v>
                </c:pt>
                <c:pt idx="1752">
                  <c:v>-6</c:v>
                </c:pt>
                <c:pt idx="1753">
                  <c:v>-20</c:v>
                </c:pt>
                <c:pt idx="1754">
                  <c:v>0</c:v>
                </c:pt>
                <c:pt idx="1755">
                  <c:v>-3</c:v>
                </c:pt>
                <c:pt idx="1756">
                  <c:v>-7</c:v>
                </c:pt>
                <c:pt idx="1757">
                  <c:v>20</c:v>
                </c:pt>
                <c:pt idx="1758">
                  <c:v>-18</c:v>
                </c:pt>
                <c:pt idx="1759">
                  <c:v>1</c:v>
                </c:pt>
                <c:pt idx="1760">
                  <c:v>16</c:v>
                </c:pt>
                <c:pt idx="1761">
                  <c:v>-13</c:v>
                </c:pt>
                <c:pt idx="1762">
                  <c:v>7</c:v>
                </c:pt>
                <c:pt idx="1763">
                  <c:v>88</c:v>
                </c:pt>
                <c:pt idx="1764">
                  <c:v>-39</c:v>
                </c:pt>
                <c:pt idx="1765">
                  <c:v>-51</c:v>
                </c:pt>
                <c:pt idx="1766">
                  <c:v>-9</c:v>
                </c:pt>
                <c:pt idx="1767">
                  <c:v>31</c:v>
                </c:pt>
                <c:pt idx="1768">
                  <c:v>-2</c:v>
                </c:pt>
                <c:pt idx="1769">
                  <c:v>-12</c:v>
                </c:pt>
                <c:pt idx="1770">
                  <c:v>-11</c:v>
                </c:pt>
                <c:pt idx="1771">
                  <c:v>41</c:v>
                </c:pt>
                <c:pt idx="1772">
                  <c:v>-50</c:v>
                </c:pt>
                <c:pt idx="1773">
                  <c:v>22</c:v>
                </c:pt>
                <c:pt idx="1774">
                  <c:v>-1</c:v>
                </c:pt>
                <c:pt idx="1775">
                  <c:v>3</c:v>
                </c:pt>
                <c:pt idx="1776">
                  <c:v>-25</c:v>
                </c:pt>
                <c:pt idx="1777">
                  <c:v>15</c:v>
                </c:pt>
                <c:pt idx="1778">
                  <c:v>37</c:v>
                </c:pt>
                <c:pt idx="1779">
                  <c:v>77</c:v>
                </c:pt>
                <c:pt idx="1780">
                  <c:v>-50</c:v>
                </c:pt>
                <c:pt idx="1781">
                  <c:v>-50</c:v>
                </c:pt>
                <c:pt idx="1782">
                  <c:v>-2</c:v>
                </c:pt>
                <c:pt idx="1783">
                  <c:v>-23</c:v>
                </c:pt>
                <c:pt idx="1784">
                  <c:v>16</c:v>
                </c:pt>
                <c:pt idx="1785">
                  <c:v>3</c:v>
                </c:pt>
                <c:pt idx="1786">
                  <c:v>-1</c:v>
                </c:pt>
                <c:pt idx="1787">
                  <c:v>0</c:v>
                </c:pt>
                <c:pt idx="1788">
                  <c:v>-6</c:v>
                </c:pt>
                <c:pt idx="1789">
                  <c:v>5</c:v>
                </c:pt>
                <c:pt idx="1790">
                  <c:v>133</c:v>
                </c:pt>
                <c:pt idx="1791">
                  <c:v>-120</c:v>
                </c:pt>
                <c:pt idx="1792">
                  <c:v>-32</c:v>
                </c:pt>
                <c:pt idx="1793">
                  <c:v>24</c:v>
                </c:pt>
                <c:pt idx="1794">
                  <c:v>-27</c:v>
                </c:pt>
                <c:pt idx="1795">
                  <c:v>19</c:v>
                </c:pt>
                <c:pt idx="1796">
                  <c:v>25</c:v>
                </c:pt>
                <c:pt idx="1797">
                  <c:v>69</c:v>
                </c:pt>
                <c:pt idx="1798">
                  <c:v>-109</c:v>
                </c:pt>
                <c:pt idx="1799">
                  <c:v>21</c:v>
                </c:pt>
                <c:pt idx="1800">
                  <c:v>-5</c:v>
                </c:pt>
                <c:pt idx="1801">
                  <c:v>-19</c:v>
                </c:pt>
                <c:pt idx="1802">
                  <c:v>57</c:v>
                </c:pt>
                <c:pt idx="1803">
                  <c:v>146</c:v>
                </c:pt>
                <c:pt idx="1804">
                  <c:v>-147</c:v>
                </c:pt>
                <c:pt idx="1805">
                  <c:v>-37</c:v>
                </c:pt>
                <c:pt idx="1806">
                  <c:v>-11</c:v>
                </c:pt>
                <c:pt idx="1807">
                  <c:v>70</c:v>
                </c:pt>
                <c:pt idx="1808">
                  <c:v>-79</c:v>
                </c:pt>
                <c:pt idx="1809">
                  <c:v>51</c:v>
                </c:pt>
                <c:pt idx="1810">
                  <c:v>81</c:v>
                </c:pt>
                <c:pt idx="1811">
                  <c:v>-8</c:v>
                </c:pt>
                <c:pt idx="1812">
                  <c:v>-96</c:v>
                </c:pt>
                <c:pt idx="1813">
                  <c:v>-20</c:v>
                </c:pt>
                <c:pt idx="1814">
                  <c:v>-2</c:v>
                </c:pt>
                <c:pt idx="1815">
                  <c:v>-1</c:v>
                </c:pt>
                <c:pt idx="1816">
                  <c:v>3</c:v>
                </c:pt>
                <c:pt idx="1817">
                  <c:v>28</c:v>
                </c:pt>
                <c:pt idx="1818">
                  <c:v>31</c:v>
                </c:pt>
                <c:pt idx="1819">
                  <c:v>-6</c:v>
                </c:pt>
                <c:pt idx="1820">
                  <c:v>-56</c:v>
                </c:pt>
                <c:pt idx="1821">
                  <c:v>21</c:v>
                </c:pt>
                <c:pt idx="1822">
                  <c:v>111</c:v>
                </c:pt>
                <c:pt idx="1823">
                  <c:v>-117</c:v>
                </c:pt>
                <c:pt idx="1824">
                  <c:v>-7</c:v>
                </c:pt>
                <c:pt idx="1825">
                  <c:v>-4</c:v>
                </c:pt>
                <c:pt idx="1826">
                  <c:v>1</c:v>
                </c:pt>
                <c:pt idx="1827">
                  <c:v>19</c:v>
                </c:pt>
                <c:pt idx="1828">
                  <c:v>-14</c:v>
                </c:pt>
                <c:pt idx="1829">
                  <c:v>79</c:v>
                </c:pt>
                <c:pt idx="1830">
                  <c:v>-78</c:v>
                </c:pt>
                <c:pt idx="1831">
                  <c:v>-14</c:v>
                </c:pt>
                <c:pt idx="1832">
                  <c:v>36</c:v>
                </c:pt>
                <c:pt idx="1833">
                  <c:v>49</c:v>
                </c:pt>
                <c:pt idx="1834">
                  <c:v>-52</c:v>
                </c:pt>
                <c:pt idx="1835">
                  <c:v>-31</c:v>
                </c:pt>
                <c:pt idx="1836">
                  <c:v>4</c:v>
                </c:pt>
                <c:pt idx="1837">
                  <c:v>11</c:v>
                </c:pt>
                <c:pt idx="1838">
                  <c:v>17</c:v>
                </c:pt>
                <c:pt idx="1839">
                  <c:v>-27</c:v>
                </c:pt>
                <c:pt idx="1840">
                  <c:v>12</c:v>
                </c:pt>
                <c:pt idx="1841">
                  <c:v>8</c:v>
                </c:pt>
                <c:pt idx="1842">
                  <c:v>-9</c:v>
                </c:pt>
                <c:pt idx="1843">
                  <c:v>-11</c:v>
                </c:pt>
                <c:pt idx="1844">
                  <c:v>65</c:v>
                </c:pt>
                <c:pt idx="1845">
                  <c:v>113</c:v>
                </c:pt>
                <c:pt idx="1846">
                  <c:v>-166</c:v>
                </c:pt>
                <c:pt idx="1847">
                  <c:v>123</c:v>
                </c:pt>
                <c:pt idx="1848">
                  <c:v>-55</c:v>
                </c:pt>
                <c:pt idx="1849">
                  <c:v>-70</c:v>
                </c:pt>
                <c:pt idx="1850">
                  <c:v>21</c:v>
                </c:pt>
                <c:pt idx="1851">
                  <c:v>67</c:v>
                </c:pt>
                <c:pt idx="1852">
                  <c:v>-97</c:v>
                </c:pt>
                <c:pt idx="1853">
                  <c:v>6</c:v>
                </c:pt>
                <c:pt idx="1854">
                  <c:v>16</c:v>
                </c:pt>
                <c:pt idx="1855">
                  <c:v>34</c:v>
                </c:pt>
                <c:pt idx="1856">
                  <c:v>-66</c:v>
                </c:pt>
                <c:pt idx="1857">
                  <c:v>8</c:v>
                </c:pt>
                <c:pt idx="1858">
                  <c:v>9</c:v>
                </c:pt>
                <c:pt idx="1859">
                  <c:v>-15</c:v>
                </c:pt>
                <c:pt idx="1860">
                  <c:v>22</c:v>
                </c:pt>
                <c:pt idx="1861">
                  <c:v>50</c:v>
                </c:pt>
                <c:pt idx="1862">
                  <c:v>-20</c:v>
                </c:pt>
                <c:pt idx="1863">
                  <c:v>-43</c:v>
                </c:pt>
                <c:pt idx="1864">
                  <c:v>102</c:v>
                </c:pt>
                <c:pt idx="1865">
                  <c:v>-112</c:v>
                </c:pt>
                <c:pt idx="1866">
                  <c:v>0</c:v>
                </c:pt>
                <c:pt idx="1867">
                  <c:v>21</c:v>
                </c:pt>
                <c:pt idx="1868">
                  <c:v>-18</c:v>
                </c:pt>
                <c:pt idx="1869">
                  <c:v>46</c:v>
                </c:pt>
                <c:pt idx="1870">
                  <c:v>-46</c:v>
                </c:pt>
                <c:pt idx="1871">
                  <c:v>54</c:v>
                </c:pt>
                <c:pt idx="1872">
                  <c:v>-16</c:v>
                </c:pt>
                <c:pt idx="1873">
                  <c:v>-23</c:v>
                </c:pt>
                <c:pt idx="1874">
                  <c:v>5</c:v>
                </c:pt>
                <c:pt idx="1875">
                  <c:v>102</c:v>
                </c:pt>
                <c:pt idx="1876">
                  <c:v>45</c:v>
                </c:pt>
                <c:pt idx="1877">
                  <c:v>-143</c:v>
                </c:pt>
                <c:pt idx="1878">
                  <c:v>30</c:v>
                </c:pt>
                <c:pt idx="1879">
                  <c:v>-56</c:v>
                </c:pt>
                <c:pt idx="1880">
                  <c:v>121</c:v>
                </c:pt>
                <c:pt idx="1881">
                  <c:v>-79</c:v>
                </c:pt>
                <c:pt idx="1882">
                  <c:v>-38</c:v>
                </c:pt>
                <c:pt idx="1883">
                  <c:v>13</c:v>
                </c:pt>
                <c:pt idx="1884">
                  <c:v>0</c:v>
                </c:pt>
                <c:pt idx="1885">
                  <c:v>2</c:v>
                </c:pt>
                <c:pt idx="1886">
                  <c:v>-19</c:v>
                </c:pt>
                <c:pt idx="1887">
                  <c:v>29</c:v>
                </c:pt>
                <c:pt idx="1888">
                  <c:v>41</c:v>
                </c:pt>
                <c:pt idx="1889">
                  <c:v>-64</c:v>
                </c:pt>
                <c:pt idx="1890">
                  <c:v>-4</c:v>
                </c:pt>
                <c:pt idx="1891">
                  <c:v>29</c:v>
                </c:pt>
                <c:pt idx="1892">
                  <c:v>-14</c:v>
                </c:pt>
                <c:pt idx="1893">
                  <c:v>-14</c:v>
                </c:pt>
                <c:pt idx="1894">
                  <c:v>4</c:v>
                </c:pt>
                <c:pt idx="1895">
                  <c:v>-1</c:v>
                </c:pt>
                <c:pt idx="1896">
                  <c:v>-4</c:v>
                </c:pt>
                <c:pt idx="1897">
                  <c:v>1</c:v>
                </c:pt>
                <c:pt idx="1898">
                  <c:v>62</c:v>
                </c:pt>
                <c:pt idx="1899">
                  <c:v>121</c:v>
                </c:pt>
                <c:pt idx="1900">
                  <c:v>-176</c:v>
                </c:pt>
                <c:pt idx="1901">
                  <c:v>4</c:v>
                </c:pt>
                <c:pt idx="1902">
                  <c:v>-14</c:v>
                </c:pt>
                <c:pt idx="1903">
                  <c:v>87</c:v>
                </c:pt>
                <c:pt idx="1904">
                  <c:v>198</c:v>
                </c:pt>
                <c:pt idx="1905">
                  <c:v>-225</c:v>
                </c:pt>
                <c:pt idx="1906">
                  <c:v>-19</c:v>
                </c:pt>
                <c:pt idx="1907">
                  <c:v>8</c:v>
                </c:pt>
                <c:pt idx="1908">
                  <c:v>51</c:v>
                </c:pt>
                <c:pt idx="1909">
                  <c:v>-88</c:v>
                </c:pt>
                <c:pt idx="1910">
                  <c:v>-5</c:v>
                </c:pt>
                <c:pt idx="1911">
                  <c:v>245</c:v>
                </c:pt>
                <c:pt idx="1912">
                  <c:v>-247</c:v>
                </c:pt>
                <c:pt idx="1913">
                  <c:v>35</c:v>
                </c:pt>
                <c:pt idx="1914">
                  <c:v>-36</c:v>
                </c:pt>
                <c:pt idx="1915">
                  <c:v>4</c:v>
                </c:pt>
                <c:pt idx="1916">
                  <c:v>-4</c:v>
                </c:pt>
                <c:pt idx="1917">
                  <c:v>75</c:v>
                </c:pt>
                <c:pt idx="1918">
                  <c:v>-30</c:v>
                </c:pt>
                <c:pt idx="1919">
                  <c:v>-47</c:v>
                </c:pt>
                <c:pt idx="1920">
                  <c:v>74</c:v>
                </c:pt>
                <c:pt idx="1921">
                  <c:v>-58</c:v>
                </c:pt>
                <c:pt idx="1922">
                  <c:v>175</c:v>
                </c:pt>
                <c:pt idx="1923">
                  <c:v>-191</c:v>
                </c:pt>
                <c:pt idx="1924">
                  <c:v>11</c:v>
                </c:pt>
                <c:pt idx="1925">
                  <c:v>28</c:v>
                </c:pt>
                <c:pt idx="1926">
                  <c:v>-19</c:v>
                </c:pt>
                <c:pt idx="1927">
                  <c:v>35</c:v>
                </c:pt>
                <c:pt idx="1928">
                  <c:v>8</c:v>
                </c:pt>
                <c:pt idx="1929">
                  <c:v>-51</c:v>
                </c:pt>
                <c:pt idx="1930">
                  <c:v>46</c:v>
                </c:pt>
                <c:pt idx="1931">
                  <c:v>32</c:v>
                </c:pt>
                <c:pt idx="1932">
                  <c:v>-67</c:v>
                </c:pt>
                <c:pt idx="1933">
                  <c:v>-8</c:v>
                </c:pt>
                <c:pt idx="1934">
                  <c:v>40</c:v>
                </c:pt>
                <c:pt idx="1935">
                  <c:v>14</c:v>
                </c:pt>
                <c:pt idx="1936">
                  <c:v>-54</c:v>
                </c:pt>
                <c:pt idx="1937">
                  <c:v>82</c:v>
                </c:pt>
                <c:pt idx="1938">
                  <c:v>30</c:v>
                </c:pt>
                <c:pt idx="1939">
                  <c:v>-53</c:v>
                </c:pt>
                <c:pt idx="1940">
                  <c:v>14</c:v>
                </c:pt>
                <c:pt idx="1941">
                  <c:v>-51</c:v>
                </c:pt>
                <c:pt idx="1942">
                  <c:v>-14</c:v>
                </c:pt>
                <c:pt idx="1943">
                  <c:v>36</c:v>
                </c:pt>
                <c:pt idx="1944">
                  <c:v>-57</c:v>
                </c:pt>
                <c:pt idx="1945">
                  <c:v>99</c:v>
                </c:pt>
                <c:pt idx="1946">
                  <c:v>47</c:v>
                </c:pt>
                <c:pt idx="1947">
                  <c:v>83</c:v>
                </c:pt>
                <c:pt idx="1948">
                  <c:v>-215</c:v>
                </c:pt>
                <c:pt idx="1949">
                  <c:v>13</c:v>
                </c:pt>
                <c:pt idx="1950">
                  <c:v>13</c:v>
                </c:pt>
                <c:pt idx="1951">
                  <c:v>88</c:v>
                </c:pt>
                <c:pt idx="1952">
                  <c:v>-50</c:v>
                </c:pt>
                <c:pt idx="1953">
                  <c:v>-10</c:v>
                </c:pt>
                <c:pt idx="1954">
                  <c:v>67</c:v>
                </c:pt>
                <c:pt idx="1955">
                  <c:v>-97</c:v>
                </c:pt>
                <c:pt idx="1956">
                  <c:v>-7</c:v>
                </c:pt>
                <c:pt idx="1957">
                  <c:v>-12</c:v>
                </c:pt>
                <c:pt idx="1958">
                  <c:v>39</c:v>
                </c:pt>
                <c:pt idx="1959">
                  <c:v>-39</c:v>
                </c:pt>
                <c:pt idx="1960">
                  <c:v>94</c:v>
                </c:pt>
                <c:pt idx="1961">
                  <c:v>-62</c:v>
                </c:pt>
                <c:pt idx="1962">
                  <c:v>113</c:v>
                </c:pt>
                <c:pt idx="1963">
                  <c:v>-164</c:v>
                </c:pt>
                <c:pt idx="1964">
                  <c:v>31</c:v>
                </c:pt>
                <c:pt idx="1965">
                  <c:v>89</c:v>
                </c:pt>
                <c:pt idx="1966">
                  <c:v>-113</c:v>
                </c:pt>
                <c:pt idx="1967">
                  <c:v>68</c:v>
                </c:pt>
                <c:pt idx="1968">
                  <c:v>-65</c:v>
                </c:pt>
                <c:pt idx="1969">
                  <c:v>29</c:v>
                </c:pt>
                <c:pt idx="1970">
                  <c:v>-18</c:v>
                </c:pt>
                <c:pt idx="1971">
                  <c:v>25</c:v>
                </c:pt>
                <c:pt idx="1972">
                  <c:v>-45</c:v>
                </c:pt>
                <c:pt idx="1973">
                  <c:v>22</c:v>
                </c:pt>
                <c:pt idx="1974">
                  <c:v>52</c:v>
                </c:pt>
                <c:pt idx="1975">
                  <c:v>28</c:v>
                </c:pt>
                <c:pt idx="1976">
                  <c:v>-109</c:v>
                </c:pt>
                <c:pt idx="1977">
                  <c:v>82</c:v>
                </c:pt>
                <c:pt idx="1978">
                  <c:v>16</c:v>
                </c:pt>
                <c:pt idx="1979">
                  <c:v>-80</c:v>
                </c:pt>
                <c:pt idx="1980">
                  <c:v>81</c:v>
                </c:pt>
                <c:pt idx="1981">
                  <c:v>-61</c:v>
                </c:pt>
                <c:pt idx="1982">
                  <c:v>75</c:v>
                </c:pt>
                <c:pt idx="1983">
                  <c:v>-110</c:v>
                </c:pt>
                <c:pt idx="1984">
                  <c:v>32</c:v>
                </c:pt>
                <c:pt idx="1985">
                  <c:v>-15</c:v>
                </c:pt>
                <c:pt idx="1986">
                  <c:v>52</c:v>
                </c:pt>
                <c:pt idx="1987">
                  <c:v>-50</c:v>
                </c:pt>
                <c:pt idx="1988">
                  <c:v>146</c:v>
                </c:pt>
                <c:pt idx="1989">
                  <c:v>-125</c:v>
                </c:pt>
                <c:pt idx="1990">
                  <c:v>31</c:v>
                </c:pt>
                <c:pt idx="1991">
                  <c:v>72</c:v>
                </c:pt>
                <c:pt idx="1992">
                  <c:v>-98</c:v>
                </c:pt>
                <c:pt idx="1993">
                  <c:v>-6</c:v>
                </c:pt>
                <c:pt idx="1994">
                  <c:v>-35</c:v>
                </c:pt>
                <c:pt idx="1995">
                  <c:v>-6</c:v>
                </c:pt>
                <c:pt idx="1996">
                  <c:v>40</c:v>
                </c:pt>
                <c:pt idx="1997">
                  <c:v>28</c:v>
                </c:pt>
                <c:pt idx="1998">
                  <c:v>-69</c:v>
                </c:pt>
                <c:pt idx="1999">
                  <c:v>139</c:v>
                </c:pt>
                <c:pt idx="2000">
                  <c:v>-133</c:v>
                </c:pt>
                <c:pt idx="2001">
                  <c:v>-1</c:v>
                </c:pt>
                <c:pt idx="2002">
                  <c:v>12</c:v>
                </c:pt>
                <c:pt idx="2003">
                  <c:v>30</c:v>
                </c:pt>
                <c:pt idx="2004">
                  <c:v>5</c:v>
                </c:pt>
                <c:pt idx="2005">
                  <c:v>-24</c:v>
                </c:pt>
                <c:pt idx="2006">
                  <c:v>-7</c:v>
                </c:pt>
                <c:pt idx="2007">
                  <c:v>10</c:v>
                </c:pt>
                <c:pt idx="2008">
                  <c:v>3</c:v>
                </c:pt>
                <c:pt idx="2009">
                  <c:v>46</c:v>
                </c:pt>
                <c:pt idx="2010">
                  <c:v>15</c:v>
                </c:pt>
                <c:pt idx="2011">
                  <c:v>60</c:v>
                </c:pt>
                <c:pt idx="2012">
                  <c:v>-149</c:v>
                </c:pt>
                <c:pt idx="2013">
                  <c:v>10</c:v>
                </c:pt>
                <c:pt idx="2014">
                  <c:v>-5</c:v>
                </c:pt>
                <c:pt idx="2015">
                  <c:v>-6</c:v>
                </c:pt>
                <c:pt idx="2016">
                  <c:v>86</c:v>
                </c:pt>
                <c:pt idx="2017">
                  <c:v>-72</c:v>
                </c:pt>
                <c:pt idx="2018">
                  <c:v>1</c:v>
                </c:pt>
                <c:pt idx="2019">
                  <c:v>21</c:v>
                </c:pt>
                <c:pt idx="2020">
                  <c:v>-38</c:v>
                </c:pt>
                <c:pt idx="2021">
                  <c:v>86</c:v>
                </c:pt>
                <c:pt idx="2022">
                  <c:v>-79</c:v>
                </c:pt>
                <c:pt idx="2023">
                  <c:v>34</c:v>
                </c:pt>
                <c:pt idx="2024">
                  <c:v>-26</c:v>
                </c:pt>
                <c:pt idx="2025">
                  <c:v>22</c:v>
                </c:pt>
                <c:pt idx="2026">
                  <c:v>-32</c:v>
                </c:pt>
                <c:pt idx="2027">
                  <c:v>10</c:v>
                </c:pt>
                <c:pt idx="2028">
                  <c:v>16</c:v>
                </c:pt>
                <c:pt idx="2029">
                  <c:v>14</c:v>
                </c:pt>
                <c:pt idx="2030">
                  <c:v>-41</c:v>
                </c:pt>
                <c:pt idx="2031">
                  <c:v>134</c:v>
                </c:pt>
                <c:pt idx="2032">
                  <c:v>-75</c:v>
                </c:pt>
                <c:pt idx="2033">
                  <c:v>-3</c:v>
                </c:pt>
                <c:pt idx="2034">
                  <c:v>-58</c:v>
                </c:pt>
                <c:pt idx="2035">
                  <c:v>8</c:v>
                </c:pt>
                <c:pt idx="2036">
                  <c:v>32</c:v>
                </c:pt>
                <c:pt idx="2037">
                  <c:v>12</c:v>
                </c:pt>
                <c:pt idx="2038">
                  <c:v>-1</c:v>
                </c:pt>
                <c:pt idx="2039">
                  <c:v>-29</c:v>
                </c:pt>
                <c:pt idx="2040">
                  <c:v>64</c:v>
                </c:pt>
                <c:pt idx="2041">
                  <c:v>6</c:v>
                </c:pt>
                <c:pt idx="2042">
                  <c:v>-94</c:v>
                </c:pt>
                <c:pt idx="2043">
                  <c:v>12</c:v>
                </c:pt>
                <c:pt idx="2044">
                  <c:v>22</c:v>
                </c:pt>
                <c:pt idx="2045">
                  <c:v>-23</c:v>
                </c:pt>
                <c:pt idx="2046">
                  <c:v>67</c:v>
                </c:pt>
                <c:pt idx="2047">
                  <c:v>-64</c:v>
                </c:pt>
                <c:pt idx="2048">
                  <c:v>-4</c:v>
                </c:pt>
                <c:pt idx="2049">
                  <c:v>8</c:v>
                </c:pt>
                <c:pt idx="2050">
                  <c:v>7</c:v>
                </c:pt>
                <c:pt idx="2051">
                  <c:v>-22</c:v>
                </c:pt>
                <c:pt idx="2052">
                  <c:v>50</c:v>
                </c:pt>
                <c:pt idx="2053">
                  <c:v>34</c:v>
                </c:pt>
                <c:pt idx="2054">
                  <c:v>-69</c:v>
                </c:pt>
                <c:pt idx="2055">
                  <c:v>21</c:v>
                </c:pt>
                <c:pt idx="2056">
                  <c:v>-38</c:v>
                </c:pt>
                <c:pt idx="2057">
                  <c:v>9</c:v>
                </c:pt>
                <c:pt idx="2058">
                  <c:v>23</c:v>
                </c:pt>
                <c:pt idx="2059">
                  <c:v>-8</c:v>
                </c:pt>
                <c:pt idx="2060">
                  <c:v>99</c:v>
                </c:pt>
                <c:pt idx="2061">
                  <c:v>-111</c:v>
                </c:pt>
                <c:pt idx="2062">
                  <c:v>0</c:v>
                </c:pt>
                <c:pt idx="2063">
                  <c:v>76</c:v>
                </c:pt>
                <c:pt idx="2064">
                  <c:v>-92</c:v>
                </c:pt>
                <c:pt idx="2065">
                  <c:v>72</c:v>
                </c:pt>
                <c:pt idx="2066">
                  <c:v>34</c:v>
                </c:pt>
                <c:pt idx="2067">
                  <c:v>-95</c:v>
                </c:pt>
                <c:pt idx="2068">
                  <c:v>-2</c:v>
                </c:pt>
                <c:pt idx="2069">
                  <c:v>12</c:v>
                </c:pt>
                <c:pt idx="2070">
                  <c:v>5</c:v>
                </c:pt>
                <c:pt idx="2071">
                  <c:v>-23</c:v>
                </c:pt>
                <c:pt idx="2072">
                  <c:v>23</c:v>
                </c:pt>
                <c:pt idx="2073">
                  <c:v>16</c:v>
                </c:pt>
                <c:pt idx="2074">
                  <c:v>22</c:v>
                </c:pt>
                <c:pt idx="2075">
                  <c:v>-21</c:v>
                </c:pt>
                <c:pt idx="2076">
                  <c:v>16</c:v>
                </c:pt>
                <c:pt idx="2077">
                  <c:v>66</c:v>
                </c:pt>
                <c:pt idx="2078">
                  <c:v>-86</c:v>
                </c:pt>
                <c:pt idx="2079">
                  <c:v>52</c:v>
                </c:pt>
                <c:pt idx="2080">
                  <c:v>-19</c:v>
                </c:pt>
                <c:pt idx="2081">
                  <c:v>-21</c:v>
                </c:pt>
                <c:pt idx="2082">
                  <c:v>-39</c:v>
                </c:pt>
                <c:pt idx="2083">
                  <c:v>8</c:v>
                </c:pt>
                <c:pt idx="2084">
                  <c:v>-10</c:v>
                </c:pt>
                <c:pt idx="2085">
                  <c:v>2</c:v>
                </c:pt>
                <c:pt idx="2086">
                  <c:v>12</c:v>
                </c:pt>
                <c:pt idx="2087">
                  <c:v>-18</c:v>
                </c:pt>
                <c:pt idx="2088">
                  <c:v>4</c:v>
                </c:pt>
                <c:pt idx="2089">
                  <c:v>34</c:v>
                </c:pt>
                <c:pt idx="2090">
                  <c:v>-25</c:v>
                </c:pt>
                <c:pt idx="2091">
                  <c:v>-17</c:v>
                </c:pt>
                <c:pt idx="2092">
                  <c:v>51</c:v>
                </c:pt>
                <c:pt idx="2093">
                  <c:v>-52</c:v>
                </c:pt>
                <c:pt idx="2094">
                  <c:v>41</c:v>
                </c:pt>
                <c:pt idx="2095">
                  <c:v>57</c:v>
                </c:pt>
                <c:pt idx="2096">
                  <c:v>-21</c:v>
                </c:pt>
                <c:pt idx="2097">
                  <c:v>-40</c:v>
                </c:pt>
                <c:pt idx="2098">
                  <c:v>26</c:v>
                </c:pt>
                <c:pt idx="2099">
                  <c:v>-49</c:v>
                </c:pt>
                <c:pt idx="2100">
                  <c:v>16</c:v>
                </c:pt>
                <c:pt idx="2101">
                  <c:v>55</c:v>
                </c:pt>
                <c:pt idx="2102">
                  <c:v>-32</c:v>
                </c:pt>
                <c:pt idx="2103">
                  <c:v>-3</c:v>
                </c:pt>
                <c:pt idx="2104">
                  <c:v>-46</c:v>
                </c:pt>
                <c:pt idx="2105">
                  <c:v>73</c:v>
                </c:pt>
                <c:pt idx="2106">
                  <c:v>-41</c:v>
                </c:pt>
                <c:pt idx="2107">
                  <c:v>-32</c:v>
                </c:pt>
                <c:pt idx="2108">
                  <c:v>-1</c:v>
                </c:pt>
                <c:pt idx="2109">
                  <c:v>73</c:v>
                </c:pt>
                <c:pt idx="2110">
                  <c:v>-40</c:v>
                </c:pt>
                <c:pt idx="2111">
                  <c:v>-16</c:v>
                </c:pt>
                <c:pt idx="2112">
                  <c:v>-5</c:v>
                </c:pt>
                <c:pt idx="2113">
                  <c:v>26</c:v>
                </c:pt>
                <c:pt idx="2114">
                  <c:v>40</c:v>
                </c:pt>
                <c:pt idx="2115">
                  <c:v>-74</c:v>
                </c:pt>
                <c:pt idx="2116">
                  <c:v>5</c:v>
                </c:pt>
                <c:pt idx="2117">
                  <c:v>108</c:v>
                </c:pt>
                <c:pt idx="2118">
                  <c:v>-28</c:v>
                </c:pt>
                <c:pt idx="2119">
                  <c:v>-63</c:v>
                </c:pt>
                <c:pt idx="2120">
                  <c:v>44</c:v>
                </c:pt>
                <c:pt idx="2121">
                  <c:v>-46</c:v>
                </c:pt>
                <c:pt idx="2122">
                  <c:v>6</c:v>
                </c:pt>
                <c:pt idx="2123">
                  <c:v>-8</c:v>
                </c:pt>
                <c:pt idx="2124">
                  <c:v>-10</c:v>
                </c:pt>
                <c:pt idx="2125">
                  <c:v>32</c:v>
                </c:pt>
                <c:pt idx="2126">
                  <c:v>-28</c:v>
                </c:pt>
                <c:pt idx="2127">
                  <c:v>43</c:v>
                </c:pt>
                <c:pt idx="2128">
                  <c:v>0</c:v>
                </c:pt>
                <c:pt idx="2129">
                  <c:v>21</c:v>
                </c:pt>
                <c:pt idx="2130">
                  <c:v>-70</c:v>
                </c:pt>
                <c:pt idx="2131">
                  <c:v>10</c:v>
                </c:pt>
                <c:pt idx="2132">
                  <c:v>-24</c:v>
                </c:pt>
                <c:pt idx="2133">
                  <c:v>26</c:v>
                </c:pt>
                <c:pt idx="2134">
                  <c:v>1</c:v>
                </c:pt>
                <c:pt idx="2135">
                  <c:v>90</c:v>
                </c:pt>
                <c:pt idx="2136">
                  <c:v>112</c:v>
                </c:pt>
                <c:pt idx="2137">
                  <c:v>-227</c:v>
                </c:pt>
                <c:pt idx="2138">
                  <c:v>49</c:v>
                </c:pt>
                <c:pt idx="2139">
                  <c:v>-43</c:v>
                </c:pt>
                <c:pt idx="2140">
                  <c:v>33</c:v>
                </c:pt>
                <c:pt idx="2141">
                  <c:v>-37</c:v>
                </c:pt>
                <c:pt idx="2142">
                  <c:v>55</c:v>
                </c:pt>
                <c:pt idx="2143">
                  <c:v>18</c:v>
                </c:pt>
                <c:pt idx="2144">
                  <c:v>-4</c:v>
                </c:pt>
                <c:pt idx="2145">
                  <c:v>-70</c:v>
                </c:pt>
                <c:pt idx="2146">
                  <c:v>9</c:v>
                </c:pt>
                <c:pt idx="2147">
                  <c:v>4</c:v>
                </c:pt>
                <c:pt idx="2148">
                  <c:v>12</c:v>
                </c:pt>
                <c:pt idx="2149">
                  <c:v>-12</c:v>
                </c:pt>
                <c:pt idx="2150">
                  <c:v>53</c:v>
                </c:pt>
                <c:pt idx="2151">
                  <c:v>-65</c:v>
                </c:pt>
                <c:pt idx="2152">
                  <c:v>9</c:v>
                </c:pt>
                <c:pt idx="2153">
                  <c:v>23</c:v>
                </c:pt>
                <c:pt idx="2154">
                  <c:v>5</c:v>
                </c:pt>
                <c:pt idx="2155">
                  <c:v>35</c:v>
                </c:pt>
                <c:pt idx="2156">
                  <c:v>-33</c:v>
                </c:pt>
                <c:pt idx="2157">
                  <c:v>-18</c:v>
                </c:pt>
                <c:pt idx="2158">
                  <c:v>91</c:v>
                </c:pt>
                <c:pt idx="2159">
                  <c:v>-82</c:v>
                </c:pt>
                <c:pt idx="2160">
                  <c:v>128</c:v>
                </c:pt>
                <c:pt idx="2161">
                  <c:v>-143</c:v>
                </c:pt>
                <c:pt idx="2162">
                  <c:v>-15</c:v>
                </c:pt>
                <c:pt idx="2163">
                  <c:v>10</c:v>
                </c:pt>
                <c:pt idx="2164">
                  <c:v>-10</c:v>
                </c:pt>
                <c:pt idx="2165">
                  <c:v>80</c:v>
                </c:pt>
                <c:pt idx="2166">
                  <c:v>-41</c:v>
                </c:pt>
                <c:pt idx="2167">
                  <c:v>58</c:v>
                </c:pt>
                <c:pt idx="2168">
                  <c:v>-70</c:v>
                </c:pt>
                <c:pt idx="2169">
                  <c:v>84</c:v>
                </c:pt>
                <c:pt idx="2170">
                  <c:v>-62</c:v>
                </c:pt>
                <c:pt idx="2171">
                  <c:v>-12</c:v>
                </c:pt>
                <c:pt idx="2172">
                  <c:v>34</c:v>
                </c:pt>
                <c:pt idx="2173">
                  <c:v>-58</c:v>
                </c:pt>
                <c:pt idx="2174">
                  <c:v>134</c:v>
                </c:pt>
                <c:pt idx="2175">
                  <c:v>-144</c:v>
                </c:pt>
                <c:pt idx="2176">
                  <c:v>-2</c:v>
                </c:pt>
                <c:pt idx="2177">
                  <c:v>19</c:v>
                </c:pt>
                <c:pt idx="2178">
                  <c:v>-1</c:v>
                </c:pt>
                <c:pt idx="2179">
                  <c:v>26</c:v>
                </c:pt>
                <c:pt idx="2180">
                  <c:v>-26</c:v>
                </c:pt>
                <c:pt idx="2181">
                  <c:v>28</c:v>
                </c:pt>
                <c:pt idx="2182">
                  <c:v>-50</c:v>
                </c:pt>
                <c:pt idx="2183">
                  <c:v>4</c:v>
                </c:pt>
                <c:pt idx="2184">
                  <c:v>9</c:v>
                </c:pt>
                <c:pt idx="2185">
                  <c:v>9</c:v>
                </c:pt>
                <c:pt idx="2186">
                  <c:v>-19</c:v>
                </c:pt>
                <c:pt idx="2187">
                  <c:v>0</c:v>
                </c:pt>
                <c:pt idx="2188">
                  <c:v>85</c:v>
                </c:pt>
                <c:pt idx="2189">
                  <c:v>-79</c:v>
                </c:pt>
                <c:pt idx="2190">
                  <c:v>105</c:v>
                </c:pt>
                <c:pt idx="2191">
                  <c:v>-115</c:v>
                </c:pt>
                <c:pt idx="2192">
                  <c:v>205</c:v>
                </c:pt>
                <c:pt idx="2193">
                  <c:v>-202</c:v>
                </c:pt>
                <c:pt idx="2194">
                  <c:v>7</c:v>
                </c:pt>
                <c:pt idx="2195">
                  <c:v>-7</c:v>
                </c:pt>
                <c:pt idx="2196">
                  <c:v>13</c:v>
                </c:pt>
                <c:pt idx="2197">
                  <c:v>15</c:v>
                </c:pt>
                <c:pt idx="2198">
                  <c:v>-29</c:v>
                </c:pt>
                <c:pt idx="2199">
                  <c:v>18</c:v>
                </c:pt>
                <c:pt idx="2200">
                  <c:v>95</c:v>
                </c:pt>
                <c:pt idx="2201">
                  <c:v>-103</c:v>
                </c:pt>
                <c:pt idx="2202">
                  <c:v>146</c:v>
                </c:pt>
                <c:pt idx="2203">
                  <c:v>-103</c:v>
                </c:pt>
                <c:pt idx="2204">
                  <c:v>-6</c:v>
                </c:pt>
                <c:pt idx="2205">
                  <c:v>-6</c:v>
                </c:pt>
                <c:pt idx="2206">
                  <c:v>16</c:v>
                </c:pt>
                <c:pt idx="2207">
                  <c:v>89</c:v>
                </c:pt>
                <c:pt idx="2208">
                  <c:v>-71</c:v>
                </c:pt>
                <c:pt idx="2209">
                  <c:v>16</c:v>
                </c:pt>
                <c:pt idx="2210">
                  <c:v>-73</c:v>
                </c:pt>
                <c:pt idx="2211">
                  <c:v>30</c:v>
                </c:pt>
                <c:pt idx="2212">
                  <c:v>-47</c:v>
                </c:pt>
                <c:pt idx="2213">
                  <c:v>15</c:v>
                </c:pt>
                <c:pt idx="2214">
                  <c:v>-16</c:v>
                </c:pt>
                <c:pt idx="2215">
                  <c:v>-1</c:v>
                </c:pt>
                <c:pt idx="2216">
                  <c:v>43</c:v>
                </c:pt>
                <c:pt idx="2217">
                  <c:v>195</c:v>
                </c:pt>
                <c:pt idx="2218">
                  <c:v>-191</c:v>
                </c:pt>
                <c:pt idx="2219">
                  <c:v>-35</c:v>
                </c:pt>
                <c:pt idx="2220">
                  <c:v>51</c:v>
                </c:pt>
                <c:pt idx="2221">
                  <c:v>-48</c:v>
                </c:pt>
                <c:pt idx="2222">
                  <c:v>27</c:v>
                </c:pt>
                <c:pt idx="2223">
                  <c:v>-8</c:v>
                </c:pt>
                <c:pt idx="2224">
                  <c:v>-32</c:v>
                </c:pt>
                <c:pt idx="2225">
                  <c:v>24</c:v>
                </c:pt>
                <c:pt idx="2226">
                  <c:v>88</c:v>
                </c:pt>
                <c:pt idx="2227">
                  <c:v>-83</c:v>
                </c:pt>
                <c:pt idx="2228">
                  <c:v>-29</c:v>
                </c:pt>
                <c:pt idx="2229">
                  <c:v>41</c:v>
                </c:pt>
                <c:pt idx="2230">
                  <c:v>66</c:v>
                </c:pt>
                <c:pt idx="2231">
                  <c:v>-108</c:v>
                </c:pt>
                <c:pt idx="2232">
                  <c:v>9</c:v>
                </c:pt>
                <c:pt idx="2233">
                  <c:v>91</c:v>
                </c:pt>
                <c:pt idx="2234">
                  <c:v>-87</c:v>
                </c:pt>
                <c:pt idx="2235">
                  <c:v>99</c:v>
                </c:pt>
                <c:pt idx="2236">
                  <c:v>-112</c:v>
                </c:pt>
                <c:pt idx="2237">
                  <c:v>34</c:v>
                </c:pt>
                <c:pt idx="2238">
                  <c:v>-9</c:v>
                </c:pt>
                <c:pt idx="2239">
                  <c:v>47</c:v>
                </c:pt>
                <c:pt idx="2240">
                  <c:v>-61</c:v>
                </c:pt>
                <c:pt idx="2241">
                  <c:v>16</c:v>
                </c:pt>
                <c:pt idx="2242">
                  <c:v>32</c:v>
                </c:pt>
                <c:pt idx="2243">
                  <c:v>-29</c:v>
                </c:pt>
                <c:pt idx="2244">
                  <c:v>76</c:v>
                </c:pt>
                <c:pt idx="2245">
                  <c:v>-85</c:v>
                </c:pt>
                <c:pt idx="2246">
                  <c:v>-3</c:v>
                </c:pt>
                <c:pt idx="2247">
                  <c:v>-12</c:v>
                </c:pt>
                <c:pt idx="2248">
                  <c:v>84</c:v>
                </c:pt>
                <c:pt idx="2249">
                  <c:v>-86</c:v>
                </c:pt>
                <c:pt idx="2250">
                  <c:v>13</c:v>
                </c:pt>
                <c:pt idx="2251">
                  <c:v>6</c:v>
                </c:pt>
                <c:pt idx="2252">
                  <c:v>102</c:v>
                </c:pt>
                <c:pt idx="2253">
                  <c:v>-113</c:v>
                </c:pt>
                <c:pt idx="2254">
                  <c:v>3</c:v>
                </c:pt>
                <c:pt idx="2255">
                  <c:v>51</c:v>
                </c:pt>
                <c:pt idx="2256">
                  <c:v>78</c:v>
                </c:pt>
                <c:pt idx="2257">
                  <c:v>132</c:v>
                </c:pt>
                <c:pt idx="2258">
                  <c:v>-211</c:v>
                </c:pt>
                <c:pt idx="2259">
                  <c:v>53</c:v>
                </c:pt>
                <c:pt idx="2260">
                  <c:v>-33</c:v>
                </c:pt>
                <c:pt idx="2261">
                  <c:v>-4</c:v>
                </c:pt>
                <c:pt idx="2262">
                  <c:v>-78</c:v>
                </c:pt>
                <c:pt idx="2263">
                  <c:v>-2</c:v>
                </c:pt>
                <c:pt idx="2264">
                  <c:v>24</c:v>
                </c:pt>
                <c:pt idx="2265">
                  <c:v>27</c:v>
                </c:pt>
                <c:pt idx="2266">
                  <c:v>-2</c:v>
                </c:pt>
                <c:pt idx="2267">
                  <c:v>1</c:v>
                </c:pt>
                <c:pt idx="2268">
                  <c:v>-48</c:v>
                </c:pt>
                <c:pt idx="2269">
                  <c:v>9</c:v>
                </c:pt>
                <c:pt idx="2270">
                  <c:v>15</c:v>
                </c:pt>
                <c:pt idx="2271">
                  <c:v>-25</c:v>
                </c:pt>
                <c:pt idx="2272">
                  <c:v>139</c:v>
                </c:pt>
                <c:pt idx="2273">
                  <c:v>-137</c:v>
                </c:pt>
                <c:pt idx="2274">
                  <c:v>83</c:v>
                </c:pt>
                <c:pt idx="2275">
                  <c:v>-71</c:v>
                </c:pt>
                <c:pt idx="2276">
                  <c:v>-6</c:v>
                </c:pt>
                <c:pt idx="2277">
                  <c:v>18</c:v>
                </c:pt>
                <c:pt idx="2278">
                  <c:v>-24</c:v>
                </c:pt>
                <c:pt idx="2279">
                  <c:v>-5</c:v>
                </c:pt>
                <c:pt idx="2280">
                  <c:v>147</c:v>
                </c:pt>
                <c:pt idx="2281">
                  <c:v>-146</c:v>
                </c:pt>
                <c:pt idx="2282">
                  <c:v>80</c:v>
                </c:pt>
                <c:pt idx="2283">
                  <c:v>-77</c:v>
                </c:pt>
                <c:pt idx="2284">
                  <c:v>0</c:v>
                </c:pt>
                <c:pt idx="2285">
                  <c:v>15</c:v>
                </c:pt>
                <c:pt idx="2286">
                  <c:v>-15</c:v>
                </c:pt>
                <c:pt idx="2287">
                  <c:v>0</c:v>
                </c:pt>
                <c:pt idx="2288">
                  <c:v>159</c:v>
                </c:pt>
                <c:pt idx="2289">
                  <c:v>-152</c:v>
                </c:pt>
                <c:pt idx="2290">
                  <c:v>-9</c:v>
                </c:pt>
                <c:pt idx="2291">
                  <c:v>9</c:v>
                </c:pt>
                <c:pt idx="2292">
                  <c:v>60</c:v>
                </c:pt>
                <c:pt idx="2293">
                  <c:v>40</c:v>
                </c:pt>
                <c:pt idx="2294">
                  <c:v>-102</c:v>
                </c:pt>
                <c:pt idx="2295">
                  <c:v>104</c:v>
                </c:pt>
                <c:pt idx="2296">
                  <c:v>-75</c:v>
                </c:pt>
                <c:pt idx="2297">
                  <c:v>-3</c:v>
                </c:pt>
                <c:pt idx="2298">
                  <c:v>-15</c:v>
                </c:pt>
                <c:pt idx="2299">
                  <c:v>-8</c:v>
                </c:pt>
                <c:pt idx="2300">
                  <c:v>-5</c:v>
                </c:pt>
                <c:pt idx="2301">
                  <c:v>6</c:v>
                </c:pt>
                <c:pt idx="2302">
                  <c:v>1</c:v>
                </c:pt>
                <c:pt idx="2303">
                  <c:v>-13</c:v>
                </c:pt>
                <c:pt idx="2304">
                  <c:v>24</c:v>
                </c:pt>
                <c:pt idx="2305">
                  <c:v>-17</c:v>
                </c:pt>
                <c:pt idx="2306">
                  <c:v>26</c:v>
                </c:pt>
                <c:pt idx="2307">
                  <c:v>95</c:v>
                </c:pt>
                <c:pt idx="2308">
                  <c:v>-111</c:v>
                </c:pt>
                <c:pt idx="2309">
                  <c:v>18</c:v>
                </c:pt>
                <c:pt idx="2310">
                  <c:v>-32</c:v>
                </c:pt>
                <c:pt idx="2311">
                  <c:v>31</c:v>
                </c:pt>
                <c:pt idx="2312">
                  <c:v>50</c:v>
                </c:pt>
                <c:pt idx="2313">
                  <c:v>-80</c:v>
                </c:pt>
                <c:pt idx="2314">
                  <c:v>14</c:v>
                </c:pt>
                <c:pt idx="2315">
                  <c:v>30</c:v>
                </c:pt>
                <c:pt idx="2316">
                  <c:v>-50</c:v>
                </c:pt>
                <c:pt idx="2317">
                  <c:v>12</c:v>
                </c:pt>
                <c:pt idx="2318">
                  <c:v>1</c:v>
                </c:pt>
                <c:pt idx="2319">
                  <c:v>77</c:v>
                </c:pt>
                <c:pt idx="2320">
                  <c:v>-55</c:v>
                </c:pt>
                <c:pt idx="2321">
                  <c:v>-28</c:v>
                </c:pt>
                <c:pt idx="2322">
                  <c:v>-6</c:v>
                </c:pt>
                <c:pt idx="2323">
                  <c:v>-1</c:v>
                </c:pt>
                <c:pt idx="2324">
                  <c:v>22</c:v>
                </c:pt>
                <c:pt idx="2325">
                  <c:v>10</c:v>
                </c:pt>
                <c:pt idx="2326">
                  <c:v>44</c:v>
                </c:pt>
                <c:pt idx="2327">
                  <c:v>-75</c:v>
                </c:pt>
                <c:pt idx="2328">
                  <c:v>9</c:v>
                </c:pt>
                <c:pt idx="2329">
                  <c:v>76</c:v>
                </c:pt>
                <c:pt idx="2330">
                  <c:v>-65</c:v>
                </c:pt>
                <c:pt idx="2331">
                  <c:v>1</c:v>
                </c:pt>
                <c:pt idx="2332">
                  <c:v>47</c:v>
                </c:pt>
                <c:pt idx="2333">
                  <c:v>-67</c:v>
                </c:pt>
                <c:pt idx="2334">
                  <c:v>2</c:v>
                </c:pt>
                <c:pt idx="2335">
                  <c:v>36</c:v>
                </c:pt>
                <c:pt idx="2336">
                  <c:v>0</c:v>
                </c:pt>
                <c:pt idx="2337">
                  <c:v>-29</c:v>
                </c:pt>
                <c:pt idx="2338">
                  <c:v>-8</c:v>
                </c:pt>
                <c:pt idx="2339">
                  <c:v>15</c:v>
                </c:pt>
                <c:pt idx="2340">
                  <c:v>-15</c:v>
                </c:pt>
                <c:pt idx="2341">
                  <c:v>2</c:v>
                </c:pt>
                <c:pt idx="2342">
                  <c:v>16</c:v>
                </c:pt>
                <c:pt idx="2343">
                  <c:v>52</c:v>
                </c:pt>
                <c:pt idx="2344">
                  <c:v>-10</c:v>
                </c:pt>
                <c:pt idx="2345">
                  <c:v>-12</c:v>
                </c:pt>
                <c:pt idx="2346">
                  <c:v>105</c:v>
                </c:pt>
                <c:pt idx="2347">
                  <c:v>-145</c:v>
                </c:pt>
                <c:pt idx="2348">
                  <c:v>-2</c:v>
                </c:pt>
                <c:pt idx="2349">
                  <c:v>18</c:v>
                </c:pt>
                <c:pt idx="2350">
                  <c:v>69</c:v>
                </c:pt>
                <c:pt idx="2351">
                  <c:v>-88</c:v>
                </c:pt>
                <c:pt idx="2352">
                  <c:v>3</c:v>
                </c:pt>
                <c:pt idx="2353">
                  <c:v>22</c:v>
                </c:pt>
                <c:pt idx="2354">
                  <c:v>-19</c:v>
                </c:pt>
                <c:pt idx="2355">
                  <c:v>123</c:v>
                </c:pt>
                <c:pt idx="2356">
                  <c:v>-114</c:v>
                </c:pt>
                <c:pt idx="2357">
                  <c:v>42</c:v>
                </c:pt>
                <c:pt idx="2358">
                  <c:v>2</c:v>
                </c:pt>
                <c:pt idx="2359">
                  <c:v>-28</c:v>
                </c:pt>
                <c:pt idx="2360">
                  <c:v>-6</c:v>
                </c:pt>
                <c:pt idx="2361">
                  <c:v>-21</c:v>
                </c:pt>
                <c:pt idx="2362">
                  <c:v>-7</c:v>
                </c:pt>
                <c:pt idx="2363">
                  <c:v>29</c:v>
                </c:pt>
                <c:pt idx="2364">
                  <c:v>-1</c:v>
                </c:pt>
                <c:pt idx="2365">
                  <c:v>-4</c:v>
                </c:pt>
                <c:pt idx="2366">
                  <c:v>-8</c:v>
                </c:pt>
                <c:pt idx="2367">
                  <c:v>50</c:v>
                </c:pt>
                <c:pt idx="2368">
                  <c:v>-63</c:v>
                </c:pt>
                <c:pt idx="2369">
                  <c:v>-5</c:v>
                </c:pt>
                <c:pt idx="2370">
                  <c:v>91</c:v>
                </c:pt>
                <c:pt idx="2371">
                  <c:v>-91</c:v>
                </c:pt>
                <c:pt idx="2372">
                  <c:v>20</c:v>
                </c:pt>
                <c:pt idx="2373">
                  <c:v>20</c:v>
                </c:pt>
                <c:pt idx="2374">
                  <c:v>-40</c:v>
                </c:pt>
                <c:pt idx="2375">
                  <c:v>2</c:v>
                </c:pt>
                <c:pt idx="2376">
                  <c:v>10</c:v>
                </c:pt>
                <c:pt idx="2377">
                  <c:v>62</c:v>
                </c:pt>
                <c:pt idx="2378">
                  <c:v>-75</c:v>
                </c:pt>
                <c:pt idx="2379">
                  <c:v>36</c:v>
                </c:pt>
                <c:pt idx="2380">
                  <c:v>-28</c:v>
                </c:pt>
                <c:pt idx="2381">
                  <c:v>87</c:v>
                </c:pt>
                <c:pt idx="2382">
                  <c:v>64</c:v>
                </c:pt>
                <c:pt idx="2383">
                  <c:v>-125</c:v>
                </c:pt>
                <c:pt idx="2384">
                  <c:v>52</c:v>
                </c:pt>
                <c:pt idx="2385">
                  <c:v>84</c:v>
                </c:pt>
                <c:pt idx="2386">
                  <c:v>-157</c:v>
                </c:pt>
                <c:pt idx="2387">
                  <c:v>-10</c:v>
                </c:pt>
                <c:pt idx="2388">
                  <c:v>27</c:v>
                </c:pt>
                <c:pt idx="2389">
                  <c:v>12</c:v>
                </c:pt>
                <c:pt idx="2390">
                  <c:v>-17</c:v>
                </c:pt>
                <c:pt idx="2391">
                  <c:v>-26</c:v>
                </c:pt>
                <c:pt idx="2392">
                  <c:v>45</c:v>
                </c:pt>
                <c:pt idx="2393">
                  <c:v>-30</c:v>
                </c:pt>
                <c:pt idx="2394">
                  <c:v>26</c:v>
                </c:pt>
                <c:pt idx="2395">
                  <c:v>-36</c:v>
                </c:pt>
                <c:pt idx="2396">
                  <c:v>35</c:v>
                </c:pt>
                <c:pt idx="2397">
                  <c:v>-4</c:v>
                </c:pt>
                <c:pt idx="2398">
                  <c:v>91</c:v>
                </c:pt>
                <c:pt idx="2399">
                  <c:v>-112</c:v>
                </c:pt>
                <c:pt idx="2400">
                  <c:v>-13</c:v>
                </c:pt>
                <c:pt idx="2401">
                  <c:v>1</c:v>
                </c:pt>
                <c:pt idx="2402">
                  <c:v>26</c:v>
                </c:pt>
                <c:pt idx="2403">
                  <c:v>16</c:v>
                </c:pt>
                <c:pt idx="2404">
                  <c:v>-30</c:v>
                </c:pt>
                <c:pt idx="2405">
                  <c:v>94</c:v>
                </c:pt>
                <c:pt idx="2406">
                  <c:v>-100</c:v>
                </c:pt>
                <c:pt idx="2407">
                  <c:v>35</c:v>
                </c:pt>
                <c:pt idx="2408">
                  <c:v>-32</c:v>
                </c:pt>
                <c:pt idx="2409">
                  <c:v>-10</c:v>
                </c:pt>
                <c:pt idx="2410">
                  <c:v>15</c:v>
                </c:pt>
                <c:pt idx="2411">
                  <c:v>-7</c:v>
                </c:pt>
                <c:pt idx="2412">
                  <c:v>-10</c:v>
                </c:pt>
                <c:pt idx="2413">
                  <c:v>0</c:v>
                </c:pt>
                <c:pt idx="2414">
                  <c:v>7</c:v>
                </c:pt>
                <c:pt idx="2415">
                  <c:v>36</c:v>
                </c:pt>
                <c:pt idx="2416">
                  <c:v>-16</c:v>
                </c:pt>
                <c:pt idx="2417">
                  <c:v>-4</c:v>
                </c:pt>
                <c:pt idx="2418">
                  <c:v>-19</c:v>
                </c:pt>
                <c:pt idx="2419">
                  <c:v>32</c:v>
                </c:pt>
                <c:pt idx="2420">
                  <c:v>-19</c:v>
                </c:pt>
                <c:pt idx="2421">
                  <c:v>35</c:v>
                </c:pt>
                <c:pt idx="2422">
                  <c:v>-31</c:v>
                </c:pt>
                <c:pt idx="2423">
                  <c:v>41</c:v>
                </c:pt>
                <c:pt idx="2424">
                  <c:v>-14</c:v>
                </c:pt>
                <c:pt idx="2425">
                  <c:v>-6</c:v>
                </c:pt>
                <c:pt idx="2426">
                  <c:v>-3</c:v>
                </c:pt>
                <c:pt idx="2427">
                  <c:v>4</c:v>
                </c:pt>
                <c:pt idx="2428">
                  <c:v>-39</c:v>
                </c:pt>
                <c:pt idx="2429">
                  <c:v>2</c:v>
                </c:pt>
                <c:pt idx="2430">
                  <c:v>43</c:v>
                </c:pt>
                <c:pt idx="2431">
                  <c:v>-47</c:v>
                </c:pt>
                <c:pt idx="2432">
                  <c:v>-1</c:v>
                </c:pt>
                <c:pt idx="2433">
                  <c:v>76</c:v>
                </c:pt>
                <c:pt idx="2434">
                  <c:v>-65</c:v>
                </c:pt>
                <c:pt idx="2435">
                  <c:v>8</c:v>
                </c:pt>
                <c:pt idx="2436">
                  <c:v>38</c:v>
                </c:pt>
                <c:pt idx="2437">
                  <c:v>-56</c:v>
                </c:pt>
                <c:pt idx="2438">
                  <c:v>16</c:v>
                </c:pt>
                <c:pt idx="2439">
                  <c:v>-13</c:v>
                </c:pt>
                <c:pt idx="2440">
                  <c:v>15</c:v>
                </c:pt>
                <c:pt idx="2441">
                  <c:v>-5</c:v>
                </c:pt>
                <c:pt idx="2442">
                  <c:v>76</c:v>
                </c:pt>
                <c:pt idx="2443">
                  <c:v>-75</c:v>
                </c:pt>
                <c:pt idx="2444">
                  <c:v>16</c:v>
                </c:pt>
                <c:pt idx="2445">
                  <c:v>61</c:v>
                </c:pt>
                <c:pt idx="2446">
                  <c:v>-80</c:v>
                </c:pt>
                <c:pt idx="2447">
                  <c:v>94</c:v>
                </c:pt>
                <c:pt idx="2448">
                  <c:v>-36</c:v>
                </c:pt>
                <c:pt idx="2449">
                  <c:v>-54</c:v>
                </c:pt>
                <c:pt idx="2450">
                  <c:v>-1</c:v>
                </c:pt>
                <c:pt idx="2451">
                  <c:v>59</c:v>
                </c:pt>
                <c:pt idx="2452">
                  <c:v>63</c:v>
                </c:pt>
                <c:pt idx="2453">
                  <c:v>-84</c:v>
                </c:pt>
                <c:pt idx="2454">
                  <c:v>-35</c:v>
                </c:pt>
                <c:pt idx="2455">
                  <c:v>111</c:v>
                </c:pt>
                <c:pt idx="2456">
                  <c:v>-73</c:v>
                </c:pt>
                <c:pt idx="2457">
                  <c:v>-36</c:v>
                </c:pt>
                <c:pt idx="2458">
                  <c:v>28</c:v>
                </c:pt>
                <c:pt idx="2459">
                  <c:v>-46</c:v>
                </c:pt>
                <c:pt idx="2460">
                  <c:v>41</c:v>
                </c:pt>
                <c:pt idx="2461">
                  <c:v>-27</c:v>
                </c:pt>
                <c:pt idx="2462">
                  <c:v>-15</c:v>
                </c:pt>
                <c:pt idx="2463">
                  <c:v>14</c:v>
                </c:pt>
                <c:pt idx="2464">
                  <c:v>7</c:v>
                </c:pt>
                <c:pt idx="2465">
                  <c:v>-24</c:v>
                </c:pt>
                <c:pt idx="2466">
                  <c:v>79</c:v>
                </c:pt>
                <c:pt idx="2467">
                  <c:v>30</c:v>
                </c:pt>
                <c:pt idx="2468">
                  <c:v>-48</c:v>
                </c:pt>
                <c:pt idx="2469">
                  <c:v>-14</c:v>
                </c:pt>
                <c:pt idx="2470">
                  <c:v>56</c:v>
                </c:pt>
                <c:pt idx="2471">
                  <c:v>-42</c:v>
                </c:pt>
                <c:pt idx="2472">
                  <c:v>-41</c:v>
                </c:pt>
                <c:pt idx="2473">
                  <c:v>-1</c:v>
                </c:pt>
                <c:pt idx="2474">
                  <c:v>-3</c:v>
                </c:pt>
                <c:pt idx="2475">
                  <c:v>96</c:v>
                </c:pt>
                <c:pt idx="2476">
                  <c:v>-92</c:v>
                </c:pt>
                <c:pt idx="2477">
                  <c:v>3</c:v>
                </c:pt>
                <c:pt idx="2478">
                  <c:v>-23</c:v>
                </c:pt>
                <c:pt idx="2479">
                  <c:v>57</c:v>
                </c:pt>
                <c:pt idx="2480">
                  <c:v>-54</c:v>
                </c:pt>
                <c:pt idx="2481">
                  <c:v>0</c:v>
                </c:pt>
                <c:pt idx="2482">
                  <c:v>-2</c:v>
                </c:pt>
                <c:pt idx="2483">
                  <c:v>72</c:v>
                </c:pt>
                <c:pt idx="2484">
                  <c:v>-68</c:v>
                </c:pt>
                <c:pt idx="2485">
                  <c:v>21</c:v>
                </c:pt>
                <c:pt idx="2486">
                  <c:v>-23</c:v>
                </c:pt>
                <c:pt idx="2487">
                  <c:v>59</c:v>
                </c:pt>
                <c:pt idx="2488">
                  <c:v>-2</c:v>
                </c:pt>
                <c:pt idx="2489">
                  <c:v>58</c:v>
                </c:pt>
                <c:pt idx="2490">
                  <c:v>-108</c:v>
                </c:pt>
                <c:pt idx="2491">
                  <c:v>16</c:v>
                </c:pt>
                <c:pt idx="2492">
                  <c:v>-19</c:v>
                </c:pt>
                <c:pt idx="2493">
                  <c:v>55</c:v>
                </c:pt>
                <c:pt idx="2494">
                  <c:v>-58</c:v>
                </c:pt>
                <c:pt idx="2495">
                  <c:v>4</c:v>
                </c:pt>
                <c:pt idx="2496">
                  <c:v>26</c:v>
                </c:pt>
                <c:pt idx="2497">
                  <c:v>-26</c:v>
                </c:pt>
                <c:pt idx="2498">
                  <c:v>92</c:v>
                </c:pt>
                <c:pt idx="2499">
                  <c:v>15</c:v>
                </c:pt>
                <c:pt idx="2500">
                  <c:v>23</c:v>
                </c:pt>
                <c:pt idx="2501">
                  <c:v>-134</c:v>
                </c:pt>
                <c:pt idx="2502">
                  <c:v>26</c:v>
                </c:pt>
                <c:pt idx="2503">
                  <c:v>173</c:v>
                </c:pt>
                <c:pt idx="2504">
                  <c:v>-173</c:v>
                </c:pt>
                <c:pt idx="2505">
                  <c:v>34</c:v>
                </c:pt>
                <c:pt idx="2506">
                  <c:v>61</c:v>
                </c:pt>
                <c:pt idx="2507">
                  <c:v>-117</c:v>
                </c:pt>
                <c:pt idx="2508">
                  <c:v>3</c:v>
                </c:pt>
                <c:pt idx="2509">
                  <c:v>18</c:v>
                </c:pt>
                <c:pt idx="2510">
                  <c:v>-28</c:v>
                </c:pt>
                <c:pt idx="2511">
                  <c:v>6</c:v>
                </c:pt>
                <c:pt idx="2512">
                  <c:v>-2</c:v>
                </c:pt>
                <c:pt idx="2513">
                  <c:v>27</c:v>
                </c:pt>
                <c:pt idx="2514">
                  <c:v>-30</c:v>
                </c:pt>
                <c:pt idx="2515">
                  <c:v>66</c:v>
                </c:pt>
                <c:pt idx="2516">
                  <c:v>-35</c:v>
                </c:pt>
                <c:pt idx="2517">
                  <c:v>98</c:v>
                </c:pt>
                <c:pt idx="2518">
                  <c:v>-123</c:v>
                </c:pt>
                <c:pt idx="2519">
                  <c:v>67</c:v>
                </c:pt>
                <c:pt idx="2520">
                  <c:v>-64</c:v>
                </c:pt>
                <c:pt idx="2521">
                  <c:v>29</c:v>
                </c:pt>
                <c:pt idx="2522">
                  <c:v>-35</c:v>
                </c:pt>
                <c:pt idx="2523">
                  <c:v>12</c:v>
                </c:pt>
                <c:pt idx="2524">
                  <c:v>103</c:v>
                </c:pt>
                <c:pt idx="2525">
                  <c:v>-98</c:v>
                </c:pt>
                <c:pt idx="2526">
                  <c:v>-9</c:v>
                </c:pt>
                <c:pt idx="2527">
                  <c:v>-12</c:v>
                </c:pt>
                <c:pt idx="2528">
                  <c:v>9</c:v>
                </c:pt>
                <c:pt idx="2529">
                  <c:v>20</c:v>
                </c:pt>
                <c:pt idx="2530">
                  <c:v>-10</c:v>
                </c:pt>
                <c:pt idx="2531">
                  <c:v>69</c:v>
                </c:pt>
                <c:pt idx="2532">
                  <c:v>33</c:v>
                </c:pt>
                <c:pt idx="2533">
                  <c:v>-79</c:v>
                </c:pt>
                <c:pt idx="2534">
                  <c:v>-37</c:v>
                </c:pt>
                <c:pt idx="2535">
                  <c:v>25</c:v>
                </c:pt>
                <c:pt idx="2536">
                  <c:v>1</c:v>
                </c:pt>
                <c:pt idx="2537">
                  <c:v>-17</c:v>
                </c:pt>
                <c:pt idx="2538">
                  <c:v>-11</c:v>
                </c:pt>
                <c:pt idx="2539">
                  <c:v>36</c:v>
                </c:pt>
                <c:pt idx="2540">
                  <c:v>13</c:v>
                </c:pt>
                <c:pt idx="2541">
                  <c:v>-4</c:v>
                </c:pt>
                <c:pt idx="2542">
                  <c:v>-33</c:v>
                </c:pt>
                <c:pt idx="2543">
                  <c:v>-7</c:v>
                </c:pt>
                <c:pt idx="2544">
                  <c:v>35</c:v>
                </c:pt>
                <c:pt idx="2545">
                  <c:v>-43</c:v>
                </c:pt>
                <c:pt idx="2546">
                  <c:v>15</c:v>
                </c:pt>
                <c:pt idx="2547">
                  <c:v>56</c:v>
                </c:pt>
                <c:pt idx="2548">
                  <c:v>-49</c:v>
                </c:pt>
                <c:pt idx="2549">
                  <c:v>34</c:v>
                </c:pt>
                <c:pt idx="2550">
                  <c:v>-47</c:v>
                </c:pt>
                <c:pt idx="2551">
                  <c:v>-2</c:v>
                </c:pt>
                <c:pt idx="2552">
                  <c:v>13</c:v>
                </c:pt>
                <c:pt idx="2553">
                  <c:v>37</c:v>
                </c:pt>
                <c:pt idx="2554">
                  <c:v>-41</c:v>
                </c:pt>
                <c:pt idx="2555">
                  <c:v>40</c:v>
                </c:pt>
                <c:pt idx="2556">
                  <c:v>-53</c:v>
                </c:pt>
                <c:pt idx="2557">
                  <c:v>-3</c:v>
                </c:pt>
                <c:pt idx="2558">
                  <c:v>33</c:v>
                </c:pt>
                <c:pt idx="2559">
                  <c:v>109</c:v>
                </c:pt>
                <c:pt idx="2560">
                  <c:v>-124</c:v>
                </c:pt>
                <c:pt idx="2561">
                  <c:v>-12</c:v>
                </c:pt>
                <c:pt idx="2562">
                  <c:v>-3</c:v>
                </c:pt>
                <c:pt idx="2563">
                  <c:v>15</c:v>
                </c:pt>
                <c:pt idx="2564">
                  <c:v>29</c:v>
                </c:pt>
                <c:pt idx="2565">
                  <c:v>-39</c:v>
                </c:pt>
                <c:pt idx="2566">
                  <c:v>5</c:v>
                </c:pt>
                <c:pt idx="2567">
                  <c:v>45</c:v>
                </c:pt>
                <c:pt idx="2568">
                  <c:v>56</c:v>
                </c:pt>
                <c:pt idx="2569">
                  <c:v>-106</c:v>
                </c:pt>
                <c:pt idx="2570">
                  <c:v>80</c:v>
                </c:pt>
                <c:pt idx="2571">
                  <c:v>-84</c:v>
                </c:pt>
                <c:pt idx="2572">
                  <c:v>10</c:v>
                </c:pt>
                <c:pt idx="2573">
                  <c:v>61</c:v>
                </c:pt>
                <c:pt idx="2574">
                  <c:v>-76</c:v>
                </c:pt>
                <c:pt idx="2575">
                  <c:v>50</c:v>
                </c:pt>
                <c:pt idx="2576">
                  <c:v>-15</c:v>
                </c:pt>
                <c:pt idx="2577">
                  <c:v>-28</c:v>
                </c:pt>
                <c:pt idx="2578">
                  <c:v>-3</c:v>
                </c:pt>
                <c:pt idx="2579">
                  <c:v>13</c:v>
                </c:pt>
                <c:pt idx="2580">
                  <c:v>-14</c:v>
                </c:pt>
                <c:pt idx="2581">
                  <c:v>34</c:v>
                </c:pt>
                <c:pt idx="2582">
                  <c:v>-31</c:v>
                </c:pt>
                <c:pt idx="2583">
                  <c:v>4</c:v>
                </c:pt>
                <c:pt idx="2584">
                  <c:v>3</c:v>
                </c:pt>
                <c:pt idx="2585">
                  <c:v>65</c:v>
                </c:pt>
                <c:pt idx="2586">
                  <c:v>-15</c:v>
                </c:pt>
                <c:pt idx="2587">
                  <c:v>-10</c:v>
                </c:pt>
                <c:pt idx="2588">
                  <c:v>-46</c:v>
                </c:pt>
                <c:pt idx="2589">
                  <c:v>23</c:v>
                </c:pt>
                <c:pt idx="2590">
                  <c:v>30</c:v>
                </c:pt>
                <c:pt idx="2591">
                  <c:v>-35</c:v>
                </c:pt>
                <c:pt idx="2592">
                  <c:v>-20</c:v>
                </c:pt>
                <c:pt idx="2593">
                  <c:v>104</c:v>
                </c:pt>
                <c:pt idx="2594">
                  <c:v>-4</c:v>
                </c:pt>
                <c:pt idx="2595">
                  <c:v>-96</c:v>
                </c:pt>
                <c:pt idx="2596">
                  <c:v>17</c:v>
                </c:pt>
                <c:pt idx="2597">
                  <c:v>-11</c:v>
                </c:pt>
                <c:pt idx="2598">
                  <c:v>92</c:v>
                </c:pt>
                <c:pt idx="2599">
                  <c:v>-70</c:v>
                </c:pt>
                <c:pt idx="2600">
                  <c:v>-18</c:v>
                </c:pt>
                <c:pt idx="2601">
                  <c:v>-7</c:v>
                </c:pt>
                <c:pt idx="2602">
                  <c:v>3</c:v>
                </c:pt>
                <c:pt idx="2603">
                  <c:v>4</c:v>
                </c:pt>
                <c:pt idx="2604">
                  <c:v>-17</c:v>
                </c:pt>
                <c:pt idx="2605">
                  <c:v>22</c:v>
                </c:pt>
                <c:pt idx="2606">
                  <c:v>61</c:v>
                </c:pt>
                <c:pt idx="2607">
                  <c:v>-82</c:v>
                </c:pt>
                <c:pt idx="2608">
                  <c:v>37</c:v>
                </c:pt>
                <c:pt idx="2609">
                  <c:v>-36</c:v>
                </c:pt>
                <c:pt idx="2610">
                  <c:v>0</c:v>
                </c:pt>
                <c:pt idx="2611">
                  <c:v>19</c:v>
                </c:pt>
                <c:pt idx="2612">
                  <c:v>24</c:v>
                </c:pt>
                <c:pt idx="2613">
                  <c:v>20</c:v>
                </c:pt>
                <c:pt idx="2614">
                  <c:v>-54</c:v>
                </c:pt>
                <c:pt idx="2615">
                  <c:v>28</c:v>
                </c:pt>
                <c:pt idx="2616">
                  <c:v>-21</c:v>
                </c:pt>
                <c:pt idx="2617">
                  <c:v>46</c:v>
                </c:pt>
                <c:pt idx="2618">
                  <c:v>-1</c:v>
                </c:pt>
                <c:pt idx="2619">
                  <c:v>-62</c:v>
                </c:pt>
                <c:pt idx="2620">
                  <c:v>148</c:v>
                </c:pt>
                <c:pt idx="2621">
                  <c:v>-139</c:v>
                </c:pt>
                <c:pt idx="2622">
                  <c:v>7</c:v>
                </c:pt>
                <c:pt idx="2623">
                  <c:v>43</c:v>
                </c:pt>
                <c:pt idx="2624">
                  <c:v>-54</c:v>
                </c:pt>
                <c:pt idx="2625">
                  <c:v>117</c:v>
                </c:pt>
                <c:pt idx="2626">
                  <c:v>-73</c:v>
                </c:pt>
                <c:pt idx="2627">
                  <c:v>-13</c:v>
                </c:pt>
                <c:pt idx="2628">
                  <c:v>-23</c:v>
                </c:pt>
                <c:pt idx="2629">
                  <c:v>36</c:v>
                </c:pt>
                <c:pt idx="2630">
                  <c:v>-37</c:v>
                </c:pt>
                <c:pt idx="2631">
                  <c:v>-14</c:v>
                </c:pt>
                <c:pt idx="2632">
                  <c:v>16</c:v>
                </c:pt>
                <c:pt idx="2633">
                  <c:v>-2</c:v>
                </c:pt>
                <c:pt idx="2634">
                  <c:v>25</c:v>
                </c:pt>
                <c:pt idx="2635">
                  <c:v>-34</c:v>
                </c:pt>
                <c:pt idx="2636">
                  <c:v>60</c:v>
                </c:pt>
                <c:pt idx="2637">
                  <c:v>-64</c:v>
                </c:pt>
                <c:pt idx="2638">
                  <c:v>-1</c:v>
                </c:pt>
                <c:pt idx="2639">
                  <c:v>99</c:v>
                </c:pt>
                <c:pt idx="2640">
                  <c:v>-80</c:v>
                </c:pt>
                <c:pt idx="2641">
                  <c:v>1</c:v>
                </c:pt>
                <c:pt idx="2642">
                  <c:v>42</c:v>
                </c:pt>
                <c:pt idx="2643">
                  <c:v>29</c:v>
                </c:pt>
                <c:pt idx="2644">
                  <c:v>-51</c:v>
                </c:pt>
                <c:pt idx="2645">
                  <c:v>-40</c:v>
                </c:pt>
                <c:pt idx="2646">
                  <c:v>10</c:v>
                </c:pt>
                <c:pt idx="2647">
                  <c:v>-11</c:v>
                </c:pt>
                <c:pt idx="2648">
                  <c:v>3</c:v>
                </c:pt>
                <c:pt idx="2649">
                  <c:v>42</c:v>
                </c:pt>
                <c:pt idx="2650">
                  <c:v>-41</c:v>
                </c:pt>
                <c:pt idx="2651">
                  <c:v>32</c:v>
                </c:pt>
                <c:pt idx="2652">
                  <c:v>3</c:v>
                </c:pt>
                <c:pt idx="2653">
                  <c:v>12</c:v>
                </c:pt>
                <c:pt idx="2654">
                  <c:v>-44</c:v>
                </c:pt>
                <c:pt idx="2655">
                  <c:v>-5</c:v>
                </c:pt>
                <c:pt idx="2656">
                  <c:v>3</c:v>
                </c:pt>
                <c:pt idx="2657">
                  <c:v>36</c:v>
                </c:pt>
                <c:pt idx="2658">
                  <c:v>-2</c:v>
                </c:pt>
                <c:pt idx="2659">
                  <c:v>15</c:v>
                </c:pt>
                <c:pt idx="2660">
                  <c:v>-35</c:v>
                </c:pt>
                <c:pt idx="2661">
                  <c:v>17</c:v>
                </c:pt>
                <c:pt idx="2662">
                  <c:v>-13</c:v>
                </c:pt>
                <c:pt idx="2663">
                  <c:v>132</c:v>
                </c:pt>
                <c:pt idx="2664">
                  <c:v>-30</c:v>
                </c:pt>
                <c:pt idx="2665">
                  <c:v>-87</c:v>
                </c:pt>
                <c:pt idx="2666">
                  <c:v>-18</c:v>
                </c:pt>
                <c:pt idx="2667">
                  <c:v>9</c:v>
                </c:pt>
                <c:pt idx="2668">
                  <c:v>86</c:v>
                </c:pt>
                <c:pt idx="2669">
                  <c:v>14</c:v>
                </c:pt>
                <c:pt idx="2670">
                  <c:v>41</c:v>
                </c:pt>
                <c:pt idx="2671">
                  <c:v>-169</c:v>
                </c:pt>
                <c:pt idx="2672">
                  <c:v>32</c:v>
                </c:pt>
                <c:pt idx="2673">
                  <c:v>-2</c:v>
                </c:pt>
                <c:pt idx="2674">
                  <c:v>32</c:v>
                </c:pt>
                <c:pt idx="2675">
                  <c:v>-58</c:v>
                </c:pt>
                <c:pt idx="2676">
                  <c:v>-5</c:v>
                </c:pt>
                <c:pt idx="2677">
                  <c:v>52</c:v>
                </c:pt>
                <c:pt idx="2678">
                  <c:v>-1</c:v>
                </c:pt>
                <c:pt idx="2679">
                  <c:v>-24</c:v>
                </c:pt>
                <c:pt idx="2680">
                  <c:v>25</c:v>
                </c:pt>
                <c:pt idx="2681">
                  <c:v>-50</c:v>
                </c:pt>
                <c:pt idx="2682">
                  <c:v>10</c:v>
                </c:pt>
                <c:pt idx="2683">
                  <c:v>27</c:v>
                </c:pt>
                <c:pt idx="2684">
                  <c:v>-35</c:v>
                </c:pt>
                <c:pt idx="2685">
                  <c:v>15</c:v>
                </c:pt>
                <c:pt idx="2686">
                  <c:v>64</c:v>
                </c:pt>
                <c:pt idx="2687">
                  <c:v>27</c:v>
                </c:pt>
                <c:pt idx="2688">
                  <c:v>-108</c:v>
                </c:pt>
                <c:pt idx="2689">
                  <c:v>13</c:v>
                </c:pt>
                <c:pt idx="2690">
                  <c:v>120</c:v>
                </c:pt>
                <c:pt idx="2691">
                  <c:v>-133</c:v>
                </c:pt>
                <c:pt idx="2692">
                  <c:v>7</c:v>
                </c:pt>
                <c:pt idx="2693">
                  <c:v>36</c:v>
                </c:pt>
                <c:pt idx="2694">
                  <c:v>-14</c:v>
                </c:pt>
                <c:pt idx="2695">
                  <c:v>-21</c:v>
                </c:pt>
                <c:pt idx="2696">
                  <c:v>-2</c:v>
                </c:pt>
                <c:pt idx="2697">
                  <c:v>3</c:v>
                </c:pt>
                <c:pt idx="2698">
                  <c:v>9</c:v>
                </c:pt>
                <c:pt idx="2699">
                  <c:v>50</c:v>
                </c:pt>
                <c:pt idx="2700">
                  <c:v>-59</c:v>
                </c:pt>
                <c:pt idx="2701">
                  <c:v>7</c:v>
                </c:pt>
                <c:pt idx="2702">
                  <c:v>59</c:v>
                </c:pt>
                <c:pt idx="2703">
                  <c:v>32</c:v>
                </c:pt>
                <c:pt idx="2704">
                  <c:v>-86</c:v>
                </c:pt>
                <c:pt idx="2705">
                  <c:v>-16</c:v>
                </c:pt>
                <c:pt idx="2706">
                  <c:v>95</c:v>
                </c:pt>
                <c:pt idx="2707">
                  <c:v>-23</c:v>
                </c:pt>
                <c:pt idx="2708">
                  <c:v>-41</c:v>
                </c:pt>
                <c:pt idx="2709">
                  <c:v>64</c:v>
                </c:pt>
                <c:pt idx="2710">
                  <c:v>121</c:v>
                </c:pt>
                <c:pt idx="2711">
                  <c:v>-174</c:v>
                </c:pt>
                <c:pt idx="2712">
                  <c:v>89</c:v>
                </c:pt>
                <c:pt idx="2713">
                  <c:v>-80</c:v>
                </c:pt>
                <c:pt idx="2714">
                  <c:v>-40</c:v>
                </c:pt>
                <c:pt idx="2715">
                  <c:v>29</c:v>
                </c:pt>
                <c:pt idx="2716">
                  <c:v>18</c:v>
                </c:pt>
                <c:pt idx="2717">
                  <c:v>40</c:v>
                </c:pt>
                <c:pt idx="2718">
                  <c:v>-89</c:v>
                </c:pt>
                <c:pt idx="2719">
                  <c:v>47</c:v>
                </c:pt>
                <c:pt idx="2720">
                  <c:v>-58</c:v>
                </c:pt>
                <c:pt idx="2721">
                  <c:v>105</c:v>
                </c:pt>
                <c:pt idx="2722">
                  <c:v>-92</c:v>
                </c:pt>
                <c:pt idx="2723">
                  <c:v>-15</c:v>
                </c:pt>
                <c:pt idx="2724">
                  <c:v>6</c:v>
                </c:pt>
                <c:pt idx="2725">
                  <c:v>19</c:v>
                </c:pt>
                <c:pt idx="2726">
                  <c:v>0</c:v>
                </c:pt>
                <c:pt idx="2727">
                  <c:v>-8</c:v>
                </c:pt>
                <c:pt idx="2728">
                  <c:v>69</c:v>
                </c:pt>
                <c:pt idx="2729">
                  <c:v>-83</c:v>
                </c:pt>
                <c:pt idx="2730">
                  <c:v>-3</c:v>
                </c:pt>
                <c:pt idx="2731">
                  <c:v>-1</c:v>
                </c:pt>
                <c:pt idx="2732">
                  <c:v>20</c:v>
                </c:pt>
                <c:pt idx="2733">
                  <c:v>29</c:v>
                </c:pt>
                <c:pt idx="2734">
                  <c:v>-3</c:v>
                </c:pt>
                <c:pt idx="2735">
                  <c:v>34</c:v>
                </c:pt>
                <c:pt idx="2736">
                  <c:v>-82</c:v>
                </c:pt>
                <c:pt idx="2737">
                  <c:v>83</c:v>
                </c:pt>
                <c:pt idx="2738">
                  <c:v>-78</c:v>
                </c:pt>
                <c:pt idx="2739">
                  <c:v>4</c:v>
                </c:pt>
                <c:pt idx="2740">
                  <c:v>23</c:v>
                </c:pt>
                <c:pt idx="2741">
                  <c:v>75</c:v>
                </c:pt>
                <c:pt idx="2742">
                  <c:v>-106</c:v>
                </c:pt>
                <c:pt idx="2743">
                  <c:v>2</c:v>
                </c:pt>
                <c:pt idx="2744">
                  <c:v>33</c:v>
                </c:pt>
                <c:pt idx="2745">
                  <c:v>75</c:v>
                </c:pt>
                <c:pt idx="2746">
                  <c:v>-105</c:v>
                </c:pt>
                <c:pt idx="2747">
                  <c:v>100</c:v>
                </c:pt>
                <c:pt idx="2748">
                  <c:v>-100</c:v>
                </c:pt>
                <c:pt idx="2749">
                  <c:v>29</c:v>
                </c:pt>
                <c:pt idx="2750">
                  <c:v>32</c:v>
                </c:pt>
                <c:pt idx="2751">
                  <c:v>41</c:v>
                </c:pt>
                <c:pt idx="2752">
                  <c:v>-95</c:v>
                </c:pt>
                <c:pt idx="2753">
                  <c:v>-9</c:v>
                </c:pt>
                <c:pt idx="2754">
                  <c:v>59</c:v>
                </c:pt>
                <c:pt idx="2755">
                  <c:v>-59</c:v>
                </c:pt>
                <c:pt idx="2756">
                  <c:v>71</c:v>
                </c:pt>
                <c:pt idx="2757">
                  <c:v>-53</c:v>
                </c:pt>
                <c:pt idx="2758">
                  <c:v>-14</c:v>
                </c:pt>
                <c:pt idx="2759">
                  <c:v>2</c:v>
                </c:pt>
                <c:pt idx="2760">
                  <c:v>11</c:v>
                </c:pt>
                <c:pt idx="2761">
                  <c:v>-21</c:v>
                </c:pt>
                <c:pt idx="2762">
                  <c:v>60</c:v>
                </c:pt>
                <c:pt idx="2763">
                  <c:v>-53</c:v>
                </c:pt>
                <c:pt idx="2764">
                  <c:v>15</c:v>
                </c:pt>
                <c:pt idx="2765">
                  <c:v>66</c:v>
                </c:pt>
                <c:pt idx="2766">
                  <c:v>9</c:v>
                </c:pt>
                <c:pt idx="2767">
                  <c:v>-60</c:v>
                </c:pt>
                <c:pt idx="2768">
                  <c:v>54</c:v>
                </c:pt>
                <c:pt idx="2769">
                  <c:v>-5</c:v>
                </c:pt>
                <c:pt idx="2770">
                  <c:v>-82</c:v>
                </c:pt>
                <c:pt idx="2771">
                  <c:v>102</c:v>
                </c:pt>
                <c:pt idx="2772">
                  <c:v>-57</c:v>
                </c:pt>
                <c:pt idx="2773">
                  <c:v>-28</c:v>
                </c:pt>
                <c:pt idx="2774">
                  <c:v>-17</c:v>
                </c:pt>
                <c:pt idx="2775">
                  <c:v>4</c:v>
                </c:pt>
                <c:pt idx="2776">
                  <c:v>109</c:v>
                </c:pt>
                <c:pt idx="2777">
                  <c:v>12</c:v>
                </c:pt>
                <c:pt idx="2778">
                  <c:v>-112</c:v>
                </c:pt>
                <c:pt idx="2779">
                  <c:v>61</c:v>
                </c:pt>
                <c:pt idx="2780">
                  <c:v>-45</c:v>
                </c:pt>
                <c:pt idx="2781">
                  <c:v>-21</c:v>
                </c:pt>
                <c:pt idx="2782">
                  <c:v>29</c:v>
                </c:pt>
                <c:pt idx="2783">
                  <c:v>12</c:v>
                </c:pt>
                <c:pt idx="2784">
                  <c:v>26</c:v>
                </c:pt>
                <c:pt idx="2785">
                  <c:v>-54</c:v>
                </c:pt>
                <c:pt idx="2786">
                  <c:v>14</c:v>
                </c:pt>
                <c:pt idx="2787">
                  <c:v>119</c:v>
                </c:pt>
                <c:pt idx="2788">
                  <c:v>-100</c:v>
                </c:pt>
                <c:pt idx="2789">
                  <c:v>123</c:v>
                </c:pt>
                <c:pt idx="2790">
                  <c:v>-180</c:v>
                </c:pt>
                <c:pt idx="2791">
                  <c:v>55</c:v>
                </c:pt>
                <c:pt idx="2792">
                  <c:v>-52</c:v>
                </c:pt>
                <c:pt idx="2793">
                  <c:v>101</c:v>
                </c:pt>
                <c:pt idx="2794">
                  <c:v>25</c:v>
                </c:pt>
                <c:pt idx="2795">
                  <c:v>-128</c:v>
                </c:pt>
                <c:pt idx="2796">
                  <c:v>49</c:v>
                </c:pt>
                <c:pt idx="2797">
                  <c:v>-17</c:v>
                </c:pt>
                <c:pt idx="2798">
                  <c:v>-32</c:v>
                </c:pt>
                <c:pt idx="2799">
                  <c:v>58</c:v>
                </c:pt>
                <c:pt idx="2800">
                  <c:v>24</c:v>
                </c:pt>
                <c:pt idx="2801">
                  <c:v>-66</c:v>
                </c:pt>
                <c:pt idx="2802">
                  <c:v>-7</c:v>
                </c:pt>
                <c:pt idx="2803">
                  <c:v>10</c:v>
                </c:pt>
                <c:pt idx="2804">
                  <c:v>-15</c:v>
                </c:pt>
                <c:pt idx="2805">
                  <c:v>69</c:v>
                </c:pt>
                <c:pt idx="2806">
                  <c:v>-63</c:v>
                </c:pt>
                <c:pt idx="2807">
                  <c:v>-1</c:v>
                </c:pt>
                <c:pt idx="2808">
                  <c:v>-10</c:v>
                </c:pt>
                <c:pt idx="2809">
                  <c:v>21</c:v>
                </c:pt>
                <c:pt idx="2810">
                  <c:v>-11</c:v>
                </c:pt>
                <c:pt idx="2811">
                  <c:v>4</c:v>
                </c:pt>
                <c:pt idx="2812">
                  <c:v>112</c:v>
                </c:pt>
                <c:pt idx="2813">
                  <c:v>-109</c:v>
                </c:pt>
                <c:pt idx="2814">
                  <c:v>14</c:v>
                </c:pt>
                <c:pt idx="2815">
                  <c:v>0</c:v>
                </c:pt>
                <c:pt idx="2816">
                  <c:v>-25</c:v>
                </c:pt>
                <c:pt idx="2817">
                  <c:v>110</c:v>
                </c:pt>
                <c:pt idx="2818">
                  <c:v>-52</c:v>
                </c:pt>
                <c:pt idx="2819">
                  <c:v>-59</c:v>
                </c:pt>
                <c:pt idx="2820">
                  <c:v>-1</c:v>
                </c:pt>
                <c:pt idx="2821">
                  <c:v>12</c:v>
                </c:pt>
                <c:pt idx="2822">
                  <c:v>1</c:v>
                </c:pt>
                <c:pt idx="2823">
                  <c:v>45</c:v>
                </c:pt>
                <c:pt idx="2824">
                  <c:v>55</c:v>
                </c:pt>
                <c:pt idx="2825">
                  <c:v>-115</c:v>
                </c:pt>
                <c:pt idx="2826">
                  <c:v>21</c:v>
                </c:pt>
                <c:pt idx="2827">
                  <c:v>10</c:v>
                </c:pt>
                <c:pt idx="2828">
                  <c:v>101</c:v>
                </c:pt>
                <c:pt idx="2829">
                  <c:v>-87</c:v>
                </c:pt>
                <c:pt idx="2830">
                  <c:v>-26</c:v>
                </c:pt>
                <c:pt idx="2831">
                  <c:v>-14</c:v>
                </c:pt>
                <c:pt idx="2832">
                  <c:v>4</c:v>
                </c:pt>
                <c:pt idx="2833">
                  <c:v>10</c:v>
                </c:pt>
                <c:pt idx="2834">
                  <c:v>25</c:v>
                </c:pt>
                <c:pt idx="2835">
                  <c:v>-43</c:v>
                </c:pt>
                <c:pt idx="2836">
                  <c:v>-4</c:v>
                </c:pt>
                <c:pt idx="2837">
                  <c:v>33</c:v>
                </c:pt>
                <c:pt idx="2838">
                  <c:v>-9</c:v>
                </c:pt>
                <c:pt idx="2839">
                  <c:v>-13</c:v>
                </c:pt>
                <c:pt idx="2840">
                  <c:v>37</c:v>
                </c:pt>
                <c:pt idx="2841">
                  <c:v>23</c:v>
                </c:pt>
                <c:pt idx="2842">
                  <c:v>-65</c:v>
                </c:pt>
                <c:pt idx="2843">
                  <c:v>139</c:v>
                </c:pt>
                <c:pt idx="2844">
                  <c:v>-111</c:v>
                </c:pt>
                <c:pt idx="2845">
                  <c:v>-26</c:v>
                </c:pt>
                <c:pt idx="2846">
                  <c:v>21</c:v>
                </c:pt>
                <c:pt idx="2847">
                  <c:v>-21</c:v>
                </c:pt>
                <c:pt idx="2848">
                  <c:v>73</c:v>
                </c:pt>
                <c:pt idx="2849">
                  <c:v>-30</c:v>
                </c:pt>
                <c:pt idx="2850">
                  <c:v>-22</c:v>
                </c:pt>
                <c:pt idx="2851">
                  <c:v>90</c:v>
                </c:pt>
                <c:pt idx="2852">
                  <c:v>-81</c:v>
                </c:pt>
                <c:pt idx="2853">
                  <c:v>50</c:v>
                </c:pt>
                <c:pt idx="2854">
                  <c:v>20</c:v>
                </c:pt>
                <c:pt idx="2855">
                  <c:v>-60</c:v>
                </c:pt>
                <c:pt idx="2856">
                  <c:v>-29</c:v>
                </c:pt>
                <c:pt idx="2857">
                  <c:v>61</c:v>
                </c:pt>
                <c:pt idx="2858">
                  <c:v>22</c:v>
                </c:pt>
                <c:pt idx="2859">
                  <c:v>-82</c:v>
                </c:pt>
                <c:pt idx="2860">
                  <c:v>-19</c:v>
                </c:pt>
                <c:pt idx="2861">
                  <c:v>32</c:v>
                </c:pt>
                <c:pt idx="2862">
                  <c:v>-17</c:v>
                </c:pt>
                <c:pt idx="2863">
                  <c:v>24</c:v>
                </c:pt>
                <c:pt idx="2864">
                  <c:v>-6</c:v>
                </c:pt>
                <c:pt idx="2865">
                  <c:v>30</c:v>
                </c:pt>
                <c:pt idx="2866">
                  <c:v>78</c:v>
                </c:pt>
                <c:pt idx="2867">
                  <c:v>-141</c:v>
                </c:pt>
                <c:pt idx="2868">
                  <c:v>6</c:v>
                </c:pt>
                <c:pt idx="2869">
                  <c:v>-4</c:v>
                </c:pt>
                <c:pt idx="2870">
                  <c:v>50</c:v>
                </c:pt>
                <c:pt idx="2871">
                  <c:v>-47</c:v>
                </c:pt>
                <c:pt idx="2872">
                  <c:v>11</c:v>
                </c:pt>
                <c:pt idx="2873">
                  <c:v>-15</c:v>
                </c:pt>
                <c:pt idx="2874">
                  <c:v>1</c:v>
                </c:pt>
                <c:pt idx="2875">
                  <c:v>16</c:v>
                </c:pt>
                <c:pt idx="2876">
                  <c:v>87</c:v>
                </c:pt>
                <c:pt idx="2877">
                  <c:v>-105</c:v>
                </c:pt>
                <c:pt idx="2878">
                  <c:v>2</c:v>
                </c:pt>
                <c:pt idx="2879">
                  <c:v>21</c:v>
                </c:pt>
                <c:pt idx="2880">
                  <c:v>69</c:v>
                </c:pt>
                <c:pt idx="2881">
                  <c:v>-79</c:v>
                </c:pt>
                <c:pt idx="2882">
                  <c:v>18</c:v>
                </c:pt>
                <c:pt idx="2883">
                  <c:v>-30</c:v>
                </c:pt>
                <c:pt idx="2884">
                  <c:v>73</c:v>
                </c:pt>
                <c:pt idx="2885">
                  <c:v>-45</c:v>
                </c:pt>
                <c:pt idx="2886">
                  <c:v>-15</c:v>
                </c:pt>
                <c:pt idx="2887">
                  <c:v>90</c:v>
                </c:pt>
                <c:pt idx="2888">
                  <c:v>-102</c:v>
                </c:pt>
                <c:pt idx="2889">
                  <c:v>16</c:v>
                </c:pt>
                <c:pt idx="2890">
                  <c:v>-2</c:v>
                </c:pt>
                <c:pt idx="2891">
                  <c:v>16</c:v>
                </c:pt>
                <c:pt idx="2892">
                  <c:v>114</c:v>
                </c:pt>
                <c:pt idx="2893">
                  <c:v>-142</c:v>
                </c:pt>
                <c:pt idx="2894">
                  <c:v>57</c:v>
                </c:pt>
                <c:pt idx="2895">
                  <c:v>-61</c:v>
                </c:pt>
                <c:pt idx="2896">
                  <c:v>0</c:v>
                </c:pt>
                <c:pt idx="2897">
                  <c:v>12</c:v>
                </c:pt>
                <c:pt idx="2898">
                  <c:v>0</c:v>
                </c:pt>
                <c:pt idx="2899">
                  <c:v>3</c:v>
                </c:pt>
                <c:pt idx="2900">
                  <c:v>-10</c:v>
                </c:pt>
                <c:pt idx="2901">
                  <c:v>50</c:v>
                </c:pt>
                <c:pt idx="2902">
                  <c:v>-36</c:v>
                </c:pt>
                <c:pt idx="2903">
                  <c:v>-4</c:v>
                </c:pt>
                <c:pt idx="2904">
                  <c:v>93</c:v>
                </c:pt>
                <c:pt idx="2905">
                  <c:v>-88</c:v>
                </c:pt>
                <c:pt idx="2906">
                  <c:v>42</c:v>
                </c:pt>
                <c:pt idx="2907">
                  <c:v>-54</c:v>
                </c:pt>
                <c:pt idx="2908">
                  <c:v>33</c:v>
                </c:pt>
                <c:pt idx="2909">
                  <c:v>-38</c:v>
                </c:pt>
                <c:pt idx="2910">
                  <c:v>110</c:v>
                </c:pt>
                <c:pt idx="2911">
                  <c:v>-39</c:v>
                </c:pt>
                <c:pt idx="2912">
                  <c:v>-3</c:v>
                </c:pt>
                <c:pt idx="2913">
                  <c:v>-7</c:v>
                </c:pt>
                <c:pt idx="2914">
                  <c:v>-15</c:v>
                </c:pt>
                <c:pt idx="2915">
                  <c:v>-42</c:v>
                </c:pt>
                <c:pt idx="2916">
                  <c:v>12</c:v>
                </c:pt>
                <c:pt idx="2917">
                  <c:v>-4</c:v>
                </c:pt>
                <c:pt idx="2918">
                  <c:v>83</c:v>
                </c:pt>
                <c:pt idx="2919">
                  <c:v>-43</c:v>
                </c:pt>
                <c:pt idx="2920">
                  <c:v>-10</c:v>
                </c:pt>
                <c:pt idx="2921">
                  <c:v>-15</c:v>
                </c:pt>
                <c:pt idx="2922">
                  <c:v>32</c:v>
                </c:pt>
                <c:pt idx="2923">
                  <c:v>-27</c:v>
                </c:pt>
                <c:pt idx="2924">
                  <c:v>-35</c:v>
                </c:pt>
                <c:pt idx="2925">
                  <c:v>7</c:v>
                </c:pt>
                <c:pt idx="2926">
                  <c:v>-1</c:v>
                </c:pt>
                <c:pt idx="2927">
                  <c:v>8</c:v>
                </c:pt>
                <c:pt idx="2928">
                  <c:v>69</c:v>
                </c:pt>
                <c:pt idx="2929">
                  <c:v>-80</c:v>
                </c:pt>
                <c:pt idx="2930">
                  <c:v>133</c:v>
                </c:pt>
                <c:pt idx="2931">
                  <c:v>-121</c:v>
                </c:pt>
                <c:pt idx="2932">
                  <c:v>22</c:v>
                </c:pt>
                <c:pt idx="2933">
                  <c:v>-23</c:v>
                </c:pt>
                <c:pt idx="2934">
                  <c:v>18</c:v>
                </c:pt>
                <c:pt idx="2935">
                  <c:v>30</c:v>
                </c:pt>
                <c:pt idx="2936">
                  <c:v>-48</c:v>
                </c:pt>
                <c:pt idx="2937">
                  <c:v>-7</c:v>
                </c:pt>
                <c:pt idx="2938">
                  <c:v>13</c:v>
                </c:pt>
                <c:pt idx="2939">
                  <c:v>1</c:v>
                </c:pt>
                <c:pt idx="2940">
                  <c:v>-9</c:v>
                </c:pt>
                <c:pt idx="2941">
                  <c:v>10</c:v>
                </c:pt>
                <c:pt idx="2942">
                  <c:v>28</c:v>
                </c:pt>
                <c:pt idx="2943">
                  <c:v>-47</c:v>
                </c:pt>
                <c:pt idx="2944">
                  <c:v>11</c:v>
                </c:pt>
                <c:pt idx="2945">
                  <c:v>-9</c:v>
                </c:pt>
                <c:pt idx="2946">
                  <c:v>119</c:v>
                </c:pt>
                <c:pt idx="2947">
                  <c:v>-111</c:v>
                </c:pt>
                <c:pt idx="2948">
                  <c:v>7</c:v>
                </c:pt>
                <c:pt idx="2949">
                  <c:v>-21</c:v>
                </c:pt>
                <c:pt idx="2950">
                  <c:v>34</c:v>
                </c:pt>
                <c:pt idx="2951">
                  <c:v>27</c:v>
                </c:pt>
                <c:pt idx="2952">
                  <c:v>-57</c:v>
                </c:pt>
                <c:pt idx="2953">
                  <c:v>10</c:v>
                </c:pt>
                <c:pt idx="2954">
                  <c:v>-13</c:v>
                </c:pt>
                <c:pt idx="2955">
                  <c:v>10</c:v>
                </c:pt>
                <c:pt idx="2956">
                  <c:v>55</c:v>
                </c:pt>
                <c:pt idx="2957">
                  <c:v>-36</c:v>
                </c:pt>
                <c:pt idx="2958">
                  <c:v>85</c:v>
                </c:pt>
                <c:pt idx="2959">
                  <c:v>-76</c:v>
                </c:pt>
                <c:pt idx="2960">
                  <c:v>134</c:v>
                </c:pt>
                <c:pt idx="2961">
                  <c:v>-140</c:v>
                </c:pt>
                <c:pt idx="2962">
                  <c:v>107</c:v>
                </c:pt>
                <c:pt idx="2963">
                  <c:v>-96</c:v>
                </c:pt>
                <c:pt idx="2964">
                  <c:v>-31</c:v>
                </c:pt>
                <c:pt idx="2965">
                  <c:v>86</c:v>
                </c:pt>
                <c:pt idx="2966">
                  <c:v>-67</c:v>
                </c:pt>
                <c:pt idx="2967">
                  <c:v>136</c:v>
                </c:pt>
                <c:pt idx="2968">
                  <c:v>-144</c:v>
                </c:pt>
                <c:pt idx="2969">
                  <c:v>-9</c:v>
                </c:pt>
                <c:pt idx="2970">
                  <c:v>-11</c:v>
                </c:pt>
                <c:pt idx="2971">
                  <c:v>28</c:v>
                </c:pt>
                <c:pt idx="2972">
                  <c:v>3</c:v>
                </c:pt>
                <c:pt idx="2973">
                  <c:v>63</c:v>
                </c:pt>
                <c:pt idx="2974">
                  <c:v>-81</c:v>
                </c:pt>
                <c:pt idx="2975">
                  <c:v>9</c:v>
                </c:pt>
                <c:pt idx="2976">
                  <c:v>27</c:v>
                </c:pt>
                <c:pt idx="2977">
                  <c:v>56</c:v>
                </c:pt>
                <c:pt idx="2978">
                  <c:v>-70</c:v>
                </c:pt>
                <c:pt idx="2979">
                  <c:v>-34</c:v>
                </c:pt>
                <c:pt idx="2980">
                  <c:v>81</c:v>
                </c:pt>
                <c:pt idx="2981">
                  <c:v>-85</c:v>
                </c:pt>
                <c:pt idx="2982">
                  <c:v>0</c:v>
                </c:pt>
                <c:pt idx="2983">
                  <c:v>34</c:v>
                </c:pt>
                <c:pt idx="2984">
                  <c:v>-32</c:v>
                </c:pt>
                <c:pt idx="2985">
                  <c:v>19</c:v>
                </c:pt>
                <c:pt idx="2986">
                  <c:v>101</c:v>
                </c:pt>
                <c:pt idx="2987">
                  <c:v>-110</c:v>
                </c:pt>
                <c:pt idx="2988">
                  <c:v>106</c:v>
                </c:pt>
                <c:pt idx="2989">
                  <c:v>-108</c:v>
                </c:pt>
                <c:pt idx="2990">
                  <c:v>-11</c:v>
                </c:pt>
                <c:pt idx="2991">
                  <c:v>19</c:v>
                </c:pt>
                <c:pt idx="2992">
                  <c:v>-13</c:v>
                </c:pt>
                <c:pt idx="2993">
                  <c:v>131</c:v>
                </c:pt>
                <c:pt idx="2994">
                  <c:v>-119</c:v>
                </c:pt>
                <c:pt idx="2995">
                  <c:v>22</c:v>
                </c:pt>
                <c:pt idx="2996">
                  <c:v>72</c:v>
                </c:pt>
                <c:pt idx="2997">
                  <c:v>-90</c:v>
                </c:pt>
                <c:pt idx="2998">
                  <c:v>-16</c:v>
                </c:pt>
                <c:pt idx="2999">
                  <c:v>33</c:v>
                </c:pt>
                <c:pt idx="3000">
                  <c:v>-9</c:v>
                </c:pt>
                <c:pt idx="3001">
                  <c:v>24</c:v>
                </c:pt>
                <c:pt idx="3002">
                  <c:v>-46</c:v>
                </c:pt>
                <c:pt idx="3003">
                  <c:v>24</c:v>
                </c:pt>
                <c:pt idx="3004">
                  <c:v>23</c:v>
                </c:pt>
                <c:pt idx="3005">
                  <c:v>83</c:v>
                </c:pt>
                <c:pt idx="3006">
                  <c:v>-118</c:v>
                </c:pt>
                <c:pt idx="3007">
                  <c:v>-14</c:v>
                </c:pt>
                <c:pt idx="3008">
                  <c:v>13</c:v>
                </c:pt>
                <c:pt idx="3009">
                  <c:v>-16</c:v>
                </c:pt>
                <c:pt idx="3010">
                  <c:v>31</c:v>
                </c:pt>
                <c:pt idx="3011">
                  <c:v>-32</c:v>
                </c:pt>
                <c:pt idx="3012">
                  <c:v>111</c:v>
                </c:pt>
                <c:pt idx="3013">
                  <c:v>-102</c:v>
                </c:pt>
                <c:pt idx="3014">
                  <c:v>3</c:v>
                </c:pt>
                <c:pt idx="3015">
                  <c:v>51</c:v>
                </c:pt>
                <c:pt idx="3016">
                  <c:v>-64</c:v>
                </c:pt>
                <c:pt idx="3017">
                  <c:v>5</c:v>
                </c:pt>
                <c:pt idx="3018">
                  <c:v>21</c:v>
                </c:pt>
                <c:pt idx="3019">
                  <c:v>-10</c:v>
                </c:pt>
                <c:pt idx="3020">
                  <c:v>-10</c:v>
                </c:pt>
                <c:pt idx="3021">
                  <c:v>80</c:v>
                </c:pt>
                <c:pt idx="3022">
                  <c:v>-65</c:v>
                </c:pt>
                <c:pt idx="3023">
                  <c:v>-2</c:v>
                </c:pt>
                <c:pt idx="3024">
                  <c:v>62</c:v>
                </c:pt>
                <c:pt idx="3025">
                  <c:v>-30</c:v>
                </c:pt>
                <c:pt idx="3026">
                  <c:v>-24</c:v>
                </c:pt>
                <c:pt idx="3027">
                  <c:v>-6</c:v>
                </c:pt>
                <c:pt idx="3028">
                  <c:v>11</c:v>
                </c:pt>
                <c:pt idx="3029">
                  <c:v>47</c:v>
                </c:pt>
                <c:pt idx="3030">
                  <c:v>-65</c:v>
                </c:pt>
                <c:pt idx="3031">
                  <c:v>13</c:v>
                </c:pt>
                <c:pt idx="3032">
                  <c:v>-2</c:v>
                </c:pt>
                <c:pt idx="3033">
                  <c:v>-22</c:v>
                </c:pt>
                <c:pt idx="3034">
                  <c:v>7</c:v>
                </c:pt>
                <c:pt idx="3035">
                  <c:v>200</c:v>
                </c:pt>
                <c:pt idx="3036">
                  <c:v>-207</c:v>
                </c:pt>
                <c:pt idx="3037">
                  <c:v>11</c:v>
                </c:pt>
                <c:pt idx="3038">
                  <c:v>-8</c:v>
                </c:pt>
                <c:pt idx="3039">
                  <c:v>18</c:v>
                </c:pt>
                <c:pt idx="3040">
                  <c:v>77</c:v>
                </c:pt>
                <c:pt idx="3041">
                  <c:v>111</c:v>
                </c:pt>
                <c:pt idx="3042">
                  <c:v>-175</c:v>
                </c:pt>
                <c:pt idx="3043">
                  <c:v>113</c:v>
                </c:pt>
                <c:pt idx="3044">
                  <c:v>-89</c:v>
                </c:pt>
                <c:pt idx="3045">
                  <c:v>9</c:v>
                </c:pt>
                <c:pt idx="3046">
                  <c:v>-35</c:v>
                </c:pt>
                <c:pt idx="3047">
                  <c:v>-28</c:v>
                </c:pt>
                <c:pt idx="3048">
                  <c:v>-2</c:v>
                </c:pt>
                <c:pt idx="3049">
                  <c:v>95</c:v>
                </c:pt>
                <c:pt idx="3050">
                  <c:v>-78</c:v>
                </c:pt>
                <c:pt idx="3051">
                  <c:v>3</c:v>
                </c:pt>
                <c:pt idx="3052">
                  <c:v>85</c:v>
                </c:pt>
                <c:pt idx="3053">
                  <c:v>-79</c:v>
                </c:pt>
                <c:pt idx="3054">
                  <c:v>42</c:v>
                </c:pt>
                <c:pt idx="3055">
                  <c:v>-56</c:v>
                </c:pt>
                <c:pt idx="3056">
                  <c:v>-16</c:v>
                </c:pt>
                <c:pt idx="3057">
                  <c:v>20</c:v>
                </c:pt>
                <c:pt idx="3058">
                  <c:v>83</c:v>
                </c:pt>
                <c:pt idx="3059">
                  <c:v>-89</c:v>
                </c:pt>
                <c:pt idx="3060">
                  <c:v>148</c:v>
                </c:pt>
                <c:pt idx="3061">
                  <c:v>-126</c:v>
                </c:pt>
                <c:pt idx="3062">
                  <c:v>-33</c:v>
                </c:pt>
                <c:pt idx="3063">
                  <c:v>19</c:v>
                </c:pt>
                <c:pt idx="3064">
                  <c:v>-10</c:v>
                </c:pt>
                <c:pt idx="3065">
                  <c:v>-4</c:v>
                </c:pt>
                <c:pt idx="3066">
                  <c:v>134</c:v>
                </c:pt>
                <c:pt idx="3067">
                  <c:v>-131</c:v>
                </c:pt>
                <c:pt idx="3068">
                  <c:v>-5</c:v>
                </c:pt>
                <c:pt idx="3069">
                  <c:v>27</c:v>
                </c:pt>
                <c:pt idx="3070">
                  <c:v>-36</c:v>
                </c:pt>
              </c:numCache>
            </c:numRef>
          </c:val>
          <c:extLst>
            <c:ext xmlns:c16="http://schemas.microsoft.com/office/drawing/2014/chart" uri="{C3380CC4-5D6E-409C-BE32-E72D297353CC}">
              <c16:uniqueId val="{00000001-3CAB-4813-9163-271CFBE2E2E9}"/>
            </c:ext>
          </c:extLst>
        </c:ser>
        <c:dLbls>
          <c:showLegendKey val="0"/>
          <c:showVal val="0"/>
          <c:showCatName val="0"/>
          <c:showSerName val="0"/>
          <c:showPercent val="0"/>
          <c:showBubbleSize val="0"/>
        </c:dLbls>
        <c:gapWidth val="219"/>
        <c:overlap val="-27"/>
        <c:axId val="553367824"/>
        <c:axId val="553374064"/>
      </c:barChart>
      <c:catAx>
        <c:axId val="55336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374064"/>
        <c:crosses val="autoZero"/>
        <c:auto val="1"/>
        <c:lblAlgn val="ctr"/>
        <c:lblOffset val="100"/>
        <c:noMultiLvlLbl val="0"/>
      </c:catAx>
      <c:valAx>
        <c:axId val="553374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367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PROJECT.xlsx]PollutionAcrossLongitude!PivotTable8</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PollutionAcrossLongitude!$B$3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F29-4E9B-9026-09552C731A8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F29-4E9B-9026-09552C731A8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F29-4E9B-9026-09552C731A8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F29-4E9B-9026-09552C731A8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F29-4E9B-9026-09552C731A8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F29-4E9B-9026-09552C731A8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EF29-4E9B-9026-09552C731A8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EF29-4E9B-9026-09552C731A8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EF29-4E9B-9026-09552C731A8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EF29-4E9B-9026-09552C731A8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EF29-4E9B-9026-09552C731A8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EF29-4E9B-9026-09552C731A87}"/>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EF29-4E9B-9026-09552C731A87}"/>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EF29-4E9B-9026-09552C731A87}"/>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EF29-4E9B-9026-09552C731A87}"/>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EF29-4E9B-9026-09552C731A87}"/>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EF29-4E9B-9026-09552C731A87}"/>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EF29-4E9B-9026-09552C731A87}"/>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EF29-4E9B-9026-09552C731A87}"/>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EF29-4E9B-9026-09552C731A87}"/>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EF29-4E9B-9026-09552C731A87}"/>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EF29-4E9B-9026-09552C731A87}"/>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EF29-4E9B-9026-09552C731A87}"/>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EF29-4E9B-9026-09552C731A87}"/>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EF29-4E9B-9026-09552C731A87}"/>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EF29-4E9B-9026-09552C731A87}"/>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EF29-4E9B-9026-09552C731A87}"/>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EF29-4E9B-9026-09552C731A87}"/>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EF29-4E9B-9026-09552C731A87}"/>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EF29-4E9B-9026-09552C731A87}"/>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EF29-4E9B-9026-09552C731A87}"/>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EF29-4E9B-9026-09552C731A87}"/>
              </c:ext>
            </c:extLst>
          </c:dPt>
          <c:cat>
            <c:strRef>
              <c:f>PollutionAcrossLongitude!$A$4:$A$36</c:f>
              <c:strCache>
                <c:ptCount val="32"/>
                <c:pt idx="0">
                  <c:v>Andaman and Nicobar</c:v>
                </c:pt>
                <c:pt idx="1">
                  <c:v>Andhra_Pradesh</c:v>
                </c:pt>
                <c:pt idx="2">
                  <c:v>Arunachal_Pradesh</c:v>
                </c:pt>
                <c:pt idx="3">
                  <c:v>Assam</c:v>
                </c:pt>
                <c:pt idx="4">
                  <c:v>Bihar</c:v>
                </c:pt>
                <c:pt idx="5">
                  <c:v>Chandigarh</c:v>
                </c:pt>
                <c:pt idx="6">
                  <c:v>Chhattisgarh</c:v>
                </c:pt>
                <c:pt idx="7">
                  <c:v>Delhi</c:v>
                </c:pt>
                <c:pt idx="8">
                  <c:v>Gujarat</c:v>
                </c:pt>
                <c:pt idx="9">
                  <c:v>Haryana</c:v>
                </c:pt>
                <c:pt idx="10">
                  <c:v>Himachal Pradesh</c:v>
                </c:pt>
                <c:pt idx="11">
                  <c:v>Jammu_and_Kashmir</c:v>
                </c:pt>
                <c:pt idx="12">
                  <c:v>Jharkhand</c:v>
                </c:pt>
                <c:pt idx="13">
                  <c:v>Karnataka</c:v>
                </c:pt>
                <c:pt idx="14">
                  <c:v>Kerala</c:v>
                </c:pt>
                <c:pt idx="15">
                  <c:v>Madhya Pradesh</c:v>
                </c:pt>
                <c:pt idx="16">
                  <c:v>Maharashtra</c:v>
                </c:pt>
                <c:pt idx="17">
                  <c:v>Manipur</c:v>
                </c:pt>
                <c:pt idx="18">
                  <c:v>Meghalaya</c:v>
                </c:pt>
                <c:pt idx="19">
                  <c:v>Mizoram</c:v>
                </c:pt>
                <c:pt idx="20">
                  <c:v>Nagaland</c:v>
                </c:pt>
                <c:pt idx="21">
                  <c:v>Odisha</c:v>
                </c:pt>
                <c:pt idx="22">
                  <c:v>Puducherry</c:v>
                </c:pt>
                <c:pt idx="23">
                  <c:v>Punjab</c:v>
                </c:pt>
                <c:pt idx="24">
                  <c:v>Rajasthan</c:v>
                </c:pt>
                <c:pt idx="25">
                  <c:v>Sikkim</c:v>
                </c:pt>
                <c:pt idx="26">
                  <c:v>TamilNadu</c:v>
                </c:pt>
                <c:pt idx="27">
                  <c:v>Telangana</c:v>
                </c:pt>
                <c:pt idx="28">
                  <c:v>Tripura</c:v>
                </c:pt>
                <c:pt idx="29">
                  <c:v>Uttar_Pradesh</c:v>
                </c:pt>
                <c:pt idx="30">
                  <c:v>Uttarakhand</c:v>
                </c:pt>
                <c:pt idx="31">
                  <c:v>West_Bengal</c:v>
                </c:pt>
              </c:strCache>
            </c:strRef>
          </c:cat>
          <c:val>
            <c:numRef>
              <c:f>PollutionAcrossLongitude!$B$4:$B$36</c:f>
              <c:numCache>
                <c:formatCode>General</c:formatCode>
                <c:ptCount val="32"/>
                <c:pt idx="0">
                  <c:v>649.13838499999997</c:v>
                </c:pt>
                <c:pt idx="1">
                  <c:v>6736.6867280999986</c:v>
                </c:pt>
                <c:pt idx="2">
                  <c:v>562.07786999999996</c:v>
                </c:pt>
                <c:pt idx="3">
                  <c:v>5628.19075952</c:v>
                </c:pt>
                <c:pt idx="4">
                  <c:v>18969.54101443</c:v>
                </c:pt>
                <c:pt idx="5">
                  <c:v>1611.9406099999997</c:v>
                </c:pt>
                <c:pt idx="6">
                  <c:v>7149.947581299999</c:v>
                </c:pt>
                <c:pt idx="7">
                  <c:v>19526.610922999993</c:v>
                </c:pt>
                <c:pt idx="8">
                  <c:v>5815.3980169999977</c:v>
                </c:pt>
                <c:pt idx="9">
                  <c:v>3388.4066079999993</c:v>
                </c:pt>
                <c:pt idx="10">
                  <c:v>537.61393699999996</c:v>
                </c:pt>
                <c:pt idx="11">
                  <c:v>448.91892000000001</c:v>
                </c:pt>
                <c:pt idx="12">
                  <c:v>432.21339999999998</c:v>
                </c:pt>
                <c:pt idx="13">
                  <c:v>17150.470705500004</c:v>
                </c:pt>
                <c:pt idx="14">
                  <c:v>3132.0888702999991</c:v>
                </c:pt>
                <c:pt idx="15">
                  <c:v>13193.08611315001</c:v>
                </c:pt>
                <c:pt idx="16">
                  <c:v>42808.039827399982</c:v>
                </c:pt>
                <c:pt idx="17">
                  <c:v>657.59615949999989</c:v>
                </c:pt>
                <c:pt idx="18">
                  <c:v>918.96378550000009</c:v>
                </c:pt>
                <c:pt idx="19">
                  <c:v>649.03498869999999</c:v>
                </c:pt>
                <c:pt idx="20">
                  <c:v>658.69291460000011</c:v>
                </c:pt>
                <c:pt idx="21">
                  <c:v>10263.499914050006</c:v>
                </c:pt>
                <c:pt idx="22">
                  <c:v>558.61890000000005</c:v>
                </c:pt>
                <c:pt idx="23">
                  <c:v>3409.1242179999995</c:v>
                </c:pt>
                <c:pt idx="24">
                  <c:v>24028.732044399974</c:v>
                </c:pt>
                <c:pt idx="25">
                  <c:v>531.68459399999995</c:v>
                </c:pt>
                <c:pt idx="26">
                  <c:v>17828.754034799982</c:v>
                </c:pt>
                <c:pt idx="27">
                  <c:v>7446.4775050000035</c:v>
                </c:pt>
                <c:pt idx="28">
                  <c:v>638.9088817999999</c:v>
                </c:pt>
                <c:pt idx="29">
                  <c:v>28651.043476140017</c:v>
                </c:pt>
                <c:pt idx="30">
                  <c:v>1568.9949120000001</c:v>
                </c:pt>
                <c:pt idx="31">
                  <c:v>12316.226987890004</c:v>
                </c:pt>
              </c:numCache>
            </c:numRef>
          </c:val>
          <c:extLst>
            <c:ext xmlns:c16="http://schemas.microsoft.com/office/drawing/2014/chart" uri="{C3380CC4-5D6E-409C-BE32-E72D297353CC}">
              <c16:uniqueId val="{00000040-EF29-4E9B-9026-09552C731A8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PROJECT.xlsx]TrendsOverTime!PivotTable1</c:name>
    <c:fmtId val="3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TrendsOverTime!$B$3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exp"/>
            <c:dispRSqr val="0"/>
            <c:dispEq val="0"/>
          </c:trendline>
          <c:cat>
            <c:strRef>
              <c:f>TrendsOverTime!$A$4:$A$16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TrendsOverTime!$B$4:$B$16</c:f>
              <c:numCache>
                <c:formatCode>General</c:formatCode>
                <c:ptCount val="12"/>
                <c:pt idx="0">
                  <c:v>46.177606177606179</c:v>
                </c:pt>
                <c:pt idx="1">
                  <c:v>42.405857740585773</c:v>
                </c:pt>
                <c:pt idx="2">
                  <c:v>44.74285714285714</c:v>
                </c:pt>
                <c:pt idx="3">
                  <c:v>40.40625</c:v>
                </c:pt>
                <c:pt idx="4">
                  <c:v>40.175097276264594</c:v>
                </c:pt>
                <c:pt idx="5">
                  <c:v>38.739669421487605</c:v>
                </c:pt>
                <c:pt idx="6">
                  <c:v>41.897058823529413</c:v>
                </c:pt>
                <c:pt idx="7">
                  <c:v>47.094339622641506</c:v>
                </c:pt>
                <c:pt idx="8">
                  <c:v>45.434108527131784</c:v>
                </c:pt>
                <c:pt idx="9">
                  <c:v>45.996168582375482</c:v>
                </c:pt>
                <c:pt idx="10">
                  <c:v>45.626984126984127</c:v>
                </c:pt>
                <c:pt idx="11">
                  <c:v>45.701886792452832</c:v>
                </c:pt>
              </c:numCache>
            </c:numRef>
          </c:val>
          <c:extLst>
            <c:ext xmlns:c16="http://schemas.microsoft.com/office/drawing/2014/chart" uri="{C3380CC4-5D6E-409C-BE32-E72D297353CC}">
              <c16:uniqueId val="{00000000-8D94-4AE0-AC19-D6FD76654996}"/>
            </c:ext>
          </c:extLst>
        </c:ser>
        <c:dLbls>
          <c:showLegendKey val="0"/>
          <c:showVal val="0"/>
          <c:showCatName val="0"/>
          <c:showSerName val="0"/>
          <c:showPercent val="0"/>
          <c:showBubbleSize val="0"/>
        </c:dLbls>
        <c:gapWidth val="219"/>
        <c:overlap val="-27"/>
        <c:axId val="1469163935"/>
        <c:axId val="1469156735"/>
      </c:barChart>
      <c:catAx>
        <c:axId val="146916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156735"/>
        <c:crosses val="autoZero"/>
        <c:auto val="1"/>
        <c:lblAlgn val="ctr"/>
        <c:lblOffset val="100"/>
        <c:noMultiLvlLbl val="0"/>
      </c:catAx>
      <c:valAx>
        <c:axId val="146915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16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title pos="t" align="ctr" overlay="0">
      <cx:tx>
        <cx:txData>
          <cx:v>PollutionByStates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PollutionByStates</a:t>
          </a:r>
        </a:p>
      </cx:txPr>
    </cx:title>
    <cx:plotArea>
      <cx:plotAreaRegion>
        <cx:series layoutId="regionMap" uniqueId="{887F0F5B-8111-495C-8032-D4FE1BF652D0}">
          <cx:tx>
            <cx:txData>
              <cx:f>_xlchart.v5.2</cx:f>
              <cx:v>Vijayawada</cx:v>
            </cx:txData>
          </cx:tx>
          <cx:dataLabels>
            <cx:visibility seriesName="0" categoryName="0" value="1"/>
          </cx:dataLabels>
          <cx:dataId val="0"/>
          <cx:layoutPr>
            <cx:geography cultureLanguage="en-US" cultureRegion="IN" attribution="Powered by Bing">
              <cx:geoCache provider="{E9337A44-BEBE-4D9F-B70C-5C5E7DAFC167}">
                <cx:binary>1HxZc9zG0uVfUehhngZ0bajlzvUX4QJ64SqKoja/IJob9ioAhf3XTzZJyWS7bclxeSeGHXbYbHQB
iTq5nkzg39fjv66L203zZiwL4/51Pf76Nmnb6l+//OKuk9ty4w7K9Lqxzt61B9e2/MXe3aXXt7/c
NJshNfEvBGH2y3Wyadrb8e3//BvOFt/aE3u9aVNr3ne3zXRx67qidX9zbO+hN5ubMjVh6tomvW7x
r2+DZGNu0njTJG/f3Jo2bafLqbr99e2z371988vu2f505TcFCNd2N7CWogNBFPWZ5Oj+g9++KayJ
Hw8LfiAk8rHwhbr/sG+XPtuUsPznRLoXaHNz09w6B3d1/9/na5/dAhxav31zbTvTbjcvhn389e0h
3Prm7ZvU2eDhQGC38h+e3d/wL8+3/X/+vfMFbMHON0+Q2d2vHx36EzC/mZuk2UTnzebm1r0gONg/
EL7vY6nQw+6r5+CoA8V9hn3FHg7T5+A8iPXmJ8TaD9Du+h2Qfjt/VSDpFGz02wb954ZD/AMulPSx
T/cZjoTDSHHOFPl2zQeL+aEY+7F4XLYDgb54VRAc3zabAoz4pZwXRgcMVB/DZ6998AOGJOEMP/q2
HSh+LM5+LL6t2wHj+ORVgfFb05kNxK3i5f0WEQe+olQqHz/YBmz8k6Ci+AFGggowkIcP/6YSDyby
XbL/wHV9u7k/TrGD1m+vy3Q+tu2m+S8gxQ8UoT7Hj0Ch5+FfogOfc+oTSfdGmHup/tjiv7br/Ya0
s3wHoY+vK7785tym/KbILxBf+AFkZWBDEP0fPs9tiBxIInxIDPYj80Np9iPyuGwHid8+vCrPdnlb
bEy8MS8ZacSBRIj7gMYzGIQ6QEhJpvzHFAwOP1jBgyv7KVH2Q/Fk6Q4cl6tXBQekkZtyY95szM2b
s/TaXr1kGoYJ5FkIEYmgMnkaY8A+KCZc0m9B5jkwe4R6c+hAb27ctx/us+H9UP3tyXbA+w0KlldU
2gRJsmnb1L1s1UnwAeF8azZkb/JMDhDD4N7QTsb2s9Lsh+n56h1cgstXhUt4WyTp32nqP6MBiDzg
jFKF+H4aQBxg7DMB5c7ejO2H0uwH5HHZDhLh68qjV122aTbtC2IBLk0RrvAj5aJ2qn4MybVAFAqb
74nB05DzE/LsR+P7wh08VkevyjLWm2Z60dhP1AFWEivmP4swQI1RhghDDDKD7WenivkJOfbj8H3h
Dg7r11WxfEjzPH3JhBiKSoEQReSPiP4k4Et5wARQmUC47IXjx+LsR+Pbuh0wPhy/KqM43jRm027y
l0yJ2YHAiBHG9sZwMA8MBBnQY/sLlJ+SaD8kT5buoHL826tC5WKTbVwLrP4LBg9+4EtGCZXfosdz
p0UPpI8wkRhMafsBn/Y0ePyURPtRebJ0B5WLVxZA0vKeF/sZXuOfZVkUP7AtXO43GXFAKCeY8r+I
KP9AsP0Yrf90hh2o1q+LcznalGUXQdEWHW9cUqbNN23eV7v9Q6woUF9C+WAt39OsJ+FG+FsOk0O6
vD8jvpfszf/alNX/efMTsu2Ha+9JdhA7el2B6LJJq655wTBE6IFgPgIW83marDB8TwTY0qOt7Xi6
nxBkPyjfF+4Acfm60rPTzU0ybV7exwEePoXw4vuPTgw/D0DygEipOKWPdrPTs/x5sfajs7t+B6TT
1+XfTjfQswTP1r6kxWB1wIB3kRTY4/vPDkLb7oxUlDwymmrHcH5Spr+C58kN7WLzupr+725Sl7yk
I4NeC6aIMcDl4fPMcCQ7YERCRwA9orYDy4/F2Y/It3U7YLx7bd7MbOPKy4V/AtUNZZzyJ/zxk/Cv
II+G7r+AyZjvYD3No083P5RnPxzfF+7gcfq6aOPTdLbNi7bD6AFFsN3Aez0zC7Xl+TkiCu2fgfkJ
Qf4CiG93sAvE76+qxDzbxDByYW5e0DL4AeJYQlq1NzFW4Kc4xH8YG3v4iG+XfuiI/YxA+xH5Y+UO
JGevizA+70y2ufq2Ky9QqaADyQhMgRHY6ic+CkoUmHyREC8efdROqvVjOfbj8G3dDgrn+j81jOcz
fM+HFCVYOLS6yXdv+/RGyQEGForSR05jO8Tw1Bl/E/jhu30b/s9u9BG/nS7e+SaHUc0tl7M7o3gO
JRoMZe4MIP7pi//ujOJ5d9PBOGvTTN82Z99G/LMaGeMDqQjmhO7nM9SBgPJLAEf+8PkTLj8j0l9h
88faXUX8+p8q4g5S/11gLjdlWpxtbroXxQVhDiM98nmwFMCRIwEEur/jlO9lePMjIfYj8XTtDhKX
rytpuR9H2uTbKeuXwwIGrDGYB7S7H9t1O5CoA4CDEvVtymcnrf9JmfZD82zxDjYfXxdv9PnWtZG+
hbGe4uWwAa4CKirsI/E8ckpxoAS0V9lj62K3BN4K8+bHwuwH5dniHVA+/8cx9P+p6zqCYv6FzQUg
4TCOCPbwuPfPzQXGqn2Y56Uw2POQCbBv2vCQXf6URPtxebJ0B5Wj9asKKKe3MUz1bqaX5CZg22Ea
EVPxzSKeZZrAtRIBoV6g/SMJPyXRflSeLN1B5fT/76x/Jzt8fHzlaQr67Bf/8LEdQmA6lPhI+nsB
gbFEYC64AIriIfPamU34oTT7wXhc9kzw//KTOTv+7MmjOd+fagqhsb24fxzqp4/e3x48prWz9LFq
2JsYPyB3ePPrW8ismIScFmLG90ettid6VnM8nzXbu/gWer+/vt3yeggx5EtJBTzow8nbNwPEFziC
DogPXCAXMAyHsL89YmzTJr++BXYKI4JhEAKqO19wDLI4220PYQF9D3COEtwkLBWCfn8o7dwWU2zN
9417/PuN6cpzm5rW/foWGvZv31QPv9veq4Ba3oc+ClYEKjDQNQT+uLreXMCTb/Bz/L9RlPU5/Dsu
BbMJWY7YNcHgMkKDSZmZaFrNLls0OTZS93E0ZVqIqptDNpLR0y1vWTAoTk7MgHNtO1sZ3UVlfeIL
UXzI08G79HGUHMaj7c95aZLjphQoXja+KFduzNVC0CrXzrjkpqdyTgI1FTIJ24Qm62jkxac5NkUZ
RIWRxzE2rA8TCB4BHqLpPR9tSXQzf4g7OgWzty6gnSg16Ut/0aVNc5xIZYIROuZkOdmuy4NojNs2
EMXkDStDhvostZMDiYsZfYj8tPhCxzH+YIk1IZBS2VUtp/h0Kuqy0JPXz1exVf7vY8KEbltogw1k
aAKF80M/IyrVDS14YDOckyArInM+Ole8q+Y8WxgPdseQ8ThGbbXAZUKClDZkiVERB6xLq3C2HF/J
VI6lNraLiG5lmp/UCc+vBq7mUedxoW5i68UfCc9oEmRCRUynwiM4jElvwtZHw0LRnGlE01FnWUyO
MgAg6HLLgpZn/fFom09TaqIoFGRM83B2ZgyKzCAbzGNtFgmbcxpSxMVpx4dskxpW3iISIbVq+qny
dG16N2ukJncyK+x05TuP6rKcCexD38ZjwE3c6tijttCED/FpKwd1NCpTfU1c5Nqg7IoJaT6mttYU
krSg8WzypSxKFmuYDUrW1MF18ERNH+bNIFWQx21t9OQ3JtY2atSxTVSUrosEdTdVY4ZkSYkd113q
qZXoxOQHJObTglSdLbWgMq8WBaj1xxbGKs7zNGMnEe/cZWISu4kRTTLNW1Or4zYGVQyEHKvruvSn
r04lFod+KtJcq6ypfsddayo9Y+7nqywzzQcM4fScMexF4VwN6iTLrTsvk7qutTQJJoEaZfNecjN+
cswrGx2VyLvtqsz3Q4lx84WJvLziNbcrOU5w3BI1XDpjaKnjtpSjbtosmdYDEYmney8xx21WaT4U
ZFh57VjrOBmGT4oP1YXf2vmQYrO127xeC5l4fcAq3pUaiD4U1rE/1kGESH4Vg3Ftl0YF1qwpinqN
Upc1C9Zzedj7KT8vPN8rNWHFiD7H9YS+cFC5aYFqO69UVAKAsrMgNZ2kryWtUawdagasRS3j9ewS
p+OI30YFmb8O8bjAkQ1oOdBr2yuZBijPmitfwPO6AcNs/Dr2mQnrLhmD2HPD5Th01UkiabTOfUaO
TFkMRvtxC4dFWizqaXSfZydYEsauZQsiB6uzsbVHAs281XTiVWCmyizziXKnRxmtpylZgdzzwtZF
FfTDSHRFk2bV1Y3RMxHRJ0WyMjAtFSrkueKBhztH9NQ2VR0McVmHyWxYptmcIhyUw1jaBYlyVgYk
qdPbrKuSj7NIkmOU4zxe1C0lhfYYGb54YCh4WRPadDqv6+5rSbOkARNpPazzdAbTnku/Pq+mtJyW
pstspsu5GkPsVa1u4RmRVHcd787qOp8mPRlrD9vSuS8OiShIS3OTl33WhaYBP90XBT9OVJ7ghew8
n+hZ1R9RS7LTWZLZaJWM/WcWxc0JjZLkK+5FVmjjl/OiI57vQGEj6QWlKFEa1PUsrp2RxTou22tU
p6wKpOntEYQSPw/irKhvmBeLQXtNV8+wecNwmnZd3AbKjyc/dDjLXOC5TiYBGzIrNdwnF+tOFYnU
LosxDXOk3O3EnG2DYRTazhVEGdaX66Zs6qOIp+ZdCTuFdFr5cxqWQ5G3K+KoS9a2bMmSpbxF63I2
ygVZTONU44L7tc47WnRw94i5EFSzvhuHSR6h1pIQO+c6LecRnJMqzAfjgbm5OU3HsBjq+msqHGK6
UlK+b6uGfJqEjcDo6pycoMSSj6rp6y/CZvJIZkVMdSJaj2tZxfRd1UrzjhMlPtaTyGG7Mw7qI1xf
0OVU4bwMXdqfTqLlc8BGFn9SuENlOFqB71CNsDwGCRMa8t4viE7kJL+2o0QWAhRxp2C3frmOGPHB
MQw+vwTf1Jz0pcrOhsiS5bZtH44RSfxg9Jp51oWXeklQzAVeerVNT7IpEp+nDA26sGP5Ls8UCgpS
V1oNNj0nkpkgmTE+z8AjBdgm9acuRvnHStEqxFP3tYKn/i7bqmfneTGRsMszuq79El3WyHq3JLNj
pElMurCilh5mKBNekKQsuixRLM6FTS+tRd55ZKcozCcjat0nWX7uZQQHMatsFwyT8VsN8W5OFiky
ZtItbFsSTCJjpY4KOW41oaDVJpUmWo62i/1lL/IucLMd1glW4rCNIXXoi2G+LhKcht5cZ01gOpu8
s7xwJ2XVi0U18PT3tG2+llU8r8ZOjaso7UwgeJluom5ioZVDfiHFYFZe7c9rv0/MsvYGyQNonXgL
M9QynLqEmoA4R5pT4Zfl70XSz4WWmIxygYocF0vTIHZYxBU4F0clO+yStL2s58GujdckpypHzaJ1
kwCbi7NU5zb3AuQYXTFwQIElZX/pQ2h5z7yCxoEbhjzSSS75wqLBbWacDafS0ShbgEdIDnsbJWcx
6skHxLrqHHcq63Ub++IExT3/QP1kqoOC5Xg1OEpWmRzl2TSjuD02LkKpVigpTnkmik01qehrN+X5
RSuwumvqggqIypBKBDapfLrAdd4O8E3jVYEfd6Y4T0dmcu1TgFjjcojWjWtTpltmp89k9pWu8qk6
zyvjtZo5UaeaOkw3vIekOWyzOPnEmUua5aCk9c5Gv0mOWZzNofOHKFrRRJQmyNJuGg5VJJxdt1PG
P/ceWKQp0/5CxHW9avMSvxtIQuqg9beMU+eBe+BGxCteFu3XeMrt+2aKPRWSuEuPuhrVxzzJwVbn
uMxOxESnk4bXQx941OveQwI71LpWffIlwW0T62Lo21GzPKGXKBvrz5Rk1blyWb4YeTOfyY7HvYaw
xcbQrxtAtGnSudRTKW4sY1Wp24RMZ14fmSNVGbRqZjX2QTO03kI4wa/nWbY4lA2bNm3SVlPgSuMt
2FT1VxkpMrlU1HXLIU/UOuvm4X2ft7h7uMuaCRNUrO6/ql5c0qwlepgH/zMYJ2W6Tk11LodS6KQu
P/p5cVHAwF04FrE7UWXCwGYjBgrIem9lSl/FgTdVbWhgFFXoKOLqc4UbiCBRNcR5wBkpUy3gudJP
GY/qE4WtvVDW8ou+5NUpFC/FiYun4osnIz8LeOnkdT7NyWrOPb8JRi78s1HyvteuaMffZTqh6ciO
tJ/WucJ9fpQYggvN43hat9T3r6MiblaRQRzClTdAchlXorKaNFKdmTqe1xgi162HHb+N46jpFn2W
z5nuZiSbkJeAtfZ7mpIVsSr92CtHlp4tsi+z580XSJURXfaTVRDbkv4TzlVyISZSnJm+m8/nlLa3
9D74NlHmNGy8hRwiji6mZHJXo5XuVBhTXTZDf4zrOOY6KXu+SWxaj4uByYQuUKSECgifOt3PhL6T
uRhCNMRxopN0qgHnwledRobl+brrsvlw7GsHTqO2ZaaLjvhfUIzrUXd16xqN0mbQNULVNfPqdj3Y
Jj21XWPfp+VQf27UnNy42lfrwuT4U4/RNAfjNMaHqu9cu8TDaNOgNG186Ck2e4e5qdGaiHQ8zhs6
Ye1PSft7AkVyocem7U7ShJbVKueylTrHLjuBkiBd82Yg62pEda7bKFML7CeQh059D/fUmaoKaVXO
dZBF/owDJDyAjlt3VJZZxHU/Qi4Xkgjbc1d487or6Da7oV228pHL1tI3XqYHD5OLGDRzPWBurqSd
y9+3VXYLV6BlEXaMeh9Q13TnZYGbz/lYT4c5piWkqhDwA59Gc1Bh58ORHkGK4RF77NBUnVgVF4lO
aWKjwBY225S2aJI1adP4HbEl3EKeV4KBPWTZ+06Vd00LjAyYS7kamiI795o0jfVUdDZoZt8/jpMR
9xrqSnSZ+ZG6GEk2L5icCQuKqeP5cVb3kJDYnrojl/qShHxmbNKx49XatTUKet+kHpSmSbYNymnp
r5vWATSQxqNSTce9PzRHLUSkTZrzkQcmjVykR0KE0waLgoXw1puo18Rvx+U8tJnRueNJr5tM9FCz
5Xwxeiw5doRmusn7+aaUmC/ncSzbbRpZVgvRJY0MCp6nhyqHvGyMc3saNzl4Ei+O1Psaps4/lv62
pmilX4SZhCgeIImbd6zD9KTkbbQmqDfrPhfu0HRTUi9jU46fGOEErcqM20Ov7qPf20amdTDzuTg1
itXkkDbNHH8W3dhCAigGNwGT/kfP9RnzcW2rqUnj5PGNPN///J9LW8I/933aP77cvtDnj79Ov70J
6G9/tbq1Wzra7f5oS2Z9P9cfXcUtefS9G7xDST28O+gv+Kq/PfhzZBYQPhgzmAz4ayrrb59u/YPZ
+n6mB14LJqSUD89Gc5hpo/CgiAKm/oHXgpEdgrbsJDyqA35cSKCcHnktDOy/8KHJzxlj0KjE0A17
5LXgRUQQFTnMXGEYXoRf4H/Ca20Jsqe0FrztCHQRJIMXHwCDJuFsb57SWs7Vjtt0bFbJUFKd+eWV
qWS+oAKsJYmaamnn4q7laRXMKr+y2GGtrIeDukd6Si3VnTQujMbBD6Ih/dTbqQ+ebPIe6g2jP4sI
TRCkYAwddgQePX8uIu0jmE3PIazJMhq1NzOyiJOa6ilRJ31dbxgdz7jrQhcTp3NeZw8m8TBl8fMC
QBOMwFbBKPx2D59QfyTHlRxYAXE1BgHoDIlIhQuqaRotkroiQRdFkEGp9qhL6k5nGOT4+z0AuHdR
kttHuDFMeHMkOYx4P5XAsZQ0RVnUq6aLJw1PTF52iX+W1gZ6A98Ves+tsu2JnrCcW3WAC3G4DINh
GUhZnl+Iz0A9TZOtV8b2kDnGrVqKtvpi61It1aTSYOJAUdTcUd0PgwpEhMyJN5L3vsHmpISieEE9
Gm1c5g+LZiTogua4D7Z2sVL+2Bx2xk6rpmT5wqsYkHU5EwufV5Vuur5dCKgyllFHzmsvKUD/YCOn
mn8FQuwQNU6GLK2jo9h4UnukmlbOn5PTKfo4Dwy0tZwvLZb+ko3DeDa6/A7TOV9ATXllvFKGRROd
zVLd9kl5QWfx+e93bkv/Pt84MAkEXQbM4UlIJrcIPtERMRtgKNO6WkEolYt0nL5mwB5K1rRBREga
sCRWwPr0avn31yU7vDQgxnzKuZCCkns38vzCZaVE5ZTMVtIlxUK2RXYo5NyuCalIGFPnwlTMfWAb
4h+XExi0cdmWvTMAaDGSRZHEy046FfgCbApeJZCHUDZIbethWhVZ1AYw+sJyoHUNWfxAdiDudzaN
wQTd9u1R0DADen9HrVGnWD+JpFgpTIDY8u7zg7wKaK8uiqGzi1y0xaqN2vKsGoFyo/hwyOOjrlAO
KEJ++OCA2Li0/gkXfNTSdVQrD25aTHA3vKBpMNL5+u/l/jPWbDvqw30Y6dm+8AKixlOsW5J6qOlB
7MFrqGYMnAJMn+UPG93wSgV116rAYwX5kX3u2TDCiOLwCg6M4PHn51fuSBkNnWqKVdQ7oOc6JbVK
Wxf+/f1BRPoTLBRaHRJeJqGAxN465Ce6bIqqpF5dFKtkEmYlmjo/aqLk6u8vItmf/TqD14IJApkX
ZgraKs8vY8tGiCTri5UlxV0kogbqGKeMjg11WjAwcuUNEFv6tl0YPOdHpV/c4ZjN76s5W/imSyDu
TCrArFdB2freIpljtC4cKHmeDSRokJcG1MhLj3vTEsj6MzJOzWE6dDLMxy7TPS7U0qNDu0gLRBbS
+is0gn/z8Qh9h1p5C5vCz1zi4xMYLjRQ0RQIzAPWs1pKPc3eqMkM/1ePo7fO4tjqiqQK2EnP6ERV
bEmI+zS20mlSDZmO2uyqnNMrP6Pvy2qOjqIqU5rR7K4hnV27LlHQNDBrbwTGqYP3Ri0Lm941cSR1
Z8Hn1lRAttorUDgM+g29KRL0VXHFe9BBlscf67mal32hLhNQjsBrc5Cbvjep8tZD0pMFJe0XbMDa
h633nqbcfa5G32nmNTIcR0OCnMHFCpWxDVRD4JaJyIHuS69cPMqQ1jUJYl7UQUr8301DsiDuSnLR
2wGSh3SGQDxzqNCL7A4ncNN93MqwLEFeaCddNCS/5VBgBAMtTuIBuINeguMGFtstcgggYTbO0Pho
vC8CVS5k0MMIVEJl6APHHXRAeizBl5lV7qdXlAEcwJKmwJtCBC6mFtorrDzxi+pDhtUl1IQlmGHT
hnkkkxUkPxQCSw9VBgVojGsueDojXVbdO0gwVpEwVw1yzaHrKqY9UbiFGgHNcgJn2dQZsFkFX9Z1
cWdUQ4Dk7I/rtj+ey/yuEEatRje5MGZwo24ofT3Q04iCBgINLEOCxFkOvGMAJa/SOWV5SIBPCaMK
9NxuQ+ZkIb/KMVxq6vM7L/ZAYwHZScR3PrZwCNX+J2AwMkBcGug3lA74y/jOKtAJk4C3RukgQy+x
J6NwGRBfEKmLubyitizedQqjgPee/OBIsZyz5AqG/e06mVBzzCNxiVqg+htIT0941kFutQUGMoMz
x5t2kWMIHve6Ow2gNqhSRLuoaHWVpFcygpzRj+l7Kgu1aqfiSqI+0zloOG7BNO4Vt5lB7shA4xR4
L2jp8dVE5GWlIJFJapQ/mEAJGoYxfQ/vAHWh30PyCSTQfGpGAKtLt9mGB+ezZUW1BGo+gKeqDLRS
wFyge4U0IX1yMiDPW0C/Mw0qCUpr2/TqXnAQF7KYzszLzIOYBr3d5pj4nfvcqUEtuxaBv65GMDWR
VKdWqXqR9oCdgP7QYq7FIeYjyFQST6etyoJs7E/sYOMgg37wcmwjo0twYJ7bOizhwxq4D1Dd/AHg
EvnvSVF/sRXYFR+zu5qD1FGdXd27i07kd+0IebTswROYLIYLOGjGtAVEkIpDG7nBrdMd1KkaigHI
h2bIpyBLFrr3MVT/JDsprMzDvAavBI4qX/C5+uITe3IfnRQCLUbQEl36mEVH0BK9m1AUnQMJvSwh
SQpSqK8XjTPV0h9JCP70xhTgTCgBzTWQdGnn0o/OgR0zD87bg6/NgZ0I/dFfNaK4aiG/2rqzycBG
JAU/u3dKnQ/uBSrPL9kIsqUdPyOWz+u68N9DvWNWKQZT4TK7mrw0CyRtgLvpAdz7aiLZJiw8pd5i
G3a4FWf3dzhM+d3WJOrUf78NBYITaDyAYPcYVESdpaU3ADUUIZ0PJzLO/ACbrdoYCZw48cuFhV4i
yhg+8ZvsLq/iYtHMoCoNAmW893SSgTPxE3lpJ2geMD57C/AmwzsnpxZoAbDfDCxzMXgzrJIMOum5
i47aLTqjB5rnz/YEGvEo9DOww7Gax6N7T5xCiztMeVyEA7SuwYIhzZpmeSmKqp6BUjUcJJHj0o1w
VDoAoEu7apnabl56eZmeWYXyUPoVhB8HHgF0GE6/jSs0B6HcNnnOuf8eN9FiSvJpRSNojwGT2Adb
DRtn+GVSQZoOnmbZzwDVYEHpGgWOp6hAraA1Bl2rHqChChKKLbrQ6vySGrBwkYDXhyrIrIBA7KH0
g6rg3v8WW+8Y1YlZAX1GtQfE5rrOXLvYxrhGwQXiBLTa78CAxJyfcA5Sk21nMYNuRXifDndpViy6
oclPvaiYPqKktmtRgnVD25FqNOZX97pi2vIqk8mdmcfLCGUTBIwG2iI9bPU22kQK/GLegglETZuf
joLnIfc40qyHBhFrGyDcSQoEcGXqJdA8MWDbpGdDCrvq421+7otlVtfJuqgsBLyprc/AS9bHKUva
QzYYqp1fcj3SZAw7PKtl3g1yYa2KwqxumbZumAYdJT5aN9UcXyVi7BpIp1m67HEFzQWZupUSCaQa
Y3pna/slakwLjZm6vPZUPn+gRVYdI5OPYVy1HzLgaldQ56Rb5g9/gcGYFLqfk4GMmKZh0uEopHRG
67iol/4MZVJv421qUPX2sPETAS0NYKuGeSLQUYw80ITaHsr/y9yXNceNo8v+IpwAwAXka5EslqSS
LdmyW/YLo72BO0GQ4IJff5Lqnm6pZKlidCNunIeZmLG7SRYIfEtmfsmtgaty1Mm91e8clrsQsyzs
kobymyH1EpeCDxFkLk7EZzvsq5naK6txnFSLYL+1eZ1QVQy2CP8VDMPe8+b8EJIG+hCvruKlLYsI
oPOYeG5DowFA6w7AuYsapZ/QoIE9aMGXxBPXP0uLgm2cPLVjfVsfaKbGhAv3Ygz7+zoE/B4aZXeT
48/Xk9OBKwicIQW0XkZQJmS4PXC7dsTFXGZwbduaXcGY2WvjXdbd9FXWcv5ZjcAqmz7I4nnJ8ggN
1Hcl5qSU63ezoHgmLEfQInSIumCqdoCI6wi7Qe/Kqi12PqPTLnM7TtHDFf6OF86BlHkZOcNME9Cv
mwLkhsxVRKA/QDoyewnELQkk3qnMr8msr4oO8ded5k+Mzpfar4NdUDQgEkPyU/nYfGLmVcIXxpPK
kD+9EVG37JlzMVr3VlYl35WaHjVxqriVCJm0NEOsC0YOfZHTeFganNqt87GVKnfUIiwVpvjFli7c
5znqJ5Yh0nRtvn5yRrff3rCN5hoZyG397Ndcki7iLKg/t71xr1xL7yeOUAF+4L7NAHE0Va+/Sxu6
CG+tSawvxrTqUATnS29Br6Bioujhql1JOALXFsddUh0dijwnERwg5xoTMnVhapTGv7V19F6I4k44
OKaBQiHTUnbrQP+xq9uiinSDfdttWxQNc+rO8zdA8UFatdNtHmDHZCHkH6QFUGuRCrbnnAJ6y4A+
pIPP0BYiW+9ClNmG5d8qr7unlUGN7NHbwS7lbqQCOzQflkvG8m5XUAESVsibtp6PamVf0UD2ezp5
Gug3158Mqb6UyGlyFGnP1/By1ghqfC6r63LG0wSoqnZDOKK63sKpHRt7XRlkvCkY1X72gjunqL6p
tTmiwFhurFg0qkDnWmnUNYSFR1YWPvpGaD1GPhe7emk+hnxOJp7b/chr/NZC++8gCshvqGbqS0Gx
9i3K5IRV4qJ2scNUjd1gSNChwMKaQgSCdYaF2efOafWVJMV81/QQBowa241v4FUh12iuNrY4QFzL
BtQ5VZ8v7whxuAGpvAXpBt3KNCnU3sNo8WNRY3I7qbQtyl3f6e5QS5Zm1AwXLCx/tST/JZHttUYe
GlrvnXTwnA8ZfVzQhG3lTr/tVYlt8i5zPXR5qAnQXPMEghmSEDzwzt1yZrt2NaQ46FrsAoBIQEQU
G6nvuwapZ5rN/F4qHCloQvGy27FNR7NmlyuQSbCy9fK+8sfqQ28m8DaUJQQkb7SIHNUdOvrkIcvp
sWuPxeSgjHLXIJawHj1KhdvUHHt4yR37tXFE/kMXSxgBtZiAgBgvCsGhR4ZgN4Vrlv1ZzwOuoptf
1FL6rcmm9lgj6z3sfvSbySjK4hLN6i+AEPhVtf8hWIoUhme3rUSaHMDRxaUiPzegynNtfzAynK69
Hm9krbYcKLE/TcenaEANhaAg1a0O2wbJLFRRzkgZcZq/WwuEMYCRVdJsIrHKGy+JsQUirrpauQW3
0uP2kAqiXnVRYBWEv6/11OyMuwlS8pnFYQ5UCrsdKc7gFU2te/uQe8MF5zSHKuH1xn/DKJ4iZS7c
QgQ0XwFUmf7mvPMYXTDcUJV3cwXmHsu0tVTuiB8thmVMtOfeFhL77/Vber9DNABrYlST447UPxFv
TuUkJlmuVUpa9LmVA4zYG8f7XgGHLGlj9xa6QywcNtZoa7vPebORx+qz1/8R9OqOBgVD2EBvvVU2
RlCSQHJ6V03yhvLFQrMlyIHX2sT5TEEuzxM0nGSIeTCi5h7lpwfs9KEtE4z/KMYm/+Uv4xR5o3/L
KtvGMxnZEbTncumrpTkuhKGGnLY6WKDtgtyqQIsGvSQZIRAYCGV/9X1gk4IPJvhRkkxDm9CHkSu3
wjMvOsjfnDr2ZJCB6WPLf4/Kg4TApCGHtQiACOcEBCvrIm/kpvDLBrSxoNuyy8EABPE56rym8j4X
D7Ee1EFUGZxwNqNOff21/gaHgz8DgD0I8kHfnMKHThD0XsErk5ZicHcDt/lhgE5gn/s9CEkCNUvu
TyAM68I5g5Cx3yCXQAxgeOtgHIADvnq6iRFMmCmq0KRBv0w7D3kkLgvCPhSz38SuVeqroWWWZNR2
u84rb7qpmT6Giqers7D715fhOWbvAh/d1MmY+2QovJ8+i9OOFO1mZtIhc4Kk7tcg6SX+F6u7u2XQ
E8RDZI5b0LGHQkIx9vrdf3O0Ns+Zh0mVByrr6d0b/EJnhFQl7QMUYxUAnahFQ3Fmu/0maABl5p7v
BcA9n9FUyKbcA0s2ppYVbmTsiParXL6SdXg3hPWXdayLM3dkv/thDuzb4dIChTkktk9/WN9qibKk
GVNZlMNVNgIwL0ZXX+B8AsqZg7sc6XOnKNAz7stvzVKv6bQwtVtkb6J6Kn7Y+vPra41phdPQufGI
Pmx+4Bn7LHQqUusipAobviq/dspbf/5V/FYlarx66TGG+BobtLGMJ/eDe40QLlD/INyIyKdLYLgg
ftZWQxoU4p3mPIxb4rVJBwFMRFE17xjUG25dflK0uaip+KQLH/rbYr42vPoBRXO9s15hr19/rI2V
ffZYIUYCsNVxzmAU9vSxHCiPVynkkDbhBJymRvHs9zj3hrZImZxfmK4/5gDJ/nBGpfZDh1dE8gaQ
LunumV42VSA6k1pxvsM3V1YUGc67GbKl3ViW3/3h4I10ia2LEmQUF87g3HLUOEbmageBTJmQUSY5
ZGiRsDKPxhbc0sY6Vj7kvZzWZeQ2YwkZ29ZbU8p3kLg3Ec2gFJ42KGuj7R6yTGmpvnh9bfjztdmY
ZG9z7NhmH075XGiClhGNoUqhQ1ggBu9lJEZIreq5AS4m+jFac6cAdNBAcTZN9OFnAlqN3LrvUBAK
QLUZ0o4tdXWpqCGJR8ESTVvdbCtUpUMj7TUgiWqnAyChsjmbrdlzSkvANAnfq4AhP0hpuv3GR/wD
sAwEXY1iE0UpVERhQGJgavOuFfoeAp9ul/vNER9d0AkroY0kdbHXM1VnssvzzQ/JcIjtBSM6SoV7
ssua0jpQQMo+hYriks9YGMhpb4t28s/ciD+PNKAOYW8vwPAKDJCdRBqwIFnP60pBtwVUsEQRwtbK
7nsxtr9qOwDhEEClig1d7hfT7dpK42FMuEZZM8l4Vvk3jha+gNz9KBr0exVaQKxvlXRbz9iieQe+
fYRiCcBpDRiOZOhdXt94v3tpIPBAgHqCet4z5rhF58qZzVWaDw2LeQ2NnG4XFTUDqs6lWfrEmc2P
rV9aK8BPps9/rU1wJmI9D5ACsgjwiVDbuc/TRM3NIBRjKqVu99MJIeLEMmxjK5pH0DWfuRt/zmBh
rAjON+B9HbjgBaeZt2NjgEEmBf5ylvtKdWu80ZJ24BLTLtIDgIuC2o4gOSAalu8b2913S1dd+w2K
e5fKbypg63Xt9vYwofGGiqpCZ96gsyfZMF2Xzvz+9df0PI/iib2NKBYY60UF9/RoaW8RzbDgaAmy
Fmk3QLlIKiAQhqJ/ApRN44nWZ0jL31TfuBt2BIVdM8L26UmqMeQ6dz3v0qwEsNlDZYlGfOHHsnOX
Qw51ejJD/ISO1lwMgKeu4Ml1+4AZAm8nScM7GhctIIQMRFE8VtMAINRhl4BWMC+A0lI5aDFzH223
4433kO8DTd8wkZahceKgn/ej2KJZ4QGv3egXl5vitkJHFTUdNNCuFW4qqyGPisz5VPfc7hgBqafg
KrKzIB32udgq62wOU29jKAW6uGUGTvLAbXS1S3fg3L5vnbBfjLjdQsFQZF8dsiyRUsO8txbb8PVX
+duw4cN6mWFxXQrNxtN3qQJb5NpF2JDrmN9UDWhMhl5izz133AFY7pAD0eQWIf8G2BxotocX/aDH
ng2vkxayxEuxAiN6iPUNRrQuirVQwEwH5cXjyL88UJuuYiE0P42+bEB3v8tLvITXf8m26Z52hAHi
K4pXKE42U4aTeK+lCwpWiyFtBZKxWeY2bsR2JNx8upI6bKIwsM0XN8hE7IipOpMz3efxFwpNge9X
uWgOGTvV94TBUoXz0nYprcGidVwvN6wC3h/gY3agPEP3c6u8BoNoeXVhGM5I5SJDLgQ4drH9Lw+y
0NhQ0cTSYpsid4FREiCA/NX9Spm5rNbungwAXx/4B0AbjADny5YyybNc33tqYwM8gOwlQMmUNhvG
t2xwrlXFre5n9zOtvVjR8KgnDoGub739umleGhn+wn9AetSE/nSHsk7bAAKbSoBufP0l/aaywLhK
wGAADm9piunzp9ttAlfXlnPepT1IigeCoHE3SpiBEVIFjqEd63knKyhyaUV3FvNgUVZ8BnmgLh5o
GEsNhFM6dCDjprf1Ft96/84tbQFeXH1pwejHcgUXIWizpq8//fO4B5t4VBQ495un32mPZEaiIBCX
XUoCN2WQxe+2UFGtgCMf0Kg6a85EvWfFM+xeEAccNGWQOSCxb4/0qIrJ2ZCtugLOAWhb7aARF7ti
Y+4fuJjh4fUakEIT4guUHBCNmI0GnMY+2DndYhLd6yrxIGbZQapxLnicJsqHh8PArIPztqmGtr9/
9HD+GpQlqdoqLXLoCEaNZ1hRRpiNZcXIyjn92m9utx1xKJUchmbiWdqplDeAiKzS2dt2rWiOK0FB
5Q7YO+gdz+E9wWkVLBDjEFGg6ISQDTO7J3s11xPYRl3kaZ7n3jEsJhexUGPoxw33oJrCfDdDAp1g
uBc5A2XoocDsxIEx0r5zO1f8MbtNeFNO5uA75v3gB0vS+6O/c+epT2ac0RhQx3BVB6pNw3n1d2ps
i2PrlCHUKg3YTTu2+6HAxYtJQ8JNyG0BOPyiNC3bd+XQx5jGaCALDtQBPYybR6Qr5tiVGAHAoOV0
sWTzHohkn2jZu2nDpXMJLQcBo1K9H1bqRmjbnFRwB2vIdHH0e1LGWVnJ9y365L2dyBRjEDiITY6/
yDn5xja1HZt7c7uiUNs3dVbGIkenlnXTBNgQI3AGNbfF1FAG4rdqnEsIVD3owKqwxGBA3+5b5WIQ
pNTTDKVFWwGyypzUEX1wCAs8A1GZBL77UY3ue5kXPCZAh68Cn1hgMZZ9NXPopKOovDMHzTkt1Lfp
CQYlFkdD7FP060/3cih7HZIaWR4KiuDw0Pc4NVQj7UDBbKOWKnlD36u+b1MMZbiRY1cMQ6rtBXaV
ixmS0Qd/YVDXCy3KuKjz7zUvnX0A6eEOmcEHvjO5yUqCMg4QIGO31e0eJIIbbajEPnAsuVu72T2G
2+XLbnyP4ZU7T0BtMi8+lCSecRKjm/bAyyE4g/6cJi/I/nCgcIJRxyDQbJ//eXySETlhPd9XwT7X
NtX5iilW50ylcRo8H24hoDCEUaoPl5iTBUYX5gEIkAEEA6WKuwlY6KQntBkKc+/D6PRYG0z2vR6x
T4sC3BSx00Vxg34CYeMkQkkS+KWfa7HvO9EnIL90pCztQbtVDIIBUHrE8YaLTtMscsdqOANrsdPa
XmDIHwUyRwEPcBOIy9N1XTHKPpVNJ/bGVwS8PCY0FXdsXJbbDTMvvFDhGKSIdneAHaq0dv3p0+tL
8KCAe1wYPTwD8GqOXgai300g/vjd4thowTXx96VfkXha++HQuI5GI04xXa6nIsRAAh3+XKjN3mEh
3XeYLMziduTBR1IJG+eT0NEwu+XeNDa4pwPHUvYDqrtc7Zsq1x/mdR0uPC3wc8ZcHPve9Y9Czf1n
LqFK2C0tK9I5HG8cIdUun0h9pvjytub2yW9EAQtCAEbIcBjFZ95Oir+1GH23RwrdG5yq4+zoZU+V
ZJiS76bLhx8Rmry+wQiQOA45/gLEYxaFltq4ZtCOWJRgsQMsInLyTB5CmQcxhk4JzjUdLhbLfylo
MQ5k8iEhCyYbF9K5rXjjJEoX0yUGKIdD3fsaCgAbpP4iJrDaQ0K8soSaw++T2h8tFD7dxrG3ZN8o
bmOdeRisypd9pfsBI3g22Ct/gsQilx9WzIRHfjbXN6tVn60uHQQhc+nNBg/rUkxk9fl0zQsx3pNu
c+B6DbJznmVaLCcQcWgqBaBg57TXUiFG/i36pr2s9DaBRXQkyulYyPlj07hZ5BiX7e3I4Ijgr1nE
gXhFpaeCQxXUYkcKoFcV+OWoDnHMynbKr/pK0j/7tRSgl0N7hav4x2nqDBhhtz0ASDI7LLqfVnT6
bksVXqHLoxEdIdnzxsHFRHffQtTHdUT87jNcDcx+WshdA0A6rizGyl9fgd8tAMglF8gtDvCzymZd
ihxEGxZgqr1fkMwHN9sL1zATiGYmpzNYpHgWfl3qwOcbqRCYA0bTTqq8xgBwoWZEmIAmKC5Bpt5D
HZVfKdtilss2y96Bdci73B/zKx5onFpMRYMMYTbeBtd2TjBnEfipP6YwO87Sv86sN+wZpCqLf7nK
sov7FZtzKqHbxD8bKRQ2MQmxuLpEDOQztiRqz1/d0Ntb3kGRxno7/cSY4XAwDl6kQmdzLAfqJxXG
vvc5dN2f5qnWH8BaZzHj+XSrigJj1hxig8plwGl82ycwGJgwC7+EF6AVbzGuPRzCasX2t6G5bjAo
etQYEbieKWLLoKpqP2yPAw6u3qrJ6ZOH2dF4mBArST4FTeRxUe67fsRWGkn5jtMOs+O6pV+dTNTQ
eTBwsnnekX2oG2CnkyR7DFfjRAnmJzkADZRRAMnsf79bsEk2k2+IqrdQ/zTCDr5fV42EtDPQUJZg
Iq3ca4XBS9u5XSy8rjzTRbnPcqnLgAghnzj4PIkLMP/pDUt8zNzH7/D2bEJpGWCC5itfZlC0OFYZ
6ruAJ6YLxnScF7J3SEMgE+vzK1aOwWF14X9S5pnZNXXXfCrkJj4qkBQqO3jVLvBKsuezQtj0sfga
0s2YYkY3WUf8DlYEZWQwg5as2qTLmjMoXdyP8+TcY4Qati2h+JjlxQ904manQGVeNSMRBwlJ0bVs
i+BmRLeT5HXQJ+FUAyxqcwWbgWVMfSBXqQtCeg/aHGF4wi2XsHbOIIzPDzYoPijSUWKhUfdOu3S/
aqEMtp23h3kNChCF+0E2F15AcxQccuv1Z+7HnheWaNs8bAt88ioEVR2elCAB5G09l9LdQ8fkJMUK
ZSjD+MwRM4dj2lqaXy2hWyRy8PeYydeY48YL8aveSboGy4uZeFABM8wnFnTOUWiQqOiEU0I7F6O9
go2p6vFTCr/TH5oB4dprt+TuZRqZp6hvvLb7E4YcmPlvPThYcJxXn9V/Qr/YJ6UPVWjZFSSWwCbv
ugDJzvrBdT3l1R4sw6++C7sYY82/Kkyp8xzPTigGHtcgs1fAtXjCzAJgpdN3sHTAXiCI/A+pVVUo
tXQg83soypwkbCC4ZxD5QiOCQBSGyJI5Ti/cZWp6NY/umHb+lk2bCmJwhbqkgpNBZBqDWcotzK0c
oVc3Zv3WWuygakKIsD02aKX1cIAqHrmnwsYeKtV/LoqK7LFuTlJjehSEhehiIC42DkkOFmDtl7//
tkaoKFZD9loQdPMdlCGxgVFRtIDn361b1i1zPly4RSUQZxBpCzajHhgXi0Vchot8pME168Gmmxr/
NxxlcBgEglub4x+hEhVEm4VjPHQQf0PzPaZaDvpdwaAiasesw8nDzyQeK99NxNpYTWxIzNr5KWaU
wguMfWPtai9Ia+t/8lfxvYFeN6pql18gsE1HzNQ4CYI/drG3BunU1yhZCpTRD5Ey9LF8UJriDgTn
TIWodPIG65+HzoimHa/jIW3+bRt281fF9Zfj1ePJy8eDmP9Pc5//B0c6GdQeUCcgpP9TQT2zJ3tk
q/fvBOe//+LfI5wcM5cUnyTyGONACbcs8bc1Wfg/AQzJQLNhHvPvv/mPNdlmD74V8KB1fAdou/fP
CCf3/meDOYFLgM/ePm8o/psRzr+olcclNCZ0XHzFAjOmAXKZcE/6M5PlmDJuhH/QoXblgfeYe4YW
zy56x8Ii/7FUdX05+suiLjzHNx9dtgYy8WdW2j1yiPOpL8vmoh19iGaVX03LrikIyhJvhnVS2pDc
+RQOAiMN80zhMkM8tANe6zuRABRioNR3y/AwdFChp3SFXOZISbdcrADcIs+TuUyCbJR3g4dhQWAh
9RgZw8gdLF36q8AIcw9oAiPvZYDJeJiBRH0bfKBAb+LJoe8wjDjtQoQGoKHDpL/3da/mqHSGpo/w
Y+WRltDf7bTL7NHLBwWBtZvnUDLVyEm2bg4Cjff7nhf8kHkBxLWedQ4rcO4Dd4HptwTT/lFTr/7t
nDvhXdABgIVD23ytMNIQlWsz7RzMSCUOIDLYC8Amjed+xCeXKwy7BrP5kHWLErt+6D6wkKggmgGG
QmkO0IIeOc8KeTm383SLsXZ/RSTvXHnsi7Gc0yyYJlBjcy3hm9X2i4QRULaoGKZg8JBbu3Kc9pKt
GPGup5CwWwvma32vJXyybplLidyhH870oSqJzi5yUEn2wlD4l11mE7CWuCszNiXG+J7dOxhXu4cU
uvdug0bDD4hhaglzPjnCUMTB1q87xw6T2Wf+MKVipPkP2ikJuxXVhGmrDfvsgf7QyDZSbhDWrzBc
rgyZ+xveBvzY6RXudA4lGF0Kpnvhg6HMaXaD4tPHtMw8SjA+TXjt6Dlu1r64hYSY7n0KqV8HKAqs
kEfndHDb4YfTTOLQcZIXaTEhNcV1R/u48lUASKWElhk+Q/4aNyBaPkL6uB4x8bG5BBVeDF/y+uMI
rXNsnLAGadHmKare7pKKtomBwMuEFsGl0WuYYI7C3mVtwfZT33mXm3HXLi9JWrSMvpeBieBRNnxc
XSiac+YP74lkGSRhsLjajWiidpgHhuy163LR7PoGf552ZK5h58eDGNfS8QqvtqPuXRjasdIt7rBb
zVWHZA2Mj3cQi0ONXV6sspoVpoBM3BjmQ5MgzYWc5up9GGTTlxHvNtvJLmNDJDG8BieFeYG1jyXz
HGsN8XLTiM9LUTS3/dql3QwtfR9S+7kpoT/xOMEQbiDUx8ZALSFyU2LdyzX1S9l/EeEIxx1izbUa
159w/YPpilp5kwRLNh4gnyr3PpJrda/I7H+cu5VVEcsr8VWtI1IdbXz3Yq4nsl+WxcQFV07iE24S
b+rNnva6T20o5kgvXh01zKn29QLHBlfL+lCH5JI2o48I0yzXkLuY+4wOGCEbZH0jQ6e/HFTZXvaY
8H4vnT77E8ArBlH//2a8J6nz/57TwRNz0v+YAz/Ydm49x8sZ8Ykl6j///N+JUOBLCrAlwDeTONIX
SNb/JEI/wLdh8UcBCmYacOzif7wMHPE/aECR6Py/kLTNAOFfLwOkLsjooHpwGQQr/L9JhE9bcdg3
bpA/eKntzx9xGSEvJn+oF5GMXg6vEmvX9Q94Xy5n2P6XLn/aseEI4NC1IsnByAAw8+EDdScX2/16
tMx/F2CPLUaf9jf/Pv4GkD1+/MZWgakyP0G5MGC2lTUh3eVO6bEd7FLh2+k6/ZjtX7/ZSz/mBFEc
8I5KkO2wOIHLFmhy6ki4Ka5+gK+9/LNnfvNjnra5//6YE8WYCHuKidbVTwxT7jVjIFI+zrSk/nEN
xnZJibC+xlRlrz68fsMXftBW7T1ePRVQNYnthiDgxXLZ5SYzkYtB2uJMO7hd6N8i659ftH125/EN
gsLOdDSOl2DYQcyX/upkPFLVwPOjV+Ulv2amgmFqP/TtCoisRnO2p20+6TOA9Avbg53cH/TQ7JVG
irSphz77IJqmN58dyN3o5UjyUNzC6tbxL960mg+g+KO9WGvHZ+tSihRuZXMqARMCrnQC+eP1y5+A
6/8u5glapiA+qbxhheuslFMfBQAOILD5paDInqtdL+dNmL4KggFLiUlGw1FUYlBCBvwcPfvSftmW
+fEvlKjoam/G6wTbHTm6+yW8uTjzrl66OEr+xxeHL7A/Y1DQSwCqi3vard0um0x5RsPz0tW3P3/8
6AFmRQZHe0nlFMVP2g3dsSUFLP1efzkvXf4kzqF68VSfe15SjwLWXjM01EtmxduiqHMS5XQ9l0qh
/EzGDt1yQhcywW9MdZ144+OfRDa+SBasdYnI1rlA2lffX2Dmhqo7jN+yPoCXny4/G8GZBrY0qRxq
96qoG3GtlvqN7/YkbvIS9hpQY8FSrluFfzPgk3vj52Ycya+3PDycNZ8+/BBQQ+cFaITtWJOsEvP+
OxgbD/rM6m87/DdRkp9EqRBEKrzX1gxFMKQ64Ngx85jU8wpfSQyqueEbb3MSPxwX4/KzIiKFqzQf
D7BJa2kCpL1eElUAMn3bOeYnQaLvpj5zliZIIcyxd5Ve8/ctOvy719/FS2t1EiWgPAjYjDoq5WQp
EthVCOcoXZju/FF5QXVuUOOF4/xMAhFIVaH0D1Jdu+sFaSx9H0oGj43Xf8RLlz85DV0GJ0Isjp8a
0WNqCh6P7hffdip52+VPwoWZRIcPq/l+OtV4A2Mtm8Q1RJzT+L709CfBwhROuwLdBUQwTBXewRrA
ox1+d8U5fuGlG5yc5yokXo/5qQDKUEgnLhTzWrRipbDzzZsWiJ0caMFXmIKSxU/DIYfICsO4N0sh
+7/t4F70vnrh+R9swx7lGsgC4cgFqW+qHHcsDqN1lhC2Es1M33bETun9BV6O/si1SKtBKvdiaPgU
gK509blcvEWe30SkB3nWo18A6kxSDDEGaZ+tSsfwPBbipiF28i/lmDXwIZV8be/rJnC+mlbO7ZkS
6qUa52Gu5NGN60VmorMzQmEd1OoyJ0Mm0JVAdITJ4HEuIc5sxxKywSL3VbOvFitF7Luz032E9aJv
3rjAJwd0zXwigopkKUbTTOwUs0gDgYne17ffiez7n0ruYUDq0a/0pnEpwOyGqQOoroPnBWx6Ei+z
tj4ojI2t7+XQdL8UcecG+toAI6GL4/D2mosgKO+DCnzqmUd5aauenOWgBX3dzYWbKoFRtMi34U+1
LGACXv+lL1z+VAdimIZNRSkhEIYF1RcP6efdQEnztjj3TFrjyLYkREA0irFd8HMsaCysH/R6Ts/y
wjHYPtbxuGgcin71+KIDuLPMGb+AIZmm3xbFcCRyDh5n18JnAhb21lfyO2xIYTvztnU7yaHO3NZ4
y9pPfbjEgFHs+QB7X+NCDva2G5ykUYtPMPQGCFVieo8l/opJCOt3JH7b1bft8Gh/+1lI27JfbDrA
pz21rcDXD7QqzwSJlzbVyeGEsUBOFjRxaQkDU4gwGNR7a3fOX+2lq58kT7QhXcAKfIKAoynd0Zz9
0Uowjm9bmJPjxnzVAq6HGbgU63ht1pYif/Y5UM23Xf8kc+alGZWjV5uSrAGNNi3w0YEhePqWq2O+
5+lrxUSPpwAQW5jKwXF2dkAdYlzl3Ozg7xcecyhPrx60EMxPUK7jmxM8jyoHxhR+BXPctz37yVEu
KdF0zgab9qyo95hDkPA1cO3+9atvx+Z5vgRa9/TZ28zLrWX43MtMvJ/oA6tpD1kdBK7jLM5p+15a
n5Mj62AKu4Vr0pw6OLgQoHRlwtyuelMP5W044+Mji2+OOO5s/TntXM+/wHyYicu1fVu4wUdmn14d
yS6rYHKDOdeNV4m0B6sUkS9VHr++/i+tzcm58jI5QO8HaAReK8tlBevNI2xF6zfu+5NTBXyUTMyU
I+xR5Dx8dGYa1O89Hfj52zbn6ShUxYqplxNfUFYZG0Hv/WUN1/bM3nxhbU4VvtC1VJCFZFPS40sF
cMM3HFbzcAF/08oHJ+fKUaXLszKYsPLki+aokVp83uNtrzU4OVaQyGpCBv/vR3d5z3fe5L/10U8P
lBfAizAHywcns80FDVcf3r4w2+t4lAMh6FNZPeDqSxnmEE9WMAfxefnGZT/JgTk0rx1oclzd5T/x
0ZR6LwsQjm97pyentcInc4IC3h9JaE2T1iLU6F785U3pG0MxTxcGE7Yiq9dqSrwxm3cLm/iOqf8Q
VP9l74VJ2KdXb+DT1XYONQlcbuDTlRc/YXPP3rbq4iQBDlaPqstnk0D96+4wVPaFTPh+z5tWXZzk
P5p5mDHNCXx8e9rCnKj4czD23CzJC0HgdJ6mH8KlRLFqIH3C/IZfFvXOaC7e+Ogn51Q4JZH4MBYe
PTTsegA9cpMJWV++bWFOzuliXN5CumFgX6AharRt4HsxPtcTnPNJeGlxTo4q75ewMUpO6eo2LQyS
HOWlaubj97c9/8lZZfDy0PgSDrDPbKgvw3JgkGvBhO1tVz85rEbDCRPfQTLpGDpfWclvB9e5fdul
T0/qsJbNusKdosjJO4THLysXb4PAMPb89JyGYN0Fa2GIham4bdLGu+tg8/m2AHYqTIXpAtEQ15iU
FCO8PEvxv5yd25KcuLpun4gIQELALeShsk4uu8rHG6LtbiNAAiEkhHj69aV3rB0u2m7H4nZGTyot
dEL6/jHu03gM93X2LQ4H17dOoYgPdh6x/N346CPYiP/P3f5/nbzYZjHNGlcjOh/4Mx47mQJoOs4K
P5F639TLNuN0rhPLO1C1gfHMw08UaZemmJo12rfTYJuBakcBgEM12LMc9HoYlvQrR0HUzmbfDNIK
Kod0bpC+Tbz2pZQKP737083rb2YAthmiec+QDg6AK4E5M4frqI4eRFCpj7vG0VXB+fNWIDax0UY3
6I6oWC2gqPsEZtnOV7oZoysd8rbiwPjoBHmoKFs+X1P7+373ZoxSBxh8Q/DsoJ1eqPUPqD/8QwnA
bxo82aykA2RLtSG1gbImCMqgre4BFN73CQ8Ky+v2BsJApWsAfxbQS2+kTz9n2ot9U8s2SB1w7NP1
gDYRvH8LPOGpknzfTL4tK6XKgW+Ec+njsM43sN7c0WTfCppsBqbyIGUNCrdvcBTdZ8OCTFq162oS
fILXbd1ArMSvicSjku/X2UIY+mFX59vWtQOiDRRoh5dIefdVL/nbbGX75qkfVVU/bc3tOHeLd8yc
/dRGL6s3kJRZ8qfC/N917c2IJH11JXnm5gymMXDTfXeTV/mnfY2yGZGdaBAEjQBQAxgIV/shAELI
V+6bYbdl3ujY4MmFWJJ5gwhsMtHggHzun4wkv2mWbc42m+bU0GQGtI496wFyh507iR9FIz+9TQ6d
CR25N2cUqMnCkekKRWUvuxqcblZMh/CIB5x5OkZc3TiB+3AQAc1h38M3w1JbG3aBwMMzkTwRq741
1OudL/P6Gn5qlZwmPgRUbDpqSZ4SPHux895nb1bLyDUpAYkNJ7sIfN9bsKJvR7qwna2yWS1RGTwL
7GfRUVBBiJRu+14wvm+DtS3wW1BG4uBdNeeFeFCmQlqx4RBjB9Tsm1roZoAqhzJBRIDAPaPqr8DN
H3E/8H5Xb9mGtWaUgGpG0C4WOkqIbDuoDbM43beP2Ca1NIpdcWSMgqR6WZ5Ahb9Fgd3OEbr14rRw
cdOUg0CcdeRBIHB4BDct3tfiP2o6f+rooJsiGwnq1TlU4iqwLFvN921SfpQ4/fRonQS9r4mczjEq
1UsnI/Bnaft93+vcDFBUJqGcXZoJl/Tscw2mbpMmz/sevRmfizZVB32oPvsIUBGBEvBTL9t96QIU
br6eWYbE9aAu4Om45VkP/To8puR/TWr/1y+gaxL252nLqhgQo8jp84AIiSgAwQ7ugjn07/a1zGZ4
uoBgVqQWb3T2f0/YwS1T9nXXo7chIYOFhysUXUJgWL9blLqEUu7rh9t80FxlHWsF1ed1HvkRTkjg
IUT/bd/v3nxzNiutJr0AU5hzuDKof5TZn7ad13XsF7ci2yQQFAoxKMYp9Ggo37KFTln7MIIAWbg2
tr7c9/s3iyjwQUvfDYk+A1QKNS79GKjuZd+jN0N0QUpQMKh1MP7n6WaedARmI915m/YDGfTT7FLH
PGk0ifHDafRRzmBa00B92PfLN2MUfHHV6ZBPZ3D7qTuuBLLhApJt3u1bpLcUSQi5UOWRweq2LsCz
yPilGXd+i//gxv3ULqJJRnwwX4VxPn9rwuZNRdi+S65t7kdkvpLj7DUEDzIGzSg2b6PaNX9gqly7
xS+6+zZsHKdzmMwNeiLAtdcqyvFM6M7QVbLNFMmlCswyQSbfz4CMhTPQHq7eeTq8zRMZTa2lOZoc
0+Pd7OM7kSz7xtA2SZS7Wljgt/U5rUDESFd/lwMtVOzq5tu0UI5eAr5mp8/RMD+RaLzXodn5uzdr
qG5wO8FcMAKMn31sIv1WdOO+j7ht+qdaqOzg6tZnhpYpcgS3ixE0x33z4Y/M0U/Dx5AWOKMhH3Fv
w1HlF3dvbZDv24JuE+5hiO+sPglHUH0JhMEOBxWAHwZsX8Ns00JtmyPZ1XqMm9zLEpZr9k404brv
jW7TQnObsAp5tWtlFYCW0UQfsZLuvODeJoVgLIP/bIH6cRpyGnaYa2EH40WWwzK9q6+H7PXOCBFX
mEaWHm1fc5eWPQ7PzlVFx533CFuyvO+szbSs1DkLpm6ELEDJ7xY1aDs/GreopQikD+pQ43nFLE0H
0M/B/IUbbt9XwJZ6m6bLkoUzyL1WsLgMGbLZwOXsnB/DzXJqBAo7JtIr1FimtSmiNe7+6vzS1/vm
sXCz612gqdBAVqjzwFt4NYx8v4ho35oXbra8Ih6cDFKLdu8BTPNTOJ2cGPjNnl5Jt5GgmczEK+HU
+erf/hgOgAhBRoFq1n2Pz153euiZVBJ7vNa8r8YJHrKM0CKpBjbu/AOb3S8u47qhV0C6DtDSXLTO
3vNR7DubB3P89a9POxkjp6vBi6Xmuamnt64zz/saZrPrrSsPP4EAXxn+vC/94KKCU/qnfOqvNzJ0
mwUacWSeBbBZnGGkyb6kuFS4sZ2cd3aZzcpqwmDxK0mGM0ZqXjBEX4oAQMPjvobZDFXtYRNSAk9P
Zm+LJFK3Xf+nOpMfl5P/3uFBHPD6hY7NggRcBhbvzLq6Amu4bzHZwGjflbXM6+5GKu+erZzEFXwe
sLPhfExeUOKWjk80Tyb9nKeSoT64McMNNEkU2DzR4DC+XsYsdMVK21G/d2Mc2DL0Y9/9NXAejCXD
xjI+RAnO2qH5tSgZFhFOyUqGW+rlYkfQ9c5xunB6gbkMSvooxGnCpwDhW3+KSDtd0a8LnulEY4At
GHM+odouXu1JQtuygjUkSf9lAYSyejKUBe3XKUrG8Qy1fD6f9YJ/70GZNYHvY06ysk9j1DODy1Hb
mzoCJ/ueZT1qqcJxjZ9Bw3fFHDN9UQ2MEucQVAB/ciDC0cOMOu7kCPU6xRG24GD81fClwrE35wBy
Z7ohaSGHRkd3rq/a/CJIZOh5RWu7MiHdfFnXQD52At/WZ4Q0gdVqK12tKGVvh3TXLoRmmx409o1B
BD0fzjkO2wAUae9hRt1XWEK34ZcQ/7SEZmo4eygN5WEIXXteRtTV79r90W38JUJJ/hqQVp1ZLZPl
GE89UChpABrmYd/42iwncqGWdZYMZ5bwAWdiQQG+5p/cJL+ZeLY5OEIrj222AAadyX8q2j1XabPz
rW5Wkhn3VAvEI5gXbHWG9eK2SqJdR6eg5L6eFZIZuZ0I52tnCNiXooKQrshFNOxbobYZONgVCYOC
BqDquIWbphu/s1bv2hL/y7sNsU8+92k4nK236hElYM0NfCT/N8nJ/1Y50Oz6ln/6EuGsCW0fs+lc
647eA3PSorbAms+7OuIPiu1PT9eynqHYmodzl9X2g87GFVcdfWb2Nfs26mXkCPMfN8MZF1XfnaK3
STDtq4rAfuh1wygIG+cRIA6goHLkyMyULqIkeRt/39U027DXnIwrmS3I+mIEcKpIh5Hgjj0DT2Vn
42w2Nk71IgqXGhsE4CkLm7r22DTNzg1CutnbKNiQ2rXGEo47GjCzQPYoQdEIz/saZ9MrXYjy4gRE
fBSLAuzDyJwYMFY02xfBp+lmezO1wCJXw4CJprfpLe9J+AXftH7XUTD9l+1ikeMqJ+xXcZS1XCoK
cVEamvSwr202+5uYgNHTXOfftpE10KdjXVgj5c5es1k6Ih0tdsF38jnwPfmHox74n1VeTZu7fvw2
9AWrRg+9JIj+oP3OwaXLrwxJUJeSP9wd/qY2jW6DXyjZrCo4KPvzKiKiX1TXzEMJN0isDm4aghcU
bcECmIv2gF1cl5d1jo/REw+SZNj39rf5MNS6stC22H86P/KsDGQLAIXkvRK7PqNBln09MwEQveKb
5TozVSaq7mRTA2fgR2/CnS9pM7ZBsdeoGo0hyiWAGIHf1DoKXygk9Ps62Ra0z6ZV6j7GH/A2Rmx5
tR+R3v+2r4dthrYw0pvcwqGudD+BlUe+r1eh3L6Hx6+bvh7XaJq6VJ7nkMK32N3G8bTrCADczNeP
BnQsrB0IImdD56nsQJ4FjH19t+93b0a14ULXkZuBB7c6O1oe14VMmp1L5TYn5lIopoCuBBVeL8FX
2TryTQdYbnb99m1QbGopiGJ9JM/YTTxCbHwnxvoPLJfrcvKLT8VtTqxecM/I9ACx6hLz20jorKib
we1bxLZRMdexBspdIs+ky4a6AAt/vOWwtPN9w3QbGIMsaSCsD+U5TQDfHHNQJmnk9/X0bWRMq74G
Z74B/Z9ydz9pSWHZaue3//1OrzPJrxp+M0hz1/nZRVjfxUpHbGrDqc6PIgTT98jw3dLv22NtM2SZ
ZxXIhXBihBaetIInBozzLgjBDf3vf8fvOtC/Bm0zjXPeoG8m8bM14Tsg1HZ2+82QBaAB5iWN347T
NXDfwAwuVqhZ9r3ebYwMKMIs6JAKPEaprt7NPlDPPU/2VTPRbYxMgDBnw3gS1zk4e6skSc6mSbJ9
jb7NkimcLoSV7AUuw3EqMYzZ24DWzc6G2Syu1pveW98IJASAcCpRHzh+XkUOROOuHrNVGgHiUsED
rsUZ4PuvODt6kCn/uO/R107608cWnUPcVoPhgrpSULLBa7TzP46M+4gSOKh8/fgGxxQ9r67NrrIK
B45TdpEssfu6O41fP32IW7usGj++qjmOnaJYFSCF7FyhtpGynK2pTyacv0XORP7QN8gjgP3et/O+
44VtpCybXaWwsxXniIPcmNVh+DSgnu/drje7TZV51uAMx40gIUf1Mty2YRQ+xrFK7B9+/YYH/f9P
AbbBMth94oUxi67DbAKYaBT19qbp5lGf8CFm4xNqUdl0GBOxDPeBx1fBvUrbUX6GWRDwaBavl5QG
PinytbIgFPig697IPoFHVI6jh1ix5tX6dah8Y2FZwZpb2qRdvhFJ6d2sWnPrGz6fSGUdHgGOBC9C
Ce3BCxxDvn3bXVkPL0B0Q8yFDzYK7rLUruRwxdePreLg0uO/npoHEkP28m1fo29PjGBGiK81w8e6
uhKQ8y6/B2O13rnAbiNxQwB1Ow3n7hwv4T8sHt9Cp/e075dfV92fJgJ8a3oZMHiZADwF0jWmF7gd
/gSjuE6Ev1i6yWaWsTaAHnNauvOowLu46GkV7pB7pB7ApZ3z+sJyJvi+86Otgjkac9AQZyiYAxWw
I+2cOK1K1O/3tdNmzuG+glxak+48D5TDR7h+NG38p3a6Nvav2mmzNYjCurGdtt2ZCds8I1VN32S8
Xv5aWsjs//v3/+5PbLYIYZWndazG7jgtpGMHboAkbYpZ47D90jhUtP3ho/o3r3ybmkM8oYY7SNTH
ujHwINhkiZAOC8SxgXIlLpHo3nmqtA3R1TxdZKUFGq2PAwTd2EdMRDsXsHgzoAMwQXAQACNYhOs4
Q9zJkOgPE/Rv3sQ2RJcSZDlX1OAeunpMzSUXU3Iashz3/qyeRbgrXQBX9OtxneDZrGnSACQNwPdQ
615/ysd0X2kr3eK0JsD/mwZY+XOaJgaU5CErKh7t/FjZBunmBkeRxEb83OAM+qRmLw9Z3uz7jos3
AzlkKhIiFZB9zM1tWJGCDmxnm2+GsSehmAaDR68rPVb5eJJNvO/7cJuh84CJNVPeQSnexHdpEtyN
bOcp3jZDh1jhFVjbVAfVuvG2nSZzDhLy/N/Tzm8+erYRuipJ+exJgM4e1dNRKU0Behb0tO/pm1Ea
5h3UQ2HQnNNmUndIvX4ca78PDgsg7+sRVLO0DmaoUc8wAIqTzU1/E45iXxQVHOHXTwdoHfeGUoPq
3bbjQfHsPkj1dNzXLpt1F2Tp0U5kyA/wWjfLKY7de6W7bueh4pWg/POegQ+5GQXt4T+fR9zdDudW
D/sW8W2UzvNlqWWNjZQwtil624flKpI/zLy/64yb8QnxjllR4YdBNM1DgdTY1Ui8c0rcRulWcHSm
2agGVUvSl32thrGodJ/vC6TRbZYulxAdQheYo9BqgGguE5W+G5au2VcHSbdpOsv6qk9HksNis+JW
8i1SAMV/98Yf6c1fbG+2WTrK1gj8qJqfIx+Q+S6EMQYFRjV4mC+AGQ3nJslXUqTjLJMjw+maK0fT
JTMok4r502hziO5WFdXxXzJN4hmqANKku07gydVL8XNfFjn88BBaTccmXfQpqQw4vEG3716NbIM3
xMGRJzozHYmTHCkL84KSyuUP7frr7gzvwuufbt0ITE7qp6NPI3hmwg5ys27f/ES2gJ+ksywg4zwd
VwlEgzP+e6j5vvohso3dBKuSYyWIPdZIzB9yxzkkACjf+u/+9rt22Wx1V0SfK5hGJwRr4q+TJM+S
x/tKKpE4fN3mXOIYaVDUHptQh8Wi4upYVYjO/Pcvv3a6fw+Uf7k7RdSNcTeQ7MQqkcxP3MpGnjyL
hT5RrdDz//vP/LqBIMt+/Y9YgjECa8Zcjwi0qS8NCTN75FM39Yd9f2AzqPoGGsMs4jDMas6wKHuo
XkuewP/1bd8fuP7Lfvpq1aaz61wpCzsYV0eZUQcpEN13u7KNnuIzJSGKSHuMrjg6l4ygE9B0V00B
3SZPFTSoUwVL4HG2YHyLiY5QfsT7cq2QH75uF8otCBC2t8e4jVRJoIAtcAr3dV+jb8bV0GVZGJLK
HOeYyyKD+eYwLjTctZeDKej1T6+Rrw5pQMxxQJoMnl1dP4qUmA97fjscC6+fTp1SkKqO5hjkuOmj
3VrDYJbsahiytR422sHXNwhzBNs0furl0n1l4ZruGq1kGzpdE+5GYzET9z0TJQjnoCDRah/ph2yz
TtVMKgohC0QlcQapapzUZb/YfVknss06KV6lBkZTTPSQ5h3gsEX8Y/B/73qn2WaW6Vo0DfKM+qgW
5aF+HdvDJKtdkwCQiq87TK5oaGSS6OPc2fkkeRYXgACvu2YBuCVeP91LwmDkdvpo+CpO0dS9X6M2
2ddhtnnHlcNRN+Cs56gyDmURRDMlIqn7Yv9kG3jsU5+aNKvUETZGXbar6gui/D5yE9nGHSsKkVDU
MnVszMgh/5OizEB/37UukW0GzEYeR85QRp3atl9f1lAtH9qw/xOO/do1frF6b1NgFXEusggrHxMd
oR7lOvmqOPrTGeHvnr751qVRhONqn+cnGuDofA6+DaJ/2TWQ0s1+oIviqIJzIj2B81WJYl6RvzN8
mT7te/xmnEZiIMMa6vyUKNkjYtoujN9D3dhn+8bqDyvtT7sBNWUWOxqVn/IpKto8vhXhzlVpG/4C
iGs0UDbmJ0mxFb7mIfp9wVuyTX7BcdBUPB3z03pFH3UuoiXlmdv3cZBudgJtKLhZ/UAPoHDd9Fo9
Qc/3h13q73riZh8QJggVEYiPDwzxh7YP7mnfvN3VVf4V+QJGiGvS00PMrIzOVAnUXXMn7ft9z99s
A3oVja2w0JjTIVqAIacThVdLZn/iCV4H4y+mgG2eqwk6RWGxZPBiB9ONqeZZPk4pJHFH1Kmm1aWW
q+MPZq3+/HENN9Fv/uhm+KY+rvq5HQW28IvrlzISjYjVsesw6sSJVxAeFuMgoXgpejJibV9ar/v0
MgjFuDzhw7rtZCHWbvYXXvmg+osQh9hdHyLSCo1d61fnCnzwqPG+Y1GmHuapchG7QHmdjl2hV1EH
TRGSvCF1oU2q8FE0MLy6IsnHof5LaQ6dW0G7tJEXsnYgMsPjq6K0PvhxdrrsPGmXZyDk3NwUSQct
DkjcvlmmvohyGzBa5B549e4mUh0DPl7izNLAlddoYfEDp3To36tYYlPXpm32HZY+/M/ajnSGg5kC
YWrRQl05zy5uzqu3C6xLXUim/q8Bh7Yp7NIaFkxXJBmr+ee+oV3+Tdb2qjsc/TpoSO40THGfriG9
G7VKvxQ9oFFT6VwzRd0hReFkdVxxZRMfg7haprLK0NPycmbOJ/IQz2sS3kXZzPJTk9hVoi5sHPwN
SPt9mTI1s4c2tE12CBviSMlTNmIXlsnskEkAcItlrBm04ZNrB14fTI5vn7TECclSD/hlY6/TIotZ
irqRuTlXNMUnJOYSJu0t3tbAm0Jn2NkVObS28mBlH38ZjWQH59cl/Wab1ZOT0kPSPa46ztgHPsKn
/khMRcj9WvHM1gexokaFnnJnIxARVpZa8YAKjQzvC75s+CjLGj70Gqo7gIexG5PhsHY3npHFfR0z
2Qx1Ocw4DL6kqEDKX6IlXSZfip7CJFZnwRUDKazoXYAqlhWhLRB0Ujvbo8e7HIZLnOAgLb7Aepzx
omNdfmId78uBLU7CApt4+LmvO8t5ugvt1B2dxhz1yIbati/LEtcwSGo7xPbUkmRayqHmNAYllntx
wBkHzz5nhvTDXb7AEnriMPBBFuqUwWF+kWeQGGIHZQwhpIQFjkAb2GWanQBY6Za7PnYRTrVDA7ba
imtmM9eo3Qr9xAySnAyQtVDYr7EIUDOj55Sq5zSRUXbg1ZS0X3EOkgkMGkmH+TC1yTA9djas2Qvi
WaM8tT5FmVA+hHAyrkkQd/cRd936d9OLwdID1cFAH0cMWn7sFffxRcmoHT/yQGZhjOmtq1lSpJLm
6jE0pou+0raqMl9UdS7rs3PznNyGuqHDp9Yxn5TA0ocqLGpHohxo54SJb5VxdVcX3dhlX+FLHdVH
VJevvMTtEtYuVDIM/gGpvinD/3kI6Leh1fN6kbHy/qVbwwjOdY6R9K2l6OYQaMfro8nD+hTGY9a+
ybRN2THMGsXfjR1cw08OJQxxgJtocAOyw5VEzC6TM33/vcPNDb9r2Uj8eRhaUZ3HOI/0nR3zNC5b
Smj8OWMxzf+OXFc9ooQ8uMU10voNxRuyaF1Sw9dJq+CwNGvmbuFhmNcbwIPIJ5E3ND8ogWT/29Rz
0T9GddVEFzc01h+DkbfLTe51yM4pW7rwY8iqrnrHx7xWJfyPAZiIbZhPKBOREIbezhCQ64cpXE14
IYop8R7yi2p4Y5M85aeQd0N6MEs7Y+50Sab5CfnpSD+M+cy+wb6Mjl3h+MS94UuoMZXwYXFHlgxG
14cQt1XzXdcCcHyqaqtQQBKkc/3CsymnF6mUYoWpAs2+cp63CobVqTNtkfVRFcLfQ8lymYSczMG4
OAwOZurjqOjF6tRnYnL8gkMS1hFwhgt+RRPUky7aJZj6Y39F8hQA2q3d4+hQmHZMlHZf4tA7BiVZ
3YPLCVsDe8B2qf6nwhBOyxZCVVky6ZLhox9JkgBwJCWQZwXp1rW5OIMq2RcPP52uCj6adMF8vyo3
DEVrsEy7Aife8/Sti4yp3818ze/gstBYFToga/J3Ao+6vk1lrD6C4Y7rzmPvYpkUKADtk7PIo7w7
znNNhC/qyGTrnVumGseYCxRN+U1YeWwUUc7G+WWCniwo4NltgmeWdDo+cMpscJjCOcoPqV/X9oMO
V9LezGZ1+dnKAQLy0cWVvyfQzz2F0dQ2zzhKjn1XNEKY/AS6e21u8w6fMY8eZwTZiXYNFj1TVcmI
sDfly72sw7Yrh1VHpqQKhlEUL+ipahxK6NYpemfCTqIio6fGPDVLmMY3A+6N28cBuLtmLGZPYaIB
XLwYnc6jS0TyybxJpjHo/4qbJRP3TJAJHa3nUvC/ichWdAcJbtt0HOqsmU/4ly3tMZEdnd7Ddsyr
26luWnJBJS0TD1bHkFcdMScJdoBziFT/rOAlA2w+8TaB5ripawScUWiEjpIBpnTLW+PVjWolQXA4
RpA4PE4K6sNiNr6Pn/sgz25nKfIPWdzh8AuY9KR6oREXwXdE7Z+vodcboFRifzJep8+Ify7fh2kM
3SEKsACWc9t33xWKaz5IlGEkNwzTc1TM+dj5m8j1HztNW9jIRfMOXzVgJK1hACGh0KtMy3yJ0fVl
CKfC46yWuVQTNmtPXYxrw1Ntgvjg2uYA2W71lqX97B7EGnt6aJp2Sp5lPmbBiQ+BKvkyxAWEDyG6
gXSiDG2yTl90G+OzLGuvulyDb8GH1qDu84lT0BQPiDlV8MOP8cNai/rQYO+Es4W4I8uhpdp/gv69
NqVE8Za/BxKQ/MU1pMG0ZQ9cduFlnqaAnFFnq8hlRALrBp5t+rxGEjAYnmPUv4QRxmKRx8GM/iCS
Mo6x7od52/QHzDrT+LgGNjvOGZzNNqzuVRvI92D2zm9Siyn+kAhJDs04fFtDPhZeVs0X6E/ae+o8
aOduwvHwTce0p9hxmGXwh1AnxHwcoxrlo9horQnwhQbEQbD6OvSDYnABfYmhc4kPjVNR/y2bCeb7
ANVpd6qF27hoERqu72BwX+bvyNeYpshxywrbfBDPyV2WmnX5G6Zid6png+hywQHof5ONhvFyXOCB
f8sFJsMvZJBVoadAEV7KzlsQVaqaiqHodKrq2zWODPTDMMjZs5uYfHASm8HvvUmfiFlldOjbqJZo
Ko6Seqh4x+opVqpaTghG9v07ZNZM+wx4ArvnYVPNZzl67x9T0BvUQS+4mL9QoHLmQtrYxQVZxpF/
sr2uwy8NJ/OblsTjk9J65YUDgn2acSC7LuzbEDVj9GwgMQw+EVyFBR8pw0wKbJMxCapoqWCJL9NG
z3FZKxhob3mz6nIcbYqzP2ZtVaZrMp8yY9v2jI+TVT04ZGKeciy2qS5mJxG1qpPHOId43KewDGrY
rA+Yv20RtLZC/JjbMtZrelxY3ly8bMrK9Z8lrFxFujTu4pCja4f+I9J4vvRkoJB9044BbuKgS9AD
nNIuQUFX1lYhIG3WH2pBFXb2k4JOb86j+6Y3gT9wzcMbuI2Hwle4FKU9M8cIdb+lEHosGpIAHKFZ
/x673i+sS97YCGKGyGCIUn9NYst4wf6Tfaqb/GEmeTmMEUZGFIVn3om5L9e2xUl6ENLnSLrxAk9X
B9V7K8i5oyovLYo4n6ZQZLdBm/a6DOvhEd8ZZj7HAgJdGM2XUI6Pio8c5esRULAnlbdieCBSuQBr
BQgLdzmryaEdRrOckqih85uoDzWAzri4z19o1jt+mgXsSE9jzMmnbILZ5zDRCmdLWRMY9uh7VaWn
ULcufoMLTdK/mwxb3yRUiOisxDAESzFdjy96ihkXFRfIQGbnOVL4Nln7Or+rMGWqpcworZ88klVB
uTCM3nfT6kYU3KOuOnYlMJlVV6Z51Kg33YQzTDReLcYj8ajbFieUQEawz5O+P+iwilUZNVxED9Sq
qymYTdfNdYboLq/LPJuTGBLuMYwsHoKa8V6a9NhmAmiuYpUo/nxRqKAkH+qJDfe6t9jWl7xugzJq
gR5E182WuUgdwyQRW7A1bmrmFDaV6RLiW7A2uMkFJ0A7aJAIDcylwY8J39oBA7OMEwbHuee2P3cL
1pPPSajdfIrTTkTQ1GjA9SLakOzgU8G/5XNSFxOJ1pPN7PKp7yse45Mnqdrp0SKthxlPY0vf3JJG
Odz9V/5N5q/i3VWv5G7Ksi48ZpAbLdi+Yat70CslyYerzLu+dKxPzIsVVTS/u3rfS9xTjPEXLyo3
l8nSBAfV8ff5Ym0xq+Af36GKa8Ctb6GXlt9wowB2oajrx2aPlOtqclWk+CAfEfvtno0O45u4i915
GWx+dDIldx1uRj4KbKjKxbdfa4Cs30Q40nriUcxqaArMc+Lm22HAynCbudr/Hak2+jD2ScZv4oaj
vGBtpzV/GINYP4UO/GHg75MHkENtkTEPiooN1zO2LeOHGkdO+mkOFALmZklLGyByUQXJhyzrp8IP
2QOuZMAYgKeW6GIK6ztMcfPF6yx+j9m9PnZxyzo41xeD7A1kJ3HigrJ2MEAcOgwdtI91mDOq5qax
aX1Ex4DTi9X+dmXZ31lWm7dIltFbFnbocETosgnZW5Fo+T5axfImY6p9W4dqQpDKiq4biyVscjfB
AF9zf/JwCvobNsf1BxYt6ta0PssPbT+yUq52XU69bpNbj0Aufe+CLH2uhSMQDcSmT4ObSqazE0WF
sZIB/OB5+HdjKm/eJwljvpgbuWQIJ0ez84fmSri4CL+sAAFlOvIKruhxnNDLloYM7aFmcxTczhFF
BT2AAC681Tyq8scpWCZzmkGuCD+sTMSszP3/cPalTXYi55p/xdGfb/oCSW4R144Y4Oy1l1Qq6QtR
kkpAsiUkkCS/fp7T7Zlx6962JzrsD5ZrPweS933WeJkuc2xY8QW7WDugNCMi0dFUpopv9Lo0qPwt
ugVHa2hG+ULnxgT3A52p2SF4xHcI2bC8PPVkUc1ngjsTPWnMV6zKAqvLKZlZheVKTbOo0rHB1O2S
nBJKm8QzP1ffVsnocLOs/bJ9RROaw4BfTpLh6d3gRmYm0bDA6R1yofLoMMqm0o9rCDRr13cxbfeT
wMGXYUcvxGm4Ckp3g2gjeg+bmGYXKMJpmIVqZeoUwgi4/qjwFG3vZztJE6ReFUt5toOlAU8QkSMx
/206avwjwB4RAdeBCHm7WNtYnERlJzBDmRa3/nMN+MV9rlmtTnEPAoza1onPoaU1+dKCPgXws/YM
1ZigVcoUVwcm/ySflxoNMOO8ZktbjPITR0rF9CJdGchXawcV6YyJgWBYyTtGlmfuNr0WCYkiQTHl
5GObqpw20Z3d5Op/xAiwaL6PFfyZO6nRL/nkm3JViNBg/fiA1nJWr7tuQV7xQVUk6h847k+cwQEd
rwMC6pEE4O+yQyDFUdOgdEdal3XQZvE2rmOfNJzzAsUGPTZqrC96SD2GVAzWmHsm96gnjIjuoOqi
Hl8aS/pl32syqZO1amZ4xzblxmyImnX5UisGdx0va2W/TK4elr0pgpakqp7DSzUUOU8H0NzTjdc6
LvCWiAr2VgveKB3NMmDDGjgCkl7mLVYS0RZDftMX0XBw+SqfBhr5ySYT2zZz75umSUaUuCawORYz
Ramd1P3eO4nxpUDv7XzaqAXkUKpZJHZymJ+TaZ6cfRShE+WPBWU9crfVQVBm3CHOq08Ki9aUY47F
8aZC2ByuOhq29JxrFOleTOH7TwrH55jRaYrDJgkqCBpebLNpgpXLB+SwbriuDyJioThPeN7oN+do
dcBSG6rPPcZ7UaZMFUH1hAa0EmOQDltezQkuMkZTiXPaA58gsIJuogyrO6ldsKUjbviPdcjaXZNX
vMOtls/nPgAmdwsEjrIH2a28PrtlVF+BLb6i9WWKOEqCOEwNPVqPoqcuKvIvSGjBllG0OCYrPda3
0xQouB4QmeNOjZBlajaPCh0YlYJjJUba3A4Ttc3tmM/2MhvT6zfUhE/vZKitzdaZ4G2MV/FSz9eV
oq5l99SssXvhmGimrNgGLJ5Q6k1r0jjR7mG/VzzRxhUYTiDEWdCwKFcwEDgJLRDLSd85+KbQyymv
2CWiDMaX2m0iiRg8FSeQQ8re0EEO5IEKyFIhcxNdsZwWXhRTgzdl9oFFRkGuq90aUKmvYwOvHouh
UnwXwo81/Fix+SwpKYHFfkG+BmqLRyZtvOuw90W4NKvoeaywXB98p20SaRygJlnmEdWJRTSX3yRr
bfRC3VwuqW9tiNVdxM2yJnqRDflcVWH+VV6HoaNckZvw0XPzPtXNFJ8CoBxhkQ5tXM9HhZYbmSo+
tu89wy2bSJTQpCi6CeJdo2L5K5xd0w0vgpc7JLbmMfZyGdD9GgknXk1BFBz1lcqBdRPVIuvLGoTL
ZJiAWndmvO+/Nc2KIENgcaXuXpA9qDSG7tLRo55i/x1gULFdxibK39uy2RRDC7xfopu2dPHwkeQB
Z+8hSmDYd4AlJbA+XbAb1Y81zo6g9GlUhIN7GFUuDJxKYEvjghfBQ0U4Bz+DoSa4MIeI3L1aRh5l
67QFdLfwBXtI087rM1K+w/iTGdXySEhsP8lchB+h7Ji2Q5/D1nYkPaCetWnXZcdjiYjqTS/mE17z
+tKFNYSaXKOGHak9cX/qS6WGlBnsbIkhef0K7/maDAx2RGNixy/jasiD4G695Wor5b7PEZqza5hf
DwOKUg6haYJTjPJsnHkdtS8lFhh/b4oefvhlQYJVwgZsq89uRmjxF4S+AGmw3sXlK8gOJA3xxeN1
iJzWOBYUDWmPGQTLENDQ6WO5ckykFOAYhqsq0Iwg8Bi1EtkIYwfbMVkACXRz1KN5R4xbdYhMYF5Q
KKDrp0j2iDVY0SnyVOEXSWh1Hc1THNt+cskItJfeYxAUcUoNfp2PfZ+7fq+HXJdpFAvjvl7V26e+
a9r2sgqxNfgZNbFPWJVdc08L4S6YLCu6l9KQ/ghRsHCPIFe6HY6JrtuPjGmbReXShBCAoi5417sA
hwiSjc54LwCw5Yb1BtiRgwx/8X56sqTUS9qxOWzOhCztdkCg3vadMBSBJQ36SC/F1q+4fXKJl6N2
wa5W8YwNc3Jn2ocYYcuqu3hTsifo8Qd4XpBYCuQO0SM0Fvkr2WCQ2Et4vvxHIKfrggeRDcLvkxyL
SKDVqd6AddlmNt2pA+dWfSm3wbYp3ilEOMi6xBqAE7NZ2rQccoNEfsRxqVuE/kkgNY6b+bT28SAP
AmXtKMzNFy6rhDAEee6dotebkOilKLC5D9jbcPjUmd6scqcJNiOVRP06NbiNweC+z3h25iczTkGR
LciID6AtbqM4fOljTGjZ4tRYpiJeONxrE/f1S8URLZQFwDOq1wboXJy03VyWH4N1w+lREMLDMxdh
y9JWRU2U9cB3l7TvFoC1Scn9WmQadtngPjbDKB9RcVMtiUeuudnNPmdYhaMtxgSjTDh9IyN6QhIG
85J6RDvTIg6lN0584/ij3CeLAZXfMBs2Io0bUUcPTeECxIAbrBllZdv2ySOSot5H2gatTxjiIxZA
8mW3FUncTAiMwUW9YijsvcgHNKArm9+WfVBtpzAO1u5WGTAPCTfUoQHAlON7wGhV3kVb3kF1lAd1
d0QVA4ke4AQWHPfUSDcHRrPzZo/SUDfuoWMzbQqekM1fO9daglbObZIn0gAbfA2a9voOcaxUWTgq
o7HUY9Fr72Yg4nUKx9Bk5wQpWmF0CXjEsM6yiXTHCsqh5auLvLJZznk+HRzOa5eNzJh611AqhyxC
x9JUJ8PY+nKPDaPBqhwjUBBy4uZaeIf+vz7TZaXWcz4FQqZwPhWKZcgWCXBDVXkLhQbI/b4482Wl
G2aWycRH38U99CcDZrsEzEJYJ7BAbzobcBk0+3idw+FdVKxuCHaHMJ5oUlDE8vwwddvAoViD853w
MG0xJ8YpaUZ14JGJ/HqqQ0nlyzyim+jGAWBYDf7wKtYxZpCV9vdMVM36ieCvUSQpgYL08/6az47F
d5HbEt/N1539kpO+XjF8QQG+JdrnRXHv29BiWRlnynGDxzUAWJGCPWRuSgLbqu5b5bHPQ7nnRRu8
j9NCBgwDgmFh6ie4dRf0L/Xj2ap+lvcMh0eBUVHq7Xtdgl/7orXr631cxB0BQDQY2qGhm4/VY4xx
H/dypETM9gaj0fBempg5mUyhQv64E/EsP4QAmysUGoHRmr4qBBTXL4bMPXnoC1CYj4vSg0UGh5dN
lIplQFI3jKBmbE5lCyYXF0ls6H4UWHz4Ds2g83CBp7VgLt3AivYtcgdHUYksYHySF2fAjd5gupb8
BmNRbJ+7RtfjWRTU9ScyN0X7hQYBcCt+ndn2c9+SOWlE5MhNHyBR7JHMdq5wxqFpM1WYjLudn1s5
3lV2gnWrZYFYPmwNBIupDCxoy4o2HUKTxoJM3yS3Jv9AAZqmUYfGDr1sZ7Kh1B0jK5I6m5MzBfWY
p1B8noZineaj7ztFjyN4I3doar4FL2E5MXauanDbqQlaSFp2cMgHI0CPDtQVCC27MrIfxiiaU8pb
TRLcc7fc2CtG2zEEvuyDEGaBYV+REAwm70Ba+qRBaaBM/LAalo2lYPFxWme1HU28kqBDSGHkZpXU
tED7H1CJUN+wcLT2hVn0BLyLIp7bGwy2ldg3rJzVs3MgG7OmAO4Nvy3k1g9V1zX8khdNVz87iRfm
4iNZ23MwoyQKCB48F+i59xt70LNoi/OqR1V/xKIHeBVQOqblAVCbbMHBxEgdrIJ0xs1sSIo0G+5N
BmZbSLWvIXa/hnKLz8jkDGyYKoVI13bXgty08wkD2IgXdhLajA94TndgUSAvAzmM2U35Z4qXHXZB
xcp6+wg+EIjvgjt5r7ZN3GCJ5uQSkRzQesID5DFGV2JaRodAc24OtRYDu9maHlkCYeT76bOrZgVM
u54RhrOfCrP6MgkdyAmw9hFkhMFg5YLYx7G1X9oFIYUPPYJEbLS/hheHwDRWtkiAC5tadKpa5+rM
t+O1I3Gy/I6NedydEEi6uePQmZlmxeJNdxNZJC8la14H4SneDKM3xIYh2YNvn6qskYXCwmkGazAb
0baib6vQc3zJt0KvT2Ba4gkUUpmP23faMVp8NXUfNKeAwrZ7Cirnh1skYIzThwbx6phqOhavN2FM
rP/hB6bNTbXMrdhtM5MABRUGkQTk9QyesLIWIvZhim/noLUunTxKcE8jfgWdzVsU1Sl8Hhz6jzi+
ymYXuVdQLN81C4qoPwauLuztOG1hdxaocNyu77PI4dtRk1/SyopYfwWaSADJMkmMBWyOTSa1Ha7z
doeZusajEUfodcF3o3H3iowLTT0h4YjbRA4jrD+GXV87ZYBfYYYYmbq3YmkIojMqUX2fr0/G72IG
AI1cBFachl75EIQKxqlnOo7RNGPWBqU1JnMTI5zEUXSeCXAEQUYjRqAUo8WQ30WlmNwe5ydiPZem
q5b3Sa9mvek30bJP4zrzGFvLoOezB0i/fpKiNcv9NY6UHm0750mL3KYhwRharFlHQVrhYQsu/kF6
r8TZljDN3IHua5HdgKF4A6Y11ICrGDpYYza9zTMZZAKPXOSA85saSN44lE9Q/IQYhRZUgD9piHTx
QERdDGJI1SJz9SJMoCAg7wJQs4B+83Hop6SCdTVOeglJDE0h4xjndyBIBXBiIDXB9AaYYqtIwifM
rTphOF6nLSmaHsalBH0LWDj3K5zO6Lnq1piXnxEWALYmmR36mIZDu0ys0qkbEIWPATTgKwuzkZZQ
JWX/YccJSdOEyQP4VjqlAcRtADblNOQpMr/pR4qvJpfFlYU5qfJXhBl79wo2okME6n0f2XEHmGCb
oZ0mOTn9Rz6vwept3ByROb+uWcB1PyebL9k9aNduzniOHIM/J8b7uUeR+7hr+842u0C96vgDX/Z/
Ts52Vej9k/CRNXRZMXQ3O1o9SaAVFftzbjDKfxIo94jWVHklxB7PxwDokVqCW4tj2v4bO/ofZK9R
Hv3+VwcGFk0QV4ITIbj9hrKvpkvrSI/ASguhGRDqRaPhQqghelgtMFtsVpoEKYgSvE//+uX7I+Hc
TxrJYgXsXZFR7HsU8zZZBa/KLXSwQ4pBDSQ6CHB5+tc/6Y90gT9JJsfB4lKjlO+RbTGI58n3+ZyZ
AgMughDsNWgXSSYNxtHVd//mFf4DlebPQVsaUkc8RiK25xL1MhMSlHYDQOZ/8wf90Xf/SUhpUE5p
RakYRFDt13oMX5w0+Z/Tl/6ctIX5fGhNkbM9mGdsCqM/VXND/+Q3/0ksOYXh1PUzZ3uAzztokMF4
hIAc//Xb/Eevyk9K53wFrchUxfdFQCwe5kuehCUe+3/uu/90t0e1oRC64XWJthYx05NCYerWP//r
b/4HV+jP7Yx8BHdqVo3LpRQq+m4BJrk04D5CRZaMWpOYGcaCI7xLzPyppknKfjoCSlk4gfghtkez
L/sUD6O90yFw1X/9B/3qpP4ftLjsp7tbaE+BBxXxvpWqBPSsOu/AquA/7z6c+EuMkRv/TxeHHT9U
Rn/QW/UhxJXGjrmt5hJLSlHuUDT6fV1oaaJkEpjFfvvt/vN3vVj27/+Ff3/rDbb8opx++uffP/Qt
/vtf16/5v5/z+6/4++G9v3tr3+3Pn/S7r8H3/cfPzd6mt9/9Y4eBfPKP8/von97t3Ey/fv/ivb9+
5v/vB//y/ut3+eDN+99+efveQjmCbWesvk2//ONDp+9/+yVkV9X2f/7zD/jHR69/wd9++V/d93J8
+8vD+Pb93Zb//Svf3+z0t19k/FfBIYdjikUhUh6uKUPu/foRwfERABA8VHDl4JNwB3do8S3xo9Vf
Q86lgKgQGfbXmFnbz79+IPor8Brs+vh2PI7gnf4/v97Db1fKb28JXo9//Psv3dw+9JAnWHzX62H9
/y4oEV9/BDDyUCn0kkv2357myJ9cQiRq7Me5cPa5nKX8sAnSmYz1it+jGU/ajIRYvLpg7fcwEmnY
2VHx908v2//we1xZp59+E/wa2HQUuAUac1hxfnqsoJ2IV8SraNcjavKlln4GTqLy01KgwAl9guoG
SU3JhnuqzQH1mX4+SkhcwMSu7Ij/q9qTsO4PfV22X1gJ4WdXAloEEVVVKPTI2QPSgfITWqujDM6T
+a7UFZx/emD1LsZK9FhajNMVoo9OElt6SgayASUtmnxHxtpllAm/g3gB3k/sfq8hkFDsRpx1IAS8
unAwZlfFEpTZGp/vE+jKwhNUKutbT7oonXV8h4WBHOEbY02y2Ym+wXzQ3DIK83uCDAJEoSOW8bLy
Ka2AuX2lUPR8D+uRfVC4CA4Qdy/nqXb2oYJsQSe6rCuwS67/CgeTPc18Ge/LeArPQR9GGYfQec9V
PD0ACM6zuIv8LtD03PTmiDEBqjlw1x+ht2sGQEJwPMU4rV7DOYcihQfRxxJlKPsZE/ZJdzRPtoVG
N0NZkD0+JTisIudZ78rxaONA3RSEutMiryOub/ZoJfQZSk/nC8SkFSCeuNgZN5idmGEITueho3sv
HNvl4AxgmubTBzZAf6SqnmaiGMpnSKfZq9hkjgMLoy6FQP5oLN3wpw0PW+190nLibou21h9mNJN8
cg6koMZeeQQFHyRjH1W7AZXCKd3G5fvQarnjbd09xmjYwTOSk/kWBTLjuSponIXASeE1uI3L4Sg7
cpFDiWfeSqCJDsS9oLr0CUj9MN0CwOjQmwO2BcQu6k4daoRAJ9by6x7vmyMvSdblW51abG6W2wck
IPGkKbHziBmGZOi7qyNdkLmEJDyodOp6eq00qnI6O/VAiCCa8x0hX8U2rDu5dKi7Y1CxXlMjQecR
GKevenADwvj6v/j3ApvEAahb8WkD7w7NWrj42yJ24L/LPnwMQNY8zO2y3geGbOkAHClzG/w5wM/u
oeoEW97O28EU0/TYNIwfmibeHuMpB2W+kSptKfDRBXvQQ+2r7h6qnGJHo4rtIJDhJwjr45SVAzQm
XRClKNA1xx7W1JemoxTvphigxa2h5VbtD4pdZhc61X6AoB+AGzbgDN8DYWjlwI/LCi/iWq7xqWeT
PHRdEe1o5xUyDltRpC1RagcNmkzXNYdOraDVcQS3tasLH6wIAe1B0UHEzvYzZQvAetBFd1jfeUbM
CvK7a3171HgWnn0p8mSmK7+H1pY+LSumgs7erWbbDmrp2a3sY3/QTbdkgM/D20KW9wqHzC6S8X0w
t2lTuhXmgG6+LCGtvvl+LH+0xTqnqsFQHyIE7sZDMXG/CTq8Fjj1j9A88POILPjbzsXTaesWtieI
qLm3+LXTAbTrUwExwltkZHXmemLHyc3ztzFuhieczBIkaj9+iYZZA1zTOeA7jvAFA9yrA8he8Pok
Y5Zi1oH6LBfz7A9sG6CWg3oJ8Lk1w7xHAbvbM6ukueuAYHcZXIP6dgZuBzUb0XtdAE4oewmiHL3n
ZRqCAJ6yaAgo/IrzQlEpRB3Plip/gbgpv4/hgNgga1LQjUJshfdZYf9hn2EEmB8hFeBNEgV2fLGD
2dI6zIt71My0Zzz8ltucQuyCM80frJ+7s/Nt+Rl6ymVJZTHivi4X0DIrVTXizlxXpBH0F/SmNDU7
X+s/4h01CsIkIAon03XDzs1Td5ZInXqNUWp93HQPgfGCjCsQvoIfOlA5G1wPyvyo+tqbXb6N0w9h
pU3yZZteWzhyjujFvO9K8mlYnT12JAjhLYHTQGJq3BLThAqqLq4m3P9b/BmcBUcvTFn0r0i8aaAs
9vgBgROn3IF+9W3bncood032m3cGS33zAJ/DEh7aHCKSE9d+UTemRdDCOyfMzk+hbuNnRKzQdT8Z
Yt4sboW3PI+6l74pyS3sMl2Z5D0e0LtwxE9r1YYIHAhtEZs/5PFLsSyvdavIxUu25pcANc0ph/yD
p2wC3vibDQcZh/QMCJo+/ebFQQYkAOrK8x+hj9gTHoWItXRCN/pxsrY/QRtTPc/Y9Z7LEBajDLRv
xO4W6IZ/FC00L7uyEvxTN6z0G+QR/jQBgjr4auEX7hf5rlqB7P08CvSRyJDd5DqGRY0MbnhGVie/
7Va8qgjxEZAFDnESWzLwpzrnw+c25sMTOui6Z98OwxGWvGVf2AK7HzhJyRMw2est3XJ6jFlV7ITF
7PKrhXxanHixJbSR9xZ5Z/q81E8ECNBFg0tKYthHdkHd5ybViGAJPvVo+vvsmJ7hhTYVAJi2KSa6
q/qZfeFg4bp7Dcak301Vt+nENjLYNSEZbYLSmfAx7GiP45YUj6Vj7rUZTfiREkef+ylszypEDFpE
1/4+h/rtY8cVRE4wRgN+XfAtMGs5DdJmXLIG2lR4U6LpEooY4LySBPwaMtRDhB6lndt6MDNrtAdj
Ra4Eeb58HNew01mtB3AcvKvXO48mp2m3QWdBk+0KoaHup1+POnRz5orilNt+/VoK4rJ+9OWnImrt
raBFC8lCGaZdG9N0wQucwoh1jFoodYhaJZiKdbufUS6WjYOyyF+A5AazmDysK6wQOFTrFhQHygSm
9WLyjsRw3YFwPgoLwcrZ9ro8Y5yBNy4CkYVVJOcf4I0oofo0eL4flBbhA9pUNtgwkP5Vbz230N3S
8QlftWfaVwdonVAW1LIu4yh+v6BQ0u/K3hdt1tnRvpqcb0mumYc6K0JuG0IW8DiicCoMjCR9KBCp
2m/F/bJ5tp9iXKMxRNc3HA6YpCrGKqnixMTvZXBax+4VuPgbAr4STZFtLl7HxdEoBYILKg+Wka+Y
L/v9FDID3HL1yydS+uGhgZBrR+u8qbMGgfx3VzpnO3ig/jDv1+qA7B3I6WrVXPvH4qMuCn5gaNPJ
sKQhbAp2gzKVoLSTcG7Nbs2D0D/YNYh6SCI3BllBi9gUVhIIoGmjL1Wt6g/LnJdJBAIFFVIocoKW
Xz8sJeqrd9r0/n2JWjCrRe/0JzmpPOsIgzxHoWOJphqMg0kdhATtrm8lNI5rZwOdJ+iIwaN2uTra
pF2rVFfGwaqTt8WRrS4+wTRo9nwYu5sO9PWddmKIMN/WL2tfQsu9FAvJtAtFflR5PjRHLXV3IyMJ
RiLc2BF/skuvosIjCtnCr7Mt6EPsIou52vrgGadNCcC9BIGRlSui21AQvWuXfDnXqG4aa7mnkMru
MPSgZSbvihvHGGQ0c0PeNpdfK6r5RM5S6zcUiSjIC0VJEr9FzfvcieK+xqmIp//UwpgGpBZKJ5/7
rI6D7hblVpjeyBK8GGgxH/CAGy7oPIovShHwTTEsdjH4FZiG+vwHa3izq0Mq7ldWRRigxQwhlBMh
TlFDXgjfcIb4Nc/XVJkuONSmRWhPw4anzfE4T9YpondjHqi0Utv6xmD5evQ4xQ9RQQIA4/ATtWHX
pHNj38crAQ3py5CJa0cYZ6jzImwLMxa6u3zEUFA5eqF4h3ba1wIamKCHZ1TEO44HDcj0Qe/aKhe3
sH+VL+E83g0Rn/ZgRO2hAXwMeTaWm5uRFfWFw1mAgyRq5iO0ehjcijI6BTHzVyoUEpymuzR985FH
7TvJ5f20SJgRwrKGbaEO9lXZuROpJJ5MSBjvhbAJD6ftvhmG9hu6bOf7HtMXuNO8QFFVXR4B4Lmz
CL/WCIyZIHnb17QGYLj6IyVxiV1qc5kvfbsP8UAqkqXw0NnCl3OEpM2neYQ0lfK0Vuxceg6ldnGp
t4rfFqIIL52EvLDWsPumYI/MtYQMwvK1/S5RFRImdnEfkJiLIbor+pRLb9AIVlcZMK36sfCYaPOx
iC9ymuPHOGxh7AnMspsgWM4EkbCi4m6/zP7q66L9GGIE7YLrZchS4XFpkHVsMrRsHnNIHw/QeJ5l
jdr3ElYfWR7AsOKa9qnrWJNh6qjO4Oo1ClD1ehkjFmSe49mUbH0/n0LRhntNNGj4mIHcaeECQgrj
eoQ34zgEmCG2eJEpiziYNlRvn/Ktxfm3LHirc9OTtGw9JK7QHV7KYlCvATPxAULx8BPEznGKStfm
bNZthgcpLG4bwmB/c2o5bouOvoDQp5+42MwTJmB9mhA+9VJ3eX9CwSR5CpeZPdXbUOOshEgb9oex
vBknXcLYg4qjAEPbtxAZyicZGqqTeOq/U3TMJSSebtZBXxBpwjIf5F+DFc8+6tMNacDpXJEPII3A
UfqFJ8YpeyS+Eac1mtWt4049y1xPWQerWNrDFpUtoqM7iOQlJK/mJijRpYK+tYwHcN7RGFtk0D7p
Za0xJ3TjG2C4OGvh9kpjrPgnC8MRhAbkHNCq3XUIxoaHc7JnoeonBp0Ekx1Poni866NPQ7DezlDU
I1VtH038c126+84F4RHuzmeo3/YFgWClHY95HV4fS7wAAgvtDEbDT2OhXttWwS9dvY0ANmDbglS+
kB0Iq3VujwqGwQSPme4G8b4RruOxPylZXyQr23OxxtuFj0gEF0w2x7aWh9jXfVpDFHLMg+7qN2yK
A4qUngMK3Ff6bknRZ75mG5QQNS6OnsM8guUKQGf9jUa6h3ZAgKKvXMczPeOMhGfyWPaaZmxqggNM
tPm+r0V+WRuoQqEFtEcFa3OedIMWN1WBfia5imwD9XtCUm1zqMQpnMsLulOPiFBAQktYsY/GiOkm
QPHQx0rHBmfuMinE8cBadKjbFlBvnXtYyqSe2X6zlXkhTjWZpFhRNg6cud2UuUDPszxDqf9QswCC
EIbPh1ACDOh5aof3boUhFeYo0iaFDKBlQCV8YGQ2APbdA2IyJy3rPB3oWmdRPfpbuKbgnRdR8I3i
74Pifq6nVIC3e52JHE4LlEAP69yxfQ5/JPg/lVgU/+2WYQ32fJnSmeYBzrz+lXISPC2wYmDDWZV/
bGHPgc6S8HE/MfDpDs1NiXMBXnoQ+lB+OBghCPwPCTiGmxbsXcYNdzcCQeI3C+1viwq5a1v4Drtv
CfxbnJV6XoMa7A19QBb/qZ2qr66Y330xcpoEpscgHg1rkzBeDEcbjv0ej02CXK8G1ruIBLuetO5u
rhd4FAWpjnhyHaHyPYbCgpxZMhdI+HRVe5Syxw0l2h2etu/cRXekY+pgxXZkJLwwuIkTzFr7YVk+
wyhRjCkyr+vTgMfB8xgG/o7m5eeZRhAS9+SFVordt3qd3hC2ao74eNLVGFsEFogTHbCNYUQhz6ui
tz1FQKheg1T0cKENEcyymkWvOMALaBMG9kIpbGwEqrNM+vCl/d/kncdy5Eq2ZX+oUQbhUFMAoQVF
kEwyJzCSmQktHNKBr+8VWc+q65W9HvS47Q5TXUYA7ufss/c6rkMMwvG6cCVaTA2NpbsI8Sj8HvXe
DCau5sB3yRgV7Acm6ef8KVyi9Wl2qAoVpnP1IkkWBQXWmkxOzOa4wLfsEbYQN3ZlvbxrrSd4e7Ri
k80xTroSk9mNJrvfliK75DEMAt8YHueupNTDSPaY9tYrG6zJBCkLB1ipUy/Cvt+6hjli5c+2Cppw
KDKzRMozxFUpgmoe0a6o6PI4smtnQy59Awm+6ULbmI6iOGu+fmrnLON1rG94xINxqo+x3/v7rB+v
zuqrLurH0Y/GxqheEtmod78ejhgEyYrRcARVq/aOLNUOZqdZb0q1NIcMH9pWKxzjoBmpuS96Y3qU
65T8TAqjC3lDP2n5X6yuDGdCggEmsF8uOtcLdofmYFD6HlKUoU2tprPmlDTUxBG2unK9vTDLnN5k
fEgq5JZxbNo3y8iJn+fLmASZ5lkboyXNXQ8THv52ac+mi2JG2xAzYludG6lb8nn6qi7NKhRapunI
g+PkY9RpKotqXwGQrerAB6/DF6UnpL3jbOOa7uIHsrWy18lW4spztjHH5cy2k/6MaXcNmlxH9TqQ
w/A2/NmeZITQDiad4qax9CXi33S/2zXu9zj1b36c3yqzSXduw35EvHzFm1ajfEu7exzx1AV5pmeb
Aus1flEN7hf3PHUyltk8FdgAyvYZd9oUrNQJy+oKnBearA9rW7ShnOcPu8HEvXCKH5wsEZdSNwus
LqmGRFwWLeFBQBjlflaWd3ZZdoLND3yGG9k5v49g2xSlNfhQXopfLlIXhrYFIJuTq6e8T6QRFXc9
3Ndd3Isk+QrTTH6Qzi7OvdfUx9rCMLDpszzGZhr3dRHEi8p3MzYysr14I4fCAtVNpUlBVYxRJbiR
M8hGeUDS1NQ4FxbidL7tTsl5cpYTGQ7tjZwdDr32HrjuNcN48W2bxTsYogqQF02Vn6GcJCc3bo09
a2503MFJzdNZVyRGiZe6V9dyMtxUvdzzR6yNbmYDVA7LfMv80j4wyZJ/+rSldIxFf547GqZas/Qn
s7aTB81prJ1MAXWT6aAAAoFnQGYfuXmntrLP+jREHcUfuAeTADcqxdnv7utpKjM5wj02Xzj464fR
sdLdlMihxigj5Q6XjSUxc1RARUrY/vgxZMvV567hIuSEzCZHlLBmMdNPz+G8wJkwF6+m4V1Gn6iR
u8z1Yy4bJzSU+B37uvWlW0aT4ua04l9xmVUvlCEfuW/j7Cy6J3PsX0y/mFg3i+A1YoKCbdTiAHP7
k1I6j6uN8OU59bRX2lp/tnbm7r1W5CFzZH0zNViDE+TBKFmK9VEfJxUyRwDusbgesllhDrxaAoHO
IQFXgQdqsry9eoVF+E0ql62/w+u0pFiLzO5HZuAQIAVENtG0nes6JBkG3F7+FIBM2EURu/POskch
w1FYadDaNDZJ/AKPwT945EjJJTWB440nhcubA0/lx8V0/2SU/7B2qiEqkKA4CZTdhtN4h6WUpJfC
fi1UNA5GfXbW+HF010cncfynlJxlyOrgdtsM5nedejyMdmZdVEVt3OX3gCOkqc97OAMoj//THwxv
77QpeSTbEySMIMJgPWw1RkRlfiCYYey5dWmNzWNG1fSalwYhYoPHj9hcchyVp+1p7HATdeXTQHw5
UAymtq4czgaFeu8RrGXpXDptJnPtD0BFteu0qHvWRLykAJejuqgYr3R4hFLNmaIRbyI2Kn74kh06
hvWgrVI/G66+Bl4MKNjwEpriovBRhpziNNTq2TA7Xs6udgmYzsbRjP0bjg1xSuv6pvMSBbo9b4Gt
+Bss4C9NmV8Xgg9h6pDGUoRvjGAtDNcNQfHoe6fuhq1JhcNZiDQqNoM/cSbPbgEQhu2pKSpAJ3iY
Z2A9hsOBbPgdkRJfc341totqSe4hpLBY+Xrt/tDwGEbLnbtDS120W4yy+WVI+/ixW9f1uIBGvXj+
UIZFm7/aifPk9Lm/HYX/6eTGqcS3Skje3Qm7pxRcrCefuuiUEVJiYUOUVd3bMubv9tQgtBI2CWXj
4k1+ivspjVYGLLfOtqrQ1Jry2dKb7iT7BoN74qRvNnHNfdHNlDSqb6IBK2myGm4k01Zs2PGu7arB
D5LxSTFruiRzmh9z3rXPSsVZHJZuS9k9kIEl+MQbkNT22RhN5mJSVARo2+GY4GuMlNEdDIfzNBA2
IQqStlSDGdVCkLsL10lVxrhMbaEjOTqsDZSVz9foVeabLlNxL4AwCnqqrL/gWA28P5jXz/yl+ZE8
0uvgIVGVmrltON8u/lLmbqhNSvte2bS34T6cn7J5nQ5JWxdp4GP4fwcxrL3Q98My4lF+U3U5hQqN
PY2KMe0fOBd6yU8typ+O8qdv/Hr0dYgG/sRQqChsAom1nRWot2J8s4c+e5g0xWu8FHwJzJjm9Brj
QV6CdcgoM0vYFC+l4fQHKBErx1WnTx+z7tqvIxsSyG8S27/Uid3UKJlCELhrzPIhwceIxalUPrHk
5I7gdnGFt6Ew3ex1LOfuwDiKMq4ezWxLRy32LnDgNXCa1uT3mhX4o2Ke3km4f6cVEY1hGb5py6FB
SNZqR7o0v0sKPgZuK4IVBAAkkX7UvdNkDhknRcN/EVGN/rI4TUpJqdvv8Et4l/hlvb9oltN/kYXM
MLSyOGfbjpP9K6cg32JKdw5enDgXpqzqOnaYsW02Qh46Zx62bVbaT6MjONFSN+FBkS7f3pg61l7T
4o75EykmyCH+XemqA0rF6TefDpt/BoUR3Mizva66Z0cJxpDEsFnFJGwtzOO8vAyao24oa+kWvBnp
6snXgXfLagiILjkZr18+JZHrqDRyjdj+asjvTxtR6vLYQ8J6NQffiExU2T0hN+uhnLWiD93YmxlF
m1ZoSYeqUrB0lHwOF5/KtkwUd+wRhna1ep91StLWI+PzyIMPoVzzx0NjNuaDPqWffo+iF2TUtBgc
pw8BoybsRSI3hVgfia1h9morH7sslkTy6mx+H6o1kst7mxFR12Vgmc2ViWDDn5fGa9LKaFqKjmSp
t74RM9Ej4F/dZszHOVLKcIO47I6YeOk63LXb0wWm297S4uexJQ3gjs5PFQ/psslrT2JDnLpL7iF+
QbB2n0URg4jLcffCY0/XbZrm8dNcz9l2UJr6YHPob+hwdlj4sXiou656Y70SJ2Lh6YHr+9nTSB5n
N0GLqsLOl3BHmKI4K3DQ2D9lyJJ0HUWev6SjPjy7JgOfjckm0imsTD072f5CSZB4wogSizvZLtww
Xi11U0th7MGlTTuhfBo0LKhMEA/Y2xmdWpO7ud/ULo3Hxr0zLloMAQGuN/1NjXcAxdgvqClTeR/M
GhBh5mlDvvmFzowqZRDdzmta65LPOXjXpcyipTB/Mn+LTxQi+bmkmgwrSUOzZJVzInFCrCrPy83C
7O9S5qn9w9XWDfieeZtn1rLvh8HdF23bndrVyLYYwfXnFBcjvDnuwWBoZ7BoVC1yN9RzfEsn5VyR
K/lRcoaCrqzFidG08cinin/fEUt7MeLRDpmu1SrALmxio2hZpgU+xP2zLDX7z5i+0AMydVNH6D8Z
dIiVpwct9SVZxfhgje2jlqxRjZp3kWpwDuSHcj8gVNicEthzeiB1UrwRYxXQaC0cc39t/sjZYXfg
7DBSgSQ3/iqxDmwHrYz3FuiaJGj61twZFAonPNL7kh2qnwW0CGMDlXR2g8Susze+35+LKfOdQkTg
6mKuHpB4pW1TceTk/bsu8nSXioxEIYk1uwsEMh3iDvM7PRLCIo6xWqOzmQuHkWJnTCdgdU7oyXr8
GBZrecwX7sdWunkw4HAHztuc3Nru+6B1bC4bZubU/3JJs+cBwzdycU5Gz0o4oYdGf2TWsM1mnt+K
9JpR2sUvNgVmL73fub+YwPlnezSO2ZhbbUC/TdDfM+eu5iw0SlJ/WvOuMZB9aAzZBXZdGzwVMH70
wmp/zj7ACiz59+y5IiZ84i5Iv9FA6TxMaT0kJglMjEFkRb26emDwrwhO1oAheiX0EygaXu18YMCk
2RLrlvYREzP86ZMHckKnmfQT6jO3zZTb+XeMWEmbQLZyZ81GvsezQyC1GeUPhKGPLF2/ZuWXXONO
92qZJE8yaeOm5zrN3omVrj+GBfwbp5C+7OeOOp1eo6eb0kvcAfQsUeJnEyRJVT95S7WGcQ2ChwXS
7sZsy3lPxm9aQ5S+AYZx0gjWtZHHSWbioOxmmwctXDBu/m1wCmSJ7ep2T0y8jKDLGgMVI+nV3tOg
rqyp5u00qcyn+56zs6sxeR04j6CkIM6uKP0RRbt6LO1E7E1oYO/pUFuvshgKvA64Vpj26Jg5NDHt
+vGuj2tFZ1xzc0Z30rvKY+BFHmvuiqjJbMxEbsJNkNULQvuUQb80ZrBcxGTOOhTCcKhNTD71SmaL
ZJ+bR450yPy7/Z/cyGCnNbEcseRjZ+iKct2YlvHiou2HmW4Q9OI03TDfrc5aaT7aU71u72SFwLRX
90peBfRnptTXVLJeIei92YOCEc8dLdLqX/XMqJ4Z0vo3UxPqkQG282V6aX3SFoe5Wq1Px7yDRhYm
SUnsp0m9m2CB2wFT/HuPDn3HXnbrxcpUscVJ0+24SvG7kPx6GM3qGfNecVbUXPucsEwkZu9NVl0K
eVBmlJKeyl8lfp3HeVK2CvRR5G9KrswING/F3JRN8O6s9ULevw7rIp7uKQv30KfFLq3m9GhXsN3I
k3rH3LavbVxAm7Qqb183S31Ay5jCNWsr3gg1H4knrE9r3qFvdq5bQcxc9PcYUu2FV8L6oTnWs9fF
oFXa+THtkjpyY7q4ouuTCKBcGlUqf0qZE2a4ofbCc3l/fH85LXmL8lqq+lo0UxfWXXGwKGefanJ1
+5km6uwvFYQ2mifr0rp+s0f3+/b69kXoyylJGBh5mn2sZcXQRveScZ/HSn9PyRlt+7Lyd7YQ8ElG
l4NrYCZ9qPP6aDTOeEITwBMibBVlhinfSnLjFw+/LPsHTSIYHYNqyIpOfz/SNRlK4pDbRCb53tQy
bB3NiG1HlyQqiwEBQI2LqQdtwlw2FXr5xDENFISRvNpwczRbZpI6PJbpd9sZaD19gms1m5H2SkaR
V84tG7iZtRzxExBA9BP1Mg2Junp1PO/90VufsViWmzWLkaR8o36WFBfPrPkwN0latR9LOeUgOEY1
nVSl92HqG94fR1nx29QXJFxXmtI7+EkWvPmrfGC85P+os3KJ2qxBNQCTFhW1WWxskmiHHALgoUpd
88nInOxq1T1C+cqiaXK+1vCINpB+lzPz5CBrazLUCJHYHQzntDi9eDeKWXGerT2qobJP47qwuWcp
VIlvK2OeYAv/W8a+IOBpJN+IhNQQ+V2KsmT+lNGEVzQCo330hve7FPRDj3FlBUA1h481dsw31I3s
A3/a+oC2YW0SP9ZAPfv571QTxvMCZ+kwx035EudxumEsQHtfa0tg+a17s/U7hmqU8NY8J32eEsbn
YSvG8jiwuv4PMerpVnO9MphZ4gfpS9vGO1FW+2rIxUaDxnkcK8vasoCVqULv1fpjWS7zBzKLc2Fk
VW68BrIIj7zoH5gYiFs10oBrzVLcikb7yvuObSEd9yeMoiMA2p5xjt09JFIZnzYwkg2dMw6Muhl0
7sRMwxgE1mSQ0FT7gswg8sz0TOSNAtCcxy4qWbqzXTuEjDb357D1TeOPmXvxCYcOqHcimx19bTym
jw7FAZljFR8rUGC7uZMVjy2tPq0zagHTKPN5bvr4Off9ZpNgBHip4+zG7UrNY9NLc/0Seaxcl1la
Wpz6olSvzpyue6hfDJ60Ere1SVkbUSMXP/y8XRCjtTh9nwQU2cAv8xnZAX2bwBZzIQ368tbVLXHq
TWf9rNvM2Xkp07t+qAC30nKGZEy5rpj13VDDhr1tu3d33117b/Wx/4O5ZglZv23fVqKUh2kZS2Jq
S09+OvOPbTE7aBpMYnhVZTAIDPIAZ110hcXRYL4im/NYMsGu1JUgwFO1GgPOuGHajn7sbXGTUXMm
mbarGd3c+glmUTL19l4X8HbDHuKnTVO5eH9WzbG5Kdb6tcBNTi3YW9usdAAssDr22uVj9yDivjim
ZEdp4TEKBoUrPD5y4zcHjnaZWPo3bByYs1pglyVn0P/CK5bnd9bONp1m2whLr/ltyybeKDsuP8ph
SRihYBl+dUrmH+ycmB6nOs4hyfTTlTi4jhOpxgxbTCDRUpHX/yR+//9shOfVv9vR/83VfXfb/3cz
fDfWn9/pZ/k/+uH/9Rf80xPvu/9gT5zp6x4BQgPSMImGf3rifeMfHHICf/u/nO//ZYk3/X8IyKf8
bhPHM/5q8h7/ZYo3nX84wrds2jyc9L7D5u3/B1e8+Luo+99s8bysONFth9rcNGEiG/+Rtxg5W8lJ
qPFAgWVc7LIZPlst8ekhXeBxundo1omlTOUQ+2ekEZzY7J1VR2dIpB6WLfrdhuYRWURY6/DeVVOL
x2JlM63W6c/4yCIyi8DUeKFbk7g8nmE3KnmzgrmcIZBUszGdDa8ahqAsBFMjqeRWrnG3t5US31av
fSAQLBu76+sHqRxU12rV4HjHj43rGGeXRGQIXny8xRK0EtxS2RCGmWEw6lzCGEQAzKXUz1PQEovY
rtl0TofRD4vCmLbMCNy9b03PJbLdu9UYk9g0wk5eMD/WPySR2cgc64p3ymIgos39+EYlaD252ZqA
Ze/0jd9NzUWsiWAvKKli+Hh46LqmtnbjJBlC97b1ls3iXCEv15zKt6xm+clm6jUvIIVJryNim/kR
Q67WUytFPRCFR9Of+jefCx4dV6FwApGICV42HD3WZEfgzrMrJ4/aDORrP7q6Zt3h6CtIxqY5HdYJ
mEgOEDDiqDzldXvpAT5vas+m1f7LqwTgLTzg0HwqenoFd9A+DmbdvSVgmg8loNGddGTyJt3xC/0U
LAwM+JPq/SWPUrNjXuWOk78fsuqcFLSjnWWl2DL89ItR3ICOPJF6NiE9q8IsdjHR7m3XkX72qZIT
lhVHJfwyy9BTHJjtt6nY+Uyt3b5YJWNEnPXZfq00L9IWDHteY3vMRcdthiBwLbIcHj6CgHwd2CSD
tuGAsJoH4KdeO6Vb51+EzQVp+4NuN3vR0t58k3lVYycAkwrRXHqhqeb8iWwCnm5sgSeb3ShMCl3C
807bbv4iOWFI5a9kaQty9al/byYRUo6ZpYtyUw1OfAYJiw44ZGUA3V73g9zPLfyuzc335xawpACe
X+JZxJvmY2GE5+UKCJczRZ7UZA9W2av0P2kGdH0jE8RlOmhNPLOCXbCCHVPaO1Noc9yxZXz5ZiI/
PLZ4qaJeQbOgimtnxrCdmD5TmAIHIi8VVXzrZB9Cc/o90XOPNViNrj+p2WFzc2U6h3uMLmBRg3AC
dC7T4UuY45fBMZd3WikPeNRqcu2YOoFO03OxYpMrKBxgGTlL/lq8dRezMubLrFbtZGHA28lVZOsV
f8lo3MyusWgSxSKTLexyy/8BAVYeFpn2BkQXtluGQDHhkbFFE6E7wIbaZQfZ97b+4N0/lwLRx+r9
bV4Sxnnp04WGFgQMoDe+lHcTbtymX6b7h5UeSBDdO7523vDXiBNL/Ag1FCxxfDCUYqxUscLUeEhc
L5kCjTB3iGQkIyOumUaOunpmWvMnX1jfWxM7D2fUUeh8I3SrNsYnKw1zGyNFweSJ16vv3rcXWBkX
/SqGbVYYC9KXjT2OzmAWkQUk7Tb5CkKERv6aeJx/1Mqx2sAKvPW5l1ytcvphYhQKIVOeGUW2IUOH
X0ZVHeqpO8wqqXdaqVc7zOtmqGoYXJym9SUxrRrAiSueK2Y9B0hITFQtwUcnIexUosLBzaEwOvJM
ZEXg9RJFsMbeRRiIvyhSkEmnSp5x8wMC00X6S+Cl3HkEm3+Qeayvk1XY+3FilgNzYAk0Px1RgXvM
hF7rbixo3s9uJ5prV7MdQaCqb1bfRRRWqR6/JqW6FQMqDmTT5LCMyN/Sdbtj66RWkPls7MQ5AGml
yb8aI7dusjGKLQLWBKvLjO/b8sRG1NjjDOHDgiaRkxnDeJGls2LxT1kfeXfEvJRp+zi13W5SOozb
0Ubv6mAmPsRp2Yf2usCyZXQW3XlVjW3uJtmFyTI9C/0OmXM1Cvn29zgS7ZiNIbBxo3OZDUMIosx9
GHBLvjMAHKOUXwlQA+p3Ad7nwGj/RcB0sGjTA7uKf5UsNjbG2n/U1hUMy30a1TXtqWWnwp0YQb/o
a80dqffHrUFFVimZB2ibV4uddKFWYcPCMJUEawlnAb2n24EovBOpBnfLwhem+qnmBnUPC4xBvQpn
10U4X+z1XeP/m81H8bpJSyF3LDKYL15amHfRHMSi3dwccixHrEzwl/QS3urcuRtPKLEpLBSgrs+A
NLmsK2CKtzL4hKwSLRVRMmCXVkBlOBGbz01LDwWGwWgpJeMHQLPLW5YPII+smKmKX7Qbh5HWxk9t
+5s15H9aSfhFHz15VE5sbVNCL5sBvmsIjrx6RB52wMX25hGNvvhqyDBsdQbr/PCzXT+KO9IJypC3
50ngJBw0vd8gz7h/WtpqnXiGnB8X5WZHGa/rwXTt5NoOw09Zs1/KpoI7xbm2vikUUrt2ZZDa1YUe
aCNz0Lt1fccpKPnj32q8/yG55/xN0/63WsnWdUdYUGJ0U7i+9R9RXnws7BRIdczDJktjo9iYWccx
ZM3y0NeV9To3FEMtcPUimi25VhQIU/1SS23ZsITT+EX/4efnpZkNY1PAYdxrpoPfqrs/PmHDdQ7m
gHwFoHKmGRLDR1aR7WMj48EGYjM/KFF2HTv21hkinVU8L65eQwjlDgS8jbPfu6y0XI+px20okMT7
gCAc2IXBHPovzTI1B8qU86PoF8JONdtbsGFodLY6qgm8UQhvFz8u+sM8u8sOHmR9WhNNbcu0ZCkF
zAJKMtc/+ss0o6tSlUDFAarlx8Obn2stGEimit3oozs1EyIBJvI7D9HOt67i4htoiYMG3EmIz3Fd
9p7DGgx0PGOeyh2eIiY/CtTZHiybXZ1dgdXW7xjY6eOk/fZcdzn2vSkOZdLQDXZC156Lgo1jqhlw
ZC299dhbaXKT84KHsSu2rDcBplGvY47majQPlU9cwMMG9wAqzP5Ra60VTaCowgErxBZdEoupvgyb
FkjF1kq8W4o9kvLtJ2zK0+QPn81g7MYUsw+mJnFt869p6p59zfDOjUG6wNbWLsKb3T+negFTueGD
QzZj9KdLDib4FfsamvGnIW1zU5XgQ0aXmKNWP9PAZ9c0rhh84lvHnJ3uXYrCA/cShuHBKd/wqWAL
oJSUh5WZEAaItp82mCQ02MdY+vNF9ZFutl9qTu2w61gugCpZ7w2ezQdJs33LEvvbhZr2zAabjpDa
OF77gZp3q3lpr8HOtGPm4KMBVbSeiH7+KhfRvuP1h9rgFa4vdr6Y0AYxAJmc6ratfuDtNgCPVHr7
uZhO8THELLC72fE9nre0Lus3HT+RH4aVpFfGzNYVB7XzNYMtCQr4oig2tqV9TWnRk79zpjmsjcHe
+Rp8PDd18XhWuXOzLMBMzC8pwUy/upksOUw3blKsO7skoV8SK7u4Ku0uI9CjKYyzOvlpV17yrAsg
NoyZKSnkTKEwohQ7QmUMmzXvRRb32iyznE/T5VTjPlKJsZ9ZFH7MZqmZfJtGqpOF0YrnucbhFAL4
s7KN3hXkjIoSGSgUVCws8eXpkXgi+xz5fG0EbQa7ao6YkJNrNSQ+H6cJpe0vyb0QXvxUt936zt0k
fo/Ij3tqt8HkjAXTbmFmx3Gem+gxHusU2sVfOT49MJ+kv4z6zbHzgj0EheBpccbnBIXmnYXhxktW
iTtSKk6ecRlTM1l6V9/WURYvf4Htnsy421YmqEfHm6dTKoUNDs7r3fM/Uew0cPbGg2q/Sbv7uO7O
Y9csLM9kx8RwK8FGvS/xDEqXKGTUkJ2C3FbWn6nw5g3JIntXgAr/2VkLKlOsRnInUMmrz15Ppxt0
SPEeKwxffKVsf4UTC/0NLA1rXNjtbf1cCwl8x8q1D3Zj5M9AQP1P6NHqxRCqPucOdsxA1SYOwLXG
4Clynekg4ipq4F/se2atzjez6nyPzDWATVcriQ97LKB7G0RP5lCoYfmpe512nfW2IicZ5xakwTou
TmCEJSh1d0auMqdfegVCkpeu9378ExUPxFuzTk1hJpB0TD15N8d5iekrFUtmW63rWNzCbfHhMV+F
8e0ViI6xBWNI4mz6N548Ax5CS/Pk90dOvX6M9GVS2OhjeWf/qdn8ObjtUuwZCqVfC7PFOMTZM11a
wM6BNOOqoz92wSx7VOk6C7WSE2DrrN1C/3N/gS8wziDcRvZ4YLLZufhV34YuZZ+YMRj93ibl+1r3
dvo4wBP7apQx3O4oTEZKtSb5RpFlmQEnvIVVwypaONk8JCH6vXNep9Y4ZFjNcDSrak4C5jhVGXgC
pP1g++vLoGfaw0I2nXmozmwQny9bQXAxIOb2lcm+gb7X7evqZ8zSLOA3F7kyDlxTy/pKgFL1W555
+XsZkuJg/EXhQ6dN3mtQzeDCsB8cRjqWPyYIz+ifYHzMwrURycxVm1ibignHVCHfjCpf51CrFaRf
TWcOcPcEbHzy9Sn1RY9HukjXO/M89x+QRv1nPp/6Og8GdavTdx/Vf3L2VSbbj4p1UjKoCEt0YawR
CTaSWR06oaEnE2yYYVnZ5Btyt+F5zFuScEK02cOYmcleajCUQRcBheog+vW4ce60WysvBjPEmOLi
TGZ6TI6Y+VFgN+4rQYXli06IzB2oaqyXsl4comFx1tEYq8UIs4G9CEs3v5u6fiNDKl+qScpsM6qa
VUXEpZrHqVDpflpN+9NZNZdfWsrhiq1dHSSaPXtXzf59lFb/RxE1riJtbrxbo6vqtoo8eVvmkquo
mMhIVR2GsHAFbszc2aiLLaW0dkkan4wiZmzyn383B2RW+toB4TxC5hq6I8vt9XzHAjgWHCSdN19r
P+0eMLzBL03l+oxNGWymK/qD60zeh2vo6tZRb6nIUFp8oNlykq2hrPJQU7FiOGfVX7SOPJ2hCbTN
fZBGCTJBR4cLWQa17HQ5W58TZrTDKPXmqhuMOmbfZUgoOgFSlH6LEiwlSsf8QGrq8e/+Ahwu87dr
JcOvpC0ZDIw57DrE1Ole83JOfNIQA1n+P5sNplozGRHbs0tdlC+A+DHZoXVpEF188Jh0420691E1
FXf/Di82KO1ptSLNxXufr+PwIuwyNyIRKxan6aVVJ7tEw7ZiGEJePCaHu1Lifv+7D4GUbFw8VFqF
Zw+RiXOzzXRSS2zgsE5yUEP12DIiwK9HL53tlBQLBYaLv6z0KYsAwJoNgClWJ3R66eM6k0Py/X9Z
nVB1XofhsGTebs3xshxBfrJFwXPhq25ABC8/W5+6DSJ39aqYhvy2i9k76KgaPyCYpm+oGyOjbVOf
d7OuGSRAxbBzHETFBWsj0Zd6/FMY80JPbYmclFNVlyq8o/WixYh7tEaovtxJMvILaG0TQd6oMl2E
ApyfrCpIXPtbuAm0Ucdv7ZfVN8pNzUQiSHzn6GaT2MIzZzzf++ttUot+LWcEOVNjH6Ef94otw8zt
n3sYG9/NChImszt5KwGJtVHS4x0fm0Gj4xzgca1opEAS0vKH8LXpiiapXprWrQ80n31OOdvoD5k7
e5HPapBLX+r2ceKFf1mGuxCqlcs+YQtLyBbE+g8z6PrBNjv7hceeUjgXRyPrrYMy4uGdSbY4VY6x
ntzVUPvUtsbDmKQwPwar3pkF8DjXvlGUd0+zq+SJTKU4p6PVsM8ncz50ll58xVaeEN3U4Tlloovi
1SjO7Vhnjz2bPEwfEFoKZxZTpIlS0cdm8scT6WustJJIMQvYu/uyFZd50d+9EAsTqPPQDh/+tNY7
KOVkV1O/I4kqC5ZA41jwV+8H5jz/UqftfLD/N3nvtVy3kkXZfhEUMInMxGNvv0luOlEkxReELLz3
+Poe0Klzr0ixyVY9dUefqKhTESoKhEusXGvOMZvom6UUiTZAo2FXxBDiHXc1uHZ39is+QgIWP/d1
DMcKQgmI1jF9wrSWn2ZBI/JXdARfh4ZoLNEeWtjJG6PV8Y7zaXYqwt1UeHuveDfol23GcwCLZmik
4YQKKSyBSeslJs1g/c0HVpIjjiXyV/KlTotyz4BS0A8bEi7UvotabOxjdNYNYQbdws2+pCNgurF1
O3sTBHpJx2Dy5YUOp5b+qgitX9Uh9AEqxfFX1Rj1yfTNXfrE7Gz0VfyrtrTawjn4I4tgu6QZ7J1f
JSgtDPklmmkmEpcAgte3PwVEPxxLusSI8mm/JTN4QCP2FuXoUuf2v0pe6Ph4hJY6WC4VMYT9ee+H
Yxtu9cySHhcYCTBIU0Uv9TTR0v06xJSwqRGS7+2qpjG2tOFIY6QaT38V5uNSo8dLte4tdbu9VPCT
MZWfKwTj05oGAiV+6YX2TOZak3x27bT84qrZ7Db51DrjQyorLpJbpO4laVBDuB8Eg3t+pCofa7+U
+XdsLx3VJijYn63TATuZarmP+6b9GnrOMN+UvfCaKxJNLHK+sBg523TOhtseDkWNCjtu0e70LHCh
6O+H0WaK3cO8CnZZ7NGCdGgHVF8kyg3CFhvDfahaO732PJ9HTzrpo4Z4Q2dn6Wlm2Ei/4pDKc0bB
YfVAB8nYjaRGfrT7wfhWhz5bj04HnxhRdoppYRA9tpEjVqzx4uSZEX0V3ZsPug54U6JwvEEfH9O7
1sLDKmEm5yIkyMqZCoSsvRNcDUg218C221vkE9O5MY7OCbAt9QCGyZ0zpo+2U5g3LUp+NVg0qpe+
L93p6Vv5qxncIwhzkMwkdrgdWFtuy1+dY/xVdJGVa5t0UJbesi0q9V1pieGLXLzbOZitB7yI8Y/U
RTDE1MQ9Czw7POYBzJlg7ul8925OpmunjkPmYO59u3uy9Eae905cjbhBadfW6ELtBYr0G/QwDKGi
u+E0HK3ZJGKbFmp8cCLhnb99mIXV9sdhhGDeBpHZdbwXLDevqEogTyaRDG2UnMm5r45jU+MLn98B
lL16IKX5h6kNw70XBwqiFOwIWqtj2HRltC4zvCeo70C6Z8odsneoUc/5booVi2GWcJeZIP/6I2C9
ogmSWqruUCdrOvPNld+U2PE6XISa2ih5h+3258lxOPIkliYX2YMvbxbOUiDOfdcd5dJca0VxCrv0
WLTB/dt368+HQknF0JFPEQWfdl9cRPL37DwsCBshQW+rJ+Igs+n09iFeO5XlIKZyFNCtl2t9liKX
dmh44M6r03ZTLbNNCOD48rLK/Pb2sZ4TKf+5S9qygW+bDkx1B6La7884/ElF2ITqjmwtI8wqrtHt
it5ITkHcVc22Fqi33z7iH2enTNdF+MkRPYkRZ3lufnurZhz+llvV8phXc7VuFIILRWxFq4TxzvP+
x61ajmRzq0xveSC8F9Ayr+pJD2ozeSSb68BIZxfzZLx9Mq8eAkSsDaWNlUK+GEVPuUg6wlkBLtVt
vZ0kccpxo8/+i4PA6nIoAYSr5YvzSPymaZgSy6NL9jwxb7Y4CxKnfed9fe1UmPd7ni0tU/EKPb8v
pPoI5t7KPbatbe0Lz2q3Yhkx/v25aJh6pmZNUI54cRTYxZZRok2iSOhBkprBNwQkwTun8tojpqXj
USbx+WBlfX4qZLeR+aEs9xhGZPoU89CemGm0J7Jp9Dvn88qhlK09zoaIH/7z4gEgXzgB2ZZbx8wY
7SO5Ansm/ghb+QS+c6RX7g89EJ4xz9bMvbTz/KQQyRaNRRIW0mqvPOl/xvmRA77s7Tv02hk5trBN
13ZdDRju+XF8GY3hhLIcDrW6mzti/hyGpDvGgeY7H74/vhCKFU57gO1xgJEi+uKM/NCy/DTM5qMs
mqy8GWZgeSscZu2uHWzakiSBmvOO/LF3V4YFGvvsk7scmYVVMhaRrOMvnsJAzG1qZIV5tIQmeKLS
xVk8eR/JcttHOJ7xJ1Z3lWll27cv7WsnLGxgklRSPH7Oi+eSwTireNWRPJMLuQ2c2Lsc6KOhiKZB
dRfXUye2IZrNh7cPu5zNy7NFs8NaiHTH0vZyNX5bcUeqRE1s7HgEdACHJ8loN7kSJcGqY5t+Mf5S
tZBPRTrdLAmYqMJxOr79K7x25oh2wIhZNt80/WIJs/FJ0miUI5UNYCAFo+4MC5R8oNT9jNFJLL7f
+vD2MV95kJEKUe0oqji+AC9u8oDWsKz9ZDpWgxeQuLyIcJIIpdyMGfbj28f64zOqTA1zxrH5Yiv+
efEoFxL9IbK96SidujmLwompwCTXOTlgyADbq7eP9uqZsX31LLFwScVytX+7oU1Udhl7uulYxM3k
7gu3L4td5oT9rm/jdx6eV5YdbTs4zvk22Kyny5n/dizlM5Cdqng8mmF0YhK/Li3/neX6lYfj2SGW
0/3tENKxMBS3CQ8H8Zp1aq6BlCACKNZ/f9V+P5MXV017/ahCuhzH3juR1HyO8Owiit55xV9ZWdDv
CIoOW1sUcS9ecdqWmg95xSoN738Fws25lBV9lmbRV/U9EXajw1vexX76zpFfeSieHfnFIxhHhlMs
ww64H85ZbziHqH7nPr3yKKCUcB3Htehtsmg/v081BR0ct9w+JhM6tYEt7iamgfDO9+e1o4CQR3WI
ilAI58VtQpFYVdKqnWPT4q4xTP9m7vkuvP0svHeQF0ui58SVgPXnHHPVi6dp1sZxdvzmncLtlVXB
Y/kRwuL1sVj3n1+wYMinOs+kDX8VcwmKIFpto2Gc1x1pXctT/9+c1W/He3GDXFnWoVlzvCbApTAQ
hKnCIXznNfrza2JBmFrWVLaqNKRe3B+DHTFkzUoc20XcR7Kx/xk9NbN1NyvzT4Ow84+R0AhZ8nGs
YdUK8c726M97Z5muRxtgWZEc9+UOjKbGlFROKY4EVPuf20VTGPkGgTNvPyJ/rkqUwRRBJo+7Zf+x
Cys9An0bpoxHmV0bXbezR/HOlfzzjeUIbCP5RqEc5L16/ngkrswy5mHiCEEm3dlVtgsKUpqihRH5
9rn8uSo9P9KLB7EsDd3VOhdH331gbBNN0TsX6/VTUQQv8Rmkv/DiWysguvbMk8SR2dyJvd/5nE7H
mKbQ358H9QsFBOxvYb9U/jazNCPaGO4Ri1Z3yMui/ZiYIUC/wNEgOFBX5ovOkhyn8J1a9ZWHjrbr
0oxyFFX+y/ZCArWhbZljHGe3lkQNVk0IosfJv719gq8ehgqJEt/j6V5E1L9/ClUL6hP6gXOkc4bf
bETTUr5zDV89xLIcsfnms/7yqZtqYGAFMLWjri9RO30dcfu/8zS8d4jlz3/7oMcmG2FEEeLYFEN+
NfZdceYGwe3bl+qVZ9oiCJRFiD2r+cezIOzA8UFZiKPr7XZt8JkW739xGvZCeedO8Hr+4v3/dho5
bt4eDhiMxUVQXKMsDkt4Y2+fxitvDns5SnNhUug4wn5+rUzUdQmqJHUkgfIy8K6gkFyU/Tv3/L2D
vFhpdNMgtY05SM3fnsXRp9CEhAie7p0r9uc9sZGZgYhncbbtX76B32+8GhsYGjphdz913T7yAr3O
+mBPKubXzo929J9g02rvP9kGz6INfgfl/7lUc1jaCcvqQ4XqLKf/241qzI7UsuWwvU+6MCiaCjBP
tmNzMNC1tYHVIs3+29vGIyHxIGhh07h9uR4MMusbr4zc4xT73mk0ZfnJ/iUFX0Thbx/qzyqCQ+Ea
Mk16WGz/X6ytFf7iiJwj9yhKz9wYUYfssIZpFbs8lNL/u4gfOoLK5kl0/wH+49V4sQQFw2TUGPjd
IzP19EDTXmw0Ivi3z+nPFYKD0DVzWccxSr1c5zozRH1Ud+KIeOdoEwjpwJFEmvDOd+9FJMc/JwPM
eHGleOw7f1lJfnsyEAeXY8rs4ziVZR6swjpKLkWQIIKdsmRPAGp/hshu2sLXC/BDIv13FhNAPOQ5
jeSUgZrbhV+bxSzQ9xgz//4qUBlSTNMi59vy4rkVs2HoIEYhiGzyojHsr66G8Pv2MV57N36/nS/2
b75Hh5chGK+kD7lu5X3/9df/lZvqhPu4aIqf7cvQkGc5I3evho/8n5grggpD8bj8dp3/sFPd1eyx
6y/PQkX+vx/7j4nK/uA49FItXFT0B+lE/maistgr2UJq/pwAEZbRf11U4gOvBHkkkh+hhbn0av51
UdkfPCxZjBx4Yug2mH/novrVmn7WFaL9JWiKs1hDj/JM6/miCbbGwK1idQfI7dMa6iLZCYM+ZD1K
KcDuj/QfQLwiK1gzMJ1omrQ/Rtt+gMf4mKnUvPWBHWzdavjeThH6yDbrtu0ouw3Rd5Ca2ir/mJRm
cw6iDC0pCEzgl6QPgu2+kaWB3Njuw0O+eIqCoLxUJRCDJprC7VS4j4WHQFF2020hzB9ZCaN9ysE4
B8iRco+wrjkxvqNQwqJQ22iQjOqJgX8AdxHBbzuh4uYa+hw16J+ihjVsLi7qNO7RVA2ZWmUyuA7w
O2wi0vO2ZoXZ03KAIpd8ns4xy85npQH+MMx9Na5KhfsS4ct073vBnRklX0jWeEzMlp18307zyVAC
eh7hB5j10VuFJM2teKW722yKIc0m4qKU1ni0E0gzsz8VGxTV7Gsr7P0enqRpRITpWt1Pq/MumwnE
CFtfdYMOwARVHG7Dqkn2JB9jSMMWeVLQDdfG2PhfHXKsD1LU6gyvEMELEsBHgYTomNRQic0UO38r
p6d69NhqZkxayqFvUFik/C/S/b520jNOvuzNI84fuYpaqOdz6orTnNTdzs2KH7HVDnvDq9RVDadi
N9CvRHFkoQoxC70GiYZaP8wRgHtVfVZlo32rm/l7SS4rwJaxuhqobDCoTY9CgzQhJgNBhxcDwmjM
C1El3bZkh7WZATatkz79icssOahf4DCY3QQqkQDepmTtAq9ut31mnhVK8gDoJD2YbHTPI5Xeoc+7
U20Tn2kTghNpD5A1/LrZAJrEeFMlwSmGqIvdHE2PhcppPSeesx2isFm3pfikiFJEm2u4py6uHnhe
vR8jkaNb0yAzeLYBFWVU5Nu+bO58A7LaNG5lMWYrhDX38SySTW/2gDlzhuujQf4AEXakrTfQD8oR
vTybcBk7zS5DrXNvBguuTmoUAd7dPMbXuWPwzPK+r/sQd1PTZyg8ib/zoLg3gX+KoYnW+2xu2VX5
EQrHYKrLa7GgAy3XMMiHSNIrr7FT/H/BcMwiCxA4z+AVVX1/5mNZPwQE6qJgC1nOvGY/tyUhmXjL
1zqtMZDlRXzbxELvl8DgleE29xacjI/IzoOzQWoTMTbm6VbITxZW6n0S9dk94bbRmlvVI6Kd+hbt
bzuuEM5h6SsgLfqJXV3gqAvO5mmQCJQwAhHF65Kw2vn1j4Jg2U1QEJkgRxgUErDhTYBCf1OOgrjU
oXPWbSPJu9bOlVn7sDl9F6WjN0Q3gwXYfip1d2XGc9Zh6Zy/tRMQzhbnjRxUcdBmTD4zk4sbP2kh
2BkR6Cz8n7vW9FCCNb5aA6cDxtUOqE4kmR4H4g5ynHEp9sDJMCVhLkb3MDWe/NQFnTpUevIfwNv7
a8NU8c7tEQkigQQzgFb8vFJu9MmLyuoCfT8Ch5DR8G06W8YlCvd5n2Ebf5C5/WAyG9wV9CdISkAi
3YzXZdvbP9Co9rfRIAdKuqbBmtBLBa+jmM90aEA7asqvkdsNP3rg6leqdAZsDBIeIWCytSCDfW2o
FCbCHDxokZaXRq3Jas6QuiPvDSCZe1hh1xky7YVUdT6Sd8qbu6SiZmPib3AeqnORZvH1MPvlhW+1
8VVIFOe6MLuLTkY9Vq22ekD/35FvntWXSBo7/Oe1uekiCztAM3E54zn+1Hv8Gukwzbd+ON+Mbp4B
V0TrCsYuOiIxvOE7ZDCC9UkOMN3gK9Su+WClxl0wVgu8eWEO2Xl7VSTa3WgNV8jJNbIcO7oYMQ3d
VoEobgDFQHWHi4b1RBlrVyl75Yza30wzOc88ux4kVWbXoFUqd+NHOtsjfK8vRgNpJJGlUKvYIsCm
dliFI/eHBSBt40myrvE632S1/BbZGoR5PDgrZDz5ajRLZ0tPY1g7XTNvf5H9Mz8RmyL3701R8FVc
fgc7dXEFRAPJTK1nP+ietzl1bYY7/uydkgQs8truXUEGjhMMX42gw/IV50N9Z5f6p9vEp2zoWH2t
gx5Ca0tf4KpnZAbdIHHwIetwwGsRdrteJ3i6jPhWjVZ5YqgV35e0yLaV7aK1nMP7jGg51yDZhD1L
na+l4X2eZ5iwlVd+L0YeKNmkd32FcSAep2GTp+bl3M8nIkMm/IMy/kT+mn3sDMNb18ud1snk75we
y7DOWHpa/BW5PX/tVPHUK7BsK2N2wm1qK7wN5EmgAMujs9EPriPcGidtsmEOHPsmYkS7nnyAoAWu
go3uGrECNwCyL1bOoemT+i5Azwq4Oqj2EmvbgWCOLyR1fswIhdr4tr+Vrft1yu3DINzvGSDotQ+a
ch057n9Ryb5eoz4rY//3it3/m2L0MOazKfhf5+gdvtTTl/x5rfvPz/xT6Cr1gfw801TMv6lLUNH/
W+gq8UEsQ1bT4hAMq0yO859C1zE/oEKSCHaWadk/1fG/ha76wOzeZLplW8xKqJv/ghbwzyz3tzoX
tSStNDaAHMXUHiP053Uu+//Q5kXM0erhpGIwPKhdNufZjuiYmByotvvsEntyzOEo40av8NK6owB/
i/n5UPe2dyTXG+y04O9gAYm9e1LrnUd7yNUlvkrxKXL95jTQODxOmYNvlEEMbMJgPOb890FmLuAO
hkLRtK6sVnxP8HrAdKq69pLoFPtOqDiqADNnOay10j4Rbpze0UtA1Unb6ywPyQlrKifZdBOc6jaU
GcxJ0hdk6cf3mca5UxuaNakM41OM3CGaALBownXWeVZ526iP9CqOW3OD45t6I9H22okdFM8p4g43
cIlzzmURgABExBs1oPrFmKQbp+pQyGr0mFFbKzYCcXvZWdrbQBjZ6NAtV1MkKeRQEp8cAOKYJk1B
3Rj2l8JG3twTmv6xb832hAZr3sZK5gRdiOYYpFirVVNBMMjD9giCHl5MCpEn6dxLv6tTBmZjj4yi
8z5bNXZ6tNj9WaBsKDZ2lVwhm4a0kEBZbeuS6qZr5y9ehsHYAaW7K9Ki29hEua7aWaU0Slr3DOed
/clPyp953pJFnxPvFq3HLAF+047BfdsHw+MU+s2d53f+D2sWs1oJjW9sFVUWvL/JhI15BBqUNTuM
A+bnzHPxjAgaaSjaZjU+4coeSMvwRXRNaeRf8P0Zzz0jHLd1CaBrI+ZZRxvEr95mqvGprXlGDL02
IAUXK/JOSWTpu+ynNWFx9XvLhitb4BuqmRpeODiltv7oIv+euC+i4rPeRID5RtAozJaLMyChzikB
mLfJjLx9GGMZbBvtdQ+qj6P7wjSCTVMZt7aMy/O4H+yfcLzdVUZNRyB4VwEJjoNpvLHt+HsY6icI
DP4JyxeMPBIGzm1ySjfdAOR51caFZbH+Ol2CD7N0T33fxbchPlDo1M10BsFLXWUleYhG8mkk+SGE
0BP0Fz3BjV9qoo8Pky2GQxBpgimmMjm6YA7tYPQPhdGw23RmR94Mni6uhnaYdnSRxzOM8+7n0Kkl
kXJzbzyqyI3usT8kxzwZhqfMk+aXwceiEoYZ8utG63OcrM0m8oZNIt2baLSqW5yg2drr0v4LqKbq
3h2hTNdF53wu+zI4zl3vTCtMw8paFRFIY4FxPtzwfy0vg4a9+oqWZ3DuIPvDWVKXV+4YNdeRLssH
nxhQQEiZ2R3sCkTt2szKZMdwl8rXnOI1BkPrlhwKC9kFq8MV8yy2qCNWy1VIXD24Stsa7mUWqbOO
hJeNmo3iREo6JW0b21cYZJtTmXfWFjB0fdb0qrZWYOJcLMtlKU9JGEDN81O4mUQsWT+0nIDvS7c6
ofiDSz/Q68fnaeM+6zHCVKRgNDVObWkOn6I6zKs9AF0zZWrSwTghdt7bsG1d6nYnds8rB8TmpiMV
72QTLrQtUsfcdX7FOlio1nQ3pci1xpUeltvWUX0Eds/Ql0zkKkCKLMWflbDhg/ijZPufuDV8xQl/
rr/p08FtYfNJ0iFqsEIXAG1JcBAhwVdgL7ub0ejz7002yxESYGA/iRp0wSovm/DzWKCSW7EgYoBR
eax6MPt2pz6jxWsHQM+OZrtCHFpSWcNjZdpzfhaRUydXZH5PR2Mw3XzfkjVprfH9Gl8ZudnFqnVL
9dihwcbBm+r62iw7fWLvuiza2EtYGKH5RmsDJvSus+E17enRjFidbQ8PYEiI+SopQJiuJqsZx5OU
KjMPUWSXNdlcRnU5pHEVbscRqfk2sC2weo0xxPV+YjtL5oONJT6Sfd6uBj0XJCSxh/1q1rPHjruT
kr0u2Mv2Yxmaxrmq52xHJhV6Q9WF4FhibDsf0aEBJxR20n2OILO764wskXg1dIOAkt9M4TrpDIkP
r3F9iNYpeuaAQX9PBZtYZ1Oc/iJtlM2qgej3szZk/gBft9kXupnSNRo7XHRs6tPbKFH+AxjW5pR6
4mdFs/iLG3m3Ajp6sZqhJqrVmBZy15mZd9a53fg06R7Yquh6+QTGotEkoCHKMWVA3Ad7eLkPrF7d
+ome9XWQ+AZ7MSgRFaSpeth5sccJ1Cps90nqtQJuCbugdcri+4kUnvF8sa1SkEdAMrpUNJvSMk3S
l2U9/LA0XxXHG8Z2LaOQyQNxcCcj6RuFPtiC50LPyj0aRsp7X/MiPJbgxrHFwP6mT2QDKicLbFwX
IXai/ez7/R4cgvWpIyntlGSuFWwSw8SBmsscTrYiLG+lUk2YomgE7S6Qd3Q8QuyTRZpWD2TLZuIY
QdQs176CLLhGtAQOojYb5yLJuXEGMBnQkmbDL+j2QfodqgGbXrJ55kuS9nhjWt9KH+I87c5ZQ60v
ptVOD4OpyZzKBcmrvppj1l7aEeuBvzogTWXsPnv8/E3TO9gCwsQb9gqR7+cq5QtlT9r8lOWEjFhg
GPdYkb37YMZ3aZZeeiOcMSCYZATOGbZOdnLSnDDcwufKsui2V4Q6WP3Kg2tx3/diooiPnOIJB1N5
RH8uwHUjuvzoRmQ4rVgVja95RcMMDpxZE6zikUq3tn1NqeCRZPclCnFq742+j+ttzMYeincEvGCP
t9h8bJnofixyM/+hMPBmDyBgTDYS06BuYzJgg50aiMmt2Y+yVUmK5NoLkYByuaQNAyRwh3MfNBsA
mTi8oRcUDatGD4SZYSqBTZp+5V6N8XoedXk/NC1fgb7l+y6s+TapQ6Nk88YWeBVUFi9IUubFjaGw
10JZNcz7Mk6g98+dUBd9OBOXN/pKBYc2qr2O6Ai7nrZJh69o44due7WkWvF4KhsLuZ2E/qMvR6Jk
vJHuJCbE9iowgvK+a0Z50w6Rt0mZMbWruM6ba0CI82nG1BWBixTNbWeRcTHgCuWcmR0B57Ng8jMs
yo4I0OQFUYpOtRZ84Xgy3EkdjLizdlZhdQQG9km0jWcTYLuyQrzPcR1fSWsBihCCZH+B1l7cG5UH
7QDAuHkp65Erwk6/ujDNkStU4hg9WGOgv+CddL4xyebXCiDS3pNLNHB9wwkWNg64b5p69iBhPd0T
2FHsw7kyWPxa+zKZnfgEL8QfN4abzgxdYqzSjiiTPSazjHwEBslqj8bNu/C9UZ+PonW89WyrNt5E
tPCeBiJs4VDmjfMzLb3shw/a8Aw7f/B1bu3FytjM3oU9Opch3qrjNBNq9c/A86/GH/8vbhoX6cBb
e8b/0TRfst+nI//8wH8mI/KDaaE0Z1jL8EEx6/h3w6i9D4pWDaJGxuEC0Q1/8u9kRH1grwiNTkl+
GKcMe8l/N4ziA3u8RRKEQIMxMLKQv9gxokhlR/j/7xjR5pqmx5GQ8KFn4VgvxnJFqAYzNBocb+Fc
0PwfDVozHeSZeG8WXZcD+JrTax35Ybj2IN7la5LwWlpMbUw0YNiqvlkhllP1hqGJtcu1Obsrh0li
QWgIc3DiwkFraLS3W2QN4sdkLZm4BuDYM9y2XUpGwNLj83o2HXmwjV1efj5w9o3XWKC8yesCuGPk
F6PtRUi9/PHU2eKjFmWz5gpiLi6telOQW3qCF7RrdLmJxRBvXemcqSxbq7LrNnM9zGvSYPOVvTAw
51oXO0VmyQZDAwHPLnl+ReWd/MCwLnujCfZiDp9yK4rOJzuFbkaaJpm7gK8K1/kOu9NdM174RvCo
3iclO862oXHbjT4qIFQ6NzN8MVzWZvjdqyQQDMqkM+AZX9Ro6AMyrHoXdyV+AI9j6kj+oG9s0XIc
v88dWWTYXikgYoOdoSJGaP5KXXo0AmfTZv7DWDG1qdIL9tGbdurOqLj3fO3pMavK+CYKPez80fme
puW+geu0SuR06FJ4Mvbg3AUe+SRksMxbNyHdMguKgtFM/JCG7kKqU48yNi9iFlaq7s3QDPU66sZq
CyWETTB28XNroI6wK+ssyygSpkjsCSdfkHjtdVKXNfSksQGqFWQ0sEoBms4gYrCW5g1bHftq6lyC
TGvRPbEXyKZVIfvgm+1LovII7LpOOgeGpzWIb7DoDHh5lb7CHKvOHSrqnzVqzFUHEqRaFeS6nhNq
OVzUYXIFayH6KeqBRLqppPvOJ4WhC2WlG6Xt9zLpgFZr8gIr7yzp2mxNUQOUdTZq9if+4EP31NdJ
QVd+kPOtDoubRJl7IxjU9UxVeXT7NDqPqlaCLU58+5pw7moTudO31I3HnTbSp8zp+lOj5NGw09lk
j9MkWAc7ctnhhZyPJgVBJYkOhQdHhJUzrwuRT+dtoq4sQ7i3LQ5nMInKjz3yfnKLbctkRKSCiSTr
dm0Gbnpt4Jcmf8/Dt7mKe06WL6XgvYtlhzkYp2YGcGP2MyJxolhywkZs39Yoy4gfcLKGgB/aHcwU
5Wyaa7iHtJdLE9/qtlF6CijewkiulVX4auOn/kC+VGwJ2LdGHo6rPKgJXjJElLWHDvRWu6bF1GSr
OBFR+UCwbB0R7JTrdt4kdGiAgC8TM7vXeX/phlQ3ZNmTfXfOVioddpooTz67xB3oj5ldATBO3NQo
fpZJNHscl3CindmEqbcO2GFKNgd+Llad7+lgO3kBgRQB/mO+rI6cFtBgBT22Je8AviG6l+Z7waQ1
Wxf0bohEKybSYvLKc59MO5ge8BR3Z14bExkD92DaxL5FM0pO7FAP5HmmhGj2dKbW0Iy7BffADHYD
wZeLpWhI17AnO36NT0ls8oZgEV3ZEXVXEucZELmg/TGAuBToDoahIh4xspJrWcRZvKNcyjVIQrht
l2GSc/eJIQj3QT+Slmyzl03XptSACKYA6Po+60JlHWVVt+m3qja6aOephCRFO9NYGEVvQeH1VLSm
aRTeevlsbqnkOWBXJpuWuR8nWoYKb78/1u6qoluQMmeRhm0/JWwNTrkn2i9DXnSCadlYgeZpiHAP
9RwfsxHEryYIxA3pXZuyuYtbdRe2DMjzeNw0eTV91u5QEe4UpjfYm1j2okACjcvbj+AZC4Qjjf4M
QxDQjNOK+cky5++D7Cg/zS6/9416U3r5xmhiyuS6b8/ZTYw4hlu6qoAVxqHPLtqaeQCWAp8rSnDr
kj/LbnaVMtm5oqFkbWk1+d0+GMp2gd0QvbO18zwdzlm17/tWjArAaNV+jJncO7d+WvX+LlWKDJ2u
kVCMc6r1iQib8dZNScA9QG0LmG1SXn1kcxR+J2POwiYfZagedS2iO3Chbf8Eg5quBCwABbC0jxq5
olvDkCmZDskwfh3D2Ncr4MAFTYtAekRkl/MOegLZqmPTX7coB66EAfmwd9g0a6e7mSC9Hf1Qxjds
E7pdk4ImNmZTEeeQjp+b0S1vSoNe6oohqnfXoDK9Ya+cpde9VxRfc9TChw7Y2NHvM4VEvYPoI/3I
uqG9ROCP3XpXUCh63IZWrL8GIJYf0oi07k1N8A54eKfD7kR/S//U6VxdoGIbfvpgjLs1bEDGzSSh
w09WBgJd25Ehs4/CjBldAwYL1rERmpdJ38vborDkQwZbbE/31VY7TxBOd2ERyM6qgMbByL36rgiq
Mlg3yZD/sJUufvaEgD8OlU3SciVCbyPdjORn0gTgv0cj5HOYGc6J7qkBNy4h4ortb5Vd5OXI3JwA
zMVRFBl9vPXMUD+qAkksXkRv3MelX9hn0krE98Ko+xuZ2PrOLPL0Io+ImSAMxFef0tpyn+aOL0g0
saquMHoHj7I3iHcbrSCH65cSCDiRqqjhTx18cljAyrgWKbY2TVwaDz2JuMDzGVmaBmtEAdBsIQxV
9G8ngbbEmxt6gkxHQe/TCGJvSbSBDNIZFoBBsvuSRpQPrJJVOq1q08vXRNZMKQhBWpxNO3b2bnac
xr2p4z59zJC4z7siAC5Ldm/vOxuyuciV9/LaAQvmd61P9LFt1AcT7ho474DQthu6KMZ05UpycG4M
cyK3ZSxisNkGGSwIiB0FXqOE2h1shiENwHhAMoQLqQHD74Pac4OLKEdpDopu6G8sYg+DM1HOrnkx
xAylt/AUS70Gp3frIeRWqzk2pg6hTOSW9+AQ6DljV49TqBOMLEwwnrzyHnFt68GS/SlBKbQf2sq7
g7Qgb2IqF5igPuu+HKvoYIjZOXiuHjelHdls5uzsypkBvGvV6H0v2MXBuStICYub+aKBpQobtXGM
84gBMqIPqF+AE5q+/jZqWTHhnArKB8dEdcI2OKr9W5MXfl03kb9tJUiuBrTCo7a66pxGd/Apbqp2
DWGDQGyzlAFgmCAMtlQ3OXe4INdx0lV5ARRfI6ITIvYOpFxpbmvZug6T1VC01zbh6FdAvBySjUPn
f7J3JktyG+nSfZW2fw8Z5mHxbwDknDVmDazawKpYZGCegQDw9PeAkrpJqq90tddGZhKVzBGBCP/c
jz+asp+aXZ4oMgoqGIwTJBHbzuggTQtwlpHxOGtjwtc8z47YeHhKLxMsyfqgzS5Qcn0RH9zmWCzR
JGiRGGVsiH2eqNFG4/zxVmuFd5rBbt0uZnXbONq062gkhDZT535bLtaZ7nQ3LAekzoU5bqn3D8IG
leonZXSSlHq/ccNIL8we8o96qBlKICo2W2koYJ/6Nip9jjLNhxCIT1VlRcw2VLnPx4IbVD3FDmPO
pE21DQqPuW0MBzkq+WbqoBYNg4cV95hHKgkqTk7TcpOZXRugkVSf627+3DcKNQ+9lhQMlxE0my1N
h7TGIwOk6a/H2P/VQPujHfOPJ56fTIIGBbtqVfXTgcF20/uG1bXHMlfSh+/OgLe/HqG+9+n+t6fB
CUdIX2fsp1s/pQDHpSirKFLkAW2ayjP4MGnQzA2S4Z8/z4825PXtrN+vZhqGyomQf/1x5Kd5it67
njWg7JfDW7re4e1+4UQgZjePg0nJki/5CJ7fN/tC/6tskb5+Wj+eH0kKGAa0c7KAnv3z20ykyJS6
NfqDiYtwS1Vgf9Hdwt6a6+ZgpCjmzm1otcwqc37J5gqyPrsJfD8PC7sLQidsM9AW83XjUdrs+5fp
dnKqimxhA8lfVUVfA+5b3UWKTPKbrm1ZqipniWhSiCt6grzzn3+ef3xDnIRJzGI/JD5qW+vn/Z2L
dkGYd5ir1YcFpwq6XpaImgKlRKqbwR497vEid43D331SQ7VVxrcuO1MbS8OPT9pGOJhGSgF4UrGc
DcJmWdFTVyGOiTM3jKv/PdH+L7/M9Uj/41fGkzFt5g3yN5nmKgl89w4FYYwS6bY/yCVRILfrH1Om
bAukrr94V3+8BBh2sw2ByYTIYVjrn3/3RHrRaXXVJOUhofm0vzG1OuLGCSRw2P/5O9L++KUZlmeu
KQ+CxsA4fvrSRJaYqbVY+QGt2z7FA1uKaJhigYDnGUOYEWbtdh6NFrivYIDdZLivzFtXo31t3fIN
33Z/eJSoK2qHaNlP3/aH7be94p+/1D98Jozo+WkhGmt8LNhbf/xMoECD86nc5JDFseoc8Hj1t1M1
cVj628+Dd4bAGEwNnsb76bO3gXo3QgwAZCIOA2FL0VkSiijPf439/SMKPsz1l////94+iqQMEwxB
yef+e40PyAbXzb8vuz+Ypv0kfmv/+IBfRUHX/cUgaocsRpaD2P1/XCSugZGa/2zbTEcJJlj80v8j
CpLIIhOxinXECTyu6/+IgjzCdtlIkd2ByOf9HVEQ6/UPKwSDSsYoBhEwQA+rQPgzU6IZ7bwrPYrJ
60gzH1IQAhgy4vI4ObS3jxyPoXgXLzHheopfXfclQWo7MzcbOGzwD5MqBc2+iisze05juhDKcbGv
NK90osO09LHnd3obsz9obftZXyTdabLM7XOEwo1mhZ36kOH/2wH4W549w66+Lsxgn+OFEmfG0ywl
tgMmUHUFmLJOVQKzqbItsyFwrJhY7odONiezK6sj0ht3DirKD2KcV4IhtFBKsBbdPNU4aU9p7hkd
e16zfEASW9QDC4lyUlOeKLDMdKQc0Eb8Y1YaPbJ7bohIKNbJ9qrxtUlqJn2p4uIRbZw5eYrAIz8y
e5DUzhqCv9uooNgYeaqALs4X/cNbLz/fjovq2HaTwGJpZxhv09b0025IzmqROkA9KyJDdDCyE4pt
o71T6oqGA3ZZ853HKrflsFdela7JGUSlajVDtLAK6qaQA7/S7arcAy6POPMnkWRTaIGgjxVq8/xO
mZvreMosOi3AStbbCAiNHYh4zO66ZZ4PNnVS22HGDYBmwjksk5lBIalTndkiWYdU0yg9LEzV2BYY
g/bwHYhDT8bXuM9Bzdgx9HC/zM12nyoZp53KUwc3mHqVbzcePB08LO66144CJ8om4Qlh3am3HQHE
i1WpznY0jPZj7nPUpLTjfD9w5PtcZ5p80frRPqKMiBOyRHVnu7P+KKHfXmUWSSF8mlDkt1atpspm
GkZavjI4mVSOprZ1pOlt3lOg6t20TVlvGqx7IrAqszgiBztnGKjyaPU9EiVD8ROQW7nR7MF6xdqT
PxSlhawBll/uKz1V75JFGTDBsNeDmmHRnqlC3bupbWgBvpO5/ZXVusbZahz9oGorjDKKKqiB3QIy
GI4+DRWtTS2qpng0aImB01ZGTv8cye5SqEv06rVldlQy03xxKHA7cfTO4a+3Oh9TpXnX7cAHBZmz
dKljHNHOghK9myEdeG9MxlXHIVGLJDI33nQi5ehN9GnZnb5J5rG9Vyosku6cblSZKCHR0de6pjI6
sqsipMFVeWpM7BKtVx3VaVC2zhBVoTWbN32G4ZtJxrbwsJ1HrfkcxcmmGPRuW1UOgN3Fic/Y0SSV
ls1nTWmb68JuL01bf/WSLgoiaiFyxp5+jWbfL6a8KRBcHKs2Ay21R59cCc3g9lDcRFbBr57d9GRv
pa5nZdgUAFoTc8LhVHXLbmJG1iOOUztGBiCQKrRCrEkx1SVLX5xJi9u4h9zxEY2rvFLUmKOPZlS7
3OyH4Y5OkIgxMUEK119UJca1qUzuK2DRjA5Kt1doMO5F/DkrWRNDVhMwxZW69N4RVF8c74yBD8d3
0Csn5hySF8mDLNWvMHVGXAlyUM5YPVr8/66TfaC5gq7UUmXLNNziZ9FPO62wzJ06mioqeaMdtJZu
91Gq6q4QJkNAweD90eGjDYZ+hExbW+gKAoc1aFxJwwlJB8or037YzpzBr3orUS9u2i6vuFAwZetJ
O54KXa8OhhNlt5HuRls1rZKvdSKpDVEySIDkDNR5Kyl62ySGIiefESMXvDEOL8Rw1X2T2bgfxiVL
9jORU9ibGZmWonMw69kqgODMS/ZeI9pPpo68GLVzGzaRBO3H6GOTm+V4UXOt/US/RsYEhhNPqKcU
b3cDZy0+/+42TaGlQdM2h3eB0WTDTny/COtEpdp87tUs/9TqoqM0cNoPhF8unEWzAwW72f0Md/iG
Ce1yAzu02Llladw2ZFmS/oAsMt+qfZKEumOMj0yqxm1Xw2/AAuyAZc9q5VrtSrU+GfyabmTd5lQ6
sMJjFfG0oynzl8jz+hdHybKnJhmqKz7m7I5eCPOVIg7O6U2rTnXQ5GN0Iwi+nONxRkjUxdKF6dCT
s3B7+sotV7+C8lMuoYwgKJrecMopJQniZbQaXxmXU6uM4LU9Tu4XaphyKPTFcomY4cIvLkT27OLf
AQ879TdFbDLEYhBOYXIO37Wz0/SjyeLhoI3w0hFsrOSSm4Jf2frcDm6u275M9O3qOdnrWm1/1iR0
FjsSLH10gc+BUeaEWGiKJMhg0rd3digYpY1A5LtRcruv22arpZq9pWNd3mPnWI1wiqjouAGdTS2A
2EVmXAdJFOXPYGOXx9509fNiqKzvmtPox9qkJiJYjZwHoRof3axmoarJ7N2K3SbbLFVaP05wjwSW
A0/Fl960znmq3fQKbN6MLsXaasXFm9GVCT/jLL1OzVbcGHVnCD9aIrF2UnnZq2Q9pa4lVg1lMwtc
CuRlNY40TbI8VDqbN9SuYjiqXWs/kY0ZH6dU+2jxnS27JOrIHAi6qQkeiC/O0IttaVMx4M/Mz/25
M03TN6VH/iU39Ke0deQDuWn5BiU9YdHVSf9D3VcZTOBOqx8dHEVfcgM9CfwrEy9AXH5d9NoLsG/d
3rdpY9z0CFKUwnnbSSgu7YNWelxqa/zkReLdE92eS8s9Na6Xbgp95OCsiH3ZaBcaVch1pJU8zk10
jc7f0BnRpIFLmQsdmfWsX7KWi2SPvcs6UUxjX2iOiHylG/RdWnr9wY1TNh3U03bvdVpco2ryRcHi
POi1Yu2alJupz5QhDfMkzcPS0uUddv6O/Z7KrZWUzhYGjnxklJKTv4CNSdyhvc0dc3rM6kUJ7cyz
/CwvbaRA+mKcylIe3MnZTCaZplbV3TtJoOu6lWLVg5L0WZtnGCEtCTraN+qPEjb4TmZdyfBnLPeT
U3qfbIOaoEizq4+x06ct/aISr4dtzxfk+GY/pD0bE73bm0KNz3E1zNtsjJtXr4S/PtEa+hVnIa1j
kXVT621yKhRu9yVzS6z1iIaUy7vg26eRQgp/HpXklBOINdlJUg4TRao8L9jyknAqFPt6tlsWEhpA
34ux1TdS6dwTvQ79ThYyubVn9lGaiLyt09Ods6QOoaPIY46ZlIwaI5JOTTd9FPCnbsnOXOOl7vea
Sp/WrClsB2Bg+li8snPTl5mPAH9m05mEqVeaN/mo53tgrIaPqdXc1ka2U53kPPfxOxL7R615N44Q
5K2qnrm9KRLnvqrr2giaWtW2caOcWBPJDum0aj/AUmTqWc1TCT1fAuBEN2lAG9u93Bpzr9y76myo
L7JeXOc4wmTeOXbt8d1XufmVTVY17Cxw6k/cpJrdBJP9i4NJrjkupE0av3Uz72McXE3bLi13o84c
5cXLLQcv8LBcqZ1ylWkpKNSBlhBauJgNUdt17ghqsZuDWk3uIsV9WAmto3iutYwHjHpiX3Q9HZur
Dij79GRYtX3NitATxBTF2Rb62JKCM5JPNY8464WCLYp95nLd9i5dtLXaOC85O+tL1ertmesV3UFT
+nlL6GO8y5QGc9Ls2O6VqWjYyOHe0vyGiVVl2p3hKgC+n18WzdabTS1r8VJmcXE2utWNrRWYLo2K
HUqWNZij2KwWuh8Lu7rN9N6yg67oImJulkwoQWtaTOFiUZlKZ1EdP6tZzCSirvsUY6yp4Pdmi2EO
3aGiuuKa+aadh31XXOmj7dy5QiVVNjlGQpylKIsPd060d7F6Nm0vc16GWBsOzHqBjdrouVVQiDiL
cZIigAQmUpWH6Dsxc6tqrdlEi3QfOnogcKQyld1MqHq+01fu1mysnZd5hGoIrmWhQjct9tSo3bFq
vVG82VNeN1RhDKJ6l7t4PyYQzLEubpnifm2QTvZRWSkH4MQd1DXlgEd/b1rJNa4Szx/tughzhqQX
VbYKRd1tsossytIylTaG3KSOcD1igNzd80Es9KJty4q9Ia/kaFvlVyAbeZgQAtXt1YiaseHmiJzh
IvOU0KtisNcyD6jsfOjjBWB7Lh4Vth1U+I1y26b9Dcf5ksgoPle9a8JCVYDb9tOWw8g785BzZqUh
DQCw0LHJMsEWr32ln4TK0Qx5GED24NjhIpsZ5ys+ficrKKmnGpGMY7QQwcKNbdB9GmR01IbJWGJO
8bAkyLzdFrkeqvn0xiQuxEy571efMR6Am2VwsltpFNXGjtXlimvP3NUYF0NuPZov5dwyEQX1eUzL
TtxHNaOGb1E40YzDBuIsvnQzsWloJeK6XYDSsClV5nE34WxjUGhpEdFHWoToKR7c1a3Zt2d7HtIk
GHI+X7elHi6baLVC8hz3puJET4OmD586GglTINQ5B5a0t9diwdmpw0UfxzuaA4p4Y4uaUgSzmN56
Q0QnKHcS/z4IfDY01icGs4PY9MTU0kBbOOAcVUNL7u1agOKjLWTZ15M6+dw41GdRdvmlV0WNJag1
bZwXWd4dSdH07EHdrmXJG+tn0+wvBqPPndq7D32fWScWGAZWSe3up7x5W+oEkJ+9WgFwNnpW521w
xo5f9HmIdXanqnstBgPvzRLhOo7VOn+ZceoFkw7sza/aaHzlyiLqadUYAooixpM32btp5lZtMa07
6LEnjumiY2d3UQl8N9YIm+htfdIEaz6rkCqfhJXlL1XuJbuEnE25KZzOeXTZuJi00BX55NNqkv2q
sP6jvv2F+qat/AHE6z9T4MK3j/btX2/lx7+u38Rb+6/92/glT76X5P7zt/wW7jJ+YZLtMlABxmaj
DCPO/loF68Aj0NiQ8pyElEkmAhD4XZZTUexQWYnZr3LdyrX4XZVTf1E5vAKyZ5uDLG38PaveT5oc
VBROvhBRCKbyQtSf5jykmticYs/ZSDqu0nTa2Wa81To9zCZz993n9F8GBNpPHA3eO5AEhhE8ITRJ
/vUnkbpAdKqtLqJnHEuHM97PRbPvModF2douXvNSsDnsJdrcVnGWG1FwS4yNT2DSOYNOpyknnE2K
8S9e1Y9zi/Ub4VVBa3VRTsnSrR3A348TIjrQPbtook0dz5s+ownVln0g8RxowN0XCowcBbcIuJj1
QO8J2isis/AjUe+snrjAX8GlaGz56TvhFQFzZExgQP8GEPfTK6J7vVag4kabbhniHf25B1Fa5j11
idENigF7CkvJb+p8HFqfCdcxqdgW9osFNSEbQS3F5auCG+OOlGd+Mgb6wE2THLFTMlGlNdwo5asz
fc4JlIzcf+2qvOKemGSSAqrRn0vL1wcqU2xlY3RqwCKF0xsxslrChp6xUreu1IbbY51uCa+EaQ4Q
P+OwGCe4ge6lXt3jGQt1qjjMZqRvat4oVATIwfNLsnjCjnZDU507W99TCMIh4RNooYMSY3IY35Xy
RLMiRkVpHNdgmm7uM+9pHMbncchq3OpdHNSTczD7JwxlB3fGBzlWO6Ptw6JjLezF3UJZq5Ne56SI
F3UJXMg0hRMdGRSHNA3TDJKfZ0teirE8Mn/cTnhU7YzMzFD02/XcslVk4ePFDpHKg1XNGcz2aozt
LQ7picIo1+Q5cwl5YdwaRM866xkF/UirQOCUzLRzi2M1FVTJuKUII2CTSwZNBphO+Hh4Gs8M60be
V611x/eJ0mvshx7L+yJH1KvJR7gNteY9dm70sjmX9EAliRtIKhQZOnEO5soc3Q03zEBJLpms9kp7
TfHaFs3wbQTFYJrvzVS9djhJW8Zi3KIzkFhdBAtjvk3acu9qY1C4zpY+nkBE3XCtelZNQjF6FU6h
XM2ExUNnyG6QRklOLzTtBYKflk4V9C3b2OqzMBpSGXXNh1aMjEup6cq/dHS+3OEmqN48tpQIOtZ6
0bBZpdgrPjjSvDjaoD9inBkPHae2FwTFCu+EJ3ZSrm4ZgpziiYxDibPViHwqW4ES6BnVkjjvh+JC
mnrYYqR3mKUtCm1ecppbXoU9vVmUB+9L5GoUxWYUV/FYJ2djMG6strPvWtiX971eNNtvC8c/N8m/
vkny8zf+1Lt+9VaucJ+f7oq/Pew3B7v5C9wKFYAYcPEfhlUed0Wmi8T+rNW//g2S+vtd0foFzA5k
IXhU3yZZDMt+vy0av2BoXxFf3DdZ0DG3/w0Hu7m+nx/G2QzMiWLjbAeHxmnl59mv1XS0XtHpuK9y
hJA+ozRVJN7R7BfDr3uho/eL6SGjL3NnjrnFxGOZHjla0jyrJc/Csp2gTjz3Y8UtHnUSqC/daN5p
BIp9w3BvosaOfb2I0r0+VerWwoxFn2kbPZn4HK76DJhqR0MljeDYcbLuXikzVouKv2NjjSm1JWN+
m7qQhHwaKTIq14gtAvUp8U5Hdkj/l7eENTSfB2+emZdESMmLnOurNjWnOBwJK+0XNcJdR8n3HjOd
ae09nG4X+ovjT0ldf6G6tnSwVRgU605J+pro6Tu1bMsGG+0VHWXXKZFnH/3mjdxhsZVM/kM8Ol1I
jOorXhzim0LQA9RQ9lkN1n6yJCdXKm3uU5E33DKs/Txw3ctibfZNrAkDvYQlQQQnIASM/NnX9AXh
53DgpEBzdLlJcfhUfAplnDB1qBX31UFs6Z6jxNtqcfTIvqjv2bi0FOlEUWDEM+EwbyxeZKHjmVJf
C20CHtFF5bibdWpMwZ2Jy4DXmHuMk9+NuY1FXFpRSS4zUu8s6bg1IoiE4LSU2kgJJNAp4NuLAQTJ
zc2VTsS4JccrzzlVQULr8as5FDUzhG+bRjm00l7t6HXFAiq2dWwP51bGW2aD1DfRrsjiJs/rLOhk
qeVJT7P4BHcp3WBNm4JM9+IQtzq2z9Kz/XEw7pdCI8vU2N3ZLiOUNmLBoTf2VkDnISVkU7QzylI/
0lrTE96rykds1tWmMeJcJcPYFOWuy7QBR+NYeUNgL8m86yKc2qGtpiS+V9J8FZi1lmaXZO40eeIs
UwR5Ki3gLJO+mTy7hQyoFKHnifIpbrzllmXeRGEtrkmbpadZaOYt3uRl8l0k4pdZM6nAa5giWZWs
QrrKWnJJdpPejKgNH4LR7iYp07s2Xy2WKnPzShSpdoWvJbsuvMRBK8Y3kQZ5D+r1XOCuOcUcMG/o
mlR2DuCfz240KjtNITBADylXCQrWZyyDpAEo8xteZyZrweiOOqOggXkbc+iQFPa7mUfaXsV+B1oa
8YfLEQlyrTJMLH2Xr2EEjVSCusYTnDWo4K6RBRvY50bG2MzYJCdrrAG72RmD3qeY3B8nRJIPawTC
XMMQlfDY/rgxGdFae2DSRZ5gmPZ0azOQJk2BKP8h0LG3NjmLBoIWMxOyF3XcHw2yGFTRn3NdO3Vk
NJCoQ/oZD9Uo30GCkEtkUAgNG32PeMe0DB9FPGlEdo0vsIy8q2wgDKKtsRB3DYhUJEXo/uyO8Xr/
7+ws/sD+K4+j7XZ3RQUIvVvjJukaPCnWCAqW688sxWz4SKeMFCZsFUIXATwoNyzWEAthEtocC9CU
s6pd44e/YmTELGANv5SlMoc4CqqtsUZjmgEczGi1xGXW4Ew55oHHl52tkZqebA3X3baqu/5qqRHI
ZsbGO2eN4gDEurRrOCfXtOSgF3p5pinRpmJzDfFMjnaXrcEei4SPsUZ9KBLLAyFVJujRGgXC7KBL
X1dy80tHreZGH7T6azYKmpAyu9oiCVXsGykrMJDHN3piCRLrWbpr5LRWrA36/DIRSu18e5r1Z2ce
cI2hMaufCND3T01vktctkzT9ymBU3XVGwQIAQj5+lFpr4cO1cjqTM8ZbZIPZRZHN3ozE6Bjq5a3f
NG2DeTynui93LJ8wRUQU6uytSQa6Z9lKFu79KL1PTZl1ewre2PDF0bkcynexeJda4Swg7b3u7Wp9
FEE7M2sIKCnu74YiOjST+Mo6G1YuZ5ZRvdV7prPl5N6pKreVigkdhy11y+xuokKkfjeWO6IEYefy
GE2rPxUIXXedqh6odU9C2QLK4hHVY01CNIDwUdMSpkS+rXS3rj2z3XfHw2i53KysJWdfFz90uS2C
RuFizzKHtTnHWNpQ4oueyIXpzdRGa0XVBTMEEBpoFaXwG2dHn2UM0QjtuXDEcabgdddUBjHItKEX
xjMq+rfL6spNa+9TMmo3Co3aITVK4w4GW3kBprDNkCdDPGp9oOI2uer70brNF+vemWV8hNBAFWfk
Hti+ArgyjWvC8Pej5Vy6Zhm+Rcr3is35p6cmjAkMUGlk9n3XGOFE6srF0bnlSPmRU0zoi0y7gKV9
NWJUuXEx8Sd27oMCpe+L7J1P3FNcCjHE1382nmWf9PP/aeNpclr+3/1R4Zc8/lmMYdu5Pug3McZB
V/FWSYX0w29OqN/EGPsXV8NZS60I8uePYoz7iwu5EEyFxs5T/UGNcX9Bh+FRAF/hVBqYmv7GtnM1
W3236+R1Yv3XPWLRtmFikvq55COBvV3w8podaAkU50Y2/cOwwlXisR9vjEk+DEqr3NO42uF/yeMa
czbUD6vWRBZaVJO+FFk7vrVNlRyizBs2GKA4CC8EnGnn7LdJnlh3k01Khb9+zSzL+pa0c/4ltWnp
JskSysVTNg1TahR7LN+1J6MHZhEV/n+te6axunirXAbXGFFGdlJZdgtu8j6r8vGUa+ANJ8OWT0Zq
q5xRsdOK2KMuPOurS1V5nyYlxZ4hBctm1jAIVejTVUvc52Axk7DrauJhc3NRKeLYxN1U0a3ae/c1
buNwGPrmYq4gl06kxUZIyB9u21v7JMqaHXw6+UwTl7Xv9Cj/6kV1eaZ3L353kXZ8d6ZicMDg8pAO
erFLo4i9JNglRPHRcJiMFZPComtH2muWxnNA382wUZmbniVJ7DnQl4GIGOb96ZU+RYg1+Td6TWOO
6kulOZ6vRjWzRFdoxE3a0bqy+vFb/XfmPhHm6+jeXiE4xjcgzuJVg/T/WRL+xpLwp4JtECPWJki1
8R+Po2tf0m/rAle/q3LpOWiuAF1XoOy/1wVSI6h0NgrhN5bW7xotAC5OGTieEW9ZVL75LX87jfJH
HFw18tTYZTVcuX/rNKqtit9/vNUsC4CX180WDiH83FD7+fPvLM9DvMJQihTThWxh81Mr9Ykshrhi
4szILfXa6aVX1PeI+eIXtzXKVy5lfsZjHA8bs5PVxhkrWCeW4n1qtbE6jkUtQs1N8g8rF8PzPz/G
/9OPcdUq/uzmdPX2Ec9v/7pt3z6+dD/+Gn996K8/RVf/xbVc08Zwi+mcr55v+7eformm/lWk/2/D
gnUo8Lswws+XB3gcWE2UfGdFL/8ujGi/YO8F8A8nAOYcv9O/c4eCCvCjMoJgrsEdZz6to2Hgy1y9
xN//GBOMhtOSLd12yofYDIkTxDtQMPENAWH1CUKH9uySFaNaHnzYOTFmqR3dssY0IpP0Upp6gmty
RO5o5Gx+WElGaqPsvXoXVULHrlsOQ/wkRBUBVFUq92mMUgYAta6Hk8LmuVPz+wawyqNjVYwL4mG8
qUv1aUnbVRso5QPztuJBQEj8GCDaQd4tEFnM2qUXdIkPrSiG2yKb8s5nKjNVQce5EgdWTDksxAuG
z9aM7F325XJipiPVoB1cTLJDNMIJSuy8Ouptc19OdrHcj15XGQc7XopLrbrLGKZJO14KrQLcgyVR
Y5+r5iYwZVOPx4MucnKTBq3eH1DL6c6emxLMlVEQRzkzTPc8TBK6g4dVmnp7N89Z/UGXOT3fwpuy
8UnRhPdRLcv0vmiy0vZ66zUFEXsjC0QqFXubeF5LeA2RtbihLq6Ux0Wxxq+EE/vqeoqL5hXMk/ZQ
2ThHjTZy73ST7iuCdwc8wYYCtDmu1R1UO/t9bhNzPBh2jcjaRC2n4zy21cWPJ46V9thWGLrA4wY4
ubM1Nac+mF2VvMAPEh8Du/7Pk9o514VDFHLTuU2/iWLauQOrqOXJ0fR+V4pIcg6DaLXjUzG1oLcA
9eRA7TwfE/Syt8YM2Rx+7tmgaC57Xfhx3JNqU4AOqaV6hNZKZEfJdUYfAiGpjtjQsEMT1LIOoGbA
N0PeMkobQHCmr74l6Xzz+2LPzT4P3PIRrjnOhklRAZ9JRHpx6VH0O0xqK62arYgb2URSFy3m7LYy
NaspgrA9GJysCvfZbAt+5BqeE+M1rtG8E0YygTNM74aGo5ZJkbJP6eOiNFxLduyG+jjsETROdl/c
10aaTH7ZxmfLmq07wJDeS9vmyZWQhIA3uPviXUOZ3+e2ADoXZKqSfxrbaYDaq1sTU5tETCLAc4+/
c4DUkKHR5JNL2J9s5BGcMtKIu5CWnXPRnaG7scspy3s3JXCUVDTP70xGf35teA+5aY4vremUgVrj
Gg086VpxwPk/c7duFbnGXo2K5Q0u4RA/D2pF8zX9hg7tRISMOcxqipQH1elROeSwEJmtClScg6a7
0INrb4w/dTKZmIBroq+2FZSz6dwQSvfCOJONDNgT0w1gZjhigliRGmmsRHP8mpHbiwEsDiSYKxwl
2kUo/M/QbRrlGhxs3NLomgB2nYBgWuzkOpyI2EwNCx8qdfBhOvFF+zoGnYxrXRfldG1yAB2uYKlK
TARNqkJm9Pi/7mNXYnyfnUiTz9i2CbKqkIGnLewO5LBEMtwPytnjZFsvjFzAH/UPpJatAy1corlk
XTW7m0TpvXQNl9fnMa86LmysRbj/Fi1/anmheoDsk33JZU+9uhFFbe3XGfijUFgOOiWZdkyUnasQ
3AdXF41hseRfW486g8I2pNhEaZ11B36Z0+DXZKJBzLfmXTsm5XVZWtaHrUxMRxnyevSXI4i+G17e
QuCKs2YFJ03M+PgjFolJfyxtU3tsTCas2P01c0vjvdhbat2IIHZrJ4DLDOBxWUshQvzThGyzGFCi
zwLpdMEA8rAKeItFqCV1hP8ohu7k51NWtqB5W/kyjqV7NaLOPFfQugpfWnK+HqSeHQkXe5OPTQkX
tK0LJZw6T+5trZdXI+gSFDwXSpybxt42VezpzprgqJhxqd8zsouhcvUW2gx+++oQNTqhhjqfsDw3
c3Lqe0n9Lk7xB63Ujeeit+VWawEWLainFERI0fsFt8hiMymq+j4JdChD0ad0TX2vXip3GXYqqvQZ
07ESlPBrMpw5uN1is6yRGqrhTSVm/5pIzXzqYi072MOYbtV2jO65WyburtGc7qHS0um96RPzg0GG
fJBtIbe0bF88lqXJlw3+0E08Vpd0MCfU6CWuj02TsfJShyf2WoHWAF7D2sEbxFZjmf1oBFbqQaNw
iVy2pIrtF8GwsQnR1boTNBb3q4fIjhZVmYEaeStBvS9e8T3BraxQP+Ve1Qfa1EeUkVzPq31RjNWm
bVN5bSFtAGyBspNuZ403jG9G+1KDYD0PWEtipGeh1ee5MJY67NqlemxymUPqmchVUzFI9xae6/EE
HxZAV+UgbPszlulXS1HMu5HkB/z4zLspW6pBIGG5n7k1t+cFe+pLOmL/W4O79bGeMnEqNBp2/GZm
obKMqb0vGDoAFjRH73/YO7Mlx40ty34RygA4BscrSZAMDjHPL7CIjAzMgDtm4OtrUbe7LVNXV+p6
Lz3IZKmMIEgC7sfP2XvtG66le0eiaz7nVusxlR3r5d72aYim7qwgg3lgevzsJ3kRxZMHxC0cozLt
rvn2qjeTSfBmcjtjl3Fi3NW2A/2qVl+Dvyy3SbDIayoXJhbwvl9nq8BBHNBru6qA668qq2/CHGsO
z5s/iY1lpt4deCATVn4fzHdWbyzqAcGRcbCdunm3LfrSYUxvkcFlrUtJ84yeLcw2zqCeJioPd8Vw
NxXEpV25SZW/1mMcxzez04EKMTOn+qwBqP3Ab4PlgjNwYxxaCH3QJYgQwKgTDz4k3ZmOqnAL/6Bw
GOCfIMIB2WnigkTlt11cPIbvD5umTrEcAVmDKBJ17p2T2fXaHVtWZr5c63kyWlj9ANGXes1Pl0DN
Y60RGEzpbl7G7tutCVdf4StnBxNJ/+2O3XDFiESdRo/gBNdI1V1e14iLWyylycYthuypqHS1S3BZ
HOlYmjuTAcEhaHx+kdWk0PesAgtx4LVsNjMfDqaafOAKh4T/GYDFCFA3ly36glksHzqoMifUk5g/
0tmIfnTtRGxC2w50fWPpaMZo05zkt5bhNke+eLRXNj9erTVhengM/LYiEUou9xSmyWZKY9wKTipj
BUyWtiDU+ije2UFWvyNjKHne0EdsJ2NJrVWUD2rVgfd9q+qObmZKFuEHyY0oxZgvfYieHKEhapBh
SMeIjmjeLXeFOyrHnQ2jgugAGuKZNOuXjtnBD6SaSP1E7bvXaeIOBtD/2oP9Ok+nplXVIxMZrq1p
avcaK+eQrkeVtpeM71iEthPTjEntedM0PngRip1aIQmI4ieAhpd1hz6F09owi73yMhprINnnm7mG
I7MW06zfZZqx1UA1Xm5ASrjIEPqp/+i6GqZQkrUoPHWe3wj0ZwjQ/5jKJRj/TVSP/nTuGqt31i0Y
rqcY68pjoFVOHAS/7JrEEXNfXbymm8mfnFfkBEPykMMevgXCIYqQBUZ+ddSW3QrCJUz0lp35topn
95AUdWSuYADJvagFec+5nxhQ/vnM9mYaDChsOqdduVbjY5PKUBXKarQfPHadDQCF/jlZuhQRny1v
xzm+WMKY294VducOWzNY3JaSBEgFlf1AeACjMITsXpDeZDgHKfLQFNy4Quc/SL0Q91qxUO89UQNg
SQ3XY9DqGl+seNmW/dnbgnrMfvrzpDaUQu5TMAW1tcUn6N2b/ei91+i003WQiHTtabvBfDjj8Um8
2n/L/WG5Lc3G+KyRJD+YMyFKR7vtymOFf/CbhkSqTkvc1gxpkbV/YSbpnpdxwmO20FcDE5ynG0IT
GIKhXMwqSDTNPG/SilVor3XpEc2eGU9ePDPkKFrVIml0u2OZNPg35hQ8k3Zh8Vtz32CisHHrmnlJ
qqVTgPVZZNSFdZKpmb/rM1pNynTaQkNRp67OfTp9cdqEYxUj2Yxbk7FE/zqZ3UUBVacAK+eeC7H1
e1Sbl8OUpw5TIuRV2qiL2TF27tKR8BF3tuOY1MQR4hWL10oYyTPqDrlyGhDK3IWMyNrgu/adfYs/
8WqKozjUsiu2DmCeHWj/GrjmHP2MDNXeOHbN+jcHzBCaidOh0Tm7mpyR3UiJ4GzsaWA+BM7mdqrc
5Epnqt1as1HtrXbMjzr2+x9j3qk7rHCRXEM+Hqhd/PrRYe/benJs92MRxO+UM+26DpL7FNb/Cu8D
1fQCcXUkSmxFRyU6KndIdypoLiyWvj31BOpRgAzYdNKRqaTXXVmwPEDB+GUOPnjsvnJdmWOYjQXA
0QxSdKZtQAWV9rrDyA0CZGtujo22UZbVOSwWQiE/Fqm/FmVQWxVOdNlOOY0psnWuvLlpDrNhLzuO
QPGWdg+n2hTJ/RnfRhUmPtQQDfZ01cSDvU2BCN91pYkeQE9Tc/R03p3QU6urmTz5bCPdxrzB7s7k
C0bWiSjcR277Ow9u8zD1z2IZnVsHQyLRQMWyxlelVgyIgxVf57AO8HNxcFuy5JyA+M3X2dwXz7WY
0KVfuEWcPr2eDVY/wT2dPpAdTLcYZi/uMzDN53nx/L1nj85VHdGE2zGVdVjesml582zzJldtc5OX
Dj2C9sILEw0VYE8GglmI/p2qM1pXueu+tnM9fKqlPZO7po8t0oiNtkxGbEip4087iMzPmHIDowuZ
JnM/S8jqxnJkFt5eZ+jpHjD9sc9JAjBijspbXTBD4xY13KtyKe3r2sO00/nU5nObdwipC6N70xEI
5s5iglgB2Vp1s2g/ZZXG2yLwp6MbRONDFLvQuGRnbkdHsruRMLEVBoQjydw0B8ocIyscmoFJGNXI
bcHdqEOk3YVa1T0Z6ppIDiB7eV91a8YdHVu4pRNEiY7PadgQ6r0rKZ42idEP334Rdf6jH09yWlsw
rDiZdHaCsFKlX41tjGKNH2DaZ0tavU8x+mjGdSS2rXwjU/FtmSnzOUqHmvI7L29rInTe7cTwbuys
sL7a7EKiYsKGjELxPVz1nG62nn9h1PnLlD7T1kcqYEgAOw84Myu8N0zNQ0VIAGaxQi+vQ6LcK58O
0BXkLJvzwiSqW+h5eJouDZKP2DWscMgXHyH6cJm5Cae76BsrpDUWxi8SqAZnzf6iHpLC7z7sImUB
aK1yb7vpe5PVKCjatqvComcmgi0FxjVbpLXxotp9xFPd7dtqEfY5nmarxbvWgMu1W3vxmSKUwtgK
phTdSo5lJZ8zndrmTrFrCoYdxaVkjE/jqLbpCJUGU3lAam+EdxBs3hCY3wqT67VcnOjFnEo8EAla
NrD8nZ+9plXaHOjgoH0lok5gNSBX72D4mSgf8VEuD1VnDd6pnJKuPdZYqqfNksxlmI7GuIazxEMu
/Leg1GUQao5vO0FzzmdFSk0SVix3OXPobLArsWNtxxE8fR4jPORoZjwqGckTBvWWEWpGzE6P05xH
Lm2uWfI956j7MruBzun8KLJevtCZMVcG+xGVtHJ3FVKFa5dAsR945mIepiAWp0lfSLhBUnxlBpNg
gn4ygiMJ6smblbUQLIOBuMTKyUgEW4XAMgVCWo2utYHoMp4h/kL7G90+ph9RkNC1kpPqyIZpK6Yj
iAsvcOe29s1jkfQuebvOxOPeMp3BHWqWndi3nMQyTOOzxGXoD+amyd3OXzuN6l9FpC+lcktI64r4
suIxpx1I7AkdyxuYbtgE0xIeME40bswV+3TuHbRbOh+xga6e6NsY8Q1uVioctqiZxjkyoKScDmOg
vM+8sNSLV1rydfEqsnfiJjFua1mIeY3JT7aQo9sZTzQoAAZufXNFJV5sh0XlxTqa+5bjXaVNeFJI
nCS2RBm/O3pWO0g13nUR4cLn0FVKY9v5vb9xU+n+gEwQEWYDafzoOQU65JSa5zVrDcwMOMv1EUmQ
uC1dU+yL8pLXg5mtuK+MQu/H6CLhSnA2D2s7QJPKV+JVJ/yY6KpRBPGQlCJ3VDiUNbDoCMfTECOl
ikp1xWQh6sO+tMhhI4YKswEQgLfB44DFO5Htcz/7JLZ5/RTwrn1viSEyd4sie2mmgTbkVMl9kViP
0kcEEzqd9KgT8lgcvZa0hlWMlu3DJtWAvkXKDG6LeAjwQjk4XXMI/H6B1N1z6OL29OQmR/LhWivH
nOLXNO3aXVnZHjlts59iUiF6g25t8VXp0oZGOAN+L6B/9heXcePdpH2MZCNwsxc9moAL+jnyeJuL
rKEcGj4cM6KRSMUZuVUO3RwtmLcbqeF7DXHwWKYNp3mcHeZq9qzsM5rHjj6ITWLBiXUiBThrWoob
NAeNcCUn3VRwJoJBgEEf+mWT4hf+0bh981R4NpixPC25qXOblh65cT6c5cSj98hZwMhhXTfogyDg
ifgDb6h/nOyGXmkaZPI6m1K8+T7rJwt2FqOQK1n/gWRW2BY3btUt/rqoLBo2XtJr4prSQV1n+ERG
mrT59OZFWbRZfN2/8SQ19qkxTaCHKm77kzLtAUKh4TMXNUQbfwGyzJLtZF+sdAAzDb1mW2Jdmaqp
KJ8yMTgHhpmLjQyv094aC5brECoGH93xckXUSOvWq0GZ82muAE5eTpFGvFbNpONwKeoiC+0kXe5s
TbDITlIZNRyZgnajTZ75cEid6DwiZxzXTQddFr7ohUoPHYQF1Qzg2LOqigGT37Q16tHsT/PoVnpt
aHYZRMR4sddpY9JMAqN6ocgmgbxuF6z4q4KdjSPYJVIBrR1aE4kgxwPUj9NuZY4xzaK55oIx8rfR
GY6lC+uxtL6H3JD3DXM/Oo8MzFeOAfBrQ3o2oWluUoBEMwri2cKWZZN0mU4bd9hPF/kM0nMOY29I
OcBkJFNITF7GlmO9A2UWcOt7QUFGBmJqp/d0cR3QcpWrN8nop/d5Iec9cdfJsE3yyX9Waa+OyzzE
z5imqKQrqbLbQhevyhBRWKe+j6+dTSSMersDuN4N0QaKcPXBQMf4qlM1P8In6Qm/AyRCacqyO+Mm
Z4KD/h+jIGfISe71eOll50Pwg2Ku+TQzWT4t0F3Tda3GNuSwlhwMXB5y3YH/A9AS9QIqxAUWnyC3
sgw9bulaiO1EQ+FIS8dZZyCRb1tztgm4LGthQXgYl73gxr3v9Kjuo2XiCchyK91gAET5hQSXAc8i
O2S2tjUxRe/VdqG/Em+XEeEf6d4tnSiI8iAoIqcXKRFgbKg8RoOgbwkzFZ+3hVttuyzWsJwUw1pv
DwJTMJ5JOungerCtq25OHhLteGs6ifOHGaWhMJx6A/oD5oVeivEHAxnNSUDbr9Rkk8veliXeQ87R
BHFrjkYU5kz82NiWfKQWjZe1GSRkrJmMogzKNq1foHPV3zCeqUVFQx8ADZtZ/rRbKBFrKS4eaW+i
2a/7FCMElpyVU7LQU1E2Xrn73/ns/8981gfWbwsU4/9ZPrTrs4/m4zci0//7qf+jEyCPi3hs3Esu
0bSmuJDP/zWc9eR/0Q43YRJY9kUSdKEv/d/pLFp3y+au8nxbXrRHv8jWzf+6kO6YJDo2pHLkRf+T
6ewFv/WbToBXINLKuri5bBg3f3JYBTbaVnwwftixHCWrBSXlS2J70z9QwC4T3t9fRsIf9HHAMFjm
ff3pZVqwAtkYV17owQt6H0yDQRGDNzb8Lh92cQnm8Zdv4fZfv/pX6uG/CyBQUngusAWG30SRXdLW
fp05B+WS456OvNC3pqCEg8AWse6NhGDZyhfVpiT/50H2frbvInnfj2BEV5qfeq9mYe1MqsFD6yXi
YOnBDpHzcLKei/FcxstysqZcnf/hev9Nx8X18pVDukKzAffv8kX9ItjIAH7M4wSOKI/q8ouZUM4u
ZPHvPKiCTWYA9R1jnz52KuuvBhzMVz/J8XmOM1xlfe18xxhxn+iqdYd4Wup/KQj/I6vS/vf7hMu7
EMEQvAnuSe7HXy/PD7SpMlhYIYJY55wuVj5hU73oLNsxOc4UKyi0oOwdi460HdMw4z2WhynkmuU+
mRwfrVVc3sC4PiIWvTIT426KLSqaCL8+0CA95G8Ckc1uiBw01bVdf/YQ0pEKa3X/9x+1E/zFzYhB
A8WeEA4qvYt25pePWqYLgt9euKGi0sTb1eCWmiY73oD/SA5jk8JqL4Xphkbdjl+VN9JlI630cuwu
kY9NhPje9cQKvXmIwYyVZVWnMjfc1wn0Apros9+k9gY1MdthYcQ3FWD2q64GXNzE2Zty6T+nkfsa
uJ247gzaa9V8g5d+2KuZmDko3N412i99okFMXWyTn0NeAKaobULe5Apvuh/Sh3AAKozi3Cjw/pJq
ZVlZvVBH19PweDKaF6uE1eiI9nhEhWAbAaMWAnBf//6z/OPB/dOD7aPocJBmC4vd+k+PmfLxe7vt
7IacBcub2syrbc3E+IRacucL69vIxummn9Ppos2WSbnvm2L89nTRfDpKd2cdg9peURT7VyOJPRuf
MsBbVZVvrfHDq9s6qds9k+V4OsaqnL+CfrQeeuDKR9jUxivjp/ikFi+mBaVSSu3YnE4yR9Pb9Z75
DzcOK+u/rWI8mZctQUKR5FH4/cZRknE35xQvbHM9XBMv0GPHsw3mWSzrt8bsBVsNdnFF82C5a7SM
j0K5lKCIc9TeWhz55Lbu/BMGifnj77+Hv1hfJTIenAz8Y0rvsrr8cksX8VxiKRrdcIQKthZN/Z0M
M6ZHWgL+NPwLtfgfF4O/+BikA7kGbRmeU5b031+sZn8gX69D7Ty3/qsJkuXyFGc3f/+W/mJB/O1V
/vSUFnQHvFZQ4+YiTX+adVuf5r66HKu7at7+/Wv9xYqAXI49mh2VILOLTOrXj49bMlMKfkSIdcE+
CqNcvhZPeyenEea9PV3GhxX4CNSlplndBkQybf7+Av7iI0VIyKRdsv47/OfvF1AbzMfwyrphQZDJ
szVqjInR4v/DLmxffs2vT6srLQoHQKgs4bbJseP3l7FZcuVcZF6IteJetVjSaO7uspTpYskwKb2Z
KsHsZ/y6aFj7pDBuaNaBFFtq0kfEOG8CBlgoqAgH9qBa7fwYO7A73be2ImqAsU6oUliIJrhP5XD2
XYlgIc571D8B2az//iP78/3hSule0Ey+Y2HGxsP3+3shMBK6HxPFULPtrIFcQcTljLNZvNr4h2/n
3z42tNqXjQ8JG3Z0MLK/v1SyRHaBnycICU6LD9GMvc83l+EYN1WxFUAC93zUwT+86EUZ8aevC3Mi
6w3lEiur71Ke/f66I1MpuyR2KxyK8RHZWx2KWDa7IJrGV5zEpbeyJox+cYpGbXzzGXtuGerZH1ls
W0zlE3RTDCAwK+Jf8G5bpcwNi9tFKq52RVfRjY/St8hu3+qB+BaTSQt0LdLoSuJYNQR4pnrTlZsP
NLj81rwNvBHZW8nUmwlevCI/ylil5mxuGytyzwh/gCo35klhn9n604jIKyLPTajyrtd4wisNwJjn
afbzNYv+Ve7IB0Yu/c3ifQB0/6roid5US0lYqOvGr2Sn9DcY5OztmLXxJlronpZaMqdkag+/3KtI
tddF9jYDWcIWk1ZMiKd2+LKLoNk5iUM7h66f8zaRMr0NzPJRqeG2kTuEAKCXYutHlLpN6EZ4yhFz
IH5w3XRZdYXbbF0Gm2GVBgqsh1uubdIfUAJljIwnj+6snSFPszKHPbfp7Z+IPuS5ZGy8TUl14RSZ
g1YPrCEKlxEZLv4Tkb9DlhrDtK0mENzzWhXeA5CPetNpUcYrBIwOhkGdzMdGJM4d8QcajhpYHIj1
YO33dVItO0JB95GHuh9E0+RsutkOvucRaMzYP+qh/5lRXT6nNghSQdRuGMjhpUz0oS2ndtsC8jtH
traedZaJOzKgOZPOqi75XQVg0GAJVoHQd2WwPDOZukhxGKx1qmno/cZGscrl5NHcxFPQTAsAwaVw
b2EDll/ArtqbvkEivYqS+JvcwWAHP7DdI4dXd20hrddKq+JlTMUOll2NpSCb5G1dl+oOygqj8Al8
FtmJtp435HHMTwUD4ztB3/NJ2aTRoA2cH40kUjtFxOk1k6d4v0x4GnIKreuejMd1hi4WD3zp88qe
uo7gY4b5OEHKBsb2YURWc1V7DMnthjjOhG9vv2Rld5f0xWcz+PNndnmHhFQaOxgst2bs7Jb60bTI
XZUQwHQ0nyMafjvy0Mer2srrH1FkJY/EUOABEH1KAU4aK1g5i+58sWy6ThPMdxF/1VOMVE+PCTY7
cAimmgl7RxPwLc2WJtTgzIeSIfJN5cqfiXbfKubz0BMYpUarBoTFi9/6NXyxkXjKGcliIjjo921C
2sJIr4Gs45dGtS94LvoM3YHVfBb49p5jmXt7YsbLXSDmOlQR/EFOPu2pocG+aYLG22eNKraEGMeh
K7goFLzVMyHmxpk4Cyb9BIacmry6Z4Wd9rrUI+x94YX8LaQP/niK2uGncONjUU+YdLMA2VqF0mmd
pQl/wYiTh4EggpBBqbHNhcS+3Ko8tGpDPoh+/mylW98Xzejd0M9X5MQDKnREilCkdG8XZYq7Pin5
TiA9VZukHfuDwySWh6pLtkkwjlARBNgcJs5+RohfLoh/iuckW7tYU586UmP5M7Uc8a7xBmuNacxl
dUQEOLNB4DB2rST7oE/Xn4bYHa/TJSru3LkeYVkaZQhJvtugi9y5TvqmEyKIYy+rNg7dcdZVKJgD
sT6TUWbXoLcg9RmT/UOMWb8aJWNRHSTmJs1jfWsbJV6biKOdt8XQ/cyUgQxnETM/Sgh0tXygCZ3Z
38fRfCQxB24f5PU8e8QkU/GOVX4nzMmiNZnaX+YyFfdqyKj05QiiKWttX15y3bPNRLe6sT1nQ+DO
skf48mBF6NoQTq96VMg0f/tdtag+DBr7sxr0MUH+COzqs0qZ5aXV4OxG5dm7xjAf6hzRVjIN58ol
U3nsgQ2vkPm1rx1G4guIogL7wPFsWCVR6cP/nBnsq6U5dghvyQYSpFPk8XW/kDna2fizk1Es9tqv
p3xlaNQEfRpUpGK1lbP1iBkFhhUdKDtqMgez/EibcLg1yEPapmZVAdWr1cH1CPdwPH2X5OijIRsZ
H6nT1B9LY+Y7K/JBHjMBCbvJSU9p1IhXrroO2z53AT6nBZ5ZuewSTyUfgWVkBy2JhPA9ds4G7tJl
ohPsh7Tv13DQOA4Ws9wAoyyvlCDx157pquLZNs8FOKltp1m8kWzfNdY33nZR4Wec20fZoYVtrUTd
Et8033txLo90k2fURX52hJs2h07RRS/VEsyvPUEy8OEK655Bp94BamEvTOxs5zSI4EAyLmvltHo7
aOm/qhhHZZoE9SETMdttAl0UK+5mykV8S2eng6Lb16cRbcyxG1r3FIneDROCkB9tcMB3RdqJK3Ai
8oTrC4tSkMXnoZT8VxsM19rPvhQe1EeEXOY6ZSCw5xYNcd9+ytJNtlVBvbjym8vqQmaKReovvuVw
8T3cv8S1C6M5qP7GNeHwtl51MxZwq2LCcbo11M8oNHrpn4X26vtuSV2U+7p8BQDvIlpwnoHiuJs6
Mdn+aDnv3HFoAgLEOwL/nIBIVscrD9B1PNYwp9k6viE2qZkh/UKv+YBK3UFJvBTBsGXiiGRD+Gpr
zhAzC0vXm8UpufGjrjHUZkK7epXFA6RKab5Ip/NvJT+/Ag1g3FVBVpyXVH/BJyY0JG8EFXDRVA9V
019f8gj91vmuZHOI8yW+dfPA20zzkG+w+GdXg+BzjknHXmtMCyvaUec2Zi4WR2sKtWjbROWoaBAg
7RoMQImjFfQ3XdfGTxwxPQumYGoRVAT0c+UTEnON2TB69hvfui/LzjzbTOAPAgDteZqm9qsFswsb
QSfJ41hxMYbpuD/FZAY/ZAoUPU/Ty3yEn7MiaWwY2ZFbDZjB3EbuZezxhyAO/at/Kod2NgAQ11XY
BH51ryq/ukp0BrcKmjBQIGGoY0yELEEpSjCbs1LrCXg3flrCbCUCUfbrgfZPvSo95HoOKXtslb2O
HgEB9Hz5BTLbdsTqPWs0h9SZ2lMrTXgMw1UblYcbTK8wh4t407Tw4BCnJFEUZriAIVXWWXCdJ/mw
tXNj3AgOQwR3R4b7Fmu2IF9FBRKP3t8FCEYB4Y0oPsexDM4BaTtcPL7LknomE+GgDN2CVjCWmymn
QQkIplU3ak7aczZk9+AwPwkwfOlLp98myWwfsI7H+75fXpkv8kBDlUTjmDf7Xix1aCMnZhjDdmPa
PqxiRDz60iKaNhVwgo0qZH+yRQPzMuqTrS+y6FAafhWvmjKaroaESETwfEzWAujYbbqyQO6VmAeq
7Eg2vHquiBPso6/F8e/laD82cvhAsgGyKH5Hj/6a2I6zL4k1v9ODKfetWTG6Nkv/VAwy7zZFnZab
2rwMZTB8BNelqRrwQAj/ysLoLVpRKDoy6VbnwG26B6PNc4LpJNR5R9n9dY78BCSD57of08h4cs0l
9Lc6cuO7AsgH2l2xBxZYvU0oY7EsjsyNaS2NPyEIdQ9L6evdPNUQFZXy93j5Y8bUbHtffS+hJ5aQ
SGKHhMWoEmrHkyz1mvQJmJLZuB9MK77IJS950L0MvRrd/ToODkQFKnKzaLigW0/1ZmhTdeW71fhs
NimbjpQDKYxp7Kq1Vy+cWU0cw0T0eek3P4Oag8QrYr1mA0UIZQxK8GVpjUM+yiyk/m9vfBh5SejQ
ag0bOyhPxDkZ7ipFf7dFaeXvyPLtWHKdWqyt1Da2VRvIB2PyOTD4NA2f0GrWbxzYzSMtinrXSDvg
4e4DYhsJv3Ki5c7KxvUQlNVXR9NxO4nO/OAZtsNZkPiY93K5NQazDydwRpTBDHGviMQyzmYC0YMI
1CY/F4mObhqKj9BNIB3VVlHv+kiSHSUc61jG8qkYzAMJJ/Xn0sdIbhOdPDiDUT8srjDWPaO6O8KM
mDOXgXcXBLb5nrhFcN9jcDnbvgn7Akjlj8tS+E4QZ/LQE1/v8oc5ZNAM0IHKjODJX7ru0c/Bcm76
LoUTZRXXJLRNT6M5pyijSR7bWgzf3se50ryHJN8naONPRZfG19YS6zvG1vUB5rLARt931ylGfqw4
dvwCFSgCj0uImQJyfBw9CSiXgu0F34sg0R7iy46aR8HMH7DyMrsN9hr1BnQrAGI3dAaH59yhMzgZ
c3mowd8EAMrG9o70Rp92ytLM+4p67egVnfcTEZStiQir0jvBrXqHBgUMFZE+tn3l+pyPk4LT5D5v
aMoijh+LLYSvap9UY/bStmXzpjPHtEJhMjhY1XoxMQTHY/bUW26wseVshQ52I8btZcnBRsaledLg
Ha4Nz6xCy63VHvXvsDKERZoQos5btslsS3paASMIHP06meWMbasigS81CugB0t1otRAWq6vuOven
Oz+SPjf/kPd7xVvAwSZVxaC5Zxw5OgWlZT5Ln+G9oZl1EBbt3hsJGGG/yahCIjt3EKvH7ZNFyhXy
cTDO8GJT/aNQ0RQOC8wTayiZfhP2yUkKSviHm0TZW+UiJwwjC6Pyuq6cMb0XSdLtCkAx5sZYZhQl
NYYuhIPzPW+UFrq62OtGBFJoDbt5N/leuc+FYYrnMora7wF5GEdrOocVOnhml2sOBu54DObUs1dL
ZPnzpphzQkappA3jBihfJ4/APECpTSj38GOVezjB4r5YRLBPjRSpNCaFDqi+p7Oap91VMuScOUK9
HjVLwbL0CFLyNEi2ZYUqFw0pxa2/SBXObTPbJ9p7YM+8FCmvJ8m8XbkjRJ6JiINzLoL2KR3cbI0+
2PvDkwGcSE7fiwoWUkht5+Kdq8tP11IX5DthtuuZHTZGHjCIU+mXywsxPu13AsbqbC5M1nnr+q2P
xtaFe6O6A1shywDfjVOFc1/K5ho8xnzd1h7zYtkvKILcwTzRDYtZz4eyGDeDKFLAorW6SRGTXdem
m71ztOS46I9afmZZk9NdZ+F+0QQ+5aEU4zHrEixK42gQoBaMnnpriRy/JLlGr4yUeK6GIuWgl9YP
1YAILGrcON8aUnwWNg2oEaCe0zkMT+hn7tAqHPJ8HPiwaYGtqsWI7zHwFY9TP3VbYar4qODH3JCQ
YdD4QPjuI4+p2u0Mp+5qLrUdKiNtOmjjdfMCBGDYZ2xfz3EeExQgJX4x3gm5xc2S5R815VI4jnW3
51GNwZT31q1CYIhdMu+wYE02mqd1N3VRtZ6mOWrhfCTsktOwnIkN4WDAafjTdrW8orsaH+1h+tla
w8+mNZ5MjgCQsVLrSuDa2Mia9DiH0Ll17Vb9c4Pe8iADFZwyCNc/B7+M09VSp/M1nS12hpLCeiUN
2+9XOBNpgzZpS7S9Mn7iVQJIy2ztu7WxUSCXSy2yIiBGBvdT4iRu6NmDSSjJkHK09xhnzitTzA6u
AEw8TsSbq2fEcuXy7DYkkq5J2vxMYe3mAIqA8xN8fzsknQsBrN66vK1oA1C4paOTi/44dHqBKOXA
BCQy1eS3eCsb0c2Gg0m+87oZDwtLxLRpZsIbevpw8S6APOY3cryBWy1eW976AXwDdOZLfA0zrjqk
uySe2Z3WyBk0CKBodq8NuAdrapkLtyWXiGiXcwK67Aj9aSDdU6svwixpt5Vkq0WKs64xZWotNLIx
GNGzv65lz3NgWO5VS0mLXpnNalx1E1tyl9vTzgPit6vN9o8o5xqUSm8rpCdGtTWdxr+qfTtGgpjE
1oOSjfeDVkZGmHImyb4xMpISrfa+jJrk1rLpCwboQDgD9uIcRT0ILu7D2ZsvfC9Zz3u+8W5EVOEw
dJUjd2wSHOsheB0N4WMg8LxDPjdqjUUE3SnK2I3L3nvoM0+c5dB7G0m58jpYXnZEs4WZAudQiMJ8
XKcD/EcHitJ5+m/qzmw3cuS/0q/iBxg2GEEySAKGL8hclVoytUs3hEpScd93Pr0/6t+2u20P4AFm
LuamUdVVWirFjPgt53xndIgz6XRt3roGCYpeQX91sVG97MxhHE5YNuLPsEEqVWVB4xsWazQS4Iqn
XFnpYxj2y72mhfYz+3qIOHYc5IFn9rWxdUJE9ZlKhLExi26lSSA1M6pMPnRzARZshn1GC0Sc49K2
0NxxXzYoU2FVpKQMmQWPimtOebwfqSXJCSkT7BY2glFSO4Jo40ZmSLk1D+8cozWuUg2f2c4tR0r7
YCEAgy20s6A+rat818Z2f98JrBkZ5X3JaerUGLEmiZnItUbtEmdzcluXZXDl1DlG6hIz8jha6hqL
JTrEVBQ75DTJxhpaeiCsApsGT+MZfty5zQ3jSWCvLRr5HpfqwwWxQViymkiBVkMNzBoW9aaAQNXN
2Q3Rv9YhDCP9viI8HY274Vzl8wiYrk0fi8iVuFaGCH64FA92Y5qPfVoGR5Islq1WDw/EMqM3DdR4
D29fP/SZld5O3KRFnyPeChMCR7UlfFBLnu/bDvKrzJkyM9A1bsbCBFqvqm7Xt2XhsQx5651GP+lh
pu2nID8OWWPveyjWmyTqfiMBW75mOLZGpU1+jwHDn6zFJomhQgNY5UddltkWtWC6t6OW2dBq1eYJ
N1DIGUv0SMDMbmEfaxAzdBTsurb63H6abb6cwnE07py+Q2PbpKZOkiEnacH8CZ43ub8llmGMXJ10
ttK6q62aVqxLq8FvrLbfJbC3kaqzWq4AnWQnh2RlLAZbNyluh1jr33LX+uodLdz3GvbKuSCjB7iW
uvR6g/FTXculO2jg7LyyC00MC9Eds9+S3UG+x0tyKTVL/xVhluVoWkGHIzQ7dxrmEwOwp9SFXV3p
Nn4q7IUx0UzhQDKigSkmxOtFLzFlX0YXxH5qNO/LEl5D3hFk7MQlGBohw9xjty+5DjRrV1m0QIsV
H205t8jlXWxfHmJxHvwZ6aSlTeAFFxpkhU6UUB18EQ42Q4aUtBOWcKf3AlEYqQapuTFKRdPeT5Bb
p3ajA6saCLCwfpV5YT6oOizIMI9k1CCSJF3InJPukM0ziUN0FdHqhUvVnjwD660ZhBZ+BPwP3p5N
peh7XfFomDbhFePAtC2dh23K+7by6aW3i+PMLsbcilFGE8+XQDODh7pCuxr3buni5JZH1zJwbxGF
UluShIFiGMf5gIEx/gjsgFvRRobtYZwuk0cNqxQrR2FE7kcYBxzEwjJsqH1Edp1UTH/ih6kiAst1
k/TihthEjqyzk8yfe/YjLGjBzlnD4i8pXgnylJmJqg6fech9qHRWCJynLqEhaRPfJ+OQPvSdyWnL
uVHsjWRhpjkGGG8wqSv7rSqy/mMupfWFmSj1GhMbrDe61M0tfZ0vyylDntdJ36ln0R0S6It+pvOj
phkc6BaJNtAuuKJfGRQ3cBHHhhVmZ1/ZymKGjyUMjjua8CW7VRj06X/rOyORxzavPiIdLyd7rjuL
+z0siztDC09tgpHAFCNSXsKWwwtWivaGJy56C+qkpiOuvbEN9Wt7JtkF9/EmnGVFIm0ds12asbEn
7n7I3XeMmPdWPb2a5Fp0Hm9c3vGLUR8nAPehE3Z7s2jKW0Clrq8aHvQ8ZtgYWnIV2Yj+nrsb0rKT
MiVLsirf0gbQqXaaiQgyW4b8exnwjDSm0fqUPceC7BsErwE9kwmHskDHEviV244Pq2HyKewrPEix
wZA6s+rbBAED4ZM3raER5DvZYiOciCEFDrPglX4h17eo0moypkl6Hkqje49F0uZ+Q2z9aelanTxx
UtAofGPWwnXHpZuD2mRV4eMU9eYkdA+zLvqNTqsjOX/y8lbPCuuhJmSAQov5aawTlkIgzVsbamI/
r2R9ZqvTTVxaDUHT0/I623RtEJHBztmW4mG5U03+Oo7CuISLCMJd2xnze6XH6aGnOr4x3U69zjVK
TtaZFqV1ulh+mcyufjNlml57Nub+Cj0YoeHgVIM7g9HQJ70pXciSBLfxQMiwj+pz4JXUIltsSTPI
nmjhQE81zT6dpY/vUT+Zrsa+oB3Sp7yrD01fjfBZx+euBSXVluETC+R9JRz7kLFL2vZL0/o6cnfM
r43FjDvR7oyQlSLnSvzUkXmOYqSiMxl40LxM6c3vYolvq3o1uIDfxIthsVO76qJqG0nSwVuUNb1n
yircuXO+8ixRv6iNacW/ZC+tChFjNR5y+s1XAHfMUpVZH61E1l8kWOjoniQPxEgaNZjN2h0eMkvI
ya9FR8Y5rCyGaYt9bUcIeuWk8A+Q9jfg3DDJ4QORUXtDocJLVKe32A+oJIApX7EpYcUg84wIUxfX
f6P3mHnNfFzuMf0UB4RmY7uRkSMP8A5JBirKnvUBcWKvCafg5yIa4ReIaR4UYa3MhacqPlmLyZFl
2cMZui5hHlBSt5wT2glDT0WLVJfmsZGDWfjKGtPbkbrlCmQqJv6+JVTMi6IJ+TNCct7cnS5N4lx4
iX1N9s8ppnr6jQXrE6yS/egI7G2uPKLL5tobI2tvtVRMHk2ovKFjK72oYYs4bOp6uRAf1Cax9l0S
Y+E3NvFr6VrhjouM79HnlbewJnsgF1lyTpZFHXjrGGfCMJZnM5L2lswUa0PEZEF/Z0FMWFrpW2lJ
akqScE4VMr1G14T02B6olYN6PHHCTv5A7bbrOZX3ykjZ85fNugmrA/GSMV64Ctj6bKoUHmwRG+q+
J1GE9JvS+hSujSWRKR6XRYqXCqahpXnRqAFMjfpxw8zIQKIuYEakWvcKiMJ6EDyPl6gSPEqhAeve
XMp7C2mWR6SNIunCgL7LocpACpy8TsgP05N0jjcO7oaHGEj3vm9V91IHnG0lJqQE3yVKttWhzr84
1/oIRnqBCbkK7a4lvSn6BAUt3ywyyu5mSVQK60MNJ5sjPQxmlu/Y+JalHipeqaz0k8KYT5FGxjqn
9sBPZyxr50MbtbfCmb8xwBs3mATPPFBM55ke+XnWJedIw5q6gea7dgqrW+fWXVhV7yu63H5fclhG
2GDa4cBjXVMuGoxIx9yJjmLNZrdrHWQWFw9OotIFskHAiW0jEVjc62IQwcGy8+ZThiPYoOI+sI3u
DgrufCz0yfbTVBsaHHagjb2oi4NLyHDogacrfkmLSryO0iABx25xrGtWuAvKYLlTRZn5NXmILExn
LKNdJvRXVJbdU7pIBlFOTtxlsgjnGDWQUZCJhd9uuDibKtDTrauW+aHGhn1dkN6z43bItspu2qti
0iv6T32QrFvET1fc+1js6hOh9hmgTty/FjabI7QScpC4Mwx/wWKwa81huWWw0hEgkGofaRiqZ2zC
zYHrwL2L8Unv+VFsRAedRk79l4Yc/hiPMhCeLUeV+ZGIrwNcy2eexYzi2WzeCNtJPsGQMDWHjvtA
oDkkhJnOptrMLIrRKoDILTyUjPw3ZR7yOBN71fusMTAv6kPXPkBsbm/NtKytW90pBqw5grQVSxv7
rUVXdajjiF35kurn2YhW2xrGrIMromxbqQ41Cu4Aet3EfgzwBNxGVUnJIWzGM5kceSfzpsP8wrrS
WbKnqMkRi2iIpZa2vNFK7ckutG8DEedjXmn1fdmbAV6TKV7r13LwzTh+1rVmuJv70H40YDTdE5VT
bpLkMjJU3cGZ6F/TUrVnSxjTqwasbZsgOTkZZez4vR30rxworyrNjJtZWyuBMU9vMWPJU5G1+j4L
o/wcEuflB9CQvgYitHb1KEFS5UNMU6JzLiClOtAFxrBWK9lFOOhN65jZLT+txlne8rAG69zNi/zE
20jl1Va65mVUxKdk5d0WpmICaxb5BtPK4ocVmJraXEUQBTmrIBSrY14pJjyq2zeG3V9VY1ASISvE
q+VmJacs3xXk1jgXF8aq8WlYiFFjOpvwWe0JrK+eHsM+M86VXbfb3HXFRosK59QLhhdJ8XtkMqMm
bosMuPeegtltvBnGD3yKSPcDYoMOtWI+rJzwzYmiL/RI3w5zVT9kXx0HYjfZiNFqUgz3VV1+pyot
1+wKstIavFFrYFc6m5soH67DBuumXT5PPQfOtNibaSVsABTW2RBHW96sfi9MHFO2OGZD9QD++oA2
yLf1ITrMSZHhuo3RGrD/6YCWsLJySByo8lb3QqkdFr2+ygzz0CfztVkz556FYvfDpzy0Dk5FswNp
xm6dtA72+Mm7DVqLnJMwuXHsOH0gCVY9WgW9YbnEDL3zUuz/11LCKGhY0m8JKAs/tCgyb2h29d3i
hOm+aOP26UeG93871GD/Xd5+5N/tP6+f+LPkO43DqPuXv/+2/cfvw+9yjbH+22+2P36NS//dzPff
bZ/xoXyiP//m//QP/+n7f+L6EIq381+0iP8lUvv0AbSj+0g//oaH/MdH/en5cP6wLMmwzlX/Tob9
DyAfaHwdTZ+uoyR0UYL+6fkQgGFpH1dWH98A+nT+6E8inxB/WLYUgCYJPuAXRM7827//Ty8EL90/
Xo//xhvxn9WuCukkqkJlIGYEUemsf/4XsbBqMafanOVb1MgHogjvVJD+Fg7lBwxXLeguOJR+1xgq
vb+8Sv/N13V+TAx/1Z8q5TBAsZj4sEjk37IKHv/ylcPIMha1ZP1W8ab9Dkxb93rTNGmPrUGER6kv
RJnGtqkMz4615X5qcTzz1oqAhoi2+m1aLtcsuR6IjorUcV5LZy5PzN4lEKB4NvNNGBL35XExO2cz
q6cW1NkQ7QwrQADVIDJZ1GBfaWGndmHr0gEVM7dpRnnlTaq5G0NGTIDtPhOdhRSTrB0AaUBzWoSI
pi6IH8pzImP0rdLQ1nfRREc4Ncm9MQn4sNM0GLdInMQ5w7pwa7faOu2eQCYZTvIYug5fL5indg/x
Nr/MVrlNq+Q6MZL2Jq14KSZ3EbhkIZ5g8UxjPnicOcnZhg2fhtLMp85u0dG3vQjvAHM111ZBhoyA
ceFJFXNSV5I5KqLRxDPIuHsGOuXeK2uYSNuLKvgEJX5X2V/msjY3QdlFr9ArDNBYjamtQatG6RuD
5tyNWtv9DiZcfVTlbhPCCuzcr64aSXCeR4VyoHH1pwm5Jr8EWKU2QWVE921Zr3wnc14TWSQaJ4/4
13Hv6E50koZO1coKiXR2OmwDWMrtFOfmnR4v7GAliJxzraW2r8xWv47bCZ1QNRXnKRxDUHscJdz5
NZcwesrCxe0dFPvS7KfrIXG6HVOKwl+ruF0Sd8upmIbqqS4cu+eGawFa2YZVPstJo+HoNIfdSDpW
2p7NtFueQ2lgnY3MlFYtm/su2Az4gQHjVG635lCYB4K14spHqLI8k6GHQsQLVt0zzYogvZa1/3zH
3xvJnhkL8W1ptqVvQ5YciKw79xypkSmdTpCq5fcscn0LESVZ3MMKeSzKBPfToJfEomMQQ7WKuZIC
p7KerZlRzXZJZhVATyxYnU8d2R2qaRmxl1wFxwCbMmPw0qpu4F9273UheZDSWn9lBBx9g3SoPnll
4vuWIOk7G7RaCimLEKctvuXolRuchPW4BzshKZ9NT+liOCOs4KssMhIogVK382ciVt/Rd7TAMBM1
kbQxoAiPhwT9GuG68xaVotxRKM4PslyM+0Lgy92MQnYLWocawcoavfeJNhPzdBKO1WUIhPveOoQl
NvAPna3pNCXaDZI26bgoIYcOlZfd92LaYtAksLDs2qcRYKP0JOPcjzpO6sKrMEzBnW+AVSuWngBr
iF741tpYPERdlT+zqQsuajLs16LPJGo10ui1jRwNBDtBAt3aFAOWY5y6+UOpavhQoONJ4kakjCkp
UWlLOEmfG7s4csjHVE2GylhNtgRQrdSyjXQcLiIamM9SqAqMbIy5Z3sZhj2xl809UztYim6oZ6cl
TSexbnE4RVI2R5Dqs1G7m6uZAYpInfQ5mTUXronOsN1XhV1+6npT6BschflhqeHXeAjX7JmTUNrH
nmhlzNr9qh6pSHQ5a3kWnWVnWz2p6RbqapJHxkuMuOOZHynL/ErlTEucilByUzUPZBBGG7MyR6Sf
Vn7JMG1vFyyxyqvUVL8aLZ6CH/DS2wj3mH2i4ifKkhnvKpY01Ft0Ghq63CFMUi+cKjIONPby+FT1
sTPYv/Gdauwz18x7ln5O4mq+IA648IcA7NgmhXd/O3ZQvzO9SRgasrVusZC4TM0ALss3nPoD+Ti9
ZTFrFlpBo06jeJMQ/HnWLKd6cuB2g9cOBtvZBgzYX0dms191uLA/ADrJkR7j52N0IzFGIbaOoHYh
yJrDoyDvg1WWYZAUwtYuOpc6Sq4tNa1xVQ4KMG2bGVCYZq1vQ5IyBO+upsxjpikAkz7GoJkCn5aj
abeFLCBTFUy8GP/Z7G2MGlcu8Zkhfhij0EyfB6dhQsBYADlICV0LsSOKAfa1MCnUbLX8FWEx9pwa
tENok3I+xFmu3GSo/IrU9BuepObdRjt2o6WN/Uyrml8NTJ5PC8Wfxj2nsoOCutV40G3mlxweYI/0
LB5v8f44ZD8Sbvm0FCnxnHMa1bBkLdP+KgulHqaUKW0Mu57ZKiU3Kq/ebn7P/RBdGmVUkR+j1t4O
YNJvHSJGUb+wCjAQRr4UZbjK4Zwy9hObaydUWUhIA/hb8jYY/Nl9e0JfiTyQ7/wDQR8cxyjwelu3
ICtSfv0KyVy9NYO+Hbc93QE9iBGDwpKVZeuHIJz10UMdE3zo4cx4qVddOl+XaibnwgFR/YLQWOcH
DfaRBOppcpBuCv5tUxDNr8ZiqEeO3+o8MZrY4web34AKiWvQkROyJmCGbzn0CcMTLTpGKAwrg4Ik
7Zjkul7UqK/nNVlXaXrzPvZWd0Z5ONwGUyDPut0iuJtHzXeCeHmyeCN90jkELCDYl++mMttLBnSV
75TsIrwGZdvXwhCx8q26tS3COujl1x+avMRm3QO4JzK312WaXddMJd6sPop+L2mQR76IaqY5ONEd
XrgkWhNwOjyKZPVNJjq8MgwcwIOV+uB2iS80V9HEsYXQakIz3SzE1XQV0mKvblP7Tg+48n26dXOi
0SvQMGhGYzLC7K3NZGQtbwLanqnVkg8AmcFtOZQvaECYHDV4OqJEQDTN2znaURhASug7zR5Oc2Qq
enaSLPx6JhHczwMTAF80objMeSVEHszNtocxwL5VOp+17IwTAFgHHAQkclLmYSgdUHao694Ub7D0
66d0MsxfDiFGGQYbHrOtK1sUpUJSJLDetLvfjtIQrNS9TfasGVvOvW6oMNj1gzHPzMaJp9tEU5/w
7jRga6ELRJBHx5n3aDsdspLQUUxaeeoH03wZu5onKkdsQyFEjCxyOq69JtMhhTEJ5Lrkghe/G5gk
Jed0Fr6ShseSQ+vN6U7FKBk3+pwP2yjG2uqhNBB4MaZ8voKEqv0K4qYHwYGCHCQo9ggfJlv3btRo
L72sj7X3UFOQRIx2TpDcGZwCrswhSwgESA8gGlD7hUNFbWKKZXwaUzyr/owgtT3OASsCj0eAgX6a
JHN4A8DLuNeLbHF22ajGzIuXDIQLLOP62Clpf+HoYY9oslty02zT1JXrG51QO1S00cs4yVWtBw8b
BmAEowg1mTfoc4M6h4BHH7/bwsREaJ+zCKs3IjeLzoJ7YmrSS6BPeWHn5DszRoyJoQh/wlLxxapQ
3vWJwxJOWRHAmIFJizVvQMUVh9C14JjOiWNekkrTtiNElJ1sm2xru4HJlTsEZ5KDmePZTEmJCM4/
3UUKOJCl8RvccbIFYgsQqSlt9wxPprlOomnEI5Fk9v0i5rjc6p0bPWizIL26H3n9eFM8T+bIcZUR
/VvsnTaZXwLYO49t0616/cWa5k2vwlZ4Yq7630z0+k8zYrbtlU4b5X5pBDouVrqb34aDWtdf6K4R
vJJm4ZWtNBkLGzBhpIYNIZQ8hexrocttRD+Pv2ONbU+11PnDuHCoeFURVCvVAhINE96QDWHQdZM8
9CYgpA3clfnK5EGk6M1ykIQzNy1p3dgaLJOpFddYUWe3OdV8vkmXZNCPVpMBQxEKiBaI4PtyXlgI
2wgL0GYuUJ5rnHKjdEagFMh7PavuR93LCoUgMgsIhZrmGLmYHSn3sQwGIusw4FAJclGS7xM2QwZp
SdRQ7ULWs6giq5oKSTNnXlrbLFGT5fkOB26KQzyt9BMeIfA9XVuA+QmtNnuZe8dtEcT20Xdqwz8i
uiegKiq0nBJRKIDmXjjK8lnvjexxbHXnS6JHPIwz+ERIvLxHCzrjEtVyk3wkLA+JwNMq6w7m0iw8
QyOe3UMBIk5uOFAeuvB8kBUXjmNshjEwORwICGTZV5b1BXFLMvgdMWlswrF+bFSv0ea0ZqOfpR3X
4pQ5TTfs5sbUH+2iMVjfZt/FAifBS9m1MJwUNkmVQ64lQJBVKK5UM8Lg7AZKyKgbXecqzh39KmgQ
CHAsw/fsEqs5t0zH2OEQY8XP0aLNG6aKRD3oEMfRCRGyamXyxdRXb5gZx+JEl2xdEH+ehAMubazL
Yy7lApg9RXyq8k1H87UtjZHBjpnt45ItFHBA6Y1S3bW8Ae5iuAEoWzoiaTP08tCxXAivQxthC+xS
fOQEriDbIDisJ4IUiQoBT2zV90Utiguyofycw1vddIKqEVX13AR8mdnMrksI5VuNdY0H35LiYkoU
2eZWSzJvdsB+IfyE+jJs0/FcqEZ/1osc0IsJkHaTN+1LgfbN72L47APBGluiYeedVUx3wDyncSOt
XqE2ntwjm2oiWEf0oUScE3G7cUlpOwmRjmweYmfZ6k1W3KJnA88yoHPyy8BFK8nh/e209r5GC/cb
vXd6Dgcmgt1QuG+lNjhXNnuzV1mr8At2I2I6XiCM6SV/xezZC1Yx+OstnzHVzosybJt5eMVGbIja
6jFvOv0AgghR3ujOLOnziA0UIQTe4GrVwVbR8MToMn0Pen0ZWVLM2u+ht4v23UhpgygAYtiKRQAa
dd8kyJE5ScnUgv4cYvXoq+xLE0Skz9hJYgi3LhdYMq30YFHN6bjLBqrJNHHcC2gQJ9kJpyZL1xoH
ehy9Yr/Ss9IPaDOpFDbpemciEIXBZFRYS5AzGWO6oUZqr6qfY6fjW3vrlMkqCw9loG8mSLYBx79c
rAOAs8rE0G+gyJZlayLqtHtEBkYh1HuHMO+7smIZbEzppvPGaR336A5gTg8YxtoQUl5EET0amfp2
QvYZMZOcUzu24y3ACLBTuh5RmPYiQa6Vm/hNzbCOkSubANN7w7iHrjlARnZ0jsTAQRMRotrDPFm1
bJ5iQG7WPmaQXflJVgzSU4PUr/umYvfeDVRPnQP0dFdqU/fJONvp9v9PJp838WeDOf139/dZ58+8
7j8Gof8fzUdNsm3gD/zvmTg3HxFMnDbqmr9NSP/8uD8jS/Q/XHo5XSdRD03jXyNL5B/KQp6jY7Rm
QEkD8u8TUin/YCurcyJgU3YZA2KI/rcJqfWHolUis8SQUsF7+T+i4gjd+i/ea5N0Hio2lqgMPiD4
/H1UKUFsTJ3Upu3cVXI4oAmON9PAEhMsGLCVlePIDWK7pLy5K2Ld+bl2xM8NpNlajDwjgfpUsCp+
zWc0f7cDJ0vhiaLFK1grsZYcxtGe8HBgr17vQhLiuBcDDXXHxWri+EVjgx8+YGoaywuxnVkLFS7u
6CLNYgTRWqhAbsyMqD2UY5XrsNRS6GXUQBXmubnkPv9HSQlSktEaQtbwXHSh+C2S0twmk5I08Wnv
Huu1YpBppMnbPkVJshHRaFo00aJO78amIm/0pwyx1opEQOu/IvLAcjaNVQ7BbfBTxOAZ0dN7avdX
NMGz2KOSpgKqbUmPNgawlKc4ihsWd42ZXCOoEK1PvBZllaQ7bjbcSWbi12FCReVoudo1P1XZLHEJ
4RZP4uSuNXQGa0ybnlTdGtcIyWewXq0zZAdsrGN61UxVj4QobGGyKXsVuM2tC992WutM2YmUo0M3
ycOg5d50a2k6rkUqqObyWjROdJnW8ralzrWajoq3ndKy3wClRKPrjm3nlb1yUEdm8QufjQnyEDbn
AIB6ebSyiqp7+anAqWXMexyfS3izRpYEzKd60/UYP1K7F7jVp92IGxlBGf7/5cbsbIDtoU0z5+sY
O7VDwwj7hVXc2O/7KgzwbTfT7PrWT8fhjNI6F9MkUJM6QVtcOzrQZa4eDP1eOVTiwNSRXqZldOwe
dbJWqhNNCU2IowDRbPHPFAeJzrvbCAMf5zZcJL/ufhqo1ojiYDen6ZAddYSl8zbKXWxxkY09lNO5
mh7bKNIyUkpo1HD41U95VNIsh03zVbaBmLCijMzw9Z/mb2ioaZHMlS5qCb0/EmkOsrBe7IVEWI2u
jLkRoPck0Y1flUvI7AHVASz8CGw0cxOXsTC497C8MsauIoyiatLrDj3CpYntM3EG6qltScHxuwCV
ftiL6MohGhzwssgrQLmJuKfcbN8xXaqTa6WHoZSA55A5OvIhaAZaLhTlnXyMG8hKntDZGfs9Hu2H
uDAW0lHz5Waw9GYk2LOMxF3DzpYpQ5nKcSvx0w5s8ML8xoV52R0m6Mv1Rk/IDgYQXN+xQNbrTeNW
c7UJdDdFo2kZ5mM9R5WJgQzHGGJnx+i2WH2ta5gmkbWpQgSI+EK0UJx6gzPBa8PchPEjekZgUTmj
5E3y+L1zS9BK9kzYgBIhMURUBhJbHnI9lEN68KwtWbBfbNTi+VQWX1mloW1vongXBub0QsBKzv4z
cey9qJv8jcAX3jeoHbo7psmNb5p5eSr0bHhssT0DP5yhCsfYwK5i0zTOzBip+EzXSA79UOZwEkSG
AQL9QH6o9dp8Ennantp5XH1rMnK3mIey4JJOMa4Um7TTYO/OwP7oz6NfSOSxbcC1ZqS5oA/j8cjq
x1jpxpEKgWRdMytK1ClqBHAX2Cr7wuzZXBnNggGc7nR5ZhtSfNZIJN3dkBlTuMdg4TCCoMug6B1h
iJKGeBvVpXYMTMkwgnjjbHyoRqzCfkQRzq6X8qFldpoT3qsQFV0Nqsr6/TQbwHzaBfLVJgVOxWAV
+KPuWzr2pAFB7B1VR4n0gGZehIFdPDlJSzrLOPFGQWxGuRpopWVtbK5B5zPXZsPLOPT3VjPyeEYv
S0wEW9dnYuvIMmGekTY7t49AFLTMOTjC8QuWTGd1H9NBfWA3wgCthWPDsZ+G3VUNE4AQgKk3yEgE
obEdzDq4z2eNGfcMKtSDj20DmbZEPG4z1EQXvQ9sk52YpDwiRt3UTuYikw81BOVwCGO9T29MI1h8
J+TI8RGR59tKxrrylr7pz5AtwkdakSLbDOFErHRrxFhHhAW2H0E3insYZe745M4LYyIrFjHpR7zy
MeNlU12yqdYkZnZsAX7c413aAGzhG5FWVN3HtUSAxNnANJDCV63JPlQQx9hhY8RLEattwWnm+sKO
p1PaxfqBh3nRGIezOZymsopRILqMlCSGkmDX1ZZ7KHBbfKnJrV8KtMYXbehYx091vHxCYsRrQ7CC
ZByV9E654Ut0uQ/HaDmKwkzTQ4tPDolUPNczeTq4AdCHrS9CIXs8PWmenNt0mSkQGsP4QKa+DiOL
onqcGRfclHo1EnuVTvBUzJTZFHIvhjbAoPPbSZW4p5xoeB5nGpd0Dl1jp2vsO5Ncd9hBOKyHblJ3
mR+HRXcaXAz0+GTHMrc54M91vu3RnA8wvsRtgDRtddIBz0IGkLKFKsaQkGKH0bgnSF0K7lAdkwtg
ogF0zzPzU+xnox3dMAJ035RFlBQIqxNR0vHk2eRM9RjvTiJZs6eCNYbK4JDbBOEaTRXT/jM/+5VU
oD7jijNT/mRZWQ2zWGYei/PSrWFXTIoDVmoEYDHqJwuLBWZ61CcEnZwxa/9DctaM0sXPxj4JN9BV
En/AFXCv1YUNcc/W5X5Yc7jyNZErY72DGyZcRRtrYhf5uJAwiPGAKlBbzC3tYLnS6iVoPD2kozR/
wr8iQQ6YGkgEUyVQhCnXe/aGGD69qBrZ6aIHJdczLEfHY2fd7bsoHE/aT+SYjjlnC7+NIDKEXvbt
AIHkkwFI+GWOKnqL2vlR+wkxkz+BZvaabRZPpJzlkSLwTNkry7XhLFp1KYscjhgx1C8SVSp9L4pM
alcDAWpiTVKTa6aaKTGQEdggHjMG7++gKVokg0k9/CY+kEi20E5lfqe6iO1GlIzEtllySdk/OqiA
9Z9gt9JMp1+hJO1tNIt4eC7ZisR7VYryq7YMvbmMPzFxMhG2e2X+xMfFruBlDEMX3Lm5JswZ4Ro2
ByOL4LngJ4ROo5xjWPkTTlcUxvBQ/0TWxanGGOsnyA76B6F2RlPfDwj0yiurqQm9M9xxvszQEXAx
LNENU9T4QOgOIXnR1KAK+knO+wnRs82IQL2V50vAg6O6c7w00TF3QueqSLT4ELijcaebpN3D8iGV
khl4z+C4yrbE5IXc5dQgX0iepyersKNtb4+SvHgmIBy8zrOmFUQCsjtyiBIk17b4wJZAbCAHrfuI
cdX86ocaf3sI+OSud9v6uZ8YZCeM+MWVkc7ZdStR45JFH4oXqZviGcGcdvuv3J3JbuVImqVfJVe9
Y4A0mhlJ9O7Og4arwSW5NoQkl3OeZz59f1REVkU4MrNQQKLR1ZtARLhruJPZP5zznaZVuKTSPmAk
9kVbVbgX0625QFjHqQSFZSel/OCCTDdcWfBaWTrbz63fvIm68sP12KdQXQORlD8Z1lXP1hf11foi
wCq/o+Awoil/qoIueBy+aLGuBpJoUi8+DL/jZEu0dC/kK1REay+82VbiSpYLhNaCRoutZHpDiKgx
kIQP8YKsNYTNyd+OMEdPFZoQfTDRRc9XyRftNkvzLr6Jvii43hcR15ALHVewFpx3/FvmcOYtBF3T
Wmi60QLWbZzKHs8dnfVj80XejUQgHqIvHq+QXOUheYT39dQEOFDJ55t7ZriAhBYZeD533SVyI7n2
Grs8m2lj74RBVRDBApZfVOByGbyFtRvjCIvZPjxnVYlMlC2hT5JSWVMRzrZpXZd21V3kMDJNjUtc
1F20rXQ4nszMw69o6mbdN9iVugGoSNewXoE37CCds0OlbqrRa+8HSIv7QIjopRyVi3J+8bbZOk8K
bKWeoTcESUSLJzIkOBFztfE9bBkZnjBQIEbo7Mz5Nti9Njd4USx7ndU9G9zUdTCbctHeBHJpzgqn
QWjWeLjpo2n0010BnpuXUM3f7SgcXgW/hd7EQ2iCUuD5LjfSJpdF2vX4Spwyu5zISuRtFLLBpsDl
hI3nnmK9q8OTbxfjZ+ZX005jvjzC45qjA+oGeU3T4Pon8kzEe1yU9ia1aGc2FBmMX0JCnpliY9l4
HcWig8GfKsWagc42SyvGKh6vWItagoT7LR9mC5/DnPTvfHz1VZOk7H1Dy+R2R3EdHHyyRMpNH6a7
wcQ4uGJ+n90Kk2Jo61dmZJ0aL/T1jo7YxJcSGTFdFe2NXtPkznuPxMVX1XKBree2o39lGCaXBWxK
7I6vPT19q/0GZZzR2oD6AWmFP/qqVnAVOut7NuZAW0JVH5KSY34WzDBX6kuBSJD0ts4RNmUK2sAK
iEOVrydWRLArhG5epYHBPnAIT9NWHRK7h+UaA0cZJjs/xr40123RnKpCMBprPH9hGCwcW/bd6Iy6
IWAC2hNKh2I7ZH7plq4XroM28n5EKEUfgKJ/C5eMzZWKNTubnJ19Vs7OjvEu6W2J6Z4QDYITl1V+
LKFAXJweBntZa41XkrVaup2iDlKNPzDkrjs80aRCNB94eHW784TX1genzZdYvbD9UbZzf4seqWCr
JUzcAqpAk7sS42S+yXYwN4iVrZ+Mn+d7JFUYtKCoXaEF0WxhkDZnoT9cFz1GMQc46SpFkTzBe+sP
idQfDUT9S6IDhw1HjpYnpEsSlblv4pSKt9f2M1mpEF6oIkiYVCxtox9pH2XHBjAoniiX5zumQkYp
dYNHvjxlquEX6ovy4nIN76K2Dl6pKeACcPjpB5m8mQIgIuqmJYYhB/4CwmlryUIdk9wsH3BMm/va
ZQ/DwbkpisbeW1Hu/OgQahx8s5ZHu0wOc+6yBtRdEm/Kscx3cVbbDzVEFtA8rvlOHmJ+Zm44vDE3
ZI7pJ6wxvHYyx0OKDDfYckgOH3OnOwxUiVWhOVDuQqWh6KpgcafrfjCqN5Vod9piO1cwKu36gEPJ
2iYMjvfx4rwgaJR2vy+Ty+Da041m9l9jhkynqwHJmMdQtp0/p7ghJCihglwrmbmPk9L6ahJlvNaw
kuiJUwbFZWJuBJX8Z2qM9b5uYZ9xmWDQQRSGH1l1143mEG11XMTr0lbK32eFB4vXmvZV6qIARbSG
z6tk+JHgSfxGuVsxoMAItx6/eg72dpuqUclPFzMYWyVC89g+zd+hROj7vEB6twJf36wrsYQy5SZo
kUhxXDK52asiPQ4iKPdhaunbLpEWD2h00e2rIqfYMTJCbDqG04j8FZGX9KedI6uXATskrGMWrqZy
1H3qyRbDcz3epSaLm9EMM5f0nuSlSm3zhSyPcoN1sL5hlA1vIZ8Elr5lfNYMmzIHRENFoy7Q1DR6
7yg6lSY0Q3vqDvbo3LC8GdaycuR5UsKikPJm1g12hZoDT1jKWhEdRmBsey5j+FRmtEa3lF1xUMVb
PjLuM6EGjOWDuqrWuU0YEfuWRzRSXg9AsR8ftQa2NzQFw+zK69QtOaQuIoNYT9dDagxbTlwQVjbc
yKkNqhNWxVKcRysu2y3TNFa7YfPdiF3zUekK+MhYzc23ufeo9oLEfq7G2NyTDGXyqs7modS8/nUe
tFunQfB3qsaBMmQI4QKAGaXOmRPnfczTN8QM0XosLOYFYLw+iRDz95wPxX01D2QvRL5xk9qE7kif
NNOYi7WDQIxgEPH7Xo2qZ8A+EjuXOjclvETYkrQD2CVJF+BwHlR0RhWXHx2zdj/N1r4YPmV3wx6B
gsyfLlqCzB2NdlpbhB7iGsXkzxJ+H45xe9TjzGxqKmb9pEWmvgMKWIPu4CYJuujsVG25n+g32DVR
2CLDUNP7HKX2NzRV5s+h7gz6AU9dCE/cx1rN7U1psCW5DntsO3yv8EAm6keFoanZElExHii9p5+h
G2eXpFHigO6i2tbEw0x3ZrJYqCdksG4Lrwa4bUglNatAUA7DJWbXDjkaBcnQ3Zl2xq5X5RaX3u8q
2X+3oPr/u7UCk/6FLv3P1wqHKHv7CN/Sv/2jOPTfv/gP9bX3m2m6GFTRijHuQrv1d+K+o35Dcc2m
F3KxpNVZ/uQP9bVt/8Z1YkE415hj2SEw8P9jt2Cbv7Hi065na0s5X3/0i9r6X6mvhb2sDv6sgjYX
KTcrB2l5ggmS/AXrKkBElgNCr31ORgrwnAaPaOMZxYq3LolJrY1p1Qy9p6FS7l4bAyWD9NuNM8T+
UegKFCDUv0PSoz9hoHlLw57tZdbGr2mdODs+SaXA75pUH9gwS1ruqqHRnoIbA9/pPfWJsSs6dn+M
B9AnIe6AzRI2zn1pKMZE7BDlh58WmUTKq8Ndb2S7yeuu6ZbS85Ikv+kG3R6JmDxqja0Fc425i0rv
1iSI4lACmXvRQeX9SAxNvgdULX9fG363Y2UIamCJnP4RkNPy2tHonOYmxpStx3aPfSY8KOlN+4n8
5X0zVthoRXqNJdu9Rbo5bCcRF3BQTWtTodRcDZU0D5RG82WAh7f14jGk6rH1tPfTHHLLzF7wWz8X
xSdqHH0NacGG/Nc9zo3pPWOxcy+2A6qD4VMf8awWvr1yowI/OKItpBKcw9O8msgx3rtIEMgsEclL
003myWYvdMoT8QHcjdE81LUrgmFgvzpu85DiFjzaYLGhl88mosPEid4R9RrPwg/ccxU18ipwG/+9
RKMcILlS7IapU6+zye1filhk17zgPE4wOyufSjVQprwZFIP+jQMzcz0BSd/6pvtzlEm+0UT2RKu0
77MTccAkgab2B4ACiLIYtLpdZAt/zRte8kQZ+YPMRLxLZ58YbbczX4hZiXFnE/jkKSxIZZdY1zB9
mgMTPxS8eBb3boBYMg64Gfte9TTKgx1jkPef3BqjPgO+7FGaKTrppmzYPoX2d/pfzLcCwEwvnew2
YnjjrNmtDKylGP3U+Po3jt9sh8QRqHGpcuEMfgqeEkTFealuLKuPj12F8iT1YQm3ZnZFcK/3Q5Uy
+DbiEgCyaWdP0yjSk0tDAQqPaCzkql515fbg9BEzirumss0cP57BDK6QdbaSmHJ/NLK59SSZicyZ
y11XxuJmtqdsFw96vKHAWrZHgnct4tH0G3e6qDYjF+bOyHjOvJiVnYGg43XG+Xg2YLozKyud8xyV
7m4aFs3GGP+oZMNQHpNsOTnOU1KOkEgzxbYOI7mqp3gzqCSE+xDl32Arejchj450PiIgtyZFPrqY
MA5uWmSpF3vGXNSGto1awyL+mNFeTcFts/tTvonnbIqRLmQq/3DnpPGwYRrVgUxbuatHw93SxF7m
rvho2Mq4iY/oz0RaYbbGroZzmvV2eXArZC+eqR/DytgEVi4g2SN9XotQ/1cMbXs51X459RiRcE5b
mFw4hH9xnfhO7AxslHzo06ijVjgDkbSUJTZ13o55eTUS+oCbWmztJn9Jx9QOt0VFlSdnC01ZgL7i
THsz/EQdyfggzNOzh9kso101kqsisPOXglQBhhKAhrfaDmW2bdsawBm7/+Te+/o8J1+fbTtsbHnM
+VzoY7OcC4OaiAwfehvwUieN5PVP19Q/8L04EufOXx67ZQtMP54kNIClNavtvy6TJ9JGsWUFjP9U
8IAdGj5YYj9Aj3o1kcSsLHIa8ewH1ZVDixes2RQOOxdtEO+GGjjjCvNAbW3VTAlGfJ8/7mOhhk1N
AOUnlJ/gMczG6ehUw0Fil6nsuUKu0dWvbtPuirCusOY1J5EKqugk+qgqRm68t7LLCIjkaJleBWgr
7U6e1YQnUWUZub0JZRHYU/uY97XNYjIx2y3Po1j7A61UTzDVHoZjdmHi5r2SWJq/Tr3Z73B15u8i
s7sbFUzVTcpCexcOC+KjHZyXwqiJIM1sxH1Z1N/zn86unrvohUVDeEJ9NG88r3W3c6bVfgBQsC/Y
+1wJd5iO4CiphwfZ+rA2RPCAEzRGGEcGLlVlSJ4h4s5dIj1rjxKLMQOX7Da1k67lDmIiVDd+/dQK
wgQD2yufMN2gw05z+VPDGoKYlCTnDs74aixVTEgrzc6arEn1ZLRK3KJxNGjlB8HKAUPtis6x+AQx
Nj5po9BPyinyS+hX9QW7c38yAeUebEuGV8w96gN+9GNWu2xYQ5fZJKGGlbvwHxwMDndiGIa7cfFw
9kPeQWJDjL8PZZ/zinTgIaaqfiDiGbO9mCmYC0u8y9L2kejJwlv7GFDbmHjOdlYD6HKAla9YPIfr
2RbtFZOLEB5gM57zwCUm0k3snavT6MphFIvU03Ft6Csx7qEAT/ParHtoypg1bxtjALzoDDAd2YiD
Q8p0uiECBFooJNgtcofkgqK7uKZ2X7AHec+g3ibFVzveXbicImAOKFeco4HJt4aiMYnwYVmmVEOa
QUecYPlguGQBOSATczKWvMmFfsEl8YzTi5V6dWC5Ed5ls2H8hESbf/TLWZfWuMeHmk10H7UrEtTV
HscUB2P3dUhyUshNt5yc9XKGQqjhnAENMHMQhKhn4fN5N9Ny8o7LGVwLOZ7yYemKSlFNL2jSEKEO
Eye6VTDQdqrivKwkX9XAaI/mx8G5UAsCJJeLIV7uCGe5LUgKZZSSLHdIFSQR2QBizqM1ZHeuINMr
kQt6xtTCsWOz8TiZhboFDyf9zbjca1Ed2pDOAC6qParH+mT0JaPV5Z7sMEds4q8blLxX930oY8VV
wXsaUJiIynOJNpQztM2qQ0HLtffpayLAr8uVPpsNLyyCYVTcKup3VlaR/Do3vEQo1KgapqWAMKgk
5qWkIGyB4iLRQ7zOO0dtwqXuMCkffS9kQJAtBiw/RarnG914zlKLHtwzxqOPBw14DtijktJnAxA+
PsZdR45c54ZyY/UekKSxYGrgpUlyrZiZHG0g8NdxkInnsNDypm2QceeThSm4bsJmJ8La+6zmUlxG
YuNZvHT9JULO8M3o4vbBxxLUbAKzc44E8xn4FWtj3GSmjG615bHNiZiQ3mjD7g61USXQQ/hSzg2B
0ozaXiFoLMNTiVT+pu16XDfl4NTvY92/mJqNpOcakFcS21S7zHetvTv2Icm4PPCYruFYG+SMEjmn
+8XPh5K7bBQ+B7aJFzUXyHn0KB+yuNAX6OdqjamB90cWFY8leItoVSBXPNpGFLfooEPiScPejbl4
S1Zh3ogPUCPK2+p+8A4UluY7jsDuA4ggliQM61CzJj5ou2GYlbnSzOKgHVg8jYiI1T5hixmu01FH
gG7K5DzUrnHyqh7wRzyOp9gxYLTLqPY2JbrHuygwzO8WIP4ZdNEjxOOMAYGBujP3o1MILW3kSXP1
HVjc5DW2caHNGFqRBddZ+x6oPngtO0gNpsPmwysSf89feTfZvG75jdS2JavoLEqPN7/htClXuRnd
Gez2V7lN6uyqUFSBrGa0vEQ8DD+Jyf7GHediVoLwMH+awjDGVVtEBQuoyDaWcD1ycKO2wrUkzJei
SSRwj6a7VjZ0owDjy3aAZ8EXOzNoJ2YTK0C2FchDd9zW9ACr1NMnz5Q/s8F7B1ZrAwbPUDZ4fsHs
gjwEPu0IglZ5XAX3If39npOHwtpPzKd4jFjmFtkTa3bxIiurO/RdWj4PinhQ0nzrz4TP+8aDmHDo
W0LEPPPJ1qlOVyA89FHJ4prQnNvYYzA+frkbx1FvWYWw+fNT9n1bhkcoGoA3aUKbSlke2YZx7/qJ
Onk2wQ9zW8Zbq1bTd+B/JRgdLP9I3kF8hNr/EHUk94F24wHS+lLWzznqKyznMznarLm6ENGFrIyd
tsBcRnUWnZGMBNOZRJ3iXhu9eAzpX8j0IkDsE2Mc5aKdNO5VDnbURjJhxw95OWgE6QPkvDhLsp0T
y3Jfw8eiNC7h4Ru+0mBGCRfgu/bRWxoRHOI7ZX0SEXEUsdvw2DEPHofOjc9Y1Nq1ywNFMh8b6aLS
qG4T3YSHHMnXdkC4tS/9eaRxsu0V3tDpOEIE3EeIyRkJps5LRiUYYW2dvGsAt+iHS7vY2VbnvIZV
ZO1FHyGxco2EPFcMvsOqnkwo/HlIVHNZNMc4bb57fnc9O+bPxTa+BdlhvbW94dx6RKXWTvmId4Yd
BEjt5l4E9ZTthyiaf8RYjFgeuU9Zm1NUd9zt0KIthuD14natmtVETMPe7DRk3DE1n9oAgijOX47i
qu5rjqS+3QRSlHel42eC9AqP93eas0djPDE/6rID88VuoFtbjrpC989EbonevKCFEdjgcIMafqCv
bRmIO/ZaLe40omfzved4xoPiqr7YVj4w6X/3m4XRU+KXFsEc6ltDT/JQRwllkZFfZy72ErMCq9eA
owJHHu8xElecIohHFIYgtiY/Jg24ZrdAo4aVMaUYPzzwUKz4r8CXzCgQknMr+htldi9u8sq8mHCY
tZAt2Ri5iH/GKrhJkgySH1lld47yq++8v7i89NTeDrNDhkSYly9m3w+ELCNVgg7PPbv3+ER/n1Uz
fNOZZ38HYaKedYwupDUbeURnE5+4CcIrja9z7WJSAv2cokYyyImI4+DY1jEqSAdBVTd24V0Ul/p+
wgn1itpkRngWZMea2O01rla5Rkym0gP6DjVznzrjS8eRtybWi3VeYYrwEEiVHVO0IFuG2lgWDdZ4
xH+RvWcU834xyYKVKOID6wka2ZBKdkpBPfWRNbKyUgA+ZeFqgnRs07+oFDYfBjCwcUgDt6xnw2+A
2KJ9zxAaHVJXHVxZewfIKyF0hwiDA8rsbsfvIDZVkCH0IavghVU7drJ2JPwsj7L7IOcQBTdlzDv8
yCN6v7DaI5X/lhpTeUokSJvELynIkpCVrhPT8wOCevTqvNnOXUnCAGcGjDXUXlsVFY5Yt0ys8XU1
CZ9Adi4c2HMN61V3fLL4VYp162V8Rd9mWJNAez9N7KbWhpydjzLI7UNISPSe9Q9W2lZPfFSi7JAL
9jFtnpP57SYxS8yC02wYqgHCnNpMRDaeheX71zmUVJiY74rBTJyYx6DgK0L/DEw9WaEZtbdo8l7a
zJXr0BnMbarm6cSED1dy7d3Tl69xkQ08txkzajx62XWYiHadDb2DOIbRdDSqkDYJqNKqdpP0HLrK
4SnwreNQF9aPuevxNogm/8lWbFzpwY2OLG8M4mh84M223xanPI8T4oaK5DtBGuz4qkT499Loveuc
QvtCr9KeMal1aCk1kyVFntlTbEisJ0FUfs+0jfq1TAEYLJYh8NPxoRxM92DaUbqXfV1d5XbeHJpo
WOOFX5tjDBlMSG/ekSph7fmE2d9a2rVLa6DSy3un3kYZs4/QMxEzBjDLlkANoU5jc5hcns8O+0NT
dWsic9x7kffePh6c+Ekj9kADnKZXTtS4YJ8MdfSH+BLYeuj+CwaE+EetsJJfiAsT2rj3S6wbqTXC
96Xt7g0G7FslF+1/0BPfUinwZyuvpv+10zF4DEhKB/6XeEOxCcPSuEuHZHoHOVPWaNlUyGIU1hH+
TeaVzHRswKLeso2ywlkaq/xrwmnqjkWdOzIgnAqNKUcVktQrOkTj9zSyf/fU/n+QzN9CCUKm2j+f
x5/egJj/7X+9ZeX//tv5Dal2VP8FiPL71/8xkte/OS4zd+obS0rF1Ps/RvL2b7bHLNx1FvkKCZ+8
If4+kle/kQeNn85h/M4ue5nW/30kL34TDsQVRvlwwLRmhv7fGMnLr3zE/xxOGQtVhf9JQu1fBzNI
+QKrY4i8Bw2MP5HocGsVmgR70SH1N6VMdLH1QK6R1mAM4QxHTiZb06iq8zT2/pH1erWbQkfd6HwM
cYOOzgaGGstjG2Gs0frMp0rUvAUGHavfUCgmgC7JXKiKdsLLRTWYNuH0PC7VjkOTum0qMzygKqpu
rU4kz0HtswxAE7knBw7uGtkxGNw875jPA0XIUldlOXpYxikEglpe9OYu9ZcTYWMjqXwpy5qlQnOX
Wi1ZqrZ+wuxXfJVyw1LVFV8FHv4M9wqIMRJMQr7bT7aWFINMJcVju1SI7QRe5VxVfXSeyDkg4200
dj6Rb3tswD8kVLu1doEyrYwcWAIKaRaAvijlvliqU2i5/WZeKlYyRshjafL5u5H0Mdu11j5YS42b
OOEEc9cjTKEJkAysvd+r4u53e2CmrvMa6X4osKmhdvTPKnbKd4lbgbFHaWzcAHhk/FWDL9V4EefJ
M3OO8jmIvO5gLlW7Q0uA5widBuY8qnuyY4gqKduo/sDT5J/sDmv6njI4MVltNuo4GJA5CHuLjEfD
yJzxepasM/dzl5K7Zs3zIR1nLrMoNeozov/yzSijRHFCA0c0srbdRibaCLyzfJeoDMtgjTag3TZM
Zw85IxoWytrazKmeNuHyN20tsGEHUSfuGUNnP6uBV2Ejart8SiLJNeZ6VRl8YziIKTfrBejtWUNk
gEGXZSiyEze4zSCNHxEyhxclKC2tEkcvLzd8Zp62ukDP0YXTxQ8WbTnzw63kW4pLza/41sUjLmmF
a3yTTxUKBcdoR+qpodgRRQl9gy6/PobSmHZZaPk/J2gRcEvg/qbUzuECeeCtEgJkqMS9oxv/jfM4
wVnsG/xjtARzvUhhNfQmj0Ich+GVH7ULNbeo7woh0OPOXmlFu25G9IDPMbqPZBr8VMi+1iOiP1ZA
i7leFTi2WdXXLVfVMNNVeG7adYfYNcwfzI6mt5n+9ZvNjyVfiMj5nzAMXD7SIPZIEZmzZpGhu0DN
7KghZ63ssYsxD8+xiqZULAhCId0XuH2UZDWC0gplmuPKSxjNZbThYg7g82OfWWb1OPa3mEXVAwAD
TIl2aSyEINKtxDa2Kpf7euzMz2HCumm0kWWu2mzG7gIZ2IEkZvrqZE1OgKsm9bz7dBw/hMm8cLLg
NEoMpweT9Qo5UYr5eBdg3LMqCdgoYKoCknF8GjGgvnGbRsdM18mxnHzklQylcDnrdoG+eIKdVJPx
WGcsj0v5w+uE+qxdJL7crApQVw+s1+vK7cAs9sB6kBG1wJws+tL7rAWTqc3YGu0TtXT4Dih4AN8Q
9zuNGPdmZhxyiXJiVdpJZZfYUwiHgtrAxy6tSb4S3WfTxTs26sRsNourlBdpM2RF8Mo3yQ4Q28xL
E1sSD6T3isaj3FIb66u5p89wO9Jfo95Nr9rJVq+uDAjdyJc5itOAgMH2wWC3dDh7orBMeiz6sJDW
PUUgClK7OGU2fJmNS8UQbVpH+Fdx7IyHSUfuNqyZk25hQvtXcD1TVlTgYCngaqcptzw75LSU0vum
IcCQlNV498Wc3k15TpU6juWql9CyMP6ANxlVVz5qRcBIVqbk1kgZfRQilKeOgpSuvjP39jKV72Mb
HHADxY8soeQgIpifqQphsFTVsOGjXm8JsbFX+ZQ4m6qVxkkHo/yeBpB1aChkvVes5GBfpdGNwbl3
nZnauvUao2ZW5/cbs6ibe8U5f6mC3ofcUMBD7Luk2ushlBfdyeTRaozw03Ioq1e4g/pt5wrvPGdj
fDBRuhxg4eAkloFxYm6jDnIQOSh5xhWEGw1ZfB3AtCXDzx7m98BAaB8nWXSfUbseh7G982YgmBtO
y0WuD6rlO/c22Pw6oV9XaPHu8FE0bAoDJH6VZ2YntyX76JbN9sh4pQh/Ev8W3NN3+Y+iHJOUTwdz
mmBo6LGbWt7ga67fhizTz7Qf9WY0cbV70ZQdpGxh4Hm5RQ4Dti96pX5w7jLQP1dQC/Umtefhqq8N
eYNcxmF4HFv+KQgQAM6wX46eiPDFhHjxWqMPgpWy2nbnYMK7V06TbTGYsliey7D+ZPwVhTfC6ec3
nDsWG09AIQJffqHQDI/jVUis0DqYfEAEpiuvZjfrvwvo8Du2PFCsdKb2pAHh1goiN8RS4/vJ2rJk
zvLWLm9mEthLjsBKfNp9sbiaOX6TBosAKM95XlWd23z4M0I6a87Frh8q4zS7c/eZMbPcFVbTP9QB
19AKnmOytxlanqAZJW8iYudJLyWC2wDcL9P2tI52lQKDH0B6gdgvCdhqcPaecfRa5z5jT+gZZgcH
NY72kyw46XBLREfiTVm1Vf54iUnmINaFHrzRbsWz2VbfkJzXazS6Yh1AVTskY9HcD6pmfer6ziMZ
kf0l7AcmWRhUNi4jl7Nr6BsW+vmx6Q1JMdAwlnZi7VwBewjev2rTf3eB/k9lNX/hFv6/ASpcfK5s
Ev95hX7pfnQf4WddT38uzP/4sj98uBTSrCYl70BFuclV8R+FOVoZamtHKVQv4vc/+aMwt6jmsUox
brOUhkkoqeb/7sM1f3MF0CIo5UKAgff+W4X5shP+z7KckhyJpCu16RDNbfKvv2Q8q9KbzK7siFlz
1Xcf6X/jDjmehc5B0QKKM/maoXjOVZnbH396pv7B0vZXkc6vP3rpY/+EKlycEkliNtUWZXIH86tJ
GPvPhzLx34fKclf/+qeJ5ZH8+ZE66HERwLi2MjUia/FLWxz7faxbtIy7PmauHVR+u8ZBSK3simSH
OvPFRGm855WutmlKSprn9ECES1Oxi+1eOC6Aa8/BE4PZy9Q61yoeiVNKiU4x/eeqIs85qeDxR0V8
tpgpbP/1b2/9g18fDCs7Io5XJXhD/bLcFzUsOkI35BbGTXEAr8UqtWiNelX1cqIRmhW6DII1gQyO
kK/j6EH66laMaJ17xB8rs6teklkHJNSZ3w1J8Kct9yQZvy/K7BWt57GtaCzGgb+Lw5QyYDkRgwF9
FNHI1dqdqmNQCfPRwCQGSyVFg2ukm6kPVs4M8NAkuRCdugrvpYoPwTS8N1TqCeSvHoLK6PftOoiS
O1qE+xKSnax+wP6gmxlXr2M0zntnokhvEfpfF7WHlpdo1qPndt0RpQRqpWZZkLo8GHTKT7K27D3b
9uBRJ+ZdbqQodDx+sl316RUQquktzlpnD4dlRHjV1meBKAo/U246KEe8eiOtDuh1jVsSc3cFKj0J
dqxLcNIaPu4dup8r101mLJhxcxl6X3KkNvmpbQr31TaFw/kbFbcuRSgjEeLWVuC+Xkc4uVs1hOK9
VHP/yfIGNrp1HkQ43AwmhMWV6RIIE9tLjJAW8ynHCo7lZMbwkFs7I3fKH8Q8/IiCQh8BnBAlI1Aa
I3e4M5oSK92EDSFJv3OznSpKJ2Y6YuXw0qhmqg8WaIh1GfvRYcj8eJNmTXUNZmA7dsUjZJL86l+/
IQUH0F8+Ti7ryeX0kLwlhXbEL4ntXgCrhug7a9ulac5+n+Vcvi6rNkzW2FfKveboeowiMV7NYWe8
hnD9oX64FaKrqCquXMf+xgh8jcEiPw9kGH5iMJge7MRM9w1irLX2GvM+tIvkmXlad+2Mvvnz6yH8
X7uv/oLZ/Z80dtLS46z955fa+bN+S9/+fKFZv3/JH5Mmh3kSWWYILF2XisniKPoP9C7nq+tSF3/d
Zw5vir9faOI3x4SN50kaP0d7iuP5jwvN/U1IZaJYsgTfizeT/u9MmoRG0vqXd6YDokJZyhQmwlTb
1r/cK5x9xpAkVrJlggwGt6BT6gpUGWuWgN1VHkNHZdQvzpo24UB4XntkGpSQBJh5JSNso32WA5wy
DsAwftElo0wwKnlxTH0L7IHnJq5DW9rmO3a07q2JUck99loP6NpVVXzIWXXnJmdLd+qYjsIIK6Ku
3wVkkkRryYYo2bb4btkjRGWMAAUaByjsNPiBNk9lTM6hCGxcO66J5kKiVa2mfhz5jMBu/WaCA0q2
aKLHKzWb/nluqrpDpGfqZ3Tm4tl3hAs/wBhukbyhbeoXgKzOzYCDyCV2NkrwPdN8d95JWMl804Aq
GFcEdSD2wGIk+xN2SWZk5LlATNBTKB7MHETfLkm8KEUWOhNZlAQWxpxBmQ553Uk4+reh03TzVoVz
R35mJtnJNuhQhlvdZ05zRWx22wA6Y36/LotEOlzz1ogCHhgHkcjEHTGHGYsr0RkR6+5oqq+KKTYV
UlRUZGuNxwI03RBPgL0QPrHJFlG4g3uQtmxl2iVZgFoa+SPejY+EZVFJd9+lxWZqEn6AZGn7YkI0
u0043A+8MvIRUF1/mHzaa0CR3kVQ6ZDf5sX1uG0as/gmbJtCmQT70d9DXkhOZT2Sv8JgYnwC5e/c
JZWpP4Dm0HHiXFHoh7uRp8YNXNbNQ6zTbaca8Vx1UffsBkr+H/bOZDly5Nq2v/Lsjh/K0DeDOwlE
y4ggg8E+JzAyyUTr6AGH4+vfAqvqXZWuSSbNJdNIKjIryQD8+D57r41vq7Dp6/Z1UrIUA3nNMRMD
htFEUPGV+Q0b5bpHAT3YU5+oMBIxWMBvLI/zjegZFlpPJuD2OAvBp/uG+YwL1wduEcYLsrqQiREj
5C2etQQJExpQjN72ZX8jgqLZwYgYfaODumgODoTsMrVuvuFCWMwM/jmIQ42HULcSwAHyUM4BDVHu
N6BIfsOK1De4SH1DjIZvoNEwwjZqvjFHYAK7m86fpxzy6QJCar6hSJTkDr/cb1QSvKMyooSm5pZN
YQUmS9OHrBR9Q5Z0q4zuxUJeMr8hTABdeQblN5wJgvaSCDFhNjWk1T6Hb5ATiFRKdyJnaNfwaSFu
YqdI/HzFEy0egiAlrwbbDr8CBXImID3gY9lzPQe3hTeguhEC9ahidAOykWZDyNBzaY7CAr7XOz17
Lk1J7TIwkY2X2vMpDroCICNYqWYyI9L1ufTkGThAb9wbbVo9txJzwtghtlIqQ1uChZvgxqaZ9iFO
sk1fdGrcZZHRzVjVlt6vPHPO+uADbOn9Upf8ARgqVzrNLPWHRZfYyRyx9jCA8jm50cwoV89I/A3b
MaVGGr0tNbn5FvEDmW7Vjhk+G5Hl6UekNclVDqX7kTPaYGPg4pgcJFvl+S7NC4OICI/MsA2cGs8V
TLQJqCCeQMs/uHhhZnpyYJadNU3LnnsGXYjGVu/Av5og0bGUTMzBY99K9thfRV3iA6jOPWwjKPbv
1VQfy24p/9VRtCBiguGgyqJ2Bva/jsPfdvV//+fGkYupvnTm2O+Mus63/znc/xW0PkfpP98p3X2m
XfKXw/2PL/njtur9xm2Q0Q4mE7gEfzHa/n64+8Zvyx3WdgzK4f/IfPxxuEONcvj9ce56RLTBSnHV
+/O26v22AOldvsbAnWs5wb9zuHvu4uP921sc8FIWJRYvIN/iZPx7vn06uo1vVzjG2eryMFSCTf8K
uV8/J16bbFAXA2znRrQhhJuIjVmI6GS4hMEi2BhHWJ40TE2wc9YjYA28d8vwbpq9N9A9iEK4M0un
PU9GiisgqFCHwJD71CSlsr2Bd9i8zqlTrAcKAg+pVRB9yjO6y8WIt6Ubkn2D6nyXsgnrV03cj8Ha
sWwmAAEphB2Bssk4mnZLkMv0C/uYTikdS0Ntd5tosLSzpEuWR4YGt3glgkn7iroBY70vjeAjDVoQ
k7r0z/R3pTcVm1gi2vnMJO1Y7gu+Rng1vDG5kSyke1qC03ZktYF3eT1mZfac9cWbnPX0nLbpY9Qi
6TqxGOmoctt3aNvJ0TZ5cURtvyBn7eKsp5m5m0ZtMaCBdCAtnxxGpYG/AYXJvbPYUt42bwJ+dBuD
aGKoNZTA6WUiry1JP44i/+yT0jwSrE5DMIWfJtB1QquQOSLfyQ6lQeaMpin1Y5or95Qw0LBt0cFM
hqkLHolT0bJu8ooddEigeaYpbYB9C1AIH5m27PdX/NDg1xSFsVwtJplxDLNcejLiWb+4iihOAAYg
AEyQmlyAs8X+ZE1AK31Iie+Vl8jmQPPfcHRjlM+VXuHMrXxKPlai8YF4iBZ94Chro7BQhWtez5pn
D0Co6ji4dCNc+9DtPdvfliTnbigOyELcHwK9MvKblNNXoHu6dmcRw8izW44Qk8IzLfuhjYO5jTqa
+UAw0I9XFWNxbbA7PtVYNTdO70+nvBPjXW94Bb9KzhUIEpOP8m/KdnzwDfocV4LwycuAdfa5qg2I
BrVsjfvACdw7lwWZWDttVO0Hxyv2IrBlzWpzVC+9ju7HqZ/dd7g4NxZ1rs0mS5Wih4W/0riFlVOR
iy7aKORSm14TztA9x4C+d/N42uLXE0UY5WO1b2qvOgN77sF0PWCPw2AvR3Td5LmS2OMr+hRvaSVs
DkbnZW+TB0PAqaiqdWyGWh8eBOjfW6DCBgzFaWakonEnazR+ZKzRQlorG5j1jiV2BSsPnmo1JTvZ
tlgRVakhVdSt2ZJ/ZGoDGAxWYG0zBX55WfTWY7Y8ZY1VnmUTTIe4lmTIs9lr9gODE9MlTenl3KF0
0KAR3WUdGj/uDm6iUIMh25jSSFlY6Kl3X6ZF92zkbdJj8yu8cxcY7etk2pTzGG3d5yvPr9yjU0fD
dJC+2Q2HsoldSAaj5asfkOdS66Gjk3XdOWX1WWC1QIIxGtetuQKPKsByw5BovGhxMk2HJPMcWJTx
iKuSeuRc/4nnM6LsqmJeYJMEL6L3qjxYycHzxU2q8e3hRYzqiVnRWDtDL14Mc7LFTVKlDXnZPM9I
+zsDef6B1zTsEYuiKjj2xQs5crkbghY3GPeo56EJ5Mmw+u5Wk3r5VLSOQ58PN3+WosWkf3qkSwiN
RcWZhRWDB70H27HPYLQyI1l3lTGpjxI+2VtBb2Potb2zn3iKeMPSmednff0oUxMkXaHPEKHCwm6q
z3jsq/vZdqOvTOvUPveG+bMlsE1UWOcbw9kwYiIGQLV3U2w53WMKFcZnfO78OOwT9i9X1TXwl7yu
m9ytRy7DPsSZZax7uNpyk1IQ5O4jE2VmLQYpinMJ9cE8CIZcsVk6O4eVkcfzYzbYpsBxSDKQ6krX
TtYd9jB3ZwL0G0O/C/Lz5FQaxwvm4JpOAroyBgM/QB1VOxVUMy70xT1VxHdFJ4pT6zNsa/Y0TSuN
Dr8VeAeeV9nVN1gWZypTKMDcqWkSZ5BD8slJm/jUVwFbAFb49Y+h5a+Di4xHYtVJAhNrb2isY6xp
oJobTyzzc1F72T6PSynCKBXqpw49X63GXAUfRI2WnrcMNvKq9ti7rFRDKyGSzLIS14VSiposh+B3
Ttzl2nketSM4EL3kGBHrwYc7DHHACVaV6Z2Ho/ooBSGqQzbX9kHWpi3PhV3JveUAyGXjJY5w09Cd
IjSrFU3QU5jRNgbNJOmv3jT0265o9femn682zKTlAhcND/qU2wjN2oLzAuK/FMbhr0J7nHP3nYp7
8PNEu9yXdnCGILTdGg5wTjwJBE3jzi7UKx3CC30OfagrSQMdvT9PbJbkQx/EwCiqUfUPrqUHx4Zn
eDVppn01usZ+0bpAHHlh2zcdzkKoEW2MO06d56CwqQN2CdL5Tn6ag/nG7HlgV2wvQdUVlQ2NwrIB
TZFtdJ3bNBGdFgp+lRDVyNLT1tbS+L6zC9v6xeCkhm1NaYO6t2I9eXISa1y+u+4fc0O48S61Kusp
mzLed/h2+hoABqiJTct98A6+Pw0gWEOCl7oIxN6AekLIDR+ptXc0Y+ko1CLUSjdhXlvhGcDX19Gv
uLQNZJm467DU9xt/7Iq3xVt912YM7NyLBpeq4VGVzBABLSi6VwxvDSUNd4M5L61v0czCCpb0Q4fB
632R0oFuDJ3HJTeOedHoIsELWJgk80EkiDv+1s1NlGh6t3drXU5hngzdV1ck8Eco4Yi5IfgIQvtK
Ld3xLcA9uko1Ipphoie8sN3Z0Do8JUKi7+n1HOKAdXGaO0b9iXbp5LhGx+oGwJlVh7Zsfvos6/c1
CLOfA6x9ugYm7Md0UGjOgg3HtVljzV4c4Xr85kRxe3LABb7Qzz2XK0qas/NoVE++bBwTV1AaGxtK
opwjuORsk4kxGxBiyk/dJtPp0EPxOpdVdWibBS42cs2njxq8Fe4l0a8iKid4pwCBwAfg52pb5kNz
Ib4+88hHvQYswcpgjmdNM7ylQ96y4SDaayAamfJVJcIsVohUWczixY6Pmu3HTwOGhy+KuTAtRqMs
qk01VDPwh7nkozfFolnPfQv7KDYJTtE7YLshGw83WEdmtnDVhugZYEvJhS2BXOH2NJs3BcRrwSV2
VsmOgXSfww/vVm2WlVuYAfQo6DPA1XzCa2n5FGrDibfZx0ONWqci715kGuQbmwBDyLnP+yTnU3kT
+1a07+OiPlWQ/x4BNQNw7COxxpo2vQUkXouwa/XmIwZbloZzklg/J1FBKR03UV7Nb6RKv0bogDQD
6vG+g+FDhcDC81zZivaCAL2u2kUglnQI7wnuX5SoZcnR6q+GzWn0ssAG6b2ZLOcCFsg/zOg77cZq
C4I5cV9TOiCDwaTYIijzjzp2JqA3vCDW0q7AhYN60jDZVkG9bzkuwp4z4DDhjL5WQSqf2ZdTDSsp
I4S9wpRJN96RWphEo607S9Re64Q/AYctMYGUZiAfMbfitnUa/qUtLxcfHq05r2aa286aJhHtq7U1
3EM++YRngIrtPW8g3QwH3arha+VVdyFRFpxsHdLkmhVicMFm3D7ohsuWOaKJEAy2KpsfLmEX7EB1
hhWeAU29+f5U/wSZydMBoqYJjjx4DIZpmVTvgTt0j1jirNNgW+ZFTEb3hHaL/cOqBxg5VuwqztlY
OSHl4sGOgq9pz6dHJniP9OHT7hVNjkvvHUIplTq8ar2arplWsmfQlVWO66wjL2gu3u2iENj4tc6L
X00EXvbfknVZMRT8AnuqjDEvl5rxTp5nuDFcGZ8lRQwELf1lBCO1zDwgZvoTCt3CjMxMiA86UN1J
RW7LWn5UNVAL+EDBLilt8cVLAkK9lN658PXMWqupKTf8zHQy0X6KKaM3EgQIgjYRsK7qmSLC8cjD
Sil4SrXIWFvGjUHKaeWTK1olziA3vFXxNXv4GMEF0JCwMtzMgjM0q/iJBtHgM6bLjF868u0HZYXZ
qa0dKu291KcVZOxa4wPFkGWijjM/1XKAKfiBsdyU9aYyp2Mb4TtrZihPyDwFZdhzeak8NzNDaquo
d+0KXixUUeCM7trQ4SX5HhRsqyp/cH6g2s4fU9GIggXK0kURlNlHbVblep6K+GEQRv5qRkJ/SGXM
/c/jDLkl4hbJnQkLuQ/Z3oA05sHSzS1UYWw9actOjMdiMwnZ+ytd20sy+DRYP4DTw4dG35K6J4Pg
A0KuqT8evMA7qhgKUjhMffHcJVayn2aGiyULNy+IlC75dMEBkbODh99QzLoDLjazVsM9eYxhOV9c
I0ow+EvtkTR88cD7ojnFFn8NJiMDvm6eUIopOXDVrMZHUyJA8wuNuH69eRlv2ymw44emmn+vV/yH
XX2LAfUvigKuVzyw7CR0PfDcxQL7t2to3+IHa8F12uVENe+xu/W3drK4BkvDu6HlA4Tr4jz9m4XK
5fdv/39oHrhUadl3//1fy7L5r3+oRwko+/aABYppWH+3djcByM+Rl087mcTFiSmjvwAyrtaWDp65
nlvIAkqRnZay+frnf/L/2rpj8EQ2MVj222xK7GV78jdbd3YM0mM5OO+QZ3F00zBIrV7lakd8ZKwj
iyAqP/8jxf0rUhxCGBySgF/AP161ndO5at/FX3Zt///LflfkAus3G9AK1y2UvWWj9rscFyz+bMtY
tq+UVnJD43P7pxxn8xVUY/IfS3cIMPHp+0OOM43fAra2TsDqzrBgrv9buzZ4TX/5HGMccRihdRwV
FuIzOfa/+zRZQaxBwIxGLtZNciZlww666oxrkV+SuL2de0586XrH2iD2N7clihvXKiPqqBxyDEH7
HtYPTL9IGv3Z5GRate34Y5wn2kSyM9xv1t7loK2VgHkKbuHOcQntw1UJ6gu9NcrGk1H88Lr0vbM0
Y6t023mFZJzTOB8TGaa2LQRkt2Yr8cH9lgATbFXww5jQAIy51yZrKM6lH2vdiNcu7mnSGLiCeLzE
3cAMycpsqLqDMgoJ+xcgq+hAnLB4IT+kk3iW4tbHHzmp5FA3bAZmWz50nXW2gpzeF7XhGW9huVlL
TGv65ZZGEapah9Qt69dIo/LKzpmo2O9QUy08iprr+TiZ+RFqe7SR/fAuSnpDqmmmsqgnBOs5EGOJ
fXHtmYrXWvPkpeoQvfS0ERCwSe24rg7BvtMJDhX6WH3kgwFkecxPgKqPuBLXJkvI3WS5DS1G+Ocz
O52PIKbXVUrxTZOlCR467wrZYQzrXGgLdKzfA/qxVyN+5Wc/ubhm/oinANeBS7DTDy7cBO+bUtEc
Mb30zLL7XDPac8aBdqMn7S8huCNW9pZ7/7Pui/3I4EtsnmvVaOSkfOh/XAVTH2ET0XDXOfJnYfsg
yRqru2uL97hJfrqjfTGijEJBWPLZOHmXrMFystALmVooxYHBfCoaLdtWHj0Whi3leo70uxgE4CY1
2oMvrEPrs2JLW9s/aBm/b0ul47pfZDR9RuobEyrGUgcfYmd27lpwf44TwNoFnLY1LF/2nVNE6CVt
nPshJ5nbBjJszZx/a/1GV1yjVP6SK069vuYPBi0tMus6kxK4Klu7Bj4AZWEQlfWwIkYkqiabhFdj
VyYVN71zU5S9Hspp2pKEAopjmMU6G70tlMJojyg0LuoVk3yqyRuP0+gWauu0UqYXnQqXSmYz057M
yjpNHYkfpEv+F5VUYR23HzZrxhAO/dOYgRVLevnmITl8qdpDw4jtL72NTk1nwgHzh4e5g+Y6BbS4
adxIQmBt7WacaLgyhm9uxyWlwPbUTPktZrcyTOP0s3RoaexgeRsD3eiVrv8CRXyvYUM6Ni2LME+W
YUN2fpWBZAitvmW0Zru9L7ohg1ywUHGAbdTetqjczwXVim5/nUYB42XQOvDsWU9LUGKcW4rTVlpr
Ymulz5TsFgtfi26x4WB4p2mGXujTbtXJgHru0dtQxHM3KZ/PWTtRxO20wavPul1VVJaq5DKLMqSH
oN/bhXqRwGZToX0keOSBSQetcRG4hHfezC8+0ciaQQlnar4j4HKTFL+cgqKdftgAeNTvNJ1SG3YS
YAtsiQGIF5pHAuudeFcfqMNg6HugUdY5LtHfnNq7giT3w3ZqP8QcJafUHdW2Z+tCAyY59hvSKbwq
/TlNv2LCFCimm4FPo2CIp5ZFPivD2XgjwL8YlJDWbMXoAVBvw4r1b6m3d3wISRPzk9Oc+XmeZv/a
kLCk2IrHId3gOb3aziQOsdSvkgkgdKP0QdQV2jYLhalhEBu6ZAM/wA07DZ1P99qw7Tx/C2HlV81a
nr9r/26JQDuK5cIoBGSQTh6G6joP1IqXWJAnKgeqliJ1Vh6wAJMxeeJS22RQNCx9h6Kf/Wo6wZKi
QRF8ljjFX32KYWmTSAuy9iwFOhbqJkFskn+05yKf7aylGX0W/kgdKoO3M4DgLggPbWGogDIaDEi/
PGp7aiWjdGcLZ4DxxO3W4eLSG9sOu0ILheT7W1ttJUJP0F/Ev6rm4YOvyiQJu6oqLnpr9mXI02tm
Oz0O0AhEr5XsbQqxgEgtBiSC8qYD6dZIBV1ABKetcBT0VvQ+pWqZ48z7Dhb5xgE49gH1RRCPZemQ
Zc2jVVZHh2jgPoKqcUFnxaCSl/iNNV93ztYQBIRflcGp0cTF1ZeudoJsHV+I5qaPMXfQd0vr8pTT
DeauwVQN6scQw65Qvv0khwj381BHt2xwYfV542swWqJC2mN3neiNs+W4RnbQ2/cykM4F3oHqT17Q
MwL2StUbG/L5K25+Spv11N1PZgO7XRl5+ko9rvZokHIFCz6k9E/Ndn4HPtg/0D9l/XAanIcWoFp2
CQ5d94i1hbuiYsZ+YnvUCYTSAJhirtJzEVSfdp7Vj7lJRBRgr3drZ6hY1JZohyoa5ncUcnpoC9rW
Q1lAK7Rf/NFAwTAqk9q28tc0BuQT/YF0R4FDhp+dR9CniLVPfuDFA97RxdrJJ2uTabg8wLhs8OZT
K0G4Cp6xGW86sBVPgfRQmDGJ9yX91aRYCJ4kRabRTh2VH8T7e7mbADDPlCzViupCMIV3Xp/V72gA
1mEuuu4RnGK00VuHz3wuIvdimHFxBxSCBQHB5aKejQPcHeeFLRwBmykTP1BtqOAreLpaa9KSNQf0
8OBGOldm8gLoFfp4F+vR1fDxhVRWQc8feu98oRPDMDDUlCjCVsldsa3yzfdolCwbFDZIsGm7jwYv
5c5P4/GAl6V5rv1u3jSetiqgDdFZxhGA6TV+/c+A/y8O+CYz+D8d8G/fY7x0y5Xp6/tbHj7/+7+4
GPzxdX9M+M5vYFFYntvcF0xGaryWfwz5RDct/FFQDHWuqPqC/PpzyHd/C0yHTXzANg8bxbKo/3PI
J9UJUoyrJWTEBafo/Ts7dxb4fzfkY/UzuYLw/XxuDkiKf70y5jk7J6sDR+jHcUFks634eHVjd8uG
jQ73SKd30ZDc202w44bMZ0ANdMw4kxZvOCafqEvStoWliIZ5WUfNamcQi4pTfesmAVqwncZvJI0I
zKVV7Fzwq2VHqHS3FADavAmD+VK7ZKvtyC/OKi5g3DUI6hHct9YOnD1qN+qn0eFiVs5j2yYUGLDs
uXOHGPSLVEP0WEtparvAUTzNnTc3SD0l35htahLU6CO12pVzEuF+T6MRsIRYPDvYfqs3jZrYdN3Q
aAIczCifkLD9t86Mb7piwdaZ/nXwtB02NJDXlgsdFz2t6XHGkUx0d6koT5oV23sl6PLAw3Wtp/6U
1C3lOJ7PVUnHdzc5NziYJzql4coTsMrpWoQqghMJr04ijojx4zFqK7LjlJ7QluFsyfhsqR8AbDG0
Cr4fSOdGuvHPZHTkTTlKe6vFGRFtjz0FXjqkp8Aotm6qB2+08uA9Q6Iv95NfqdsUVMltYqvolBZL
WS2kTAKhp6rO3TWzjLZruGy8T7bjnTO/M2Cr+DuAK6jMlJSEgoKrXMseYlsEa+BRANkHVEo4R0ko
c3u8H1vMcRJa+FrWQ/HgN9GIPp2/DDk4MoP/D1xRvTetCpasLT76Mbof8IS7pbA2WR/9EtYEmq4S
AUMdammWeNUbvY3FbsyDTVeZLtiebDq7FEhj9sBwuMKCBsMqKIw7jl7mNnPc10NEF6qY0o2c2y1O
yr0NvBKtQx5grq+dqDy0YqhCdD2+Pu8vQArCPHU+pHyiKHvcaUmUzaDQsAaA+qfzFyQxRXnzXZWK
alstZ8osAHd3Y3/xcUitg762Tpmi8yalB5szfLcYoNfEn/RNDU0xnDI2ArWpoHs825qfnJNmuLG0
3KabRQqd9Uf5i3MZXJtLASEbTdjRbFqzx3zBEA9D0KyQ+FbYceI1vbJ7TQ33mumMFEJ209NA1+rB
5AJRsbHa0LXK/sBr4j2pwOShFC3G6vEjcpS3ijmPthODcthLHq8A+Tcyxh+wHpBn2d3SxK1lO78H
44Hvgm+6dKYwVFxpWqSSBo1hoIQ+UQ96Ec20l3d9vQOWEN9N7jmS6rnxAY0AACkvstVY1YzUrrC/
8umlpjr0LafDOy7UbZEBQu/xmMFLaE/arF/Z9j/KWLZHfmuwWvNthZCblw+ECCEX0wq3B+fAhVoo
3HXU+6QZvtLRaW9xx51ynAireVTnqlGHqdOfuMn7KzDdUKFM8xq32aEhndoWtf5kYogh3UAIYqIo
h3rNpGSZhOlm10T6imafdxtT3pH+hBkOxkkkd3Ve3Mw2Rr7Z2AcmRtG+b9y3sdX551Ng/fYQ+A+B
i0G4YDrkicU2hZaguIjpUcvqoIOnzKMeGHa3XeqCF0aql8mtl0ZTtm5Ye9JaTw0rDTQYRMfb0ssw
/ziNg/fEC+DNmMHkBHtDBlG2GBni+sUMkH35Nnndh1lp5f2eCvExPpmFHmMw6aBnrAYG1GFjIU2A
6mnSgJ0YmW5Kd2DIxusAFT3eiNmZ+bAwxOpha7si55WWVTumEevOYvdzxjDo3E+aZ2yLwOo2bWYb
V+4f7OqsGQ16RzEEsDOtNdgJRRm9ZBWoow+WNHgg/KBwmxXwoUTbDIKKZlrByXqHHjfW17koMDPM
SWlwTuBzDsKpNRrj1Fq9eYX9xM+lbO6Jh8OGyTLJkoqkcm+We+Bm+jbz+qd+PLkzoPE40s8or/XZ
ThN9ZfYaffIpiE+MVQuslYHciFSwgqTLCq+qyRTbJEH0MftRw8LYqkz+NEqLyEtrhX6gTMbvRlI9
y/vW7dqP1PtAbKDA3oxSzg5lrsce74RVNfaKSrKdl1T3uOGuGdXJa5jyaBeSW7zw3DAWrc7+2vaO
vTthN60i6JqpdcMW8wqhMg/dlIZrjU8kWPz6J7V5NNDHWkxjWW2xfJAXPmRPs1GnvxxbJgds1xAa
i2o+ZjnsoElW/bPh62qdGY36FVQGu4UhppWCdVyvZyDQUtpR/zP9/SvTn8nCgEnoH2u7l6HM3j/+
dvD740t+n/o8BjhCd8SF0GoJWOjMkb9PfZ71G0EvzJfgikjo6Uta44+pz8JpaRiwOkARGwyKyMF/
Dn0BYUJkfb6QXQZCn/nvDH0oyH8Z+pZR1HEJcSyAb4f/2n8Xl4vjOHfT0ix3wzB2+9bIh/cyRfJb
dr8Xq9C6o2z4oBUU4hzLke4cFj3xoZ0AjxFuMDhLHf/ZZxz6DFoojXzmta2HtXRtymw6anmZbDAZ
uCt8RtGNLbA8xtP8zkXtUkFYtLj9r9xJHDWNWmzCUN7K43KIFS7FMsaKjO3/s1nZn5E9hNYIRC7v
6mZngk3EbaPn07apiTAq00cBzDzjqXBSGAlNnhQ3mITKM3fR+Y4Nj/g55Eu9ou+6HypllcmfJ+9I
RWpb09ZifIWuHT+DDIAaBTcytHG/r9sgyn84YsBhP/OnRvSECRbVRf056hZlVE0Vv9hAEA5aWVlr
TK5ULZbiHnYFfV0q6W8yQwlWff50N0A5BuHhMOV0HSaqVU7Z3CWBU7DXcrc8VrEcrkp0Dk78Etgm
NFLzSS3yZDtRc5NZ8W2X2MgT0VjtQGhcsKaNT32gx19NkbavqSvte4FxFGkOsTb1G4v3KqQHsQg/
aIIm8Wz1jFjQXBJw0ySwGgcxJ4IFLKL0BFK1fJZYZjGT6QtZL8bYGOdhS2LhHX95epskPmouPDiD
d730xgdCc8zudfJFsbQf0j3AWD24zatL0QimKFX/dGfYFpny57UXTC+JWe/zxGGoQU9Na8O4HwGE
bFI/yy8QjYNX253qE43x9tGiW4Q09VwgIeiAtHKEnFWXJc6tKi3tlsZIFspYkZ2ftTM0Ozo4aEeZ
2CvmCZWqICyjW1mUzZ5AnAh7w+d6XmrmuVHeV9QeDfMVxq2+WbJKD9iaqpvC6Tqk5NKDOZLBb6Ab
GRQY3SrlItLChYrdKr8NkrnbBdqsnsyZsbOkOgNKQdW84PZntFEoRrHOVKLMZlzHmGZCyxslV39+
QeyZTeh6kvK8VVLV3V5PImsN3Y92GM39NUjbh6Lp9ZuGjMLW7TFWolJOh551460beE+xDUo8yJ1+
m8JH3xIF9B4DXBoYpAW1FEiEK7dLrRS9XqNZh/DOJmuxgDSzUtu5ZCabFKOvpujSdEG7buw5xasC
h+0s3ErtzWbwdkWmC8Yd6hindifQQ7A9zvU58iN77TCbOL278tRU7+Z4XNWCMz7jzMVpFEqz+nAS
tcO2kR7xYfiretDze0acFHsUEO8cK4tN7RLcxMVwBzv26Js6k2E6qRHPTDneG2kjr25ZvzGPfJRz
zE2sO5Hj+ZmNpXuZo9zf19rC5DZExMtn+Y7ggK1QGpLE0XyVnX31AVewDmr7NVld9RAHJJ7o6Qa5
mtKVOKXi03KqW6rqpw3GGRTzweVIhhMIQRWyi05aatfmro4fDsdZpUrjiKG4v6EUx94gXXpfPQTw
rVu51hmjEw8TaeRNhJfggeUeP9WJ3idbBVPIfaKhKbiCEDcX5cY3FEsgrHXTSwwP9WB5GbyTnKAo
eebqZqLoOPTysduNVaYOgBBIyBjEYQ9cyOcdt+b54sezs8UF0q0ii0uIitS0hhBCwUbuJKEz06Bl
aEm/y4OGySzyqEFQA+HfgcFpRYTuo8645fJPV4ryV8qxhN5T7pVX0Qu2jTkcGeFOjDiAl5upvCkL
6TPOBOWHdMqeniJTZ0zK9SsPOZkzrPPRiuiJSx+KKa0n93fQnYJ5l3/j7yJSOrc0wEB8TVIIydmI
ZQvJOP6cAvFkyabZ1OiXGlkVdKtuj9fQW3NgOKiQ2v2wdJtTZxXBz0zGtFwMbTD6QDtkr+0C7hOF
n4WZAjFRVRmt5m0RUH/KfhV7UMJCYWH/ebBUuOvDA+xLBzyKV2xyHctiEsMVglK8AiN6GjJngCfE
LpBq0mM2w1RFjnko53E6Ot+oQae0+4dEg8mJu/Qzx02yl1VsrCMahREY7iEcUhCfUUc8+7QosZiz
t30l5x0wpHpnObzB0f0BiEZMrYMgNMwN5T4ZvaeM5iC6LBdEIlsy9VpnvDZAtIvM2Y8uuypEAWZZ
QEJgJdsdwMbFOw96kRJZ56q7xXjku4eFP+6jEXUFiXoq0kccCbemiDfVgnAkcyg2WHj0lbMAHpMF
9QikJbtBa7QPUCIafN6W/eIscMjOyuQ6bfz8wCmxL/uofoihMu1Ug+ocGuOClhQLZZJO2fjYuKq/
8+AAHyvYtF/4zzV4tNNyDCru3QursoN7sPZmwC8dQ+9KTMPGhW85wLkEW7OgwudbQ8SkwROTYxZY
DRBZZtygSSuQTxkvVRJiN8SOKJm2uhPGfqp4gWqaSW9AILF2FaxNeqhwIDWZVa804FxrY+656jMp
T359otokxnuffRmdCpwtbXT8FIvObB+sWDanmhbQyZK/Uk9FtNhxgZSRYx6dbw7o+M0EJVvav88c
Q18ZNaLreiGIGt8wUeVSLLQGATk/igU7mn8TSAOVg4ySRdrcc03t16ombaIt2FKnF63Dsljpz7x6
lksgDPquKSH4mkru9AV/Oi/FaYNss1AZifugkb0Ew6NmQUaRWqM11P3HGpfa1DU+KjTYnBXgkmeV
UvBdV4wokPy+inqaHmtB5yJ2LXc72AWnt8U+554d1vPkjZeqHIF8lsktNqEtGwEUcmt4Nfr2qSUF
v7LK3LoHT1Fty4UJy7EHjPEbFItn13vNFnps9f+oO5PlxpX16r7K/wI4gb6ZkmBPURKloqSaIKRS
VaIHEkgkmqf34rH/8L03HI7wwAOf8VFJooDMr9l7bcoK4RW/8tTdOY3YL312UlmwH9U4xCOqKFY5
bgW6rXDYQkPT4WPPN03uNVvLBLXtDU9E7F4LM/3FhcaGSH/3nruT0+hdWN7LrbDcaO3nLc/uDInK
XqjCkpTobT+Ic3+ZH9reNdcJan82va68JF66LVGEpkQHB30cpe5wEXcKXdBKZAEGQ6g490znleM3
PM9/c1IA1brItaL6YFlUnW56MZsiOxl3aGumwayQHGU+U8XNL01eLltXs1OxQoJGq/ybVTX3zeQO
rNcBo8tyePDzvjkaKS1d79HJ4w+FzIUX8pjY2T0qHI4pHba5bjrjM0ebuZ8lwEiEWXeclPQ3TGHx
efb+FDdL6p37MbGeKL/lESOBvW+bkXiqJD9VxiQ/II0FN51w/gHpTWGLzgZILrxM1w7dz2OUWNZu
zJvPsAQu7kUdaCpuH4ZE/gEHxrzupXqXOINIffbizFak0FRwjlSRHxPTMt68rArf62o0NhmR2D9q
t4sr/+6l8mZ8INC+jN8TRFAop5b/POIuYeBVszuM0NoefUiYeyVxYwza35M87vOhVuKcCKN9CkIu
KfKjY0fVw1ubKnn22Ox+gKnGKOLJu5DYlwYHD/I8fDX91iIXgGeH3j6dq2RNPjIQZrhc64VV1K7V
Q/KjnlP5THRtGMuU/GanawGYZ6JlO1uO18Yu67dOdP3aIVqdxak3X0lSM1cw8MvvprKCHXDr+k+E
pm43ja27DiUVNAJ89wz3kEnZYtTVZ4Yt+ezpJfdWFlaQU2PO2YsQVHnIXGV264GActS2uLKGRFys
0jR3wqnMixWwPRsgQK/8tO8PyT3dAHO1+Fm7i0XAJTkuozFW364coosRth5LYItULjX6K98ZgCz3
8LQLlM8vzTjZxzEM74nfVqb56FFjogLONrwx+brv75drnT73ubtlaJNSsPX9DXY1sY/9NF4Ch+Gc
P8r64vaqP1WmF2yWJPk9EozyN6PJ39blTOk2OckWnEgI4LzDmcC49joufr+ZlCVPos996k/f28/K
Ayvmcb0xH41+tyqx44gG8JDOIet0kWUXwHYZuUQkQ0NnkccGliW3hhttp1oiobSzp8IYUR8IKvMw
iyxcLxbaAzvKL/bSPVZmat9DVwFfBQptwEJwNYPV6KBYZJy9sSv+8IvKTRIRJAMDkTlYqZqEqcn8
x0uWX6oq0BqZ+DVazLCYesi547sQj6kBPZHampySVFx0UVA5WtGDjTs5xqWoSfDwsrfs7qIel/Kj
CTWUNJEHD/dpa8UUbVtjtVg3dj+e7k1+yqLxtxzhGYcV1C60AZukS2HFzzK/paltOKuAMIg45Z0j
tRFVNjAt1itDZ51dSjDyAO36h6CAT+jl9E2Ynr8ypPmSzyLZusk2HJOdVcjiSGrScz76cSBGDpeZ
ktw0WQhYM9EMi9wqYU93+/Bj7vZfPJ7TKp+q/DKQS4nFqOtho8mAntt3d90Cy4aF8T0x0eFBLRPQ
e11O8mCZfiypeRGcn5sSFMO9Nsi2WDIJ9msNe0Ofl+zJgMPF4Wbds27LLMadKPe6j5aNwaB9z02R
Hy2NqFjqKnwcUHPtekxa69oTDzpwMDlTjQoY1AP5nSVWpDgtcttGTpSQvLBE9hsIQ5Q0OIJkebd5
N6VYNy2qJQrffdqcixD9xyD0eAaJgjM8NCb90nt5/VElJCNh+LESQqbqxVglREhhWUnlZK6ZBD5X
nWVc2XpUCoi1q4EmoPVQlJmevjRVUV9ylVtA6OuOODxyIxdCYNbAimW4WiBS4/EyoveBkeiNpZi7
kZq+ZaWymf60qomSqbvC2oHdVjuirH0sk1NxnJU/HLy58a7O5Lq7QdvdL7/Lka3f4yQ+GgwiyOir
BQl4y8uoOTz5aKJTIq3mwLIgZBo9YlXw3QLKfK8A/3TuO730eNOAoV+UHN0LqVDEnFh1Q4w2chGH
v+kzHEt+mCVUN2GPv9sytzd0QoQUmNp6hMOZHYcpwYTjOJq5gXd3JSHnfuS2RR3hasIFk7Qizs84
Gzn81YIg7y2pBSTWW8y/8WfCi7AzjxnPkvPamm0UvATlZGDStUcK7qZ6gIuwwc7HmFt4nFhaZHui
64tj1DndOlLNK273z64leGXOjFU+Zt9F4eaHQHZwJZnTAoaVqMmmt57mhwjUFdrJ+WGI5p/gV41j
lqfp8//K3PP/EBiGi8T9byea18/8s1fpZ/1PQ81//6r/GGoCcwl8KC88C/8kV/Wjv9yQTtf3TAsD
3d++8v8/0zT/sqy7iPW/2GQ7f2FFx1juOQ70GNPz/idDTfbf/zLUtGwAMyaZ7hGY5ACL+z9vshuz
nQy8o/3WrEDu74xk6pMHu/TY4fTkQhwgF4F4YaHc+7sozyHHSEBNdYwSsrr0XcQkvrJJmbM1ST8j
q8mzL6MiW9PpADcJxg4P00JXLFnMVvZwjqrpzoF3NHLTYFS7uXOYxGndLht8Vsa4hmSRPECi6NAm
kedxYB8OfHsYqgqCEovbjyWbppHicCLkOaRi6xgQVqwVzToR5ynU/pcj5bARQYRaRUeEjRTW8iCJ
Q9+QglyQ1Fo0m1YOxVXbrfylbdMgon0qqx8s7PyvqlD1O4hm0TErHdh+ImhJU2A1vWCWGeRvZVgp
uZKmzX6MHJci3AW6ml56E3ghm+jOPpsYez9QDyGLWubpwwndaVyNtdleMga1ZlzVVq5Z6IKQXBe2
nRJJrAxniX382CXqRwJNVrqzkNAAtG8fOXglB4o1RB8t2QDi00QfhXKzmY2CTDtJ6Ll0CS0DWO19
hMoCyK/G1EIKGvGeI7+9h+VVelhig8hY5xSSYAI/DCeXdQBr2yHco64cBsXQwVaq5xfgvGKTOnXV
VuKU/3LUgP0PnPMT8zn3O7Ws6Uc0eCZOIO7PGiWorI9tsYC3dNpxAmY6tjfwYOykQUdC8/cg27Cr
lThczGXwbukg1E3KtiD3d4kynJWL21wtX+QSFXE/3fSoyqe6lelzYeFj2iazivZppvqdY07iPUcI
iC3Y9hjwEU49TPCBgmF5Y+yku6NvjZaxxs2C/hmr0mzv4d/nn14Pdw2GQSGck4VzB38Sc3j+ZpZG
nIp0nER5jWcqCf0ZQbWbSyS/XBr3NLeAAWbEVXUbfDyj66Ecpw/geeE5zyK0zbAIkmGjMXC0PLCs
wSiF/JEhU5fVzg70LHlo0O2ddgM7H6Su2Rh65wIdOdOP2fcJTvijyNFrRAXFDud/X1XrSFfLU5Jj
3b5OQjYooWCpZNJ3nsDNq9OkERPvyr5GMmCxHP8ALI6kOTASg3qg83+1ygxiq6bh3TJ/U8csIflm
bU5OxoqhJha4bvyPSOSABSsrI2e6GQzRErIxoOR1Wht5hLSRCjuTQkfcpcPWbEzo1eNiOFRxoxJX
d7HvCVtpHr2bRN2/5STQf/k6dKF6atKbTIN/PB9nEuyb8G3QBJ2vG4eOYlaW+xl4GeND4UJ3Y0Y1
ImOJyEN8lHDGZxzwg3vstNvdcyXp27a0KMO7BwHpi6AtesqSHqHcdZwD+dYulsHZF7M9eyvhm/fc
KOzmAyHu1LcnANYQq5osADaRAvLS6wnGDfIzb0B8kBXAZZjWc5POy+Rasd3aBKZFIVK4FdYdXnPq
nDmk6IuKDgPhEn02rpF9FkZrJHs7SstvZj7WNocwdK55w+mhzT791fl+cwmC1ttNJlLvNBpIHCBZ
xv3VDVX+GM6B756mxc865ImN/mksNbETtYuO0Wyic4gV8gdPFFncFfK+pO6WZstlMn8Uw1wS+xWa
CK5N1kgscYS98yxVI7YN9K+8wx4O4FmuZ/q/TZ1OeIWG3BpoX5Sl/bMo/eWFw8arXoFSJJ9hboQX
W/BA0CbK7sj6vHjPZof1EpGxQbAyy8p4Q/YyXAodmczgme9jR2gHrGhKlsSdBOJsIrL/Vo6MaK5l
ZhM1D84yvLnwolH6mJVjbFmczcHOrTtes9H1zH6t7lDyhy6Y1T5IGu81TIg2QzI1MCu4w6dd9BP1
ps+b9OR42U+hrGrvkK+2UnY7fJbT0L4Mo3bXdo+xzps848XlOKvwmUkM1CivcOuLqLQ3IHz0JyZf
x99nk1M/sRGAcKExVrHxUN4hKOXyrgAhtbgUxnBjkexT77tEudmL6VYTcaQoZG5MGxaT7LewhBcU
OYdisisCx92F+hM+kvXNHDN4xOzt/MTPUD3ZYLXhjk/DrRRTmD0RasZUgTBBWhXHG+ufeVlNe0z5
E0FMY5t9+/it12kGSnljLLAa1lqXY/AqjEH/mVDPQ7GoKvnT61yi1VTfdymiAgFBi+2MWmdT4rEj
aIJqU2p0IStPz5ATvCV5Gjq9mKCbEqHjUAWcWq5hwUkh6ICLu0j2JmFbW7uKyrUbJeMLXPzpBCWK
AMKBPLKmIqm0tVAbt8BKwC6q4QNt/XhP8msMcGQuoder+3togEcIavr+znlEBnIdymCKMVi8NQJK
QCIY95CHhPgk85JT5nTIVqfe/Z7SnMSVNArXtoelV+l2jt05A9BN+5rI4Lc3ZV9KuMbOQgQd33MO
GEYzsgbBBLX6TRU0XJum5STGwNhHuFYad3QOOHaY9TLyytvD6CbM9jC5N+7aMSBokzc+o2sQ+L6X
7QSkYELzEn43jUR+ZVvKuqVtaJDPY6rM249FGU4XPLb1dwIhBjWuptRBI1upeyvXnF2Vs0KKzDuH
IDc2tibEYUgZPQ+TIoiRF6IHDZ3lh0aV5iaFDX4tPHRonk7KGBRZ8Qt3sP0nzBL1UYZOH0/L3H8Z
0mnWjBbcLB4JJMP14SX+JWCzAmF5rC22CCUSFbPDk3Oe88YwfrhpRuxZMuqsWYf4sOvYlpleLvJO
ftlUPDAirlpku0hDlGNhHhDToc0M5yKtu428nBz0fY01ONhX6TEP0eL0v9GqsUjyCUVZuWFbHqqq
Jz+MEwFdlTOZ4eOyIGpcLXUXPYxLG51NZWOixCuRflVt7xy9rjNIb8eL/9XaCsmcipr5p2kjIo5n
UBOIxwE6cFpgvA92NFMVUiIT7/NBYKrcVTMaR9pnlT9YJEI4q6FwAlKmJv9YVOBZcIDS3ja+3d8o
ouDjICiyf/Vy7t6HRqXHsvJCognt0Cadby6miwCsyk3CPt7AOO4lmF0cK38cAjLWVyhJVdz6RrrE
VqE6/0wLVh08dDxgDzjstuPY3W8/GvSSa9Xk+yGJXx68ktd0TRZfSJJVybAPSvnNwTKMd4G450No
BAyFRznke7iF8lnnrWhiYo8RLg5k5Q1n9kNz9thZiXggoK9jn48m8JP1gHy228q/Jj1JYYzBfMUG
RC+M8vEG8JxoD89s4ZSDiR4yjzvmHyhxUvgwBoXps4eX6DQkfDxr+OJo0zjGvVsxUhVzZKRzy0a7
LrDkpG5YvQkvb34D2bUztEYzx4UY79VRTpIVAUuDKj8pFJIrLEZIOWHb9uaqkeTe8tpErFHgtOOn
YZLDaIUDelZsKFJ1KxLXAoHCHf04NHNyqgetN7wC3e9q8KzrWOi0j602Kp/TZcLCI83oZiMI3dk6
in4Pjka5ZoTjKfQ844NoLYOVjMyX57HJhw/OX8oFVyrbRa/W5zus+5AKUA+GB7MW8xuxViAyBu6Y
N+QnrYrdwi0rDgEzL4iLzdjTuSTf9WsBrK6kUjbZ+5js3ULYlHXS7dk3VEc/0OCVGp06h6y3/XIr
yQmDEZJyu63cNJXkgbMky46L8osTqDdAwYNLPjOpc+ik4iEizEOzU/jVdwwm1yVwOntDGru4ufmM
7cJPx6mzdibImjvdroPsD1sLUJBj5G2+9ZaR3OAVE4vI+ATBH+zn3C7DJo6WEoxUShQ5dIJF0+7E
iGya8J01gRVePRxArOV50loXwIHlkbOdDJ8ewMt+FqgqR2Ww2pjKYCNstzF2E2nsB4f3iQdzgdxx
Tn28f2wAXe3cYxgoWJ0mwC0deq8m981yLJI5eS4iaoKncgAZj6twiYR9Ll127buUrX65qUIxbGyM
mr6zdiqt6VRKGGOswepUSvmQLg3lUQsjFGmM1VbuReWgEI8etPn0MRyDAZ4THPtxj3Ra3SMz6mdw
TNIA/EVN8jozfVt2kZw9Z9tPS5odWClm+TvT7a7aw4Bizd8W4dz/rJbZ/IyyvPDv+18v+Vn4gpy7
YBIYqATYiUTwdx8hOWFo7ykzcRBka8ue4fPHYrbNnw5KbrXu1N3XJZPWjpPMm6Mz1zfByEVoDUcX
oXO3sUl82BPqVuwU5Ai0E4k/vaS1qqrDnPm5uU0ZwIer2h1E/tAgvgvWzLwbtVEFAkxppNqIlRj9
HbbPiNiYDk3MtoUHJtck8wXJsZbDLO1VpmwTmVCDTHFjkITbf0wF5XYrp7l6KO/4dKhkgMUgPmBz
b4+1Wc/kfobR3WnuVUF645Ly+ztzs6bMMUdSDEYHsy2azV5XP1Ki/PIvi3e4eRaDmuPab2GhsUKA
KGP2vsaIGEUfOcUduXMzKgCygNzAjZsum5e9JdjMnFLS2kh/TbwAkwvb0G1gdwAgl7AzTiA2PqKc
RQmK4lY8pQUE0wrryE/DmRgY45l8yntxzbU0h5hMwZ6HJwJMsVocne+KyScQNksGebJhqGB6Bcr0
B8GNYeOJy+mMGDEAnlNlOv+aRec4GMrRlVLb6/4opR5eBlBU68EXqCNtD02SdqThwtEsr4MgKTau
o744iYk3lqoFcHOchDPzOSSJ+qsPQrSbKNJM8kT9rrorD+hr9lnfITvs9SxuvUD8DrTgvhMp4a08
zr5T2g8IxLSI+WqTMXutTSMm6hk5alOlk7Vm6HvnPdXBt+Tox18r7f5Hj4CE1ytvcVMTs3ow+tJY
lz4GSFTA/YCBdrHIHyXFu8Ql5jmPBEw7V3bF7g7MbnXI2awuX47Fx+GPfgeRYFKvfPLR3o0ESFbV
BHDPxqU/tGY9fYreFLd5ztTbLIXKd1Zu2UftWMGBhLcZdVsIlUAUGlNmAePEJBPUMit8D15Lto/M
jfISDQNincVh2r81+MVuJEVEp5DlZLWaijuVuAY5SPAHzX7cd4kvY+VlIGOWLDd1PA5hwoktI3/z
vzK3/L8U0+DcJ4r/nRTzh1Kf3f976j6/f/fpPw4v/+Mr/314Gbp/QUmzTROxn4/n5R/A1sFf7Odt
ttqu7dzTFxgs/uf0kkmTb4dMPDlQkG3+pyQTHafrmnwlnAWLu+d/JMn8V06Fhd3Hcple+lSIICPu
s81/ADeoWkV+N3h61+YqekEwNj/WDTqRtRNl3ZcRLQQSEzTfrv/hg/ovSBUoURGV/hOsAnCn6zNU
8TgNbVZb//Kdhx4c4+Rhg/DdIdlmneO1nwzuaUEzbbnYG1s0D+uMW+G9bHNmm5OLfWQdBqUzICEZ
TX9nlq1lr/vOKT8STk/FgI97GK+jIKK241w3yYkiFboCebkfwZZ0xGhhz2WTqpjgtE04f6EMWjlq
7uqdjY7lo6JN/ZwbO7pVJg6EDSNK/TzTcbdxofzslKUlTsmQHOocd5A9vNdukG1R1dIQVhWpkU22
G8V2Zm2Jmqb+Aj24ThWwE1weTdwnDbnYrN6AeuXPTFGDt2jx5Y7MK9gvVWvV69RzfYRzwk9+GLrM
ctSBRnOYAXFCJZ5/Bw30HuYAW4In7IOyUfaPY4o9ZAi2emKLU0PyWxtWfcsy7PYkyCIGHO0XTcXM
iA3jeEUCk5ejfCmrhrTRyHEfSQhmu0E/ZzumiNGG8oUdxk4SnRB0KKjifos+pJvsT9ZS8NUi92R6
pIMiyl/hKNjVSbllTI0JJ6GClw5UOJ/Fd4/fg/+pGeF09+Pj2A3ybA6tOiwJeOGEExbhEjkOTYfe
1oImh6y856ges4CMZceJIQOqnfLEcLDN3tq6meMd0BizoSRFbWN1w4BwAPaAg1wM/f7EVNGr7X2B
rX8LjwFgYVUwc0eJFHeseHYLdpGNpi6jJrFEeahrw/1uLS32g8t9ERi+cVnQ/x0Iks+uM27MIq5d
tMKiJ7xoBRgshaudmw6xn2FaidiFdBLFBZGtECkct/9kIFVgkccwYJButQQfYnDDB1oR66vWdvWt
gjkPaCdbIrntFBWuaIqzOWExjUfQkJfcjjDGz2y7TaKkQMi0hHpXzVuFqpvPOu9gFpk4xJdN540Z
vrMIpRib2Mb32RP7zVMF9fPOCvXuw+uGqHjWcB57dyKP1pPlgIXpK2s3gUmtdoWRhi+VZ3QyNirX
jKVfLzZJcpYysYT44YPZOfT6NH/62Qb2tnUFng5Sg1rGFNKUwUevwplmlNnhRQbYrdbYQulnxtA8
0O0TfuoTe3teeKEOhTUmLWPAUHA5lu5r03WMhXEHIgzxwvuWAE3NSEnut6CMqkbfIqZrKeF5AYMU
f7LvqEK3GzehNwp5nEdl/W4kQmniWK1bAdN+2KnKcv/UPszALc527NFOL5HKr5bZM66hr8Yt/d9y
KqBJE0brEdG3xjZFZpVTQsgZyLuGZi+h1rSmtW35z4FnmwXXAcY4eiYU09tyMR4Td/72RfHVV+nZ
omRqTcPdDjPNdAWIYq/TyHn0XQTn0qURVQU74tkvzpHKihVwOnpcE71GtQAKyFt5qf2lf5K5+Z0W
VBtdQ6R7okqxN/OgfaiDoNjagt8omKt2K0B6PKWJoXaT0YenYZnsjYJz/7X4nd7OVDEXcP7Iqas5
Gc9JX0ywMhLKJUrw7BSlIWrvPA+Zri/1rPE6zp71hUsoO5b2UJ6iIHicgmoCINJbyoktUE/+b9nM
d71JgPF+HdZGxXtpvCsUf1CKeoCulvcDzFKw7Ws9PEcOYqtVmiXhvfLQR+jfv1tHcn5Qxbr3Ij2J
EYcHDxoMv0ciGjmAd0/nWImMmU5aPRkm4hukAQMLWOi5V3TVhfOqjaWDrD4X6lAIqX8poxou/Tj0
0FQYNa2mTM2PYafT9awaoAi5MwU8WUlncFqIr1DnfWzUXrgnV55fDF/sGmwUn8Zk2z/CkuEoVRZL
jGnkX5h4gMVYXHBr9mh/kv1Q2tUaLvSRshcxhu2nQDe9P9xO2YUeElt2JwWwBZ4UIsqdYlq3CSPl
DUhkmomsF1YdG7PsvjOD6RJ08848Bz5oU9qYXPUE24G4BBGpGVek+prNonhDKVdsSpDov80U4gpu
I4BzES/MzpMaDWbb+rm70VqHF6mK6hbwd1rryer2ZFjX38ig3CdC4BJwAaXlvvSy4phVS52quFHs
gACXIASIATuznjQs0W2KtlseRAawMR/MrzZFOefdqU6lbWnCSTEedfW7wcC4ugs7beZIPdMjClTf
sbClgutZQekPGePKTL2OhY2ZL7Fy9xL0ATut2e9AJOpRPs1h/Zw4rL2QIHRx31bGU4kb8DIZ1K5F
D88/dLcmdTrLl/s6QQqmbOKAaCrfjKHbnXLmRYbXaSComeBXSB8ibX7LYPo1c74fxj6gVDDt+ZAt
ERRpqv09KbH+KhM0MLZdosMsJ+KzO28XaoEMVNhJvKSIB5t0QpfriZuAQ7SRauQBSEaOZ+YZq1G5
PUxRY0mvcObnu0BsS64P+c2+tVXzYJ9TAHH4V1CLmkaQfU8CanUyaPVQ9iEkTcMi0HOaEJP0tJok
pna7NpjbmL/QuKEWxFNl1YQrTcuPpNR8kFjJUEfwwZayTh7QA4Ew7Nsfo5dCPGvqbq8iBMWUGgwi
/E7tiEu2dpxAIbr4lu1u0fkbEw9EjKzY34OfA02XA5o2Zl7fynYfJ/7u5ljSgtudxiqJQQQX4RSI
XQeBEhFn5/DCZ653olzoP7Lw/kdNI8/bMjjun/ysjYjMVD1z4zoZP9iUl9eAiLmTGZXFn37yfNqq
Ck+Ejsa3HP0WoPOpIbrCI/pw7dIFxiIwkz8mQR9738MzClTcRjiZm8nO0KGXMeW20ieiC7k5C6HN
oy/u7F47dz4ji7RtbdrTI6IXcjzxUEQZn7ftH0VUAbjUmFGOoC3RzEWWdzKBPrwyUEt+l+RV4Cqo
w2oHVjcrOJis5JAr0zsKPmpzvUx5tBGOkR15VfCXm2LWYoffpdhVpm3dyDCKmCK7eCqqeYrWRNyK
74G4dU0HGQUNf4S6ekIsZLwibsj3WdrPp3zKl11tzvrdRZt7GiRSeJp2P8VqUiPO70FLHpVpYkOG
7bq8Fvk8/x5yv+I1DYvi2rF9vkZYOiROYj+NKW2H9Uhpv82Tor+Fc2NekrSuj2limbuZ4TkywjlA
Rs1zIN4zV7pxVZklOm5jetVj5e51jaLPIFmCatLHhEUa1QPDOusEXTV4NxhUryWr03fHTQ54ibyV
r8SlC3P/bBPeCwjC8LTPc+YibcQZ2a858awVAocM9qSzoP7sul2Di9hB6YwhPZB0FquhR9W8Kukb
cFB6SQV7KEh3ETaala2J67SrWV19ZSyHoOUnqMPa+sGgCFVQ0ynnlcmVjzvasHPriSuC+w1gpZ45
wCw4Sz140BKSBsO8GnuLUy9bdGfyMiDuWQdl9JljCNoYhNVwztTzzibEbcsqPf2maMHMgEweuDzI
QnGHrNS7CsHfoZW6/+ClXa5kaFJtelO9Kzq+SWiYhMYSP7zBMQ/iC9/WUzN19mXsTT194uOeEGZP
mSxfDH8UQazaBSOLHGjw1gmUeyJ56m5K1q6tGV0Eg8JT5ofa2HmwG6/wf8Tr1FrZnwUC5C6afbYK
y+iK3dCZ/XMLH+FjaCL3dZhGKFhzZyMRWwR6uDzL6hdB0Of3NPr50fBd51O6tiJbTeIPXY2tP11N
CtTfndMsRzE2jM+qbJLXubM4KxZpc0BTeHOqeUoKlNIFR3bXOwOj38r8LJLA/eH5pt+9hgT0KHJv
pOuAXyOBdHOPDtuIinG3dubcWoeemLGwY2hnhjtYc3ZoLR7CmPBqTBcE23QbVc0+iNuCt9ed8xAA
CffhqbHyiHwgR7bsGoIUsbXBulMabYDEug1QRDe6FQeJK/2jXMZ0V1tRe2vxUH8y9a4wCbby2nnu
c2awq5rKPm77MDypWTjQ9HuSiiLf/IRTPf4UdZQffDRlt3zRxrvVNl648aPZ/cBmNh21Ggn6i9CY
2ovjPws3ROpviSnZu0Qyy5lwOSrq9DwBs95LbLT7gY/wUwdCA+I2/Cc3bbttZQB/ZDL0mAX5fFQ+
cNBBD/m1dg33IUIVX6CdVhhm8MHBzSKeDmNUyZy/6SC/uSTKPYg0/An85Zvt6PQ8tGbC+k92Fae1
jU2JEWL0B4V9sE4JC9i6tk9aA4Fxty6MhjdyhMCfk/f9lpdCxMmEt4jMuOaYYV97Lhr3j3Dv8C+s
Ilf4cwyhKygvU5a1v10HbXsmRntfo814XXSkjoswzQ0GiPFWWE6+gu6UXvrEy5/A1DmbuZN9vams
Vp0hnY1xhzri4IsqfdYMAGKnzZoWW9cId4+e9EvOtvsMLRk418JaqIfU9wh8ojg0gXwbzCkj3Tm0
MfxlYKc3U8Ois0OMvC0GtXymPom71jSY66J0qIHwNL5rbG0PWjPFIOEnes8CmfxMMs589jj9gWtV
X2d4Uj8zarELTCSAQH2iHgYyJF8UVR6x7yX2mgWZwhFYCuY0IMY/dM95H7TN8DPLunqTLCr7nP0Q
rBFylImlgg4ewoBmbaVn3q6MWyXGVYSIk4BdBFfIfLESmSsnKbZLm+YPNQLpW0ny39Frk/xmNDxX
fepXdIIAZMO7OLhKHespiEz7mNxtfoQ9lK/T3NoPqVHVf9xxwmvF6slm+5+rC6wReyDRIHG+QwGQ
aT10VXcyRY9mcmHXvTd40Cxc+xqmtFIF2iVZKBEjkW7f1NRCMQmjyXopiGJ/DTqCLXJ4xdMq+HsP
OkWyfu/xCH2OymRHGjFVz089ghkIaI64gWRkiwomn40qkji32+YFEgmhRvorZHHOl/ZrAibsalkX
QdB8slppoQiawVvjM6RBH9ucBZUaK0bODn6gvIohWpXbTAfuNTI4vS2/Y5ns6Z4dX68flkKrz6Ea
9Mm6L4x7O0wAecCUmgeHdfJ9sdyHHBiNyNr3LjCJDoZEePXKggzgykxWVrBWHPHNGk1X/U0upz9d
2CaRp2z4oBI9BrTzahiFdSM2gcV2W0zZH22S08HmcyZXnOSkVbKMBDI29Ty/FfSQ0AvZeEM6Z7fP
Ly+oCf5enttp71ZbqoDuPJs6/bCjzHoN8poHKLMWfgajb65zE/YTgyBR39xK/gHQxWpeBnP9ubB+
+dNQg/4be2eyWzmSZulXafSe0SSNpJFAdS3uPGqeXBtC7nJxHo3G6en7Y0RUVXgUMoHaFFBAA4lE
ekbIJd17acP5z/kOqSmDZSg05g2NX9BvesPYe4z4swhhy6KwWMsJg4dLByZb83roOvKLi0eAw9gL
i0x1wpn9aIaDvY8oqTiDxfN5N3EXMF9zN4aH21lTtR5r/6FLlHMbirC4mJFjU0z+u1lhDLOj25Xl
mfiNdyRdyccBw5J7motW4ziPxbJNFbusgrUQyJzSvEDxpBlAKfXkX5NoijeIHu3eCkLze8zH53tt
LRD+DAMvX583Z1iE7rXnBrXzctE9pJO8m+bY2rM3Dw9ZaNAq31kYerXhDvvcCBjMIUrdurZ5u2hC
30yibYx368ESm8wo01tOdgt6mvWKfh8ffP2g3BjnVOxEa/J5mJ7kODvob3O3ERR0vBBBgjwWDK13
z9EgdyDfZeEtndnEwAapDh1s33WKK2Ej8DBS+jPxXObU8HQ56dFdN3dkQhNdtWenRUtcO9qm3jWC
7qnaWn1LJ2FeMSVk4AljY+kU6917kejmSvkrbi/CpXcx7N2rWRtY7sKgkmeobvJAkWV6snFEnjGq
1efESfwHz8rrXTmAQN/YJc/pBD7mFnFNdVtXwBgCzstgq+kNeB2zU6fbyJl+BDO5Mhw1oDIi2/w0
5ig79uEcPnqsTCtPaqbBTT3bK/zc2S5KdbRrXXOmxxz1LbYlpVxWWvjXMevq+9kY8WvrxuQfGaI8
eIQTP8Y+l6fardNnrN6sgmOFt8oWlMzViFd0iBi1uuVOYL94MXS1jWn2nLmkcxCKzayrcOSQBea6
xxy5tY1nvwPnl06wAkm9R7ybtPhs0zEfgXnY+Rp0nHHscq8+GRW858mAdE4JoN4YUZVsVJFSxEcV
Otf1Pc0JzW0Pz28H8w9VcR7ZSPmji/udeW0+ymEncrbTTRkvQJmJEcrWETHPeNUjN3j+FO511rQW
Gw9BQysP1AvWFuuF0uNok+sppYfbaedo3XtpAqcNg8DKGRJodXgUzV3iqnHazJJGpZ1Bfqc69yQ3
kGTryuZzi/iBGyeLjFcKG9TJN/G8YBhBHFjHcdo/zFPcJudKesljLGecwHlgIPbOkBiGTdok+iuV
xbyf9eC9Z/bsPfhjUFk7WeYGYL3UY/juEqdDCWnoxcNY79mYggJfPCifDPV6CBICkBnok1ftiPR7
b5jQUgJ/MB0oOIyYTjNS/xN9duVbI+CDG2nZ3I5aLPQFt1H3zOxwR9hgE+7qASFO9EvLQ9Z9cy3g
5qFPRTMx/+DdqES8q0H0rBIhBa1/dvGSKkpemGmNkBG92N4Skc4RUrojrwKgP6zXRK6YGa7cKqge
u64fNwRW5yfkS/fkN7a8ExPuwE0KlvISMYGn/b0R/ieqgedSuGtjyjBbRgfGOBoO7t6B5i2s1vO6
jarxLfE9Nggk1OnaFY7c6vg+qaXWm6j0gqesC8tLhNPYybw229iYtK60JkzjAaBBXaySGZMOfZ8K
HPA0ahCWuKz7Faqzew8lU4yrmgq9YEMWFA9GJ1BqN33ll9lGiIqkzwQlJneC7l5MNsbcuhvuDU+X
NOtZ+T7B5bjvVC2eRZaNt8DGnW3iU7Ozqwh8kuB101sFK597+eB7712dxd+S0cvP1Ej0d61hZw0S
pBU758YfmbpY1sLVj30L7EHCKWvdSaN/m/BfIP9zuN7F7gi8Mk7G2zFoCTxJJwvKdcYLcV/RlmSs
o9qOPkMrlnqdOJb1GIUIvasE8NdjmkBTJLvHBTrwZpftVLlrL4i5SI2FcG/aylIPVMOYD/YgytvJ
cEvYWoyGv804/m68OYWz2ze+dzWpdkHGKVVaHpKusZ6hvdlnsGs0IBVNAm4UBGzEiCYt5CmdjPBH
khXzRw3d3tkOMQe2VW82i6kHKNDGmwTXuLnt81c+bX2/LvOEnQDVc7xV1Ab8GIxuWeB4iFyLf0lK
YR+F1c1XsrPyFMchabumUGfWdjYgFZifytFtvAkqdr6hxkbm0b14P3qtPI1Ysy/O0PXHWcT6S2kn
2Xt8bGEo+kGDBbUbx59eSuNFm+sNd4gctqnXlQcSe/Lksm5vegmL0sGucTJsnK5zNunPMl2KTGZc
Bfs6B8CWOnIsNyPNHh9WjYl2G2lZPXBFQv2uS/Wc9cK/9zmd/ZhrKR9pSOC/WtYhFfXNG+7QiSte
ODHuSKQyTh1Jn63mNXwsB9X9YAcq8CND0HgyyHHR51W0drKtVHynC6keqipzmR6wtsDW044DOqHr
7gohc3DdfBHNCZRuwoO+88YSNcGcCv0+I6stG/JCgtJACkLJrQTn/pA/YOambSoOUrt+DMNqvmfK
zTvC4QazbOLdM9wqj7lpxQ8Kz+PazkaqJ3qwUK0D5LZtLdqPYHHfFv3knfiyiIBRY3wfsUut+eNb
HPbZ1koqpvPB7N9oOKV301h8NhY1G5mO1k1cYadMg+nqdVNBG4IY9m0lq3UaB48T5qVt5uVUv3hI
l8dOmW4KAmLBi9mm9yQGfq/Akzw802KVynmuVy05+V3P9ZUJjUbhMJIiPHYc29+BPHlwoUxILI4Y
2weHAz03gdw1+pVPnmLVj2N9Snr6y1ZTECnMAmNLFa7/o2ozO1sB63Rv48iW18GrnPsROeO9lL5D
ZTpGuI7rLuObWPNpGmhIYVUNl6oBGrlMNIWs1fZXDaeAKLHZLHznSoGJQHZvl4zsAK3U5Yhw1rBt
XwV96Bw6A44s8dLLZ9kDrgumLXjsrfqFeWp3LHh9t3FDsfwYt/7GhES59SfTr/amcB1204g+qqTr
infgqOrK7FBvc2/yv3pVAgIyshwt2PK/mTI229Wkc1p5MJkEJ+AAHGRlytxKzJobDIj44azwL8Pq
acgxMM1B7q3dj9qlkolyoc44hgYtFg4aSYLHOZuvWIhY5ALZgD/sVPzoAu3b4WwfnhI5Op/VMI3f
Qet0TxiPdbvysnFZ/8NSX7wgBa4745p/bzLmlytWBVwprHnc8ArueCAWWIx77UvmMFkn2GiyLr4O
hml+zwVJze1Qhxjs24mNayoD7xhiK4MBIOBisAdDY6kh/kxuF7FzlRF1QcqtnU0d2UBS0hC4NMwE
m7lNHOxsu2bPL+mO3mIJrMJ1FdpGuOlkMl/p1F0MooOdnWTgqVM0KqqOXWjOPzDYJmh5JhM/fGwV
u5Wd1KGxsoKJNHyxWEYQ2jK4bzG7GPFC2k4gwWvRXIJx5NuQlIsOIXRjasOIzTznfcscxS4zUhUS
imYHjP6IyF5IOgPV8n8MPHSrUCf2MzNbkWNptAtJQZfrfjYwN25qJqj3bF6cXXK2y1XosrUfYXZa
2Uba8/iG3kyGEPTFU7TcrgofWCadYhDAHeaD2+H3gtgkN69+0NufmVMtm1iOUSakam/tWLoPdy4u
gnWAOHyeC9M6EQcebyaTibewFpG8iCsMl629BaNl8WT1hE7T4d4xUEZjNXC7Vm+aQ/hpCsscG2pp
YC+z1GaYmv6nVbvpVXOcuCFUy/o1k8CW0oTW2dc27Uv8LzxLHYBDrcw3k84qiCVxdgWdbm+rzoz9
dUNKLFkLt3uLdT3ft31fXiryn4zRLWNLh1RxzC1p/shraORR7bcXEJPxLQnctF3XyZBsyNXMP7BI
xQfKy+SRxAMmP427fah05O7+e20//1Pb7oXteRha/jGm7emjSPL/dfPxqX8xBv3xZX8ag8zfBAlE
6duB69OJKzAb/Ylq836DuUbJh0c+8c/A45/GIIvejoBGDNMUbBv277YZVekupg3mN+hqNl/lOHJx
DIF++9d/+aWwRv3tz3/tklkKav7aJQPr0gbRK2yX70bd0tLR8RdjUMshWUMTbLdYPmENFtwAjOa9
cES0bnGXG112cnCGHpi/xqu/vFJ3/7nGhuHg3765b2LicAOCoz6PHb/or9+c0JmZDljwtlZuzIew
42xnLAXm7Yhcu4CrWCFS+4KdMt4jfyaoq5b5AxtmtA3qkYbemAMFVBd60256l3T0OI/umfQPXUsu
ZMSmxReYtCq4ikRBSWgZhR9CmsKmQ2hyJWlreY8l382u9VI11njs5KSe1pKQ+00vZ0TLGc3q1qng
LWy0pxiaFviCEtbLymVVymkt6sAyKHEjnRnIudnga65hbt+3E15e21fGk6SCkttjFdwOgjpHdhGH
5sYlTmcY03OaNCS8ZZhzs6a9Ic49vcdu6J4D8kN7l6LN4+w4zgJeMxZLAU1iEGhlY18knWEKqTXR
sOIatxLnBo93vXekCPdRgr8djJOXMemc/HdgW3SVZXZtP7D5RfVaMUnD3WnwqikxHSbm5hf2Icqc
siYu7hFo+p9FOJnfuH8oEhOuUU5rE5syy6o9DG9DxJIGPn0oHkuh0BUNF+gxtoPA7s5+yYGwLOsD
4qg69C2zbBxS7542g6upndHjukxNWq6VZlvKUp2cGVmO3WEuxvFGExzjzcqyc09B1j6nNmvPEMrX
67Txq0uJw+0Ys+McRB8PTxFnrT0pnGiTtCRTlCK9OmvebmVl5kdeeuYW/Bez5gDDA16Y4LaYmuFC
8jbaMQivr4Bz9xXmPMwQA95eieHiwKCTti2eHKDGnbYuExaCel1g+10jY4f1DoMUb39bMHLSNb2h
EjIrNLhg1zs28dROq1cvsvxXFGbziq+Nz3Tknn2rAdW3fM6pIEa9gN54FVMbPPUex+W40N1mUJXa
LqNINqmgJqPXxOOKd1A9sTfmwcp12+zRR+G1Nj1XfwvRIzBgAGVVYyGl48F+T30t8LWgVJu8xGa5
jNr7hKfFGtxs58xzQaBqsJ1+R8fwfOOXUnwvnbB7MIHDxyvJYHY/lZBpBhHKnyhF7aMcVIBPUtmQ
vmJtvKeJPV4SXThPIvOgII/V2MDij7OAEN3YVy0RHTccdpZh4NwJXKSMwUw42Y4Z178jnXnDdyQA
YHH42+xL2lqt9U6h27SfpTutAxeEPc+1l35XY5vfDbTTb5oILVwltntAmj2qEs3Vz4eveXHiF+04
7LJSiC8CXfVnQp3yYYrc5NpkOj7iKIHeREMOnrZG9KDv4hpnW8LhQo9W9+wNdvAjRfQ8GpVH9tfF
HlwqDHdUTxfuITOp+tkkgNOus0VPOP117asIc+AVerAA+8zuB1PmcqeHKvmycUNuQZ6UDyVjbaAq
gfVRcBO6s/Ss92Ec8hKOvnom41Ht816Zl45L3Fucus1LlQrxDH3WOXIIATKLvTcEpN1nhL11Nuxr
1HiQGmU+woYOE6v9Qb6vjM6xaCPYEGnuO1S5JNWwdfnKt3YO9yExia8wFJ48OByA5q2F3WM+0JA2
OzAlUswN9GD4U0waKcDt7m/Ago8md4WGSII7TrSlgqNoN2PaJx980sZpVYaUGKxHGSTmxkhYjem3
hoESA31LdwxypxJlg5JcLRsZXDoKEE6zmCzc+U7GbciHfH4M4bO8u4YbkLabe4jKMnxVwm7DTWr0
g8F5eEiMLTA0Hhs6BkPmPhPpyRCU3JneweFFp2UnjyGJgxAHeDbfWzBsCIQKPHphlIwfZTrWNx3Y
Nht/IENKpNBvEyWrFEFEvDBlnxuPpRb1T5h+PUS8Kt4O0gZybGoNKAgCIVq2NxXlGx9+wIEg1kBz
EIYKxD4LO2542m3QUhp8MQDRZNOpte6w6CD61da3se7FEinKrKUTsXQwDTXdN9pAlLOVWe28Fk5t
vjXU4KzNZrZ/JLqz10zegk3QARo38wihlPTtpxJzdWM2Y5BCfVtcmhYIzHmdz0t9cIRIsOZfS86k
S4nZRbVkbM6QgsiSw0O/qpyuIfTS8gPQ+J4toLWZJOJgLYJblKWFscLdU4OnpMYYYQj/ZL6nfruk
pjRydbG2PTGPO5/sk7EH6ugbuH7Yd3yQhy9sPWG0gbeMFlSNff2cJR2+O7AjO94yAI6p3+2cLB8v
IMnY8MjNBisMhd2pr7j9rZgbGN26qIryDrs+HeAOjwMMFgm4bnLvkCfieBsUUtDc1Hs32PiBYzJr
vRRTS7CJYNa5CJphH2f4i1Zo/Cl1LDQi5KugFvGDYQX4BAZzVkvz/GAuDzqEs7nj4B+Zgf+ZTgWf
Wz0lAZjrLFBfLfdWonmQxeDjjcYOJz8noQC/2husEmfjIxjfGxlVnZ033sWDFTzM2RC9WB16QIXd
bR22JlfFOraRC8vChfodtBcVR/GtkrS883IaznNe4WzrpwRpN0taiVEwQvSGy2bO2JkEI0PHba/+
HF/oGt4SZ2JD1o3aO2ZVc4Kw46d+TIebfq754thpshubDhKQA7m4cUbLg+sM+vFh7Jg+EhY0z3E4
bWfatFY9nc0E/fuVUc3wkQJvl5hRueEA+8PpDXdDvIEWoMjE7IKN00lrvh9f6O36EKEN/mC1nzPP
Xhd1He8cSgCXcHPp3w1xxYXYUxYuIvxgdkWqo67OFcaYN3Y5eDkoRhPnIA5CX0UfzzeTqkeuVokx
P3h2ig6EkoyThxymGR3tmHHiyqa1GFOdbn/qCcDM3vGT7of2Y+qSC2DwMeiHuj5IuBQXSlR7am39
PKkZ9MnJZWlFfURCLcLhuMCH+asB7lJXS6cVyWe8t2rqZr3uc0f5HPmw+OxqnejXDrjaK3xiqlYi
n/jPclShKcDT0ANM33fQfBrTQ1XL5L1DU/iLNXOkXHO3zZZyW8yknc3pa9sqs3rGF6vGrTX0PE/F
FAR3jarnG1p0+kNbSufp9xSJadvpLZ2q/tsIDnAx8Gpiu9iNx/oYjokDFafw+El6FvB6vWS0cV+7
gAODDGzYrp9trvuCyodHV7h4aTmxM8gB+G+6B3Os2os20GC3jMCrS5wW9VcnI74NPIOxX94XcvGh
ioGQ4NNhEUtg0alL2wz5cFti+KBzjUz14iRnxE6frzGF1MyMfrlJuXumBMJmXqA0CxKATRyI3Z1L
5e5j32LKRMSRkAPS3rb7U+A1vb+zwKHe+FWOwNPL3OfYY46cgOmxYcbjZCdG4xR7BNyKnup5sF+R
hTyMKEHanywHXlhhxSNe4zSlQI2l4hl6SF+eQfwwGjeToRkQOmDCbOB9tRxZ67E+0zZBJTUX8XHD
FJWwpTQ5Rm3RFLmF29wc+l1neoAreE+C9hRPYfia53360k55n1xQRqgJdhntHnOqqfCQNcZP00pD
QnwWpkqTXeU4jQNLccUc4A1sAwI1UarulXcblLw1pzkpNcxXLos5ckpun2cHbkrght2lgAAIYjdc
Yj386gw/ZKABLzjjTd27ebyhUjBkCsbxSG/qoHGfOtNuKPr65/exv1W1SIdbZmBanhQ0mvoW6Jxf
r2NAMTqdJw4CE5NZPLrR9xJnUWPVbyIoHm23ZGOVQMc4ZL4r4JR/MJF+uZr+9SoKmPyXq+jy7T3y
MxCWQXmb5vLP/3IVzUJlFxlC/LYN8UEac11eePHz8z//Lf/WOvnHb0klDjdO6i1NKml+/TaTmnt7
mB0YJBFBcyw5dbSWhjD8gxNDWl1nfV3YKzso48+S7cne2EOTww2BLfBmjZN7ZMiIOFgX3UOWyOC6
vGRrj5adG2OopzcgNfU6WdKRzJgpFrgjvFmF/1+P+aPh6Gmqf/7f//3xWeCeTVTXJj+6vworlmc5
vu2YqBj/WJM5xR9tBmfq8x985Z+yjPyNT7mDNvZHA6r/77KMv/QmQY4ik/WrKGO7v9m+9JfiW0BE
KBdA9/8UZZZqVLqSYE1RmAo7z3P+K6KMtPibfnkWaBX2EWZ8pB5ke08s//wvzwJAsxS/x0SOH0Qk
1dbapOmY04yIt0q7mhJtuAavKoKaSvzPS7ptrTI+vNHUghBWynbAR+BzeRzMAciIdFmUu9worv6o
u501xN0Dyne5KgF4rFMXNZtVPE8Osa7KMz9QsSmo5jwMgFhgvbj+MF68ymzPxO/L5NbVyLGrwBNx
gqMZS925lRLNlhtN/kBfjQvYoJjAGbhyFgwEifwE+0rGZABwUkOsRqGEmuWTUDiYQen2B2pd0oee
8/ShmQzJZW0s39yywn9FAl1/8ssxdafZNF8RN9VPUjH0XqN/55xkCyvcDy5AzbUxeEsLPTxJ9F+v
x7wgGlntEmyUhLLGMLlJOgsVnZ3CIcou69k82VkoiLYMI+d2MH+hPKTSEiYlP2mJ56t1EokZf/BG
cj6l8V7pMABVD8byQqdM+tEUOrkom/WMREclEzpYpTkzmpiWIkAhW2+TtS1dgVUf+m94L/W33M6G
5TbQwQyYDfEVOxKQutHV9YVY1XRlH2Ga1LkBqyCjRvxIbj1mB8uwhztjNsAzirb4IYrYSNdZSgX0
Fj3DeFONMxkbWK+q2juwV+7w4obYrZyIK+Oseo4oYdXnT/TC9RgfOrPDlj1zSFur3Le+vBojN9lc
oqmzJM4NDqoJ3FUo53TPNJV2FUyNzMBTmWGo1qERnBnr1zurpszdblVzV08QWOO+bQ+iq5qHOPVN
yMeJC3FvTothk7u4LDO3qD8wqYw3gBJJ+E14AcEuyuxktJ29hT6IvjQSm1GJ3yO/Tfh2OzoRdpVr
TbuYQdgrROXpyqE1oLwlUy8j8fdXTgcwwMRMb4zPGe2tCLv50cKBf1dG8OqdbmRht4LhNrUw8OIG
g0VSN9lV4+JgtsDHE6Sg2oTWAO5LLfuCgz0/UvxIw8xtYTIYsxi0oYA5asOThbHzYBeMZUrhlXvX
jIuX1nJqtn/x7GGZWpHnBBUQ1KumP1O9uKRfCmye7TBkDwGDvWNCXns9aMDPiZ8opDtoZ2GXTM81
LZhrT+vxBMRWrPB69AhFHrqih1K0tgqH1z+zw+jOcq35Xti9v5m4697yWRf72iZNtIkrt/zyB6e7
h7Fjc6N3rcc5GuYXo2hpjpH+FOyGtJHkKsa6fMnj0n51qrR+YRCmv3Tcpi8wPo7e4OsDfYvQPs0w
GSB1dd7dxOztW2MX6p6zofVBjZBbrXFgBI+Mz811GeeJyRFcY+gPWFOy1ZgK0hximjeR8OyPYU47
NFJDIVUQ+Lh1+jzbtENffGdwLon2CO89jQ2yMuDkcLR6qn8QvgwPU51YRyqz8k+pwgA7cGPim+kM
d7pNZUlUjVlX/WUnjfWyfBCexCznr1gOQ73BxJI/z2gM91Mx3klYEfSWgxeiH9G1Bn5Pg3KFnOju
NyGi2NgjUZbuJsjz8AZlXzMFEtkDJ/HoZxEzRVt5kDxesUWAi1MszQfhZQxwUxGKL1olsEMCe2mw
KGBxftJBSXpV06q1hjkRPbRFVH54jK1/ojUw56vAw9wx4u6paA2wfQFNGS+uzYAeb3oCageH7sKm
QFag4Wlr+wxJuXD0q7adYFlzae9ot3Pa02y6TY2noPWsTYnYdMAUArsWfLG+8y2Rg3vJeEhqz3Xo
rOps9RDZebNnJs4wrE+0ekyxEW2ZVjRHEy/2WXh5+BDljkPvW5kBQJjDd2NQj2ZdjBe4OKT4alJo
90HrZcWhGlDGe8VdZGkS0OCeWjzb1H7CE7AmYIeZTzqGEpUEASOIbzN3DG4C5hI264MBbrzKHeAk
noqGg824+DE0k/wpRv95t1NjIAAVybPlx+a9KNPhlDiBd8GHVZzoCCkYHOiYjgBO/re0706Hvhrd
U5a2RstD1sOpzqGuMcRDfDV2ftIkqCaEBK88CjbeEgWjoUkjUAi9d6Jzo/gYVRN8GISQ902AGwaH
qmg/ra6Tu5HZ5VNvJf6WLhi59alkxR3U1j+iMBo+gjpdGDEoNT7ldiAHYa1iNvKmJKXNC2oWFrry
i4Fqi1eK08ZBG53Y9Y0wpg3oC9xodBNe0gFGZNUsr+gkFk12IKPV0bpxjOOlIVnSfrNuTZ+oYDLi
3iWqHDR0ibC8QINwC8qah374MEROMWJc2OFDTGzpaym70bfU8SDdV75DZ+hQyPIacvHelTqZ7jGX
p+zsrWrvS8hYAWE+6FBWkUrMkIRjL0T/aKryei+7UWqE1BrTdAJDioQwpjH7UxYDVxXD1gMEdSHI
IrrTsEyvodF4Mk9e2LMBQbVJ3eUrGcByKxEBzznGu33ArOg5iFtqCySoK4p1U07Rma2Nc56Es3lM
0IyeRNlQVoHYlp7nxjCdc1xO4rWqTW/cjG4LZ8bzgHkBbTz1amjOWPDtB4hL9skJaIILFQAjy48I
zFTzcDeXihckYNFdgdfoXt2gqb5icMyvJjbQfd41JdKgT6P27JcPQdg4F9kKPBiTp7zXzm5jzcRb
cBxyI1hTNKfW3jWJ4+QmJxj4WiFAXTmwNc4+bEoNDFMF+SWYtP8tgM6J3957M5283hMcHTe24fBx
jhyK+9raeTIIGB6xhwNZDgRM+lUp1dLu0NGnXdPGtY/dLP9WRubwYrN0Yhmw25rwpxUwGINQBlDG
Hg/2mMcnejT0Ecauv7W7xgN3b+wS2im4ZqVpAu9v6N8hAi4l55njrXMhs2/+Yu7AEix80G6mT3OS
pkyhscz+Z+iqYKtHouIcjLZmTcjEEoqKp9o/DAMff91l7tnq/CdAzu1+CPpHS/b1a4t+hze6XaIp
vc+KlfauuSRcufiCX84fcSCar824ZBbDfj4kA8mHrSWs5MGeg348afTidF1hkSPVJmznLVDd9L1m
9pqsJlZ1kns5lHi2nwUFMP+OBYhiDjpmlEs0hZr52xgSQmHZrvNvSeOhHboBZj1SvY1ELLctaMya
7iAu4Uwg4C5tgIcad8xnnmjDk3cR0NWnhMyuAZ6xEkft0EpgpdUYshhWxs/aLcwnUPfikOa0u6U0
6e0iM3ZIofbiaXAwqKTpjgIOxoTKvSpompfCHDCtFS0VSYGJz6SMKcyxyMljhY3ulN/VeLStG1kk
1g04hXDVtOZwHzZVcskoDdpldLvHsMPYYwlf2bFL+mqQmz6kV1wXQJOtEf8QBrYB1I2K3eJQZFF3
bZFt1KrlOvPiojOQn6bTXmxswmoecrLZveio9ehmHmmxaljr2MEm96GWg51uBONZsbOaModRZfiB
seJ6z6eznYMbmP0E+WRHZJ000ESl+DTOJ0K7zZvyLI8YrjddvFwuCmPZey/Kq9x7FjvqBAsqzL/x
AJs7QbUNR2gDDxTPTPko5zGiecttWVFJ/hL6qn1M0Ub8FXg9VLmYzBWTLs6bx3IJGa9yUmFUrUvM
Wgdu6/ZOKKHiQ5HXomTVnCzwUspFdYpyu2nWs1nwLnUR5mhHY+bfSiRumym4Y3xQaK8eS0hri7Y3
G5u6KIvbGRLeN/y4xDob2oqu+IAIIRE/X6uUFD3Ca2/e+srLvylCBN02dtK0uFVlTBWWbhqM927s
gAsKjBBUm9WPA6UsZQy5lBiYw0mTjzIFLHbwGkrNRaeXYUBTmOSjul7UYPogcsdYOhYnokMYkV+V
MsiLdZ7pn4NpGMZ1akfJcwWOaroHrDrpnZMS/FEtHNF9TSnMtAtNtMCVKX1sY7Rgq/i2EwsILM8r
xFgf9hmbHtgg9qrpgWeGiIRA0VyDJuCswep/7mKkTF2gwPnCeWVZch+8iu0gScOAcrepexwnJgyc
pubXYY6kgQGf+RzLL11IbbxkAFiSZu8PNev//CIn/eF0+FHVU5vwHP/tj/8KaZH//MvyNf/+7/zu
jfiPP/1DUs0vX/M/iMONRIJygF7/zySSp5/USkcf5cffJJJ/+8o/JRLrN6g0Hj2DHn8fmDH8G386
V+RvtoA5haeFPmr39yrBf3OuBL+xp6GR0I+xCBj+f4gklvsbj0yAfOL7vlhUkv+KSMLf+HeRxHWF
BTxH0tfCZ8tevC1/EUmSjIsTzUIRUxpCpIDLDkU3cptEXNgFRjH8TH0kDgNaz0FXtCkA6Ve7PvYE
mUckgqCiVWTbI92lJFQH914B+tpZNLYdu6UaDgTMSI105F2FH8kjuCeOYKC4Pls7rHZzPpJTlpzO
v9P7bKorPfTUBbXLjs5YPn7pMOFem6plFq7tLglXLZe9M4kT/5gMQ8feH7lBfiD/3BBkGbAVa4dr
CQSKH2Eyt6jA/pmpW//m4Vheu1VtU05oecnMakpegoU5gXbGFGJdYNMmCl+lz2UhuYQSahpgC+b4
twkkYF5bl2AGb3E2OthZHW7sm9gI3KsO/aTcj2hQz2Vr9t8C059JIsqkO9ZBGj5hK6XWwDYz8uFs
lYSXcbBh/DRGD30iFslth0j+0pZukmErTcwzZMdy1Q/TjQUp+sDEfPhRmUXxzjkUMUOR1b3tsqW5
fmDboLXecl9CcxCXTgjjKc6k+WZUJUYjCJD4Ipt+uO/DqNy2Ioo+/QmlaR154/KD5wIuHT+7jnFt
VH57qLRdXcw8wdPC21x+93TtHlVsMkVioGTzQwIYWZmCmXtmptYt8Fbmkyym0wYZh9Ogb4huDWo2
2duMqMAxWu3RiaFbcIg8VVLRMKBtIwXtGD/okRqBIY0I7lPUxDSSSgrCinoePqK4SU8DUewrHyid
EqrxmZt6Re9sOYJQQtEGpP4V0x1s0OxhXMelUSQvtaq6DRjH5mwBiXkg2VHAZRybWwmEcF8VIB8M
zpm3MV1pW0rKooOnC/PMOxoebUM1u2LOzPdmnucT8Sb8vlySrlPKB7WlV/E7waRxZ4pRUQJnsweW
/tP/I+9MtiPF0qz7KvUC5IILl2ZqZlgnk2RqXC75hCXvaC89XODpa6PKrIrwiD/iz0lNaha+PFwm
o/2ac/ZpGo3no61g4g7Jlc6JgRpl5ydgvtE+HnznPbWG+SY1W1KWoejtcZBsGGh1n02zflMJ0wzL
Y3/EaXrpghG0ejn0JbvtQKZP4DWO7ZRda+qpIZFnF6SJh78O6QKhGhNM6maohyMRcHW9Zf2Ve5sa
M8Uz94F321mAO4OcnPCjiSfwXECme+08k3Kyz6p8V9mW7R/4n9J0Q5YMHq+0LeYnAJjNkTxkeWdy
+BCD9YBnkPCkJzLI4OmoynVeysx37qTy7aPVrjTmWRHnEnk6/WmOGKpajSsVfUbUfQXkzIJmGPzg
2Ssttoo9Vd+KzG41fhd3viYkBD+weyUrJYvwwovFj681OcgIDJD3PE6+T8iwntGpIfIb3+o0A2uf
Ovo8m6W8w7zGzlrb48JPQgJdjIP1GIjGO/pLYweMb+X47AeT+ITgXh9dPc1fgyJVz3MvqvYogIJ8
5fpOfybuaNswRawGKuIskncrKhzERQD+GQInoF4ypynD2cR3srEzZTfY9LIGflWDOHll9h9qgAb3
sGvBrxBRcI5aKZ5y1dlEusE133BQ3GuCm1vthNtYoUkF7xwGc4jvF51ZDyBx3QNwmf7SJ7X6lnEJ
c1YjW7wgZuov5PDZ7JSW5ujbCBUsZCp3ZamgqhbtTGuOXs28caOaQOxGxzc4MLILYzo056BLV5uC
YVnPhnR1F3puYYTcv96dl/fqAaSD+eiIiTlQbTGOPrMw9D7FhTJBRFM0fCN1fdkyTe+2nkkM3pYw
H2Zr/jkDeck9n1VNvwmmEWa4UeWgTXTThXnqJ8AgioTxd3lnZm2PXNqQVH32lIHE6K3j5Fvqwc16
vZXcuPiTVHrA/shkQy/lU4cTHq15ihglDe7HLI1v80n533Jga7dQZvK9JTDiN20/3sSuEkevl+bX
fGEeOY5ktRIgT+S7kt4NAgjOoYjdSxQ0OaK5DJ2F15U3jDiI/iPqTIeeUl+trqjCwjIYveLP/Gwk
zd71h8+ZS2fJrZ+crNxFoi+SnZHl43enSn9kXe2FLnwQZPMWWdoV4sLCbghIcpqDHKRzKq30no4U
XXfkGg+WUQJPXeLyhJH/bMYtVO7KncyQtcL8OtercgzKQfsgIhYrxLwaddg6Ysfq9XlR3rRXkt1v
ldSvhclIqKh7a+e26ddV7VOcUQx4TJNApe107GhEIiCP9n3kjI/W6GS302jUaFDq/q4V4sbz5Zdh
qo8ILDCNdTScKCsGgjQmi8WyuFhOvwDNTnyTnJqWrn+jgwqwpjdkN8IufX/DWnZOSCqPMFglJv85
VI46NHZ2bvNoyLbE2zd49RK2lDvLxxBChoSuUTIW72ou4Noi03yzieMC7ZDM6S0+7/FQJvgvt2TJ
No9NT6e7NNpndw48bOuN03CjGF+rvUBysutmJsJ4Guwfqo/HNOQVL/PQqfuEYsaISR6FOES6Qd3x
HkhFV010qNglGCFm7reyYmjhwbm6T/OEiV5JtB/wDyagwTDTvYvbqvLv+VoMDWM5Z882Tg97GwW9
rrYEik8v5N19D7jc3xbp7ih7bmXiD/u8I5eXB2LzmLp01Hgjlf0hxuVLYV9iJyUeUIEtb2Qbm8SG
FNOZXQTNAUU8FD7dz/AEW81QLZdfOzYrX2I+eBNb/RT6ge1ulDI8ljJ1+6nyxvIIqToskMWc3VYN
1zqL4pd1P3BQxKD8tE2veNWjU+8ZnyPOXNPm0mOBRvWoy0DWmxHxps+XH6HZO0555R2gD0ORj3fA
bZezoCB7SRc2C2TuTecGBemOuBPzVCvZ80Ly5AXNHt4Bhgf+ianTB49h+SYaaR5ph7qdDQt+36kG
3KiyMJAm8rD0+SdGNbQsUIw9qZttbbc70cmdZ9K++fgMCAJQQzjo9oftaOq5iksR2GooVvwSD+Kd
6rXaAfndAQt+MOzGPrP4d04kdcojFqHqXfI823YOJYXsFAxTvzT3dZ9WvGEEXDpAyA/uYliXOGr0
XiFtvS2Rc21ISBb7uihrGn/M9akt7uJxuBFi/mlZHSPMkdfUhMbKld+HoiOrVwJ1E5RadwE8iH0Z
r9OyJU4OxoKmoWPiySTQGp/7qO0/zQ681imdIPpYLG9ijCMetuCdmRA4GY2gxDrQSSE+bZfOtw72
zBqnZIv78Y1/NF5S5S1fW5+I3Cgzs72TxOXFrHP7M8eblEgHw2O+revU29dJ7oQyNo1jmTrJ2Ys8
76EmMARPSY2SqYnyeyG9Ys0jix5M0JPMT8qcsGm4KZuECcGVOxRBFwql9kIfoh7KWMgfi4l6z8HK
eW9PwrqTA/iRoS3kjyCJglsXJyzwtCR9stumuZGmSy521pTpm2Gp/pbHZnFqkHrtusb7Fg9jcPTK
jAhvJxvuehxBb47T92HJzpA9LS966iI7q2/JZyPDgO0ZzDMVd7ioZD3z9IDTHy9TuS/YLx+DluRE
Q3rzY5Rl3cLCcDgTwRHtSgNMkD3l84u2u/J+UslrBbX2akZ1DsHbb462V6e7ObcPdksNPuM83Hvp
GqyF3Hg3Y8y6a72MN10dxWFN3RSWJg/nIXBTkA25/GzSynCYfYy6Aw886kescihrv7DbyM9WXHIB
t51DwkZf49eJB+b0Ha34A6sDgymEO4SiXqZvEYuerZvy3ot8wSfPKGo6nM6XySPRtfKaT24/xp99
I1qZP+4qph/f2jY+4UA/oESvTxaB0wiHxytv1AkBHCXvzpSYaXOIjabJkIU2q2fOrb+lqR6e86BW
5wwsCJf1OJ5saVlnb4KZLbrc3E2KlAaN0SYAwbchw5C0r+K7Hs3ge4wl95RV/ChKWBPtTtF+m4m+
uSE2DxGtkxaA+DRI70hpQgMxbu5JWeHwOdq5N6SPRDnJ2ysgciieblV/NblgYA5Z4ykTZMymbODg
O3SUE01gHHvyOm4VK4TtFKcz3sa0o17IinfWkQtfBfeDKpfkG82YOI0SDx7sZWcDc6X5ZBgL5INx
YbTblLb1BvTT+KIQB+1xwNZHxLnYmtOgqImrnBRNT+9b19ZXoMhGNqh+Xikc5EG+By2CNDHQqJvp
5MZ0W3ecL0myxSt5TporS7uHCm0q0t4BQTxud7xIQEjxOw5wSoGa/Awo+Mc+uExlwM+v++1ELN0O
0zjSV22esUabofIUKYXTkRjNZx+h3ta1xvRKsA8i06Kcj7A5gKY6bQMrugLwx7d8a8xqfF9Gqw0D
L3JfDMaIl2quom/EevL6nIcSjV4rgwOnx0EMCnTFXor64vaOevP8aKA2kvJUmZS0g20YvAVn0uEs
RHLmMYDf1KJyMFCgliWP+CZVwUHYCUk1GvgnpX7l76M287+ZIJccdHAsU+DqeV8C13C9jQEI7KWm
RArrYA7uetIaXzFvpYc5iUiZE/b07jKu5d2Rlwgwh3UU55TLQ0ykyTmXy/RgdB0iSeg24xaWgwij
3FtOC5OKx4CwmnfCd7EHt7p+rXm/8Yjv7JM3Oyp0c40EtBcmuQl97YYD0gXgKU310EuWWFQsY/vD
JDP92QCF6W260eluXUlAkB5m/JlE/PhvOFOaA9KMn2leBmeA+2DaZwiDVz+2AIWAsnjhwcEczuyG
ZFcT+3s7eYs4t5EQe2Oe1esgcypXZp3Xktt9k/RFdRe1o7wr2pad69It865KmLhuHCW6a+719T3F
dUaeHsSdY5sJHjUNL1EQqPhxYIfJ4lS7ygfIsLRPWU0Nu6GEYyYtAmcX0MVcRGyhpywwMbumwSB0
zYOYuzx+cTKcJCzgAVgFy5iddOkKVj16OSvKs3PTLPqVkIfxOaAKfRiE5m2yZPaLElN6DkYr+xp7
A++iSC93cpE1NPPajC+tk1m3ZQf/KLFKZtZZIU9mPeJQgZchqi2kZPk+OkZSb4LcNt+Va+WQ2ZhI
f2aH5jFrQbbH4KF3zCaMg2q4MZYO7E6FPwFWrrHsZxTft7zH67dkiuqX0WtkuNQOjYHfdxuwv9U9
kiOfFVnuMSiXiIGHETWuIdQdInNKLOiR4CS8LB1fLa93d9LM8AM6kzi0nbUgIda5+7ZYZHHLlU3S
Az68MXJJ1ZlmHtzHwWlCsEgZTHg35tT677VmApJkBr74KQVTQw/O90AUjJhzZMbsRj5PVxR5OfDP
dfZgKc6S1eM8aQ0y4OzCJHGVreAYluADvhoO/cXETifeBblLgJNnNKpnZlVHJtDacsu3prw1wPmn
UVbcwhrklxXQY+XkwGn+GGj+r81/fzc0ZrD8zw/evffvv/sD8FOIow/Dj3Z+/AFoof+X+W79P/9/
//I//i3129/Tyt//n/o3/u1/D3dNhwEtM1zXxaKzitn+e7grPfx4lE6e5XtMXf9FK7f+4WBGFKuJ
0WJksWLT/6V/8//BX/hu4HtI58hI/LeyFl3vV2eghQLPWuGsLkPmwDF/kaIiV69biVrkECNOKw5g
eTR9vOStHESefO8odR+s2aw2BOMhZIZXN23NfHZZ8jhdD3TSw+HV2SlqTvReTLga5EufBtIYSzTM
W8/L5S5xm+LE42r8ymgD0kiW0qFkfYwZHqAgkLPRl7j2Z+WvOPLUfIwKy96X2CzuBetYSJ0OYN8S
/QcvSR+uijtMoZnro1HW7Y+4HYnzAaQVrcqfYFcEln9n9qzQY19Y4QxVCAzJwOCOt1Ho9CoNuz7z
bzLbCrZBguivsbg3k8wOvmc8cEjaxmyyt7rIOVTzYLIPS9P7vAYrzpnxdoo60UPoxLPQsFKxMynO
9wKtM6aSAhgO/v32HaEXvyidInkvPho4InFmvEWJg3bekoP/AIsi3rlNXV1JpqO0UUVz5+TmBaHY
lz4wb5eKpzlBMMdlLi7j6N3QQzwkBh2zdIarV+a3BmduN7F121OSHhY3ZjTtZ1O/B4xXrAIzRVXs
T5qFXR65z730XLwXxNaZO8tJH0SV3bT5RF8HanAXlbJvNn5Fb5qgnic/GAoXZBWGvWgbjPl2RpL2
JcgmeWI/X1956g7VdhGG+1wQSnhus7k7Tq5hQtsFMbU1e5vi1Id1sWGzkZ9cNXnHkZL+WFDTfxpt
CaKoJnyelIUF8JBNl8VuzDhVojG+dXYfbYectQfbf9FthlJ7nzUcnRuk03qj4gSuEtgTspkdlX5P
XQ1ylavyCMkTzXklk/Jgosz6Mkrh3nuVjz0PB+zXtq7eAGx7b0GweAdPlfmjyp3xCkIKelqqKd8Z
UlzKtPEuWUEcVWPBBG276RJVUwwXlUYCI69xDEydH6BkigcPwFCKukBhYXVYD29RyqFhjgbcfjjR
i8lZ3Tc5tHnLU9gbl7ZCZmhl3kuPuwTYfqCTE/XR/IToaTop3VlXYRWEEceyHt+BG2hyzchItBey
g8Z86b9ojBaXiJXrETas/dyZPjg0X1f6niie9kvhRk2LXnGBBzVOhkStApF7QnmpjHbnWAxs8Uoa
YW5r6EwRHJ8j5uPpQL4yH1My/buOrqtenMpgANsZnIoGfC162Fh4SCMoKG8WYChbm/CVs5eJKDRS
zDw8Llgr5+Sr32Ws+jf+4uAnBNV1Gd3AvE4WHtMN7s/5iewp6+zkSIRo062KglDE98QZJuxArEzs
x5bhYDp56K9syzNuVIS6Z6stXVl8KLwxaJFoaaAQXjuA0SFCnpLpGCAji1jTo0dSTXPoEYkDBYJU
AlK+vmBMS7Zj3aMegG5k7305k30UuEV6ERntvFfN7sVKuumGmWtyMG3RX6gi9G2iCvVFso9lFIGs
094KlIORA6WBqiZ6tlolvlpigSKsm2CbwzqAfFFPu9SBNJgy8Tt4qcW9NWuV30VxoR/8wZoeZik1
nRHwVcRorCt4pIaUG0ejMdujR47TBYorZXUux3PP+/2KlEtdU+nJlwbq6Qt5LtUPba86i2WqxDFa
fOPJA5h8P3ZCvgD8NuTWqnV20+usQw/lZfTaAZf06t0sc/YtlaXrF1lhKjVINXhJQUdzUeRDT4xl
sYS2Nbv7zAmsg8jyZA/4Rm/Rtnas3lvQFQbosyfHg8aWJD6DW5sa5gQf377EKl0Os3IhQQc9oYUo
FXYx0SxIdobgtTRab990YnhsCCi98sfoBIjJe021pQ5sApJ9D2ftTrjdcDe6bJhmrx/3jiXUF7DD
wZeAXIgrXS37o8lIqYNywdXu9uGaMO1ufQPTcpuPgMcapSCiF3lyzudiONej06yBLaybFktd62Zi
SZen30Q7+VvQ4WfGGGsN3++ZDX2p7YVgmHnwHmPylWJFGrifePEz3sfxR9mZmqGqPR36lg3bBp4b
03p3Zv7KiC6pE4aRWlP82asDmTncpfbw3y3rBrQdgNoWPql+Ecyjo8zgWCrQIY792s7tWcINvLWq
8ahiH/sMI+3JQOnLozoEzIZOI1PNkZYcuite3q3FDo75b4ugdYMJwy7OuY0OA+5Uz2I1w1+5Fckw
7XOSdE/JgO5wS83Ppo9OdJO07Rdz5d6NA5ODra8RqW5QN+qndu028CkuoWg0wRV0g4+20UqspnEV
HIk7mMnM8llPgmpmQ/foLWiCCojlV7PjfVYPdn6MAlF/bXxMqVPN4Sm55p+BVzGPnWrnNgG1taP9
rHdWV843cIcOvb0sRySfIJ21KDCBRN8JKuDHYkqdwAJqVYQcFXr9CuwYcEHM+NEpQMNBvrxhPyJT
Jtwqq8wnZx47uHYw4O8Tr5x71lNygNTCHmfnlhNOUbAppCmZxs8pat0ze4L2hfujuXg+6zKb8SOv
maH6rno1Hn1RY8lj/vLeogTbmEl5jXJrRbvNRESPKnriBCiOqVj3bXnrvwNVhWnXNckdONsM7f7M
pL6bLKINlupa2KV56dJUMXY1x3BM4po8e2Mc6z2Kn46VU89kBg9P8BNZDvNkw0BGDCCm2bR2u0LX
fZ2G5Ou6zsFlH3AqndJ49OI8TkNo6+OxnCYUwgB6XOKziVB9pL5Iy1t0J6yEDVUkyYbHwDY5mbQ0
/k40TabvwdC0ZxaVxUPU2+kPxRNnxvOI5baY2Hh1rJQ+2UplYUa5S+QGuyImT8V+EnQl/NmzjypK
0j3qRNr5KjXZxpnAHhj7HlnZEHfq6foRt/e9wdK/pCfkA7sTsWEV7vCRUAdzyjc9pcW2A/W/bTs9
fdfpNP3UtfjepbL94hXju1uTgMcgOq7u4Ym6IAcHcAZemkIatfXFs1uyNGpzxPcl2l0VMY/xuoT0
VZj9m84c7LPd+M9i0eqmo5dj22z4ECrKbpd0AE1ZNcQ7WchynyDDvGHOqO97ur1DVGnjqc9Vf9DS
coFLl+6tm83RdwLP7D33aMxeYrE5DYN6ThkP3KbIGa6InaYDVqh+b2TKIkavcJ9iXIEX9sakRmRi
yXbS6YlFJU0wPmPKWAd6fXxqJ6/5amUjE32jjq6ER2KY1hVcBB5Rm6rL5N1QYWw1isgO48YAPYyI
Nt1qH+svXLaJxpc9U4ir3ai2ItVeCF0t2Wc9UguqK22wrq1IRUYuRvTL5BzV5FpP+L6TsK0hhA6G
iI4So+Ahn7X10gPw29QC1VTujvqUFlF19XQxW5vBhXm2YY6cvsq07Y+NzmsQBzY5eCJFd56W3sYH
zvHCi47sF7fF0IhRVISO9vNzaimfnN2eUX5cI6Yvc//W7WTxacxLdQDXZoboycVxyR15CprZ2a9b
4FM51hZRiVHAqwbWO0m4ub0D2DtdEKk8SLPbU6diV8VWEfpF+9mIql2jneRunI23ciSogrGJ/GQT
c4t0YE12r2haahf1Yi3M6VxLAFBtBI1tMzkpxDZ0A2w0FWMSLgw29Kov9KPJ8vzZZMCP1b2P+AaT
t8FVF51/Ixr6E4KLcP6QK/VLn/aLT8nwSWcD7JAcJ+IKN4Ytc5DFAQy8AHWKIBZz9fEbn5pATM8+
9MfX2R/re5Es8Q3C6+YNV0EWOiMF/obBX3xIBkDEkx0se1MaqPm8HLRWGxjXEuwUsTNEvqKD5wyY
28ChlDAikb46bmAYFDXluI1EXx5gJjmhA6HKx138LXYrFj/GVN0b8AGOGCBeEM9ZJww3MoyawHoV
w+Dd9JYEgtUE1Q7FBTdtLonTKfJ8X0i7hRHX+MupZZn+hUo9PkgxZgBb9Hs1yuvQD08OFcpmzmE6
kg027+SSzA/I+y9Rmi+XdMTRzhytSDam1QYxXWmSuPtialldrqvU76hywWii3iONclYUhVhbreoz
YvpC7OrUZ/TTJu54YReCBLyh2t30sXAfqqob7zsAzMZ+4nFwOye5+CEHM/1eQ6TY1Y7hhbpPxGMF
QzDYsBiGC+3aZljNo3vj9INxlOzpdl22VHBafVwKIeEC04+xm167ZGmQhUvY4q2CHjo1xX6EXLNx
11gjm9TY20hLf9yhJOwJtpYLgaHVyGbJWtL7JS95Q+MsOUf0r1d0JEjRbUanj9zowWkKJn0idhhK
okmFbUG3/VknPaWgQrn4nCjNdIjwaHbsPsppwpRQFVzYgWb340fJXXyU32KtxHkLU5RnNQIBDqTY
m/TyZCzqJMEUQyVvfxT1/lrfWx+VPvaGiecD9b82/P4SrD0B672AnEH6hKEgW2T1PPv3XaYhqaCB
f1Zrg9F+9BoulRkPo7UFsT+6kWFtTNTaoqiPbiVaGxfdsndWrmbBmMxBE9ogckLMJXjSP1oe/6P9
QekOJqdvvIkoMxdQGZPukP1ZxgnPuXCDnASyWFree13ilAgw229EOfZXZ2qzw+xjZ+UhRr/FpPKp
bh3IOkb9aIg0PUKlrC62UVeParAcRN5UysZMps+mohRmWVI2EGjXPGqiu90N2oJ6mzAXBtDBedgm
sWmtyzm5HcjougKC9V4azgHesbVlzNfmEUkZfSQ2i/w2yXsmBTSZTrnCXj46T/ejCw3WhrS27PzQ
rE3qsLarg+XGl4YOFtkGKZRrU6vW9pZfcm10aXmB5rkvxdoGu2tD7K+tsTRiHx5R8zZ1Wf7VXRvo
YW2ll7WpLtf22v/otJe16U7W9jtYG/H5oycv1vZcrY36uLbs/dq8T2sbj1adjr5dm/tybfOXteHP
eEhjIuNvydYgpe5jMpCvQwLSb7yjXAcHoh+C3V8/US1kmr8zfv7X4IvaUKxTG0/+YoLGeRHPzjT7
B2QxT8ur/dq8G6/No77rHsCdl/dkQ/71Jzq/EsD4ROzWASJKHDMs1X/5RM28QLnoE9mv+NHXoiIo
dstAfL5DtLwIkE9VfdPOTY8rI86Tr5ZcMJs6Uf5zseRkr9uEaI8hZ87ooikQwyVitbMVePrMwyIj
43PH9uIZxShPbresNEZOB4FA2Odze5yaqrnYqs3PZJJNJ17M3G5MBzau5yOzW/zDSDVF76yyfeFY
zX5eLR1+JZcvrs5IKtFRcRrZIB/6uTA+qVQDO+jL/CFRREqINVj3ZqS+e0rg0b47mgDbXaEngMlT
2r445L5wOypRfP6bgyp+PY2OgGphuS5TVMd1/V+kqR3ENXq9xjjMve+cyzw99SLyQzkbQSgE7ZYI
bHk1HSC92HrZocl0kAeMgtZb5ydJuQU9Gn+fx0GfVeHMN4ZvdauJK3ilvqtebCjHA3DcEKDWwkbW
1tjKemhKyqhzbs3MZv/szTn6OWYHQHNQTO3c2PDOnR+XVdjP/FZ2IEYK5Ggp39tlAOiuehco7rK+
jzBv8WrKPl5Ty8cry/l4fWE+Yo+4vtM+Dtj/5Wm97TLA/s1ls+4D/jnnv3tXuNw//+j6/9j8QIdd
/FaG/c9/919T+sD8B0oDH/uwxw3K3P1/XOqIqblIXF/i+l7xgdy3/5zTi1WdbXoA/Tzgeh48uf+Z
01v/kI5poZlmbEkmp/NvpYqu1d1v4YGM+7lI8KpLXrMelzl//xsBNia0uCmI9jvggsr3DW/VzRi7
6Q49sE/YzXz6zeH5k3LzDw9HPs+xLKpQjyOCwNz8/edlYoro3QJyVQgzPsQiz344ttM8jBbDhmkm
L0NFzBd5WgcmBoN5JLqJod/wQpRCsdUstaAiRxQsf/N7/bqtWH8vfJc+ewq2I9Jbnwa/OQ4rHZ8H
JitNxgNfeqr4nUVdsUG2xDvCOTPWrQ4VYSV7op+nXTLfYmIx/6YWXx/Tv5wLtjJSmKZwLQwAv/wO
IO3daMoG/1CnU3MgJSo6+/COn//6q/7JGXf4qpI1D+AEdkC//6YeBxlQbOYf7EoeZa4/++SiHnVK
n9joTv/Ngf2T7yTZA9mccSlwzvxyfbWitcwp84NDUHrufvKnYkORIv7mU/5gIwj8gDsCXwIRRi5Q
vN9/J8HMhGFSRHmRICds6Co3ZTE8jir99m8fPF7sruUFfB9ign/5IGksHNH18o1SNrTKyH7qFN1c
bpdXO8v/5r3+J2cKH8YHwsKRpjR/+bBpcMARdI53qGyHCER4L5tkBH2rFsJep8w9/vV3E+u5+OX6
I/SYStDhicBz6pdzlTLjXlov9g6NAa+oHavgor3IfCygWqF9SlafUuPuk55YIaw/1Z7I6+grSR8l
wIapeSQ6pj3YpRp3EAUjC+AkacSujfNS0ldcGXMpfNxJSW4q5DfYuXRJ/aatF1hWFdCfbd0vJCzJ
DPiVmbkPrVLtw19/R+tP7vNABq4I4DmwOP31etRlKrScU+8Ql4k4ZdLwTzMOxq03yk/GXJIyH3Wn
so1/ejZmZEfk4hk1q/83h/rPrteAJzczbo/R6bqF/e3Thp2WUyJcDQ4F+5gTU4C70nQDxqyEk/z1
F/7jJwUmLx5AJLYvOda/fBID404TZeQfvChV22lAONtW6gu2ChH+9SdxZf7xgl0BtJYpCFiyvT8g
Txpl2czIO+/gQHUOmQ6lq3hkuqKbnB5dgwtBNP0zAAgVZkNPVFLvm80W8HWNraDCbxB0NdxKD3nU
phuk+4SAVr7LsfGPxBb1xdZuBpY8Xe9c+n6sbvIE0XbZJmh7a2vIpn0B7XPbDBZrQuUNJ/RA/rFm
0EjyDxAKo+maXds2IrRli0qiGczCwt5YSegjvWiYxdN/D2Ac70tp4Y3tks5lCjsJaP5+eh+ZKnvH
YatODgmJoVkEy3EOgGNUY+Od8qZn1WAvzj2EuhTnKnmkRkR0nsRcTxaIiG6tbKYb7O2wiGpFJFDa
wnC1UMdMQ/3MTLFmjlHW735s+htcKCVayLmhpalW2Tw+PKblZXFMzT57Msy6ufdNVsC4fQiFztuJ
yLFJ281rPY3RLemq0UuCQfkwMvf4hvAe5kFk2m+5kX0uCxHEUIIr9ybr23sEv8BvVbIjBwb1uaGO
5WjZpH2NsXhEnMlI3E5c/8Z07O5+gWC2iVcHcte0+YGvU2/9McgIiW7SHQjGoYAMmDJl5ik1XwLS
b0jqxd8/4KGKGAIAJUkPRaPHH5RMHBNSJC6Uyys8YLCIR40gxEhbDMTEOd1nJvjji3R86J0KWSHB
Ta0ZvFC2MXkn6anHiKqc0zCQ5agp1rEzS+fSjK4KYUtErKfQCrJmXHj1Y9GCJLfJCqcadvnop0cR
B+2+9Dnfohs5fKPRgQFFtbWLObc8hEAEhE4t5VtSi/mG/sd5w3HN+prOP7kfkVDLjT+CvYL5b4Kg
4+HBoLl1ZkbpudLBC3FFffFi2/BbRkYa3xqJdmfjRZIrPoDX+0RHlBMwnOg6RDAQnVUHKshyvJ9L
TJ4WGvqUYBp23lF2YFeQLTDahvkictWcF7d3KxpvPXMLgftLosk9CJYsAjuGUF9dW47BJq6IUQ1W
vV4LhZHRZD4c2dRPt+iPcdhmTgzXh4gqDNa5Uju/jO7yYYqP0mZVuCH4gd830S1qNAY5bkr77SZM
oYCpXIRu98NoNeckkO1N3JfqyS41EQPpDPLCS55psKYQfWS/7/jdjtqo4n3Q9MHRl6bi/E4QfNyJ
66MgFIzRcjG4rEtj62WEFnJjz80PUiybMB2QIbRJ03wJooDt/hiDtzCsFtS/kbGiA8KBbWMhUsqA
HLlripyjj+iPhIqSIcg0E79VtkRhODImZzpV72YbZ3dZaWnsLC2rIJsulxmIxqyWQZUuOMVPETKZ
Y5YaRahn4NVMHwlkzZL2GwCG/kEEHaIAbSi0WwNpX+jd9mAfsSgBEJ5GCsRpsZybSDAcnTwmFu2Q
IQmtz7FMfQLY/AZo5qKR83Sxj38r+kRoKQEvrRXfG+j+btj7BO+E2tifxCL7kABAWzIAxjpNBGV0
FChpjgkNYzhJMnGkb8RQNPCjuTXFMTah5Caux1ffb7uzX5lkA8l53uhhGEABLOVtX0hgzAhilx04
KAdTVJuxbTQIMnEGZr4IN4MN6vk71IdMMjNvecLX1N3WS55+nVKeuCaRngjMWEM3bPGv3Vhp1LPY
vGoyKjZDvgSf3MZZwqmFaVTO3nIbB9krEztkqp2atkEZdXgBr1GhHpFYFIRQKPekWe9tojzbxcs4
HorBN/aV7eofwHh7ONM16Sbca4b1OgWNfesU3a2OElCmdRZvJ23OW+HM1qXAAR0zfE+KfVvAopJF
pfeVA8unQ/y2yUgu3xCWMT5GHa6XfesgXSh68hWykrUdjnqlPflMkbQchoaBK5FFL9olp9WyXBlq
5AK3MLIe6pRlS0bKj2cZ5LrwBAfLUP4neWeyHDeSdelX+a33SHPMwKI3EYiRDM6kSG5gFClhBhyD
Y3r6/sDM7qIoldS16ba2NqvBqjJTEQgA7tfvPec7L3pFXC6576MJIARiMhInC7MoLokgTmZrMxoD
IQZqMC/qQYU3pQiLDQ1VMmc962RVTPd9T4NyYDrjdhhU/Rz6IXjLCVA0g+ArUrm8bYpuclg5xIU+
li55WnoeTVvEgZkJPYkwuzVzO6wL1VTKe+qy8dooE3OfE9+xa+jNrRFuhhcE/siVXmv+bcz1PmED
6ZsgG/OGX8MpgHG0hBWgY8wZ4gZkVoeC9gcT8A1m/8rH0z+7V8yzGFlELF5f+rhpvxrMdsS6dv1G
HaIUTPLWKRkud+38fSK1fRUlSHgHV70Uc14d+ONQP3hjix4Ak6IOuwNjTX7D2h/QZASYYIp6N6ew
vw3Tz55wONdHMtYJ/lG0qvVpCaGmLbhNEhyuOu0v1I7NGdTk8ZKJ0EOPgjiIfA2l4yDXJpv8lUNm
47YlWjEjG05ngBQ6A09u1oJ3dK361nAQZiVtva8kuBdAvmKPbjM9jlPLIKtW6qDgPrPKqxIuNnzC
XV8bqNyqHAMdMmWAY0zJGSzm51NXGFc47pOgZLL7BK6l3dQWIwttSmHcs1qMrV99Z0MCSEqEzn52
RH+PrFcv10zZhm9NPtvWqhJlEaQMzlfz7AtqRnvaappXwc6uisOQtN8rw6iOwAf0W6Rn9bYR01XS
9Nlxmun9Vr5JRIeua/1Dn2XRd3vOmk3Mvblkgi4OMOjDrVb6zc1s5xixi/Ct8Wt1oZdatM0T7AuO
lybwS1OV7UeUSrshxcqqwjrddIW4rmfLW7dmbDAW68ftHMImWkVWVB5TdCb4aQwkbybaD2Kg5201
JtmZBa03X3VMyoc1OXSQsSFnvuIBzM/C0sg6FHr8Ir6T5jvUSDom3go1WeycZZZ6nJqxOo3VeDHS
6HzDa6QgE5sSIUgOm9YzLpQJft0P2/bFhDFHBHTdHwp72mWV9lCGUwbbZCZvm5Du8liFTJ1jidMi
Uk5xP7Zjd+G7EHIFmyAQh+hYwhe+t2SMMTP2gKf4ffNWl8PMzk1RQBRLBXxFRUMgDdbmrHKiC1eW
0bXeYy5ohXTwEhlatsKNWAU0MvorIna+yAXOXGnqPDb6HNfbsMHq1geIAyRE8jFgdO3h9qlmmqcd
MdXEurWzdE8G+hI+M0muKextRqNpGExzCEi0ND1jVYzlA+SKZCvdctNnBC04yR7AeXdA1o7bJ24N
kghdwsZ17C+eyWi2S2xS4zWAfr67bSvb3U4ODeGVlJp39CskBoaZuHszv0PyVQQ1LomAI1RQ1pHc
UcpnGy8CH+7EabiLybrbmXz+qins1662w0eXxvRKoo0QAzqkOZ33nazvpw4NRduTqaupBy81eqBz
GBH65snvNPboWHv1kurBMLMT49xb7HUW6WT6JQl/36LsWzN4/Y5gZAUsNroD6xsDHZEMVt3zxNZP
mgETOHdVe5432nnDE3QOjxJZ3WASvzS66TYyiiVJibBq2e9Mpy6+zOYbrbh86yG3WetDWqzzWpKB
SbuXG9gmd0zEW1ax8r6ZvQenTvl3/ZLJ8Hms7PNYz58sw+7OWpjHa5U3sJiK+D42fMYMxR3qySfm
EqiRMPWCNboANsZ3N3pkp7JnAkzu3gpfNIgOdJiBBW9phdXzgEKg3g5OfpPyVh2ISvpK2wHU2RRo
Xm2DaCIRtu4Z3qVxuHd0o7+EEmBfTtJtv+Hr92ma2QfsXMURpMfCfx6gUQ7h1wzP0RoIhXXX1aR6
L4d8Xlnsua/xrMtt0WIXDwt72/giP05ZTsZwOMRLKeXUG8tE9xDnngLHWKaBp4MoICjiZFikIbXl
SK0iQ5/D/UBCfcQRoR2SjFO9Rg3DBadovlgK0NR6OP6CueJ+c26F+ai5t8h+Li1zSNaO0Tz3JDPA
BupWpUP1WWQGibQha76MKOhN/wZJxMlMwy/dVF4UBIeuypH7jmlVrFI3b8BszZJNv7wXHekdDfNW
Y0zlY6r3VaC7qcQP+tXVrC9OLhBQNezZk2y5aQ1uEcNUWND64mGkGbpCXpTvGxJlQUoa1UbiF8WQ
1KYvSa+w+Vox0yUaIke3ZIY5ubXGOBWDYOQ2z1Dc+h3jBa6UoBT4/v2lrdeoXwqTbHAzV99duP2X
CayzVeOY+XYiVXKr+WOHJ0ycSs4s25Tzz3EoQ4ojjDy20Vw1HQcMW3r1Y4zhA3VIqHa0WG5rNFRb
oKFru48uPMrDy7bWiF9m7dhYfuicKkY4FP0j5+ZEb+qL2QBG38Af24InrKn+SUVA4LlhXii2RoIf
KEK2sXYHZ7wzMKkANoJWMTRkF0Ykq72OXNTRbdw8cEZuqaEruTcQE+/Yb8WFrGNxiJDuHVGWlRN6
CaZHxklMNWorwv9OGY6Jh1avnAdvtL+Fow6ql9HoLs5N8SXv825foqC+lbJvvuIYja66xnNOmF/w
8sOb2GG27XdjgUkRaFSLIbAtNhZtHHDLMXq5OmkicFKwS6n7WvdeVIhaVAT0SGDww3JMjw+vbVsw
hIylOrRFLlak3T9NNaUi2dfZaxjF5QYeIR7rhlKo44i881PbpFedUiulQu2dGtBgWjrOUTbd9KTQ
t3FgcjY5r+8WGZQ6LMEtmyEl5BNy4Mgc3U6pFjN5dN24D8rWuY5pRK37gjs+T76/N3pb3470Uhjg
DIpokzY5MS1uDilI89Ifxq3Pi85ZiqhocKw9AfINdaVtFid/UBS4ZR6jVtAHshPD+CDnviGD13B2
Rd7ZZ3zOtFH4jhnuGf0+zAbvGHo++lVVkdOWUM1zALsdWsN8zkoC4Z2xext9E3hyFpFSN+eneozB
ayfzG8fx5sYfanQRJM8QJ6mpdqtnTX+mifbeMOwvfGx7LBsfDBraYzD61aoFT7RuQlpuxojHnhvV
xBco5ugNlQ2ggUIJekGFptN1TJw1wjwen6qSWzuuwgi5k2F9gWtF6rxbyS99yjYdgr1ceaXqV6QA
craaUqe8pldR3ktt8Nc4yOULYlPzJoElcoUszdzEE0dDoEtJc5UZ/ldmxP4N/ThnLeGIEOYKVnUI
Z4IdfReAlVTuedaWzTnJJdnG8cfsgGOWlmgdOpsa3dkOBVyJKw9tpenqyXGKSeTEelkhUXpH9Jbz
89BaYh8RXvQYV8g08zRt6HA4X0lhSykO/GnNgCDatIUpL3MzrFCZQKl1ek5amK/TA4/fNagfqa+a
Mqr3Y2TG51Ffppu5qpIzo4e1vdIyOqpnOT5KvATK7K8nXNRvfTrUxlFDQrLrB9f01qYzu496OQo8
64OLpKtRcfK94iFz16acUoTNUTfh+0datc4FYlrUYmNnoYxqMHU7ttqQS8xJb+7mO2FERFr2Obvj
lFkBU5NbrBSsmX6TvRYhnqHU08fAG8doI0qnBUQo7fswK8+yDq93oTfH3CX7sMrYO3hX8/lUNoW/
SRFUcxXu3JKrW4LjJCSueuCDmvsiL6vHbFk79aq4qMou26aldM/t2Ne3sIAwS5NcUT7JSppHXPAG
qEek2IFV1eFet8P+fqin+TYL+/ouychzEjg8N4MGBViUGgZCLaXL3uYy3+vSx4FITJ/CXRuCueom
DB5uIdh/Ib2gzJxRsa4jd9A2iVvV1spawL55p8Jt7Ub00qcagU6GvZC8aqU0UF91mxN2N8gXwu4N
xsaDm925rD8XqvAwKkFUhMHJYXKn+Km9c/ZvwIeJ0dwA7mP1ym4YWBc7v49xg9O/XElfRKfBVldW
RBwmnZx+3Ya9A7lSu6Dhjp0V227bh4vMVbe25G+DKc0kqmS8XgvWZK3Q6CPCagMNGiXWfGgVJxs3
8iqr2we3TtIYu4dJnkYhnReHo9Te7z3gaihPNgP2X2ZlnbrhSBny/he4U2LNgRst+VZEbyAuoLqx
sddoZDoteIC3uTUgVIz9vILi+KCmGHlfR2JnifDP90Jx1cL2R+mJRKRUWgZ9D2ZS2ZX5GolUfTS9
5AYNn9pUfX8MLTFqa54WiBR0hTd0ddTJbVPj6wjROQzQNgPUNMXkoqsWPVBkIbszy23UznVtlHcR
JM43JyWvS02G/EL7Q16XXtvdRIPXPRIKl17yy3MupnW31fvGvaSWG/DYRh7cngqjc29862LIBv6s
j5f2TD7NChxz+JUeLBU+/XJ5VppI+VYWa54As+q67hZoi0aIQVQjEcoqv+u+k5eh40HSgWVCdRgZ
OxZ2Cd21NaV/z16qsL2aOd0se1Icg8nraeZD50+yougWjFQ9qJxz5Ranzs7SexSV4UaPvfq8jZwh
gALJxCVMtOcJas9IhO4mjyv+dDW0N/YgrV0hdXFJW8Tlj27xekYtHT3bdUea6NSyPlCa2sgvsf1v
ipi0GSY947psyB+RVn8Z5nkA1rMFipNuOAGFawgP39Xc3Jfd6N9jVC7ZdqMJf3VUtkXg6vNjUY5f
5hb2iNVlxjbuMVUtSXUehMh1NSXJMaroCTHQOUR5oj20A9p8n8ydpe2erZN4TsibGIMC9t+2qzh1
1ZGd7j0sCVsMtRqNl7gxD1SwcFiShhSOrejYFRG6eljAbNKd0Gp4XboiiA4EEp4XNQMiFtpF1ZpT
tRUQl3Edu358a7qmfUbRVx2IO0GDkcTy1ukBEGEcdXRc6gV8cxT/lKOgQYzuqjVLS2cBM9FyRrJG
bB9xiGw4rVSBuRB/NaBt0IrEhJDewzdSR7Q1xeA6j1zXvAVbgmi5VgT1mCh9zeXEkpM7G2EKgsZj
vqHApOjVpOYHoIehFNNZlPdA01gsMyA2WL0WpLH1TjcePE/bpe/M44J+yRcbv9kj7hj3nIlUdcqR
CNww+HQPjmGa98KOIhk4thYjX9OsASFV3vpP/eRVFDJaUR4EO5zg2RYJ7TSHpp2ygaCgOakILNN0
S/9Gpqt5D5dBAAmD7Jy9Q547vy0uy1qA/GnqFMBL7VvZG7YSQVQKkdyCycht8o6OzhaKtMeg4hlg
mntJKH3+NXfnkI5pFF2qsbIeIbAA/2xVVLyktj8fJSk/+MsGnzZErnFgIre6wbgtK/vWrwBVrKsC
6HVLROt+gN8Dm9KLnavsHY/t1W0Eod1aDF/a1sAg/iBav/telUb1wBAp/FJERfWk8e6D4eSXT/k5
MaFRSe6nMpm/hFMVPwKrWEzawA6ejEZzXugCW895O7X4hMiFCpe8daulhJ9NskFLHpGj1CyLLaVK
NyTfjN8BUaH0o2+zLoWFuJx89wLQemk+aHYRH8xRTCdA5P5TShbqWrgttI/JS44ObWasvwhjkTw2
4ctMk4UXoMrrJ6/swuNMrU1RPYO2ySgAQRwVbbyNevuOzav81pequnIgye0YNmi4Guwm2lDmpYQ5
ac8J7Z5qxRwebzLLfNDrUb5DTZpeoOOAQ8Wyj0ayksUV4zJsDmNEv8tOiDRalUYhbxF+4R7HMePx
49g0IS2jTU9GN+QHa5i8wxjGHVDoSr5BqGEwWOmdWa/RPcGXNDxI0ljahAhQylcnFgxPBuC7nCsD
SlS145g8GuveqBcQbWGnhNiBgaDOxg77ilNouKZhPVwJEda3du9W3+xa5acS7MhxVqHz3bds7xTC
MjuPLBeYv6H35nd7Ifxn77B/rYf7Xy4JAOl7GACAXYIBwFBDOZ4GCxjsBEh+z6PqBzED0rvWxv2J
D8ueiVsGWXwDHd96iNyieCuj5kH36YqWLRVJP2FwX7l5pCOutevsalbD9FK0fowin96pop6CO0PU
QTbv2462HrjbtthyDOBHVpiPCHF0JEEIabyEIsRQBpg3LFkJ09jZVWAzdWWNiEpvCxq9O4tT9i8i
nmxctjMQUiKD+yJHOsxmA3qDQbT08Fv2NQj1FY+EcSGUS8PO7aAD2Y4bvahGhlkQNe2jpU8yDUhO
iw990VQ3MTfK21pea923DAinjShq943SyOpX0IqmV3jQA82VnLCHvXSLJaqTNOhpy9Octjtia5bO
IMZIZ+36pfOsSKGPV5KS/ywKzQEGybKz+UB/o3khxGml7h8jd/raNCB9mBwP44qjNe8JNRJXwDBB
N5w1PkiiieisMcdxn6J8zt+aaAhpWXbkezkTUhFdPycPlACOxrMaZ2dajkVsDx1sY4VBhIGHyV+4
0wmtUis5WToA52gB1yndrXDkxDjotq2evoathSfZSgDP5lGHB84VItkUsKRfGwR97LoWkMme0c10
hlsyX4uhcx7fOb4MMTi8FU1YZPsmz8y3NCf4a2qskgPuPOm7qS/KHbJE+M4Q+LdOzhCIR7I8DJFi
UOYyTLtyyFWNmEEqdpM2bF/nVOqUeIbWfCHmowiGnmoCiNd3s9f9M1uz/GOK2upqmE3AG1x2e5ya
tjlNk9ICZrWc8SciJx2hrTSmfTvONlUccGqW32uvN0kLzdPkKvbsy5y5786I6gjpd4Fx2wDatMea
Evdb5vbxtmytF1yB040G+O5Vc2jt6NiVJkOv3pRtpvemG+diPw+VT/PXqh99dvNzLar0i1xW2k1E
6OAfhBiL/OFHyYsvLFRQbNyGBWJqkU98kH3FmXBhDNXecqZneMqJ+cp1SGnOO5IKVsxmBVJ1Lb0X
fc9W+nvBhPUruQQSFKagi1JY9z7pexaPMwFXo7ebnKi79B3Z7PumZYogGNubAwmOIWcyBuMi7d+G
mS2lUarYyj7DGcOdzWRrrz1QVetcYofKYYsH5eiY24EynnmzoROdQQDoyigc0GzsqPO+cazqOFjp
fIJud9EC614NNr1BE6VWvlZDRhrqQAXMXg8dqFKZsSvGDOw96qDAIdxkpRplUaHYdyOev5U9TPpV
nTivaVlZayxGmHQ0Fvy0gnSDK26RSo2e+YefzvissQb4ClLAB0NnGnQH3U8itoJHiZ/PolpHQ8m5
QVxZSK4r8pomoHdIloYJbYYJdJoZkQKB2app6+dkDvMw1QiYgpAkQyLN456cSFU4m9Qnx11Ubbyu
Rg0KquK8m2cUwGaa7ssUzezv7/4iJP386JGShegTrCN6Bm9Rzn149BL2Etn7jb8TjUw54vj9nK+B
a8VnGB5viHVzgp7NeQ2IKT7qQqhvTLzUoRGLWo+Gm61D2zLaQdD2QLfx+2/3s2xvof8CgUDB7qNM
/fT7RvTwHN2BswPhhTV0hI5/LsKy+cPH6J+V68t99BFaL68AS/t7iNKHH0EyMLbaUPo7xp9Txvbt
kl48NCoYx9z5anCAZ40kZaXUwzIIVe/ckL/QjgGN8ewMzY5/SUJGhmyGl0XaEL07UwmIJ+FMBHsi
7mSXtQ+//2n0z78N67XQbVu84zPo/XySadZ5TSpJy7OHH5pFYTZKYO2C5mAaZrAMOYY8+NllJZLq
CVePvmb+I9ZxD8J/siYnQMwwvdm4V/4P66//n6Vlo4UGD4DQ79/niQUvxUv5X+SJ/VeQqI9KbUap
//zDf4u1XQP0tcH/S7fJEbwBPLBoMLr//t9c8ReKWceDaWK57HYfxdriL/4KYYYO40XKX5/v0lZq
SXo3SI5HwcnLJOBO2NR9/xEve3m0Pm5XtueZFuJg/mXpiGQWdePH1wWW62CVuoX1PfmuXOfCbeyd
dPy7FJwcmkl9k0/uSP1PvkGEY2d2nlzco8p/jhdzn65FZ2E8P2TKQWNsL9HOm/R8TptjN9iEAdMc
CvtTPIiH2iAgt4tAL9m7dG72glNTHG6sXJ5hDXcUU32aXcD1zvO02VtQWDLHvHYa+wIR4m6orWsr
1C8g4BtO9HVkPj9Jn/W0vsVxejuP4SZ0YPTHNDjpvefd1zm/naJ6kxbzzqbT4FoQKKV34FB3rkvr
orTGB2laCERL5A9iAwttlxOBnTaMSYzwDpSJF5CPfgcYiUFNelmEpKe5sc/hzm72M2f/FYTo6y5i
kinbdJ3Y/XNHaLfwmsfU4ieLhLUzQ+dQ047xiu6VRJeglsW5leZ/0kl+lqC+30TE++TD8Zz9tPAz
TzaQX2rWJq/rIGKmAnLtHHDjJQqdS7dh645jtAmzu9GUve65Mx8e/au/H5cfQho/Oz5tXzjCRSlN
rW4Jc8EGfXyKktoHiWck0DVIFYPXeO6pZsvYA2UVk65NFhuXmIOcnQrnq7SeH3qkI+dsYth6HSBP
7urbZHbNdnaIeekzM9m6OgqWsJrPkY7sVZ3BEfQi7SA4nhRzK9aWnRcBznvsi1lDm8QbEFWZeMBZ
5AkvDW0M/eZZjR2OrCxEJqo1XqchRK80ztc4IXec9lhHDf2LWRtnoTuevFSd0eIAXkWI5t/xkv+R
keV/L1Pg3/5dy2e9fog0+Oez/2+SpxaDCQ/Cv18jb5MsS4qPi+M//8jfK6Pn/eWztFElv6+LCx7q
n5WRv4Lmd7FJ6T/CpgzvL1ZDlwRGz2LDBP/7r3XR/YsXwBC0761FLowp5n9Ct/55gv8Ogoi+Vb94
oj+VEYTPWybfytB99H14OOxP62Joks49lIaxt3BDHudmyNbwkk5WaDBjGwcClmuyLiwyojaDjMb7
ZMhQdujY2WvsVYEOZwrhXu+9pnGrk+Em3RtQeeOh0mR3gnwc/6F+/fHY8fP3XcrbD+u4rU3Y9bwJ
WjbyzT2HSeZLSJsw14WBkIiyDBKrTj5Nlt2HW/qLX8r85BX8+aM/lZ3SsQpasua0p7ObwMvo0oss
Q1A2Ay1Bla1VweznoAnBz6xoEVyOPYMqp/aLADdJtE4l6+k0l8xqNICB1TJacJv4EsG9OhiSX88x
x2V2FdFMgWTMPASOYVOKfTsnN7JPN02e3DM3JYm5qzXZrGTu9Y9ZQlJmMNVDfVURR7Uj2E3d9iZg
vwyoDuTJMUFWYBRHhjTVyVZQuBuQnk+xgkKF+K46T6BFbqYCu3MjO4ZMr4g2xSEvo53WoeMqfSat
0aCLe2uoxgPo4mGXm0QXhzA9t6mrXtMGYTlxQYZ6ZG8UO6IiCfnhGMPOQaYafA4cQEZ6bzvhpZqG
6zqVzQG/zJBrj1ho/bMuT4sj2VtfCFDTdra/eC4tEYBwNs7TOTqR3Y2sJnKJNWZ2vALHwiEPjUnv
uS+wQOaApR5nsJ8ezT4kor2fLkdaoVuQFd1GwWJfa7HZHYEajttQhRxh8uSiItBmOzZiD0MBYNZ4
DGfyjqIGgjA6CEOjhQ5Ey9FDm0AzUW/TzBoDGRXtFmdov6uQHG6MQdaIJ9DjF/DYNlxYDCFWknTc
OOJ5iOgBOhEWdOhSHabcIrlmxmweeWtWjHvPQqzRK8szyN6Oxzsw3/01I3kQDTSGV9JRBNwNkqau
dse4cdgwk/dXjc89YfAQX/oK5HCPQvrcj2EGZ9QwreeEBxAkYkeDPTxYlgQKYlTxpiaQfJ0mjr32
FdDcfjTnO22sjzA9NhpjoHVP6tJsNmaQx0m+STqeZobi2pbge0IvPH9Y4fGfzoYopiucdMlOkFlo
ueVdtwA0l0FcDY/Ej707TixB6zAOMHJ+S3tgOEls056517DOatNdly58RfIGl66SDIhQXKnex1DF
3WR2HKIMfCjLNls35kQ+NpinALFHGmgELa3DPA2wbtPtd710V0N7oA8izrTI4lVbrK1jPqhVJTv3
bKpkdgtQTguwRezGwbrNKnskWJxxVzHFzF9UeuEgslvRxjeCjrJ03aViDCbN2GlDA+aAIs9yohtl
jAyNCv8MNtqhLrybBFTAqp7Gu25MzmyZrLsuvuhrXe7pWQaD26MbeZhz8itqfYHvq5s4lt69QcrT
Vnd9OMTqBShXuAYQd2oyIhOK8q7Vmo0x+ts6Ll6RMW66GfFP7uoEYFL1oBO0LoC0xjsdeX2S1tfJ
4B+1Rr8c3eiYIv47FU6tGasQ2O02whmyoEOr9is1u83vXorbsZ22rZEbN1orItx4nH85Oo+vvRGN
TG4bB30c9IkXMiz531zWYZxbm1vlW9Ma/bO5ChF2bWk+wUqKFyB2bZb7RiblwcgMjTk/lJYGsPK1
FxrhKgeMRi5Mrfa5FpEpwLoYMKLDpozjl9VvOJvEoO4aBoTbubOgVUWa2A2x3u7z3E0oYUpXnOvu
KCCMqOamDsGkI3KW+6Qy0J7S9NznaQVBbDbJ/8obce7U4SUF7rExzGljO9kd0aAdMeUd+0NmMSid
F4yKy0B0ihACLENSzZDNhVGj6BZeGAeMJqGCUwfjFkAlu5gbD5G7WO80WvvI/knGEmSQ+VVrM37T
AHTPrHephSTdo9uBXi3ACU63aICMCsXiuxstQR5Jt6O8N9YaOtJ96ydPpobshEzLazcxy7Uek0mH
hBIzTx/3zNIhcxUyLS+Qod38YR/78ST0vo15HKgsoNAYZX132WE/7KDEuwwpsQH6njcYMRucTA1J
NcZRb4logQQGTaTWs9tult2eIWsNIY23C4WiOBNpWJ/5Q9cwAqwe4Wg31xnytiCLG1a+SC/LC5sZ
0z7TRRKkfR7tmeSUe2Mc202DPidoS3FsauHtXRl9Lx3ysLSurdZFU1zzPUBEdPnL76/3x2bRz5f7
yYyeWnluVJmt7zW7DW/aZjTpC3kYRxCK/+F4sFT//zpj/vNR7pJ0xH/Qnvx0OsD2GhbAL/R9otzv
6C0AzNnWMxC2Mmhs+fj761ryp377actZ5cN91JKw6BG/GHs76Rl82OYXUpHVIR2iNz1p6nXtZN2V
immeeMS27TttJN0uk9hu6Jme/FTtU+4kYPFulzv1uE1b1R1VyAsfjaoIkoRbmNmDYCqS2uTiVeUV
1N1yJTFMQZ/S+dMQUDFd187HZaOGAiQCjAJ/iKz/1f3zbMPWobIumpVPrV5ds2IdCK++h0V+XSWF
sy/w8ihIyn/4IH35kz7fvo+f9KkUzrqRdDojMvc9I4G9FfrfdJKjyU4FglxmzlfHoOE52kyl/aVS
kIidg9/f0x+Pl+8PEBU/RgjOtpjU8af/cEvxPTErYB9BGGfDyXEQgRfEbVK6OdpV0msGslo8On94
bH914T987Kea2ujguIhqMPeaZbMMQEBwM52duQkxYTRCQ8k9XoRa21zlS5XjDl32hwv/5VfgJvsO
DFb85P6nRSlHudFKEh73ZpJj7WNLTOz25PkO8+oOn2AunUvbE9SbBCSz6tfb3//yv3h1/Y+f/2mV
UIPfVnoZIerO1TNGp/GiK0MT8aXDS6xFfzccObr++tT1Yx/07/tMPwwjOU00+lufrjYmjLfpALjs
bbMl7WfIAOe3iIF+f02/eHP4Pf/1KZ+uqTWF2TPmwnrRjfpq4AJhqFg4Dxz5h9v3q09aLkVgjue0
+tPCR3RNOePAWNpFw2rw9C+5g2oRR8fvr+iXj8nHD/q05nH+UF2YNxZvp3S/JUN3CdfO2vkK90oy
KfOWZE9Ux9FSHtdLoWzITp7+8CWW3+3HdcLCGGzwigrD9zm7//iWhvE41CijzL1CCs3MrenvpGGR
zp2M5l6a430lfUa8fYR0rJ8o3zCkrt0agaxbkKbpklXBTI7dgeqCJn1UfIFamV/pifGQNoyrf/91
F97FT19Xx7mN7nj5xvanx0DTcVkWc8NXi+j8TDY6hJjGUDUjTne0+TT6zriRSuxVG9PNGxibcQgl
InfMKN/tMt/0BVtH05cHytRwk1Z6UCAfBkNLPBWHiO9SDtFB1AUlnGmd6W5fMzFzOZ5N3iIJJf1T
zgw+OxnW4Ie+YSzSQa/WxVo4vXXetu3fJc5/1Ib6/zL90uV9//B0/ARdOX/J2vjlbfj2TX7sVnHk
WP65f/r4Fq0nUzi+65gQDd7RKv/08Y2/GN/QAGXuBvoEk8H/gq7o+l+48RlI0ZQyWZU/wNG9v2i5
68BaaFq5xtL+/0/6VT9VPQwEXHArYqEL0QT2P+1VaM5CNGklxMIBb0bR7nxipsDbNs9MZQf0YiLI
nKGkv612oRcpBHjiIQ4dcQ4s7tEc0idFwe9QjO7GuFfAx7orhBXumqtIgkqhkKslLo7Gzh87rwWk
RkwI+eNYbCagQSQulIqjNMfiNQbVyw934+rn/vLnXYiLgyGhMyCj0MFE8unikKgTXT1h4BuLNABJ
vs3C72Ujr4Tzpxnq509iBdNtNlsf7ODCvvq0kEYcHN0eFG+AhQClYknsmobpDnuHjP6wOZg/rpdM
fODmW6A/LGzT/Jex7B4fCtXJSUC+DVg7Sqd/dcMa9mdRLt4TdLRY1MJ+Ye86fRaImp3J7VXLwoDo
xY3qGFnLAElUyZ2VuE/8XXdk552gJc4sTc1jpA1nhAK9kL1g2ZJcCKf6CkV3WkszxgZa1ueTFRGB
YicD2jFxLDjoHMhBxo/UA+9FfjcE4PZfnH5+quvk2azdAjK4+NPg4Gd4DxPhZZLF3mjjbDQ+7xk2
doXJRGpYeR5Ye2brxUh8VtwhNgt3fvUoC+dFQ0JjgAMckxDhU1+85Vr87fdP2PsH/WvzWm6Gq8OU
oY5+D0D4vHkh3B+jIrIRr0Ljx8FaT+tecx+9qAVcr+evucJkmBJ5mudnjZrvKhD3fZi6O1OicSl8
49pUBJeMQJ7temdF7sucRs/FpJMJ+6ej6jt85uOXXahKLELM7QBx0Az/9JQSV+lpWTfGGyEQ0tld
dSRo7M7qxS287ZPskjt8F4fUd/YzBv6kFg9ajN5cWeYqHoHEg3HtdbRNhIOTHRcjV3LuBjiBf9hi
f7q7fE/f9phiWrxKNivdj0+4HdUucZwcnHER3EqIC9uhAOVMGNAlwnKCDFsd/xL9FsvpwLE383MP
sJBxFvOa6A9f5sczBFLOH7/LZ2mMwOJA+yQPiQ8AQkAnM/P1FS3Qpc+4wzL/h497X5M+3SPQQTxN
+CsQPXwerBJfmXlz7vqB2c2YuSLU1F5H6m8x8FRYtwgdjS246SroK5KV6sJNrpx4OlgifnYnQtZS
yA+bCIo0zajykXj6ddT62yJt71B/Z2dGjJdAhT6NWzu5pq+vgg7SlmbO516HrThFRL2Sekm6JTEO
k1HpaMLVGcCjdK2VsLEtqz7P/wd157EbOZpm0Vcp1GJWQ4HeYNADDMPKh1xKyg0RciR/em+efg4l
ZY6kNNVd0QtNLBrdrSqSwSB/8333nguJd0lKFyVz1lxr2CnDIjOKkaJeBo2upI4K5nrz+1ft/RD7
8kPQ2oF0pEA9QnLz/qEYsK1WWc0PMWJcH3V/KfITeE44DP5iQfqT14SoEGKA6N9wIs34MG0Yo1mo
qcc7rQkLjXX0CIMFUCwa7RnQpWZOPM+16LsLvUDv3gzn2qDeelgzUdJ7X0sM8qlRITQc3VSe1HPq
ZV2X+ITj1e9vyA+8XMt8f53TSvXNRCB7juWrOR4gnCBHg9Itq8gSM1kkNx4TtEthrZ0HeRu6cDnx
C/Tpcdnnw8zOixt/RPOZdaN0YuqVtOgpPa417FvHZVXi8IYZTZyu7a38wtTBe2BEbDoI5HlRn0BX
aF2d4qSb122P9TPH7+hwYhzj+M1ogFPX1FVX6lDVodqDf6LWzSrVs2taPFtv8ir3eTd8HYzmC+pi
k6TioH1K8NLMes9HlNwU/iFgwnEZBfGX39+zHx8iVjvU6lhaKfyn8aH6EdUOyw0tdea+4Z3UmPAM
PM2hhjQsV5e/P9WzYuj9m/y85kCIT1tRoSv9/ufpp1ptpWVENJPlcNA04/UY5tphXg7+l6ADoUXX
nT7bcFz5T76FAT1DyUjXhQm2qwn6RmZp8qMY5UZxhr+4uOncH64NmtczpgxOCQKA99cWi1ZJDBsr
kEjw1fpLnCeHY3H1F3fg40qFBxRzA4OYxTkUci/en6VUJ8apGfsLoeCi6K1+PUDzm3tGvRrDIJsP
VXPe+Xm+jQvjSnTDmYHlTsjI9ywdO00xTgi1MkwXVtVvqKMERzExHrhGLH32+0v92ZWa4OXgH+oa
3dsPg0stNC8GX+LNbTNjVAmTZSsIyQFahR4DcpIZWICAvUObzMzfn3mqTbz7JciXVU2KmxbtbMv4
ONi0SDzGDDQOe0Dri9dZDDHlLIEcraXqeTvgY0yKvzil8rNzIt2BGuIww2rGh9/FobmmE1rkzJ3C
W8EEIG46zPuDHHfInN3kUZY090HUXhWBvqXJtVVHcNmedFeXoT8LpCw7IZv0SVjavgKrPRSXv78l
+vvKIUO9rbKYxj7IIIzy7/n63wxsvQRnWVZraV7h7aYovvIMb+kJXpexC0zcYmN8qPMQdb36JIzg
oCFQqMLGuKxN77akwe4KUz+HbfIkgmCZ9FiE26zAjxhuOjNa5UHHVEWKERrMe5P5dmE1/rL1JWc/
488jLJoDEWkwTPtqPvTEKkVG9Tgk8mUz6LcKXZkKPltbokX2vY6WIaac39+BHyKruAOohzSLRS7v
jvNxfZuGYc1uI7DmVWtdqolxNgLZALxFVyjvY1pIdbmojOAYgTUEFZw+MdRitxxIYq396rwuu3MS
TJgMECrPwkif9WrJBG8h0UzkG6swQSQ7VecqWnnkVzXd5oHBm8Bs1O9wjawkOsIu2M1Dz9vaBgn2
pm/TBXduFTU8VnwN1AkJJILZQOBx7mSzxGU0PqDnz4FrFSdlMzVFuTQ5OY3j/qgX4iiKI8PtC8Lv
6npO5IOPObhb1bV5nEngnNmDLHonslBiY4zSU00FW1MsMonqhtwBkq4TeolK1C8DeGYaQUzkKSoH
qpHfd6V/msU31ujQaX38i5/i4/tpo+udVEps7WREDB9GhgYhRGph8p/TbSrGtUGQSLYuNFfJXpd+
/+4yy+oxm5Cv1XOI3Hdpz0uM3Pf/+Tky5ixHJlaNt/vXWp9Vtn1bOvn+b3wvnqgOLwIUNYcR0nkj
gtT2THCFaHXVb7Kdb8RaBZgt+2JmeEtFFIvo8bvYR9H3bDTEaJSZkacqzb8k9vm4mJguDLUR5XXk
a3BzP2xCVQsfnxF33QIHWAbxLhgZpGp1pij4GqRE9H9BZZ2G5bdTxcv5OKFhsPxlX8Lf3wyLsa9h
iYnljtVvhdpX95/aMReU/nAWvvkNflI4oUD147mo/1NjQtluWIY8TSFvztWYLGq0IOgWSFSRMCWG
kU+FVwKOVDU/jjy/PW5GTaxiMhLmflE6D2actRuoGxGRG3pDRowUKQfyQGUHZUCFdDtiZXOtx8Ki
Om+bxolp+spBI6vV3dBBPZtVCpGtECFsuNEgmXoL62b2KHk0yk2SWC4TG4/cUrPoph7Weilvwlit
/FkVjh57GEt/hDidIdnoRDuj0tQ8NT37fagZGJ5TZrbMi8eNU6DiR+9D7ELRkjQXNXV7JiDQHRYg
kNt1oWOEdaMARIXbWJ53TQ0Yq4GKbIvysx9bvuuTrqa7ki9ZqxyJB6alWEjFrHE6+v6VXqoZtvu2
fErocR9Ylblv+TwPStuoC8lKj9LBvKSAQjEYsjY+OF8aD0PVSDcIzen8qTh4PBiCfpjfSAmGR2rQ
Z0If01UKVIbZqCSkl1ifIqcnqTlSeUSmWDCTm4bACtAZpMA5MQE4Ju7/MCIHXsFFfQCq/yZ0GnKa
ez1C3UT+N81i2m+tRWdGwEOvgKoE6Ns1BW6KAVm89QBVRmh3lZKupCqdD0WL1B+nk6n0wQq1nT4H
VLCvFkgqolzj9CWySVmhES1CB1WR4L/AJ6HGkK2rGHhHG0/JdUGFn1jn5KqZyPPWlhHxIMVsspJX
B8A1Fr7jJPWj+aTY7TwedaVCVAtGbIXG4iyLyrk93dFIo1Pu6cFFrYBck3v1wWi8IyWy4PkJZkSi
tuQcpUnIEhN7gnbmaVGP5VJ5EGay1CK5IHO6XmmyeAKDHJE2Xt4QhPqEjelE08RT5IRHSe0f+HkE
Zr6diu1BceHjyKL17dpDexh40aqmXxvEBKsT6ctz19sqLlKvKPwjQWS7PBc47k6L2jgJpewmhRAx
6zTa/1oXH8IkfDQbTGsA0s1llPDjEQbRu47v4HarO2fRgMBwRzvFMuMUgkKMfaIOgX+ief1d4FXX
va+aC0PtCLbWIlg1nnTpaf4RpmZ5Nmo4ATNp4pVZLLUjL3V708e7FmUrs1RvItnhC3g2xQxOF3fh
HbwsuGFTxhULM+ImSZjPs3YGtkogBlKlffbfLVGBRjfjh4WKPzgzEoNoWsRx5SInIQG3UMfLWqLN
61XWZSfzTVM0xW3K76DL+Z1DK2nxPFb9u6fNXypk3wpk//v/0+SqM+WwNHFUpjhZZTimdPXrifZo
+0CQ67u59mcHeJXYYhag/KbhrJmcTe+bFobGrDctz/kvU/H5W6DrJKRlM/Ntap12e6/eA03d4+qo
psgYENhuUMn4FzS2dEfeTU7ApCbfg4FZ5/2kpMfs2JWoDtZxZyXLhotnvqBZ5lDTIBTa1Zx0PLSk
1F41GrRJuTasg0y1g8ZtTdSlXY6fyU3twcDuj0D8i8HkclI59vAlF0xaM7Lr03xZRkkUM2oUzjma
oerMiniMZ5ZIcBtrFqGlBdpJKv6zvFW8BW1hD2qBgLt519qtlO+3WaYfE1CoHaDq6LatN6R3ecAW
YkESRr7KEoAi7miEaFjjtqLL2w2m+RVcCYsIygX9sBrkWkYyGcdtwTuHUG9WDIGOqT1XkFAK2wzP
+txC0oAhorg0rCa5aGyrBzjRtN6sh/l6qw5RwoyiDNKsh9SNl1SMcbxUh4INlEZG3G0hhkhzHYRT
RNRGtXXepyFULENo7T006v7AEYl+oDS+f25IRrqY4pIuSGFqrmWvNDaJFCTn7BMYDWvdWePHgBAH
KBGkoGl5Ry3yLJLvsIJqgFUZymHYL9umTBrXV5vgfrIMB2sprgJnEasmTtYk6sbDXDK1p85r+wu5
8Ec60uBDXA9ewe2oRjoSzQFVZlAJjz2yLvwrS4+pQeFFrDcB4JGTQVCYc50etwi106FdRTGRo+hm
2+7KUkzpS+GEdATMzpKvyKhkdnLMYogWwFXljW0G6p1QumJVjnYxU9Q68oEw+dUmSWE1IoNME2uR
wBQ7FKQAHYmUMEW30Mp0bYkirPb1hLxHN1LS+mtCUGpJ6FlTPfqJ118alM1IGtVraORESQLR9Br7
OMtLEDR+lk6wCtxpq6gQlXNqOCRoLOpBEESMwxow2iDFqMi70epDNxlgUi5Em0raMtFH6zFlHaHP
A4ooQC5Az4wLCpixMpOcRGRubZT5VzKJghtZpZhsJmGfniZGb8AOzpOB6byLk45yn4VgkxuL0z8k
6Ib71zZcp8aJSPo0huDcUIICXiPOlpuk0rwnWC0W4sBY9R5J363XFOob5T6PW5lYxtJUANoRocAj
1dNqWFqlFpAEDNrhqHGC1APTHNv7QddV940JN1Qq8yady2HC/64w7B4pUphFi7bBM6Rn4yg2ILbM
BmgJBDqKRclVUfv6w4Cr/bb3Cfuk++VZOalrOMgVOTOWQpbY+eKP7vbzwGLFEAiTHXAombB51ZS0
iRkcrlqZEUrXLAdHHnKX+qX9CP7PVOdR5SgL24oNwpv72jrDiFntt2Y7aZiQ5F9IgL7unNKoroUI
5BO9H8el0VQ0/YjDM8FElk57JuEqvO5KA6aa0REqOxI7wzJIBkhjC5CMYeu1C0i9dQjAB9mxmqcx
9yLJoIqQfp5fg92IDlMlohxtChN3gCCYdT+tfYS2iqdRyOCp7FBVdVmAuhfoRSssc2FWWXvvsIou
SBbDMz+rIWQcx1E8nJvOGNjLzMtybwHAs18VAPdWSh5D4Mwjer0qPyMI1mh8YCb3zYVaw3iQk1o6
bqzAP3YqA14DaVvWeZfk4UXbSiz349ZU9uUOqSY2yhJJb0eWGMsTYim7VJr7WZPeICOxFi01HCjM
nndZNww54Pn8ETE4KXsuSvVwIdUyIIMR0PZXspuyUxGXxqIqkGrjVOxBnpbjQzNomQ18J8iUVRRl
kJnMduC3b6I8oDPDgu8W2lJ0aym+2h04mqJBq+ut0mUMr6/4dXqQ2mhWT2EDgsKI2Q8cSEbPOqqz
Kw0MtQ14GDZNA9GCPJycZ1Vkd4S3mZe13vAQFnLjqIg7CvFVyfT8xihAYLhFUWbk+zZ6bSx1AgNx
8EaC7URtEW+2UrFTwMRURHSu2lmCOpqexgbEOpGtmkQgFzgEJLzzlts/Liw042iw86Ht12rMmhG/
7VBppzkL/2N/nFqacOhQytMDcE7Kworv+sAPngKpzOZ5JYeXvlrSb3eICiH+KY7slSjAxYICyKyF
NyhQd+jTh2sd9bQ/l7KiP9BbaGquNnjxQdO15gi8L04qakt1diILta3mik/1q7W9foNSXxvn0kDp
pk3wNyi11wCnb2JqTQlhTsuCNfSRVioE66lZrWHc04JV25+WJDH5KO4rwDElsHNWq3m+aJIEJ4dc
6Ow2CzMRd1YRpYDttcOuD5GgE1XNv0XCW3GWE0VxrcWERtcSK46ZP9QG6plIJkUvIz9w7rN0BV8e
Gdk1fDkWr3pdrSk0rmrC7Ux3AJFJNi02CcjC6JJhvoD0cuKDQJvKTBA6imiOfsyQwUGNKeOQIa1K
5Vyb2MUKtGFbbseHmNmAiTqsL+M0tg/9MZvC9mj+6CmsphSH8JPO5LMCtEQap2NuLSpr87FxYOt2
mr9W66q60vAErO2IbrYbxDG4CQobj0XoeO2MFHNn09B7XkZI8HuIwHZ+oHhEsJpD2GBTA7rjamFI
qiNBVP3RqBWkOfuZjLLCI5TbYCBfwGYuwPP0Pphcncw7kN0YMCI8wJKyqsTgUEYIi2h/DKvsXEXb
e4DeXzuy7Vocjk6oHzZBA9c/pNtz4/CczSu6Qvfm4KlUBMlOO9WT2MagJFtrUdepMtNzD5N/L6kP
Dg/MnEZtij3FAVoUj6G+SCIkgbJR51cyTvFV1/DzI10PbgAcohTo1GjEyTEh5MFiWidp5Jj3Sljj
s4QIDXO6rPPJLGnMRnQml4VaVfe9r+Qb+PM9nDYx2LMuEv5JZVQW/BcrWHWGDNZPinNAejAGra8J
VYthRjZAf2XqoY77pUv8Ry8oAqyaknYkGlggszjhLXS7vEbOgZOhuW31wVqgxLIvJF0DVQDS37+1
YO8XcKTb/qtkBtLXqNHZK4ta4BF1hLkK7Nw6xQKpHTh9Fz1xveXG8qsBElfDDnzMh4rlWVgSeNOW
dn3pDB3FflF1hphrfmirrokT88z2S3tpwan5MsLvXFpFmmynJCXar1XUURitPHK2vRIc+0wtNH/F
T9UdKb6PrhRhXXkWlhq6yywHjET2bMxIpWZ9HaNSC8qQeHOpyVZNDT9tH26k7M9tpzdj0HWBclLl
uX49Vbrwn1Qk4S3DNmkVty9tn02pWtqHIZ3OZJbBEqvxDTllADpAHrUZZWCT/eHQlbddHZZiXoaB
nM3CMfaOQ7BO0GAo2OzzhDjjLFPDeusHFpNaZ9jKedRa3H/K/3oH/RJttdon8RddD4rzvIgrekDs
h84JL6G7prT+TKIHBVrBsE8VUoEfQ6WwYwy3VaoumHdTBkC1iXED0ES6ICcb2FiISwXgbFlB1fTD
EROPIrGF2diAo7xl1xr62kLpngHLw/XD9JbalJCYKtpjNaxgA/Ir+JDencxamUptA2ykF4tlrbPB
yDmx/iQSyYFO7EjKFdEcAwh9SX6w7bhp1nRemcmjsqwbFqvk77pFU/Q5LBUBdbmqkVbosf+kYh08
xzcgZoOTK+GSNSaaAN0OF6OVlWeNTaBvSebjkZLiVFoOrNpg9sIuXWAcshmnGqKzTLPytk5XqOfQ
BLEusep1SKdIHCNe9LlJSgSJ7dJT3AC5tcqm3IelHqvg+gror17aL0pL4zXRmZcps/WNgi1Lzraa
U+TqRrR+vIDu11OPIl4lk2MazGmedaor5yVoM54qdeYlRQBdP9L3tcj2TyOZOB13AFWlsAMCG+aW
GhxlMDtYaK9EqHNNSqnlX/LOwllQOF78lBGmeY6sc4hY6kQEU3pFM5eENM6tpudHLnsSs7WyXpge
gfFUwlgBugMsPXzNNaa1UeZZzCmIuQb4Mzw5UnkY9aPKAl8hkFuqFedp0C1vWAEpxtaLrV26xEDG
UWz41phW7IgtGXvOKcK78Q4ynun7IXZYNI+64p8zc8O+1tTQObS9LN3PaxkGQ99n2kqWqmbWFtCe
LeaQhV+qxcJUg4jaCGkG+7oIBK0Mq1k4mdS6DV3RYy5aP6BTSa8mrIuFEznpMlJCTeKliSEwgQPF
NEOa5ExYPtohsjjOM73BsZ1owMjpwKOHBWwWnlnyGC/gRlJUpR9sHMokMtA6iryFanp3rFPBfvBO
LrBrkbUKzPWrWib13SDLhuZKoYKFb1Cjr36VWWf+qBAAyO5AHHQoblejlMACI2b2su+9zQDu6VZB
c3dmhOXU9e6p9nmm0R/YRdut9Tz2D00zj7jvZnhAIoIT4PQPjVUWyep1UY4WY1SYoVwIpURbBsCK
fNfCc4c/0xesZqNQvjMYYtYhy9JFxItD5gLpWjxEGpvjEiQRPsNQ1HNfG+P9DBh66MpJmF1mPite
lnDmxjR7/UIfM23fMitpg+0IHq6ZVQMAc9Rw+ED9qTytqvt0vGgMEqBxyavn3WLJGBnaPCx2tuPD
lalw2cF1S+XkJB1yDFleYG5atFeY6WwbbjlGYbiVktasgzDQTkJ1pAjmUWw9LePCJ9ZXTqR5ANBq
30v8oQIqIuqLQcWU2sRNuyGq0rjn3VU2SlA6jwUquyVmRS9xTWqANL86XbnGa8CqXonEvlGY4tiS
5RqvWUstI6kZr8IG9J/b2InAf9oE8yZNEmScBYZaR+pxySIQ9PBqHkoxXzYCwE+sjZQWLFn9jMoi
YdvXJVNdwNnI60UEOeVP1/GFp8b2ZR004OQHQtTQggSduSwiypuBpvbH5LgoFE1ZuRgz3QrSSyVR
xBIVothkuvpksRlkVi6iqpr3jVQjK+wtYBB6CSs+stPzuNe7LyaTMr/lWBCT0LRZ/YBjdJj9J5tz
2KypFq81JCTggcq+n8umyBp3HALjdGRKaeaxI+TqRSXw7y41/r8qIk4IBhstAAoVVXtRUv66iDjf
PpTbZ3rJydbfln+st+1jHP7xPxPO5FdgE0v/ySle23vaHsyTKXtMh2JjcRnfnPzPjBOEu4YFD0tG
7EkJ8FsgJYwTtHFTa4+q57MA+ludEcYJujlUDTQFnw/5L7X3FO1jw+0FcsJDrZgw88EPva83sl3q
hG8iN/O6qwYspXOpLP0lyb+s8kJvZk/0jqVcnWvgRF2nmY3iqirCZZhce7iOQ+p2dqtPaUbEBbWY
+nAs0+eQlsTRr1oWFV5F9pZ9N/RUb3Kf+n543XRfWQoBNIbJKI8XqERZFQ+nWlAuNekgt58ms9ja
My9b9cR/CFJkfgZC4wjM5HFWNuQvPVGsmkUliV2wshRz3xB1AkRUOWF4nNMrxGs6rJJpKQgofdbr
Ysn2htenXApl4pw28UkffGVRxgq/u5Od9Kqq5bOkGIlWZhYkEWvIFxV6Lz29r+NT024ZYdoIgpog
nYvRM2ZNXGI3tdSNIsQFiLt9jbhKeVAxRCUHkYwC0UyOtF4h1yzPT6tmgpr6aBwxLJpC3sQKmt1c
MCnS/zMaHTphod/KQlrxMy2QNy8yQsOE1y31KlqCMpqVdT8XZjmPo+pYC+tNbWonFEfuI8vcgN0l
QnoYDGSN6hcCg67ImFqqMJ19XceXStnaDUx2HyZlIOJjwo1PkodboGycllonRdXNRP8XGkP2ae9q
2C8vBb5GGfnws7bxw7MVtXLVhxl9tn5Mrkr84TNdrzZ9a6wZSenpyAVmZfOgjtJVnJ8aSb9CDH5Y
w2SeD7LWukkFRNbznH0zjNeRJC/DpluWIsL97Wkbrc2WfW9caDrRHEKwiNLCwyI9lBt9VebpoTKA
3LEXTFxuHo5nRhysbatblIpzUvMT5kP4pJfGuRHdgoZGkWfM4NUufREtfSWAtFyjFWE5LKoj27Hm
ap9h9JfWkB83pVEuW03fDLJzZOr+cT9MS9wECHN9KQhA45Fcjc6Brnw1qUCKsTkozPEEu1xKAcwv
XPi+gevwVEZTBmILEiY9xuyzkjy2aol9l2D8j2Hz+R3aWxY8Mi3c8Qh6xMK2ve2QG8sspZjMAV14
LUwyynDAcHGtqj45W5dqiUPc09eV0l2m/ddRGP1hjhkTwb5i3Rae1pBrH99IYPKDXFmBBxRuZ+pL
xQTuppUPcs81tslw6gM9dlnpGXOH9eBh0dEVMMevb1o0P+vDTxLOty3/aehE/zxZjVQZ0tMHxfaY
ER5WEriwMLPo0Zeaa4/b55XKVzj1M1j6B4o1Obmjk7FpT/0KLH/Xn4RklJDlVixrQtCReYm5qPL9
cnROA9JGyrA+r2wnxYcabQTKS2hlf/F00yL6cN0wUKhhygzgjP6KbH/o1FRs0uiOCG9REMlA0oYG
Fp8LNrJZ34zkscdwr+OAigzjYu4DK00YpAql2aoWgW3pqggoB1oSVfyy6MZZblk8s76KlDRcW41Q
6R3HJ0PYXjCwkvBAkoFoLnJ2WqOGsqlUH3yjv0h0FsKaXc+zoGR/HNLVKc06o/JqMzS26pNMeYME
wVoiNZwdtMChjTOyOw/adtPZzWFuQjoMzfQ4QLK/RJDxtbBGBXJDe2kq8Wkb6zhnjfwJPkewMLT8
squlJwco9swOzScC6y8qU9wk1P7KFsq6oTyRwLQKep/IMa7AJwmv0t3RpjobGF+6RFlhbnagmNx1
gbQ/hDb82G6B2N2Xu5ncBii5jOsU/WwXBlj2+kVi1MeyFG4qFshuLqtzYTtrCRyfGzTNtSjrK9jG
U6XmZoyKKz/sTxs1Be8xbVqkGnEptmYf22SRXhhBt5Z9NMs14FA5v8A6c9Co2pyNCr0jY24Ke+On
8n6Wd5tOt+csAC8ShTQgkIVzksMXDiT6kCgIiBZLfvojWQGt1E7JYOE1Zeg1tcFFjUHeoJacHdXe
uKgGY1k7dOotnBPVjRgvJhZXFNrzoDl08mhfQDkGQykI4vRDehPKkk33yo7GRTDt6UsNSHnAJqI2
Nw3BPkUpbouEqAOnEpjkVQx5NMEpqJhWfS0S6yzztZJVZzFPS5oxTt5u2DDfFzHmGEl9Cu1k35Oc
a52qqSdlD4CjlnkzoljIvKOU15ANV7api2itjjQXsvwCf/F55ItDXR26+YhipBiNYSaBr/Kkeu5k
zbISkM79KmVmukFVvdb6fp00xBZGtCmIUk+utCC98SvjqC+1L3Ft0y0xb4yxuOzRJix4qvcLjwhG
VTuEwGkuuqoxUXj4h0NvWm5TD8O89O14YejjEWJbtzCzU1I2y5VVylu9Yl+nduV5pg3bqMBrjtrl
hppqMGnsKMU4w6bU66t2tA9aC6mrBh5WivYj1fiC4ImoNKXHQCMuCYa4adTmUO77u6QfsQuk8VyJ
tbXU9fNeljcJesLI8L4kdYffGdSI7pybjXTsR7cj2/sMHITjBSdVG55pybhglf6FVujTGGIx4I71
vXPRD9q1Sh5nVo/7pVKcIzdtI/vJGeWvPR08X+2XSuPcCx0rc2KhjzGMcyzl8H5dCCC6dFLaJ7ly
YminaXMOtXlTkhEF3cI1NWS0KqFG9hV6zlnEqiMb6xlRPm6b05kUj6REggRj/1PdWM5lRzE57HVX
i5/oFc4V9bbxLyw/WZl26dr6GQx216+686xReVwkkBznPfJZOkdwKUETD7pbM0eFJhV7a2noyQK+
tUs5kPnhVOnuHZRUiaXd1A21mYH3OlKh+m+SvptZ8ZnsYyNirLwuPHDaTWjM/fCuq6pl0jz1ArJD
7tz1MGqWgJfvpNxcA7FZR6Hy0HaiRoMUsLVDcj4AoqGd0s1p+Lq1k9n7BMVZrtQ6JBT6yZcQE/ai
Vwf9QSrJjrAle04XxV522XholOllgAVnDjLy0omk22wYrrNovBx7sRm92oIdTs9YS+lJUGIkBia2
kWibbLraLr3PmnFljxaABFqLCcGyss1yyg9omOkF4Fg5X6ALmfw72xrFCxiTfZO8uFkDt3s0rbuE
EAWnCx7tobl0UroUBUwGIQZ/nlUsTRyQxAsPyiVbfeTrLfV3mmC5Ql181I+I2HiKZKoiygrn8oGu
48DLyuOoI7FF0Y+DwjgZhnpla4U615HKELg4gPvvDGlOvz+c0yyVZhA1iY6KiN74z2Bkp2s1LNNy
wyGcBTwqK7DLUE5uytFP3SQjf88HhKEFygH3Jlx4yICwSYOMyyyrnllpQ76WZHOSxLx4Xh38G7aj
0yH+phb09eyT13WRwlEZzgj5GM4fqyauv5PQpr9usjCtL7O/9w99k3/8/EB/PD6f+XLIH//xJw9M
Wk9X4IdZ+la/8rymfrdXfb6k5+v93RHiLV+reeDQKroUKAXw6CZDyPT58484S/3XP1vOhMw0QXXb
GLL4IADlfG/u0K/uwe+/3svN/P0/8+4LbB+SMKXlhL7+vn57C1gX/oDS+8VN+HCMNzfB2mOtJrOZ
ll/uwfubAFOPnAVkoDDyPudNwHjLJf8zD8Iv7wGSYawXBqyMn94DHgRUyFRIuAvPH5a7n+tBUKhn
Y+FmE7nTfVB5FhwNxzlhoc8fCjJvXgjH3IPFowHsfH1SPt0LMd0HHtaX63rhh3wfYn4cGH75PKja
niZb3ARokO9ugLpnU7ZVQbV/0gdh0sbt+hCYjIoTdoDX4eXzwz3AysWb8jpofrqXAQX35MPe6U2A
wABilG4OPZbnDwd88yYwIiAYmGqXL3+dtP+fa0TAtWJSz9z1JjCqMBRM5de33545gdqVyib/031t
R2XM2ulbq8YeVpNnFv7PfnqbP0/uCybEz/blJ48S/sUdv7+i8gVl2EMy1ag3v7ozDX4AvwHffB8X
Ptczz+hPP2GyE+72ANh7JiUtSm/TfeDz4d239vAjYVI08IlOn884C3IfftCD/8srQ32P1j4r4Dc/
+NvnQYND7+DzwEn18vls7wNjF+49Y6pO7vRAKNYeOwCTSuaHcdCB4DPh1YzX5cDL+usTbRC4A3Ao
GKx3vAOqAnYIgzRQt5+9EjYoI30yeMufbkz8dgdefpq/vyTU5D04LxguKPM+f354FJgONdX5tmZ6
mXs/06PwMjju+i5wH1hgs0C0fz44mnt4/hkSaJc+f5hDPtkkge1z59dB2zMAS7JnfK0MfJghgHTZ
YLtgT73chE+3RJ58tixtdx0VWClMQsPvE8D70oGlsJu02EPxj7x8PtuzMC3gd30hVHPPAC2mkv30
/Vu+mSUtZkl8wipPy8vI+fkGBs2wd94wO3tEHih4wt4tGS22ktizdRB3L1/+8y2VTFXZdTTAVW4p
4L90HGnPnw+jAVUTNhREa33WDbNC9squi2ZNIZWDBBd2xT+9CdYePkVVmXKLnj+f70mgCLzrWKAx
L/BTI2Z6Hfg/DIjGVD9jBfHtz5/vJrCtfZmx//5KSZH3wLZNW9Gf3wST4gFTgq68LiA+35LxeaWk
7TwmmnsyGxDeh5/eB0ffQ9cGe/P1hXhdo3+iFSPBXuquN0Fx9nT2DBP49KfDwlRRth0iL1/nzk83
OxIztPOwgC7RwKw9oZZ+tkSweRKAeuhss1/u0ae7CRjBlZeL+vvDAjV1viOaTov59s0Cybb2QIRN
PvNP+wiYrJZ3XCqzbYK7SQdJff/tLWOPgRBKGqyV58+n2yq8tlR2XSTx8yN6nGgF7+dEB9QxGB/W
Ba/rhs/38KMo3rV6wCbheXUEQ+pnw6DNAGGC81XhQH/Sp+C1kLRrp5XHAGIv6u1v3/R9GYXiusHK
gObFax3l85UPXhYHO98HvihFFAV5+8sv/sNboT6z7wCHv3z++a3zP7GC+C7kmJE+9fAs4Qgfq58p
PX71D3xTL/z491flwv7DP/6cFBrv/sFJ0fFy7v9TePz3uy7ss7rizR+/qS2ez/P6r79+wR9P/e5c
377Vt/9zHT6W2/I+GJ7/MLxe5oRS+8efGBgCjA2bcvvwWAVvFRYv4oL/u6B//Pnuct/MCr89flVt
k7eHfWnT7npYNwy25dvDas/dr10Pu96Wwzbdvj0w3oipRrDzkcNkex9s45/e6ZdN6K6nONgmSfPH
f2yT/L/+ONxWZMC9u0Pswqfl3K5nOdyWKRqo6P1Neqkl7HxsntMplenlOM/v0cuubNcD/0VcwRvN
1d95xo+3D8Hw83fopeK66+WfPoSkLby9L69r810PvGke4Jk+luXw7uAvKoLdD56K7d37Az8vJ3c9
8PlWbHECb99p4l4Lmrse+9cJrDs+JJfbJIz/ONk+NG/vyKtWYdervqprPGk/GcRpYk4ruF2Pf/1Y
1X+4jyDo4m8Hm97O183Rrkc/3jKYM2DV5btn/HUTvuvRV43g6PXb6/7eA9j52L9ieO74sDArfzcV
noT32R2/7n4VE55evf8er6qHXb/H/5RN+uvp6bvCbtfTHIdjVr5fDvyvEMvWKDU8pAh4GAdqCkJ0
4Cg1HPv2T+S4ANsFbNPCxCBLeMmpTkAbTEFRDTMJXA/CB+Yo9YlvYh4onLAYDuznUmx4ajqwjZNY
iZKPgSEDWpMBbOZTarxLKvDOWJgxiGABLXuh2Gh4fgNuDYcZh2SFIUyM/Hh1BtZYKZnAzcOozWxw
6IDm4ij1AvCU0sSSksxiDBsQKyEotQJczwAPU0RPnVAbqFDTeAGrApzmUyEJhaQCs1Y6ehsfsVqG
0hAi9rBJCisI7OUROdvR8ToEW38Tvg0AsxcKW96PTRtqFxukIjknNbHIDgAAAP//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Pollution Reduction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Pollution Reduction</a:t>
          </a:r>
        </a:p>
      </cx:txPr>
    </cx:title>
    <cx:plotArea>
      <cx:plotAreaRegion>
        <cx:series layoutId="clusteredColumn" uniqueId="{1F79EF6B-1955-4C18-94D3-387C38B526F1}">
          <cx:tx>
            <cx:txData>
              <cx:f>_xlchart.v1.5</cx:f>
              <cx:v>POLLUTION_AVG 61.00 61.00 19.00 45.00 55.00 103.00 236.00 87.00 5.00 41.00 14.00 3.00 87.00 9.00 89.00 15.00 33.00 60.00 7.00 12.00 14.00 74.00 28.00 18.00 57.00 78.00 57.00 3.00 1.00 28.00 7.00 47.00 127.00 13.00 43.00 194.00 142.00 19.00 23.00 2.00 6.00 4.00 11.00 18.00 7.00 14.00 217.00 3.00 61.00 52.00 47.00 32.00 26.00 38.00 54.00 6.00 15.00 2.00 42.00 14.00 18.00 56.00 11.00 30.00 4.00 17.00 7.00 6.00 150.00 1.00 13.00 52.00 26.00 41.00 8.00 9.00 4.00 35.00 78.00 89.00 33.00 250.00 6.00 37.00 70.00 65.00 104.00 20.00 5.00 21.00 29.00 15.00 131.00 131.00 145.00 45.00 6.00 60.00 24.00 75.00 57.00 15.00 81.00 42.00 31.00 42.00 10.00 103.00 19.00 45.00 32.00 37.00 6.00 8.00 16.00 65.00 7.00 16.00 54.00 18.00 150.00 7.00 155.00 29.00 70.00 29.00 77.00 100.00 21.00 42.00 23.00 26.00 101.00 118.00 28.00 82.00 25.00 21.00 27.00 30.00 54.00 9.00 45.00 70.00 162.00 10.00 93.00 53.00 28.00 84.00 22.00 15.00 44.00 101.00 72.00 81.00 156.00 3.00 76.00 17.00 7.00 48.00 125.00 164.00 16.00 9.00 41.00 56.00 2.00 28.00 2.00 24.00 25.00 12.00 2.00 29.00 53.00 26.00 26.00 122.00 60.00 22.00 39.00 73.00 31.00 2.00 26.00 38.00 21.00 34.00 29.00 16.00 62.00 13.00 31.00 2.00 20.00 103.00 14.00 2.00 12.00 5.00 57.00 14.00 26.00 100.00 59.00 4.00 36.00 18.00 2.00 1.00 15.00 50.00 54.00 37.00 10.00 12.00 66.00 10.00 62.00 18.00 37.00 9.00 13.00 42.00 54.00 9.00 22.00 74.00 3.00 8.00 6.00 2.00 91.00 4.00 51.00 42.00 8.00 31.00 23.00 34.00 109.00 115.00 39.00 18.00 107.00 22.00 20.00 75.00 121.00 31.00 19.00 13.00 101.00 42.00 24.00 30.00 40.00 34.00 35.00 105.00 32.00 18.00 1.00 7.00 53.00 9.00 18.00 5.00 23.00 20.00 20.00 19.00 94.00 2.00 33.00 1.00 101.00 19.00 36.00 127.00 46.00 92.00 25.00 9.00 42.00 5.00 72.00 16.00 1.00 51.00 75.00 49.00 4.00 43.00 42.00 21.00 4.00 57.00 4.00 12.00 26.00 5.00 60.00 60.00 8.00 23.00 114.00 23.00 39.00 15.00 75.00 85.00 19.00 89.00 4.00 4.00 52.00 38.00 50.00 87.00 98.00 8.00 96.00 12.00 45.00 104.00 3.00 103.00 61.00 35.00 2.00 49.00 27.00 88.00 7.00 1.00 138.00 130.00 138.00 9.00 5.00 2.00 1.00 15.00 103.00 29.00 7.00 26.00 46.00 22.00 12.00 42.00 7.00 111.00 13.00 27.00 4.00 12.00 22.00 133.00 44.00 23.00 188.00 7.00 38.00 62.00 31.00 93.00 46.00 50.00 14.00 86.00 94.00 5.00 12.00 21.00 3.00 14.00 27.00 8.00 21.00 74.00 174.00 38.00 4.00 54.00 35.00 116.00 28.00 2.00 120.00 22.00 38.00 8.00 150.00 17.00 115.00 110.00 26.00 35.00 20.00 39.00 16.00 2.00 14.00 85.00 33.00 71.00 40.00 84.00 14.00 5.00 68.00 9.00 8.00 61.00 151.00 5.00 15.00 34.00 65.00 24.00 69.00 102.00 3.00 11.00 117.00 8.00 24.00 244.00 4.00 76.00 15.00 21.00 13.00 46.00 20.00 10.00 37.00 15.00 12.00 3.00 44.00 78.00 10.00 14.00 16.00 8.00 24.00 19.00 47.00 60.00 53.00 70.00 49.00 6.00 3.00 39.00 47.00 2.00 77.00 1.00 12.00 56.00 29.00 6.00 40.00 8.00 35.00 22.00 113.00 83.00 2.00 1.00 47.00 138.00 99.00 18.00 75.00 100.00 53.00 4.00 8.00 1.00 5.00 79.00 19.00 5.00 18.00 88.00 2.00 88.00 14.00 26.00 13.00 1.00 10.00 3.00 7.00 1.00 9.00 25.00 72.00 14.00 23.00 122.00 22.00 24.00 101.00 65.00 36.00 38.00 55.00 10.00 139.00 37.00 18.00 7.00 46.00 18.00 5.00 40.00 55.00 11.00 44.00 31.00 323.00 59.00 27.00 6.00 8.00 7.00 166.00 59.00 133.00 32.00 108.00 8.00 48.00 5.00 12.00 57.00 112.00 69.00 9.00 5.00 45.00 5.00 86.00 31.00 84.00 52.00 4.00 36.00 10.00 30.00 2.00 12.00 2.00 85.00 21.00 25.00 4.00 17.00 35.00 91.00 114.00 64.00 16.00 126.00 15.00 21.00 63.00 31.00 113.00 19.00 117.00 27.00 32.00 35.00 120.00 31.00 25.00 8.00 6.00 10.00 9.00 2.00 25.00 25.00 121.00 75.00 19.00 137.00 30.00 9.00 1.00 30.00 94.00 3.00 70.00 112.00 2.00 5.00 140.00 28.00 12.00 34.00 7.00 25.00 2.00 69.00 9.00 98.00 20.00 2.00 14.00 4.00 6.00 65.00 9.00 12.00 28.00 13.00 1.00 154.00 5.00 189.00 27.00 28.00 37.00 103.00 6.00 5.00 73.00 4.00 150.00 2.00 41.00 13.00 5.00 15.00 12.00 46.00 9.00 7.00 7.00 16.00 124.00 29.00 28.00 106.00 38.00 117.00 1.00 19.00 8.00 15.00 6.00 93.00 19.00 49.00 160.00 15.00 21.00 77.00 26.00 34.00 114.00 83.00 125.00 19.00 52.00 26.00 38.00 93.00 7.00 51.00 74.00 86.00 98.00 42.00 23.00 140.00 42.00 2.00 5.00 57.00 99.00 35.00 18.00 29.00 156.00 86.00 14.00 72.00 134.00 31.00 26.00 74.00 161.00 11.00 13.00 39.00 66.00 4.00 77.00 8.00 119.00 73.00 51.00 149.00 15.00 48.00 11.00 93.00 208.00 28.00 59.00 17.00 22.00 26.00 17.00 10.00 8.00 3.00 42.00 120.00 3.00 18.00 87.00 30.00 88.00 5.00 7.00 23.00 8.00 54.00 32.00 90.00 48.00 2.00 23.00 92.00 10.00 20.00 10.00 12.00 31.00 37.00 29.00 21.00 32.00 46.00 1.00 4.00 6.00 12.00 1.00 34.00 1.00 10.00 35.00 17.00 32.00 8.00 22.00 13.00 91.00 3.00 4.00 2.00 20.00 49.00 24.00 9.00 54.00 4.00 111.00 32.00 20.00 70.00 2.00 11.00 48.00 74.00 28.00 45.00 44.00 9.00 1.00 15.00 7.00 62.00 17.00 29.00 66.00 32.00 58.00 22.00 116.00 4.00 13.00 33.00 24.00 58.00 58.00 66.00 190.00 5.00 88.00 46.00 52.00 28.00 108.00 3.00 29.00 67.00 221.00 2.00 40.00 90.00 11.00 25.00 94.00 25.00 47.00 2.00 10.00 92.00 54.00 23.00 33.00 29.00 24.00 2.00 22.00 127.00 7.00 4.00 1.00 127.00 49.00 65.00 46.00 10.00 47.00 10.00 8.00 20.00 27.00 179.00 93.00 10.00 96.00 6.00 54.00 18.00 83.00 40.00 188.00 71.00 7.00 42.00 112.00 22.00 2.00 56.00 3.00 3.00 32.00 2.00 7.00 81.00 92.00 7.00 32.00 75.00 111.00 11.00 26.00 10.00 6.00 2.00 1.00 29.00 49.00 7.00 55.00 9.00 45.00 26.00 12.00 129.00 22.00 1.00 37.00 33.00 10.00 106.00 138.00 25.00 7.00 6.00 16.00 35.00 75.00 62.00 21.00 120.00 27.00 24.00 23.00 5.00 86.00 107.00 22.00 58.00 21.00 17.00 11.00 13.00 1.00 5.00 51.00 106.00 116.00 17.00 6.00 19.00 51.00 119.00 53.00 63.00 38.00 78.00 41.00 28.00 15.00 46.00 86.00 150.00 39.00 53.00 8.00 19.00 20.00 104.00 8.00 79.00 20.00 214.00 10.00 34.00 29.00 81.00 28.00 111.00 102.00 2.00 28.00 10.00 31.00 117.00 8.00 8.00 69.00 24.00 170.00 3.00 10.00 58.00 161.00 4.00 71.00 113.00 38.00 80.00 19.00 62.00 30.00 14.00 143.00 6.00 24.00 86.00 114.00 4.00 78.00 30.00 5.00 13.00 30.00 32.00 83.00 33.00 84.00 34.00 42.00 80.00 20.00 123.00 9.00 8.00 22.00 162.00 6.00 11.00 40.00 22.00 32.00 23.00 1.00 58.00 3.00 64.00 6.00 17.00 109.00 54.00 33.00 6.00 51.00 57.00 5.00 108.00 4.00 53.00 21.00 8.00 5.00 22.00 20.00 53.00 6.00 15.00 24.00 87.00 8.00 55.00 3.00 17.00 5.00 8.00 35.00 18.00 2.00 2.00 18.00 2.00 64.00 44.00 3.00 14.00 90.00 9.00 19.00 49.00 9.00 7.00 3.00 41.00 1.00 3.00 3.00 60.00 98.00 19.00 1.00 19.00 120.00 48.00 26.00 18.00 83.00 6.00 59.00 117.00 25.00 15.00 13.00 23.00 27.00 57.00 22.00 107.00 16.00 60.00 43.00 17.00 41.00 25.00 41.00 121.00 80.00 31.00 24.00 24.00 17.00 48.00 38.00 54.00 106.00 45.00 11.00 9.00 49.00 14.00 82.00 11.00 22.00 7.00 27.00 5.00 127.00 12.00 22.00 23.00 12.00 15.00 65.00 17.00 22.00 37.00 22.00 38.00 191.00 37.00 12.00 39.00 44.00 44.00 12.00 15.00 9.00 31.00 23.00 73.00 6.00 25.00 101.00 79.00 21.00 78.00 5.00 9.00 35.00 141.00 50.00 51.00 23.00 28.00 103.00 113.00 3.00 135.00 41.00 144.00 43.00 19.00 22.00 22.00 125.00 31.00 9.00 126.00 7.00 104.00 31.00 11.00 7.00 115.00 8.00 20.00 163.00 13.00 16.00 2.00 73.00 7.00 31.00 97.00 1.00 9.00 170.00 1.00 16.00 8.00 100.00 6.00 4.00 55.00 95.00 98.00 39.00 63.00 29.00 22.00 154.00 233.00 138.00 31.00 129.00 109.00 19.00 19.00 79.00 28.00 30.00 58.00 93.00 21.00 42.00 10.00 77.00 4.00 39.00 4.00 156.00 38.00 25.00 14.00 1.00 15.00 7.00 1.00 6.00 13.00 28.00 175.00 231.00 111.00 8.00 124.00 213.00 119.00 20.00 29.00 66.00 24.00 74.00 24.00 141.00 54.00 49.00 55.00 17.00 7.00 53.00 72.00 47.00 105.00 188.00 27.00 175.00 8.00 98.00 4.00 28.00 7.00 2.00 6.00 85.00 54.00 16.00 18.00 106.00 64.00 62.00 27.00 3.00 26.00 1.00 90.00 124.00 29.00 25.00 12.00 89.00 43.00 47.00 197.00 102.00 22.00 125.00 51.00 144.00 7.00 17.00 62.00 133.00 52.00 45.00 30.00 145.00 38.00 65.00 21.00 171.00 24.00 36.00 17.00 48.00 8.00 7.00 33.00 155.00 51.00 31.00 137.00 97.00 43.00 172.00 16.00 136.00 4.00 80.00 193.00 6.00 32.00 57.00 115.00 30.00 6.00 121.00 19.00 46.00 6.00 8.00 50.00 128.00 12.00 8.00 19.00 80.00 50.00 45.00 77.00 32.00 10.00 45.00 97.00 75.00 5.00 12.00 1.00 19.00 28.00 210.00 26.00 40.00 35.00 2.00 264.00 15.00 28.00 115.00 10.00 24.00 27.00 51.00 79.00 2.00 44.00 24.00 17.00 37.00 47.00 9.00 2.00 12.00 13.00 51.00 14.00 130.00 25.00 12.00 19.00 45.00 12.00 18.00 9.00 7.00 22.00 26.00 2.00 40.00 137.00 3.00 31.00 54.00 16.00 1.00 23.00 184.00 2.00 6.00 16.00 24.00 3.00 21.00 1.00 35.00 71.00 76.00 33.00 15.00 17.00 51.00 69.00 3.00 25.00 36.00 8.00 34.00 5.00 36.00 61.00 24.00 15.00 24.00 28.00 34.00 44.00 5.00 61.00 11.00 56.00 42.00 144.00 4.00 27.00 7.00 95.00 46.00 15.00 45.00 43.00 52.00 27.00 95.00 50.00 30.00 23.00 82.00 47.00 31.00 70.00 20.00 36.00 62.00 19.00 39.00 13.00 25.00 154.00 59.00 11.00 14.00 44.00 56.00 20.00 18.00 1.00 14.00 30.00 26.00 8.00 7.00 18.00 3.00 47.00 74.00 24.00 161.00 38.00 24.00 22.00 9.00 12.00 31.00 79.00 5.00 4.00 116.00 24.00 39.00 89.00 31.00 78.00 61.00 35.00 23.00 46.00 109.00 43.00 25.00 90.00 10.00 14.00 37.00 19.00 27.00 56.00 145.00 20.00 35.00 8.00 87.00 122.00 30.00 118.00 88.00 141.00 55.00 104.00 50.00 36.00 135.00 111.00 38.00 57.00 1.00 28.00 7.00 4.00 12.00 7.00 44.00 19.00 110.00 19.00 3.00 47.00 87.00 47.00 2.00 76.00 97.00 107.00 33.00 97.00 9.00 13.00 58.00 87.00 85.00 112.00 42.00 40.00 105.00 9.00 75.00 113.00 81.00 107.00 165.00 68.00 98.00 28.00 28.00 6.00 120.00 10.00 8.00 10.00 25.00 4.00 64.00 34.00 99.00 4.00 4.00 47.00 133.00 18.00 17.00 4.00 102.00 30.00 6.00 24.00 37.00 41.00 3.00 71.00 139.00 23.00 216.00 204.00 4.00 22.00 87.00 42.00 25.00 89.00 16.00 153.00 20.00 119.00 20.00 18.00 41.00 11.00 12.00 66.00 23.00 15.00 27.00 67.00 48.00 34.00 37.00 28.00 98.00 29.00 48.00 8.00 86.00 22.00 27.00 78.00 17.00 36.00 12.00 26.00 14.00 12.00 34.00 30.00 111.00 26.00 52.00 79.00 16.00 17.00 45.00 3.00 15.00 23.00 12.00 116.00 19.00 5.00 19.00 2.00 85.00 36.00 3.00 52.00 44.00 156.00 5.00 43.00 9.00 26.00 70.00 47.00 14.00 52.00 44.00 58.00 15.00 19.00 8.00 1.00 25.00 1.00 6.00 51.00 13.00 36.00 8.00 109.00 14.00 15.00 60.00 44.00 4.00 42.00 10.00 47.00 20.00 26.00 14.00 4.00 13.00 51.00 15.00 14.00 15.00 16.00 2.00 36.00 66.00 8.00 26.00 10.00 14.00 11.00 53.00 14.00 39.00 68.00 48.00 115.00 53.00 43.00 6.00 62.00 46.00 11.00 139.00 122.00 7.00 9.00 19.00 12.00 67.00 59.00 17.00 25.00 31.00 16.00 3.00 46.00 67.00 100.00 55.00 42.00 74.00 8.00 49.00 2.00 9.00 31.00 26.00 93.00 15.00 2.00 109.00 4.00 12.00 4.00 12.00 10.00 35.00 23.00 24.00 2.00 40.00 34.00 14.00 14.00 11.00 4.00 24.00 6.00 7.00 23.00 10.00 17.00 105.00 66.00 15.00 6.00 37.00 35.00 23.00 12.00 53.00 3.00 25.00 24.00 27.00 2.00 17.00 54.00 131.00 81.00 31.00 29.00 6.00 22.00 25.00 24.00 24.00 18.00 23.00 156.00 36.00 4.00 28.00 1.00 20.00 45.00 114.00 5.00 26.00 21.00 2.00 59.00 205.00 58.00 21.00 10.00 80.00 1.00 52.00 133.00 125.00 29.00 9.00 7.00 6.00 9.00 37.00 68.00 62.00 6.00 27.00 138.00 21.00 14.00 10.00 11.00 30.00 16.00 95.00 17.00 3.00 39.00 88.00 36.00 5.00 9.00 20.00 37.00 10.00 22.00 30.00 21.00 10.00 75.00 188.00 22.00 145.00 90.00 20.00 41.00 108.00 11.00 17.00 33.00 67.00 1.00 9.00 18.00 3.00 25.00 75.00 55.00 12.00 114.00 2.00 2.00 23.00 5.00 51.00 5.00 59.00 43.00 20.00 25.00 127.00 172.00 29.00 59.00 3.00 124.00 45.00 7.00 20.00 20.00 22.00 3.00 32.00 73.00 9.00 5.00 34.00 20.00 6.00 10.00 9.00 5.00 6.00 68.00 189.00 13.00 17.00 3.00 90.00 288.00 63.00 44.00 52.00 103.00 15.00 10.00 255.00 8.00 43.00 7.00 11.00 7.00 82.00 52.00 5.00 79.00 21.00 196.00 5.00 16.00 44.00 25.00 60.00 68.00 17.00 63.00 95.00 28.00 20.00 60.00 74.00 20.00 102.00 132.00 79.00 93.00 42.00 28.00 64.00 7.00 106.00 153.00 236.00 21.00 34.00 47.00 135.00 85.00 75.00 142.00 45.00 38.00 26.00 65.00 26.00 120.00 58.00 171.00 7.00 38.00 127.00 14.00 82.00 17.00 46.00 28.00 53.00 8.00 30.00 82.00 110.00 1.00 83.00 99.00 19.00 100.00 39.00 114.00 4.00 36.00 21.00 73.00 23.00 169.00 44.00 75.00 147.00 49.00 43.00 8.00 2.00 42.00 70.00 1.00 140.00 7.00 6.00 18.00 48.00 53.00 29.00 22.00 32.00 35.00 81.00 96.00 156.00 7.00 17.00 12.00 6.00 92.00 20.00 21.00 42.00 4.00 90.00 11.00 45.00 19.00 41.00 9.00 19.00 35.00 49.00 8.00 142.00 67.00 64.00 6.00 14.00 46.00 58.00 57.00 28.00 92.00 98.00 4.00 16.00 38.00 15.00 82.00 18.00 14.00 22.00 29.00 7.00 57.00 91.00 22.00 43.00 5.00 14.00 37.00 29.00 128.00 17.00 17.00 93.00 1.00 73.00 107.00 12.00 10.00 22.00 27.00 4.00 27.00 43.00 65.00 44.00 60.00 126.00 40.00 92.00 73.00 52.00 13.00 21.00 11.00 13.00 25.00 7.00 11.00 45.00 20.00 3.00 54.00 2.00 43.00 100.00 79.00 39.00 65.00 16.00 32.00 87.00 55.00 52.00 6.00 79.00 38.00 6.00 5.00 78.00 38.00 22.00 17.00 43.00 83.00 9.00 14.00 122.00 94.00 31.00 75.00 29.00 35.00 27.00 17.00 49.00 21.00 64.00 64.00 85.00 15.00 25.00 1.00 27.00 28.00 118.00 230.00 3.00 52.00 9.00 42.00 5.00 60.00 78.00 74.00 4.00 13.00 17.00 29.00 17.00 70.00 5.00 14.00 37.00 42.00 77.00 44.00 26.00 117.00 35.00 163.00 20.00 5.00 15.00 5.00 85.00 44.00 102.00 32.00 116.00 54.00 42.00 76.00 18.00 152.00 8.00 6.00 25.00 24.00 50.00 24.00 52.00 2.00 6.00 15.00 24.00 5.00 5.00 90.00 11.00 116.00 1.00 206.00 4.00 11.00 4.00 17.00 32.00 3.00 21.00 116.00 13.00 159.00 56.00 50.00 44.00 60.00 149.00 78.00 94.00 21.00 51.00 4.00 19.00 3.00 2.00 45.00 240.00 49.00 14.00 65.00 17.00 44.00 36.00 4.00 28.00 116.00 33.00 4.00 45.00 111.00 3.00 12.00 103.00 16.00 115.00 3.00 37.00 28.00 75.00 14.00 30.00 62.00 33.00 109.00 24.00 21.00 9.00 93.00 7.00 20.00 26.00 128.00 15.00 18.00 69.00 147.00 279.00 68.00 121.00 88.00 84.00 6.00 4.00 28.00 55.00 53.00 54.00 6.00 15.00 30.00 5.00 144.00 7.00 90.00 19.00 13.00 31.00 7.00 2.00 149.00 3.00 83.00 6.00 6.00 21.00 6.00 6.00 165.00 13.00 4.00 13.00 73.00 113.00 11.00 115.00 40.00 37.00 22.00 14.00 9.00 15.00 16.00 3.00 27.00 10.00 36.00 131.00 20.00 38.00 6.00 37.00 87.00 7.00 21.00 51.00 1.00 13.00 14.00 91.00 36.00 8.00 2.00 1.00 23.00 33.00 77.00 2.00 11.00 87.00 22.00 23.00 70.00 3.00 5.00 41.00 41.00 12.00 4.00 19.00 4.00 6.00 22.00 74.00 64.00 52.00 157.00 12.00 10.00 28.00 97.00 9.00 12.00 34.00 15.00 138.00 24.00 66.00 68.00 40.00 34.00 13.00 6.00 35.00 34.00 30.00 22.00 72.00 9.00 4.00 95.00 4.00 24.00 44.00 4.00 6.00 16.00 78.00 3.00 39.00 11.00 98.00 162.00 37.00 89.00 173.00 16.00 6.00 33.00 45.00 28.00 2.00 47.00 17.00 43.00 7.00 42.00 38.00 129.00 17.00 4.00 5.00 31.00 47.00 17.00 111.00 11.00 46.00 14.00 4.00 19.00 12.00 2.00 2.00 9.00 45.00 29.00 25.00 6.00 38.00 19.00 54.00 23.00 64.00 50.00 44.00 41.00 45.00 6.00 8.00 51.00 4.00 3.00 79.00 14.00 22.00 60.00 4.00 20.00 7.00 22.00 17.00 93.00 18.00 34.00 95.00 15.00 109.00 73.00 19.00 18.00 77.00 140.00 56.00 21.00 132.00 59.00 23.00 51.00 5.00 46.00 19.00 4.00 18.00 25.00 1.00 80.00 110.00 62.00 48.00 104.00 62.00 21.00 20.00 17.00 113.00 21.00 24.00 1.00 58.00 4.00 4.00 2.00 74.00 6.00 27.00 4.00 63.00 61.00 119.00 11.00 27.00 8.00 63.00 5.00 9.00 35.00 9.00 101.00 116.00 139.00 5.00 31.00 204.00 31.00 65.00 126.00 9.00 12.00 30.00 2.00 8.00 6.00 33.00 3.00 69.00 34.00 132.00 9.00 76.00 12.00 41.00 6.00 18.00 121.00 23.00 14.00 2.00 11.00 31.00 21.00 90.00 123.00 44.00 7.00 32.00 33.00 16.00 5.00 41.00 54.00 50.00 17.00 10.00 45.00 2.00 17.00 73.00 24.00 58.00 11.00 9.00 22.00 59.00 18.00 58.00 5.00 2.00 35.00 144.00 20.00 8.00 5.00 20.00 49.00 10.00 15.00 60.00 116.00 10.00 90.00 6.00 16.00 77.00 1.00 51.00 36.00 8.00 5.00 18.00 4.00 38.00 7.00 11.00 14.00 79.00 64.00 54.00 8.00 31.00 61.00 26.00 6.00 110.00 106.00 10.00 27.00 16.00 108.00 38.00 20.00 13.00 16.00 20.00 3.00 25.00 86.00 4.00 41.00 5.00 5.00 24.00 48.00 68.00 14.00 42.00 21.00 67.00 66.00 4.00 152.00 13.00 20.00 63.00 9.00 126.00 53.00 40.00 17.00 53.00 16.00 2.00 18.00 16.00 41.00 7.00 67.00 3.00 2.00 101.00 21.00 22.00 64.00 93.00 42.00 2.00 12.00 1.00 4.00 46.00 5.00 37.00 40.00 52.00 8.00 3.00 6.00 42.00 40.00 55.00 20.00 37.00 24.00 156.00 126.00 39.00 21.00 30.00 116.00 130.00 171.00 2.00 34.00 32.00 64.00 6.00 1.00 53.00 52.00 28.00 53.00 3.00 13.00 40.00 5.00 20.00 84.00 111.00 3.00 16.00 136.00 3.00 10.00 46.00 32.00 11.00 9.00 12.00 21.00 71.00 12.00 19.00 78.00 110.00 24.00 8.00 103.00 80.00 39.00 103.00 224.00 50.00 139.00 59.00 19.00 48.00 66.00 106.00 17.00 64.00 6.00 111.00 19.00 4.00 10.00 29.00 29.00 21.00 90.00 7.00 4.00 3.00 23.00 52.00 49.00 83.00 1.00 84.00 6.00 10.00 33.00 108.00 2.00 4.00 37.00 112.00 7.00 107.00 7.00 36.00 68.00 109.00 14.00 5.00 64.00 5.00 76.00 23.00 9.00 11.00 22.00 1.00 61.00 8.00 23.00 89.00 98.00 38.00 92.00 87.00 5.00 107.00 50.00 22.00 5.00 9.00 118.00 130.00 18.00 79.00 34.00 13.00 42.00 54.00 80.00 26.00 40.00 159.00 59.00 182.00 2.00 57.00 5.00 106.00 131.00 3.00 52.00 35.00 3.00 61.00 85.00 19.00 12.00 22.00 7.00 76.00 13.00 12.00 2.00 23.00 12.00 16.00 128.00 19.00 33.00 33.00 8.00 118.00 66.00 7.00 6.00 18.00 19.00 64.00 119.00 4.00 25.00 35.00 136.00 49.00 23.00 9.00 13.00 23.00 48.00 5.00 1.00 34.00 25.00 12.00 49.00 72.00 7.00 146.00 35.00 9.00 30.00 9.00 82.00 52.00 30.00 120.00 39.00 89.00 109.00 49.00 20.00 81.00 103.00 21.00 2.00 34.00 17.00 41.00 35.00 65.00 143.00 2.00 8.00 4.00 54.00 7.00 18.00 3.00 4.00 20.00 107.00 2.00 4.00 25.00 94.00 15.00 33.00 3.00 76.00 31.00 16.00 106.00 4.00 20.00 18.00 34.00 148.00 6.00 63.00 2.00 2.00 14.00 14.00 17.00 7.00 57.00 21.00 17.00 110.00 22.00 64.00 10.00 43.00 5.00 115.00 76.00 73.00 66.00 51.00 9.00 21.00 17.00 100.00 57.00 47.00 32.00 64.00 37.00 2.00 9.00 8.00 16.00 85.00 5.00 138.00 17.00 39.00 16.00 34.00 64.00 16.00 9.00 22.00 23.00 14.00 24.00 52.00 5.00 16.00 7.00 126.00 15.00 22.00 1.00 35.00 62.00 5.00 15.00 2.00 12.00 67.00 31.00 116.00 40.00 174.00 34.00 141.00 45.00 14.00 100.00 33.00 169.00 25.00 16.00 5.00 33.00 36.00 99.00 18.00 27.00 54.00 110.00 40.00 6.00 87.00 2.00 2.00 36.00 4.00 23.00 124.00 14.00 120.00 12.00 1.00 20.00 7.00 138.00 19.00 41.00 113.00 23.00 7.00 40.00 31.00 55.00 9.00 33.00 56.00 139.00 21.00 7.00 20.00 4.00 35.00 3.00</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tx>
        <cx:txData>
          <cx:v>City-wise Pollution Reduction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City-wise Pollution Reduction</a:t>
          </a:r>
        </a:p>
      </cx:txPr>
    </cx:title>
    <cx:plotArea>
      <cx:plotAreaRegion>
        <cx:series layoutId="funnel" uniqueId="{847F8ABD-DB2D-4C8F-95EE-75DB86AFEC67}">
          <cx:tx>
            <cx:txData>
              <cx:f>_xlchart.v2.8</cx:f>
              <cx:v>REDUCED_POLLUTION</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data id="1">
      <cx:strDim type="cat">
        <cx:f>_xlchart.v1.10</cx:f>
      </cx:strDim>
      <cx:numDim type="val">
        <cx:f>_xlchart.v1.14</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Pollution Change</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4C5D5564-14B4-43EC-B503-E969EBBC3FB9}">
          <cx:tx>
            <cx:txData>
              <cx:f>_xlchart.v1.11</cx:f>
              <cx:v>POLLUTION_AVG</cx:v>
            </cx:txData>
          </cx:tx>
          <cx:dataId val="0"/>
          <cx:layoutPr>
            <cx:visibility meanLine="0" meanMarker="1" nonoutliers="0" outliers="1"/>
            <cx:statistics quartileMethod="exclusive"/>
          </cx:layoutPr>
        </cx:series>
        <cx:series layoutId="boxWhisker" uniqueId="{C8D7344D-0B43-4F82-A874-B49B35ABC901}">
          <cx:tx>
            <cx:txData>
              <cx:f>_xlchart.v1.13</cx:f>
              <cx:v>POLLUTION_CHANGE</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olorStr">
        <cx:f>_xlchart.v5.18</cx:f>
        <cx:nf>_xlchart.v5.17</cx:nf>
      </cx:strDim>
      <cx:strDim type="cat">
        <cx:f>_xlchart.v5.16</cx:f>
        <cx:nf>_xlchart.v5.15</cx:nf>
      </cx:strDim>
    </cx:data>
  </cx:chartData>
  <cx:chart>
    <cx:title pos="t" align="ctr" overlay="0">
      <cx:tx>
        <cx:txData>
          <cx:v>PollutionByStates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PollutionByStates</a:t>
          </a:r>
        </a:p>
      </cx:txPr>
    </cx:title>
    <cx:plotArea>
      <cx:plotAreaRegion>
        <cx:series layoutId="regionMap" uniqueId="{887F0F5B-8111-495C-8032-D4FE1BF652D0}">
          <cx:tx>
            <cx:txData>
              <cx:f>_xlchart.v5.17</cx:f>
              <cx:v>Vijayawada</cx:v>
            </cx:txData>
          </cx:tx>
          <cx:dataLabels>
            <cx:visibility seriesName="0" categoryName="0" value="1"/>
          </cx:dataLabels>
          <cx:dataId val="0"/>
          <cx:layoutPr>
            <cx:geography cultureLanguage="en-US" cultureRegion="IN" attribution="Powered by Bing">
              <cx:geoCache provider="{E9337A44-BEBE-4D9F-B70C-5C5E7DAFC167}">
                <cx:binary>1HxZc9zG0uVfUehhngZ0bajlzvUX4QJ64SqKoja/IJob9ioAhf3XTzZJyWS7bclxeSeGHXbYbHQB
iTq5nkzg39fjv66L203zZiwL4/51Pf76Nmnb6l+//OKuk9ty4w7K9Lqxzt61B9e2/MXe3aXXt7/c
NJshNfEvBGH2y3Wyadrb8e3//BvOFt/aE3u9aVNr3ne3zXRx67qidX9zbO+hN5ubMjVh6tomvW7x
r2+DZGNu0njTJG/f3Jo2bafLqbr99e2z371988vu2f505TcFCNd2N7CWogNBFPWZ5Oj+g9++KayJ
Hw8LfiAk8rHwhbr/sG+XPtuUsPznRLoXaHNz09w6B3d1/9/na5/dAhxav31zbTvTbjcvhn389e0h
3Prm7ZvU2eDhQGC38h+e3d/wL8+3/X/+vfMFbMHON0+Q2d2vHx36EzC/mZuk2UTnzebm1r0gONg/
EL7vY6nQw+6r5+CoA8V9hn3FHg7T5+A8iPXmJ8TaD9Du+h2Qfjt/VSDpFGz02wb954ZD/AMulPSx
T/cZjoTDSHHOFPl2zQeL+aEY+7F4XLYDgb54VRAc3zabAoz4pZwXRgcMVB/DZ6998AOGJOEMP/q2
HSh+LM5+LL6t2wHj+ORVgfFb05kNxK3i5f0WEQe+olQqHz/YBmz8k6Ci+AFGggowkIcP/6YSDyby
XbL/wHV9u7k/TrGD1m+vy3Q+tu2m+S8gxQ8UoT7Hj0Ch5+FfogOfc+oTSfdGmHup/tjiv7br/Ya0
s3wHoY+vK7785tym/KbILxBf+AFkZWBDEP0fPs9tiBxIInxIDPYj80Np9iPyuGwHid8+vCrPdnlb
bEy8MS8ZacSBRIj7gMYzGIQ6QEhJpvzHFAwOP1jBgyv7KVH2Q/Fk6Q4cl6tXBQekkZtyY95szM2b
s/TaXr1kGoYJ5FkIEYmgMnkaY8A+KCZc0m9B5jkwe4R6c+hAb27ctx/us+H9UP3tyXbA+w0KlldU
2gRJsmnb1L1s1UnwAeF8azZkb/JMDhDD4N7QTsb2s9Lsh+n56h1cgstXhUt4WyTp32nqP6MBiDzg
jFKF+H4aQBxg7DMB5c7ejO2H0uwH5HHZDhLh68qjV122aTbtC2IBLk0RrvAj5aJ2qn4MybVAFAqb
74nB05DzE/LsR+P7wh08VkevyjLWm2Z60dhP1AFWEivmP4swQI1RhghDDDKD7WenivkJOfbj8H3h
Dg7r11WxfEjzPH3JhBiKSoEQReSPiP4k4Et5wARQmUC47IXjx+LsR+Pbuh0wPhy/KqM43jRm027y
l0yJ2YHAiBHG9sZwMA8MBBnQY/sLlJ+SaD8kT5buoHL826tC5WKTbVwLrP4LBg9+4EtGCZXfosdz
p0UPpI8wkRhMafsBn/Y0ePyURPtRebJ0B5WLVxZA0vKeF/sZXuOfZVkUP7AtXO43GXFAKCeY8r+I
KP9AsP0Yrf90hh2o1q+LcznalGUXQdEWHW9cUqbNN23eV7v9Q6woUF9C+WAt39OsJ+FG+FsOk0O6
vD8jvpfszf/alNX/efMTsu2Ha+9JdhA7el2B6LJJq655wTBE6IFgPgIW83marDB8TwTY0qOt7Xi6
nxBkPyjfF+4Acfm60rPTzU0ybV7exwEePoXw4vuPTgw/D0DygEipOKWPdrPTs/x5sfajs7t+B6TT
1+XfTjfQswTP1r6kxWB1wIB3kRTY4/vPDkLb7oxUlDwymmrHcH5Spr+C58kN7WLzupr+725Sl7yk
I4NeC6aIMcDl4fPMcCQ7YERCRwA9orYDy4/F2Y/It3U7YLx7bd7MbOPKy4V/AtUNZZzyJ/zxk/Cv
II+G7r+AyZjvYD3No083P5RnPxzfF+7gcfq6aOPTdLbNi7bD6AFFsN3Aez0zC7Xl+TkiCu2fgfkJ
Qf4CiG93sAvE76+qxDzbxDByYW5e0DL4AeJYQlq1NzFW4Kc4xH8YG3v4iG+XfuiI/YxA+xH5Y+UO
JGevizA+70y2ufq2Ky9QqaADyQhMgRHY6ic+CkoUmHyREC8efdROqvVjOfbj8G3dDgrn+j81jOcz
fM+HFCVYOLS6yXdv+/RGyQEGForSR05jO8Tw1Bl/E/jhu30b/s9u9BG/nS7e+SaHUc0tl7M7o3gO
JRoMZe4MIP7pi//ujOJ5d9PBOGvTTN82Z99G/LMaGeMDqQjmhO7nM9SBgPJLAEf+8PkTLj8j0l9h
88faXUX8+p8q4g5S/11gLjdlWpxtbroXxQVhDiM98nmwFMCRIwEEur/jlO9lePMjIfYj8XTtDhKX
rytpuR9H2uTbKeuXwwIGrDGYB7S7H9t1O5CoA4CDEvVtymcnrf9JmfZD82zxDjYfXxdv9PnWtZG+
hbGe4uWwAa4CKirsI/E8ckpxoAS0V9lj62K3BN4K8+bHwuwH5dniHVA+/8cx9P+p6zqCYv6FzQUg
4TCOCPbwuPfPzQXGqn2Y56Uw2POQCbBv2vCQXf6URPtxebJ0B5Wj9asKKKe3MUz1bqaX5CZg22Ea
EVPxzSKeZZrAtRIBoV6g/SMJPyXRflSeLN1B5fT/76x/Jzt8fHzlaQr67Bf/8LEdQmA6lPhI+nsB
gbFEYC64AIriIfPamU34oTT7wXhc9kzw//KTOTv+7MmjOd+fagqhsb24fxzqp4/e3x48prWz9LFq
2JsYPyB3ePPrW8ismIScFmLG90ettid6VnM8nzXbu/gWer+/vt3yeggx5EtJBTzow8nbNwPEFziC
DogPXCAXMAyHsL89YmzTJr++BXYKI4JhEAKqO19wDLI4220PYQF9D3COEtwkLBWCfn8o7dwWU2zN
9417/PuN6cpzm5rW/foWGvZv31QPv9veq4Ba3oc+ClYEKjDQNQT+uLreXMCTb/Bz/L9RlPU5/Dsu
BbMJWY7YNcHgMkKDSZmZaFrNLls0OTZS93E0ZVqIqptDNpLR0y1vWTAoTk7MgHNtO1sZ3UVlfeIL
UXzI08G79HGUHMaj7c95aZLjphQoXja+KFduzNVC0CrXzrjkpqdyTgI1FTIJ24Qm62jkxac5NkUZ
RIWRxzE2rA8TCB4BHqLpPR9tSXQzf4g7OgWzty6gnSg16Ut/0aVNc5xIZYIROuZkOdmuy4NojNs2
EMXkDStDhvostZMDiYsZfYj8tPhCxzH+YIk1IZBS2VUtp/h0Kuqy0JPXz1exVf7vY8KEbltogw1k
aAKF80M/IyrVDS14YDOckyArInM+Ole8q+Y8WxgPdseQ8ThGbbXAZUKClDZkiVERB6xLq3C2HF/J
VI6lNraLiG5lmp/UCc+vBq7mUedxoW5i68UfCc9oEmRCRUynwiM4jElvwtZHw0LRnGlE01FnWUyO
MgAg6HLLgpZn/fFom09TaqIoFGRM83B2ZgyKzCAbzGNtFgmbcxpSxMVpx4dskxpW3iISIbVq+qny
dG16N2ukJncyK+x05TuP6rKcCexD38ZjwE3c6tijttCED/FpKwd1NCpTfU1c5Nqg7IoJaT6mttYU
krSg8WzypSxKFmuYDUrW1MF18ERNH+bNIFWQx21t9OQ3JtY2atSxTVSUrosEdTdVY4ZkSYkd113q
qZXoxOQHJObTglSdLbWgMq8WBaj1xxbGKs7zNGMnEe/cZWISu4kRTTLNW1Or4zYGVQyEHKvruvSn
r04lFod+KtJcq6ypfsddayo9Y+7nqywzzQcM4fScMexF4VwN6iTLrTsvk7qutTQJJoEaZfNecjN+
cswrGx2VyLvtqsz3Q4lx84WJvLziNbcrOU5w3BI1XDpjaKnjtpSjbtosmdYDEYmney8xx21WaT4U
ZFh57VjrOBmGT4oP1YXf2vmQYrO127xeC5l4fcAq3pUaiD4U1rE/1kGESH4Vg3Ftl0YF1qwpinqN
Upc1C9Zzedj7KT8vPN8rNWHFiD7H9YS+cFC5aYFqO69UVAKAsrMgNZ2kryWtUawdagasRS3j9ewS
p+OI30YFmb8O8bjAkQ1oOdBr2yuZBijPmitfwPO6AcNs/Dr2mQnrLhmD2HPD5Th01UkiabTOfUaO
TFkMRvtxC4dFWizqaXSfZydYEsauZQsiB6uzsbVHAs281XTiVWCmyizziXKnRxmtpylZgdzzwtZF
FfTDSHRFk2bV1Y3RMxHRJ0WyMjAtFSrkueKBhztH9NQ2VR0McVmHyWxYptmcIhyUw1jaBYlyVgYk
qdPbrKuSj7NIkmOU4zxe1C0lhfYYGb54YCh4WRPadDqv6+5rSbOkARNpPazzdAbTnku/Pq+mtJyW
pstspsu5GkPsVa1u4RmRVHcd787qOp8mPRlrD9vSuS8OiShIS3OTl33WhaYBP90XBT9OVJ7ghew8
n+hZ1R9RS7LTWZLZaJWM/WcWxc0JjZLkK+5FVmjjl/OiI57vQGEj6QWlKFEa1PUsrp2RxTou22tU
p6wKpOntEYQSPw/irKhvmBeLQXtNV8+wecNwmnZd3AbKjyc/dDjLXOC5TiYBGzIrNdwnF+tOFYnU
LosxDXOk3O3EnG2DYRTazhVEGdaX66Zs6qOIp+ZdCTuFdFr5cxqWQ5G3K+KoS9a2bMmSpbxF63I2
ygVZTONU44L7tc47WnRw94i5EFSzvhuHSR6h1pIQO+c6LecRnJMqzAfjgbm5OU3HsBjq+msqHGK6
UlK+b6uGfJqEjcDo6pycoMSSj6rp6y/CZvJIZkVMdSJaj2tZxfRd1UrzjhMlPtaTyGG7Mw7qI1xf
0OVU4bwMXdqfTqLlc8BGFn9SuENlOFqB71CNsDwGCRMa8t4viE7kJL+2o0QWAhRxp2C3frmOGPHB
MQw+vwTf1Jz0pcrOhsiS5bZtH44RSfxg9Jp51oWXeklQzAVeerVNT7IpEp+nDA26sGP5Ls8UCgpS
V1oNNj0nkpkgmTE+z8AjBdgm9acuRvnHStEqxFP3tYKn/i7bqmfneTGRsMszuq79El3WyHq3JLNj
pElMurCilh5mKBNekKQsuixRLM6FTS+tRd55ZKcozCcjat0nWX7uZQQHMatsFwyT8VsN8W5OFiky
ZtItbFsSTCJjpY4KOW41oaDVJpUmWo62i/1lL/IucLMd1glW4rCNIXXoi2G+LhKcht5cZ01gOpu8
s7xwJ2XVi0U18PT3tG2+llU8r8ZOjaso7UwgeJluom5ioZVDfiHFYFZe7c9rv0/MsvYGyQNonXgL
M9QynLqEmoA4R5pT4Zfl70XSz4WWmIxygYocF0vTIHZYxBU4F0clO+yStL2s58GujdckpypHzaJ1
kwCbi7NU5zb3AuQYXTFwQIElZX/pQ2h5z7yCxoEbhjzSSS75wqLBbWacDafS0ShbgEdIDnsbJWcx
6skHxLrqHHcq63Ub++IExT3/QP1kqoOC5Xg1OEpWmRzl2TSjuD02LkKpVigpTnkmik01qehrN+X5
RSuwumvqggqIypBKBDapfLrAdd4O8E3jVYEfd6Y4T0dmcu1TgFjjcojWjWtTpltmp89k9pWu8qk6
zyvjtZo5UaeaOkw3vIekOWyzOPnEmUua5aCk9c5Gv0mOWZzNofOHKFrRRJQmyNJuGg5VJJxdt1PG
P/ceWKQp0/5CxHW9avMSvxtIQuqg9beMU+eBe+BGxCteFu3XeMrt+2aKPRWSuEuPuhrVxzzJwVbn
uMxOxESnk4bXQx941OveQwI71LpWffIlwW0T62Lo21GzPKGXKBvrz5Rk1blyWb4YeTOfyY7HvYaw
xcbQrxtAtGnSudRTKW4sY1Wp24RMZ14fmSNVGbRqZjX2QTO03kI4wa/nWbY4lA2bNm3SVlPgSuMt
2FT1VxkpMrlU1HXLIU/UOuvm4X2ft7h7uMuaCRNUrO6/ql5c0qwlepgH/zMYJ2W6Tk11LodS6KQu
P/p5cVHAwF04FrE7UWXCwGYjBgrIem9lSl/FgTdVbWhgFFXoKOLqc4UbiCBRNcR5wBkpUy3gudJP
GY/qE4WtvVDW8ou+5NUpFC/FiYun4osnIz8LeOnkdT7NyWrOPb8JRi78s1HyvteuaMffZTqh6ciO
tJ/WucJ9fpQYggvN43hat9T3r6MiblaRQRzClTdAchlXorKaNFKdmTqe1xgi162HHb+N46jpFn2W
z5nuZiSbkJeAtfZ7mpIVsSr92CtHlp4tsi+z580XSJURXfaTVRDbkv4TzlVyISZSnJm+m8/nlLa3
9D74NlHmNGy8hRwiji6mZHJXo5XuVBhTXTZDf4zrOOY6KXu+SWxaj4uByYQuUKSECgifOt3PhL6T
uRhCNMRxopN0qgHnwledRobl+brrsvlw7GsHTqO2ZaaLjvhfUIzrUXd16xqN0mbQNULVNfPqdj3Y
Jj21XWPfp+VQf27UnNy42lfrwuT4U4/RNAfjNMaHqu9cu8TDaNOgNG186Ck2e4e5qdGaiHQ8zhs6
Ye1PSft7AkVyocem7U7ShJbVKueylTrHLjuBkiBd82Yg62pEda7bKFML7CeQh059D/fUmaoKaVXO
dZBF/owDJDyAjlt3VJZZxHU/Qi4Xkgjbc1d487or6Da7oV228pHL1tI3XqYHD5OLGDRzPWBurqSd
y9+3VXYLV6BlEXaMeh9Q13TnZYGbz/lYT4c5piWkqhDwA59Gc1Bh58ORHkGK4RF77NBUnVgVF4lO
aWKjwBY225S2aJI1adP4HbEl3EKeV4KBPWTZ+06Vd00LjAyYS7kamiI795o0jfVUdDZoZt8/jpMR
9xrqSnSZ+ZG6GEk2L5icCQuKqeP5cVb3kJDYnrojl/qShHxmbNKx49XatTUKet+kHpSmSbYNymnp
r5vWATSQxqNSTce9PzRHLUSkTZrzkQcmjVykR0KE0waLgoXw1puo18Rvx+U8tJnRueNJr5tM9FCz
5Xwxeiw5doRmusn7+aaUmC/ncSzbbRpZVgvRJY0MCp6nhyqHvGyMc3saNzl4Ei+O1Psaps4/lv62
pmilX4SZhCgeIImbd6zD9KTkbbQmqDfrPhfu0HRTUi9jU46fGOEErcqM20Ov7qPf20amdTDzuTg1
itXkkDbNHH8W3dhCAigGNwGT/kfP9RnzcW2rqUnj5PGNPN///J9LW8I/933aP77cvtDnj79Ov70J
6G9/tbq1Wzra7f5oS2Z9P9cfXcUtefS9G7xDST28O+gv+Kq/PfhzZBYQPhgzmAz4ayrrb59u/YPZ
+n6mB14LJqSUD89Gc5hpo/CgiAKm/oHXgpEdgrbsJDyqA35cSKCcHnktDOy/8KHJzxlj0KjE0A17
5LXgRUQQFTnMXGEYXoRf4H/Ca20Jsqe0FrztCHQRJIMXHwCDJuFsb57SWs7Vjtt0bFbJUFKd+eWV
qWS+oAKsJYmaamnn4q7laRXMKr+y2GGtrIeDukd6Si3VnTQujMbBD6Ih/dTbqQ+ebPIe6g2jP4sI
TRCkYAwddgQePX8uIu0jmE3PIazJMhq1NzOyiJOa6ilRJ31dbxgdz7jrQhcTp3NeZw8m8TBl8fMC
QBOMwFbBKPx2D59QfyTHlRxYAXE1BgHoDIlIhQuqaRotkroiQRdFkEGp9qhL6k5nGOT4+z0AuHdR
kttHuDFMeHMkOYx4P5XAsZQ0RVnUq6aLJw1PTF52iX+W1gZ6A98Ves+tsu2JnrCcW3WAC3G4DINh
GUhZnl+Iz0A9TZOtV8b2kDnGrVqKtvpi61It1aTSYOJAUdTcUd0PgwpEhMyJN5L3vsHmpISieEE9
Gm1c5g+LZiTogua4D7Z2sVL+2Bx2xk6rpmT5wqsYkHU5EwufV5Vuur5dCKgyllFHzmsvKUD/YCOn
mn8FQuwQNU6GLK2jo9h4UnukmlbOn5PTKfo4Dwy0tZwvLZb+ko3DeDa6/A7TOV9ATXllvFKGRROd
zVLd9kl5QWfx+e93bkv/Pt84MAkEXQbM4UlIJrcIPtERMRtgKNO6WkEolYt0nL5mwB5K1rRBREga
sCRWwPr0avn31yU7vDQgxnzKuZCCkns38vzCZaVE5ZTMVtIlxUK2RXYo5NyuCalIGFPnwlTMfWAb
4h+XExi0cdmWvTMAaDGSRZHEy046FfgCbApeJZCHUDZIbethWhVZ1AYw+sJyoHUNWfxAdiDudzaN
wQTd9u1R0DADen9HrVGnWD+JpFgpTIDY8u7zg7wKaK8uiqGzi1y0xaqN2vKsGoFyo/hwyOOjrlAO
KEJ++OCA2Li0/gkXfNTSdVQrD25aTHA3vKBpMNL5+u/l/jPWbDvqw30Y6dm+8AKixlOsW5J6qOlB
7MFrqGYMnAJMn+UPG93wSgV116rAYwX5kX3u2TDCiOLwCg6M4PHn51fuSBkNnWqKVdQ7oOc6JbVK
Wxf+/f1BRPoTLBRaHRJeJqGAxN465Ce6bIqqpF5dFKtkEmYlmjo/aqLk6u8vItmf/TqD14IJApkX
ZgraKs8vY8tGiCTri5UlxV0kogbqGKeMjg11WjAwcuUNEFv6tl0YPOdHpV/c4ZjN76s5W/imSyDu
TCrArFdB2freIpljtC4cKHmeDSRokJcG1MhLj3vTEsj6MzJOzWE6dDLMxy7TPS7U0qNDu0gLRBbS
+is0gn/z8Qh9h1p5C5vCz1zi4xMYLjRQ0RQIzAPWs1pKPc3eqMkM/1ePo7fO4tjqiqQK2EnP6ERV
bEmI+zS20mlSDZmO2uyqnNMrP6Pvy2qOjqIqU5rR7K4hnV27LlHQNDBrbwTGqYP3Ri0Lm941cSR1
Z8Hn1lRAttorUDgM+g29KRL0VXHFe9BBlscf67mal32hLhNQjsBrc5Cbvjep8tZD0pMFJe0XbMDa
h633nqbcfa5G32nmNTIcR0OCnMHFCpWxDVRD4JaJyIHuS69cPMqQ1jUJYl7UQUr8301DsiDuSnLR
2wGSh3SGQDxzqNCL7A4ncNN93MqwLEFeaCddNCS/5VBgBAMtTuIBuINeguMGFtstcgggYTbO0Pho
vC8CVS5k0MMIVEJl6APHHXRAeizBl5lV7qdXlAEcwJKmwJtCBC6mFtorrDzxi+pDhtUl1IQlmGHT
hnkkkxUkPxQCSw9VBgVojGsueDojXVbdO0gwVpEwVw1yzaHrKqY9UbiFGgHNcgJn2dQZsFkFX9Z1
cWdUQ4Dk7I/rtj+ey/yuEEatRje5MGZwo24ofT3Q04iCBgINLEOCxFkOvGMAJa/SOWV5SIBPCaMK
9NxuQ+ZkIb/KMVxq6vM7L/ZAYwHZScR3PrZwCNX+J2AwMkBcGug3lA74y/jOKtAJk4C3RukgQy+x
J6NwGRBfEKmLubyitizedQqjgPee/OBIsZyz5AqG/e06mVBzzCNxiVqg+htIT0941kFutQUGMoMz
x5t2kWMIHve6Ow2gNqhSRLuoaHWVpFcygpzRj+l7Kgu1aqfiSqI+0zloOG7BNO4Vt5lB7shA4xR4
L2jp8dVE5GWlIJFJapQ/mEAJGoYxfQ/vAHWh30PyCSTQfGpGAKtLt9mGB+ezZUW1BGo+gKeqDLRS
wFyge4U0IX1yMiDPW0C/Mw0qCUpr2/TqXnAQF7KYzszLzIOYBr3d5pj4nfvcqUEtuxaBv65GMDWR
VKdWqXqR9oCdgP7QYq7FIeYjyFQST6etyoJs7E/sYOMgg37wcmwjo0twYJ7bOizhwxq4D1Dd/AHg
EvnvSVF/sRXYFR+zu5qD1FGdXd27i07kd+0IebTswROYLIYLOGjGtAVEkIpDG7nBrdMd1KkaigHI
h2bIpyBLFrr3MVT/JDsprMzDvAavBI4qX/C5+uITe3IfnRQCLUbQEl36mEVH0BK9m1AUnQMJvSwh
SQpSqK8XjTPV0h9JCP70xhTgTCgBzTWQdGnn0o/OgR0zD87bg6/NgZ0I/dFfNaK4aiG/2rqzycBG
JAU/u3dKnQ/uBSrPL9kIsqUdPyOWz+u68N9DvWNWKQZT4TK7mrw0CyRtgLvpAdz7aiLZJiw8pd5i
G3a4FWf3dzhM+d3WJOrUf78NBYITaDyAYPcYVESdpaU3ADUUIZ0PJzLO/ACbrdoYCZw48cuFhV4i
yhg+8ZvsLq/iYtHMoCoNAmW893SSgTPxE3lpJ2geMD57C/AmwzsnpxZoAbDfDCxzMXgzrJIMOum5
i47aLTqjB5rnz/YEGvEo9DOww7Gax6N7T5xCiztMeVyEA7SuwYIhzZpmeSmKqp6BUjUcJJHj0o1w
VDoAoEu7apnabl56eZmeWYXyUPoVhB8HHgF0GE6/jSs0B6HcNnnOuf8eN9FiSvJpRSNojwGT2Adb
DRtn+GVSQZoOnmbZzwDVYEHpGgWOp6hAraA1Bl2rHqChChKKLbrQ6vySGrBwkYDXhyrIrIBA7KH0
g6rg3v8WW+8Y1YlZAX1GtQfE5rrOXLvYxrhGwQXiBLTa78CAxJyfcA5Sk21nMYNuRXifDndpViy6
oclPvaiYPqKktmtRgnVD25FqNOZX97pi2vIqk8mdmcfLCGUTBIwG2iI9bPU22kQK/GLegglETZuf
joLnIfc40qyHBhFrGyDcSQoEcGXqJdA8MWDbpGdDCrvq421+7otlVtfJuqgsBLyprc/AS9bHKUva
QzYYqp1fcj3SZAw7PKtl3g1yYa2KwqxumbZumAYdJT5aN9UcXyVi7BpIp1m67HEFzQWZupUSCaQa
Y3pna/slakwLjZm6vPZUPn+gRVYdI5OPYVy1HzLgaldQ56Rb5g9/gcGYFLqfk4GMmKZh0uEopHRG
67iol/4MZVJv421qUPX2sPETAS0NYKuGeSLQUYw80ITaHsr/y9yXNceNo8v+IpwAwAXka5EslqSS
LdmyW/YLo72BO0GQ4IJff5Lqnm6pZKlidCNunIeZmLG7SRYIfEtmfsmtgaty1Mm91e8clrsQsyzs
kobymyH1EpeCDxFkLk7EZzvsq5naK6txnFSLYL+1eZ1QVQy2CP8VDMPe8+b8EJIG+hCvruKlLYsI
oPOYeG5DowFA6w7AuYsapZ/QoIE9aMGXxBPXP0uLgm2cPLVjfVsfaKbGhAv3Ygz7+zoE/B4aZXeT
48/Xk9OBKwicIQW0XkZQJmS4PXC7dsTFXGZwbduaXcGY2WvjXdbd9FXWcv5ZjcAqmz7I4nnJ8ggN
1Hcl5qSU63ezoHgmLEfQInSIumCqdoCI6wi7Qe/Kqi12PqPTLnM7TtHDFf6OF86BlHkZOcNME9Cv
mwLkhsxVRKA/QDoyewnELQkk3qnMr8msr4oO8ded5k+Mzpfar4NdUDQgEkPyU/nYfGLmVcIXxpPK
kD+9EVG37JlzMVr3VlYl35WaHjVxqriVCJm0NEOsC0YOfZHTeFganNqt87GVKnfUIiwVpvjFli7c
5znqJ5Yh0nRtvn5yRrff3rCN5hoZyG397Ndcki7iLKg/t71xr1xL7yeOUAF+4L7NAHE0Va+/Sxu6
CG+tSawvxrTqUATnS29Br6Bioujhql1JOALXFsddUh0dijwnERwg5xoTMnVhapTGv7V19F6I4k44
OKaBQiHTUnbrQP+xq9uiinSDfdttWxQNc+rO8zdA8UFatdNtHmDHZCHkH6QFUGuRCrbnnAJ6y4A+
pIPP0BYiW+9ClNmG5d8qr7unlUGN7NHbwS7lbqQCOzQflkvG8m5XUAESVsibtp6PamVf0UD2ezp5
Gug3158Mqb6UyGlyFGnP1/By1ghqfC6r63LG0wSoqnZDOKK63sKpHRt7XRlkvCkY1X72gjunqL6p
tTmiwFhurFg0qkDnWmnUNYSFR1YWPvpGaD1GPhe7emk+hnxOJp7b/chr/NZC++8gCshvqGbqS0Gx
9i3K5IRV4qJ2scNUjd1gSNChwMKaQgSCdYaF2efOafWVJMV81/QQBowa241v4FUh12iuNrY4QFzL
BtQ5VZ8v7whxuAGpvAXpBt3KNCnU3sNo8WNRY3I7qbQtyl3f6e5QS5Zm1AwXLCx/tST/JZHttUYe
GlrvnXTwnA8ZfVzQhG3lTr/tVYlt8i5zPXR5qAnQXPMEghmSEDzwzt1yZrt2NaQ46FrsAoBIQEQU
G6nvuwapZ5rN/F4qHCloQvGy27FNR7NmlyuQSbCy9fK+8sfqQ28m8DaUJQQkb7SIHNUdOvrkIcvp
sWuPxeSgjHLXIJawHj1KhdvUHHt4yR37tXFE/kMXSxgBtZiAgBgvCsGhR4ZgN4Vrlv1ZzwOuoptf
1FL6rcmm9lgj6z3sfvSbySjK4hLN6i+AEPhVtf8hWIoUhme3rUSaHMDRxaUiPzegynNtfzAynK69
Hm9krbYcKLE/TcenaEANhaAg1a0O2wbJLFRRzkgZcZq/WwuEMYCRVdJsIrHKGy+JsQUirrpauQW3
0uP2kAqiXnVRYBWEv6/11OyMuwlS8pnFYQ5UCrsdKc7gFU2te/uQe8MF5zSHKuH1xn/DKJ4iZS7c
QgQ0XwFUmf7mvPMYXTDcUJV3cwXmHsu0tVTuiB8thmVMtOfeFhL77/Vber9DNABrYlST447UPxFv
TuUkJlmuVUpa9LmVA4zYG8f7XgGHLGlj9xa6QywcNtZoa7vPebORx+qz1/8R9OqOBgVD2EBvvVU2
RlCSQHJ6V03yhvLFQrMlyIHX2sT5TEEuzxM0nGSIeTCi5h7lpwfs9KEtE4z/KMYm/+Uv4xR5o3/L
KtvGMxnZEbTncumrpTkuhKGGnLY6WKDtgtyqQIsGvSQZIRAYCGV/9X1gk4IPJvhRkkxDm9CHkSu3
wjMvOsjfnDr2ZJCB6WPLf4/Kg4TApCGHtQiACOcEBCvrIm/kpvDLBrSxoNuyy8EABPE56rym8j4X
D7Ee1EFUGZxwNqNOff21/gaHgz8DgD0I8kHfnMKHThD0XsErk5ZicHcDt/lhgE5gn/s9CEkCNUvu
TyAM68I5g5Cx3yCXQAxgeOtgHIADvnq6iRFMmCmq0KRBv0w7D3kkLgvCPhSz38SuVeqroWWWZNR2
u84rb7qpmT6Giqers7D715fhOWbvAh/d1MmY+2QovJ8+i9OOFO1mZtIhc4Kk7tcg6SX+F6u7u2XQ
E8RDZI5b0LGHQkIx9vrdf3O0Ns+Zh0mVByrr6d0b/EJnhFQl7QMUYxUAnahFQ3Fmu/0maABl5p7v
BcA9n9FUyKbcA0s2ppYVbmTsiParXL6SdXg3hPWXdayLM3dkv/thDuzb4dIChTkktk9/WN9qibKk
GVNZlMNVNgIwL0ZXX+B8AsqZg7sc6XOnKNAz7stvzVKv6bQwtVtkb6J6Kn7Y+vPra41phdPQufGI
Pmx+4Bn7LHQqUusipAobviq/dspbf/5V/FYlarx66TGG+BobtLGMJ/eDe40QLlD/INyIyKdLYLgg
ftZWQxoU4p3mPIxb4rVJBwFMRFE17xjUG25dflK0uaip+KQLH/rbYr42vPoBRXO9s15hr19/rI2V
ffZYIUYCsNVxzmAU9vSxHCiPVynkkDbhBJymRvHs9zj3hrZImZxfmK4/5gDJ/nBGpfZDh1dE8gaQ
LunumV42VSA6k1pxvsM3V1YUGc67GbKl3ViW3/3h4I10ia2LEmQUF87g3HLUOEbmageBTJmQUSY5
ZGiRsDKPxhbc0sY6Vj7kvZzWZeQ2YwkZ29ZbU8p3kLg3Ec2gFJ42KGuj7R6yTGmpvnh9bfjztdmY
ZG9z7NhmH075XGiClhGNoUqhQ1ggBu9lJEZIreq5AS4m+jFac6cAdNBAcTZN9OFnAlqN3LrvUBAK
QLUZ0o4tdXWpqCGJR8ESTVvdbCtUpUMj7TUgiWqnAyChsjmbrdlzSkvANAnfq4AhP0hpuv3GR/wD
sAwEXY1iE0UpVERhQGJgavOuFfoeAp9ul/vNER9d0AkroY0kdbHXM1VnssvzzQ/JcIjtBSM6SoV7
ssua0jpQQMo+hYriks9YGMhpb4t28s/ciD+PNKAOYW8vwPAKDJCdRBqwIFnP60pBtwVUsEQRwtbK
7nsxtr9qOwDhEEClig1d7hfT7dpK42FMuEZZM8l4Vvk3jha+gNz9KBr0exVaQKxvlXRbz9iieQe+
fYRiCcBpDRiOZOhdXt94v3tpIPBAgHqCet4z5rhF58qZzVWaDw2LeQ2NnG4XFTUDqs6lWfrEmc2P
rV9aK8BPps9/rU1wJmI9D5ACsgjwiVDbuc/TRM3NIBRjKqVu99MJIeLEMmxjK5pH0DWfuRt/zmBh
rAjON+B9HbjgBaeZt2NjgEEmBf5ylvtKdWu80ZJ24BLTLtIDgIuC2o4gOSAalu8b2913S1dd+w2K
e5fKbypg63Xt9vYwofGGiqpCZ96gsyfZMF2Xzvz+9df0PI/iib2NKBYY60UF9/RoaW8RzbDgaAmy
Fmk3QLlIKiAQhqJ/ApRN44nWZ0jL31TfuBt2BIVdM8L26UmqMeQ6dz3v0qwEsNlDZYlGfOHHsnOX
Qw51ejJD/ISO1lwMgKeu4Ml1+4AZAm8nScM7GhctIIQMRFE8VtMAINRhl4BWMC+A0lI5aDFzH223
4433kO8DTd8wkZahceKgn/ej2KJZ4QGv3egXl5vitkJHFTUdNNCuFW4qqyGPisz5VPfc7hgBqafg
KrKzIB32udgq62wOU29jKAW6uGUGTvLAbXS1S3fg3L5vnbBfjLjdQsFQZF8dsiyRUsO8txbb8PVX
+duw4cN6mWFxXQrNxtN3qQJb5NpF2JDrmN9UDWhMhl5izz133AFY7pAD0eQWIf8G2BxotocX/aDH
ng2vkxayxEuxAiN6iPUNRrQuirVQwEwH5cXjyL88UJuuYiE0P42+bEB3v8tLvITXf8m26Z52hAHi
K4pXKE42U4aTeK+lCwpWiyFtBZKxWeY2bsR2JNx8upI6bKIwsM0XN8hE7IipOpMz3efxFwpNge9X
uWgOGTvV94TBUoXz0nYprcGidVwvN6wC3h/gY3agPEP3c6u8BoNoeXVhGM5I5SJDLgQ4drH9Lw+y
0NhQ0cTSYpsid4FREiCA/NX9Spm5rNbungwAXx/4B0AbjADny5YyybNc33tqYwM8gOwlQMmUNhvG
t2xwrlXFre5n9zOtvVjR8KgnDoGub739umleGhn+wn9AetSE/nSHsk7bAAKbSoBufP0l/aaywLhK
wGAADm9piunzp9ttAlfXlnPepT1IigeCoHE3SpiBEVIFjqEd63knKyhyaUV3FvNgUVZ8BnmgLh5o
GEsNhFM6dCDjprf1Ft96/84tbQFeXH1pwejHcgUXIWizpq8//fO4B5t4VBQ495un32mPZEaiIBCX
XUoCN2WQxe+2UFGtgCMf0Kg6a85EvWfFM+xeEAccNGWQOSCxb4/0qIrJ2ZCtugLOAWhb7aARF7ti
Y+4fuJjh4fUakEIT4guUHBCNmI0GnMY+2DndYhLd6yrxIGbZQapxLnicJsqHh8PArIPztqmGtr9/
9HD+GpQlqdoqLXLoCEaNZ1hRRpiNZcXIyjn92m9utx1xKJUchmbiWdqplDeAiKzS2dt2rWiOK0FB
5Q7YO+gdz+E9wWkVLBDjEFGg6ISQDTO7J3s11xPYRl3kaZ7n3jEsJhexUGPoxw33oJrCfDdDAp1g
uBc5A2XoocDsxIEx0r5zO1f8MbtNeFNO5uA75v3gB0vS+6O/c+epT2ac0RhQx3BVB6pNw3n1d2ps
i2PrlCHUKg3YTTu2+6HAxYtJQ8JNyG0BOPyiNC3bd+XQx5jGaCALDtQBPYybR6Qr5tiVGAHAoOV0
sWTzHohkn2jZu2nDpXMJLQcBo1K9H1bqRmjbnFRwB2vIdHH0e1LGWVnJ9y365L2dyBRjEDiITY6/
yDn5xja1HZt7c7uiUNs3dVbGIkenlnXTBNgQI3AGNbfF1FAG4rdqnEsIVD3owKqwxGBA3+5b5WIQ
pNTTDKVFWwGyypzUEX1wCAs8A1GZBL77UY3ue5kXPCZAh68Cn1hgMZZ9NXPopKOovDMHzTkt1Lfp
CQYlFkdD7FP060/3cih7HZIaWR4KiuDw0Pc4NVQj7UDBbKOWKnlD36u+b1MMZbiRY1cMQ6rtBXaV
ixmS0Qd/YVDXCy3KuKjz7zUvnX0A6eEOmcEHvjO5yUqCMg4QIGO31e0eJIIbbajEPnAsuVu72T2G
2+XLbnyP4ZU7T0BtMi8+lCSecRKjm/bAyyE4g/6cJi/I/nCgcIJRxyDQbJ//eXySETlhPd9XwT7X
NtX5iilW50ylcRo8H24hoDCEUaoPl5iTBUYX5gEIkAEEA6WKuwlY6KQntBkKc+/D6PRYG0z2vR6x
T4sC3BSx00Vxg34CYeMkQkkS+KWfa7HvO9EnIL90pCztQbtVDIIBUHrE8YaLTtMscsdqOANrsdPa
XmDIHwUyRwEPcBOIy9N1XTHKPpVNJ/bGVwS8PCY0FXdsXJbbDTMvvFDhGKSIdneAHaq0dv3p0+tL
8KCAe1wYPTwD8GqOXgai300g/vjd4thowTXx96VfkXha++HQuI5GI04xXa6nIsRAAh3+XKjN3mEh
3XeYLMziduTBR1IJG+eT0NEwu+XeNDa4pwPHUvYDqrtc7Zsq1x/mdR0uPC3wc8ZcHPve9Y9Czf1n
LqFK2C0tK9I5HG8cIdUun0h9pvjytub2yW9EAQtCAEbIcBjFZ95Oir+1GH23RwrdG5yq4+zoZU+V
ZJiS76bLhx8Rmry+wQiQOA45/gLEYxaFltq4ZtCOWJRgsQMsInLyTB5CmQcxhk4JzjUdLhbLfylo
MQ5k8iEhCyYbF9K5rXjjJEoX0yUGKIdD3fsaCgAbpP4iJrDaQ0K8soSaw++T2h8tFD7dxrG3ZN8o
bmOdeRisypd9pfsBI3g22Ct/gsQilx9WzIRHfjbXN6tVn60uHQQhc+nNBg/rUkxk9fl0zQsx3pNu
c+B6DbJznmVaLCcQcWgqBaBg57TXUiFG/i36pr2s9DaBRXQkyulYyPlj07hZ5BiX7e3I4Ijgr1nE
gXhFpaeCQxXUYkcKoFcV+OWoDnHMynbKr/pK0j/7tRSgl0N7hav4x2nqDBhhtz0ASDI7LLqfVnT6
bksVXqHLoxEdIdnzxsHFRHffQtTHdUT87jNcDcx+WshdA0A6rizGyl9fgd8tAMglF8gtDvCzymZd
ihxEGxZgqr1fkMwHN9sL1zATiGYmpzNYpHgWfl3qwOcbqRCYA0bTTqq8xgBwoWZEmIAmKC5Bpt5D
HZVfKdtilss2y96Bdci73B/zKx5onFpMRYMMYTbeBtd2TjBnEfipP6YwO87Sv86sN+wZpCqLf7nK
sov7FZtzKqHbxD8bKRQ2MQmxuLpEDOQztiRqz1/d0Ntb3kGRxno7/cSY4XAwDl6kQmdzLAfqJxXG
vvc5dN2f5qnWH8BaZzHj+XSrigJj1hxig8plwGl82ycwGJgwC7+EF6AVbzGuPRzCasX2t6G5bjAo
etQYEbieKWLLoKpqP2yPAw6u3qrJ6ZOH2dF4mBArST4FTeRxUe67fsRWGkn5jtMOs+O6pV+dTNTQ
eTBwsnnekX2oG2CnkyR7DFfjRAnmJzkADZRRAMnsf79bsEk2k2+IqrdQ/zTCDr5fV42EtDPQUJZg
Iq3ca4XBS9u5XSy8rjzTRbnPcqnLgAghnzj4PIkLMP/pDUt8zNzH7/D2bEJpGWCC5itfZlC0OFYZ
6ruAJ6YLxnScF7J3SEMgE+vzK1aOwWF14X9S5pnZNXXXfCrkJj4qkBQqO3jVLvBKsuezQtj0sfga
0s2YYkY3WUf8DlYEZWQwg5as2qTLmjMoXdyP8+TcY4Qati2h+JjlxQ904manQGVeNSMRBwlJ0bVs
i+BmRLeT5HXQJ+FUAyxqcwWbgWVMfSBXqQtCeg/aHGF4wi2XsHbOIIzPDzYoPijSUWKhUfdOu3S/
aqEMtp23h3kNChCF+0E2F15AcxQccuv1Z+7HnheWaNs8bAt88ioEVR2elCAB5G09l9LdQ8fkJMUK
ZSjD+MwRM4dj2lqaXy2hWyRy8PeYydeY48YL8aveSboGy4uZeFABM8wnFnTOUWiQqOiEU0I7F6O9
go2p6vFTCr/TH5oB4dprt+TuZRqZp6hvvLb7E4YcmPlvPThYcJxXn9V/Qr/YJ6UPVWjZFSSWwCbv
ugDJzvrBdT3l1R4sw6++C7sYY82/Kkyp8xzPTigGHtcgs1fAtXjCzAJgpdN3sHTAXiCI/A+pVVUo
tXQg83soypwkbCC4ZxD5QiOCQBSGyJI5Ti/cZWp6NY/umHb+lk2bCmJwhbqkgpNBZBqDWcotzK0c
oVc3Zv3WWuygakKIsD02aKX1cIAqHrmnwsYeKtV/LoqK7LFuTlJjehSEhehiIC42DkkOFmDtl7//
tkaoKFZD9loQdPMdlCGxgVFRtIDn361b1i1zPly4RSUQZxBpCzajHhgXi0Vchot8pME168Gmmxr/
NxxlcBgEglub4x+hEhVEm4VjPHQQf0PzPaZaDvpdwaAiasesw8nDzyQeK99NxNpYTWxIzNr5KWaU
wguMfWPtai9Ia+t/8lfxvYFeN6pql18gsE1HzNQ4CYI/drG3BunU1yhZCpTRD5Ey9LF8UJriDgTn
TIWodPIG65+HzoimHa/jIW3+bRt281fF9Zfj1ePJy8eDmP9Pc5//B0c6GdQeUCcgpP9TQT2zJ3tk
q/fvBOe//+LfI5wcM5cUnyTyGONACbcs8bc1Wfg/AQzJQLNhHvPvv/mPNdlmD74V8KB1fAdou/fP
CCf3/meDOYFLgM/ePm8o/psRzr+olcclNCZ0XHzFAjOmAXKZcE/6M5PlmDJuhH/QoXblgfeYe4YW
zy56x8Ii/7FUdX05+suiLjzHNx9dtgYy8WdW2j1yiPOpL8vmoh19iGaVX03LrikIyhJvhnVS2pDc
+RQOAiMN80zhMkM8tANe6zuRABRioNR3y/AwdFChp3SFXOZISbdcrADcIs+TuUyCbJR3g4dhQWAh
9RgZw8gdLF36q8AIcw9oAiPvZYDJeJiBRH0bfKBAb+LJoe8wjDjtQoQGoKHDpL/3da/mqHSGpo/w
Y+WRltDf7bTL7NHLBwWBtZvnUDLVyEm2bg4Cjff7nhf8kHkBxLWedQ4rcO4Dd4HptwTT/lFTr/7t
nDvhXdABgIVD23ytMNIQlWsz7RzMSCUOIDLYC8Amjed+xCeXKwy7BrP5kHWLErt+6D6wkKggmgGG
QmkO0IIeOc8KeTm383SLsXZ/RSTvXHnsi7Gc0yyYJlBjcy3hm9X2i4QRULaoGKZg8JBbu3Kc9pKt
GPGup5CwWwvma32vJXyybplLidyhH870oSqJzi5yUEn2wlD4l11mE7CWuCszNiXG+J7dOxhXu4cU
uvdug0bDD4hhaglzPjnCUMTB1q87xw6T2Wf+MKVipPkP2ikJuxXVhGmrDfvsgf7QyDZSbhDWrzBc
rgyZ+xveBvzY6RXudA4lGF0Kpnvhg6HMaXaD4tPHtMw8SjA+TXjt6Dlu1r64hYSY7n0KqV8HKAqs
kEfndHDb4YfTTOLQcZIXaTEhNcV1R/u48lUASKWElhk+Q/4aNyBaPkL6uB4x8bG5BBVeDF/y+uMI
rXNsnLAGadHmKare7pKKtomBwMuEFsGl0WuYYI7C3mVtwfZT33mXm3HXLi9JWrSMvpeBieBRNnxc
XSiac+YP74lkGSRhsLjajWiidpgHhuy163LR7PoGf552ZK5h58eDGNfS8QqvtqPuXRjasdIt7rBb
zVWHZA2Mj3cQi0ONXV6sspoVpoBM3BjmQ5MgzYWc5up9GGTTlxHvNtvJLmNDJDG8BieFeYG1jyXz
HGsN8XLTiM9LUTS3/dql3QwtfR9S+7kpoT/xOMEQbiDUx8ZALSFyU2LdyzX1S9l/EeEIxx1izbUa
159w/YPpilp5kwRLNh4gnyr3PpJrda/I7H+cu5VVEcsr8VWtI1IdbXz3Yq4nsl+WxcQFV07iE24S
b+rNnva6T20o5kgvXh01zKn29QLHBlfL+lCH5JI2o48I0yzXkLuY+4wOGCEbZH0jQ6e/HFTZXvaY
8H4vnT77E8ArBlH//2a8J6nz/57TwRNz0v+YAz/Ydm49x8sZ8Ykl6j///N+JUOBLCrAlwDeTONIX
SNb/JEI/wLdh8UcBCmYacOzif7wMHPE/aECR6Py/kLTNAOFfLwOkLsjooHpwGQQr/L9JhE9bcdg3
bpA/eKntzx9xGSEvJn+oF5GMXg6vEmvX9Q94Xy5n2P6XLn/aseEI4NC1IsnByAAw8+EDdScX2/16
tMx/F2CPLUaf9jf/Pv4GkD1+/MZWgakyP0G5MGC2lTUh3eVO6bEd7FLh2+k6/ZjtX7/ZSz/mBFEc
8I5KkO2wOIHLFmhy6ki4Ka5+gK+9/LNnfvNjnra5//6YE8WYCHuKidbVTwxT7jVjIFI+zrSk/nEN
xnZJibC+xlRlrz68fsMXftBW7T1ePRVQNYnthiDgxXLZ5SYzkYtB2uJMO7hd6N8i659ftH125/EN
gsLOdDSOl2DYQcyX/upkPFLVwPOjV+Ulv2amgmFqP/TtCoisRnO2p20+6TOA9Avbg53cH/TQ7JVG
irSphz77IJqmN58dyN3o5UjyUNzC6tbxL960mg+g+KO9WGvHZ+tSihRuZXMqARMCrnQC+eP1y5+A
6/8u5glapiA+qbxhheuslFMfBQAOILD5paDInqtdL+dNmL4KggFLiUlGw1FUYlBCBvwcPfvSftmW
+fEvlKjoam/G6wTbHTm6+yW8uTjzrl66OEr+xxeHL7A/Y1DQSwCqi3vard0um0x5RsPz0tW3P3/8
6AFmRQZHe0nlFMVP2g3dsSUFLP1efzkvXf4kzqF68VSfe15SjwLWXjM01EtmxduiqHMS5XQ9l0qh
/EzGDt1yQhcywW9MdZ144+OfRDa+SBasdYnI1rlA2lffX2Dmhqo7jN+yPoCXny4/G8GZBrY0qRxq
96qoG3GtlvqN7/YkbvIS9hpQY8FSrluFfzPgk3vj52Ycya+3PDycNZ8+/BBQQ+cFaITtWJOsEvP+
OxgbD/rM6m87/DdRkp9EqRBEKrzX1gxFMKQ64Ngx85jU8wpfSQyqueEbb3MSPxwX4/KzIiKFqzQf
D7BJa2kCpL1eElUAMn3bOeYnQaLvpj5zliZIIcyxd5Ve8/ctOvy719/FS2t1EiWgPAjYjDoq5WQp
EthVCOcoXZju/FF5QXVuUOOF4/xMAhFIVaH0D1Jdu+sFaSx9H0oGj43Xf8RLlz85DV0GJ0Isjp8a
0WNqCh6P7hffdip52+VPwoWZRIcPq/l+OtV4A2Mtm8Q1RJzT+L709CfBwhROuwLdBUQwTBXewRrA
ox1+d8U5fuGlG5yc5yokXo/5qQDKUEgnLhTzWrRipbDzzZsWiJ0caMFXmIKSxU/DIYfICsO4N0sh
+7/t4F70vnrh+R9swx7lGsgC4cgFqW+qHHcsDqN1lhC2Es1M33bETun9BV6O/si1SKtBKvdiaPgU
gK509blcvEWe30SkB3nWo18A6kxSDDEGaZ+tSsfwPBbipiF28i/lmDXwIZV8be/rJnC+mlbO7ZkS
6qUa52Gu5NGN60VmorMzQmEd1OoyJ0Mm0JVAdITJ4HEuIc5sxxKywSL3VbOvFitF7Luz032E9aJv
3rjAJwd0zXwigopkKUbTTOwUs0gDgYne17ffiez7n0ruYUDq0a/0pnEpwOyGqQOoroPnBWx6Ei+z
tj4ojI2t7+XQdL8UcecG+toAI6GL4/D2mosgKO+DCnzqmUd5aauenOWgBX3dzYWbKoFRtMi34U+1
LGACXv+lL1z+VAdimIZNRSkhEIYF1RcP6efdQEnztjj3TFrjyLYkREA0irFd8HMsaCysH/R6Ts/y
wjHYPtbxuGgcin71+KIDuLPMGb+AIZmm3xbFcCRyDh5n18JnAhb21lfyO2xIYTvztnU7yaHO3NZ4
y9pPfbjEgFHs+QB7X+NCDva2G5ykUYtPMPQGCFVieo8l/opJCOt3JH7b1bft8Gh/+1lI27JfbDrA
pz21rcDXD7QqzwSJlzbVyeGEsUBOFjRxaQkDU4gwGNR7a3fOX+2lq58kT7QhXcAKfIKAoynd0Zz9
0Uowjm9bmJPjxnzVAq6HGbgU63ht1pYif/Y5UM23Xf8kc+alGZWjV5uSrAGNNi3w0YEhePqWq2O+
5+lrxUSPpwAQW5jKwXF2dkAdYlzl3Ozg7xcecyhPrx60EMxPUK7jmxM8jyoHxhR+BXPctz37yVEu
KdF0zgab9qyo95hDkPA1cO3+9atvx+Z5vgRa9/TZ28zLrWX43MtMvJ/oA6tpD1kdBK7jLM5p+15a
n5Mj62AKu4Vr0pw6OLgQoHRlwtyuelMP5W044+Mji2+OOO5s/TntXM+/wHyYicu1fVu4wUdmn14d
yS6rYHKDOdeNV4m0B6sUkS9VHr++/i+tzcm58jI5QO8HaAReK8tlBevNI2xF6zfu+5NTBXyUTMyU
I+xR5Dx8dGYa1O89Hfj52zbn6ShUxYqplxNfUFYZG0Hv/WUN1/bM3nxhbU4VvtC1VJCFZFPS40sF
cMM3HFbzcAF/08oHJ+fKUaXLszKYsPLki+aokVp83uNtrzU4OVaQyGpCBv/vR3d5z3fe5L/10U8P
lBfAizAHywcns80FDVcf3r4w2+t4lAMh6FNZPeDqSxnmEE9WMAfxefnGZT/JgTk0rx1oclzd5T/x
0ZR6LwsQjm97pyentcInc4IC3h9JaE2T1iLU6F785U3pG0MxTxcGE7Yiq9dqSrwxm3cLm/iOqf8Q
VP9l74VJ2KdXb+DT1XYONQlcbuDTlRc/YXPP3rbq4iQBDlaPqstnk0D96+4wVPaFTPh+z5tWXZzk
P5p5mDHNCXx8e9rCnKj4czD23CzJC0HgdJ6mH8KlRLFqIH3C/IZfFvXOaC7e+Ogn51Q4JZH4MBYe
PTTsegA9cpMJWV++bWFOzuliXN5CumFgX6AharRt4HsxPtcTnPNJeGlxTo4q75ewMUpO6eo2LQyS
HOWlaubj97c9/8lZZfDy0PgSDrDPbKgvw3JgkGvBhO1tVz85rEbDCRPfQTLpGDpfWclvB9e5fdul
T0/qsJbNusKdosjJO4THLysXb4PAMPb89JyGYN0Fa2GIham4bdLGu+tg8/m2AHYqTIXpAtEQ15iU
FCO8PEvxv5yd25KcuLpun4gIQELALeShsk4uu8rHG6LtbiNAAiEkhHj69aV3rB0u2m7H4nZGTyot
dEL6/jHu03gM93X2LQ4H17dOoYgPdh6x/N346CPYiP/P3f5/nbzYZjHNGlcjOh/4Mx47mQJoOs4K
P5F639TLNuN0rhPLO1C1gfHMw08UaZemmJo12rfTYJuBakcBgEM12LMc9HoYlvQrR0HUzmbfDNIK
Kod0bpC+Tbz2pZQKP737083rb2YAthmiec+QDg6AK4E5M4frqI4eRFCpj7vG0VXB+fNWIDax0UY3
6I6oWC2gqPsEZtnOV7oZoysd8rbiwPjoBHmoKFs+X1P7+373ZoxSBxh8Q/DsoJ1eqPUPqD/8QwnA
bxo82aykA2RLtSG1gbImCMqgre4BFN73CQ8Ky+v2BsJApWsAfxbQS2+kTz9n2ot9U8s2SB1w7NP1
gDYRvH8LPOGpknzfTL4tK6XKgW+Ec+njsM43sN7c0WTfCppsBqbyIGUNCrdvcBTdZ8OCTFq162oS
fILXbd1ArMSvicSjku/X2UIY+mFX59vWtQOiDRRoh5dIefdVL/nbbGX75qkfVVU/bc3tOHeLd8yc
/dRGL6s3kJRZ8qfC/N917c2IJH11JXnm5gymMXDTfXeTV/mnfY2yGZGdaBAEjQBQAxgIV/shAELI
V+6bYbdl3ujY4MmFWJJ5gwhsMtHggHzun4wkv2mWbc42m+bU0GQGtI496wFyh507iR9FIz+9TQ6d
CR25N2cUqMnCkekKRWUvuxqcblZMh/CIB5x5OkZc3TiB+3AQAc1h38M3w1JbG3aBwMMzkTwRq741
1OudL/P6Gn5qlZwmPgRUbDpqSZ4SPHux895nb1bLyDUpAYkNJ7sIfN9bsKJvR7qwna2yWS1RGTwL
7GfRUVBBiJRu+14wvm+DtS3wW1BG4uBdNeeFeFCmQlqx4RBjB9Tsm1roZoAqhzJBRIDAPaPqr8DN
H3E/8H5Xb9mGtWaUgGpG0C4WOkqIbDuoDbM43beP2Ca1NIpdcWSMgqR6WZ5Ahb9Fgd3OEbr14rRw
cdOUg0CcdeRBIHB4BDct3tfiP2o6f+rooJsiGwnq1TlU4iqwLFvN921SfpQ4/fRonQS9r4mczjEq
1UsnI/Bnaft93+vcDFBUJqGcXZoJl/Tscw2mbpMmz/sevRmfizZVB32oPvsIUBGBEvBTL9t96QIU
br6eWYbE9aAu4Om45VkP/To8puR/TWr/1y+gaxL252nLqhgQo8jp84AIiSgAwQ7ugjn07/a1zGZ4
uoBgVqQWb3T2f0/YwS1T9nXXo7chIYOFhysUXUJgWL9blLqEUu7rh9t80FxlHWsF1ed1HvkRTkjg
IUT/bd/v3nxzNiutJr0AU5hzuDKof5TZn7ad13XsF7ci2yQQFAoxKMYp9Ggo37KFTln7MIIAWbg2
tr7c9/s3iyjwQUvfDYk+A1QKNS79GKjuZd+jN0N0QUpQMKh1MP7n6WaedARmI915m/YDGfTT7FLH
PGk0ifHDafRRzmBa00B92PfLN2MUfHHV6ZBPZ3D7qTuuBLLhApJt3u1bpLcUSQi5UOWRweq2LsCz
yPilGXd+i//gxv3ULqJJRnwwX4VxPn9rwuZNRdi+S65t7kdkvpLj7DUEDzIGzSg2b6PaNX9gqly7
xS+6+zZsHKdzmMwNeiLAtdcqyvFM6M7QVbLNFMmlCswyQSbfz4CMhTPQHq7eeTq8zRMZTa2lOZoc
0+Pd7OM7kSz7xtA2SZS7Wljgt/U5rUDESFd/lwMtVOzq5tu0UI5eAr5mp8/RMD+RaLzXodn5uzdr
qG5wO8FcMAKMn31sIv1WdOO+j7ht+qdaqOzg6tZnhpYpcgS3ixE0x33z4Y/M0U/Dx5AWOKMhH3Fv
w1HlF3dvbZDv24JuE+5hiO+sPglHUH0JhMEOBxWAHwZsX8Ns00JtmyPZ1XqMm9zLEpZr9k404brv
jW7TQnObsAp5tWtlFYCW0UQfsZLuvODeJoVgLIP/bIH6cRpyGnaYa2EH40WWwzK9q6+H7PXOCBFX
mEaWHm1fc5eWPQ7PzlVFx533CFuyvO+szbSs1DkLpm6ELEDJ7xY1aDs/GreopQikD+pQ43nFLE0H
0M/B/IUbbt9XwJZ6m6bLkoUzyL1WsLgMGbLZwOXsnB/DzXJqBAo7JtIr1FimtSmiNe7+6vzS1/vm
sXCz612gqdBAVqjzwFt4NYx8v4ho35oXbra8Ih6cDFKLdu8BTPNTOJ2cGPjNnl5Jt5GgmczEK+HU
+erf/hgOgAhBRoFq1n2Pz153euiZVBJ7vNa8r8YJHrKM0CKpBjbu/AOb3S8u47qhV0C6DtDSXLTO
3vNR7DubB3P89a9POxkjp6vBi6Xmuamnt64zz/saZrPrrSsPP4EAXxn+vC/94KKCU/qnfOqvNzJ0
mwUacWSeBbBZnGGkyb6kuFS4sZ2cd3aZzcpqwmDxK0mGM0ZqXjBEX4oAQMPjvobZDFXtYRNSAk9P
Zm+LJFK3Xf+nOpMfl5P/3uFBHPD6hY7NggRcBhbvzLq6Amu4bzHZwGjflbXM6+5GKu+erZzEFXwe
sLPhfExeUOKWjk80Tyb9nKeSoT64McMNNEkU2DzR4DC+XsYsdMVK21G/d2Mc2DL0Y9/9NXAejCXD
xjI+RAnO2qH5tSgZFhFOyUqGW+rlYkfQ9c5xunB6gbkMSvooxGnCpwDhW3+KSDtd0a8LnulEY4At
GHM+odouXu1JQtuygjUkSf9lAYSyejKUBe3XKUrG8Qy1fD6f9YJ/70GZNYHvY06ysk9j1DODy1Hb
mzoCJ/ueZT1qqcJxjZ9Bw3fFHDN9UQ2MEucQVAB/ciDC0cOMOu7kCPU6xRG24GD81fClwrE35wBy
Z7ohaSGHRkd3rq/a/CJIZOh5RWu7MiHdfFnXQD52At/WZ4Q0gdVqK12tKGVvh3TXLoRmmx409o1B
BD0fzjkO2wAUae9hRt1XWEK34ZcQ/7SEZmo4eygN5WEIXXteRtTV79r90W38JUJJ/hqQVp1ZLZPl
GE89UChpABrmYd/42iwncqGWdZYMZ5bwAWdiQQG+5p/cJL+ZeLY5OEIrj222AAadyX8q2j1XabPz
rW5Wkhn3VAvEI5gXbHWG9eK2SqJdR6eg5L6eFZIZuZ0I52tnCNiXooKQrshFNOxbobYZONgVCYOC
BqDquIWbphu/s1bv2hL/y7sNsU8+92k4nK236hElYM0NfCT/N8nJ/1Y50Oz6ln/6EuGsCW0fs+lc
647eA3PSorbAms+7OuIPiu1PT9eynqHYmodzl9X2g87GFVcdfWb2Nfs26mXkCPMfN8MZF1XfnaK3
STDtq4rAfuh1wygIG+cRIA6goHLkyMyULqIkeRt/39U027DXnIwrmS3I+mIEcKpIh5Hgjj0DT2Vn
42w2Nk71IgqXGhsE4CkLm7r22DTNzg1CutnbKNiQ2rXGEo47GjCzQPYoQdEIz/saZ9MrXYjy4gRE
fBSLAuzDyJwYMFY02xfBp+lmezO1wCJXw4CJprfpLe9J+AXftH7XUTD9l+1ikeMqJ+xXcZS1XCoK
cVEamvSwr202+5uYgNHTXOfftpE10KdjXVgj5c5es1k6Ih0tdsF38jnwPfmHox74n1VeTZu7fvw2
9AWrRg+9JIj+oP3OwaXLrwxJUJeSP9wd/qY2jW6DXyjZrCo4KPvzKiKiX1TXzEMJN0isDm4aghcU
bcECmIv2gF1cl5d1jo/REw+SZNj39rf5MNS6stC22H86P/KsDGQLAIXkvRK7PqNBln09MwEQveKb
5TozVSaq7mRTA2fgR2/CnS9pM7ZBsdeoGo0hyiWAGIHf1DoKXygk9Ps62Ra0z6ZV6j7GH/A2Rmx5
tR+R3v+2r4dthrYw0pvcwqGudD+BlUe+r1eh3L6Hx6+bvh7XaJq6VJ7nkMK32N3G8bTrCADczNeP
BnQsrB0IImdD56nsQJ4FjH19t+93b0a14ULXkZuBB7c6O1oe14VMmp1L5TYn5lIopoCuBBVeL8FX
2TryTQdYbnb99m1QbGopiGJ9JM/YTTxCbHwnxvoPLJfrcvKLT8VtTqxecM/I9ACx6hLz20jorKib
we1bxLZRMdexBspdIs+ky4a6AAt/vOWwtPN9w3QbGIMsaSCsD+U5TQDfHHNQJmnk9/X0bWRMq74G
Z74B/Z9ydz9pSWHZaue3//1OrzPJrxp+M0hz1/nZRVjfxUpHbGrDqc6PIgTT98jw3dLv22NtM2SZ
ZxXIhXBihBaetIInBozzLgjBDf3vf8fvOtC/Bm0zjXPeoG8m8bM14Tsg1HZ2+82QBaAB5iWN347T
NXDfwAwuVqhZ9r3ebYwMKMIs6JAKPEaprt7NPlDPPU/2VTPRbYxMgDBnw3gS1zk4e6skSc6mSbJ9
jb7NkimcLoSV7AUuw3EqMYzZ24DWzc6G2Syu1pveW98IJASAcCpRHzh+XkUOROOuHrNVGgHiUsED
rsUZ4PuvODt6kCn/uO/R107608cWnUPcVoPhgrpSULLBa7TzP46M+4gSOKh8/fgGxxQ9r67NrrIK
B45TdpEssfu6O41fP32IW7usGj++qjmOnaJYFSCF7FyhtpGynK2pTyacv0XORP7QN8gjgP3et/O+
44VtpCybXaWwsxXniIPcmNVh+DSgnu/drje7TZV51uAMx40gIUf1Mty2YRQ+xrFK7B9+/YYH/f9P
AbbBMth94oUxi67DbAKYaBT19qbp5lGf8CFm4xNqUdl0GBOxDPeBx1fBvUrbUX6GWRDwaBavl5QG
PinytbIgFPig697IPoFHVI6jh1ix5tX6dah8Y2FZwZpb2qRdvhFJ6d2sWnPrGz6fSGUdHgGOBC9C
Ce3BCxxDvn3bXVkPL0B0Q8yFDzYK7rLUruRwxdePreLg0uO/npoHEkP28m1fo29PjGBGiK81w8e6
uhKQ8y6/B2O13rnAbiNxQwB1Ow3n7hwv4T8sHt9Cp/e075dfV92fJgJ8a3oZMHiZADwF0jWmF7gd
/gSjuE6Ev1i6yWaWsTaAHnNauvOowLu46GkV7pB7pB7ApZ3z+sJyJvi+86Otgjkac9AQZyiYAxWw
I+2cOK1K1O/3tdNmzuG+glxak+48D5TDR7h+NG38p3a6Nvav2mmzNYjCurGdtt2ZCds8I1VN32S8
Xv5aWsjs//v3/+5PbLYIYZWndazG7jgtpGMHboAkbYpZ47D90jhUtP3ho/o3r3ybmkM8oYY7SNTH
ujHwINhkiZAOC8SxgXIlLpHo3nmqtA3R1TxdZKUFGq2PAwTd2EdMRDsXsHgzoAMwQXAQACNYhOs4
Q9zJkOgPE/Rv3sQ2RJcSZDlX1OAeunpMzSUXU3Iashz3/qyeRbgrXQBX9OtxneDZrGnSACQNwPdQ
615/ysd0X2kr3eK0JsD/mwZY+XOaJgaU5CErKh7t/FjZBunmBkeRxEb83OAM+qRmLw9Z3uz7jos3
AzlkKhIiFZB9zM1tWJGCDmxnm2+GsSehmAaDR68rPVb5eJJNvO/7cJuh84CJNVPeQSnexHdpEtyN
bOcp3jZDh1jhFVjbVAfVuvG2nSZzDhLy/N/Tzm8+erYRuipJ+exJgM4e1dNRKU0Behb0tO/pm1Ea
5h3UQ2HQnNNmUndIvX4ca78PDgsg7+sRVLO0DmaoUc8wAIqTzU1/E45iXxQVHOHXTwdoHfeGUoPq
3bbjQfHsPkj1dNzXLpt1F2Tp0U5kyA/wWjfLKY7de6W7bueh4pWg/POegQ+5GQXt4T+fR9zdDudW
D/sW8W2UzvNlqWWNjZQwtil624flKpI/zLy/64yb8QnxjllR4YdBNM1DgdTY1Ui8c0rcRulWcHSm
2agGVUvSl32thrGodJ/vC6TRbZYulxAdQheYo9BqgGguE5W+G5au2VcHSbdpOsv6qk9HksNis+JW
8i1SAMV/98Yf6c1fbG+2WTrK1gj8qJqfIx+Q+S6EMQYFRjV4mC+AGQ3nJslXUqTjLJMjw+maK0fT
JTMok4r502hziO5WFdXxXzJN4hmqANKku07gydVL8XNfFjn88BBaTccmXfQpqQw4vEG3716NbIM3
xMGRJzozHYmTHCkL84KSyuUP7frr7gzvwuufbt0ITE7qp6NPI3hmwg5ys27f/ES2gJ+ksywg4zwd
VwlEgzP+e6j5vvohso3dBKuSYyWIPdZIzB9yxzkkACjf+u/+9rt22Wx1V0SfK5hGJwRr4q+TJM+S
x/tKKpE4fN3mXOIYaVDUHptQh8Wi4upYVYjO/Pcvv3a6fw+Uf7k7RdSNcTeQ7MQqkcxP3MpGnjyL
hT5RrdDz//vP/LqBIMt+/Y9YgjECa8Zcjwi0qS8NCTN75FM39Yd9f2AzqPoGGsMs4jDMas6wKHuo
XkuewP/1bd8fuP7Lfvpq1aaz61wpCzsYV0eZUQcpEN13u7KNnuIzJSGKSHuMrjg6l4ygE9B0V00B
3SZPFTSoUwVL4HG2YHyLiY5QfsT7cq2QH75uF8otCBC2t8e4jVRJoIAtcAr3dV+jb8bV0GVZGJLK
HOeYyyKD+eYwLjTctZeDKej1T6+Rrw5pQMxxQJoMnl1dP4qUmA97fjscC6+fTp1SkKqO5hjkuOmj
3VrDYJbsahiytR422sHXNwhzBNs0furl0n1l4ZruGq1kGzpdE+5GYzET9z0TJQjnoCDRah/ph2yz
TtVMKgohC0QlcQapapzUZb/YfVknss06KV6lBkZTTPSQ5h3gsEX8Y/B/73qn2WaW6Vo0DfKM+qgW
5aF+HdvDJKtdkwCQiq87TK5oaGSS6OPc2fkkeRYXgACvu2YBuCVeP91LwmDkdvpo+CpO0dS9X6M2
2ddhtnnHlcNRN+Cs56gyDmURRDMlIqn7Yv9kG3jsU5+aNKvUETZGXbar6gui/D5yE9nGHSsKkVDU
MnVszMgh/5OizEB/37UukW0GzEYeR85QRp3atl9f1lAtH9qw/xOO/do1frF6b1NgFXEusggrHxMd
oR7lOvmqOPrTGeHvnr751qVRhONqn+cnGuDofA6+DaJ/2TWQ0s1+oIviqIJzIj2B81WJYl6RvzN8
mT7te/xmnEZiIMMa6vyUKNkjYtoujN9D3dhn+8bqDyvtT7sBNWUWOxqVn/IpKto8vhXhzlVpG/4C
iGs0UDbmJ0mxFb7mIfp9wVuyTX7BcdBUPB3z03pFH3UuoiXlmdv3cZBudgJtKLhZ/UAPoHDd9Fo9
Qc/3h13q73riZh8QJggVEYiPDwzxh7YP7mnfvN3VVf4V+QJGiGvS00PMrIzOVAnUXXMn7ft9z99s
A3oVja2w0JjTIVqAIacThVdLZn/iCV4H4y+mgG2eqwk6RWGxZPBiB9ONqeZZPk4pJHFH1Kmm1aWW
q+MPZq3+/HENN9Fv/uhm+KY+rvq5HQW28IvrlzISjYjVsesw6sSJVxAeFuMgoXgpejJibV9ar/v0
MgjFuDzhw7rtZCHWbvYXXvmg+osQh9hdHyLSCo1d61fnCnzwqPG+Y1GmHuapchG7QHmdjl2hV1EH
TRGSvCF1oU2q8FE0MLy6IsnHof5LaQ6dW0G7tJEXsnYgMsPjq6K0PvhxdrrsPGmXZyDk3NwUSQct
DkjcvlmmvohyGzBa5B549e4mUh0DPl7izNLAlddoYfEDp3To36tYYlPXpm32HZY+/M/ajnSGg5kC
YWrRQl05zy5uzqu3C6xLXUim/q8Bh7Yp7NIaFkxXJBmr+ee+oV3+Tdb2qjsc/TpoSO40THGfriG9
G7VKvxQ9oFFT6VwzRd0hReFkdVxxZRMfg7haprLK0NPycmbOJ/IQz2sS3kXZzPJTk9hVoi5sHPwN
SPt9mTI1s4c2tE12CBviSMlTNmIXlsnskEkAcItlrBm04ZNrB14fTI5vn7TECclSD/hlY6/TIotZ
irqRuTlXNMUnJOYSJu0t3tbAm0Jn2NkVObS28mBlH38ZjWQH59cl/Wab1ZOT0kPSPa46ztgHPsKn
/khMRcj9WvHM1gexokaFnnJnIxARVpZa8YAKjQzvC75s+CjLGj70Gqo7gIexG5PhsHY3npHFfR0z
2Qx1Ocw4DL6kqEDKX6IlXSZfip7CJFZnwRUDKazoXYAqlhWhLRB0Ujvbo8e7HIZLnOAgLb7Aepzx
omNdfmId78uBLU7CApt4+LmvO8t5ugvt1B2dxhz1yIbati/LEtcwSGo7xPbUkmRayqHmNAYllntx
wBkHzz5nhvTDXb7AEnriMPBBFuqUwWF+kWeQGGIHZQwhpIQFjkAb2GWanQBY6Za7PnYRTrVDA7ba
imtmM9eo3Qr9xAySnAyQtVDYr7EIUDOj55Sq5zSRUXbg1ZS0X3EOkgkMGkmH+TC1yTA9djas2Qvi
WaM8tT5FmVA+hHAyrkkQd/cRd936d9OLwdID1cFAH0cMWn7sFffxRcmoHT/yQGZhjOmtq1lSpJLm
6jE0pou+0raqMl9UdS7rs3PznNyGuqHDp9Yxn5TA0ocqLGpHohxo54SJb5VxdVcX3dhlX+FLHdVH
VJevvMTtEtYuVDIM/gGpvinD/3kI6Leh1fN6kbHy/qVbwwjOdY6R9K2l6OYQaMfro8nD+hTGY9a+
ybRN2THMGsXfjR1cw08OJQxxgJtocAOyw5VEzC6TM33/vcPNDb9r2Uj8eRhaUZ3HOI/0nR3zNC5b
Smj8OWMxzf+OXFc9ooQ8uMU10voNxRuyaF1Sw9dJq+CwNGvmbuFhmNcbwIPIJ5E3ND8ogWT/29Rz
0T9GddVEFzc01h+DkbfLTe51yM4pW7rwY8iqrnrHx7xWJfyPAZiIbZhPKBOREIbezhCQ64cpXE14
IYop8R7yi2p4Y5M85aeQd0N6MEs7Y+50Sab5CfnpSD+M+cy+wb6Mjl3h+MS94UuoMZXwYXFHlgxG
14cQt1XzXdcCcHyqaqtQQBKkc/3CsymnF6mUYoWpAs2+cp63CobVqTNtkfVRFcLfQ8lymYSczMG4
OAwOZurjqOjF6tRnYnL8gkMS1hFwhgt+RRPUky7aJZj6Y39F8hQA2q3d4+hQmHZMlHZf4tA7BiVZ
3YPLCVsDe8B2qf6nwhBOyxZCVVky6ZLhox9JkgBwJCWQZwXp1rW5OIMq2RcPP52uCj6adMF8vyo3
DEVrsEy7Aife8/Sti4yp3818ze/gstBYFToga/J3Ao+6vk1lrD6C4Y7rzmPvYpkUKADtk7PIo7w7
znNNhC/qyGTrnVumGseYCxRN+U1YeWwUUc7G+WWCniwo4NltgmeWdDo+cMpscJjCOcoPqV/X9oMO
V9LezGZ1+dnKAQLy0cWVvyfQzz2F0dQ2zzhKjn1XNEKY/AS6e21u8w6fMY8eZwTZiXYNFj1TVcmI
sDfly72sw7Yrh1VHpqQKhlEUL+ipahxK6NYpemfCTqIio6fGPDVLmMY3A+6N28cBuLtmLGZPYaIB
XLwYnc6jS0TyybxJpjHo/4qbJRP3TJAJHa3nUvC/ichWdAcJbtt0HOqsmU/4ly3tMZEdnd7Ddsyr
26luWnJBJS0TD1bHkFcdMScJdoBziFT/rOAlA2w+8TaB5ripawScUWiEjpIBpnTLW+PVjWolQXA4
RpA4PE4K6sNiNr6Pn/sgz25nKfIPWdzh8AuY9KR6oREXwXdE7Z+vodcboFRifzJep8+Ify7fh2kM
3SEKsACWc9t33xWKaz5IlGEkNwzTc1TM+dj5m8j1HztNW9jIRfMOXzVgJK1hACGh0KtMy3yJ0fVl
CKfC46yWuVQTNmtPXYxrw1Ntgvjg2uYA2W71lqX97B7EGnt6aJp2Sp5lPmbBiQ+BKvkyxAWEDyG6
gXSiDG2yTl90G+OzLGuvulyDb8GH1qDu84lT0BQPiDlV8MOP8cNai/rQYO+Es4W4I8uhpdp/gv69
NqVE8Za/BxKQ/MU1pMG0ZQ9cduFlnqaAnFFnq8hlRALrBp5t+rxGEjAYnmPUv4QRxmKRx8GM/iCS
Mo6x7od52/QHzDrT+LgGNjvOGZzNNqzuVRvI92D2zm9Siyn+kAhJDs04fFtDPhZeVs0X6E/ae+o8
aOduwvHwTce0p9hxmGXwh1AnxHwcoxrlo9horQnwhQbEQbD6OvSDYnABfYmhc4kPjVNR/y2bCeb7
ANVpd6qF27hoERqu72BwX+bvyNeYpshxywrbfBDPyV2WmnX5G6Zid6png+hywQHof5ONhvFyXOCB
f8sFJsMvZJBVoadAEV7KzlsQVaqaiqHodKrq2zWODPTDMMjZs5uYfHASm8HvvUmfiFlldOjbqJZo
Ko6Seqh4x+opVqpaTghG9v07ZNZM+wx4ArvnYVPNZzl67x9T0BvUQS+4mL9QoHLmQtrYxQVZxpF/
sr2uwy8NJ/OblsTjk9J65YUDgn2acSC7LuzbEDVj9GwgMQw+EVyFBR8pw0wKbJMxCapoqWCJL9NG
z3FZKxhob3mz6nIcbYqzP2ZtVaZrMp8yY9v2jI+TVT04ZGKeciy2qS5mJxG1qpPHOId43KewDGrY
rA+Yv20RtLZC/JjbMtZrelxY3ly8bMrK9Z8lrFxFujTu4pCja4f+I9J4vvRkoJB9044BbuKgS9AD
nNIuQUFX1lYhIG3WH2pBFXb2k4JOb86j+6Y3gT9wzcMbuI2Hwle4FKU9M8cIdb+lEHosGpIAHKFZ
/x673i+sS97YCGKGyGCIUn9NYst4wf6Tfaqb/GEmeTmMEUZGFIVn3om5L9e2xUl6ENLnSLrxAk9X
B9V7K8i5oyovLYo4n6ZQZLdBm/a6DOvhEd8ZZj7HAgJdGM2XUI6Pio8c5esRULAnlbdieCBSuQBr
BQgLdzmryaEdRrOckqih85uoDzWAzri4z19o1jt+mgXsSE9jzMmnbILZ5zDRCmdLWRMY9uh7VaWn
ULcufoMLTdK/mwxb3yRUiOisxDAESzFdjy96ihkXFRfIQGbnOVL4Nln7Or+rMGWqpcworZ88klVB
uTCM3nfT6kYU3KOuOnYlMJlVV6Z51Kg33YQzTDReLcYj8ajbFieUQEawz5O+P+iwilUZNVxED9Sq
qymYTdfNdYboLq/LPJuTGBLuMYwsHoKa8V6a9NhmAmiuYpUo/nxRqKAkH+qJDfe6t9jWl7xugzJq
gR5E182WuUgdwyQRW7A1bmrmFDaV6RLiW7A2uMkFJ0A7aJAIDcylwY8J39oBA7OMEwbHuee2P3cL
1pPPSajdfIrTTkTQ1GjA9SLakOzgU8G/5XNSFxOJ1pPN7PKp7yse45Mnqdrp0SKthxlPY0vf3JJG
Odz9V/5N5q/i3VWv5G7Ksi48ZpAbLdi+Yat70CslyYerzLu+dKxPzIsVVTS/u3rfS9xTjPEXLyo3
l8nSBAfV8ff5Ym0xq+Af36GKa8Ctb6GXlt9wowB2oajrx2aPlOtqclWk+CAfEfvtno0O45u4i915
GWx+dDIldx1uRj4KbKjKxbdfa4Cs30Q40nriUcxqaArMc+Lm22HAynCbudr/Hak2+jD2ScZv4oaj
vGBtpzV/GINYP4UO/GHg75MHkENtkTEPiooN1zO2LeOHGkdO+mkOFALmZklLGyByUQXJhyzrp8IP
2QOuZMAYgKeW6GIK6ztMcfPF6yx+j9m9PnZxyzo41xeD7A1kJ3HigrJ2MEAcOgwdtI91mDOq5qax
aX1Ex4DTi9X+dmXZ31lWm7dIltFbFnbocETosgnZW5Fo+T5axfImY6p9W4dqQpDKiq4biyVscjfB
AF9zf/JwCvobNsf1BxYt6ta0PssPbT+yUq52XU69bpNbj0Aufe+CLH2uhSMQDcSmT4ObSqazE0WF
sZIB/OB5+HdjKm/eJwljvpgbuWQIJ0ez84fmSri4CL+sAAFlOvIKruhxnNDLloYM7aFmcxTczhFF
BT2AAC681Tyq8scpWCZzmkGuCD+sTMSszP3/cPalTXYi55p/xdGfb/oCSW4R144Y4Oy1l1Qq6QtR
kkpAsiUkkCS/fp7T7Zlx6962JzrsD5ZrPweS933WeJkuc2xY8QW7WDugNCMi0dFUpopv9Lo0qPwt
ugVHa2hG+ULnxgT3A52p2SF4xHcI2bC8PPVkUc1ngjsTPWnMV6zKAqvLKZlZheVKTbOo0rHB1O2S
nBJKm8QzP1ffVsnocLOs/bJ9RROaw4BfTpLh6d3gRmYm0bDA6R1yofLoMMqm0o9rCDRr13cxbfeT
wMGXYUcvxGm4Ckp3g2gjeg+bmGYXKMJpmIVqZeoUwgi4/qjwFG3vZztJE6ReFUt5toOlAU8QkSMx
/206avwjwB4RAdeBCHm7WNtYnERlJzBDmRa3/nMN+MV9rlmtTnEPAoza1onPoaU1+dKCPgXws/YM
1ZigVcoUVwcm/ySflxoNMOO8ZktbjPITR0rF9CJdGchXawcV6YyJgWBYyTtGlmfuNr0WCYkiQTHl
5GObqpw20Z3d5Op/xAiwaL6PFfyZO6nRL/nkm3JViNBg/fiA1nJWr7tuQV7xQVUk6h847k+cwQEd
rwMC6pEE4O+yQyDFUdOgdEdal3XQZvE2rmOfNJzzAsUGPTZqrC96SD2GVAzWmHsm96gnjIjuoOqi
Hl8aS/pl32syqZO1amZ4xzblxmyImnX5UisGdx0va2W/TK4elr0pgpakqp7DSzUUOU8H0NzTjdc6
LvCWiAr2VgveKB3NMmDDGjgCkl7mLVYS0RZDftMX0XBw+SqfBhr5ySYT2zZz75umSUaUuCawORYz
Ramd1P3eO4nxpUDv7XzaqAXkUKpZJHZymJ+TaZ6cfRShE+WPBWU9crfVQVBm3CHOq08Ki9aUY47F
8aZC2ByuOhq29JxrFOleTOH7TwrH55jRaYrDJgkqCBpebLNpgpXLB+SwbriuDyJioThPeN7oN+do
dcBSG6rPPcZ7UaZMFUH1hAa0EmOQDltezQkuMkZTiXPaA58gsIJuogyrO6ldsKUjbviPdcjaXZNX
vMOtls/nPgAmdwsEjrIH2a28PrtlVF+BLb6i9WWKOEqCOEwNPVqPoqcuKvIvSGjBllG0OCYrPda3
0xQouB4QmeNOjZBlajaPCh0YlYJjJUba3A4Ttc3tmM/2MhvT6zfUhE/vZKitzdaZ4G2MV/FSz9eV
oq5l99SssXvhmGimrNgGLJ5Q6k1r0jjR7mG/VzzRxhUYTiDEWdCwKFcwEDgJLRDLSd85+KbQyymv
2CWiDMaX2m0iiRg8FSeQQ8re0EEO5IEKyFIhcxNdsZwWXhRTgzdl9oFFRkGuq90aUKmvYwOvHouh
UnwXwo81/Fix+SwpKYHFfkG+BmqLRyZtvOuw90W4NKvoeaywXB98p20SaRygJlnmEdWJRTSX3yRr
bfRC3VwuqW9tiNVdxM2yJnqRDflcVWH+VV6HoaNckZvw0XPzPtXNFJ8CoBxhkQ5tXM9HhZYbmSo+
tu89wy2bSJTQpCi6CeJdo2L5K5xd0w0vgpc7JLbmMfZyGdD9GgknXk1BFBz1lcqBdRPVIuvLGoTL
ZJiAWndmvO+/Nc2KIENgcaXuXpA9qDSG7tLRo55i/x1gULFdxibK39uy2RRDC7xfopu2dPHwkeQB
Z+8hSmDYd4AlJbA+XbAb1Y81zo6g9GlUhIN7GFUuDJxKYEvjghfBQ0U4Bz+DoSa4MIeI3L1aRh5l
67QFdLfwBXtI087rM1K+w/iTGdXySEhsP8lchB+h7Ji2Q5/D1nYkPaCetWnXZcdjiYjqTS/mE17z
+tKFNYSaXKOGHak9cX/qS6WGlBnsbIkhef0K7/maDAx2RGNixy/jasiD4G695Wor5b7PEZqza5hf
DwOKUg6haYJTjPJsnHkdtS8lFhh/b4oefvhlQYJVwgZsq89uRmjxF4S+AGmw3sXlK8gOJA3xxeN1
iJzWOBYUDWmPGQTLENDQ6WO5ckykFOAYhqsq0Iwg8Bi1EtkIYwfbMVkACXRz1KN5R4xbdYhMYF5Q
KKDrp0j2iDVY0SnyVOEXSWh1Hc1THNt+cskItJfeYxAUcUoNfp2PfZ+7fq+HXJdpFAvjvl7V26e+
a9r2sgqxNfgZNbFPWJVdc08L4S6YLCu6l9KQ/ghRsHCPIFe6HY6JrtuPjGmbReXShBCAoi5417sA
hwiSjc54LwCw5Yb1BtiRgwx/8X56sqTUS9qxOWzOhCztdkCg3vadMBSBJQ36SC/F1q+4fXKJl6N2
wa5W8YwNc3Jn2ocYYcuqu3hTsifo8Qd4XpBYCuQO0SM0Fvkr2WCQ2Et4vvxHIKfrggeRDcLvkxyL
SKDVqd6AddlmNt2pA+dWfSm3wbYp3ilEOMi6xBqAE7NZ2rQccoNEfsRxqVuE/kkgNY6b+bT28SAP
AmXtKMzNFy6rhDAEee6dotebkOilKLC5D9jbcPjUmd6scqcJNiOVRP06NbiNweC+z3h25iczTkGR
LciID6AtbqM4fOljTGjZ4tRYpiJeONxrE/f1S8URLZQFwDOq1wboXJy03VyWH4N1w+lREMLDMxdh
y9JWRU2U9cB3l7TvFoC1Scn9WmQadtngPjbDKB9RcVMtiUeuudnNPmdYhaMtxgSjTDh9IyN6QhIG
85J6RDvTIg6lN0584/ij3CeLAZXfMBs2Io0bUUcPTeECxIAbrBllZdv2ySOSot5H2gatTxjiIxZA
8mW3FUncTAiMwUW9YijsvcgHNKArm9+WfVBtpzAO1u5WGTAPCTfUoQHAlON7wGhV3kVb3kF1lAd1
d0QVA4ke4AQWHPfUSDcHRrPzZo/SUDfuoWMzbQqekM1fO9daglbObZIn0gAbfA2a9voOcaxUWTgq
o7HUY9Fr72Yg4nUKx9Bk5wQpWmF0CXjEsM6yiXTHCsqh5auLvLJZznk+HRzOa5eNzJh611AqhyxC
x9JUJ8PY+nKPDaPBqhwjUBBy4uZaeIf+vz7TZaXWcz4FQqZwPhWKZcgWCXBDVXkLhQbI/b4482Wl
G2aWycRH38U99CcDZrsEzEJYJ7BAbzobcBk0+3idw+FdVKxuCHaHMJ5oUlDE8vwwddvAoViD853w
MG0xJ8YpaUZ14JGJ/HqqQ0nlyzyim+jGAWBYDf7wKtYxZpCV9vdMVM36ieCvUSQpgYL08/6az47F
d5HbEt/N1539kpO+XjF8QQG+JdrnRXHv29BiWRlnynGDxzUAWJGCPWRuSgLbqu5b5bHPQ7nnRRu8
j9NCBgwDgmFh6ie4dRf0L/Xj2ap+lvcMh0eBUVHq7Xtdgl/7orXr631cxB0BQDQY2qGhm4/VY4xx
H/dypETM9gaj0fBempg5mUyhQv64E/EsP4QAmysUGoHRmr4qBBTXL4bMPXnoC1CYj4vSg0UGh5dN
lIplQFI3jKBmbE5lCyYXF0ls6H4UWHz4Ds2g83CBp7VgLt3AivYtcgdHUYksYHySF2fAjd5gupb8
BmNRbJ+7RtfjWRTU9ScyN0X7hQYBcCt+ndn2c9+SOWlE5MhNHyBR7JHMdq5wxqFpM1WYjLudn1s5
3lV2gnWrZYFYPmwNBIupDCxoy4o2HUKTxoJM3yS3Jv9AAZqmUYfGDr1sZ7Kh1B0jK5I6m5MzBfWY
p1B8noZineaj7ztFjyN4I3doar4FL2E5MXauanDbqQlaSFp2cMgHI0CPDtQVCC27MrIfxiiaU8pb
TRLcc7fc2CtG2zEEvuyDEGaBYV+REAwm70Ba+qRBaaBM/LAalo2lYPFxWme1HU28kqBDSGHkZpXU
tED7H1CJUN+wcLT2hVn0BLyLIp7bGwy2ldg3rJzVs3MgG7OmAO4Nvy3k1g9V1zX8khdNVz87iRfm
4iNZ23MwoyQKCB48F+i59xt70LNoi/OqR1V/xKIHeBVQOqblAVCbbMHBxEgdrIJ0xs1sSIo0G+5N
BmZbSLWvIXa/hnKLz8jkDGyYKoVI13bXgty08wkD2IgXdhLajA94TndgUSAvAzmM2U35Z4qXHXZB
xcp6+wg+EIjvgjt5r7ZN3GCJ5uQSkRzQesID5DFGV2JaRodAc24OtRYDu9maHlkCYeT76bOrZgVM
u54RhrOfCrP6MgkdyAmw9hFkhMFg5YLYx7G1X9oFIYUPPYJEbLS/hheHwDRWtkiAC5tadKpa5+rM
t+O1I3Gy/I6NedydEEi6uePQmZlmxeJNdxNZJC8la14H4SneDKM3xIYh2YNvn6qskYXCwmkGazAb
0baib6vQc3zJt0KvT2Ba4gkUUpmP23faMVp8NXUfNKeAwrZ7Cirnh1skYIzThwbx6phqOhavN2FM
rP/hB6bNTbXMrdhtM5MABRUGkQTk9QyesLIWIvZhim/noLUunTxKcE8jfgWdzVsU1Sl8Hhz6jzi+
ymYXuVdQLN81C4qoPwauLuztOG1hdxaocNyu77PI4dtRk1/SyopYfwWaSADJMkmMBWyOTSa1Ha7z
doeZusajEUfodcF3o3H3iowLTT0h4YjbRA4jrD+GXV87ZYBfYYYYmbq3YmkIojMqUX2fr0/G72IG
AI1cBFachl75EIQKxqlnOo7RNGPWBqU1JnMTI5zEUXSeCXAEQUYjRqAUo8WQ30WlmNwe5ydiPZem
q5b3Sa9mvek30bJP4zrzGFvLoOezB0i/fpKiNcv9NY6UHm0750mL3KYhwRharFlHQVrhYQsu/kF6
r8TZljDN3IHua5HdgKF4A6Y11ICrGDpYYza9zTMZZAKPXOSA85saSN44lE9Q/IQYhRZUgD9piHTx
QERdDGJI1SJz9SJMoCAg7wJQs4B+83Hop6SCdTVOeglJDE0h4xjndyBIBXBiIDXB9AaYYqtIwifM
rTphOF6nLSmaHsalBH0LWDj3K5zO6Lnq1piXnxEWALYmmR36mIZDu0ys0qkbEIWPATTgKwuzkZZQ
JWX/YccJSdOEyQP4VjqlAcRtADblNOQpMr/pR4qvJpfFlYU5qfJXhBl79wo2okME6n0f2XEHmGCb
oZ0mOTn9Rz6vwept3ByROb+uWcB1PyebL9k9aNduzniOHIM/J8b7uUeR+7hr+842u0C96vgDX/Z/
Ts52Vej9k/CRNXRZMXQ3O1o9SaAVFftzbjDKfxIo94jWVHklxB7PxwDokVqCW4tj2v4bO/ofZK9R
Hv3+VwcGFk0QV4ITIbj9hrKvpkvrSI/ASguhGRDqRaPhQqghelgtMFtsVpoEKYgSvE//+uX7I+Hc
TxrJYgXsXZFR7HsU8zZZBa/KLXSwQ4pBDSQ6CHB5+tc/6Y90gT9JJsfB4lKjlO+RbTGI58n3+ZyZ
AgMughDsNWgXSSYNxtHVd//mFf4DlebPQVsaUkc8RiK25xL1MhMSlHYDQOZ/8wf90Xf/SUhpUE5p
RakYRFDt13oMX5w0+Z/Tl/6ctIX5fGhNkbM9mGdsCqM/VXND/+Q3/0ksOYXh1PUzZ3uAzztokMF4
hIAc//Xb/Eevyk9K53wFrchUxfdFQCwe5kuehCUe+3/uu/90t0e1oRC64XWJthYx05NCYerWP//r
b/4HV+jP7Yx8BHdqVo3LpRQq+m4BJrk04D5CRZaMWpOYGcaCI7xLzPyppknKfjoCSlk4gfghtkez
L/sUD6O90yFw1X/9B/3qpP4ftLjsp7tbaE+BBxXxvpWqBPSsOu/AquA/7z6c+EuMkRv/TxeHHT9U
Rn/QW/UhxJXGjrmt5hJLSlHuUDT6fV1oaaJkEpjFfvvt/vN3vVj27/+Ff3/rDbb8opx++uffP/Qt
/vtf16/5v5/z+6/4++G9v3tr3+3Pn/S7r8H3/cfPzd6mt9/9Y4eBfPKP8/von97t3Ey/fv/ivb9+
5v/vB//y/ut3+eDN+99+efveQjmCbWesvk2//ONDp+9/+yVkV9X2f/7zD/jHR69/wd9++V/d93J8
+8vD+Pb93Zb//Svf3+z0t19k/FfBIYdjikUhUh6uKUPu/foRwfERABA8VHDl4JNwB3do8S3xo9Vf
Q86lgKgQGfbXmFnbz79+IPor8Brs+vh2PI7gnf4/v97Db1fKb28JXo9//Psv3dw+9JAnWHzX62H9
/y4oEV9/BDDyUCn0kkv2357myJ9cQiRq7Me5cPa5nKX8sAnSmYz1it+jGU/ajIRYvLpg7fcwEmnY
2VHx908v2//we1xZp59+E/wa2HQUuAUac1hxfnqsoJ2IV8SraNcjavKlln4GTqLy01KgwAl9guoG
SU3JhnuqzQH1mX4+SkhcwMSu7Ij/q9qTsO4PfV22X1gJ4WdXAloEEVVVKPTI2QPSgfITWqujDM6T
+a7UFZx/emD1LsZK9FhajNMVoo9OElt6SgayASUtmnxHxtpllAm/g3gB3k/sfq8hkFDsRpx1IAS8
unAwZlfFEpTZGp/vE+jKwhNUKutbT7oonXV8h4WBHOEbY02y2Ym+wXzQ3DIK83uCDAJEoSOW8bLy
Ka2AuX2lUPR8D+uRfVC4CA4Qdy/nqXb2oYJsQSe6rCuwS67/CgeTPc18Ge/LeArPQR9GGYfQec9V
PD0ACM6zuIv8LtD03PTmiDEBqjlw1x+ht2sGQEJwPMU4rV7DOYcihQfRxxJlKPsZE/ZJdzRPtoVG
N0NZkD0+JTisIudZ78rxaONA3RSEutMiryOub/ZoJfQZSk/nC8SkFSCeuNgZN5idmGEITueho3sv
HNvl4AxgmubTBzZAf6SqnmaiGMpnSKfZq9hkjgMLoy6FQP5oLN3wpw0PW+190nLibou21h9mNJN8
cg6koMZeeQQFHyRjH1W7AZXCKd3G5fvQarnjbd09xmjYwTOSk/kWBTLjuSponIXASeE1uI3L4Sg7
cpFDiWfeSqCJDsS9oLr0CUj9MN0CwOjQmwO2BcQu6k4daoRAJ9by6x7vmyMvSdblW51abG6W2wck
IPGkKbHziBmGZOi7qyNdkLmEJDyodOp6eq00qnI6O/VAiCCa8x0hX8U2rDu5dKi7Y1CxXlMjQecR
GKevenADwvj6v/j3ApvEAahb8WkD7w7NWrj42yJ24L/LPnwMQNY8zO2y3geGbOkAHClzG/w5wM/u
oeoEW97O28EU0/TYNIwfmibeHuMpB2W+kSptKfDRBXvQQ+2r7h6qnGJHo4rtIJDhJwjr45SVAzQm
XRClKNA1xx7W1JemoxTvphigxa2h5VbtD4pdZhc61X6AoB+AGzbgDN8DYWjlwI/LCi/iWq7xqWeT
PHRdEe1o5xUyDltRpC1RagcNmkzXNYdOraDVcQS3tasLH6wIAe1B0UHEzvYzZQvAetBFd1jfeUbM
CvK7a3171HgWnn0p8mSmK7+H1pY+LSumgs7erWbbDmrp2a3sY3/QTbdkgM/D20KW9wqHzC6S8X0w
t2lTuhXmgG6+LCGtvvl+LH+0xTqnqsFQHyIE7sZDMXG/CTq8Fjj1j9A88POILPjbzsXTaesWtieI
qLm3+LXTAbTrUwExwltkZHXmemLHyc3ztzFuhieczBIkaj9+iYZZA1zTOeA7jvAFA9yrA8he8Pok
Y5Zi1oH6LBfz7A9sG6CWg3oJ8Lk1w7xHAbvbM6ukueuAYHcZXIP6dgZuBzUb0XtdAE4oewmiHL3n
ZRqCAJ6yaAgo/IrzQlEpRB3Plip/gbgpv4/hgNgga1LQjUJshfdZYf9hn2EEmB8hFeBNEgV2fLGD
2dI6zIt71My0Zzz8ltucQuyCM80frJ+7s/Nt+Rl6ymVJZTHivi4X0DIrVTXizlxXpBH0F/SmNDU7
X+s/4h01CsIkIAon03XDzs1Td5ZInXqNUWp93HQPgfGCjCsQvoIfOlA5G1wPyvyo+tqbXb6N0w9h
pU3yZZteWzhyjujFvO9K8mlYnT12JAjhLYHTQGJq3BLThAqqLq4m3P9b/BmcBUcvTFn0r0i8aaAs
9vgBgROn3IF+9W3bncood032m3cGS33zAJ/DEh7aHCKSE9d+UTemRdDCOyfMzk+hbuNnRKzQdT8Z
Yt4sboW3PI+6l74pyS3sMl2Z5D0e0LtwxE9r1YYIHAhtEZs/5PFLsSyvdavIxUu25pcANc0ph/yD
p2wC3vibDQcZh/QMCJo+/ebFQQYkAOrK8x+hj9gTHoWItXRCN/pxsrY/QRtTPc/Y9Z7LEBajDLRv
xO4W6IZ/FC00L7uyEvxTN6z0G+QR/jQBgjr4auEX7hf5rlqB7P08CvSRyJDd5DqGRY0MbnhGVie/
7Va8qgjxEZAFDnESWzLwpzrnw+c25sMTOui6Z98OwxGWvGVf2AK7HzhJyRMw2est3XJ6jFlV7ITF
7PKrhXxanHixJbSR9xZ5Z/q81E8ECNBFg0tKYthHdkHd5ybViGAJPvVo+vvsmJ7hhTYVAJi2KSa6
q/qZfeFg4bp7Dcak301Vt+nENjLYNSEZbYLSmfAx7GiP45YUj6Vj7rUZTfiREkef+ylszypEDFpE
1/4+h/rtY8cVRE4wRgN+XfAtMGs5DdJmXLIG2lR4U6LpEooY4LySBPwaMtRDhB6lndt6MDNrtAdj
Ra4Eeb58HNew01mtB3AcvKvXO48mp2m3QWdBk+0KoaHup1+POnRz5orilNt+/VoK4rJ+9OWnImrt
raBFC8lCGaZdG9N0wQucwoh1jFoodYhaJZiKdbufUS6WjYOyyF+A5AazmDysK6wQOFTrFhQHygSm
9WLyjsRw3YFwPgoLwcrZ9ro8Y5yBNy4CkYVVJOcf4I0oofo0eL4flBbhA9pUNtgwkP5Vbz230N3S
8QlftWfaVwdonVAW1LIu4yh+v6BQ0u/K3hdt1tnRvpqcb0mumYc6K0JuG0IW8DiicCoMjCR9KBCp
2m/F/bJ5tp9iXKMxRNc3HA6YpCrGKqnixMTvZXBax+4VuPgbAr4STZFtLl7HxdEoBYILKg+Wka+Y
L/v9FDID3HL1yydS+uGhgZBrR+u8qbMGgfx3VzpnO3ig/jDv1+qA7B3I6WrVXPvH4qMuCn5gaNPJ
sKQhbAp2gzKVoLSTcG7Nbs2D0D/YNYh6SCI3BllBi9gUVhIIoGmjL1Wt6g/LnJdJBAIFFVIocoKW
Xz8sJeqrd9r0/n2JWjCrRe/0JzmpPOsIgzxHoWOJphqMg0kdhATtrm8lNI5rZwOdJ+iIwaN2uTra
pF2rVFfGwaqTt8WRrS4+wTRo9nwYu5sO9PWddmKIMN/WL2tfQsu9FAvJtAtFflR5PjRHLXV3IyMJ
RiLc2BF/skuvosIjCtnCr7Mt6EPsIou52vrgGadNCcC9BIGRlSui21AQvWuXfDnXqG4aa7mnkMru
MPSgZSbvihvHGGQ0c0PeNpdfK6r5RM5S6zcUiSjIC0VJEr9FzfvcieK+xqmIp//UwpgGpBZKJ5/7
rI6D7hblVpjeyBK8GGgxH/CAGy7oPIovShHwTTEsdjH4FZiG+vwHa3izq0Mq7ldWRRigxQwhlBMh
TlFDXgjfcIb4Nc/XVJkuONSmRWhPw4anzfE4T9YpondjHqi0Utv6xmD5evQ4xQ9RQQIA4/ATtWHX
pHNj38crAQ3py5CJa0cYZ6jzImwLMxa6u3zEUFA5eqF4h3ba1wIamKCHZ1TEO44HDcj0Qe/aKhe3
sH+VL+E83g0Rn/ZgRO2hAXwMeTaWm5uRFfWFw1mAgyRq5iO0ehjcijI6BTHzVyoUEpymuzR985FH
7TvJ5f20SJgRwrKGbaEO9lXZuROpJJ5MSBjvhbAJD6ftvhmG9hu6bOf7HtMXuNO8QFFVXR4B4Lmz
CL/WCIyZIHnb17QGYLj6IyVxiV1qc5kvfbsP8UAqkqXw0NnCl3OEpM2neYQ0lfK0Vuxceg6ldnGp
t4rfFqIIL52EvLDWsPumYI/MtYQMwvK1/S5RFRImdnEfkJiLIbor+pRLb9AIVlcZMK36sfCYaPOx
iC9ymuPHOGxh7AnMspsgWM4EkbCi4m6/zP7q66L9GGIE7YLrZchS4XFpkHVsMrRsHnNIHw/QeJ5l
jdr3ElYfWR7AsOKa9qnrWJNh6qjO4Oo1ClD1ehkjFmSe49mUbH0/n0LRhntNNGj4mIHcaeECQgrj
eoQ34zgEmCG2eJEpiziYNlRvn/Ktxfm3LHirc9OTtGw9JK7QHV7KYlCvATPxAULx8BPEznGKStfm
bNZthgcpLG4bwmB/c2o5bouOvoDQp5+42MwTJmB9mhA+9VJ3eX9CwSR5CpeZPdXbUOOshEgb9oex
vBknXcLYg4qjAEPbtxAZyicZGqqTeOq/U3TMJSSebtZBXxBpwjIf5F+DFc8+6tMNacDpXJEPII3A
UfqFJ8YpeyS+Eac1mtWt4049y1xPWQerWNrDFpUtoqM7iOQlJK/mJijRpYK+tYwHcN7RGFtk0D7p
Za0xJ3TjG2C4OGvh9kpjrPgnC8MRhAbkHNCq3XUIxoaHc7JnoeonBp0Ekx1Poni866NPQ7DezlDU
I1VtH038c126+84F4RHuzmeo3/YFgWClHY95HV4fS7wAAgvtDEbDT2OhXttWwS9dvY0ANmDbglS+
kB0Iq3VujwqGwQSPme4G8b4RruOxPylZXyQr23OxxtuFj0gEF0w2x7aWh9jXfVpDFHLMg+7qN2yK
A4qUngMK3Ff6bknRZ75mG5QQNS6OnsM8guUKQGf9jUa6h3ZAgKKvXMczPeOMhGfyWPaaZmxqggNM
tPm+r0V+WRuoQqEFtEcFa3OedIMWN1WBfia5imwD9XtCUm1zqMQpnMsLulOPiFBAQktYsY/GiOkm
QPHQx0rHBmfuMinE8cBadKjbFlBvnXtYyqSe2X6zlXkhTjWZpFhRNg6cud2UuUDPszxDqf9QswCC
EIbPh1ACDOh5aof3boUhFeYo0iaFDKBlQCV8YGQ2APbdA2IyJy3rPB3oWmdRPfpbuKbgnRdR8I3i
74Pifq6nVIC3e52JHE4LlEAP69yxfQ5/JPg/lVgU/+2WYQ32fJnSmeYBzrz+lXISPC2wYmDDWZV/
bGHPgc6S8HE/MfDpDs1NiXMBXnoQ+lB+OBghCPwPCTiGmxbsXcYNdzcCQeI3C+1viwq5a1v4Drtv
CfxbnJV6XoMa7A19QBb/qZ2qr66Y330xcpoEpscgHg1rkzBeDEcbjv0ej02CXK8G1ruIBLuetO5u
rhd4FAWpjnhyHaHyPYbCgpxZMhdI+HRVe5Syxw0l2h2etu/cRXekY+pgxXZkJLwwuIkTzFr7YVk+
wyhRjCkyr+vTgMfB8xgG/o7m5eeZRhAS9+SFVordt3qd3hC2ao74eNLVGFsEFogTHbCNYUQhz6ui
tz1FQKheg1T0cKENEcyymkWvOMALaBMG9kIpbGwEqrNM+vCl/d/kncdy5Eq2ZX+oUQbhUFMAoQVF
kEwyJzCSmQktHNKBr+8VWc+q65W9HvS47Q5TXUYA7ufss/c6rkMMwvG6cCVaTA2NpbsI8Sj8HvXe
DCau5sB3yRgV7Acm6ef8KVyi9Wl2qAoVpnP1IkkWBQXWmkxOzOa4wLfsEbYQN3ZlvbxrrSd4e7Ri
k80xTroSk9mNJrvfliK75DEMAt8YHueupNTDSPaY9tYrG6zJBCkLB1ipUy/Cvt+6hjli5c+2Cppw
KDKzRMozxFUpgmoe0a6o6PI4smtnQy59Awm+6ULbmI6iOGu+fmrnLON1rG94xINxqo+x3/v7rB+v
zuqrLurH0Y/GxqheEtmod78ejhgEyYrRcARVq/aOLNUOZqdZb0q1NIcMH9pWKxzjoBmpuS96Y3qU
65T8TAqjC3lDP2n5X6yuDGdCggEmsF8uOtcLdofmYFD6HlKUoU2tprPmlDTUxBG2unK9vTDLnN5k
fEgq5JZxbNo3y8iJn+fLmASZ5lkboyXNXQ8THv52ac+mi2JG2xAzYludG6lb8nn6qi7NKhRapunI
g+PkY9RpKotqXwGQrerAB6/DF6UnpL3jbOOa7uIHsrWy18lW4spztjHH5cy2k/6MaXcNmlxH9TqQ
w/A2/NmeZITQDiad4qax9CXi33S/2zXu9zj1b36c3yqzSXduw35EvHzFm1ajfEu7exzx1AV5pmeb
Aus1flEN7hf3PHUyltk8FdgAyvYZd9oUrNQJy+oKnBearA9rW7ShnOcPu8HEvXCKH5wsEZdSNwus
LqmGRFwWLeFBQBjlflaWd3ZZdoLND3yGG9k5v49g2xSlNfhQXopfLlIXhrYFIJuTq6e8T6QRFXc9
3Ndd3Isk+QrTTH6Qzi7OvdfUx9rCMLDpszzGZhr3dRHEi8p3MzYysr14I4fCAtVNpUlBVYxRJbiR
M8hGeUDS1NQ4FxbidL7tTsl5cpYTGQ7tjZwdDr32HrjuNcN48W2bxTsYogqQF02Vn6GcJCc3bo09
a2503MFJzdNZVyRGiZe6V9dyMtxUvdzzR6yNbmYDVA7LfMv80j4wyZJ/+rSldIxFf547GqZas/Qn
s7aTB81prJ1MAXWT6aAAAoFnQGYfuXmntrLP+jREHcUfuAeTADcqxdnv7utpKjM5wj02Xzj464fR
sdLdlMihxigj5Q6XjSUxc1RARUrY/vgxZMvV567hIuSEzCZHlLBmMdNPz+G8wJkwF6+m4V1Gn6iR
u8z1Yy4bJzSU+B37uvWlW0aT4ua04l9xmVUvlCEfuW/j7Cy6J3PsX0y/mFg3i+A1YoKCbdTiAHP7
k1I6j6uN8OU59bRX2lp/tnbm7r1W5CFzZH0zNViDE+TBKFmK9VEfJxUyRwDusbgesllhDrxaAoHO
IQFXgQdqsry9eoVF+E0ql62/w+u0pFiLzO5HZuAQIAVENtG0nes6JBkG3F7+FIBM2EURu/POskch
w1FYadDaNDZJ/AKPwT945EjJJTWB440nhcubA0/lx8V0/2SU/7B2qiEqkKA4CZTdhtN4h6WUpJfC
fi1UNA5GfXbW+HF010cncfynlJxlyOrgdtsM5nedejyMdmZdVEVt3OX3gCOkqc97OAMoj//THwxv
77QpeSTbEySMIMJgPWw1RkRlfiCYYey5dWmNzWNG1fSalwYhYoPHj9hcchyVp+1p7HATdeXTQHw5
UAymtq4czgaFeu8RrGXpXDptJnPtD0BFteu0qHvWRLykAJejuqgYr3R4hFLNmaIRbyI2Kn74kh06
hvWgrVI/G66+Bl4MKNjwEpriovBRhpziNNTq2TA7Xs6udgmYzsbRjP0bjg1xSuv6pvMSBbo9b4Gt
+Bss4C9NmV8Xgg9h6pDGUoRvjGAtDNcNQfHoe6fuhq1JhcNZiDQqNoM/cSbPbgEQhu2pKSpAJ3iY
Z2A9hsOBbPgdkRJfc341totqSe4hpLBY+Xrt/tDwGEbLnbtDS120W4yy+WVI+/ixW9f1uIBGvXj+
UIZFm7/aifPk9Lm/HYX/6eTGqcS3Skje3Qm7pxRcrCefuuiUEVJiYUOUVd3bMubv9tQgtBI2CWXj
4k1+ivspjVYGLLfOtqrQ1Jry2dKb7iT7BoN74qRvNnHNfdHNlDSqb6IBK2myGm4k01Zs2PGu7arB
D5LxSTFruiRzmh9z3rXPSsVZHJZuS9k9kIEl+MQbkNT22RhN5mJSVARo2+GY4GuMlNEdDIfzNBA2
IQqStlSDGdVCkLsL10lVxrhMbaEjOTqsDZSVz9foVeabLlNxL4AwCnqqrL/gWA28P5jXz/yl+ZE8
0uvgIVGVmrltON8u/lLmbqhNSvte2bS34T6cn7J5nQ5JWxdp4GP4fwcxrL3Q98My4lF+U3U5hQqN
PY2KMe0fOBd6yU8typ+O8qdv/Hr0dYgG/sRQqChsAom1nRWot2J8s4c+e5g0xWu8FHwJzJjm9Brj
QV6CdcgoM0vYFC+l4fQHKBErx1WnTx+z7tqvIxsSyG8S27/Uid3UKJlCELhrzPIhwceIxalUPrHk
5I7gdnGFt6Ew3ex1LOfuwDiKMq4ezWxLRy32LnDgNXCa1uT3mhX4o2Ke3km4f6cVEY1hGb5py6FB
SNZqR7o0v0sKPgZuK4IVBAAkkX7UvdNkDhknRcN/EVGN/rI4TUpJqdvv8Et4l/hlvb9oltN/kYXM
MLSyOGfbjpP9K6cg32JKdw5enDgXpqzqOnaYsW02Qh46Zx62bVbaT6MjONFSN+FBkS7f3pg61l7T
4o75EykmyCH+XemqA0rF6TefDpt/BoUR3Mizva66Z0cJxpDEsFnFJGwtzOO8vAyao24oa+kWvBnp
6snXgXfLagiILjkZr18+JZHrqDRyjdj+asjvTxtR6vLYQ8J6NQffiExU2T0hN+uhnLWiD93YmxlF
m1ZoSYeqUrB0lHwOF5/KtkwUd+wRhna1ep91StLWI+PzyIMPoVzzx0NjNuaDPqWffo+iF2TUtBgc
pw8BoybsRSI3hVgfia1h9morH7sslkTy6mx+H6o1kst7mxFR12Vgmc2ViWDDn5fGa9LKaFqKjmSp
t74RM9Ej4F/dZszHOVLKcIO47I6YeOk63LXb0wWm297S4uexJQ3gjs5PFQ/psslrT2JDnLpL7iF+
QbB2n0URg4jLcffCY0/XbZrm8dNcz9l2UJr6YHPob+hwdlj4sXiou656Y70SJ2Lh6YHr+9nTSB5n
N0GLqsLOl3BHmKI4K3DQ2D9lyJJ0HUWev6SjPjy7JgOfjckm0imsTD072f5CSZB4wogSizvZLtww
Xi11U0th7MGlTTuhfBo0LKhMEA/Y2xmdWpO7ud/ULo3Hxr0zLloMAQGuN/1NjXcAxdgvqClTeR/M
GhBh5mlDvvmFzowqZRDdzmta65LPOXjXpcyipTB/Mn+LTxQi+bmkmgwrSUOzZJVzInFCrCrPy83C
7O9S5qn9w9XWDfieeZtn1rLvh8HdF23bndrVyLYYwfXnFBcjvDnuwWBoZ7BoVC1yN9RzfEsn5VyR
K/lRcoaCrqzFidG08cinin/fEUt7MeLRDpmu1SrALmxio2hZpgU+xP2zLDX7z5i+0AMydVNH6D8Z
dIiVpwct9SVZxfhgje2jlqxRjZp3kWpwDuSHcj8gVNicEthzeiB1UrwRYxXQaC0cc39t/sjZYXfg
7DBSgSQ3/iqxDmwHrYz3FuiaJGj61twZFAonPNL7kh2qnwW0CGMDlXR2g8Susze+35+LKfOdQkTg
6mKuHpB4pW1TceTk/bsu8nSXioxEIYk1uwsEMh3iDvM7PRLCIo6xWqOzmQuHkWJnTCdgdU7oyXr8
GBZrecwX7sdWunkw4HAHztuc3Nru+6B1bC4bZubU/3JJs+cBwzdycU5Gz0o4oYdGf2TWsM1mnt+K
9JpR2sUvNgVmL73fub+YwPlnezSO2ZhbbUC/TdDfM+eu5iw0SlJ/WvOuMZB9aAzZBXZdGzwVMH70
wmp/zj7ACiz59+y5IiZ84i5Iv9FA6TxMaT0kJglMjEFkRb26emDwrwhO1oAheiX0EygaXu18YMCk
2RLrlvYREzP86ZMHckKnmfQT6jO3zZTb+XeMWEmbQLZyZ81GvsezQyC1GeUPhKGPLF2/ZuWXXONO
92qZJE8yaeOm5zrN3omVrj+GBfwbp5C+7OeOOp1eo6eb0kvcAfQsUeJnEyRJVT95S7WGcQ2ChwXS
7sZsy3lPxm9aQ5S+AYZx0gjWtZHHSWbioOxmmwctXDBu/m1wCmSJ7ep2T0y8jKDLGgMVI+nV3tOg
rqyp5u00qcyn+56zs6sxeR04j6CkIM6uKP0RRbt6LO1E7E1oYO/pUFuvshgKvA64Vpj26Jg5NDHt
+vGuj2tFZ1xzc0Z30rvKY+BFHmvuiqjJbMxEbsJNkNULQvuUQb80ZrBcxGTOOhTCcKhNTD71SmaL
ZJ+bR450yPy7/Z/cyGCnNbEcseRjZ+iKct2YlvHiou2HmW4Q9OI03TDfrc5aaT7aU71u72SFwLRX
90peBfRnptTXVLJeIei92YOCEc8dLdLqX/XMqJ4Z0vo3UxPqkQG282V6aX3SFoe5Wq1Px7yDRhYm
SUnsp0m9m2CB2wFT/HuPDn3HXnbrxcpUscVJ0+24SvG7kPx6GM3qGfNecVbUXPucsEwkZu9NVl0K
eVBmlJKeyl8lfp3HeVK2CvRR5G9KrswING/F3JRN8O6s9ULevw7rIp7uKQv30KfFLq3m9GhXsN3I
k3rH3LavbVxAm7Qqb183S31Ay5jCNWsr3gg1H4knrE9r3qFvdq5bQcxc9PcYUu2FV8L6oTnWs9fF
oFXa+THtkjpyY7q4ouuTCKBcGlUqf0qZE2a4ofbCc3l/fH85LXmL8lqq+lo0UxfWXXGwKGefanJ1
+5km6uwvFYQ2mifr0rp+s0f3+/b69kXoyylJGBh5mn2sZcXQRveScZ/HSn9PyRlt+7Lyd7YQ8ElG
l4NrYCZ9qPP6aDTOeEITwBMibBVlhinfSnLjFw+/LPsHTSIYHYNqyIpOfz/SNRlK4pDbRCb53tQy
bB3NiG1HlyQqiwEBQI2LqQdtwlw2FXr5xDENFISRvNpwczRbZpI6PJbpd9sZaD19gms1m5H2SkaR
V84tG7iZtRzxExBA9BP1Mg2Junp1PO/90VufsViWmzWLkaR8o36WFBfPrPkwN0latR9LOeUgOEY1
nVSl92HqG94fR1nx29QXJFxXmtI7+EkWvPmrfGC85P+os3KJ2qxBNQCTFhW1WWxskmiHHALgoUpd
88nInOxq1T1C+cqiaXK+1vCINpB+lzPz5CBrazLUCJHYHQzntDi9eDeKWXGerT2qobJP47qwuWcp
VIlvK2OeYAv/W8a+IOBpJN+IhNQQ+V2KsmT+lNGEVzQCo330hve7FPRDj3FlBUA1h481dsw31I3s
A3/a+oC2YW0SP9ZAPfv571QTxvMCZ+kwx035EudxumEsQHtfa0tg+a17s/U7hmqU8NY8J32eEsbn
YSvG8jiwuv4PMerpVnO9MphZ4gfpS9vGO1FW+2rIxUaDxnkcK8vasoCVqULv1fpjWS7zBzKLc2Fk
VW68BrIIj7zoH5gYiFs10oBrzVLcikb7yvuObSEd9yeMoiMA2p5xjt09JFIZnzYwkg2dMw6Muhl0
7sRMwxgE1mSQ0FT7gswg8sz0TOSNAtCcxy4qWbqzXTuEjDb357D1TeOPmXvxCYcOqHcimx19bTym
jw7FAZljFR8rUGC7uZMVjy2tPq0zagHTKPN5bvr4Off9ZpNgBHip4+zG7UrNY9NLc/0Seaxcl1la
Wpz6olSvzpyue6hfDJ60Ere1SVkbUSMXP/y8XRCjtTh9nwQU2cAv8xnZAX2bwBZzIQ368tbVLXHq
TWf9rNvM2Xkp07t+qAC30nKGZEy5rpj13VDDhr1tu3d33117b/Wx/4O5ZglZv23fVqKUh2kZS2Jq
S09+OvOPbTE7aBpMYnhVZTAIDPIAZ110hcXRYL4im/NYMsGu1JUgwFO1GgPOuGHajn7sbXGTUXMm
mbarGd3c+glmUTL19l4X8HbDHuKnTVO5eH9WzbG5Kdb6tcBNTi3YW9usdAAssDr22uVj9yDivjim
ZEdp4TEKBoUrPD5y4zcHjnaZWPo3bByYs1pglyVn0P/CK5bnd9bONp1m2whLr/ltyybeKDsuP8ph
SRihYBl+dUrmH+ycmB6nOs4hyfTTlTi4jhOpxgxbTCDRUpHX/yR+//9shOfVv9vR/83VfXfb/3cz
fDfWn9/pZ/k/+uH/9Rf80xPvu/9gT5zp6x4BQgPSMImGf3rifeMfHHICf/u/nO//ZYk3/X8IyKf8
bhPHM/5q8h7/ZYo3nX84wrds2jyc9L7D5u3/B1e8+Luo+99s8bysONFth9rcNGEiG/+Rtxg5W8lJ
qPFAgWVc7LIZPlst8ekhXeBxundo1omlTOUQ+2ekEZzY7J1VR2dIpB6WLfrdhuYRWURY6/DeVVOL
x2JlM63W6c/4yCIyi8DUeKFbk7g8nmE3KnmzgrmcIZBUszGdDa8ahqAsBFMjqeRWrnG3t5US31av
fSAQLBu76+sHqRxU12rV4HjHj43rGGeXRGQIXny8xRK0EtxS2RCGmWEw6lzCGEQAzKXUz1PQEovY
rtl0TofRD4vCmLbMCNy9b03PJbLdu9UYk9g0wk5eMD/WPySR2cgc64p3ymIgos39+EYlaD252ZqA
Ze/0jd9NzUWsiWAvKKli+Hh46LqmtnbjJBlC97b1ls3iXCEv15zKt6xm+clm6jUvIIVJryNim/kR
Q67WUytFPRCFR9Of+jefCx4dV6FwApGICV42HD3WZEfgzrMrJ4/aDORrP7q6Zt3h6CtIxqY5HdYJ
mEgOEDDiqDzldXvpAT5vas+m1f7LqwTgLTzg0HwqenoFd9A+DmbdvSVgmg8loNGddGTyJt3xC/0U
LAwM+JPq/SWPUrNjXuWOk78fsuqcFLSjnWWl2DL89ItR3ICOPJF6NiE9q8IsdjHR7m3XkX72qZIT
lhVHJfwyy9BTHJjtt6nY+Uyt3b5YJWNEnPXZfq00L9IWDHteY3vMRcdthiBwLbIcHj6CgHwd2CSD
tuGAsJoH4KdeO6Vb51+EzQVp+4NuN3vR0t58k3lVYycAkwrRXHqhqeb8iWwCnm5sgSeb3ShMCl3C
807bbv4iOWFI5a9kaQty9al/byYRUo6ZpYtyUw1OfAYJiw44ZGUA3V73g9zPLfyuzc335xawpACe
X+JZxJvmY2GE5+UKCJczRZ7UZA9W2av0P2kGdH0jE8RlOmhNPLOCXbCCHVPaO1Noc9yxZXz5ZiI/
PLZ4qaJeQbOgimtnxrCdmD5TmAIHIi8VVXzrZB9Cc/o90XOPNViNrj+p2WFzc2U6h3uMLmBRg3AC
dC7T4UuY45fBMZd3WikPeNRqcu2YOoFO03OxYpMrKBxgGTlL/lq8dRezMubLrFbtZGHA28lVZOsV
f8lo3MyusWgSxSKTLexyy/8BAVYeFpn2BkQXtluGQDHhkbFFE6E7wIbaZQfZ97b+4N0/lwLRx+r9
bV4Sxnnp04WGFgQMoDe+lHcTbtymX6b7h5UeSBDdO7523vDXiBNL/Ag1FCxxfDCUYqxUscLUeEhc
L5kCjTB3iGQkIyOumUaOunpmWvMnX1jfWxM7D2fUUeh8I3SrNsYnKw1zGyNFweSJ16vv3rcXWBkX
/SqGbVYYC9KXjT2OzmAWkQUk7Tb5CkKERv6aeJx/1Mqx2sAKvPW5l1ytcvphYhQKIVOeGUW2IUOH
X0ZVHeqpO8wqqXdaqVc7zOtmqGoYXJym9SUxrRrAiSueK2Y9B0hITFQtwUcnIexUosLBzaEwOvJM
ZEXg9RJFsMbeRRiIvyhSkEmnSp5x8wMC00X6S+Cl3HkEm3+Qeayvk1XY+3FilgNzYAk0Px1RgXvM
hF7rbixo3s9uJ5prV7MdQaCqb1bfRRRWqR6/JqW6FQMqDmTT5LCMyN/Sdbtj66RWkPls7MQ5AGml
yb8aI7dusjGKLQLWBKvLjO/b8sRG1NjjDOHDgiaRkxnDeJGls2LxT1kfeXfEvJRp+zi13W5SOozb
0Ubv6mAmPsRp2Yf2usCyZXQW3XlVjW3uJtmFyTI9C/0OmXM1Cvn29zgS7ZiNIbBxo3OZDUMIosx9
GHBLvjMAHKOUXwlQA+p3Ad7nwGj/RcB0sGjTA7uKf5UsNjbG2n/U1hUMy30a1TXtqWWnwp0YQb/o
a80dqffHrUFFVimZB2ibV4uddKFWYcPCMJUEawlnAb2n24EovBOpBnfLwhem+qnmBnUPC4xBvQpn
10U4X+z1XeP/m81H8bpJSyF3LDKYL15amHfRHMSi3dwccixHrEzwl/QS3urcuRtPKLEpLBSgrs+A
NLmsK2CKtzL4hKwSLRVRMmCXVkBlOBGbz01LDwWGwWgpJeMHQLPLW5YPII+smKmKX7Qbh5HWxk9t
+5s15H9aSfhFHz15VE5sbVNCL5sBvmsIjrx6RB52wMX25hGNvvhqyDBsdQbr/PCzXT+KO9IJypC3
50ngJBw0vd8gz7h/WtpqnXiGnB8X5WZHGa/rwXTt5NoOw09Zs1/KpoI7xbm2vikUUrt2ZZDa1YUe
aCNz0Lt1fccpKPnj32q8/yG55/xN0/63WsnWdUdYUGJ0U7i+9R9RXnws7BRIdczDJktjo9iYWccx
ZM3y0NeV9To3FEMtcPUimi25VhQIU/1SS23ZsITT+EX/4efnpZkNY1PAYdxrpoPfqrs/PmHDdQ7m
gHwFoHKmGRLDR1aR7WMj48EGYjM/KFF2HTv21hkinVU8L65eQwjlDgS8jbPfu6y0XI+px20okMT7
gCAc2IXBHPovzTI1B8qU86PoF8JONdtbsGFodLY6qgm8UQhvFz8u+sM8u8sOHmR9WhNNbcu0ZCkF
zAJKMtc/+ss0o6tSlUDFAarlx8Obn2stGEimit3oozs1EyIBJvI7D9HOt67i4htoiYMG3EmIz3Fd
9p7DGgx0PGOeyh2eIiY/CtTZHiybXZ1dgdXW7xjY6eOk/fZcdzn2vSkOZdLQDXZC156Lgo1jqhlw
ZC299dhbaXKT84KHsSu2rDcBplGvY47majQPlU9cwMMG9wAqzP5Ra60VTaCowgErxBZdEoupvgyb
FkjF1kq8W4o9kvLtJ2zK0+QPn81g7MYUsw+mJnFt869p6p59zfDOjUG6wNbWLsKb3T+negFTueGD
QzZj9KdLDib4FfsamvGnIW1zU5XgQ0aXmKNWP9PAZ9c0rhh84lvHnJ3uXYrCA/cShuHBKd/wqWAL
oJSUh5WZEAaItp82mCQ02MdY+vNF9ZFutl9qTu2w61gugCpZ7w2ezQdJs33LEvvbhZr2zAabjpDa
OF77gZp3q3lpr8HOtGPm4KMBVbSeiH7+KhfRvuP1h9rgFa4vdr6Y0AYxAJmc6ratfuDtNgCPVHr7
uZhO8THELLC72fE9nre0Lus3HT+RH4aVpFfGzNYVB7XzNYMtCQr4oig2tqV9TWnRk79zpjmsjcHe
+Rp8PDd18XhWuXOzLMBMzC8pwUy/upksOUw3blKsO7skoV8SK7u4Ku0uI9CjKYyzOvlpV17yrAsg
NoyZKSnkTKEwohQ7QmUMmzXvRRb32iyznE/T5VTjPlKJsZ9ZFH7MZqmZfJtGqpOF0YrnucbhFAL4
s7KN3hXkjIoSGSgUVCws8eXpkXgi+xz5fG0EbQa7ao6YkJNrNSQ+H6cJpe0vyb0QXvxUt936zt0k
fo/Ij3tqt8HkjAXTbmFmx3Gem+gxHusU2sVfOT49MJ+kv4z6zbHzgj0EheBpccbnBIXmnYXhxktW
iTtSKk6ecRlTM1l6V9/WURYvf4Htnsy421YmqEfHm6dTKoUNDs7r3fM/Uew0cPbGg2q/Sbv7uO7O
Y9csLM9kx8RwK8FGvS/xDEqXKGTUkJ2C3FbWn6nw5g3JIntXgAr/2VkLKlOsRnInUMmrz15Ppxt0
SPEeKwxffKVsf4UTC/0NLA1rXNjtbf1cCwl8x8q1D3Zj5M9AQP1P6NHqxRCqPucOdsxA1SYOwLXG
4Clynekg4ipq4F/se2atzjez6nyPzDWATVcriQ97LKB7G0RP5lCoYfmpe512nfW2IicZ5xakwTou
TmCEJSh1d0auMqdfegVCkpeu9378ExUPxFuzTk1hJpB0TD15N8d5iekrFUtmW63rWNzCbfHhMV+F
8e0ViI6xBWNI4mz6N548Ax5CS/Pk90dOvX6M9GVS2OhjeWf/qdn8ObjtUuwZCqVfC7PFOMTZM11a
wM6BNOOqoz92wSx7VOk6C7WSE2DrrN1C/3N/gS8wziDcRvZ4YLLZufhV34YuZZ+YMRj93ibl+1r3
dvo4wBP7apQx3O4oTEZKtSb5RpFlmQEnvIVVwypaONk8JCH6vXNep9Y4ZFjNcDSrak4C5jhVGXgC
pP1g++vLoGfaw0I2nXmozmwQny9bQXAxIOb2lcm+gb7X7evqZ8zSLOA3F7kyDlxTy/pKgFL1W555
+XsZkuJg/EXhQ6dN3mtQzeDCsB8cRjqWPyYIz+ifYHzMwrURycxVm1ibignHVCHfjCpf51CrFaRf
TWcOcPcEbHzy9Sn1RY9HukjXO/M89x+QRv1nPp/6Og8GdavTdx/Vf3L2VSbbj4p1UjKoCEt0YawR
CTaSWR06oaEnE2yYYVnZ5Btyt+F5zFuScEK02cOYmcleajCUQRcBheog+vW4ce60WysvBjPEmOLi
TGZ6TI6Y+VFgN+4rQYXli06IzB2oaqyXsl4comFx1tEYq8UIs4G9CEs3v5u6fiNDKl+qScpsM6qa
VUXEpZrHqVDpflpN+9NZNZdfWsrhiq1dHSSaPXtXzf59lFb/RxE1riJtbrxbo6vqtoo8eVvmkquo
mMhIVR2GsHAFbszc2aiLLaW0dkkan4wiZmzyn383B2RW+toB4TxC5hq6I8vt9XzHAjgWHCSdN19r
P+0eMLzBL03l+oxNGWymK/qD60zeh2vo6tZRb6nIUFp8oNlykq2hrPJQU7FiOGfVX7SOPJ2hCbTN
fZBGCTJBR4cLWQa17HQ5W58TZrTDKPXmqhuMOmbfZUgoOgFSlH6LEiwlSsf8QGrq8e/+Ahwu87dr
JcOvpC0ZDIw57DrE1Ole83JOfNIQA1n+P5sNplozGRHbs0tdlC+A+DHZoXVpEF188Jh0420691E1
FXf/Di82KO1ptSLNxXufr+PwIuwyNyIRKxan6aVVJ7tEw7ZiGEJePCaHu1Lifv+7D4GUbFw8VFqF
Zw+RiXOzzXRSS2zgsE5yUEP12DIiwK9HL53tlBQLBYaLv6z0KYsAwJoNgClWJ3R66eM6k0Py/X9Z
nVB1XofhsGTebs3xshxBfrJFwXPhq25ABC8/W5+6DSJ39aqYhvy2i9k76KgaPyCYpm+oGyOjbVOf
d7OuGSRAxbBzHETFBWsj0Zd6/FMY80JPbYmclFNVlyq8o/WixYh7tEaovtxJMvILaG0TQd6oMl2E
ApyfrCpIXPtbuAm0Ucdv7ZfVN8pNzUQiSHzn6GaT2MIzZzzf++ttUot+LWcEOVNjH6Ef94otw8zt
n3sYG9/NChImszt5KwGJtVHS4x0fm0Gj4xzgca1opEAS0vKH8LXpiiapXprWrQ80n31OOdvoD5k7
e5HPapBLX+r2ceKFf1mGuxCqlcs+YQtLyBbE+g8z6PrBNjv7hceeUjgXRyPrrYMy4uGdSbY4VY6x
ntzVUPvUtsbDmKQwPwar3pkF8DjXvlGUd0+zq+SJTKU4p6PVsM8ncz50ll58xVaeEN3U4Tlloovi
1SjO7Vhnjz2bPEwfEFoKZxZTpIlS0cdm8scT6WustJJIMQvYu/uyFZd50d+9EAsTqPPQDh/+tNY7
KOVkV1O/I4kqC5ZA41jwV+8H5jz/UqftfLD/N3nvtVy3kkXZfhEUMInMxGNvv0luOlEkxReELLz3
+Poe0Klzr0ixyVY9dUefqKhTESoKhEusXGvOMZvom6UUiTZAo2FXxBDiHXc1uHZ39is+QgIWP/d1
DMcKQgmI1jF9wrSWn2ZBI/JXdARfh4ZoLNEeWtjJG6PV8Y7zaXYqwt1UeHuveDfol23GcwCLZmik
4YQKKSyBSeslJs1g/c0HVpIjjiXyV/KlTotyz4BS0A8bEi7UvotabOxjdNYNYQbdws2+pCNgurF1
O3sTBHpJx2Dy5YUOp5b+qgitX9Uh9AEqxfFX1Rj1yfTNXfrE7Gz0VfyrtrTawjn4I4tgu6QZ7J1f
JSgtDPklmmkmEpcAgte3PwVEPxxLusSI8mm/JTN4QCP2FuXoUuf2v0pe6Ph4hJY6WC4VMYT9ee+H
Yxtu9cySHhcYCTBIU0Uv9TTR0v06xJSwqRGS7+2qpjG2tOFIY6QaT38V5uNSo8dLte4tdbu9VPCT
MZWfKwTj05oGAiV+6YX2TOZak3x27bT84qrZ7Db51DrjQyorLpJbpO4laVBDuB8Eg3t+pCofa7+U
+XdsLx3VJijYn63TATuZarmP+6b9GnrOMN+UvfCaKxJNLHK+sBg523TOhtseDkWNCjtu0e70LHCh
6O+H0WaK3cO8CnZZ7NGCdGgHVF8kyg3CFhvDfahaO732PJ9HTzrpo4Z4Q2dn6Wlm2Ei/4pDKc0bB
YfVAB8nYjaRGfrT7wfhWhz5bj04HnxhRdoppYRA9tpEjVqzx4uSZEX0V3ZsPug54U6JwvEEfH9O7
1sLDKmEm5yIkyMqZCoSsvRNcDUg218C221vkE9O5MY7OCbAt9QCGyZ0zpo+2U5g3LUp+NVg0qpe+
L93p6Vv5qxncIwhzkMwkdrgdWFtuy1+dY/xVdJGVa5t0UJbesi0q9V1pieGLXLzbOZitB7yI8Y/U
RTDE1MQ9Czw7POYBzJlg7ul8925OpmunjkPmYO59u3uy9Eae905cjbhBadfW6ELtBYr0G/QwDKGi
u+E0HK3ZJGKbFmp8cCLhnb99mIXV9sdhhGDeBpHZdbwXLDevqEogTyaRDG2UnMm5r45jU+MLn98B
lL16IKX5h6kNw70XBwqiFOwIWqtj2HRltC4zvCeo70C6Z8odsneoUc/5booVi2GWcJeZIP/6I2C9
ogmSWqruUCdrOvPNld+U2PE6XISa2ih5h+3258lxOPIkliYX2YMvbxbOUiDOfdcd5dJca0VxCrv0
WLTB/dt368+HQknF0JFPEQWfdl9cRPL37DwsCBshQW+rJ+Igs+n09iFeO5XlIKZyFNCtl2t9liKX
dmh44M6r03ZTLbNNCOD48rLK/Pb2sZ4TKf+5S9qygW+bDkx1B6La7884/ElF2ITqjmwtI8wqrtHt
it5ITkHcVc22Fqi33z7iH2enTNdF+MkRPYkRZ3lufnurZhz+llvV8phXc7VuFIILRWxFq4TxzvP+
x61ajmRzq0xveSC8F9Ayr+pJD2ozeSSb68BIZxfzZLx9Mq8eAkSsDaWNlUK+GEVPuUg6wlkBLtVt
vZ0kccpxo8/+i4PA6nIoAYSr5YvzSPymaZgSy6NL9jwxb7Y4CxKnfed9fe1UmPd7ni0tU/EKPb8v
pPoI5t7KPbatbe0Lz2q3Yhkx/v25aJh6pmZNUI54cRTYxZZRok2iSOhBkprBNwQkwTun8tojpqXj
USbx+WBlfX4qZLeR+aEs9xhGZPoU89CemGm0J7Jp9Dvn88qhlK09zoaIH/7z4gEgXzgB2ZZbx8wY
7SO5Ansm/ghb+QS+c6RX7g89EJ4xz9bMvbTz/KQQyRaNRRIW0mqvPOl/xvmRA77s7Tv02hk5trBN
13ZdDRju+XF8GY3hhLIcDrW6mzti/hyGpDvGgeY7H74/vhCKFU57gO1xgJEi+uKM/NCy/DTM5qMs
mqy8GWZgeSscZu2uHWzakiSBmvOO/LF3V4YFGvvsk7scmYVVMhaRrOMvnsJAzG1qZIV5tIQmeKLS
xVk8eR/JcttHOJ7xJ1Z3lWll27cv7WsnLGxgklRSPH7Oi+eSwTireNWRPJMLuQ2c2Lsc6KOhiKZB
dRfXUye2IZrNh7cPu5zNy7NFs8NaiHTH0vZyNX5bcUeqRE1s7HgEdACHJ8loN7kSJcGqY5t+Mf5S
tZBPRTrdLAmYqMJxOr79K7x25oh2wIhZNt80/WIJs/FJ0miUI5UNYCAFo+4MC5R8oNT9jNFJLL7f
+vD2MV95kJEKUe0oqji+AC9u8oDWsKz9ZDpWgxeQuLyIcJIIpdyMGfbj28f64zOqTA1zxrH5Yiv+
efEoFxL9IbK96SidujmLwompwCTXOTlgyADbq7eP9uqZsX31LLFwScVytX+7oU1Udhl7uulYxM3k
7gu3L4td5oT9rm/jdx6eV5YdbTs4zvk22Kyny5n/dizlM5Cdqng8mmF0YhK/Li3/neX6lYfj2SGW
0/3tENKxMBS3CQ8H8Zp1aq6BlCACKNZ/f9V+P5MXV017/ahCuhzH3juR1HyO8Owiit55xV9ZWdDv
CIoOW1sUcS9ecdqWmg95xSoN738Fws25lBV9lmbRV/U9EXajw1vexX76zpFfeSieHfnFIxhHhlMs
ww64H85ZbziHqH7nPr3yKKCUcB3Htehtsmg/v081BR0ct9w+JhM6tYEt7iamgfDO9+e1o4CQR3WI
ilAI58VtQpFYVdKqnWPT4q4xTP9m7vkuvP0svHeQF0ui58SVgPXnHHPVi6dp1sZxdvzmncLtlVXB
Y/kRwuL1sVj3n1+wYMinOs+kDX8VcwmKIFpto2Gc1x1pXctT/9+c1W/He3GDXFnWoVlzvCbApTAQ
hKnCIXznNfrza2JBmFrWVLaqNKRe3B+DHTFkzUoc20XcR7Kx/xk9NbN1NyvzT4Ow84+R0AhZ8nGs
YdUK8c726M97Z5muRxtgWZEc9+UOjKbGlFROKY4EVPuf20VTGPkGgTNvPyJ/rkqUwRRBJo+7Zf+x
Cys9An0bpoxHmV0bXbezR/HOlfzzjeUIbCP5RqEc5L16/ngkrswy5mHiCEEm3dlVtgsKUpqihRH5
9rn8uSo9P9KLB7EsDd3VOhdH331gbBNN0TsX6/VTUQQv8Rmkv/DiWysguvbMk8SR2dyJvd/5nE7H
mKbQ358H9QsFBOxvYb9U/jazNCPaGO4Ri1Z3yMui/ZiYIUC/wNEgOFBX5ovOkhyn8J1a9ZWHjrbr
0oxyFFX+y/ZCArWhbZljHGe3lkQNVk0IosfJv719gq8ehgqJEt/j6V5E1L9/ClUL6hP6gXOkc4bf
bETTUr5zDV89xLIcsfnms/7yqZtqYGAFMLWjri9RO30dcfu/8zS8d4jlz3/7oMcmG2FEEeLYFEN+
NfZdceYGwe3bl+qVZ9oiCJRFiD2r+cezIOzA8UFZiKPr7XZt8JkW739xGvZCeedO8Hr+4v3/dho5
bt4eDhiMxUVQXKMsDkt4Y2+fxitvDns5SnNhUug4wn5+rUzUdQmqJHUkgfIy8K6gkFyU/Tv3/L2D
vFhpdNMgtY05SM3fnsXRp9CEhAie7p0r9uc9sZGZgYhncbbtX76B32+8GhsYGjphdz913T7yAr3O
+mBPKubXzo929J9g02rvP9kGz6INfgfl/7lUc1jaCcvqQ4XqLKf/241qzI7UsuWwvU+6MCiaCjBP
tmNzMNC1tYHVIs3+29vGIyHxIGhh07h9uR4MMusbr4zc4xT73mk0ZfnJ/iUFX0Thbx/qzyqCQ+Ea
Mk16WGz/X6ytFf7iiJwj9yhKz9wYUYfssIZpFbs8lNL/u4gfOoLK5kl0/wH+49V4sQQFw2TUGPjd
IzP19EDTXmw0Ivi3z+nPFYKD0DVzWccxSr1c5zozRH1Ud+KIeOdoEwjpwJFEmvDOd+9FJMc/JwPM
eHGleOw7f1lJfnsyEAeXY8rs4ziVZR6swjpKLkWQIIKdsmRPAGp/hshu2sLXC/BDIv13FhNAPOQ5
jeSUgZrbhV+bxSzQ9xgz//4qUBlSTNMi59vy4rkVs2HoIEYhiGzyojHsr66G8Pv2MV57N36/nS/2
b75Hh5chGK+kD7lu5X3/9df/lZvqhPu4aIqf7cvQkGc5I3evho/8n5grggpD8bj8dp3/sFPd1eyx
6y/PQkX+vx/7j4nK/uA49FItXFT0B+lE/maistgr2UJq/pwAEZbRf11U4gOvBHkkkh+hhbn0av51
UdkfPCxZjBx4Yug2mH/novrVmn7WFaL9JWiKs1hDj/JM6/miCbbGwK1idQfI7dMa6iLZCYM+ZD1K
KcDuj/QfQLwiK1gzMJ1omrQ/Rtt+gMf4mKnUvPWBHWzdavjeThH6yDbrtu0ouw3Rd5Ca2ir/mJRm
cw6iDC0pCEzgl6QPgu2+kaWB3Njuw0O+eIqCoLxUJRCDJprC7VS4j4WHQFF2020hzB9ZCaN9ysE4
B8iRco+wrjkxvqNQwqJQ22iQjOqJgX8AdxHBbzuh4uYa+hw16J+ihjVsLi7qNO7RVA2ZWmUyuA7w
O2wi0vO2ZoXZ03KAIpd8ns4xy85npQH+MMx9Na5KhfsS4ct073vBnRklX0jWeEzMlp18307zyVAC
eh7hB5j10VuFJM2teKW722yKIc0m4qKU1ni0E0gzsz8VGxTV7Gsr7P0enqRpRITpWt1Pq/MumwnE
CFtfdYMOwARVHG7Dqkn2JB9jSMMWeVLQDdfG2PhfHXKsD1LU6gyvEMELEsBHgYTomNRQic0UO38r
p6d69NhqZkxayqFvUFik/C/S/b520jNOvuzNI84fuYpaqOdz6orTnNTdzs2KH7HVDnvDq9RVDadi
N9CvRHFkoQoxC70GiYZaP8wRgHtVfVZlo32rm/l7SS4rwJaxuhqobDCoTY9CgzQhJgNBhxcDwmjM
C1El3bZkh7WZATatkz79icssOahf4DCY3QQqkQDepmTtAq9ut31mnhVK8gDoJD2YbHTPI5Xeoc+7
U20Tn2kTghNpD5A1/LrZAJrEeFMlwSmGqIvdHE2PhcppPSeesx2isFm3pfikiFJEm2u4py6uHnhe
vR8jkaNb0yAzeLYBFWVU5Nu+bO58A7LaNG5lMWYrhDX38SySTW/2gDlzhuujQf4AEXakrTfQD8oR
vTybcBk7zS5DrXNvBguuTmoUAd7dPMbXuWPwzPK+r/sQd1PTZyg8ib/zoLg3gX+KoYnW+2xu2VX5
EQrHYKrLa7GgAy3XMMiHSNIrr7FT/H/BcMwiCxA4z+AVVX1/5mNZPwQE6qJgC1nOvGY/tyUhmXjL
1zqtMZDlRXzbxELvl8DgleE29xacjI/IzoOzQWoTMTbm6VbITxZW6n0S9dk94bbRmlvVI6Kd+hbt
bzuuEM5h6SsgLfqJXV3gqAvO5mmQCJQwAhHF65Kw2vn1j4Jg2U1QEJkgRxgUErDhTYBCf1OOgrjU
oXPWbSPJu9bOlVn7sDl9F6WjN0Q3gwXYfip1d2XGc9Zh6Zy/tRMQzhbnjRxUcdBmTD4zk4sbP2kh
2BkR6Cz8n7vW9FCCNb5aA6cDxtUOqE4kmR4H4g5ynHEp9sDJMCVhLkb3MDWe/NQFnTpUevIfwNv7
a8NU8c7tEQkigQQzgFb8vFJu9MmLyuoCfT8Ch5DR8G06W8YlCvd5n2Ebf5C5/WAyG9wV9CdISkAi
3YzXZdvbP9Co9rfRIAdKuqbBmtBLBa+jmM90aEA7asqvkdsNP3rg6leqdAZsDBIeIWCytSCDfW2o
FCbCHDxokZaXRq3Jas6QuiPvDSCZe1hh1xky7YVUdT6Sd8qbu6SiZmPib3AeqnORZvH1MPvlhW+1
8VVIFOe6MLuLTkY9Vq22ekD/35FvntWXSBo7/Oe1uekiCztAM3E54zn+1Hv8Gukwzbd+ON+Mbp4B
V0TrCsYuOiIxvOE7ZDCC9UkOMN3gK9Su+WClxl0wVgu8eWEO2Xl7VSTa3WgNV8jJNbIcO7oYMQ3d
VoEobgDFQHWHi4b1RBlrVyl75Yza30wzOc88ux4kVWbXoFUqd+NHOtsjfK8vRgNpJJGlUKvYIsCm
dliFI/eHBSBt40myrvE632S1/BbZGoR5PDgrZDz5ajRLZ0tPY1g7XTNvf5H9Mz8RmyL3701R8FVc
fgc7dXEFRAPJTK1nP+ietzl1bYY7/uydkgQs8truXUEGjhMMX42gw/IV50N9Z5f6p9vEp2zoWH2t
gx5Ca0tf4KpnZAbdIHHwIetwwGsRdrteJ3i6jPhWjVZ5YqgV35e0yLaV7aK1nMP7jGg51yDZhD1L
na+l4X2eZ5iwlVd+L0YeKNmkd32FcSAep2GTp+bl3M8nIkMm/IMy/kT+mn3sDMNb18ud1snk75we
y7DOWHpa/BW5PX/tVPHUK7BsK2N2wm1qK7wN5EmgAMujs9EPriPcGidtsmEOHPsmYkS7nnyAoAWu
go3uGrECNwCyL1bOoemT+i5Azwq4Oqj2EmvbgWCOLyR1fswIhdr4tr+Vrft1yu3DINzvGSDotQ+a
ch057n9Ryb5eoz4rY//3it3/m2L0MOazKfhf5+gdvtTTl/x5rfvPz/xT6Cr1gfw801TMv6lLUNH/
W+gq8UEsQ1bT4hAMq0yO859C1zE/oEKSCHaWadk/1fG/ha76wOzeZLplW8xKqJv/ghbwzyz3tzoX
tSStNDaAHMXUHiP053Uu+//Q5kXM0erhpGIwPKhdNufZjuiYmByotvvsEntyzOEo40av8NK6owB/
i/n5UPe2dyTXG+y04O9gAYm9e1LrnUd7yNUlvkrxKXL95jTQODxOmYNvlEEMbMJgPOb890FmLuAO
hkLRtK6sVnxP8HrAdKq69pLoFPtOqDiqADNnOay10j4Rbpze0UtA1Unb6ywPyQlrKifZdBOc6jaU
GcxJ0hdk6cf3mca5UxuaNakM41OM3CGaALBownXWeVZ526iP9CqOW3OD45t6I9H22okdFM8p4g43
cIlzzmURgABExBs1oPrFmKQbp+pQyGr0mFFbKzYCcXvZWdrbQBjZ6NAtV1MkKeRQEp8cAOKYJk1B
3Rj2l8JG3twTmv6xb832hAZr3sZK5gRdiOYYpFirVVNBMMjD9giCHl5MCpEn6dxLv6tTBmZjj4yi
8z5bNXZ6tNj9WaBsKDZ2lVwhm4a0kEBZbeuS6qZr5y9ehsHYAaW7K9Ki29hEua7aWaU0Slr3DOed
/clPyp953pJFnxPvFq3HLAF+047BfdsHw+MU+s2d53f+D2sWs1oJjW9sFVUWvL/JhI15BBqUNTuM
A+bnzHPxjAgaaSjaZjU+4coeSMvwRXRNaeRf8P0Zzz0jHLd1CaBrI+ZZRxvEr95mqvGprXlGDL02
IAUXK/JOSWTpu+ynNWFx9XvLhitb4BuqmRpeODiltv7oIv+euC+i4rPeRID5RtAozJaLMyChzikB
mLfJjLx9GGMZbBvtdQ+qj6P7wjSCTVMZt7aMy/O4H+yfcLzdVUZNRyB4VwEJjoNpvLHt+HsY6icI
DP4JyxeMPBIGzm1ySjfdAOR51caFZbH+Ol2CD7N0T33fxbchPlDo1M10BsFLXWUleYhG8mkk+SGE
0BP0Fz3BjV9qoo8Pky2GQxBpgimmMjm6YA7tYPQPhdGw23RmR94Mni6uhnaYdnSRxzOM8+7n0Kkl
kXJzbzyqyI3usT8kxzwZhqfMk+aXwceiEoYZ8utG63OcrM0m8oZNIt2baLSqW5yg2drr0v4LqKbq
3h2hTNdF53wu+zI4zl3vTCtMw8paFRFIY4FxPtzwfy0vg4a9+oqWZ3DuIPvDWVKXV+4YNdeRLssH
nxhQQEiZ2R3sCkTt2szKZMdwl8rXnOI1BkPrlhwKC9kFq8MV8yy2qCNWy1VIXD24Stsa7mUWqbOO
hJeNmo3iREo6JW0b21cYZJtTmXfWFjB0fdb0qrZWYOJcLMtlKU9JGEDN81O4mUQsWT+0nIDvS7c6
ofiDSz/Q68fnaeM+6zHCVKRgNDVObWkOn6I6zKs9AF0zZWrSwTghdt7bsG1d6nYnds8rB8TmpiMV
72QTLrQtUsfcdX7FOlio1nQ3pci1xpUeltvWUX0Eds/Ql0zkKkCKLMWflbDhg/ijZPufuDV8xQl/
rr/p08FtYfNJ0iFqsEIXAG1JcBAhwVdgL7ub0ejz7002yxESYGA/iRp0wSovm/DzWKCSW7EgYoBR
eax6MPt2pz6jxWsHQM+OZrtCHFpSWcNjZdpzfhaRUydXZH5PR2Mw3XzfkjVprfH9Gl8ZudnFqnVL
9dihwcbBm+r62iw7fWLvuiza2EtYGKH5RmsDJvSus+E17enRjFidbQ8PYEiI+SopQJiuJqsZx5OU
KjMPUWSXNdlcRnU5pHEVbscRqfk2sC2weo0xxPV+YjtL5oONJT6Sfd6uBj0XJCSxh/1q1rPHjruT
kr0u2Mv2Yxmaxrmq52xHJhV6Q9WF4FhibDsf0aEBJxR20n2OILO764wskXg1dIOAkt9M4TrpDIkP
r3F9iNYpeuaAQX9PBZtYZ1Oc/iJtlM2qgej3szZk/gBft9kXupnSNRo7XHRs6tPbKFH+AxjW5pR6
4mdFs/iLG3m3Ajp6sZqhJqrVmBZy15mZd9a53fg06R7Yquh6+QTGotEkoCHKMWVA3Ad7eLkPrF7d
+ome9XWQ+AZ7MSgRFaSpeth5sccJ1Cps90nqtQJuCbugdcri+4kUnvF8sa1SkEdAMrpUNJvSMk3S
l2U9/LA0XxXHG8Z2LaOQyQNxcCcj6RuFPtiC50LPyj0aRsp7X/MiPJbgxrHFwP6mT2QDKicLbFwX
IXai/ez7/R4cgvWpIyntlGSuFWwSw8SBmsscTrYiLG+lUk2YomgE7S6Qd3Q8QuyTRZpWD2TLZuIY
QdQs176CLLhGtAQOojYb5yLJuXEGMBnQkmbDL+j2QfodqgGbXrJ55kuS9nhjWt9KH+I87c5ZQ60v
ptVOD4OpyZzKBcmrvppj1l7aEeuBvzogTWXsPnv8/E3TO9gCwsQb9gqR7+cq5QtlT9r8lOWEjFhg
GPdYkb37YMZ3aZZeeiOcMSCYZATOGbZOdnLSnDDcwufKsui2V4Q6WP3Kg2tx3/diooiPnOIJB1N5
RH8uwHUjuvzoRmQ4rVgVja95RcMMDpxZE6zikUq3tn1NqeCRZPclCnFq742+j+ttzMYeincEvGCP
t9h8bJnofixyM/+hMPBmDyBgTDYS06BuYzJgg50aiMmt2Y+yVUmK5NoLkYByuaQNAyRwh3MfNBsA
mTi8oRcUDatGD4SZYSqBTZp+5V6N8XoedXk/NC1fgb7l+y6s+TapQ6Nk88YWeBVUFi9IUubFjaGw
10JZNcz7Mk6g98+dUBd9OBOXN/pKBYc2qr2O6Ai7nrZJh69o44due7WkWvF4KhsLuZ2E/qMvR6Jk
vJHuJCbE9iowgvK+a0Z50w6Rt0mZMbWruM6ba0CI82nG1BWBixTNbWeRcTHgCuWcmR0B57Ng8jMs
yo4I0OQFUYpOtRZ84Xgy3EkdjLizdlZhdQQG9km0jWcTYLuyQrzPcR1fSWsBihCCZH+B1l7cG5UH
7QDAuHkp65Erwk6/ujDNkStU4hg9WGOgv+CddL4xyebXCiDS3pNLNHB9wwkWNg64b5p69iBhPd0T
2FHsw7kyWPxa+zKZnfgEL8QfN4abzgxdYqzSjiiTPSazjHwEBslqj8bNu/C9UZ+PonW89WyrNt5E
tPCeBiJs4VDmjfMzLb3shw/a8Aw7f/B1bu3FytjM3oU9Opch3qrjNBNq9c/A86/GH/8vbhoX6cBb
e8b/0TRfst+nI//8wH8mI/KDaaE0Z1jL8EEx6/h3w6i9D4pWDaJGxuEC0Q1/8u9kRH1grwiNTkl+
GKcMe8l/N4ziA3u8RRKEQIMxMLKQv9gxokhlR/j/7xjR5pqmx5GQ8KFn4VgvxnJFqAYzNBocb+Fc
0PwfDVozHeSZeG8WXZcD+JrTax35Ybj2IN7la5LwWlpMbUw0YNiqvlkhllP1hqGJtcu1Obsrh0li
QWgIc3DiwkFraLS3W2QN4sdkLZm4BuDYM9y2XUpGwNLj83o2HXmwjV1efj5w9o3XWKC8yesCuGPk
F6PtRUi9/PHU2eKjFmWz5gpiLi6telOQW3qCF7RrdLmJxRBvXemcqSxbq7LrNnM9zGvSYPOVvTAw
51oXO0VmyQZDAwHPLnl+ReWd/MCwLnujCfZiDp9yK4rOJzuFbkaaJpm7gK8K1/kOu9NdM174RvCo
3iclO862oXHbjT4qIFQ6NzN8MVzWZvjdqyQQDMqkM+AZX9Ro6AMyrHoXdyV+AI9j6kj+oG9s0XIc
v88dWWTYXikgYoOdoSJGaP5KXXo0AmfTZv7DWDG1qdIL9tGbdurOqLj3fO3pMavK+CYKPez80fme
puW+geu0SuR06FJ4Mvbg3AUe+SRksMxbNyHdMguKgtFM/JCG7kKqU48yNi9iFlaq7s3QDPU66sZq
CyWETTB28XNroI6wK+ssyygSpkjsCSdfkHjtdVKXNfSksQGqFWQ0sEoBms4gYrCW5g1bHftq6lyC
TGvRPbEXyKZVIfvgm+1LovII7LpOOgeGpzWIb7DoDHh5lb7CHKvOHSrqnzVqzFUHEqRaFeS6nhNq
OVzUYXIFayH6KeqBRLqppPvOJ4WhC2WlG6Xt9zLpgFZr8gIr7yzp2mxNUQOUdTZq9if+4EP31NdJ
QVd+kPOtDoubRJl7IxjU9UxVeXT7NDqPqlaCLU58+5pw7moTudO31I3HnTbSp8zp+lOj5NGw09lk
j9MkWAc7ctnhhZyPJgVBJYkOhQdHhJUzrwuRT+dtoq4sQ7i3LQ5nMInKjz3yfnKLbctkRKSCiSTr
dm0Gbnpt4Jcmf8/Dt7mKe06WL6XgvYtlhzkYp2YGcGP2MyJxolhywkZs39Yoy4gfcLKGgB/aHcwU
5Wyaa7iHtJdLE9/qtlF6CijewkiulVX4auOn/kC+VGwJ2LdGHo6rPKgJXjJElLWHDvRWu6bF1GSr
OBFR+UCwbB0R7JTrdt4kdGiAgC8TM7vXeX/phlQ3ZNmTfXfOVioddpooTz67xB3oj5ldATBO3NQo
fpZJNHscl3CindmEqbcO2GFKNgd+Llad7+lgO3kBgRQB/mO+rI6cFtBgBT22Je8AviG6l+Z7waQ1
Wxf0bohEKybSYvLKc59MO5ge8BR3Z14bExkD92DaxL5FM0pO7FAP5HmmhGj2dKbW0Iy7BffADHYD
wZeLpWhI17AnO36NT0ls8oZgEV3ZEXVXEucZELmg/TGAuBToDoahIh4xspJrWcRZvKNcyjVIQrht
l2GSc/eJIQj3QT+Slmyzl03XptSACKYA6Po+60JlHWVVt+m3qja6aOephCRFO9NYGEVvQeH1VLSm
aRTeevlsbqnkOWBXJpuWuR8nWoYKb78/1u6qoluQMmeRhm0/JWwNTrkn2i9DXnSCadlYgeZpiHAP
9RwfsxHEryYIxA3pXZuyuYtbdRe2DMjzeNw0eTV91u5QEe4UpjfYm1j2okACjcvbj+AZC4Qjjf4M
QxDQjNOK+cky5++D7Cg/zS6/9416U3r5xmhiyuS6b8/ZTYw4hlu6qoAVxqHPLtqaeQCWAp8rSnDr
kj/LbnaVMtm5oqFkbWk1+d0+GMp2gd0QvbO18zwdzlm17/tWjArAaNV+jJncO7d+WvX+LlWKDJ2u
kVCMc6r1iQib8dZNScA9QG0LmG1SXn1kcxR+J2POwiYfZagedS2iO3Chbf8Eg5quBCwABbC0jxq5
olvDkCmZDskwfh3D2Ncr4MAFTYtAekRkl/MOegLZqmPTX7coB66EAfmwd9g0a6e7mSC9Hf1Qxjds
E7pdk4ImNmZTEeeQjp+b0S1vSoNe6oohqnfXoDK9Ya+cpde9VxRfc9TChw7Y2NHvM4VEvYPoI/3I
uqG9ROCP3XpXUCh63IZWrL8GIJYf0oi07k1N8A54eKfD7kR/S//U6VxdoGIbfvpgjLs1bEDGzSSh
w09WBgJd25Ehs4/CjBldAwYL1rERmpdJ38vborDkQwZbbE/31VY7TxBOd2ERyM6qgMbByL36rgiq
Mlg3yZD/sJUufvaEgD8OlU3SciVCbyPdjORn0gTgv0cj5HOYGc6J7qkBNy4h4ortb5Vd5OXI3JwA
zMVRFBl9vPXMUD+qAkksXkRv3MelX9hn0krE98Ko+xuZ2PrOLPL0Io+ImSAMxFef0tpyn+aOL0g0
saquMHoHj7I3iHcbrSCH65cSCDiRqqjhTx18cljAyrgWKbY2TVwaDz2JuMDzGVmaBmtEAdBsIQxV
9G8ngbbEmxt6gkxHQe/TCGJvSbSBDNIZFoBBsvuSRpQPrJJVOq1q08vXRNZMKQhBWpxNO3b2bnac
xr2p4z59zJC4z7siAC5Ldm/vOxuyuciV9/LaAQvmd61P9LFt1AcT7ho474DQthu6KMZ05UpycG4M
cyK3ZSxisNkGGSwIiB0FXqOE2h1shiENwHhAMoQLqQHD74Pac4OLKEdpDopu6G8sYg+DM1HOrnkx
xAylt/AUS70Gp3frIeRWqzk2pg6hTOSW9+AQ6DljV49TqBOMLEwwnrzyHnFt68GS/SlBKbQf2sq7
g7Qgb2IqF5igPuu+HKvoYIjZOXiuHjelHdls5uzsypkBvGvV6H0v2MXBuStICYub+aKBpQobtXGM
84gBMqIPqF+AE5q+/jZqWTHhnArKB8dEdcI2OKr9W5MXfl03kb9tJUiuBrTCo7a66pxGd/Apbqp2
DWGDQGyzlAFgmCAMtlQ3OXe4INdx0lV5ARRfI6ITIvYOpFxpbmvZug6T1VC01zbh6FdAvBySjUPn
f7J3JktyG+nSfZW2fw8Z5mHxbwDknDVmDazawKpYZGCegQDw9PeAkrpJqq90tddGZhKVzBGBCP/c
jz+asp+aXZ4oMgoqGIwTJBHbzuggTQtwlpHxOGtjwtc8z47YeHhKLxMsyfqgzS5Qcn0RH9zmWCzR
JGiRGGVsiH2eqNFG4/zxVmuFd5rBbt0uZnXbONq062gkhDZT535bLtaZ7nQ3LAekzoU5bqn3D8IG
leonZXSSlHq/ccNIL8we8o96qBlKICo2W2koYJ/6Nip9jjLNhxCIT1VlRcw2VLnPx4IbVD3FDmPO
pE21DQqPuW0MBzkq+WbqoBYNg4cV95hHKgkqTk7TcpOZXRugkVSf627+3DcKNQ+9lhQMlxE0my1N
h7TGIwOk6a/H2P/VQPujHfOPJ56fTIIGBbtqVfXTgcF20/uG1bXHMlfSh+/OgLe/HqG+9+n+t6fB
CUdIX2fsp1s/pQDHpSirKFLkAW2ayjP4MGnQzA2S4Z8/z4825PXtrN+vZhqGyomQf/1x5Kd5it67
njWg7JfDW7re4e1+4UQgZjePg0nJki/5CJ7fN/tC/6tskb5+Wj+eH0kKGAa0c7KAnv3z20ykyJS6
NfqDiYtwS1Vgf9Hdwt6a6+ZgpCjmzm1otcwqc37J5gqyPrsJfD8PC7sLQidsM9AW83XjUdrs+5fp
dnKqimxhA8lfVUVfA+5b3UWKTPKbrm1ZqipniWhSiCt6grzzn3+ef3xDnIRJzGI/JD5qW+vn/Z2L
dkGYd5ir1YcFpwq6XpaImgKlRKqbwR497vEid43D331SQ7VVxrcuO1MbS8OPT9pGOJhGSgF4UrGc
DcJmWdFTVyGOiTM3jKv/PdH+L7/M9Uj/41fGkzFt5g3yN5nmKgl89w4FYYwS6bY/yCVRILfrH1Om
bAukrr94V3+8BBh2sw2ByYTIYVjrn3/3RHrRaXXVJOUhofm0vzG1OuLGCSRw2P/5O9L++KUZlmeu
KQ+CxsA4fvrSRJaYqbVY+QGt2z7FA1uKaJhigYDnGUOYEWbtdh6NFrivYIDdZLivzFtXo31t3fIN
33Z/eJSoK2qHaNlP3/aH7be94p+/1D98Jozo+WkhGmt8LNhbf/xMoECD86nc5JDFseoc8Hj1t1M1
cVj628+Dd4bAGEwNnsb76bO3gXo3QgwAZCIOA2FL0VkSiijPf439/SMKPsz1l////94+iqQMEwxB
yef+e40PyAbXzb8vuz+Ypv0kfmv/+IBfRUHX/cUgaocsRpaD2P1/XCSugZGa/2zbTEcJJlj80v8j
CpLIIhOxinXECTyu6/+IgjzCdtlIkd2ByOf9HVEQ6/UPKwSDSsYoBhEwQA+rQPgzU6IZ7bwrPYrJ
60gzH1IQAhgy4vI4ObS3jxyPoXgXLzHheopfXfclQWo7MzcbOGzwD5MqBc2+iisze05juhDKcbGv
NK90osO09LHnd3obsz9obftZXyTdabLM7XOEwo1mhZ36kOH/2wH4W549w66+Lsxgn+OFEmfG0ywl
tgMmUHUFmLJOVQKzqbItsyFwrJhY7odONiezK6sj0ht3DirKD2KcV4IhtFBKsBbdPNU4aU9p7hkd
e16zfEASW9QDC4lyUlOeKLDMdKQc0Eb8Y1YaPbJ7bohIKNbJ9qrxtUlqJn2p4uIRbZw5eYrAIz8y
e5DUzhqCv9uooNgYeaqALs4X/cNbLz/fjovq2HaTwGJpZxhv09b0025IzmqROkA9KyJDdDCyE4pt
o71T6oqGA3ZZ853HKrflsFdela7JGUSlajVDtLAK6qaQA7/S7arcAy6POPMnkWRTaIGgjxVq8/xO
mZvreMosOi3AStbbCAiNHYh4zO66ZZ4PNnVS22HGDYBmwjksk5lBIalTndkiWYdU0yg9LEzV2BYY
g/bwHYhDT8bXuM9Bzdgx9HC/zM12nyoZp53KUwc3mHqVbzcePB08LO66144CJ8om4Qlh3am3HQHE
i1WpznY0jPZj7nPUpLTjfD9w5PtcZ5p80frRPqKMiBOyRHVnu7P+KKHfXmUWSSF8mlDkt1atpspm
GkZavjI4mVSOprZ1pOlt3lOg6t20TVlvGqx7IrAqszgiBztnGKjyaPU9EiVD8ROQW7nR7MF6xdqT
PxSlhawBll/uKz1V75JFGTDBsNeDmmHRnqlC3bupbWgBvpO5/ZXVusbZahz9oGorjDKKKqiB3QIy
GI4+DRWtTS2qpng0aImB01ZGTv8cye5SqEv06rVldlQy03xxKHA7cfTO4a+3Oh9TpXnX7cAHBZmz
dKljHNHOghK9myEdeG9MxlXHIVGLJDI33nQi5ehN9GnZnb5J5rG9Vyosku6cblSZKCHR0de6pjI6
sqsipMFVeWpM7BKtVx3VaVC2zhBVoTWbN32G4ZtJxrbwsJ1HrfkcxcmmGPRuW1UOgN3Fic/Y0SSV
ls1nTWmb68JuL01bf/WSLgoiaiFyxp5+jWbfL6a8KRBcHKs2Ay21R59cCc3g9lDcRFbBr57d9GRv
pa5nZdgUAFoTc8LhVHXLbmJG1iOOUztGBiCQKrRCrEkx1SVLX5xJi9u4h9zxEY2rvFLUmKOPZlS7
3OyH4Y5OkIgxMUEK119UJca1qUzuK2DRjA5Kt1doMO5F/DkrWRNDVhMwxZW69N4RVF8c74yBD8d3
0Csn5hySF8mDLNWvMHVGXAlyUM5YPVr8/66TfaC5gq7UUmXLNNziZ9FPO62wzJ06mioqeaMdtJZu
91Gq6q4QJkNAweD90eGjDYZ+hExbW+gKAoc1aFxJwwlJB8or037YzpzBr3orUS9u2i6vuFAwZetJ
O54KXa8OhhNlt5HuRls1rZKvdSKpDVEySIDkDNR5Kyl62ySGIiefESMXvDEOL8Rw1X2T2bgfxiVL
9jORU9ibGZmWonMw69kqgODMS/ZeI9pPpo68GLVzGzaRBO3H6GOTm+V4UXOt/US/RsYEhhNPqKcU
b3cDZy0+/+42TaGlQdM2h3eB0WTDTny/COtEpdp87tUs/9TqoqM0cNoPhF8unEWzAwW72f0Md/iG
Ce1yAzu02Llladw2ZFmS/oAsMt+qfZKEumOMj0yqxm1Xw2/AAuyAZc9q5VrtSrU+GfyabmTd5lQ6
sMJjFfG0oynzl8jz+hdHybKnJhmqKz7m7I5eCPOVIg7O6U2rTnXQ5GN0Iwi+nONxRkjUxdKF6dCT
s3B7+sotV7+C8lMuoYwgKJrecMopJQniZbQaXxmXU6uM4LU9Tu4XaphyKPTFcomY4cIvLkT27OLf
AQ879TdFbDLEYhBOYXIO37Wz0/SjyeLhoI3w0hFsrOSSm4Jf2frcDm6u275M9O3qOdnrWm1/1iR0
FjsSLH10gc+BUeaEWGiKJMhg0rd3digYpY1A5LtRcruv22arpZq9pWNd3mPnWI1wiqjouAGdTS2A
2EVmXAdJFOXPYGOXx9509fNiqKzvmtPox9qkJiJYjZwHoRof3axmoarJ7N2K3SbbLFVaP05wjwSW
A0/Fl960znmq3fQKbN6MLsXaasXFm9GVCT/jLL1OzVbcGHVnCD9aIrF2UnnZq2Q9pa4lVg1lMwtc
CuRlNY40TbI8VDqbN9SuYjiqXWs/kY0ZH6dU+2jxnS27JOrIHAi6qQkeiC/O0IttaVMx4M/Mz/25
M03TN6VH/iU39Ke0deQDuWn5BiU9YdHVSf9D3VcZTOBOqx8dHEVfcgM9CfwrEy9AXH5d9NoLsG/d
3rdpY9z0CFKUwnnbSSgu7YNWelxqa/zkReLdE92eS8s9Na6Xbgp95OCsiH3ZaBcaVch1pJU8zk10
jc7f0BnRpIFLmQsdmfWsX7KWi2SPvcs6UUxjX2iOiHylG/RdWnr9wY1TNh3U03bvdVpco2ryRcHi
POi1Yu2alJupz5QhDfMkzcPS0uUddv6O/Z7KrZWUzhYGjnxklJKTv4CNSdyhvc0dc3rM6kUJ7cyz
/CwvbaRA+mKcylIe3MnZTCaZplbV3TtJoOu6lWLVg5L0WZtnGCEtCTraN+qPEjb4TmZdyfBnLPeT
U3qfbIOaoEizq4+x06ct/aISr4dtzxfk+GY/pD0bE73bm0KNz3E1zNtsjJtXr4S/PtEa+hVnIa1j
kXVT621yKhRu9yVzS6z1iIaUy7vg26eRQgp/HpXklBOINdlJUg4TRao8L9jyknAqFPt6tlsWEhpA
34ux1TdS6dwTvQ79ThYyubVn9lGaiLyt09Ods6QOoaPIY46ZlIwaI5JOTTd9FPCnbsnOXOOl7vea
Sp/WrClsB2Bg+li8snPTl5mPAH9m05mEqVeaN/mo53tgrIaPqdXc1ka2U53kPPfxOxL7R615N44Q
5K2qnrm9KRLnvqrr2giaWtW2caOcWBPJDum0aj/AUmTqWc1TCT1fAuBEN2lAG9u93Bpzr9y76myo
L7JeXOc4wmTeOXbt8d1XufmVTVY17Cxw6k/cpJrdBJP9i4NJrjkupE0av3Uz72McXE3bLi13o84c
5cXLLQcv8LBcqZ1ylWkpKNSBlhBauJgNUdt17ghqsZuDWk3uIsV9WAmto3iutYwHjHpiX3Q9HZur
Dij79GRYtX3NitATxBTF2Rb62JKCM5JPNY8464WCLYp95nLd9i5dtLXaOC85O+tL1ertmesV3UFT
+nlL6GO8y5QGc9Ls2O6VqWjYyOHe0vyGiVVl2p3hKgC+n18WzdabTS1r8VJmcXE2utWNrRWYLo2K
HUqWNZij2KwWuh8Lu7rN9N6yg67oImJulkwoQWtaTOFiUZlKZ1EdP6tZzCSirvsUY6yp4Pdmi2EO
3aGiuuKa+aadh31XXOmj7dy5QiVVNjlGQpylKIsPd060d7F6Nm0vc16GWBsOzHqBjdrouVVQiDiL
cZIigAQmUpWH6Dsxc6tqrdlEi3QfOnogcKQyld1MqHq+01fu1mysnZd5hGoIrmWhQjct9tSo3bFq
vVG82VNeN1RhDKJ6l7t4PyYQzLEubpnifm2QTvZRWSkH4MQd1DXlgEd/b1rJNa4Szx/tughzhqQX
VbYKRd1tsossytIylTaG3KSOcD1igNzd80Es9KJty4q9Ia/kaFvlVyAbeZgQAtXt1YiaseHmiJzh
IvOU0KtisNcyD6jsfOjjBWB7Lh4Vth1U+I1y26b9Dcf5ksgoPle9a8JCVYDb9tOWw8g785BzZqUh
DQCw0LHJMsEWr32ln4TK0Qx5GED24NjhIpsZ5ys+ficrKKmnGpGMY7QQwcKNbdB9GmR01IbJWGJO
8bAkyLzdFrkeqvn0xiQuxEy571efMR6Am2VwsltpFNXGjtXlimvP3NUYF0NuPZov5dwyEQX1eUzL
TtxHNaOGb1E40YzDBuIsvnQzsWloJeK6XYDSsClV5nE34WxjUGhpEdFHWoToKR7c1a3Zt2d7HtIk
GHI+X7elHi6baLVC8hz3puJET4OmD586GglTINQ5B5a0t9diwdmpw0UfxzuaA4p4Y4uaUgSzmN56
Q0QnKHcS/z4IfDY01icGs4PY9MTU0kBbOOAcVUNL7u1agOKjLWTZ15M6+dw41GdRdvmlV0WNJag1
bZwXWd4dSdH07EHdrmXJG+tn0+wvBqPPndq7D32fWScWGAZWSe3up7x5W+oEkJ+9WgFwNnpW521w
xo5f9HmIdXanqnstBgPvzRLhOo7VOn+ZceoFkw7sza/aaHzlyiLqadUYAooixpM32btp5lZtMa07
6LEnjumiY2d3UQl8N9YIm+htfdIEaz6rkCqfhJXlL1XuJbuEnE25KZzOeXTZuJi00BX55NNqkv2q
sP6jvv2F+qat/AHE6z9T4MK3j/btX2/lx7+u38Rb+6/92/glT76X5P7zt/wW7jJ+YZLtMlABxmaj
DCPO/loF68Aj0NiQ8pyElEkmAhD4XZZTUexQWYnZr3LdyrX4XZVTf1E5vAKyZ5uDLG38PaveT5oc
VBROvhBRCKbyQtSf5jykmticYs/ZSDqu0nTa2Wa81To9zCZz993n9F8GBNpPHA3eO5AEhhE8ITRJ
/vUnkbpAdKqtLqJnHEuHM97PRbPvModF2douXvNSsDnsJdrcVnGWG1FwS4yNT2DSOYNOpyknnE2K
8S9e1Y9zi/Ub4VVBa3VRTsnSrR3A348TIjrQPbtook0dz5s+ownVln0g8RxowN0XCowcBbcIuJj1
QO8J2isis/AjUe+snrjAX8GlaGz56TvhFQFzZExgQP8GEPfTK6J7vVag4kabbhniHf25B1Fa5j11
idENigF7CkvJb+p8HFqfCdcxqdgW9osFNSEbQS3F5auCG+OOlGd+Mgb6wE2THLFTMlGlNdwo5asz
fc4JlIzcf+2qvOKemGSSAqrRn0vL1wcqU2xlY3RqwCKF0xsxslrChp6xUreu1IbbY51uCa+EaQ4Q
P+OwGCe4ge6lXt3jGQt1qjjMZqRvat4oVATIwfNLsnjCjnZDU507W99TCMIh4RNooYMSY3IY35Xy
RLMiRkVpHNdgmm7uM+9pHMbncchq3OpdHNSTczD7JwxlB3fGBzlWO6Ptw6JjLezF3UJZq5Ne56SI
F3UJXMg0hRMdGRSHNA3TDJKfZ0teirE8Mn/cTnhU7YzMzFD02/XcslVk4ePFDpHKg1XNGcz2aozt
LQ7picIo1+Q5cwl5YdwaRM866xkF/UirQOCUzLRzi2M1FVTJuKUII2CTSwZNBphO+Hh4Gs8M60be
V611x/eJ0mvshx7L+yJH1KvJR7gNteY9dm70sjmX9EAliRtIKhQZOnEO5soc3Q03zEBJLpms9kp7
TfHaFs3wbQTFYJrvzVS9djhJW8Zi3KIzkFhdBAtjvk3acu9qY1C4zpY+nkBE3XCtelZNQjF6FU6h
XM2ExUNnyG6QRklOLzTtBYKflk4V9C3b2OqzMBpSGXXNh1aMjEup6cq/dHS+3OEmqN48tpQIOtZ6
0bBZpdgrPjjSvDjaoD9inBkPHae2FwTFCu+EJ3ZSrm4ZgpziiYxDibPViHwqW4ES6BnVkjjvh+JC
mnrYYqR3mKUtCm1ecppbXoU9vVmUB+9L5GoUxWYUV/FYJ2djMG6strPvWtiX971eNNtvC8c/N8m/
vkny8zf+1Lt+9VaucJ+f7oq/Pew3B7v5C9wKFYAYcPEfhlUed0Wmi8T+rNW//g2S+vtd0foFzA5k
IXhU3yZZDMt+vy0av2BoXxFf3DdZ0DG3/w0Hu7m+nx/G2QzMiWLjbAeHxmnl59mv1XS0XtHpuK9y
hJA+ozRVJN7R7BfDr3uho/eL6SGjL3NnjrnFxGOZHjla0jyrJc/Csp2gTjz3Y8UtHnUSqC/daN5p
BIp9w3BvosaOfb2I0r0+VerWwoxFn2kbPZn4HK76DJhqR0MljeDYcbLuXikzVouKv2NjjSm1JWN+
m7qQhHwaKTIq14gtAvUp8U5Hdkj/l7eENTSfB2+emZdESMmLnOurNjWnOBwJK+0XNcJdR8n3HjOd
ae09nG4X+ovjT0ldf6G6tnSwVRgU605J+pro6Tu1bMsGG+0VHWXXKZFnH/3mjdxhsZVM/kM8Ol1I
jOorXhzim0LQA9RQ9lkN1n6yJCdXKm3uU5E33DKs/Txw3ctibfZNrAkDvYQlQQQnIASM/NnX9AXh
53DgpEBzdLlJcfhUfAplnDB1qBX31UFs6Z6jxNtqcfTIvqjv2bi0FOlEUWDEM+EwbyxeZKHjmVJf
C20CHtFF5bibdWpMwZ2Jy4DXmHuMk9+NuY1FXFpRSS4zUu8s6bg1IoiE4LSU2kgJJNAp4NuLAQTJ
zc2VTsS4JccrzzlVQULr8as5FDUzhG+bRjm00l7t6HXFAiq2dWwP51bGW2aD1DfRrsjiJs/rLOhk
qeVJT7P4BHcp3WBNm4JM9+IQtzq2z9Kz/XEw7pdCI8vU2N3ZLiOUNmLBoTf2VkDnISVkU7QzylI/
0lrTE96rykds1tWmMeJcJcPYFOWuy7QBR+NYeUNgL8m86yKc2qGtpiS+V9J8FZi1lmaXZO40eeIs
UwR5Ki3gLJO+mTy7hQyoFKHnifIpbrzllmXeRGEtrkmbpadZaOYt3uRl8l0k4pdZM6nAa5giWZWs
QrrKWnJJdpPejKgNH4LR7iYp07s2Xy2WKnPzShSpdoWvJbsuvMRBK8Y3kQZ5D+r1XOCuOcUcMG/o
mlR2DuCfz240KjtNITBADylXCQrWZyyDpAEo8xteZyZrweiOOqOggXkbc+iQFPa7mUfaXsV+B1oa
8YfLEQlyrTJMLH2Xr2EEjVSCusYTnDWo4K6RBRvY50bG2MzYJCdrrAG72RmD3qeY3B8nRJIPawTC
XMMQlfDY/rgxGdFae2DSRZ5gmPZ0azOQJk2BKP8h0LG3NjmLBoIWMxOyF3XcHw2yGFTRn3NdO3Vk
NJCoQ/oZD9Uo30GCkEtkUAgNG32PeMe0DB9FPGlEdo0vsIy8q2wgDKKtsRB3DYhUJEXo/uyO8Xr/
7+ws/sD+K4+j7XZ3RQUIvVvjJukaPCnWCAqW688sxWz4SKeMFCZsFUIXATwoNyzWEAthEtocC9CU
s6pd44e/YmTELGANv5SlMoc4CqqtsUZjmgEczGi1xGXW4Ew55oHHl52tkZqebA3X3baqu/5qqRHI
ZsbGO2eN4gDEurRrOCfXtOSgF3p5pinRpmJzDfFMjnaXrcEei4SPsUZ9KBLLAyFVJujRGgXC7KBL
X1dy80tHreZGH7T6azYKmpAyu9oiCVXsGykrMJDHN3piCRLrWbpr5LRWrA36/DIRSu18e5r1Z2ce
cI2hMaufCND3T01vktctkzT9ymBU3XVGwQIAQj5+lFpr4cO1cjqTM8ZbZIPZRZHN3ozE6Bjq5a3f
NG2DeTynui93LJ8wRUQU6uytSQa6Z9lKFu79KL1PTZl1ewre2PDF0bkcynexeJda4Swg7b3u7Wp9
FEE7M2sIKCnu74YiOjST+Mo6G1YuZ5ZRvdV7prPl5N6pKreVigkdhy11y+xuokKkfjeWO6IEYefy
GE2rPxUIXXedqh6odU9C2QLK4hHVY01CNIDwUdMSpkS+rXS3rj2z3XfHw2i53KysJWdfFz90uS2C
RuFizzKHtTnHWNpQ4oueyIXpzdRGa0XVBTMEEBpoFaXwG2dHn2UM0QjtuXDEcabgdddUBjHItKEX
xjMq+rfL6spNa+9TMmo3Co3aITVK4w4GW3kBprDNkCdDPGp9oOI2uer70brNF+vemWV8hNBAFWfk
Hti+ArgyjWvC8Pej5Vy6Zhm+Rcr3is35p6cmjAkMUGlk9n3XGOFE6srF0bnlSPmRU0zoi0y7gKV9
NWJUuXEx8Sd27oMCpe+L7J1P3FNcCjHE1382nmWf9PP/aeNpclr+3/1R4Zc8/lmMYdu5Pug3McZB
V/FWSYX0w29OqN/EGPsXV8NZS60I8uePYoz7iwu5EEyFxs5T/UGNcX9Bh+FRAF/hVBqYmv7GtnM1
W3236+R1Yv3XPWLRtmFikvq55COBvV3w8podaAkU50Y2/cOwwlXisR9vjEk+DEqr3NO42uF/yeMa
czbUD6vWRBZaVJO+FFk7vrVNlRyizBs2GKA4CC8EnGnn7LdJnlh3k01Khb9+zSzL+pa0c/4ltWnp
JskSysVTNg1TahR7LN+1J6MHZhEV/n+te6axunirXAbXGFFGdlJZdgtu8j6r8vGUa+ANJ8OWT0Zq
q5xRsdOK2KMuPOurS1V5nyYlxZ4hBctm1jAIVejTVUvc52Axk7DrauJhc3NRKeLYxN1U0a3ae/c1
buNwGPrmYq4gl06kxUZIyB9u21v7JMqaHXw6+UwTl7Xv9Cj/6kV1eaZ3L353kXZ8d6ZicMDg8pAO
erFLo4i9JNglRPHRcJiMFZPComtH2muWxnNA382wUZmbniVJ7DnQl4GIGOb96ZU+RYg1+Td6TWOO
6kulOZ6vRjWzRFdoxE3a0bqy+vFb/XfmPhHm6+jeXiE4xjcgzuJVg/T/WRL+xpLwp4JtECPWJki1
8R+Po2tf0m/rAle/q3LpOWiuAF1XoOy/1wVSI6h0NgrhN5bW7xotAC5OGTieEW9ZVL75LX87jfJH
HFw18tTYZTVcuX/rNKqtit9/vNUsC4CX180WDiH83FD7+fPvLM9DvMJQihTThWxh81Mr9Ykshrhi
4szILfXa6aVX1PeI+eIXtzXKVy5lfsZjHA8bs5PVxhkrWCeW4n1qtbE6jkUtQs1N8g8rF8PzPz/G
/9OPcdUq/uzmdPX2Ec9v/7pt3z6+dD/+Gn996K8/RVf/xbVc08Zwi+mcr55v+7eformm/lWk/2/D
gnUo8Lswws+XB3gcWE2UfGdFL/8ujGi/YO8F8A8nAOYcv9O/c4eCCvCjMoJgrsEdZz6to2Hgy1y9
xN//GBOMhtOSLd12yofYDIkTxDtQMPENAWH1CUKH9uySFaNaHnzYOTFmqR3dssY0IpP0Upp6gmty
RO5o5Gx+WElGaqPsvXoXVULHrlsOQ/wkRBUBVFUq92mMUgYAta6Hk8LmuVPz+wawyqNjVYwL4mG8
qUv1aUnbVRso5QPztuJBQEj8GCDaQd4tEFnM2qUXdIkPrSiG2yKb8s5nKjNVQce5EgdWTDksxAuG
z9aM7F325XJipiPVoB1cTLJDNMIJSuy8Ouptc19OdrHcj15XGQc7XopLrbrLGKZJO14KrQLcgyVR
Y5+r5iYwZVOPx4MucnKTBq3eH1DL6c6emxLMlVEQRzkzTPc8TBK6g4dVmnp7N89Z/UGXOT3fwpuy
8UnRhPdRLcv0vmiy0vZ66zUFEXsjC0QqFXubeF5LeA2RtbihLq6Ux0Wxxq+EE/vqeoqL5hXMk/ZQ
2ThHjTZy73ST7iuCdwc8wYYCtDmu1R1UO/t9bhNzPBh2jcjaRC2n4zy21cWPJ46V9thWGLrA4wY4
ubM1Nac+mF2VvMAPEh8Du/7Pk9o514VDFHLTuU2/iWLauQOrqOXJ0fR+V4pIcg6DaLXjUzG1oLcA
9eRA7TwfE/Syt8YM2Rx+7tmgaC57Xfhx3JNqU4AOqaV6hNZKZEfJdUYfAiGpjtjQsEMT1LIOoGbA
N0PeMkobQHCmr74l6Xzz+2LPzT4P3PIRrjnOhklRAZ9JRHpx6VH0O0xqK62arYgb2URSFy3m7LYy
NaspgrA9GJysCvfZbAt+5BqeE+M1rtG8E0YygTNM74aGo5ZJkbJP6eOiNFxLduyG+jjsETROdl/c
10aaTH7ZxmfLmq07wJDeS9vmyZWQhIA3uPviXUOZ3+e2ADoXZKqSfxrbaYDaq1sTU5tETCLAc4+/
c4DUkKHR5JNL2J9s5BGcMtKIu5CWnXPRnaG7scspy3s3JXCUVDTP70xGf35teA+5aY4vremUgVrj
Gg086VpxwPk/c7duFbnGXo2K5Q0u4RA/D2pF8zX9hg7tRISMOcxqipQH1elROeSwEJmtClScg6a7
0INrb4w/dTKZmIBroq+2FZSz6dwQSvfCOJONDNgT0w1gZjhigliRGmmsRHP8mpHbiwEsDiSYKxwl
2kUo/M/QbRrlGhxs3NLomgB2nYBgWuzkOpyI2EwNCx8qdfBhOvFF+zoGnYxrXRfldG1yAB2uYKlK
TARNqkJm9Pi/7mNXYnyfnUiTz9i2CbKqkIGnLewO5LBEMtwPytnjZFsvjFzAH/UPpJatAy1corlk
XTW7m0TpvXQNl9fnMa86LmysRbj/Fi1/anmheoDsk33JZU+9uhFFbe3XGfijUFgOOiWZdkyUnasQ
3AdXF41hseRfW486g8I2pNhEaZ11B36Z0+DXZKJBzLfmXTsm5XVZWtaHrUxMRxnyevSXI4i+G17e
QuCKs2YFJ03M+PgjFolJfyxtU3tsTCas2P01c0vjvdhbat2IIHZrJ4DLDOBxWUshQvzThGyzGFCi
zwLpdMEA8rAKeItFqCV1hP8ohu7k51NWtqB5W/kyjqV7NaLOPFfQugpfWnK+HqSeHQkXe5OPTQkX
tK0LJZw6T+5trZdXI+gSFDwXSpybxt42VezpzprgqJhxqd8zsouhcvUW2gx+++oQNTqhhjqfsDw3
c3Lqe0n9Lk7xB63Ujeeit+VWawEWLainFERI0fsFt8hiMymq+j4JdChD0ad0TX2vXip3GXYqqvQZ
07ESlPBrMpw5uN1is6yRGqrhTSVm/5pIzXzqYi072MOYbtV2jO65WyburtGc7qHS0um96RPzg0GG
fJBtIbe0bF88lqXJlw3+0E08Vpd0MCfU6CWuj02TsfJShyf2WoHWAF7D2sEbxFZjmf1oBFbqQaNw
iVy2pIrtF8GwsQnR1boTNBb3q4fIjhZVmYEaeStBvS9e8T3BraxQP+Ve1Qfa1EeUkVzPq31RjNWm
bVN5bSFtAGyBspNuZ403jG9G+1KDYD0PWEtipGeh1ee5MJY67NqlemxymUPqmchVUzFI9xae6/EE
HxZAV+UgbPszlulXS1HMu5HkB/z4zLspW6pBIGG5n7k1t+cFe+pLOmL/W4O79bGeMnEqNBp2/GZm
obKMqb0vGDoAFjRH73/YO7Mlx40ty34RygA4BscrSZAMDjHPL7CIjAzMgDtm4OtrUbe7LVNXV+p6
Lz3IZKmMIEgC7sfP2XvtG66le0eiaz7nVusxlR3r5d72aYim7qwgg3lgevzsJ3kRxZMHxC0cozLt
rvn2qjeTSfBmcjtjl3Fi3NW2A/2qVl+Dvyy3SbDIayoXJhbwvl9nq8BBHNBru6qA668qq2/CHGsO
z5s/iY1lpt4deCATVn4fzHdWbyzqAcGRcbCdunm3LfrSYUxvkcFlrUtJ84yeLcw2zqCeJioPd8Vw
NxXEpV25SZW/1mMcxzez04EKMTOn+qwBqP3Ab4PlgjNwYxxaCH3QJYgQwKgTDz4k3ZmOqnAL/6Bw
GOCfIMIB2WnigkTlt11cPIbvD5umTrEcAVmDKBJ17p2T2fXaHVtWZr5c63kyWlj9ANGXes1Pl0DN
Y60RGEzpbl7G7tutCVdf4StnBxNJ/+2O3XDFiESdRo/gBNdI1V1e14iLWyylycYthuypqHS1S3BZ
HOlYmjuTAcEhaHx+kdWk0PesAgtx4LVsNjMfDqaafOAKh4T/GYDFCFA3ly36glksHzqoMifUk5g/
0tmIfnTtRGxC2w50fWPpaMZo05zkt5bhNke+eLRXNj9erTVhengM/LYiEUou9xSmyWZKY9wKTipj
BUyWtiDU+ije2UFWvyNjKHne0EdsJ2NJrVWUD2rVgfd9q+qObmZKFuEHyY0oxZgvfYieHKEhapBh
SMeIjmjeLXeFOyrHnQ2jgugAGuKZNOuXjtnBD6SaSP1E7bvXaeIOBtD/2oP9Ok+nplXVIxMZrq1p
avcaK+eQrkeVtpeM71iEthPTjEntedM0PngRip1aIQmI4ieAhpd1hz6F09owi73yMhprINnnm7mG
I7MW06zfZZqx1UA1Xm5ASrjIEPqp/+i6GqZQkrUoPHWe3wj0ZwjQ/5jKJRj/TVSP/nTuGqt31i0Y
rqcY68pjoFVOHAS/7JrEEXNfXbymm8mfnFfkBEPykMMevgXCIYqQBUZ+ddSW3QrCJUz0lp35topn
95AUdWSuYADJvagFec+5nxhQ/vnM9mYaDChsOqdduVbjY5PKUBXKarQfPHadDQCF/jlZuhQRny1v
xzm+WMKY294VducOWzNY3JaSBEgFlf1AeACjMITsXpDeZDgHKfLQFNy4Quc/SL0Q91qxUO89UQNg
SQ3XY9DqGl+seNmW/dnbgnrMfvrzpDaUQu5TMAW1tcUn6N2b/ei91+i003WQiHTtabvBfDjj8Um8
2n/L/WG5Lc3G+KyRJD+YMyFKR7vtymOFf/CbhkSqTkvc1gxpkbV/YSbpnpdxwmO20FcDE5ynG0IT
GIKhXMwqSDTNPG/SilVor3XpEc2eGU9ePDPkKFrVIml0u2OZNPg35hQ8k3Zh8Vtz32CisHHrmnlJ
qqVTgPVZZNSFdZKpmb/rM1pNynTaQkNRp67OfTp9cdqEYxUj2Yxbk7FE/zqZ3UUBVacAK+eeC7H1
e1Sbl8OUpw5TIuRV2qiL2TF27tKR8BF3tuOY1MQR4hWL10oYyTPqDrlyGhDK3IWMyNrgu/adfYs/
8WqKozjUsiu2DmCeHWj/GrjmHP2MDNXeOHbN+jcHzBCaidOh0Tm7mpyR3UiJ4GzsaWA+BM7mdqrc
5Epnqt1as1HtrXbMjzr2+x9j3qk7rHCRXEM+Hqhd/PrRYe/benJs92MRxO+UM+26DpL7FNb/Cu8D
1fQCcXUkSmxFRyU6KndIdypoLiyWvj31BOpRgAzYdNKRqaTXXVmwPEDB+GUOPnjsvnJdmWOYjQXA
0QxSdKZtQAWV9rrDyA0CZGtujo22UZbVOSwWQiE/Fqm/FmVQWxVOdNlOOY0psnWuvLlpDrNhLzuO
QPGWdg+n2hTJ/RnfRhUmPtQQDfZ01cSDvU2BCN91pYkeQE9Tc/R03p3QU6urmTz5bCPdxrzB7s7k
C0bWiSjcR277Ow9u8zD1z2IZnVsHQyLRQMWyxlelVgyIgxVf57AO8HNxcFuy5JyA+M3X2dwXz7WY
0KVfuEWcPr2eDVY/wT2dPpAdTLcYZi/uMzDN53nx/L1nj85VHdGE2zGVdVjesml582zzJldtc5OX
Dj2C9sILEw0VYE8GglmI/p2qM1pXueu+tnM9fKqlPZO7po8t0oiNtkxGbEip4087iMzPmHIDowuZ
JnM/S8jqxnJkFt5eZ+jpHjD9sc9JAjBijspbXTBD4xY13KtyKe3r2sO00/nU5nObdwipC6N70xEI
5s5iglgB2Vp1s2g/ZZXG2yLwp6MbRONDFLvQuGRnbkdHsruRMLEVBoQjydw0B8ocIyscmoFJGNXI
bcHdqEOk3YVa1T0Z6ppIDiB7eV91a8YdHVu4pRNEiY7PadgQ6r0rKZ42idEP334Rdf6jH09yWlsw
rDiZdHaCsFKlX41tjGKNH2DaZ0tavU8x+mjGdSS2rXwjU/FtmSnzOUqHmvI7L29rInTe7cTwbuys
sL7a7EKiYsKGjELxPVz1nG62nn9h1PnLlD7T1kcqYEgAOw84Myu8N0zNQ0VIAGaxQi+vQ6LcK58O
0BXkLJvzwiSqW+h5eJouDZKP2DWscMgXHyH6cJm5Cae76BsrpDUWxi8SqAZnzf6iHpLC7z7sImUB
aK1yb7vpe5PVKCjatqvComcmgi0FxjVbpLXxotp9xFPd7dtqEfY5nmarxbvWgMu1W3vxmSKUwtgK
phTdSo5lJZ8zndrmTrFrCoYdxaVkjE/jqLbpCJUGU3lAam+EdxBs3hCY3wqT67VcnOjFnEo8EAla
NrD8nZ+9plXaHOjgoH0lok5gNSBX72D4mSgf8VEuD1VnDd6pnJKuPdZYqqfNksxlmI7GuIazxEMu
/Leg1GUQao5vO0FzzmdFSk0SVix3OXPobLArsWNtxxE8fR4jPORoZjwqGckTBvWWEWpGzE6P05xH
Lm2uWfI956j7MruBzun8KLJevtCZMVcG+xGVtHJ3FVKFa5dAsR945mIepiAWp0lfSLhBUnxlBpNg
gn4ygiMJ6smblbUQLIOBuMTKyUgEW4XAMgVCWo2utYHoMp4h/kL7G90+ph9RkNC1kpPqyIZpK6Yj
iAsvcOe29s1jkfQuebvOxOPeMp3BHWqWndi3nMQyTOOzxGXoD+amyd3OXzuN6l9FpC+lcktI64r4
suIxpx1I7AkdyxuYbtgE0xIeME40bswV+3TuHbRbOh+xga6e6NsY8Q1uVioctqiZxjkyoKScDmOg
vM+8sNSLV1rydfEqsnfiJjFua1mIeY3JT7aQo9sZTzQoAAZufXNFJV5sh0XlxTqa+5bjXaVNeFJI
nCS2RBm/O3pWO0g13nUR4cLn0FVKY9v5vb9xU+n+gEwQEWYDafzoOQU65JSa5zVrDcwMOMv1EUmQ
uC1dU+yL8pLXg5mtuK+MQu/H6CLhSnA2D2s7QJPKV+JVJ/yY6KpRBPGQlCJ3VDiUNbDoCMfTECOl
ikp1xWQh6sO+tMhhI4YKswEQgLfB44DFO5Htcz/7JLZ5/RTwrn1viSEyd4sie2mmgTbkVMl9kViP
0kcEEzqd9KgT8lgcvZa0hlWMlu3DJtWAvkXKDG6LeAjwQjk4XXMI/H6B1N1z6OL29OQmR/LhWivH
nOLXNO3aXVnZHjlts59iUiF6g25t8VXp0oZGOAN+L6B/9heXcePdpH2MZCNwsxc9moAL+jnyeJuL
rKEcGj4cM6KRSMUZuVUO3RwtmLcbqeF7DXHwWKYNp3mcHeZq9qzsM5rHjj6ITWLBiXUiBThrWoob
NAeNcCUn3VRwJoJBgEEf+mWT4hf+0bh981R4NpixPC25qXOblh65cT6c5cSj98hZwMhhXTfogyDg
ifgDb6h/nOyGXmkaZPI6m1K8+T7rJwt2FqOQK1n/gWRW2BY3btUt/rqoLBo2XtJr4prSQV1n+ERG
mrT59OZFWbRZfN2/8SQ19qkxTaCHKm77kzLtAUKh4TMXNUQbfwGyzJLtZF+sdAAzDb1mW2Jdmaqp
KJ8yMTgHhpmLjQyv094aC5brECoGH93xckXUSOvWq0GZ82muAE5eTpFGvFbNpONwKeoiC+0kXe5s
TbDITlIZNRyZgnajTZ75cEid6DwiZxzXTQddFr7ohUoPHYQF1Qzg2LOqigGT37Q16tHsT/PoVnpt
aHYZRMR4sddpY9JMAqN6ocgmgbxuF6z4q4KdjSPYJVIBrR1aE4kgxwPUj9NuZY4xzaK55oIx8rfR
GY6lC+uxtL6H3JD3DXM/Oo8MzFeOAfBrQ3o2oWluUoBEMwri2cKWZZN0mU4bd9hPF/kM0nMOY29I
OcBkJFNITF7GlmO9A2UWcOt7QUFGBmJqp/d0cR3QcpWrN8nop/d5Iec9cdfJsE3yyX9Waa+OyzzE
z5imqKQrqbLbQhevyhBRWKe+j6+dTSSMersDuN4N0QaKcPXBQMf4qlM1P8In6Qm/AyRCacqyO+Mm
Z4KD/h+jIGfISe71eOll50Pwg2Ku+TQzWT4t0F3Tda3GNuSwlhwMXB5y3YH/A9AS9QIqxAUWnyC3
sgw9bulaiO1EQ+FIS8dZZyCRb1tztgm4LGthQXgYl73gxr3v9Kjuo2XiCchyK91gAET5hQSXAc8i
O2S2tjUxRe/VdqG/Em+XEeEf6d4tnSiI8iAoIqcXKRFgbKg8RoOgbwkzFZ+3hVttuyzWsJwUw1pv
DwJTMJ5JOungerCtq25OHhLteGs6ifOHGaWhMJx6A/oD5oVeivEHAxnNSUDbr9Rkk8veliXeQ87R
BHFrjkYU5kz82NiWfKQWjZe1GSRkrJmMogzKNq1foHPV3zCeqUVFQx8ADZtZ/rRbKBFrKS4eaW+i
2a/7FCMElpyVU7LQU1E2Xrn73/ns/8981gfWbwsU4/9ZPrTrs4/m4zci0//7qf+jEyCPi3hs3Esu
0bSmuJDP/zWc9eR/0Q43YRJY9kUSdKEv/d/pLFp3y+au8nxbXrRHv8jWzf+6kO6YJDo2pHLkRf+T
6ewFv/WbToBXINLKuri5bBg3f3JYBTbaVnwwftixHCWrBSXlS2J70z9QwC4T3t9fRsIf9HHAMFjm
ff3pZVqwAtkYV17owQt6H0yDQRGDNzb8Lh92cQnm8Zdv4fZfv/pX6uG/CyBQUngusAWG30SRXdLW
fp05B+WS456OvNC3pqCEg8AWse6NhGDZyhfVpiT/50H2frbvInnfj2BEV5qfeq9mYe1MqsFD6yXi
YOnBDpHzcLKei/FcxstysqZcnf/hev9Nx8X18pVDukKzAffv8kX9ItjIAH7M4wSOKI/q8ouZUM4u
ZPHvPKiCTWYA9R1jnz52KuuvBhzMVz/J8XmOM1xlfe18xxhxn+iqdYd4Wup/KQj/I6vS/vf7hMu7
EMEQvAnuSe7HXy/PD7SpMlhYIYJY55wuVj5hU73oLNsxOc4UKyi0oOwdi460HdMw4z2WhynkmuU+
mRwfrVVc3sC4PiIWvTIT426KLSqaCL8+0CA95G8Ckc1uiBw01bVdf/YQ0pEKa3X/9x+1E/zFzYhB
A8WeEA4qvYt25pePWqYLgt9euKGi0sTb1eCWmiY73oD/SA5jk8JqL4Xphkbdjl+VN9JlI630cuwu
kY9NhPje9cQKvXmIwYyVZVWnMjfc1wn0Apros9+k9gY1MdthYcQ3FWD2q64GXNzE2Zty6T+nkfsa
uJ247gzaa9V8g5d+2KuZmDko3N412i99okFMXWyTn0NeAKaobULe5Apvuh/Sh3AAKozi3Cjw/pJq
ZVlZvVBH19PweDKaF6uE1eiI9nhEhWAbAaMWAnBf//6z/OPB/dOD7aPocJBmC4vd+k+PmfLxe7vt
7IacBcub2syrbc3E+IRacucL69vIxummn9Ppos2WSbnvm2L89nTRfDpKd2cdg9peURT7VyOJPRuf
MsBbVZVvrfHDq9s6qds9k+V4OsaqnL+CfrQeeuDKR9jUxivjp/ikFi+mBaVSSu3YnE4yR9Pb9Z75
DzcOK+u/rWI8mZctQUKR5FH4/cZRknE35xQvbHM9XBMv0GPHsw3mWSzrt8bsBVsNdnFF82C5a7SM
j0K5lKCIc9TeWhz55Lbu/BMGifnj77+Hv1hfJTIenAz8Y0rvsrr8cksX8VxiKRrdcIQKthZN/Z0M
M6ZHWgL+NPwLtfgfF4O/+BikA7kGbRmeU5b031+sZn8gX69D7Ty3/qsJkuXyFGc3f/+W/mJB/O1V
/vSUFnQHvFZQ4+YiTX+adVuf5r66HKu7at7+/Wv9xYqAXI49mh2VILOLTOrXj49bMlMKfkSIdcE+
CqNcvhZPeyenEea9PV3GhxX4CNSlplndBkQybf7+Av7iI0VIyKRdsv47/OfvF1AbzMfwyrphQZDJ
szVqjInR4v/DLmxffs2vT6srLQoHQKgs4bbJseP3l7FZcuVcZF6IteJetVjSaO7uspTpYskwKb2Z
KsHsZ/y6aFj7pDBuaNaBFFtq0kfEOG8CBlgoqAgH9qBa7fwYO7A73be2ImqAsU6oUliIJrhP5XD2
XYlgIc571D8B2az//iP78/3hSule0Ey+Y2HGxsP3+3shMBK6HxPFULPtrIFcQcTljLNZvNr4h2/n
3z42tNqXjQ8JG3Z0MLK/v1SyRHaBnycICU6LD9GMvc83l+EYN1WxFUAC93zUwT+86EUZ8aevC3Mi
6w3lEiur71Ke/f66I1MpuyR2KxyK8RHZWx2KWDa7IJrGV5zEpbeyJox+cYpGbXzzGXtuGerZH1ls
W0zlE3RTDCAwK+Jf8G5bpcwNi9tFKq52RVfRjY/St8hu3+qB+BaTSQt0LdLoSuJYNQR4pnrTlZsP
NLj81rwNvBHZW8nUmwlevCI/ylil5mxuGytyzwh/gCo35klhn9n604jIKyLPTajyrtd4wisNwJjn
afbzNYv+Ve7IB0Yu/c3ifQB0/6roid5US0lYqOvGr2Sn9DcY5OztmLXxJlronpZaMqdkag+/3KtI
tddF9jYDWcIWk1ZMiKd2+LKLoNk5iUM7h66f8zaRMr0NzPJRqeG2kTuEAKCXYutHlLpN6EZ4yhFz
IH5w3XRZdYXbbF0Gm2GVBgqsh1uubdIfUAJljIwnj+6snSFPszKHPbfp7Z+IPuS5ZGy8TUl14RSZ
g1YPrCEKlxEZLv4Tkb9DlhrDtK0mENzzWhXeA5CPetNpUcYrBIwOhkGdzMdGJM4d8QcajhpYHIj1
YO33dVItO0JB95GHuh9E0+RsutkOvucRaMzYP+qh/5lRXT6nNghSQdRuGMjhpUz0oS2ndtsC8jtH
traedZaJOzKgOZPOqi75XQVg0GAJVoHQd2WwPDOZukhxGKx1qmno/cZGscrl5NHcxFPQTAsAwaVw
b2EDll/ArtqbvkEivYqS+JvcwWAHP7DdI4dXd20hrddKq+JlTMUOll2NpSCb5G1dl+oOygqj8Al8
FtmJtp435HHMTwUD4ztB3/NJ2aTRoA2cH40kUjtFxOk1k6d4v0x4GnIKreuejMd1hi4WD3zp88qe
uo7gY4b5OEHKBsb2YURWc1V7DMnthjjOhG9vv2Rld5f0xWcz+PNndnmHhFQaOxgst2bs7Jb60bTI
XZUQwHQ0nyMafjvy0Mer2srrH1FkJY/EUOABEH1KAU4aK1g5i+58sWy6ThPMdxF/1VOMVE+PCTY7
cAimmgl7RxPwLc2WJtTgzIeSIfJN5cqfiXbfKubz0BMYpUarBoTFi9/6NXyxkXjKGcliIjjo921C
2sJIr4Gs45dGtS94LvoM3YHVfBb49p5jmXt7YsbLXSDmOlQR/EFOPu2pocG+aYLG22eNKraEGMeh
K7goFLzVMyHmxpk4Cyb9BIacmry6Z4Wd9rrUI+x94YX8LaQP/niK2uGncONjUU+YdLMA2VqF0mmd
pQl/wYiTh4EggpBBqbHNhcS+3Ko8tGpDPoh+/mylW98Xzejd0M9X5MQDKnREilCkdG8XZYq7Pin5
TiA9VZukHfuDwySWh6pLtkkwjlARBNgcJs5+RohfLoh/iuckW7tYU586UmP5M7Uc8a7xBmuNacxl
dUQEOLNB4DB2rST7oE/Xn4bYHa/TJSru3LkeYVkaZQhJvtugi9y5TvqmEyKIYy+rNg7dcdZVKJgD
sT6TUWbXoLcg9RmT/UOMWb8aJWNRHSTmJs1jfWsbJV6biKOdt8XQ/cyUgQxnETM/Sgh0tXygCZ3Z
38fRfCQxB24f5PU8e8QkU/GOVX4nzMmiNZnaX+YyFfdqyKj05QiiKWttX15y3bPNRLe6sT1nQ+DO
skf48mBF6NoQTq96VMg0f/tdtag+DBr7sxr0MUH+COzqs0qZ5aXV4OxG5dm7xjAf6hzRVjIN58ol
U3nsgQ2vkPm1rx1G4guIogL7wPFsWCVR6cP/nBnsq6U5dghvyQYSpFPk8XW/kDna2fizk1Es9tqv
p3xlaNQEfRpUpGK1lbP1iBkFhhUdKDtqMgez/EibcLg1yEPapmZVAdWr1cH1CPdwPH2X5OijIRsZ
H6nT1B9LY+Y7K/JBHjMBCbvJSU9p1IhXrroO2z53AT6nBZ5ZuewSTyUfgWVkBy2JhPA9ds4G7tJl
ohPsh7Tv13DQOA4Ws9wAoyyvlCDx157pquLZNs8FOKltp1m8kWzfNdY33nZR4Wec20fZoYVtrUTd
Et8033txLo90k2fURX52hJs2h07RRS/VEsyvPUEy8OEK655Bp94BamEvTOxs5zSI4EAyLmvltHo7
aOm/qhhHZZoE9SETMdttAl0UK+5mykV8S2eng6Lb16cRbcyxG1r3FIneDROCkB9tcMB3RdqJK3Ai
8oTrC4tSkMXnoZT8VxsM19rPvhQe1EeEXOY6ZSCw5xYNcd9+ytJNtlVBvbjym8vqQmaKReovvuVw
8T3cv8S1C6M5qP7GNeHwtl51MxZwq2LCcbo11M8oNHrpn4X26vtuSV2U+7p8BQDvIlpwnoHiuJs6
Mdn+aDnv3HFoAgLEOwL/nIBIVscrD9B1PNYwp9k6viE2qZkh/UKv+YBK3UFJvBTBsGXiiGRD+Gpr
zhAzC0vXm8UpufGjrjHUZkK7epXFA6RKab5Ip/NvJT+/Ag1g3FVBVpyXVH/BJyY0JG8EFXDRVA9V
019f8gj91vmuZHOI8yW+dfPA20zzkG+w+GdXg+BzjknHXmtMCyvaUec2Zi4WR2sKtWjbROWoaBAg
7RoMQImjFfQ3XdfGTxwxPQumYGoRVAT0c+UTEnON2TB69hvfui/LzjzbTOAPAgDteZqm9qsFswsb
QSfJ41hxMYbpuD/FZAY/ZAoUPU/Ty3yEn7MiaWwY2ZFbDZjB3EbuZezxhyAO/at/Kod2NgAQ11XY
BH51ryq/ukp0BrcKmjBQIGGoY0yELEEpSjCbs1LrCXg3flrCbCUCUfbrgfZPvSo95HoOKXtslb2O
HgEB9Hz5BTLbdsTqPWs0h9SZ2lMrTXgMw1UblYcbTK8wh4t407Tw4BCnJFEUZriAIVXWWXCdJ/mw
tXNj3AgOQwR3R4b7Fmu2IF9FBRKP3t8FCEYB4Y0oPsexDM4BaTtcPL7LknomE+GgDN2CVjCWmymn
QQkIplU3ak7aczZk9+AwPwkwfOlLp98myWwfsI7H+75fXpkv8kBDlUTjmDf7Xix1aCMnZhjDdmPa
PqxiRDz60iKaNhVwgo0qZH+yRQPzMuqTrS+y6FAafhWvmjKaroaESETwfEzWAujYbbqyQO6VmAeq
7Eg2vHquiBPso6/F8e/laD82cvhAsgGyKH5Hj/6a2I6zL4k1v9ODKfetWTG6Nkv/VAwy7zZFnZab
2rwMZTB8BNelqRrwQAj/ysLoLVpRKDoy6VbnwG26B6PNc4LpJNR5R9n9dY78BCSD57of08h4cs0l
9Lc6cuO7AsgH2l2xBxZYvU0oY7EsjsyNaS2NPyEIdQ9L6evdPNUQFZXy93j5Y8bUbHtffS+hJ5aQ
SGKHhMWoEmrHkyz1mvQJmJLZuB9MK77IJS950L0MvRrd/ToODkQFKnKzaLigW0/1ZmhTdeW71fhs
NimbjpQDKYxp7Kq1Vy+cWU0cw0T0eek3P4Oag8QrYr1mA0UIZQxK8GVpjUM+yiyk/m9vfBh5SejQ
ag0bOyhPxDkZ7ipFf7dFaeXvyPLtWHKdWqyt1Da2VRvIB2PyOTD4NA2f0GrWbxzYzSMtinrXSDvg
4e4DYhsJv3Ki5c7KxvUQlNVXR9NxO4nO/OAZtsNZkPiY93K5NQazDydwRpTBDHGviMQyzmYC0YMI
1CY/F4mObhqKj9BNIB3VVlHv+kiSHSUc61jG8qkYzAMJJ/Xn0sdIbhOdPDiDUT8srjDWPaO6O8KM
mDOXgXcXBLb5nrhFcN9jcDnbvgn7Akjlj8tS+E4QZ/LQE1/v8oc5ZNAM0IHKjODJX7ru0c/Bcm76
LoUTZRXXJLRNT6M5pyijSR7bWgzf3se50ryHJN8naONPRZfG19YS6zvG1vUB5rLARt931ylGfqw4
dvwCFSgCj0uImQJyfBw9CSiXgu0F34sg0R7iy46aR8HMH7DyMrsN9hr1BnQrAGI3dAaH59yhMzgZ
c3mowd8EAMrG9o70Rp92ytLM+4p67egVnfcTEZStiQir0jvBrXqHBgUMFZE+tn3l+pyPk4LT5D5v
aMoijh+LLYSvap9UY/bStmXzpjPHtEJhMjhY1XoxMQTHY/bUW26wseVshQ52I8btZcnBRsaledLg
Ha4Nz6xCy63VHvXvsDKERZoQos5btslsS3paASMIHP06meWMbasigS81CugB0t1otRAWq6vuOven
Oz+SPjf/kPd7xVvAwSZVxaC5Zxw5OgWlZT5Ln+G9oZl1EBbt3hsJGGG/yahCIjt3EKvH7ZNFyhXy
cTDO8GJT/aNQ0RQOC8wTayiZfhP2yUkKSviHm0TZW+UiJwwjC6Pyuq6cMb0XSdLtCkAx5sZYZhQl
NYYuhIPzPW+UFrq62OtGBFJoDbt5N/leuc+FYYrnMora7wF5GEdrOocVOnhml2sOBu54DObUs1dL
ZPnzpphzQkappA3jBihfJ4/APECpTSj38GOVezjB4r5YRLBPjRSpNCaFDqi+p7Oap91VMuScOUK9
HjVLwbL0CFLyNEi2ZYUqFw0pxa2/SBXObTPbJ9p7YM+8FCmvJ8m8XbkjRJ6JiINzLoL2KR3cbI0+
2PvDkwGcSE7fiwoWUkht5+Kdq8tP11IX5DthtuuZHTZGHjCIU+mXywsxPu13AsbqbC5M1nnr+q2P
xtaFe6O6A1shywDfjVOFc1/K5ho8xnzd1h7zYtkvKILcwTzRDYtZz4eyGDeDKFLAorW6SRGTXdem
m71ztOS46I9afmZZk9NdZ+F+0QQ+5aEU4zHrEixK42gQoBaMnnpriRy/JLlGr4yUeK6GIuWgl9YP
1YAILGrcON8aUnwWNg2oEaCe0zkMT+hn7tAqHPJ8HPiwaYGtqsWI7zHwFY9TP3VbYar4qODH3JCQ
YdD4QPjuI4+p2u0Mp+5qLrUdKiNtOmjjdfMCBGDYZ2xfz3EeExQgJX4x3gm5xc2S5R815VI4jnW3
51GNwZT31q1CYIhdMu+wYE02mqd1N3VRtZ6mOWrhfCTsktOwnIkN4WDAafjTdrW8orsaH+1h+tla
w8+mNZ5MjgCQsVLrSuDa2Mia9DiH0Ll17Vb9c4Pe8iADFZwyCNc/B7+M09VSp/M1nS12hpLCeiUN
2+9XOBNpgzZpS7S9Mn7iVQJIy2ztu7WxUSCXSy2yIiBGBvdT4iRu6NmDSSjJkHK09xhnzitTzA6u
AEw8TsSbq2fEcuXy7DYkkq5J2vxMYe3mAIqA8xN8fzsknQsBrN66vK1oA1C4paOTi/44dHqBKOXA
BCQy1eS3eCsb0c2Gg0m+87oZDwtLxLRpZsIbevpw8S6APOY3cryBWy1eW976AXwDdOZLfA0zrjqk
uySe2Z3WyBk0CKBodq8NuAdrapkLtyWXiGiXcwK67Aj9aSDdU6svwixpt5Vkq0WKs64xZWotNLIx
GNGzv65lz3NgWO5VS0mLXpnNalx1E1tyl9vTzgPit6vN9o8o5xqUSm8rpCdGtTWdxr+qfTtGgpjE
1oOSjfeDVkZGmHImyb4xMpISrfa+jJrk1rLpCwboQDgD9uIcRT0ILu7D2ZsvfC9Zz3u+8W5EVOEw
dJUjd2wSHOsheB0N4WMg8LxDPjdqjUUE3SnK2I3L3nvoM0+c5dB7G0m58jpYXnZEs4WZAudQiMJ8
XKcD/EcHitJ5+m/qzmw3cuS/0q/iBxg2GEEySAKGL8hclVoytUs3hEpScd93Pr0/6t+2u20P4AFm
LuamUdVVWirFjPgt53xndIgz6XRt3roGCYpeQX91sVG97MxhHE5YNuLPsEEqVWVB4xsWazQS4Iqn
XFnpYxj2y72mhfYz+3qIOHYc5IFn9rWxdUJE9ZlKhLExi26lSSA1M6pMPnRzARZshn1GC0Sc49K2
0NxxXzYoU2FVpKQMmQWPimtOebwfqSXJCSkT7BY2glFSO4Jo40ZmSLk1D+8cozWuUg2f2c4tR0r7
YCEAgy20s6A+rat818Z2f98JrBkZ5X3JaerUGLEmiZnItUbtEmdzcluXZXDl1DlG6hIz8jha6hqL
JTrEVBQ75DTJxhpaeiCsApsGT+MZfty5zQ3jSWCvLRr5HpfqwwWxQViymkiBVkMNzBoW9aaAQNXN
2Q3Rv9YhDCP9viI8HY274Vzl8wiYrk0fi8iVuFaGCH64FA92Y5qPfVoGR5Islq1WDw/EMqM3DdR4
D29fP/SZld5O3KRFnyPeChMCR7UlfFBLnu/bDvKrzJkyM9A1bsbCBFqvqm7Xt2XhsQx5651GP+lh
pu2nID8OWWPveyjWmyTqfiMBW75mOLZGpU1+jwHDn6zFJomhQgNY5UddltkWtWC6t6OW2dBq1eYJ
N1DIGUv0SMDMbmEfaxAzdBTsurb63H6abb6cwnE07py+Q2PbpKZOkiEnacH8CZ43ub8llmGMXJ10
ttK6q62aVqxLq8FvrLbfJbC3kaqzWq4AnWQnh2RlLAZbNyluh1jr33LX+uodLdz3GvbKuSCjB7iW
uvR6g/FTXculO2jg7LyyC00MC9Eds9+S3UG+x0tyKTVL/xVhluVoWkGHIzQ7dxrmEwOwp9SFXV3p
Nn4q7IUx0UzhQDKigSkmxOtFLzFlX0YXxH5qNO/LEl5D3hFk7MQlGBohw9xjty+5DjRrV1m0QIsV
H205t8jlXWxfHmJxHvwZ6aSlTeAFFxpkhU6UUB18EQ42Q4aUtBOWcKf3AlEYqQapuTFKRdPeT5Bb
p3ajA6saCLCwfpV5YT6oOizIMI9k1CCSJF3InJPukM0ziUN0FdHqhUvVnjwD660ZhBZ+BPwP3p5N
peh7XfFomDbhFePAtC2dh23K+7by6aW3i+PMLsbcilFGE8+XQDODh7pCuxr3buni5JZH1zJwbxGF
UluShIFiGMf5gIEx/gjsgFvRRobtYZwuk0cNqxQrR2FE7kcYBxzEwjJsqH1Edp1UTH/ih6kiAst1
k/TihthEjqyzk8yfe/YjLGjBzlnD4i8pXgnylJmJqg6fech9qHRWCJynLqEhaRPfJ+OQPvSdyWnL
uVHsjWRhpjkGGG8wqSv7rSqy/mMupfWFmSj1GhMbrDe61M0tfZ0vyylDntdJ36ln0R0S6It+pvOj
phkc6BaJNtAuuKJfGRQ3cBHHhhVmZ1/ZymKGjyUMjjua8CW7VRj06X/rOyORxzavPiIdLyd7rjuL
+z0siztDC09tgpHAFCNSXsKWwwtWivaGJy56C+qkpiOuvbEN9Wt7JtkF9/EmnGVFIm0ds12asbEn
7n7I3XeMmPdWPb2a5Fp0Hm9c3vGLUR8nAPehE3Z7s2jKW0Clrq8aHvQ8ZtgYWnIV2Yj+nrsb0rKT
MiVLsirf0gbQqXaaiQgyW4b8exnwjDSm0fqUPceC7BsErwE9kwmHskDHEviV244Pq2HyKewrPEix
wZA6s+rbBAED4ZM3raER5DvZYiOciCEFDrPglX4h17eo0moypkl6Hkqje49F0uZ+Q2z9aelanTxx
UtAofGPWwnXHpZuD2mRV4eMU9eYkdA+zLvqNTqsjOX/y8lbPCuuhJmSAQov5aawTlkIgzVsbamI/
r2R9ZqvTTVxaDUHT0/I623RtEJHBztmW4mG5U03+Oo7CuISLCMJd2xnze6XH6aGnOr4x3U69zjVK
TtaZFqV1ulh+mcyufjNlml57Nub+Cj0YoeHgVIM7g9HQJ70pXciSBLfxQMiwj+pz4JXUIltsSTPI
nmjhQE81zT6dpY/vUT+Zrsa+oB3Sp7yrD01fjfBZx+euBSXVluETC+R9JRz7kLFL2vZL0/o6cnfM
r43FjDvR7oyQlSLnSvzUkXmOYqSiMxl40LxM6c3vYolvq3o1uIDfxIthsVO76qJqG0nSwVuUNb1n
yircuXO+8ixRv6iNacW/ZC+tChFjNR5y+s1XAHfMUpVZH61E1l8kWOjoniQPxEgaNZjN2h0eMkvI
ya9FR8Y5rCyGaYt9bUcIeuWk8A+Q9jfg3DDJ4QORUXtDocJLVKe32A+oJIApX7EpYcUg84wIUxfX
f6P3mHnNfFzuMf0UB4RmY7uRkSMP8A5JBirKnvUBcWKvCafg5yIa4ReIaR4UYa3MhacqPlmLyZFl
2cMZui5hHlBSt5wT2glDT0WLVJfmsZGDWfjKGtPbkbrlCmQqJv6+JVTMi6IJ+TNCct7cnS5N4lx4
iX1N9s8ppnr6jQXrE6yS/egI7G2uPKLL5tobI2tvtVRMHk2ovKFjK72oYYs4bOp6uRAf1Cax9l0S
Y+E3NvFr6VrhjouM79HnlbewJnsgF1lyTpZFHXjrGGfCMJZnM5L2lswUa0PEZEF/Z0FMWFrpW2lJ
akqScE4VMr1G14T02B6olYN6PHHCTv5A7bbrOZX3ykjZ85fNugmrA/GSMV64Ctj6bKoUHmwRG+q+
J1GE9JvS+hSujSWRKR6XRYqXCqahpXnRqAFMjfpxw8zIQKIuYEakWvcKiMJ6EDyPl6gSPEqhAeve
XMp7C2mWR6SNIunCgL7LocpACpy8TsgP05N0jjcO7oaHGEj3vm9V91IHnG0lJqQE3yVKttWhzr84
1/oIRnqBCbkK7a4lvSn6BAUt3ywyyu5mSVQK60MNJ5sjPQxmlu/Y+JalHipeqaz0k8KYT5FGxjqn
9sBPZyxr50MbtbfCmb8xwBs3mATPPFBM55ke+XnWJedIw5q6gea7dgqrW+fWXVhV7yu63H5fclhG
2GDa4cBjXVMuGoxIx9yJjmLNZrdrHWQWFw9OotIFskHAiW0jEVjc62IQwcGy8+ZThiPYoOI+sI3u
DgrufCz0yfbTVBsaHHagjb2oi4NLyHDogacrfkmLSryO0iABx25xrGtWuAvKYLlTRZn5NXmILExn
LKNdJvRXVJbdU7pIBlFOTtxlsgjnGDWQUZCJhd9uuDibKtDTrauW+aHGhn1dkN6z43bItspu2qti
0iv6T32QrFvET1fc+1js6hOh9hmgTty/FjabI7QScpC4Mwx/wWKwa81huWWw0hEgkGofaRiqZ2zC
zYHrwL2L8Unv+VFsRAedRk79l4Yc/hiPMhCeLUeV+ZGIrwNcy2eexYzi2WzeCNtJPsGQMDWHjvtA
oDkkhJnOptrMLIrRKoDILTyUjPw3ZR7yOBN71fusMTAv6kPXPkBsbm/NtKytW90pBqw5grQVSxv7
rUVXdajjiF35kurn2YhW2xrGrIMromxbqQ41Cu4Aet3EfgzwBNxGVUnJIWzGM5kceSfzpsP8wrrS
WbKnqMkRi2iIpZa2vNFK7ckutG8DEedjXmn1fdmbAV6TKV7r13LwzTh+1rVmuJv70H40YDTdE5VT
bpLkMjJU3cGZ6F/TUrVnSxjTqwasbZsgOTkZZez4vR30rxworyrNjJtZWyuBMU9vMWPJU5G1+j4L
o/wcEuflB9CQvgYitHb1KEFS5UNMU6JzLiClOtAFxrBWK9lFOOhN65jZLT+txlne8rAG69zNi/zE
20jl1Va65mVUxKdk5d0WpmICaxb5BtPK4ocVmJraXEUQBTmrIBSrY14pJjyq2zeG3V9VY1ASISvE
q+VmJacs3xXk1jgXF8aq8WlYiFFjOpvwWe0JrK+eHsM+M86VXbfb3HXFRosK59QLhhdJ8XtkMqMm
bosMuPeegtltvBnGD3yKSPcDYoMOtWI+rJzwzYmiL/RI3w5zVT9kXx0HYjfZiNFqUgz3VV1+pyot
1+wKstIavFFrYFc6m5soH67DBuumXT5PPQfOtNibaSVsABTW2RBHW96sfi9MHFO2OGZD9QD++oA2
yLf1ITrMSZHhuo3RGrD/6YCWsLJySByo8lb3QqkdFr2+ygzz0CfztVkz556FYvfDpzy0Dk5FswNp
xm6dtA72+Mm7DVqLnJMwuXHsOH0gCVY9WgW9YbnEDL3zUuz/11LCKGhY0m8JKAs/tCgyb2h29d3i
hOm+aOP26UeG93871GD/Xd5+5N/tP6+f+LPkO43DqPuXv/+2/cfvw+9yjbH+22+2P36NS//dzPff
bZ/xoXyiP//m//QP/+n7f+L6EIq381+0iP8lUvv0AbSj+0g//oaH/MdH/en5cP6wLMmwzlX/Tob9
DyAfaHwdTZ+uoyR0UYL+6fkQgGFpH1dWH98A+nT+6E8inxB/WLYUgCYJPuAXRM7827//Ty8EL90/
Xo//xhvxn9WuCukkqkJlIGYEUemsf/4XsbBqMafanOVb1MgHogjvVJD+Fg7lBwxXLeguOJR+1xgq
vb+8Sv/N13V+TAx/1Z8q5TBAsZj4sEjk37IKHv/ylcPIMha1ZP1W8ab9Dkxb93rTNGmPrUGER6kv
RJnGtqkMz4615X5qcTzz1oqAhoi2+m1aLtcsuR6IjorUcV5LZy5PzN4lEKB4NvNNGBL35XExO2cz
q6cW1NkQ7QwrQADVIDJZ1GBfaWGndmHr0gEVM7dpRnnlTaq5G0NGTIDtPhOdhRSTrB0AaUBzWoSI
pi6IH8pzImP0rdLQ1nfRREc4Ncm9MQn4sNM0GLdInMQ5w7pwa7faOu2eQCYZTvIYug5fL5indg/x
Nr/MVrlNq+Q6MZL2Jq14KSZ3EbhkIZ5g8UxjPnicOcnZhg2fhtLMp85u0dG3vQjvAHM111ZBhoyA
ceFJFXNSV5I5KqLRxDPIuHsGOuXeK2uYSNuLKvgEJX5X2V/msjY3QdlFr9ArDNBYjamtQatG6RuD
5tyNWtv9DiZcfVTlbhPCCuzcr64aSXCeR4VyoHH1pwm5Jr8EWKU2QWVE921Zr3wnc14TWSQaJ4/4
13Hv6E50koZO1coKiXR2OmwDWMrtFOfmnR4v7GAliJxzraW2r8xWv47bCZ1QNRXnKRxDUHscJdz5
NZcwesrCxe0dFPvS7KfrIXG6HVOKwl+ruF0Sd8upmIbqqS4cu+eGawFa2YZVPstJo+HoNIfdSDpW
2p7NtFueQ2lgnY3MlFYtm/su2Az4gQHjVG635lCYB4K14spHqLI8k6GHQsQLVt0zzYogvZa1/3zH
3xvJnhkL8W1ptqVvQ5YciKw79xypkSmdTpCq5fcscn0LESVZ3MMKeSzKBPfToJfEomMQQ7WKuZIC
p7KerZlRzXZJZhVATyxYnU8d2R2qaRmxl1wFxwCbMmPw0qpu4F9273UheZDSWn9lBBx9g3SoPnll
4vuWIOk7G7RaCimLEKctvuXolRuchPW4BzshKZ9NT+liOCOs4KssMhIogVK382ciVt/Rd7TAMBM1
kbQxoAiPhwT9GuG68xaVotxRKM4PslyM+0Lgy92MQnYLWocawcoavfeJNhPzdBKO1WUIhPveOoQl
NvAPna3pNCXaDZI26bgoIYcOlZfd92LaYtAksLDs2qcRYKP0JOPcjzpO6sKrMEzBnW+AVSuWngBr
iF741tpYPERdlT+zqQsuajLs16LPJGo10ui1jRwNBDtBAt3aFAOWY5y6+UOpavhQoONJ4kakjCkp
UWlLOEmfG7s4csjHVE2GylhNtgRQrdSyjXQcLiIamM9SqAqMbIy5Z3sZhj2xl809UztYim6oZ6cl
TSexbnE4RVI2R5Dqs1G7m6uZAYpInfQ5mTUXronOsN1XhV1+6npT6BschflhqeHXeAjX7JmTUNrH
nmhlzNr9qh6pSHQ5a3kWnWVnWz2p6RbqapJHxkuMuOOZHynL/ErlTEucilByUzUPZBBGG7MyR6Sf
Vn7JMG1vFyyxyqvUVL8aLZ6CH/DS2wj3mH2i4ifKkhnvKpY01Ft0Ghq63CFMUi+cKjIONPby+FT1
sTPYv/Gdauwz18x7ln5O4mq+IA648IcA7NgmhXd/O3ZQvzO9SRgasrVusZC4TM0ALss3nPoD+Ti9
ZTFrFlpBo06jeJMQ/HnWLKd6cuB2g9cOBtvZBgzYX0dms191uLA/ADrJkR7j52N0IzFGIbaOoHYh
yJrDoyDvg1WWYZAUwtYuOpc6Sq4tNa1xVQ4KMG2bGVCYZq1vQ5IyBO+upsxjpikAkz7GoJkCn5aj
abeFLCBTFUy8GP/Z7G2MGlcu8Zkhfhij0EyfB6dhQsBYADlICV0LsSOKAfa1MCnUbLX8FWEx9pwa
tENok3I+xFmu3GSo/IrU9BuepObdRjt2o6WN/Uyrml8NTJ5PC8Wfxj2nsoOCutV40G3mlxweYI/0
LB5v8f44ZD8Sbvm0FCnxnHMa1bBkLdP+KgulHqaUKW0Mu57ZKiU3Kq/ebn7P/RBdGmVUkR+j1t4O
YNJvHSJGUb+wCjAQRr4UZbjK4Zwy9hObaydUWUhIA/hb8jYY/Nl9e0JfiTyQ7/wDQR8cxyjwelu3
ICtSfv0KyVy9NYO+Hbc93QE9iBGDwpKVZeuHIJz10UMdE3zo4cx4qVddOl+XaibnwgFR/YLQWOcH
DfaRBOppcpBuCv5tUxDNr8ZiqEeO3+o8MZrY4web34AKiWvQkROyJmCGbzn0CcMTLTpGKAwrg4Ik
7Zjkul7UqK/nNVlXaXrzPvZWd0Z5ONwGUyDPut0iuJtHzXeCeHmyeCN90jkELCDYl++mMttLBnSV
75TsIrwGZdvXwhCx8q26tS3COujl1x+avMRm3QO4JzK312WaXddMJd6sPop+L2mQR76IaqY5ONEd
XrgkWhNwOjyKZPVNJjq8MgwcwIOV+uB2iS80V9HEsYXQakIz3SzE1XQV0mKvblP7Tg+48n26dXOi
0SvQMGhGYzLC7K3NZGQtbwLanqnVkg8AmcFtOZQvaECYHDV4OqJEQDTN2znaURhASug7zR5Oc2Qq
enaSLPx6JhHczwMTAF80objMeSVEHszNtocxwL5VOp+17IwTAFgHHAQkclLmYSgdUHao694Ub7D0
66d0MsxfDiFGGQYbHrOtK1sUpUJSJLDetLvfjtIQrNS9TfasGVvOvW6oMNj1gzHPzMaJp9tEU5/w
7jRga6ELRJBHx5n3aDsdspLQUUxaeeoH03wZu5onKkdsQyFEjCxyOq69JtMhhTEJ5Lrkghe/G5gk
Jed0Fr6ShseSQ+vN6U7FKBk3+pwP2yjG2uqhNBB4MaZ8voKEqv0K4qYHwYGCHCQo9ggfJlv3btRo
L72sj7X3UFOQRIx2TpDcGZwCrswhSwgESA8gGlD7hUNFbWKKZXwaUzyr/owgtT3OASsCj0eAgX6a
JHN4A8DLuNeLbHF22ajGzIuXDIQLLOP62Clpf+HoYY9oslty02zT1JXrG51QO1S00cs4yVWtBw8b
BmAEowg1mTfoc4M6h4BHH7/bwsREaJ+zCKs3IjeLzoJ7YmrSS6BPeWHn5DszRoyJoQh/wlLxxapQ
3vWJwxJOWRHAmIFJizVvQMUVh9C14JjOiWNekkrTtiNElJ1sm2xru4HJlTsEZ5KDmePZTEmJCM4/
3UUKOJCl8RvccbIFYgsQqSlt9wxPprlOomnEI5Fk9v0i5rjc6p0bPWizIL26H3n9eFM8T+bIcZUR
/VvsnTaZXwLYO49t0616/cWa5k2vwlZ4Yq7630z0+k8zYrbtlU4b5X5pBDouVrqb34aDWtdf6K4R
vJJm4ZWtNBkLGzBhpIYNIZQ8hexrocttRD+Pv2ONbU+11PnDuHCoeFURVCvVAhINE96QDWHQdZM8
9CYgpA3clfnK5EGk6M1ykIQzNy1p3dgaLJOpFddYUWe3OdV8vkmXZNCPVpMBQxEKiBaI4PtyXlgI
2wgL0GYuUJ5rnHKjdEagFMh7PavuR93LCoUgMgsIhZrmGLmYHSn3sQwGIusw4FAJclGS7xM2QwZp
SdRQ7ULWs6giq5oKSTNnXlrbLFGT5fkOB26KQzyt9BMeIfA9XVuA+QmtNnuZe8dtEcT20Xdqwz8i
uiegKiq0nBJRKIDmXjjK8lnvjexxbHXnS6JHPIwz+ERIvLxHCzrjEtVyk3wkLA+JwNMq6w7m0iw8
QyOe3UMBIk5uOFAeuvB8kBUXjmNshjEwORwICGTZV5b1BXFLMvgdMWlswrF+bFSv0ea0ZqOfpR3X
4pQ5TTfs5sbUH+2iMVjfZt/FAifBS9m1MJwUNkmVQ64lQJBVKK5UM8Lg7AZKyKgbXecqzh39KmgQ
CHAsw/fsEqs5t0zH2OEQY8XP0aLNG6aKRD3oEMfRCRGyamXyxdRXb5gZx+JEl2xdEH+ehAMubazL
Yy7lApg9RXyq8k1H87UtjZHBjpnt45ItFHBA6Y1S3bW8Ae5iuAEoWzoiaTP08tCxXAivQxthC+xS
fOQEriDbIDisJ4IUiQoBT2zV90Utiguyofycw1vddIKqEVX13AR8mdnMrksI5VuNdY0H35LiYkoU
2eZWSzJvdsB+IfyE+jJs0/FcqEZ/1osc0IsJkHaTN+1LgfbN72L47APBGluiYeedVUx3wDyncSOt
XqE2ntwjm2oiWEf0oUScE3G7cUlpOwmRjmweYmfZ6k1W3KJnA88yoHPyy8BFK8nh/e209r5GC/cb
vXd6Dgcmgt1QuG+lNjhXNnuzV1mr8At2I2I6XiCM6SV/xezZC1Yx+OstnzHVzosybJt5eMVGbIja
6jFvOv0AgghR3ujOLOnziA0UIQTe4GrVwVbR8MToMn0Pen0ZWVLM2u+ht4v23UhpgygAYtiKRQAa
dd8kyJE5ScnUgv4cYvXoq+xLE0Skz9hJYgi3LhdYMq30YFHN6bjLBqrJNHHcC2gQJ9kJpyZL1xoH
ehy9Yr/Ss9IPaDOpFDbpemciEIXBZFRYS5AzGWO6oUZqr6qfY6fjW3vrlMkqCw9loG8mSLYBx79c
rAOAs8rE0G+gyJZlayLqtHtEBkYh1HuHMO+7smIZbEzppvPGaR336A5gTg8YxtoQUl5EET0amfp2
QvYZMZOcUzu24y3ACLBTuh5RmPYiQa6Vm/hNzbCOkSubANN7w7iHrjlARnZ0jsTAQRMRotrDPFm1
bJ5iQG7WPmaQXflJVgzSU4PUr/umYvfeDVRPnQP0dFdqU/fJONvp9v9PJp838WeDOf139/dZ58+8
7j8Gof8fzUdNsm3gD/zvmTg3HxFMnDbqmr9NSP/8uD8jS/Q/XHo5XSdRD03jXyNL5B/KQp6jY7Rm
QEkD8u8TUin/YCurcyJgU3YZA2KI/rcJqfWHolUis8SQUsF7+T+i4gjd+i/ea5N0Hio2lqgMPiD4
/H1UKUFsTJ3Upu3cVXI4oAmON9PAEhMsGLCVlePIDWK7pLy5K2Ld+bl2xM8NpNlajDwjgfpUsCp+
zWc0f7cDJ0vhiaLFK1grsZYcxtGe8HBgr17vQhLiuBcDDXXHxWri+EVjgx8+YGoaywuxnVkLFS7u
6CLNYgTRWqhAbsyMqD2UY5XrsNRS6GXUQBXmubnkPv9HSQlSktEaQtbwXHSh+C2S0twmk5I08Wnv
Huu1YpBppMnbPkVJshHRaFo00aJO78amIm/0pwyx1opEQOu/IvLAcjaNVQ7BbfBTxOAZ0dN7avdX
NMGz2KOSpgKqbUmPNgawlKc4ihsWd42ZXCOoEK1PvBZllaQ7bjbcSWbi12FCReVoudo1P1XZLHEJ
4RZP4uSuNXQGa0ybnlTdGtcIyWewXq0zZAdsrGN61UxVj4QobGGyKXsVuM2tC992WutM2YmUo0M3
ycOg5d50a2k6rkUqqObyWjROdJnW8ralzrWajoq3ndKy3wClRKPrjm3nlb1yUEdm8QufjQnyEDbn
AIB6ebSyiqp7+anAqWXMexyfS3izRpYEzKd60/UYP1K7F7jVp92IGxlBGf7/5cbsbIDtoU0z5+sY
O7VDwwj7hVXc2O/7KgzwbTfT7PrWT8fhjNI6F9MkUJM6QVtcOzrQZa4eDP1eOVTiwNSRXqZldOwe
dbJWqhNNCU2IowDRbPHPFAeJzrvbCAMf5zZcJL/ufhqo1ojiYDen6ZAddYSl8zbKXWxxkY09lNO5
mh7bKNIyUkpo1HD41U95VNIsh03zVbaBmLCijMzw9Z/mb2ioaZHMlS5qCb0/EmkOsrBe7IVEWI2u
jLkRoPck0Y1flUvI7AHVASz8CGw0cxOXsTC497C8MsauIoyiatLrDj3CpYntM3EG6qltScHxuwCV
ftiL6MohGhzwssgrQLmJuKfcbN8xXaqTa6WHoZSA55A5OvIhaAZaLhTlnXyMG8hKntDZGfs9Hu2H
uDAW0lHz5Waw9GYk2LOMxF3DzpYpQ5nKcSvx0w5s8ML8xoV52R0m6Mv1Rk/IDgYQXN+xQNbrTeNW
c7UJdDdFo2kZ5mM9R5WJgQzHGGJnx+i2WH2ta5gmkbWpQgSI+EK0UJx6gzPBa8PchPEjekZgUTmj
5E3y+L1zS9BK9kzYgBIhMURUBhJbHnI9lEN68KwtWbBfbNTi+VQWX1mloW1vongXBub0QsBKzv4z
cey9qJv8jcAX3jeoHbo7psmNb5p5eSr0bHhssT0DP5yhCsfYwK5i0zTOzBip+EzXSA79UOZwEkSG
AQL9QH6o9dp8Ennantp5XH1rMnK3mIey4JJOMa4Um7TTYO/OwP7oz6NfSOSxbcC1ZqS5oA/j8cjq
x1jpxpEKgWRdMytK1ClqBHAX2Cr7wuzZXBnNggGc7nR5ZhtSfNZIJN3dkBlTuMdg4TCCoMug6B1h
iJKGeBvVpXYMTMkwgnjjbHyoRqzCfkQRzq6X8qFldpoT3qsQFV0Nqsr6/TQbwHzaBfLVJgVOxWAV
+KPuWzr2pAFB7B1VR4n0gGZehIFdPDlJSzrLOPFGQWxGuRpopWVtbK5B5zPXZsPLOPT3VjPyeEYv
S0wEW9dnYuvIMmGekTY7t49AFLTMOTjC8QuWTGd1H9NBfWA3wgCthWPDsZ+G3VUNE4AQgKk3yEgE
obEdzDq4z2eNGfcMKtSDj20DmbZEPG4z1EQXvQ9sk52YpDwiRt3UTuYikw81BOVwCGO9T29MI1h8
J+TI8RGR59tKxrrylr7pz5AtwkdakSLbDOFErHRrxFhHhAW2H0E3insYZe745M4LYyIrFjHpR7zy
MeNlU12yqdYkZnZsAX7c413aAGzhG5FWVN3HtUSAxNnANJDCV63JPlQQx9hhY8RLEattwWnm+sKO
p1PaxfqBh3nRGIezOZymsopRILqMlCSGkmDX1ZZ7KHBbfKnJrV8KtMYXbehYx091vHxCYsRrQ7CC
ZByV9E654Ut0uQ/HaDmKwkzTQ4tPDolUPNczeTq4AdCHrS9CIXs8PWmenNt0mSkQGsP4QKa+DiOL
onqcGRfclHo1EnuVTvBUzJTZFHIvhjbAoPPbSZW4p5xoeB5nGpd0Dl1jp2vsO5Ncd9hBOKyHblJ3
mR+HRXcaXAz0+GTHMrc54M91vu3RnA8wvsRtgDRtddIBz0IGkLKFKsaQkGKH0bgnSF0K7lAdkwtg
ogF0zzPzU+xnox3dMAJ035RFlBQIqxNR0vHk2eRM9RjvTiJZs6eCNYbK4JDbBOEaTRXT/jM/+5VU
oD7jijNT/mRZWQ2zWGYei/PSrWFXTIoDVmoEYDHqJwuLBWZ61CcEnZwxa/9DctaM0sXPxj4JN9BV
En/AFXCv1YUNcc/W5X5Yc7jyNZErY72DGyZcRRtrYhf5uJAwiPGAKlBbzC3tYLnS6iVoPD2kozR/
wr8iQQ6YGkgEUyVQhCnXe/aGGD69qBrZ6aIHJdczLEfHY2fd7bsoHE/aT+SYjjlnC7+NIDKEXvbt
AIHkkwFI+GWOKnqL2vlR+wkxkz+BZvaabRZPpJzlkSLwTNkry7XhLFp1KYscjhgx1C8SVSp9L4pM
alcDAWpiTVKTa6aaKTGQEdggHjMG7++gKVokg0k9/CY+kEi20E5lfqe6iO1GlIzEtllySdk/OqiA
9Z9gt9JMp1+hJO1tNIt4eC7ZisR7VYryq7YMvbmMPzFxMhG2e2X+xMfFruBlDEMX3Lm5JswZ4Ro2
ByOL4LngJ4ROo5xjWPkTTlcUxvBQ/0TWxanGGOsnyA76B6F2RlPfDwj0yiurqQm9M9xxvszQEXAx
LNENU9T4QOgOIXnR1KAK+knO+wnRs82IQL2V50vAg6O6c7w00TF3QueqSLT4ELijcaebpN3D8iGV
khl4z+C4yrbE5IXc5dQgX0iepyersKNtb4+SvHgmIBy8zrOmFUQCsjtyiBIk17b4wJZAbCAHrfuI
cdX86ocaf3sI+OSud9v6uZ8YZCeM+MWVkc7ZdStR45JFH4oXqZviGcGcdvuv3J3JbuVImqVfJVe9
Y4A0mhlJ9O7Og4arwSW5NoQkl3OeZz59f1REVkU4MrNQQKLR1ZtARLhruJPZP5zznaZVuKTSPmAk
9kVbVbgX0625QFjHqQSFZSel/OCCTDdcWfBaWTrbz63fvIm68sP12KdQXQORlD8Z1lXP1hf11foi
wCq/o+Awoil/qoIueBy+aLGuBpJoUi8+DL/jZEu0dC/kK1REay+82VbiSpYLhNaCRoutZHpDiKgx
kIQP8YKsNYTNyd+OMEdPFZoQfTDRRc9XyRftNkvzLr6Jvii43hcR15ALHVewFpx3/FvmcOYtBF3T
Wmi60QLWbZzKHs8dnfVj80XejUQgHqIvHq+QXOUheYT39dQEOFDJ55t7ZriAhBYZeD533SVyI7n2
Grs8m2lj74RBVRDBApZfVOByGbyFtRvjCIvZPjxnVYlMlC2hT5JSWVMRzrZpXZd21V3kMDJNjUtc
1F20rXQ4nszMw69o6mbdN9iVugGoSNewXoE37CCds0OlbqrRa+8HSIv7QIjopRyVi3J+8bbZOk8K
bKWeoTcESUSLJzIkOBFztfE9bBkZnjBQIEbo7Mz5Nti9Njd4USx7ndU9G9zUdTCbctHeBHJpzgqn
QWjWeLjpo2n0010BnpuXUM3f7SgcXgW/hd7EQ2iCUuD5LjfSJpdF2vX4Spwyu5zISuRtFLLBpsDl
hI3nnmK9q8OTbxfjZ+ZX005jvjzC45qjA+oGeU3T4Pon8kzEe1yU9ia1aGc2FBmMX0JCnpliY9l4
HcWig8GfKsWagc42SyvGKh6vWItagoT7LR9mC5/DnPTvfHz1VZOk7H1Dy+R2R3EdHHyyRMpNH6a7
wcQ4uGJ+n90Kk2Jo61dmZJ0aL/T1jo7YxJcSGTFdFe2NXtPkznuPxMVX1XKBree2o39lGCaXBWxK
7I6vPT19q/0GZZzR2oD6AWmFP/qqVnAVOut7NuZAW0JVH5KSY34WzDBX6kuBSJD0ts4RNmUK2sAK
iEOVrydWRLArhG5epYHBPnAIT9NWHRK7h+UaA0cZJjs/xr40123RnKpCMBprPH9hGCwcW/bd6Iy6
IWAC2hNKh2I7ZH7plq4XroM28n5EKEUfgKJ/C5eMzZWKNTubnJ19Vs7OjvEu6W2J6Z4QDYITl1V+
LKFAXJweBntZa41XkrVaup2iDlKNPzDkrjs80aRCNB94eHW784TX1genzZdYvbD9UbZzf4seqWCr
JUzcAqpAk7sS42S+yXYwN4iVrZ+Mn+d7JFUYtKCoXaEF0WxhkDZnoT9cFz1GMQc46SpFkTzBe+sP
idQfDUT9S6IDhw1HjpYnpEsSlblv4pSKt9f2M1mpEF6oIkiYVCxtox9pH2XHBjAoniiX5zumQkYp
dYNHvjxlquEX6ovy4nIN76K2Dl6pKeACcPjpB5m8mQIgIuqmJYYhB/4CwmlryUIdk9wsH3BMm/va
ZQ/DwbkpisbeW1Hu/OgQahx8s5ZHu0wOc+6yBtRdEm/Kscx3cVbbDzVEFtA8rvlOHmJ+Zm44vDE3
ZI7pJ6wxvHYyx0OKDDfYckgOH3OnOwxUiVWhOVDuQqWh6KpgcafrfjCqN5Vod9piO1cwKu36gEPJ
2iYMjvfx4rwgaJR2vy+Ty+Da041m9l9jhkynqwHJmMdQtp0/p7ghJCihglwrmbmPk9L6ahJlvNaw
kuiJUwbFZWJuBJX8Z2qM9b5uYZ9xmWDQQRSGH1l1143mEG11XMTr0lbK32eFB4vXmvZV6qIARbSG
z6tk+JHgSfxGuVsxoMAItx6/eg72dpuqUclPFzMYWyVC89g+zd+hROj7vEB6twJf36wrsYQy5SZo
kUhxXDK52asiPQ4iKPdhaunbLpEWD2h00e2rIqfYMTJCbDqG04j8FZGX9KedI6uXATskrGMWrqZy
1H3qyRbDcz3epSaLm9EMM5f0nuSlSm3zhSyPcoN1sL5hlA1vIZ8Elr5lfNYMmzIHRENFoy7Q1DR6
7yg6lSY0Q3vqDvbo3LC8GdaycuR5UsKikPJm1g12hZoDT1jKWhEdRmBsey5j+FRmtEa3lF1xUMVb
PjLuM6EGjOWDuqrWuU0YEfuWRzRSXg9AsR8ftQa2NzQFw+zK69QtOaQuIoNYT9dDagxbTlwQVjbc
yKkNqhNWxVKcRysu2y3TNFa7YfPdiF3zUekK+MhYzc23ufeo9oLEfq7G2NyTDGXyqs7modS8/nUe
tFunQfB3qsaBMmQI4QKAGaXOmRPnfczTN8QM0XosLOYFYLw+iRDz95wPxX01D2QvRL5xk9qE7kif
NNOYi7WDQIxgEPH7Xo2qZ8A+EjuXOjclvETYkrQD2CVJF+BwHlR0RhWXHx2zdj/N1r4YPmV3wx6B
gsyfLlqCzB2NdlpbhB7iGsXkzxJ+H45xe9TjzGxqKmb9pEWmvgMKWIPu4CYJuujsVG25n+g32DVR
2CLDUNP7HKX2NzRV5s+h7gz6AU9dCE/cx1rN7U1psCW5DntsO3yv8EAm6keFoanZElExHii9p5+h
G2eXpFHigO6i2tbEw0x3ZrJYqCdksG4Lrwa4bUglNatAUA7DJWbXDjkaBcnQ3Zl2xq5X5RaX3u8q
2X+3oPr/u7UCk/6FLv3P1wqHKHv7CN/Sv/2jOPTfv/gP9bX3m2m6GFTRijHuQrv1d+K+o35Dcc2m
F3KxpNVZ/uQP9bVt/8Z1YkE415hj2SEw8P9jt2Cbv7Hi065na0s5X3/0i9r6X6mvhb2sDv6sgjYX
KTcrB2l5ggmS/AXrKkBElgNCr31ORgrwnAaPaOMZxYq3LolJrY1p1Qy9p6FS7l4bAyWD9NuNM8T+
UegKFCDUv0PSoz9hoHlLw57tZdbGr2mdODs+SaXA75pUH9gwS1ruqqHRnoIbA9/pPfWJsSs6dn+M
B9AnIe6AzRI2zn1pKMZE7BDlh58WmUTKq8Ndb2S7yeuu6ZbS85Ikv+kG3R6JmDxqja0Fc425i0rv
1iSI4lACmXvRQeX9SAxNvgdULX9fG363Y2UIamCJnP4RkNPy2tHonOYmxpStx3aPfSY8KOlN+4n8
5X0zVthoRXqNJdu9Rbo5bCcRF3BQTWtTodRcDZU0D5RG82WAh7f14jGk6rH1tPfTHHLLzF7wWz8X
xSdqHH0NacGG/Nc9zo3pPWOxcy+2A6qD4VMf8awWvr1yowI/OKItpBKcw9O8msgx3rtIEMgsEclL
003myWYvdMoT8QHcjdE81LUrgmFgvzpu85DiFjzaYLGhl88mosPEid4R9RrPwg/ccxU18ipwG/+9
RKMcILlS7IapU6+zye1filhk17zgPE4wOyufSjVQprwZFIP+jQMzcz0BSd/6pvtzlEm+0UT2RKu0
77MTccAkgab2B4ACiLIYtLpdZAt/zRte8kQZ+YPMRLxLZ58YbbczX4hZiXFnE/jkKSxIZZdY1zB9
mgMTPxS8eBb3boBYMg64Gfte9TTKgx1jkPef3BqjPgO+7FGaKTrppmzYPoX2d/pfzLcCwEwvnew2
YnjjrNmtDKylGP3U+Po3jt9sh8QRqHGpcuEMfgqeEkTFealuLKuPj12F8iT1YQm3ZnZFcK/3Q5Uy
+DbiEgCyaWdP0yjSk0tDAQqPaCzkql515fbg9BEzirumss0cP57BDK6QdbaSmHJ/NLK59SSZicyZ
y11XxuJmtqdsFw96vKHAWrZHgnct4tH0G3e6qDYjF+bOyHjOvJiVnYGg43XG+Xg2YLozKyud8xyV
7m4aFs3GGP+oZMNQHpNsOTnOU1KOkEgzxbYOI7mqp3gzqCSE+xDl32Arejchj450PiIgtyZFPrqY
MA5uWmSpF3vGXNSGto1awyL+mNFeTcFts/tTvonnbIqRLmQq/3DnpPGwYRrVgUxbuatHw93SxF7m
rvho2Mq4iY/oz0RaYbbGroZzmvV2eXArZC+eqR/DytgEVi4g2SN9XotQ/1cMbXs51X459RiRcE5b
mFw4hH9xnfhO7AxslHzo06ijVjgDkbSUJTZ13o55eTUS+oCbWmztJn9Jx9QOt0VFlSdnC01ZgL7i
THsz/EQdyfggzNOzh9kso101kqsisPOXglQBhhKAhrfaDmW2bdsawBm7/+Te+/o8J1+fbTtsbHnM
+VzoY7OcC4OaiAwfehvwUieN5PVP19Q/8L04EufOXx67ZQtMP54kNIClNavtvy6TJ9JGsWUFjP9U
8IAdGj5YYj9Aj3o1kcSsLHIa8ewH1ZVDixes2RQOOxdtEO+GGjjjCvNAbW3VTAlGfJ8/7mOhhk1N
AOUnlJ/gMczG6ehUw0Fil6nsuUKu0dWvbtPuirCusOY1J5EKqugk+qgqRm68t7LLCIjkaJleBWgr
7U6e1YQnUWUZub0JZRHYU/uY97XNYjIx2y3Po1j7A61UTzDVHoZjdmHi5r2SWJq/Tr3Z73B15u8i
s7sbFUzVTcpCexcOC+KjHZyXwqiJIM1sxH1Z1N/zn86unrvohUVDeEJ9NG88r3W3c6bVfgBQsC/Y
+1wJd5iO4CiphwfZ+rA2RPCAEzRGGEcGLlVlSJ4h4s5dIj1rjxKLMQOX7Da1k67lDmIiVDd+/dQK
wgQD2yufMN2gw05z+VPDGoKYlCTnDs74aixVTEgrzc6arEn1ZLRK3KJxNGjlB8HKAUPtis6x+AQx
Nj5po9BPyinyS+hX9QW7c38yAeUebEuGV8w96gN+9GNWu2xYQ5fZJKGGlbvwHxwMDndiGIa7cfFw
9kPeQWJDjL8PZZ/zinTgIaaqfiDiGbO9mCmYC0u8y9L2kejJwlv7GFDbmHjOdlYD6HKAla9YPIfr
2RbtFZOLEB5gM57zwCUm0k3snavT6MphFIvU03Ft6Csx7qEAT/ParHtoypg1bxtjALzoDDAd2YiD
Q8p0uiECBFooJNgtcofkgqK7uKZ2X7AHec+g3ibFVzveXbicImAOKFeco4HJt4aiMYnwYVmmVEOa
QUecYPlguGQBOSATczKWvMmFfsEl8YzTi5V6dWC5Ed5ls2H8hESbf/TLWZfWuMeHmk10H7UrEtTV
HscUB2P3dUhyUshNt5yc9XKGQqjhnAENMHMQhKhn4fN5N9Ny8o7LGVwLOZ7yYemKSlFNL2jSEKEO
Eye6VTDQdqrivKwkX9XAaI/mx8G5UAsCJJeLIV7uCGe5LUgKZZSSLHdIFSQR2QBizqM1ZHeuINMr
kQt6xtTCsWOz8TiZhboFDyf9zbjca1Ed2pDOAC6qParH+mT0JaPV5Z7sMEds4q8blLxX930oY8VV
wXsaUJiIynOJNpQztM2qQ0HLtffpayLAr8uVPpsNLyyCYVTcKup3VlaR/Do3vEQo1KgapqWAMKgk
5qWkIGyB4iLRQ7zOO0dtwqXuMCkffS9kQJAtBiw/RarnG914zlKLHtwzxqOPBw14DtijktJnAxA+
PsZdR45c54ZyY/UekKSxYGrgpUlyrZiZHG0g8NdxkInnsNDypm2QceeThSm4bsJmJ8La+6zmUlxG
YuNZvHT9JULO8M3o4vbBxxLUbAKzc44E8xn4FWtj3GSmjG615bHNiZiQ3mjD7g61USXQQ/hSzg2B
0ozaXiFoLMNTiVT+pu16XDfl4NTvY92/mJqNpOcakFcS21S7zHetvTv2Icm4PPCYruFYG+SMEjmn
+8XPh5K7bBQ+B7aJFzUXyHn0KB+yuNAX6OdqjamB90cWFY8leItoVSBXPNpGFLfooEPiScPejbl4
S1Zh3ogPUCPK2+p+8A4UluY7jsDuA4ggliQM61CzJj5ou2GYlbnSzOKgHVg8jYiI1T5hixmu01FH
gG7K5DzUrnHyqh7wRzyOp9gxYLTLqPY2JbrHuygwzO8WIP4ZdNEjxOOMAYGBujP3o1MILW3kSXP1
HVjc5DW2caHNGFqRBddZ+x6oPngtO0gNpsPmwysSf89feTfZvG75jdS2JavoLEqPN7/htClXuRnd
Gez2V7lN6uyqUFSBrGa0vEQ8DD+Jyf7GHediVoLwMH+awjDGVVtEBQuoyDaWcD1ycKO2wrUkzJei
SSRwj6a7VjZ0owDjy3aAZ8EXOzNoJ2YTK0C2FchDd9zW9ACr1NMnz5Q/s8F7B1ZrAwbPUDZ4fsHs
gjwEPu0IglZ5XAX3If39npOHwtpPzKd4jFjmFtkTa3bxIiurO/RdWj4PinhQ0nzrz4TP+8aDmHDo
W0LEPPPJ1qlOVyA89FHJ4prQnNvYYzA+frkbx1FvWYWw+fNT9n1bhkcoGoA3aUKbSlke2YZx7/qJ
Onk2wQ9zW8Zbq1bTd+B/JRgdLP9I3kF8hNr/EHUk94F24wHS+lLWzznqKyznMznarLm6ENGFrIyd
tsBcRnUWnZGMBNOZRJ3iXhu9eAzpX8j0IkDsE2Mc5aKdNO5VDnbURjJhxw95OWgE6QPkvDhLsp0T
y3Jfw8eiNC7h4Ru+0mBGCRfgu/bRWxoRHOI7ZX0SEXEUsdvw2DEPHofOjc9Y1Nq1ywNFMh8b6aLS
qG4T3YSHHMnXdkC4tS/9eaRxsu0V3tDpOEIE3EeIyRkJps5LRiUYYW2dvGsAt+iHS7vY2VbnvIZV
ZO1FHyGxco2EPFcMvsOqnkwo/HlIVHNZNMc4bb57fnc9O+bPxTa+BdlhvbW94dx6RKXWTvmId4Yd
BEjt5l4E9ZTthyiaf8RYjFgeuU9Zm1NUd9zt0KIthuD14natmtVETMPe7DRk3DE1n9oAgijOX47i
qu5rjqS+3QRSlHel42eC9AqP93eas0djPDE/6rID88VuoFtbjrpC989EbonevKCFEdjgcIMafqCv
bRmIO/ZaLe40omfzved4xoPiqr7YVj4w6X/3m4XRU+KXFsEc6ltDT/JQRwllkZFfZy72ErMCq9eA
owJHHu8xElecIohHFIYgtiY/Jg24ZrdAo4aVMaUYPzzwUKz4r8CXzCgQknMr+htldi9u8sq8mHCY
tZAt2Ri5iH/GKrhJkgySH1lld47yq++8v7i89NTeDrNDhkSYly9m3w+ELCNVgg7PPbv3+ER/n1Uz
fNOZZ38HYaKedYwupDUbeURnE5+4CcIrja9z7WJSAv2cokYyyImI4+DY1jEqSAdBVTd24V0Ul/p+
wgn1itpkRngWZMea2O01rla5Rkym0gP6DjVznzrjS8eRtybWi3VeYYrwEEiVHVO0IFuG2lgWDdZ4
xH+RvWcU834xyYKVKOID6wka2ZBKdkpBPfWRNbKyUgA+ZeFqgnRs07+oFDYfBjCwcUgDt6xnw2+A
2KJ9zxAaHVJXHVxZewfIKyF0hwiDA8rsbsfvIDZVkCH0IavghVU7drJ2JPwsj7L7IOcQBTdlzDv8
yCN6v7DaI5X/lhpTeUokSJvELynIkpCVrhPT8wOCevTqvNnOXUnCAGcGjDXUXlsVFY5Yt0ys8XU1
CZ9Adi4c2HMN61V3fLL4VYp162V8Rd9mWJNAez9N7KbWhpydjzLI7UNISPSe9Q9W2lZPfFSi7JAL
9jFtnpP57SYxS8yC02wYqgHCnNpMRDaeheX71zmUVJiY74rBTJyYx6DgK0L/DEw9WaEZtbdo8l7a
zJXr0BnMbarm6cSED1dy7d3Tl69xkQ08txkzajx62XWYiHadDb2DOIbRdDSqkDYJqNKqdpP0HLrK
4SnwreNQF9aPuevxNogm/8lWbFzpwY2OLG8M4mh84M223xanPI8T4oaK5DtBGuz4qkT499Loveuc
QvtCr9KeMal1aCk1kyVFntlTbEisJ0FUfs+0jfq1TAEYLJYh8NPxoRxM92DaUbqXfV1d5XbeHJpo
WOOFX5tjDBlMSG/ekSph7fmE2d9a2rVLa6DSy3un3kYZs4/QMxEzBjDLlkANoU5jc5hcns8O+0NT
dWsic9x7kffePh6c+Ekj9kADnKZXTtS4YJ8MdfSH+BLYeuj+CwaE+EetsJJfiAsT2rj3S6wbqTXC
96Xt7g0G7FslF+1/0BPfUinwZyuvpv+10zF4DEhKB/6XeEOxCcPSuEuHZHoHOVPWaNlUyGIU1hH+
TeaVzHRswKLeso2ywlkaq/xrwmnqjkWdOzIgnAqNKUcVktQrOkTj9zSyf/fU/n+QzN9CCUKm2j+f
x5/egJj/7X+9ZeX//tv5Dal2VP8FiPL71/8xkte/OS4zd+obS0rF1Ps/RvL2b7bHLNx1FvkKCZ+8
If4+kle/kQeNn85h/M4ue5nW/30kL34TDsQVRvlwwLRmhv7fGMnLr3zE/xxOGQtVhf9JQu1fBzNI
+QKrY4i8Bw2MP5HocGsVmgR70SH1N6VMdLH1QK6R1mAM4QxHTiZb06iq8zT2/pH1erWbQkfd6HwM
cYOOzgaGGstjG2Gs0frMp0rUvAUGHavfUCgmgC7JXKiKdsLLRTWYNuH0PC7VjkOTum0qMzygKqpu
rU4kz0HtswxAE7knBw7uGtkxGNw875jPA0XIUldlOXpYxikEglpe9OYu9ZcTYWMjqXwpy5qlQnOX
Wi1ZqrZ+wuxXfJVyw1LVFV8FHv4M9wqIMRJMQr7bT7aWFINMJcVju1SI7QRe5VxVfXSeyDkg4200
dj6Rb3tswD8kVLu1doEyrYwcWAIKaRaAvijlvliqU2i5/WZeKlYyRshjafL5u5H0Mdu11j5YS42b
OOEEc9cjTKEJkAysvd+r4u53e2CmrvMa6X4osKmhdvTPKnbKd4lbgbFHaWzcAHhk/FWDL9V4EefJ
M3OO8jmIvO5gLlW7Q0uA5widBuY8qnuyY4gqKduo/sDT5J/sDmv6njI4MVltNuo4GJA5CHuLjEfD
yJzxepasM/dzl5K7Zs3zIR1nLrMoNeozov/yzSijRHFCA0c0srbdRibaCLyzfJeoDMtgjTag3TZM
Zw85IxoWytrazKmeNuHyN20tsGEHUSfuGUNnP6uBV2Ejart8SiLJNeZ6VRl8YziIKTfrBejtWUNk
gEGXZSiyEze4zSCNHxEyhxclKC2tEkcvLzd8Zp62ukDP0YXTxQ8WbTnzw63kW4pLza/41sUjLmmF
a3yTTxUKBcdoR+qpodgRRQl9gy6/PobSmHZZaPk/J2gRcEvg/qbUzuECeeCtEgJkqMS9oxv/jfM4
wVnsG/xjtARzvUhhNfQmj0Ich+GVH7ULNbeo7woh0OPOXmlFu25G9IDPMbqPZBr8VMi+1iOiP1ZA
i7leFTi2WdXXLVfVMNNVeG7adYfYNcwfzI6mt5n+9ZvNjyVfiMj5nzAMXD7SIPZIEZmzZpGhu0DN
7KghZ63ssYsxD8+xiqZULAhCId0XuH2UZDWC0gplmuPKSxjNZbThYg7g82OfWWb1OPa3mEXVAwAD
TIl2aSyEINKtxDa2Kpf7euzMz2HCumm0kWWu2mzG7gIZ2IEkZvrqZE1OgKsm9bz7dBw/hMm8cLLg
NEoMpweT9Qo5UYr5eBdg3LMqCdgoYKoCknF8GjGgvnGbRsdM18mxnHzklQylcDnrdoG+eIKdVJPx
WGcsj0v5w+uE+qxdJL7crApQVw+s1+vK7cAs9sB6kBG1wJws+tL7rAWTqc3YGu0TtXT4Dih4AN8Q
9zuNGPdmZhxyiXJiVdpJZZfYUwiHgtrAxy6tSb4S3WfTxTs26sRsNourlBdpM2RF8Mo3yQ4Q28xL
E1sSD6T3isaj3FIb66u5p89wO9Jfo95Nr9rJVq+uDAjdyJc5itOAgMH2wWC3dDh7orBMeiz6sJDW
PUUgClK7OGU2fJmNS8UQbVpH+Fdx7IyHSUfuNqyZk25hQvtXcD1TVlTgYCngaqcptzw75LSU0vum
IcCQlNV498Wc3k15TpU6juWql9CyMP6ANxlVVz5qRcBIVqbk1kgZfRQilKeOgpSuvjP39jKV72Mb
HHADxY8soeQgIpifqQphsFTVsOGjXm8JsbFX+ZQ4m6qVxkkHo/yeBpB1aChkvVes5GBfpdGNwbl3
nZnauvUao2ZW5/cbs6ibe8U5f6mC3ofcUMBD7Luk2ushlBfdyeTRaozw03Ioq1e4g/pt5wrvPGdj
fDBRuhxg4eAkloFxYm6jDnIQOSh5xhWEGw1ZfB3AtCXDzx7m98BAaB8nWXSfUbseh7G982YgmBtO
y0WuD6rlO/c22Pw6oV9XaPHu8FE0bAoDJH6VZ2YntyX76JbN9sh4pQh/Ev8W3NN3+Y+iHJOUTwdz
mmBo6LGbWt7ga67fhizTz7Qf9WY0cbV70ZQdpGxh4Hm5RQ4Dti96pX5w7jLQP1dQC/Umtefhqq8N
eYNcxmF4HFv+KQgQAM6wX46eiPDFhHjxWqMPgpWy2nbnYMK7V06TbTGYsliey7D+ZPwVhTfC6ec3
nDsWG09AIQJffqHQDI/jVUis0DqYfEAEpiuvZjfrvwvo8Du2PFCsdKb2pAHh1goiN8RS4/vJ2rJk
zvLWLm9mEthLjsBKfNp9sbiaOX6TBosAKM95XlWd23z4M0I6a87Frh8q4zS7c/eZMbPcFVbTP9QB
19AKnmOytxlanqAZJW8iYudJLyWC2wDcL9P2tI52lQKDH0B6gdgvCdhqcPaecfRa5z5jT+gZZgcH
NY72kyw46XBLREfiTVm1Vf54iUnmINaFHrzRbsWz2VbfkJzXazS6Yh1AVTskY9HcD6pmfer6ziMZ
kf0l7AcmWRhUNi4jl7Nr6BsW+vmx6Q1JMdAwlnZi7VwBewjev2rTf3eB/k9lNX/hFv6/ASpcfK5s
Ev95hX7pfnQf4WddT38uzP/4sj98uBTSrCYl70BFuclV8R+FOVoZamtHKVQv4vc/+aMwt6jmsUox
brOUhkkoqeb/7sM1f3MF0CIo5UKAgff+W4X5shP+z7KckhyJpCu16RDNbfKvv2Q8q9KbzK7siFlz
1Xcf6X/jDjmehc5B0QKKM/maoXjOVZnbH396pv7B0vZXkc6vP3rpY/+EKlycEkliNtUWZXIH86tJ
GPvPhzLx34fKclf/+qeJ5ZH8+ZE66HERwLi2MjUia/FLWxz7faxbtIy7PmauHVR+u8ZBSK3simSH
OvPFRGm855WutmlKSprn9ECES1Oxi+1eOC6Aa8/BE4PZy9Q61yoeiVNKiU4x/eeqIs85qeDxR0V8
tpgpbP/1b2/9g18fDCs7Io5XJXhD/bLcFzUsOkI35BbGTXEAr8UqtWiNelX1cqIRmhW6DII1gQyO
kK/j6EH66laMaJ17xB8rs6teklkHJNSZ3w1J8Kct9yQZvy/K7BWt57GtaCzGgb+Lw5QyYDkRgwF9
FNHI1dqdqmNQCfPRwCQGSyVFg2ukm6kPVs4M8NAkuRCdugrvpYoPwTS8N1TqCeSvHoLK6PftOoiS
O1qE+xKSnax+wP6gmxlXr2M0zntnokhvEfpfF7WHlpdo1qPndt0RpQRqpWZZkLo8GHTKT7K27D3b
9uBRJ+ZdbqQodDx+sl316RUQquktzlpnD4dlRHjV1meBKAo/U246KEe8eiOtDuh1jVsSc3cFKj0J
dqxLcNIaPu4dup8r101mLJhxcxl6X3KkNvmpbQr31TaFw/kbFbcuRSgjEeLWVuC+Xkc4uVs1hOK9
VHP/yfIGNrp1HkQ43AwmhMWV6RIIE9tLjJAW8ynHCo7lZMbwkFs7I3fKH8Q8/IiCQh8BnBAlI1Aa
I3e4M5oSK92EDSFJv3OznSpKJ2Y6YuXw0qhmqg8WaIh1GfvRYcj8eJNmTXUNZmA7dsUjZJL86l+/
IQUH0F8+Ti7ryeX0kLwlhXbEL4ntXgCrhug7a9ulac5+n+Vcvi6rNkzW2FfKveboeowiMV7NYWe8
hnD9oX64FaKrqCquXMf+xgh8jcEiPw9kGH5iMJge7MRM9w1irLX2GvM+tIvkmXlad+2Mvvnz6yH8
X7uv/oLZ/Z80dtLS46z955fa+bN+S9/+fKFZv3/JH5Mmh3kSWWYILF2XisniKPoP9C7nq+tSF3/d
Zw5vir9faOI3x4SN50kaP0d7iuP5jwvN/U1IZaJYsgTfizeT/u9MmoRG0vqXd6YDokJZyhQmwlTb
1r/cK5x9xpAkVrJlggwGt6BT6gpUGWuWgN1VHkNHZdQvzpo24UB4XntkGpSQBJh5JSNso32WA5wy
DsAwftElo0wwKnlxTH0L7IHnJq5DW9rmO3a07q2JUck99loP6NpVVXzIWXXnJmdLd+qYjsIIK6Ku
3wVkkkRryYYo2bb4btkjRGWMAAUaByjsNPiBNk9lTM6hCGxcO66J5kKiVa2mfhz5jMBu/WaCA0q2
aKLHKzWb/nluqrpDpGfqZ3Tm4tl3hAs/wBhukbyhbeoXgKzOzYCDyCV2NkrwPdN8d95JWMl804Aq
GFcEdSD2wGIk+xN2SWZk5LlATNBTKB7MHETfLkm8KEUWOhNZlAQWxpxBmQ553Uk4+reh03TzVoVz
R35mJtnJNuhQhlvdZ05zRWx22wA6Y36/LotEOlzz1ogCHhgHkcjEHTGHGYsr0RkR6+5oqq+KKTYV
UlRUZGuNxwI03RBPgL0QPrHJFlG4g3uQtmxl2iVZgFoa+SPejY+EZVFJd9+lxWZqEn6AZGn7YkI0
u0043A+8MvIRUF1/mHzaa0CR3kVQ6ZDf5sX1uG0as/gmbJtCmQT70d9DXkhOZT2Sv8JgYnwC5e/c
JZWpP4Dm0HHiXFHoh7uRp8YNXNbNQ6zTbaca8Vx1UffsBkr+H/bOZDly5Nq2v/Lsjh/K0DeDOwlE
y4ggg8E+JzAyyUTr6AGH4+vfAqvqXZWuSSbNJdNIKjIryQD8+D57r41vq7Dp6/Z1UrIUA3nNMRMD
htFEUPGV+Q0b5bpHAT3YU5+oMBIxWMBvLI/zjegZFlpPJuD2OAvBp/uG+YwL1wduEcYLsrqQiREj
5C2etQQJExpQjN72ZX8jgqLZwYgYfaODumgODoTsMrVuvuFCWMwM/jmIQ42HULcSwAHyUM4BDVHu
N6BIfsOK1De4SH1DjIZvoNEwwjZqvjFHYAK7m86fpxzy6QJCar6hSJTkDr/cb1QSvKMyooSm5pZN
YQUmS9OHrBR9Q5Z0q4zuxUJeMr8hTABdeQblN5wJgvaSCDFhNjWk1T6Hb5ATiFRKdyJnaNfwaSFu
YqdI/HzFEy0egiAlrwbbDr8CBXImID3gY9lzPQe3hTeguhEC9ahidAOykWZDyNBzaY7CAr7XOz17
Lk1J7TIwkY2X2vMpDroCICNYqWYyI9L1ufTkGThAb9wbbVo9txJzwtghtlIqQ1uChZvgxqaZ9iFO
sk1fdGrcZZHRzVjVlt6vPHPO+uADbOn9Upf8ARgqVzrNLPWHRZfYyRyx9jCA8jm50cwoV89I/A3b
MaVGGr0tNbn5FvEDmW7Vjhk+G5Hl6UekNclVDqX7kTPaYGPg4pgcJFvl+S7NC4OICI/MsA2cGs8V
TLQJqCCeQMs/uHhhZnpyYJadNU3LnnsGXYjGVu/Av5og0bGUTMzBY99K9thfRV3iA6jOPWwjKPbv
1VQfy24p/9VRtCBiguGgyqJ2Bva/jsPfdvV//+fGkYupvnTm2O+Mus63/znc/xW0PkfpP98p3X2m
XfKXw/2PL/njtur9xm2Q0Q4mE7gEfzHa/n64+8Zvyx3WdgzK4f/IfPxxuEONcvj9ce56RLTBSnHV
+/O26v22AOldvsbAnWs5wb9zuHvu4uP921sc8FIWJRYvIN/iZPx7vn06uo1vVzjG2eryMFSCTf8K
uV8/J16bbFAXA2znRrQhhJuIjVmI6GS4hMEi2BhHWJ40TE2wc9YjYA28d8vwbpq9N9A9iEK4M0un
PU9GiisgqFCHwJD71CSlsr2Bd9i8zqlTrAcKAg+pVRB9yjO6y8WIt6Ubkn2D6nyXsgnrV03cj8Ha
sWwmAAEphB2Bssk4mnZLkMv0C/uYTikdS0Ntd5tosLSzpEuWR4YGt3glgkn7iroBY70vjeAjDVoQ
k7r0z/R3pTcVm1gi2vnMJO1Y7gu+Rng1vDG5kSyke1qC03ZktYF3eT1mZfac9cWbnPX0nLbpY9Qi
6TqxGOmoctt3aNvJ0TZ5cURtvyBn7eKsp5m5m0ZtMaCBdCAtnxxGpYG/AYXJvbPYUt42bwJ+dBuD
aGKoNZTA6WUiry1JP44i/+yT0jwSrE5DMIWfJtB1QquQOSLfyQ6lQeaMpin1Y5or95Qw0LBt0cFM
hqkLHolT0bJu8ooddEigeaYpbYB9C1AIH5m27PdX/NDg1xSFsVwtJplxDLNcejLiWb+4iihOAAYg
AEyQmlyAs8X+ZE1AK31Iie+Vl8jmQPPfcHRjlM+VXuHMrXxKPlai8YF4iBZ94Chro7BQhWtez5pn
D0Co6ji4dCNc+9DtPdvfliTnbigOyELcHwK9MvKblNNXoHu6dmcRw8izW44Qk8IzLfuhjYO5jTqa
+UAw0I9XFWNxbbA7PtVYNTdO70+nvBPjXW94Bb9KzhUIEpOP8m/KdnzwDfocV4LwycuAdfa5qg2I
BrVsjfvACdw7lwWZWDttVO0Hxyv2IrBlzWpzVC+9ju7HqZ/dd7g4NxZ1rs0mS5Wih4W/0riFlVOR
iy7aKORSm14TztA9x4C+d/N42uLXE0UY5WO1b2qvOgN77sF0PWCPw2AvR3Td5LmS2OMr+hRvaSVs
DkbnZW+TB0PAqaiqdWyGWh8eBOjfW6DCBgzFaWakonEnazR+ZKzRQlorG5j1jiV2BSsPnmo1JTvZ
tlgRVakhVdSt2ZJ/ZGoDGAxWYG0zBX55WfTWY7Y8ZY1VnmUTTIe4lmTIs9lr9gODE9MlTenl3KF0
0KAR3WUdGj/uDm6iUIMh25jSSFlY6Kl3X6ZF92zkbdJj8yu8cxcY7etk2pTzGG3d5yvPr9yjU0fD
dJC+2Q2HsoldSAaj5asfkOdS66Gjk3XdOWX1WWC1QIIxGtetuQKPKsByw5BovGhxMk2HJPMcWJTx
iKuSeuRc/4nnM6LsqmJeYJMEL6L3qjxYycHzxU2q8e3hRYzqiVnRWDtDL14Mc7LFTVKlDXnZPM9I
+zsDef6B1zTsEYuiKjj2xQs5crkbghY3GPeo56EJ5Mmw+u5Wk3r5VLSOQ58PN3+WosWkf3qkSwiN
RcWZhRWDB70H27HPYLQyI1l3lTGpjxI+2VtBb2Potb2zn3iKeMPSmednff0oUxMkXaHPEKHCwm6q
z3jsq/vZdqOvTOvUPveG+bMlsE1UWOcbw9kwYiIGQLV3U2w53WMKFcZnfO78OOwT9i9X1TXwl7yu
m9ytRy7DPsSZZax7uNpyk1IQ5O4jE2VmLQYpinMJ9cE8CIZcsVk6O4eVkcfzYzbYpsBxSDKQ6krX
TtYd9jB3ZwL0G0O/C/Lz5FQaxwvm4JpOAroyBgM/QB1VOxVUMy70xT1VxHdFJ4pT6zNsa/Y0TSuN
Dr8VeAeeV9nVN1gWZypTKMDcqWkSZ5BD8slJm/jUVwFbAFb49Y+h5a+Di4xHYtVJAhNrb2isY6xp
oJobTyzzc1F72T6PSynCKBXqpw49X63GXAUfRI2WnrcMNvKq9ti7rFRDKyGSzLIS14VSiposh+B3
Ttzl2nketSM4EL3kGBHrwYc7DHHACVaV6Z2Ho/ooBSGqQzbX9kHWpi3PhV3JveUAyGXjJY5w09Cd
IjSrFU3QU5jRNgbNJOmv3jT0265o9femn682zKTlAhcND/qU2wjN2oLzAuK/FMbhr0J7nHP3nYp7
8PNEu9yXdnCGILTdGg5wTjwJBE3jzi7UKx3CC30OfagrSQMdvT9PbJbkQx/EwCiqUfUPrqUHx4Zn
eDVppn01usZ+0bpAHHlh2zcdzkKoEW2MO06d56CwqQN2CdL5Tn6ag/nG7HlgV2wvQdUVlQ2NwrIB
TZFtdJ3bNBGdFgp+lRDVyNLT1tbS+L6zC9v6xeCkhm1NaYO6t2I9eXISa1y+u+4fc0O48S61Kusp
mzLed/h2+hoABqiJTct98A6+Pw0gWEOCl7oIxN6AekLIDR+ptXc0Y+ko1CLUSjdhXlvhGcDX19Gv
uLQNZJm467DU9xt/7Iq3xVt912YM7NyLBpeq4VGVzBABLSi6VwxvDSUNd4M5L61v0czCCpb0Q4fB
632R0oFuDJ3HJTeOedHoIsELWJgk80EkiDv+1s1NlGh6t3drXU5hngzdV1ck8Eco4Yi5IfgIQvtK
Ld3xLcA9uko1Ipphoie8sN3Z0Do8JUKi7+n1HOKAdXGaO0b9iXbp5LhGx+oGwJlVh7Zsfvos6/c1
CLOfA6x9ugYm7Md0UGjOgg3HtVljzV4c4Xr85kRxe3LABb7Qzz2XK0qas/NoVE++bBwTV1AaGxtK
opwjuORsk4kxGxBiyk/dJtPp0EPxOpdVdWibBS42cs2njxq8Fe4l0a8iKid4pwCBwAfg52pb5kNz
Ib4+88hHvQYswcpgjmdNM7ylQ96y4SDaayAamfJVJcIsVohUWczixY6Pmu3HTwOGhy+KuTAtRqMs
qk01VDPwh7nkozfFolnPfQv7KDYJTtE7YLshGw83WEdmtnDVhugZYEvJhS2BXOH2NJs3BcRrwSV2
VsmOgXSfww/vVm2WlVuYAfQo6DPA1XzCa2n5FGrDibfZx0ONWqci715kGuQbmwBDyLnP+yTnU3kT
+1a07+OiPlWQ/x4BNQNw7COxxpo2vQUkXouwa/XmIwZbloZzklg/J1FBKR03UV7Nb6RKv0bogDQD
6vG+g+FDhcDC81zZivaCAL2u2kUglnQI7wnuX5SoZcnR6q+GzWn0ssAG6b2ZLOcCFsg/zOg77cZq
C4I5cV9TOiCDwaTYIijzjzp2JqA3vCDW0q7AhYN60jDZVkG9bzkuwp4z4DDhjL5WQSqf2ZdTDSsp
I4S9wpRJN96RWphEo607S9Re64Q/AYctMYGUZiAfMbfitnUa/qUtLxcfHq05r2aa286aJhHtq7U1
3EM++YRngIrtPW8g3QwH3arha+VVdyFRFpxsHdLkmhVicMFm3D7ohsuWOaKJEAy2KpsfLmEX7EB1
hhWeAU29+f5U/wSZydMBoqYJjjx4DIZpmVTvgTt0j1jirNNgW+ZFTEb3hHaL/cOqBxg5VuwqztlY
OSHl4sGOgq9pz6dHJniP9OHT7hVNjkvvHUIplTq8ar2arplWsmfQlVWO66wjL2gu3u2iENj4tc6L
X00EXvbfknVZMRT8AnuqjDEvl5rxTp5nuDFcGZ8lRQwELf1lBCO1zDwgZvoTCt3CjMxMiA86UN1J
RW7LWn5UNVAL+EDBLilt8cVLAkK9lN658PXMWqupKTf8zHQy0X6KKaM3EgQIgjYRsK7qmSLC8cjD
Sil4SrXIWFvGjUHKaeWTK1olziA3vFXxNXv4GMEF0JCwMtzMgjM0q/iJBtHgM6bLjF868u0HZYXZ
qa0dKu291KcVZOxa4wPFkGWijjM/1XKAKfiBsdyU9aYyp2Mb4TtrZihPyDwFZdhzeak8NzNDaquo
d+0KXixUUeCM7trQ4SX5HhRsqyp/cH6g2s4fU9GIggXK0kURlNlHbVblep6K+GEQRv5qRkJ/SGXM
/c/jDLkl4hbJnQkLuQ/Z3oA05sHSzS1UYWw9actOjMdiMwnZ+ytd20sy+DRYP4DTw4dG35K6J4Pg
A0KuqT8evMA7qhgKUjhMffHcJVayn2aGiyULNy+IlC75dMEBkbODh99QzLoDLjazVsM9eYxhOV9c
I0ow+EvtkTR88cD7ojnFFn8NJiMDvm6eUIopOXDVrMZHUyJA8wuNuH69eRlv2ymw44emmn+vV/yH
XX2LAfUvigKuVzyw7CR0PfDcxQL7t2to3+IHa8F12uVENe+xu/W3drK4BkvDu6HlA4Tr4jz9m4XK
5fdv/39oHrhUadl3//1fy7L5r3+oRwko+/aABYppWH+3djcByM+Rl087mcTFiSmjvwAyrtaWDp65
nlvIAkqRnZay+frnf/L/2rpj8EQ2MVj222xK7GV78jdbd3YM0mM5OO+QZ3F00zBIrV7lakd8ZKwj
iyAqP/8jxf0rUhxCGBySgF/AP161ndO5at/FX3Zt///LflfkAus3G9AK1y2UvWWj9rscFyz+bMtY
tq+UVnJD43P7pxxn8xVUY/IfS3cIMPHp+0OOM43fAra2TsDqzrBgrv9buzZ4TX/5HGMccRihdRwV
FuIzOfa/+zRZQaxBwIxGLtZNciZlww666oxrkV+SuL2de0586XrH2iD2N7clihvXKiPqqBxyDEH7
HtYPTL9IGv3Z5GRate34Y5wn2kSyM9xv1t7loK2VgHkKbuHOcQntw1UJ6gu9NcrGk1H88Lr0vbM0
Y6t023mFZJzTOB8TGaa2LQRkt2Yr8cH9lgATbFXww5jQAIy51yZrKM6lH2vdiNcu7mnSGLiCeLzE
3cAMycpsqLqDMgoJ+xcgq+hAnLB4IT+kk3iW4tbHHzmp5FA3bAZmWz50nXW2gpzeF7XhGW9huVlL
TGv65ZZGEapah9Qt69dIo/LKzpmo2O9QUy08iprr+TiZ+RFqe7SR/fAuSnpDqmmmsqgnBOs5EGOJ
fXHtmYrXWvPkpeoQvfS0ERCwSe24rg7BvtMJDhX6WH3kgwFkecxPgKqPuBLXJkvI3WS5DS1G+Ocz
O52PIKbXVUrxTZOlCR467wrZYQzrXGgLdKzfA/qxVyN+5Wc/ubhm/oinANeBS7DTDy7cBO+bUtEc
Mb30zLL7XDPac8aBdqMn7S8huCNW9pZ7/7Pui/3I4EtsnmvVaOSkfOh/XAVTH2ET0XDXOfJnYfsg
yRqru2uL97hJfrqjfTGijEJBWPLZOHmXrMFystALmVooxYHBfCoaLdtWHj0Whi3leo70uxgE4CY1
2oMvrEPrs2JLW9s/aBm/b0ul47pfZDR9RuobEyrGUgcfYmd27lpwf44TwNoFnLY1LF/2nVNE6CVt
nPshJ5nbBjJszZx/a/1GV1yjVP6SK069vuYPBi0tMus6kxK4Klu7Bj4AZWEQlfWwIkYkqiabhFdj
VyYVN71zU5S9Hspp2pKEAopjmMU6G70tlMJojyg0LuoVk3yqyRuP0+gWauu0UqYXnQqXSmYz057M
yjpNHYkfpEv+F5VUYR23HzZrxhAO/dOYgRVLevnmITl8qdpDw4jtL72NTk1nwgHzh4e5g+Y6BbS4
adxIQmBt7WacaLgyhm9uxyWlwPbUTPktZrcyTOP0s3RoaexgeRsD3eiVrv8CRXyvYUM6Ni2LME+W
YUN2fpWBZAitvmW0Zru9L7ohg1ywUHGAbdTetqjczwXVim5/nUYB42XQOvDsWU9LUGKcW4rTVlpr
Ymulz5TsFgtfi26x4WB4p2mGXujTbtXJgHru0dtQxHM3KZ/PWTtRxO20wavPul1VVJaq5DKLMqSH
oN/bhXqRwGZToX0keOSBSQetcRG4hHfezC8+0ciaQQlnar4j4HKTFL+cgqKdftgAeNTvNJ1SG3YS
YAtsiQGIF5pHAuudeFcfqMNg6HugUdY5LtHfnNq7giT3w3ZqP8QcJafUHdW2Z+tCAyY59hvSKbwq
/TlNv2LCFCimm4FPo2CIp5ZFPivD2XgjwL8YlJDWbMXoAVBvw4r1b6m3d3wISRPzk9Oc+XmeZv/a
kLCk2IrHId3gOb3aziQOsdSvkgkgdKP0QdQV2jYLhalhEBu6ZAM/wA07DZ1P99qw7Tx/C2HlV81a
nr9r/26JQDuK5cIoBGSQTh6G6joP1IqXWJAnKgeqliJ1Vh6wAJMxeeJS22RQNCx9h6Kf/Wo6wZKi
QRF8ljjFX32KYWmTSAuy9iwFOhbqJkFskn+05yKf7aylGX0W/kgdKoO3M4DgLggPbWGogDIaDEi/
PGp7aiWjdGcLZ4DxxO3W4eLSG9sOu0ILheT7W1ttJUJP0F/Ev6rm4YOvyiQJu6oqLnpr9mXI02tm
Oz0O0AhEr5XsbQqxgEgtBiSC8qYD6dZIBV1ABKetcBT0VvQ+pWqZ48z7Dhb5xgE49gH1RRCPZemQ
Zc2jVVZHh2jgPoKqcUFnxaCSl/iNNV93ztYQBIRflcGp0cTF1ZeudoJsHV+I5qaPMXfQd0vr8pTT
DeauwVQN6scQw65Qvv0khwj381BHt2xwYfV542swWqJC2mN3neiNs+W4RnbQ2/cykM4F3oHqT17Q
MwL2StUbG/L5K25+Spv11N1PZgO7XRl5+ko9rvZokHIFCz6k9E/Ndn4HPtg/0D9l/XAanIcWoFp2
CQ5d94i1hbuiYsZ+YnvUCYTSAJhirtJzEVSfdp7Vj7lJRBRgr3drZ6hY1JZohyoa5ncUcnpoC9rW
Q1lAK7Rf/NFAwTAqk9q28tc0BuQT/YF0R4FDhp+dR9CniLVPfuDFA97RxdrJJ2uTabg8wLhs8OZT
K0G4Cp6xGW86sBVPgfRQmDGJ9yX91aRYCJ4kRabRTh2VH8T7e7mbADDPlCzViupCMIV3Xp/V72gA
1mEuuu4RnGK00VuHz3wuIvdimHFxBxSCBQHB5aKejQPcHeeFLRwBmykTP1BtqOAreLpaa9KSNQf0
8OBGOldm8gLoFfp4F+vR1fDxhVRWQc8feu98oRPDMDDUlCjCVsldsa3yzfdolCwbFDZIsGm7jwYv
5c5P4/GAl6V5rv1u3jSetiqgDdFZxhGA6TV+/c+A/y8O+CYz+D8d8G/fY7x0y5Xp6/tbHj7/+7+4
GPzxdX9M+M5vYFFYntvcF0xGaryWfwz5RDct/FFQDHWuqPqC/PpzyHd/C0yHTXzANg8bxbKo/3PI
J9UJUoyrJWTEBafo/Ts7dxb4fzfkY/UzuYLw/XxuDkiKf70y5jk7J6sDR+jHcUFks634eHVjd8uG
jQ73SKd30ZDc202w44bMZ0ANdMw4kxZvOCafqEvStoWliIZ5WUfNamcQi4pTfesmAVqwncZvJI0I
zKVV7Fzwq2VHqHS3FADavAmD+VK7ZKvtyC/OKi5g3DUI6hHct9YOnD1qN+qn0eFiVs5j2yYUGLDs
uXOHGPSLVEP0WEtparvAUTzNnTc3SD0l35htahLU6CO12pVzEuF+T6MRsIRYPDvYfqs3jZrYdN3Q
aAIczCifkLD9t86Mb7piwdaZ/nXwtB02NJDXlgsdFz2t6XHGkUx0d6koT5oV23sl6PLAw3Wtp/6U
1C3lOJ7PVUnHdzc5NziYJzql4coTsMrpWoQqghMJr04ijojx4zFqK7LjlJ7QluFsyfhsqR8AbDG0
Cr4fSOdGuvHPZHTkTTlKe6vFGRFtjz0FXjqkp8Aotm6qB2+08uA9Q6Iv95NfqdsUVMltYqvolBZL
WS2kTAKhp6rO3TWzjLZruGy8T7bjnTO/M2Cr+DuAK6jMlJSEgoKrXMseYlsEa+BRANkHVEo4R0ko
c3u8H1vMcRJa+FrWQ/HgN9GIPp2/DDk4MoP/D1xRvTetCpasLT76Mbof8IS7pbA2WR/9EtYEmq4S
AUMdammWeNUbvY3FbsyDTVeZLtiebDq7FEhj9sBwuMKCBsMqKIw7jl7mNnPc10NEF6qY0o2c2y1O
yr0NvBKtQx5grq+dqDy0YqhCdD2+Pu8vQArCPHU+pHyiKHvcaUmUzaDQsAaA+qfzFyQxRXnzXZWK
alstZ8osAHd3Y3/xcUitg762Tpmi8yalB5szfLcYoNfEn/RNDU0xnDI2ArWpoHs825qfnJNmuLG0
3KabRQqd9Uf5i3MZXJtLASEbTdjRbFqzx3zBEA9D0KyQ+FbYceI1vbJ7TQ33mumMFEJ209NA1+rB
5AJRsbHa0LXK/sBr4j2pwOShFC3G6vEjcpS3ijmPthODcthLHq8A+Tcyxh+wHpBn2d3SxK1lO78H
44Hvgm+6dKYwVFxpWqSSBo1hoIQ+UQ96Ec20l3d9vQOWEN9N7jmS6rnxAY0AACkvstVY1YzUrrC/
8umlpjr0LafDOy7UbZEBQu/xmMFLaE/arF/Z9j/KWLZHfmuwWvNthZCblw+ECCEX0wq3B+fAhVoo
3HXU+6QZvtLRaW9xx51ynAireVTnqlGHqdOfuMn7KzDdUKFM8xq32aEhndoWtf5kYogh3UAIYqIo
h3rNpGSZhOlm10T6imafdxtT3pH+hBkOxkkkd3Ve3Mw2Rr7Z2AcmRtG+b9y3sdX551Ng/fYQ+A+B
i0G4YDrkicU2hZaguIjpUcvqoIOnzKMeGHa3XeqCF0aql8mtl0ZTtm5Ye9JaTw0rDTQYRMfb0ssw
/ziNg/fEC+DNmMHkBHtDBlG2GBni+sUMkH35Nnndh1lp5f2eCvExPpmFHmMw6aBnrAYG1GFjIU2A
6mnSgJ0YmW5Kd2DIxusAFT3eiNmZ+bAwxOpha7si55WWVTumEevOYvdzxjDo3E+aZ2yLwOo2bWYb
V+4f7OqsGQ16RzEEsDOtNdgJRRm9ZBWoow+WNHgg/KBwmxXwoUTbDIKKZlrByXqHHjfW17koMDPM
SWlwTuBzDsKpNRrj1Fq9eYX9xM+lbO6Jh8OGyTLJkoqkcm+We+Bm+jbz+qd+PLkzoPE40s8or/XZ
ThN9ZfYaffIpiE+MVQuslYHciFSwgqTLCq+qyRTbJEH0MftRw8LYqkz+NEqLyEtrhX6gTMbvRlI9
y/vW7dqP1PtAbKDA3oxSzg5lrsce74RVNfaKSrKdl1T3uOGuGdXJa5jyaBeSW7zw3DAWrc7+2vaO
vTthN60i6JqpdcMW8wqhMg/dlIZrjU8kWPz6J7V5NNDHWkxjWW2xfJAXPmRPs1GnvxxbJgds1xAa
i2o+ZjnsoElW/bPh62qdGY36FVQGu4UhppWCdVyvZyDQUtpR/zP9/SvTn8nCgEnoH2u7l6HM3j/+
dvD740t+n/o8BjhCd8SF0GoJWOjMkb9PfZ71G0EvzJfgikjo6Uta44+pz8JpaRiwOkARGwyKyMF/
Dn0BYUJkfb6QXQZCn/nvDH0oyH8Z+pZR1HEJcSyAb4f/2n8Xl4vjOHfT0ix3wzB2+9bIh/cyRfJb
dr8Xq9C6o2z4oBUU4hzLke4cFj3xoZ0AjxFuMDhLHf/ZZxz6DFoojXzmta2HtXRtymw6anmZbDAZ
uCt8RtGNLbA8xtP8zkXtUkFYtLj9r9xJHDWNWmzCUN7K43KIFS7FMsaKjO3/s1nZn5E9hNYIRC7v
6mZngk3EbaPn07apiTAq00cBzDzjqXBSGAlNnhQ3mITKM3fR+Y4Nj/g55Eu9ou+6HypllcmfJ+9I
RWpb09ZifIWuHT+DDIAaBTcytHG/r9sgyn84YsBhP/OnRvSECRbVRf056hZlVE0Vv9hAEA5aWVlr
TK5ULZbiHnYFfV0q6W8yQwlWff50N0A5BuHhMOV0HSaqVU7Z3CWBU7DXcrc8VrEcrkp0Dk78Etgm
NFLzSS3yZDtRc5NZ8W2X2MgT0VjtQGhcsKaNT32gx19NkbavqSvte4FxFGkOsTb1G4v3KqQHsQg/
aIIm8Wz1jFjQXBJw0ySwGgcxJ4IFLKL0BFK1fJZYZjGT6QtZL8bYGOdhS2LhHX95epskPmouPDiD
d730xgdCc8zudfJFsbQf0j3AWD24zatL0QimKFX/dGfYFpny57UXTC+JWe/zxGGoQU9Na8O4HwGE
bFI/yy8QjYNX253qE43x9tGiW4Q09VwgIeiAtHKEnFWXJc6tKi3tlsZIFspYkZ2ftTM0Ozo4aEeZ
2CvmCZWqICyjW1mUzZ5AnAh7w+d6XmrmuVHeV9QeDfMVxq2+WbJKD9iaqpvC6Tqk5NKDOZLBb6Ab
GRQY3SrlItLChYrdKr8NkrnbBdqsnsyZsbOkOgNKQdW84PZntFEoRrHOVKLMZlzHmGZCyxslV39+
QeyZTeh6kvK8VVLV3V5PImsN3Y92GM39NUjbh6Lp9ZuGjMLW7TFWolJOh551460beE+xDUo8yJ1+
m8JH3xIF9B4DXBoYpAW1FEiEK7dLrRS9XqNZh/DOJmuxgDSzUtu5ZCabFKOvpujSdEG7buw5xasC
h+0s3ErtzWbwdkWmC8Yd6hindifQQ7A9zvU58iN77TCbOL278tRU7+Z4XNWCMz7jzMVpFEqz+nAS
tcO2kR7xYfiretDze0acFHsUEO8cK4tN7RLcxMVwBzv26Js6k2E6qRHPTDneG2kjr25ZvzGPfJRz
zE2sO5Hj+ZmNpXuZo9zf19rC5DZExMtn+Y7ggK1QGpLE0XyVnX31AVewDmr7NVld9RAHJJ7o6Qa5
mtKVOKXi03KqW6rqpw3GGRTzweVIhhMIQRWyi05aatfmro4fDsdZpUrjiKG4v6EUx94gXXpfPQTw
rVu51hmjEw8TaeRNhJfggeUeP9WJ3idbBVPIfaKhKbiCEDcX5cY3FEsgrHXTSwwP9WB5GbyTnKAo
eebqZqLoOPTysduNVaYOgBBIyBjEYQ9cyOcdt+b54sezs8UF0q0ii0uIitS0hhBCwUbuJKEz06Bl
aEm/y4OGySzyqEFQA+HfgcFpRYTuo8645fJPV4ryV8qxhN5T7pVX0Qu2jTkcGeFOjDiAl5upvCkL
6TPOBOWHdMqeniJTZ0zK9SsPOZkzrPPRiuiJSx+KKa0n93fQnYJ5l3/j7yJSOrc0wEB8TVIIydmI
ZQvJOP6cAvFkyabZ1OiXGlkVdKtuj9fQW3NgOKiQ2v2wdJtTZxXBz0zGtFwMbTD6QDtkr+0C7hOF
n4WZAjFRVRmt5m0RUH/KfhV7UMJCYWH/ebBUuOvDA+xLBzyKV2xyHctiEsMVglK8AiN6GjJngCfE
LpBq0mM2w1RFjnko53E6Ot+oQae0+4dEg8mJu/Qzx02yl1VsrCMahREY7iEcUhCfUUc8+7QosZiz
t30l5x0wpHpnObzB0f0BiEZMrYMgNMwN5T4ZvaeM5iC6LBdEIlsy9VpnvDZAtIvM2Y8uuypEAWZZ
QEJgJdsdwMbFOw96kRJZ56q7xXjku4eFP+6jEXUFiXoq0kccCbemiDfVgnAkcyg2WHj0lbMAHpMF
9QikJbtBa7QPUCIafN6W/eIscMjOyuQ6bfz8wCmxL/uofoihMu1Ug+ocGuOClhQLZZJO2fjYuKq/
8+AAHyvYtF/4zzV4tNNyDCru3QursoN7sPZmwC8dQ+9KTMPGhW85wLkEW7OgwudbQ8SkwROTYxZY
DRBZZtygSSuQTxkvVRJiN8SOKJm2uhPGfqp4gWqaSW9AILF2FaxNeqhwIDWZVa804FxrY+656jMp
T359otokxnuffRmdCpwtbXT8FIvObB+sWDanmhbQyZK/Uk9FtNhxgZSRYx6dbw7o+M0EJVvav88c
Q18ZNaLreiGIGt8wUeVSLLQGATk/igU7mn8TSAOVg4ySRdrcc03t16ombaIt2FKnF63Dsljpz7x6
lksgDPquKSH4mkru9AV/Oi/FaYNss1AZifugkb0Ew6NmQUaRWqM11P3HGpfa1DU+KjTYnBXgkmeV
UvBdV4wokPy+inqaHmtB5yJ2LXc72AWnt8U+554d1vPkjZeqHIF8lsktNqEtGwEUcmt4Nfr2qSUF
v7LK3LoHT1Fty4UJy7EHjPEbFItn13vNFnps9f+oO5PlxpX16r7K/wI4gb6ZkmBPURKloqSaIKRS
VaIHEkgkmqf34rH/8L03HI7wwAOf8VFJooDMr9l7bcoK4RW/8tTdOY3YL312UlmwH9U4xCOqKFY5
bgW6rXDYQkPT4WPPN03uNVvLBLXtDU9E7F4LM/3FhcaGSH/3nruT0+hdWN7LrbDcaO3nLc/uDInK
XqjCkpTobT+Ic3+ZH9reNdcJan82va68JF66LVGEpkQHB30cpe5wEXcKXdBKZAEGQ6g490znleM3
PM9/c1IA1brItaL6YFlUnW56MZsiOxl3aGumwayQHGU+U8XNL01eLltXs1OxQoJGq/ybVTX3zeQO
rNcBo8tyePDzvjkaKS1d79HJ4w+FzIUX8pjY2T0qHI4pHba5bjrjM0ebuZ8lwEiEWXeclPQ3TGHx
efb+FDdL6p37MbGeKL/lESOBvW+bkXiqJD9VxiQ/II0FN51w/gHpTWGLzgZILrxM1w7dz2OUWNZu
zJvPsAQu7kUdaCpuH4ZE/gEHxrzupXqXOINIffbizFak0FRwjlSRHxPTMt68rArf62o0NhmR2D9q
t4sr/+6l8mZ8INC+jN8TRFAop5b/POIuYeBVszuM0NoefUiYeyVxYwza35M87vOhVuKcCKN9CkIu
KfKjY0fVw1ubKnn22Ox+gKnGKOLJu5DYlwYHD/I8fDX91iIXgGeH3j6dq2RNPjIQZrhc64VV1K7V
Q/KjnlP5THRtGMuU/GanawGYZ6JlO1uO18Yu67dOdP3aIVqdxak3X0lSM1cw8MvvprKCHXDr+k+E
pm43ja27DiUVNAJ89wz3kEnZYtTVZ4Yt+ezpJfdWFlaQU2PO2YsQVHnIXGV264GActS2uLKGRFys
0jR3wqnMixWwPRsgQK/8tO8PyT3dAHO1+Fm7i0XAJTkuozFW364coosRth5LYItULjX6K98ZgCz3
8LQLlM8vzTjZxzEM74nfVqb56FFjogLONrwx+brv75drnT73ubtlaJNSsPX9DXY1sY/9NF4Ch+Gc
P8r64vaqP1WmF2yWJPk9EozyN6PJ39blTOk2OckWnEgI4LzDmcC49joufr+ZlCVPos996k/f28/K
Ayvmcb0xH41+tyqx44gG8JDOIet0kWUXwHYZuUQkQ0NnkccGliW3hhttp1oiobSzp8IYUR8IKvMw
iyxcLxbaAzvKL/bSPVZmat9DVwFfBQptwEJwNYPV6KBYZJy9sSv+8IvKTRIRJAMDkTlYqZqEqcn8
x0uWX6oq0BqZ+DVazLCYesi547sQj6kBPZHampySVFx0UVA5WtGDjTs5xqWoSfDwsrfs7qIel/Kj
CTWUNJEHD/dpa8UUbVtjtVg3dj+e7k1+yqLxtxzhGYcV1C60AZukS2HFzzK/paltOKuAMIg45Z0j
tRFVNjAt1itDZ51dSjDyAO36h6CAT+jl9E2Ynr8ypPmSzyLZusk2HJOdVcjiSGrScz76cSBGDpeZ
ktw0WQhYM9EMi9wqYU93+/Bj7vZfPJ7TKp+q/DKQS4nFqOtho8mAntt3d90Cy4aF8T0x0eFBLRPQ
e11O8mCZfiypeRGcn5sSFMO9Nsi2WDIJ9msNe0Ofl+zJgMPF4Wbds27LLMadKPe6j5aNwaB9z02R
Hy2NqFjqKnwcUHPtekxa69oTDzpwMDlTjQoY1AP5nSVWpDgtcttGTpSQvLBE9hsIQ5Q0OIJkebd5
N6VYNy2qJQrffdqcixD9xyD0eAaJgjM8NCb90nt5/VElJCNh+LESQqbqxVglREhhWUnlZK6ZBD5X
nWVc2XpUCoi1q4EmoPVQlJmevjRVUV9ylVtA6OuOODxyIxdCYNbAimW4WiBS4/EyoveBkeiNpZi7
kZq+ZaWymf60qomSqbvC2oHdVjuirH0sk1NxnJU/HLy58a7O5Lq7QdvdL7/Lka3f4yQ+GgwiyOir
BQl4y8uoOTz5aKJTIq3mwLIgZBo9YlXw3QLKfK8A/3TuO730eNOAoV+UHN0LqVDEnFh1Q4w2chGH
v+kzHEt+mCVUN2GPv9sytzd0QoQUmNp6hMOZHYcpwYTjOJq5gXd3JSHnfuS2RR3hasIFk7Qizs84
Gzn81YIg7y2pBSTWW8y/8WfCi7AzjxnPkvPamm0UvATlZGDStUcK7qZ6gIuwwc7HmFt4nFhaZHui
64tj1DndOlLNK273z64leGXOjFU+Zt9F4eaHQHZwJZnTAoaVqMmmt57mhwjUFdrJ+WGI5p/gV41j
lqfp8//K3PP/EBiGi8T9byea18/8s1fpZ/1PQ81//6r/GGoCcwl8KC88C/8kV/Wjv9yQTtf3TAsD
3d++8v8/0zT/sqy7iPW/2GQ7f2FFx1juOQ70GNPz/idDTfbf/zLUtGwAMyaZ7hGY5ACL+z9vshuz
nQy8o/3WrEDu74xk6pMHu/TY4fTkQhwgF4F4YaHc+7sozyHHSEBNdYwSsrr0XcQkvrJJmbM1ST8j
q8mzL6MiW9PpADcJxg4P00JXLFnMVvZwjqrpzoF3NHLTYFS7uXOYxGndLht8Vsa4hmSRPECi6NAm
kedxYB8OfHsYqgqCEovbjyWbppHicCLkOaRi6xgQVqwVzToR5ynU/pcj5bARQYRaRUeEjRTW8iCJ
Q9+QglyQ1Fo0m1YOxVXbrfylbdMgon0qqx8s7PyvqlD1O4hm0TErHdh+ImhJU2A1vWCWGeRvZVgp
uZKmzX6MHJci3AW6ml56E3ghm+jOPpsYez9QDyGLWubpwwndaVyNtdleMga1ZlzVVq5Z6IKQXBe2
nRJJrAxniX382CXqRwJNVrqzkNAAtG8fOXglB4o1RB8t2QDi00QfhXKzmY2CTDtJ6Ll0CS0DWO19
hMoCyK/G1EIKGvGeI7+9h+VVelhig8hY5xSSYAI/DCeXdQBr2yHco64cBsXQwVaq5xfgvGKTOnXV
VuKU/3LUgP0PnPMT8zn3O7Ws6Uc0eCZOIO7PGiWorI9tsYC3dNpxAmY6tjfwYOykQUdC8/cg27Cr
lThczGXwbukg1E3KtiD3d4kynJWL21wtX+QSFXE/3fSoyqe6lelzYeFj2iazivZppvqdY07iPUcI
iC3Y9hjwEU49TPCBgmF5Y+yku6NvjZaxxs2C/hmr0mzv4d/nn14Pdw2GQSGck4VzB38Sc3j+ZpZG
nIp0nER5jWcqCf0ZQbWbSyS/XBr3NLeAAWbEVXUbfDyj66Ecpw/geeE5zyK0zbAIkmGjMXC0PLCs
wSiF/JEhU5fVzg70LHlo0O2ddgM7H6Su2Rh65wIdOdOP2fcJTvijyNFrRAXFDud/X1XrSFfLU5Jj
3b5OQjYooWCpZNJ3nsDNq9OkERPvyr5GMmCxHP8ALI6kOTASg3qg83+1ygxiq6bh3TJ/U8csIflm
bU5OxoqhJha4bvyPSOSABSsrI2e6GQzRErIxoOR1Wht5hLSRCjuTQkfcpcPWbEzo1eNiOFRxoxJX
d7HvCVtpHr2bRN2/5STQf/k6dKF6atKbTIN/PB9nEuyb8G3QBJ2vG4eOYlaW+xl4GeND4UJ3Y0Y1
ImOJyEN8lHDGZxzwg3vstNvdcyXp27a0KMO7BwHpi6AtesqSHqHcdZwD+dYulsHZF7M9eyvhm/fc
KOzmAyHu1LcnANYQq5osADaRAvLS6wnGDfIzb0B8kBXAZZjWc5POy+Rasd3aBKZFIVK4FdYdXnPq
nDmk6IuKDgPhEn02rpF9FkZrJHs7SstvZj7WNocwdK55w+mhzT791fl+cwmC1ttNJlLvNBpIHCBZ
xv3VDVX+GM6B756mxc865ImN/mksNbETtYuO0Wyic4gV8gdPFFncFfK+pO6WZstlMn8Uw1wS+xWa
CK5N1kgscYS98yxVI7YN9K+8wx4O4FmuZ/q/TZ1OeIWG3BpoX5Sl/bMo/eWFw8arXoFSJJ9hboQX
W/BA0CbK7sj6vHjPZof1EpGxQbAyy8p4Q/YyXAodmczgme9jR2gHrGhKlsSdBOJsIrL/Vo6MaK5l
ZhM1D84yvLnwolH6mJVjbFmczcHOrTtes9H1zH6t7lDyhy6Y1T5IGu81TIg2QzI1MCu4w6dd9BP1
ps+b9OR42U+hrGrvkK+2UnY7fJbT0L4Mo3bXdo+xzps848XlOKvwmUkM1CivcOuLqLQ3IHz0JyZf
x99nk1M/sRGAcKExVrHxUN4hKOXyrgAhtbgUxnBjkexT77tEudmL6VYTcaQoZG5MGxaT7LewhBcU
OYdisisCx92F+hM+kvXNHDN4xOzt/MTPUD3ZYLXhjk/DrRRTmD0RasZUgTBBWhXHG+ufeVlNe0z5
E0FMY5t9+/it12kGSnljLLAa1lqXY/AqjEH/mVDPQ7GoKvnT61yi1VTfdymiAgFBi+2MWmdT4rEj
aIJqU2p0IStPz5ATvCV5Gjq9mKCbEqHjUAWcWq5hwUkh6ICLu0j2JmFbW7uKyrUbJeMLXPzpBCWK
AMKBPLKmIqm0tVAbt8BKwC6q4QNt/XhP8msMcGQuoder+3togEcIavr+znlEBnIdymCKMVi8NQJK
QCIY95CHhPgk85JT5nTIVqfe/Z7SnMSVNArXtoelV+l2jt05A9BN+5rI4Lc3ZV9KuMbOQgQd33MO
GEYzsgbBBLX6TRU0XJum5STGwNhHuFYad3QOOHaY9TLyytvD6CbM9jC5N+7aMSBokzc+o2sQ+L6X
7QSkYELzEn43jUR+ZVvKuqVtaJDPY6rM249FGU4XPLb1dwIhBjWuptRBI1upeyvXnF2Vs0KKzDuH
IDc2tibEYUgZPQ+TIoiRF6IHDZ3lh0aV5iaFDX4tPHRonk7KGBRZ8Qt3sP0nzBL1UYZOH0/L3H8Z
0mnWjBbcLB4JJMP14SX+JWCzAmF5rC22CCUSFbPDk3Oe88YwfrhpRuxZMuqsWYf4sOvYlpleLvJO
ftlUPDAirlpku0hDlGNhHhDToc0M5yKtu428nBz0fY01ONhX6TEP0eL0v9GqsUjyCUVZuWFbHqqq
Jz+MEwFdlTOZ4eOyIGpcLXUXPYxLG51NZWOixCuRflVt7xy9rjNIb8eL/9XaCsmcipr5p2kjIo5n
UBOIxwE6cFpgvA92NFMVUiIT7/NBYKrcVTMaR9pnlT9YJEI4q6FwAlKmJv9YVOBZcIDS3ja+3d8o
ouDjICiyf/Vy7t6HRqXHsvJCognt0Cadby6miwCsyk3CPt7AOO4lmF0cK38cAjLWVyhJVdz6RrrE
VqE6/0wLVh08dDxgDzjstuPY3W8/GvSSa9Xk+yGJXx68ktd0TRZfSJJVybAPSvnNwTKMd4G450No
BAyFRznke7iF8lnnrWhiYo8RLg5k5Q1n9kNz9thZiXggoK9jn48m8JP1gHy228q/Jj1JYYzBfMUG
RC+M8vEG8JxoD89s4ZSDiR4yjzvmHyhxUvgwBoXps4eX6DQkfDxr+OJo0zjGvVsxUhVzZKRzy0a7
LrDkpG5YvQkvb34D2bUztEYzx4UY79VRTpIVAUuDKj8pFJIrLEZIOWHb9uaqkeTe8tpErFHgtOOn
YZLDaIUDelZsKFJ1KxLXAoHCHf04NHNyqgetN7wC3e9q8KzrWOi0j602Kp/TZcLCI83oZiMI3dk6
in4Pjka5ZoTjKfQ844NoLYOVjMyX57HJhw/OX8oFVyrbRa/W5zus+5AKUA+GB7MW8xuxViAyBu6Y
N+QnrYrdwi0rDgEzL4iLzdjTuSTf9WsBrK6kUjbZ+5js3ULYlHXS7dk3VEc/0OCVGp06h6y3/XIr
yQmDEZJyu63cNJXkgbMky46L8osTqDdAwYNLPjOpc+ik4iEizEOzU/jVdwwm1yVwOntDGru4ufmM
7cJPx6mzdibImjvdroPsD1sLUJBj5G2+9ZaR3OAVE4vI+ATBH+zn3C7DJo6WEoxUShQ5dIJF0+7E
iGya8J01gRVePRxArOV50loXwIHlkbOdDJ8ewMt+FqgqR2Ww2pjKYCNstzF2E2nsB4f3iQdzgdxx
Tn28f2wAXe3cYxgoWJ0mwC0deq8m981yLJI5eS4iaoKncgAZj6twiYR9Ll127buUrX65qUIxbGyM
mr6zdiqt6VRKGGOswepUSvmQLg3lUQsjFGmM1VbuReWgEI8etPn0MRyDAZ4THPtxj3Ra3SMz6mdw
TNIA/EVN8jozfVt2kZw9Z9tPS5odWClm+TvT7a7aw4Bizd8W4dz/rJbZ/IyyvPDv+18v+Vn4gpy7
YBIYqATYiUTwdx8hOWFo7ykzcRBka8ue4fPHYrbNnw5KbrXu1N3XJZPWjpPMm6Mz1zfByEVoDUcX
oXO3sUl82BPqVuwU5Ai0E4k/vaS1qqrDnPm5uU0ZwIer2h1E/tAgvgvWzLwbtVEFAkxppNqIlRj9
HbbPiNiYDk3MtoUHJtck8wXJsZbDLO1VpmwTmVCDTHFjkITbf0wF5XYrp7l6KO/4dKhkgMUgPmBz
b4+1Wc/kfobR3WnuVUF645Ly+ztzs6bMMUdSDEYHsy2azV5XP1Ki/PIvi3e4eRaDmuPab2GhsUKA
KGP2vsaIGEUfOcUduXMzKgCygNzAjZsum5e9JdjMnFLS2kh/TbwAkwvb0G1gdwAgl7AzTiA2PqKc
RQmK4lY8pQUE0wrryE/DmRgY45l8yntxzbU0h5hMwZ6HJwJMsVocne+KyScQNksGebJhqGB6Bcr0
B8GNYeOJy+mMGDEAnlNlOv+aRec4GMrRlVLb6/4opR5eBlBU68EXqCNtD02SdqThwtEsr4MgKTau
o744iYk3lqoFcHOchDPzOSSJ+qsPQrSbKNJM8kT9rrorD+hr9lnfITvs9SxuvUD8DrTgvhMp4a08
zr5T2g8IxLSI+WqTMXutTSMm6hk5alOlk7Vm6HvnPdXBt+Tox18r7f5Hj4CE1ytvcVMTs3ow+tJY
lz4GSFTA/YCBdrHIHyXFu8Ql5jmPBEw7V3bF7g7MbnXI2awuX47Fx+GPfgeRYFKvfPLR3o0ESFbV
BHDPxqU/tGY9fYreFLd5ztTbLIXKd1Zu2UftWMGBhLcZdVsIlUAUGlNmAePEJBPUMit8D15Lto/M
jfISDQNincVh2r81+MVuJEVEp5DlZLWaijuVuAY5SPAHzX7cd4kvY+VlIGOWLDd1PA5hwoktI3/z
vzK3/L8U0+DcJ4r/nRTzh1Kf3f976j6/f/fpPw4v/+Mr/314Gbp/QUmzTROxn4/n5R/A1sFf7Odt
ttqu7dzTFxgs/uf0kkmTb4dMPDlQkG3+pyQTHafrmnwlnAWLu+d/JMn8V06Fhd3Hcple+lSIICPu
s81/ADeoWkV+N3h61+YqekEwNj/WDTqRtRNl3ZcRLQQSEzTfrv/hg/ovSBUoURGV/hOsAnCn6zNU
8TgNbVZb//Kdhx4c4+Rhg/DdIdlmneO1nwzuaUEzbbnYG1s0D+uMW+G9bHNmm5OLfWQdBqUzICEZ
TX9nlq1lr/vOKT8STk/FgI97GK+jIKK241w3yYkiFboCebkfwZZ0xGhhz2WTqpjgtE04f6EMWjlq
7uqdjY7lo6JN/ZwbO7pVJg6EDSNK/TzTcbdxofzslKUlTsmQHOocd5A9vNdukG1R1dIQVhWpkU22
G8V2Zm2Jmqb+Aj24ThWwE1weTdwnDbnYrN6AeuXPTFGDt2jx5Y7MK9gvVWvV69RzfYRzwk9+GLrM
ctSBRnOYAXFCJZ5/Bw30HuYAW4In7IOyUfaPY4o9ZAi2emKLU0PyWxtWfcsy7PYkyCIGHO0XTcXM
iA3jeEUCk5ejfCmrhrTRyHEfSQhmu0E/ZzumiNGG8oUdxk4SnRB0KKjifos+pJvsT9ZS8NUi92R6
pIMiyl/hKNjVSbllTI0JJ6GClw5UOJ/Fd4/fg/+pGeF09+Pj2A3ybA6tOiwJeOGEExbhEjkOTYfe
1oImh6y856ges4CMZceJIQOqnfLEcLDN3tq6meMd0BizoSRFbWN1w4BwAPaAg1wM/f7EVNGr7X2B
rX8LjwFgYVUwc0eJFHeseHYLdpGNpi6jJrFEeahrw/1uLS32g8t9ERi+cVnQ/x0Iks+uM27MIq5d
tMKiJ7xoBRgshaudmw6xn2FaidiFdBLFBZGtECkct/9kIFVgkccwYJButQQfYnDDB1oR66vWdvWt
gjkPaCdbIrntFBWuaIqzOWExjUfQkJfcjjDGz2y7TaKkQMi0hHpXzVuFqpvPOu9gFpk4xJdN540Z
vrMIpRib2Mb32RP7zVMF9fPOCvXuw+uGqHjWcB57dyKP1pPlgIXpK2s3gUmtdoWRhi+VZ3QyNirX
jKVfLzZJcpYysYT44YPZOfT6NH/62Qb2tnUFng5Sg1rGFNKUwUevwplmlNnhRQbYrdbYQulnxtA8
0O0TfuoTe3teeKEOhTUmLWPAUHA5lu5r03WMhXEHIgzxwvuWAE3NSEnut6CMqkbfIqZrKeF5AYMU
f7LvqEK3GzehNwp5nEdl/W4kQmniWK1bAdN+2KnKcv/UPszALc527NFOL5HKr5bZM66hr8Yt/d9y
KqBJE0brEdG3xjZFZpVTQsgZyLuGZi+h1rSmtW35z4FnmwXXAcY4eiYU09tyMR4Td/72RfHVV+nZ
omRqTcPdDjPNdAWIYq/TyHn0XQTn0qURVQU74tkvzpHKihVwOnpcE71GtQAKyFt5qf2lf5K5+Z0W
VBtdQ6R7okqxN/OgfaiDoNjagt8omKt2K0B6PKWJoXaT0YenYZnsjYJz/7X4nd7OVDEXcP7Iqas5
Gc9JX0ywMhLKJUrw7BSlIWrvPA+Zri/1rPE6zp71hUsoO5b2UJ6iIHicgmoCINJbyoktUE/+b9nM
d71JgPF+HdZGxXtpvCsUf1CKeoCulvcDzFKw7Ws9PEcOYqtVmiXhvfLQR+jfv1tHcn5Qxbr3Ij2J
EYcHDxoMv0ciGjmAd0/nWImMmU5aPRkm4hukAQMLWOi5V3TVhfOqjaWDrD4X6lAIqX8poxou/Tj0
0FQYNa2mTM2PYafT9awaoAi5MwU8WUlncFqIr1DnfWzUXrgnV55fDF/sGmwUn8Zk2z/CkuEoVRZL
jGnkX5h4gMVYXHBr9mh/kv1Q2tUaLvSRshcxhu2nQDe9P9xO2YUeElt2JwWwBZ4UIsqdYlq3CSPl
DUhkmomsF1YdG7PsvjOD6RJ08848Bz5oU9qYXPUE24G4BBGpGVek+prNonhDKVdsSpDov80U4gpu
I4BzES/MzpMaDWbb+rm70VqHF6mK6hbwd1rryer2ZFjX38ig3CdC4BJwAaXlvvSy4phVS52quFHs
gACXIASIATuznjQs0W2KtlseRAawMR/MrzZFOefdqU6lbWnCSTEedfW7wcC4ugs7beZIPdMjClTf
sbClgutZQekPGePKTL2OhY2ZL7Fy9xL0ATut2e9AJOpRPs1h/Zw4rL2QIHRx31bGU4kb8DIZ1K5F
D88/dLcmdTrLl/s6QQqmbOKAaCrfjKHbnXLmRYbXaSComeBXSB8ibX7LYPo1c74fxj6gVDDt+ZAt
ERRpqv09KbH+KhM0MLZdosMsJ+KzO28XaoEMVNhJvKSIB5t0QpfriZuAQ7SRauQBSEaOZ+YZq1G5
PUxRY0mvcObnu0BsS64P+c2+tVXzYJ9TAHH4V1CLmkaQfU8CanUyaPVQ9iEkTcMi0HOaEJP0tJok
pna7NpjbmL/QuKEWxFNl1YQrTcuPpNR8kFjJUEfwwZayTh7QA4Ew7Nsfo5dCPGvqbq8iBMWUGgwi
/E7tiEu2dpxAIbr4lu1u0fkbEw9EjKzY34OfA02XA5o2Zl7fynYfJ/7u5ljSgtudxiqJQQQX4RSI
XQeBEhFn5/DCZ653olzoP7Lw/kdNI8/bMjjun/ysjYjMVD1z4zoZP9iUl9eAiLmTGZXFn37yfNqq
Ck+Ejsa3HP0WoPOpIbrCI/pw7dIFxiIwkz8mQR9738MzClTcRjiZm8nO0KGXMeW20ieiC7k5C6HN
oy/u7F47dz4ji7RtbdrTI6IXcjzxUEQZn7ftH0VUAbjUmFGOoC3RzEWWdzKBPrwyUEt+l+RV4Cqo
w2oHVjcrOJis5JAr0zsKPmpzvUx5tBGOkR15VfCXm2LWYoffpdhVpm3dyDCKmCK7eCqqeYrWRNyK
74G4dU0HGQUNf4S6ekIsZLwibsj3WdrPp3zKl11tzvrdRZt7GiRSeJp2P8VqUiPO70FLHpVpYkOG
7bq8Fvk8/x5yv+I1DYvi2rF9vkZYOiROYj+NKW2H9Uhpv82Tor+Fc2NekrSuj2limbuZ4TkywjlA
Rs1zIN4zV7pxVZklOm5jetVj5e51jaLPIFmCatLHhEUa1QPDOusEXTV4NxhUryWr03fHTQ54ibyV
r8SlC3P/bBPeCwjC8LTPc+YibcQZ2a858awVAocM9qSzoP7sul2Di9hB6YwhPZB0FquhR9W8Kukb
cFB6SQV7KEh3ETaala2J67SrWV19ZSyHoOUnqMPa+sGgCFVQ0ynnlcmVjzvasHPriSuC+w1gpZ45
wCw4Sz140BKSBsO8GnuLUy9bdGfyMiDuWQdl9JljCNoYhNVwztTzzibEbcsqPf2maMHMgEweuDzI
QnGHrNS7CsHfoZW6/+ClXa5kaFJtelO9Kzq+SWiYhMYSP7zBMQ/iC9/WUzN19mXsTT194uOeEGZP
mSxfDH8UQazaBSOLHGjw1gmUeyJ56m5K1q6tGV0Eg8JT5ofa2HmwG6/wf8Tr1FrZnwUC5C6afbYK
y+iK3dCZ/XMLH+FjaCL3dZhGKFhzZyMRWwR6uDzL6hdB0Of3NPr50fBd51O6tiJbTeIPXY2tP11N
CtTfndMsRzE2jM+qbJLXubM4KxZpc0BTeHOqeUoKlNIFR3bXOwOj38r8LJLA/eH5pt+9hgT0KHJv
pOuAXyOBdHOPDtuIinG3dubcWoeemLGwY2hnhjtYc3ZoLR7CmPBqTBcE23QbVc0+iNuCt9ed8xAA
CffhqbHyiHwgR7bsGoIUsbXBulMabYDEug1QRDe6FQeJK/2jXMZ0V1tRe2vxUH8y9a4wCbby2nnu
c2awq5rKPm77MDypWTjQ9HuSiiLf/IRTPf4UdZQffDRlt3zRxrvVNl648aPZ/cBmNh21Ggn6i9CY
2ovjPws3ROpviSnZu0Qyy5lwOSrq9DwBs95LbLT7gY/wUwdCA+I2/Cc3bbttZQB/ZDL0mAX5fFQ+
cNBBD/m1dg33IUIVX6CdVhhm8MHBzSKeDmNUyZy/6SC/uSTKPYg0/An85Zvt6PQ8tGbC+k92Fae1
jU2JEWL0B4V9sE4JC9i6tk9aA4Fxty6MhjdyhMCfk/f9lpdCxMmEt4jMuOaYYV97Lhr3j3Dv8C+s
Ilf4cwyhKygvU5a1v10HbXsmRntfo814XXSkjoswzQ0GiPFWWE6+gu6UXvrEy5/A1DmbuZN9vams
Vp0hnY1xhzri4IsqfdYMAGKnzZoWW9cId4+e9EvOtvsMLRk418JaqIfU9wh8ojg0gXwbzCkj3Tm0
MfxlYKc3U8Ois0OMvC0GtXymPom71jSY66J0qIHwNL5rbG0PWjPFIOEnes8CmfxMMs589jj9gWtV
X2d4Uj8zarELTCSAQH2iHgYyJF8UVR6x7yX2mgWZwhFYCuY0IMY/dM95H7TN8DPLunqTLCr7nP0Q
rBFylImlgg4ewoBmbaVn3q6MWyXGVYSIk4BdBFfIfLESmSsnKbZLm+YPNQLpW0ny39Frk/xmNDxX
fepXdIIAZMO7OLhKHespiEz7mNxtfoQ9lK/T3NoPqVHVf9xxwmvF6slm+5+rC6wReyDRIHG+QwGQ
aT10VXcyRY9mcmHXvTd40Cxc+xqmtFIF2iVZKBEjkW7f1NRCMQmjyXopiGJ/DTqCLXJ4xdMq+HsP
OkWyfu/xCH2OymRHGjFVz089ghkIaI64gWRkiwomn40qkji32+YFEgmhRvorZHHOl/ZrAibsalkX
QdB8slppoQiawVvjM6RBH9ucBZUaK0bODn6gvIohWpXbTAfuNTI4vS2/Y5ns6Z4dX68flkKrz6Ea
9Mm6L4x7O0wAecCUmgeHdfJ9sdyHHBiNyNr3LjCJDoZEePXKggzgykxWVrBWHPHNGk1X/U0upz9d
2CaRp2z4oBI9BrTzahiFdSM2gcV2W0zZH22S08HmcyZXnOSkVbKMBDI29Ty/FfSQ0AvZeEM6Z7fP
Ly+oCf5enttp71ZbqoDuPJs6/bCjzHoN8poHKLMWfgajb65zE/YTgyBR39xK/gHQxWpeBnP9ubB+
+dNQg/4be2eyWzmSZulXafSe0SSNpJFAdS3uPGqeXBtC7nJxHo3G6en7Y0RUVXgUMoHaFFBAA4lE
ekbIJd17acP5z/kOqSmDZSg05g2NX9BvesPYe4z4swhhy6KwWMsJg4dLByZb83roOvKLi0eAw9gL
i0x1wpn9aIaDvY8oqTiDxfN5N3EXMF9zN4aH21lTtR5r/6FLlHMbirC4mJFjU0z+u1lhDLOj25Xl
mfiNdyRdyccBw5J7motW4ziPxbJNFbusgrUQyJzSvEDxpBlAKfXkX5NoijeIHu3eCkLze8zH53tt
LRD+DAMvX583Z1iE7rXnBrXzctE9pJO8m+bY2rM3Dw9ZaNAq31kYerXhDvvcCBjMIUrdurZ5u2hC
30yibYx368ESm8wo01tOdgt6mvWKfh8ffP2g3BjnVOxEa/J5mJ7kODvob3O3ERR0vBBBgjwWDK13
z9EgdyDfZeEtndnEwAapDh1s33WKK2Ej8DBS+jPxXObU8HQ56dFdN3dkQhNdtWenRUtcO9qm3jWC
7qnaWn1LJ2FeMSVk4AljY+kU6917kejmSvkrbi/CpXcx7N2rWRtY7sKgkmeobvJAkWV6snFEnjGq
1efESfwHz8rrXTmAQN/YJc/pBD7mFnFNdVtXwBgCzstgq+kNeB2zU6fbyJl+BDO5Mhw1oDIi2/w0
5ig79uEcPnqsTCtPaqbBTT3bK/zc2S5KdbRrXXOmxxz1LbYlpVxWWvjXMevq+9kY8WvrxuQfGaI8
eIQTP8Y+l6fardNnrN6sgmOFt8oWlMzViFd0iBi1uuVOYL94MXS1jWn2nLmkcxCKzayrcOSQBea6
xxy5tY1nvwPnl06wAkm9R7ybtPhs0zEfgXnY+Rp0nHHscq8+GRW858mAdE4JoN4YUZVsVJFSxEcV
Otf1Pc0JzW0Pz28H8w9VcR7ZSPmji/udeW0+ymEncrbTTRkvQJmJEcrWETHPeNUjN3j+FO511rQW
Gw9BQysP1AvWFuuF0uNok+sppYfbaedo3XtpAqcNg8DKGRJodXgUzV3iqnHazJJGpZ1Bfqc69yQ3
kGTryuZzi/iBGyeLjFcKG9TJN/G8YBhBHFjHcdo/zFPcJudKesljLGecwHlgIPbOkBiGTdok+iuV
xbyf9eC9Z/bsPfhjUFk7WeYGYL3UY/juEqdDCWnoxcNY79mYggJfPCifDPV6CBICkBnok1ftiPR7
b5jQUgJ/MB0oOIyYTjNS/xN9duVbI+CDG2nZ3I5aLPQFt1H3zOxwR9hgE+7qASFO9EvLQ9Z9cy3g
5qFPRTMx/+DdqES8q0H0rBIhBa1/dvGSKkpemGmNkBG92N4Skc4RUrojrwKgP6zXRK6YGa7cKqge
u64fNwRW5yfkS/fkN7a8ExPuwE0KlvISMYGn/b0R/ieqgedSuGtjyjBbRgfGOBoO7t6B5i2s1vO6
jarxLfE9Nggk1OnaFY7c6vg+qaXWm6j0gqesC8tLhNPYybw229iYtK60JkzjAaBBXaySGZMOfZ8K
HPA0ahCWuKz7Faqzew8lU4yrmgq9YEMWFA9GJ1BqN33ll9lGiIqkzwQlJneC7l5MNsbcuhvuDU+X
NOtZ+T7B5bjvVC2eRZaNt8DGnW3iU7Ozqwh8kuB101sFK597+eB7712dxd+S0cvP1Ej0d61hZw0S
pBU758YfmbpY1sLVj30L7EHCKWvdSaN/m/BfIP9zuN7F7gi8Mk7G2zFoCTxJJwvKdcYLcV/RlmSs
o9qOPkMrlnqdOJb1GIUIvasE8NdjmkBTJLvHBTrwZpftVLlrL4i5SI2FcG/aylIPVMOYD/YgytvJ
cEvYWoyGv804/m68OYWz2ze+dzWpdkHGKVVaHpKusZ6hvdlnsGs0IBVNAm4UBGzEiCYt5CmdjPBH
khXzRw3d3tkOMQe2VW82i6kHKNDGmwTXuLnt81c+bX2/LvOEnQDVc7xV1Ab8GIxuWeB4iFyLf0lK
YR+F1c1XsrPyFMchabumUGfWdjYgFZifytFtvAkqdr6hxkbm0b14P3qtPI1Ysy/O0PXHWcT6S2kn
2Xt8bGEo+kGDBbUbx59eSuNFm+sNd4gctqnXlQcSe/Lksm5vegmL0sGucTJsnK5zNunPMl2KTGZc
Bfs6B8CWOnIsNyPNHh9WjYl2G2lZPXBFQv2uS/Wc9cK/9zmd/ZhrKR9pSOC/WtYhFfXNG+7QiSte
ODHuSKQyTh1Jn63mNXwsB9X9YAcq8CND0HgyyHHR51W0drKtVHynC6keqipzmR6wtsDW044DOqHr
7gohc3DdfBHNCZRuwoO+88YSNcGcCv0+I6stG/JCgtJACkLJrQTn/pA/YOambSoOUrt+DMNqvmfK
zTvC4QazbOLdM9wqj7lpxQ8Kz+PazkaqJ3qwUK0D5LZtLdqPYHHfFv3knfiyiIBRY3wfsUut+eNb
HPbZ1koqpvPB7N9oOKV301h8NhY1G5mO1k1cYadMg+nqdVNBG4IY9m0lq3UaB48T5qVt5uVUv3hI
l8dOmW4KAmLBi9mm9yQGfq/Akzw802KVynmuVy05+V3P9ZUJjUbhMJIiPHYc29+BPHlwoUxILI4Y
2weHAz03gdw1+pVPnmLVj2N9Snr6y1ZTECnMAmNLFa7/o2ozO1sB63Rv48iW18GrnPsROeO9lL5D
ZTpGuI7rLuObWPNpGmhIYVUNl6oBGrlMNIWs1fZXDaeAKLHZLHznSoGJQHZvl4zsAK3U5Yhw1rBt
XwV96Bw6A44s8dLLZ9kDrgumLXjsrfqFeWp3LHh9t3FDsfwYt/7GhES59SfTr/amcB1204g+qqTr
infgqOrK7FBvc2/yv3pVAgIyshwt2PK/mTI229Wkc1p5MJkEJ+AAHGRlytxKzJobDIj44azwL8Pq
acgxMM1B7q3dj9qlkolyoc44hgYtFg4aSYLHOZuvWIhY5ALZgD/sVPzoAu3b4WwfnhI5Op/VMI3f
Qet0TxiPdbvysnFZ/8NSX7wgBa4745p/bzLmlytWBVwprHnc8ArueCAWWIx77UvmMFkn2GiyLr4O
hml+zwVJze1Qhxjs24mNayoD7xhiK4MBIOBisAdDY6kh/kxuF7FzlRF1QcqtnU0d2UBS0hC4NMwE
m7lNHOxsu2bPL+mO3mIJrMJ1FdpGuOlkMl/p1F0MooOdnWTgqVM0KqqOXWjOPzDYJmh5JhM/fGwV
u5Wd1KGxsoKJNHyxWEYQ2jK4bzG7GPFC2k4gwWvRXIJx5NuQlIsOIXRjasOIzTznfcscxS4zUhUS
imYHjP6IyF5IOgPV8n8MPHSrUCf2MzNbkWNptAtJQZfrfjYwN25qJqj3bF6cXXK2y1XosrUfYXZa
2Uba8/iG3kyGEPTFU7TcrgofWCadYhDAHeaD2+H3gtgkN69+0NufmVMtm1iOUSakam/tWLoPdy4u
gnWAOHyeC9M6EQcebyaTibewFpG8iCsMl629BaNl8WT1hE7T4d4xUEZjNXC7Vm+aQ/hpCsscG2pp
YC+z1GaYmv6nVbvpVXOcuCFUy/o1k8CW0oTW2dc27Uv8LzxLHYBDrcw3k84qiCVxdgWdbm+rzoz9
dUNKLFkLt3uLdT3ft31fXiryn4zRLWNLh1RxzC1p/shraORR7bcXEJPxLQnctF3XyZBsyNXMP7BI
xQfKy+SRxAMmP427fah05O7+e20//1Pb7oXteRha/jGm7emjSPL/dfPxqX8xBv3xZX8ag8zfBAlE
6duB69OJKzAb/Ylq836DuUbJh0c+8c/A45/GIIvejoBGDNMUbBv277YZVekupg3mN+hqNl/lOHJx
DIF++9d/+aWwRv3tz3/tklkKav7aJQPr0gbRK2yX70bd0tLR8RdjUMshWUMTbLdYPmENFtwAjOa9
cES0bnGXG112cnCGHpi/xqu/vFJ3/7nGhuHg3765b2LicAOCoz6PHb/or9+c0JmZDljwtlZuzIew
42xnLAXm7Yhcu4CrWCFS+4KdMt4jfyaoq5b5AxtmtA3qkYbemAMFVBd60256l3T0OI/umfQPXUsu
ZMSmxReYtCq4ikRBSWgZhR9CmsKmQ2hyJWlreY8l382u9VI11njs5KSe1pKQ+00vZ0TLGc3q1qng
LWy0pxiaFviCEtbLymVVymkt6sAyKHEjnRnIudnga65hbt+3E15e21fGk6SCkttjFdwOgjpHdhGH
5sYlTmcY03OaNCS8ZZhzs6a9Ic49vcdu6J4D8kN7l6LN4+w4zgJeMxZLAU1iEGhlY18knWEKqTXR
sOIatxLnBo93vXekCPdRgr8djJOXMemc/HdgW3SVZXZtP7D5RfVaMUnD3WnwqikxHSbm5hf2Icqc
siYu7hFo+p9FOJnfuH8oEhOuUU5rE5syy6o9DG9DxJIGPn0oHkuh0BUNF+gxtoPA7s5+yYGwLOsD
4qg69C2zbBxS7542g6upndHjukxNWq6VZlvKUp2cGVmO3WEuxvFGExzjzcqyc09B1j6nNmvPEMrX
67Txq0uJw+0Ys+McRB8PTxFnrT0pnGiTtCRTlCK9OmvebmVl5kdeeuYW/Bez5gDDA16Y4LaYmuFC
8jbaMQivr4Bz9xXmPMwQA95eieHiwKCTti2eHKDGnbYuExaCel1g+10jY4f1DoMUb39bMHLSNb2h
EjIrNLhg1zs28dROq1cvsvxXFGbziq+Nz3Tknn2rAdW3fM6pIEa9gN54FVMbPPUex+W40N1mUJXa
LqNINqmgJqPXxOOKd1A9sTfmwcp12+zRR+G1Nj1XfwvRIzBgAGVVYyGl48F+T30t8LWgVJu8xGa5
jNr7hKfFGtxs58xzQaBqsJ1+R8fwfOOXUnwvnbB7MIHDxyvJYHY/lZBpBhHKnyhF7aMcVIBPUtmQ
vmJtvKeJPV4SXThPIvOgII/V2MDij7OAEN3YVy0RHTccdpZh4NwJXKSMwUw42Y4Z178jnXnDdyQA
YHH42+xL2lqt9U6h27SfpTutAxeEPc+1l35XY5vfDbTTb5oILVwltntAmj2qEs3Vz4eveXHiF+04
7LJSiC8CXfVnQp3yYYrc5NpkOj7iKIHeREMOnrZG9KDv4hpnW8LhQo9W9+wNdvAjRfQ8GpVH9tfF
HlwqDHdUTxfuITOp+tkkgNOus0VPOP117asIc+AVerAA+8zuB1PmcqeHKvmycUNuQZ6UDyVjbaAq
gfVRcBO6s/Ss92Ec8hKOvnom41Ht816Zl45L3Fucus1LlQrxDH3WOXIIATKLvTcEpN1nhL11Nuxr
1HiQGmU+woYOE6v9Qb6vjM6xaCPYEGnuO1S5JNWwdfnKt3YO9yExia8wFJ48OByA5q2F3WM+0JA2
OzAlUswN9GD4U0waKcDt7m/Ago8md4WGSII7TrSlgqNoN2PaJx980sZpVYaUGKxHGSTmxkhYjem3
hoESA31LdwxypxJlg5JcLRsZXDoKEE6zmCzc+U7GbciHfH4M4bO8u4YbkLabe4jKMnxVwm7DTWr0
g8F5eEiMLTA0Hhs6BkPmPhPpyRCU3JneweFFp2UnjyGJgxAHeDbfWzBsCIQKPHphlIwfZTrWNx3Y
Nht/IENKpNBvEyWrFEFEvDBlnxuPpRb1T5h+PUS8Kt4O0gZybGoNKAgCIVq2NxXlGx9+wIEg1kBz
EIYKxD4LO2542m3QUhp8MQDRZNOpte6w6CD61da3se7FEinKrKUTsXQwDTXdN9pAlLOVWe28Fk5t
vjXU4KzNZrZ/JLqz10zegk3QARo38wihlPTtpxJzdWM2Y5BCfVtcmhYIzHmdz0t9cIRIsOZfS86k
S4nZRbVkbM6QgsiSw0O/qpyuIfTS8gPQ+J4toLWZJOJgLYJblKWFscLdU4OnpMYYYQj/ZL6nfruk
pjRydbG2PTGPO5/sk7EH6ugbuH7Yd3yQhy9sPWG0gbeMFlSNff2cJR2+O7AjO94yAI6p3+2cLB8v
IMnY8MjNBisMhd2pr7j9rZgbGN26qIryDrs+HeAOjwMMFgm4bnLvkCfieBsUUtDc1Hs32PiBYzJr
vRRTS7CJYNa5CJphH2f4i1Zo/Cl1LDQi5KugFvGDYQX4BAZzVkvz/GAuDzqEs7nj4B+Zgf+ZTgWf
Wz0lAZjrLFBfLfdWonmQxeDjjcYOJz8noQC/2husEmfjIxjfGxlVnZ033sWDFTzM2RC9WB16QIXd
bR22JlfFOraRC8vChfodtBcVR/GtkrS883IaznNe4WzrpwRpN0taiVEwQvSGy2bO2JkEI0PHba/+
HF/oGt4SZ2JD1o3aO2ZVc4Kw46d+TIebfq754thpshubDhKQA7m4cUbLg+sM+vFh7Jg+EhY0z3E4
bWfatFY9nc0E/fuVUc3wkQJvl5hRueEA+8PpDXdDvIEWoMjE7IKN00lrvh9f6O36EKEN/mC1nzPP
Xhd1He8cSgCXcHPp3w1xxYXYUxYuIvxgdkWqo67OFcaYN3Y5eDkoRhPnIA5CX0UfzzeTqkeuVokx
P3h2ig6EkoyThxymGR3tmHHiyqa1GFOdbn/qCcDM3vGT7of2Y+qSC2DwMeiHuj5IuBQXSlR7am39
PKkZ9MnJZWlFfURCLcLhuMCH+asB7lJXS6cVyWe8t2rqZr3uc0f5HPmw+OxqnejXDrjaK3xiqlYi
n/jPclShKcDT0ANM33fQfBrTQ1XL5L1DU/iLNXOkXHO3zZZyW8yknc3pa9sqs3rGF6vGrTX0PE/F
FAR3jarnG1p0+kNbSufp9xSJadvpLZ2q/tsIDnAx8Gpiu9iNx/oYjokDFafw+El6FvB6vWS0cV+7
gAODDGzYrp9trvuCyodHV7h4aTmxM8gB+G+6B3Os2os20GC3jMCrS5wW9VcnI74NPIOxX94XcvGh
ioGQ4NNhEUtg0alL2wz5cFti+KBzjUz14iRnxE6frzGF1MyMfrlJuXumBMJmXqA0CxKATRyI3Z1L
5e5j32LKRMSRkAPS3rb7U+A1vb+zwKHe+FWOwNPL3OfYY46cgOmxYcbjZCdG4xR7BNyKnup5sF+R
hTyMKEHanywHXlhhxSNe4zSlQI2l4hl6SF+eQfwwGjeToRkQOmDCbOB9tRxZ67E+0zZBJTUX8XHD
FJWwpTQ5Rm3RFLmF29wc+l1neoAreE+C9hRPYfia53360k55n1xQRqgJdhntHnOqqfCQNcZP00pD
QnwWpkqTXeU4jQNLccUc4A1sAwI1UarulXcblLw1pzkpNcxXLos5ckpun2cHbkrght2lgAAIYjdc
Yj386gw/ZKABLzjjTd27ebyhUjBkCsbxSG/qoHGfOtNuKPr65/exv1W1SIdbZmBanhQ0mvoW6Jxf
r2NAMTqdJw4CE5NZPLrR9xJnUWPVbyIoHm23ZGOVQMc4ZL4r4JR/MJF+uZr+9SoKmPyXq+jy7T3y
MxCWQXmb5vLP/3IVzUJlFxlC/LYN8UEac11eePHz8z//Lf/WOvnHb0klDjdO6i1NKml+/TaTmnt7
mB0YJBFBcyw5dbSWhjD8gxNDWl1nfV3YKzso48+S7cne2EOTww2BLfBmjZN7ZMiIOFgX3UOWyOC6
vGRrj5adG2OopzcgNfU6WdKRzJgpFrgjvFmF/1+P+aPh6Gmqf/7f//3xWeCeTVTXJj+6vworlmc5
vu2YqBj/WJM5xR9tBmfq8x985Z+yjPyNT7mDNvZHA6r/77KMv/QmQY4ik/WrKGO7v9m+9JfiW0BE
KBdA9/8UZZZqVLqSYE1RmAo7z3P+K6KMtPibfnkWaBX2EWZ8pB5ke08s//wvzwJAsxS/x0SOH0Qk
1dbapOmY04yIt0q7mhJtuAavKoKaSvzPS7ptrTI+vNHUghBWynbAR+BzeRzMAciIdFmUu9worv6o
u501xN0Dyne5KgF4rFMXNZtVPE8Osa7KMz9QsSmo5jwMgFhgvbj+MF68ymzPxO/L5NbVyLGrwBNx
gqMZS925lRLNlhtN/kBfjQvYoJjAGbhyFgwEifwE+0rGZABwUkOsRqGEmuWTUDiYQen2B2pd0oee
8/ShmQzJZW0s39yywn9FAl1/8ssxdafZNF8RN9VPUjH0XqN/55xkCyvcDy5AzbUxeEsLPTxJ9F+v
x7wgGlntEmyUhLLGMLlJOgsVnZ3CIcou69k82VkoiLYMI+d2MH+hPKTSEiYlP2mJ56t1EokZf/BG
cj6l8V7pMABVD8byQqdM+tEUOrkom/WMREclEzpYpTkzmpiWIkAhW2+TtS1dgVUf+m94L/W33M6G
5TbQwQyYDfEVOxKQutHV9YVY1XRlH2Ga1LkBqyCjRvxIbj1mB8uwhztjNsAzirb4IYrYSNdZSgX0
Fj3DeFONMxkbWK+q2juwV+7w4obYrZyIK+Oseo4oYdXnT/TC9RgfOrPDlj1zSFur3Le+vBojN9lc
oqmzJM4NDqoJ3FUo53TPNJV2FUyNzMBTmWGo1qERnBnr1zurpszdblVzV08QWOO+bQ+iq5qHOPVN
yMeJC3FvTothk7u4LDO3qD8wqYw3gBJJ+E14AcEuyuxktJ29hT6IvjQSm1GJ3yO/Tfh2OzoRdpVr
TbuYQdgrROXpyqE1oLwlUy8j8fdXTgcwwMRMb4zPGe2tCLv50cKBf1dG8OqdbmRht4LhNrUw8OIG
g0VSN9lV4+JgtsDHE6Sg2oTWAO5LLfuCgz0/UvxIw8xtYTIYsxi0oYA5asOThbHzYBeMZUrhlXvX
jIuX1nJqtn/x7GGZWpHnBBUQ1KumP1O9uKRfCmye7TBkDwGDvWNCXns9aMDPiZ8opDtoZ2GXTM81
LZhrT+vxBMRWrPB69AhFHrqih1K0tgqH1z+zw+jOcq35Xti9v5m4697yWRf72iZNtIkrt/zyB6e7
h7Fjc6N3rcc5GuYXo2hpjpH+FOyGtJHkKsa6fMnj0n51qrR+YRCmv3Tcpi8wPo7e4OsDfYvQPs0w
GSB1dd7dxOztW2MX6p6zofVBjZBbrXFgBI+Mz811GeeJyRFcY+gPWFOy1ZgK0hximjeR8OyPYU47
NFJDIVUQ+Lh1+jzbtENffGdwLon2CO89jQ2yMuDkcLR6qn8QvgwPU51YRyqz8k+pwgA7cGPim+kM
d7pNZUlUjVlX/WUnjfWyfBCexCznr1gOQ73BxJI/z2gM91Mx3klYEfSWgxeiH9G1Bn5Pg3KFnOju
NyGi2NgjUZbuJsjz8AZlXzMFEtkDJ/HoZxEzRVt5kDxesUWAi1MszQfhZQxwUxGKL1olsEMCe2mw
KGBxftJBSXpV06q1hjkRPbRFVH54jK1/ojUw56vAw9wx4u6paA2wfQFNGS+uzYAeb3oCageH7sKm
QFag4Wlr+wxJuXD0q7adYFlzae9ot3Pa02y6TY2noPWsTYnYdMAUArsWfLG+8y2Rg3vJeEhqz3Xo
rOps9RDZebNnJs4wrE+0ekyxEW2ZVjRHEy/2WXh5+BDljkPvW5kBQJjDd2NQj2ZdjBe4OKT4alJo
90HrZcWhGlDGe8VdZGkS0OCeWjzb1H7CE7AmYIeZTzqGEpUEASOIbzN3DG4C5hI264MBbrzKHeAk
noqGg824+DE0k/wpRv95t1NjIAAVybPlx+a9KNPhlDiBd8GHVZzoCCkYHOiYjgBO/re0706Hvhrd
U5a2RstD1sOpzqGuMcRDfDV2ftIkqCaEBK88CjbeEgWjoUkjUAi9d6Jzo/gYVRN8GISQ902AGwaH
qmg/ra6Tu5HZ5VNvJf6WLhi59alkxR3U1j+iMBo+gjpdGDEoNT7ldiAHYa1iNvKmJKXNC2oWFrry
i4Fqi1eK08ZBG53Y9Y0wpg3oC9xodBNe0gFGZNUsr+gkFk12IKPV0bpxjOOlIVnSfrNuTZ+oYDLi
3iWqHDR0ibC8QINwC8qah374MEROMWJc2OFDTGzpaym70bfU8SDdV75DZ+hQyPIacvHelTqZ7jGX
p+zsrWrvS8hYAWE+6FBWkUrMkIRjL0T/aKryei+7UWqE1BrTdAJDioQwpjH7UxYDVxXD1gMEdSHI
IrrTsEyvodF4Mk9e2LMBQbVJ3eUrGcByKxEBzznGu33ArOg5iFtqCySoK4p1U07Rma2Nc56Es3lM
0IyeRNlQVoHYlp7nxjCdc1xO4rWqTW/cjG4LZ8bzgHkBbTz1amjOWPDtB4hL9skJaIILFQAjy48I
zFTzcDeXihckYNFdgdfoXt2gqb5icMyvJjbQfd41JdKgT6P27JcPQdg4F9kKPBiTp7zXzm5jzcRb
cBxyI1hTNKfW3jWJ4+QmJxj4WiFAXTmwNc4+bEoNDFMF+SWYtP8tgM6J3957M5283hMcHTe24fBx
jhyK+9raeTIIGB6xhwNZDgRM+lUp1dLu0NGnXdPGtY/dLP9WRubwYrN0Yhmw25rwpxUwGINQBlDG
Hg/2mMcnejT0Ecauv7W7xgN3b+wS2im4ZqVpAu9v6N8hAi4l55njrXMhs2/+Yu7AEix80G6mT3OS
pkyhscz+Z+iqYKtHouIcjLZmTcjEEoqKp9o/DAMff91l7tnq/CdAzu1+CPpHS/b1a4t+hze6XaIp
vc+KlfauuSRcufiCX84fcSCar824ZBbDfj4kA8mHrSWs5MGeg348afTidF1hkSPVJmznLVDd9L1m
9pqsJlZ1kns5lHi2nwUFMP+OBYhiDjpmlEs0hZr52xgSQmHZrvNvSeOhHboBZj1SvY1ELLctaMya
7iAu4Uwg4C5tgIcad8xnnmjDk3cR0NWnhMyuAZ6xEkft0EpgpdUYshhWxs/aLcwnUPfikOa0u6U0
6e0iM3ZIofbiaXAwqKTpjgIOxoTKvSpompfCHDCtFS0VSYGJz6SMKcyxyMljhY3ulN/VeLStG1kk
1g04hXDVtOZwHzZVcskoDdpldLvHsMPYYwlf2bFL+mqQmz6kV1wXQJOtEf8QBrYB1I2K3eJQZFF3
bZFt1KrlOvPiojOQn6bTXmxswmoecrLZveio9ehmHmmxaljr2MEm96GWg51uBONZsbOaModRZfiB
seJ6z6eznYMbmP0E+WRHZJ000ESl+DTOJ0K7zZvyLI8YrjddvFwuCmPZey/Kq9x7FjvqBAsqzL/x
AJs7QbUNR2gDDxTPTPko5zGiecttWVFJ/hL6qn1M0Ub8FXg9VLmYzBWTLs6bx3IJGa9yUmFUrUvM
Wgdu6/ZOKKHiQ5HXomTVnCzwUspFdYpyu2nWs1nwLnUR5mhHY+bfSiRumym4Y3xQaK8eS0hri7Y3
G5u6KIvbGRLeN/y4xDob2oqu+IAIIRE/X6uUFD3Ca2/e+srLvylCBN02dtK0uFVlTBWWbhqM927s
gAsKjBBUm9WPA6UsZQy5lBiYw0mTjzIFLHbwGkrNRaeXYUBTmOSjul7UYPogcsdYOhYnokMYkV+V
MsiLdZ7pn4NpGMZ1akfJcwWOaroHrDrpnZMS/FEtHNF9TSnMtAtNtMCVKX1sY7Rgq/i2EwsILM8r
xFgf9hmbHtgg9qrpgWeGiIRA0VyDJuCswep/7mKkTF2gwPnCeWVZch+8iu0gScOAcrepexwnJgyc
pubXYY6kgQGf+RzLL11IbbxkAFiSZu8PNev//CIn/eF0+FHVU5vwHP/tj/8KaZH//MvyNf/+7/zu
jfiPP/1DUs0vX/M/iMONRIJygF7/zySSp5/USkcf5cffJJJ/+8o/JRLrN6g0Hj2DHn8fmDH8G386
V+RvtoA5haeFPmr39yrBf3OuBL+xp6GR0I+xCBj+f4gklvsbj0yAfOL7vlhUkv+KSMLf+HeRxHWF
BTxH0tfCZ8tevC1/EUmSjIsTzUIRUxpCpIDLDkU3cptEXNgFRjH8TH0kDgNaz0FXtCkA6Ve7PvYE
mUckgqCiVWTbI92lJFQH914B+tpZNLYdu6UaDgTMSI105F2FH8kjuCeOYKC4Pls7rHZzPpJTlpzO
v9P7bKorPfTUBbXLjs5YPn7pMOFem6plFq7tLglXLZe9M4kT/5gMQ8feH7lBfiD/3BBkGbAVa4dr
CQSKH2Eyt6jA/pmpW//m4Vheu1VtU05oecnMakpegoU5gXbGFGJdYNMmCl+lz2UhuYQSahpgC+b4
twkkYF5bl2AGb3E2OthZHW7sm9gI3KsO/aTcj2hQz2Vr9t8C059JIsqkO9ZBGj5hK6XWwDYz8uFs
lYSXcbBh/DRGD30iFslth0j+0pZukmErTcwzZMdy1Q/TjQUp+sDEfPhRmUXxzjkUMUOR1b3tsqW5
fmDboLXecl9CcxCXTgjjKc6k+WZUJUYjCJD4Ipt+uO/DqNy2Ioo+/QmlaR154/KD5wIuHT+7jnFt
VH57qLRdXcw8wdPC21x+93TtHlVsMkVioGTzQwIYWZmCmXtmptYt8Fbmkyym0wYZh9Ogb4huDWo2
2duMqMAxWu3RiaFbcIg8VVLRMKBtIwXtGD/okRqBIY0I7lPUxDSSSgrCinoePqK4SU8DUewrHyid
EqrxmZt6Re9sOYJQQtEGpP4V0x1s0OxhXMelUSQvtaq6DRjH5mwBiXkg2VHAZRybWwmEcF8VIB8M
zpm3MV1pW0rKooOnC/PMOxoebUM1u2LOzPdmnucT8Sb8vlySrlPKB7WlV/E7waRxZ4pRUQJnsweW
/tP/I+9MtiPF0qz7KvUC5IILl2ZqZlgnk2RqXC75hCXvaC89XODpa6PKrIrwiD/iz0lNaha+PFwm
o/2ac/ZpGo3no61g4g7Jlc6JgRpl5ydgvtE+HnznPbWG+SY1W1KWoejtcZBsGGh1n02zflMJ0wzL
Y3/EaXrpghG0ejn0JbvtQKZP4DWO7ZRda+qpIZFnF6SJh78O6QKhGhNM6maohyMRcHW9Zf2Ve5sa
M8Uz94F321mAO4OcnPCjiSfwXECme+08k3Kyz6p8V9mW7R/4n9J0Q5YMHq+0LeYnAJjNkTxkeWdy
+BCD9YBnkPCkJzLI4OmoynVeysx37qTy7aPVrjTmWRHnEnk6/WmOGKpajSsVfUbUfQXkzIJmGPzg
2Ssttoo9Vd+KzG41fhd3viYkBD+weyUrJYvwwovFj681OcgIDJD3PE6+T8iwntGpIfIb3+o0A2uf
Ovo8m6W8w7zGzlrb48JPQgJdjIP1GIjGO/pLYweMb+X47AeT+ITgXh9dPc1fgyJVz3MvqvYogIJ8
5fpOfybuaNswRawGKuIskncrKhzERQD+GQInoF4ypynD2cR3srEzZTfY9LIGflWDOHll9h9qgAb3
sGvBrxBRcI5aKZ5y1dlEusE133BQ3GuCm1vthNtYoUkF7xwGc4jvF51ZDyBx3QNwmf7SJ7X6lnEJ
c1YjW7wgZuov5PDZ7JSW5ujbCBUsZCp3ZamgqhbtTGuOXs28caOaQOxGxzc4MLILYzo056BLV5uC
YVnPhnR1F3puYYTcv96dl/fqAaSD+eiIiTlQbTGOPrMw9D7FhTJBRFM0fCN1fdkyTe+2nkkM3pYw
H2Zr/jkDeck9n1VNvwmmEWa4UeWgTXTThXnqJ8AgioTxd3lnZm2PXNqQVH32lIHE6K3j5Fvqwc16
vZXcuPiTVHrA/shkQy/lU4cTHq15ihglDe7HLI1v80n533Jga7dQZvK9JTDiN20/3sSuEkevl+bX
fGEeOY5ktRIgT+S7kt4NAgjOoYjdSxQ0OaK5DJ2F15U3jDiI/iPqTIeeUl+trqjCwjIYveLP/Gwk
zd71h8+ZS2fJrZ+crNxFoi+SnZHl43enSn9kXe2FLnwQZPMWWdoV4sLCbghIcpqDHKRzKq30no4U
XXfkGg+WUQJPXeLyhJH/bMYtVO7KncyQtcL8OtercgzKQfsgIhYrxLwaddg6Ysfq9XlR3rRXkt1v
ldSvhclIqKh7a+e26ddV7VOcUQx4TJNApe107GhEIiCP9n3kjI/W6GS302jUaFDq/q4V4sbz5Zdh
qo8ILDCNdTScKCsGgjQmi8WyuFhOvwDNTnyTnJqWrn+jgwqwpjdkN8IufX/DWnZOSCqPMFglJv85
VI46NHZ2bvNoyLbE2zd49RK2lDvLxxBChoSuUTIW72ou4Noi03yzieMC7ZDM6S0+7/FQJvgvt2TJ
No9NT6e7NNpndw48bOuN03CjGF+rvUBysutmJsJ4Guwfqo/HNOQVL/PQqfuEYsaISR6FOES6Qd3x
HkhFV010qNglGCFm7reyYmjhwbm6T/OEiV5JtB/wDyagwTDTvYvbqvLv+VoMDWM5Z882Tg97GwW9
rrYEik8v5N19D7jc3xbp7ih7bmXiD/u8I5eXB2LzmLp01Hgjlf0hxuVLYV9iJyUeUIEtb2Qbm8SG
FNOZXQTNAUU8FD7dz/AEW81QLZdfOzYrX2I+eBNb/RT6ge1ulDI8ljJ1+6nyxvIIqToskMWc3VYN
1zqL4pd1P3BQxKD8tE2veNWjU+8ZnyPOXNPm0mOBRvWoy0DWmxHxps+XH6HZO0555R2gD0ORj3fA
bZezoCB7SRc2C2TuTecGBemOuBPzVCvZ80Ly5AXNHt4Bhgf+ianTB49h+SYaaR5ph7qdDQt+36kG
3KiyMJAm8rD0+SdGNbQsUIw9qZttbbc70cmdZ9K++fgMCAJQQzjo9oftaOq5iksR2GooVvwSD+Kd
6rXaAfndAQt+MOzGPrP4d04kdcojFqHqXfI823YOJYXsFAxTvzT3dZ9WvGEEXDpAyA/uYliXOGr0
XiFtvS2Rc21ISBb7uihrGn/M9akt7uJxuBFi/mlZHSPMkdfUhMbKld+HoiOrVwJ1E5RadwE8iH0Z
r9OyJU4OxoKmoWPiySTQGp/7qO0/zQ681imdIPpYLG9ijCMetuCdmRA4GY2gxDrQSSE+bZfOtw72
zBqnZIv78Y1/NF5S5S1fW5+I3Cgzs72TxOXFrHP7M8eblEgHw2O+revU29dJ7oQyNo1jmTrJ2Ys8
76EmMARPSY2SqYnyeyG9Ys0jix5M0JPMT8qcsGm4KZuECcGVOxRBFwql9kIfoh7KWMgfi4l6z8HK
eW9PwrqTA/iRoS3kjyCJglsXJyzwtCR9stumuZGmSy521pTpm2Gp/pbHZnFqkHrtusb7Fg9jcPTK
jAhvJxvuehxBb47T92HJzpA9LS966iI7q2/JZyPDgO0ZzDMVd7ioZD3z9IDTHy9TuS/YLx+DluRE
Q3rzY5Rl3cLCcDgTwRHtSgNMkD3l84u2u/J+UslrBbX2akZ1DsHbb462V6e7ObcPdksNPuM83Hvp
GqyF3Hg3Y8y6a72MN10dxWFN3RSWJg/nIXBTkA25/GzSynCYfYy6Aw886kescihrv7DbyM9WXHIB
t51DwkZf49eJB+b0Ha34A6sDgymEO4SiXqZvEYuerZvy3ot8wSfPKGo6nM6XySPRtfKaT24/xp99
I1qZP+4qph/f2jY+4UA/oESvTxaB0wiHxytv1AkBHCXvzpSYaXOIjabJkIU2q2fOrb+lqR6e86BW
5wwsCJf1OJ5saVlnb4KZLbrc3E2KlAaN0SYAwbchw5C0r+K7Hs3ge4wl95RV/ChKWBPtTtF+m4m+
uSE2DxGtkxaA+DRI70hpQgMxbu5JWeHwOdq5N6SPRDnJ2ysgciieblV/NblgYA5Z4ykTZMymbODg
O3SUE01gHHvyOm4VK4TtFKcz3sa0o17IinfWkQtfBfeDKpfkG82YOI0SDx7sZWcDc6X5ZBgL5INx
YbTblLb1BvTT+KIQB+1xwNZHxLnYmtOgqImrnBRNT+9b19ZXoMhGNqh+Xikc5EG+By2CNDHQqJvp
5MZ0W3ecL0myxSt5TporS7uHCm0q0t4BQTxud7xIQEjxOw5wSoGa/Awo+Mc+uExlwM+v++1ELN0O
0zjSV22esUabofIUKYXTkRjNZx+h3ta1xvRKsA8i06Kcj7A5gKY6bQMrugLwx7d8a8xqfF9Gqw0D
L3JfDMaIl2quom/EevL6nIcSjV4rgwOnx0EMCnTFXor64vaOevP8aKA2kvJUmZS0g20YvAVn0uEs
RHLmMYDf1KJyMFCgliWP+CZVwUHYCUk1GvgnpX7l76M287+ZIJccdHAsU+DqeV8C13C9jQEI7KWm
RArrYA7uetIaXzFvpYc5iUiZE/b07jKu5d2Rlwgwh3UU55TLQ0ykyTmXy/RgdB0iSeg24xaWgwij
3FtOC5OKx4CwmnfCd7EHt7p+rXm/8Yjv7JM3Oyp0c40EtBcmuQl97YYD0gXgKU310EuWWFQsY/vD
JDP92QCF6W260eluXUlAkB5m/JlE/PhvOFOaA9KMn2leBmeA+2DaZwiDVz+2AIWAsnjhwcEczuyG
ZFcT+3s7eYs4t5EQe2Oe1esgcypXZp3Xktt9k/RFdRe1o7wr2pad69It865KmLhuHCW6a+719T3F
dUaeHsSdY5sJHjUNL1EQqPhxYIfJ4lS7ygfIsLRPWU0Nu6GEYyYtAmcX0MVcRGyhpywwMbumwSB0
zYOYuzx+cTKcJCzgAVgFy5iddOkKVj16OSvKs3PTLPqVkIfxOaAKfRiE5m2yZPaLElN6DkYr+xp7
A++iSC93cpE1NPPajC+tk1m3ZQf/KLFKZtZZIU9mPeJQgZchqi2kZPk+OkZSb4LcNt+Va+WQ2ZhI
f2aH5jFrQbbH4KF3zCaMg2q4MZYO7E6FPwFWrrHsZxTft7zH67dkiuqX0WtkuNQOjYHfdxuwv9U9
kiOfFVnuMSiXiIGHETWuIdQdInNKLOiR4CS8LB1fLa93d9LM8AM6kzi0nbUgIda5+7ZYZHHLlU3S
Az68MXJJ1ZlmHtzHwWlCsEgZTHg35tT677VmApJkBr74KQVTQw/O90AUjJhzZMbsRj5PVxR5OfDP
dfZgKc6S1eM8aQ0y4OzCJHGVreAYluADvhoO/cXETifeBblLgJNnNKpnZlVHJtDacsu3prw1wPmn
UVbcwhrklxXQY+XkwGn+GGj+r81/fzc0ZrD8zw/evffvv/sD8FOIow/Dj3Z+/AFoof+X+W79P/9/
//I//i3129/Tyt//n/o3/u1/D3dNhwEtM1zXxaKzitn+e7grPfx4lE6e5XtMXf9FK7f+4WBGFKuJ
0WJksWLT/6V/8//BX/hu4HtI58hI/LeyFl3vV2eghQLPWuGsLkPmwDF/kaIiV69biVrkECNOKw5g
eTR9vOStHESefO8odR+s2aw2BOMhZIZXN23NfHZZ8jhdD3TSw+HV2SlqTvReTLga5EufBtIYSzTM
W8/L5S5xm+LE42r8ymgD0kiW0qFkfYwZHqAgkLPRl7j2Z+WvOPLUfIwKy96X2CzuBetYSJ0OYN8S
/QcvSR+uijtMoZnro1HW7Y+4HYnzAaQVrcqfYFcEln9n9qzQY19Y4QxVCAzJwOCOt1Ho9CoNuz7z
bzLbCrZBguivsbg3k8wOvmc8cEjaxmyyt7rIOVTzYLIPS9P7vAYrzpnxdoo60UPoxLPQsFKxMynO
9wKtM6aSAhgO/v32HaEXvyidInkvPho4InFmvEWJg3bekoP/AIsi3rlNXV1JpqO0UUVz5+TmBaHY
lz4wb5eKpzlBMMdlLi7j6N3QQzwkBh2zdIarV+a3BmduN7F121OSHhY3ZjTtZ1O/B4xXrAIzRVXs
T5qFXR65z730XLwXxNaZO8tJH0SV3bT5RF8HanAXlbJvNn5Fb5qgnic/GAoXZBWGvWgbjPl2RpL2
JcgmeWI/X1956g7VdhGG+1wQSnhus7k7Tq5hQtsFMbU1e5vi1Id1sWGzkZ9cNXnHkZL+WFDTfxpt
CaKoJnyelIUF8JBNl8VuzDhVojG+dXYfbYectQfbf9FthlJ7nzUcnRuk03qj4gSuEtgTspkdlX5P
XQ1ylavyCMkTzXklk/Jgosz6Mkrh3nuVjz0PB+zXtq7eAGx7b0GweAdPlfmjyp3xCkIKelqqKd8Z
UlzKtPEuWUEcVWPBBG276RJVUwwXlUYCI69xDEydH6BkigcPwFCKukBhYXVYD29RyqFhjgbcfjjR
i8lZ3Tc5tHnLU9gbl7ZCZmhl3kuPuwTYfqCTE/XR/IToaTop3VlXYRWEEceyHt+BG2hyzchItBey
g8Z86b9ojBaXiJXrETas/dyZPjg0X1f6niie9kvhRk2LXnGBBzVOhkStApF7QnmpjHbnWAxs8Uoa
YW5r6EwRHJ8j5uPpQL4yH1My/buOrqtenMpgANsZnIoGfC162Fh4SCMoKG8WYChbm/CVs5eJKDRS
zDw8Llgr5+Sr32Ws+jf+4uAnBNV1Gd3AvE4WHtMN7s/5iewp6+zkSIRo062KglDE98QZJuxArEzs
x5bhYDp56K9syzNuVIS6Z6stXVl8KLwxaJFoaaAQXjuA0SFCnpLpGCAji1jTo0dSTXPoEYkDBYJU
AlK+vmBMS7Zj3aMegG5k7305k30UuEV6ERntvFfN7sVKuumGmWtyMG3RX6gi9G2iCvVFso9lFIGs
094KlIORA6WBqiZ6tlolvlpigSKsm2CbwzqAfFFPu9SBNJgy8Tt4qcW9NWuV30VxoR/8wZoeZik1
nRHwVcRorCt4pIaUG0ejMdujR47TBYorZXUux3PP+/2KlEtdU+nJlwbq6Qt5LtUPba86i2WqxDFa
fOPJA5h8P3ZCvgD8NuTWqnV20+usQw/lZfTaAZf06t0sc/YtlaXrF1lhKjVINXhJQUdzUeRDT4xl
sYS2Nbv7zAmsg8jyZA/4Rm/Rtnas3lvQFQbosyfHg8aWJD6DW5sa5gQf377EKl0Os3IhQQc9oYUo
FXYx0SxIdobgtTRab990YnhsCCi98sfoBIjJe021pQ5sApJ9D2ftTrjdcDe6bJhmrx/3jiXUF7DD
wZeAXIgrXS37o8lIqYNywdXu9uGaMO1ufQPTcpuPgMcapSCiF3lyzudiONej06yBLaybFktd62Zi
SZen30Q7+VvQ4WfGGGsN3++ZDX2p7YVgmHnwHmPylWJFGrifePEz3sfxR9mZmqGqPR36lg3bBp4b
03p3Zv7KiC6pE4aRWlP82asDmTncpfbw3y3rBrQdgNoWPql+Ecyjo8zgWCrQIY792s7tWcINvLWq
8ahiH/sMI+3JQOnLozoEzIZOI1PNkZYcuite3q3FDo75b4ugdYMJwy7OuY0OA+5Uz2I1w1+5Fckw
7XOSdE/JgO5wS83Ppo9OdJO07Rdz5d6NA5ODra8RqW5QN+qndu028CkuoWg0wRV0g4+20UqspnEV
HIk7mMnM8llPgmpmQ/foLWiCCojlV7PjfVYPdn6MAlF/bXxMqVPN4Sm55p+BVzGPnWrnNgG1taP9
rHdWV843cIcOvb0sRySfIJ21KDCBRN8JKuDHYkqdwAJqVYQcFXr9CuwYcEHM+NEpQMNBvrxhPyJT
Jtwqq8wnZx47uHYw4O8Tr5x71lNygNTCHmfnlhNOUbAppCmZxs8pat0ze4L2hfujuXg+6zKb8SOv
maH6rno1Hn1RY8lj/vLeogTbmEl5jXJrRbvNRESPKnriBCiOqVj3bXnrvwNVhWnXNckdONsM7f7M
pL6bLKINlupa2KV56dJUMXY1x3BM4po8e2Mc6z2Kn46VU89kBg9P8BNZDvNkw0BGDCCm2bR2u0LX
fZ2G5Ou6zsFlH3AqndJ49OI8TkNo6+OxnCYUwgB6XOKziVB9pL5Iy1t0J6yEDVUkyYbHwDY5mbQ0
/k40TabvwdC0ZxaVxUPU2+kPxRNnxvOI5baY2Hh1rJQ+2UplYUa5S+QGuyImT8V+EnQl/NmzjypK
0j3qRNr5KjXZxpnAHhj7HlnZEHfq6foRt/e9wdK/pCfkA7sTsWEV7vCRUAdzyjc9pcW2A/W/bTs9
fdfpNP3UtfjepbL94hXju1uTgMcgOq7u4Ym6IAcHcAZemkIatfXFs1uyNGpzxPcl2l0VMY/xuoT0
VZj9m84c7LPd+M9i0eqmo5dj22z4ECrKbpd0AE1ZNcQ7WchynyDDvGHOqO97ur1DVGnjqc9Vf9DS
coFLl+6tm83RdwLP7D33aMxeYrE5DYN6ThkP3KbIGa6InaYDVqh+b2TKIkavcJ9iXIEX9sakRmRi
yXbS6YlFJU0wPmPKWAd6fXxqJ6/5amUjE32jjq6ER2KY1hVcBB5Rm6rL5N1QYWw1isgO48YAPYyI
Nt1qH+svXLaJxpc9U4ir3ai2ItVeCF0t2Wc9UguqK22wrq1IRUYuRvTL5BzV5FpP+L6TsK0hhA6G
iI4So+Ahn7X10gPw29QC1VTujvqUFlF19XQxW5vBhXm2YY6cvsq07Y+NzmsQBzY5eCJFd56W3sYH
zvHCi47sF7fF0IhRVISO9vNzaimfnN2eUX5cI6Yvc//W7WTxacxLdQDXZoboycVxyR15CprZ2a9b
4FM51hZRiVHAqwbWO0m4ub0D2DtdEKk8SLPbU6diV8VWEfpF+9mIql2jneRunI23ciSogrGJ/GQT
c4t0YE12r2haahf1Yi3M6VxLAFBtBI1tMzkpxDZ0A2w0FWMSLgw29Kov9KPJ8vzZZMCP1b2P+AaT
t8FVF51/Ixr6E4KLcP6QK/VLn/aLT8nwSWcD7JAcJ+IKN4Ytc5DFAQy8AHWKIBZz9fEbn5pATM8+
9MfX2R/re5Es8Q3C6+YNV0EWOiMF/obBX3xIBkDEkx0se1MaqPm8HLRWGxjXEuwUsTNEvqKD5wyY
28ChlDAikb46bmAYFDXluI1EXx5gJjmhA6HKx138LXYrFj/GVN0b8AGOGCBeEM9ZJww3MoyawHoV
w+Dd9JYEgtUE1Q7FBTdtLonTKfJ8X0i7hRHX+MupZZn+hUo9PkgxZgBb9Hs1yuvQD08OFcpmzmE6
kg027+SSzA/I+y9Rmi+XdMTRzhytSDam1QYxXWmSuPtialldrqvU76hywWii3iONclYUhVhbreoz
YvpC7OrUZ/TTJu54YReCBLyh2t30sXAfqqob7zsAzMZ+4nFwOye5+CEHM/1eQ6TY1Y7hhbpPxGMF
QzDYsBiGC+3aZljNo3vj9INxlOzpdl22VHBafVwKIeEC04+xm167ZGmQhUvY4q2CHjo1xX6EXLNx
11gjm9TY20hLf9yhJOwJtpYLgaHVyGbJWtL7JS95Q+MsOUf0r1d0JEjRbUanj9zowWkKJn0idhhK
okmFbUG3/VknPaWgQrn4nCjNdIjwaHbsPsppwpRQFVzYgWb340fJXXyU32KtxHkLU5RnNQIBDqTY
m/TyZCzqJMEUQyVvfxT1/lrfWx+VPvaGiecD9b82/P4SrD0B672AnEH6hKEgW2T1PPv3XaYhqaCB
f1Zrg9F+9BoulRkPo7UFsT+6kWFtTNTaoqiPbiVaGxfdsndWrmbBmMxBE9ogckLMJXjSP1oe/6P9
QekOJqdvvIkoMxdQGZPukP1ZxgnPuXCDnASyWFree13ilAgw229EOfZXZ2qzw+xjZ+UhRr/FpPKp
bh3IOkb9aIg0PUKlrC62UVeParAcRN5UysZMps+mohRmWVI2EGjXPGqiu90N2oJ6mzAXBtDBedgm
sWmtyzm5HcjougKC9V4azgHesbVlzNfmEUkZfSQ2i/w2yXsmBTSZTrnCXj46T/ejCw3WhrS27PzQ
rE3qsLarg+XGl4YOFtkGKZRrU6vW9pZfcm10aXmB5rkvxdoGu2tD7K+tsTRiHx5R8zZ1Wf7VXRvo
YW2ll7WpLtf22v/otJe16U7W9jtYG/H5oycv1vZcrY36uLbs/dq8T2sbj1adjr5dm/tybfOXteHP
eEhjIuNvydYgpe5jMpCvQwLSb7yjXAcHoh+C3V8/US1kmr8zfv7X4IvaUKxTG0/+YoLGeRHPzjT7
B2QxT8ur/dq8G6/No77rHsCdl/dkQ/71Jzq/EsD4ROzWASJKHDMs1X/5RM28QLnoE9mv+NHXoiIo
dstAfL5DtLwIkE9VfdPOTY8rI86Tr5ZcMJs6Uf5zseRkr9uEaI8hZ87ooikQwyVitbMVePrMwyIj
43PH9uIZxShPbresNEZOB4FA2Odze5yaqrnYqs3PZJJNJ17M3G5MBzau5yOzW/zDSDVF76yyfeFY
zX5eLR1+JZcvrs5IKtFRcRrZIB/6uTA+qVQDO+jL/CFRREqINVj3ZqS+e0rg0b47mgDbXaEngMlT
2r445L5wOypRfP6bgyp+PY2OgGphuS5TVMd1/V+kqR3ENXq9xjjMve+cyzw99SLyQzkbQSgE7ZYI
bHk1HSC92HrZocl0kAeMgtZb5ydJuQU9Gn+fx0GfVeHMN4ZvdauJK3ilvqtebCjHA3DcEKDWwkbW
1tjKemhKyqhzbs3MZv/szTn6OWYHQHNQTO3c2PDOnR+XVdjP/FZ2IEYK5Ggp39tlAOiuehco7rK+
jzBv8WrKPl5Ty8cry/l4fWE+Yo+4vtM+Dtj/5Wm97TLA/s1ls+4D/jnnv3tXuNw//+j6/9j8QIdd
/FaG/c9/919T+sD8B0oDH/uwxw3K3P1/XOqIqblIXF/i+l7xgdy3/5zTi1WdbXoA/Tzgeh48uf+Z
01v/kI5poZlmbEkmp/NvpYqu1d1v4YGM+7lI8KpLXrMelzl//xsBNia0uCmI9jvggsr3DW/VzRi7
6Q49sE/YzXz6zeH5k3LzDw9HPs+xLKpQjyOCwNz8/edlYoro3QJyVQgzPsQiz344ttM8jBbDhmkm
L0NFzBd5WgcmBoN5JLqJod/wQpRCsdUstaAiRxQsf/N7/bqtWH8vfJc+ewq2I9Jbnwa/OQ4rHZ8H
JitNxgNfeqr4nUVdsUG2xDvCOTPWrQ4VYSV7op+nXTLfYmIx/6YWXx/Tv5wLtjJSmKZwLQwAv/wO
IO3daMoG/1CnU3MgJSo6+/COn//6q/7JGXf4qpI1D+AEdkC//6YeBxlQbOYf7EoeZa4/++SiHnVK
n9joTv/Ngf2T7yTZA9mccSlwzvxyfbWitcwp84NDUHrufvKnYkORIv7mU/5gIwj8gDsCXwIRRi5Q
vN9/J8HMhGFSRHmRICds6Co3ZTE8jir99m8fPF7sruUFfB9ign/5IGksHNH18o1SNrTKyH7qFN1c
bpdXO8v/5r3+J2cKH8YHwsKRpjR/+bBpcMARdI53qGyHCER4L5tkBH2rFsJep8w9/vV3E+u5+OX6
I/SYStDhicBz6pdzlTLjXlov9g6NAa+oHavgor3IfCygWqF9SlafUuPuk55YIaw/1Z7I6+grSR8l
wIapeSQ6pj3YpRp3EAUjC+AkacSujfNS0ldcGXMpfNxJSW4q5DfYuXRJ/aatF1hWFdCfbd0vJCzJ
DPiVmbkPrVLtw19/R+tP7vNABq4I4DmwOP31etRlKrScU+8Ql4k4ZdLwTzMOxq03yk/GXJIyH3Wn
so1/ejZmZEfk4hk1q/83h/rPrteAJzczbo/R6bqF/e3Thp2WUyJcDQ4F+5gTU4C70nQDxqyEk/z1
F/7jJwUmLx5AJLYvOda/fBID404TZeQfvChV22lAONtW6gu2ChH+9SdxZf7xgl0BtJYpCFiyvT8g
Txpl2czIO+/gQHUOmQ6lq3hkuqKbnB5dgwtBNP0zAAgVZkNPVFLvm80W8HWNraDCbxB0NdxKD3nU
phuk+4SAVr7LsfGPxBb1xdZuBpY8Xe9c+n6sbvIE0XbZJmh7a2vIpn0B7XPbDBZrQuUNJ/RA/rFm
0EjyDxAKo+maXds2IrRli0qiGczCwt5YSegjvWiYxdN/D2Ac70tp4Y3tks5lCjsJaP5+eh+ZKnvH
YatODgmJoVkEy3EOgGNUY+Od8qZn1WAvzj2EuhTnKnmkRkR0nsRcTxaIiG6tbKYb7O2wiGpFJFDa
wnC1UMdMQ/3MTLFmjlHW735s+htcKCVayLmhpalW2Tw+PKblZXFMzT57Msy6ufdNVsC4fQiFztuJ
yLFJ281rPY3RLemq0UuCQfkwMvf4hvAe5kFk2m+5kX0uCxHEUIIr9ybr23sEv8BvVbIjBwb1uaGO
5WjZpH2NsXhEnMlI3E5c/8Z07O5+gWC2iVcHcte0+YGvU2/9McgIiW7SHQjGoYAMmDJl5ik1XwLS
b0jqxd8/4KGKGAIAJUkPRaPHH5RMHBNSJC6Uyys8YLCIR40gxEhbDMTEOd1nJvjji3R86J0KWSHB
Ta0ZvFC2MXkn6anHiKqc0zCQ5agp1rEzS+fSjK4KYUtErKfQCrJmXHj1Y9GCJLfJCqcadvnop0cR
B+2+9Dnfohs5fKPRgQFFtbWLObc8hEAEhE4t5VtSi/mG/sd5w3HN+prOP7kfkVDLjT+CvYL5b4Kg
4+HBoLl1ZkbpudLBC3FFffFi2/BbRkYa3xqJdmfjRZIrPoDX+0RHlBMwnOg6RDAQnVUHKshyvJ9L
TJ4WGvqUYBp23lF2YFeQLTDahvkictWcF7d3KxpvPXMLgftLosk9CJYsAjuGUF9dW47BJq6IUQ1W
vV4LhZHRZD4c2dRPt+iPcdhmTgzXh4gqDNa5Uju/jO7yYYqP0mZVuCH4gd830S1qNAY5bkr77SZM
oYCpXIRu98NoNeckkO1N3JfqyS41EQPpDPLCS55psKYQfWS/7/jdjtqo4n3Q9MHRl6bi/E4QfNyJ
66MgFIzRcjG4rEtj62WEFnJjz80PUiybMB2QIbRJ03wJooDt/hiDtzCsFtS/kbGiA8KBbWMhUsqA
HLlripyjj+iPhIqSIcg0E79VtkRhODImZzpV72YbZ3dZaWnsLC2rIJsulxmIxqyWQZUuOMVPETKZ
Y5YaRahn4NVMHwlkzZL2GwCG/kEEHaIAbSi0WwNpX+jd9mAfsSgBEJ5GCsRpsZybSDAcnTwmFu2Q
IQmtz7FMfQLY/AZo5qKR83Sxj38r+kRoKQEvrRXfG+j+btj7BO+E2tifxCL7kABAWzIAxjpNBGV0
FChpjgkNYzhJMnGkb8RQNPCjuTXFMTah5Caux1ffb7uzX5lkA8l53uhhGEABLOVtX0hgzAhilx04
KAdTVJuxbTQIMnEGZr4IN4MN6vk71IdMMjNvecLX1N3WS55+nVKeuCaRngjMWEM3bPGv3Vhp1LPY
vGoyKjZDvgSf3MZZwqmFaVTO3nIbB9krEztkqp2atkEZdXgBr1GhHpFYFIRQKPekWe9tojzbxcs4
HorBN/aV7eofwHh7ONM16Sbca4b1OgWNfesU3a2OElCmdRZvJ23OW+HM1qXAAR0zfE+KfVvAopJF
pfeVA8unQ/y2yUgu3xCWMT5GHa6XfesgXSh68hWykrUdjnqlPflMkbQchoaBK5FFL9olp9WyXBlq
5AK3MLIe6pRlS0bKj2cZ5LrwBAfLUP4neWeyHDeSdelX+a33SHPMwKI3EYiRDM6kSG5gFClhBhyD
Y3r6/sDM7qIoldS16ba2NqvBqjJTEQgA7tfvPec7L3pFXC6576MJIARiMhInC7MoLokgTmZrMxoD
IQZqMC/qQYU3pQiLDQ1VMmc962RVTPd9T4NyYDrjdhhU/Rz6IXjLCVA0g+ArUrm8bYpuclg5xIU+
li55WnoeTVvEgZkJPYkwuzVzO6wL1VTKe+qy8dooE3OfE9+xa+jNrRFuhhcE/siVXmv+bcz1PmED
6ZsgG/OGX8MpgHG0hBWgY8wZ4gZkVoeC9gcT8A1m/8rH0z+7V8yzGFlELF5f+rhpvxrMdsS6dv1G
HaIUTPLWKRkud+38fSK1fRUlSHgHV70Uc14d+ONQP3hjix4Ak6IOuwNjTX7D2h/QZASYYIp6N6ew
vw3Tz55wONdHMtYJ/lG0qvVpCaGmLbhNEhyuOu0v1I7NGdTk8ZKJ0EOPgjiIfA2l4yDXJpv8lUNm
47YlWjEjG05ngBQ6A09u1oJ3dK361nAQZiVtva8kuBdAvmKPbjM9jlPLIKtW6qDgPrPKqxIuNnzC
XV8bqNyqHAMdMmWAY0zJGSzm51NXGFc47pOgZLL7BK6l3dQWIwttSmHcs1qMrV99Z0MCSEqEzn52
RH+PrFcv10zZhm9NPtvWqhJlEaQMzlfz7AtqRnvaappXwc6uisOQtN8rw6iOwAf0W6Rn9bYR01XS
9Nlxmun9Vr5JRIeua/1Dn2XRd3vOmk3Mvblkgi4OMOjDrVb6zc1s5xixi/Ct8Wt1oZdatM0T7AuO
lybwS1OV7UeUSrshxcqqwjrddIW4rmfLW7dmbDAW68ftHMImWkVWVB5TdCb4aQwkbybaD2Kg5201
JtmZBa03X3VMyoc1OXSQsSFnvuIBzM/C0sg6FHr8Ir6T5jvUSDom3go1WeycZZZ6nJqxOo3VeDHS
6HzDa6QgE5sSIUgOm9YzLpQJft0P2/bFhDFHBHTdHwp72mWV9lCGUwbbZCZvm5Du8liFTJ1jidMi
Uk5xP7Zjd+G7EHIFmyAQh+hYwhe+t2SMMTP2gKf4ffNWl8PMzk1RQBRLBXxFRUMgDdbmrHKiC1eW
0bXeYy5ohXTwEhlatsKNWAU0MvorIna+yAXOXGnqPDb6HNfbsMHq1geIAyRE8jFgdO3h9qlmmqcd
MdXEurWzdE8G+hI+M0muKextRqNpGExzCEi0ND1jVYzlA+SKZCvdctNnBC04yR7AeXdA1o7bJ24N
kghdwsZ17C+eyWi2S2xS4zWAfr67bSvb3U4ODeGVlJp39CskBoaZuHszv0PyVQQ1LomAI1RQ1pHc
UcpnGy8CH+7EabiLybrbmXz+qins1662w0eXxvRKoo0QAzqkOZ33nazvpw4NRduTqaupBy81eqBz
GBH65snvNPboWHv1kurBMLMT49xb7HUW6WT6JQl/36LsWzN4/Y5gZAUsNroD6xsDHZEMVt3zxNZP
mgETOHdVe5432nnDE3QOjxJZ3WASvzS66TYyiiVJibBq2e9Mpy6+zOYbrbh86yG3WetDWqzzWpKB
SbuXG9gmd0zEW1ax8r6ZvQenTvl3/ZLJ8Hms7PNYz58sw+7OWpjHa5U3sJiK+D42fMYMxR3qySfm
EqiRMPWCNboANsZ3N3pkp7JnAkzu3gpfNIgOdJiBBW9phdXzgEKg3g5OfpPyVh2ISvpK2wHU2RRo
Xm2DaCIRtu4Z3qVxuHd0o7+EEmBfTtJtv+Hr92ma2QfsXMURpMfCfx6gUQ7h1wzP0RoIhXXX1aR6
L4d8Xlnsua/xrMtt0WIXDwt72/giP05ZTsZwOMRLKeXUG8tE9xDnngLHWKaBp4MoICjiZFikIbXl
SK0iQ5/D/UBCfcQRoR2SjFO9Rg3DBadovlgK0NR6OP6CueJ+c26F+ai5t8h+Li1zSNaO0Tz3JDPA
BupWpUP1WWQGibQha76MKOhN/wZJxMlMwy/dVF4UBIeuypH7jmlVrFI3b8BszZJNv7wXHekdDfNW
Y0zlY6r3VaC7qcQP+tXVrC9OLhBQNezZk2y5aQ1uEcNUWND64mGkGbpCXpTvGxJlQUoa1UbiF8WQ
1KYvSa+w+Vox0yUaIke3ZIY5ubXGOBWDYOQ2z1Dc+h3jBa6UoBT4/v2lrdeoXwqTbHAzV99duP2X
CayzVeOY+XYiVXKr+WOHJ0ycSs4s25Tzz3EoQ4ojjDy20Vw1HQcMW3r1Y4zhA3VIqHa0WG5rNFRb
oKFru48uPMrDy7bWiF9m7dhYfuicKkY4FP0j5+ZEb+qL2QBG38Af24InrKn+SUVA4LlhXii2RoIf
KEK2sXYHZ7wzMKkANoJWMTRkF0Ykq72OXNTRbdw8cEZuqaEruTcQE+/Yb8WFrGNxiJDuHVGWlRN6
CaZHxklMNWorwv9OGY6Jh1avnAdvtL+Fow6ql9HoLs5N8SXv825foqC+lbJvvuIYja66xnNOmF/w
8sOb2GG27XdjgUkRaFSLIbAtNhZtHHDLMXq5OmkicFKwS6n7WvdeVIhaVAT0SGDww3JMjw+vbVsw
hIylOrRFLlak3T9NNaUi2dfZaxjF5QYeIR7rhlKo44i881PbpFedUiulQu2dGtBgWjrOUTbd9KTQ
t3FgcjY5r+8WGZQ6LMEtmyEl5BNy4Mgc3U6pFjN5dN24D8rWuY5pRK37gjs+T76/N3pb3470Uhjg
DIpokzY5MS1uDilI89Ifxq3Pi85ZiqhocKw9AfINdaVtFid/UBS4ZR6jVtAHshPD+CDnviGD13B2
Rd7ZZ3zOtFH4jhnuGf0+zAbvGHo++lVVkdOWUM1zALsdWsN8zkoC4Z2xext9E3hyFpFSN+eneozB
ayfzG8fx5sYfanQRJM8QJ6mpdqtnTX+mifbeMOwvfGx7LBsfDBraYzD61aoFT7RuQlpuxojHnhvV
xBco5ugNlQ2ggUIJekGFptN1TJw1wjwen6qSWzuuwgi5k2F9gWtF6rxbyS99yjYdgr1ceaXqV6QA
craaUqe8pldR3ktt8Nc4yOULYlPzJoElcoUszdzEE0dDoEtJc5UZ/ldmxP4N/ThnLeGIEOYKVnUI
Z4IdfReAlVTuedaWzTnJJdnG8cfsgGOWlmgdOpsa3dkOBVyJKw9tpenqyXGKSeTEelkhUXpH9Jbz
89BaYh8RXvQYV8g08zRt6HA4X0lhSykO/GnNgCDatIUpL3MzrFCZQKl1ek5amK/TA4/fNagfqa+a
Mqr3Y2TG51Ffppu5qpIzo4e1vdIyOqpnOT5KvATK7K8nXNRvfTrUxlFDQrLrB9f01qYzu496OQo8
64OLpKtRcfK94iFz16acUoTNUTfh+0datc4FYlrUYmNnoYxqMHU7ttqQS8xJb+7mO2FERFr2Obvj
lFkBU5NbrBSsmX6TvRYhnqHU08fAG8doI0qnBUQo7fswK8+yDq93oTfH3CX7sMrYO3hX8/lUNoW/
SRFUcxXu3JKrW4LjJCSueuCDmvsiL6vHbFk79aq4qMou26aldM/t2Ne3sIAwS5NcUT7JSppHXPAG
qEek2IFV1eFet8P+fqin+TYL+/ouychzEjg8N4MGBViUGgZCLaXL3uYy3+vSx4FITJ/CXRuCueom
DB5uIdh/Ib2gzJxRsa4jd9A2iVvV1spawL55p8Jt7Ub00qcagU6GvZC8aqU0UF91mxN2N8gXwu4N
xsaDm925rD8XqvAwKkFUhMHJYXKn+Km9c/ZvwIeJ0dwA7mP1ym4YWBc7v49xg9O/XElfRKfBVldW
RBwmnZx+3Ya9A7lSu6Dhjp0V227bh4vMVbe25G+DKc0kqmS8XgvWZK3Q6CPCagMNGiXWfGgVJxs3
8iqr2we3TtIYu4dJnkYhnReHo9Te7z3gaihPNgP2X2ZlnbrhSBny/he4U2LNgRst+VZEbyAuoLqx
sddoZDoteIC3uTUgVIz9vILi+KCmGHlfR2JnifDP90Jx1cL2R+mJRKRUWgZ9D2ZS2ZX5GolUfTS9
5AYNn9pUfX8MLTFqa54WiBR0hTd0ddTJbVPj6wjROQzQNgPUNMXkoqsWPVBkIbszy23UznVtlHcR
JM43JyWvS02G/EL7Q16XXtvdRIPXPRIKl17yy3MupnW31fvGvaSWG/DYRh7cngqjc29862LIBv6s
j5f2TD7NChxz+JUeLBU+/XJ5VppI+VYWa54As+q67hZoi0aIQVQjEcoqv+u+k5eh40HSgWVCdRgZ
OxZ2Cd21NaV/z16qsL2aOd0se1Icg8nraeZD50+yougWjFQ9qJxz5Ranzs7SexSV4UaPvfq8jZwh
gALJxCVMtOcJas9IhO4mjyv+dDW0N/YgrV0hdXFJW8Tlj27xekYtHT3bdUea6NSyPlCa2sgvsf1v
ipi0GSY947psyB+RVn8Z5nkA1rMFipNuOAGFawgP39Xc3Jfd6N9jVC7ZdqMJf3VUtkXg6vNjUY5f
5hb2iNVlxjbuMVUtSXUehMh1NSXJMaroCTHQOUR5oj20A9p8n8ydpe2erZN4TsibGIMC9t+2qzh1
1ZGd7j0sCVsMtRqNl7gxD1SwcFiShhSOrejYFRG6eljAbNKd0Gp4XboiiA4EEp4XNQMiFtpF1ZpT
tRUQl3Edu358a7qmfUbRVx2IO0GDkcTy1ukBEGEcdXRc6gV8cxT/lKOgQYzuqjVLS2cBM9FyRrJG
bB9xiGw4rVSBuRB/NaBt0IrEhJDewzdSR7Q1xeA6j1zXvAVbgmi5VgT1mCh9zeXEkpM7G2EKgsZj
vqHApOjVpOYHoIehFNNZlPdA01gsMyA2WL0WpLH1TjcePE/bpe/M44J+yRcbv9kj7hj3nIlUdcqR
CNww+HQPjmGa98KOIhk4thYjX9OsASFV3vpP/eRVFDJaUR4EO5zg2RYJ7TSHpp2ygaCgOakILNN0
S/9Gpqt5D5dBAAmD7Jy9Q547vy0uy1qA/GnqFMBL7VvZG7YSQVQKkdyCycht8o6OzhaKtMeg4hlg
mntJKH3+NXfnkI5pFF2qsbIeIbAA/2xVVLyktj8fJSk/+MsGnzZErnFgIre6wbgtK/vWrwBVrKsC
6HVLROt+gN8Dm9KLnavsHY/t1W0Eod1aDF/a1sAg/iBav/telUb1wBAp/FJERfWk8e6D4eSXT/k5
MaFRSe6nMpm/hFMVPwKrWEzawA6ejEZzXugCW895O7X4hMiFCpe8daulhJ9NskFLHpGj1CyLLaVK
NyTfjN8BUaH0o2+zLoWFuJx89wLQemk+aHYRH8xRTCdA5P5TShbqWrgttI/JS44ObWasvwhjkTw2
4ctMk4UXoMrrJ6/swuNMrU1RPYO2ySgAQRwVbbyNevuOzav81pequnIgye0YNmi4Guwm2lDmpYQ5
ac8J7Z5qxRwebzLLfNDrUb5DTZpeoOOAQ8Wyj0ayksUV4zJsDmNEv8tOiDRalUYhbxF+4R7HMePx
49g0IS2jTU9GN+QHa5i8wxjGHVDoSr5BqGEwWOmdWa/RPcGXNDxI0ljahAhQylcnFgxPBuC7nCsD
SlS145g8GuveqBcQbWGnhNiBgaDOxg77ilNouKZhPVwJEda3du9W3+xa5acS7MhxVqHz3bds7xTC
MjuPLBeYv6H35nd7Ifxn77B/rYf7Xy4JAOl7GACAXYIBwFBDOZ4GCxjsBEh+z6PqBzED0rvWxv2J
D8ueiVsGWXwDHd96iNyieCuj5kH36YqWLRVJP2FwX7l5pCOutevsalbD9FK0fowin96pop6CO0PU
QTbv2462HrjbtthyDOBHVpiPCHF0JEEIabyEIsRQBpg3LFkJ09jZVWAzdWWNiEpvCxq9O4tT9i8i
nmxctjMQUiKD+yJHOsxmA3qDQbT08Fv2NQj1FY+EcSGUS8PO7aAD2Y4bvahGhlkQNe2jpU8yDUhO
iw990VQ3MTfK21pea923DAinjShq943SyOpX0IqmV3jQA82VnLCHvXSLJaqTNOhpy9Octjtia5bO
IMZIZ+36pfOsSKGPV5KS/ywKzQEGybKz+UB/o3khxGml7h8jd/raNCB9mBwP44qjNe8JNRJXwDBB
N5w1PkiiieisMcdxn6J8zt+aaAhpWXbkezkTUhFdPycPlACOxrMaZ2dajkVsDx1sY4VBhIGHyV+4
0wmtUis5WToA52gB1yndrXDkxDjotq2evoathSfZSgDP5lGHB84VItkUsKRfGwR97LoWkMme0c10
hlsyX4uhcx7fOb4MMTi8FU1YZPsmz8y3NCf4a2qskgPuPOm7qS/KHbJE+M4Q+LdOzhCIR7I8DJFi
UOYyTLtyyFWNmEEqdpM2bF/nVOqUeIbWfCHmowiGnmoCiNd3s9f9M1uz/GOK2upqmE3AG1x2e5ya
tjlNk9ICZrWc8SciJx2hrTSmfTvONlUccGqW32uvN0kLzdPkKvbsy5y5786I6gjpd4Fx2wDatMea
Evdb5vbxtmytF1yB040G+O5Vc2jt6NiVJkOv3pRtpvemG+diPw+VT/PXqh99dvNzLar0i1xW2k1E
6OAfhBiL/OFHyYsvLFRQbNyGBWJqkU98kH3FmXBhDNXecqZneMqJ+cp1SGnOO5IKVsxmBVJ1Lb0X
fc9W+nvBhPUruQQSFKagi1JY9z7pexaPMwFXo7ebnKi79B3Z7PumZYogGNubAwmOIWcyBuMi7d+G
mS2lUarYyj7DGcOdzWRrrz1QVetcYofKYYsH5eiY24EynnmzoROdQQDoyigc0GzsqPO+cazqOFjp
fIJud9EC614NNr1BE6VWvlZDRhrqQAXMXg8dqFKZsSvGDOw96qDAIdxkpRplUaHYdyOev5U9TPpV
nTivaVlZayxGmHQ0Fvy0gnSDK26RSo2e+YefzvissQb4ClLAB0NnGnQH3U8itoJHiZ/PolpHQ8m5
QVxZSK4r8pomoHdIloYJbYYJdJoZkQKB2app6+dkDvMw1QiYgpAkQyLN456cSFU4m9Qnx11Ubbyu
Rg0KquK8m2cUwGaa7ssUzezv7/4iJP386JGShegTrCN6Bm9Rzn149BL2Etn7jb8TjUw54vj9nK+B
a8VnGB5viHVzgp7NeQ2IKT7qQqhvTLzUoRGLWo+Gm61D2zLaQdD2QLfx+2/3s2xvof8CgUDB7qNM
/fT7RvTwHN2BswPhhTV0hI5/LsKy+cPH6J+V68t99BFaL68AS/t7iNKHH0EyMLbaUPo7xp9Txvbt
kl48NCoYx9z5anCAZ40kZaXUwzIIVe/ckL/QjgGN8ewMzY5/SUJGhmyGl0XaEL07UwmIJ+FMBHsi
7mSXtQ+//2n0z78N67XQbVu84zPo/XySadZ5TSpJy7OHH5pFYTZKYO2C5mAaZrAMOYY8+NllJZLq
CVePvmb+I9ZxD8J/siYnQMwwvdm4V/4P66//n6Vlo4UGD4DQ79/niQUvxUv5X+SJ/VeQqI9KbUap
//zDf4u1XQP0tcH/S7fJEbwBPLBoMLr//t9c8ReKWceDaWK57HYfxdriL/4KYYYO40XKX5/v0lZq
SXo3SI5HwcnLJOBO2NR9/xEve3m0Pm5XtueZFuJg/mXpiGQWdePH1wWW62CVuoX1PfmuXOfCbeyd
dPy7FJwcmkl9k0/uSP1PvkGEY2d2nlzco8p/jhdzn65FZ2E8P2TKQWNsL9HOm/R8TptjN9iEAdMc
CvtTPIiH2iAgt4tAL9m7dG72glNTHG6sXJ5hDXcUU32aXcD1zvO02VtQWDLHvHYa+wIR4m6orWsr
1C8g4BtO9HVkPj9Jn/W0vsVxejuP4SZ0YPTHNDjpvefd1zm/naJ6kxbzzqbT4FoQKKV34FB3rkvr
orTGB2laCERL5A9iAwttlxOBnTaMSYzwDpSJF5CPfgcYiUFNelmEpKe5sc/hzm72M2f/FYTo6y5i
kinbdJ3Y/XNHaLfwmsfU4ieLhLUzQ+dQ047xiu6VRJeglsW5leZ/0kl+lqC+30TE++TD8Zz9tPAz
TzaQX2rWJq/rIGKmAnLtHHDjJQqdS7dh645jtAmzu9GUve65Mx8e/au/H5cfQho/Oz5tXzjCRSlN
rW4Jc8EGfXyKktoHiWck0DVIFYPXeO6pZsvYA2UVk65NFhuXmIOcnQrnq7SeH3qkI+dsYth6HSBP
7urbZHbNdnaIeekzM9m6OgqWsJrPkY7sVZ3BEfQi7SA4nhRzK9aWnRcBznvsi1lDm8QbEFWZeMBZ
5AkvDW0M/eZZjR2OrCxEJqo1XqchRK80ztc4IXec9lhHDf2LWRtnoTuevFSd0eIAXkWI5t/xkv+R
keV/L1Pg3/5dy2e9fog0+Oez/2+SpxaDCQ/Cv18jb5MsS4qPi+M//8jfK6Pn/eWztFElv6+LCx7q
n5WRv4Lmd7FJ6T/CpgzvL1ZDlwRGz2LDBP/7r3XR/YsXwBC0761FLowp5n9Ct/55gv8Ogoi+Vb94
oj+VEYTPWybfytB99H14OOxP62Joks49lIaxt3BDHudmyNbwkk5WaDBjGwcClmuyLiwyojaDjMb7
ZMhQdujY2WvsVYEOZwrhXu+9pnGrk+Em3RtQeeOh0mR3gnwc/6F+/fHY8fP3XcrbD+u4rU3Y9bwJ
WjbyzT2HSeZLSJsw14WBkIiyDBKrTj5Nlt2HW/qLX8r85BX8+aM/lZ3SsQpasua0p7ObwMvo0oss
Q1A2Ay1Bla1VweznoAnBz6xoEVyOPYMqp/aLADdJtE4l6+k0l8xqNICB1TJacJv4EsG9OhiSX88x
x2V2FdFMgWTMPASOYVOKfTsnN7JPN02e3DM3JYm5qzXZrGTu9Y9ZQlJmMNVDfVURR7Uj2E3d9iZg
vwyoDuTJMUFWYBRHhjTVyVZQuBuQnk+xgkKF+K46T6BFbqYCu3MjO4ZMr4g2xSEvo53WoeMqfSat
0aCLe2uoxgPo4mGXm0QXhzA9t6mrXtMGYTlxQYZ6ZG8UO6IiCfnhGMPOQaYafA4cQEZ6bzvhpZqG
6zqVzQG/zJBrj1ho/bMuT4sj2VtfCFDTdra/eC4tEYBwNs7TOTqR3Y2sJnKJNWZ2vALHwiEPjUnv
uS+wQOaApR5nsJ8ezT4kor2fLkdaoVuQFd1GwWJfa7HZHYEajttQhRxh8uSiItBmOzZiD0MBYNZ4
DGfyjqIGgjA6CEOjhQ5Ey9FDm0AzUW/TzBoDGRXtFmdov6uQHG6MQdaIJ9DjF/DYNlxYDCFWknTc
OOJ5iOgBOhEWdOhSHabcIrlmxmweeWtWjHvPQqzRK8szyN6Oxzsw3/01I3kQDTSGV9JRBNwNkqau
dse4cdgwk/dXjc89YfAQX/oK5HCPQvrcj2EGZ9QwreeEBxAkYkeDPTxYlgQKYlTxpiaQfJ0mjr32
FdDcfjTnO22sjzA9NhpjoHVP6tJsNmaQx0m+STqeZobi2pbge0IvPH9Y4fGfzoYopiucdMlOkFlo
ueVdtwA0l0FcDY/Ej707TixB6zAOMHJ+S3tgOEls056517DOatNdly58RfIGl66SDIhQXKnex1DF
3WR2HKIMfCjLNls35kQ+NpinALFHGmgELa3DPA2wbtPtd710V0N7oA8izrTI4lVbrK1jPqhVJTv3
bKpkdgtQTguwRezGwbrNKnskWJxxVzHFzF9UeuEgslvRxjeCjrJ03aViDCbN2GlDA+aAIs9yohtl
jAyNCv8MNtqhLrybBFTAqp7Gu25MzmyZrLsuvuhrXe7pWQaD26MbeZhz8itqfYHvq5s4lt69QcrT
Vnd9OMTqBShXuAYQd2oyIhOK8q7Vmo0x+ts6Ll6RMW66GfFP7uoEYFL1oBO0LoC0xjsdeX2S1tfJ
4B+1Rr8c3eiYIv47FU6tGasQ2O02whmyoEOr9is1u83vXorbsZ22rZEbN1orItx4nH85Oo+vvRGN
TG4bB30c9IkXMiz531zWYZxbm1vlW9Ma/bO5ChF2bWk+wUqKFyB2bZb7RiblwcgMjTk/lJYGsPK1
FxrhKgeMRi5Mrfa5FpEpwLoYMKLDpozjl9VvOJvEoO4aBoTbubOgVUWa2A2x3u7z3E0oYUpXnOvu
KCCMqOamDsGkI3KW+6Qy0J7S9NznaQVBbDbJ/8obce7U4SUF7rExzGljO9kd0aAdMeUd+0NmMSid
F4yKy0B0ihACLENSzZDNhVGj6BZeGAeMJqGCUwfjFkAlu5gbD5G7WO80WvvI/knGEmSQ+VVrM37T
AHTPrHephSTdo9uBXi3ACU63aICMCsXiuxstQR5Jt6O8N9YaOtJ96ydPpobshEzLazcxy7Uek0mH
hBIzTx/3zNIhcxUyLS+Qod38YR/78ST0vo15HKgsoNAYZX132WE/7KDEuwwpsQH6njcYMRucTA1J
NcZRb4logQQGTaTWs9tult2eIWsNIY23C4WiOBNpWJ/5Q9cwAqwe4Wg31xnytiCLG1a+SC/LC5sZ
0z7TRRKkfR7tmeSUe2Mc202DPidoS3FsauHtXRl9Lx3ysLSurdZFU1zzPUBEdPnL76/3x2bRz5f7
yYyeWnluVJmt7zW7DW/aZjTpC3kYRxCK/+F4sFT//zpj/vNR7pJ0xH/Qnvx0OsD2GhbAL/R9otzv
6C0AzNnWMxC2Mmhs+fj761ryp377actZ5cN91JKw6BG/GHs76Rl82OYXUpHVIR2iNz1p6nXtZN2V
immeeMS27TttJN0uk9hu6Jme/FTtU+4kYPFulzv1uE1b1R1VyAsfjaoIkoRbmNmDYCqS2uTiVeUV
1N1yJTFMQZ/S+dMQUDFd187HZaOGAiQCjAJ/iKz/1f3zbMPWobIumpVPrV5ds2IdCK++h0V+XSWF
sy/w8ihIyn/4IH35kz7fvo+f9KkUzrqRdDojMvc9I4G9FfrfdJKjyU4FglxmzlfHoOE52kyl/aVS
kIidg9/f0x+Pl+8PEBU/RgjOtpjU8af/cEvxPTErYB9BGGfDyXEQgRfEbVK6OdpV0msGslo8On94
bH914T987Kea2ujguIhqMPeaZbMMQEBwM52duQkxYTRCQ8k9XoRa21zlS5XjDl32hwv/5VfgJvsO
DFb85P6nRSlHudFKEh73ZpJj7WNLTOz25PkO8+oOn2AunUvbE9SbBCSz6tfb3//yv3h1/Y+f/2mV
UIPfVnoZIerO1TNGp/GiK0MT8aXDS6xFfzccObr++tT1Yx/07/tMPwwjOU00+lufrjYmjLfpALjs
bbMl7WfIAOe3iIF+f02/eHP4Pf/1KZ+uqTWF2TPmwnrRjfpq4AJhqFg4Dxz5h9v3q09aLkVgjue0
+tPCR3RNOePAWNpFw2rw9C+5g2oRR8fvr+iXj8nHD/q05nH+UF2YNxZvp3S/JUN3CdfO2vkK90oy
KfOWZE9Ux9FSHtdLoWzITp7+8CWW3+3HdcLCGGzwigrD9zm7//iWhvE41CijzL1CCs3MrenvpGGR
zp2M5l6a430lfUa8fYR0rJ8o3zCkrt0agaxbkKbpklXBTI7dgeqCJn1UfIFamV/pifGQNoyrf/91
F97FT19Xx7mN7nj5xvanx0DTcVkWc8NXi+j8TDY6hJjGUDUjTne0+TT6zriRSuxVG9PNGxibcQgl
InfMKN/tMt/0BVtH05cHytRwk1Z6UCAfBkNLPBWHiO9SDtFB1AUlnGmd6W5fMzFzOZ5N3iIJJf1T
zgw+OxnW4Ie+YSzSQa/WxVo4vXXetu3fJc5/1Ib6/zL90uV9//B0/ARdOX/J2vjlbfj2TX7sVnHk
WP65f/r4Fq0nUzi+65gQDd7RKv/08Y2/GN/QAGXuBvoEk8H/gq7o+l+48RlI0ZQyWZU/wNG9v2i5
68BaaFq5xtL+/0/6VT9VPQwEXHArYqEL0QT2P+1VaM5CNGklxMIBb0bR7nxipsDbNs9MZQf0YiLI
nKGkv612oRcpBHjiIQ4dcQ4s7tEc0idFwe9QjO7GuFfAx7orhBXumqtIgkqhkKslLo7Gzh87rwWk
RkwI+eNYbCagQSQulIqjNMfiNQbVyw934+rn/vLnXYiLgyGhMyCj0MFE8unikKgTXT1h4BuLNABJ
vs3C72Ujr4Tzpxnq509iBdNtNlsf7ODCvvq0kEYcHN0eFG+AhQClYknsmobpDnuHjP6wOZg/rpdM
fODmW6A/LGzT/Jex7B4fCtXJSUC+DVg7Sqd/dcMa9mdRLt4TdLRY1MJ+Ye86fRaImp3J7VXLwoDo
xY3qGFnLAElUyZ2VuE/8XXdk552gJc4sTc1jpA1nhAK9kL1g2ZJcCKf6CkV3WkszxgZa1ueTFRGB
YicD2jFxLDjoHMhBxo/UA+9FfjcE4PZfnH5+quvk2azdAjK4+NPg4Gd4DxPhZZLF3mjjbDQ+7xk2
doXJRGpYeR5Ye2brxUh8VtwhNgt3fvUoC+dFQ0JjgAMckxDhU1+85Vr87fdP2PsH/WvzWm6Gq8OU
oY5+D0D4vHkh3B+jIrIRr0Ljx8FaT+tecx+9qAVcr+evucJkmBJ5mudnjZrvKhD3fZi6O1OicSl8
49pUBJeMQJ7temdF7sucRs/FpJMJ+6ej6jt85uOXXahKLELM7QBx0Az/9JQSV+lpWTfGGyEQ0tld
dSRo7M7qxS287ZPskjt8F4fUd/YzBv6kFg9ajN5cWeYqHoHEg3HtdbRNhIOTHRcjV3LuBjiBf9hi
f7q7fE/f9phiWrxKNivdj0+4HdUucZwcnHER3EqIC9uhAOVMGNAlwnKCDFsd/xL9FsvpwLE383MP
sJBxFvOa6A9f5sczBFLOH7/LZ2mMwOJA+yQPiQ8AQkAnM/P1FS3Qpc+4wzL/h497X5M+3SPQQTxN
+CsQPXwerBJfmXlz7vqB2c2YuSLU1F5H6m8x8FRYtwgdjS246SroK5KV6sJNrpx4OlgifnYnQtZS
yA+bCIo0zajykXj6ddT62yJt71B/Z2dGjJdAhT6NWzu5pq+vgg7SlmbO516HrThFRL2Sekm6JTEO
k1HpaMLVGcCjdK2VsLEtqz7P/wd157EbOZpm0Vcp1GJWQ4HeYNADDMPKh1xKyg0RciR/em+efg4l
ZY6kNNVd0QtNLBrdrSqSwSB/8333nguJd0lKFyVz1lxr2CnDIjOKkaJeBo2upI4K5nrz+1ft/RD7
8kPQ2oF0pEA9QnLz/qEYsK1WWc0PMWJcH3V/KfITeE44DP5iQfqT14SoEGKA6N9wIs34MG0Yo1mo
qcc7rQkLjXX0CIMFUCwa7RnQpWZOPM+16LsLvUDv3gzn2qDeelgzUdJ7X0sM8qlRITQc3VSe1HPq
ZV2X+ITj1e9vyA+8XMt8f53TSvXNRCB7juWrOR4gnCBHg9Itq8gSM1kkNx4TtEthrZ0HeRu6cDnx
C/Tpcdnnw8zOixt/RPOZdaN0YuqVtOgpPa417FvHZVXi8IYZTZyu7a38wtTBe2BEbDoI5HlRn0BX
aF2d4qSb122P9TPH7+hwYhzj+M1ogFPX1FVX6lDVodqDf6LWzSrVs2taPFtv8ir3eTd8HYzmC+pi
k6TioH1K8NLMes9HlNwU/iFgwnEZBfGX39+zHx8iVjvU6lhaKfyn8aH6EdUOyw0tdea+4Z3UmPAM
PM2hhjQsV5e/P9WzYuj9m/y85kCIT1tRoSv9/ufpp1ptpWVENJPlcNA04/UY5tphXg7+l6ADoUXX
nT7bcFz5T76FAT1DyUjXhQm2qwn6RmZp8qMY5UZxhr+4uOncH64NmtczpgxOCQKA99cWi1ZJDBsr
kEjw1fpLnCeHY3H1F3fg40qFBxRzA4OYxTkUci/en6VUJ8apGfsLoeCi6K1+PUDzm3tGvRrDIJsP
VXPe+Xm+jQvjSnTDmYHlTsjI9ywdO00xTgi1MkwXVtVvqKMERzExHrhGLH32+0v92ZWa4OXgH+oa
3dsPg0stNC8GX+LNbTNjVAmTZSsIyQFahR4DcpIZWICAvUObzMzfn3mqTbz7JciXVU2KmxbtbMv4
ONi0SDzGDDQOe0Dri9dZDDHlLIEcraXqeTvgY0yKvzil8rNzIt2BGuIww2rGh9/FobmmE1rkzJ3C
W8EEIG46zPuDHHfInN3kUZY090HUXhWBvqXJtVVHcNmedFeXoT8LpCw7IZv0SVjavgKrPRSXv78l
+vvKIUO9rbKYxj7IIIzy7/n63wxsvQRnWVZraV7h7aYovvIMb+kJXpexC0zcYmN8qPMQdb36JIzg
oCFQqMLGuKxN77akwe4KUz+HbfIkgmCZ9FiE26zAjxhuOjNa5UHHVEWKERrMe5P5dmE1/rL1JWc/
488jLJoDEWkwTPtqPvTEKkVG9Tgk8mUz6LcKXZkKPltbokX2vY6WIaac39+BHyKruAOohzSLRS7v
jvNxfZuGYc1uI7DmVWtdqolxNgLZALxFVyjvY1pIdbmojOAYgTUEFZw+MdRitxxIYq396rwuu3MS
TJgMECrPwkif9WrJBG8h0UzkG6swQSQ7VecqWnnkVzXd5oHBm8Bs1O9wjawkOsIu2M1Dz9vaBgn2
pm/TBXduFTU8VnwN1AkJJILZQOBx7mSzxGU0PqDnz4FrFSdlMzVFuTQ5OY3j/qgX4iiKI8PtC8Lv
6npO5IOPObhb1bV5nEngnNmDLHonslBiY4zSU00FW1MsMonqhtwBkq4TeolK1C8DeGYaQUzkKSoH
qpHfd6V/msU31ujQaX38i5/i4/tpo+udVEps7WREDB9GhgYhRGph8p/TbSrGtUGQSLYuNFfJXpd+
/+4yy+oxm5Cv1XOI3Hdpz0uM3Pf/+Tky5ixHJlaNt/vXWp9Vtn1bOvn+b3wvnqgOLwIUNYcR0nkj
gtT2THCFaHXVb7Kdb8RaBZgt+2JmeEtFFIvo8bvYR9H3bDTEaJSZkacqzb8k9vm4mJguDLUR5XXk
a3BzP2xCVQsfnxF33QIHWAbxLhgZpGp1pij4GqRE9H9BZZ2G5bdTxcv5OKFhsPxlX8Lf3wyLsa9h
iYnljtVvhdpX95/aMReU/nAWvvkNflI4oUD147mo/1NjQtluWIY8TSFvztWYLGq0IOgWSFSRMCWG
kU+FVwKOVDU/jjy/PW5GTaxiMhLmflE6D2actRuoGxGRG3pDRowUKQfyQGUHZUCFdDtiZXOtx8Ki
Om+bxolp+spBI6vV3dBBPZtVCpGtECFsuNEgmXoL62b2KHk0yk2SWC4TG4/cUrPoph7Weilvwlit
/FkVjh57GEt/hDidIdnoRDuj0tQ8NT37fagZGJ5TZrbMi8eNU6DiR+9D7ELRkjQXNXV7JiDQHRYg
kNt1oWOEdaMARIXbWJ53TQ0Yq4GKbIvysx9bvuuTrqa7ki9ZqxyJB6alWEjFrHE6+v6VXqoZtvu2
fErocR9Ylblv+TwPStuoC8lKj9LBvKSAQjEYsjY+OF8aD0PVSDcIzen8qTh4PBiCfpjfSAmGR2rQ
Z0If01UKVIbZqCSkl1ifIqcnqTlSeUSmWDCTm4bACtAZpMA5MQE4Ju7/MCIHXsFFfQCq/yZ0GnKa
ez1C3UT+N81i2m+tRWdGwEOvgKoE6Ns1BW6KAVm89QBVRmh3lZKupCqdD0WL1B+nk6n0wQq1nT4H
VLCvFkgqolzj9CWySVmhES1CB1WR4L/AJ6HGkK2rGHhHG0/JdUGFn1jn5KqZyPPWlhHxIMVsspJX
B8A1Fr7jJPWj+aTY7TwedaVCVAtGbIXG4iyLyrk93dFIo1Pu6cFFrYBck3v1wWi8IyWy4PkJZkSi
tuQcpUnIEhN7gnbmaVGP5VJ5EGay1CK5IHO6XmmyeAKDHJE2Xt4QhPqEjelE08RT5IRHSe0f+HkE
Zr6diu1BceHjyKL17dpDexh40aqmXxvEBKsT6ctz19sqLlKvKPwjQWS7PBc47k6L2jgJpewmhRAx
6zTa/1oXH8IkfDQbTGsA0s1llPDjEQbRu47v4HarO2fRgMBwRzvFMuMUgkKMfaIOgX+ief1d4FXX
va+aC0PtCLbWIlg1nnTpaf4RpmZ5Nmo4ATNp4pVZLLUjL3V708e7FmUrs1RvItnhC3g2xQxOF3fh
HbwsuGFTxhULM+ImSZjPs3YGtkogBlKlffbfLVGBRjfjh4WKPzgzEoNoWsRx5SInIQG3UMfLWqLN
61XWZSfzTVM0xW3K76DL+Z1DK2nxPFb9u6fNXypk3wpk//v/0+SqM+WwNHFUpjhZZTimdPXrifZo
+0CQ67u59mcHeJXYYhag/KbhrJmcTe+bFobGrDctz/kvU/H5W6DrJKRlM/Ntap12e6/eA03d4+qo
psgYENhuUMn4FzS2dEfeTU7ApCbfg4FZ5/2kpMfs2JWoDtZxZyXLhotnvqBZ5lDTIBTa1Zx0PLSk
1F41GrRJuTasg0y1g8ZtTdSlXY6fyU3twcDuj0D8i8HkclI59vAlF0xaM7Lr03xZRkkUM2oUzjma
oerMiniMZ5ZIcBtrFqGlBdpJKv6zvFW8BW1hD2qBgLt519qtlO+3WaYfE1CoHaDq6LatN6R3ecAW
YkESRr7KEoAi7miEaFjjtqLL2w2m+RVcCYsIygX9sBrkWkYyGcdtwTuHUG9WDIGOqT1XkFAK2wzP
+txC0oAhorg0rCa5aGyrBzjRtN6sh/l6qw5RwoyiDNKsh9SNl1SMcbxUh4INlEZG3G0hhkhzHYRT
RNRGtXXepyFULENo7T006v7AEYl+oDS+f25IRrqY4pIuSGFqrmWvNDaJFCTn7BMYDWvdWePHgBAH
KBGkoGl5Ry3yLJLvsIJqgFUZymHYL9umTBrXV5vgfrIMB2sprgJnEasmTtYk6sbDXDK1p85r+wu5
8Ec60uBDXA9ewe2oRjoSzQFVZlAJjz2yLvwrS4+pQeFFrDcB4JGTQVCYc50etwi106FdRTGRo+hm
2+7KUkzpS+GEdATMzpKvyKhkdnLMYogWwFXljW0G6p1QumJVjnYxU9Q68oEw+dUmSWE1IoNME2uR
wBQ7FKQAHYmUMEW30Mp0bYkirPb1hLxHN1LS+mtCUGpJ6FlTPfqJ118alM1IGtVraORESQLR9Br7
OMtLEDR+lk6wCtxpq6gQlXNqOCRoLOpBEESMwxow2iDFqMi70epDNxlgUi5Em0raMtFH6zFlHaHP
A4ooQC5Az4wLCpixMpOcRGRubZT5VzKJghtZpZhsJmGfniZGb8AOzpOB6byLk45yn4VgkxuL0z8k
6Ib71zZcp8aJSPo0huDcUIICXiPOlpuk0rwnWC0W4sBY9R5J363XFOob5T6PW5lYxtJUANoRocAj
1dNqWFqlFpAEDNrhqHGC1APTHNv7QddV940JN1Qq8yady2HC/64w7B4pUphFi7bBM6Rn4yg2ILbM
BmgJBDqKRclVUfv6w4Cr/bb3Cfuk++VZOalrOMgVOTOWQpbY+eKP7vbzwGLFEAiTHXAombB51ZS0
iRkcrlqZEUrXLAdHHnKX+qX9CP7PVOdR5SgL24oNwpv72jrDiFntt2Y7aZiQ5F9IgL7unNKoroUI
5BO9H8el0VQ0/YjDM8FElk57JuEqvO5KA6aa0REqOxI7wzJIBkhjC5CMYeu1C0i9dQjAB9mxmqcx
9yLJoIqQfp5fg92IDlMlohxtChN3gCCYdT+tfYS2iqdRyOCp7FBVdVmAuhfoRSssc2FWWXvvsIou
SBbDMz+rIWQcx1E8nJvOGNjLzMtybwHAs18VAPdWSh5D4Mwjer0qPyMI1mh8YCb3zYVaw3iQk1o6
bqzAP3YqA14DaVvWeZfk4UXbSiz349ZU9uUOqSY2yhJJb0eWGMsTYim7VJr7WZPeICOxFi01HCjM
nndZNww54Pn8ETE4KXsuSvVwIdUyIIMR0PZXspuyUxGXxqIqkGrjVOxBnpbjQzNomQ18J8iUVRRl
kJnMduC3b6I8oDPDgu8W2lJ0aym+2h04mqJBq+ut0mUMr6/4dXqQ2mhWT2EDgsKI2Q8cSEbPOqqz
Kw0MtQ14GDZNA9GCPJycZ1Vkd4S3mZe13vAQFnLjqIg7CvFVyfT8xihAYLhFUWbk+zZ6bSx1AgNx
8EaC7URtEW+2UrFTwMRURHSu2lmCOpqexgbEOpGtmkQgFzgEJLzzlts/Liw042iw86Ht12rMmhG/
7VBppzkL/2N/nFqacOhQytMDcE7Kworv+sAPngKpzOZ5JYeXvlrSb3eICiH+KY7slSjAxYICyKyF
NyhQd+jTh2sd9bQ/l7KiP9BbaGquNnjxQdO15gi8L04qakt1diILta3mik/1q7W9foNSXxvn0kDp
pk3wNyi11wCnb2JqTQlhTsuCNfSRVioE66lZrWHc04JV25+WJDH5KO4rwDElsHNWq3m+aJIEJ4dc
6Ow2CzMRd1YRpYDttcOuD5GgE1XNv0XCW3GWE0VxrcWERtcSK46ZP9QG6plIJkUvIz9w7rN0BV8e
Gdk1fDkWr3pdrSk0rmrC7Ux3AJFJNi02CcjC6JJhvoD0cuKDQJvKTBA6imiOfsyQwUGNKeOQIa1K
5Vyb2MUKtGFbbseHmNmAiTqsL+M0tg/9MZvC9mj+6CmsphSH8JPO5LMCtEQap2NuLSpr87FxYOt2
mr9W66q60vAErO2IbrYbxDG4CQobj0XoeO2MFHNn09B7XkZI8HuIwHZ+oHhEsJpD2GBTA7rjamFI
qiNBVP3RqBWkOfuZjLLCI5TbYCBfwGYuwPP0Pphcncw7kN0YMCI8wJKyqsTgUEYIi2h/DKvsXEXb
e4DeXzuy7Vocjk6oHzZBA9c/pNtz4/CczSu6Qvfm4KlUBMlOO9WT2MagJFtrUdepMtNzD5N/L6kP
Dg/MnEZtij3FAVoUj6G+SCIkgbJR51cyTvFV1/DzI10PbgAcohTo1GjEyTEh5MFiWidp5Jj3Sljj
s4QIDXO6rPPJLGnMRnQml4VaVfe9r+Qb+PM9nDYx2LMuEv5JZVQW/BcrWHWGDNZPinNAejAGra8J
VYthRjZAf2XqoY77pUv8Ry8oAqyaknYkGlggszjhLXS7vEbOgZOhuW31wVqgxLIvJF0DVQDS37+1
YO8XcKTb/qtkBtLXqNHZK4ta4BF1hLkK7Nw6xQKpHTh9Fz1xveXG8qsBElfDDnzMh4rlWVgSeNOW
dn3pDB3FflF1hphrfmirrokT88z2S3tpwan5MsLvXFpFmmynJCXar1XUURitPHK2vRIc+0wtNH/F
T9UdKb6PrhRhXXkWlhq6yywHjET2bMxIpWZ9HaNSC8qQeHOpyVZNDT9tH26k7M9tpzdj0HWBclLl
uX49Vbrwn1Qk4S3DNmkVty9tn02pWtqHIZ3OZJbBEqvxDTllADpAHrUZZWCT/eHQlbddHZZiXoaB
nM3CMfaOQ7BO0GAo2OzzhDjjLFPDeusHFpNaZ9jKedRa3H/K/3oH/RJttdon8RddD4rzvIgrekDs
h84JL6G7prT+TKIHBVrBsE8VUoEfQ6WwYwy3VaoumHdTBkC1iXED0ES6ICcb2FiISwXgbFlB1fTD
EROPIrGF2diAo7xl1xr62kLpngHLw/XD9JbalJCYKtpjNaxgA/Ir+JDencxamUptA2ykF4tlrbPB
yDmx/iQSyYFO7EjKFdEcAwh9SX6w7bhp1nRemcmjsqwbFqvk77pFU/Q5LBUBdbmqkVbosf+kYh08
xzcgZoOTK+GSNSaaAN0OF6OVlWeNTaBvSebjkZLiVFoOrNpg9sIuXWAcshmnGqKzTLPytk5XqOfQ
BLEusep1SKdIHCNe9LlJSgSJ7dJT3AC5tcqm3IelHqvg+gror17aL0pL4zXRmZcps/WNgi1Lzraa
U+TqRrR+vIDu11OPIl4lk2MazGmedaor5yVoM54qdeYlRQBdP9L3tcj2TyOZOB13AFWlsAMCG+aW
GhxlMDtYaK9EqHNNSqnlX/LOwllQOF78lBGmeY6sc4hY6kQEU3pFM5eENM6tpudHLnsSs7WyXpge
gfFUwlgBugMsPXzNNaa1UeZZzCmIuQb4Mzw5UnkY9aPKAl8hkFuqFedp0C1vWAEpxtaLrV26xEDG
UWz41phW7IgtGXvOKcK78Q4ynun7IXZYNI+64p8zc8O+1tTQObS9LN3PaxkGQ99n2kqWqmbWFtCe
LeaQhV+qxcJUg4jaCGkG+7oIBK0Mq1k4mdS6DV3RYy5aP6BTSa8mrIuFEznpMlJCTeKliSEwgQPF
NEOa5ExYPtohsjjOM73BsZ1owMjpwKOHBWwWnlnyGC/gRlJUpR9sHMokMtA6iryFanp3rFPBfvBO
LrBrkbUKzPWrWib13SDLhuZKoYKFb1Cjr36VWWf+qBAAyO5AHHQoblejlMACI2b2su+9zQDu6VZB
c3dmhOXU9e6p9nmm0R/YRdut9Tz2D00zj7jvZnhAIoIT4PQPjVUWyep1UY4WY1SYoVwIpURbBsCK
fNfCc4c/0xesZqNQvjMYYtYhy9JFxItD5gLpWjxEGpvjEiQRPsNQ1HNfG+P9DBh66MpJmF1mPite
lnDmxjR7/UIfM23fMitpg+0IHq6ZVQMAc9Rw+ED9qTytqvt0vGgMEqBxyavn3WLJGBnaPCx2tuPD
lalw2cF1S+XkJB1yDFleYG5atFeY6WwbbjlGYbiVktasgzDQTkJ1pAjmUWw9LePCJ9ZXTqR5ANBq
30v8oQIqIuqLQcWU2sRNuyGq0rjn3VU2SlA6jwUquyVmRS9xTWqANL86XbnGa8CqXonEvlGY4tiS
5RqvWUstI6kZr8IG9J/b2InAf9oE8yZNEmScBYZaR+pxySIQ9PBqHkoxXzYCwE+sjZQWLFn9jMoi
YdvXJVNdwNnI60UEOeVP1/GFp8b2ZR004OQHQtTQggSduSwiypuBpvbH5LgoFE1ZuRgz3QrSSyVR
xBIVothkuvpksRlkVi6iqpr3jVQjK+wtYBB6CSs+stPzuNe7LyaTMr/lWBCT0LRZ/YBjdJj9J5tz
2KypFq81JCTggcq+n8umyBp3HALjdGRKaeaxI+TqRSXw7y41/r8qIk4IBhstAAoVVXtRUv66iDjf
PpTbZ3rJydbfln+st+1jHP7xPxPO5FdgE0v/ySle23vaHsyTKXtMh2JjcRnfnPzPjBOEu4YFD0tG
7EkJ8FsgJYwTtHFTa4+q57MA+ludEcYJujlUDTQFnw/5L7X3FO1jw+0FcsJDrZgw88EPva83sl3q
hG8iN/O6qwYspXOpLP0lyb+s8kJvZk/0jqVcnWvgRF2nmY3iqirCZZhce7iOQ+p2dqtPaUbEBbWY
+nAs0+eQlsTRr1oWFV5F9pZ9N/RUb3Kf+n543XRfWQoBNIbJKI8XqERZFQ+nWlAuNekgt58ms9ja
My9b9cR/CFJkfgZC4wjM5HFWNuQvPVGsmkUliV2wshRz3xB1AkRUOWF4nNMrxGs6rJJpKQgofdbr
Ysn2htenXApl4pw28UkffGVRxgq/u5Od9Kqq5bOkGIlWZhYkEWvIFxV6Lz29r+NT024ZYdoIgpog
nYvRM2ZNXGI3tdSNIsQFiLt9jbhKeVAxRCUHkYwC0UyOtF4h1yzPT6tmgpr6aBwxLJpC3sQKmt1c
MCnS/zMaHTphod/KQlrxMy2QNy8yQsOE1y31KlqCMpqVdT8XZjmPo+pYC+tNbWonFEfuI8vcgN0l
QnoYDGSN6hcCg67ImFqqMJ19XceXStnaDUx2HyZlIOJjwo1PkodboGycllonRdXNRP8XGkP2ae9q
2C8vBb5GGfnws7bxw7MVtXLVhxl9tn5Mrkr84TNdrzZ9a6wZSenpyAVmZfOgjtJVnJ8aSb9CDH5Y
w2SeD7LWukkFRNbznH0zjNeRJC/DpluWIsL97Wkbrc2WfW9caDrRHEKwiNLCwyI9lBt9VebpoTKA
3LEXTFxuHo5nRhysbatblIpzUvMT5kP4pJfGuRHdgoZGkWfM4NUufREtfSWAtFyjFWE5LKoj27Hm
ap9h9JfWkB83pVEuW03fDLJzZOr+cT9MS9wECHN9KQhA45Fcjc6Brnw1qUCKsTkozPEEu1xKAcwv
XPi+gevwVEZTBmILEiY9xuyzkjy2aol9l2D8j2Hz+R3aWxY8Mi3c8Qh6xMK2ve2QG8sspZjMAV14
LUwyynDAcHGtqj45W5dqiUPc09eV0l2m/ddRGP1hjhkTwb5i3Rae1pBrH99IYPKDXFmBBxRuZ+pL
xQTuppUPcs81tslw6gM9dlnpGXOH9eBh0dEVMMevb1o0P+vDTxLOty3/aehE/zxZjVQZ0tMHxfaY
ER5WEriwMLPo0Zeaa4/b55XKVzj1M1j6B4o1Obmjk7FpT/0KLH/Xn4RklJDlVixrQtCReYm5qPL9
cnROA9JGyrA+r2wnxYcabQTKS2hlf/F00yL6cN0wUKhhygzgjP6KbH/o1FRs0uiOCG9REMlA0oYG
Fp8LNrJZ34zkscdwr+OAigzjYu4DK00YpAql2aoWgW3pqggoB1oSVfyy6MZZblk8s76KlDRcW41Q
6R3HJ0PYXjCwkvBAkoFoLnJ2WqOGsqlUH3yjv0h0FsKaXc+zoGR/HNLVKc06o/JqMzS26pNMeYME
wVoiNZwdtMChjTOyOw/adtPZzWFuQjoMzfQ4QLK/RJDxtbBGBXJDe2kq8Wkb6zhnjfwJPkewMLT8
squlJwco9swOzScC6y8qU9wk1P7KFsq6oTyRwLQKep/IMa7AJwmv0t3RpjobGF+6RFlhbnagmNx1
gbQ/hDb82G6B2N2Xu5ncBii5jOsU/WwXBlj2+kVi1MeyFG4qFshuLqtzYTtrCRyfGzTNtSjrK9jG
U6XmZoyKKz/sTxs1Be8xbVqkGnEptmYf22SRXhhBt5Z9NMs14FA5v8A6c9Co2pyNCr0jY24Ke+On
8n6Wd5tOt+csAC8ShTQgkIVzksMXDiT6kCgIiBZLfvojWQGt1E7JYOE1Zeg1tcFFjUHeoJacHdXe
uKgGY1k7dOotnBPVjRgvJhZXFNrzoDl08mhfQDkGQykI4vRDehPKkk33yo7GRTDt6UsNSHnAJqI2
Nw3BPkUpbouEqAOnEpjkVQx5NMEpqJhWfS0S6yzztZJVZzFPS5oxTt5u2DDfFzHmGEl9Cu1k35Oc
a52qqSdlD4CjlnkzoljIvKOU15ANV7api2itjjQXsvwCf/F55ItDXR26+YhipBiNYSaBr/Kkeu5k
zbISkM79KmVmukFVvdb6fp00xBZGtCmIUk+utCC98SvjqC+1L3Ft0y0xb4yxuOzRJix4qvcLjwhG
VTuEwGkuuqoxUXj4h0NvWm5TD8O89O14YejjEWJbtzCzU1I2y5VVylu9Yl+nduV5pg3bqMBrjtrl
hppqMGnsKMU4w6bU66t2tA9aC6mrBh5WivYj1fiC4ImoNKXHQCMuCYa4adTmUO77u6QfsQuk8VyJ
tbXU9fNeljcJesLI8L4kdYffGdSI7pybjXTsR7cj2/sMHITjBSdVG55pybhglf6FVujTGGIx4I71
vXPRD9q1Sh5nVo/7pVKcIzdtI/vJGeWvPR08X+2XSuPcCx0rc2KhjzGMcyzl8H5dCCC6dFLaJ7ly
YminaXMOtXlTkhEF3cI1NWS0KqFG9hV6zlnEqiMb6xlRPm6b05kUj6REggRj/1PdWM5lRzE57HVX
i5/oFc4V9bbxLyw/WZl26dr6GQx216+686xReVwkkBznPfJZOkdwKUETD7pbM0eFJhV7a2noyQK+
tUs5kPnhVOnuHZRUiaXd1A21mYH3OlKh+m+SvptZ8ZnsYyNirLwuPHDaTWjM/fCuq6pl0jz1ArJD
7tz1MGqWgJfvpNxcA7FZR6Hy0HaiRoMUsLVDcj4AoqGd0s1p+Lq1k9n7BMVZrtQ6JBT6yZcQE/ai
Vwf9QSrJjrAle04XxV522XholOllgAVnDjLy0omk22wYrrNovBx7sRm92oIdTs9YS+lJUGIkBia2
kWibbLraLr3PmnFljxaABFqLCcGyss1yyg9omOkF4Fg5X6ALmfw72xrFCxiTfZO8uFkDt3s0rbuE
EAWnCx7tobl0UroUBUwGIQZ/nlUsTRyQxAsPyiVbfeTrLfV3mmC5Ql181I+I2HiKZKoiygrn8oGu
48DLyuOoI7FF0Y+DwjgZhnpla4U615HKELg4gPvvDGlOvz+c0yyVZhA1iY6KiN74z2Bkp2s1LNNy
wyGcBTwqK7DLUE5uytFP3SQjf88HhKEFygH3Jlx4yICwSYOMyyyrnllpQ76WZHOSxLx4Xh38G7aj
0yH+phb09eyT13WRwlEZzgj5GM4fqyauv5PQpr9usjCtL7O/9w99k3/8/EB/PD6f+XLIH//xJw9M
Wk9X4IdZ+la/8rymfrdXfb6k5+v93RHiLV+reeDQKroUKAXw6CZDyPT58484S/3XP1vOhMw0QXXb
GLL4IADlfG/u0K/uwe+/3svN/P0/8+4LbB+SMKXlhL7+vn57C1gX/oDS+8VN+HCMNzfB2mOtJrOZ
ll/uwfubAFOPnAVkoDDyPudNwHjLJf8zD8Iv7wGSYawXBqyMn94DHgRUyFRIuAvPH5a7n+tBUKhn
Y+FmE7nTfVB5FhwNxzlhoc8fCjJvXgjH3IPFowHsfH1SPt0LMd0HHtaX63rhh3wfYn4cGH75PKja
niZb3ARokO9ugLpnU7ZVQbV/0gdh0sbt+hCYjIoTdoDX4eXzwz3AysWb8jpofrqXAQX35MPe6U2A
wABilG4OPZbnDwd88yYwIiAYmGqXL3+dtP+fa0TAtWJSz9z1JjCqMBRM5de33545gdqVyib/031t
R2XM2ulbq8YeVpNnFv7PfnqbP0/uCybEz/blJ48S/sUdv7+i8gVl2EMy1ag3v7ozDX4AvwHffB8X
Ptczz+hPP2GyE+72ANh7JiUtSm/TfeDz4d239vAjYVI08IlOn884C3IfftCD/8srQ32P1j4r4Dc/
+NvnQYND7+DzwEn18vls7wNjF+49Y6pO7vRAKNYeOwCTSuaHcdCB4DPh1YzX5cDL+usTbRC4A3Ao
GKx3vAOqAnYIgzRQt5+9EjYoI30yeMufbkz8dgdefpq/vyTU5D04LxguKPM+f354FJgONdX5tmZ6
mXs/06PwMjju+i5wH1hgs0C0fz44mnt4/hkSaJc+f5hDPtkkge1z59dB2zMAS7JnfK0MfJghgHTZ
YLtgT73chE+3RJ58tixtdx0VWClMQsPvE8D70oGlsJu02EPxj7x8PtuzMC3gd30hVHPPAC2mkv30
/Vu+mSUtZkl8wipPy8vI+fkGBs2wd94wO3tEHih4wt4tGS22ktizdRB3L1/+8y2VTFXZdTTAVW4p
4L90HGnPnw+jAVUTNhREa33WDbNC9squi2ZNIZWDBBd2xT+9CdYePkVVmXKLnj+f70mgCLzrWKAx
L/BTI2Z6Hfg/DIjGVD9jBfHtz5/vJrCtfZmx//5KSZH3wLZNW9Gf3wST4gFTgq68LiA+35LxeaWk
7TwmmnsyGxDeh5/eB0ffQ9cGe/P1hXhdo3+iFSPBXuquN0Fx9nT2DBP49KfDwlRRth0iL1/nzk83
OxIztPOwgC7RwKw9oZZ+tkSweRKAeuhss1/u0ae7CRjBlZeL+vvDAjV1viOaTov59s0Cybb2QIRN
PvNP+wiYrJZ3XCqzbYK7SQdJff/tLWOPgRBKGqyV58+n2yq8tlR2XSTx8yN6nGgF7+dEB9QxGB/W
Ba/rhs/38KMo3rV6wCbheXUEQ+pnw6DNAGGC81XhQH/Sp+C1kLRrp5XHAGIv6u1v3/R9GYXiusHK
gObFax3l85UPXhYHO98HvihFFAV5+8sv/sNboT6z7wCHv3z++a3zP7GC+C7kmJE+9fAs4Qgfq58p
PX71D3xTL/z491flwv7DP/6cFBrv/sFJ0fFy7v9TePz3uy7ss7rizR+/qS2ez/P6r79+wR9P/e5c
377Vt/9zHT6W2/I+GJ7/MLxe5oRS+8efGBgCjA2bcvvwWAVvFRYv4oL/u6B//Pnuct/MCr89flVt
k7eHfWnT7npYNwy25dvDas/dr10Pu96Wwzbdvj0w3oipRrDzkcNkex9s45/e6ZdN6K6nONgmSfPH
f2yT/L/+ONxWZMC9u0Pswqfl3K5nOdyWKRqo6P1Neqkl7HxsntMplenlOM/v0cuubNcD/0VcwRvN
1d95xo+3D8Hw83fopeK66+WfPoSkLby9L69r810PvGke4Jk+luXw7uAvKoLdD56K7d37Az8vJ3c9
8PlWbHECb99p4l4Lmrse+9cJrDs+JJfbJIz/ONk+NG/vyKtWYdervqprPGk/GcRpYk4ruF2Pf/1Y
1X+4jyDo4m8Hm97O183Rrkc/3jKYM2DV5btn/HUTvuvRV43g6PXb6/7eA9j52L9ieO74sDArfzcV
noT32R2/7n4VE55evf8er6qHXb/H/5RN+uvp6bvCbtfTHIdjVr5fDvyvEMvWKDU8pAh4GAdqCkJ0
4Cg1HPv2T+S4ANsFbNPCxCBLeMmpTkAbTEFRDTMJXA/CB+Yo9YlvYh4onLAYDuznUmx4ajqwjZNY
iZKPgSEDWpMBbOZTarxLKvDOWJgxiGABLXuh2Gh4fgNuDYcZh2SFIUyM/Hh1BtZYKZnAzcOozWxw
6IDm4ij1AvCU0sSSksxiDBsQKyEotQJczwAPU0RPnVAbqFDTeAGrApzmUyEJhaQCs1Y6ehsfsVqG
0hAi9rBJCisI7OUROdvR8ToEW38Tvg0AsxcKW96PTRtqFxukIjknNbHIDgAAAP//</cx:binary>
              </cx:geoCache>
            </cx:geography>
          </cx:layoutPr>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_xlchart.v1.24</cx:f>
      </cx:numDim>
    </cx:data>
  </cx:chartData>
  <cx:chart>
    <cx:title pos="t" align="ctr" overlay="0">
      <cx:tx>
        <cx:txData>
          <cx:v>Pollution Reduction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Pollution Reduction</a:t>
          </a:r>
        </a:p>
      </cx:txPr>
    </cx:title>
    <cx:plotArea>
      <cx:plotAreaRegion>
        <cx:series layoutId="clusteredColumn" uniqueId="{1F79EF6B-1955-4C18-94D3-387C38B526F1}">
          <cx:tx>
            <cx:txData>
              <cx:f>_xlchart.v1.23</cx:f>
              <cx:v>POLLUTION_AVG 61.00 61.00 19.00 45.00 55.00 103.00 236.00 87.00 5.00 41.00 14.00 3.00 87.00 9.00 89.00 15.00 33.00 60.00 7.00 12.00 14.00 74.00 28.00 18.00 57.00 78.00 57.00 3.00 1.00 28.00 7.00 47.00 127.00 13.00 43.00 194.00 142.00 19.00 23.00 2.00 6.00 4.00 11.00 18.00 7.00 14.00 217.00 3.00 61.00 52.00 47.00 32.00 26.00 38.00 54.00 6.00 15.00 2.00 42.00 14.00 18.00 56.00 11.00 30.00 4.00 17.00 7.00 6.00 150.00 1.00 13.00 52.00 26.00 41.00 8.00 9.00 4.00 35.00 78.00 89.00 33.00 250.00 6.00 37.00 70.00 65.00 104.00 20.00 5.00 21.00 29.00 15.00 131.00 131.00 145.00 45.00 6.00 60.00 24.00 75.00 57.00 15.00 81.00 42.00 31.00 42.00 10.00 103.00 19.00 45.00 32.00 37.00 6.00 8.00 16.00 65.00 7.00 16.00 54.00 18.00 150.00 7.00 155.00 29.00 70.00 29.00 77.00 100.00 21.00 42.00 23.00 26.00 101.00 118.00 28.00 82.00 25.00 21.00 27.00 30.00 54.00 9.00 45.00 70.00 162.00 10.00 93.00 53.00 28.00 84.00 22.00 15.00 44.00 101.00 72.00 81.00 156.00 3.00 76.00 17.00 7.00 48.00 125.00 164.00 16.00 9.00 41.00 56.00 2.00 28.00 2.00 24.00 25.00 12.00 2.00 29.00 53.00 26.00 26.00 122.00 60.00 22.00 39.00 73.00 31.00 2.00 26.00 38.00 21.00 34.00 29.00 16.00 62.00 13.00 31.00 2.00 20.00 103.00 14.00 2.00 12.00 5.00 57.00 14.00 26.00 100.00 59.00 4.00 36.00 18.00 2.00 1.00 15.00 50.00 54.00 37.00 10.00 12.00 66.00 10.00 62.00 18.00 37.00 9.00 13.00 42.00 54.00 9.00 22.00 74.00 3.00 8.00 6.00 2.00 91.00 4.00 51.00 42.00 8.00 31.00 23.00 34.00 109.00 115.00 39.00 18.00 107.00 22.00 20.00 75.00 121.00 31.00 19.00 13.00 101.00 42.00 24.00 30.00 40.00 34.00 35.00 105.00 32.00 18.00 1.00 7.00 53.00 9.00 18.00 5.00 23.00 20.00 20.00 19.00 94.00 2.00 33.00 1.00 101.00 19.00 36.00 127.00 46.00 92.00 25.00 9.00 42.00 5.00 72.00 16.00 1.00 51.00 75.00 49.00 4.00 43.00 42.00 21.00 4.00 57.00 4.00 12.00 26.00 5.00 60.00 60.00 8.00 23.00 114.00 23.00 39.00 15.00 75.00 85.00 19.00 89.00 4.00 4.00 52.00 38.00 50.00 87.00 98.00 8.00 96.00 12.00 45.00 104.00 3.00 103.00 61.00 35.00 2.00 49.00 27.00 88.00 7.00 1.00 138.00 130.00 138.00 9.00 5.00 2.00 1.00 15.00 103.00 29.00 7.00 26.00 46.00 22.00 12.00 42.00 7.00 111.00 13.00 27.00 4.00 12.00 22.00 133.00 44.00 23.00 188.00 7.00 38.00 62.00 31.00 93.00 46.00 50.00 14.00 86.00 94.00 5.00 12.00 21.00 3.00 14.00 27.00 8.00 21.00 74.00 174.00 38.00 4.00 54.00 35.00 116.00 28.00 2.00 120.00 22.00 38.00 8.00 150.00 17.00 115.00 110.00 26.00 35.00 20.00 39.00 16.00 2.00 14.00 85.00 33.00 71.00 40.00 84.00 14.00 5.00 68.00 9.00 8.00 61.00 151.00 5.00 15.00 34.00 65.00 24.00 69.00 102.00 3.00 11.00 117.00 8.00 24.00 244.00 4.00 76.00 15.00 21.00 13.00 46.00 20.00 10.00 37.00 15.00 12.00 3.00 44.00 78.00 10.00 14.00 16.00 8.00 24.00 19.00 47.00 60.00 53.00 70.00 49.00 6.00 3.00 39.00 47.00 2.00 77.00 1.00 12.00 56.00 29.00 6.00 40.00 8.00 35.00 22.00 113.00 83.00 2.00 1.00 47.00 138.00 99.00 18.00 75.00 100.00 53.00 4.00 8.00 1.00 5.00 79.00 19.00 5.00 18.00 88.00 2.00 88.00 14.00 26.00 13.00 1.00 10.00 3.00 7.00 1.00 9.00 25.00 72.00 14.00 23.00 122.00 22.00 24.00 101.00 65.00 36.00 38.00 55.00 10.00 139.00 37.00 18.00 7.00 46.00 18.00 5.00 40.00 55.00 11.00 44.00 31.00 323.00 59.00 27.00 6.00 8.00 7.00 166.00 59.00 133.00 32.00 108.00 8.00 48.00 5.00 12.00 57.00 112.00 69.00 9.00 5.00 45.00 5.00 86.00 31.00 84.00 52.00 4.00 36.00 10.00 30.00 2.00 12.00 2.00 85.00 21.00 25.00 4.00 17.00 35.00 91.00 114.00 64.00 16.00 126.00 15.00 21.00 63.00 31.00 113.00 19.00 117.00 27.00 32.00 35.00 120.00 31.00 25.00 8.00 6.00 10.00 9.00 2.00 25.00 25.00 121.00 75.00 19.00 137.00 30.00 9.00 1.00 30.00 94.00 3.00 70.00 112.00 2.00 5.00 140.00 28.00 12.00 34.00 7.00 25.00 2.00 69.00 9.00 98.00 20.00 2.00 14.00 4.00 6.00 65.00 9.00 12.00 28.00 13.00 1.00 154.00 5.00 189.00 27.00 28.00 37.00 103.00 6.00 5.00 73.00 4.00 150.00 2.00 41.00 13.00 5.00 15.00 12.00 46.00 9.00 7.00 7.00 16.00 124.00 29.00 28.00 106.00 38.00 117.00 1.00 19.00 8.00 15.00 6.00 93.00 19.00 49.00 160.00 15.00 21.00 77.00 26.00 34.00 114.00 83.00 125.00 19.00 52.00 26.00 38.00 93.00 7.00 51.00 74.00 86.00 98.00 42.00 23.00 140.00 42.00 2.00 5.00 57.00 99.00 35.00 18.00 29.00 156.00 86.00 14.00 72.00 134.00 31.00 26.00 74.00 161.00 11.00 13.00 39.00 66.00 4.00 77.00 8.00 119.00 73.00 51.00 149.00 15.00 48.00 11.00 93.00 208.00 28.00 59.00 17.00 22.00 26.00 17.00 10.00 8.00 3.00 42.00 120.00 3.00 18.00 87.00 30.00 88.00 5.00 7.00 23.00 8.00 54.00 32.00 90.00 48.00 2.00 23.00 92.00 10.00 20.00 10.00 12.00 31.00 37.00 29.00 21.00 32.00 46.00 1.00 4.00 6.00 12.00 1.00 34.00 1.00 10.00 35.00 17.00 32.00 8.00 22.00 13.00 91.00 3.00 4.00 2.00 20.00 49.00 24.00 9.00 54.00 4.00 111.00 32.00 20.00 70.00 2.00 11.00 48.00 74.00 28.00 45.00 44.00 9.00 1.00 15.00 7.00 62.00 17.00 29.00 66.00 32.00 58.00 22.00 116.00 4.00 13.00 33.00 24.00 58.00 58.00 66.00 190.00 5.00 88.00 46.00 52.00 28.00 108.00 3.00 29.00 67.00 221.00 2.00 40.00 90.00 11.00 25.00 94.00 25.00 47.00 2.00 10.00 92.00 54.00 23.00 33.00 29.00 24.00 2.00 22.00 127.00 7.00 4.00 1.00 127.00 49.00 65.00 46.00 10.00 47.00 10.00 8.00 20.00 27.00 179.00 93.00 10.00 96.00 6.00 54.00 18.00 83.00 40.00 188.00 71.00 7.00 42.00 112.00 22.00 2.00 56.00 3.00 3.00 32.00 2.00 7.00 81.00 92.00 7.00 32.00 75.00 111.00 11.00 26.00 10.00 6.00 2.00 1.00 29.00 49.00 7.00 55.00 9.00 45.00 26.00 12.00 129.00 22.00 1.00 37.00 33.00 10.00 106.00 138.00 25.00 7.00 6.00 16.00 35.00 75.00 62.00 21.00 120.00 27.00 24.00 23.00 5.00 86.00 107.00 22.00 58.00 21.00 17.00 11.00 13.00 1.00 5.00 51.00 106.00 116.00 17.00 6.00 19.00 51.00 119.00 53.00 63.00 38.00 78.00 41.00 28.00 15.00 46.00 86.00 150.00 39.00 53.00 8.00 19.00 20.00 104.00 8.00 79.00 20.00 214.00 10.00 34.00 29.00 81.00 28.00 111.00 102.00 2.00 28.00 10.00 31.00 117.00 8.00 8.00 69.00 24.00 170.00 3.00 10.00 58.00 161.00 4.00 71.00 113.00 38.00 80.00 19.00 62.00 30.00 14.00 143.00 6.00 24.00 86.00 114.00 4.00 78.00 30.00 5.00 13.00 30.00 32.00 83.00 33.00 84.00 34.00 42.00 80.00 20.00 123.00 9.00 8.00 22.00 162.00 6.00 11.00 40.00 22.00 32.00 23.00 1.00 58.00 3.00 64.00 6.00 17.00 109.00 54.00 33.00 6.00 51.00 57.00 5.00 108.00 4.00 53.00 21.00 8.00 5.00 22.00 20.00 53.00 6.00 15.00 24.00 87.00 8.00 55.00 3.00 17.00 5.00 8.00 35.00 18.00 2.00 2.00 18.00 2.00 64.00 44.00 3.00 14.00 90.00 9.00 19.00 49.00 9.00 7.00 3.00 41.00 1.00 3.00 3.00 60.00 98.00 19.00 1.00 19.00 120.00 48.00 26.00 18.00 83.00 6.00 59.00 117.00 25.00 15.00 13.00 23.00 27.00 57.00 22.00 107.00 16.00 60.00 43.00 17.00 41.00 25.00 41.00 121.00 80.00 31.00 24.00 24.00 17.00 48.00 38.00 54.00 106.00 45.00 11.00 9.00 49.00 14.00 82.00 11.00 22.00 7.00 27.00 5.00 127.00 12.00 22.00 23.00 12.00 15.00 65.00 17.00 22.00 37.00 22.00 38.00 191.00 37.00 12.00 39.00 44.00 44.00 12.00 15.00 9.00 31.00 23.00 73.00 6.00 25.00 101.00 79.00 21.00 78.00 5.00 9.00 35.00 141.00 50.00 51.00 23.00 28.00 103.00 113.00 3.00 135.00 41.00 144.00 43.00 19.00 22.00 22.00 125.00 31.00 9.00 126.00 7.00 104.00 31.00 11.00 7.00 115.00 8.00 20.00 163.00 13.00 16.00 2.00 73.00 7.00 31.00 97.00 1.00 9.00 170.00 1.00 16.00 8.00 100.00 6.00 4.00 55.00 95.00 98.00 39.00 63.00 29.00 22.00 154.00 233.00 138.00 31.00 129.00 109.00 19.00 19.00 79.00 28.00 30.00 58.00 93.00 21.00 42.00 10.00 77.00 4.00 39.00 4.00 156.00 38.00 25.00 14.00 1.00 15.00 7.00 1.00 6.00 13.00 28.00 175.00 231.00 111.00 8.00 124.00 213.00 119.00 20.00 29.00 66.00 24.00 74.00 24.00 141.00 54.00 49.00 55.00 17.00 7.00 53.00 72.00 47.00 105.00 188.00 27.00 175.00 8.00 98.00 4.00 28.00 7.00 2.00 6.00 85.00 54.00 16.00 18.00 106.00 64.00 62.00 27.00 3.00 26.00 1.00 90.00 124.00 29.00 25.00 12.00 89.00 43.00 47.00 197.00 102.00 22.00 125.00 51.00 144.00 7.00 17.00 62.00 133.00 52.00 45.00 30.00 145.00 38.00 65.00 21.00 171.00 24.00 36.00 17.00 48.00 8.00 7.00 33.00 155.00 51.00 31.00 137.00 97.00 43.00 172.00 16.00 136.00 4.00 80.00 193.00 6.00 32.00 57.00 115.00 30.00 6.00 121.00 19.00 46.00 6.00 8.00 50.00 128.00 12.00 8.00 19.00 80.00 50.00 45.00 77.00 32.00 10.00 45.00 97.00 75.00 5.00 12.00 1.00 19.00 28.00 210.00 26.00 40.00 35.00 2.00 264.00 15.00 28.00 115.00 10.00 24.00 27.00 51.00 79.00 2.00 44.00 24.00 17.00 37.00 47.00 9.00 2.00 12.00 13.00 51.00 14.00 130.00 25.00 12.00 19.00 45.00 12.00 18.00 9.00 7.00 22.00 26.00 2.00 40.00 137.00 3.00 31.00 54.00 16.00 1.00 23.00 184.00 2.00 6.00 16.00 24.00 3.00 21.00 1.00 35.00 71.00 76.00 33.00 15.00 17.00 51.00 69.00 3.00 25.00 36.00 8.00 34.00 5.00 36.00 61.00 24.00 15.00 24.00 28.00 34.00 44.00 5.00 61.00 11.00 56.00 42.00 144.00 4.00 27.00 7.00 95.00 46.00 15.00 45.00 43.00 52.00 27.00 95.00 50.00 30.00 23.00 82.00 47.00 31.00 70.00 20.00 36.00 62.00 19.00 39.00 13.00 25.00 154.00 59.00 11.00 14.00 44.00 56.00 20.00 18.00 1.00 14.00 30.00 26.00 8.00 7.00 18.00 3.00 47.00 74.00 24.00 161.00 38.00 24.00 22.00 9.00 12.00 31.00 79.00 5.00 4.00 116.00 24.00 39.00 89.00 31.00 78.00 61.00 35.00 23.00 46.00 109.00 43.00 25.00 90.00 10.00 14.00 37.00 19.00 27.00 56.00 145.00 20.00 35.00 8.00 87.00 122.00 30.00 118.00 88.00 141.00 55.00 104.00 50.00 36.00 135.00 111.00 38.00 57.00 1.00 28.00 7.00 4.00 12.00 7.00 44.00 19.00 110.00 19.00 3.00 47.00 87.00 47.00 2.00 76.00 97.00 107.00 33.00 97.00 9.00 13.00 58.00 87.00 85.00 112.00 42.00 40.00 105.00 9.00 75.00 113.00 81.00 107.00 165.00 68.00 98.00 28.00 28.00 6.00 120.00 10.00 8.00 10.00 25.00 4.00 64.00 34.00 99.00 4.00 4.00 47.00 133.00 18.00 17.00 4.00 102.00 30.00 6.00 24.00 37.00 41.00 3.00 71.00 139.00 23.00 216.00 204.00 4.00 22.00 87.00 42.00 25.00 89.00 16.00 153.00 20.00 119.00 20.00 18.00 41.00 11.00 12.00 66.00 23.00 15.00 27.00 67.00 48.00 34.00 37.00 28.00 98.00 29.00 48.00 8.00 86.00 22.00 27.00 78.00 17.00 36.00 12.00 26.00 14.00 12.00 34.00 30.00 111.00 26.00 52.00 79.00 16.00 17.00 45.00 3.00 15.00 23.00 12.00 116.00 19.00 5.00 19.00 2.00 85.00 36.00 3.00 52.00 44.00 156.00 5.00 43.00 9.00 26.00 70.00 47.00 14.00 52.00 44.00 58.00 15.00 19.00 8.00 1.00 25.00 1.00 6.00 51.00 13.00 36.00 8.00 109.00 14.00 15.00 60.00 44.00 4.00 42.00 10.00 47.00 20.00 26.00 14.00 4.00 13.00 51.00 15.00 14.00 15.00 16.00 2.00 36.00 66.00 8.00 26.00 10.00 14.00 11.00 53.00 14.00 39.00 68.00 48.00 115.00 53.00 43.00 6.00 62.00 46.00 11.00 139.00 122.00 7.00 9.00 19.00 12.00 67.00 59.00 17.00 25.00 31.00 16.00 3.00 46.00 67.00 100.00 55.00 42.00 74.00 8.00 49.00 2.00 9.00 31.00 26.00 93.00 15.00 2.00 109.00 4.00 12.00 4.00 12.00 10.00 35.00 23.00 24.00 2.00 40.00 34.00 14.00 14.00 11.00 4.00 24.00 6.00 7.00 23.00 10.00 17.00 105.00 66.00 15.00 6.00 37.00 35.00 23.00 12.00 53.00 3.00 25.00 24.00 27.00 2.00 17.00 54.00 131.00 81.00 31.00 29.00 6.00 22.00 25.00 24.00 24.00 18.00 23.00 156.00 36.00 4.00 28.00 1.00 20.00 45.00 114.00 5.00 26.00 21.00 2.00 59.00 205.00 58.00 21.00 10.00 80.00 1.00 52.00 133.00 125.00 29.00 9.00 7.00 6.00 9.00 37.00 68.00 62.00 6.00 27.00 138.00 21.00 14.00 10.00 11.00 30.00 16.00 95.00 17.00 3.00 39.00 88.00 36.00 5.00 9.00 20.00 37.00 10.00 22.00 30.00 21.00 10.00 75.00 188.00 22.00 145.00 90.00 20.00 41.00 108.00 11.00 17.00 33.00 67.00 1.00 9.00 18.00 3.00 25.00 75.00 55.00 12.00 114.00 2.00 2.00 23.00 5.00 51.00 5.00 59.00 43.00 20.00 25.00 127.00 172.00 29.00 59.00 3.00 124.00 45.00 7.00 20.00 20.00 22.00 3.00 32.00 73.00 9.00 5.00 34.00 20.00 6.00 10.00 9.00 5.00 6.00 68.00 189.00 13.00 17.00 3.00 90.00 288.00 63.00 44.00 52.00 103.00 15.00 10.00 255.00 8.00 43.00 7.00 11.00 7.00 82.00 52.00 5.00 79.00 21.00 196.00 5.00 16.00 44.00 25.00 60.00 68.00 17.00 63.00 95.00 28.00 20.00 60.00 74.00 20.00 102.00 132.00 79.00 93.00 42.00 28.00 64.00 7.00 106.00 153.00 236.00 21.00 34.00 47.00 135.00 85.00 75.00 142.00 45.00 38.00 26.00 65.00 26.00 120.00 58.00 171.00 7.00 38.00 127.00 14.00 82.00 17.00 46.00 28.00 53.00 8.00 30.00 82.00 110.00 1.00 83.00 99.00 19.00 100.00 39.00 114.00 4.00 36.00 21.00 73.00 23.00 169.00 44.00 75.00 147.00 49.00 43.00 8.00 2.00 42.00 70.00 1.00 140.00 7.00 6.00 18.00 48.00 53.00 29.00 22.00 32.00 35.00 81.00 96.00 156.00 7.00 17.00 12.00 6.00 92.00 20.00 21.00 42.00 4.00 90.00 11.00 45.00 19.00 41.00 9.00 19.00 35.00 49.00 8.00 142.00 67.00 64.00 6.00 14.00 46.00 58.00 57.00 28.00 92.00 98.00 4.00 16.00 38.00 15.00 82.00 18.00 14.00 22.00 29.00 7.00 57.00 91.00 22.00 43.00 5.00 14.00 37.00 29.00 128.00 17.00 17.00 93.00 1.00 73.00 107.00 12.00 10.00 22.00 27.00 4.00 27.00 43.00 65.00 44.00 60.00 126.00 40.00 92.00 73.00 52.00 13.00 21.00 11.00 13.00 25.00 7.00 11.00 45.00 20.00 3.00 54.00 2.00 43.00 100.00 79.00 39.00 65.00 16.00 32.00 87.00 55.00 52.00 6.00 79.00 38.00 6.00 5.00 78.00 38.00 22.00 17.00 43.00 83.00 9.00 14.00 122.00 94.00 31.00 75.00 29.00 35.00 27.00 17.00 49.00 21.00 64.00 64.00 85.00 15.00 25.00 1.00 27.00 28.00 118.00 230.00 3.00 52.00 9.00 42.00 5.00 60.00 78.00 74.00 4.00 13.00 17.00 29.00 17.00 70.00 5.00 14.00 37.00 42.00 77.00 44.00 26.00 117.00 35.00 163.00 20.00 5.00 15.00 5.00 85.00 44.00 102.00 32.00 116.00 54.00 42.00 76.00 18.00 152.00 8.00 6.00 25.00 24.00 50.00 24.00 52.00 2.00 6.00 15.00 24.00 5.00 5.00 90.00 11.00 116.00 1.00 206.00 4.00 11.00 4.00 17.00 32.00 3.00 21.00 116.00 13.00 159.00 56.00 50.00 44.00 60.00 149.00 78.00 94.00 21.00 51.00 4.00 19.00 3.00 2.00 45.00 240.00 49.00 14.00 65.00 17.00 44.00 36.00 4.00 28.00 116.00 33.00 4.00 45.00 111.00 3.00 12.00 103.00 16.00 115.00 3.00 37.00 28.00 75.00 14.00 30.00 62.00 33.00 109.00 24.00 21.00 9.00 93.00 7.00 20.00 26.00 128.00 15.00 18.00 69.00 147.00 279.00 68.00 121.00 88.00 84.00 6.00 4.00 28.00 55.00 53.00 54.00 6.00 15.00 30.00 5.00 144.00 7.00 90.00 19.00 13.00 31.00 7.00 2.00 149.00 3.00 83.00 6.00 6.00 21.00 6.00 6.00 165.00 13.00 4.00 13.00 73.00 113.00 11.00 115.00 40.00 37.00 22.00 14.00 9.00 15.00 16.00 3.00 27.00 10.00 36.00 131.00 20.00 38.00 6.00 37.00 87.00 7.00 21.00 51.00 1.00 13.00 14.00 91.00 36.00 8.00 2.00 1.00 23.00 33.00 77.00 2.00 11.00 87.00 22.00 23.00 70.00 3.00 5.00 41.00 41.00 12.00 4.00 19.00 4.00 6.00 22.00 74.00 64.00 52.00 157.00 12.00 10.00 28.00 97.00 9.00 12.00 34.00 15.00 138.00 24.00 66.00 68.00 40.00 34.00 13.00 6.00 35.00 34.00 30.00 22.00 72.00 9.00 4.00 95.00 4.00 24.00 44.00 4.00 6.00 16.00 78.00 3.00 39.00 11.00 98.00 162.00 37.00 89.00 173.00 16.00 6.00 33.00 45.00 28.00 2.00 47.00 17.00 43.00 7.00 42.00 38.00 129.00 17.00 4.00 5.00 31.00 47.00 17.00 111.00 11.00 46.00 14.00 4.00 19.00 12.00 2.00 2.00 9.00 45.00 29.00 25.00 6.00 38.00 19.00 54.00 23.00 64.00 50.00 44.00 41.00 45.00 6.00 8.00 51.00 4.00 3.00 79.00 14.00 22.00 60.00 4.00 20.00 7.00 22.00 17.00 93.00 18.00 34.00 95.00 15.00 109.00 73.00 19.00 18.00 77.00 140.00 56.00 21.00 132.00 59.00 23.00 51.00 5.00 46.00 19.00 4.00 18.00 25.00 1.00 80.00 110.00 62.00 48.00 104.00 62.00 21.00 20.00 17.00 113.00 21.00 24.00 1.00 58.00 4.00 4.00 2.00 74.00 6.00 27.00 4.00 63.00 61.00 119.00 11.00 27.00 8.00 63.00 5.00 9.00 35.00 9.00 101.00 116.00 139.00 5.00 31.00 204.00 31.00 65.00 126.00 9.00 12.00 30.00 2.00 8.00 6.00 33.00 3.00 69.00 34.00 132.00 9.00 76.00 12.00 41.00 6.00 18.00 121.00 23.00 14.00 2.00 11.00 31.00 21.00 90.00 123.00 44.00 7.00 32.00 33.00 16.00 5.00 41.00 54.00 50.00 17.00 10.00 45.00 2.00 17.00 73.00 24.00 58.00 11.00 9.00 22.00 59.00 18.00 58.00 5.00 2.00 35.00 144.00 20.00 8.00 5.00 20.00 49.00 10.00 15.00 60.00 116.00 10.00 90.00 6.00 16.00 77.00 1.00 51.00 36.00 8.00 5.00 18.00 4.00 38.00 7.00 11.00 14.00 79.00 64.00 54.00 8.00 31.00 61.00 26.00 6.00 110.00 106.00 10.00 27.00 16.00 108.00 38.00 20.00 13.00 16.00 20.00 3.00 25.00 86.00 4.00 41.00 5.00 5.00 24.00 48.00 68.00 14.00 42.00 21.00 67.00 66.00 4.00 152.00 13.00 20.00 63.00 9.00 126.00 53.00 40.00 17.00 53.00 16.00 2.00 18.00 16.00 41.00 7.00 67.00 3.00 2.00 101.00 21.00 22.00 64.00 93.00 42.00 2.00 12.00 1.00 4.00 46.00 5.00 37.00 40.00 52.00 8.00 3.00 6.00 42.00 40.00 55.00 20.00 37.00 24.00 156.00 126.00 39.00 21.00 30.00 116.00 130.00 171.00 2.00 34.00 32.00 64.00 6.00 1.00 53.00 52.00 28.00 53.00 3.00 13.00 40.00 5.00 20.00 84.00 111.00 3.00 16.00 136.00 3.00 10.00 46.00 32.00 11.00 9.00 12.00 21.00 71.00 12.00 19.00 78.00 110.00 24.00 8.00 103.00 80.00 39.00 103.00 224.00 50.00 139.00 59.00 19.00 48.00 66.00 106.00 17.00 64.00 6.00 111.00 19.00 4.00 10.00 29.00 29.00 21.00 90.00 7.00 4.00 3.00 23.00 52.00 49.00 83.00 1.00 84.00 6.00 10.00 33.00 108.00 2.00 4.00 37.00 112.00 7.00 107.00 7.00 36.00 68.00 109.00 14.00 5.00 64.00 5.00 76.00 23.00 9.00 11.00 22.00 1.00 61.00 8.00 23.00 89.00 98.00 38.00 92.00 87.00 5.00 107.00 50.00 22.00 5.00 9.00 118.00 130.00 18.00 79.00 34.00 13.00 42.00 54.00 80.00 26.00 40.00 159.00 59.00 182.00 2.00 57.00 5.00 106.00 131.00 3.00 52.00 35.00 3.00 61.00 85.00 19.00 12.00 22.00 7.00 76.00 13.00 12.00 2.00 23.00 12.00 16.00 128.00 19.00 33.00 33.00 8.00 118.00 66.00 7.00 6.00 18.00 19.00 64.00 119.00 4.00 25.00 35.00 136.00 49.00 23.00 9.00 13.00 23.00 48.00 5.00 1.00 34.00 25.00 12.00 49.00 72.00 7.00 146.00 35.00 9.00 30.00 9.00 82.00 52.00 30.00 120.00 39.00 89.00 109.00 49.00 20.00 81.00 103.00 21.00 2.00 34.00 17.00 41.00 35.00 65.00 143.00 2.00 8.00 4.00 54.00 7.00 18.00 3.00 4.00 20.00 107.00 2.00 4.00 25.00 94.00 15.00 33.00 3.00 76.00 31.00 16.00 106.00 4.00 20.00 18.00 34.00 148.00 6.00 63.00 2.00 2.00 14.00 14.00 17.00 7.00 57.00 21.00 17.00 110.00 22.00 64.00 10.00 43.00 5.00 115.00 76.00 73.00 66.00 51.00 9.00 21.00 17.00 100.00 57.00 47.00 32.00 64.00 37.00 2.00 9.00 8.00 16.00 85.00 5.00 138.00 17.00 39.00 16.00 34.00 64.00 16.00 9.00 22.00 23.00 14.00 24.00 52.00 5.00 16.00 7.00 126.00 15.00 22.00 1.00 35.00 62.00 5.00 15.00 2.00 12.00 67.00 31.00 116.00 40.00 174.00 34.00 141.00 45.00 14.00 100.00 33.00 169.00 25.00 16.00 5.00 33.00 36.00 99.00 18.00 27.00 54.00 110.00 40.00 6.00 87.00 2.00 2.00 36.00 4.00 23.00 124.00 14.00 120.00 12.00 1.00 20.00 7.00 138.00 19.00 41.00 113.00 23.00 7.00 40.00 31.00 55.00 9.00 33.00 56.00 139.00 21.00 7.00 20.00 4.00 35.00 3.00</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_xlchart.v2.19</cx:f>
      </cx:strDim>
      <cx:numDim type="val">
        <cx:f>_xlchart.v2.21</cx:f>
      </cx:numDim>
    </cx:data>
  </cx:chartData>
  <cx:chart>
    <cx:title pos="t" align="ctr" overlay="0">
      <cx:tx>
        <cx:txData>
          <cx:v>City-wise Pollution Reduction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City-wise Pollution Reduction</a:t>
          </a:r>
        </a:p>
      </cx:txPr>
    </cx:title>
    <cx:plotArea>
      <cx:plotAreaRegion>
        <cx:series layoutId="funnel" uniqueId="{847F8ABD-DB2D-4C8F-95EE-75DB86AFEC67}">
          <cx:tx>
            <cx:txData>
              <cx:f>_xlchart.v2.20</cx:f>
              <cx:v>REDUCED_POLLUTION</cx:v>
            </cx:txData>
          </cx:tx>
          <cx:dataLabels>
            <cx:visibility seriesName="0" categoryName="0" value="1"/>
          </cx:dataLabels>
          <cx:dataId val="0"/>
        </cx:series>
      </cx:plotAreaRegion>
      <cx:axis id="0">
        <cx:catScaling gapWidth="0.0599999987"/>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_xlchart.v1.25</cx:f>
      </cx:strDim>
      <cx:numDim type="val">
        <cx:f>_xlchart.v1.27</cx:f>
      </cx:numDim>
    </cx:data>
    <cx:data id="1">
      <cx:strDim type="cat">
        <cx:f>_xlchart.v1.25</cx:f>
      </cx:strDim>
      <cx:numDim type="val">
        <cx:f>_xlchart.v1.29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Pollution Change</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4C5D5564-14B4-43EC-B503-E969EBBC3FB9}">
          <cx:tx>
            <cx:txData>
              <cx:f>_xlchart.v1.26</cx:f>
              <cx:v>POLLUTION_AVG</cx:v>
            </cx:txData>
          </cx:tx>
          <cx:dataId val="0"/>
          <cx:layoutPr>
            <cx:visibility meanLine="0" meanMarker="1" nonoutliers="0" outliers="1"/>
            <cx:statistics quartileMethod="exclusive"/>
          </cx:layoutPr>
        </cx:series>
        <cx:series layoutId="boxWhisker" uniqueId="{C8D7344D-0B43-4F82-A874-B49B35ABC901}">
          <cx:tx>
            <cx:txData>
              <cx:f>_xlchart.v1.28</cx:f>
              <cx:v>POLLUTION_CHANGE</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308">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2" Type="http://schemas.microsoft.com/office/2014/relationships/chartEx" Target="../charts/chartEx4.xml"/><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8" Type="http://schemas.microsoft.com/office/2014/relationships/chartEx" Target="../charts/chartEx8.xml"/><Relationship Id="rId3" Type="http://schemas.microsoft.com/office/2014/relationships/chartEx" Target="../charts/chartEx5.xml"/><Relationship Id="rId7" Type="http://schemas.openxmlformats.org/officeDocument/2006/relationships/chart" Target="../charts/chart12.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7.xml"/><Relationship Id="rId5" Type="http://schemas.microsoft.com/office/2014/relationships/chartEx" Target="../charts/chartEx6.xml"/><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603250</xdr:colOff>
      <xdr:row>3</xdr:row>
      <xdr:rowOff>12700</xdr:rowOff>
    </xdr:from>
    <xdr:to>
      <xdr:col>10</xdr:col>
      <xdr:colOff>298450</xdr:colOff>
      <xdr:row>17</xdr:row>
      <xdr:rowOff>177800</xdr:rowOff>
    </xdr:to>
    <xdr:graphicFrame macro="">
      <xdr:nvGraphicFramePr>
        <xdr:cNvPr id="2" name="Chart 1">
          <a:extLst>
            <a:ext uri="{FF2B5EF4-FFF2-40B4-BE49-F238E27FC236}">
              <a16:creationId xmlns:a16="http://schemas.microsoft.com/office/drawing/2014/main" id="{CBFD03A9-D10C-AFD2-98E6-063616635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387350</xdr:colOff>
      <xdr:row>3</xdr:row>
      <xdr:rowOff>31750</xdr:rowOff>
    </xdr:from>
    <xdr:to>
      <xdr:col>13</xdr:col>
      <xdr:colOff>387350</xdr:colOff>
      <xdr:row>16</xdr:row>
      <xdr:rowOff>161925</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DB4704AD-E922-769A-8081-9A69B48E5DA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108950" y="584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286608</xdr:colOff>
      <xdr:row>2</xdr:row>
      <xdr:rowOff>13902</xdr:rowOff>
    </xdr:from>
    <xdr:to>
      <xdr:col>16</xdr:col>
      <xdr:colOff>279400</xdr:colOff>
      <xdr:row>24</xdr:row>
      <xdr:rowOff>164629</xdr:rowOff>
    </xdr:to>
    <xdr:graphicFrame macro="">
      <xdr:nvGraphicFramePr>
        <xdr:cNvPr id="2" name="Chart 1">
          <a:extLst>
            <a:ext uri="{FF2B5EF4-FFF2-40B4-BE49-F238E27FC236}">
              <a16:creationId xmlns:a16="http://schemas.microsoft.com/office/drawing/2014/main" id="{C25BE046-9204-A3ED-8993-08089CE3C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607197</xdr:colOff>
      <xdr:row>6</xdr:row>
      <xdr:rowOff>29521</xdr:rowOff>
    </xdr:from>
    <xdr:to>
      <xdr:col>21</xdr:col>
      <xdr:colOff>211</xdr:colOff>
      <xdr:row>25</xdr:row>
      <xdr:rowOff>127001</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838797F5-59C6-684E-4EEA-51DE46AB71E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989089" y="1162224"/>
              <a:ext cx="1864365" cy="3684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6350</xdr:colOff>
      <xdr:row>2</xdr:row>
      <xdr:rowOff>6350</xdr:rowOff>
    </xdr:from>
    <xdr:to>
      <xdr:col>13</xdr:col>
      <xdr:colOff>6350</xdr:colOff>
      <xdr:row>15</xdr:row>
      <xdr:rowOff>136525</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AAE259BD-86F8-5C9B-FBE0-ABFA860E6DE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283450" y="374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184150</xdr:colOff>
      <xdr:row>17</xdr:row>
      <xdr:rowOff>44450</xdr:rowOff>
    </xdr:from>
    <xdr:to>
      <xdr:col>9</xdr:col>
      <xdr:colOff>488950</xdr:colOff>
      <xdr:row>32</xdr:row>
      <xdr:rowOff>25400</xdr:rowOff>
    </xdr:to>
    <xdr:graphicFrame macro="">
      <xdr:nvGraphicFramePr>
        <xdr:cNvPr id="3" name="Chart 2">
          <a:extLst>
            <a:ext uri="{FF2B5EF4-FFF2-40B4-BE49-F238E27FC236}">
              <a16:creationId xmlns:a16="http://schemas.microsoft.com/office/drawing/2014/main" id="{C69ABB7C-1194-4EFE-883C-1339055BD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200025</xdr:colOff>
      <xdr:row>1</xdr:row>
      <xdr:rowOff>133350</xdr:rowOff>
    </xdr:from>
    <xdr:to>
      <xdr:col>9</xdr:col>
      <xdr:colOff>504825</xdr:colOff>
      <xdr:row>16</xdr:row>
      <xdr:rowOff>114300</xdr:rowOff>
    </xdr:to>
    <xdr:graphicFrame macro="">
      <xdr:nvGraphicFramePr>
        <xdr:cNvPr id="2" name="Chart 1">
          <a:extLst>
            <a:ext uri="{FF2B5EF4-FFF2-40B4-BE49-F238E27FC236}">
              <a16:creationId xmlns:a16="http://schemas.microsoft.com/office/drawing/2014/main" id="{3B505CB9-3C61-9321-3EFF-D1474AC8C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146050</xdr:colOff>
      <xdr:row>0</xdr:row>
      <xdr:rowOff>38100</xdr:rowOff>
    </xdr:from>
    <xdr:to>
      <xdr:col>12</xdr:col>
      <xdr:colOff>590550</xdr:colOff>
      <xdr:row>18</xdr:row>
      <xdr:rowOff>31750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C85FF96B-A179-4CBD-A767-8DCD83ABA8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5800" y="38100"/>
              <a:ext cx="5321300" cy="3314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317500</xdr:colOff>
      <xdr:row>3</xdr:row>
      <xdr:rowOff>34925</xdr:rowOff>
    </xdr:from>
    <xdr:to>
      <xdr:col>10</xdr:col>
      <xdr:colOff>12700</xdr:colOff>
      <xdr:row>18</xdr:row>
      <xdr:rowOff>15875</xdr:rowOff>
    </xdr:to>
    <xdr:graphicFrame macro="">
      <xdr:nvGraphicFramePr>
        <xdr:cNvPr id="2" name="Chart 1">
          <a:extLst>
            <a:ext uri="{FF2B5EF4-FFF2-40B4-BE49-F238E27FC236}">
              <a16:creationId xmlns:a16="http://schemas.microsoft.com/office/drawing/2014/main" id="{8C1B04B5-EE1A-2848-92C9-0F92D0ED7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82550</xdr:colOff>
      <xdr:row>2</xdr:row>
      <xdr:rowOff>165100</xdr:rowOff>
    </xdr:from>
    <xdr:to>
      <xdr:col>16</xdr:col>
      <xdr:colOff>82550</xdr:colOff>
      <xdr:row>16</xdr:row>
      <xdr:rowOff>111125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1AAD579B-957D-00E1-5F0E-501762BF4D2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632950" y="533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44450</xdr:colOff>
      <xdr:row>2</xdr:row>
      <xdr:rowOff>177800</xdr:rowOff>
    </xdr:from>
    <xdr:to>
      <xdr:col>13</xdr:col>
      <xdr:colOff>44450</xdr:colOff>
      <xdr:row>16</xdr:row>
      <xdr:rowOff>123825</xdr:rowOff>
    </xdr:to>
    <mc:AlternateContent xmlns:mc="http://schemas.openxmlformats.org/markup-compatibility/2006" xmlns:a14="http://schemas.microsoft.com/office/drawing/2010/main">
      <mc:Choice Requires="a14">
        <xdr:graphicFrame macro="">
          <xdr:nvGraphicFramePr>
            <xdr:cNvPr id="5" name="state 2">
              <a:extLst>
                <a:ext uri="{FF2B5EF4-FFF2-40B4-BE49-F238E27FC236}">
                  <a16:creationId xmlns:a16="http://schemas.microsoft.com/office/drawing/2014/main" id="{87D328E5-1C6E-93A6-49C4-C079F69D315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7766050" y="546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247650</xdr:colOff>
      <xdr:row>0</xdr:row>
      <xdr:rowOff>177800</xdr:rowOff>
    </xdr:from>
    <xdr:to>
      <xdr:col>13</xdr:col>
      <xdr:colOff>552450</xdr:colOff>
      <xdr:row>14</xdr:row>
      <xdr:rowOff>50800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F6E1422-A239-4E6E-8E21-DDDB97B2CD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020050" y="177800"/>
              <a:ext cx="4572000" cy="2533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263525</xdr:colOff>
      <xdr:row>2</xdr:row>
      <xdr:rowOff>120650</xdr:rowOff>
    </xdr:from>
    <xdr:to>
      <xdr:col>9</xdr:col>
      <xdr:colOff>568325</xdr:colOff>
      <xdr:row>17</xdr:row>
      <xdr:rowOff>101600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7C22B17-E686-F19A-67BD-27715583A2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36875" y="488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1244600</xdr:colOff>
      <xdr:row>3</xdr:row>
      <xdr:rowOff>76200</xdr:rowOff>
    </xdr:from>
    <xdr:to>
      <xdr:col>9</xdr:col>
      <xdr:colOff>412750</xdr:colOff>
      <xdr:row>23</xdr:row>
      <xdr:rowOff>6350</xdr:rowOff>
    </xdr:to>
    <xdr:graphicFrame macro="">
      <xdr:nvGraphicFramePr>
        <xdr:cNvPr id="2" name="Chart 1">
          <a:extLst>
            <a:ext uri="{FF2B5EF4-FFF2-40B4-BE49-F238E27FC236}">
              <a16:creationId xmlns:a16="http://schemas.microsoft.com/office/drawing/2014/main" id="{05E99C19-469E-CDDA-B112-8DCDCBBB52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294779</xdr:colOff>
      <xdr:row>0</xdr:row>
      <xdr:rowOff>113950</xdr:rowOff>
    </xdr:from>
    <xdr:to>
      <xdr:col>11</xdr:col>
      <xdr:colOff>584898</xdr:colOff>
      <xdr:row>15</xdr:row>
      <xdr:rowOff>60820</xdr:rowOff>
    </xdr:to>
    <xdr:graphicFrame macro="">
      <xdr:nvGraphicFramePr>
        <xdr:cNvPr id="5" name="Chart 4">
          <a:extLst>
            <a:ext uri="{FF2B5EF4-FFF2-40B4-BE49-F238E27FC236}">
              <a16:creationId xmlns:a16="http://schemas.microsoft.com/office/drawing/2014/main" id="{3FC21F63-7251-91A2-EC4B-ADC3FAD3CF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285459</xdr:colOff>
      <xdr:row>16</xdr:row>
      <xdr:rowOff>133991</xdr:rowOff>
    </xdr:from>
    <xdr:to>
      <xdr:col>11</xdr:col>
      <xdr:colOff>575578</xdr:colOff>
      <xdr:row>31</xdr:row>
      <xdr:rowOff>80860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679F610-BB6B-4258-991C-87FCC8C4A6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52659" y="3080391"/>
              <a:ext cx="4557319" cy="27091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196850</xdr:colOff>
      <xdr:row>2</xdr:row>
      <xdr:rowOff>57150</xdr:rowOff>
    </xdr:from>
    <xdr:to>
      <xdr:col>9</xdr:col>
      <xdr:colOff>501650</xdr:colOff>
      <xdr:row>17</xdr:row>
      <xdr:rowOff>38100</xdr:rowOff>
    </xdr:to>
    <xdr:graphicFrame macro="">
      <xdr:nvGraphicFramePr>
        <xdr:cNvPr id="3" name="Chart 2">
          <a:extLst>
            <a:ext uri="{FF2B5EF4-FFF2-40B4-BE49-F238E27FC236}">
              <a16:creationId xmlns:a16="http://schemas.microsoft.com/office/drawing/2014/main" id="{3E441D53-060C-21C1-2471-9702C88CE7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450850</xdr:colOff>
      <xdr:row>2</xdr:row>
      <xdr:rowOff>69850</xdr:rowOff>
    </xdr:from>
    <xdr:to>
      <xdr:col>13</xdr:col>
      <xdr:colOff>450850</xdr:colOff>
      <xdr:row>16</xdr:row>
      <xdr:rowOff>15875</xdr:rowOff>
    </xdr:to>
    <mc:AlternateContent xmlns:mc="http://schemas.openxmlformats.org/markup-compatibility/2006" xmlns:a14="http://schemas.microsoft.com/office/drawing/2010/main">
      <mc:Choice Requires="a14">
        <xdr:graphicFrame macro="">
          <xdr:nvGraphicFramePr>
            <xdr:cNvPr id="6" name="pollutant_id">
              <a:extLst>
                <a:ext uri="{FF2B5EF4-FFF2-40B4-BE49-F238E27FC236}">
                  <a16:creationId xmlns:a16="http://schemas.microsoft.com/office/drawing/2014/main" id="{6EB6123E-3ACA-F535-C9EC-0986062493FC}"/>
                </a:ext>
              </a:extLst>
            </xdr:cNvPr>
            <xdr:cNvGraphicFramePr/>
          </xdr:nvGraphicFramePr>
          <xdr:xfrm>
            <a:off x="0" y="0"/>
            <a:ext cx="0" cy="0"/>
          </xdr:xfrm>
          <a:graphic>
            <a:graphicData uri="http://schemas.microsoft.com/office/drawing/2010/slicer">
              <sle:slicer xmlns:sle="http://schemas.microsoft.com/office/drawing/2010/slicer" name="pollutant_id"/>
            </a:graphicData>
          </a:graphic>
        </xdr:graphicFrame>
      </mc:Choice>
      <mc:Fallback xmlns="">
        <xdr:sp macro="" textlink="">
          <xdr:nvSpPr>
            <xdr:cNvPr id="0" name=""/>
            <xdr:cNvSpPr>
              <a:spLocks noTextEdit="1"/>
            </xdr:cNvSpPr>
          </xdr:nvSpPr>
          <xdr:spPr>
            <a:xfrm>
              <a:off x="7753350" y="438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463550</xdr:colOff>
      <xdr:row>2</xdr:row>
      <xdr:rowOff>63500</xdr:rowOff>
    </xdr:from>
    <xdr:to>
      <xdr:col>16</xdr:col>
      <xdr:colOff>463550</xdr:colOff>
      <xdr:row>16</xdr:row>
      <xdr:rowOff>9525</xdr:rowOff>
    </xdr:to>
    <mc:AlternateContent xmlns:mc="http://schemas.openxmlformats.org/markup-compatibility/2006" xmlns:a14="http://schemas.microsoft.com/office/drawing/2010/main">
      <mc:Choice Requires="a14">
        <xdr:graphicFrame macro="">
          <xdr:nvGraphicFramePr>
            <xdr:cNvPr id="8" name="Month 2">
              <a:extLst>
                <a:ext uri="{FF2B5EF4-FFF2-40B4-BE49-F238E27FC236}">
                  <a16:creationId xmlns:a16="http://schemas.microsoft.com/office/drawing/2014/main" id="{9AFB23F4-F692-F9E2-D2AE-983EE1F87868}"/>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9594850" y="431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222387</xdr:colOff>
      <xdr:row>7</xdr:row>
      <xdr:rowOff>112706</xdr:rowOff>
    </xdr:from>
    <xdr:to>
      <xdr:col>12</xdr:col>
      <xdr:colOff>301625</xdr:colOff>
      <xdr:row>25</xdr:row>
      <xdr:rowOff>136440</xdr:rowOff>
    </xdr:to>
    <xdr:graphicFrame macro="">
      <xdr:nvGraphicFramePr>
        <xdr:cNvPr id="2" name="Chart 1">
          <a:extLst>
            <a:ext uri="{FF2B5EF4-FFF2-40B4-BE49-F238E27FC236}">
              <a16:creationId xmlns:a16="http://schemas.microsoft.com/office/drawing/2014/main" id="{FDA397A0-64CE-4779-ABFC-A924A6E69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362228</xdr:colOff>
      <xdr:row>7</xdr:row>
      <xdr:rowOff>149924</xdr:rowOff>
    </xdr:from>
    <xdr:to>
      <xdr:col>15</xdr:col>
      <xdr:colOff>355301</xdr:colOff>
      <xdr:row>25</xdr:row>
      <xdr:rowOff>127000</xdr:rowOff>
    </xdr:to>
    <mc:AlternateContent xmlns:mc="http://schemas.openxmlformats.org/markup-compatibility/2006" xmlns:a14="http://schemas.microsoft.com/office/drawing/2010/main">
      <mc:Choice Requires="a14">
        <xdr:graphicFrame macro="">
          <xdr:nvGraphicFramePr>
            <xdr:cNvPr id="3" name="state 3">
              <a:extLst>
                <a:ext uri="{FF2B5EF4-FFF2-40B4-BE49-F238E27FC236}">
                  <a16:creationId xmlns:a16="http://schemas.microsoft.com/office/drawing/2014/main" id="{F9DAA3BA-4BFD-481F-953B-325760A49CBA}"/>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6997978" y="1483424"/>
              <a:ext cx="1802823" cy="3406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380999</xdr:colOff>
      <xdr:row>7</xdr:row>
      <xdr:rowOff>132389</xdr:rowOff>
    </xdr:from>
    <xdr:to>
      <xdr:col>28</xdr:col>
      <xdr:colOff>444500</xdr:colOff>
      <xdr:row>25</xdr:row>
      <xdr:rowOff>79375</xdr:rowOff>
    </xdr:to>
    <xdr:graphicFrame macro="">
      <xdr:nvGraphicFramePr>
        <xdr:cNvPr id="4" name="Chart 3">
          <a:extLst>
            <a:ext uri="{FF2B5EF4-FFF2-40B4-BE49-F238E27FC236}">
              <a16:creationId xmlns:a16="http://schemas.microsoft.com/office/drawing/2014/main" id="{7C94D122-13F1-4D5D-9FF7-EDBA8B087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39</xdr:col>
      <xdr:colOff>591172</xdr:colOff>
      <xdr:row>7</xdr:row>
      <xdr:rowOff>179371</xdr:rowOff>
    </xdr:from>
    <xdr:to>
      <xdr:col>42</xdr:col>
      <xdr:colOff>593718</xdr:colOff>
      <xdr:row>25</xdr:row>
      <xdr:rowOff>15875</xdr:rowOff>
    </xdr:to>
    <mc:AlternateContent xmlns:mc="http://schemas.openxmlformats.org/markup-compatibility/2006" xmlns:a14="http://schemas.microsoft.com/office/drawing/2010/main">
      <mc:Choice Requires="a14">
        <xdr:graphicFrame macro="">
          <xdr:nvGraphicFramePr>
            <xdr:cNvPr id="7" name="Month 1">
              <a:extLst>
                <a:ext uri="{FF2B5EF4-FFF2-40B4-BE49-F238E27FC236}">
                  <a16:creationId xmlns:a16="http://schemas.microsoft.com/office/drawing/2014/main" id="{3F705BB0-5C29-4BC1-BCA9-EBB7D11896E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4117922" y="1512871"/>
              <a:ext cx="1812296" cy="3136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192460</xdr:colOff>
      <xdr:row>25</xdr:row>
      <xdr:rowOff>142874</xdr:rowOff>
    </xdr:from>
    <xdr:to>
      <xdr:col>11</xdr:col>
      <xdr:colOff>406617</xdr:colOff>
      <xdr:row>50</xdr:row>
      <xdr:rowOff>95249</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739DF3DC-A6B6-4A10-BC43-9B5407AE70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2460" y="4746624"/>
              <a:ext cx="6310157" cy="4556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428624</xdr:colOff>
      <xdr:row>26</xdr:row>
      <xdr:rowOff>31750</xdr:rowOff>
    </xdr:from>
    <xdr:to>
      <xdr:col>23</xdr:col>
      <xdr:colOff>222249</xdr:colOff>
      <xdr:row>49</xdr:row>
      <xdr:rowOff>91046</xdr:rowOff>
    </xdr:to>
    <xdr:graphicFrame macro="">
      <xdr:nvGraphicFramePr>
        <xdr:cNvPr id="9" name="Chart 8">
          <a:extLst>
            <a:ext uri="{FF2B5EF4-FFF2-40B4-BE49-F238E27FC236}">
              <a16:creationId xmlns:a16="http://schemas.microsoft.com/office/drawing/2014/main" id="{3DE62147-5B26-44DF-8304-8DC96EE43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247159</xdr:colOff>
      <xdr:row>26</xdr:row>
      <xdr:rowOff>18523</xdr:rowOff>
    </xdr:from>
    <xdr:to>
      <xdr:col>26</xdr:col>
      <xdr:colOff>259563</xdr:colOff>
      <xdr:row>50</xdr:row>
      <xdr:rowOff>110076</xdr:rowOff>
    </xdr:to>
    <mc:AlternateContent xmlns:mc="http://schemas.openxmlformats.org/markup-compatibility/2006" xmlns:a14="http://schemas.microsoft.com/office/drawing/2010/main">
      <mc:Choice Requires="a14">
        <xdr:graphicFrame macro="">
          <xdr:nvGraphicFramePr>
            <xdr:cNvPr id="10" name="state 5">
              <a:extLst>
                <a:ext uri="{FF2B5EF4-FFF2-40B4-BE49-F238E27FC236}">
                  <a16:creationId xmlns:a16="http://schemas.microsoft.com/office/drawing/2014/main" id="{04563CFC-FBB8-451F-AD81-47A298B310E3}"/>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13518659" y="4971523"/>
              <a:ext cx="1822154" cy="4663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285751</xdr:colOff>
      <xdr:row>25</xdr:row>
      <xdr:rowOff>111125</xdr:rowOff>
    </xdr:from>
    <xdr:to>
      <xdr:col>34</xdr:col>
      <xdr:colOff>396875</xdr:colOff>
      <xdr:row>46</xdr:row>
      <xdr:rowOff>31344</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595D47B6-FF32-4499-9120-261F77CFAD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5525751" y="4714875"/>
              <a:ext cx="4987924" cy="37873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317500</xdr:colOff>
      <xdr:row>46</xdr:row>
      <xdr:rowOff>46833</xdr:rowOff>
    </xdr:from>
    <xdr:to>
      <xdr:col>44</xdr:col>
      <xdr:colOff>0</xdr:colOff>
      <xdr:row>69</xdr:row>
      <xdr:rowOff>127001</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5C1EEFD0-1A27-47F1-93E9-586F8795FF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557500" y="8517733"/>
              <a:ext cx="11595100" cy="43156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428127</xdr:colOff>
      <xdr:row>25</xdr:row>
      <xdr:rowOff>125010</xdr:rowOff>
    </xdr:from>
    <xdr:to>
      <xdr:col>43</xdr:col>
      <xdr:colOff>1299468</xdr:colOff>
      <xdr:row>45</xdr:row>
      <xdr:rowOff>158750</xdr:rowOff>
    </xdr:to>
    <xdr:graphicFrame macro="">
      <xdr:nvGraphicFramePr>
        <xdr:cNvPr id="13" name="Chart 12">
          <a:extLst>
            <a:ext uri="{FF2B5EF4-FFF2-40B4-BE49-F238E27FC236}">
              <a16:creationId xmlns:a16="http://schemas.microsoft.com/office/drawing/2014/main" id="{6E80C71D-FF40-4C4A-ABA4-487819EF9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249464</xdr:colOff>
      <xdr:row>50</xdr:row>
      <xdr:rowOff>98273</xdr:rowOff>
    </xdr:from>
    <xdr:to>
      <xdr:col>12</xdr:col>
      <xdr:colOff>9219</xdr:colOff>
      <xdr:row>72</xdr:row>
      <xdr:rowOff>166310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EF7C21FF-7A9F-48CE-B7AB-80A56114CB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49464" y="9305773"/>
              <a:ext cx="6465355" cy="41193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63500</xdr:colOff>
      <xdr:row>49</xdr:row>
      <xdr:rowOff>127000</xdr:rowOff>
    </xdr:from>
    <xdr:to>
      <xdr:col>19</xdr:col>
      <xdr:colOff>574957</xdr:colOff>
      <xdr:row>71</xdr:row>
      <xdr:rowOff>44815</xdr:rowOff>
    </xdr:to>
    <xdr:graphicFrame macro="">
      <xdr:nvGraphicFramePr>
        <xdr:cNvPr id="15" name="Chart 14">
          <a:extLst>
            <a:ext uri="{FF2B5EF4-FFF2-40B4-BE49-F238E27FC236}">
              <a16:creationId xmlns:a16="http://schemas.microsoft.com/office/drawing/2014/main" id="{8E6479ED-5109-4C1E-9FD2-A6B724BA5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20</xdr:col>
      <xdr:colOff>154509</xdr:colOff>
      <xdr:row>50</xdr:row>
      <xdr:rowOff>0</xdr:rowOff>
    </xdr:from>
    <xdr:to>
      <xdr:col>23</xdr:col>
      <xdr:colOff>146345</xdr:colOff>
      <xdr:row>67</xdr:row>
      <xdr:rowOff>22291</xdr:rowOff>
    </xdr:to>
    <mc:AlternateContent xmlns:mc="http://schemas.openxmlformats.org/markup-compatibility/2006" xmlns:a14="http://schemas.microsoft.com/office/drawing/2010/main">
      <mc:Choice Requires="a14">
        <xdr:graphicFrame macro="">
          <xdr:nvGraphicFramePr>
            <xdr:cNvPr id="16" name="pollutant_id 1">
              <a:extLst>
                <a:ext uri="{FF2B5EF4-FFF2-40B4-BE49-F238E27FC236}">
                  <a16:creationId xmlns:a16="http://schemas.microsoft.com/office/drawing/2014/main" id="{A6911CC4-4453-4FDF-B618-59FF08B741E8}"/>
                </a:ext>
              </a:extLst>
            </xdr:cNvPr>
            <xdr:cNvGraphicFramePr/>
          </xdr:nvGraphicFramePr>
          <xdr:xfrm>
            <a:off x="0" y="0"/>
            <a:ext cx="0" cy="0"/>
          </xdr:xfrm>
          <a:graphic>
            <a:graphicData uri="http://schemas.microsoft.com/office/drawing/2010/slicer">
              <sle:slicer xmlns:sle="http://schemas.microsoft.com/office/drawing/2010/slicer" name="pollutant_id 1"/>
            </a:graphicData>
          </a:graphic>
        </xdr:graphicFrame>
      </mc:Choice>
      <mc:Fallback xmlns="">
        <xdr:sp macro="" textlink="">
          <xdr:nvSpPr>
            <xdr:cNvPr id="0" name=""/>
            <xdr:cNvSpPr>
              <a:spLocks noTextEdit="1"/>
            </xdr:cNvSpPr>
          </xdr:nvSpPr>
          <xdr:spPr>
            <a:xfrm>
              <a:off x="12219509" y="10134666"/>
              <a:ext cx="1801586" cy="265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301459</xdr:colOff>
      <xdr:row>51</xdr:row>
      <xdr:rowOff>47625</xdr:rowOff>
    </xdr:from>
    <xdr:to>
      <xdr:col>26</xdr:col>
      <xdr:colOff>293295</xdr:colOff>
      <xdr:row>71</xdr:row>
      <xdr:rowOff>116049</xdr:rowOff>
    </xdr:to>
    <mc:AlternateContent xmlns:mc="http://schemas.openxmlformats.org/markup-compatibility/2006" xmlns:a14="http://schemas.microsoft.com/office/drawing/2010/main">
      <mc:Choice Requires="a14">
        <xdr:graphicFrame macro="">
          <xdr:nvGraphicFramePr>
            <xdr:cNvPr id="17" name="Month 3">
              <a:extLst>
                <a:ext uri="{FF2B5EF4-FFF2-40B4-BE49-F238E27FC236}">
                  <a16:creationId xmlns:a16="http://schemas.microsoft.com/office/drawing/2014/main" id="{27B24F2A-E546-4A77-914A-4C28B40ED2C4}"/>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14176209" y="11042585"/>
              <a:ext cx="1801586" cy="25989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-1</xdr:colOff>
      <xdr:row>8</xdr:row>
      <xdr:rowOff>0</xdr:rowOff>
    </xdr:from>
    <xdr:to>
      <xdr:col>39</xdr:col>
      <xdr:colOff>460374</xdr:colOff>
      <xdr:row>24</xdr:row>
      <xdr:rowOff>31750</xdr:rowOff>
    </xdr:to>
    <xdr:graphicFrame macro="">
      <xdr:nvGraphicFramePr>
        <xdr:cNvPr id="18" name="Chart 17">
          <a:extLst>
            <a:ext uri="{FF2B5EF4-FFF2-40B4-BE49-F238E27FC236}">
              <a16:creationId xmlns:a16="http://schemas.microsoft.com/office/drawing/2014/main" id="{5EF7E19B-47DD-4A63-89F4-A9056F9A4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yaTelukuntla" refreshedDate="45752.874656481479" createdVersion="8" refreshedVersion="8" minRefreshableVersion="3" recordCount="3274" xr:uid="{1C4465D1-C1E4-499A-94FE-A20C46CC2F53}">
  <cacheSource type="worksheet">
    <worksheetSource ref="A1:K3275" sheet="ORIGINALDATA"/>
  </cacheSource>
  <cacheFields count="11">
    <cacheField name="country" numFmtId="0">
      <sharedItems count="1">
        <s v="India"/>
      </sharedItems>
    </cacheField>
    <cacheField name="state" numFmtId="0">
      <sharedItems count="32">
        <s v="Andhra_Pradesh"/>
        <s v="Arunachal_Pradesh"/>
        <s v="Assam"/>
        <s v="Bihar"/>
        <s v="Andaman and Nicobar"/>
        <s v="Chhattisgarh"/>
        <s v="Delhi"/>
        <s v="Chandigarh"/>
        <s v="Gujarat"/>
        <s v="Haryana"/>
        <s v="Karnataka"/>
        <s v="Himachal Pradesh"/>
        <s v="Jammu_and_Kashmir"/>
        <s v="Madhya Pradesh"/>
        <s v="Kerala"/>
        <s v="Maharashtra"/>
        <s v="Odisha"/>
        <s v="Mizoram"/>
        <s v="Nagaland"/>
        <s v="Punjab"/>
        <s v="Rajasthan"/>
        <s v="TamilNadu"/>
        <s v="Telangana"/>
        <s v="Tripura"/>
        <s v="Uttar_Pradesh"/>
        <s v="Uttarakhand"/>
        <s v="West_Bengal"/>
        <s v="Jharkhand"/>
        <s v="Meghalaya"/>
        <s v="Puducherry"/>
        <s v="Sikkim"/>
        <s v="Manipur"/>
      </sharedItems>
    </cacheField>
    <cacheField name="city" numFmtId="49">
      <sharedItems count="256">
        <s v="Vijayawada"/>
        <s v="Visakhapatnam"/>
        <s v="Naharlagun"/>
        <s v="Byrnihat"/>
        <s v="Tirumala"/>
        <s v="Tirupati"/>
        <s v="Anantapur"/>
        <s v="Kadapa"/>
        <s v="Rajamahendravaram"/>
        <s v="Aurangabad"/>
        <s v="Begusarai"/>
        <s v="Bettiah"/>
        <s v="Bhagalpur"/>
        <s v="Sivasagar"/>
        <s v="Araria"/>
        <s v="Arrah"/>
        <s v="Nagaon"/>
        <s v="Nalbari"/>
        <s v="Silchar"/>
        <s v="Guwahati"/>
        <s v="Sri Vijaya Puram"/>
        <s v="Amaravati"/>
        <s v="Saharsa"/>
        <s v="Sasaram"/>
        <s v="Siwan"/>
        <s v="Muzaffarpur"/>
        <s v="Patna"/>
        <s v="Munger"/>
        <s v="Purnia"/>
        <s v="Rajgir"/>
        <s v="Katihar"/>
        <s v="Manguraha"/>
        <s v="Buxar"/>
        <s v="Chhapra"/>
        <s v="Hajipur"/>
        <s v="Kunjemura"/>
        <s v="Milupara"/>
        <s v="Raipur"/>
        <s v="Bhilai"/>
        <s v="Bilaspur"/>
        <s v="Chhal"/>
        <s v="Korba"/>
        <s v="Delhi"/>
        <s v="Chandigarh"/>
        <s v="Ahmedabad"/>
        <s v="Faridabad"/>
        <s v="Gurugram"/>
        <s v="Gandhinagar"/>
        <s v="Surat"/>
        <s v="Vatva"/>
        <s v="Charkhi Dadri"/>
        <s v="Bengaluru"/>
        <s v="Chamarajanagar"/>
        <s v="Chikkaballapur"/>
        <s v="Chikkamagaluru"/>
        <s v="Davanagere"/>
        <s v="Dharwad"/>
        <s v="Gadag"/>
        <s v="Haveri"/>
        <s v="Kalaburagi"/>
        <s v="Baddi"/>
        <s v="Srinagar"/>
        <s v="Bagalkot"/>
        <s v="Belgaum"/>
        <s v="Bhopal"/>
        <s v="Damoh"/>
        <s v="Gwalior"/>
        <s v="Thiruvananthapuram"/>
        <s v="Karwar"/>
        <s v="Koppal"/>
        <s v="Madikeri"/>
        <s v="Shivamogga"/>
        <s v="Tumakuru"/>
        <s v="Yadgir"/>
        <s v="Eloor"/>
        <s v="Kannur"/>
        <s v="Indore"/>
        <s v="Mangalore"/>
        <s v="Mysuru"/>
        <s v="Badlapur"/>
        <s v="Jabalpur"/>
        <s v="Maihar"/>
        <s v="Ujjain"/>
        <s v="Ahmednagar"/>
        <s v="Bhiwandi"/>
        <s v="Boisar"/>
        <s v="Mandideep"/>
        <s v="Ratlam"/>
        <s v="Amravati"/>
        <s v="Sagar"/>
        <s v="Singrauli"/>
        <s v="Jalna"/>
        <s v="Kalyan"/>
        <s v="Mumbai"/>
        <s v="Chandrapur"/>
        <s v="Jalgaon"/>
        <s v="Mahad"/>
        <s v="Malegaon"/>
        <s v="Mira-Bhayandar"/>
        <s v="Kolhapur"/>
        <s v="Navi Mumbai"/>
        <s v="Parbhani"/>
        <s v="Pimpri-Chinchwad"/>
        <s v="Nagpur"/>
        <s v="Nanded"/>
        <s v="Nashik"/>
        <s v="Pune"/>
        <s v="Sangli"/>
        <s v="Solapur"/>
        <s v="Bhubaneswar"/>
        <s v="Bileipada"/>
        <s v="Brajrajnagar"/>
        <s v="Aizawl"/>
        <s v="Kohima"/>
        <s v="Balasore"/>
        <s v="Baripada"/>
        <s v="Thane"/>
        <s v="Ulhasnagar"/>
        <s v="Byasanagar"/>
        <s v="Nayagarh"/>
        <s v="Rairangpur"/>
        <s v="Rourkela"/>
        <s v="Suakati"/>
        <s v="Bathinda"/>
        <s v="Khanna"/>
        <s v="Tensa"/>
        <s v="Amritsar"/>
        <s v="Bharatpur"/>
        <s v="Bhilwara"/>
        <s v="Ludhiana"/>
        <s v="Mandi Gobindgarh"/>
        <s v="Cuttack"/>
        <s v="Ajmer"/>
        <s v="Alwar"/>
        <s v="Talcher"/>
        <s v="Patiala"/>
        <s v="Bhiwadi"/>
        <s v="Bikaner"/>
        <s v="Bundi"/>
        <s v="Chittorgarh"/>
        <s v="Jaipur"/>
        <s v="Jaisalmer"/>
        <s v="Jalore"/>
        <s v="Hanumangarh"/>
        <s v="Karauli"/>
        <s v="Kota"/>
        <s v="Jhunjhunu"/>
        <s v="Jodhpur"/>
        <s v="Jhalawar"/>
        <s v="Dungarpur"/>
        <s v="Pratapgarh"/>
        <s v="Rajsamand"/>
        <s v="Nagaur"/>
        <s v="Pali"/>
        <s v="Sikar"/>
        <s v="Sirohi"/>
        <s v="Sri Ganganagar"/>
        <s v="Chengalpattu"/>
        <s v="Chennai"/>
        <s v="Tonk"/>
        <s v="Ariyalur"/>
        <s v="Sawai Madhopur"/>
        <s v="Salem"/>
        <s v="Thanjavur"/>
        <s v="Thoothukudi"/>
        <s v="Tiruchirappalli"/>
        <s v="Perundurai"/>
        <s v="Ranipet"/>
        <s v="Cuddalore"/>
        <s v="Dindigul"/>
        <s v="Karur"/>
        <s v="Madurai"/>
        <s v="Hosur"/>
        <s v="Kanchipuram"/>
        <s v="Tirunelveli"/>
        <s v="Vellore"/>
        <s v="Palkalaiperur"/>
        <s v="Hyderabad"/>
        <s v="Agartala"/>
        <s v="Agra"/>
        <s v="Virudhunagar"/>
        <s v="Firozabad"/>
        <s v="Ghaziabad"/>
        <s v="Baghpat"/>
        <s v="Bareilly"/>
        <s v="Bulandshahr"/>
        <s v="Kanpur"/>
        <s v="Lucknow"/>
        <s v="Gorakhpur"/>
        <s v="Greater Noida"/>
        <s v="Hapur"/>
        <s v="Jhansi"/>
        <s v="Moradabad"/>
        <s v="Muzaffarnagar"/>
        <s v="Noida"/>
        <s v="Dehradun"/>
        <s v="Kashipur"/>
        <s v="Rishikesh"/>
        <s v="Prayagraj"/>
        <s v="Meerut"/>
        <s v="Varanasi"/>
        <s v="Vrindavan"/>
        <s v="Howrah"/>
        <s v="Kolkata"/>
        <s v="Siliguri"/>
        <s v="Asansol"/>
        <s v="Barrackpore"/>
        <s v="Durgapur"/>
        <s v="Bihar Sharif"/>
        <s v="Gaya"/>
        <s v="Samastipur"/>
        <s v="Ankleshwar"/>
        <s v="Nandesari"/>
        <s v="Dhanbad"/>
        <s v="Panchgaon"/>
        <s v="Vapi"/>
        <s v="Bidar"/>
        <s v="Kollam"/>
        <s v="Thrissur"/>
        <s v="Dewas"/>
        <s v="Belapur"/>
        <s v="Pithampur"/>
        <s v="Katni"/>
        <s v="Dhule"/>
        <s v="Akola"/>
        <s v="Latur"/>
        <s v="Virar"/>
        <s v="Shillong"/>
        <s v="Barbil"/>
        <s v="Angul"/>
        <s v="Jalandhar"/>
        <s v="Puducherry"/>
        <s v="Churu"/>
        <s v="Banswara"/>
        <s v="Barmer"/>
        <s v="Dausa"/>
        <s v="Dholpur"/>
        <s v="Gangtok"/>
        <s v="Udaipur"/>
        <s v="Gummidipoondi"/>
        <s v="Ooty"/>
        <s v="Coimbatore"/>
        <s v="Nagapattinam"/>
        <s v="Pudukottai"/>
        <s v="Ramanathapuram"/>
        <s v="Tirupur"/>
        <s v="Khurja"/>
        <s v="Haldia"/>
        <s v="Chittoor"/>
        <s v="Motihari"/>
        <s v="Hubballi"/>
        <s v="Ramanagara"/>
        <s v="Satna"/>
        <s v="Imphal"/>
        <s v="Baran"/>
        <s v="Namakkal"/>
      </sharedItems>
    </cacheField>
    <cacheField name="station" numFmtId="0">
      <sharedItems/>
    </cacheField>
    <cacheField name="last_update" numFmtId="164">
      <sharedItems containsSemiMixedTypes="0" containsNonDate="0" containsDate="1" containsString="0" minDate="2025-03-29T10:00:00" maxDate="2034-03-15T10:00:00"/>
    </cacheField>
    <cacheField name="latitude" numFmtId="0">
      <sharedItems containsSemiMixedTypes="0" containsString="0" containsNumber="1" minValue="8.5149092999999993" maxValue="34.066206000000001"/>
    </cacheField>
    <cacheField name="longitude" numFmtId="0">
      <sharedItems containsSemiMixedTypes="0" containsString="0" containsNumber="1" minValue="70.909167999999994" maxValue="94.636573999999996"/>
    </cacheField>
    <cacheField name="pollutant_id" numFmtId="49">
      <sharedItems/>
    </cacheField>
    <cacheField name="pollutant_min" numFmtId="0">
      <sharedItems containsMixedTypes="1" containsNumber="1" containsInteger="1" minValue="1" maxValue="211" count="141">
        <n v="35"/>
        <n v="33"/>
        <n v="13"/>
        <n v="2"/>
        <n v="44"/>
        <n v="73"/>
        <n v="80"/>
        <n v="61"/>
        <n v="1"/>
        <n v="16"/>
        <n v="64"/>
        <n v="8"/>
        <n v="62"/>
        <n v="14"/>
        <n v="32"/>
        <n v="47"/>
        <n v="3"/>
        <n v="11"/>
        <n v="27"/>
        <n v="30"/>
        <n v="51"/>
        <n v="45"/>
        <n v="6"/>
        <n v="18"/>
        <n v="92"/>
        <n v="95"/>
        <n v="9"/>
        <n v="4"/>
        <n v="5"/>
        <n v="137"/>
        <n v="53"/>
        <n v="20"/>
        <n v="28"/>
        <s v="NA"/>
        <n v="41"/>
        <n v="17"/>
        <n v="10"/>
        <n v="22"/>
        <n v="42"/>
        <n v="49"/>
        <n v="56"/>
        <n v="15"/>
        <n v="19"/>
        <n v="7"/>
        <n v="74"/>
        <n v="68"/>
        <n v="39"/>
        <n v="25"/>
        <n v="12"/>
        <n v="23"/>
        <n v="96"/>
        <n v="89"/>
        <n v="24"/>
        <n v="55"/>
        <n v="66"/>
        <n v="71"/>
        <n v="50"/>
        <n v="43"/>
        <n v="59"/>
        <n v="99"/>
        <n v="54"/>
        <n v="75"/>
        <n v="34"/>
        <n v="88"/>
        <n v="82"/>
        <n v="21"/>
        <n v="38"/>
        <n v="48"/>
        <n v="77"/>
        <n v="46"/>
        <n v="52"/>
        <n v="78"/>
        <n v="76"/>
        <n v="31"/>
        <n v="58"/>
        <n v="36"/>
        <n v="81"/>
        <n v="63"/>
        <n v="57"/>
        <n v="40"/>
        <n v="84"/>
        <n v="37"/>
        <n v="79"/>
        <n v="102"/>
        <n v="93"/>
        <n v="108"/>
        <n v="85"/>
        <n v="26"/>
        <n v="67"/>
        <n v="98"/>
        <n v="145"/>
        <n v="29"/>
        <n v="70"/>
        <n v="86"/>
        <n v="83"/>
        <n v="101"/>
        <n v="211"/>
        <n v="148"/>
        <n v="110"/>
        <n v="65"/>
        <n v="87"/>
        <n v="107"/>
        <n v="72"/>
        <n v="69"/>
        <n v="104"/>
        <n v="116"/>
        <n v="60"/>
        <n v="120"/>
        <n v="130"/>
        <n v="121"/>
        <n v="113"/>
        <n v="105"/>
        <n v="112"/>
        <n v="94"/>
        <n v="119"/>
        <n v="106"/>
        <n v="125"/>
        <n v="97"/>
        <n v="109"/>
        <n v="90"/>
        <n v="111"/>
        <n v="91"/>
        <n v="100"/>
        <n v="115"/>
        <n v="118"/>
        <n v="201"/>
        <n v="128"/>
        <n v="117"/>
        <n v="123"/>
        <n v="103"/>
        <n v="122"/>
        <n v="135"/>
        <n v="155"/>
        <n v="138"/>
        <n v="133"/>
        <n v="143"/>
        <n v="156"/>
        <n v="127"/>
        <n v="153"/>
        <n v="154"/>
        <n v="126"/>
      </sharedItems>
    </cacheField>
    <cacheField name="pollutant_max" numFmtId="0">
      <sharedItems containsMixedTypes="1" containsNumber="1" containsInteger="1" minValue="1" maxValue="500" count="329">
        <n v="99"/>
        <n v="103"/>
        <n v="26"/>
        <n v="55"/>
        <n v="68"/>
        <n v="143"/>
        <n v="395"/>
        <n v="135"/>
        <n v="19"/>
        <n v="62"/>
        <n v="21"/>
        <n v="6"/>
        <n v="117"/>
        <n v="18"/>
        <n v="235"/>
        <n v="16"/>
        <n v="35"/>
        <n v="72"/>
        <n v="14"/>
        <n v="20"/>
        <n v="98"/>
        <n v="29"/>
        <n v="24"/>
        <n v="101"/>
        <n v="112"/>
        <n v="65"/>
        <n v="7"/>
        <n v="54"/>
        <n v="8"/>
        <n v="52"/>
        <n v="186"/>
        <n v="364"/>
        <n v="251"/>
        <n v="33"/>
        <n v="3"/>
        <n v="70"/>
        <n v="5"/>
        <n v="9"/>
        <n v="320"/>
        <n v="104"/>
        <n v="88"/>
        <n v="133"/>
        <n v="131"/>
        <s v="NA"/>
        <n v="190"/>
        <n v="44"/>
        <n v="38"/>
        <n v="28"/>
        <n v="74"/>
        <n v="67"/>
        <n v="4"/>
        <n v="12"/>
        <n v="312"/>
        <n v="23"/>
        <n v="75"/>
        <n v="116"/>
        <n v="172"/>
        <n v="37"/>
        <n v="310"/>
        <n v="32"/>
        <n v="42"/>
        <n v="127"/>
        <n v="290"/>
        <n v="45"/>
        <n v="22"/>
        <n v="30"/>
        <n v="134"/>
        <n v="221"/>
        <n v="10"/>
        <n v="108"/>
        <n v="39"/>
        <n v="136"/>
        <n v="192"/>
        <n v="46"/>
        <n v="78"/>
        <n v="152"/>
        <n v="27"/>
        <n v="63"/>
        <n v="50"/>
        <n v="41"/>
        <n v="11"/>
        <n v="230"/>
        <n v="110"/>
        <n v="229"/>
        <n v="246"/>
        <n v="34"/>
        <n v="130"/>
        <n v="36"/>
        <n v="86"/>
        <n v="141"/>
        <n v="106"/>
        <n v="83"/>
        <n v="97"/>
        <n v="137"/>
        <n v="180"/>
        <n v="81"/>
        <n v="216"/>
        <n v="57"/>
        <n v="107"/>
        <n v="105"/>
        <n v="231"/>
        <n v="95"/>
        <n v="48"/>
        <n v="139"/>
        <n v="297"/>
        <n v="280"/>
        <n v="170"/>
        <n v="194"/>
        <n v="500"/>
        <n v="80"/>
        <n v="2"/>
        <n v="71"/>
        <n v="51"/>
        <n v="187"/>
        <n v="61"/>
        <n v="49"/>
        <n v="90"/>
        <n v="40"/>
        <n v="25"/>
        <n v="163"/>
        <n v="53"/>
        <n v="128"/>
        <n v="1"/>
        <n v="58"/>
        <n v="59"/>
        <n v="119"/>
        <n v="89"/>
        <n v="17"/>
        <n v="123"/>
        <n v="64"/>
        <n v="132"/>
        <n v="66"/>
        <n v="138"/>
        <n v="153"/>
        <n v="102"/>
        <n v="191"/>
        <n v="31"/>
        <n v="43"/>
        <n v="94"/>
        <n v="113"/>
        <n v="159"/>
        <n v="166"/>
        <n v="150"/>
        <n v="85"/>
        <n v="60"/>
        <n v="100"/>
        <n v="93"/>
        <n v="109"/>
        <n v="79"/>
        <n v="92"/>
        <n v="96"/>
        <n v="151"/>
        <n v="125"/>
        <n v="270"/>
        <n v="175"/>
        <n v="73"/>
        <n v="198"/>
        <n v="201"/>
        <n v="56"/>
        <n v="196"/>
        <n v="91"/>
        <n v="165"/>
        <n v="429"/>
        <n v="148"/>
        <n v="185"/>
        <n v="257"/>
        <n v="193"/>
        <n v="114"/>
        <n v="122"/>
        <n v="250"/>
        <n v="483"/>
        <n v="87"/>
        <n v="209"/>
        <n v="178"/>
        <n v="140"/>
        <n v="173"/>
        <n v="142"/>
        <n v="162"/>
        <n v="248"/>
        <n v="13"/>
        <n v="129"/>
        <n v="288"/>
        <n v="77"/>
        <n v="47"/>
        <n v="402"/>
        <n v="220"/>
        <n v="188"/>
        <n v="147"/>
        <n v="121"/>
        <n v="69"/>
        <n v="118"/>
        <n v="156"/>
        <n v="144"/>
        <n v="168"/>
        <n v="210"/>
        <n v="289"/>
        <n v="15"/>
        <n v="157"/>
        <n v="240"/>
        <n v="348"/>
        <n v="111"/>
        <n v="126"/>
        <n v="189"/>
        <n v="82"/>
        <n v="184"/>
        <n v="302"/>
        <n v="326"/>
        <n v="167"/>
        <n v="233"/>
        <n v="203"/>
        <n v="213"/>
        <n v="258"/>
        <n v="296"/>
        <n v="154"/>
        <n v="232"/>
        <n v="360"/>
        <n v="211"/>
        <n v="176"/>
        <n v="205"/>
        <n v="120"/>
        <n v="145"/>
        <n v="324"/>
        <n v="403"/>
        <n v="238"/>
        <n v="124"/>
        <n v="76"/>
        <n v="261"/>
        <n v="200"/>
        <n v="345"/>
        <n v="160"/>
        <n v="305"/>
        <n v="293"/>
        <n v="115"/>
        <n v="225"/>
        <n v="265"/>
        <n v="307"/>
        <n v="161"/>
        <n v="218"/>
        <n v="356"/>
        <n v="368"/>
        <n v="431"/>
        <n v="417"/>
        <n v="84"/>
        <n v="243"/>
        <n v="158"/>
        <n v="164"/>
        <n v="315"/>
        <n v="262"/>
        <n v="174"/>
        <n v="212"/>
        <n v="199"/>
        <n v="318"/>
        <n v="272"/>
        <n v="179"/>
        <n v="309"/>
        <n v="349"/>
        <n v="207"/>
        <n v="223"/>
        <n v="274"/>
        <n v="340"/>
        <n v="497"/>
        <n v="405"/>
        <n v="308"/>
        <n v="390"/>
        <n v="183"/>
        <n v="254"/>
        <n v="271"/>
        <n v="328"/>
        <n v="404"/>
        <n v="256"/>
        <n v="253"/>
        <n v="337"/>
        <n v="316"/>
        <n v="224"/>
        <n v="301"/>
        <n v="195"/>
        <n v="241"/>
        <n v="146"/>
        <n v="155"/>
        <n v="432"/>
        <n v="149"/>
        <n v="222"/>
        <n v="441"/>
        <n v="347"/>
        <n v="352"/>
        <n v="226"/>
        <n v="197"/>
        <n v="273"/>
        <n v="219"/>
        <n v="204"/>
        <n v="434"/>
        <n v="228"/>
        <n v="239"/>
        <n v="365"/>
        <n v="477"/>
        <n v="408"/>
        <n v="303"/>
        <n v="306"/>
        <n v="341"/>
        <n v="415"/>
        <n v="171"/>
        <n v="276"/>
        <n v="277"/>
        <n v="388"/>
        <n v="331"/>
        <n v="481"/>
        <n v="323"/>
        <n v="479"/>
        <n v="177"/>
        <n v="372"/>
        <n v="319"/>
        <n v="339"/>
        <n v="182"/>
        <n v="181"/>
        <n v="208"/>
        <n v="267"/>
        <n v="259"/>
        <n v="286"/>
        <n v="336"/>
        <n v="351"/>
        <n v="335"/>
        <n v="234"/>
        <n v="202"/>
        <n v="353"/>
        <n v="215"/>
        <n v="244"/>
        <n v="294"/>
        <n v="343"/>
        <n v="355"/>
      </sharedItems>
    </cacheField>
    <cacheField name="pollutant_avg" numFmtId="0">
      <sharedItems containsMixedTypes="1" containsNumber="1" containsInteger="1" minValue="1" maxValue="323" count="208">
        <n v="61"/>
        <n v="19"/>
        <n v="45"/>
        <n v="55"/>
        <n v="103"/>
        <n v="236"/>
        <n v="87"/>
        <n v="5"/>
        <n v="41"/>
        <n v="14"/>
        <n v="3"/>
        <n v="9"/>
        <n v="89"/>
        <n v="15"/>
        <n v="33"/>
        <n v="60"/>
        <n v="7"/>
        <n v="12"/>
        <n v="74"/>
        <n v="28"/>
        <n v="18"/>
        <n v="57"/>
        <n v="78"/>
        <n v="1"/>
        <n v="47"/>
        <n v="127"/>
        <n v="13"/>
        <n v="43"/>
        <n v="194"/>
        <n v="142"/>
        <n v="23"/>
        <n v="2"/>
        <n v="6"/>
        <n v="4"/>
        <n v="11"/>
        <n v="217"/>
        <n v="52"/>
        <n v="32"/>
        <n v="26"/>
        <n v="38"/>
        <s v="NA"/>
        <n v="54"/>
        <n v="42"/>
        <n v="56"/>
        <n v="30"/>
        <n v="17"/>
        <n v="150"/>
        <n v="8"/>
        <n v="35"/>
        <n v="250"/>
        <n v="37"/>
        <n v="70"/>
        <n v="65"/>
        <n v="104"/>
        <n v="20"/>
        <n v="21"/>
        <n v="29"/>
        <n v="131"/>
        <n v="145"/>
        <n v="24"/>
        <n v="75"/>
        <n v="81"/>
        <n v="31"/>
        <n v="10"/>
        <n v="16"/>
        <n v="155"/>
        <n v="77"/>
        <n v="100"/>
        <n v="101"/>
        <n v="118"/>
        <n v="82"/>
        <n v="25"/>
        <n v="27"/>
        <n v="162"/>
        <n v="93"/>
        <n v="53"/>
        <n v="84"/>
        <n v="22"/>
        <n v="44"/>
        <n v="72"/>
        <n v="156"/>
        <n v="76"/>
        <n v="48"/>
        <n v="125"/>
        <n v="164"/>
        <n v="122"/>
        <n v="39"/>
        <n v="73"/>
        <n v="34"/>
        <n v="62"/>
        <n v="59"/>
        <n v="36"/>
        <n v="50"/>
        <n v="66"/>
        <n v="91"/>
        <n v="51"/>
        <n v="109"/>
        <n v="115"/>
        <n v="107"/>
        <n v="121"/>
        <n v="40"/>
        <n v="105"/>
        <n v="94"/>
        <n v="46"/>
        <n v="92"/>
        <n v="49"/>
        <n v="114"/>
        <n v="85"/>
        <n v="98"/>
        <n v="96"/>
        <n v="88"/>
        <n v="138"/>
        <n v="130"/>
        <n v="111"/>
        <n v="133"/>
        <n v="188"/>
        <n v="86"/>
        <n v="174"/>
        <n v="116"/>
        <n v="120"/>
        <n v="110"/>
        <n v="71"/>
        <n v="68"/>
        <n v="151"/>
        <n v="69"/>
        <n v="102"/>
        <n v="117"/>
        <n v="244"/>
        <n v="113"/>
        <n v="83"/>
        <n v="99"/>
        <n v="79"/>
        <n v="139"/>
        <n v="323"/>
        <n v="166"/>
        <n v="108"/>
        <n v="112"/>
        <n v="64"/>
        <n v="126"/>
        <n v="63"/>
        <n v="137"/>
        <n v="140"/>
        <n v="154"/>
        <n v="189"/>
        <n v="124"/>
        <n v="106"/>
        <n v="160"/>
        <n v="134"/>
        <n v="161"/>
        <n v="119"/>
        <n v="149"/>
        <n v="208"/>
        <n v="90"/>
        <n v="58"/>
        <n v="190"/>
        <n v="67"/>
        <n v="221"/>
        <n v="179"/>
        <n v="129"/>
        <n v="214"/>
        <n v="170"/>
        <n v="80"/>
        <n v="143"/>
        <n v="123"/>
        <n v="191"/>
        <n v="141"/>
        <n v="135"/>
        <n v="144"/>
        <n v="163"/>
        <n v="97"/>
        <n v="95"/>
        <n v="233"/>
        <n v="175"/>
        <n v="231"/>
        <n v="213"/>
        <n v="197"/>
        <n v="171"/>
        <n v="172"/>
        <n v="136"/>
        <n v="193"/>
        <n v="128"/>
        <n v="210"/>
        <n v="264"/>
        <n v="184"/>
        <n v="165"/>
        <n v="216"/>
        <n v="204"/>
        <n v="153"/>
        <n v="205"/>
        <n v="288"/>
        <n v="255"/>
        <n v="196"/>
        <n v="132"/>
        <n v="169"/>
        <n v="147"/>
        <n v="230"/>
        <n v="152"/>
        <n v="206"/>
        <n v="159"/>
        <n v="240"/>
        <n v="279"/>
        <n v="157"/>
        <n v="173"/>
        <n v="224"/>
        <n v="182"/>
        <n v="146"/>
        <n v="148"/>
        <n v="212"/>
      </sharedItems>
    </cacheField>
  </cacheFields>
  <extLst>
    <ext xmlns:x14="http://schemas.microsoft.com/office/spreadsheetml/2009/9/main" uri="{725AE2AE-9491-48be-B2B4-4EB974FC3084}">
      <x14:pivotCacheDefinition pivotCacheId="10484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yaTelukuntla" refreshedDate="45753.566155208333" createdVersion="8" refreshedVersion="8" minRefreshableVersion="3" recordCount="3071" xr:uid="{19F5FA56-F249-4B5B-B81C-504AA9CACF20}">
  <cacheSource type="worksheet">
    <worksheetSource ref="A1:C3072" sheet="For analysing pollution trends"/>
  </cacheSource>
  <cacheFields count="3">
    <cacheField name="last_update" numFmtId="164">
      <sharedItems containsSemiMixedTypes="0" containsNonDate="0" containsDate="1" containsString="0" minDate="2025-03-29T10:00:00" maxDate="2034-03-15T10:00:00" count="3071">
        <d v="2025-03-29T10:00:00"/>
        <d v="2025-03-30T10:00:00"/>
        <d v="2025-03-31T10:00:00"/>
        <d v="2025-04-01T10:00:00"/>
        <d v="2025-04-02T10:00:00"/>
        <d v="2025-04-03T10:00:00"/>
        <d v="2025-04-04T10:00:00"/>
        <d v="2025-04-05T10:00:00"/>
        <d v="2025-04-06T10:00:00"/>
        <d v="2025-04-07T10:00:00"/>
        <d v="2025-04-08T10:00:00"/>
        <d v="2025-04-09T10:00:00"/>
        <d v="2025-04-10T10:00:00"/>
        <d v="2025-04-11T10:00:00"/>
        <d v="2025-04-12T10:00:00"/>
        <d v="2025-04-13T10:00:00"/>
        <d v="2025-04-14T10:00:00"/>
        <d v="2025-04-15T10:00:00"/>
        <d v="2025-04-16T10:00:00"/>
        <d v="2025-04-17T10:00:00"/>
        <d v="2025-04-18T10:00:00"/>
        <d v="2025-04-19T10:00:00"/>
        <d v="2025-04-20T10:00:00"/>
        <d v="2025-04-21T10:00:00"/>
        <d v="2025-04-22T10:00:00"/>
        <d v="2025-04-23T10:00:00"/>
        <d v="2025-04-24T10:00:00"/>
        <d v="2025-04-25T10:00:00"/>
        <d v="2025-04-26T10:00:00"/>
        <d v="2025-04-27T10:00:00"/>
        <d v="2025-04-28T10:00:00"/>
        <d v="2025-04-29T10:00:00"/>
        <d v="2025-04-30T10:00:00"/>
        <d v="2025-05-01T10:00:00"/>
        <d v="2025-05-02T10:00:00"/>
        <d v="2025-05-03T10:00:00"/>
        <d v="2025-05-04T10:00:00"/>
        <d v="2025-05-05T10:00:00"/>
        <d v="2025-05-06T10:00:00"/>
        <d v="2025-05-07T10:00:00"/>
        <d v="2025-05-08T10:00:00"/>
        <d v="2025-05-09T10:00:00"/>
        <d v="2025-05-10T10:00:00"/>
        <d v="2025-05-11T10:00:00"/>
        <d v="2025-05-12T10:00:00"/>
        <d v="2025-05-13T10:00:00"/>
        <d v="2025-05-14T10:00:00"/>
        <d v="2025-05-15T10:00:00"/>
        <d v="2025-05-16T10:00:00"/>
        <d v="2025-05-17T10:00:00"/>
        <d v="2025-05-18T10:00:00"/>
        <d v="2025-05-19T10:00:00"/>
        <d v="2025-05-20T10:00:00"/>
        <d v="2025-05-21T10:00:00"/>
        <d v="2025-05-23T10:00:00"/>
        <d v="2025-05-24T10:00:00"/>
        <d v="2025-05-25T10:00:00"/>
        <d v="2025-05-26T10:00:00"/>
        <d v="2025-05-27T10:00:00"/>
        <d v="2025-05-28T10:00:00"/>
        <d v="2025-05-29T10:00:00"/>
        <d v="2025-05-30T10:00:00"/>
        <d v="2025-05-31T10:00:00"/>
        <d v="2025-06-01T10:00:00"/>
        <d v="2025-06-02T10:00:00"/>
        <d v="2025-06-03T10:00:00"/>
        <d v="2025-06-04T10:00:00"/>
        <d v="2025-06-05T10:00:00"/>
        <d v="2025-06-06T10:00:00"/>
        <d v="2025-06-07T10:00:00"/>
        <d v="2025-06-08T10:00:00"/>
        <d v="2025-06-09T10:00:00"/>
        <d v="2025-06-10T10:00:00"/>
        <d v="2025-06-11T10:00:00"/>
        <d v="2025-06-12T10:00:00"/>
        <d v="2025-06-13T10:00:00"/>
        <d v="2025-06-14T10:00:00"/>
        <d v="2025-06-15T10:00:00"/>
        <d v="2025-06-16T10:00:00"/>
        <d v="2025-06-18T10:00:00"/>
        <d v="2025-06-19T10:00:00"/>
        <d v="2025-06-21T10:00:00"/>
        <d v="2025-06-22T10:00:00"/>
        <d v="2025-06-23T10:00:00"/>
        <d v="2025-06-24T10:00:00"/>
        <d v="2025-06-25T10:00:00"/>
        <d v="2025-06-26T10:00:00"/>
        <d v="2025-06-27T10:00:00"/>
        <d v="2025-06-28T10:00:00"/>
        <d v="2025-06-29T10:00:00"/>
        <d v="2025-06-30T10:00:00"/>
        <d v="2025-07-01T10:00:00"/>
        <d v="2025-07-02T10:00:00"/>
        <d v="2025-07-03T10:00:00"/>
        <d v="2025-07-04T10:00:00"/>
        <d v="2025-07-05T10:00:00"/>
        <d v="2025-07-06T10:00:00"/>
        <d v="2025-07-07T10:00:00"/>
        <d v="2025-07-08T10:00:00"/>
        <d v="2025-07-09T10:00:00"/>
        <d v="2025-07-10T10:00:00"/>
        <d v="2025-07-11T10:00:00"/>
        <d v="2025-07-12T10:00:00"/>
        <d v="2025-07-13T10:00:00"/>
        <d v="2025-07-14T10:00:00"/>
        <d v="2025-07-15T10:00:00"/>
        <d v="2025-07-16T10:00:00"/>
        <d v="2025-07-17T10:00:00"/>
        <d v="2025-07-18T10:00:00"/>
        <d v="2025-07-19T10:00:00"/>
        <d v="2025-07-20T10:00:00"/>
        <d v="2025-07-21T10:00:00"/>
        <d v="2025-07-22T10:00:00"/>
        <d v="2025-07-23T10:00:00"/>
        <d v="2025-07-24T10:00:00"/>
        <d v="2025-07-25T10:00:00"/>
        <d v="2025-07-26T10:00:00"/>
        <d v="2025-07-27T10:00:00"/>
        <d v="2025-07-28T10:00:00"/>
        <d v="2025-07-29T10:00:00"/>
        <d v="2025-07-30T10:00:00"/>
        <d v="2025-07-31T10:00:00"/>
        <d v="2025-08-01T10:00:00"/>
        <d v="2025-08-02T10:00:00"/>
        <d v="2025-08-03T10:00:00"/>
        <d v="2025-08-04T10:00:00"/>
        <d v="2025-08-05T10:00:00"/>
        <d v="2025-08-06T10:00:00"/>
        <d v="2025-08-07T10:00:00"/>
        <d v="2025-08-08T10:00:00"/>
        <d v="2025-08-09T10:00:00"/>
        <d v="2025-08-10T10:00:00"/>
        <d v="2025-08-11T10:00:00"/>
        <d v="2025-08-12T10:00:00"/>
        <d v="2025-08-13T10:00:00"/>
        <d v="2025-08-14T10:00:00"/>
        <d v="2025-08-15T10:00:00"/>
        <d v="2025-08-16T10:00:00"/>
        <d v="2025-08-17T10:00:00"/>
        <d v="2025-08-18T10:00:00"/>
        <d v="2025-08-19T10:00:00"/>
        <d v="2025-08-20T10:00:00"/>
        <d v="2025-08-21T10:00:00"/>
        <d v="2025-08-22T10:00:00"/>
        <d v="2025-08-23T10:00:00"/>
        <d v="2025-08-24T10:00:00"/>
        <d v="2025-08-25T10:00:00"/>
        <d v="2025-08-26T10:00:00"/>
        <d v="2025-08-27T10:00:00"/>
        <d v="2025-08-28T10:00:00"/>
        <d v="2025-08-29T10:00:00"/>
        <d v="2025-08-30T10:00:00"/>
        <d v="2025-08-31T10:00:00"/>
        <d v="2025-09-01T10:00:00"/>
        <d v="2025-09-02T10:00:00"/>
        <d v="2025-09-03T10:00:00"/>
        <d v="2025-09-04T10:00:00"/>
        <d v="2025-09-05T10:00:00"/>
        <d v="2025-09-06T10:00:00"/>
        <d v="2025-09-07T10:00:00"/>
        <d v="2025-09-08T10:00:00"/>
        <d v="2025-09-09T10:00:00"/>
        <d v="2025-09-10T10:00:00"/>
        <d v="2025-09-13T10:00:00"/>
        <d v="2025-09-14T10:00:00"/>
        <d v="2025-09-15T10:00:00"/>
        <d v="2025-09-16T10:00:00"/>
        <d v="2025-09-17T10:00:00"/>
        <d v="2025-09-18T10:00:00"/>
        <d v="2025-09-19T10:00:00"/>
        <d v="2025-09-20T10:00:00"/>
        <d v="2025-09-21T10:00:00"/>
        <d v="2025-09-22T10:00:00"/>
        <d v="2025-09-23T10:00:00"/>
        <d v="2025-09-24T10:00:00"/>
        <d v="2025-09-25T10:00:00"/>
        <d v="2025-09-26T10:00:00"/>
        <d v="2025-09-27T10:00:00"/>
        <d v="2025-09-28T10:00:00"/>
        <d v="2025-09-30T10:00:00"/>
        <d v="2025-10-01T10:00:00"/>
        <d v="2025-10-02T10:00:00"/>
        <d v="2025-10-03T10:00:00"/>
        <d v="2025-10-04T10:00:00"/>
        <d v="2025-10-05T10:00:00"/>
        <d v="2025-10-06T10:00:00"/>
        <d v="2025-10-07T10:00:00"/>
        <d v="2025-10-08T10:00:00"/>
        <d v="2025-10-09T10:00:00"/>
        <d v="2025-10-10T10:00:00"/>
        <d v="2025-10-13T10:00:00"/>
        <d v="2025-10-14T10:00:00"/>
        <d v="2025-10-15T10:00:00"/>
        <d v="2025-10-17T10:00:00"/>
        <d v="2025-10-18T10:00:00"/>
        <d v="2025-10-19T10:00:00"/>
        <d v="2025-10-20T10:00:00"/>
        <d v="2025-10-21T10:00:00"/>
        <d v="2025-10-23T10:00:00"/>
        <d v="2025-10-24T10:00:00"/>
        <d v="2025-10-25T10:00:00"/>
        <d v="2025-10-26T10:00:00"/>
        <d v="2025-10-27T10:00:00"/>
        <d v="2025-10-28T10:00:00"/>
        <d v="2025-10-29T10:00:00"/>
        <d v="2025-10-30T10:00:00"/>
        <d v="2025-11-02T10:00:00"/>
        <d v="2025-11-03T10:00:00"/>
        <d v="2025-11-04T10:00:00"/>
        <d v="2025-11-05T10:00:00"/>
        <d v="2025-11-06T10:00:00"/>
        <d v="2025-11-07T10:00:00"/>
        <d v="2025-11-08T10:00:00"/>
        <d v="2025-11-09T10:00:00"/>
        <d v="2025-11-10T10:00:00"/>
        <d v="2025-11-11T10:00:00"/>
        <d v="2025-11-12T10:00:00"/>
        <d v="2025-11-13T10:00:00"/>
        <d v="2025-11-14T10:00:00"/>
        <d v="2025-11-16T10:00:00"/>
        <d v="2025-11-17T10:00:00"/>
        <d v="2025-11-18T10:00:00"/>
        <d v="2025-11-19T10:00:00"/>
        <d v="2025-11-20T10:00:00"/>
        <d v="2025-11-21T10:00:00"/>
        <d v="2025-11-22T10:00:00"/>
        <d v="2025-11-23T10:00:00"/>
        <d v="2025-11-24T10:00:00"/>
        <d v="2025-11-25T10:00:00"/>
        <d v="2025-11-26T10:00:00"/>
        <d v="2025-11-27T10:00:00"/>
        <d v="2025-11-28T10:00:00"/>
        <d v="2025-11-29T10:00:00"/>
        <d v="2025-11-30T10:00:00"/>
        <d v="2025-12-01T10:00:00"/>
        <d v="2025-12-02T10:00:00"/>
        <d v="2025-12-03T10:00:00"/>
        <d v="2025-12-04T10:00:00"/>
        <d v="2025-12-05T10:00:00"/>
        <d v="2025-12-06T10:00:00"/>
        <d v="2025-12-07T10:00:00"/>
        <d v="2025-12-08T10:00:00"/>
        <d v="2025-12-09T10:00:00"/>
        <d v="2025-12-10T10:00:00"/>
        <d v="2025-12-11T10:00:00"/>
        <d v="2025-12-12T10:00:00"/>
        <d v="2025-12-13T10:00:00"/>
        <d v="2025-12-14T10:00:00"/>
        <d v="2025-12-15T10:00:00"/>
        <d v="2025-12-16T10:00:00"/>
        <d v="2025-12-17T10:00:00"/>
        <d v="2025-12-18T10:00:00"/>
        <d v="2025-12-19T10:00:00"/>
        <d v="2025-12-20T10:00:00"/>
        <d v="2025-12-21T10:00:00"/>
        <d v="2025-12-22T10:00:00"/>
        <d v="2025-12-23T10:00:00"/>
        <d v="2025-12-24T10:00:00"/>
        <d v="2025-12-25T10:00:00"/>
        <d v="2025-12-26T10:00:00"/>
        <d v="2025-12-27T10:00:00"/>
        <d v="2025-12-28T10:00:00"/>
        <d v="2025-12-29T10:00:00"/>
        <d v="2025-12-30T10:00:00"/>
        <d v="2025-12-31T10:00:00"/>
        <d v="2026-01-01T10:00:00"/>
        <d v="2026-01-02T10:00:00"/>
        <d v="2026-01-04T10:00:00"/>
        <d v="2026-01-05T10:00:00"/>
        <d v="2026-01-06T10:00:00"/>
        <d v="2026-01-08T10:00:00"/>
        <d v="2026-01-12T10:00:00"/>
        <d v="2026-01-14T10:00:00"/>
        <d v="2026-01-15T10:00:00"/>
        <d v="2026-01-16T10:00:00"/>
        <d v="2026-01-17T10:00:00"/>
        <d v="2026-01-18T10:00:00"/>
        <d v="2026-01-19T10:00:00"/>
        <d v="2026-01-20T10:00:00"/>
        <d v="2026-01-21T10:00:00"/>
        <d v="2026-01-23T10:00:00"/>
        <d v="2026-01-24T10:00:00"/>
        <d v="2026-01-25T10:00:00"/>
        <d v="2026-01-26T10:00:00"/>
        <d v="2026-01-27T10:00:00"/>
        <d v="2026-01-28T10:00:00"/>
        <d v="2026-01-29T10:00:00"/>
        <d v="2026-02-02T10:00:00"/>
        <d v="2026-02-03T10:00:00"/>
        <d v="2026-02-04T10:00:00"/>
        <d v="2026-02-05T10:00:00"/>
        <d v="2026-02-06T10:00:00"/>
        <d v="2026-02-07T10:00:00"/>
        <d v="2026-02-08T10:00:00"/>
        <d v="2026-02-09T10:00:00"/>
        <d v="2026-02-10T10:00:00"/>
        <d v="2026-02-11T10:00:00"/>
        <d v="2026-02-12T10:00:00"/>
        <d v="2026-02-13T10:00:00"/>
        <d v="2026-02-14T10:00:00"/>
        <d v="2026-02-15T10:00:00"/>
        <d v="2026-02-16T10:00:00"/>
        <d v="2026-02-17T10:00:00"/>
        <d v="2026-02-18T10:00:00"/>
        <d v="2026-02-19T10:00:00"/>
        <d v="2026-02-20T10:00:00"/>
        <d v="2026-02-21T10:00:00"/>
        <d v="2026-02-23T10:00:00"/>
        <d v="2026-02-24T10:00:00"/>
        <d v="2026-02-25T10:00:00"/>
        <d v="2026-02-26T10:00:00"/>
        <d v="2026-02-27T10:00:00"/>
        <d v="2026-02-28T10:00:00"/>
        <d v="2026-03-01T10:00:00"/>
        <d v="2026-03-02T10:00:00"/>
        <d v="2026-03-03T10:00:00"/>
        <d v="2026-03-04T10:00:00"/>
        <d v="2026-03-08T10:00:00"/>
        <d v="2026-03-09T10:00:00"/>
        <d v="2026-03-10T10:00:00"/>
        <d v="2026-03-11T10:00:00"/>
        <d v="2026-03-12T10:00:00"/>
        <d v="2026-03-13T10:00:00"/>
        <d v="2026-03-14T10:00:00"/>
        <d v="2026-03-15T10:00:00"/>
        <d v="2026-03-16T10:00:00"/>
        <d v="2026-03-17T10:00:00"/>
        <d v="2026-03-18T10:00:00"/>
        <d v="2026-03-19T10:00:00"/>
        <d v="2026-03-20T10:00:00"/>
        <d v="2026-03-21T10:00:00"/>
        <d v="2026-03-22T10:00:00"/>
        <d v="2026-03-23T10:00:00"/>
        <d v="2026-03-24T10:00:00"/>
        <d v="2026-03-25T10:00:00"/>
        <d v="2026-03-26T10:00:00"/>
        <d v="2026-03-27T10:00:00"/>
        <d v="2026-03-28T10:00:00"/>
        <d v="2026-03-29T10:00:00"/>
        <d v="2026-03-30T10:00:00"/>
        <d v="2026-03-31T10:00:00"/>
        <d v="2026-04-01T10:00:00"/>
        <d v="2026-04-02T10:00:00"/>
        <d v="2026-04-03T10:00:00"/>
        <d v="2026-04-04T10:00:00"/>
        <d v="2026-04-05T10:00:00"/>
        <d v="2026-04-06T10:00:00"/>
        <d v="2026-04-07T10:00:00"/>
        <d v="2026-04-08T10:00:00"/>
        <d v="2026-04-09T10:00:00"/>
        <d v="2026-04-10T10:00:00"/>
        <d v="2026-04-11T10:00:00"/>
        <d v="2026-04-12T10:00:00"/>
        <d v="2026-04-13T10:00:00"/>
        <d v="2026-04-14T10:00:00"/>
        <d v="2026-04-16T10:00:00"/>
        <d v="2026-04-17T10:00:00"/>
        <d v="2026-04-18T10:00:00"/>
        <d v="2026-04-19T10:00:00"/>
        <d v="2026-04-20T10:00:00"/>
        <d v="2026-04-21T10:00:00"/>
        <d v="2026-04-22T10:00:00"/>
        <d v="2026-04-23T10:00:00"/>
        <d v="2026-04-24T10:00:00"/>
        <d v="2026-04-25T10:00:00"/>
        <d v="2026-04-26T10:00:00"/>
        <d v="2026-04-27T10:00:00"/>
        <d v="2026-04-28T10:00:00"/>
        <d v="2026-04-29T10:00:00"/>
        <d v="2026-04-30T10:00:00"/>
        <d v="2026-05-01T10:00:00"/>
        <d v="2026-05-02T10:00:00"/>
        <d v="2026-05-03T10:00:00"/>
        <d v="2026-05-04T10:00:00"/>
        <d v="2026-05-05T10:00:00"/>
        <d v="2026-05-06T10:00:00"/>
        <d v="2026-05-07T10:00:00"/>
        <d v="2026-05-08T10:00:00"/>
        <d v="2026-05-10T10:00:00"/>
        <d v="2026-05-11T10:00:00"/>
        <d v="2026-05-12T10:00:00"/>
        <d v="2026-05-13T10:00:00"/>
        <d v="2026-05-14T10:00:00"/>
        <d v="2026-05-15T10:00:00"/>
        <d v="2026-05-16T10:00:00"/>
        <d v="2026-05-17T10:00:00"/>
        <d v="2026-05-18T10:00:00"/>
        <d v="2026-05-19T10:00:00"/>
        <d v="2026-05-20T10:00:00"/>
        <d v="2026-05-21T10:00:00"/>
        <d v="2026-05-22T10:00:00"/>
        <d v="2026-05-23T10:00:00"/>
        <d v="2026-05-24T10:00:00"/>
        <d v="2026-05-25T10:00:00"/>
        <d v="2026-05-26T10:00:00"/>
        <d v="2026-05-27T10:00:00"/>
        <d v="2026-05-28T10:00:00"/>
        <d v="2026-05-29T10:00:00"/>
        <d v="2026-05-30T10:00:00"/>
        <d v="2026-05-31T10:00:00"/>
        <d v="2026-06-01T10:00:00"/>
        <d v="2026-06-02T10:00:00"/>
        <d v="2026-06-03T10:00:00"/>
        <d v="2026-06-04T10:00:00"/>
        <d v="2026-06-05T10:00:00"/>
        <d v="2026-06-06T10:00:00"/>
        <d v="2026-06-07T10:00:00"/>
        <d v="2026-06-08T10:00:00"/>
        <d v="2026-06-09T10:00:00"/>
        <d v="2026-06-10T10:00:00"/>
        <d v="2026-06-11T10:00:00"/>
        <d v="2026-06-12T10:00:00"/>
        <d v="2026-06-13T10:00:00"/>
        <d v="2026-06-14T10:00:00"/>
        <d v="2026-06-15T10:00:00"/>
        <d v="2026-06-16T10:00:00"/>
        <d v="2026-06-17T10:00:00"/>
        <d v="2026-06-18T10:00:00"/>
        <d v="2026-06-21T10:00:00"/>
        <d v="2026-06-22T10:00:00"/>
        <d v="2026-06-23T10:00:00"/>
        <d v="2026-06-24T10:00:00"/>
        <d v="2026-06-25T10:00:00"/>
        <d v="2026-06-26T10:00:00"/>
        <d v="2026-06-27T10:00:00"/>
        <d v="2026-06-28T10:00:00"/>
        <d v="2026-06-29T10:00:00"/>
        <d v="2026-06-30T10:00:00"/>
        <d v="2026-07-01T10:00:00"/>
        <d v="2026-07-02T10:00:00"/>
        <d v="2026-07-03T10:00:00"/>
        <d v="2026-07-04T10:00:00"/>
        <d v="2026-07-05T10:00:00"/>
        <d v="2026-07-06T10:00:00"/>
        <d v="2026-07-07T10:00:00"/>
        <d v="2026-07-08T10:00:00"/>
        <d v="2026-07-09T10:00:00"/>
        <d v="2026-07-10T10:00:00"/>
        <d v="2026-07-12T10:00:00"/>
        <d v="2026-07-13T10:00:00"/>
        <d v="2026-07-14T10:00:00"/>
        <d v="2026-07-15T10:00:00"/>
        <d v="2026-07-16T10:00:00"/>
        <d v="2026-07-17T10:00:00"/>
        <d v="2026-07-18T10:00:00"/>
        <d v="2026-07-19T10:00:00"/>
        <d v="2026-07-20T10:00:00"/>
        <d v="2026-07-21T10:00:00"/>
        <d v="2026-07-22T10:00:00"/>
        <d v="2026-07-24T10:00:00"/>
        <d v="2026-07-25T10:00:00"/>
        <d v="2026-07-26T10:00:00"/>
        <d v="2026-07-27T10:00:00"/>
        <d v="2026-07-28T10:00:00"/>
        <d v="2026-07-29T10:00:00"/>
        <d v="2026-07-30T10:00:00"/>
        <d v="2026-07-31T10:00:00"/>
        <d v="2026-08-01T10:00:00"/>
        <d v="2026-08-03T10:00:00"/>
        <d v="2026-08-04T10:00:00"/>
        <d v="2026-08-05T10:00:00"/>
        <d v="2026-08-06T10:00:00"/>
        <d v="2026-08-07T10:00:00"/>
        <d v="2026-08-08T10:00:00"/>
        <d v="2026-08-09T10:00:00"/>
        <d v="2026-08-10T10:00:00"/>
        <d v="2026-08-11T10:00:00"/>
        <d v="2026-08-12T10:00:00"/>
        <d v="2026-08-13T10:00:00"/>
        <d v="2026-08-14T10:00:00"/>
        <d v="2026-08-15T10:00:00"/>
        <d v="2026-08-16T10:00:00"/>
        <d v="2026-08-17T10:00:00"/>
        <d v="2026-08-18T10:00:00"/>
        <d v="2026-08-19T10:00:00"/>
        <d v="2026-08-20T10:00:00"/>
        <d v="2026-08-23T10:00:00"/>
        <d v="2026-08-24T10:00:00"/>
        <d v="2026-08-25T10:00:00"/>
        <d v="2026-08-26T10:00:00"/>
        <d v="2026-08-27T10:00:00"/>
        <d v="2026-08-28T10:00:00"/>
        <d v="2026-08-29T10:00:00"/>
        <d v="2026-08-30T10:00:00"/>
        <d v="2026-08-31T10:00:00"/>
        <d v="2026-09-01T10:00:00"/>
        <d v="2026-09-02T10:00:00"/>
        <d v="2026-09-03T10:00:00"/>
        <d v="2026-09-04T10:00:00"/>
        <d v="2026-09-05T10:00:00"/>
        <d v="2026-09-06T10:00:00"/>
        <d v="2026-09-07T10:00:00"/>
        <d v="2026-09-08T10:00:00"/>
        <d v="2026-09-09T10:00:00"/>
        <d v="2026-09-10T10:00:00"/>
        <d v="2026-09-11T10:00:00"/>
        <d v="2026-09-12T10:00:00"/>
        <d v="2026-09-13T10:00:00"/>
        <d v="2026-09-14T10:00:00"/>
        <d v="2026-09-15T10:00:00"/>
        <d v="2026-09-19T10:00:00"/>
        <d v="2026-09-20T10:00:00"/>
        <d v="2026-09-21T10:00:00"/>
        <d v="2026-09-22T10:00:00"/>
        <d v="2026-09-23T10:00:00"/>
        <d v="2026-09-24T10:00:00"/>
        <d v="2026-09-25T10:00:00"/>
        <d v="2026-09-26T10:00:00"/>
        <d v="2026-09-27T10:00:00"/>
        <d v="2026-09-28T10:00:00"/>
        <d v="2026-09-29T10:00:00"/>
        <d v="2026-09-30T10:00:00"/>
        <d v="2026-10-01T10:00:00"/>
        <d v="2026-10-02T10:00:00"/>
        <d v="2026-10-03T10:00:00"/>
        <d v="2026-10-04T10:00:00"/>
        <d v="2026-10-05T10:00:00"/>
        <d v="2026-10-06T10:00:00"/>
        <d v="2026-10-07T10:00:00"/>
        <d v="2026-10-08T10:00:00"/>
        <d v="2026-10-09T10:00:00"/>
        <d v="2026-10-10T10:00:00"/>
        <d v="2026-10-11T10:00:00"/>
        <d v="2026-10-12T10:00:00"/>
        <d v="2026-10-13T10:00:00"/>
        <d v="2026-10-14T10:00:00"/>
        <d v="2026-10-15T10:00:00"/>
        <d v="2026-10-16T10:00:00"/>
        <d v="2026-10-17T10:00:00"/>
        <d v="2026-10-18T10:00:00"/>
        <d v="2026-10-19T10:00:00"/>
        <d v="2026-10-20T10:00:00"/>
        <d v="2026-10-21T10:00:00"/>
        <d v="2026-10-22T10:00:00"/>
        <d v="2026-10-23T10:00:00"/>
        <d v="2026-10-24T10:00:00"/>
        <d v="2026-10-25T10:00:00"/>
        <d v="2026-10-26T10:00:00"/>
        <d v="2026-10-27T10:00:00"/>
        <d v="2026-10-28T10:00:00"/>
        <d v="2026-10-29T10:00:00"/>
        <d v="2026-10-30T10:00:00"/>
        <d v="2026-10-31T10:00:00"/>
        <d v="2026-11-01T10:00:00"/>
        <d v="2026-11-02T10:00:00"/>
        <d v="2026-11-03T10:00:00"/>
        <d v="2026-11-04T10:00:00"/>
        <d v="2026-11-05T10:00:00"/>
        <d v="2026-11-07T10:00:00"/>
        <d v="2026-11-08T10:00:00"/>
        <d v="2026-11-09T10:00:00"/>
        <d v="2026-11-10T10:00:00"/>
        <d v="2026-11-11T10:00:00"/>
        <d v="2026-11-12T10:00:00"/>
        <d v="2026-11-13T10:00:00"/>
        <d v="2026-11-14T10:00:00"/>
        <d v="2026-11-15T10:00:00"/>
        <d v="2026-11-16T10:00:00"/>
        <d v="2026-11-17T10:00:00"/>
        <d v="2026-11-18T10:00:00"/>
        <d v="2026-11-19T10:00:00"/>
        <d v="2026-11-20T10:00:00"/>
        <d v="2026-11-21T10:00:00"/>
        <d v="2026-11-22T10:00:00"/>
        <d v="2026-11-23T10:00:00"/>
        <d v="2026-11-24T10:00:00"/>
        <d v="2026-11-25T10:00:00"/>
        <d v="2026-11-26T10:00:00"/>
        <d v="2026-11-27T10:00:00"/>
        <d v="2026-11-28T10:00:00"/>
        <d v="2026-11-29T10:00:00"/>
        <d v="2026-11-30T10:00:00"/>
        <d v="2026-12-01T10:00:00"/>
        <d v="2026-12-02T10:00:00"/>
        <d v="2026-12-03T10:00:00"/>
        <d v="2026-12-04T10:00:00"/>
        <d v="2026-12-05T10:00:00"/>
        <d v="2026-12-06T10:00:00"/>
        <d v="2026-12-07T10:00:00"/>
        <d v="2026-12-08T10:00:00"/>
        <d v="2026-12-09T10:00:00"/>
        <d v="2026-12-10T10:00:00"/>
        <d v="2026-12-11T10:00:00"/>
        <d v="2026-12-12T10:00:00"/>
        <d v="2026-12-13T10:00:00"/>
        <d v="2026-12-14T10:00:00"/>
        <d v="2026-12-15T10:00:00"/>
        <d v="2026-12-16T10:00:00"/>
        <d v="2026-12-17T10:00:00"/>
        <d v="2026-12-18T10:00:00"/>
        <d v="2026-12-19T10:00:00"/>
        <d v="2026-12-20T10:00:00"/>
        <d v="2026-12-21T10:00:00"/>
        <d v="2026-12-22T10:00:00"/>
        <d v="2026-12-23T10:00:00"/>
        <d v="2026-12-24T10:00:00"/>
        <d v="2026-12-25T10:00:00"/>
        <d v="2026-12-27T10:00:00"/>
        <d v="2026-12-28T10:00:00"/>
        <d v="2026-12-29T10:00:00"/>
        <d v="2026-12-30T10:00:00"/>
        <d v="2026-12-31T10:00:00"/>
        <d v="2027-01-01T10:00:00"/>
        <d v="2027-01-02T10:00:00"/>
        <d v="2027-01-03T10:00:00"/>
        <d v="2027-01-04T10:00:00"/>
        <d v="2027-01-05T10:00:00"/>
        <d v="2027-01-06T10:00:00"/>
        <d v="2027-01-07T10:00:00"/>
        <d v="2027-01-08T10:00:00"/>
        <d v="2027-01-09T10:00:00"/>
        <d v="2027-01-10T10:00:00"/>
        <d v="2027-01-11T10:00:00"/>
        <d v="2027-01-12T10:00:00"/>
        <d v="2027-01-13T10:00:00"/>
        <d v="2027-01-14T10:00:00"/>
        <d v="2027-01-15T10:00:00"/>
        <d v="2027-01-16T10:00:00"/>
        <d v="2027-01-17T10:00:00"/>
        <d v="2027-01-18T10:00:00"/>
        <d v="2027-01-19T10:00:00"/>
        <d v="2027-01-20T10:00:00"/>
        <d v="2027-01-21T10:00:00"/>
        <d v="2027-01-22T10:00:00"/>
        <d v="2027-01-23T10:00:00"/>
        <d v="2027-01-24T10:00:00"/>
        <d v="2027-01-25T10:00:00"/>
        <d v="2027-01-26T10:00:00"/>
        <d v="2027-01-27T10:00:00"/>
        <d v="2027-01-28T10:00:00"/>
        <d v="2027-01-29T10:00:00"/>
        <d v="2027-01-30T10:00:00"/>
        <d v="2027-01-31T10:00:00"/>
        <d v="2027-02-01T10:00:00"/>
        <d v="2027-02-02T10:00:00"/>
        <d v="2027-02-03T10:00:00"/>
        <d v="2027-02-04T10:00:00"/>
        <d v="2027-02-05T10:00:00"/>
        <d v="2027-02-06T10:00:00"/>
        <d v="2027-02-07T10:00:00"/>
        <d v="2027-02-08T10:00:00"/>
        <d v="2027-02-09T10:00:00"/>
        <d v="2027-02-10T10:00:00"/>
        <d v="2027-02-11T10:00:00"/>
        <d v="2027-02-12T10:00:00"/>
        <d v="2027-02-13T10:00:00"/>
        <d v="2027-02-14T10:00:00"/>
        <d v="2027-02-15T10:00:00"/>
        <d v="2027-02-16T10:00:00"/>
        <d v="2027-02-17T10:00:00"/>
        <d v="2027-02-18T10:00:00"/>
        <d v="2027-02-19T10:00:00"/>
        <d v="2027-02-20T10:00:00"/>
        <d v="2027-02-21T10:00:00"/>
        <d v="2027-02-22T10:00:00"/>
        <d v="2027-02-23T10:00:00"/>
        <d v="2027-02-24T10:00:00"/>
        <d v="2027-02-25T10:00:00"/>
        <d v="2027-02-26T10:00:00"/>
        <d v="2027-02-27T10:00:00"/>
        <d v="2027-02-28T10:00:00"/>
        <d v="2027-03-01T10:00:00"/>
        <d v="2027-03-02T10:00:00"/>
        <d v="2027-03-03T10:00:00"/>
        <d v="2027-03-04T10:00:00"/>
        <d v="2027-03-05T10:00:00"/>
        <d v="2027-03-06T10:00:00"/>
        <d v="2027-03-07T10:00:00"/>
        <d v="2027-03-08T10:00:00"/>
        <d v="2027-03-09T10:00:00"/>
        <d v="2027-03-10T10:00:00"/>
        <d v="2027-03-11T10:00:00"/>
        <d v="2027-03-12T10:00:00"/>
        <d v="2027-03-13T10:00:00"/>
        <d v="2027-03-14T10:00:00"/>
        <d v="2027-03-15T10:00:00"/>
        <d v="2027-03-16T10:00:00"/>
        <d v="2027-03-18T10:00:00"/>
        <d v="2027-03-19T10:00:00"/>
        <d v="2027-03-20T10:00:00"/>
        <d v="2027-03-21T10:00:00"/>
        <d v="2027-03-22T10:00:00"/>
        <d v="2027-03-23T10:00:00"/>
        <d v="2027-03-24T10:00:00"/>
        <d v="2027-03-25T10:00:00"/>
        <d v="2027-03-26T10:00:00"/>
        <d v="2027-03-28T10:00:00"/>
        <d v="2027-03-29T10:00:00"/>
        <d v="2027-03-30T10:00:00"/>
        <d v="2027-03-31T10:00:00"/>
        <d v="2027-04-01T10:00:00"/>
        <d v="2027-04-02T10:00:00"/>
        <d v="2027-04-03T10:00:00"/>
        <d v="2027-04-04T10:00:00"/>
        <d v="2027-04-05T10:00:00"/>
        <d v="2027-04-06T10:00:00"/>
        <d v="2027-04-07T10:00:00"/>
        <d v="2027-04-08T10:00:00"/>
        <d v="2027-04-09T10:00:00"/>
        <d v="2027-04-10T10:00:00"/>
        <d v="2027-04-11T10:00:00"/>
        <d v="2027-04-12T10:00:00"/>
        <d v="2027-04-13T10:00:00"/>
        <d v="2027-04-14T10:00:00"/>
        <d v="2027-04-15T10:00:00"/>
        <d v="2027-04-16T10:00:00"/>
        <d v="2027-04-17T10:00:00"/>
        <d v="2027-04-18T10:00:00"/>
        <d v="2027-04-19T10:00:00"/>
        <d v="2027-04-20T10:00:00"/>
        <d v="2027-04-21T10:00:00"/>
        <d v="2027-04-22T10:00:00"/>
        <d v="2027-04-23T10:00:00"/>
        <d v="2027-04-24T10:00:00"/>
        <d v="2027-04-25T10:00:00"/>
        <d v="2027-04-26T10:00:00"/>
        <d v="2027-04-27T10:00:00"/>
        <d v="2027-04-28T10:00:00"/>
        <d v="2027-04-29T10:00:00"/>
        <d v="2027-04-30T10:00:00"/>
        <d v="2027-05-01T10:00:00"/>
        <d v="2027-05-02T10:00:00"/>
        <d v="2027-05-03T10:00:00"/>
        <d v="2027-05-04T10:00:00"/>
        <d v="2027-05-05T10:00:00"/>
        <d v="2027-05-06T10:00:00"/>
        <d v="2027-05-07T10:00:00"/>
        <d v="2027-05-08T10:00:00"/>
        <d v="2027-05-09T10:00:00"/>
        <d v="2027-05-10T10:00:00"/>
        <d v="2027-05-11T10:00:00"/>
        <d v="2027-05-12T10:00:00"/>
        <d v="2027-05-13T10:00:00"/>
        <d v="2027-05-14T10:00:00"/>
        <d v="2027-05-15T10:00:00"/>
        <d v="2027-05-16T10:00:00"/>
        <d v="2027-05-17T10:00:00"/>
        <d v="2027-05-19T10:00:00"/>
        <d v="2027-05-20T10:00:00"/>
        <d v="2027-05-21T10:00:00"/>
        <d v="2027-05-22T10:00:00"/>
        <d v="2027-05-23T10:00:00"/>
        <d v="2027-05-24T10:00:00"/>
        <d v="2027-05-25T10:00:00"/>
        <d v="2027-05-26T10:00:00"/>
        <d v="2027-05-27T10:00:00"/>
        <d v="2027-05-28T10:00:00"/>
        <d v="2027-05-29T10:00:00"/>
        <d v="2027-05-30T10:00:00"/>
        <d v="2027-05-31T10:00:00"/>
        <d v="2027-06-01T10:00:00"/>
        <d v="2027-06-02T10:00:00"/>
        <d v="2027-06-03T10:00:00"/>
        <d v="2027-06-04T10:00:00"/>
        <d v="2027-06-05T10:00:00"/>
        <d v="2027-06-06T10:00:00"/>
        <d v="2027-06-07T10:00:00"/>
        <d v="2027-06-08T10:00:00"/>
        <d v="2027-06-09T10:00:00"/>
        <d v="2027-06-10T10:00:00"/>
        <d v="2027-06-15T10:00:00"/>
        <d v="2027-06-16T10:00:00"/>
        <d v="2027-06-17T10:00:00"/>
        <d v="2027-06-18T10:00:00"/>
        <d v="2027-06-19T10:00:00"/>
        <d v="2027-06-20T10:00:00"/>
        <d v="2027-06-21T10:00:00"/>
        <d v="2027-06-22T10:00:00"/>
        <d v="2027-06-23T10:00:00"/>
        <d v="2027-06-24T10:00:00"/>
        <d v="2027-06-25T10:00:00"/>
        <d v="2027-06-26T10:00:00"/>
        <d v="2027-06-27T10:00:00"/>
        <d v="2027-06-29T10:00:00"/>
        <d v="2027-06-30T10:00:00"/>
        <d v="2027-07-01T10:00:00"/>
        <d v="2027-07-02T10:00:00"/>
        <d v="2027-07-03T10:00:00"/>
        <d v="2027-07-04T10:00:00"/>
        <d v="2027-07-05T10:00:00"/>
        <d v="2027-07-07T10:00:00"/>
        <d v="2027-07-08T10:00:00"/>
        <d v="2027-07-09T10:00:00"/>
        <d v="2027-07-10T10:00:00"/>
        <d v="2027-07-11T10:00:00"/>
        <d v="2027-07-12T10:00:00"/>
        <d v="2027-07-13T10:00:00"/>
        <d v="2027-07-14T10:00:00"/>
        <d v="2027-07-15T10:00:00"/>
        <d v="2027-07-16T10:00:00"/>
        <d v="2027-07-17T10:00:00"/>
        <d v="2027-07-18T10:00:00"/>
        <d v="2027-07-19T10:00:00"/>
        <d v="2027-07-20T10:00:00"/>
        <d v="2027-07-21T10:00:00"/>
        <d v="2027-07-22T10:00:00"/>
        <d v="2027-07-23T10:00:00"/>
        <d v="2027-07-24T10:00:00"/>
        <d v="2027-07-25T10:00:00"/>
        <d v="2027-07-26T10:00:00"/>
        <d v="2027-07-27T10:00:00"/>
        <d v="2027-07-28T10:00:00"/>
        <d v="2027-07-29T10:00:00"/>
        <d v="2027-07-30T10:00:00"/>
        <d v="2027-07-31T10:00:00"/>
        <d v="2027-08-01T10:00:00"/>
        <d v="2027-08-02T10:00:00"/>
        <d v="2027-08-03T10:00:00"/>
        <d v="2027-08-05T10:00:00"/>
        <d v="2027-08-06T10:00:00"/>
        <d v="2027-08-07T10:00:00"/>
        <d v="2027-08-08T10:00:00"/>
        <d v="2027-08-09T10:00:00"/>
        <d v="2027-08-10T10:00:00"/>
        <d v="2027-08-11T10:00:00"/>
        <d v="2027-08-12T10:00:00"/>
        <d v="2027-08-13T10:00:00"/>
        <d v="2027-08-14T10:00:00"/>
        <d v="2027-08-15T10:00:00"/>
        <d v="2027-08-16T10:00:00"/>
        <d v="2027-08-17T10:00:00"/>
        <d v="2027-08-19T10:00:00"/>
        <d v="2027-08-20T10:00:00"/>
        <d v="2027-08-21T10:00:00"/>
        <d v="2027-08-22T10:00:00"/>
        <d v="2027-08-23T10:00:00"/>
        <d v="2027-08-24T10:00:00"/>
        <d v="2027-08-25T10:00:00"/>
        <d v="2027-08-26T10:00:00"/>
        <d v="2027-08-27T10:00:00"/>
        <d v="2027-08-28T10:00:00"/>
        <d v="2027-08-29T10:00:00"/>
        <d v="2027-08-30T10:00:00"/>
        <d v="2027-08-31T10:00:00"/>
        <d v="2027-09-01T10:00:00"/>
        <d v="2027-09-02T10:00:00"/>
        <d v="2027-09-03T10:00:00"/>
        <d v="2027-09-04T10:00:00"/>
        <d v="2027-09-05T10:00:00"/>
        <d v="2027-09-06T10:00:00"/>
        <d v="2027-09-07T10:00:00"/>
        <d v="2027-09-08T10:00:00"/>
        <d v="2027-09-09T10:00:00"/>
        <d v="2027-09-10T10:00:00"/>
        <d v="2027-09-11T10:00:00"/>
        <d v="2027-09-13T10:00:00"/>
        <d v="2027-09-14T10:00:00"/>
        <d v="2027-09-15T10:00:00"/>
        <d v="2027-09-16T10:00:00"/>
        <d v="2027-09-17T10:00:00"/>
        <d v="2027-09-18T10:00:00"/>
        <d v="2027-09-19T10:00:00"/>
        <d v="2027-09-20T10:00:00"/>
        <d v="2027-09-21T10:00:00"/>
        <d v="2027-09-22T10:00:00"/>
        <d v="2027-09-23T10:00:00"/>
        <d v="2027-09-24T10:00:00"/>
        <d v="2027-09-25T10:00:00"/>
        <d v="2027-09-26T10:00:00"/>
        <d v="2027-09-27T10:00:00"/>
        <d v="2027-09-28T10:00:00"/>
        <d v="2027-09-29T10:00:00"/>
        <d v="2027-09-30T10:00:00"/>
        <d v="2027-10-01T10:00:00"/>
        <d v="2027-10-02T10:00:00"/>
        <d v="2027-10-03T10:00:00"/>
        <d v="2027-10-04T10:00:00"/>
        <d v="2027-10-05T10:00:00"/>
        <d v="2027-10-06T10:00:00"/>
        <d v="2027-10-08T10:00:00"/>
        <d v="2027-10-09T10:00:00"/>
        <d v="2027-10-10T10:00:00"/>
        <d v="2027-10-11T10:00:00"/>
        <d v="2027-10-12T10:00:00"/>
        <d v="2027-10-13T10:00:00"/>
        <d v="2027-10-14T10:00:00"/>
        <d v="2027-10-15T10:00:00"/>
        <d v="2027-10-16T10:00:00"/>
        <d v="2027-10-17T10:00:00"/>
        <d v="2027-10-18T10:00:00"/>
        <d v="2027-10-19T10:00:00"/>
        <d v="2027-10-20T10:00:00"/>
        <d v="2027-10-21T10:00:00"/>
        <d v="2027-10-22T10:00:00"/>
        <d v="2027-10-24T10:00:00"/>
        <d v="2027-10-25T10:00:00"/>
        <d v="2027-10-26T10:00:00"/>
        <d v="2027-10-27T10:00:00"/>
        <d v="2027-10-28T10:00:00"/>
        <d v="2027-10-29T10:00:00"/>
        <d v="2027-10-30T10:00:00"/>
        <d v="2027-11-02T10:00:00"/>
        <d v="2027-11-03T10:00:00"/>
        <d v="2027-11-04T10:00:00"/>
        <d v="2027-11-05T10:00:00"/>
        <d v="2027-11-06T10:00:00"/>
        <d v="2027-11-07T10:00:00"/>
        <d v="2027-11-08T10:00:00"/>
        <d v="2027-11-10T10:00:00"/>
        <d v="2027-11-11T10:00:00"/>
        <d v="2027-11-12T10:00:00"/>
        <d v="2027-11-13T10:00:00"/>
        <d v="2027-11-14T10:00:00"/>
        <d v="2027-11-15T10:00:00"/>
        <d v="2027-11-16T10:00:00"/>
        <d v="2027-11-17T10:00:00"/>
        <d v="2027-11-18T10:00:00"/>
        <d v="2027-11-19T10:00:00"/>
        <d v="2027-11-20T10:00:00"/>
        <d v="2027-11-21T10:00:00"/>
        <d v="2027-11-22T10:00:00"/>
        <d v="2027-11-23T10:00:00"/>
        <d v="2027-11-24T10:00:00"/>
        <d v="2027-11-25T10:00:00"/>
        <d v="2027-11-26T10:00:00"/>
        <d v="2027-11-27T10:00:00"/>
        <d v="2027-11-28T10:00:00"/>
        <d v="2027-11-29T10:00:00"/>
        <d v="2027-11-30T10:00:00"/>
        <d v="2027-12-01T10:00:00"/>
        <d v="2027-12-03T10:00:00"/>
        <d v="2027-12-04T10:00:00"/>
        <d v="2027-12-05T10:00:00"/>
        <d v="2027-12-06T10:00:00"/>
        <d v="2027-12-07T10:00:00"/>
        <d v="2027-12-08T10:00:00"/>
        <d v="2027-12-09T10:00:00"/>
        <d v="2027-12-10T10:00:00"/>
        <d v="2027-12-11T10:00:00"/>
        <d v="2027-12-12T10:00:00"/>
        <d v="2027-12-13T10:00:00"/>
        <d v="2027-12-14T10:00:00"/>
        <d v="2027-12-15T10:00:00"/>
        <d v="2027-12-16T10:00:00"/>
        <d v="2027-12-17T10:00:00"/>
        <d v="2027-12-18T10:00:00"/>
        <d v="2027-12-19T10:00:00"/>
        <d v="2027-12-20T10:00:00"/>
        <d v="2027-12-21T10:00:00"/>
        <d v="2027-12-22T10:00:00"/>
        <d v="2027-12-23T10:00:00"/>
        <d v="2027-12-24T10:00:00"/>
        <d v="2027-12-25T10:00:00"/>
        <d v="2027-12-26T10:00:00"/>
        <d v="2027-12-27T10:00:00"/>
        <d v="2027-12-28T10:00:00"/>
        <d v="2027-12-29T10:00:00"/>
        <d v="2027-12-30T10:00:00"/>
        <d v="2027-12-31T10:00:00"/>
        <d v="2028-01-01T10:00:00"/>
        <d v="2028-01-04T10:00:00"/>
        <d v="2028-01-05T10:00:00"/>
        <d v="2028-01-06T10:00:00"/>
        <d v="2028-01-07T10:00:00"/>
        <d v="2028-01-08T10:00:00"/>
        <d v="2028-01-09T10:00:00"/>
        <d v="2028-01-10T10:00:00"/>
        <d v="2028-01-11T10:00:00"/>
        <d v="2028-01-12T10:00:00"/>
        <d v="2028-01-13T10:00:00"/>
        <d v="2028-01-16T10:00:00"/>
        <d v="2028-01-17T10:00:00"/>
        <d v="2028-01-18T10:00:00"/>
        <d v="2028-01-19T10:00:00"/>
        <d v="2028-01-20T10:00:00"/>
        <d v="2028-01-21T10:00:00"/>
        <d v="2028-01-22T10:00:00"/>
        <d v="2028-01-23T10:00:00"/>
        <d v="2028-01-24T10:00:00"/>
        <d v="2028-01-25T10:00:00"/>
        <d v="2028-01-26T10:00:00"/>
        <d v="2028-01-27T10:00:00"/>
        <d v="2028-01-28T10:00:00"/>
        <d v="2028-01-29T10:00:00"/>
        <d v="2028-01-30T10:00:00"/>
        <d v="2028-01-31T10:00:00"/>
        <d v="2028-02-01T10:00:00"/>
        <d v="2028-02-02T10:00:00"/>
        <d v="2028-02-03T10:00:00"/>
        <d v="2028-02-04T10:00:00"/>
        <d v="2028-02-05T10:00:00"/>
        <d v="2028-02-06T10:00:00"/>
        <d v="2028-02-07T10:00:00"/>
        <d v="2028-02-08T10:00:00"/>
        <d v="2028-02-09T10:00:00"/>
        <d v="2028-02-10T10:00:00"/>
        <d v="2028-02-11T10:00:00"/>
        <d v="2028-02-12T10:00:00"/>
        <d v="2028-02-13T10:00:00"/>
        <d v="2028-02-14T10:00:00"/>
        <d v="2028-02-15T10:00:00"/>
        <d v="2028-02-16T10:00:00"/>
        <d v="2028-02-17T10:00:00"/>
        <d v="2028-02-18T10:00:00"/>
        <d v="2028-02-19T10:00:00"/>
        <d v="2028-02-20T10:00:00"/>
        <d v="2028-02-21T10:00:00"/>
        <d v="2028-02-22T10:00:00"/>
        <d v="2028-02-23T10:00:00"/>
        <d v="2028-02-24T10:00:00"/>
        <d v="2028-02-25T10:00:00"/>
        <d v="2028-02-26T10:00:00"/>
        <d v="2028-02-27T10:00:00"/>
        <d v="2028-02-29T10:00:00"/>
        <d v="2028-03-01T10:00:00"/>
        <d v="2028-03-02T10:00:00"/>
        <d v="2028-03-03T10:00:00"/>
        <d v="2028-03-04T10:00:00"/>
        <d v="2028-03-05T10:00:00"/>
        <d v="2028-03-06T10:00:00"/>
        <d v="2028-03-07T10:00:00"/>
        <d v="2028-03-08T10:00:00"/>
        <d v="2028-03-09T10:00:00"/>
        <d v="2028-03-10T10:00:00"/>
        <d v="2028-03-11T10:00:00"/>
        <d v="2028-03-12T10:00:00"/>
        <d v="2028-03-13T10:00:00"/>
        <d v="2028-03-14T10:00:00"/>
        <d v="2028-03-15T10:00:00"/>
        <d v="2028-03-16T10:00:00"/>
        <d v="2028-03-17T10:00:00"/>
        <d v="2028-03-18T10:00:00"/>
        <d v="2028-03-19T10:00:00"/>
        <d v="2028-03-20T10:00:00"/>
        <d v="2028-03-21T10:00:00"/>
        <d v="2028-03-22T10:00:00"/>
        <d v="2028-03-23T10:00:00"/>
        <d v="2028-03-24T10:00:00"/>
        <d v="2028-03-25T10:00:00"/>
        <d v="2028-03-26T10:00:00"/>
        <d v="2028-03-27T10:00:00"/>
        <d v="2028-03-28T10:00:00"/>
        <d v="2028-03-29T10:00:00"/>
        <d v="2028-03-30T10:00:00"/>
        <d v="2028-03-31T10:00:00"/>
        <d v="2028-04-01T10:00:00"/>
        <d v="2028-04-02T10:00:00"/>
        <d v="2028-04-03T10:00:00"/>
        <d v="2028-04-04T10:00:00"/>
        <d v="2028-04-05T10:00:00"/>
        <d v="2028-04-06T10:00:00"/>
        <d v="2028-04-07T10:00:00"/>
        <d v="2028-04-08T10:00:00"/>
        <d v="2028-04-09T10:00:00"/>
        <d v="2028-04-12T10:00:00"/>
        <d v="2028-04-13T10:00:00"/>
        <d v="2028-04-15T10:00:00"/>
        <d v="2028-04-16T10:00:00"/>
        <d v="2028-04-17T10:00:00"/>
        <d v="2028-04-18T10:00:00"/>
        <d v="2028-04-19T10:00:00"/>
        <d v="2028-04-20T10:00:00"/>
        <d v="2028-04-21T10:00:00"/>
        <d v="2028-04-22T10:00:00"/>
        <d v="2028-04-23T10:00:00"/>
        <d v="2028-04-24T10:00:00"/>
        <d v="2028-04-27T10:00:00"/>
        <d v="2028-04-28T10:00:00"/>
        <d v="2028-04-29T10:00:00"/>
        <d v="2028-04-30T10:00:00"/>
        <d v="2028-05-01T10:00:00"/>
        <d v="2028-05-02T10:00:00"/>
        <d v="2028-05-03T10:00:00"/>
        <d v="2028-05-04T10:00:00"/>
        <d v="2028-05-05T10:00:00"/>
        <d v="2028-05-06T10:00:00"/>
        <d v="2028-05-07T10:00:00"/>
        <d v="2028-05-08T10:00:00"/>
        <d v="2028-05-09T10:00:00"/>
        <d v="2028-05-12T10:00:00"/>
        <d v="2028-05-13T10:00:00"/>
        <d v="2028-05-14T10:00:00"/>
        <d v="2028-05-15T10:00:00"/>
        <d v="2028-05-16T10:00:00"/>
        <d v="2028-05-17T10:00:00"/>
        <d v="2028-05-18T10:00:00"/>
        <d v="2028-05-19T10:00:00"/>
        <d v="2028-05-20T10:00:00"/>
        <d v="2028-05-21T10:00:00"/>
        <d v="2028-05-22T10:00:00"/>
        <d v="2028-05-23T10:00:00"/>
        <d v="2028-05-24T10:00:00"/>
        <d v="2028-05-26T10:00:00"/>
        <d v="2028-05-27T10:00:00"/>
        <d v="2028-05-28T10:00:00"/>
        <d v="2028-05-29T10:00:00"/>
        <d v="2028-05-30T10:00:00"/>
        <d v="2028-05-31T10:00:00"/>
        <d v="2028-06-01T10:00:00"/>
        <d v="2028-06-02T10:00:00"/>
        <d v="2028-06-03T10:00:00"/>
        <d v="2028-06-04T10:00:00"/>
        <d v="2028-06-05T10:00:00"/>
        <d v="2028-06-06T10:00:00"/>
        <d v="2028-06-07T10:00:00"/>
        <d v="2028-06-08T10:00:00"/>
        <d v="2028-06-09T10:00:00"/>
        <d v="2028-06-10T10:00:00"/>
        <d v="2028-06-11T10:00:00"/>
        <d v="2028-06-12T10:00:00"/>
        <d v="2028-06-13T10:00:00"/>
        <d v="2028-06-14T10:00:00"/>
        <d v="2028-06-15T10:00:00"/>
        <d v="2028-06-16T10:00:00"/>
        <d v="2028-06-17T10:00:00"/>
        <d v="2028-06-18T10:00:00"/>
        <d v="2028-06-19T10:00:00"/>
        <d v="2028-06-20T10:00:00"/>
        <d v="2028-06-22T10:00:00"/>
        <d v="2028-06-23T10:00:00"/>
        <d v="2028-06-24T10:00:00"/>
        <d v="2028-06-26T10:00:00"/>
        <d v="2028-06-27T10:00:00"/>
        <d v="2028-06-28T10:00:00"/>
        <d v="2028-06-29T10:00:00"/>
        <d v="2028-06-30T10:00:00"/>
        <d v="2028-07-01T10:00:00"/>
        <d v="2028-07-02T10:00:00"/>
        <d v="2028-07-03T10:00:00"/>
        <d v="2028-07-05T10:00:00"/>
        <d v="2028-07-06T10:00:00"/>
        <d v="2028-07-07T10:00:00"/>
        <d v="2028-07-08T10:00:00"/>
        <d v="2028-07-09T10:00:00"/>
        <d v="2028-07-10T10:00:00"/>
        <d v="2028-07-11T10:00:00"/>
        <d v="2028-07-12T10:00:00"/>
        <d v="2028-07-13T10:00:00"/>
        <d v="2028-07-14T10:00:00"/>
        <d v="2028-07-15T10:00:00"/>
        <d v="2028-07-16T10:00:00"/>
        <d v="2028-07-17T10:00:00"/>
        <d v="2028-07-19T10:00:00"/>
        <d v="2028-07-20T10:00:00"/>
        <d v="2028-07-21T10:00:00"/>
        <d v="2028-07-22T10:00:00"/>
        <d v="2028-07-23T10:00:00"/>
        <d v="2028-07-24T10:00:00"/>
        <d v="2028-07-25T10:00:00"/>
        <d v="2028-07-26T10:00:00"/>
        <d v="2028-07-27T10:00:00"/>
        <d v="2028-07-28T10:00:00"/>
        <d v="2028-07-29T10:00:00"/>
        <d v="2028-07-30T10:00:00"/>
        <d v="2028-07-31T10:00:00"/>
        <d v="2028-08-01T10:00:00"/>
        <d v="2028-08-02T10:00:00"/>
        <d v="2028-08-03T10:00:00"/>
        <d v="2028-08-04T10:00:00"/>
        <d v="2028-08-05T10:00:00"/>
        <d v="2028-08-06T10:00:00"/>
        <d v="2028-08-07T10:00:00"/>
        <d v="2028-08-08T10:00:00"/>
        <d v="2028-08-09T10:00:00"/>
        <d v="2028-08-10T10:00:00"/>
        <d v="2028-08-11T10:00:00"/>
        <d v="2028-08-12T10:00:00"/>
        <d v="2028-08-13T10:00:00"/>
        <d v="2028-08-14T10:00:00"/>
        <d v="2028-08-15T10:00:00"/>
        <d v="2028-08-16T10:00:00"/>
        <d v="2028-08-17T10:00:00"/>
        <d v="2028-08-18T10:00:00"/>
        <d v="2028-08-19T10:00:00"/>
        <d v="2028-08-20T10:00:00"/>
        <d v="2028-08-21T10:00:00"/>
        <d v="2028-08-22T10:00:00"/>
        <d v="2028-08-23T10:00:00"/>
        <d v="2028-08-24T10:00:00"/>
        <d v="2028-08-25T10:00:00"/>
        <d v="2028-08-26T10:00:00"/>
        <d v="2028-08-27T10:00:00"/>
        <d v="2028-08-28T10:00:00"/>
        <d v="2028-08-29T10:00:00"/>
        <d v="2028-08-30T10:00:00"/>
        <d v="2028-08-31T10:00:00"/>
        <d v="2028-09-01T10:00:00"/>
        <d v="2028-09-02T10:00:00"/>
        <d v="2028-09-03T10:00:00"/>
        <d v="2028-09-04T10:00:00"/>
        <d v="2028-09-05T10:00:00"/>
        <d v="2028-09-06T10:00:00"/>
        <d v="2028-09-07T10:00:00"/>
        <d v="2028-09-08T10:00:00"/>
        <d v="2028-09-09T10:00:00"/>
        <d v="2028-09-10T10:00:00"/>
        <d v="2028-09-11T10:00:00"/>
        <d v="2028-09-12T10:00:00"/>
        <d v="2028-09-13T10:00:00"/>
        <d v="2028-09-14T10:00:00"/>
        <d v="2028-09-15T10:00:00"/>
        <d v="2028-09-16T10:00:00"/>
        <d v="2028-09-17T10:00:00"/>
        <d v="2028-09-18T10:00:00"/>
        <d v="2028-09-19T10:00:00"/>
        <d v="2028-09-20T10:00:00"/>
        <d v="2028-09-21T10:00:00"/>
        <d v="2028-09-22T10:00:00"/>
        <d v="2028-09-23T10:00:00"/>
        <d v="2028-09-24T10:00:00"/>
        <d v="2028-09-25T10:00:00"/>
        <d v="2028-09-26T10:00:00"/>
        <d v="2028-09-27T10:00:00"/>
        <d v="2028-09-29T10:00:00"/>
        <d v="2028-09-30T10:00:00"/>
        <d v="2028-10-01T10:00:00"/>
        <d v="2028-10-02T10:00:00"/>
        <d v="2028-10-03T10:00:00"/>
        <d v="2028-10-04T10:00:00"/>
        <d v="2028-10-05T10:00:00"/>
        <d v="2028-10-06T10:00:00"/>
        <d v="2028-10-07T10:00:00"/>
        <d v="2028-10-08T10:00:00"/>
        <d v="2028-10-09T10:00:00"/>
        <d v="2028-10-10T10:00:00"/>
        <d v="2028-10-11T10:00:00"/>
        <d v="2028-10-12T10:00:00"/>
        <d v="2028-10-13T10:00:00"/>
        <d v="2028-10-14T10:00:00"/>
        <d v="2028-10-15T10:00:00"/>
        <d v="2028-10-16T10:00:00"/>
        <d v="2028-10-17T10:00:00"/>
        <d v="2028-10-18T10:00:00"/>
        <d v="2028-10-19T10:00:00"/>
        <d v="2028-10-20T10:00:00"/>
        <d v="2028-10-21T10:00:00"/>
        <d v="2028-10-22T10:00:00"/>
        <d v="2028-10-23T10:00:00"/>
        <d v="2028-10-24T10:00:00"/>
        <d v="2028-10-25T10:00:00"/>
        <d v="2028-10-26T10:00:00"/>
        <d v="2028-10-27T10:00:00"/>
        <d v="2028-10-28T10:00:00"/>
        <d v="2028-10-29T10:00:00"/>
        <d v="2028-10-30T10:00:00"/>
        <d v="2028-10-31T10:00:00"/>
        <d v="2028-11-01T10:00:00"/>
        <d v="2028-11-02T10:00:00"/>
        <d v="2028-11-03T10:00:00"/>
        <d v="2028-11-05T10:00:00"/>
        <d v="2028-11-06T10:00:00"/>
        <d v="2028-11-07T10:00:00"/>
        <d v="2028-11-08T10:00:00"/>
        <d v="2028-11-09T10:00:00"/>
        <d v="2028-11-10T10:00:00"/>
        <d v="2028-11-11T10:00:00"/>
        <d v="2028-11-12T10:00:00"/>
        <d v="2028-11-13T10:00:00"/>
        <d v="2028-11-14T10:00:00"/>
        <d v="2028-11-15T10:00:00"/>
        <d v="2028-11-16T10:00:00"/>
        <d v="2028-11-17T10:00:00"/>
        <d v="2028-11-18T10:00:00"/>
        <d v="2028-11-19T10:00:00"/>
        <d v="2028-11-20T10:00:00"/>
        <d v="2028-11-21T10:00:00"/>
        <d v="2028-11-22T10:00:00"/>
        <d v="2028-11-23T10:00:00"/>
        <d v="2028-11-24T10:00:00"/>
        <d v="2028-11-25T10:00:00"/>
        <d v="2028-11-26T10:00:00"/>
        <d v="2028-11-27T10:00:00"/>
        <d v="2028-11-28T10:00:00"/>
        <d v="2028-12-01T10:00:00"/>
        <d v="2028-12-02T10:00:00"/>
        <d v="2028-12-03T10:00:00"/>
        <d v="2028-12-04T10:00:00"/>
        <d v="2028-12-05T10:00:00"/>
        <d v="2028-12-06T10:00:00"/>
        <d v="2028-12-07T10:00:00"/>
        <d v="2028-12-09T10:00:00"/>
        <d v="2028-12-10T10:00:00"/>
        <d v="2028-12-12T10:00:00"/>
        <d v="2028-12-13T10:00:00"/>
        <d v="2028-12-15T10:00:00"/>
        <d v="2028-12-16T10:00:00"/>
        <d v="2028-12-17T10:00:00"/>
        <d v="2028-12-18T10:00:00"/>
        <d v="2028-12-19T10:00:00"/>
        <d v="2028-12-20T10:00:00"/>
        <d v="2028-12-21T10:00:00"/>
        <d v="2028-12-22T10:00:00"/>
        <d v="2028-12-23T10:00:00"/>
        <d v="2028-12-24T10:00:00"/>
        <d v="2028-12-25T10:00:00"/>
        <d v="2028-12-26T10:00:00"/>
        <d v="2028-12-27T10:00:00"/>
        <d v="2028-12-28T10:00:00"/>
        <d v="2028-12-29T10:00:00"/>
        <d v="2028-12-30T10:00:00"/>
        <d v="2028-12-31T10:00:00"/>
        <d v="2029-01-01T10:00:00"/>
        <d v="2029-01-02T10:00:00"/>
        <d v="2029-01-03T10:00:00"/>
        <d v="2029-01-04T10:00:00"/>
        <d v="2029-01-05T10:00:00"/>
        <d v="2029-01-06T10:00:00"/>
        <d v="2029-01-07T10:00:00"/>
        <d v="2029-01-08T10:00:00"/>
        <d v="2029-01-09T10:00:00"/>
        <d v="2029-01-10T10:00:00"/>
        <d v="2029-01-11T10:00:00"/>
        <d v="2029-01-12T10:00:00"/>
        <d v="2029-01-13T10:00:00"/>
        <d v="2029-01-14T10:00:00"/>
        <d v="2029-01-15T10:00:00"/>
        <d v="2029-01-16T10:00:00"/>
        <d v="2029-01-18T10:00:00"/>
        <d v="2029-01-19T10:00:00"/>
        <d v="2029-01-20T10:00:00"/>
        <d v="2029-01-21T10:00:00"/>
        <d v="2029-01-22T10:00:00"/>
        <d v="2029-01-23T10:00:00"/>
        <d v="2029-01-24T10:00:00"/>
        <d v="2029-01-25T10:00:00"/>
        <d v="2029-01-26T10:00:00"/>
        <d v="2029-01-28T10:00:00"/>
        <d v="2029-01-29T10:00:00"/>
        <d v="2029-01-30T10:00:00"/>
        <d v="2029-01-31T10:00:00"/>
        <d v="2029-02-01T10:00:00"/>
        <d v="2029-02-02T10:00:00"/>
        <d v="2029-02-03T10:00:00"/>
        <d v="2029-02-04T10:00:00"/>
        <d v="2029-02-05T10:00:00"/>
        <d v="2029-02-06T10:00:00"/>
        <d v="2029-02-07T10:00:00"/>
        <d v="2029-02-08T10:00:00"/>
        <d v="2029-02-09T10:00:00"/>
        <d v="2029-02-10T10:00:00"/>
        <d v="2029-02-11T10:00:00"/>
        <d v="2029-02-12T10:00:00"/>
        <d v="2029-02-13T10:00:00"/>
        <d v="2029-02-14T10:00:00"/>
        <d v="2029-02-15T10:00:00"/>
        <d v="2029-02-16T10:00:00"/>
        <d v="2029-02-17T10:00:00"/>
        <d v="2029-02-18T10:00:00"/>
        <d v="2029-02-19T10:00:00"/>
        <d v="2029-02-20T10:00:00"/>
        <d v="2029-02-21T10:00:00"/>
        <d v="2029-02-22T10:00:00"/>
        <d v="2029-02-23T10:00:00"/>
        <d v="2029-02-24T10:00:00"/>
        <d v="2029-02-25T10:00:00"/>
        <d v="2029-02-26T10:00:00"/>
        <d v="2029-02-27T10:00:00"/>
        <d v="2029-02-28T10:00:00"/>
        <d v="2029-03-01T10:00:00"/>
        <d v="2029-03-02T10:00:00"/>
        <d v="2029-03-03T10:00:00"/>
        <d v="2029-03-04T10:00:00"/>
        <d v="2029-03-05T10:00:00"/>
        <d v="2029-03-06T10:00:00"/>
        <d v="2029-03-07T10:00:00"/>
        <d v="2029-03-08T10:00:00"/>
        <d v="2029-03-09T10:00:00"/>
        <d v="2029-03-10T10:00:00"/>
        <d v="2029-03-11T10:00:00"/>
        <d v="2029-03-12T10:00:00"/>
        <d v="2029-03-13T10:00:00"/>
        <d v="2029-03-14T10:00:00"/>
        <d v="2029-03-15T10:00:00"/>
        <d v="2029-03-16T10:00:00"/>
        <d v="2029-03-17T10:00:00"/>
        <d v="2029-03-18T10:00:00"/>
        <d v="2029-03-19T10:00:00"/>
        <d v="2029-03-20T10:00:00"/>
        <d v="2029-03-24T10:00:00"/>
        <d v="2029-03-25T10:00:00"/>
        <d v="2029-03-26T10:00:00"/>
        <d v="2029-03-27T10:00:00"/>
        <d v="2029-03-28T10:00:00"/>
        <d v="2029-03-29T10:00:00"/>
        <d v="2029-03-30T10:00:00"/>
        <d v="2029-03-31T10:00:00"/>
        <d v="2029-04-01T10:00:00"/>
        <d v="2029-04-02T10:00:00"/>
        <d v="2029-04-03T10:00:00"/>
        <d v="2029-04-04T10:00:00"/>
        <d v="2029-04-05T10:00:00"/>
        <d v="2029-04-06T10:00:00"/>
        <d v="2029-04-07T10:00:00"/>
        <d v="2029-04-08T10:00:00"/>
        <d v="2029-04-09T10:00:00"/>
        <d v="2029-04-12T10:00:00"/>
        <d v="2029-04-13T10:00:00"/>
        <d v="2029-04-14T10:00:00"/>
        <d v="2029-04-15T10:00:00"/>
        <d v="2029-04-16T10:00:00"/>
        <d v="2029-04-17T10:00:00"/>
        <d v="2029-04-18T10:00:00"/>
        <d v="2029-04-19T10:00:00"/>
        <d v="2029-04-20T10:00:00"/>
        <d v="2029-04-21T10:00:00"/>
        <d v="2029-04-22T10:00:00"/>
        <d v="2029-04-23T10:00:00"/>
        <d v="2029-04-24T10:00:00"/>
        <d v="2029-04-25T10:00:00"/>
        <d v="2029-04-26T10:00:00"/>
        <d v="2029-04-27T10:00:00"/>
        <d v="2029-04-28T10:00:00"/>
        <d v="2029-04-29T10:00:00"/>
        <d v="2029-04-30T10:00:00"/>
        <d v="2029-05-01T10:00:00"/>
        <d v="2029-05-02T10:00:00"/>
        <d v="2029-05-03T10:00:00"/>
        <d v="2029-05-04T10:00:00"/>
        <d v="2029-05-05T10:00:00"/>
        <d v="2029-05-06T10:00:00"/>
        <d v="2029-05-07T10:00:00"/>
        <d v="2029-05-08T10:00:00"/>
        <d v="2029-05-09T10:00:00"/>
        <d v="2029-05-10T10:00:00"/>
        <d v="2029-05-11T10:00:00"/>
        <d v="2029-05-12T10:00:00"/>
        <d v="2029-05-13T10:00:00"/>
        <d v="2029-05-14T10:00:00"/>
        <d v="2029-05-17T10:00:00"/>
        <d v="2029-05-18T10:00:00"/>
        <d v="2029-05-19T10:00:00"/>
        <d v="2029-05-20T10:00:00"/>
        <d v="2029-05-21T10:00:00"/>
        <d v="2029-05-22T10:00:00"/>
        <d v="2029-05-23T10:00:00"/>
        <d v="2029-05-24T10:00:00"/>
        <d v="2029-05-25T10:00:00"/>
        <d v="2029-05-26T10:00:00"/>
        <d v="2029-05-27T10:00:00"/>
        <d v="2029-05-28T10:00:00"/>
        <d v="2029-05-29T10:00:00"/>
        <d v="2029-05-30T10:00:00"/>
        <d v="2029-05-31T10:00:00"/>
        <d v="2029-06-01T10:00:00"/>
        <d v="2029-06-02T10:00:00"/>
        <d v="2029-06-03T10:00:00"/>
        <d v="2029-06-04T10:00:00"/>
        <d v="2029-06-05T10:00:00"/>
        <d v="2029-06-06T10:00:00"/>
        <d v="2029-06-07T10:00:00"/>
        <d v="2029-06-08T10:00:00"/>
        <d v="2029-06-09T10:00:00"/>
        <d v="2029-06-10T10:00:00"/>
        <d v="2029-06-11T10:00:00"/>
        <d v="2029-06-12T10:00:00"/>
        <d v="2029-06-14T10:00:00"/>
        <d v="2029-06-15T10:00:00"/>
        <d v="2029-06-16T10:00:00"/>
        <d v="2029-06-17T10:00:00"/>
        <d v="2029-06-20T10:00:00"/>
        <d v="2029-06-21T10:00:00"/>
        <d v="2029-06-22T10:00:00"/>
        <d v="2029-06-23T10:00:00"/>
        <d v="2029-06-24T10:00:00"/>
        <d v="2029-06-25T10:00:00"/>
        <d v="2029-06-27T10:00:00"/>
        <d v="2029-06-28T10:00:00"/>
        <d v="2029-06-29T10:00:00"/>
        <d v="2029-06-30T10:00:00"/>
        <d v="2029-07-01T10:00:00"/>
        <d v="2029-07-02T10:00:00"/>
        <d v="2029-07-03T10:00:00"/>
        <d v="2029-07-04T10:00:00"/>
        <d v="2029-07-05T10:00:00"/>
        <d v="2029-07-06T10:00:00"/>
        <d v="2029-07-07T10:00:00"/>
        <d v="2029-07-08T10:00:00"/>
        <d v="2029-07-09T10:00:00"/>
        <d v="2029-07-10T10:00:00"/>
        <d v="2029-07-11T10:00:00"/>
        <d v="2029-07-12T10:00:00"/>
        <d v="2029-07-13T10:00:00"/>
        <d v="2029-07-14T10:00:00"/>
        <d v="2029-07-15T10:00:00"/>
        <d v="2029-07-16T10:00:00"/>
        <d v="2029-07-17T10:00:00"/>
        <d v="2029-07-18T10:00:00"/>
        <d v="2029-07-19T10:00:00"/>
        <d v="2029-07-20T10:00:00"/>
        <d v="2029-07-21T10:00:00"/>
        <d v="2029-07-22T10:00:00"/>
        <d v="2029-07-23T10:00:00"/>
        <d v="2029-07-25T10:00:00"/>
        <d v="2029-07-26T10:00:00"/>
        <d v="2029-07-27T10:00:00"/>
        <d v="2029-07-28T10:00:00"/>
        <d v="2029-07-29T10:00:00"/>
        <d v="2029-07-30T10:00:00"/>
        <d v="2029-07-31T10:00:00"/>
        <d v="2029-08-01T10:00:00"/>
        <d v="2029-08-02T10:00:00"/>
        <d v="2029-08-04T10:00:00"/>
        <d v="2029-08-06T10:00:00"/>
        <d v="2029-08-07T10:00:00"/>
        <d v="2029-08-08T10:00:00"/>
        <d v="2029-08-09T10:00:00"/>
        <d v="2029-08-10T10:00:00"/>
        <d v="2029-08-11T10:00:00"/>
        <d v="2029-08-12T10:00:00"/>
        <d v="2029-08-13T10:00:00"/>
        <d v="2029-08-14T10:00:00"/>
        <d v="2029-08-15T10:00:00"/>
        <d v="2029-08-16T10:00:00"/>
        <d v="2029-08-17T10:00:00"/>
        <d v="2029-08-18T10:00:00"/>
        <d v="2029-08-19T10:00:00"/>
        <d v="2029-08-20T10:00:00"/>
        <d v="2029-08-21T10:00:00"/>
        <d v="2029-08-22T10:00:00"/>
        <d v="2029-08-23T10:00:00"/>
        <d v="2029-08-24T10:00:00"/>
        <d v="2029-08-25T10:00:00"/>
        <d v="2029-08-26T10:00:00"/>
        <d v="2029-08-27T10:00:00"/>
        <d v="2029-08-29T10:00:00"/>
        <d v="2029-08-30T10:00:00"/>
        <d v="2029-08-31T10:00:00"/>
        <d v="2029-09-01T10:00:00"/>
        <d v="2029-09-02T10:00:00"/>
        <d v="2029-09-03T10:00:00"/>
        <d v="2029-09-04T10:00:00"/>
        <d v="2029-09-05T10:00:00"/>
        <d v="2029-09-06T10:00:00"/>
        <d v="2029-09-08T10:00:00"/>
        <d v="2029-09-09T10:00:00"/>
        <d v="2029-09-10T10:00:00"/>
        <d v="2029-09-11T10:00:00"/>
        <d v="2029-09-12T10:00:00"/>
        <d v="2029-09-13T10:00:00"/>
        <d v="2029-09-14T10:00:00"/>
        <d v="2029-09-15T10:00:00"/>
        <d v="2029-09-16T10:00:00"/>
        <d v="2029-09-17T10:00:00"/>
        <d v="2029-09-18T10:00:00"/>
        <d v="2029-09-19T10:00:00"/>
        <d v="2029-09-20T10:00:00"/>
        <d v="2029-09-21T10:00:00"/>
        <d v="2029-09-22T10:00:00"/>
        <d v="2029-09-23T10:00:00"/>
        <d v="2029-09-24T10:00:00"/>
        <d v="2029-09-25T10:00:00"/>
        <d v="2029-09-26T10:00:00"/>
        <d v="2029-09-27T10:00:00"/>
        <d v="2029-09-28T10:00:00"/>
        <d v="2029-09-29T10:00:00"/>
        <d v="2029-09-30T10:00:00"/>
        <d v="2029-10-02T10:00:00"/>
        <d v="2029-10-03T10:00:00"/>
        <d v="2029-10-04T10:00:00"/>
        <d v="2029-10-05T10:00:00"/>
        <d v="2029-10-06T10:00:00"/>
        <d v="2029-10-07T10:00:00"/>
        <d v="2029-10-08T10:00:00"/>
        <d v="2029-10-09T10:00:00"/>
        <d v="2029-10-10T10:00:00"/>
        <d v="2029-10-11T10:00:00"/>
        <d v="2029-10-12T10:00:00"/>
        <d v="2029-10-13T10:00:00"/>
        <d v="2029-10-14T10:00:00"/>
        <d v="2029-10-15T10:00:00"/>
        <d v="2029-10-16T10:00:00"/>
        <d v="2029-10-17T10:00:00"/>
        <d v="2029-10-18T10:00:00"/>
        <d v="2029-10-19T10:00:00"/>
        <d v="2029-10-20T10:00:00"/>
        <d v="2029-10-21T10:00:00"/>
        <d v="2029-10-22T10:00:00"/>
        <d v="2029-10-23T10:00:00"/>
        <d v="2029-10-24T10:00:00"/>
        <d v="2029-10-25T10:00:00"/>
        <d v="2029-10-26T10:00:00"/>
        <d v="2029-10-27T10:00:00"/>
        <d v="2029-10-28T10:00:00"/>
        <d v="2029-10-29T10:00:00"/>
        <d v="2029-10-30T10:00:00"/>
        <d v="2029-10-31T10:00:00"/>
        <d v="2029-11-01T10:00:00"/>
        <d v="2029-11-02T10:00:00"/>
        <d v="2029-11-03T10:00:00"/>
        <d v="2029-11-04T10:00:00"/>
        <d v="2029-11-05T10:00:00"/>
        <d v="2029-11-06T10:00:00"/>
        <d v="2029-11-07T10:00:00"/>
        <d v="2029-11-08T10:00:00"/>
        <d v="2029-11-09T10:00:00"/>
        <d v="2029-11-10T10:00:00"/>
        <d v="2029-11-11T10:00:00"/>
        <d v="2029-11-12T10:00:00"/>
        <d v="2029-11-13T10:00:00"/>
        <d v="2029-11-14T10:00:00"/>
        <d v="2029-11-15T10:00:00"/>
        <d v="2029-11-16T10:00:00"/>
        <d v="2029-11-17T10:00:00"/>
        <d v="2029-11-19T10:00:00"/>
        <d v="2029-11-21T10:00:00"/>
        <d v="2029-11-22T10:00:00"/>
        <d v="2029-11-23T10:00:00"/>
        <d v="2029-11-24T10:00:00"/>
        <d v="2029-11-25T10:00:00"/>
        <d v="2029-11-26T10:00:00"/>
        <d v="2029-11-27T10:00:00"/>
        <d v="2029-11-28T10:00:00"/>
        <d v="2029-11-30T10:00:00"/>
        <d v="2029-12-01T10:00:00"/>
        <d v="2029-12-02T10:00:00"/>
        <d v="2029-12-03T10:00:00"/>
        <d v="2029-12-04T10:00:00"/>
        <d v="2029-12-05T10:00:00"/>
        <d v="2029-12-06T10:00:00"/>
        <d v="2029-12-07T10:00:00"/>
        <d v="2029-12-08T10:00:00"/>
        <d v="2029-12-09T10:00:00"/>
        <d v="2029-12-10T10:00:00"/>
        <d v="2029-12-11T10:00:00"/>
        <d v="2029-12-12T10:00:00"/>
        <d v="2029-12-13T10:00:00"/>
        <d v="2029-12-14T10:00:00"/>
        <d v="2029-12-15T10:00:00"/>
        <d v="2029-12-16T10:00:00"/>
        <d v="2029-12-17T10:00:00"/>
        <d v="2029-12-18T10:00:00"/>
        <d v="2029-12-19T10:00:00"/>
        <d v="2029-12-20T10:00:00"/>
        <d v="2029-12-21T10:00:00"/>
        <d v="2029-12-22T10:00:00"/>
        <d v="2029-12-23T10:00:00"/>
        <d v="2029-12-24T10:00:00"/>
        <d v="2029-12-25T10:00:00"/>
        <d v="2029-12-26T10:00:00"/>
        <d v="2029-12-27T10:00:00"/>
        <d v="2029-12-28T10:00:00"/>
        <d v="2029-12-29T10:00:00"/>
        <d v="2029-12-30T10:00:00"/>
        <d v="2029-12-31T10:00:00"/>
        <d v="2030-01-01T10:00:00"/>
        <d v="2030-01-02T10:00:00"/>
        <d v="2030-01-03T10:00:00"/>
        <d v="2030-01-04T10:00:00"/>
        <d v="2030-01-05T10:00:00"/>
        <d v="2030-01-06T10:00:00"/>
        <d v="2030-01-07T10:00:00"/>
        <d v="2030-01-08T10:00:00"/>
        <d v="2030-01-09T10:00:00"/>
        <d v="2030-01-10T10:00:00"/>
        <d v="2030-01-11T10:00:00"/>
        <d v="2030-01-12T10:00:00"/>
        <d v="2030-01-13T10:00:00"/>
        <d v="2030-01-14T10:00:00"/>
        <d v="2030-01-15T10:00:00"/>
        <d v="2030-01-16T10:00:00"/>
        <d v="2030-01-17T10:00:00"/>
        <d v="2030-01-18T10:00:00"/>
        <d v="2030-01-19T10:00:00"/>
        <d v="2030-01-20T10:00:00"/>
        <d v="2030-01-21T10:00:00"/>
        <d v="2030-01-22T10:00:00"/>
        <d v="2030-01-23T10:00:00"/>
        <d v="2030-01-24T10:00:00"/>
        <d v="2030-01-25T10:00:00"/>
        <d v="2030-01-26T10:00:00"/>
        <d v="2030-01-27T10:00:00"/>
        <d v="2030-01-28T10:00:00"/>
        <d v="2030-01-29T10:00:00"/>
        <d v="2030-01-30T10:00:00"/>
        <d v="2030-01-31T10:00:00"/>
        <d v="2030-02-01T10:00:00"/>
        <d v="2030-02-02T10:00:00"/>
        <d v="2030-02-04T10:00:00"/>
        <d v="2030-02-05T10:00:00"/>
        <d v="2030-02-06T10:00:00"/>
        <d v="2030-02-07T10:00:00"/>
        <d v="2030-02-08T10:00:00"/>
        <d v="2030-02-09T10:00:00"/>
        <d v="2030-02-10T10:00:00"/>
        <d v="2030-02-11T10:00:00"/>
        <d v="2030-02-14T10:00:00"/>
        <d v="2030-02-15T10:00:00"/>
        <d v="2030-02-16T10:00:00"/>
        <d v="2030-02-17T10:00:00"/>
        <d v="2030-02-18T10:00:00"/>
        <d v="2030-02-19T10:00:00"/>
        <d v="2030-02-20T10:00:00"/>
        <d v="2030-02-21T10:00:00"/>
        <d v="2030-02-22T10:00:00"/>
        <d v="2030-02-23T10:00:00"/>
        <d v="2030-02-24T10:00:00"/>
        <d v="2030-02-25T10:00:00"/>
        <d v="2030-02-26T10:00:00"/>
        <d v="2030-02-27T10:00:00"/>
        <d v="2030-02-28T10:00:00"/>
        <d v="2030-03-04T10:00:00"/>
        <d v="2030-03-05T10:00:00"/>
        <d v="2030-03-07T10:00:00"/>
        <d v="2030-03-08T10:00:00"/>
        <d v="2030-03-09T10:00:00"/>
        <d v="2030-03-10T10:00:00"/>
        <d v="2030-03-11T10:00:00"/>
        <d v="2030-03-12T10:00:00"/>
        <d v="2030-03-13T10:00:00"/>
        <d v="2030-03-14T10:00:00"/>
        <d v="2030-03-15T10:00:00"/>
        <d v="2030-03-16T10:00:00"/>
        <d v="2030-03-17T10:00:00"/>
        <d v="2030-03-18T10:00:00"/>
        <d v="2030-03-19T10:00:00"/>
        <d v="2030-03-20T10:00:00"/>
        <d v="2030-03-21T10:00:00"/>
        <d v="2030-03-22T10:00:00"/>
        <d v="2030-03-23T10:00:00"/>
        <d v="2030-03-24T10:00:00"/>
        <d v="2030-03-26T10:00:00"/>
        <d v="2030-03-27T10:00:00"/>
        <d v="2030-03-28T10:00:00"/>
        <d v="2030-03-29T10:00:00"/>
        <d v="2030-03-30T10:00:00"/>
        <d v="2030-03-31T10:00:00"/>
        <d v="2030-04-01T10:00:00"/>
        <d v="2030-04-02T10:00:00"/>
        <d v="2030-04-03T10:00:00"/>
        <d v="2030-04-04T10:00:00"/>
        <d v="2030-04-05T10:00:00"/>
        <d v="2030-04-06T10:00:00"/>
        <d v="2030-04-07T10:00:00"/>
        <d v="2030-04-08T10:00:00"/>
        <d v="2030-04-09T10:00:00"/>
        <d v="2030-04-10T10:00:00"/>
        <d v="2030-04-11T10:00:00"/>
        <d v="2030-04-12T10:00:00"/>
        <d v="2030-04-13T10:00:00"/>
        <d v="2030-04-14T10:00:00"/>
        <d v="2030-04-15T10:00:00"/>
        <d v="2030-04-16T10:00:00"/>
        <d v="2030-04-17T10:00:00"/>
        <d v="2030-04-18T10:00:00"/>
        <d v="2030-04-19T10:00:00"/>
        <d v="2030-04-20T10:00:00"/>
        <d v="2030-04-21T10:00:00"/>
        <d v="2030-04-22T10:00:00"/>
        <d v="2030-04-23T10:00:00"/>
        <d v="2030-04-24T10:00:00"/>
        <d v="2030-04-25T10:00:00"/>
        <d v="2030-04-26T10:00:00"/>
        <d v="2030-04-27T10:00:00"/>
        <d v="2030-04-28T10:00:00"/>
        <d v="2030-04-29T10:00:00"/>
        <d v="2030-04-30T10:00:00"/>
        <d v="2030-05-01T10:00:00"/>
        <d v="2030-05-02T10:00:00"/>
        <d v="2030-05-03T10:00:00"/>
        <d v="2030-05-04T10:00:00"/>
        <d v="2030-05-06T10:00:00"/>
        <d v="2030-05-07T10:00:00"/>
        <d v="2030-05-08T10:00:00"/>
        <d v="2030-05-12T10:00:00"/>
        <d v="2030-05-13T10:00:00"/>
        <d v="2030-05-14T10:00:00"/>
        <d v="2030-05-15T10:00:00"/>
        <d v="2030-05-16T10:00:00"/>
        <d v="2030-05-17T10:00:00"/>
        <d v="2030-05-18T10:00:00"/>
        <d v="2030-05-19T10:00:00"/>
        <d v="2030-05-20T10:00:00"/>
        <d v="2030-05-21T10:00:00"/>
        <d v="2030-05-22T10:00:00"/>
        <d v="2030-05-23T10:00:00"/>
        <d v="2030-05-24T10:00:00"/>
        <d v="2030-05-25T10:00:00"/>
        <d v="2030-05-26T10:00:00"/>
        <d v="2030-05-27T10:00:00"/>
        <d v="2030-05-28T10:00:00"/>
        <d v="2030-05-29T10:00:00"/>
        <d v="2030-05-30T10:00:00"/>
        <d v="2030-05-31T10:00:00"/>
        <d v="2030-06-01T10:00:00"/>
        <d v="2030-06-02T10:00:00"/>
        <d v="2030-06-03T10:00:00"/>
        <d v="2030-06-04T10:00:00"/>
        <d v="2030-06-05T10:00:00"/>
        <d v="2030-06-07T10:00:00"/>
        <d v="2030-06-08T10:00:00"/>
        <d v="2030-06-09T10:00:00"/>
        <d v="2030-06-10T10:00:00"/>
        <d v="2030-06-11T10:00:00"/>
        <d v="2030-06-12T10:00:00"/>
        <d v="2030-06-13T10:00:00"/>
        <d v="2030-06-14T10:00:00"/>
        <d v="2030-06-15T10:00:00"/>
        <d v="2030-06-16T10:00:00"/>
        <d v="2030-06-20T10:00:00"/>
        <d v="2030-06-21T10:00:00"/>
        <d v="2030-06-22T10:00:00"/>
        <d v="2030-06-23T10:00:00"/>
        <d v="2030-06-24T10:00:00"/>
        <d v="2030-06-25T10:00:00"/>
        <d v="2030-06-26T10:00:00"/>
        <d v="2030-06-28T10:00:00"/>
        <d v="2030-06-29T10:00:00"/>
        <d v="2030-06-30T10:00:00"/>
        <d v="2030-07-01T10:00:00"/>
        <d v="2030-07-02T10:00:00"/>
        <d v="2030-07-03T10:00:00"/>
        <d v="2030-07-04T10:00:00"/>
        <d v="2030-07-05T10:00:00"/>
        <d v="2030-07-06T10:00:00"/>
        <d v="2030-07-07T10:00:00"/>
        <d v="2030-07-08T10:00:00"/>
        <d v="2030-07-09T10:00:00"/>
        <d v="2030-07-10T10:00:00"/>
        <d v="2030-07-11T10:00:00"/>
        <d v="2030-07-12T10:00:00"/>
        <d v="2030-07-13T10:00:00"/>
        <d v="2030-07-14T10:00:00"/>
        <d v="2030-07-15T10:00:00"/>
        <d v="2030-07-16T10:00:00"/>
        <d v="2030-07-17T10:00:00"/>
        <d v="2030-07-18T10:00:00"/>
        <d v="2030-07-19T10:00:00"/>
        <d v="2030-07-20T10:00:00"/>
        <d v="2030-07-21T10:00:00"/>
        <d v="2030-07-22T10:00:00"/>
        <d v="2030-07-23T10:00:00"/>
        <d v="2030-07-24T10:00:00"/>
        <d v="2030-07-25T10:00:00"/>
        <d v="2030-07-26T10:00:00"/>
        <d v="2030-07-27T10:00:00"/>
        <d v="2030-07-28T10:00:00"/>
        <d v="2030-07-29T10:00:00"/>
        <d v="2030-07-30T10:00:00"/>
        <d v="2030-07-31T10:00:00"/>
        <d v="2030-08-01T10:00:00"/>
        <d v="2030-08-02T10:00:00"/>
        <d v="2030-08-03T10:00:00"/>
        <d v="2030-08-04T10:00:00"/>
        <d v="2030-08-05T10:00:00"/>
        <d v="2030-08-06T10:00:00"/>
        <d v="2030-08-07T10:00:00"/>
        <d v="2030-08-08T10:00:00"/>
        <d v="2030-08-09T10:00:00"/>
        <d v="2030-08-10T10:00:00"/>
        <d v="2030-08-11T10:00:00"/>
        <d v="2030-08-12T10:00:00"/>
        <d v="2030-08-13T10:00:00"/>
        <d v="2030-08-14T10:00:00"/>
        <d v="2030-08-15T10:00:00"/>
        <d v="2030-08-16T10:00:00"/>
        <d v="2030-08-17T10:00:00"/>
        <d v="2030-08-18T10:00:00"/>
        <d v="2030-08-19T10:00:00"/>
        <d v="2030-08-20T10:00:00"/>
        <d v="2030-08-21T10:00:00"/>
        <d v="2030-08-22T10:00:00"/>
        <d v="2030-08-23T10:00:00"/>
        <d v="2030-08-24T10:00:00"/>
        <d v="2030-08-25T10:00:00"/>
        <d v="2030-08-26T10:00:00"/>
        <d v="2030-08-27T10:00:00"/>
        <d v="2030-08-28T10:00:00"/>
        <d v="2030-08-29T10:00:00"/>
        <d v="2030-08-30T10:00:00"/>
        <d v="2030-08-31T10:00:00"/>
        <d v="2030-09-01T10:00:00"/>
        <d v="2030-09-02T10:00:00"/>
        <d v="2030-09-03T10:00:00"/>
        <d v="2030-09-04T10:00:00"/>
        <d v="2030-09-05T10:00:00"/>
        <d v="2030-09-06T10:00:00"/>
        <d v="2030-09-07T10:00:00"/>
        <d v="2030-09-08T10:00:00"/>
        <d v="2030-09-09T10:00:00"/>
        <d v="2030-09-10T10:00:00"/>
        <d v="2030-09-11T10:00:00"/>
        <d v="2030-09-12T10:00:00"/>
        <d v="2030-09-13T10:00:00"/>
        <d v="2030-09-14T10:00:00"/>
        <d v="2030-09-15T10:00:00"/>
        <d v="2030-09-16T10:00:00"/>
        <d v="2030-09-17T10:00:00"/>
        <d v="2030-09-18T10:00:00"/>
        <d v="2030-09-19T10:00:00"/>
        <d v="2030-09-20T10:00:00"/>
        <d v="2030-09-21T10:00:00"/>
        <d v="2030-09-22T10:00:00"/>
        <d v="2030-09-23T10:00:00"/>
        <d v="2030-09-24T10:00:00"/>
        <d v="2030-09-25T10:00:00"/>
        <d v="2030-09-26T10:00:00"/>
        <d v="2030-09-27T10:00:00"/>
        <d v="2030-09-28T10:00:00"/>
        <d v="2030-09-29T10:00:00"/>
        <d v="2030-09-30T10:00:00"/>
        <d v="2030-10-01T10:00:00"/>
        <d v="2030-10-02T10:00:00"/>
        <d v="2030-10-03T10:00:00"/>
        <d v="2030-10-04T10:00:00"/>
        <d v="2030-10-05T10:00:00"/>
        <d v="2030-10-06T10:00:00"/>
        <d v="2030-10-08T10:00:00"/>
        <d v="2030-10-09T10:00:00"/>
        <d v="2030-10-10T10:00:00"/>
        <d v="2030-10-11T10:00:00"/>
        <d v="2030-10-12T10:00:00"/>
        <d v="2030-10-13T10:00:00"/>
        <d v="2030-10-14T10:00:00"/>
        <d v="2030-10-15T10:00:00"/>
        <d v="2030-10-16T10:00:00"/>
        <d v="2030-10-17T10:00:00"/>
        <d v="2030-10-18T10:00:00"/>
        <d v="2030-10-19T10:00:00"/>
        <d v="2030-10-20T10:00:00"/>
        <d v="2030-10-22T10:00:00"/>
        <d v="2030-10-23T10:00:00"/>
        <d v="2030-10-24T10:00:00"/>
        <d v="2030-10-25T10:00:00"/>
        <d v="2030-10-26T10:00:00"/>
        <d v="2030-10-27T10:00:00"/>
        <d v="2030-10-28T10:00:00"/>
        <d v="2030-10-30T10:00:00"/>
        <d v="2030-10-31T10:00:00"/>
        <d v="2030-11-01T10:00:00"/>
        <d v="2030-11-02T10:00:00"/>
        <d v="2030-11-03T10:00:00"/>
        <d v="2030-11-04T10:00:00"/>
        <d v="2030-11-05T10:00:00"/>
        <d v="2030-11-06T10:00:00"/>
        <d v="2030-11-07T10:00:00"/>
        <d v="2030-11-08T10:00:00"/>
        <d v="2030-11-09T10:00:00"/>
        <d v="2030-11-10T10:00:00"/>
        <d v="2030-11-11T10:00:00"/>
        <d v="2030-11-12T10:00:00"/>
        <d v="2030-11-13T10:00:00"/>
        <d v="2030-11-14T10:00:00"/>
        <d v="2030-11-15T10:00:00"/>
        <d v="2030-11-16T10:00:00"/>
        <d v="2030-11-19T10:00:00"/>
        <d v="2030-11-20T10:00:00"/>
        <d v="2030-11-21T10:00:00"/>
        <d v="2030-11-22T10:00:00"/>
        <d v="2030-11-23T10:00:00"/>
        <d v="2030-11-24T10:00:00"/>
        <d v="2030-11-25T10:00:00"/>
        <d v="2030-11-26T10:00:00"/>
        <d v="2030-11-27T10:00:00"/>
        <d v="2030-11-28T10:00:00"/>
        <d v="2030-11-29T10:00:00"/>
        <d v="2030-11-30T10:00:00"/>
        <d v="2030-12-01T10:00:00"/>
        <d v="2030-12-02T10:00:00"/>
        <d v="2030-12-03T10:00:00"/>
        <d v="2030-12-04T10:00:00"/>
        <d v="2030-12-05T10:00:00"/>
        <d v="2030-12-06T10:00:00"/>
        <d v="2030-12-07T10:00:00"/>
        <d v="2030-12-08T10:00:00"/>
        <d v="2030-12-09T10:00:00"/>
        <d v="2030-12-10T10:00:00"/>
        <d v="2030-12-11T10:00:00"/>
        <d v="2030-12-12T10:00:00"/>
        <d v="2030-12-13T10:00:00"/>
        <d v="2030-12-14T10:00:00"/>
        <d v="2030-12-15T10:00:00"/>
        <d v="2030-12-16T10:00:00"/>
        <d v="2030-12-17T10:00:00"/>
        <d v="2030-12-18T10:00:00"/>
        <d v="2030-12-19T10:00:00"/>
        <d v="2030-12-20T10:00:00"/>
        <d v="2030-12-21T10:00:00"/>
        <d v="2030-12-22T10:00:00"/>
        <d v="2030-12-23T10:00:00"/>
        <d v="2030-12-24T10:00:00"/>
        <d v="2030-12-25T10:00:00"/>
        <d v="2030-12-26T10:00:00"/>
        <d v="2030-12-29T10:00:00"/>
        <d v="2030-12-30T10:00:00"/>
        <d v="2030-12-31T10:00:00"/>
        <d v="2031-01-01T10:00:00"/>
        <d v="2031-01-02T10:00:00"/>
        <d v="2031-01-03T10:00:00"/>
        <d v="2031-01-04T10:00:00"/>
        <d v="2031-01-05T10:00:00"/>
        <d v="2031-01-06T10:00:00"/>
        <d v="2031-01-07T10:00:00"/>
        <d v="2031-01-08T10:00:00"/>
        <d v="2031-01-09T10:00:00"/>
        <d v="2031-01-10T10:00:00"/>
        <d v="2031-01-11T10:00:00"/>
        <d v="2031-01-12T10:00:00"/>
        <d v="2031-01-13T10:00:00"/>
        <d v="2031-01-14T10:00:00"/>
        <d v="2031-01-15T10:00:00"/>
        <d v="2031-01-16T10:00:00"/>
        <d v="2031-01-17T10:00:00"/>
        <d v="2031-01-18T10:00:00"/>
        <d v="2031-01-19T10:00:00"/>
        <d v="2031-01-20T10:00:00"/>
        <d v="2031-01-21T10:00:00"/>
        <d v="2031-01-22T10:00:00"/>
        <d v="2031-01-23T10:00:00"/>
        <d v="2031-01-24T10:00:00"/>
        <d v="2031-01-25T10:00:00"/>
        <d v="2031-01-26T10:00:00"/>
        <d v="2031-01-27T10:00:00"/>
        <d v="2031-01-28T10:00:00"/>
        <d v="2031-01-29T10:00:00"/>
        <d v="2031-01-30T10:00:00"/>
        <d v="2031-01-31T10:00:00"/>
        <d v="2031-02-01T10:00:00"/>
        <d v="2031-02-02T10:00:00"/>
        <d v="2031-02-03T10:00:00"/>
        <d v="2031-02-04T10:00:00"/>
        <d v="2031-02-05T10:00:00"/>
        <d v="2031-02-06T10:00:00"/>
        <d v="2031-02-08T10:00:00"/>
        <d v="2031-02-09T10:00:00"/>
        <d v="2031-02-10T10:00:00"/>
        <d v="2031-02-11T10:00:00"/>
        <d v="2031-02-12T10:00:00"/>
        <d v="2031-02-13T10:00:00"/>
        <d v="2031-02-14T10:00:00"/>
        <d v="2031-02-15T10:00:00"/>
        <d v="2031-02-16T10:00:00"/>
        <d v="2031-02-17T10:00:00"/>
        <d v="2031-02-18T10:00:00"/>
        <d v="2031-02-19T10:00:00"/>
        <d v="2031-02-20T10:00:00"/>
        <d v="2031-02-21T10:00:00"/>
        <d v="2031-02-22T10:00:00"/>
        <d v="2031-02-23T10:00:00"/>
        <d v="2031-02-24T10:00:00"/>
        <d v="2031-02-25T10:00:00"/>
        <d v="2031-02-26T10:00:00"/>
        <d v="2031-02-28T10:00:00"/>
        <d v="2031-03-01T10:00:00"/>
        <d v="2031-03-04T10:00:00"/>
        <d v="2031-03-05T10:00:00"/>
        <d v="2031-03-06T10:00:00"/>
        <d v="2031-03-07T10:00:00"/>
        <d v="2031-03-08T10:00:00"/>
        <d v="2031-03-09T10:00:00"/>
        <d v="2031-03-10T10:00:00"/>
        <d v="2031-03-11T10:00:00"/>
        <d v="2031-03-12T10:00:00"/>
        <d v="2031-03-13T10:00:00"/>
        <d v="2031-03-16T10:00:00"/>
        <d v="2031-03-17T10:00:00"/>
        <d v="2031-03-19T10:00:00"/>
        <d v="2031-03-20T10:00:00"/>
        <d v="2031-03-21T10:00:00"/>
        <d v="2031-03-22T10:00:00"/>
        <d v="2031-03-23T10:00:00"/>
        <d v="2031-03-24T10:00:00"/>
        <d v="2031-03-25T10:00:00"/>
        <d v="2031-03-26T10:00:00"/>
        <d v="2031-03-27T10:00:00"/>
        <d v="2031-03-28T10:00:00"/>
        <d v="2031-03-29T10:00:00"/>
        <d v="2031-03-30T10:00:00"/>
        <d v="2031-03-31T10:00:00"/>
        <d v="2031-04-01T10:00:00"/>
        <d v="2031-04-02T10:00:00"/>
        <d v="2031-04-03T10:00:00"/>
        <d v="2031-04-04T10:00:00"/>
        <d v="2031-04-05T10:00:00"/>
        <d v="2031-04-06T10:00:00"/>
        <d v="2031-04-07T10:00:00"/>
        <d v="2031-04-08T10:00:00"/>
        <d v="2031-04-09T10:00:00"/>
        <d v="2031-04-10T10:00:00"/>
        <d v="2031-04-11T10:00:00"/>
        <d v="2031-04-12T10:00:00"/>
        <d v="2031-04-13T10:00:00"/>
        <d v="2031-04-14T10:00:00"/>
        <d v="2031-04-15T10:00:00"/>
        <d v="2031-04-16T10:00:00"/>
        <d v="2031-04-17T10:00:00"/>
        <d v="2031-04-18T10:00:00"/>
        <d v="2031-04-19T10:00:00"/>
        <d v="2031-04-20T10:00:00"/>
        <d v="2031-04-21T10:00:00"/>
        <d v="2031-04-22T10:00:00"/>
        <d v="2031-04-23T10:00:00"/>
        <d v="2031-04-24T10:00:00"/>
        <d v="2031-04-25T10:00:00"/>
        <d v="2031-04-26T10:00:00"/>
        <d v="2031-04-27T10:00:00"/>
        <d v="2031-04-28T10:00:00"/>
        <d v="2031-04-30T10:00:00"/>
        <d v="2031-05-01T10:00:00"/>
        <d v="2031-05-02T10:00:00"/>
        <d v="2031-05-03T10:00:00"/>
        <d v="2031-05-04T10:00:00"/>
        <d v="2031-05-05T10:00:00"/>
        <d v="2031-05-06T10:00:00"/>
        <d v="2031-05-07T10:00:00"/>
        <d v="2031-05-08T10:00:00"/>
        <d v="2031-05-09T10:00:00"/>
        <d v="2031-05-10T10:00:00"/>
        <d v="2031-05-11T10:00:00"/>
        <d v="2031-05-12T10:00:00"/>
        <d v="2031-05-13T10:00:00"/>
        <d v="2031-05-14T10:00:00"/>
        <d v="2031-05-16T10:00:00"/>
        <d v="2031-05-17T10:00:00"/>
        <d v="2031-05-18T10:00:00"/>
        <d v="2031-05-19T10:00:00"/>
        <d v="2031-05-20T10:00:00"/>
        <d v="2031-05-21T10:00:00"/>
        <d v="2031-05-22T10:00:00"/>
        <d v="2031-05-23T10:00:00"/>
        <d v="2031-05-24T10:00:00"/>
        <d v="2031-05-25T10:00:00"/>
        <d v="2031-05-26T10:00:00"/>
        <d v="2031-05-27T10:00:00"/>
        <d v="2031-05-28T10:00:00"/>
        <d v="2031-05-31T10:00:00"/>
        <d v="2031-06-01T10:00:00"/>
        <d v="2031-06-02T10:00:00"/>
        <d v="2031-06-03T10:00:00"/>
        <d v="2031-06-04T10:00:00"/>
        <d v="2031-06-05T10:00:00"/>
        <d v="2031-06-06T10:00:00"/>
        <d v="2031-06-07T10:00:00"/>
        <d v="2031-06-08T10:00:00"/>
        <d v="2031-06-09T10:00:00"/>
        <d v="2031-06-10T10:00:00"/>
        <d v="2031-06-11T10:00:00"/>
        <d v="2031-06-12T10:00:00"/>
        <d v="2031-06-13T10:00:00"/>
        <d v="2031-06-14T10:00:00"/>
        <d v="2031-06-15T10:00:00"/>
        <d v="2031-06-16T10:00:00"/>
        <d v="2031-06-17T10:00:00"/>
        <d v="2031-06-18T10:00:00"/>
        <d v="2031-06-19T10:00:00"/>
        <d v="2031-06-20T10:00:00"/>
        <d v="2031-06-21T10:00:00"/>
        <d v="2031-06-22T10:00:00"/>
        <d v="2031-06-24T10:00:00"/>
        <d v="2031-06-25T10:00:00"/>
        <d v="2031-06-26T10:00:00"/>
        <d v="2031-06-27T10:00:00"/>
        <d v="2031-06-29T10:00:00"/>
        <d v="2031-06-30T10:00:00"/>
        <d v="2031-07-01T10:00:00"/>
        <d v="2031-07-02T10:00:00"/>
        <d v="2031-07-03T10:00:00"/>
        <d v="2031-07-04T10:00:00"/>
        <d v="2031-07-05T10:00:00"/>
        <d v="2031-07-06T10:00:00"/>
        <d v="2031-07-07T10:00:00"/>
        <d v="2031-07-08T10:00:00"/>
        <d v="2031-07-09T10:00:00"/>
        <d v="2031-07-10T10:00:00"/>
        <d v="2031-07-11T10:00:00"/>
        <d v="2031-07-12T10:00:00"/>
        <d v="2031-07-13T10:00:00"/>
        <d v="2031-07-14T10:00:00"/>
        <d v="2031-07-15T10:00:00"/>
        <d v="2031-07-16T10:00:00"/>
        <d v="2031-07-17T10:00:00"/>
        <d v="2031-07-18T10:00:00"/>
        <d v="2031-07-19T10:00:00"/>
        <d v="2031-07-20T10:00:00"/>
        <d v="2031-07-21T10:00:00"/>
        <d v="2031-07-22T10:00:00"/>
        <d v="2031-07-23T10:00:00"/>
        <d v="2031-07-24T10:00:00"/>
        <d v="2031-07-25T10:00:00"/>
        <d v="2031-07-26T10:00:00"/>
        <d v="2031-07-27T10:00:00"/>
        <d v="2031-07-28T10:00:00"/>
        <d v="2031-07-29T10:00:00"/>
        <d v="2031-07-30T10:00:00"/>
        <d v="2031-07-31T10:00:00"/>
        <d v="2031-08-01T10:00:00"/>
        <d v="2031-08-02T10:00:00"/>
        <d v="2031-08-03T10:00:00"/>
        <d v="2031-08-04T10:00:00"/>
        <d v="2031-08-05T10:00:00"/>
        <d v="2031-08-06T10:00:00"/>
        <d v="2031-08-07T10:00:00"/>
        <d v="2031-08-08T10:00:00"/>
        <d v="2031-08-09T10:00:00"/>
        <d v="2031-08-10T10:00:00"/>
        <d v="2031-08-11T10:00:00"/>
        <d v="2031-08-12T10:00:00"/>
        <d v="2031-08-13T10:00:00"/>
        <d v="2031-08-14T10:00:00"/>
        <d v="2031-08-15T10:00:00"/>
        <d v="2031-08-16T10:00:00"/>
        <d v="2031-08-17T10:00:00"/>
        <d v="2031-08-18T10:00:00"/>
        <d v="2031-08-19T10:00:00"/>
        <d v="2031-08-20T10:00:00"/>
        <d v="2031-08-21T10:00:00"/>
        <d v="2031-08-22T10:00:00"/>
        <d v="2031-08-23T10:00:00"/>
        <d v="2031-08-24T10:00:00"/>
        <d v="2031-08-25T10:00:00"/>
        <d v="2031-08-26T10:00:00"/>
        <d v="2031-08-27T10:00:00"/>
        <d v="2031-08-28T10:00:00"/>
        <d v="2031-08-29T10:00:00"/>
        <d v="2031-08-30T10:00:00"/>
        <d v="2031-08-31T10:00:00"/>
        <d v="2031-09-01T10:00:00"/>
        <d v="2031-09-02T10:00:00"/>
        <d v="2031-09-03T10:00:00"/>
        <d v="2031-09-04T10:00:00"/>
        <d v="2031-09-05T10:00:00"/>
        <d v="2031-09-06T10:00:00"/>
        <d v="2031-09-07T10:00:00"/>
        <d v="2031-09-08T10:00:00"/>
        <d v="2031-09-09T10:00:00"/>
        <d v="2031-09-10T10:00:00"/>
        <d v="2031-09-11T10:00:00"/>
        <d v="2031-09-12T10:00:00"/>
        <d v="2031-09-13T10:00:00"/>
        <d v="2031-09-14T10:00:00"/>
        <d v="2031-09-15T10:00:00"/>
        <d v="2031-09-16T10:00:00"/>
        <d v="2031-09-17T10:00:00"/>
        <d v="2031-09-18T10:00:00"/>
        <d v="2031-09-19T10:00:00"/>
        <d v="2031-09-20T10:00:00"/>
        <d v="2031-09-21T10:00:00"/>
        <d v="2031-09-22T10:00:00"/>
        <d v="2031-09-23T10:00:00"/>
        <d v="2031-09-24T10:00:00"/>
        <d v="2031-09-25T10:00:00"/>
        <d v="2031-09-26T10:00:00"/>
        <d v="2031-09-27T10:00:00"/>
        <d v="2031-09-28T10:00:00"/>
        <d v="2031-09-29T10:00:00"/>
        <d v="2031-09-30T10:00:00"/>
        <d v="2031-10-01T10:00:00"/>
        <d v="2031-10-02T10:00:00"/>
        <d v="2031-10-03T10:00:00"/>
        <d v="2031-10-04T10:00:00"/>
        <d v="2031-10-05T10:00:00"/>
        <d v="2031-10-06T10:00:00"/>
        <d v="2031-10-07T10:00:00"/>
        <d v="2031-10-08T10:00:00"/>
        <d v="2031-10-09T10:00:00"/>
        <d v="2031-10-10T10:00:00"/>
        <d v="2031-10-12T10:00:00"/>
        <d v="2031-10-13T10:00:00"/>
        <d v="2031-10-14T10:00:00"/>
        <d v="2031-10-15T10:00:00"/>
        <d v="2031-10-16T10:00:00"/>
        <d v="2031-10-17T10:00:00"/>
        <d v="2031-10-18T10:00:00"/>
        <d v="2031-10-19T10:00:00"/>
        <d v="2031-10-21T10:00:00"/>
        <d v="2031-10-22T10:00:00"/>
        <d v="2031-10-23T10:00:00"/>
        <d v="2031-10-24T10:00:00"/>
        <d v="2031-10-26T10:00:00"/>
        <d v="2031-10-27T10:00:00"/>
        <d v="2031-10-28T10:00:00"/>
        <d v="2031-10-29T10:00:00"/>
        <d v="2031-10-30T10:00:00"/>
        <d v="2031-10-31T10:00:00"/>
        <d v="2031-11-01T10:00:00"/>
        <d v="2031-11-02T10:00:00"/>
        <d v="2031-11-03T10:00:00"/>
        <d v="2031-11-04T10:00:00"/>
        <d v="2031-11-05T10:00:00"/>
        <d v="2031-11-06T10:00:00"/>
        <d v="2031-11-07T10:00:00"/>
        <d v="2031-11-08T10:00:00"/>
        <d v="2031-11-09T10:00:00"/>
        <d v="2031-11-10T10:00:00"/>
        <d v="2031-11-11T10:00:00"/>
        <d v="2031-11-12T10:00:00"/>
        <d v="2031-11-13T10:00:00"/>
        <d v="2031-11-14T10:00:00"/>
        <d v="2031-11-15T10:00:00"/>
        <d v="2031-11-16T10:00:00"/>
        <d v="2031-11-17T10:00:00"/>
        <d v="2031-11-18T10:00:00"/>
        <d v="2031-11-19T10:00:00"/>
        <d v="2031-11-20T10:00:00"/>
        <d v="2031-11-21T10:00:00"/>
        <d v="2031-11-22T10:00:00"/>
        <d v="2031-11-23T10:00:00"/>
        <d v="2031-11-24T10:00:00"/>
        <d v="2031-11-25T10:00:00"/>
        <d v="2031-11-26T10:00:00"/>
        <d v="2031-11-27T10:00:00"/>
        <d v="2031-11-28T10:00:00"/>
        <d v="2031-11-29T10:00:00"/>
        <d v="2031-11-30T10:00:00"/>
        <d v="2031-12-01T10:00:00"/>
        <d v="2031-12-02T10:00:00"/>
        <d v="2031-12-03T10:00:00"/>
        <d v="2031-12-04T10:00:00"/>
        <d v="2031-12-05T10:00:00"/>
        <d v="2031-12-06T10:00:00"/>
        <d v="2031-12-07T10:00:00"/>
        <d v="2031-12-08T10:00:00"/>
        <d v="2031-12-09T10:00:00"/>
        <d v="2031-12-10T10:00:00"/>
        <d v="2031-12-11T10:00:00"/>
        <d v="2031-12-12T10:00:00"/>
        <d v="2031-12-13T10:00:00"/>
        <d v="2031-12-14T10:00:00"/>
        <d v="2031-12-15T10:00:00"/>
        <d v="2031-12-16T10:00:00"/>
        <d v="2031-12-17T10:00:00"/>
        <d v="2031-12-18T10:00:00"/>
        <d v="2031-12-19T10:00:00"/>
        <d v="2031-12-20T10:00:00"/>
        <d v="2031-12-21T10:00:00"/>
        <d v="2031-12-22T10:00:00"/>
        <d v="2031-12-23T10:00:00"/>
        <d v="2031-12-24T10:00:00"/>
        <d v="2031-12-25T10:00:00"/>
        <d v="2031-12-26T10:00:00"/>
        <d v="2031-12-27T10:00:00"/>
        <d v="2031-12-31T10:00:00"/>
        <d v="2032-01-01T10:00:00"/>
        <d v="2032-01-02T10:00:00"/>
        <d v="2032-01-03T10:00:00"/>
        <d v="2032-01-05T10:00:00"/>
        <d v="2032-01-06T10:00:00"/>
        <d v="2032-01-08T10:00:00"/>
        <d v="2032-01-09T10:00:00"/>
        <d v="2032-01-10T10:00:00"/>
        <d v="2032-01-11T10:00:00"/>
        <d v="2032-01-12T10:00:00"/>
        <d v="2032-01-13T10:00:00"/>
        <d v="2032-01-14T10:00:00"/>
        <d v="2032-01-15T10:00:00"/>
        <d v="2032-01-16T10:00:00"/>
        <d v="2032-01-17T10:00:00"/>
        <d v="2032-01-18T10:00:00"/>
        <d v="2032-01-19T10:00:00"/>
        <d v="2032-01-20T10:00:00"/>
        <d v="2032-01-21T10:00:00"/>
        <d v="2032-01-23T10:00:00"/>
        <d v="2032-01-24T10:00:00"/>
        <d v="2032-01-25T10:00:00"/>
        <d v="2032-01-26T10:00:00"/>
        <d v="2032-01-27T10:00:00"/>
        <d v="2032-01-28T10:00:00"/>
        <d v="2032-01-29T10:00:00"/>
        <d v="2032-01-30T10:00:00"/>
        <d v="2032-01-31T10:00:00"/>
        <d v="2032-02-01T10:00:00"/>
        <d v="2032-02-02T10:00:00"/>
        <d v="2032-02-03T10:00:00"/>
        <d v="2032-02-04T10:00:00"/>
        <d v="2032-02-05T10:00:00"/>
        <d v="2032-02-06T10:00:00"/>
        <d v="2032-02-07T10:00:00"/>
        <d v="2032-02-11T10:00:00"/>
        <d v="2032-02-12T10:00:00"/>
        <d v="2032-02-13T10:00:00"/>
        <d v="2032-02-14T10:00:00"/>
        <d v="2032-02-15T10:00:00"/>
        <d v="2032-02-16T10:00:00"/>
        <d v="2032-02-17T10:00:00"/>
        <d v="2032-02-19T10:00:00"/>
        <d v="2032-02-20T10:00:00"/>
        <d v="2032-02-21T10:00:00"/>
        <d v="2032-02-22T10:00:00"/>
        <d v="2032-02-23T10:00:00"/>
        <d v="2032-02-24T10:00:00"/>
        <d v="2032-02-25T10:00:00"/>
        <d v="2032-02-26T10:00:00"/>
        <d v="2032-02-27T10:00:00"/>
        <d v="2032-02-28T10:00:00"/>
        <d v="2032-02-29T10:00:00"/>
        <d v="2032-03-01T10:00:00"/>
        <d v="2032-03-02T10:00:00"/>
        <d v="2032-03-03T10:00:00"/>
        <d v="2032-03-05T10:00:00"/>
        <d v="2032-03-06T10:00:00"/>
        <d v="2032-03-07T10:00:00"/>
        <d v="2032-03-08T10:00:00"/>
        <d v="2032-03-09T10:00:00"/>
        <d v="2032-03-10T10:00:00"/>
        <d v="2032-03-11T10:00:00"/>
        <d v="2032-03-12T10:00:00"/>
        <d v="2032-03-13T10:00:00"/>
        <d v="2032-03-14T10:00:00"/>
        <d v="2032-03-15T10:00:00"/>
        <d v="2032-03-16T10:00:00"/>
        <d v="2032-03-17T10:00:00"/>
        <d v="2032-03-18T10:00:00"/>
        <d v="2032-03-19T10:00:00"/>
        <d v="2032-03-20T10:00:00"/>
        <d v="2032-03-21T10:00:00"/>
        <d v="2032-03-22T10:00:00"/>
        <d v="2032-03-25T10:00:00"/>
        <d v="2032-03-26T10:00:00"/>
        <d v="2032-03-27T10:00:00"/>
        <d v="2032-03-28T10:00:00"/>
        <d v="2032-03-29T10:00:00"/>
        <d v="2032-03-30T10:00:00"/>
        <d v="2032-03-31T10:00:00"/>
        <d v="2032-04-01T10:00:00"/>
        <d v="2032-04-02T10:00:00"/>
        <d v="2032-04-03T10:00:00"/>
        <d v="2032-04-04T10:00:00"/>
        <d v="2032-04-05T10:00:00"/>
        <d v="2032-04-06T10:00:00"/>
        <d v="2032-04-07T10:00:00"/>
        <d v="2032-04-08T10:00:00"/>
        <d v="2032-04-09T10:00:00"/>
        <d v="2032-04-10T10:00:00"/>
        <d v="2032-04-11T10:00:00"/>
        <d v="2032-04-12T10:00:00"/>
        <d v="2032-04-13T10:00:00"/>
        <d v="2032-04-14T10:00:00"/>
        <d v="2032-04-15T10:00:00"/>
        <d v="2032-04-16T10:00:00"/>
        <d v="2032-04-17T10:00:00"/>
        <d v="2032-04-18T10:00:00"/>
        <d v="2032-04-19T10:00:00"/>
        <d v="2032-04-20T10:00:00"/>
        <d v="2032-04-21T10:00:00"/>
        <d v="2032-04-22T10:00:00"/>
        <d v="2032-04-23T10:00:00"/>
        <d v="2032-04-24T10:00:00"/>
        <d v="2032-04-25T10:00:00"/>
        <d v="2032-04-27T10:00:00"/>
        <d v="2032-04-28T10:00:00"/>
        <d v="2032-04-29T10:00:00"/>
        <d v="2032-04-30T10:00:00"/>
        <d v="2032-05-01T10:00:00"/>
        <d v="2032-05-02T10:00:00"/>
        <d v="2032-05-03T10:00:00"/>
        <d v="2032-05-04T10:00:00"/>
        <d v="2032-05-05T10:00:00"/>
        <d v="2032-05-06T10:00:00"/>
        <d v="2032-05-07T10:00:00"/>
        <d v="2032-05-08T10:00:00"/>
        <d v="2032-05-09T10:00:00"/>
        <d v="2032-05-10T10:00:00"/>
        <d v="2032-05-11T10:00:00"/>
        <d v="2032-05-12T10:00:00"/>
        <d v="2032-05-13T10:00:00"/>
        <d v="2032-05-14T10:00:00"/>
        <d v="2032-05-15T10:00:00"/>
        <d v="2032-05-16T10:00:00"/>
        <d v="2032-05-18T10:00:00"/>
        <d v="2032-05-19T10:00:00"/>
        <d v="2032-05-20T10:00:00"/>
        <d v="2032-05-21T10:00:00"/>
        <d v="2032-05-22T10:00:00"/>
        <d v="2032-05-23T10:00:00"/>
        <d v="2032-05-24T10:00:00"/>
        <d v="2032-05-25T10:00:00"/>
        <d v="2032-05-26T10:00:00"/>
        <d v="2032-05-27T10:00:00"/>
        <d v="2032-05-28T10:00:00"/>
        <d v="2032-05-29T10:00:00"/>
        <d v="2032-05-30T10:00:00"/>
        <d v="2032-05-31T10:00:00"/>
        <d v="2032-06-01T10:00:00"/>
        <d v="2032-06-02T10:00:00"/>
        <d v="2032-06-03T10:00:00"/>
        <d v="2032-06-04T10:00:00"/>
        <d v="2032-06-05T10:00:00"/>
        <d v="2032-06-06T10:00:00"/>
        <d v="2032-06-07T10:00:00"/>
        <d v="2032-06-08T10:00:00"/>
        <d v="2032-06-09T10:00:00"/>
        <d v="2032-06-10T10:00:00"/>
        <d v="2032-06-11T10:00:00"/>
        <d v="2032-06-12T10:00:00"/>
        <d v="2032-06-13T10:00:00"/>
        <d v="2032-06-14T10:00:00"/>
        <d v="2032-06-15T10:00:00"/>
        <d v="2032-06-16T10:00:00"/>
        <d v="2032-06-17T10:00:00"/>
        <d v="2032-06-18T10:00:00"/>
        <d v="2032-06-19T10:00:00"/>
        <d v="2032-06-20T10:00:00"/>
        <d v="2032-06-21T10:00:00"/>
        <d v="2032-06-22T10:00:00"/>
        <d v="2032-06-23T10:00:00"/>
        <d v="2032-06-24T10:00:00"/>
        <d v="2032-06-25T10:00:00"/>
        <d v="2032-06-26T10:00:00"/>
        <d v="2032-06-27T10:00:00"/>
        <d v="2032-06-28T10:00:00"/>
        <d v="2032-06-29T10:00:00"/>
        <d v="2032-06-30T10:00:00"/>
        <d v="2032-07-01T10:00:00"/>
        <d v="2032-07-02T10:00:00"/>
        <d v="2032-07-03T10:00:00"/>
        <d v="2032-07-04T10:00:00"/>
        <d v="2032-07-05T10:00:00"/>
        <d v="2032-07-06T10:00:00"/>
        <d v="2032-07-07T10:00:00"/>
        <d v="2032-07-08T10:00:00"/>
        <d v="2032-07-09T10:00:00"/>
        <d v="2032-07-10T10:00:00"/>
        <d v="2032-07-11T10:00:00"/>
        <d v="2032-07-12T10:00:00"/>
        <d v="2032-07-13T10:00:00"/>
        <d v="2032-07-14T10:00:00"/>
        <d v="2032-07-15T10:00:00"/>
        <d v="2032-07-16T10:00:00"/>
        <d v="2032-07-17T10:00:00"/>
        <d v="2032-07-18T10:00:00"/>
        <d v="2032-07-19T10:00:00"/>
        <d v="2032-07-20T10:00:00"/>
        <d v="2032-07-21T10:00:00"/>
        <d v="2032-07-22T10:00:00"/>
        <d v="2032-07-23T10:00:00"/>
        <d v="2032-07-24T10:00:00"/>
        <d v="2032-07-25T10:00:00"/>
        <d v="2032-07-26T10:00:00"/>
        <d v="2032-07-27T10:00:00"/>
        <d v="2032-07-28T10:00:00"/>
        <d v="2032-07-29T10:00:00"/>
        <d v="2032-07-30T10:00:00"/>
        <d v="2032-07-31T10:00:00"/>
        <d v="2032-08-01T10:00:00"/>
        <d v="2032-08-03T10:00:00"/>
        <d v="2032-08-04T10:00:00"/>
        <d v="2032-08-05T10:00:00"/>
        <d v="2032-08-06T10:00:00"/>
        <d v="2032-08-07T10:00:00"/>
        <d v="2032-08-08T10:00:00"/>
        <d v="2032-08-09T10:00:00"/>
        <d v="2032-08-10T10:00:00"/>
        <d v="2032-08-11T10:00:00"/>
        <d v="2032-08-15T10:00:00"/>
        <d v="2032-08-16T10:00:00"/>
        <d v="2032-08-17T10:00:00"/>
        <d v="2032-08-18T10:00:00"/>
        <d v="2032-08-21T10:00:00"/>
        <d v="2032-08-22T10:00:00"/>
        <d v="2032-08-23T10:00:00"/>
        <d v="2032-08-24T10:00:00"/>
        <d v="2032-08-25T10:00:00"/>
        <d v="2032-08-26T10:00:00"/>
        <d v="2032-08-27T10:00:00"/>
        <d v="2032-08-28T10:00:00"/>
        <d v="2032-08-29T10:00:00"/>
        <d v="2032-08-30T10:00:00"/>
        <d v="2032-08-31T10:00:00"/>
        <d v="2032-09-01T10:00:00"/>
        <d v="2032-09-02T10:00:00"/>
        <d v="2032-09-03T10:00:00"/>
        <d v="2032-09-06T10:00:00"/>
        <d v="2032-09-07T10:00:00"/>
        <d v="2032-09-08T10:00:00"/>
        <d v="2032-09-09T10:00:00"/>
        <d v="2032-09-10T10:00:00"/>
        <d v="2032-09-11T10:00:00"/>
        <d v="2032-09-12T10:00:00"/>
        <d v="2032-09-13T10:00:00"/>
        <d v="2032-09-14T10:00:00"/>
        <d v="2032-09-15T10:00:00"/>
        <d v="2032-09-16T10:00:00"/>
        <d v="2032-09-17T10:00:00"/>
        <d v="2032-09-18T10:00:00"/>
        <d v="2032-09-19T10:00:00"/>
        <d v="2032-09-20T10:00:00"/>
        <d v="2032-09-21T10:00:00"/>
        <d v="2032-09-22T10:00:00"/>
        <d v="2032-09-23T10:00:00"/>
        <d v="2032-09-24T10:00:00"/>
        <d v="2032-09-25T10:00:00"/>
        <d v="2032-09-26T10:00:00"/>
        <d v="2032-09-27T10:00:00"/>
        <d v="2032-09-28T10:00:00"/>
        <d v="2032-09-29T10:00:00"/>
        <d v="2032-09-30T10:00:00"/>
        <d v="2032-10-01T10:00:00"/>
        <d v="2032-10-02T10:00:00"/>
        <d v="2032-10-03T10:00:00"/>
        <d v="2032-10-04T10:00:00"/>
        <d v="2032-10-05T10:00:00"/>
        <d v="2032-10-06T10:00:00"/>
        <d v="2032-10-07T10:00:00"/>
        <d v="2032-10-08T10:00:00"/>
        <d v="2032-10-09T10:00:00"/>
        <d v="2032-10-10T10:00:00"/>
        <d v="2032-10-11T10:00:00"/>
        <d v="2032-10-12T10:00:00"/>
        <d v="2032-10-13T10:00:00"/>
        <d v="2032-10-14T10:00:00"/>
        <d v="2032-10-15T10:00:00"/>
        <d v="2032-10-16T10:00:00"/>
        <d v="2032-10-17T10:00:00"/>
        <d v="2032-10-18T10:00:00"/>
        <d v="2032-10-19T10:00:00"/>
        <d v="2032-10-20T10:00:00"/>
        <d v="2032-10-21T10:00:00"/>
        <d v="2032-10-22T10:00:00"/>
        <d v="2032-10-23T10:00:00"/>
        <d v="2032-10-24T10:00:00"/>
        <d v="2032-10-26T10:00:00"/>
        <d v="2032-10-27T10:00:00"/>
        <d v="2032-10-28T10:00:00"/>
        <d v="2032-10-29T10:00:00"/>
        <d v="2032-10-30T10:00:00"/>
        <d v="2032-10-31T10:00:00"/>
        <d v="2032-11-01T10:00:00"/>
        <d v="2032-11-02T10:00:00"/>
        <d v="2032-11-03T10:00:00"/>
        <d v="2032-11-04T10:00:00"/>
        <d v="2032-11-05T10:00:00"/>
        <d v="2032-11-06T10:00:00"/>
        <d v="2032-11-07T10:00:00"/>
        <d v="2032-11-08T10:00:00"/>
        <d v="2032-11-09T10:00:00"/>
        <d v="2032-11-10T10:00:00"/>
        <d v="2032-11-11T10:00:00"/>
        <d v="2032-11-12T10:00:00"/>
        <d v="2032-11-13T10:00:00"/>
        <d v="2032-11-14T10:00:00"/>
        <d v="2032-11-15T10:00:00"/>
        <d v="2032-11-16T10:00:00"/>
        <d v="2032-11-17T10:00:00"/>
        <d v="2032-11-18T10:00:00"/>
        <d v="2032-11-19T10:00:00"/>
        <d v="2032-11-20T10:00:00"/>
        <d v="2032-11-21T10:00:00"/>
        <d v="2032-11-22T10:00:00"/>
        <d v="2032-11-23T10:00:00"/>
        <d v="2032-11-24T10:00:00"/>
        <d v="2032-11-25T10:00:00"/>
        <d v="2032-11-26T10:00:00"/>
        <d v="2032-11-27T10:00:00"/>
        <d v="2032-11-30T10:00:00"/>
        <d v="2032-12-01T10:00:00"/>
        <d v="2032-12-02T10:00:00"/>
        <d v="2032-12-03T10:00:00"/>
        <d v="2032-12-04T10:00:00"/>
        <d v="2032-12-05T10:00:00"/>
        <d v="2032-12-06T10:00:00"/>
        <d v="2032-12-07T10:00:00"/>
        <d v="2032-12-08T10:00:00"/>
        <d v="2032-12-09T10:00:00"/>
        <d v="2032-12-10T10:00:00"/>
        <d v="2032-12-11T10:00:00"/>
        <d v="2032-12-12T10:00:00"/>
        <d v="2032-12-13T10:00:00"/>
        <d v="2032-12-14T10:00:00"/>
        <d v="2032-12-15T10:00:00"/>
        <d v="2032-12-19T10:00:00"/>
        <d v="2032-12-20T10:00:00"/>
        <d v="2032-12-21T10:00:00"/>
        <d v="2032-12-22T10:00:00"/>
        <d v="2032-12-23T10:00:00"/>
        <d v="2032-12-24T10:00:00"/>
        <d v="2032-12-25T10:00:00"/>
        <d v="2032-12-26T10:00:00"/>
        <d v="2032-12-27T10:00:00"/>
        <d v="2032-12-28T10:00:00"/>
        <d v="2032-12-29T10:00:00"/>
        <d v="2032-12-30T10:00:00"/>
        <d v="2032-12-31T10:00:00"/>
        <d v="2033-01-01T10:00:00"/>
        <d v="2033-01-02T10:00:00"/>
        <d v="2033-01-03T10:00:00"/>
        <d v="2033-01-04T10:00:00"/>
        <d v="2033-01-05T10:00:00"/>
        <d v="2033-01-06T10:00:00"/>
        <d v="2033-01-07T10:00:00"/>
        <d v="2033-01-08T10:00:00"/>
        <d v="2033-01-09T10:00:00"/>
        <d v="2033-01-10T10:00:00"/>
        <d v="2033-01-11T10:00:00"/>
        <d v="2033-01-12T10:00:00"/>
        <d v="2033-01-13T10:00:00"/>
        <d v="2033-01-14T10:00:00"/>
        <d v="2033-01-15T10:00:00"/>
        <d v="2033-01-16T10:00:00"/>
        <d v="2033-01-17T10:00:00"/>
        <d v="2033-01-18T10:00:00"/>
        <d v="2033-01-19T10:00:00"/>
        <d v="2033-01-20T10:00:00"/>
        <d v="2033-01-21T10:00:00"/>
        <d v="2033-01-22T10:00:00"/>
        <d v="2033-01-23T10:00:00"/>
        <d v="2033-01-24T10:00:00"/>
        <d v="2033-01-25T10:00:00"/>
        <d v="2033-01-26T10:00:00"/>
        <d v="2033-01-27T10:00:00"/>
        <d v="2033-01-28T10:00:00"/>
        <d v="2033-01-29T10:00:00"/>
        <d v="2033-01-31T10:00:00"/>
        <d v="2033-02-01T10:00:00"/>
        <d v="2033-02-02T10:00:00"/>
        <d v="2033-02-03T10:00:00"/>
        <d v="2033-02-04T10:00:00"/>
        <d v="2033-02-05T10:00:00"/>
        <d v="2033-02-06T10:00:00"/>
        <d v="2033-02-07T10:00:00"/>
        <d v="2033-02-08T10:00:00"/>
        <d v="2033-02-09T10:00:00"/>
        <d v="2033-02-11T10:00:00"/>
        <d v="2033-02-12T10:00:00"/>
        <d v="2033-02-13T10:00:00"/>
        <d v="2033-02-14T10:00:00"/>
        <d v="2033-02-15T10:00:00"/>
        <d v="2033-02-16T10:00:00"/>
        <d v="2033-02-19T10:00:00"/>
        <d v="2033-02-20T10:00:00"/>
        <d v="2033-02-21T10:00:00"/>
        <d v="2033-02-22T10:00:00"/>
        <d v="2033-02-23T10:00:00"/>
        <d v="2033-02-24T10:00:00"/>
        <d v="2033-02-25T10:00:00"/>
        <d v="2033-02-26T10:00:00"/>
        <d v="2033-02-27T10:00:00"/>
        <d v="2033-02-28T10:00:00"/>
        <d v="2033-03-01T10:00:00"/>
        <d v="2033-03-02T10:00:00"/>
        <d v="2033-03-03T10:00:00"/>
        <d v="2033-03-04T10:00:00"/>
        <d v="2033-03-05T10:00:00"/>
        <d v="2033-03-06T10:00:00"/>
        <d v="2033-03-07T10:00:00"/>
        <d v="2033-03-08T10:00:00"/>
        <d v="2033-03-09T10:00:00"/>
        <d v="2033-03-10T10:00:00"/>
        <d v="2033-03-11T10:00:00"/>
        <d v="2033-03-12T10:00:00"/>
        <d v="2033-03-13T10:00:00"/>
        <d v="2033-03-14T10:00:00"/>
        <d v="2033-03-15T10:00:00"/>
        <d v="2033-03-16T10:00:00"/>
        <d v="2033-03-17T10:00:00"/>
        <d v="2033-03-18T10:00:00"/>
        <d v="2033-03-19T10:00:00"/>
        <d v="2033-03-20T10:00:00"/>
        <d v="2033-03-21T10:00:00"/>
        <d v="2033-03-22T10:00:00"/>
        <d v="2033-03-23T10:00:00"/>
        <d v="2033-03-24T10:00:00"/>
        <d v="2033-03-25T10:00:00"/>
        <d v="2033-03-26T10:00:00"/>
        <d v="2033-03-27T10:00:00"/>
        <d v="2033-03-28T10:00:00"/>
        <d v="2033-03-29T10:00:00"/>
        <d v="2033-03-30T10:00:00"/>
        <d v="2033-03-31T10:00:00"/>
        <d v="2033-04-01T10:00:00"/>
        <d v="2033-04-02T10:00:00"/>
        <d v="2033-04-03T10:00:00"/>
        <d v="2033-04-04T10:00:00"/>
        <d v="2033-04-05T10:00:00"/>
        <d v="2033-04-06T10:00:00"/>
        <d v="2033-04-08T10:00:00"/>
        <d v="2033-04-09T10:00:00"/>
        <d v="2033-04-10T10:00:00"/>
        <d v="2033-04-12T10:00:00"/>
        <d v="2033-04-13T10:00:00"/>
        <d v="2033-04-14T10:00:00"/>
        <d v="2033-04-15T10:00:00"/>
        <d v="2033-04-17T10:00:00"/>
        <d v="2033-04-19T10:00:00"/>
        <d v="2033-04-20T10:00:00"/>
        <d v="2033-04-21T10:00:00"/>
        <d v="2033-04-22T10:00:00"/>
        <d v="2033-04-23T10:00:00"/>
        <d v="2033-04-24T10:00:00"/>
        <d v="2033-04-25T10:00:00"/>
        <d v="2033-04-26T10:00:00"/>
        <d v="2033-04-27T10:00:00"/>
        <d v="2033-04-28T10:00:00"/>
        <d v="2033-04-29T10:00:00"/>
        <d v="2033-04-30T10:00:00"/>
        <d v="2033-05-01T10:00:00"/>
        <d v="2033-05-02T10:00:00"/>
        <d v="2033-05-03T10:00:00"/>
        <d v="2033-05-04T10:00:00"/>
        <d v="2033-05-07T10:00:00"/>
        <d v="2033-05-08T10:00:00"/>
        <d v="2033-05-09T10:00:00"/>
        <d v="2033-05-10T10:00:00"/>
        <d v="2033-05-11T10:00:00"/>
        <d v="2033-05-12T10:00:00"/>
        <d v="2033-05-13T10:00:00"/>
        <d v="2033-05-14T10:00:00"/>
        <d v="2033-05-15T10:00:00"/>
        <d v="2033-05-16T10:00:00"/>
        <d v="2033-05-17T10:00:00"/>
        <d v="2033-05-18T10:00:00"/>
        <d v="2033-05-19T10:00:00"/>
        <d v="2033-05-20T10:00:00"/>
        <d v="2033-05-21T10:00:00"/>
        <d v="2033-05-22T10:00:00"/>
        <d v="2033-05-23T10:00:00"/>
        <d v="2033-05-24T10:00:00"/>
        <d v="2033-05-29T10:00:00"/>
        <d v="2033-05-30T10:00:00"/>
        <d v="2033-05-31T10:00:00"/>
        <d v="2033-06-01T10:00:00"/>
        <d v="2033-06-03T10:00:00"/>
        <d v="2033-06-04T10:00:00"/>
        <d v="2033-06-05T10:00:00"/>
        <d v="2033-06-06T10:00:00"/>
        <d v="2033-06-07T10:00:00"/>
        <d v="2033-06-08T10:00:00"/>
        <d v="2033-06-09T10:00:00"/>
        <d v="2033-06-10T10:00:00"/>
        <d v="2033-06-11T10:00:00"/>
        <d v="2033-06-12T10:00:00"/>
        <d v="2033-06-13T10:00:00"/>
        <d v="2033-06-14T10:00:00"/>
        <d v="2033-06-15T10:00:00"/>
        <d v="2033-06-16T10:00:00"/>
        <d v="2033-06-17T10:00:00"/>
        <d v="2033-06-18T10:00:00"/>
        <d v="2033-06-19T10:00:00"/>
        <d v="2033-06-20T10:00:00"/>
        <d v="2033-06-23T10:00:00"/>
        <d v="2033-06-25T10:00:00"/>
        <d v="2033-06-26T10:00:00"/>
        <d v="2033-06-27T10:00:00"/>
        <d v="2033-06-28T10:00:00"/>
        <d v="2033-07-02T10:00:00"/>
        <d v="2033-07-03T10:00:00"/>
        <d v="2033-07-04T10:00:00"/>
        <d v="2033-07-05T10:00:00"/>
        <d v="2033-07-06T10:00:00"/>
        <d v="2033-07-07T10:00:00"/>
        <d v="2033-07-08T10:00:00"/>
        <d v="2033-07-09T10:00:00"/>
        <d v="2033-07-10T10:00:00"/>
        <d v="2033-07-11T10:00:00"/>
        <d v="2033-07-12T10:00:00"/>
        <d v="2033-07-13T10:00:00"/>
        <d v="2033-07-14T10:00:00"/>
        <d v="2033-07-15T10:00:00"/>
        <d v="2033-07-16T10:00:00"/>
        <d v="2033-07-17T10:00:00"/>
        <d v="2033-07-18T10:00:00"/>
        <d v="2033-07-19T10:00:00"/>
        <d v="2033-07-20T10:00:00"/>
        <d v="2033-07-21T10:00:00"/>
        <d v="2033-07-22T10:00:00"/>
        <d v="2033-07-23T10:00:00"/>
        <d v="2033-07-24T10:00:00"/>
        <d v="2033-07-25T10:00:00"/>
        <d v="2033-07-26T10:00:00"/>
        <d v="2033-07-27T10:00:00"/>
        <d v="2033-07-28T10:00:00"/>
        <d v="2033-07-29T10:00:00"/>
        <d v="2033-07-30T10:00:00"/>
        <d v="2033-07-31T10:00:00"/>
        <d v="2033-08-01T10:00:00"/>
        <d v="2033-08-02T10:00:00"/>
        <d v="2033-08-03T10:00:00"/>
        <d v="2033-08-04T10:00:00"/>
        <d v="2033-08-05T10:00:00"/>
        <d v="2033-08-06T10:00:00"/>
        <d v="2033-08-07T10:00:00"/>
        <d v="2033-08-08T10:00:00"/>
        <d v="2033-08-09T10:00:00"/>
        <d v="2033-08-10T10:00:00"/>
        <d v="2033-08-11T10:00:00"/>
        <d v="2033-08-12T10:00:00"/>
        <d v="2033-08-13T10:00:00"/>
        <d v="2033-08-14T10:00:00"/>
        <d v="2033-08-15T10:00:00"/>
        <d v="2033-08-16T10:00:00"/>
        <d v="2033-08-17T10:00:00"/>
        <d v="2033-08-18T10:00:00"/>
        <d v="2033-08-19T10:00:00"/>
        <d v="2033-08-20T10:00:00"/>
        <d v="2033-08-21T10:00:00"/>
        <d v="2033-08-22T10:00:00"/>
        <d v="2033-08-23T10:00:00"/>
        <d v="2033-08-24T10:00:00"/>
        <d v="2033-08-25T10:00:00"/>
        <d v="2033-08-26T10:00:00"/>
        <d v="2033-08-27T10:00:00"/>
        <d v="2033-08-28T10:00:00"/>
        <d v="2033-08-29T10:00:00"/>
        <d v="2033-08-30T10:00:00"/>
        <d v="2033-08-31T10:00:00"/>
        <d v="2033-09-01T10:00:00"/>
        <d v="2033-09-02T10:00:00"/>
        <d v="2033-09-03T10:00:00"/>
        <d v="2033-09-04T10:00:00"/>
        <d v="2033-09-05T10:00:00"/>
        <d v="2033-09-06T10:00:00"/>
        <d v="2033-09-07T10:00:00"/>
        <d v="2033-09-08T10:00:00"/>
        <d v="2033-09-09T10:00:00"/>
        <d v="2033-09-10T10:00:00"/>
        <d v="2033-09-11T10:00:00"/>
        <d v="2033-09-12T10:00:00"/>
        <d v="2033-09-13T10:00:00"/>
        <d v="2033-09-14T10:00:00"/>
        <d v="2033-09-15T10:00:00"/>
        <d v="2033-09-16T10:00:00"/>
        <d v="2033-09-17T10:00:00"/>
        <d v="2033-09-18T10:00:00"/>
        <d v="2033-09-19T10:00:00"/>
        <d v="2033-09-20T10:00:00"/>
        <d v="2033-09-21T10:00:00"/>
        <d v="2033-09-22T10:00:00"/>
        <d v="2033-09-23T10:00:00"/>
        <d v="2033-09-24T10:00:00"/>
        <d v="2033-09-25T10:00:00"/>
        <d v="2033-09-26T10:00:00"/>
        <d v="2033-09-27T10:00:00"/>
        <d v="2033-09-28T10:00:00"/>
        <d v="2033-09-29T10:00:00"/>
        <d v="2033-10-01T10:00:00"/>
        <d v="2033-10-02T10:00:00"/>
        <d v="2033-10-03T10:00:00"/>
        <d v="2033-10-04T10:00:00"/>
        <d v="2033-10-05T10:00:00"/>
        <d v="2033-10-06T10:00:00"/>
        <d v="2033-10-07T10:00:00"/>
        <d v="2033-10-08T10:00:00"/>
        <d v="2033-10-09T10:00:00"/>
        <d v="2033-10-10T10:00:00"/>
        <d v="2033-10-11T10:00:00"/>
        <d v="2033-10-12T10:00:00"/>
        <d v="2033-10-13T10:00:00"/>
        <d v="2033-10-14T10:00:00"/>
        <d v="2033-10-15T10:00:00"/>
        <d v="2033-10-16T10:00:00"/>
        <d v="2033-10-17T10:00:00"/>
        <d v="2033-10-18T10:00:00"/>
        <d v="2033-10-19T10:00:00"/>
        <d v="2033-10-22T10:00:00"/>
        <d v="2033-10-23T10:00:00"/>
        <d v="2033-10-24T10:00:00"/>
        <d v="2033-10-25T10:00:00"/>
        <d v="2033-10-26T10:00:00"/>
        <d v="2033-10-27T10:00:00"/>
        <d v="2033-10-28T10:00:00"/>
        <d v="2033-10-29T10:00:00"/>
        <d v="2033-10-30T10:00:00"/>
        <d v="2033-10-31T10:00:00"/>
        <d v="2033-11-01T10:00:00"/>
        <d v="2033-11-02T10:00:00"/>
        <d v="2033-11-03T10:00:00"/>
        <d v="2033-11-04T10:00:00"/>
        <d v="2033-11-05T10:00:00"/>
        <d v="2033-11-06T10:00:00"/>
        <d v="2033-11-08T10:00:00"/>
        <d v="2033-11-09T10:00:00"/>
        <d v="2033-11-10T10:00:00"/>
        <d v="2033-11-11T10:00:00"/>
        <d v="2033-11-12T10:00:00"/>
        <d v="2033-11-14T10:00:00"/>
        <d v="2033-11-15T10:00:00"/>
        <d v="2033-11-16T10:00:00"/>
        <d v="2033-11-17T10:00:00"/>
        <d v="2033-11-18T10:00:00"/>
        <d v="2033-11-19T10:00:00"/>
        <d v="2033-11-20T10:00:00"/>
        <d v="2033-11-21T10:00:00"/>
        <d v="2033-11-22T10:00:00"/>
        <d v="2033-11-23T10:00:00"/>
        <d v="2033-11-24T10:00:00"/>
        <d v="2033-11-25T10:00:00"/>
        <d v="2033-11-27T10:00:00"/>
        <d v="2033-11-28T10:00:00"/>
        <d v="2033-11-29T10:00:00"/>
        <d v="2033-11-30T10:00:00"/>
        <d v="2033-12-01T10:00:00"/>
        <d v="2033-12-02T10:00:00"/>
        <d v="2033-12-03T10:00:00"/>
        <d v="2033-12-04T10:00:00"/>
        <d v="2033-12-05T10:00:00"/>
        <d v="2033-12-06T10:00:00"/>
        <d v="2033-12-07T10:00:00"/>
        <d v="2033-12-08T10:00:00"/>
        <d v="2033-12-09T10:00:00"/>
        <d v="2033-12-10T10:00:00"/>
        <d v="2033-12-11T10:00:00"/>
        <d v="2033-12-12T10:00:00"/>
        <d v="2033-12-13T10:00:00"/>
        <d v="2033-12-14T10:00:00"/>
        <d v="2033-12-16T10:00:00"/>
        <d v="2033-12-17T10:00:00"/>
        <d v="2033-12-18T10:00:00"/>
        <d v="2033-12-19T10:00:00"/>
        <d v="2033-12-20T10:00:00"/>
        <d v="2033-12-21T10:00:00"/>
        <d v="2033-12-22T10:00:00"/>
        <d v="2033-12-23T10:00:00"/>
        <d v="2033-12-24T10:00:00"/>
        <d v="2033-12-25T10:00:00"/>
        <d v="2033-12-26T10:00:00"/>
        <d v="2033-12-27T10:00:00"/>
        <d v="2033-12-28T10:00:00"/>
        <d v="2033-12-29T10:00:00"/>
        <d v="2033-12-30T10:00:00"/>
        <d v="2033-12-31T10:00:00"/>
        <d v="2034-01-01T10:00:00"/>
        <d v="2034-01-02T10:00:00"/>
        <d v="2034-01-03T10:00:00"/>
        <d v="2034-01-04T10:00:00"/>
        <d v="2034-01-05T10:00:00"/>
        <d v="2034-01-06T10:00:00"/>
        <d v="2034-01-07T10:00:00"/>
        <d v="2034-01-08T10:00:00"/>
        <d v="2034-01-09T10:00:00"/>
        <d v="2034-01-10T10:00:00"/>
        <d v="2034-01-11T10:00:00"/>
        <d v="2034-01-12T10:00:00"/>
        <d v="2034-01-13T10:00:00"/>
        <d v="2034-01-14T10:00:00"/>
        <d v="2034-01-15T10:00:00"/>
        <d v="2034-01-17T10:00:00"/>
        <d v="2034-01-18T10:00:00"/>
        <d v="2034-01-19T10:00:00"/>
        <d v="2034-01-20T10:00:00"/>
        <d v="2034-01-21T10:00:00"/>
        <d v="2034-01-22T10:00:00"/>
        <d v="2034-01-23T10:00:00"/>
        <d v="2034-01-24T10:00:00"/>
        <d v="2034-01-25T10:00:00"/>
        <d v="2034-01-26T10:00:00"/>
        <d v="2034-01-27T10:00:00"/>
        <d v="2034-01-28T10:00:00"/>
        <d v="2034-01-29T10:00:00"/>
        <d v="2034-01-30T10:00:00"/>
        <d v="2034-01-31T10:00:00"/>
        <d v="2034-02-01T10:00:00"/>
        <d v="2034-02-02T10:00:00"/>
        <d v="2034-02-03T10:00:00"/>
        <d v="2034-02-04T10:00:00"/>
        <d v="2034-02-05T10:00:00"/>
        <d v="2034-02-06T10:00:00"/>
        <d v="2034-02-07T10:00:00"/>
        <d v="2034-02-08T10:00:00"/>
        <d v="2034-02-09T10:00:00"/>
        <d v="2034-02-10T10:00:00"/>
        <d v="2034-02-11T10:00:00"/>
        <d v="2034-02-12T10:00:00"/>
        <d v="2034-02-13T10:00:00"/>
        <d v="2034-02-14T10:00:00"/>
        <d v="2034-02-15T10:00:00"/>
        <d v="2034-02-16T10:00:00"/>
        <d v="2034-02-17T10:00:00"/>
        <d v="2034-02-18T10:00:00"/>
        <d v="2034-02-19T10:00:00"/>
        <d v="2034-02-20T10:00:00"/>
        <d v="2034-02-21T10:00:00"/>
        <d v="2034-02-22T10:00:00"/>
        <d v="2034-02-23T10:00:00"/>
        <d v="2034-02-24T10:00:00"/>
        <d v="2034-02-25T10:00:00"/>
        <d v="2034-02-26T10:00:00"/>
        <d v="2034-02-27T10:00:00"/>
        <d v="2034-02-28T10:00:00"/>
        <d v="2034-03-01T10:00:00"/>
        <d v="2034-03-02T10:00:00"/>
        <d v="2034-03-03T10:00:00"/>
        <d v="2034-03-04T10:00:00"/>
        <d v="2034-03-05T10:00:00"/>
        <d v="2034-03-06T10:00:00"/>
        <d v="2034-03-07T10:00:00"/>
        <d v="2034-03-08T10:00:00"/>
        <d v="2034-03-09T10:00:00"/>
        <d v="2034-03-10T10:00:00"/>
        <d v="2034-03-11T10:00:00"/>
        <d v="2034-03-12T10:00:00"/>
        <d v="2034-03-13T10:00:00"/>
        <d v="2034-03-14T10:00:00"/>
        <d v="2034-03-15T10:00:00"/>
      </sharedItems>
    </cacheField>
    <cacheField name="pollutant_avg" numFmtId="0">
      <sharedItems containsSemiMixedTypes="0" containsString="0" containsNumber="1" containsInteger="1" minValue="1" maxValue="323" count="207">
        <n v="61"/>
        <n v="19"/>
        <n v="45"/>
        <n v="55"/>
        <n v="103"/>
        <n v="236"/>
        <n v="87"/>
        <n v="5"/>
        <n v="41"/>
        <n v="14"/>
        <n v="3"/>
        <n v="9"/>
        <n v="89"/>
        <n v="15"/>
        <n v="33"/>
        <n v="60"/>
        <n v="7"/>
        <n v="12"/>
        <n v="74"/>
        <n v="28"/>
        <n v="18"/>
        <n v="57"/>
        <n v="78"/>
        <n v="1"/>
        <n v="47"/>
        <n v="127"/>
        <n v="13"/>
        <n v="43"/>
        <n v="194"/>
        <n v="142"/>
        <n v="23"/>
        <n v="2"/>
        <n v="6"/>
        <n v="4"/>
        <n v="11"/>
        <n v="217"/>
        <n v="52"/>
        <n v="32"/>
        <n v="26"/>
        <n v="38"/>
        <n v="54"/>
        <n v="42"/>
        <n v="56"/>
        <n v="30"/>
        <n v="17"/>
        <n v="150"/>
        <n v="8"/>
        <n v="35"/>
        <n v="250"/>
        <n v="37"/>
        <n v="70"/>
        <n v="65"/>
        <n v="104"/>
        <n v="20"/>
        <n v="21"/>
        <n v="29"/>
        <n v="131"/>
        <n v="145"/>
        <n v="24"/>
        <n v="75"/>
        <n v="81"/>
        <n v="31"/>
        <n v="10"/>
        <n v="16"/>
        <n v="155"/>
        <n v="77"/>
        <n v="100"/>
        <n v="101"/>
        <n v="118"/>
        <n v="82"/>
        <n v="25"/>
        <n v="27"/>
        <n v="162"/>
        <n v="93"/>
        <n v="53"/>
        <n v="84"/>
        <n v="22"/>
        <n v="44"/>
        <n v="72"/>
        <n v="156"/>
        <n v="76"/>
        <n v="48"/>
        <n v="125"/>
        <n v="164"/>
        <n v="122"/>
        <n v="39"/>
        <n v="73"/>
        <n v="34"/>
        <n v="62"/>
        <n v="59"/>
        <n v="36"/>
        <n v="50"/>
        <n v="66"/>
        <n v="91"/>
        <n v="51"/>
        <n v="109"/>
        <n v="115"/>
        <n v="107"/>
        <n v="121"/>
        <n v="40"/>
        <n v="105"/>
        <n v="94"/>
        <n v="46"/>
        <n v="92"/>
        <n v="49"/>
        <n v="114"/>
        <n v="85"/>
        <n v="98"/>
        <n v="96"/>
        <n v="88"/>
        <n v="138"/>
        <n v="130"/>
        <n v="111"/>
        <n v="133"/>
        <n v="188"/>
        <n v="86"/>
        <n v="174"/>
        <n v="116"/>
        <n v="120"/>
        <n v="110"/>
        <n v="71"/>
        <n v="68"/>
        <n v="151"/>
        <n v="69"/>
        <n v="102"/>
        <n v="117"/>
        <n v="244"/>
        <n v="113"/>
        <n v="83"/>
        <n v="99"/>
        <n v="79"/>
        <n v="139"/>
        <n v="323"/>
        <n v="166"/>
        <n v="108"/>
        <n v="112"/>
        <n v="64"/>
        <n v="126"/>
        <n v="63"/>
        <n v="137"/>
        <n v="140"/>
        <n v="154"/>
        <n v="189"/>
        <n v="124"/>
        <n v="106"/>
        <n v="160"/>
        <n v="134"/>
        <n v="161"/>
        <n v="119"/>
        <n v="149"/>
        <n v="208"/>
        <n v="90"/>
        <n v="58"/>
        <n v="190"/>
        <n v="67"/>
        <n v="221"/>
        <n v="179"/>
        <n v="129"/>
        <n v="214"/>
        <n v="170"/>
        <n v="80"/>
        <n v="143"/>
        <n v="123"/>
        <n v="191"/>
        <n v="141"/>
        <n v="135"/>
        <n v="144"/>
        <n v="163"/>
        <n v="97"/>
        <n v="95"/>
        <n v="233"/>
        <n v="175"/>
        <n v="231"/>
        <n v="213"/>
        <n v="197"/>
        <n v="171"/>
        <n v="172"/>
        <n v="136"/>
        <n v="193"/>
        <n v="128"/>
        <n v="210"/>
        <n v="264"/>
        <n v="184"/>
        <n v="165"/>
        <n v="216"/>
        <n v="204"/>
        <n v="153"/>
        <n v="205"/>
        <n v="288"/>
        <n v="255"/>
        <n v="196"/>
        <n v="132"/>
        <n v="169"/>
        <n v="147"/>
        <n v="230"/>
        <n v="152"/>
        <n v="206"/>
        <n v="159"/>
        <n v="240"/>
        <n v="279"/>
        <n v="157"/>
        <n v="173"/>
        <n v="224"/>
        <n v="182"/>
        <n v="146"/>
        <n v="148"/>
        <n v="212"/>
      </sharedItems>
    </cacheField>
    <cacheField name="Month" numFmtId="0">
      <sharedItems count="12">
        <s v="March"/>
        <s v="April"/>
        <s v="May"/>
        <s v="June"/>
        <s v="July"/>
        <s v="August"/>
        <s v="September"/>
        <s v="October"/>
        <s v="November"/>
        <s v="December"/>
        <s v="January"/>
        <s v="February"/>
      </sharedItems>
    </cacheField>
  </cacheFields>
  <extLst>
    <ext xmlns:x14="http://schemas.microsoft.com/office/spreadsheetml/2009/9/main" uri="{725AE2AE-9491-48be-B2B4-4EB974FC3084}">
      <x14:pivotCacheDefinition pivotCacheId="164996900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yaTelukuntla" refreshedDate="45753.643836574076" createdVersion="8" refreshedVersion="8" minRefreshableVersion="3" recordCount="3274" xr:uid="{7A6A81AE-E378-4067-979C-9CCA0AEBEBDC}">
  <cacheSource type="worksheet">
    <worksheetSource ref="A1:L3275" sheet="ORIGINALDATA"/>
  </cacheSource>
  <cacheFields count="12">
    <cacheField name="country" numFmtId="0">
      <sharedItems/>
    </cacheField>
    <cacheField name="state" numFmtId="0">
      <sharedItems count="32">
        <s v="Andhra_Pradesh"/>
        <s v="Arunachal_Pradesh"/>
        <s v="Assam"/>
        <s v="Bihar"/>
        <s v="Andaman and Nicobar"/>
        <s v="Chhattisgarh"/>
        <s v="Delhi"/>
        <s v="Chandigarh"/>
        <s v="Gujarat"/>
        <s v="Haryana"/>
        <s v="Karnataka"/>
        <s v="Himachal Pradesh"/>
        <s v="Jammu_and_Kashmir"/>
        <s v="Madhya Pradesh"/>
        <s v="Kerala"/>
        <s v="Maharashtra"/>
        <s v="Odisha"/>
        <s v="Mizoram"/>
        <s v="Nagaland"/>
        <s v="Punjab"/>
        <s v="Rajasthan"/>
        <s v="TamilNadu"/>
        <s v="Telangana"/>
        <s v="Tripura"/>
        <s v="Uttar_Pradesh"/>
        <s v="Uttarakhand"/>
        <s v="West_Bengal"/>
        <s v="Jharkhand"/>
        <s v="Meghalaya"/>
        <s v="Puducherry"/>
        <s v="Sikkim"/>
        <s v="Manipur"/>
      </sharedItems>
    </cacheField>
    <cacheField name="city" numFmtId="49">
      <sharedItems count="256">
        <s v="Vijayawada"/>
        <s v="Visakhapatnam"/>
        <s v="Naharlagun"/>
        <s v="Byrnihat"/>
        <s v="Tirumala"/>
        <s v="Tirupati"/>
        <s v="Anantapur"/>
        <s v="Kadapa"/>
        <s v="Rajamahendravaram"/>
        <s v="Aurangabad"/>
        <s v="Begusarai"/>
        <s v="Bettiah"/>
        <s v="Bhagalpur"/>
        <s v="Sivasagar"/>
        <s v="Araria"/>
        <s v="Arrah"/>
        <s v="Nagaon"/>
        <s v="Nalbari"/>
        <s v="Silchar"/>
        <s v="Guwahati"/>
        <s v="Sri Vijaya Puram"/>
        <s v="Amaravati"/>
        <s v="Saharsa"/>
        <s v="Sasaram"/>
        <s v="Siwan"/>
        <s v="Muzaffarpur"/>
        <s v="Patna"/>
        <s v="Munger"/>
        <s v="Purnia"/>
        <s v="Rajgir"/>
        <s v="Katihar"/>
        <s v="Manguraha"/>
        <s v="Buxar"/>
        <s v="Chhapra"/>
        <s v="Hajipur"/>
        <s v="Kunjemura"/>
        <s v="Milupara"/>
        <s v="Raipur"/>
        <s v="Bhilai"/>
        <s v="Bilaspur"/>
        <s v="Chhal"/>
        <s v="Korba"/>
        <s v="Delhi"/>
        <s v="Chandigarh"/>
        <s v="Ahmedabad"/>
        <s v="Faridabad"/>
        <s v="Gurugram"/>
        <s v="Gandhinagar"/>
        <s v="Surat"/>
        <s v="Vatva"/>
        <s v="Charkhi Dadri"/>
        <s v="Bengaluru"/>
        <s v="Chamarajanagar"/>
        <s v="Chikkaballapur"/>
        <s v="Chikkamagaluru"/>
        <s v="Davanagere"/>
        <s v="Dharwad"/>
        <s v="Gadag"/>
        <s v="Haveri"/>
        <s v="Kalaburagi"/>
        <s v="Baddi"/>
        <s v="Srinagar"/>
        <s v="Bagalkot"/>
        <s v="Belgaum"/>
        <s v="Bhopal"/>
        <s v="Damoh"/>
        <s v="Gwalior"/>
        <s v="Thiruvananthapuram"/>
        <s v="Karwar"/>
        <s v="Koppal"/>
        <s v="Madikeri"/>
        <s v="Shivamogga"/>
        <s v="Tumakuru"/>
        <s v="Yadgir"/>
        <s v="Eloor"/>
        <s v="Kannur"/>
        <s v="Indore"/>
        <s v="Mangalore"/>
        <s v="Mysuru"/>
        <s v="Badlapur"/>
        <s v="Jabalpur"/>
        <s v="Maihar"/>
        <s v="Ujjain"/>
        <s v="Ahmednagar"/>
        <s v="Bhiwandi"/>
        <s v="Boisar"/>
        <s v="Mandideep"/>
        <s v="Ratlam"/>
        <s v="Amravati"/>
        <s v="Sagar"/>
        <s v="Singrauli"/>
        <s v="Jalna"/>
        <s v="Kalyan"/>
        <s v="Mumbai"/>
        <s v="Chandrapur"/>
        <s v="Jalgaon"/>
        <s v="Mahad"/>
        <s v="Malegaon"/>
        <s v="Mira-Bhayandar"/>
        <s v="Kolhapur"/>
        <s v="Navi Mumbai"/>
        <s v="Parbhani"/>
        <s v="Pimpri-Chinchwad"/>
        <s v="Nagpur"/>
        <s v="Nanded"/>
        <s v="Nashik"/>
        <s v="Pune"/>
        <s v="Sangli"/>
        <s v="Solapur"/>
        <s v="Bhubaneswar"/>
        <s v="Bileipada"/>
        <s v="Brajrajnagar"/>
        <s v="Aizawl"/>
        <s v="Kohima"/>
        <s v="Balasore"/>
        <s v="Baripada"/>
        <s v="Thane"/>
        <s v="Ulhasnagar"/>
        <s v="Byasanagar"/>
        <s v="Nayagarh"/>
        <s v="Rairangpur"/>
        <s v="Rourkela"/>
        <s v="Suakati"/>
        <s v="Bathinda"/>
        <s v="Khanna"/>
        <s v="Tensa"/>
        <s v="Amritsar"/>
        <s v="Bharatpur"/>
        <s v="Bhilwara"/>
        <s v="Ludhiana"/>
        <s v="Mandi Gobindgarh"/>
        <s v="Cuttack"/>
        <s v="Ajmer"/>
        <s v="Alwar"/>
        <s v="Talcher"/>
        <s v="Patiala"/>
        <s v="Bhiwadi"/>
        <s v="Bikaner"/>
        <s v="Bundi"/>
        <s v="Chittorgarh"/>
        <s v="Jaipur"/>
        <s v="Jaisalmer"/>
        <s v="Jalore"/>
        <s v="Hanumangarh"/>
        <s v="Karauli"/>
        <s v="Kota"/>
        <s v="Jhunjhunu"/>
        <s v="Jodhpur"/>
        <s v="Jhalawar"/>
        <s v="Dungarpur"/>
        <s v="Pratapgarh"/>
        <s v="Rajsamand"/>
        <s v="Nagaur"/>
        <s v="Pali"/>
        <s v="Sikar"/>
        <s v="Sirohi"/>
        <s v="Sri Ganganagar"/>
        <s v="Chengalpattu"/>
        <s v="Chennai"/>
        <s v="Tonk"/>
        <s v="Ariyalur"/>
        <s v="Sawai Madhopur"/>
        <s v="Salem"/>
        <s v="Thanjavur"/>
        <s v="Thoothukudi"/>
        <s v="Tiruchirappalli"/>
        <s v="Perundurai"/>
        <s v="Ranipet"/>
        <s v="Cuddalore"/>
        <s v="Dindigul"/>
        <s v="Karur"/>
        <s v="Madurai"/>
        <s v="Hosur"/>
        <s v="Kanchipuram"/>
        <s v="Tirunelveli"/>
        <s v="Vellore"/>
        <s v="Palkalaiperur"/>
        <s v="Hyderabad"/>
        <s v="Agartala"/>
        <s v="Agra"/>
        <s v="Virudhunagar"/>
        <s v="Firozabad"/>
        <s v="Ghaziabad"/>
        <s v="Baghpat"/>
        <s v="Bareilly"/>
        <s v="Bulandshahr"/>
        <s v="Kanpur"/>
        <s v="Lucknow"/>
        <s v="Gorakhpur"/>
        <s v="Greater Noida"/>
        <s v="Hapur"/>
        <s v="Jhansi"/>
        <s v="Moradabad"/>
        <s v="Muzaffarnagar"/>
        <s v="Noida"/>
        <s v="Dehradun"/>
        <s v="Kashipur"/>
        <s v="Rishikesh"/>
        <s v="Prayagraj"/>
        <s v="Meerut"/>
        <s v="Varanasi"/>
        <s v="Vrindavan"/>
        <s v="Howrah"/>
        <s v="Kolkata"/>
        <s v="Siliguri"/>
        <s v="Asansol"/>
        <s v="Barrackpore"/>
        <s v="Durgapur"/>
        <s v="Bihar Sharif"/>
        <s v="Gaya"/>
        <s v="Samastipur"/>
        <s v="Ankleshwar"/>
        <s v="Nandesari"/>
        <s v="Dhanbad"/>
        <s v="Panchgaon"/>
        <s v="Vapi"/>
        <s v="Bidar"/>
        <s v="Kollam"/>
        <s v="Thrissur"/>
        <s v="Dewas"/>
        <s v="Belapur"/>
        <s v="Pithampur"/>
        <s v="Katni"/>
        <s v="Dhule"/>
        <s v="Akola"/>
        <s v="Latur"/>
        <s v="Virar"/>
        <s v="Shillong"/>
        <s v="Barbil"/>
        <s v="Angul"/>
        <s v="Jalandhar"/>
        <s v="Puducherry"/>
        <s v="Churu"/>
        <s v="Banswara"/>
        <s v="Barmer"/>
        <s v="Dausa"/>
        <s v="Dholpur"/>
        <s v="Gangtok"/>
        <s v="Udaipur"/>
        <s v="Gummidipoondi"/>
        <s v="Ooty"/>
        <s v="Coimbatore"/>
        <s v="Nagapattinam"/>
        <s v="Pudukottai"/>
        <s v="Ramanathapuram"/>
        <s v="Tirupur"/>
        <s v="Khurja"/>
        <s v="Haldia"/>
        <s v="Chittoor"/>
        <s v="Motihari"/>
        <s v="Hubballi"/>
        <s v="Ramanagara"/>
        <s v="Satna"/>
        <s v="Imphal"/>
        <s v="Baran"/>
        <s v="Namakkal"/>
      </sharedItems>
    </cacheField>
    <cacheField name="station" numFmtId="0">
      <sharedItems/>
    </cacheField>
    <cacheField name="last_update" numFmtId="164">
      <sharedItems containsSemiMixedTypes="0" containsNonDate="0" containsDate="1" containsString="0" minDate="2025-03-29T10:00:00" maxDate="2034-03-15T10:00:00"/>
    </cacheField>
    <cacheField name="latitude" numFmtId="0">
      <sharedItems containsSemiMixedTypes="0" containsString="0" containsNumber="1" minValue="8.5149092999999993" maxValue="34.066206000000001"/>
    </cacheField>
    <cacheField name="longitude" numFmtId="0">
      <sharedItems containsSemiMixedTypes="0" containsString="0" containsNumber="1" minValue="70.909167999999994" maxValue="94.636573999999996"/>
    </cacheField>
    <cacheField name="pollutant_id" numFmtId="49">
      <sharedItems/>
    </cacheField>
    <cacheField name="pollutant_min" numFmtId="0">
      <sharedItems containsMixedTypes="1" containsNumber="1" containsInteger="1" minValue="1" maxValue="211"/>
    </cacheField>
    <cacheField name="pollutant_max" numFmtId="0">
      <sharedItems containsMixedTypes="1" containsNumber="1" containsInteger="1" minValue="1" maxValue="500"/>
    </cacheField>
    <cacheField name="pollutant_avg" numFmtId="0">
      <sharedItems containsMixedTypes="1" containsNumber="1" containsInteger="1" minValue="1" maxValue="323"/>
    </cacheField>
    <cacheField name="MissingData" numFmtId="0">
      <sharedItems/>
    </cacheField>
  </cacheFields>
  <extLst>
    <ext xmlns:x14="http://schemas.microsoft.com/office/spreadsheetml/2009/9/main" uri="{725AE2AE-9491-48be-B2B4-4EB974FC3084}">
      <x14:pivotCacheDefinition pivotCacheId="184595474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yaTelukuntla" refreshedDate="45753.858656481483" createdVersion="8" refreshedVersion="8" minRefreshableVersion="3" recordCount="3274" xr:uid="{C7719BB6-64A0-4DFE-90FF-A0BAE504B9A7}">
  <cacheSource type="worksheet">
    <worksheetSource name="Table1"/>
  </cacheSource>
  <cacheFields count="13">
    <cacheField name="country" numFmtId="0">
      <sharedItems count="1">
        <s v="India"/>
      </sharedItems>
    </cacheField>
    <cacheField name="state" numFmtId="0">
      <sharedItems count="32">
        <s v="Andhra_Pradesh"/>
        <s v="Arunachal_Pradesh"/>
        <s v="Assam"/>
        <s v="Bihar"/>
        <s v="Andaman and Nicobar"/>
        <s v="Chhattisgarh"/>
        <s v="Delhi"/>
        <s v="Chandigarh"/>
        <s v="Gujarat"/>
        <s v="Haryana"/>
        <s v="Karnataka"/>
        <s v="Himachal Pradesh"/>
        <s v="Jammu_and_Kashmir"/>
        <s v="Madhya Pradesh"/>
        <s v="Kerala"/>
        <s v="Maharashtra"/>
        <s v="Odisha"/>
        <s v="Mizoram"/>
        <s v="Nagaland"/>
        <s v="Punjab"/>
        <s v="Rajasthan"/>
        <s v="TamilNadu"/>
        <s v="Telangana"/>
        <s v="Tripura"/>
        <s v="Uttar_Pradesh"/>
        <s v="Uttarakhand"/>
        <s v="West_Bengal"/>
        <s v="Jharkhand"/>
        <s v="Meghalaya"/>
        <s v="Puducherry"/>
        <s v="Sikkim"/>
        <s v="Manipur"/>
      </sharedItems>
    </cacheField>
    <cacheField name="city" numFmtId="49">
      <sharedItems/>
    </cacheField>
    <cacheField name="station" numFmtId="0">
      <sharedItems/>
    </cacheField>
    <cacheField name="last_update" numFmtId="164">
      <sharedItems containsSemiMixedTypes="0" containsNonDate="0" containsDate="1" containsString="0" minDate="2025-03-29T10:00:00" maxDate="2034-03-15T10:00:00" count="3274">
        <d v="2025-03-29T10:00:00"/>
        <d v="2025-03-30T10:00:00"/>
        <d v="2025-03-31T10:00:00"/>
        <d v="2025-04-01T10:00:00"/>
        <d v="2025-04-02T10:00:00"/>
        <d v="2025-04-03T10:00:00"/>
        <d v="2025-04-04T10:00:00"/>
        <d v="2025-04-05T10:00:00"/>
        <d v="2025-04-06T10:00:00"/>
        <d v="2025-04-07T10:00:00"/>
        <d v="2025-04-08T10:00:00"/>
        <d v="2025-04-09T10:00:00"/>
        <d v="2025-04-10T10:00:00"/>
        <d v="2025-04-11T10:00:00"/>
        <d v="2025-04-12T10:00:00"/>
        <d v="2025-04-13T10:00:00"/>
        <d v="2025-04-14T10:00:00"/>
        <d v="2025-04-15T10:00:00"/>
        <d v="2025-04-16T10:00:00"/>
        <d v="2025-04-17T10:00:00"/>
        <d v="2025-04-18T10:00:00"/>
        <d v="2025-04-19T10:00:00"/>
        <d v="2025-04-20T10:00:00"/>
        <d v="2025-04-21T10:00:00"/>
        <d v="2025-04-22T10:00:00"/>
        <d v="2025-04-23T10:00:00"/>
        <d v="2025-04-24T10:00:00"/>
        <d v="2025-04-25T10:00:00"/>
        <d v="2025-04-26T10:00:00"/>
        <d v="2025-04-27T10:00:00"/>
        <d v="2025-04-28T10:00:00"/>
        <d v="2025-04-29T10:00:00"/>
        <d v="2025-04-30T10:00:00"/>
        <d v="2025-05-01T10:00:00"/>
        <d v="2025-05-02T10:00:00"/>
        <d v="2025-05-03T10:00:00"/>
        <d v="2025-05-04T10:00:00"/>
        <d v="2025-05-05T10:00:00"/>
        <d v="2025-05-06T10:00:00"/>
        <d v="2025-05-07T10:00:00"/>
        <d v="2025-05-08T10:00:00"/>
        <d v="2025-05-09T10:00:00"/>
        <d v="2025-05-10T10:00:00"/>
        <d v="2025-05-11T10:00:00"/>
        <d v="2025-05-12T10:00:00"/>
        <d v="2025-05-13T10:00:00"/>
        <d v="2025-05-14T10:00:00"/>
        <d v="2025-05-15T10:00:00"/>
        <d v="2025-05-16T10:00:00"/>
        <d v="2025-05-17T10:00:00"/>
        <d v="2025-05-18T10:00:00"/>
        <d v="2025-05-19T10:00:00"/>
        <d v="2025-05-20T10:00:00"/>
        <d v="2025-05-21T10:00:00"/>
        <d v="2025-05-22T10:00:00"/>
        <d v="2025-05-23T10:00:00"/>
        <d v="2025-05-24T10:00:00"/>
        <d v="2025-05-25T10:00:00"/>
        <d v="2025-05-26T10:00:00"/>
        <d v="2025-05-27T10:00:00"/>
        <d v="2025-05-28T10:00:00"/>
        <d v="2025-05-29T10:00:00"/>
        <d v="2025-05-30T10:00:00"/>
        <d v="2025-05-31T10:00:00"/>
        <d v="2025-06-01T10:00:00"/>
        <d v="2025-06-02T10:00:00"/>
        <d v="2025-06-03T10:00:00"/>
        <d v="2025-06-04T10:00:00"/>
        <d v="2025-06-05T10:00:00"/>
        <d v="2025-06-06T10:00:00"/>
        <d v="2025-06-07T10:00:00"/>
        <d v="2025-06-08T10:00:00"/>
        <d v="2025-06-09T10:00:00"/>
        <d v="2025-06-10T10:00:00"/>
        <d v="2025-06-11T10:00:00"/>
        <d v="2025-06-12T10:00:00"/>
        <d v="2025-06-13T10:00:00"/>
        <d v="2025-06-14T10:00:00"/>
        <d v="2025-06-15T10:00:00"/>
        <d v="2025-06-16T10:00:00"/>
        <d v="2025-06-17T10:00:00"/>
        <d v="2025-06-18T10:00:00"/>
        <d v="2025-06-19T10:00:00"/>
        <d v="2025-06-20T10:00:00"/>
        <d v="2025-06-21T10:00:00"/>
        <d v="2025-06-22T10:00:00"/>
        <d v="2025-06-23T10:00:00"/>
        <d v="2025-06-24T10:00:00"/>
        <d v="2025-06-25T10:00:00"/>
        <d v="2025-06-26T10:00:00"/>
        <d v="2025-06-27T10:00:00"/>
        <d v="2025-06-28T10:00:00"/>
        <d v="2025-06-29T10:00:00"/>
        <d v="2025-06-30T10:00:00"/>
        <d v="2025-07-01T10:00:00"/>
        <d v="2025-07-02T10:00:00"/>
        <d v="2025-07-03T10:00:00"/>
        <d v="2025-07-04T10:00:00"/>
        <d v="2025-07-05T10:00:00"/>
        <d v="2025-07-06T10:00:00"/>
        <d v="2025-07-07T10:00:00"/>
        <d v="2025-07-08T10:00:00"/>
        <d v="2025-07-09T10:00:00"/>
        <d v="2025-07-10T10:00:00"/>
        <d v="2025-07-11T10:00:00"/>
        <d v="2025-07-12T10:00:00"/>
        <d v="2025-07-13T10:00:00"/>
        <d v="2025-07-14T10:00:00"/>
        <d v="2025-07-15T10:00:00"/>
        <d v="2025-07-16T10:00:00"/>
        <d v="2025-07-17T10:00:00"/>
        <d v="2025-07-18T10:00:00"/>
        <d v="2025-07-19T10:00:00"/>
        <d v="2025-07-20T10:00:00"/>
        <d v="2025-07-21T10:00:00"/>
        <d v="2025-07-22T10:00:00"/>
        <d v="2025-07-23T10:00:00"/>
        <d v="2025-07-24T10:00:00"/>
        <d v="2025-07-25T10:00:00"/>
        <d v="2025-07-26T10:00:00"/>
        <d v="2025-07-27T10:00:00"/>
        <d v="2025-07-28T10:00:00"/>
        <d v="2025-07-29T10:00:00"/>
        <d v="2025-07-30T10:00:00"/>
        <d v="2025-07-31T10:00:00"/>
        <d v="2025-08-01T10:00:00"/>
        <d v="2025-08-02T10:00:00"/>
        <d v="2025-08-03T10:00:00"/>
        <d v="2025-08-04T10:00:00"/>
        <d v="2025-08-05T10:00:00"/>
        <d v="2025-08-06T10:00:00"/>
        <d v="2025-08-07T10:00:00"/>
        <d v="2025-08-08T10:00:00"/>
        <d v="2025-08-09T10:00:00"/>
        <d v="2025-08-10T10:00:00"/>
        <d v="2025-08-11T10:00:00"/>
        <d v="2025-08-12T10:00:00"/>
        <d v="2025-08-13T10:00:00"/>
        <d v="2025-08-14T10:00:00"/>
        <d v="2025-08-15T10:00:00"/>
        <d v="2025-08-16T10:00:00"/>
        <d v="2025-08-17T10:00:00"/>
        <d v="2025-08-18T10:00:00"/>
        <d v="2025-08-19T10:00:00"/>
        <d v="2025-08-20T10:00:00"/>
        <d v="2025-08-21T10:00:00"/>
        <d v="2025-08-22T10:00:00"/>
        <d v="2025-08-23T10:00:00"/>
        <d v="2025-08-24T10:00:00"/>
        <d v="2025-08-25T10:00:00"/>
        <d v="2025-08-26T10:00:00"/>
        <d v="2025-08-27T10:00:00"/>
        <d v="2025-08-28T10:00:00"/>
        <d v="2025-08-29T10:00:00"/>
        <d v="2025-08-30T10:00:00"/>
        <d v="2025-08-31T10:00:00"/>
        <d v="2025-09-01T10:00:00"/>
        <d v="2025-09-02T10:00:00"/>
        <d v="2025-09-03T10:00:00"/>
        <d v="2025-09-04T10:00:00"/>
        <d v="2025-09-05T10:00:00"/>
        <d v="2025-09-06T10:00:00"/>
        <d v="2025-09-07T10:00:00"/>
        <d v="2025-09-08T10:00:00"/>
        <d v="2025-09-09T10:00:00"/>
        <d v="2025-09-10T10:00:00"/>
        <d v="2025-09-11T10:00:00"/>
        <d v="2025-09-12T10:00:00"/>
        <d v="2025-09-13T10:00:00"/>
        <d v="2025-09-14T10:00:00"/>
        <d v="2025-09-15T10:00:00"/>
        <d v="2025-09-16T10:00:00"/>
        <d v="2025-09-17T10:00:00"/>
        <d v="2025-09-18T10:00:00"/>
        <d v="2025-09-19T10:00:00"/>
        <d v="2025-09-20T10:00:00"/>
        <d v="2025-09-21T10:00:00"/>
        <d v="2025-09-22T10:00:00"/>
        <d v="2025-09-23T10:00:00"/>
        <d v="2025-09-24T10:00:00"/>
        <d v="2025-09-25T10:00:00"/>
        <d v="2025-09-26T10:00:00"/>
        <d v="2025-09-27T10:00:00"/>
        <d v="2025-09-28T10:00:00"/>
        <d v="2025-09-29T10:00:00"/>
        <d v="2025-09-30T10:00:00"/>
        <d v="2025-10-01T10:00:00"/>
        <d v="2025-10-02T10:00:00"/>
        <d v="2025-10-03T10:00:00"/>
        <d v="2025-10-04T10:00:00"/>
        <d v="2025-10-05T10:00:00"/>
        <d v="2025-10-06T10:00:00"/>
        <d v="2025-10-07T10:00:00"/>
        <d v="2025-10-08T10:00:00"/>
        <d v="2025-10-09T10:00:00"/>
        <d v="2025-10-10T10:00:00"/>
        <d v="2025-10-11T10:00:00"/>
        <d v="2025-10-12T10:00:00"/>
        <d v="2025-10-13T10:00:00"/>
        <d v="2025-10-14T10:00:00"/>
        <d v="2025-10-15T10:00:00"/>
        <d v="2025-10-16T10:00:00"/>
        <d v="2025-10-17T10:00:00"/>
        <d v="2025-10-18T10:00:00"/>
        <d v="2025-10-19T10:00:00"/>
        <d v="2025-10-20T10:00:00"/>
        <d v="2025-10-21T10:00:00"/>
        <d v="2025-10-22T10:00:00"/>
        <d v="2025-10-23T10:00:00"/>
        <d v="2025-10-24T10:00:00"/>
        <d v="2025-10-25T10:00:00"/>
        <d v="2025-10-26T10:00:00"/>
        <d v="2025-10-27T10:00:00"/>
        <d v="2025-10-28T10:00:00"/>
        <d v="2025-10-29T10:00:00"/>
        <d v="2025-10-30T10:00:00"/>
        <d v="2025-10-31T10:00:00"/>
        <d v="2025-11-01T10:00:00"/>
        <d v="2025-11-02T10:00:00"/>
        <d v="2025-11-03T10:00:00"/>
        <d v="2025-11-04T10:00:00"/>
        <d v="2025-11-05T10:00:00"/>
        <d v="2025-11-06T10:00:00"/>
        <d v="2025-11-07T10:00:00"/>
        <d v="2025-11-08T10:00:00"/>
        <d v="2025-11-09T10:00:00"/>
        <d v="2025-11-10T10:00:00"/>
        <d v="2025-11-11T10:00:00"/>
        <d v="2025-11-12T10:00:00"/>
        <d v="2025-11-13T10:00:00"/>
        <d v="2025-11-14T10:00:00"/>
        <d v="2025-11-15T10:00:00"/>
        <d v="2025-11-16T10:00:00"/>
        <d v="2025-11-17T10:00:00"/>
        <d v="2025-11-18T10:00:00"/>
        <d v="2025-11-19T10:00:00"/>
        <d v="2025-11-20T10:00:00"/>
        <d v="2025-11-21T10:00:00"/>
        <d v="2025-11-22T10:00:00"/>
        <d v="2025-11-23T10:00:00"/>
        <d v="2025-11-24T10:00:00"/>
        <d v="2025-11-25T10:00:00"/>
        <d v="2025-11-26T10:00:00"/>
        <d v="2025-11-27T10:00:00"/>
        <d v="2025-11-28T10:00:00"/>
        <d v="2025-11-29T10:00:00"/>
        <d v="2025-11-30T10:00:00"/>
        <d v="2025-12-01T10:00:00"/>
        <d v="2025-12-02T10:00:00"/>
        <d v="2025-12-03T10:00:00"/>
        <d v="2025-12-04T10:00:00"/>
        <d v="2025-12-05T10:00:00"/>
        <d v="2025-12-06T10:00:00"/>
        <d v="2025-12-07T10:00:00"/>
        <d v="2025-12-08T10:00:00"/>
        <d v="2025-12-09T10:00:00"/>
        <d v="2025-12-10T10:00:00"/>
        <d v="2025-12-11T10:00:00"/>
        <d v="2025-12-12T10:00:00"/>
        <d v="2025-12-13T10:00:00"/>
        <d v="2025-12-14T10:00:00"/>
        <d v="2025-12-15T10:00:00"/>
        <d v="2025-12-16T10:00:00"/>
        <d v="2025-12-17T10:00:00"/>
        <d v="2025-12-18T10:00:00"/>
        <d v="2025-12-19T10:00:00"/>
        <d v="2025-12-20T10:00:00"/>
        <d v="2025-12-21T10:00:00"/>
        <d v="2025-12-22T10:00:00"/>
        <d v="2025-12-23T10:00:00"/>
        <d v="2025-12-24T10:00:00"/>
        <d v="2025-12-25T10:00:00"/>
        <d v="2025-12-26T10:00:00"/>
        <d v="2025-12-27T10:00:00"/>
        <d v="2025-12-28T10:00:00"/>
        <d v="2025-12-29T10:00:00"/>
        <d v="2025-12-30T10:00:00"/>
        <d v="2025-12-31T10:00:00"/>
        <d v="2026-01-01T10:00:00"/>
        <d v="2026-01-02T10:00:00"/>
        <d v="2026-01-03T10:00:00"/>
        <d v="2026-01-04T10:00:00"/>
        <d v="2026-01-05T10:00:00"/>
        <d v="2026-01-06T10:00:00"/>
        <d v="2026-01-07T10:00:00"/>
        <d v="2026-01-08T10:00:00"/>
        <d v="2026-01-09T10:00:00"/>
        <d v="2026-01-10T10:00:00"/>
        <d v="2026-01-11T10:00:00"/>
        <d v="2026-01-12T10:00:00"/>
        <d v="2026-01-13T10:00:00"/>
        <d v="2026-01-14T10:00:00"/>
        <d v="2026-01-15T10:00:00"/>
        <d v="2026-01-16T10:00:00"/>
        <d v="2026-01-17T10:00:00"/>
        <d v="2026-01-18T10:00:00"/>
        <d v="2026-01-19T10:00:00"/>
        <d v="2026-01-20T10:00:00"/>
        <d v="2026-01-21T10:00:00"/>
        <d v="2026-01-22T10:00:00"/>
        <d v="2026-01-23T10:00:00"/>
        <d v="2026-01-24T10:00:00"/>
        <d v="2026-01-25T10:00:00"/>
        <d v="2026-01-26T10:00:00"/>
        <d v="2026-01-27T10:00:00"/>
        <d v="2026-01-28T10:00:00"/>
        <d v="2026-01-29T10:00:00"/>
        <d v="2026-01-30T10:00:00"/>
        <d v="2026-01-31T10:00:00"/>
        <d v="2026-02-01T10:00:00"/>
        <d v="2026-02-02T10:00:00"/>
        <d v="2026-02-03T10:00:00"/>
        <d v="2026-02-04T10:00:00"/>
        <d v="2026-02-05T10:00:00"/>
        <d v="2026-02-06T10:00:00"/>
        <d v="2026-02-07T10:00:00"/>
        <d v="2026-02-08T10:00:00"/>
        <d v="2026-02-09T10:00:00"/>
        <d v="2026-02-10T10:00:00"/>
        <d v="2026-02-11T10:00:00"/>
        <d v="2026-02-12T10:00:00"/>
        <d v="2026-02-13T10:00:00"/>
        <d v="2026-02-14T10:00:00"/>
        <d v="2026-02-15T10:00:00"/>
        <d v="2026-02-16T10:00:00"/>
        <d v="2026-02-17T10:00:00"/>
        <d v="2026-02-18T10:00:00"/>
        <d v="2026-02-19T10:00:00"/>
        <d v="2026-02-20T10:00:00"/>
        <d v="2026-02-21T10:00:00"/>
        <d v="2026-02-22T10:00:00"/>
        <d v="2026-02-23T10:00:00"/>
        <d v="2026-02-24T10:00:00"/>
        <d v="2026-02-25T10:00:00"/>
        <d v="2026-02-26T10:00:00"/>
        <d v="2026-02-27T10:00:00"/>
        <d v="2026-02-28T10:00:00"/>
        <d v="2026-03-01T10:00:00"/>
        <d v="2026-03-02T10:00:00"/>
        <d v="2026-03-03T10:00:00"/>
        <d v="2026-03-04T10:00:00"/>
        <d v="2026-03-05T10:00:00"/>
        <d v="2026-03-06T10:00:00"/>
        <d v="2026-03-07T10:00:00"/>
        <d v="2026-03-08T10:00:00"/>
        <d v="2026-03-09T10:00:00"/>
        <d v="2026-03-10T10:00:00"/>
        <d v="2026-03-11T10:00:00"/>
        <d v="2026-03-12T10:00:00"/>
        <d v="2026-03-13T10:00:00"/>
        <d v="2026-03-14T10:00:00"/>
        <d v="2026-03-15T10:00:00"/>
        <d v="2026-03-16T10:00:00"/>
        <d v="2026-03-17T10:00:00"/>
        <d v="2026-03-18T10:00:00"/>
        <d v="2026-03-19T10:00:00"/>
        <d v="2026-03-20T10:00:00"/>
        <d v="2026-03-21T10:00:00"/>
        <d v="2026-03-22T10:00:00"/>
        <d v="2026-03-23T10:00:00"/>
        <d v="2026-03-24T10:00:00"/>
        <d v="2026-03-25T10:00:00"/>
        <d v="2026-03-26T10:00:00"/>
        <d v="2026-03-27T10:00:00"/>
        <d v="2026-03-28T10:00:00"/>
        <d v="2026-03-29T10:00:00"/>
        <d v="2026-03-30T10:00:00"/>
        <d v="2026-03-31T10:00:00"/>
        <d v="2026-04-01T10:00:00"/>
        <d v="2026-04-02T10:00:00"/>
        <d v="2026-04-03T10:00:00"/>
        <d v="2026-04-04T10:00:00"/>
        <d v="2026-04-05T10:00:00"/>
        <d v="2026-04-06T10:00:00"/>
        <d v="2026-04-07T10:00:00"/>
        <d v="2026-04-08T10:00:00"/>
        <d v="2026-04-09T10:00:00"/>
        <d v="2026-04-10T10:00:00"/>
        <d v="2026-04-11T10:00:00"/>
        <d v="2026-04-12T10:00:00"/>
        <d v="2026-04-13T10:00:00"/>
        <d v="2026-04-14T10:00:00"/>
        <d v="2026-04-15T10:00:00"/>
        <d v="2026-04-16T10:00:00"/>
        <d v="2026-04-17T10:00:00"/>
        <d v="2026-04-18T10:00:00"/>
        <d v="2026-04-19T10:00:00"/>
        <d v="2026-04-20T10:00:00"/>
        <d v="2026-04-21T10:00:00"/>
        <d v="2026-04-22T10:00:00"/>
        <d v="2026-04-23T10:00:00"/>
        <d v="2026-04-24T10:00:00"/>
        <d v="2026-04-25T10:00:00"/>
        <d v="2026-04-26T10:00:00"/>
        <d v="2026-04-27T10:00:00"/>
        <d v="2026-04-28T10:00:00"/>
        <d v="2026-04-29T10:00:00"/>
        <d v="2026-04-30T10:00:00"/>
        <d v="2026-05-01T10:00:00"/>
        <d v="2026-05-02T10:00:00"/>
        <d v="2026-05-03T10:00:00"/>
        <d v="2026-05-04T10:00:00"/>
        <d v="2026-05-05T10:00:00"/>
        <d v="2026-05-06T10:00:00"/>
        <d v="2026-05-07T10:00:00"/>
        <d v="2026-05-08T10:00:00"/>
        <d v="2026-05-09T10:00:00"/>
        <d v="2026-05-10T10:00:00"/>
        <d v="2026-05-11T10:00:00"/>
        <d v="2026-05-12T10:00:00"/>
        <d v="2026-05-13T10:00:00"/>
        <d v="2026-05-14T10:00:00"/>
        <d v="2026-05-15T10:00:00"/>
        <d v="2026-05-16T10:00:00"/>
        <d v="2026-05-17T10:00:00"/>
        <d v="2026-05-18T10:00:00"/>
        <d v="2026-05-19T10:00:00"/>
        <d v="2026-05-20T10:00:00"/>
        <d v="2026-05-21T10:00:00"/>
        <d v="2026-05-22T10:00:00"/>
        <d v="2026-05-23T10:00:00"/>
        <d v="2026-05-24T10:00:00"/>
        <d v="2026-05-25T10:00:00"/>
        <d v="2026-05-26T10:00:00"/>
        <d v="2026-05-27T10:00:00"/>
        <d v="2026-05-28T10:00:00"/>
        <d v="2026-05-29T10:00:00"/>
        <d v="2026-05-30T10:00:00"/>
        <d v="2026-05-31T10:00:00"/>
        <d v="2026-06-01T10:00:00"/>
        <d v="2026-06-02T10:00:00"/>
        <d v="2026-06-03T10:00:00"/>
        <d v="2026-06-04T10:00:00"/>
        <d v="2026-06-05T10:00:00"/>
        <d v="2026-06-06T10:00:00"/>
        <d v="2026-06-07T10:00:00"/>
        <d v="2026-06-08T10:00:00"/>
        <d v="2026-06-09T10:00:00"/>
        <d v="2026-06-10T10:00:00"/>
        <d v="2026-06-11T10:00:00"/>
        <d v="2026-06-12T10:00:00"/>
        <d v="2026-06-13T10:00:00"/>
        <d v="2026-06-14T10:00:00"/>
        <d v="2026-06-15T10:00:00"/>
        <d v="2026-06-16T10:00:00"/>
        <d v="2026-06-17T10:00:00"/>
        <d v="2026-06-18T10:00:00"/>
        <d v="2026-06-19T10:00:00"/>
        <d v="2026-06-20T10:00:00"/>
        <d v="2026-06-21T10:00:00"/>
        <d v="2026-06-22T10:00:00"/>
        <d v="2026-06-23T10:00:00"/>
        <d v="2026-06-24T10:00:00"/>
        <d v="2026-06-25T10:00:00"/>
        <d v="2026-06-26T10:00:00"/>
        <d v="2026-06-27T10:00:00"/>
        <d v="2026-06-28T10:00:00"/>
        <d v="2026-06-29T10:00:00"/>
        <d v="2026-06-30T10:00:00"/>
        <d v="2026-07-01T10:00:00"/>
        <d v="2026-07-02T10:00:00"/>
        <d v="2026-07-03T10:00:00"/>
        <d v="2026-07-04T10:00:00"/>
        <d v="2026-07-05T10:00:00"/>
        <d v="2026-07-06T10:00:00"/>
        <d v="2026-07-07T10:00:00"/>
        <d v="2026-07-08T10:00:00"/>
        <d v="2026-07-09T10:00:00"/>
        <d v="2026-07-10T10:00:00"/>
        <d v="2026-07-11T10:00:00"/>
        <d v="2026-07-12T10:00:00"/>
        <d v="2026-07-13T10:00:00"/>
        <d v="2026-07-14T10:00:00"/>
        <d v="2026-07-15T10:00:00"/>
        <d v="2026-07-16T10:00:00"/>
        <d v="2026-07-17T10:00:00"/>
        <d v="2026-07-18T10:00:00"/>
        <d v="2026-07-19T10:00:00"/>
        <d v="2026-07-20T10:00:00"/>
        <d v="2026-07-21T10:00:00"/>
        <d v="2026-07-22T10:00:00"/>
        <d v="2026-07-23T10:00:00"/>
        <d v="2026-07-24T10:00:00"/>
        <d v="2026-07-25T10:00:00"/>
        <d v="2026-07-26T10:00:00"/>
        <d v="2026-07-27T10:00:00"/>
        <d v="2026-07-28T10:00:00"/>
        <d v="2026-07-29T10:00:00"/>
        <d v="2026-07-30T10:00:00"/>
        <d v="2026-07-31T10:00:00"/>
        <d v="2026-08-01T10:00:00"/>
        <d v="2026-08-02T10:00:00"/>
        <d v="2026-08-03T10:00:00"/>
        <d v="2026-08-04T10:00:00"/>
        <d v="2026-08-05T10:00:00"/>
        <d v="2026-08-06T10:00:00"/>
        <d v="2026-08-07T10:00:00"/>
        <d v="2026-08-08T10:00:00"/>
        <d v="2026-08-09T10:00:00"/>
        <d v="2026-08-10T10:00:00"/>
        <d v="2026-08-11T10:00:00"/>
        <d v="2026-08-12T10:00:00"/>
        <d v="2026-08-13T10:00:00"/>
        <d v="2026-08-14T10:00:00"/>
        <d v="2026-08-15T10:00:00"/>
        <d v="2026-08-16T10:00:00"/>
        <d v="2026-08-17T10:00:00"/>
        <d v="2026-08-18T10:00:00"/>
        <d v="2026-08-19T10:00:00"/>
        <d v="2026-08-20T10:00:00"/>
        <d v="2026-08-21T10:00:00"/>
        <d v="2026-08-22T10:00:00"/>
        <d v="2026-08-23T10:00:00"/>
        <d v="2026-08-24T10:00:00"/>
        <d v="2026-08-25T10:00:00"/>
        <d v="2026-08-26T10:00:00"/>
        <d v="2026-08-27T10:00:00"/>
        <d v="2026-08-28T10:00:00"/>
        <d v="2026-08-29T10:00:00"/>
        <d v="2026-08-30T10:00:00"/>
        <d v="2026-08-31T10:00:00"/>
        <d v="2026-09-01T10:00:00"/>
        <d v="2026-09-02T10:00:00"/>
        <d v="2026-09-03T10:00:00"/>
        <d v="2026-09-04T10:00:00"/>
        <d v="2026-09-05T10:00:00"/>
        <d v="2026-09-06T10:00:00"/>
        <d v="2026-09-07T10:00:00"/>
        <d v="2026-09-08T10:00:00"/>
        <d v="2026-09-09T10:00:00"/>
        <d v="2026-09-10T10:00:00"/>
        <d v="2026-09-11T10:00:00"/>
        <d v="2026-09-12T10:00:00"/>
        <d v="2026-09-13T10:00:00"/>
        <d v="2026-09-14T10:00:00"/>
        <d v="2026-09-15T10:00:00"/>
        <d v="2026-09-16T10:00:00"/>
        <d v="2026-09-17T10:00:00"/>
        <d v="2026-09-18T10:00:00"/>
        <d v="2026-09-19T10:00:00"/>
        <d v="2026-09-20T10:00:00"/>
        <d v="2026-09-21T10:00:00"/>
        <d v="2026-09-22T10:00:00"/>
        <d v="2026-09-23T10:00:00"/>
        <d v="2026-09-24T10:00:00"/>
        <d v="2026-09-25T10:00:00"/>
        <d v="2026-09-26T10:00:00"/>
        <d v="2026-09-27T10:00:00"/>
        <d v="2026-09-28T10:00:00"/>
        <d v="2026-09-29T10:00:00"/>
        <d v="2026-09-30T10:00:00"/>
        <d v="2026-10-01T10:00:00"/>
        <d v="2026-10-02T10:00:00"/>
        <d v="2026-10-03T10:00:00"/>
        <d v="2026-10-04T10:00:00"/>
        <d v="2026-10-05T10:00:00"/>
        <d v="2026-10-06T10:00:00"/>
        <d v="2026-10-07T10:00:00"/>
        <d v="2026-10-08T10:00:00"/>
        <d v="2026-10-09T10:00:00"/>
        <d v="2026-10-10T10:00:00"/>
        <d v="2026-10-11T10:00:00"/>
        <d v="2026-10-12T10:00:00"/>
        <d v="2026-10-13T10:00:00"/>
        <d v="2026-10-14T10:00:00"/>
        <d v="2026-10-15T10:00:00"/>
        <d v="2026-10-16T10:00:00"/>
        <d v="2026-10-17T10:00:00"/>
        <d v="2026-10-18T10:00:00"/>
        <d v="2026-10-19T10:00:00"/>
        <d v="2026-10-20T10:00:00"/>
        <d v="2026-10-21T10:00:00"/>
        <d v="2026-10-22T10:00:00"/>
        <d v="2026-10-23T10:00:00"/>
        <d v="2026-10-24T10:00:00"/>
        <d v="2026-10-25T10:00:00"/>
        <d v="2026-10-26T10:00:00"/>
        <d v="2026-10-27T10:00:00"/>
        <d v="2026-10-28T10:00:00"/>
        <d v="2026-10-29T10:00:00"/>
        <d v="2026-10-30T10:00:00"/>
        <d v="2026-10-31T10:00:00"/>
        <d v="2026-11-01T10:00:00"/>
        <d v="2026-11-02T10:00:00"/>
        <d v="2026-11-03T10:00:00"/>
        <d v="2026-11-04T10:00:00"/>
        <d v="2026-11-05T10:00:00"/>
        <d v="2026-11-06T10:00:00"/>
        <d v="2026-11-07T10:00:00"/>
        <d v="2026-11-08T10:00:00"/>
        <d v="2026-11-09T10:00:00"/>
        <d v="2026-11-10T10:00:00"/>
        <d v="2026-11-11T10:00:00"/>
        <d v="2026-11-12T10:00:00"/>
        <d v="2026-11-13T10:00:00"/>
        <d v="2026-11-14T10:00:00"/>
        <d v="2026-11-15T10:00:00"/>
        <d v="2026-11-16T10:00:00"/>
        <d v="2026-11-17T10:00:00"/>
        <d v="2026-11-18T10:00:00"/>
        <d v="2026-11-19T10:00:00"/>
        <d v="2026-11-20T10:00:00"/>
        <d v="2026-11-21T10:00:00"/>
        <d v="2026-11-22T10:00:00"/>
        <d v="2026-11-23T10:00:00"/>
        <d v="2026-11-24T10:00:00"/>
        <d v="2026-11-25T10:00:00"/>
        <d v="2026-11-26T10:00:00"/>
        <d v="2026-11-27T10:00:00"/>
        <d v="2026-11-28T10:00:00"/>
        <d v="2026-11-29T10:00:00"/>
        <d v="2026-11-30T10:00:00"/>
        <d v="2026-12-01T10:00:00"/>
        <d v="2026-12-02T10:00:00"/>
        <d v="2026-12-03T10:00:00"/>
        <d v="2026-12-04T10:00:00"/>
        <d v="2026-12-05T10:00:00"/>
        <d v="2026-12-06T10:00:00"/>
        <d v="2026-12-07T10:00:00"/>
        <d v="2026-12-08T10:00:00"/>
        <d v="2026-12-09T10:00:00"/>
        <d v="2026-12-10T10:00:00"/>
        <d v="2026-12-11T10:00:00"/>
        <d v="2026-12-12T10:00:00"/>
        <d v="2026-12-13T10:00:00"/>
        <d v="2026-12-14T10:00:00"/>
        <d v="2026-12-15T10:00:00"/>
        <d v="2026-12-16T10:00:00"/>
        <d v="2026-12-17T10:00:00"/>
        <d v="2026-12-18T10:00:00"/>
        <d v="2026-12-19T10:00:00"/>
        <d v="2026-12-20T10:00:00"/>
        <d v="2026-12-21T10:00:00"/>
        <d v="2026-12-22T10:00:00"/>
        <d v="2026-12-23T10:00:00"/>
        <d v="2026-12-24T10:00:00"/>
        <d v="2026-12-25T10:00:00"/>
        <d v="2026-12-26T10:00:00"/>
        <d v="2026-12-27T10:00:00"/>
        <d v="2026-12-28T10:00:00"/>
        <d v="2026-12-29T10:00:00"/>
        <d v="2026-12-30T10:00:00"/>
        <d v="2026-12-31T10:00:00"/>
        <d v="2027-01-01T10:00:00"/>
        <d v="2027-01-02T10:00:00"/>
        <d v="2027-01-03T10:00:00"/>
        <d v="2027-01-04T10:00:00"/>
        <d v="2027-01-05T10:00:00"/>
        <d v="2027-01-06T10:00:00"/>
        <d v="2027-01-07T10:00:00"/>
        <d v="2027-01-08T10:00:00"/>
        <d v="2027-01-09T10:00:00"/>
        <d v="2027-01-10T10:00:00"/>
        <d v="2027-01-11T10:00:00"/>
        <d v="2027-01-12T10:00:00"/>
        <d v="2027-01-13T10:00:00"/>
        <d v="2027-01-14T10:00:00"/>
        <d v="2027-01-15T10:00:00"/>
        <d v="2027-01-16T10:00:00"/>
        <d v="2027-01-17T10:00:00"/>
        <d v="2027-01-18T10:00:00"/>
        <d v="2027-01-19T10:00:00"/>
        <d v="2027-01-20T10:00:00"/>
        <d v="2027-01-21T10:00:00"/>
        <d v="2027-01-22T10:00:00"/>
        <d v="2027-01-23T10:00:00"/>
        <d v="2027-01-24T10:00:00"/>
        <d v="2027-01-25T10:00:00"/>
        <d v="2027-01-26T10:00:00"/>
        <d v="2027-01-27T10:00:00"/>
        <d v="2027-01-28T10:00:00"/>
        <d v="2027-01-29T10:00:00"/>
        <d v="2027-01-30T10:00:00"/>
        <d v="2027-01-31T10:00:00"/>
        <d v="2027-02-01T10:00:00"/>
        <d v="2027-02-02T10:00:00"/>
        <d v="2027-02-03T10:00:00"/>
        <d v="2027-02-04T10:00:00"/>
        <d v="2027-02-05T10:00:00"/>
        <d v="2027-02-06T10:00:00"/>
        <d v="2027-02-07T10:00:00"/>
        <d v="2027-02-08T10:00:00"/>
        <d v="2027-02-09T10:00:00"/>
        <d v="2027-02-10T10:00:00"/>
        <d v="2027-02-11T10:00:00"/>
        <d v="2027-02-12T10:00:00"/>
        <d v="2027-02-13T10:00:00"/>
        <d v="2027-02-14T10:00:00"/>
        <d v="2027-02-15T10:00:00"/>
        <d v="2027-02-16T10:00:00"/>
        <d v="2027-02-17T10:00:00"/>
        <d v="2027-02-18T10:00:00"/>
        <d v="2027-02-19T10:00:00"/>
        <d v="2027-02-20T10:00:00"/>
        <d v="2027-02-21T10:00:00"/>
        <d v="2027-02-22T10:00:00"/>
        <d v="2027-02-23T10:00:00"/>
        <d v="2027-02-24T10:00:00"/>
        <d v="2027-02-25T10:00:00"/>
        <d v="2027-02-26T10:00:00"/>
        <d v="2027-02-27T10:00:00"/>
        <d v="2027-02-28T10:00:00"/>
        <d v="2027-03-01T10:00:00"/>
        <d v="2027-03-02T10:00:00"/>
        <d v="2027-03-03T10:00:00"/>
        <d v="2027-03-04T10:00:00"/>
        <d v="2027-03-05T10:00:00"/>
        <d v="2027-03-06T10:00:00"/>
        <d v="2027-03-07T10:00:00"/>
        <d v="2027-03-08T10:00:00"/>
        <d v="2027-03-09T10:00:00"/>
        <d v="2027-03-10T10:00:00"/>
        <d v="2027-03-11T10:00:00"/>
        <d v="2027-03-12T10:00:00"/>
        <d v="2027-03-13T10:00:00"/>
        <d v="2027-03-14T10:00:00"/>
        <d v="2027-03-15T10:00:00"/>
        <d v="2027-03-16T10:00:00"/>
        <d v="2027-03-17T10:00:00"/>
        <d v="2027-03-18T10:00:00"/>
        <d v="2027-03-19T10:00:00"/>
        <d v="2027-03-20T10:00:00"/>
        <d v="2027-03-21T10:00:00"/>
        <d v="2027-03-22T10:00:00"/>
        <d v="2027-03-23T10:00:00"/>
        <d v="2027-03-24T10:00:00"/>
        <d v="2027-03-25T10:00:00"/>
        <d v="2027-03-26T10:00:00"/>
        <d v="2027-03-27T10:00:00"/>
        <d v="2027-03-28T10:00:00"/>
        <d v="2027-03-29T10:00:00"/>
        <d v="2027-03-30T10:00:00"/>
        <d v="2027-03-31T10:00:00"/>
        <d v="2027-04-01T10:00:00"/>
        <d v="2027-04-02T10:00:00"/>
        <d v="2027-04-03T10:00:00"/>
        <d v="2027-04-04T10:00:00"/>
        <d v="2027-04-05T10:00:00"/>
        <d v="2027-04-06T10:00:00"/>
        <d v="2027-04-07T10:00:00"/>
        <d v="2027-04-08T10:00:00"/>
        <d v="2027-04-09T10:00:00"/>
        <d v="2027-04-10T10:00:00"/>
        <d v="2027-04-11T10:00:00"/>
        <d v="2027-04-12T10:00:00"/>
        <d v="2027-04-13T10:00:00"/>
        <d v="2027-04-14T10:00:00"/>
        <d v="2027-04-15T10:00:00"/>
        <d v="2027-04-16T10:00:00"/>
        <d v="2027-04-17T10:00:00"/>
        <d v="2027-04-18T10:00:00"/>
        <d v="2027-04-19T10:00:00"/>
        <d v="2027-04-20T10:00:00"/>
        <d v="2027-04-21T10:00:00"/>
        <d v="2027-04-22T10:00:00"/>
        <d v="2027-04-23T10:00:00"/>
        <d v="2027-04-24T10:00:00"/>
        <d v="2027-04-25T10:00:00"/>
        <d v="2027-04-26T10:00:00"/>
        <d v="2027-04-27T10:00:00"/>
        <d v="2027-04-28T10:00:00"/>
        <d v="2027-04-29T10:00:00"/>
        <d v="2027-04-30T10:00:00"/>
        <d v="2027-05-01T10:00:00"/>
        <d v="2027-05-02T10:00:00"/>
        <d v="2027-05-03T10:00:00"/>
        <d v="2027-05-04T10:00:00"/>
        <d v="2027-05-05T10:00:00"/>
        <d v="2027-05-06T10:00:00"/>
        <d v="2027-05-07T10:00:00"/>
        <d v="2027-05-08T10:00:00"/>
        <d v="2027-05-09T10:00:00"/>
        <d v="2027-05-10T10:00:00"/>
        <d v="2027-05-11T10:00:00"/>
        <d v="2027-05-12T10:00:00"/>
        <d v="2027-05-13T10:00:00"/>
        <d v="2027-05-14T10:00:00"/>
        <d v="2027-05-15T10:00:00"/>
        <d v="2027-05-16T10:00:00"/>
        <d v="2027-05-17T10:00:00"/>
        <d v="2027-05-18T10:00:00"/>
        <d v="2027-05-19T10:00:00"/>
        <d v="2027-05-20T10:00:00"/>
        <d v="2027-05-21T10:00:00"/>
        <d v="2027-05-22T10:00:00"/>
        <d v="2027-05-23T10:00:00"/>
        <d v="2027-05-24T10:00:00"/>
        <d v="2027-05-25T10:00:00"/>
        <d v="2027-05-26T10:00:00"/>
        <d v="2027-05-27T10:00:00"/>
        <d v="2027-05-28T10:00:00"/>
        <d v="2027-05-29T10:00:00"/>
        <d v="2027-05-30T10:00:00"/>
        <d v="2027-05-31T10:00:00"/>
        <d v="2027-06-01T10:00:00"/>
        <d v="2027-06-02T10:00:00"/>
        <d v="2027-06-03T10:00:00"/>
        <d v="2027-06-04T10:00:00"/>
        <d v="2027-06-05T10:00:00"/>
        <d v="2027-06-06T10:00:00"/>
        <d v="2027-06-07T10:00:00"/>
        <d v="2027-06-08T10:00:00"/>
        <d v="2027-06-09T10:00:00"/>
        <d v="2027-06-10T10:00:00"/>
        <d v="2027-06-11T10:00:00"/>
        <d v="2027-06-12T10:00:00"/>
        <d v="2027-06-13T10:00:00"/>
        <d v="2027-06-14T10:00:00"/>
        <d v="2027-06-15T10:00:00"/>
        <d v="2027-06-16T10:00:00"/>
        <d v="2027-06-17T10:00:00"/>
        <d v="2027-06-18T10:00:00"/>
        <d v="2027-06-19T10:00:00"/>
        <d v="2027-06-20T10:00:00"/>
        <d v="2027-06-21T10:00:00"/>
        <d v="2027-06-22T10:00:00"/>
        <d v="2027-06-23T10:00:00"/>
        <d v="2027-06-24T10:00:00"/>
        <d v="2027-06-25T10:00:00"/>
        <d v="2027-06-26T10:00:00"/>
        <d v="2027-06-27T10:00:00"/>
        <d v="2027-06-28T10:00:00"/>
        <d v="2027-06-29T10:00:00"/>
        <d v="2027-06-30T10:00:00"/>
        <d v="2027-07-01T10:00:00"/>
        <d v="2027-07-02T10:00:00"/>
        <d v="2027-07-03T10:00:00"/>
        <d v="2027-07-04T10:00:00"/>
        <d v="2027-07-05T10:00:00"/>
        <d v="2027-07-06T10:00:00"/>
        <d v="2027-07-07T10:00:00"/>
        <d v="2027-07-08T10:00:00"/>
        <d v="2027-07-09T10:00:00"/>
        <d v="2027-07-10T10:00:00"/>
        <d v="2027-07-11T10:00:00"/>
        <d v="2027-07-12T10:00:00"/>
        <d v="2027-07-13T10:00:00"/>
        <d v="2027-07-14T10:00:00"/>
        <d v="2027-07-15T10:00:00"/>
        <d v="2027-07-16T10:00:00"/>
        <d v="2027-07-17T10:00:00"/>
        <d v="2027-07-18T10:00:00"/>
        <d v="2027-07-19T10:00:00"/>
        <d v="2027-07-20T10:00:00"/>
        <d v="2027-07-21T10:00:00"/>
        <d v="2027-07-22T10:00:00"/>
        <d v="2027-07-23T10:00:00"/>
        <d v="2027-07-24T10:00:00"/>
        <d v="2027-07-25T10:00:00"/>
        <d v="2027-07-26T10:00:00"/>
        <d v="2027-07-27T10:00:00"/>
        <d v="2027-07-28T10:00:00"/>
        <d v="2027-07-29T10:00:00"/>
        <d v="2027-07-30T10:00:00"/>
        <d v="2027-07-31T10:00:00"/>
        <d v="2027-08-01T10:00:00"/>
        <d v="2027-08-02T10:00:00"/>
        <d v="2027-08-03T10:00:00"/>
        <d v="2027-08-04T10:00:00"/>
        <d v="2027-08-05T10:00:00"/>
        <d v="2027-08-06T10:00:00"/>
        <d v="2027-08-07T10:00:00"/>
        <d v="2027-08-08T10:00:00"/>
        <d v="2027-08-09T10:00:00"/>
        <d v="2027-08-10T10:00:00"/>
        <d v="2027-08-11T10:00:00"/>
        <d v="2027-08-12T10:00:00"/>
        <d v="2027-08-13T10:00:00"/>
        <d v="2027-08-14T10:00:00"/>
        <d v="2027-08-15T10:00:00"/>
        <d v="2027-08-16T10:00:00"/>
        <d v="2027-08-17T10:00:00"/>
        <d v="2027-08-18T10:00:00"/>
        <d v="2027-08-19T10:00:00"/>
        <d v="2027-08-20T10:00:00"/>
        <d v="2027-08-21T10:00:00"/>
        <d v="2027-08-22T10:00:00"/>
        <d v="2027-08-23T10:00:00"/>
        <d v="2027-08-24T10:00:00"/>
        <d v="2027-08-25T10:00:00"/>
        <d v="2027-08-26T10:00:00"/>
        <d v="2027-08-27T10:00:00"/>
        <d v="2027-08-28T10:00:00"/>
        <d v="2027-08-29T10:00:00"/>
        <d v="2027-08-30T10:00:00"/>
        <d v="2027-08-31T10:00:00"/>
        <d v="2027-09-01T10:00:00"/>
        <d v="2027-09-02T10:00:00"/>
        <d v="2027-09-03T10:00:00"/>
        <d v="2027-09-04T10:00:00"/>
        <d v="2027-09-05T10:00:00"/>
        <d v="2027-09-06T10:00:00"/>
        <d v="2027-09-07T10:00:00"/>
        <d v="2027-09-08T10:00:00"/>
        <d v="2027-09-09T10:00:00"/>
        <d v="2027-09-10T10:00:00"/>
        <d v="2027-09-11T10:00:00"/>
        <d v="2027-09-12T10:00:00"/>
        <d v="2027-09-13T10:00:00"/>
        <d v="2027-09-14T10:00:00"/>
        <d v="2027-09-15T10:00:00"/>
        <d v="2027-09-16T10:00:00"/>
        <d v="2027-09-17T10:00:00"/>
        <d v="2027-09-18T10:00:00"/>
        <d v="2027-09-19T10:00:00"/>
        <d v="2027-09-20T10:00:00"/>
        <d v="2027-09-21T10:00:00"/>
        <d v="2027-09-22T10:00:00"/>
        <d v="2027-09-23T10:00:00"/>
        <d v="2027-09-24T10:00:00"/>
        <d v="2027-09-25T10:00:00"/>
        <d v="2027-09-26T10:00:00"/>
        <d v="2027-09-27T10:00:00"/>
        <d v="2027-09-28T10:00:00"/>
        <d v="2027-09-29T10:00:00"/>
        <d v="2027-09-30T10:00:00"/>
        <d v="2027-10-01T10:00:00"/>
        <d v="2027-10-02T10:00:00"/>
        <d v="2027-10-03T10:00:00"/>
        <d v="2027-10-04T10:00:00"/>
        <d v="2027-10-05T10:00:00"/>
        <d v="2027-10-06T10:00:00"/>
        <d v="2027-10-07T10:00:00"/>
        <d v="2027-10-08T10:00:00"/>
        <d v="2027-10-09T10:00:00"/>
        <d v="2027-10-10T10:00:00"/>
        <d v="2027-10-11T10:00:00"/>
        <d v="2027-10-12T10:00:00"/>
        <d v="2027-10-13T10:00:00"/>
        <d v="2027-10-14T10:00:00"/>
        <d v="2027-10-15T10:00:00"/>
        <d v="2027-10-16T10:00:00"/>
        <d v="2027-10-17T10:00:00"/>
        <d v="2027-10-18T10:00:00"/>
        <d v="2027-10-19T10:00:00"/>
        <d v="2027-10-20T10:00:00"/>
        <d v="2027-10-21T10:00:00"/>
        <d v="2027-10-22T10:00:00"/>
        <d v="2027-10-23T10:00:00"/>
        <d v="2027-10-24T10:00:00"/>
        <d v="2027-10-25T10:00:00"/>
        <d v="2027-10-26T10:00:00"/>
        <d v="2027-10-27T10:00:00"/>
        <d v="2027-10-28T10:00:00"/>
        <d v="2027-10-29T10:00:00"/>
        <d v="2027-10-30T10:00:00"/>
        <d v="2027-10-31T10:00:00"/>
        <d v="2027-11-01T10:00:00"/>
        <d v="2027-11-02T10:00:00"/>
        <d v="2027-11-03T10:00:00"/>
        <d v="2027-11-04T10:00:00"/>
        <d v="2027-11-05T10:00:00"/>
        <d v="2027-11-06T10:00:00"/>
        <d v="2027-11-07T10:00:00"/>
        <d v="2027-11-08T10:00:00"/>
        <d v="2027-11-09T10:00:00"/>
        <d v="2027-11-10T10:00:00"/>
        <d v="2027-11-11T10:00:00"/>
        <d v="2027-11-12T10:00:00"/>
        <d v="2027-11-13T10:00:00"/>
        <d v="2027-11-14T10:00:00"/>
        <d v="2027-11-15T10:00:00"/>
        <d v="2027-11-16T10:00:00"/>
        <d v="2027-11-17T10:00:00"/>
        <d v="2027-11-18T10:00:00"/>
        <d v="2027-11-19T10:00:00"/>
        <d v="2027-11-20T10:00:00"/>
        <d v="2027-11-21T10:00:00"/>
        <d v="2027-11-22T10:00:00"/>
        <d v="2027-11-23T10:00:00"/>
        <d v="2027-11-24T10:00:00"/>
        <d v="2027-11-25T10:00:00"/>
        <d v="2027-11-26T10:00:00"/>
        <d v="2027-11-27T10:00:00"/>
        <d v="2027-11-28T10:00:00"/>
        <d v="2027-11-29T10:00:00"/>
        <d v="2027-11-30T10:00:00"/>
        <d v="2027-12-01T10:00:00"/>
        <d v="2027-12-02T10:00:00"/>
        <d v="2027-12-03T10:00:00"/>
        <d v="2027-12-04T10:00:00"/>
        <d v="2027-12-05T10:00:00"/>
        <d v="2027-12-06T10:00:00"/>
        <d v="2027-12-07T10:00:00"/>
        <d v="2027-12-08T10:00:00"/>
        <d v="2027-12-09T10:00:00"/>
        <d v="2027-12-10T10:00:00"/>
        <d v="2027-12-11T10:00:00"/>
        <d v="2027-12-12T10:00:00"/>
        <d v="2027-12-13T10:00:00"/>
        <d v="2027-12-14T10:00:00"/>
        <d v="2027-12-15T10:00:00"/>
        <d v="2027-12-16T10:00:00"/>
        <d v="2027-12-17T10:00:00"/>
        <d v="2027-12-18T10:00:00"/>
        <d v="2027-12-19T10:00:00"/>
        <d v="2027-12-20T10:00:00"/>
        <d v="2027-12-21T10:00:00"/>
        <d v="2027-12-22T10:00:00"/>
        <d v="2027-12-23T10:00:00"/>
        <d v="2027-12-24T10:00:00"/>
        <d v="2027-12-25T10:00:00"/>
        <d v="2027-12-26T10:00:00"/>
        <d v="2027-12-27T10:00:00"/>
        <d v="2027-12-28T10:00:00"/>
        <d v="2027-12-29T10:00:00"/>
        <d v="2027-12-30T10:00:00"/>
        <d v="2027-12-31T10:00:00"/>
        <d v="2028-01-01T10:00:00"/>
        <d v="2028-01-02T10:00:00"/>
        <d v="2028-01-03T10:00:00"/>
        <d v="2028-01-04T10:00:00"/>
        <d v="2028-01-05T10:00:00"/>
        <d v="2028-01-06T10:00:00"/>
        <d v="2028-01-07T10:00:00"/>
        <d v="2028-01-08T10:00:00"/>
        <d v="2028-01-09T10:00:00"/>
        <d v="2028-01-10T10:00:00"/>
        <d v="2028-01-11T10:00:00"/>
        <d v="2028-01-12T10:00:00"/>
        <d v="2028-01-13T10:00:00"/>
        <d v="2028-01-14T10:00:00"/>
        <d v="2028-01-15T10:00:00"/>
        <d v="2028-01-16T10:00:00"/>
        <d v="2028-01-17T10:00:00"/>
        <d v="2028-01-18T10:00:00"/>
        <d v="2028-01-19T10:00:00"/>
        <d v="2028-01-20T10:00:00"/>
        <d v="2028-01-21T10:00:00"/>
        <d v="2028-01-22T10:00:00"/>
        <d v="2028-01-23T10:00:00"/>
        <d v="2028-01-24T10:00:00"/>
        <d v="2028-01-25T10:00:00"/>
        <d v="2028-01-26T10:00:00"/>
        <d v="2028-01-27T10:00:00"/>
        <d v="2028-01-28T10:00:00"/>
        <d v="2028-01-29T10:00:00"/>
        <d v="2028-01-30T10:00:00"/>
        <d v="2028-01-31T10:00:00"/>
        <d v="2028-02-01T10:00:00"/>
        <d v="2028-02-02T10:00:00"/>
        <d v="2028-02-03T10:00:00"/>
        <d v="2028-02-04T10:00:00"/>
        <d v="2028-02-05T10:00:00"/>
        <d v="2028-02-06T10:00:00"/>
        <d v="2028-02-07T10:00:00"/>
        <d v="2028-02-08T10:00:00"/>
        <d v="2028-02-09T10:00:00"/>
        <d v="2028-02-10T10:00:00"/>
        <d v="2028-02-11T10:00:00"/>
        <d v="2028-02-12T10:00:00"/>
        <d v="2028-02-13T10:00:00"/>
        <d v="2028-02-14T10:00:00"/>
        <d v="2028-02-15T10:00:00"/>
        <d v="2028-02-16T10:00:00"/>
        <d v="2028-02-17T10:00:00"/>
        <d v="2028-02-18T10:00:00"/>
        <d v="2028-02-19T10:00:00"/>
        <d v="2028-02-20T10:00:00"/>
        <d v="2028-02-21T10:00:00"/>
        <d v="2028-02-22T10:00:00"/>
        <d v="2028-02-23T10:00:00"/>
        <d v="2028-02-24T10:00:00"/>
        <d v="2028-02-25T10:00:00"/>
        <d v="2028-02-26T10:00:00"/>
        <d v="2028-02-27T10:00:00"/>
        <d v="2028-02-28T10:00:00"/>
        <d v="2028-02-29T10:00:00"/>
        <d v="2028-03-01T10:00:00"/>
        <d v="2028-03-02T10:00:00"/>
        <d v="2028-03-03T10:00:00"/>
        <d v="2028-03-04T10:00:00"/>
        <d v="2028-03-05T10:00:00"/>
        <d v="2028-03-06T10:00:00"/>
        <d v="2028-03-07T10:00:00"/>
        <d v="2028-03-08T10:00:00"/>
        <d v="2028-03-09T10:00:00"/>
        <d v="2028-03-10T10:00:00"/>
        <d v="2028-03-11T10:00:00"/>
        <d v="2028-03-12T10:00:00"/>
        <d v="2028-03-13T10:00:00"/>
        <d v="2028-03-14T10:00:00"/>
        <d v="2028-03-15T10:00:00"/>
        <d v="2028-03-16T10:00:00"/>
        <d v="2028-03-17T10:00:00"/>
        <d v="2028-03-18T10:00:00"/>
        <d v="2028-03-19T10:00:00"/>
        <d v="2028-03-20T10:00:00"/>
        <d v="2028-03-21T10:00:00"/>
        <d v="2028-03-22T10:00:00"/>
        <d v="2028-03-23T10:00:00"/>
        <d v="2028-03-24T10:00:00"/>
        <d v="2028-03-25T10:00:00"/>
        <d v="2028-03-26T10:00:00"/>
        <d v="2028-03-27T10:00:00"/>
        <d v="2028-03-28T10:00:00"/>
        <d v="2028-03-29T10:00:00"/>
        <d v="2028-03-30T10:00:00"/>
        <d v="2028-03-31T10:00:00"/>
        <d v="2028-04-01T10:00:00"/>
        <d v="2028-04-02T10:00:00"/>
        <d v="2028-04-03T10:00:00"/>
        <d v="2028-04-04T10:00:00"/>
        <d v="2028-04-05T10:00:00"/>
        <d v="2028-04-06T10:00:00"/>
        <d v="2028-04-07T10:00:00"/>
        <d v="2028-04-08T10:00:00"/>
        <d v="2028-04-09T10:00:00"/>
        <d v="2028-04-10T10:00:00"/>
        <d v="2028-04-11T10:00:00"/>
        <d v="2028-04-12T10:00:00"/>
        <d v="2028-04-13T10:00:00"/>
        <d v="2028-04-14T10:00:00"/>
        <d v="2028-04-15T10:00:00"/>
        <d v="2028-04-16T10:00:00"/>
        <d v="2028-04-17T10:00:00"/>
        <d v="2028-04-18T10:00:00"/>
        <d v="2028-04-19T10:00:00"/>
        <d v="2028-04-20T10:00:00"/>
        <d v="2028-04-21T10:00:00"/>
        <d v="2028-04-22T10:00:00"/>
        <d v="2028-04-23T10:00:00"/>
        <d v="2028-04-24T10:00:00"/>
        <d v="2028-04-25T10:00:00"/>
        <d v="2028-04-26T10:00:00"/>
        <d v="2028-04-27T10:00:00"/>
        <d v="2028-04-28T10:00:00"/>
        <d v="2028-04-29T10:00:00"/>
        <d v="2028-04-30T10:00:00"/>
        <d v="2028-05-01T10:00:00"/>
        <d v="2028-05-02T10:00:00"/>
        <d v="2028-05-03T10:00:00"/>
        <d v="2028-05-04T10:00:00"/>
        <d v="2028-05-05T10:00:00"/>
        <d v="2028-05-06T10:00:00"/>
        <d v="2028-05-07T10:00:00"/>
        <d v="2028-05-08T10:00:00"/>
        <d v="2028-05-09T10:00:00"/>
        <d v="2028-05-10T10:00:00"/>
        <d v="2028-05-11T10:00:00"/>
        <d v="2028-05-12T10:00:00"/>
        <d v="2028-05-13T10:00:00"/>
        <d v="2028-05-14T10:00:00"/>
        <d v="2028-05-15T10:00:00"/>
        <d v="2028-05-16T10:00:00"/>
        <d v="2028-05-17T10:00:00"/>
        <d v="2028-05-18T10:00:00"/>
        <d v="2028-05-19T10:00:00"/>
        <d v="2028-05-20T10:00:00"/>
        <d v="2028-05-21T10:00:00"/>
        <d v="2028-05-22T10:00:00"/>
        <d v="2028-05-23T10:00:00"/>
        <d v="2028-05-24T10:00:00"/>
        <d v="2028-05-25T10:00:00"/>
        <d v="2028-05-26T10:00:00"/>
        <d v="2028-05-27T10:00:00"/>
        <d v="2028-05-28T10:00:00"/>
        <d v="2028-05-29T10:00:00"/>
        <d v="2028-05-30T10:00:00"/>
        <d v="2028-05-31T10:00:00"/>
        <d v="2028-06-01T10:00:00"/>
        <d v="2028-06-02T10:00:00"/>
        <d v="2028-06-03T10:00:00"/>
        <d v="2028-06-04T10:00:00"/>
        <d v="2028-06-05T10:00:00"/>
        <d v="2028-06-06T10:00:00"/>
        <d v="2028-06-07T10:00:00"/>
        <d v="2028-06-08T10:00:00"/>
        <d v="2028-06-09T10:00:00"/>
        <d v="2028-06-10T10:00:00"/>
        <d v="2028-06-11T10:00:00"/>
        <d v="2028-06-12T10:00:00"/>
        <d v="2028-06-13T10:00:00"/>
        <d v="2028-06-14T10:00:00"/>
        <d v="2028-06-15T10:00:00"/>
        <d v="2028-06-16T10:00:00"/>
        <d v="2028-06-17T10:00:00"/>
        <d v="2028-06-18T10:00:00"/>
        <d v="2028-06-19T10:00:00"/>
        <d v="2028-06-20T10:00:00"/>
        <d v="2028-06-21T10:00:00"/>
        <d v="2028-06-22T10:00:00"/>
        <d v="2028-06-23T10:00:00"/>
        <d v="2028-06-24T10:00:00"/>
        <d v="2028-06-25T10:00:00"/>
        <d v="2028-06-26T10:00:00"/>
        <d v="2028-06-27T10:00:00"/>
        <d v="2028-06-28T10:00:00"/>
        <d v="2028-06-29T10:00:00"/>
        <d v="2028-06-30T10:00:00"/>
        <d v="2028-07-01T10:00:00"/>
        <d v="2028-07-02T10:00:00"/>
        <d v="2028-07-03T10:00:00"/>
        <d v="2028-07-04T10:00:00"/>
        <d v="2028-07-05T10:00:00"/>
        <d v="2028-07-06T10:00:00"/>
        <d v="2028-07-07T10:00:00"/>
        <d v="2028-07-08T10:00:00"/>
        <d v="2028-07-09T10:00:00"/>
        <d v="2028-07-10T10:00:00"/>
        <d v="2028-07-11T10:00:00"/>
        <d v="2028-07-12T10:00:00"/>
        <d v="2028-07-13T10:00:00"/>
        <d v="2028-07-14T10:00:00"/>
        <d v="2028-07-15T10:00:00"/>
        <d v="2028-07-16T10:00:00"/>
        <d v="2028-07-17T10:00:00"/>
        <d v="2028-07-18T10:00:00"/>
        <d v="2028-07-19T10:00:00"/>
        <d v="2028-07-20T10:00:00"/>
        <d v="2028-07-21T10:00:00"/>
        <d v="2028-07-22T10:00:00"/>
        <d v="2028-07-23T10:00:00"/>
        <d v="2028-07-24T10:00:00"/>
        <d v="2028-07-25T10:00:00"/>
        <d v="2028-07-26T10:00:00"/>
        <d v="2028-07-27T10:00:00"/>
        <d v="2028-07-28T10:00:00"/>
        <d v="2028-07-29T10:00:00"/>
        <d v="2028-07-30T10:00:00"/>
        <d v="2028-07-31T10:00:00"/>
        <d v="2028-08-01T10:00:00"/>
        <d v="2028-08-02T10:00:00"/>
        <d v="2028-08-03T10:00:00"/>
        <d v="2028-08-04T10:00:00"/>
        <d v="2028-08-05T10:00:00"/>
        <d v="2028-08-06T10:00:00"/>
        <d v="2028-08-07T10:00:00"/>
        <d v="2028-08-08T10:00:00"/>
        <d v="2028-08-09T10:00:00"/>
        <d v="2028-08-10T10:00:00"/>
        <d v="2028-08-11T10:00:00"/>
        <d v="2028-08-12T10:00:00"/>
        <d v="2028-08-13T10:00:00"/>
        <d v="2028-08-14T10:00:00"/>
        <d v="2028-08-15T10:00:00"/>
        <d v="2028-08-16T10:00:00"/>
        <d v="2028-08-17T10:00:00"/>
        <d v="2028-08-18T10:00:00"/>
        <d v="2028-08-19T10:00:00"/>
        <d v="2028-08-20T10:00:00"/>
        <d v="2028-08-21T10:00:00"/>
        <d v="2028-08-22T10:00:00"/>
        <d v="2028-08-23T10:00:00"/>
        <d v="2028-08-24T10:00:00"/>
        <d v="2028-08-25T10:00:00"/>
        <d v="2028-08-26T10:00:00"/>
        <d v="2028-08-27T10:00:00"/>
        <d v="2028-08-28T10:00:00"/>
        <d v="2028-08-29T10:00:00"/>
        <d v="2028-08-30T10:00:00"/>
        <d v="2028-08-31T10:00:00"/>
        <d v="2028-09-01T10:00:00"/>
        <d v="2028-09-02T10:00:00"/>
        <d v="2028-09-03T10:00:00"/>
        <d v="2028-09-04T10:00:00"/>
        <d v="2028-09-05T10:00:00"/>
        <d v="2028-09-06T10:00:00"/>
        <d v="2028-09-07T10:00:00"/>
        <d v="2028-09-08T10:00:00"/>
        <d v="2028-09-09T10:00:00"/>
        <d v="2028-09-10T10:00:00"/>
        <d v="2028-09-11T10:00:00"/>
        <d v="2028-09-12T10:00:00"/>
        <d v="2028-09-13T10:00:00"/>
        <d v="2028-09-14T10:00:00"/>
        <d v="2028-09-15T10:00:00"/>
        <d v="2028-09-16T10:00:00"/>
        <d v="2028-09-17T10:00:00"/>
        <d v="2028-09-18T10:00:00"/>
        <d v="2028-09-19T10:00:00"/>
        <d v="2028-09-20T10:00:00"/>
        <d v="2028-09-21T10:00:00"/>
        <d v="2028-09-22T10:00:00"/>
        <d v="2028-09-23T10:00:00"/>
        <d v="2028-09-24T10:00:00"/>
        <d v="2028-09-25T10:00:00"/>
        <d v="2028-09-26T10:00:00"/>
        <d v="2028-09-27T10:00:00"/>
        <d v="2028-09-28T10:00:00"/>
        <d v="2028-09-29T10:00:00"/>
        <d v="2028-09-30T10:00:00"/>
        <d v="2028-10-01T10:00:00"/>
        <d v="2028-10-02T10:00:00"/>
        <d v="2028-10-03T10:00:00"/>
        <d v="2028-10-04T10:00:00"/>
        <d v="2028-10-05T10:00:00"/>
        <d v="2028-10-06T10:00:00"/>
        <d v="2028-10-07T10:00:00"/>
        <d v="2028-10-08T10:00:00"/>
        <d v="2028-10-09T10:00:00"/>
        <d v="2028-10-10T10:00:00"/>
        <d v="2028-10-11T10:00:00"/>
        <d v="2028-10-12T10:00:00"/>
        <d v="2028-10-13T10:00:00"/>
        <d v="2028-10-14T10:00:00"/>
        <d v="2028-10-15T10:00:00"/>
        <d v="2028-10-16T10:00:00"/>
        <d v="2028-10-17T10:00:00"/>
        <d v="2028-10-18T10:00:00"/>
        <d v="2028-10-19T10:00:00"/>
        <d v="2028-10-20T10:00:00"/>
        <d v="2028-10-21T10:00:00"/>
        <d v="2028-10-22T10:00:00"/>
        <d v="2028-10-23T10:00:00"/>
        <d v="2028-10-24T10:00:00"/>
        <d v="2028-10-25T10:00:00"/>
        <d v="2028-10-26T10:00:00"/>
        <d v="2028-10-27T10:00:00"/>
        <d v="2028-10-28T10:00:00"/>
        <d v="2028-10-29T10:00:00"/>
        <d v="2028-10-30T10:00:00"/>
        <d v="2028-10-31T10:00:00"/>
        <d v="2028-11-01T10:00:00"/>
        <d v="2028-11-02T10:00:00"/>
        <d v="2028-11-03T10:00:00"/>
        <d v="2028-11-04T10:00:00"/>
        <d v="2028-11-05T10:00:00"/>
        <d v="2028-11-06T10:00:00"/>
        <d v="2028-11-07T10:00:00"/>
        <d v="2028-11-08T10:00:00"/>
        <d v="2028-11-09T10:00:00"/>
        <d v="2028-11-10T10:00:00"/>
        <d v="2028-11-11T10:00:00"/>
        <d v="2028-11-12T10:00:00"/>
        <d v="2028-11-13T10:00:00"/>
        <d v="2028-11-14T10:00:00"/>
        <d v="2028-11-15T10:00:00"/>
        <d v="2028-11-16T10:00:00"/>
        <d v="2028-11-17T10:00:00"/>
        <d v="2028-11-18T10:00:00"/>
        <d v="2028-11-19T10:00:00"/>
        <d v="2028-11-20T10:00:00"/>
        <d v="2028-11-21T10:00:00"/>
        <d v="2028-11-22T10:00:00"/>
        <d v="2028-11-23T10:00:00"/>
        <d v="2028-11-24T10:00:00"/>
        <d v="2028-11-25T10:00:00"/>
        <d v="2028-11-26T10:00:00"/>
        <d v="2028-11-27T10:00:00"/>
        <d v="2028-11-28T10:00:00"/>
        <d v="2028-11-29T10:00:00"/>
        <d v="2028-11-30T10:00:00"/>
        <d v="2028-12-01T10:00:00"/>
        <d v="2028-12-02T10:00:00"/>
        <d v="2028-12-03T10:00:00"/>
        <d v="2028-12-04T10:00:00"/>
        <d v="2028-12-05T10:00:00"/>
        <d v="2028-12-06T10:00:00"/>
        <d v="2028-12-07T10:00:00"/>
        <d v="2028-12-08T10:00:00"/>
        <d v="2028-12-09T10:00:00"/>
        <d v="2028-12-10T10:00:00"/>
        <d v="2028-12-11T10:00:00"/>
        <d v="2028-12-12T10:00:00"/>
        <d v="2028-12-13T10:00:00"/>
        <d v="2028-12-14T10:00:00"/>
        <d v="2028-12-15T10:00:00"/>
        <d v="2028-12-16T10:00:00"/>
        <d v="2028-12-17T10:00:00"/>
        <d v="2028-12-18T10:00:00"/>
        <d v="2028-12-19T10:00:00"/>
        <d v="2028-12-20T10:00:00"/>
        <d v="2028-12-21T10:00:00"/>
        <d v="2028-12-22T10:00:00"/>
        <d v="2028-12-23T10:00:00"/>
        <d v="2028-12-24T10:00:00"/>
        <d v="2028-12-25T10:00:00"/>
        <d v="2028-12-26T10:00:00"/>
        <d v="2028-12-27T10:00:00"/>
        <d v="2028-12-28T10:00:00"/>
        <d v="2028-12-29T10:00:00"/>
        <d v="2028-12-30T10:00:00"/>
        <d v="2028-12-31T10:00:00"/>
        <d v="2029-01-01T10:00:00"/>
        <d v="2029-01-02T10:00:00"/>
        <d v="2029-01-03T10:00:00"/>
        <d v="2029-01-04T10:00:00"/>
        <d v="2029-01-05T10:00:00"/>
        <d v="2029-01-06T10:00:00"/>
        <d v="2029-01-07T10:00:00"/>
        <d v="2029-01-08T10:00:00"/>
        <d v="2029-01-09T10:00:00"/>
        <d v="2029-01-10T10:00:00"/>
        <d v="2029-01-11T10:00:00"/>
        <d v="2029-01-12T10:00:00"/>
        <d v="2029-01-13T10:00:00"/>
        <d v="2029-01-14T10:00:00"/>
        <d v="2029-01-15T10:00:00"/>
        <d v="2029-01-16T10:00:00"/>
        <d v="2029-01-17T10:00:00"/>
        <d v="2029-01-18T10:00:00"/>
        <d v="2029-01-19T10:00:00"/>
        <d v="2029-01-20T10:00:00"/>
        <d v="2029-01-21T10:00:00"/>
        <d v="2029-01-22T10:00:00"/>
        <d v="2029-01-23T10:00:00"/>
        <d v="2029-01-24T10:00:00"/>
        <d v="2029-01-25T10:00:00"/>
        <d v="2029-01-26T10:00:00"/>
        <d v="2029-01-27T10:00:00"/>
        <d v="2029-01-28T10:00:00"/>
        <d v="2029-01-29T10:00:00"/>
        <d v="2029-01-30T10:00:00"/>
        <d v="2029-01-31T10:00:00"/>
        <d v="2029-02-01T10:00:00"/>
        <d v="2029-02-02T10:00:00"/>
        <d v="2029-02-03T10:00:00"/>
        <d v="2029-02-04T10:00:00"/>
        <d v="2029-02-05T10:00:00"/>
        <d v="2029-02-06T10:00:00"/>
        <d v="2029-02-07T10:00:00"/>
        <d v="2029-02-08T10:00:00"/>
        <d v="2029-02-09T10:00:00"/>
        <d v="2029-02-10T10:00:00"/>
        <d v="2029-02-11T10:00:00"/>
        <d v="2029-02-12T10:00:00"/>
        <d v="2029-02-13T10:00:00"/>
        <d v="2029-02-14T10:00:00"/>
        <d v="2029-02-15T10:00:00"/>
        <d v="2029-02-16T10:00:00"/>
        <d v="2029-02-17T10:00:00"/>
        <d v="2029-02-18T10:00:00"/>
        <d v="2029-02-19T10:00:00"/>
        <d v="2029-02-20T10:00:00"/>
        <d v="2029-02-21T10:00:00"/>
        <d v="2029-02-22T10:00:00"/>
        <d v="2029-02-23T10:00:00"/>
        <d v="2029-02-24T10:00:00"/>
        <d v="2029-02-25T10:00:00"/>
        <d v="2029-02-26T10:00:00"/>
        <d v="2029-02-27T10:00:00"/>
        <d v="2029-02-28T10:00:00"/>
        <d v="2029-03-01T10:00:00"/>
        <d v="2029-03-02T10:00:00"/>
        <d v="2029-03-03T10:00:00"/>
        <d v="2029-03-04T10:00:00"/>
        <d v="2029-03-05T10:00:00"/>
        <d v="2029-03-06T10:00:00"/>
        <d v="2029-03-07T10:00:00"/>
        <d v="2029-03-08T10:00:00"/>
        <d v="2029-03-09T10:00:00"/>
        <d v="2029-03-10T10:00:00"/>
        <d v="2029-03-11T10:00:00"/>
        <d v="2029-03-12T10:00:00"/>
        <d v="2029-03-13T10:00:00"/>
        <d v="2029-03-14T10:00:00"/>
        <d v="2029-03-15T10:00:00"/>
        <d v="2029-03-16T10:00:00"/>
        <d v="2029-03-17T10:00:00"/>
        <d v="2029-03-18T10:00:00"/>
        <d v="2029-03-19T10:00:00"/>
        <d v="2029-03-20T10:00:00"/>
        <d v="2029-03-21T10:00:00"/>
        <d v="2029-03-22T10:00:00"/>
        <d v="2029-03-23T10:00:00"/>
        <d v="2029-03-24T10:00:00"/>
        <d v="2029-03-25T10:00:00"/>
        <d v="2029-03-26T10:00:00"/>
        <d v="2029-03-27T10:00:00"/>
        <d v="2029-03-28T10:00:00"/>
        <d v="2029-03-29T10:00:00"/>
        <d v="2029-03-30T10:00:00"/>
        <d v="2029-03-31T10:00:00"/>
        <d v="2029-04-01T10:00:00"/>
        <d v="2029-04-02T10:00:00"/>
        <d v="2029-04-03T10:00:00"/>
        <d v="2029-04-04T10:00:00"/>
        <d v="2029-04-05T10:00:00"/>
        <d v="2029-04-06T10:00:00"/>
        <d v="2029-04-07T10:00:00"/>
        <d v="2029-04-08T10:00:00"/>
        <d v="2029-04-09T10:00:00"/>
        <d v="2029-04-10T10:00:00"/>
        <d v="2029-04-11T10:00:00"/>
        <d v="2029-04-12T10:00:00"/>
        <d v="2029-04-13T10:00:00"/>
        <d v="2029-04-14T10:00:00"/>
        <d v="2029-04-15T10:00:00"/>
        <d v="2029-04-16T10:00:00"/>
        <d v="2029-04-17T10:00:00"/>
        <d v="2029-04-18T10:00:00"/>
        <d v="2029-04-19T10:00:00"/>
        <d v="2029-04-20T10:00:00"/>
        <d v="2029-04-21T10:00:00"/>
        <d v="2029-04-22T10:00:00"/>
        <d v="2029-04-23T10:00:00"/>
        <d v="2029-04-24T10:00:00"/>
        <d v="2029-04-25T10:00:00"/>
        <d v="2029-04-26T10:00:00"/>
        <d v="2029-04-27T10:00:00"/>
        <d v="2029-04-28T10:00:00"/>
        <d v="2029-04-29T10:00:00"/>
        <d v="2029-04-30T10:00:00"/>
        <d v="2029-05-01T10:00:00"/>
        <d v="2029-05-02T10:00:00"/>
        <d v="2029-05-03T10:00:00"/>
        <d v="2029-05-04T10:00:00"/>
        <d v="2029-05-05T10:00:00"/>
        <d v="2029-05-06T10:00:00"/>
        <d v="2029-05-07T10:00:00"/>
        <d v="2029-05-08T10:00:00"/>
        <d v="2029-05-09T10:00:00"/>
        <d v="2029-05-10T10:00:00"/>
        <d v="2029-05-11T10:00:00"/>
        <d v="2029-05-12T10:00:00"/>
        <d v="2029-05-13T10:00:00"/>
        <d v="2029-05-14T10:00:00"/>
        <d v="2029-05-15T10:00:00"/>
        <d v="2029-05-16T10:00:00"/>
        <d v="2029-05-17T10:00:00"/>
        <d v="2029-05-18T10:00:00"/>
        <d v="2029-05-19T10:00:00"/>
        <d v="2029-05-20T10:00:00"/>
        <d v="2029-05-21T10:00:00"/>
        <d v="2029-05-22T10:00:00"/>
        <d v="2029-05-23T10:00:00"/>
        <d v="2029-05-24T10:00:00"/>
        <d v="2029-05-25T10:00:00"/>
        <d v="2029-05-26T10:00:00"/>
        <d v="2029-05-27T10:00:00"/>
        <d v="2029-05-28T10:00:00"/>
        <d v="2029-05-29T10:00:00"/>
        <d v="2029-05-30T10:00:00"/>
        <d v="2029-05-31T10:00:00"/>
        <d v="2029-06-01T10:00:00"/>
        <d v="2029-06-02T10:00:00"/>
        <d v="2029-06-03T10:00:00"/>
        <d v="2029-06-04T10:00:00"/>
        <d v="2029-06-05T10:00:00"/>
        <d v="2029-06-06T10:00:00"/>
        <d v="2029-06-07T10:00:00"/>
        <d v="2029-06-08T10:00:00"/>
        <d v="2029-06-09T10:00:00"/>
        <d v="2029-06-10T10:00:00"/>
        <d v="2029-06-11T10:00:00"/>
        <d v="2029-06-12T10:00:00"/>
        <d v="2029-06-13T10:00:00"/>
        <d v="2029-06-14T10:00:00"/>
        <d v="2029-06-15T10:00:00"/>
        <d v="2029-06-16T10:00:00"/>
        <d v="2029-06-17T10:00:00"/>
        <d v="2029-06-18T10:00:00"/>
        <d v="2029-06-19T10:00:00"/>
        <d v="2029-06-20T10:00:00"/>
        <d v="2029-06-21T10:00:00"/>
        <d v="2029-06-22T10:00:00"/>
        <d v="2029-06-23T10:00:00"/>
        <d v="2029-06-24T10:00:00"/>
        <d v="2029-06-25T10:00:00"/>
        <d v="2029-06-26T10:00:00"/>
        <d v="2029-06-27T10:00:00"/>
        <d v="2029-06-28T10:00:00"/>
        <d v="2029-06-29T10:00:00"/>
        <d v="2029-06-30T10:00:00"/>
        <d v="2029-07-01T10:00:00"/>
        <d v="2029-07-02T10:00:00"/>
        <d v="2029-07-03T10:00:00"/>
        <d v="2029-07-04T10:00:00"/>
        <d v="2029-07-05T10:00:00"/>
        <d v="2029-07-06T10:00:00"/>
        <d v="2029-07-07T10:00:00"/>
        <d v="2029-07-08T10:00:00"/>
        <d v="2029-07-09T10:00:00"/>
        <d v="2029-07-10T10:00:00"/>
        <d v="2029-07-11T10:00:00"/>
        <d v="2029-07-12T10:00:00"/>
        <d v="2029-07-13T10:00:00"/>
        <d v="2029-07-14T10:00:00"/>
        <d v="2029-07-15T10:00:00"/>
        <d v="2029-07-16T10:00:00"/>
        <d v="2029-07-17T10:00:00"/>
        <d v="2029-07-18T10:00:00"/>
        <d v="2029-07-19T10:00:00"/>
        <d v="2029-07-20T10:00:00"/>
        <d v="2029-07-21T10:00:00"/>
        <d v="2029-07-22T10:00:00"/>
        <d v="2029-07-23T10:00:00"/>
        <d v="2029-07-24T10:00:00"/>
        <d v="2029-07-25T10:00:00"/>
        <d v="2029-07-26T10:00:00"/>
        <d v="2029-07-27T10:00:00"/>
        <d v="2029-07-28T10:00:00"/>
        <d v="2029-07-29T10:00:00"/>
        <d v="2029-07-30T10:00:00"/>
        <d v="2029-07-31T10:00:00"/>
        <d v="2029-08-01T10:00:00"/>
        <d v="2029-08-02T10:00:00"/>
        <d v="2029-08-03T10:00:00"/>
        <d v="2029-08-04T10:00:00"/>
        <d v="2029-08-05T10:00:00"/>
        <d v="2029-08-06T10:00:00"/>
        <d v="2029-08-07T10:00:00"/>
        <d v="2029-08-08T10:00:00"/>
        <d v="2029-08-09T10:00:00"/>
        <d v="2029-08-10T10:00:00"/>
        <d v="2029-08-11T10:00:00"/>
        <d v="2029-08-12T10:00:00"/>
        <d v="2029-08-13T10:00:00"/>
        <d v="2029-08-14T10:00:00"/>
        <d v="2029-08-15T10:00:00"/>
        <d v="2029-08-16T10:00:00"/>
        <d v="2029-08-17T10:00:00"/>
        <d v="2029-08-18T10:00:00"/>
        <d v="2029-08-19T10:00:00"/>
        <d v="2029-08-20T10:00:00"/>
        <d v="2029-08-21T10:00:00"/>
        <d v="2029-08-22T10:00:00"/>
        <d v="2029-08-23T10:00:00"/>
        <d v="2029-08-24T10:00:00"/>
        <d v="2029-08-25T10:00:00"/>
        <d v="2029-08-26T10:00:00"/>
        <d v="2029-08-27T10:00:00"/>
        <d v="2029-08-28T10:00:00"/>
        <d v="2029-08-29T10:00:00"/>
        <d v="2029-08-30T10:00:00"/>
        <d v="2029-08-31T10:00:00"/>
        <d v="2029-09-01T10:00:00"/>
        <d v="2029-09-02T10:00:00"/>
        <d v="2029-09-03T10:00:00"/>
        <d v="2029-09-04T10:00:00"/>
        <d v="2029-09-05T10:00:00"/>
        <d v="2029-09-06T10:00:00"/>
        <d v="2029-09-07T10:00:00"/>
        <d v="2029-09-08T10:00:00"/>
        <d v="2029-09-09T10:00:00"/>
        <d v="2029-09-10T10:00:00"/>
        <d v="2029-09-11T10:00:00"/>
        <d v="2029-09-12T10:00:00"/>
        <d v="2029-09-13T10:00:00"/>
        <d v="2029-09-14T10:00:00"/>
        <d v="2029-09-15T10:00:00"/>
        <d v="2029-09-16T10:00:00"/>
        <d v="2029-09-17T10:00:00"/>
        <d v="2029-09-18T10:00:00"/>
        <d v="2029-09-19T10:00:00"/>
        <d v="2029-09-20T10:00:00"/>
        <d v="2029-09-21T10:00:00"/>
        <d v="2029-09-22T10:00:00"/>
        <d v="2029-09-23T10:00:00"/>
        <d v="2029-09-24T10:00:00"/>
        <d v="2029-09-25T10:00:00"/>
        <d v="2029-09-26T10:00:00"/>
        <d v="2029-09-27T10:00:00"/>
        <d v="2029-09-28T10:00:00"/>
        <d v="2029-09-29T10:00:00"/>
        <d v="2029-09-30T10:00:00"/>
        <d v="2029-10-01T10:00:00"/>
        <d v="2029-10-02T10:00:00"/>
        <d v="2029-10-03T10:00:00"/>
        <d v="2029-10-04T10:00:00"/>
        <d v="2029-10-05T10:00:00"/>
        <d v="2029-10-06T10:00:00"/>
        <d v="2029-10-07T10:00:00"/>
        <d v="2029-10-08T10:00:00"/>
        <d v="2029-10-09T10:00:00"/>
        <d v="2029-10-10T10:00:00"/>
        <d v="2029-10-11T10:00:00"/>
        <d v="2029-10-12T10:00:00"/>
        <d v="2029-10-13T10:00:00"/>
        <d v="2029-10-14T10:00:00"/>
        <d v="2029-10-15T10:00:00"/>
        <d v="2029-10-16T10:00:00"/>
        <d v="2029-10-17T10:00:00"/>
        <d v="2029-10-18T10:00:00"/>
        <d v="2029-10-19T10:00:00"/>
        <d v="2029-10-20T10:00:00"/>
        <d v="2029-10-21T10:00:00"/>
        <d v="2029-10-22T10:00:00"/>
        <d v="2029-10-23T10:00:00"/>
        <d v="2029-10-24T10:00:00"/>
        <d v="2029-10-25T10:00:00"/>
        <d v="2029-10-26T10:00:00"/>
        <d v="2029-10-27T10:00:00"/>
        <d v="2029-10-28T10:00:00"/>
        <d v="2029-10-29T10:00:00"/>
        <d v="2029-10-30T10:00:00"/>
        <d v="2029-10-31T10:00:00"/>
        <d v="2029-11-01T10:00:00"/>
        <d v="2029-11-02T10:00:00"/>
        <d v="2029-11-03T10:00:00"/>
        <d v="2029-11-04T10:00:00"/>
        <d v="2029-11-05T10:00:00"/>
        <d v="2029-11-06T10:00:00"/>
        <d v="2029-11-07T10:00:00"/>
        <d v="2029-11-08T10:00:00"/>
        <d v="2029-11-09T10:00:00"/>
        <d v="2029-11-10T10:00:00"/>
        <d v="2029-11-11T10:00:00"/>
        <d v="2029-11-12T10:00:00"/>
        <d v="2029-11-13T10:00:00"/>
        <d v="2029-11-14T10:00:00"/>
        <d v="2029-11-15T10:00:00"/>
        <d v="2029-11-16T10:00:00"/>
        <d v="2029-11-17T10:00:00"/>
        <d v="2029-11-18T10:00:00"/>
        <d v="2029-11-19T10:00:00"/>
        <d v="2029-11-20T10:00:00"/>
        <d v="2029-11-21T10:00:00"/>
        <d v="2029-11-22T10:00:00"/>
        <d v="2029-11-23T10:00:00"/>
        <d v="2029-11-24T10:00:00"/>
        <d v="2029-11-25T10:00:00"/>
        <d v="2029-11-26T10:00:00"/>
        <d v="2029-11-27T10:00:00"/>
        <d v="2029-11-28T10:00:00"/>
        <d v="2029-11-29T10:00:00"/>
        <d v="2029-11-30T10:00:00"/>
        <d v="2029-12-01T10:00:00"/>
        <d v="2029-12-02T10:00:00"/>
        <d v="2029-12-03T10:00:00"/>
        <d v="2029-12-04T10:00:00"/>
        <d v="2029-12-05T10:00:00"/>
        <d v="2029-12-06T10:00:00"/>
        <d v="2029-12-07T10:00:00"/>
        <d v="2029-12-08T10:00:00"/>
        <d v="2029-12-09T10:00:00"/>
        <d v="2029-12-10T10:00:00"/>
        <d v="2029-12-11T10:00:00"/>
        <d v="2029-12-12T10:00:00"/>
        <d v="2029-12-13T10:00:00"/>
        <d v="2029-12-14T10:00:00"/>
        <d v="2029-12-15T10:00:00"/>
        <d v="2029-12-16T10:00:00"/>
        <d v="2029-12-17T10:00:00"/>
        <d v="2029-12-18T10:00:00"/>
        <d v="2029-12-19T10:00:00"/>
        <d v="2029-12-20T10:00:00"/>
        <d v="2029-12-21T10:00:00"/>
        <d v="2029-12-22T10:00:00"/>
        <d v="2029-12-23T10:00:00"/>
        <d v="2029-12-24T10:00:00"/>
        <d v="2029-12-25T10:00:00"/>
        <d v="2029-12-26T10:00:00"/>
        <d v="2029-12-27T10:00:00"/>
        <d v="2029-12-28T10:00:00"/>
        <d v="2029-12-29T10:00:00"/>
        <d v="2029-12-30T10:00:00"/>
        <d v="2029-12-31T10:00:00"/>
        <d v="2030-01-01T10:00:00"/>
        <d v="2030-01-02T10:00:00"/>
        <d v="2030-01-03T10:00:00"/>
        <d v="2030-01-04T10:00:00"/>
        <d v="2030-01-05T10:00:00"/>
        <d v="2030-01-06T10:00:00"/>
        <d v="2030-01-07T10:00:00"/>
        <d v="2030-01-08T10:00:00"/>
        <d v="2030-01-09T10:00:00"/>
        <d v="2030-01-10T10:00:00"/>
        <d v="2030-01-11T10:00:00"/>
        <d v="2030-01-12T10:00:00"/>
        <d v="2030-01-13T10:00:00"/>
        <d v="2030-01-14T10:00:00"/>
        <d v="2030-01-15T10:00:00"/>
        <d v="2030-01-16T10:00:00"/>
        <d v="2030-01-17T10:00:00"/>
        <d v="2030-01-18T10:00:00"/>
        <d v="2030-01-19T10:00:00"/>
        <d v="2030-01-20T10:00:00"/>
        <d v="2030-01-21T10:00:00"/>
        <d v="2030-01-22T10:00:00"/>
        <d v="2030-01-23T10:00:00"/>
        <d v="2030-01-24T10:00:00"/>
        <d v="2030-01-25T10:00:00"/>
        <d v="2030-01-26T10:00:00"/>
        <d v="2030-01-27T10:00:00"/>
        <d v="2030-01-28T10:00:00"/>
        <d v="2030-01-29T10:00:00"/>
        <d v="2030-01-30T10:00:00"/>
        <d v="2030-01-31T10:00:00"/>
        <d v="2030-02-01T10:00:00"/>
        <d v="2030-02-02T10:00:00"/>
        <d v="2030-02-03T10:00:00"/>
        <d v="2030-02-04T10:00:00"/>
        <d v="2030-02-05T10:00:00"/>
        <d v="2030-02-06T10:00:00"/>
        <d v="2030-02-07T10:00:00"/>
        <d v="2030-02-08T10:00:00"/>
        <d v="2030-02-09T10:00:00"/>
        <d v="2030-02-10T10:00:00"/>
        <d v="2030-02-11T10:00:00"/>
        <d v="2030-02-12T10:00:00"/>
        <d v="2030-02-13T10:00:00"/>
        <d v="2030-02-14T10:00:00"/>
        <d v="2030-02-15T10:00:00"/>
        <d v="2030-02-16T10:00:00"/>
        <d v="2030-02-17T10:00:00"/>
        <d v="2030-02-18T10:00:00"/>
        <d v="2030-02-19T10:00:00"/>
        <d v="2030-02-20T10:00:00"/>
        <d v="2030-02-21T10:00:00"/>
        <d v="2030-02-22T10:00:00"/>
        <d v="2030-02-23T10:00:00"/>
        <d v="2030-02-24T10:00:00"/>
        <d v="2030-02-25T10:00:00"/>
        <d v="2030-02-26T10:00:00"/>
        <d v="2030-02-27T10:00:00"/>
        <d v="2030-02-28T10:00:00"/>
        <d v="2030-03-01T10:00:00"/>
        <d v="2030-03-02T10:00:00"/>
        <d v="2030-03-03T10:00:00"/>
        <d v="2030-03-04T10:00:00"/>
        <d v="2030-03-05T10:00:00"/>
        <d v="2030-03-06T10:00:00"/>
        <d v="2030-03-07T10:00:00"/>
        <d v="2030-03-08T10:00:00"/>
        <d v="2030-03-09T10:00:00"/>
        <d v="2030-03-10T10:00:00"/>
        <d v="2030-03-11T10:00:00"/>
        <d v="2030-03-12T10:00:00"/>
        <d v="2030-03-13T10:00:00"/>
        <d v="2030-03-14T10:00:00"/>
        <d v="2030-03-15T10:00:00"/>
        <d v="2030-03-16T10:00:00"/>
        <d v="2030-03-17T10:00:00"/>
        <d v="2030-03-18T10:00:00"/>
        <d v="2030-03-19T10:00:00"/>
        <d v="2030-03-20T10:00:00"/>
        <d v="2030-03-21T10:00:00"/>
        <d v="2030-03-22T10:00:00"/>
        <d v="2030-03-23T10:00:00"/>
        <d v="2030-03-24T10:00:00"/>
        <d v="2030-03-25T10:00:00"/>
        <d v="2030-03-26T10:00:00"/>
        <d v="2030-03-27T10:00:00"/>
        <d v="2030-03-28T10:00:00"/>
        <d v="2030-03-29T10:00:00"/>
        <d v="2030-03-30T10:00:00"/>
        <d v="2030-03-31T10:00:00"/>
        <d v="2030-04-01T10:00:00"/>
        <d v="2030-04-02T10:00:00"/>
        <d v="2030-04-03T10:00:00"/>
        <d v="2030-04-04T10:00:00"/>
        <d v="2030-04-05T10:00:00"/>
        <d v="2030-04-06T10:00:00"/>
        <d v="2030-04-07T10:00:00"/>
        <d v="2030-04-08T10:00:00"/>
        <d v="2030-04-09T10:00:00"/>
        <d v="2030-04-10T10:00:00"/>
        <d v="2030-04-11T10:00:00"/>
        <d v="2030-04-12T10:00:00"/>
        <d v="2030-04-13T10:00:00"/>
        <d v="2030-04-14T10:00:00"/>
        <d v="2030-04-15T10:00:00"/>
        <d v="2030-04-16T10:00:00"/>
        <d v="2030-04-17T10:00:00"/>
        <d v="2030-04-18T10:00:00"/>
        <d v="2030-04-19T10:00:00"/>
        <d v="2030-04-20T10:00:00"/>
        <d v="2030-04-21T10:00:00"/>
        <d v="2030-04-22T10:00:00"/>
        <d v="2030-04-23T10:00:00"/>
        <d v="2030-04-24T10:00:00"/>
        <d v="2030-04-25T10:00:00"/>
        <d v="2030-04-26T10:00:00"/>
        <d v="2030-04-27T10:00:00"/>
        <d v="2030-04-28T10:00:00"/>
        <d v="2030-04-29T10:00:00"/>
        <d v="2030-04-30T10:00:00"/>
        <d v="2030-05-01T10:00:00"/>
        <d v="2030-05-02T10:00:00"/>
        <d v="2030-05-03T10:00:00"/>
        <d v="2030-05-04T10:00:00"/>
        <d v="2030-05-05T10:00:00"/>
        <d v="2030-05-06T10:00:00"/>
        <d v="2030-05-07T10:00:00"/>
        <d v="2030-05-08T10:00:00"/>
        <d v="2030-05-09T10:00:00"/>
        <d v="2030-05-10T10:00:00"/>
        <d v="2030-05-11T10:00:00"/>
        <d v="2030-05-12T10:00:00"/>
        <d v="2030-05-13T10:00:00"/>
        <d v="2030-05-14T10:00:00"/>
        <d v="2030-05-15T10:00:00"/>
        <d v="2030-05-16T10:00:00"/>
        <d v="2030-05-17T10:00:00"/>
        <d v="2030-05-18T10:00:00"/>
        <d v="2030-05-19T10:00:00"/>
        <d v="2030-05-20T10:00:00"/>
        <d v="2030-05-21T10:00:00"/>
        <d v="2030-05-22T10:00:00"/>
        <d v="2030-05-23T10:00:00"/>
        <d v="2030-05-24T10:00:00"/>
        <d v="2030-05-25T10:00:00"/>
        <d v="2030-05-26T10:00:00"/>
        <d v="2030-05-27T10:00:00"/>
        <d v="2030-05-28T10:00:00"/>
        <d v="2030-05-29T10:00:00"/>
        <d v="2030-05-30T10:00:00"/>
        <d v="2030-05-31T10:00:00"/>
        <d v="2030-06-01T10:00:00"/>
        <d v="2030-06-02T10:00:00"/>
        <d v="2030-06-03T10:00:00"/>
        <d v="2030-06-04T10:00:00"/>
        <d v="2030-06-05T10:00:00"/>
        <d v="2030-06-06T10:00:00"/>
        <d v="2030-06-07T10:00:00"/>
        <d v="2030-06-08T10:00:00"/>
        <d v="2030-06-09T10:00:00"/>
        <d v="2030-06-10T10:00:00"/>
        <d v="2030-06-11T10:00:00"/>
        <d v="2030-06-12T10:00:00"/>
        <d v="2030-06-13T10:00:00"/>
        <d v="2030-06-14T10:00:00"/>
        <d v="2030-06-15T10:00:00"/>
        <d v="2030-06-16T10:00:00"/>
        <d v="2030-06-17T10:00:00"/>
        <d v="2030-06-18T10:00:00"/>
        <d v="2030-06-19T10:00:00"/>
        <d v="2030-06-20T10:00:00"/>
        <d v="2030-06-21T10:00:00"/>
        <d v="2030-06-22T10:00:00"/>
        <d v="2030-06-23T10:00:00"/>
        <d v="2030-06-24T10:00:00"/>
        <d v="2030-06-25T10:00:00"/>
        <d v="2030-06-26T10:00:00"/>
        <d v="2030-06-27T10:00:00"/>
        <d v="2030-06-28T10:00:00"/>
        <d v="2030-06-29T10:00:00"/>
        <d v="2030-06-30T10:00:00"/>
        <d v="2030-07-01T10:00:00"/>
        <d v="2030-07-02T10:00:00"/>
        <d v="2030-07-03T10:00:00"/>
        <d v="2030-07-04T10:00:00"/>
        <d v="2030-07-05T10:00:00"/>
        <d v="2030-07-06T10:00:00"/>
        <d v="2030-07-07T10:00:00"/>
        <d v="2030-07-08T10:00:00"/>
        <d v="2030-07-09T10:00:00"/>
        <d v="2030-07-10T10:00:00"/>
        <d v="2030-07-11T10:00:00"/>
        <d v="2030-07-12T10:00:00"/>
        <d v="2030-07-13T10:00:00"/>
        <d v="2030-07-14T10:00:00"/>
        <d v="2030-07-15T10:00:00"/>
        <d v="2030-07-16T10:00:00"/>
        <d v="2030-07-17T10:00:00"/>
        <d v="2030-07-18T10:00:00"/>
        <d v="2030-07-19T10:00:00"/>
        <d v="2030-07-20T10:00:00"/>
        <d v="2030-07-21T10:00:00"/>
        <d v="2030-07-22T10:00:00"/>
        <d v="2030-07-23T10:00:00"/>
        <d v="2030-07-24T10:00:00"/>
        <d v="2030-07-25T10:00:00"/>
        <d v="2030-07-26T10:00:00"/>
        <d v="2030-07-27T10:00:00"/>
        <d v="2030-07-28T10:00:00"/>
        <d v="2030-07-29T10:00:00"/>
        <d v="2030-07-30T10:00:00"/>
        <d v="2030-07-31T10:00:00"/>
        <d v="2030-08-01T10:00:00"/>
        <d v="2030-08-02T10:00:00"/>
        <d v="2030-08-03T10:00:00"/>
        <d v="2030-08-04T10:00:00"/>
        <d v="2030-08-05T10:00:00"/>
        <d v="2030-08-06T10:00:00"/>
        <d v="2030-08-07T10:00:00"/>
        <d v="2030-08-08T10:00:00"/>
        <d v="2030-08-09T10:00:00"/>
        <d v="2030-08-10T10:00:00"/>
        <d v="2030-08-11T10:00:00"/>
        <d v="2030-08-12T10:00:00"/>
        <d v="2030-08-13T10:00:00"/>
        <d v="2030-08-14T10:00:00"/>
        <d v="2030-08-15T10:00:00"/>
        <d v="2030-08-16T10:00:00"/>
        <d v="2030-08-17T10:00:00"/>
        <d v="2030-08-18T10:00:00"/>
        <d v="2030-08-19T10:00:00"/>
        <d v="2030-08-20T10:00:00"/>
        <d v="2030-08-21T10:00:00"/>
        <d v="2030-08-22T10:00:00"/>
        <d v="2030-08-23T10:00:00"/>
        <d v="2030-08-24T10:00:00"/>
        <d v="2030-08-25T10:00:00"/>
        <d v="2030-08-26T10:00:00"/>
        <d v="2030-08-27T10:00:00"/>
        <d v="2030-08-28T10:00:00"/>
        <d v="2030-08-29T10:00:00"/>
        <d v="2030-08-30T10:00:00"/>
        <d v="2030-08-31T10:00:00"/>
        <d v="2030-09-01T10:00:00"/>
        <d v="2030-09-02T10:00:00"/>
        <d v="2030-09-03T10:00:00"/>
        <d v="2030-09-04T10:00:00"/>
        <d v="2030-09-05T10:00:00"/>
        <d v="2030-09-06T10:00:00"/>
        <d v="2030-09-07T10:00:00"/>
        <d v="2030-09-08T10:00:00"/>
        <d v="2030-09-09T10:00:00"/>
        <d v="2030-09-10T10:00:00"/>
        <d v="2030-09-11T10:00:00"/>
        <d v="2030-09-12T10:00:00"/>
        <d v="2030-09-13T10:00:00"/>
        <d v="2030-09-14T10:00:00"/>
        <d v="2030-09-15T10:00:00"/>
        <d v="2030-09-16T10:00:00"/>
        <d v="2030-09-17T10:00:00"/>
        <d v="2030-09-18T10:00:00"/>
        <d v="2030-09-19T10:00:00"/>
        <d v="2030-09-20T10:00:00"/>
        <d v="2030-09-21T10:00:00"/>
        <d v="2030-09-22T10:00:00"/>
        <d v="2030-09-23T10:00:00"/>
        <d v="2030-09-24T10:00:00"/>
        <d v="2030-09-25T10:00:00"/>
        <d v="2030-09-26T10:00:00"/>
        <d v="2030-09-27T10:00:00"/>
        <d v="2030-09-28T10:00:00"/>
        <d v="2030-09-29T10:00:00"/>
        <d v="2030-09-30T10:00:00"/>
        <d v="2030-10-01T10:00:00"/>
        <d v="2030-10-02T10:00:00"/>
        <d v="2030-10-03T10:00:00"/>
        <d v="2030-10-04T10:00:00"/>
        <d v="2030-10-05T10:00:00"/>
        <d v="2030-10-06T10:00:00"/>
        <d v="2030-10-07T10:00:00"/>
        <d v="2030-10-08T10:00:00"/>
        <d v="2030-10-09T10:00:00"/>
        <d v="2030-10-10T10:00:00"/>
        <d v="2030-10-11T10:00:00"/>
        <d v="2030-10-12T10:00:00"/>
        <d v="2030-10-13T10:00:00"/>
        <d v="2030-10-14T10:00:00"/>
        <d v="2030-10-15T10:00:00"/>
        <d v="2030-10-16T10:00:00"/>
        <d v="2030-10-17T10:00:00"/>
        <d v="2030-10-18T10:00:00"/>
        <d v="2030-10-19T10:00:00"/>
        <d v="2030-10-20T10:00:00"/>
        <d v="2030-10-21T10:00:00"/>
        <d v="2030-10-22T10:00:00"/>
        <d v="2030-10-23T10:00:00"/>
        <d v="2030-10-24T10:00:00"/>
        <d v="2030-10-25T10:00:00"/>
        <d v="2030-10-26T10:00:00"/>
        <d v="2030-10-27T10:00:00"/>
        <d v="2030-10-28T10:00:00"/>
        <d v="2030-10-29T10:00:00"/>
        <d v="2030-10-30T10:00:00"/>
        <d v="2030-10-31T10:00:00"/>
        <d v="2030-11-01T10:00:00"/>
        <d v="2030-11-02T10:00:00"/>
        <d v="2030-11-03T10:00:00"/>
        <d v="2030-11-04T10:00:00"/>
        <d v="2030-11-05T10:00:00"/>
        <d v="2030-11-06T10:00:00"/>
        <d v="2030-11-07T10:00:00"/>
        <d v="2030-11-08T10:00:00"/>
        <d v="2030-11-09T10:00:00"/>
        <d v="2030-11-10T10:00:00"/>
        <d v="2030-11-11T10:00:00"/>
        <d v="2030-11-12T10:00:00"/>
        <d v="2030-11-13T10:00:00"/>
        <d v="2030-11-14T10:00:00"/>
        <d v="2030-11-15T10:00:00"/>
        <d v="2030-11-16T10:00:00"/>
        <d v="2030-11-17T10:00:00"/>
        <d v="2030-11-18T10:00:00"/>
        <d v="2030-11-19T10:00:00"/>
        <d v="2030-11-20T10:00:00"/>
        <d v="2030-11-21T10:00:00"/>
        <d v="2030-11-22T10:00:00"/>
        <d v="2030-11-23T10:00:00"/>
        <d v="2030-11-24T10:00:00"/>
        <d v="2030-11-25T10:00:00"/>
        <d v="2030-11-26T10:00:00"/>
        <d v="2030-11-27T10:00:00"/>
        <d v="2030-11-28T10:00:00"/>
        <d v="2030-11-29T10:00:00"/>
        <d v="2030-11-30T10:00:00"/>
        <d v="2030-12-01T10:00:00"/>
        <d v="2030-12-02T10:00:00"/>
        <d v="2030-12-03T10:00:00"/>
        <d v="2030-12-04T10:00:00"/>
        <d v="2030-12-05T10:00:00"/>
        <d v="2030-12-06T10:00:00"/>
        <d v="2030-12-07T10:00:00"/>
        <d v="2030-12-08T10:00:00"/>
        <d v="2030-12-09T10:00:00"/>
        <d v="2030-12-10T10:00:00"/>
        <d v="2030-12-11T10:00:00"/>
        <d v="2030-12-12T10:00:00"/>
        <d v="2030-12-13T10:00:00"/>
        <d v="2030-12-14T10:00:00"/>
        <d v="2030-12-15T10:00:00"/>
        <d v="2030-12-16T10:00:00"/>
        <d v="2030-12-17T10:00:00"/>
        <d v="2030-12-18T10:00:00"/>
        <d v="2030-12-19T10:00:00"/>
        <d v="2030-12-20T10:00:00"/>
        <d v="2030-12-21T10:00:00"/>
        <d v="2030-12-22T10:00:00"/>
        <d v="2030-12-23T10:00:00"/>
        <d v="2030-12-24T10:00:00"/>
        <d v="2030-12-25T10:00:00"/>
        <d v="2030-12-26T10:00:00"/>
        <d v="2030-12-27T10:00:00"/>
        <d v="2030-12-28T10:00:00"/>
        <d v="2030-12-29T10:00:00"/>
        <d v="2030-12-30T10:00:00"/>
        <d v="2030-12-31T10:00:00"/>
        <d v="2031-01-01T10:00:00"/>
        <d v="2031-01-02T10:00:00"/>
        <d v="2031-01-03T10:00:00"/>
        <d v="2031-01-04T10:00:00"/>
        <d v="2031-01-05T10:00:00"/>
        <d v="2031-01-06T10:00:00"/>
        <d v="2031-01-07T10:00:00"/>
        <d v="2031-01-08T10:00:00"/>
        <d v="2031-01-09T10:00:00"/>
        <d v="2031-01-10T10:00:00"/>
        <d v="2031-01-11T10:00:00"/>
        <d v="2031-01-12T10:00:00"/>
        <d v="2031-01-13T10:00:00"/>
        <d v="2031-01-14T10:00:00"/>
        <d v="2031-01-15T10:00:00"/>
        <d v="2031-01-16T10:00:00"/>
        <d v="2031-01-17T10:00:00"/>
        <d v="2031-01-18T10:00:00"/>
        <d v="2031-01-19T10:00:00"/>
        <d v="2031-01-20T10:00:00"/>
        <d v="2031-01-21T10:00:00"/>
        <d v="2031-01-22T10:00:00"/>
        <d v="2031-01-23T10:00:00"/>
        <d v="2031-01-24T10:00:00"/>
        <d v="2031-01-25T10:00:00"/>
        <d v="2031-01-26T10:00:00"/>
        <d v="2031-01-27T10:00:00"/>
        <d v="2031-01-28T10:00:00"/>
        <d v="2031-01-29T10:00:00"/>
        <d v="2031-01-30T10:00:00"/>
        <d v="2031-01-31T10:00:00"/>
        <d v="2031-02-01T10:00:00"/>
        <d v="2031-02-02T10:00:00"/>
        <d v="2031-02-03T10:00:00"/>
        <d v="2031-02-04T10:00:00"/>
        <d v="2031-02-05T10:00:00"/>
        <d v="2031-02-06T10:00:00"/>
        <d v="2031-02-07T10:00:00"/>
        <d v="2031-02-08T10:00:00"/>
        <d v="2031-02-09T10:00:00"/>
        <d v="2031-02-10T10:00:00"/>
        <d v="2031-02-11T10:00:00"/>
        <d v="2031-02-12T10:00:00"/>
        <d v="2031-02-13T10:00:00"/>
        <d v="2031-02-14T10:00:00"/>
        <d v="2031-02-15T10:00:00"/>
        <d v="2031-02-16T10:00:00"/>
        <d v="2031-02-17T10:00:00"/>
        <d v="2031-02-18T10:00:00"/>
        <d v="2031-02-19T10:00:00"/>
        <d v="2031-02-20T10:00:00"/>
        <d v="2031-02-21T10:00:00"/>
        <d v="2031-02-22T10:00:00"/>
        <d v="2031-02-23T10:00:00"/>
        <d v="2031-02-24T10:00:00"/>
        <d v="2031-02-25T10:00:00"/>
        <d v="2031-02-26T10:00:00"/>
        <d v="2031-02-27T10:00:00"/>
        <d v="2031-02-28T10:00:00"/>
        <d v="2031-03-01T10:00:00"/>
        <d v="2031-03-02T10:00:00"/>
        <d v="2031-03-03T10:00:00"/>
        <d v="2031-03-04T10:00:00"/>
        <d v="2031-03-05T10:00:00"/>
        <d v="2031-03-06T10:00:00"/>
        <d v="2031-03-07T10:00:00"/>
        <d v="2031-03-08T10:00:00"/>
        <d v="2031-03-09T10:00:00"/>
        <d v="2031-03-10T10:00:00"/>
        <d v="2031-03-11T10:00:00"/>
        <d v="2031-03-12T10:00:00"/>
        <d v="2031-03-13T10:00:00"/>
        <d v="2031-03-14T10:00:00"/>
        <d v="2031-03-15T10:00:00"/>
        <d v="2031-03-16T10:00:00"/>
        <d v="2031-03-17T10:00:00"/>
        <d v="2031-03-18T10:00:00"/>
        <d v="2031-03-19T10:00:00"/>
        <d v="2031-03-20T10:00:00"/>
        <d v="2031-03-21T10:00:00"/>
        <d v="2031-03-22T10:00:00"/>
        <d v="2031-03-23T10:00:00"/>
        <d v="2031-03-24T10:00:00"/>
        <d v="2031-03-25T10:00:00"/>
        <d v="2031-03-26T10:00:00"/>
        <d v="2031-03-27T10:00:00"/>
        <d v="2031-03-28T10:00:00"/>
        <d v="2031-03-29T10:00:00"/>
        <d v="2031-03-30T10:00:00"/>
        <d v="2031-03-31T10:00:00"/>
        <d v="2031-04-01T10:00:00"/>
        <d v="2031-04-02T10:00:00"/>
        <d v="2031-04-03T10:00:00"/>
        <d v="2031-04-04T10:00:00"/>
        <d v="2031-04-05T10:00:00"/>
        <d v="2031-04-06T10:00:00"/>
        <d v="2031-04-07T10:00:00"/>
        <d v="2031-04-08T10:00:00"/>
        <d v="2031-04-09T10:00:00"/>
        <d v="2031-04-10T10:00:00"/>
        <d v="2031-04-11T10:00:00"/>
        <d v="2031-04-12T10:00:00"/>
        <d v="2031-04-13T10:00:00"/>
        <d v="2031-04-14T10:00:00"/>
        <d v="2031-04-15T10:00:00"/>
        <d v="2031-04-16T10:00:00"/>
        <d v="2031-04-17T10:00:00"/>
        <d v="2031-04-18T10:00:00"/>
        <d v="2031-04-19T10:00:00"/>
        <d v="2031-04-20T10:00:00"/>
        <d v="2031-04-21T10:00:00"/>
        <d v="2031-04-22T10:00:00"/>
        <d v="2031-04-23T10:00:00"/>
        <d v="2031-04-24T10:00:00"/>
        <d v="2031-04-25T10:00:00"/>
        <d v="2031-04-26T10:00:00"/>
        <d v="2031-04-27T10:00:00"/>
        <d v="2031-04-28T10:00:00"/>
        <d v="2031-04-29T10:00:00"/>
        <d v="2031-04-30T10:00:00"/>
        <d v="2031-05-01T10:00:00"/>
        <d v="2031-05-02T10:00:00"/>
        <d v="2031-05-03T10:00:00"/>
        <d v="2031-05-04T10:00:00"/>
        <d v="2031-05-05T10:00:00"/>
        <d v="2031-05-06T10:00:00"/>
        <d v="2031-05-07T10:00:00"/>
        <d v="2031-05-08T10:00:00"/>
        <d v="2031-05-09T10:00:00"/>
        <d v="2031-05-10T10:00:00"/>
        <d v="2031-05-11T10:00:00"/>
        <d v="2031-05-12T10:00:00"/>
        <d v="2031-05-13T10:00:00"/>
        <d v="2031-05-14T10:00:00"/>
        <d v="2031-05-15T10:00:00"/>
        <d v="2031-05-16T10:00:00"/>
        <d v="2031-05-17T10:00:00"/>
        <d v="2031-05-18T10:00:00"/>
        <d v="2031-05-19T10:00:00"/>
        <d v="2031-05-20T10:00:00"/>
        <d v="2031-05-21T10:00:00"/>
        <d v="2031-05-22T10:00:00"/>
        <d v="2031-05-23T10:00:00"/>
        <d v="2031-05-24T10:00:00"/>
        <d v="2031-05-25T10:00:00"/>
        <d v="2031-05-26T10:00:00"/>
        <d v="2031-05-27T10:00:00"/>
        <d v="2031-05-28T10:00:00"/>
        <d v="2031-05-29T10:00:00"/>
        <d v="2031-05-30T10:00:00"/>
        <d v="2031-05-31T10:00:00"/>
        <d v="2031-06-01T10:00:00"/>
        <d v="2031-06-02T10:00:00"/>
        <d v="2031-06-03T10:00:00"/>
        <d v="2031-06-04T10:00:00"/>
        <d v="2031-06-05T10:00:00"/>
        <d v="2031-06-06T10:00:00"/>
        <d v="2031-06-07T10:00:00"/>
        <d v="2031-06-08T10:00:00"/>
        <d v="2031-06-09T10:00:00"/>
        <d v="2031-06-10T10:00:00"/>
        <d v="2031-06-11T10:00:00"/>
        <d v="2031-06-12T10:00:00"/>
        <d v="2031-06-13T10:00:00"/>
        <d v="2031-06-14T10:00:00"/>
        <d v="2031-06-15T10:00:00"/>
        <d v="2031-06-16T10:00:00"/>
        <d v="2031-06-17T10:00:00"/>
        <d v="2031-06-18T10:00:00"/>
        <d v="2031-06-19T10:00:00"/>
        <d v="2031-06-20T10:00:00"/>
        <d v="2031-06-21T10:00:00"/>
        <d v="2031-06-22T10:00:00"/>
        <d v="2031-06-23T10:00:00"/>
        <d v="2031-06-24T10:00:00"/>
        <d v="2031-06-25T10:00:00"/>
        <d v="2031-06-26T10:00:00"/>
        <d v="2031-06-27T10:00:00"/>
        <d v="2031-06-28T10:00:00"/>
        <d v="2031-06-29T10:00:00"/>
        <d v="2031-06-30T10:00:00"/>
        <d v="2031-07-01T10:00:00"/>
        <d v="2031-07-02T10:00:00"/>
        <d v="2031-07-03T10:00:00"/>
        <d v="2031-07-04T10:00:00"/>
        <d v="2031-07-05T10:00:00"/>
        <d v="2031-07-06T10:00:00"/>
        <d v="2031-07-07T10:00:00"/>
        <d v="2031-07-08T10:00:00"/>
        <d v="2031-07-09T10:00:00"/>
        <d v="2031-07-10T10:00:00"/>
        <d v="2031-07-11T10:00:00"/>
        <d v="2031-07-12T10:00:00"/>
        <d v="2031-07-13T10:00:00"/>
        <d v="2031-07-14T10:00:00"/>
        <d v="2031-07-15T10:00:00"/>
        <d v="2031-07-16T10:00:00"/>
        <d v="2031-07-17T10:00:00"/>
        <d v="2031-07-18T10:00:00"/>
        <d v="2031-07-19T10:00:00"/>
        <d v="2031-07-20T10:00:00"/>
        <d v="2031-07-21T10:00:00"/>
        <d v="2031-07-22T10:00:00"/>
        <d v="2031-07-23T10:00:00"/>
        <d v="2031-07-24T10:00:00"/>
        <d v="2031-07-25T10:00:00"/>
        <d v="2031-07-26T10:00:00"/>
        <d v="2031-07-27T10:00:00"/>
        <d v="2031-07-28T10:00:00"/>
        <d v="2031-07-29T10:00:00"/>
        <d v="2031-07-30T10:00:00"/>
        <d v="2031-07-31T10:00:00"/>
        <d v="2031-08-01T10:00:00"/>
        <d v="2031-08-02T10:00:00"/>
        <d v="2031-08-03T10:00:00"/>
        <d v="2031-08-04T10:00:00"/>
        <d v="2031-08-05T10:00:00"/>
        <d v="2031-08-06T10:00:00"/>
        <d v="2031-08-07T10:00:00"/>
        <d v="2031-08-08T10:00:00"/>
        <d v="2031-08-09T10:00:00"/>
        <d v="2031-08-10T10:00:00"/>
        <d v="2031-08-11T10:00:00"/>
        <d v="2031-08-12T10:00:00"/>
        <d v="2031-08-13T10:00:00"/>
        <d v="2031-08-14T10:00:00"/>
        <d v="2031-08-15T10:00:00"/>
        <d v="2031-08-16T10:00:00"/>
        <d v="2031-08-17T10:00:00"/>
        <d v="2031-08-18T10:00:00"/>
        <d v="2031-08-19T10:00:00"/>
        <d v="2031-08-20T10:00:00"/>
        <d v="2031-08-21T10:00:00"/>
        <d v="2031-08-22T10:00:00"/>
        <d v="2031-08-23T10:00:00"/>
        <d v="2031-08-24T10:00:00"/>
        <d v="2031-08-25T10:00:00"/>
        <d v="2031-08-26T10:00:00"/>
        <d v="2031-08-27T10:00:00"/>
        <d v="2031-08-28T10:00:00"/>
        <d v="2031-08-29T10:00:00"/>
        <d v="2031-08-30T10:00:00"/>
        <d v="2031-08-31T10:00:00"/>
        <d v="2031-09-01T10:00:00"/>
        <d v="2031-09-02T10:00:00"/>
        <d v="2031-09-03T10:00:00"/>
        <d v="2031-09-04T10:00:00"/>
        <d v="2031-09-05T10:00:00"/>
        <d v="2031-09-06T10:00:00"/>
        <d v="2031-09-07T10:00:00"/>
        <d v="2031-09-08T10:00:00"/>
        <d v="2031-09-09T10:00:00"/>
        <d v="2031-09-10T10:00:00"/>
        <d v="2031-09-11T10:00:00"/>
        <d v="2031-09-12T10:00:00"/>
        <d v="2031-09-13T10:00:00"/>
        <d v="2031-09-14T10:00:00"/>
        <d v="2031-09-15T10:00:00"/>
        <d v="2031-09-16T10:00:00"/>
        <d v="2031-09-17T10:00:00"/>
        <d v="2031-09-18T10:00:00"/>
        <d v="2031-09-19T10:00:00"/>
        <d v="2031-09-20T10:00:00"/>
        <d v="2031-09-21T10:00:00"/>
        <d v="2031-09-22T10:00:00"/>
        <d v="2031-09-23T10:00:00"/>
        <d v="2031-09-24T10:00:00"/>
        <d v="2031-09-25T10:00:00"/>
        <d v="2031-09-26T10:00:00"/>
        <d v="2031-09-27T10:00:00"/>
        <d v="2031-09-28T10:00:00"/>
        <d v="2031-09-29T10:00:00"/>
        <d v="2031-09-30T10:00:00"/>
        <d v="2031-10-01T10:00:00"/>
        <d v="2031-10-02T10:00:00"/>
        <d v="2031-10-03T10:00:00"/>
        <d v="2031-10-04T10:00:00"/>
        <d v="2031-10-05T10:00:00"/>
        <d v="2031-10-06T10:00:00"/>
        <d v="2031-10-07T10:00:00"/>
        <d v="2031-10-08T10:00:00"/>
        <d v="2031-10-09T10:00:00"/>
        <d v="2031-10-10T10:00:00"/>
        <d v="2031-10-11T10:00:00"/>
        <d v="2031-10-12T10:00:00"/>
        <d v="2031-10-13T10:00:00"/>
        <d v="2031-10-14T10:00:00"/>
        <d v="2031-10-15T10:00:00"/>
        <d v="2031-10-16T10:00:00"/>
        <d v="2031-10-17T10:00:00"/>
        <d v="2031-10-18T10:00:00"/>
        <d v="2031-10-19T10:00:00"/>
        <d v="2031-10-20T10:00:00"/>
        <d v="2031-10-21T10:00:00"/>
        <d v="2031-10-22T10:00:00"/>
        <d v="2031-10-23T10:00:00"/>
        <d v="2031-10-24T10:00:00"/>
        <d v="2031-10-25T10:00:00"/>
        <d v="2031-10-26T10:00:00"/>
        <d v="2031-10-27T10:00:00"/>
        <d v="2031-10-28T10:00:00"/>
        <d v="2031-10-29T10:00:00"/>
        <d v="2031-10-30T10:00:00"/>
        <d v="2031-10-31T10:00:00"/>
        <d v="2031-11-01T10:00:00"/>
        <d v="2031-11-02T10:00:00"/>
        <d v="2031-11-03T10:00:00"/>
        <d v="2031-11-04T10:00:00"/>
        <d v="2031-11-05T10:00:00"/>
        <d v="2031-11-06T10:00:00"/>
        <d v="2031-11-07T10:00:00"/>
        <d v="2031-11-08T10:00:00"/>
        <d v="2031-11-09T10:00:00"/>
        <d v="2031-11-10T10:00:00"/>
        <d v="2031-11-11T10:00:00"/>
        <d v="2031-11-12T10:00:00"/>
        <d v="2031-11-13T10:00:00"/>
        <d v="2031-11-14T10:00:00"/>
        <d v="2031-11-15T10:00:00"/>
        <d v="2031-11-16T10:00:00"/>
        <d v="2031-11-17T10:00:00"/>
        <d v="2031-11-18T10:00:00"/>
        <d v="2031-11-19T10:00:00"/>
        <d v="2031-11-20T10:00:00"/>
        <d v="2031-11-21T10:00:00"/>
        <d v="2031-11-22T10:00:00"/>
        <d v="2031-11-23T10:00:00"/>
        <d v="2031-11-24T10:00:00"/>
        <d v="2031-11-25T10:00:00"/>
        <d v="2031-11-26T10:00:00"/>
        <d v="2031-11-27T10:00:00"/>
        <d v="2031-11-28T10:00:00"/>
        <d v="2031-11-29T10:00:00"/>
        <d v="2031-11-30T10:00:00"/>
        <d v="2031-12-01T10:00:00"/>
        <d v="2031-12-02T10:00:00"/>
        <d v="2031-12-03T10:00:00"/>
        <d v="2031-12-04T10:00:00"/>
        <d v="2031-12-05T10:00:00"/>
        <d v="2031-12-06T10:00:00"/>
        <d v="2031-12-07T10:00:00"/>
        <d v="2031-12-08T10:00:00"/>
        <d v="2031-12-09T10:00:00"/>
        <d v="2031-12-10T10:00:00"/>
        <d v="2031-12-11T10:00:00"/>
        <d v="2031-12-12T10:00:00"/>
        <d v="2031-12-13T10:00:00"/>
        <d v="2031-12-14T10:00:00"/>
        <d v="2031-12-15T10:00:00"/>
        <d v="2031-12-16T10:00:00"/>
        <d v="2031-12-17T10:00:00"/>
        <d v="2031-12-18T10:00:00"/>
        <d v="2031-12-19T10:00:00"/>
        <d v="2031-12-20T10:00:00"/>
        <d v="2031-12-21T10:00:00"/>
        <d v="2031-12-22T10:00:00"/>
        <d v="2031-12-23T10:00:00"/>
        <d v="2031-12-24T10:00:00"/>
        <d v="2031-12-25T10:00:00"/>
        <d v="2031-12-26T10:00:00"/>
        <d v="2031-12-27T10:00:00"/>
        <d v="2031-12-28T10:00:00"/>
        <d v="2031-12-29T10:00:00"/>
        <d v="2031-12-30T10:00:00"/>
        <d v="2031-12-31T10:00:00"/>
        <d v="2032-01-01T10:00:00"/>
        <d v="2032-01-02T10:00:00"/>
        <d v="2032-01-03T10:00:00"/>
        <d v="2032-01-04T10:00:00"/>
        <d v="2032-01-05T10:00:00"/>
        <d v="2032-01-06T10:00:00"/>
        <d v="2032-01-07T10:00:00"/>
        <d v="2032-01-08T10:00:00"/>
        <d v="2032-01-09T10:00:00"/>
        <d v="2032-01-10T10:00:00"/>
        <d v="2032-01-11T10:00:00"/>
        <d v="2032-01-12T10:00:00"/>
        <d v="2032-01-13T10:00:00"/>
        <d v="2032-01-14T10:00:00"/>
        <d v="2032-01-15T10:00:00"/>
        <d v="2032-01-16T10:00:00"/>
        <d v="2032-01-17T10:00:00"/>
        <d v="2032-01-18T10:00:00"/>
        <d v="2032-01-19T10:00:00"/>
        <d v="2032-01-20T10:00:00"/>
        <d v="2032-01-21T10:00:00"/>
        <d v="2032-01-22T10:00:00"/>
        <d v="2032-01-23T10:00:00"/>
        <d v="2032-01-24T10:00:00"/>
        <d v="2032-01-25T10:00:00"/>
        <d v="2032-01-26T10:00:00"/>
        <d v="2032-01-27T10:00:00"/>
        <d v="2032-01-28T10:00:00"/>
        <d v="2032-01-29T10:00:00"/>
        <d v="2032-01-30T10:00:00"/>
        <d v="2032-01-31T10:00:00"/>
        <d v="2032-02-01T10:00:00"/>
        <d v="2032-02-02T10:00:00"/>
        <d v="2032-02-03T10:00:00"/>
        <d v="2032-02-04T10:00:00"/>
        <d v="2032-02-05T10:00:00"/>
        <d v="2032-02-06T10:00:00"/>
        <d v="2032-02-07T10:00:00"/>
        <d v="2032-02-08T10:00:00"/>
        <d v="2032-02-09T10:00:00"/>
        <d v="2032-02-10T10:00:00"/>
        <d v="2032-02-11T10:00:00"/>
        <d v="2032-02-12T10:00:00"/>
        <d v="2032-02-13T10:00:00"/>
        <d v="2032-02-14T10:00:00"/>
        <d v="2032-02-15T10:00:00"/>
        <d v="2032-02-16T10:00:00"/>
        <d v="2032-02-17T10:00:00"/>
        <d v="2032-02-18T10:00:00"/>
        <d v="2032-02-19T10:00:00"/>
        <d v="2032-02-20T10:00:00"/>
        <d v="2032-02-21T10:00:00"/>
        <d v="2032-02-22T10:00:00"/>
        <d v="2032-02-23T10:00:00"/>
        <d v="2032-02-24T10:00:00"/>
        <d v="2032-02-25T10:00:00"/>
        <d v="2032-02-26T10:00:00"/>
        <d v="2032-02-27T10:00:00"/>
        <d v="2032-02-28T10:00:00"/>
        <d v="2032-02-29T10:00:00"/>
        <d v="2032-03-01T10:00:00"/>
        <d v="2032-03-02T10:00:00"/>
        <d v="2032-03-03T10:00:00"/>
        <d v="2032-03-04T10:00:00"/>
        <d v="2032-03-05T10:00:00"/>
        <d v="2032-03-06T10:00:00"/>
        <d v="2032-03-07T10:00:00"/>
        <d v="2032-03-08T10:00:00"/>
        <d v="2032-03-09T10:00:00"/>
        <d v="2032-03-10T10:00:00"/>
        <d v="2032-03-11T10:00:00"/>
        <d v="2032-03-12T10:00:00"/>
        <d v="2032-03-13T10:00:00"/>
        <d v="2032-03-14T10:00:00"/>
        <d v="2032-03-15T10:00:00"/>
        <d v="2032-03-16T10:00:00"/>
        <d v="2032-03-17T10:00:00"/>
        <d v="2032-03-18T10:00:00"/>
        <d v="2032-03-19T10:00:00"/>
        <d v="2032-03-20T10:00:00"/>
        <d v="2032-03-21T10:00:00"/>
        <d v="2032-03-22T10:00:00"/>
        <d v="2032-03-23T10:00:00"/>
        <d v="2032-03-24T10:00:00"/>
        <d v="2032-03-25T10:00:00"/>
        <d v="2032-03-26T10:00:00"/>
        <d v="2032-03-27T10:00:00"/>
        <d v="2032-03-28T10:00:00"/>
        <d v="2032-03-29T10:00:00"/>
        <d v="2032-03-30T10:00:00"/>
        <d v="2032-03-31T10:00:00"/>
        <d v="2032-04-01T10:00:00"/>
        <d v="2032-04-02T10:00:00"/>
        <d v="2032-04-03T10:00:00"/>
        <d v="2032-04-04T10:00:00"/>
        <d v="2032-04-05T10:00:00"/>
        <d v="2032-04-06T10:00:00"/>
        <d v="2032-04-07T10:00:00"/>
        <d v="2032-04-08T10:00:00"/>
        <d v="2032-04-09T10:00:00"/>
        <d v="2032-04-10T10:00:00"/>
        <d v="2032-04-11T10:00:00"/>
        <d v="2032-04-12T10:00:00"/>
        <d v="2032-04-13T10:00:00"/>
        <d v="2032-04-14T10:00:00"/>
        <d v="2032-04-15T10:00:00"/>
        <d v="2032-04-16T10:00:00"/>
        <d v="2032-04-17T10:00:00"/>
        <d v="2032-04-18T10:00:00"/>
        <d v="2032-04-19T10:00:00"/>
        <d v="2032-04-20T10:00:00"/>
        <d v="2032-04-21T10:00:00"/>
        <d v="2032-04-22T10:00:00"/>
        <d v="2032-04-23T10:00:00"/>
        <d v="2032-04-24T10:00:00"/>
        <d v="2032-04-25T10:00:00"/>
        <d v="2032-04-26T10:00:00"/>
        <d v="2032-04-27T10:00:00"/>
        <d v="2032-04-28T10:00:00"/>
        <d v="2032-04-29T10:00:00"/>
        <d v="2032-04-30T10:00:00"/>
        <d v="2032-05-01T10:00:00"/>
        <d v="2032-05-02T10:00:00"/>
        <d v="2032-05-03T10:00:00"/>
        <d v="2032-05-04T10:00:00"/>
        <d v="2032-05-05T10:00:00"/>
        <d v="2032-05-06T10:00:00"/>
        <d v="2032-05-07T10:00:00"/>
        <d v="2032-05-08T10:00:00"/>
        <d v="2032-05-09T10:00:00"/>
        <d v="2032-05-10T10:00:00"/>
        <d v="2032-05-11T10:00:00"/>
        <d v="2032-05-12T10:00:00"/>
        <d v="2032-05-13T10:00:00"/>
        <d v="2032-05-14T10:00:00"/>
        <d v="2032-05-15T10:00:00"/>
        <d v="2032-05-16T10:00:00"/>
        <d v="2032-05-17T10:00:00"/>
        <d v="2032-05-18T10:00:00"/>
        <d v="2032-05-19T10:00:00"/>
        <d v="2032-05-20T10:00:00"/>
        <d v="2032-05-21T10:00:00"/>
        <d v="2032-05-22T10:00:00"/>
        <d v="2032-05-23T10:00:00"/>
        <d v="2032-05-24T10:00:00"/>
        <d v="2032-05-25T10:00:00"/>
        <d v="2032-05-26T10:00:00"/>
        <d v="2032-05-27T10:00:00"/>
        <d v="2032-05-28T10:00:00"/>
        <d v="2032-05-29T10:00:00"/>
        <d v="2032-05-30T10:00:00"/>
        <d v="2032-05-31T10:00:00"/>
        <d v="2032-06-01T10:00:00"/>
        <d v="2032-06-02T10:00:00"/>
        <d v="2032-06-03T10:00:00"/>
        <d v="2032-06-04T10:00:00"/>
        <d v="2032-06-05T10:00:00"/>
        <d v="2032-06-06T10:00:00"/>
        <d v="2032-06-07T10:00:00"/>
        <d v="2032-06-08T10:00:00"/>
        <d v="2032-06-09T10:00:00"/>
        <d v="2032-06-10T10:00:00"/>
        <d v="2032-06-11T10:00:00"/>
        <d v="2032-06-12T10:00:00"/>
        <d v="2032-06-13T10:00:00"/>
        <d v="2032-06-14T10:00:00"/>
        <d v="2032-06-15T10:00:00"/>
        <d v="2032-06-16T10:00:00"/>
        <d v="2032-06-17T10:00:00"/>
        <d v="2032-06-18T10:00:00"/>
        <d v="2032-06-19T10:00:00"/>
        <d v="2032-06-20T10:00:00"/>
        <d v="2032-06-21T10:00:00"/>
        <d v="2032-06-22T10:00:00"/>
        <d v="2032-06-23T10:00:00"/>
        <d v="2032-06-24T10:00:00"/>
        <d v="2032-06-25T10:00:00"/>
        <d v="2032-06-26T10:00:00"/>
        <d v="2032-06-27T10:00:00"/>
        <d v="2032-06-28T10:00:00"/>
        <d v="2032-06-29T10:00:00"/>
        <d v="2032-06-30T10:00:00"/>
        <d v="2032-07-01T10:00:00"/>
        <d v="2032-07-02T10:00:00"/>
        <d v="2032-07-03T10:00:00"/>
        <d v="2032-07-04T10:00:00"/>
        <d v="2032-07-05T10:00:00"/>
        <d v="2032-07-06T10:00:00"/>
        <d v="2032-07-07T10:00:00"/>
        <d v="2032-07-08T10:00:00"/>
        <d v="2032-07-09T10:00:00"/>
        <d v="2032-07-10T10:00:00"/>
        <d v="2032-07-11T10:00:00"/>
        <d v="2032-07-12T10:00:00"/>
        <d v="2032-07-13T10:00:00"/>
        <d v="2032-07-14T10:00:00"/>
        <d v="2032-07-15T10:00:00"/>
        <d v="2032-07-16T10:00:00"/>
        <d v="2032-07-17T10:00:00"/>
        <d v="2032-07-18T10:00:00"/>
        <d v="2032-07-19T10:00:00"/>
        <d v="2032-07-20T10:00:00"/>
        <d v="2032-07-21T10:00:00"/>
        <d v="2032-07-22T10:00:00"/>
        <d v="2032-07-23T10:00:00"/>
        <d v="2032-07-24T10:00:00"/>
        <d v="2032-07-25T10:00:00"/>
        <d v="2032-07-26T10:00:00"/>
        <d v="2032-07-27T10:00:00"/>
        <d v="2032-07-28T10:00:00"/>
        <d v="2032-07-29T10:00:00"/>
        <d v="2032-07-30T10:00:00"/>
        <d v="2032-07-31T10:00:00"/>
        <d v="2032-08-01T10:00:00"/>
        <d v="2032-08-02T10:00:00"/>
        <d v="2032-08-03T10:00:00"/>
        <d v="2032-08-04T10:00:00"/>
        <d v="2032-08-05T10:00:00"/>
        <d v="2032-08-06T10:00:00"/>
        <d v="2032-08-07T10:00:00"/>
        <d v="2032-08-08T10:00:00"/>
        <d v="2032-08-09T10:00:00"/>
        <d v="2032-08-10T10:00:00"/>
        <d v="2032-08-11T10:00:00"/>
        <d v="2032-08-12T10:00:00"/>
        <d v="2032-08-13T10:00:00"/>
        <d v="2032-08-14T10:00:00"/>
        <d v="2032-08-15T10:00:00"/>
        <d v="2032-08-16T10:00:00"/>
        <d v="2032-08-17T10:00:00"/>
        <d v="2032-08-18T10:00:00"/>
        <d v="2032-08-19T10:00:00"/>
        <d v="2032-08-20T10:00:00"/>
        <d v="2032-08-21T10:00:00"/>
        <d v="2032-08-22T10:00:00"/>
        <d v="2032-08-23T10:00:00"/>
        <d v="2032-08-24T10:00:00"/>
        <d v="2032-08-25T10:00:00"/>
        <d v="2032-08-26T10:00:00"/>
        <d v="2032-08-27T10:00:00"/>
        <d v="2032-08-28T10:00:00"/>
        <d v="2032-08-29T10:00:00"/>
        <d v="2032-08-30T10:00:00"/>
        <d v="2032-08-31T10:00:00"/>
        <d v="2032-09-01T10:00:00"/>
        <d v="2032-09-02T10:00:00"/>
        <d v="2032-09-03T10:00:00"/>
        <d v="2032-09-04T10:00:00"/>
        <d v="2032-09-05T10:00:00"/>
        <d v="2032-09-06T10:00:00"/>
        <d v="2032-09-07T10:00:00"/>
        <d v="2032-09-08T10:00:00"/>
        <d v="2032-09-09T10:00:00"/>
        <d v="2032-09-10T10:00:00"/>
        <d v="2032-09-11T10:00:00"/>
        <d v="2032-09-12T10:00:00"/>
        <d v="2032-09-13T10:00:00"/>
        <d v="2032-09-14T10:00:00"/>
        <d v="2032-09-15T10:00:00"/>
        <d v="2032-09-16T10:00:00"/>
        <d v="2032-09-17T10:00:00"/>
        <d v="2032-09-18T10:00:00"/>
        <d v="2032-09-19T10:00:00"/>
        <d v="2032-09-20T10:00:00"/>
        <d v="2032-09-21T10:00:00"/>
        <d v="2032-09-22T10:00:00"/>
        <d v="2032-09-23T10:00:00"/>
        <d v="2032-09-24T10:00:00"/>
        <d v="2032-09-25T10:00:00"/>
        <d v="2032-09-26T10:00:00"/>
        <d v="2032-09-27T10:00:00"/>
        <d v="2032-09-28T10:00:00"/>
        <d v="2032-09-29T10:00:00"/>
        <d v="2032-09-30T10:00:00"/>
        <d v="2032-10-01T10:00:00"/>
        <d v="2032-10-02T10:00:00"/>
        <d v="2032-10-03T10:00:00"/>
        <d v="2032-10-04T10:00:00"/>
        <d v="2032-10-05T10:00:00"/>
        <d v="2032-10-06T10:00:00"/>
        <d v="2032-10-07T10:00:00"/>
        <d v="2032-10-08T10:00:00"/>
        <d v="2032-10-09T10:00:00"/>
        <d v="2032-10-10T10:00:00"/>
        <d v="2032-10-11T10:00:00"/>
        <d v="2032-10-12T10:00:00"/>
        <d v="2032-10-13T10:00:00"/>
        <d v="2032-10-14T10:00:00"/>
        <d v="2032-10-15T10:00:00"/>
        <d v="2032-10-16T10:00:00"/>
        <d v="2032-10-17T10:00:00"/>
        <d v="2032-10-18T10:00:00"/>
        <d v="2032-10-19T10:00:00"/>
        <d v="2032-10-20T10:00:00"/>
        <d v="2032-10-21T10:00:00"/>
        <d v="2032-10-22T10:00:00"/>
        <d v="2032-10-23T10:00:00"/>
        <d v="2032-10-24T10:00:00"/>
        <d v="2032-10-25T10:00:00"/>
        <d v="2032-10-26T10:00:00"/>
        <d v="2032-10-27T10:00:00"/>
        <d v="2032-10-28T10:00:00"/>
        <d v="2032-10-29T10:00:00"/>
        <d v="2032-10-30T10:00:00"/>
        <d v="2032-10-31T10:00:00"/>
        <d v="2032-11-01T10:00:00"/>
        <d v="2032-11-02T10:00:00"/>
        <d v="2032-11-03T10:00:00"/>
        <d v="2032-11-04T10:00:00"/>
        <d v="2032-11-05T10:00:00"/>
        <d v="2032-11-06T10:00:00"/>
        <d v="2032-11-07T10:00:00"/>
        <d v="2032-11-08T10:00:00"/>
        <d v="2032-11-09T10:00:00"/>
        <d v="2032-11-10T10:00:00"/>
        <d v="2032-11-11T10:00:00"/>
        <d v="2032-11-12T10:00:00"/>
        <d v="2032-11-13T10:00:00"/>
        <d v="2032-11-14T10:00:00"/>
        <d v="2032-11-15T10:00:00"/>
        <d v="2032-11-16T10:00:00"/>
        <d v="2032-11-17T10:00:00"/>
        <d v="2032-11-18T10:00:00"/>
        <d v="2032-11-19T10:00:00"/>
        <d v="2032-11-20T10:00:00"/>
        <d v="2032-11-21T10:00:00"/>
        <d v="2032-11-22T10:00:00"/>
        <d v="2032-11-23T10:00:00"/>
        <d v="2032-11-24T10:00:00"/>
        <d v="2032-11-25T10:00:00"/>
        <d v="2032-11-26T10:00:00"/>
        <d v="2032-11-27T10:00:00"/>
        <d v="2032-11-28T10:00:00"/>
        <d v="2032-11-29T10:00:00"/>
        <d v="2032-11-30T10:00:00"/>
        <d v="2032-12-01T10:00:00"/>
        <d v="2032-12-02T10:00:00"/>
        <d v="2032-12-03T10:00:00"/>
        <d v="2032-12-04T10:00:00"/>
        <d v="2032-12-05T10:00:00"/>
        <d v="2032-12-06T10:00:00"/>
        <d v="2032-12-07T10:00:00"/>
        <d v="2032-12-08T10:00:00"/>
        <d v="2032-12-09T10:00:00"/>
        <d v="2032-12-10T10:00:00"/>
        <d v="2032-12-11T10:00:00"/>
        <d v="2032-12-12T10:00:00"/>
        <d v="2032-12-13T10:00:00"/>
        <d v="2032-12-14T10:00:00"/>
        <d v="2032-12-15T10:00:00"/>
        <d v="2032-12-16T10:00:00"/>
        <d v="2032-12-17T10:00:00"/>
        <d v="2032-12-18T10:00:00"/>
        <d v="2032-12-19T10:00:00"/>
        <d v="2032-12-20T10:00:00"/>
        <d v="2032-12-21T10:00:00"/>
        <d v="2032-12-22T10:00:00"/>
        <d v="2032-12-23T10:00:00"/>
        <d v="2032-12-24T10:00:00"/>
        <d v="2032-12-25T10:00:00"/>
        <d v="2032-12-26T10:00:00"/>
        <d v="2032-12-27T10:00:00"/>
        <d v="2032-12-28T10:00:00"/>
        <d v="2032-12-29T10:00:00"/>
        <d v="2032-12-30T10:00:00"/>
        <d v="2032-12-31T10:00:00"/>
        <d v="2033-01-01T10:00:00"/>
        <d v="2033-01-02T10:00:00"/>
        <d v="2033-01-03T10:00:00"/>
        <d v="2033-01-04T10:00:00"/>
        <d v="2033-01-05T10:00:00"/>
        <d v="2033-01-06T10:00:00"/>
        <d v="2033-01-07T10:00:00"/>
        <d v="2033-01-08T10:00:00"/>
        <d v="2033-01-09T10:00:00"/>
        <d v="2033-01-10T10:00:00"/>
        <d v="2033-01-11T10:00:00"/>
        <d v="2033-01-12T10:00:00"/>
        <d v="2033-01-13T10:00:00"/>
        <d v="2033-01-14T10:00:00"/>
        <d v="2033-01-15T10:00:00"/>
        <d v="2033-01-16T10:00:00"/>
        <d v="2033-01-17T10:00:00"/>
        <d v="2033-01-18T10:00:00"/>
        <d v="2033-01-19T10:00:00"/>
        <d v="2033-01-20T10:00:00"/>
        <d v="2033-01-21T10:00:00"/>
        <d v="2033-01-22T10:00:00"/>
        <d v="2033-01-23T10:00:00"/>
        <d v="2033-01-24T10:00:00"/>
        <d v="2033-01-25T10:00:00"/>
        <d v="2033-01-26T10:00:00"/>
        <d v="2033-01-27T10:00:00"/>
        <d v="2033-01-28T10:00:00"/>
        <d v="2033-01-29T10:00:00"/>
        <d v="2033-01-30T10:00:00"/>
        <d v="2033-01-31T10:00:00"/>
        <d v="2033-02-01T10:00:00"/>
        <d v="2033-02-02T10:00:00"/>
        <d v="2033-02-03T10:00:00"/>
        <d v="2033-02-04T10:00:00"/>
        <d v="2033-02-05T10:00:00"/>
        <d v="2033-02-06T10:00:00"/>
        <d v="2033-02-07T10:00:00"/>
        <d v="2033-02-08T10:00:00"/>
        <d v="2033-02-09T10:00:00"/>
        <d v="2033-02-10T10:00:00"/>
        <d v="2033-02-11T10:00:00"/>
        <d v="2033-02-12T10:00:00"/>
        <d v="2033-02-13T10:00:00"/>
        <d v="2033-02-14T10:00:00"/>
        <d v="2033-02-15T10:00:00"/>
        <d v="2033-02-16T10:00:00"/>
        <d v="2033-02-17T10:00:00"/>
        <d v="2033-02-18T10:00:00"/>
        <d v="2033-02-19T10:00:00"/>
        <d v="2033-02-20T10:00:00"/>
        <d v="2033-02-21T10:00:00"/>
        <d v="2033-02-22T10:00:00"/>
        <d v="2033-02-23T10:00:00"/>
        <d v="2033-02-24T10:00:00"/>
        <d v="2033-02-25T10:00:00"/>
        <d v="2033-02-26T10:00:00"/>
        <d v="2033-02-27T10:00:00"/>
        <d v="2033-02-28T10:00:00"/>
        <d v="2033-03-01T10:00:00"/>
        <d v="2033-03-02T10:00:00"/>
        <d v="2033-03-03T10:00:00"/>
        <d v="2033-03-04T10:00:00"/>
        <d v="2033-03-05T10:00:00"/>
        <d v="2033-03-06T10:00:00"/>
        <d v="2033-03-07T10:00:00"/>
        <d v="2033-03-08T10:00:00"/>
        <d v="2033-03-09T10:00:00"/>
        <d v="2033-03-10T10:00:00"/>
        <d v="2033-03-11T10:00:00"/>
        <d v="2033-03-12T10:00:00"/>
        <d v="2033-03-13T10:00:00"/>
        <d v="2033-03-14T10:00:00"/>
        <d v="2033-03-15T10:00:00"/>
        <d v="2033-03-16T10:00:00"/>
        <d v="2033-03-17T10:00:00"/>
        <d v="2033-03-18T10:00:00"/>
        <d v="2033-03-19T10:00:00"/>
        <d v="2033-03-20T10:00:00"/>
        <d v="2033-03-21T10:00:00"/>
        <d v="2033-03-22T10:00:00"/>
        <d v="2033-03-23T10:00:00"/>
        <d v="2033-03-24T10:00:00"/>
        <d v="2033-03-25T10:00:00"/>
        <d v="2033-03-26T10:00:00"/>
        <d v="2033-03-27T10:00:00"/>
        <d v="2033-03-28T10:00:00"/>
        <d v="2033-03-29T10:00:00"/>
        <d v="2033-03-30T10:00:00"/>
        <d v="2033-03-31T10:00:00"/>
        <d v="2033-04-01T10:00:00"/>
        <d v="2033-04-02T10:00:00"/>
        <d v="2033-04-03T10:00:00"/>
        <d v="2033-04-04T10:00:00"/>
        <d v="2033-04-05T10:00:00"/>
        <d v="2033-04-06T10:00:00"/>
        <d v="2033-04-07T10:00:00"/>
        <d v="2033-04-08T10:00:00"/>
        <d v="2033-04-09T10:00:00"/>
        <d v="2033-04-10T10:00:00"/>
        <d v="2033-04-11T10:00:00"/>
        <d v="2033-04-12T10:00:00"/>
        <d v="2033-04-13T10:00:00"/>
        <d v="2033-04-14T10:00:00"/>
        <d v="2033-04-15T10:00:00"/>
        <d v="2033-04-16T10:00:00"/>
        <d v="2033-04-17T10:00:00"/>
        <d v="2033-04-18T10:00:00"/>
        <d v="2033-04-19T10:00:00"/>
        <d v="2033-04-20T10:00:00"/>
        <d v="2033-04-21T10:00:00"/>
        <d v="2033-04-22T10:00:00"/>
        <d v="2033-04-23T10:00:00"/>
        <d v="2033-04-24T10:00:00"/>
        <d v="2033-04-25T10:00:00"/>
        <d v="2033-04-26T10:00:00"/>
        <d v="2033-04-27T10:00:00"/>
        <d v="2033-04-28T10:00:00"/>
        <d v="2033-04-29T10:00:00"/>
        <d v="2033-04-30T10:00:00"/>
        <d v="2033-05-01T10:00:00"/>
        <d v="2033-05-02T10:00:00"/>
        <d v="2033-05-03T10:00:00"/>
        <d v="2033-05-04T10:00:00"/>
        <d v="2033-05-05T10:00:00"/>
        <d v="2033-05-06T10:00:00"/>
        <d v="2033-05-07T10:00:00"/>
        <d v="2033-05-08T10:00:00"/>
        <d v="2033-05-09T10:00:00"/>
        <d v="2033-05-10T10:00:00"/>
        <d v="2033-05-11T10:00:00"/>
        <d v="2033-05-12T10:00:00"/>
        <d v="2033-05-13T10:00:00"/>
        <d v="2033-05-14T10:00:00"/>
        <d v="2033-05-15T10:00:00"/>
        <d v="2033-05-16T10:00:00"/>
        <d v="2033-05-17T10:00:00"/>
        <d v="2033-05-18T10:00:00"/>
        <d v="2033-05-19T10:00:00"/>
        <d v="2033-05-20T10:00:00"/>
        <d v="2033-05-21T10:00:00"/>
        <d v="2033-05-22T10:00:00"/>
        <d v="2033-05-23T10:00:00"/>
        <d v="2033-05-24T10:00:00"/>
        <d v="2033-05-25T10:00:00"/>
        <d v="2033-05-26T10:00:00"/>
        <d v="2033-05-27T10:00:00"/>
        <d v="2033-05-28T10:00:00"/>
        <d v="2033-05-29T10:00:00"/>
        <d v="2033-05-30T10:00:00"/>
        <d v="2033-05-31T10:00:00"/>
        <d v="2033-06-01T10:00:00"/>
        <d v="2033-06-02T10:00:00"/>
        <d v="2033-06-03T10:00:00"/>
        <d v="2033-06-04T10:00:00"/>
        <d v="2033-06-05T10:00:00"/>
        <d v="2033-06-06T10:00:00"/>
        <d v="2033-06-07T10:00:00"/>
        <d v="2033-06-08T10:00:00"/>
        <d v="2033-06-09T10:00:00"/>
        <d v="2033-06-10T10:00:00"/>
        <d v="2033-06-11T10:00:00"/>
        <d v="2033-06-12T10:00:00"/>
        <d v="2033-06-13T10:00:00"/>
        <d v="2033-06-14T10:00:00"/>
        <d v="2033-06-15T10:00:00"/>
        <d v="2033-06-16T10:00:00"/>
        <d v="2033-06-17T10:00:00"/>
        <d v="2033-06-18T10:00:00"/>
        <d v="2033-06-19T10:00:00"/>
        <d v="2033-06-20T10:00:00"/>
        <d v="2033-06-21T10:00:00"/>
        <d v="2033-06-22T10:00:00"/>
        <d v="2033-06-23T10:00:00"/>
        <d v="2033-06-24T10:00:00"/>
        <d v="2033-06-25T10:00:00"/>
        <d v="2033-06-26T10:00:00"/>
        <d v="2033-06-27T10:00:00"/>
        <d v="2033-06-28T10:00:00"/>
        <d v="2033-06-29T10:00:00"/>
        <d v="2033-06-30T10:00:00"/>
        <d v="2033-07-01T10:00:00"/>
        <d v="2033-07-02T10:00:00"/>
        <d v="2033-07-03T10:00:00"/>
        <d v="2033-07-04T10:00:00"/>
        <d v="2033-07-05T10:00:00"/>
        <d v="2033-07-06T10:00:00"/>
        <d v="2033-07-07T10:00:00"/>
        <d v="2033-07-08T10:00:00"/>
        <d v="2033-07-09T10:00:00"/>
        <d v="2033-07-10T10:00:00"/>
        <d v="2033-07-11T10:00:00"/>
        <d v="2033-07-12T10:00:00"/>
        <d v="2033-07-13T10:00:00"/>
        <d v="2033-07-14T10:00:00"/>
        <d v="2033-07-15T10:00:00"/>
        <d v="2033-07-16T10:00:00"/>
        <d v="2033-07-17T10:00:00"/>
        <d v="2033-07-18T10:00:00"/>
        <d v="2033-07-19T10:00:00"/>
        <d v="2033-07-20T10:00:00"/>
        <d v="2033-07-21T10:00:00"/>
        <d v="2033-07-22T10:00:00"/>
        <d v="2033-07-23T10:00:00"/>
        <d v="2033-07-24T10:00:00"/>
        <d v="2033-07-25T10:00:00"/>
        <d v="2033-07-26T10:00:00"/>
        <d v="2033-07-27T10:00:00"/>
        <d v="2033-07-28T10:00:00"/>
        <d v="2033-07-29T10:00:00"/>
        <d v="2033-07-30T10:00:00"/>
        <d v="2033-07-31T10:00:00"/>
        <d v="2033-08-01T10:00:00"/>
        <d v="2033-08-02T10:00:00"/>
        <d v="2033-08-03T10:00:00"/>
        <d v="2033-08-04T10:00:00"/>
        <d v="2033-08-05T10:00:00"/>
        <d v="2033-08-06T10:00:00"/>
        <d v="2033-08-07T10:00:00"/>
        <d v="2033-08-08T10:00:00"/>
        <d v="2033-08-09T10:00:00"/>
        <d v="2033-08-10T10:00:00"/>
        <d v="2033-08-11T10:00:00"/>
        <d v="2033-08-12T10:00:00"/>
        <d v="2033-08-13T10:00:00"/>
        <d v="2033-08-14T10:00:00"/>
        <d v="2033-08-15T10:00:00"/>
        <d v="2033-08-16T10:00:00"/>
        <d v="2033-08-17T10:00:00"/>
        <d v="2033-08-18T10:00:00"/>
        <d v="2033-08-19T10:00:00"/>
        <d v="2033-08-20T10:00:00"/>
        <d v="2033-08-21T10:00:00"/>
        <d v="2033-08-22T10:00:00"/>
        <d v="2033-08-23T10:00:00"/>
        <d v="2033-08-24T10:00:00"/>
        <d v="2033-08-25T10:00:00"/>
        <d v="2033-08-26T10:00:00"/>
        <d v="2033-08-27T10:00:00"/>
        <d v="2033-08-28T10:00:00"/>
        <d v="2033-08-29T10:00:00"/>
        <d v="2033-08-30T10:00:00"/>
        <d v="2033-08-31T10:00:00"/>
        <d v="2033-09-01T10:00:00"/>
        <d v="2033-09-02T10:00:00"/>
        <d v="2033-09-03T10:00:00"/>
        <d v="2033-09-04T10:00:00"/>
        <d v="2033-09-05T10:00:00"/>
        <d v="2033-09-06T10:00:00"/>
        <d v="2033-09-07T10:00:00"/>
        <d v="2033-09-08T10:00:00"/>
        <d v="2033-09-09T10:00:00"/>
        <d v="2033-09-10T10:00:00"/>
        <d v="2033-09-11T10:00:00"/>
        <d v="2033-09-12T10:00:00"/>
        <d v="2033-09-13T10:00:00"/>
        <d v="2033-09-14T10:00:00"/>
        <d v="2033-09-15T10:00:00"/>
        <d v="2033-09-16T10:00:00"/>
        <d v="2033-09-17T10:00:00"/>
        <d v="2033-09-18T10:00:00"/>
        <d v="2033-09-19T10:00:00"/>
        <d v="2033-09-20T10:00:00"/>
        <d v="2033-09-21T10:00:00"/>
        <d v="2033-09-22T10:00:00"/>
        <d v="2033-09-23T10:00:00"/>
        <d v="2033-09-24T10:00:00"/>
        <d v="2033-09-25T10:00:00"/>
        <d v="2033-09-26T10:00:00"/>
        <d v="2033-09-27T10:00:00"/>
        <d v="2033-09-28T10:00:00"/>
        <d v="2033-09-29T10:00:00"/>
        <d v="2033-09-30T10:00:00"/>
        <d v="2033-10-01T10:00:00"/>
        <d v="2033-10-02T10:00:00"/>
        <d v="2033-10-03T10:00:00"/>
        <d v="2033-10-04T10:00:00"/>
        <d v="2033-10-05T10:00:00"/>
        <d v="2033-10-06T10:00:00"/>
        <d v="2033-10-07T10:00:00"/>
        <d v="2033-10-08T10:00:00"/>
        <d v="2033-10-09T10:00:00"/>
        <d v="2033-10-10T10:00:00"/>
        <d v="2033-10-11T10:00:00"/>
        <d v="2033-10-12T10:00:00"/>
        <d v="2033-10-13T10:00:00"/>
        <d v="2033-10-14T10:00:00"/>
        <d v="2033-10-15T10:00:00"/>
        <d v="2033-10-16T10:00:00"/>
        <d v="2033-10-17T10:00:00"/>
        <d v="2033-10-18T10:00:00"/>
        <d v="2033-10-19T10:00:00"/>
        <d v="2033-10-20T10:00:00"/>
        <d v="2033-10-21T10:00:00"/>
        <d v="2033-10-22T10:00:00"/>
        <d v="2033-10-23T10:00:00"/>
        <d v="2033-10-24T10:00:00"/>
        <d v="2033-10-25T10:00:00"/>
        <d v="2033-10-26T10:00:00"/>
        <d v="2033-10-27T10:00:00"/>
        <d v="2033-10-28T10:00:00"/>
        <d v="2033-10-29T10:00:00"/>
        <d v="2033-10-30T10:00:00"/>
        <d v="2033-10-31T10:00:00"/>
        <d v="2033-11-01T10:00:00"/>
        <d v="2033-11-02T10:00:00"/>
        <d v="2033-11-03T10:00:00"/>
        <d v="2033-11-04T10:00:00"/>
        <d v="2033-11-05T10:00:00"/>
        <d v="2033-11-06T10:00:00"/>
        <d v="2033-11-07T10:00:00"/>
        <d v="2033-11-08T10:00:00"/>
        <d v="2033-11-09T10:00:00"/>
        <d v="2033-11-10T10:00:00"/>
        <d v="2033-11-11T10:00:00"/>
        <d v="2033-11-12T10:00:00"/>
        <d v="2033-11-13T10:00:00"/>
        <d v="2033-11-14T10:00:00"/>
        <d v="2033-11-15T10:00:00"/>
        <d v="2033-11-16T10:00:00"/>
        <d v="2033-11-17T10:00:00"/>
        <d v="2033-11-18T10:00:00"/>
        <d v="2033-11-19T10:00:00"/>
        <d v="2033-11-20T10:00:00"/>
        <d v="2033-11-21T10:00:00"/>
        <d v="2033-11-22T10:00:00"/>
        <d v="2033-11-23T10:00:00"/>
        <d v="2033-11-24T10:00:00"/>
        <d v="2033-11-25T10:00:00"/>
        <d v="2033-11-26T10:00:00"/>
        <d v="2033-11-27T10:00:00"/>
        <d v="2033-11-28T10:00:00"/>
        <d v="2033-11-29T10:00:00"/>
        <d v="2033-11-30T10:00:00"/>
        <d v="2033-12-01T10:00:00"/>
        <d v="2033-12-02T10:00:00"/>
        <d v="2033-12-03T10:00:00"/>
        <d v="2033-12-04T10:00:00"/>
        <d v="2033-12-05T10:00:00"/>
        <d v="2033-12-06T10:00:00"/>
        <d v="2033-12-07T10:00:00"/>
        <d v="2033-12-08T10:00:00"/>
        <d v="2033-12-09T10:00:00"/>
        <d v="2033-12-10T10:00:00"/>
        <d v="2033-12-11T10:00:00"/>
        <d v="2033-12-12T10:00:00"/>
        <d v="2033-12-13T10:00:00"/>
        <d v="2033-12-14T10:00:00"/>
        <d v="2033-12-15T10:00:00"/>
        <d v="2033-12-16T10:00:00"/>
        <d v="2033-12-17T10:00:00"/>
        <d v="2033-12-18T10:00:00"/>
        <d v="2033-12-19T10:00:00"/>
        <d v="2033-12-20T10:00:00"/>
        <d v="2033-12-21T10:00:00"/>
        <d v="2033-12-22T10:00:00"/>
        <d v="2033-12-23T10:00:00"/>
        <d v="2033-12-24T10:00:00"/>
        <d v="2033-12-25T10:00:00"/>
        <d v="2033-12-26T10:00:00"/>
        <d v="2033-12-27T10:00:00"/>
        <d v="2033-12-28T10:00:00"/>
        <d v="2033-12-29T10:00:00"/>
        <d v="2033-12-30T10:00:00"/>
        <d v="2033-12-31T10:00:00"/>
        <d v="2034-01-01T10:00:00"/>
        <d v="2034-01-02T10:00:00"/>
        <d v="2034-01-03T10:00:00"/>
        <d v="2034-01-04T10:00:00"/>
        <d v="2034-01-05T10:00:00"/>
        <d v="2034-01-06T10:00:00"/>
        <d v="2034-01-07T10:00:00"/>
        <d v="2034-01-08T10:00:00"/>
        <d v="2034-01-09T10:00:00"/>
        <d v="2034-01-10T10:00:00"/>
        <d v="2034-01-11T10:00:00"/>
        <d v="2034-01-12T10:00:00"/>
        <d v="2034-01-13T10:00:00"/>
        <d v="2034-01-14T10:00:00"/>
        <d v="2034-01-15T10:00:00"/>
        <d v="2034-01-16T10:00:00"/>
        <d v="2034-01-17T10:00:00"/>
        <d v="2034-01-18T10:00:00"/>
        <d v="2034-01-19T10:00:00"/>
        <d v="2034-01-20T10:00:00"/>
        <d v="2034-01-21T10:00:00"/>
        <d v="2034-01-22T10:00:00"/>
        <d v="2034-01-23T10:00:00"/>
        <d v="2034-01-24T10:00:00"/>
        <d v="2034-01-25T10:00:00"/>
        <d v="2034-01-26T10:00:00"/>
        <d v="2034-01-27T10:00:00"/>
        <d v="2034-01-28T10:00:00"/>
        <d v="2034-01-29T10:00:00"/>
        <d v="2034-01-30T10:00:00"/>
        <d v="2034-01-31T10:00:00"/>
        <d v="2034-02-01T10:00:00"/>
        <d v="2034-02-02T10:00:00"/>
        <d v="2034-02-03T10:00:00"/>
        <d v="2034-02-04T10:00:00"/>
        <d v="2034-02-05T10:00:00"/>
        <d v="2034-02-06T10:00:00"/>
        <d v="2034-02-07T10:00:00"/>
        <d v="2034-02-08T10:00:00"/>
        <d v="2034-02-09T10:00:00"/>
        <d v="2034-02-10T10:00:00"/>
        <d v="2034-02-11T10:00:00"/>
        <d v="2034-02-12T10:00:00"/>
        <d v="2034-02-13T10:00:00"/>
        <d v="2034-02-14T10:00:00"/>
        <d v="2034-02-15T10:00:00"/>
        <d v="2034-02-16T10:00:00"/>
        <d v="2034-02-17T10:00:00"/>
        <d v="2034-02-18T10:00:00"/>
        <d v="2034-02-19T10:00:00"/>
        <d v="2034-02-20T10:00:00"/>
        <d v="2034-02-21T10:00:00"/>
        <d v="2034-02-22T10:00:00"/>
        <d v="2034-02-23T10:00:00"/>
        <d v="2034-02-24T10:00:00"/>
        <d v="2034-02-25T10:00:00"/>
        <d v="2034-02-26T10:00:00"/>
        <d v="2034-02-27T10:00:00"/>
        <d v="2034-02-28T10:00:00"/>
        <d v="2034-03-01T10:00:00"/>
        <d v="2034-03-02T10:00:00"/>
        <d v="2034-03-03T10:00:00"/>
        <d v="2034-03-04T10:00:00"/>
        <d v="2034-03-05T10:00:00"/>
        <d v="2034-03-06T10:00:00"/>
        <d v="2034-03-07T10:00:00"/>
        <d v="2034-03-08T10:00:00"/>
        <d v="2034-03-09T10:00:00"/>
        <d v="2034-03-10T10:00:00"/>
        <d v="2034-03-11T10:00:00"/>
        <d v="2034-03-12T10:00:00"/>
        <d v="2034-03-13T10:00:00"/>
        <d v="2034-03-14T10:00:00"/>
        <d v="2034-03-15T10:00:00"/>
      </sharedItems>
    </cacheField>
    <cacheField name="latitude" numFmtId="0">
      <sharedItems containsSemiMixedTypes="0" containsString="0" containsNumber="1" minValue="8.5149092999999993" maxValue="34.066206000000001"/>
    </cacheField>
    <cacheField name="longitude" numFmtId="0">
      <sharedItems containsSemiMixedTypes="0" containsString="0" containsNumber="1" minValue="70.909167999999994" maxValue="94.636573999999996"/>
    </cacheField>
    <cacheField name="pollutant_id" numFmtId="49">
      <sharedItems count="7">
        <s v="PM2.5"/>
        <s v="PM10"/>
        <s v="SO2"/>
        <s v="CO"/>
        <s v="NO2"/>
        <s v="NH3"/>
        <s v="OZONE"/>
      </sharedItems>
    </cacheField>
    <cacheField name="pollutant_min" numFmtId="0">
      <sharedItems containsMixedTypes="1" containsNumber="1" containsInteger="1" minValue="1" maxValue="211"/>
    </cacheField>
    <cacheField name="pollutant_max" numFmtId="0">
      <sharedItems containsMixedTypes="1" containsNumber="1" containsInteger="1" minValue="1" maxValue="500"/>
    </cacheField>
    <cacheField name="pollutant_avg" numFmtId="0">
      <sharedItems containsMixedTypes="1" containsNumber="1" containsInteger="1" minValue="1" maxValue="323"/>
    </cacheField>
    <cacheField name="MissingData" numFmtId="0">
      <sharedItems/>
    </cacheField>
    <cacheField name="Month" numFmtId="0">
      <sharedItems containsBlank="1" count="13">
        <s v="March"/>
        <s v="April"/>
        <s v="May"/>
        <m/>
        <s v="June"/>
        <s v="July"/>
        <s v="August"/>
        <s v="September"/>
        <s v="October"/>
        <s v="November"/>
        <s v="December"/>
        <s v="January"/>
        <s v="February"/>
      </sharedItems>
    </cacheField>
  </cacheFields>
  <extLst>
    <ext xmlns:x14="http://schemas.microsoft.com/office/spreadsheetml/2009/9/main" uri="{725AE2AE-9491-48be-B2B4-4EB974FC3084}">
      <x14:pivotCacheDefinition pivotCacheId="64700077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yaTelukuntla" refreshedDate="45756.876627199075" createdVersion="8" refreshedVersion="8" minRefreshableVersion="3" recordCount="3071" xr:uid="{3E555D1A-4285-45D7-B139-F6EE5DDE476A}">
  <cacheSource type="worksheet">
    <worksheetSource ref="A1:C3072" sheet="PollutionChange"/>
  </cacheSource>
  <cacheFields count="3">
    <cacheField name="CITY" numFmtId="49">
      <sharedItems count="245">
        <s v="Ghaziabad"/>
        <s v="Patna"/>
        <s v="Hanumangarh"/>
        <s v="Charkhi Dadri"/>
        <s v="Kunjemura"/>
        <s v="Raipur"/>
        <s v="Sri Ganganagar"/>
        <s v="Bileipada"/>
        <s v="Byrnihat"/>
        <s v="Delhi"/>
        <s v="Guwahati"/>
        <s v="Mumbai"/>
        <s v="Chandrapur"/>
        <s v="Sasaram"/>
        <s v="Angul"/>
        <s v="Nayagarh"/>
        <s v="Durgapur"/>
        <s v="Purnia"/>
        <s v="Asansol"/>
        <s v="Gurugram"/>
        <s v="Kohima"/>
        <s v="Hajipur"/>
        <s v="Lucknow"/>
        <s v="Pithampur"/>
        <s v="Muzaffarpur"/>
        <s v="Bathinda"/>
        <s v="Aurangabad"/>
        <s v="Tumakuru"/>
        <s v="Barbil"/>
        <s v="Chittorgarh"/>
        <s v="Manguraha"/>
        <s v="Gwalior"/>
        <s v="Bikaner"/>
        <s v="Hyderabad"/>
        <s v="Pune"/>
        <s v="Sikar"/>
        <s v="Bengaluru"/>
        <s v="Siliguri"/>
        <s v="Nagaur"/>
        <s v="Churu"/>
        <s v="Solapur"/>
        <s v="Balasore"/>
        <s v="Agra"/>
        <s v="Nalbari"/>
        <s v="Sawai Madhopur"/>
        <s v="Mandideep"/>
        <s v="Byasanagar"/>
        <s v="Faridabad"/>
        <s v="Pratapgarh"/>
        <s v="Jaipur"/>
        <s v="Bundi"/>
        <s v="Jhunjhunu"/>
        <s v="Navi Mumbai"/>
        <s v="Tirupati"/>
        <s v="Kolkata"/>
        <s v="Singrauli"/>
        <s v="Bharatpur"/>
        <s v="Pali"/>
        <s v="Gorakhpur"/>
        <s v="Barrackpore"/>
        <s v="Gaya"/>
        <s v="Amravati"/>
        <s v="Meerut"/>
        <s v="Brajrajnagar"/>
        <s v="Greater Noida"/>
        <s v="Bhagalpur"/>
        <s v="Baddi"/>
        <s v="Indore"/>
        <s v="Tensa"/>
        <s v="Nashik"/>
        <s v="Suakati"/>
        <s v="Howrah"/>
        <s v="Munger"/>
        <s v="Noida"/>
        <s v="Gangtok"/>
        <s v="Rourkela"/>
        <s v="Dhanbad"/>
        <s v="Nagaon"/>
        <s v="Jhansi"/>
        <s v="Dholpur"/>
        <s v="Jabalpur"/>
        <s v="Kalyan"/>
        <s v="Muzaffarnagar"/>
        <s v="Bhopal"/>
        <s v="Korba"/>
        <s v="Milupara"/>
        <s v="Kalaburagi"/>
        <s v="Kanpur"/>
        <s v="Nagpur"/>
        <s v="Ratlam"/>
        <s v="Bulandshahr"/>
        <s v="Jodhpur"/>
        <s v="Chandigarh"/>
        <s v="Ahmedabad"/>
        <s v="Ludhiana"/>
        <s v="Thane"/>
        <s v="Cuttack"/>
        <s v="Araria"/>
        <s v="Shillong"/>
        <s v="Samastipur"/>
        <s v="Vellore"/>
        <s v="Belapur"/>
        <s v="Karauli"/>
        <s v="Aizawl"/>
        <s v="Baran"/>
        <s v="Dewas"/>
        <s v="Ahmednagar"/>
        <s v="Jaisalmer"/>
        <s v="Bhiwadi"/>
        <s v="Tonk"/>
        <s v="Prayagraj"/>
        <s v="Saharsa"/>
        <s v="Ajmer"/>
        <s v="Sirohi"/>
        <s v="Dehradun"/>
        <s v="Visakhapatnam"/>
        <s v="Ulhasnagar"/>
        <s v="Yadgir"/>
        <s v="Khanna"/>
        <s v="Kota"/>
        <s v="Barmer"/>
        <s v="Mahad"/>
        <s v="Jalore"/>
        <s v="Begusarai"/>
        <s v="Chittoor"/>
        <s v="Dindigul"/>
        <s v="Talcher"/>
        <s v="Katni"/>
        <s v="Gummidipoondi"/>
        <s v="Amaravati"/>
        <s v="Bhiwandi"/>
        <s v="Imphal"/>
        <s v="Dhule"/>
        <s v="Bhubaneswar"/>
        <s v="Jalna"/>
        <s v="Pimpri-Chinchwad"/>
        <s v="Sangli"/>
        <s v="Bettiah"/>
        <s v="Naharlagun"/>
        <s v="Baripada"/>
        <s v="Chhapra"/>
        <s v="Vrindavan"/>
        <s v="Bhilwara"/>
        <s v="Boisar"/>
        <s v="Patiala"/>
        <s v="Jalgaon"/>
        <s v="Rishikesh"/>
        <s v="Chikkaballapur"/>
        <s v="Bhilai"/>
        <s v="Buxar"/>
        <s v="Banswara"/>
        <s v="Arrah"/>
        <s v="Latur"/>
        <s v="Tirumala"/>
        <s v="Badlapur"/>
        <s v="Bareilly"/>
        <s v="Haldia"/>
        <s v="Kolhapur"/>
        <s v="Firozabad"/>
        <s v="Ramanagara"/>
        <s v="Panchgaon"/>
        <s v="Akola"/>
        <s v="Varanasi"/>
        <s v="Salem"/>
        <s v="Vijayawada"/>
        <s v="Jhalawar"/>
        <s v="Kadapa"/>
        <s v="Malegaon"/>
        <s v="Mandi Gobindgarh"/>
        <s v="Gandhinagar"/>
        <s v="Ankleshwar"/>
        <s v="Chennai"/>
        <s v="Sagar"/>
        <s v="Ooty"/>
        <s v="Moradabad"/>
        <s v="Dausa"/>
        <s v="Hosur"/>
        <s v="Hapur"/>
        <s v="Alwar"/>
        <s v="Jalandhar"/>
        <s v="Virudhunagar"/>
        <s v="Bilaspur"/>
        <s v="Ariyalur"/>
        <s v="Virar"/>
        <s v="Namakkal"/>
        <s v="Chengalpattu"/>
        <s v="Nanded"/>
        <s v="Udaipur"/>
        <s v="Parbhani"/>
        <s v="Amritsar"/>
        <s v="Rajamahendravaram"/>
        <s v="Kashipur"/>
        <s v="Sivasagar"/>
        <s v="Katihar"/>
        <s v="Perundurai"/>
        <s v="Vatva"/>
        <s v="Madurai"/>
        <s v="Rajsamand"/>
        <s v="Kollam"/>
        <s v="Vapi"/>
        <s v="Anantapur"/>
        <s v="Davanagere"/>
        <s v="Dharwad"/>
        <s v="Coimbatore"/>
        <s v="Pudukottai"/>
        <s v="Kanchipuram"/>
        <s v="Chikkamagaluru"/>
        <s v="Thiruvananthapuram"/>
        <s v="Silchar"/>
        <s v="Mysuru"/>
        <s v="Thrissur"/>
        <s v="Tirupur"/>
        <s v="Thoothukudi"/>
        <s v="Siwan"/>
        <s v="Eloor"/>
        <s v="Tiruchirappalli"/>
        <s v="Koppal"/>
        <s v="Motihari"/>
        <s v="Sri Vijaya Puram"/>
        <s v="Satna"/>
        <s v="Kannur"/>
        <s v="Shivamogga"/>
        <s v="Surat"/>
        <s v="Bagalkot"/>
        <s v="Nagapattinam"/>
        <s v="Maihar"/>
        <s v="Ramanathapuram"/>
        <s v="Madikeri"/>
        <s v="Srinagar"/>
        <s v="Cuddalore"/>
        <s v="Ujjain"/>
        <s v="Hubballi"/>
        <s v="Chamarajanagar"/>
        <s v="Gadag"/>
        <s v="Damoh"/>
        <s v="Puducherry"/>
        <s v="Tirunelveli"/>
        <s v="Karur"/>
        <s v="Agartala"/>
        <s v="Rajgir"/>
        <s v="Mangalore"/>
        <s v="Bihar Sharif"/>
        <s v="Nandesari"/>
        <s v="Thanjavur"/>
        <s v="Palkalaiperur"/>
      </sharedItems>
    </cacheField>
    <cacheField name="POLLUTION_AVG" numFmtId="2">
      <sharedItems containsSemiMixedTypes="0" containsString="0" containsNumber="1" containsInteger="1" minValue="1" maxValue="323"/>
    </cacheField>
    <cacheField name="POLLUTION_CHANGE" numFmtId="2">
      <sharedItems containsSemiMixedTypes="0" containsString="0" containsNumber="1" containsInteger="1" minValue="-264" maxValue="29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74">
  <r>
    <x v="0"/>
    <x v="0"/>
    <x v="0"/>
    <s v="Rajiv Nagar, Vijayawada - APPCB"/>
    <d v="2025-03-29T10:00:00"/>
    <n v="16.554731"/>
    <n v="80.649109999999993"/>
    <s v="PM2.5"/>
    <x v="0"/>
    <x v="0"/>
    <x v="0"/>
  </r>
  <r>
    <x v="0"/>
    <x v="0"/>
    <x v="0"/>
    <s v="Rajiv Nagar, Vijayawada - APPCB"/>
    <d v="2025-03-30T10:00:00"/>
    <n v="16.554731"/>
    <n v="80.649109999999993"/>
    <s v="PM10"/>
    <x v="1"/>
    <x v="1"/>
    <x v="0"/>
  </r>
  <r>
    <x v="0"/>
    <x v="0"/>
    <x v="0"/>
    <s v="Rajiv Nagar, Vijayawada - APPCB"/>
    <d v="2025-03-31T10:00:00"/>
    <n v="16.554731"/>
    <n v="80.649109999999993"/>
    <s v="SO2"/>
    <x v="2"/>
    <x v="2"/>
    <x v="1"/>
  </r>
  <r>
    <x v="0"/>
    <x v="0"/>
    <x v="0"/>
    <s v="Rajiv Nagar, Vijayawada - APPCB"/>
    <d v="2025-04-01T10:00:00"/>
    <n v="16.554731"/>
    <n v="80.649109999999993"/>
    <s v="CO"/>
    <x v="3"/>
    <x v="3"/>
    <x v="2"/>
  </r>
  <r>
    <x v="0"/>
    <x v="0"/>
    <x v="1"/>
    <s v="GVM Corporation, Visakhapatnam - APPCB"/>
    <d v="2025-04-02T10:00:00"/>
    <n v="17.72"/>
    <n v="83.3"/>
    <s v="NO2"/>
    <x v="4"/>
    <x v="4"/>
    <x v="3"/>
  </r>
  <r>
    <x v="0"/>
    <x v="1"/>
    <x v="2"/>
    <s v="Naharlagun, Naharlagun - APSPCB"/>
    <d v="2025-04-03T10:00:00"/>
    <n v="27.103358"/>
    <n v="93.679644999999994"/>
    <s v="PM10"/>
    <x v="5"/>
    <x v="5"/>
    <x v="4"/>
  </r>
  <r>
    <x v="0"/>
    <x v="2"/>
    <x v="3"/>
    <s v="Central Academy for SFS, Byrnihat - PCBA"/>
    <d v="2025-04-04T10:00:00"/>
    <n v="26.071318000000002"/>
    <n v="91.874880000000005"/>
    <s v="PM2.5"/>
    <x v="6"/>
    <x v="6"/>
    <x v="5"/>
  </r>
  <r>
    <x v="0"/>
    <x v="0"/>
    <x v="4"/>
    <s v="Toll Gate, Tirumala - APPCB (Formerly known as Tirumala, Tirupati - APPCB)"/>
    <d v="2025-04-05T10:00:00"/>
    <n v="13.67"/>
    <n v="79.349999999999994"/>
    <s v="PM10"/>
    <x v="7"/>
    <x v="7"/>
    <x v="6"/>
  </r>
  <r>
    <x v="0"/>
    <x v="0"/>
    <x v="5"/>
    <s v="Vaikuntapuram, Tirupati - APPCB"/>
    <d v="2025-04-06T10:00:00"/>
    <n v="13.615387"/>
    <n v="79.409229999999994"/>
    <s v="NH3"/>
    <x v="8"/>
    <x v="8"/>
    <x v="7"/>
  </r>
  <r>
    <x v="0"/>
    <x v="0"/>
    <x v="5"/>
    <s v="Vaikuntapuram, Tirupati - APPCB"/>
    <d v="2025-04-07T10:00:00"/>
    <n v="13.615387"/>
    <n v="79.409229999999994"/>
    <s v="CO"/>
    <x v="9"/>
    <x v="9"/>
    <x v="8"/>
  </r>
  <r>
    <x v="0"/>
    <x v="0"/>
    <x v="0"/>
    <s v="HB Colony, Vijayawada - APPCB"/>
    <d v="2025-04-08T10:00:00"/>
    <n v="16.536107000000001"/>
    <n v="80.594233000000003"/>
    <s v="NO2"/>
    <x v="2"/>
    <x v="10"/>
    <x v="9"/>
  </r>
  <r>
    <x v="0"/>
    <x v="0"/>
    <x v="0"/>
    <s v="HB Colony, Vijayawada - APPCB"/>
    <d v="2025-04-09T10:00:00"/>
    <n v="16.536107000000001"/>
    <n v="80.594233000000003"/>
    <s v="SO2"/>
    <x v="3"/>
    <x v="11"/>
    <x v="10"/>
  </r>
  <r>
    <x v="0"/>
    <x v="0"/>
    <x v="0"/>
    <s v="Kanuru, Vijayawada - APPCB"/>
    <d v="2025-04-10T10:00:00"/>
    <n v="16.486692000000001"/>
    <n v="80.699436000000006"/>
    <s v="PM2.5"/>
    <x v="10"/>
    <x v="12"/>
    <x v="6"/>
  </r>
  <r>
    <x v="0"/>
    <x v="0"/>
    <x v="6"/>
    <s v="Gulzarpet, Anantapur - APPCB"/>
    <d v="2025-04-11T10:00:00"/>
    <n v="14.675886"/>
    <n v="77.593027000000006"/>
    <s v="CO"/>
    <x v="11"/>
    <x v="13"/>
    <x v="11"/>
  </r>
  <r>
    <x v="0"/>
    <x v="0"/>
    <x v="7"/>
    <s v="Yerramukkapalli, Kadapa - APPCB"/>
    <d v="2025-04-12T10:00:00"/>
    <n v="14.465052"/>
    <n v="78.824186999999995"/>
    <s v="PM2.5"/>
    <x v="12"/>
    <x v="14"/>
    <x v="12"/>
  </r>
  <r>
    <x v="0"/>
    <x v="0"/>
    <x v="7"/>
    <s v="Yerramukkapalli, Kadapa - APPCB"/>
    <d v="2025-04-13T10:00:00"/>
    <n v="14.465052"/>
    <n v="78.824186999999995"/>
    <s v="SO2"/>
    <x v="13"/>
    <x v="15"/>
    <x v="13"/>
  </r>
  <r>
    <x v="0"/>
    <x v="0"/>
    <x v="7"/>
    <s v="Yerramukkapalli, Kadapa - APPCB"/>
    <d v="2025-04-14T10:00:00"/>
    <n v="14.465052"/>
    <n v="78.824186999999995"/>
    <s v="CO"/>
    <x v="14"/>
    <x v="16"/>
    <x v="14"/>
  </r>
  <r>
    <x v="0"/>
    <x v="0"/>
    <x v="8"/>
    <s v="Anand Kala Kshetram, Rajamahendravaram - APPCB"/>
    <d v="2025-04-15T10:00:00"/>
    <n v="16.987286699999999"/>
    <n v="81.736317600000007"/>
    <s v="PM2.5"/>
    <x v="15"/>
    <x v="17"/>
    <x v="15"/>
  </r>
  <r>
    <x v="0"/>
    <x v="0"/>
    <x v="8"/>
    <s v="Anand Kala Kshetram, Rajamahendravaram - APPCB"/>
    <d v="2025-04-16T10:00:00"/>
    <n v="16.987286699999999"/>
    <n v="81.736317600000007"/>
    <s v="NH3"/>
    <x v="16"/>
    <x v="18"/>
    <x v="16"/>
  </r>
  <r>
    <x v="0"/>
    <x v="0"/>
    <x v="8"/>
    <s v="Anand Kala Kshetram, Rajamahendravaram - APPCB"/>
    <d v="2025-04-17T10:00:00"/>
    <n v="16.987286699999999"/>
    <n v="81.736317600000007"/>
    <s v="SO2"/>
    <x v="17"/>
    <x v="18"/>
    <x v="17"/>
  </r>
  <r>
    <x v="0"/>
    <x v="3"/>
    <x v="9"/>
    <s v="Gurdeo Nagar, Aurangabad - BSPCB"/>
    <d v="2025-04-18T10:00:00"/>
    <n v="24.757459999999998"/>
    <n v="84.366208"/>
    <s v="SO2"/>
    <x v="11"/>
    <x v="19"/>
    <x v="9"/>
  </r>
  <r>
    <x v="0"/>
    <x v="3"/>
    <x v="10"/>
    <s v="Lohiyanagar, Begusarai - BSPCB"/>
    <d v="2025-04-19T10:00:00"/>
    <n v="25.427420229999999"/>
    <n v="86.138860789999995"/>
    <s v="NO2"/>
    <x v="4"/>
    <x v="20"/>
    <x v="18"/>
  </r>
  <r>
    <x v="0"/>
    <x v="3"/>
    <x v="11"/>
    <s v="Kamalnath Nagar, Bettiah - BSPCB"/>
    <d v="2025-04-20T10:00:00"/>
    <n v="26.803650000000001"/>
    <n v="84.519540000000006"/>
    <s v="NO2"/>
    <x v="18"/>
    <x v="21"/>
    <x v="19"/>
  </r>
  <r>
    <x v="0"/>
    <x v="3"/>
    <x v="11"/>
    <s v="Kamalnath Nagar, Bettiah - BSPCB"/>
    <d v="2025-04-21T10:00:00"/>
    <n v="26.803650000000001"/>
    <n v="84.519540000000006"/>
    <s v="SO2"/>
    <x v="17"/>
    <x v="22"/>
    <x v="20"/>
  </r>
  <r>
    <x v="0"/>
    <x v="3"/>
    <x v="11"/>
    <s v="Kamalnath Nagar, Bettiah - BSPCB"/>
    <d v="2025-04-22T10:00:00"/>
    <n v="26.803650000000001"/>
    <n v="84.519540000000006"/>
    <s v="CO"/>
    <x v="19"/>
    <x v="23"/>
    <x v="21"/>
  </r>
  <r>
    <x v="0"/>
    <x v="3"/>
    <x v="12"/>
    <s v="DM Office_Kachari Chowk, Bhagalpur - BSPCB"/>
    <d v="2025-04-23T10:00:00"/>
    <n v="25.251013"/>
    <n v="86.989001000000002"/>
    <s v="PM10"/>
    <x v="20"/>
    <x v="24"/>
    <x v="22"/>
  </r>
  <r>
    <x v="0"/>
    <x v="2"/>
    <x v="13"/>
    <s v="Girls College, Sivasagar - PCBA"/>
    <d v="2025-04-24T10:00:00"/>
    <n v="26.987634"/>
    <n v="94.636573999999996"/>
    <s v="NO2"/>
    <x v="21"/>
    <x v="25"/>
    <x v="21"/>
  </r>
  <r>
    <x v="0"/>
    <x v="2"/>
    <x v="13"/>
    <s v="Girls College, Sivasagar - PCBA"/>
    <d v="2025-04-25T10:00:00"/>
    <n v="26.987634"/>
    <n v="94.636573999999996"/>
    <s v="NH3"/>
    <x v="8"/>
    <x v="26"/>
    <x v="10"/>
  </r>
  <r>
    <x v="0"/>
    <x v="2"/>
    <x v="13"/>
    <s v="Girls College, Sivasagar - PCBA"/>
    <d v="2025-04-26T10:00:00"/>
    <n v="26.987634"/>
    <n v="94.636573999999996"/>
    <s v="OZONE"/>
    <x v="8"/>
    <x v="26"/>
    <x v="23"/>
  </r>
  <r>
    <x v="0"/>
    <x v="3"/>
    <x v="14"/>
    <s v="Kharahiya Basti, Araria - BSPCB"/>
    <d v="2025-04-27T10:00:00"/>
    <n v="26.146529000000001"/>
    <n v="87.454183999999998"/>
    <s v="CO"/>
    <x v="22"/>
    <x v="27"/>
    <x v="19"/>
  </r>
  <r>
    <x v="0"/>
    <x v="3"/>
    <x v="15"/>
    <s v="New DM Office, Arrah - BSPCB"/>
    <d v="2025-04-28T10:00:00"/>
    <n v="25.562609500000001"/>
    <n v="84.663263999999998"/>
    <s v="NO2"/>
    <x v="22"/>
    <x v="28"/>
    <x v="16"/>
  </r>
  <r>
    <x v="0"/>
    <x v="2"/>
    <x v="16"/>
    <s v="Christianpatty, Nagaon - PCBA"/>
    <d v="2025-04-29T10:00:00"/>
    <n v="26.349081999999999"/>
    <n v="92.684489999999997"/>
    <s v="CO"/>
    <x v="23"/>
    <x v="29"/>
    <x v="24"/>
  </r>
  <r>
    <x v="0"/>
    <x v="2"/>
    <x v="17"/>
    <s v="Bata Chowk, Nalbari - PCBA"/>
    <d v="2025-04-30T10:00:00"/>
    <n v="26.446912000000001"/>
    <n v="91.439057000000005"/>
    <s v="PM10"/>
    <x v="24"/>
    <x v="30"/>
    <x v="25"/>
  </r>
  <r>
    <x v="0"/>
    <x v="2"/>
    <x v="18"/>
    <s v="Tarapur, Silchar - PCBA"/>
    <d v="2025-05-01T10:00:00"/>
    <n v="24.82827"/>
    <n v="92.795249999999996"/>
    <s v="SO2"/>
    <x v="22"/>
    <x v="8"/>
    <x v="26"/>
  </r>
  <r>
    <x v="0"/>
    <x v="2"/>
    <x v="19"/>
    <s v="Pan Bazaar, Guwahati - PCBA"/>
    <d v="2025-05-02T10:00:00"/>
    <n v="26.1875"/>
    <n v="91.744193999999993"/>
    <s v="SO2"/>
    <x v="0"/>
    <x v="3"/>
    <x v="27"/>
  </r>
  <r>
    <x v="0"/>
    <x v="2"/>
    <x v="19"/>
    <s v="Railway Colony, Guwahati - PCBA"/>
    <d v="2025-05-03T10:00:00"/>
    <n v="26.181742"/>
    <n v="91.780630000000002"/>
    <s v="PM2.5"/>
    <x v="25"/>
    <x v="31"/>
    <x v="28"/>
  </r>
  <r>
    <x v="0"/>
    <x v="2"/>
    <x v="19"/>
    <s v="Railway Colony, Guwahati - PCBA"/>
    <d v="2025-05-04T10:00:00"/>
    <n v="26.181742"/>
    <n v="91.780630000000002"/>
    <s v="PM10"/>
    <x v="5"/>
    <x v="32"/>
    <x v="29"/>
  </r>
  <r>
    <x v="0"/>
    <x v="2"/>
    <x v="19"/>
    <s v="Railway Colony, Guwahati - PCBA"/>
    <d v="2025-05-05T10:00:00"/>
    <n v="26.181742"/>
    <n v="91.780630000000002"/>
    <s v="SO2"/>
    <x v="23"/>
    <x v="8"/>
    <x v="1"/>
  </r>
  <r>
    <x v="0"/>
    <x v="4"/>
    <x v="20"/>
    <s v="Police Line, Sri Vijaya Puram - ANPCC"/>
    <d v="2025-05-06T10:00:00"/>
    <n v="11.654054"/>
    <n v="92.734054999999998"/>
    <s v="NO2"/>
    <x v="26"/>
    <x v="33"/>
    <x v="30"/>
  </r>
  <r>
    <x v="0"/>
    <x v="4"/>
    <x v="20"/>
    <s v="Police Line, Sri Vijaya Puram - ANPCC"/>
    <d v="2025-05-07T10:00:00"/>
    <n v="11.654054"/>
    <n v="92.734054999999998"/>
    <s v="NH3"/>
    <x v="8"/>
    <x v="34"/>
    <x v="31"/>
  </r>
  <r>
    <x v="0"/>
    <x v="4"/>
    <x v="20"/>
    <s v="Police Line, Sri Vijaya Puram - ANPCC"/>
    <d v="2025-05-08T10:00:00"/>
    <n v="11.654054"/>
    <n v="92.734054999999998"/>
    <s v="OZONE"/>
    <x v="16"/>
    <x v="35"/>
    <x v="32"/>
  </r>
  <r>
    <x v="0"/>
    <x v="0"/>
    <x v="21"/>
    <s v="Secretariat, Amaravati - APPCB"/>
    <d v="2025-05-09T10:00:00"/>
    <n v="16.515083300000001"/>
    <n v="80.518166699999995"/>
    <s v="NH3"/>
    <x v="27"/>
    <x v="36"/>
    <x v="33"/>
  </r>
  <r>
    <x v="0"/>
    <x v="0"/>
    <x v="6"/>
    <s v="Gulzarpet, Anantapur - APPCB"/>
    <d v="2025-05-10T10:00:00"/>
    <n v="14.675886"/>
    <n v="77.593027000000006"/>
    <s v="SO2"/>
    <x v="26"/>
    <x v="18"/>
    <x v="34"/>
  </r>
  <r>
    <x v="0"/>
    <x v="0"/>
    <x v="0"/>
    <s v="Kanuru, Vijayawada - APPCB"/>
    <d v="2025-05-11T10:00:00"/>
    <n v="16.486692000000001"/>
    <n v="80.699436000000006"/>
    <s v="CO"/>
    <x v="9"/>
    <x v="22"/>
    <x v="20"/>
  </r>
  <r>
    <x v="0"/>
    <x v="3"/>
    <x v="22"/>
    <s v="Police Line, Saharsa - BSPCB"/>
    <d v="2025-05-12T10:00:00"/>
    <n v="25.892357000000001"/>
    <n v="86.590325000000007"/>
    <s v="NO2"/>
    <x v="28"/>
    <x v="37"/>
    <x v="16"/>
  </r>
  <r>
    <x v="0"/>
    <x v="3"/>
    <x v="22"/>
    <s v="Police Line, Saharsa - BSPCB"/>
    <d v="2025-05-13T10:00:00"/>
    <n v="25.892357000000001"/>
    <n v="86.590325000000007"/>
    <s v="SO2"/>
    <x v="22"/>
    <x v="15"/>
    <x v="9"/>
  </r>
  <r>
    <x v="0"/>
    <x v="3"/>
    <x v="23"/>
    <s v="Dada Peer, Sasaram - BSPCB"/>
    <d v="2025-05-14T10:00:00"/>
    <n v="24.952822000000001"/>
    <n v="84.002396000000005"/>
    <s v="PM2.5"/>
    <x v="29"/>
    <x v="38"/>
    <x v="35"/>
  </r>
  <r>
    <x v="0"/>
    <x v="3"/>
    <x v="23"/>
    <s v="Dada Peer, Sasaram - BSPCB"/>
    <d v="2025-05-15T10:00:00"/>
    <n v="24.952822000000001"/>
    <n v="84.002396000000005"/>
    <s v="NH3"/>
    <x v="16"/>
    <x v="34"/>
    <x v="10"/>
  </r>
  <r>
    <x v="0"/>
    <x v="3"/>
    <x v="24"/>
    <s v="Chitragupta Nagar, Siwan - BSPCB"/>
    <d v="2025-05-16T10:00:00"/>
    <n v="26.227166499999999"/>
    <n v="84.357042699999994"/>
    <s v="CO"/>
    <x v="30"/>
    <x v="39"/>
    <x v="0"/>
  </r>
  <r>
    <x v="0"/>
    <x v="3"/>
    <x v="25"/>
    <s v="MIT-Daudpur Kothi, Muzaffarpur - BSPCB"/>
    <d v="2025-05-17T10:00:00"/>
    <n v="26.140334500000002"/>
    <n v="85.365019200000006"/>
    <s v="OZONE"/>
    <x v="31"/>
    <x v="40"/>
    <x v="36"/>
  </r>
  <r>
    <x v="0"/>
    <x v="3"/>
    <x v="25"/>
    <s v="Muzaffarpur Collectorate, Muzaffarpur - BSPCB"/>
    <d v="2025-05-18T10:00:00"/>
    <n v="26.120899999999999"/>
    <n v="85.364699999999999"/>
    <s v="PM2.5"/>
    <x v="23"/>
    <x v="41"/>
    <x v="24"/>
  </r>
  <r>
    <x v="0"/>
    <x v="3"/>
    <x v="26"/>
    <s v="DRM Office Danapur, Patna - BSPCB"/>
    <d v="2025-05-19T10:00:00"/>
    <n v="25.586562000000001"/>
    <n v="85.043586000000005"/>
    <s v="NO2"/>
    <x v="32"/>
    <x v="16"/>
    <x v="37"/>
  </r>
  <r>
    <x v="0"/>
    <x v="3"/>
    <x v="26"/>
    <s v="Govt. High School Shikarpur, Patna - BSPCB"/>
    <d v="2025-05-20T10:00:00"/>
    <n v="25.592538999999999"/>
    <n v="85.227158000000003"/>
    <s v="OZONE"/>
    <x v="17"/>
    <x v="33"/>
    <x v="38"/>
  </r>
  <r>
    <x v="0"/>
    <x v="3"/>
    <x v="27"/>
    <s v="Town Hall, Munger - BSPCB"/>
    <d v="2025-05-21T10:00:00"/>
    <n v="25.376776"/>
    <n v="86.471523000000005"/>
    <s v="SO2"/>
    <x v="3"/>
    <x v="42"/>
    <x v="39"/>
  </r>
  <r>
    <x v="0"/>
    <x v="3"/>
    <x v="25"/>
    <s v="Buddha Colony, Muzaffarpur - BSPCB"/>
    <d v="2025-05-22T10:00:00"/>
    <n v="26.114419999999999"/>
    <n v="85.398129999999995"/>
    <s v="OZONE"/>
    <x v="33"/>
    <x v="43"/>
    <x v="40"/>
  </r>
  <r>
    <x v="0"/>
    <x v="3"/>
    <x v="25"/>
    <s v="MIT-Daudpur Kothi, Muzaffarpur - BSPCB"/>
    <d v="2025-05-23T10:00:00"/>
    <n v="26.140334500000002"/>
    <n v="85.365019200000006"/>
    <s v="PM2.5"/>
    <x v="2"/>
    <x v="44"/>
    <x v="41"/>
  </r>
  <r>
    <x v="0"/>
    <x v="3"/>
    <x v="26"/>
    <s v="Samanpura, Patna - BSPCB"/>
    <d v="2025-05-24T10:00:00"/>
    <n v="25.596727000000001"/>
    <n v="85.085623999999996"/>
    <s v="NH3"/>
    <x v="28"/>
    <x v="26"/>
    <x v="32"/>
  </r>
  <r>
    <x v="0"/>
    <x v="3"/>
    <x v="28"/>
    <s v="Mariam Nagar, Purnia - BSPCB"/>
    <d v="2025-05-25T10:00:00"/>
    <n v="25.366336"/>
    <n v="87.117468000000002"/>
    <s v="SO2"/>
    <x v="27"/>
    <x v="8"/>
    <x v="13"/>
  </r>
  <r>
    <x v="0"/>
    <x v="3"/>
    <x v="29"/>
    <s v="Dangi Tola, Rajgir - BSPCB"/>
    <d v="2025-05-26T10:00:00"/>
    <n v="25.032800000000002"/>
    <n v="85.419479999999993"/>
    <s v="NH3"/>
    <x v="3"/>
    <x v="34"/>
    <x v="31"/>
  </r>
  <r>
    <x v="0"/>
    <x v="3"/>
    <x v="26"/>
    <s v="IGSC Planetarium Complex, Patna - BSPCB"/>
    <d v="2025-05-27T10:00:00"/>
    <n v="25.610368999999999"/>
    <n v="85.132568000000006"/>
    <s v="OZONE"/>
    <x v="34"/>
    <x v="45"/>
    <x v="42"/>
  </r>
  <r>
    <x v="0"/>
    <x v="3"/>
    <x v="26"/>
    <s v="Muradpur, Patna - BSPCB"/>
    <d v="2025-05-28T10:00:00"/>
    <n v="25.619651000000001"/>
    <n v="85.147381999999993"/>
    <s v="NO2"/>
    <x v="11"/>
    <x v="46"/>
    <x v="9"/>
  </r>
  <r>
    <x v="0"/>
    <x v="3"/>
    <x v="26"/>
    <s v="Rajbansi Nagar, Patna - BSPCB"/>
    <d v="2025-05-29T10:00:00"/>
    <n v="25.599485999999999"/>
    <n v="85.113665999999995"/>
    <s v="SO2"/>
    <x v="2"/>
    <x v="47"/>
    <x v="20"/>
  </r>
  <r>
    <x v="0"/>
    <x v="3"/>
    <x v="30"/>
    <s v="Mirchaibari, Katihar - BSPCB"/>
    <d v="2025-05-30T10:00:00"/>
    <n v="25.560082999999999"/>
    <n v="87.553264999999996"/>
    <s v="PM10"/>
    <x v="14"/>
    <x v="48"/>
    <x v="43"/>
  </r>
  <r>
    <x v="0"/>
    <x v="3"/>
    <x v="31"/>
    <s v="Forest Rest House, Manguraha - BSPCB"/>
    <d v="2025-05-31T10:00:00"/>
    <n v="27.308327999999999"/>
    <n v="84.531741999999994"/>
    <s v="OZONE"/>
    <x v="26"/>
    <x v="19"/>
    <x v="34"/>
  </r>
  <r>
    <x v="0"/>
    <x v="3"/>
    <x v="12"/>
    <s v="Mayaganj, Bhagalpur - BSPCB"/>
    <d v="2025-06-01T10:00:00"/>
    <n v="25.265194000000001"/>
    <n v="87.012946999999997"/>
    <s v="OZONE"/>
    <x v="35"/>
    <x v="49"/>
    <x v="44"/>
  </r>
  <r>
    <x v="0"/>
    <x v="3"/>
    <x v="32"/>
    <s v="Charitra Van, Buxar - BSPCB"/>
    <d v="2025-06-02T10:00:00"/>
    <n v="25.567519999999998"/>
    <n v="83.966379000000003"/>
    <s v="NH3"/>
    <x v="27"/>
    <x v="50"/>
    <x v="33"/>
  </r>
  <r>
    <x v="0"/>
    <x v="3"/>
    <x v="33"/>
    <s v="Darshan Nagar, Chhapra - BSPCB"/>
    <d v="2025-06-03T10:00:00"/>
    <n v="25.780825700000001"/>
    <n v="84.744676799999993"/>
    <s v="NO2"/>
    <x v="28"/>
    <x v="16"/>
    <x v="45"/>
  </r>
  <r>
    <x v="0"/>
    <x v="3"/>
    <x v="33"/>
    <s v="Darshan Nagar, Chhapra - BSPCB"/>
    <d v="2025-06-04T10:00:00"/>
    <n v="25.780825700000001"/>
    <n v="84.744676799999993"/>
    <s v="NH3"/>
    <x v="27"/>
    <x v="51"/>
    <x v="16"/>
  </r>
  <r>
    <x v="0"/>
    <x v="3"/>
    <x v="34"/>
    <s v="Industrial Area, Hajipur - BSPCB"/>
    <d v="2025-06-05T10:00:00"/>
    <n v="25.697189000000002"/>
    <n v="85.245900000000006"/>
    <s v="NH3"/>
    <x v="16"/>
    <x v="28"/>
    <x v="32"/>
  </r>
  <r>
    <x v="0"/>
    <x v="5"/>
    <x v="35"/>
    <s v="OP Jindal School, Kunjemura - CECB"/>
    <d v="2025-06-06T10:00:00"/>
    <n v="22.126650000000001"/>
    <n v="83.483211999999995"/>
    <s v="PM2.5"/>
    <x v="8"/>
    <x v="52"/>
    <x v="46"/>
  </r>
  <r>
    <x v="0"/>
    <x v="5"/>
    <x v="36"/>
    <s v="Govt. Higher Secondary School, Milupara - CECB"/>
    <d v="2025-06-07T10:00:00"/>
    <n v="22.191017200000001"/>
    <n v="83.519700900000004"/>
    <s v="NH3"/>
    <x v="8"/>
    <x v="34"/>
    <x v="23"/>
  </r>
  <r>
    <x v="0"/>
    <x v="5"/>
    <x v="36"/>
    <s v="Govt. Higher Secondary School, Milupara - CECB"/>
    <d v="2025-06-08T10:00:00"/>
    <n v="22.191017200000001"/>
    <n v="83.519700900000004"/>
    <s v="SO2"/>
    <x v="36"/>
    <x v="53"/>
    <x v="26"/>
  </r>
  <r>
    <x v="0"/>
    <x v="5"/>
    <x v="36"/>
    <s v="Govt. Higher Secondary School, Milupara - CECB"/>
    <d v="2025-06-09T10:00:00"/>
    <n v="22.191017200000001"/>
    <n v="83.519700900000004"/>
    <s v="CO"/>
    <x v="36"/>
    <x v="54"/>
    <x v="36"/>
  </r>
  <r>
    <x v="0"/>
    <x v="5"/>
    <x v="37"/>
    <s v="AIIMS, Raipur - CECB"/>
    <d v="2025-06-10T10:00:00"/>
    <n v="21.258814999999998"/>
    <n v="81.578979000000004"/>
    <s v="SO2"/>
    <x v="36"/>
    <x v="17"/>
    <x v="38"/>
  </r>
  <r>
    <x v="0"/>
    <x v="5"/>
    <x v="38"/>
    <s v="Civic Center, Bhilai - Bhilai Steel Plant"/>
    <d v="2025-06-11T10:00:00"/>
    <n v="21.185570999999999"/>
    <n v="81.343175000000002"/>
    <s v="PM2.5"/>
    <x v="37"/>
    <x v="54"/>
    <x v="8"/>
  </r>
  <r>
    <x v="0"/>
    <x v="5"/>
    <x v="38"/>
    <s v="Civic Center, Bhilai - Bhilai Steel Plant"/>
    <d v="2025-06-12T10:00:00"/>
    <n v="21.185570999999999"/>
    <n v="81.343175000000002"/>
    <s v="NO2"/>
    <x v="11"/>
    <x v="28"/>
    <x v="47"/>
  </r>
  <r>
    <x v="0"/>
    <x v="5"/>
    <x v="38"/>
    <s v="Civic Center, Bhilai - Bhilai Steel Plant"/>
    <d v="2025-06-13T10:00:00"/>
    <n v="21.185570999999999"/>
    <n v="81.343175000000002"/>
    <s v="OZONE"/>
    <x v="8"/>
    <x v="22"/>
    <x v="11"/>
  </r>
  <r>
    <x v="0"/>
    <x v="5"/>
    <x v="38"/>
    <s v="Hathkhoj, Bhilai - CECB"/>
    <d v="2025-06-14T10:00:00"/>
    <n v="21.224231"/>
    <n v="81.408349999999999"/>
    <s v="NH3"/>
    <x v="16"/>
    <x v="26"/>
    <x v="33"/>
  </r>
  <r>
    <x v="0"/>
    <x v="5"/>
    <x v="38"/>
    <s v="Hathkhoj, Bhilai - CECB"/>
    <d v="2025-06-15T10:00:00"/>
    <n v="21.224231"/>
    <n v="81.408349999999999"/>
    <s v="SO2"/>
    <x v="35"/>
    <x v="25"/>
    <x v="48"/>
  </r>
  <r>
    <x v="0"/>
    <x v="5"/>
    <x v="39"/>
    <s v="Mangala, Bilaspur - NTPC"/>
    <d v="2025-06-16T10:00:00"/>
    <n v="22.088149999999999"/>
    <n v="82.137370000000004"/>
    <s v="PM10"/>
    <x v="38"/>
    <x v="55"/>
    <x v="22"/>
  </r>
  <r>
    <x v="0"/>
    <x v="5"/>
    <x v="40"/>
    <s v="Nawapara SECL Colony, Chhal - CECB"/>
    <d v="2025-06-17T10:00:00"/>
    <n v="22.118124999999999"/>
    <n v="83.140608"/>
    <s v="CO"/>
    <x v="33"/>
    <x v="43"/>
    <x v="40"/>
  </r>
  <r>
    <x v="0"/>
    <x v="5"/>
    <x v="41"/>
    <s v="Rampur, Korba - CECB"/>
    <d v="2025-06-18T10:00:00"/>
    <n v="22.368195"/>
    <n v="82.746431000000001"/>
    <s v="PM2.5"/>
    <x v="39"/>
    <x v="56"/>
    <x v="12"/>
  </r>
  <r>
    <x v="0"/>
    <x v="5"/>
    <x v="41"/>
    <s v="Rampur, Korba - CECB"/>
    <d v="2025-06-19T10:00:00"/>
    <n v="22.368195"/>
    <n v="82.746431000000001"/>
    <s v="NO2"/>
    <x v="32"/>
    <x v="57"/>
    <x v="14"/>
  </r>
  <r>
    <x v="0"/>
    <x v="5"/>
    <x v="37"/>
    <s v="Bhatagaon New ISBT, Raipur - CECB"/>
    <d v="2025-06-20T10:00:00"/>
    <n v="21.219664999999999"/>
    <n v="81.630094"/>
    <s v="CO"/>
    <x v="33"/>
    <x v="43"/>
    <x v="40"/>
  </r>
  <r>
    <x v="0"/>
    <x v="5"/>
    <x v="37"/>
    <s v="Siltara Phase-II, Raipur - CECB"/>
    <d v="2025-06-21T10:00:00"/>
    <n v="21.371751"/>
    <n v="81.664929000000001"/>
    <s v="PM2.5"/>
    <x v="29"/>
    <x v="58"/>
    <x v="49"/>
  </r>
  <r>
    <x v="0"/>
    <x v="5"/>
    <x v="37"/>
    <s v="Siltara Phase-II, Raipur - CECB"/>
    <d v="2025-06-22T10:00:00"/>
    <n v="21.371751"/>
    <n v="81.664929000000001"/>
    <s v="OZONE"/>
    <x v="27"/>
    <x v="59"/>
    <x v="32"/>
  </r>
  <r>
    <x v="0"/>
    <x v="6"/>
    <x v="42"/>
    <s v="Alipur, Delhi - DPCC"/>
    <d v="2025-06-23T10:00:00"/>
    <n v="28.815328999999998"/>
    <n v="77.153009999999995"/>
    <s v="CO"/>
    <x v="31"/>
    <x v="60"/>
    <x v="50"/>
  </r>
  <r>
    <x v="0"/>
    <x v="6"/>
    <x v="42"/>
    <s v="Ashok Vihar, Delhi - DPCC"/>
    <d v="2025-06-24T10:00:00"/>
    <n v="28.695381000000001"/>
    <n v="77.181664999999995"/>
    <s v="PM2.5"/>
    <x v="38"/>
    <x v="61"/>
    <x v="51"/>
  </r>
  <r>
    <x v="0"/>
    <x v="6"/>
    <x v="42"/>
    <s v="Ashok Vihar, Delhi - DPCC"/>
    <d v="2025-06-25T10:00:00"/>
    <n v="28.695381000000001"/>
    <n v="77.181664999999995"/>
    <s v="OZONE"/>
    <x v="40"/>
    <x v="12"/>
    <x v="52"/>
  </r>
  <r>
    <x v="0"/>
    <x v="6"/>
    <x v="42"/>
    <s v="Bawana, Delhi - DPCC"/>
    <d v="2025-06-26T10:00:00"/>
    <n v="28.776199999999999"/>
    <n v="77.051074"/>
    <s v="PM2.5"/>
    <x v="15"/>
    <x v="62"/>
    <x v="53"/>
  </r>
  <r>
    <x v="0"/>
    <x v="7"/>
    <x v="43"/>
    <s v="Sector-25, Chandigarh - CPCC"/>
    <d v="2025-06-27T10:00:00"/>
    <n v="30.751462"/>
    <n v="76.762878999999998"/>
    <s v="NH3"/>
    <x v="41"/>
    <x v="63"/>
    <x v="54"/>
  </r>
  <r>
    <x v="0"/>
    <x v="7"/>
    <x v="43"/>
    <s v="Sector-25, Chandigarh - CPCC"/>
    <d v="2025-06-28T10:00:00"/>
    <n v="30.751462"/>
    <n v="76.762878999999998"/>
    <s v="SO2"/>
    <x v="3"/>
    <x v="28"/>
    <x v="7"/>
  </r>
  <r>
    <x v="0"/>
    <x v="6"/>
    <x v="42"/>
    <s v="Burari Crossing, Delhi - IMD"/>
    <d v="2025-06-29T10:00:00"/>
    <n v="28.725650399999999"/>
    <n v="77.201157300000006"/>
    <s v="NO2"/>
    <x v="42"/>
    <x v="64"/>
    <x v="55"/>
  </r>
  <r>
    <x v="0"/>
    <x v="6"/>
    <x v="42"/>
    <s v="Burari Crossing, Delhi - IMD"/>
    <d v="2025-06-30T10:00:00"/>
    <n v="28.725650399999999"/>
    <n v="77.201157300000006"/>
    <s v="OZONE"/>
    <x v="2"/>
    <x v="27"/>
    <x v="56"/>
  </r>
  <r>
    <x v="0"/>
    <x v="7"/>
    <x v="43"/>
    <s v="Sector 22, Chandigarh - CPCC"/>
    <d v="2025-07-01T10:00:00"/>
    <n v="30.735567"/>
    <n v="76.775713999999994"/>
    <s v="NO2"/>
    <x v="43"/>
    <x v="65"/>
    <x v="13"/>
  </r>
  <r>
    <x v="0"/>
    <x v="6"/>
    <x v="42"/>
    <s v="Chandni Chowk, Delhi - IITM"/>
    <d v="2025-07-02T10:00:00"/>
    <n v="28.656756000000001"/>
    <n v="77.227233999999996"/>
    <s v="PM2.5"/>
    <x v="44"/>
    <x v="14"/>
    <x v="57"/>
  </r>
  <r>
    <x v="0"/>
    <x v="6"/>
    <x v="42"/>
    <s v="Chandni Chowk, Delhi - IITM"/>
    <d v="2025-07-03T10:00:00"/>
    <n v="28.656756000000001"/>
    <n v="77.227233999999996"/>
    <s v="CO"/>
    <x v="45"/>
    <x v="66"/>
    <x v="57"/>
  </r>
  <r>
    <x v="0"/>
    <x v="6"/>
    <x v="42"/>
    <s v="DTU, Delhi - CPCB"/>
    <d v="2025-07-04T10:00:00"/>
    <n v="28.7500499"/>
    <n v="77.111261499999998"/>
    <s v="PM10"/>
    <x v="36"/>
    <x v="67"/>
    <x v="58"/>
  </r>
  <r>
    <x v="0"/>
    <x v="6"/>
    <x v="42"/>
    <s v="DTU, Delhi - CPCB"/>
    <d v="2025-07-05T10:00:00"/>
    <n v="28.7500499"/>
    <n v="77.111261499999998"/>
    <s v="NO2"/>
    <x v="1"/>
    <x v="29"/>
    <x v="2"/>
  </r>
  <r>
    <x v="0"/>
    <x v="6"/>
    <x v="42"/>
    <s v="Dr. Karni Singh Shooting Range, Delhi - DPCC"/>
    <d v="2025-07-06T10:00:00"/>
    <n v="28.498570999999998"/>
    <n v="77.264840000000007"/>
    <s v="NH3"/>
    <x v="28"/>
    <x v="68"/>
    <x v="32"/>
  </r>
  <r>
    <x v="0"/>
    <x v="6"/>
    <x v="42"/>
    <s v="Dr. Karni Singh Shooting Range, Delhi - DPCC"/>
    <d v="2025-07-07T10:00:00"/>
    <n v="28.498570999999998"/>
    <n v="77.264840000000007"/>
    <s v="OZONE"/>
    <x v="46"/>
    <x v="69"/>
    <x v="15"/>
  </r>
  <r>
    <x v="0"/>
    <x v="6"/>
    <x v="42"/>
    <s v="North Campus, DU, Delhi - IMD"/>
    <d v="2025-07-08T10:00:00"/>
    <n v="28.657381399999998"/>
    <n v="77.158544699999993"/>
    <s v="NO2"/>
    <x v="13"/>
    <x v="70"/>
    <x v="59"/>
  </r>
  <r>
    <x v="0"/>
    <x v="6"/>
    <x v="42"/>
    <s v="North Campus, DU, Delhi - IMD"/>
    <d v="2025-07-09T10:00:00"/>
    <n v="28.657381399999998"/>
    <n v="77.158544699999993"/>
    <s v="OZONE"/>
    <x v="30"/>
    <x v="71"/>
    <x v="60"/>
  </r>
  <r>
    <x v="0"/>
    <x v="6"/>
    <x v="42"/>
    <s v="Okhla Phase-2, Delhi - DPCC"/>
    <d v="2025-07-10T10:00:00"/>
    <n v="28.530785000000002"/>
    <n v="77.271254999999996"/>
    <s v="PM2.5"/>
    <x v="1"/>
    <x v="41"/>
    <x v="21"/>
  </r>
  <r>
    <x v="0"/>
    <x v="6"/>
    <x v="42"/>
    <s v="Okhla Phase-2, Delhi - DPCC"/>
    <d v="2025-07-11T10:00:00"/>
    <n v="28.530785000000002"/>
    <n v="77.271254999999996"/>
    <s v="SO2"/>
    <x v="11"/>
    <x v="2"/>
    <x v="13"/>
  </r>
  <r>
    <x v="0"/>
    <x v="6"/>
    <x v="42"/>
    <s v="Okhla Phase-2, Delhi - DPCC"/>
    <d v="2025-07-12T10:00:00"/>
    <n v="28.530785000000002"/>
    <n v="77.271254999999996"/>
    <s v="OZONE"/>
    <x v="38"/>
    <x v="72"/>
    <x v="61"/>
  </r>
  <r>
    <x v="0"/>
    <x v="6"/>
    <x v="42"/>
    <s v="Dwarka-Sector 8, Delhi - DPCC "/>
    <d v="2025-07-13T10:00:00"/>
    <n v="28.571027399999998"/>
    <n v="77.071900600000006"/>
    <s v="NO2"/>
    <x v="0"/>
    <x v="29"/>
    <x v="42"/>
  </r>
  <r>
    <x v="0"/>
    <x v="6"/>
    <x v="42"/>
    <s v="Dwarka-Sector 8, Delhi - DPCC "/>
    <d v="2025-07-14T10:00:00"/>
    <n v="28.571027399999998"/>
    <n v="77.071900600000006"/>
    <s v="CO"/>
    <x v="22"/>
    <x v="73"/>
    <x v="62"/>
  </r>
  <r>
    <x v="0"/>
    <x v="6"/>
    <x v="42"/>
    <s v="IGI Airport (T3), Delhi - IMD"/>
    <d v="2025-07-15T10:00:00"/>
    <n v="28.562776299999999"/>
    <n v="77.118005299999993"/>
    <s v="OZONE"/>
    <x v="19"/>
    <x v="74"/>
    <x v="42"/>
  </r>
  <r>
    <x v="0"/>
    <x v="6"/>
    <x v="42"/>
    <s v="IHBAS, Dilshad Garden, Delhi - CPCB"/>
    <d v="2025-07-16T10:00:00"/>
    <n v="28.681173600000001"/>
    <n v="77.302523399999998"/>
    <s v="NH3"/>
    <x v="26"/>
    <x v="68"/>
    <x v="63"/>
  </r>
  <r>
    <x v="0"/>
    <x v="6"/>
    <x v="42"/>
    <s v="ITO, Delhi - CPCB"/>
    <d v="2025-07-17T10:00:00"/>
    <n v="28.628623999999999"/>
    <n v="77.241060000000004"/>
    <s v="PM10"/>
    <x v="18"/>
    <x v="75"/>
    <x v="4"/>
  </r>
  <r>
    <x v="0"/>
    <x v="6"/>
    <x v="42"/>
    <s v="ITO, Delhi - CPCB"/>
    <d v="2025-07-18T10:00:00"/>
    <n v="28.628623999999999"/>
    <n v="77.241060000000004"/>
    <s v="SO2"/>
    <x v="2"/>
    <x v="76"/>
    <x v="1"/>
  </r>
  <r>
    <x v="0"/>
    <x v="6"/>
    <x v="42"/>
    <s v="Jahangirpuri, Delhi - DPCC"/>
    <d v="2025-07-19T10:00:00"/>
    <n v="28.73282"/>
    <n v="77.170632999999995"/>
    <s v="NO2"/>
    <x v="47"/>
    <x v="77"/>
    <x v="2"/>
  </r>
  <r>
    <x v="0"/>
    <x v="6"/>
    <x v="42"/>
    <s v="Lodhi Road, Delhi - IITM"/>
    <d v="2025-07-20T10:00:00"/>
    <n v="28.588332999999999"/>
    <n v="77.221666999999997"/>
    <s v="SO2"/>
    <x v="9"/>
    <x v="78"/>
    <x v="37"/>
  </r>
  <r>
    <x v="0"/>
    <x v="6"/>
    <x v="42"/>
    <s v="Patparganj, Delhi - DPCC"/>
    <d v="2025-07-21T10:00:00"/>
    <n v="28.623763"/>
    <n v="77.287209000000004"/>
    <s v="CO"/>
    <x v="8"/>
    <x v="79"/>
    <x v="50"/>
  </r>
  <r>
    <x v="0"/>
    <x v="6"/>
    <x v="42"/>
    <s v="Punjabi Bagh, Delhi - DPCC"/>
    <d v="2025-07-22T10:00:00"/>
    <n v="28.674045"/>
    <n v="77.131022999999999"/>
    <s v="NH3"/>
    <x v="28"/>
    <x v="26"/>
    <x v="32"/>
  </r>
  <r>
    <x v="0"/>
    <x v="6"/>
    <x v="42"/>
    <s v="Pusa, Delhi - DPCC"/>
    <d v="2025-07-23T10:00:00"/>
    <n v="28.639652000000002"/>
    <n v="77.146275000000003"/>
    <s v="NH3"/>
    <x v="43"/>
    <x v="80"/>
    <x v="47"/>
  </r>
  <r>
    <x v="0"/>
    <x v="6"/>
    <x v="42"/>
    <s v="Narela, Delhi - DPCC"/>
    <d v="2025-07-24T10:00:00"/>
    <n v="28.822835999999999"/>
    <n v="77.101980999999995"/>
    <s v="NO2"/>
    <x v="48"/>
    <x v="10"/>
    <x v="64"/>
  </r>
  <r>
    <x v="0"/>
    <x v="6"/>
    <x v="42"/>
    <s v="Nehru Nagar, Delhi - DPCC"/>
    <d v="2025-07-25T10:00:00"/>
    <n v="28.567889999999998"/>
    <n v="77.250514999999993"/>
    <s v="PM2.5"/>
    <x v="18"/>
    <x v="81"/>
    <x v="52"/>
  </r>
  <r>
    <x v="0"/>
    <x v="6"/>
    <x v="42"/>
    <s v="Nehru Nagar, Delhi - DPCC"/>
    <d v="2025-07-26T10:00:00"/>
    <n v="28.567889999999998"/>
    <n v="77.250514999999993"/>
    <s v="NH3"/>
    <x v="27"/>
    <x v="68"/>
    <x v="16"/>
  </r>
  <r>
    <x v="0"/>
    <x v="6"/>
    <x v="42"/>
    <s v="Lodhi Road, Delhi - IMD"/>
    <d v="2025-07-27T10:00:00"/>
    <n v="28.591824500000001"/>
    <n v="77.227307400000001"/>
    <s v="CO"/>
    <x v="13"/>
    <x v="19"/>
    <x v="64"/>
  </r>
  <r>
    <x v="0"/>
    <x v="6"/>
    <x v="42"/>
    <s v="Major Dhyan Chand National Stadium, Delhi - DPCC"/>
    <d v="2025-07-28T10:00:00"/>
    <n v="28.611281000000002"/>
    <n v="77.237737999999993"/>
    <s v="PM2.5"/>
    <x v="49"/>
    <x v="82"/>
    <x v="41"/>
  </r>
  <r>
    <x v="0"/>
    <x v="6"/>
    <x v="42"/>
    <s v="Mundka, Delhi - DPCC"/>
    <d v="2025-07-29T10:00:00"/>
    <n v="28.684678000000002"/>
    <n v="77.076573999999994"/>
    <s v="SO2"/>
    <x v="22"/>
    <x v="70"/>
    <x v="20"/>
  </r>
  <r>
    <x v="0"/>
    <x v="6"/>
    <x v="42"/>
    <s v="NSIT Dwarka, Delhi - CPCB"/>
    <d v="2025-07-30T10:00:00"/>
    <n v="28.609089999999998"/>
    <n v="77.032541300000005"/>
    <s v="PM10"/>
    <x v="50"/>
    <x v="83"/>
    <x v="46"/>
  </r>
  <r>
    <x v="0"/>
    <x v="6"/>
    <x v="42"/>
    <s v="Mandir Marg, Delhi - DPCC"/>
    <d v="2025-07-31T10:00:00"/>
    <n v="28.636429"/>
    <n v="77.201066999999995"/>
    <s v="SO2"/>
    <x v="8"/>
    <x v="53"/>
    <x v="16"/>
  </r>
  <r>
    <x v="0"/>
    <x v="6"/>
    <x v="42"/>
    <s v="Vivek Vihar, Delhi - DPCC"/>
    <d v="2025-08-01T10:00:00"/>
    <n v="28.672342"/>
    <n v="77.315259999999995"/>
    <s v="PM10"/>
    <x v="51"/>
    <x v="84"/>
    <x v="65"/>
  </r>
  <r>
    <x v="0"/>
    <x v="6"/>
    <x v="42"/>
    <s v="Vivek Vihar, Delhi - DPCC"/>
    <d v="2025-08-02T10:00:00"/>
    <n v="28.672342"/>
    <n v="77.315259999999995"/>
    <s v="NO2"/>
    <x v="52"/>
    <x v="85"/>
    <x v="56"/>
  </r>
  <r>
    <x v="0"/>
    <x v="6"/>
    <x v="42"/>
    <s v="Vivek Vihar, Delhi - DPCC"/>
    <d v="2025-08-03T10:00:00"/>
    <n v="28.672342"/>
    <n v="77.315259999999995"/>
    <s v="OZONE"/>
    <x v="30"/>
    <x v="86"/>
    <x v="51"/>
  </r>
  <r>
    <x v="0"/>
    <x v="6"/>
    <x v="42"/>
    <s v="Wazirpur, Delhi - DPCC"/>
    <d v="2025-08-04T10:00:00"/>
    <n v="28.699793"/>
    <n v="77.165452999999999"/>
    <s v="SO2"/>
    <x v="49"/>
    <x v="87"/>
    <x v="56"/>
  </r>
  <r>
    <x v="0"/>
    <x v="6"/>
    <x v="42"/>
    <s v="Wazirpur, Delhi - DPCC"/>
    <d v="2025-08-05T10:00:00"/>
    <n v="28.699793"/>
    <n v="77.165452999999999"/>
    <s v="CO"/>
    <x v="53"/>
    <x v="88"/>
    <x v="66"/>
  </r>
  <r>
    <x v="0"/>
    <x v="8"/>
    <x v="44"/>
    <s v="Chandkheda, Ahmedabad - IITM"/>
    <d v="2025-08-06T10:00:00"/>
    <n v="23.107969000000001"/>
    <n v="72.574647999999996"/>
    <s v="PM10"/>
    <x v="54"/>
    <x v="89"/>
    <x v="67"/>
  </r>
  <r>
    <x v="0"/>
    <x v="8"/>
    <x v="44"/>
    <s v="Chandkheda, Ahmedabad - IITM"/>
    <d v="2025-08-07T10:00:00"/>
    <n v="23.107969000000001"/>
    <n v="72.574647999999996"/>
    <s v="SO2"/>
    <x v="43"/>
    <x v="90"/>
    <x v="55"/>
  </r>
  <r>
    <x v="0"/>
    <x v="8"/>
    <x v="44"/>
    <s v="Gyaspur, Ahmedabad - IITM"/>
    <d v="2025-08-08T10:00:00"/>
    <n v="22.977134"/>
    <n v="72.553023999999994"/>
    <s v="NO2"/>
    <x v="2"/>
    <x v="91"/>
    <x v="42"/>
  </r>
  <r>
    <x v="0"/>
    <x v="8"/>
    <x v="44"/>
    <s v="Gyaspur, Ahmedabad - IITM"/>
    <d v="2025-08-09T10:00:00"/>
    <n v="22.977134"/>
    <n v="72.553023999999994"/>
    <s v="CO"/>
    <x v="36"/>
    <x v="59"/>
    <x v="30"/>
  </r>
  <r>
    <x v="0"/>
    <x v="8"/>
    <x v="44"/>
    <s v="Gyaspur, Ahmedabad - IITM"/>
    <d v="2025-08-10T10:00:00"/>
    <n v="22.977134"/>
    <n v="72.553023999999994"/>
    <s v="OZONE"/>
    <x v="27"/>
    <x v="92"/>
    <x v="38"/>
  </r>
  <r>
    <x v="0"/>
    <x v="8"/>
    <x v="44"/>
    <s v="Maninagar, Ahmedabad - GPCB"/>
    <d v="2025-08-11T10:00:00"/>
    <n v="23.002656999999999"/>
    <n v="72.591911999999994"/>
    <s v="PM10"/>
    <x v="55"/>
    <x v="93"/>
    <x v="68"/>
  </r>
  <r>
    <x v="0"/>
    <x v="6"/>
    <x v="42"/>
    <s v="Shadipur, Delhi - CPCB"/>
    <d v="2025-08-12T10:00:00"/>
    <n v="28.651478099999999"/>
    <n v="77.147310500000003"/>
    <s v="PM10"/>
    <x v="5"/>
    <x v="94"/>
    <x v="69"/>
  </r>
  <r>
    <x v="0"/>
    <x v="6"/>
    <x v="42"/>
    <s v="Shadipur, Delhi - CPCB"/>
    <d v="2025-08-13T10:00:00"/>
    <n v="28.651478099999999"/>
    <n v="77.147310500000003"/>
    <s v="OZONE"/>
    <x v="13"/>
    <x v="95"/>
    <x v="19"/>
  </r>
  <r>
    <x v="0"/>
    <x v="6"/>
    <x v="42"/>
    <s v="Sirifort, Delhi - CPCB"/>
    <d v="2025-08-14T10:00:00"/>
    <n v="28.550424899999999"/>
    <n v="77.215937699999998"/>
    <s v="PM2.5"/>
    <x v="56"/>
    <x v="96"/>
    <x v="70"/>
  </r>
  <r>
    <x v="0"/>
    <x v="6"/>
    <x v="42"/>
    <s v="Sirifort, Delhi - CPCB"/>
    <d v="2025-08-15T10:00:00"/>
    <n v="28.550424899999999"/>
    <n v="77.215937699999998"/>
    <s v="OZONE"/>
    <x v="37"/>
    <x v="16"/>
    <x v="71"/>
  </r>
  <r>
    <x v="0"/>
    <x v="6"/>
    <x v="42"/>
    <s v="Sonia Vihar, Delhi - DPCC"/>
    <d v="2025-08-16T10:00:00"/>
    <n v="28.710508000000001"/>
    <n v="77.249485000000007"/>
    <s v="NO2"/>
    <x v="13"/>
    <x v="45"/>
    <x v="55"/>
  </r>
  <r>
    <x v="0"/>
    <x v="6"/>
    <x v="42"/>
    <s v="Sri Aurobindo Marg, Delhi - DPCC"/>
    <d v="2025-08-17T10:00:00"/>
    <n v="28.531345999999999"/>
    <n v="77.190156000000002"/>
    <s v="NO2"/>
    <x v="48"/>
    <x v="25"/>
    <x v="72"/>
  </r>
  <r>
    <x v="0"/>
    <x v="6"/>
    <x v="42"/>
    <s v="Sri Aurobindo Marg, Delhi - DPCC"/>
    <d v="2025-08-18T10:00:00"/>
    <n v="28.531345999999999"/>
    <n v="77.190156000000002"/>
    <s v="SO2"/>
    <x v="42"/>
    <x v="97"/>
    <x v="44"/>
  </r>
  <r>
    <x v="0"/>
    <x v="6"/>
    <x v="42"/>
    <s v="Vivek Vihar, Delhi - DPCC"/>
    <d v="2025-08-19T10:00:00"/>
    <n v="28.672342"/>
    <n v="77.315259999999995"/>
    <s v="PM2.5"/>
    <x v="1"/>
    <x v="98"/>
    <x v="41"/>
  </r>
  <r>
    <x v="0"/>
    <x v="9"/>
    <x v="45"/>
    <s v="New Industrial Town, Faridabad - HSPCB"/>
    <d v="2025-08-20T10:00:00"/>
    <n v="28.390720000000002"/>
    <n v="77.30059"/>
    <s v="NH3"/>
    <x v="11"/>
    <x v="37"/>
    <x v="11"/>
  </r>
  <r>
    <x v="0"/>
    <x v="9"/>
    <x v="45"/>
    <s v="Sector 11, Faridabad - HSPCB"/>
    <d v="2025-08-21T10:00:00"/>
    <n v="28.376058"/>
    <n v="77.315741000000003"/>
    <s v="PM2.5"/>
    <x v="57"/>
    <x v="78"/>
    <x v="2"/>
  </r>
  <r>
    <x v="0"/>
    <x v="9"/>
    <x v="46"/>
    <s v="NISE Gwal Pahari, Gurugram - IMD"/>
    <d v="2025-08-22T10:00:00"/>
    <n v="28.422681000000001"/>
    <n v="77.148944"/>
    <s v="OZONE"/>
    <x v="58"/>
    <x v="99"/>
    <x v="51"/>
  </r>
  <r>
    <x v="0"/>
    <x v="9"/>
    <x v="46"/>
    <s v="Sector-51, Gurugram - HSPCB"/>
    <d v="2025-08-23T10:00:00"/>
    <n v="28.422699999999999"/>
    <n v="77.066699999999997"/>
    <s v="PM10"/>
    <x v="59"/>
    <x v="100"/>
    <x v="73"/>
  </r>
  <r>
    <x v="0"/>
    <x v="9"/>
    <x v="46"/>
    <s v="Sector-51, Gurugram - HSPCB"/>
    <d v="2025-08-24T10:00:00"/>
    <n v="28.422699999999999"/>
    <n v="77.066699999999997"/>
    <s v="NO2"/>
    <x v="36"/>
    <x v="68"/>
    <x v="63"/>
  </r>
  <r>
    <x v="0"/>
    <x v="9"/>
    <x v="46"/>
    <s v="Sector-51, Gurugram - HSPCB"/>
    <d v="2025-08-25T10:00:00"/>
    <n v="28.422699999999999"/>
    <n v="77.066699999999997"/>
    <s v="NH3"/>
    <x v="24"/>
    <x v="101"/>
    <x v="74"/>
  </r>
  <r>
    <x v="0"/>
    <x v="8"/>
    <x v="47"/>
    <s v="IIPHG Lekawada, Gandhinagar - IITM"/>
    <d v="2025-08-26T10:00:00"/>
    <n v="23.243639000000002"/>
    <n v="72.689940000000007"/>
    <s v="NO2"/>
    <x v="31"/>
    <x v="69"/>
    <x v="75"/>
  </r>
  <r>
    <x v="0"/>
    <x v="8"/>
    <x v="47"/>
    <s v="Sector-10, Gandhinagar - GPCB"/>
    <d v="2025-08-27T10:00:00"/>
    <n v="23.221713999999999"/>
    <n v="72.654328000000007"/>
    <s v="PM2.5"/>
    <x v="41"/>
    <x v="102"/>
    <x v="19"/>
  </r>
  <r>
    <x v="0"/>
    <x v="8"/>
    <x v="47"/>
    <s v="Sector-10, Gandhinagar - GPCB"/>
    <d v="2025-08-28T10:00:00"/>
    <n v="23.221713999999999"/>
    <n v="72.654328000000007"/>
    <s v="PM10"/>
    <x v="21"/>
    <x v="103"/>
    <x v="76"/>
  </r>
  <r>
    <x v="0"/>
    <x v="8"/>
    <x v="47"/>
    <s v="Sector-10, Gandhinagar - GPCB"/>
    <d v="2025-08-29T10:00:00"/>
    <n v="23.221713999999999"/>
    <n v="72.654328000000007"/>
    <s v="OZONE"/>
    <x v="37"/>
    <x v="53"/>
    <x v="77"/>
  </r>
  <r>
    <x v="0"/>
    <x v="8"/>
    <x v="48"/>
    <s v="Science Center, Surat - SMC"/>
    <d v="2025-08-30T10:00:00"/>
    <n v="21.170045999999999"/>
    <n v="72.795405000000002"/>
    <s v="NO2"/>
    <x v="48"/>
    <x v="53"/>
    <x v="13"/>
  </r>
  <r>
    <x v="0"/>
    <x v="8"/>
    <x v="44"/>
    <s v="Raikhad, Ahmedabad - IITM"/>
    <d v="2025-08-31T10:00:00"/>
    <n v="23.020509000000001"/>
    <n v="72.579261000000002"/>
    <s v="OZONE"/>
    <x v="47"/>
    <x v="69"/>
    <x v="78"/>
  </r>
  <r>
    <x v="0"/>
    <x v="8"/>
    <x v="44"/>
    <s v="SVPI Airport Hansol, Ahmedabad - IITM"/>
    <d v="2025-09-01T10:00:00"/>
    <n v="23.076792999999999"/>
    <n v="72.627874000000006"/>
    <s v="PM10"/>
    <x v="6"/>
    <x v="86"/>
    <x v="68"/>
  </r>
  <r>
    <x v="0"/>
    <x v="8"/>
    <x v="44"/>
    <s v="Sardar Vallabhbhai Patel Stadium, Ahmedabad - IITM"/>
    <d v="2025-09-02T10:00:00"/>
    <n v="23.04307"/>
    <n v="72.562967999999998"/>
    <s v="PM2.5"/>
    <x v="60"/>
    <x v="99"/>
    <x v="79"/>
  </r>
  <r>
    <x v="0"/>
    <x v="6"/>
    <x v="42"/>
    <s v="R K Puram, Delhi - DPCC"/>
    <d v="2025-09-03T10:00:00"/>
    <n v="28.563262000000002"/>
    <n v="77.186937"/>
    <s v="PM2.5"/>
    <x v="32"/>
    <x v="104"/>
    <x v="61"/>
  </r>
  <r>
    <x v="0"/>
    <x v="6"/>
    <x v="42"/>
    <s v="R K Puram, Delhi - DPCC"/>
    <d v="2025-09-04T10:00:00"/>
    <n v="28.563262000000002"/>
    <n v="77.186937"/>
    <s v="PM10"/>
    <x v="61"/>
    <x v="105"/>
    <x v="80"/>
  </r>
  <r>
    <x v="0"/>
    <x v="6"/>
    <x v="42"/>
    <s v="R K Puram, Delhi - DPCC"/>
    <d v="2025-09-05T10:00:00"/>
    <n v="28.563262000000002"/>
    <n v="77.186937"/>
    <s v="NH3"/>
    <x v="3"/>
    <x v="50"/>
    <x v="10"/>
  </r>
  <r>
    <x v="0"/>
    <x v="6"/>
    <x v="42"/>
    <s v="Rohini, Delhi - DPCC"/>
    <d v="2025-09-06T10:00:00"/>
    <n v="28.732527999999999"/>
    <n v="77.119919999999993"/>
    <s v="PM2.5"/>
    <x v="37"/>
    <x v="106"/>
    <x v="81"/>
  </r>
  <r>
    <x v="0"/>
    <x v="8"/>
    <x v="49"/>
    <s v="Phase-4 GIDC, Vatva - GPCB"/>
    <d v="2025-09-07T10:00:00"/>
    <n v="22.969611"/>
    <n v="72.643500000000003"/>
    <s v="SO2"/>
    <x v="36"/>
    <x v="22"/>
    <x v="45"/>
  </r>
  <r>
    <x v="0"/>
    <x v="9"/>
    <x v="50"/>
    <s v="Mini Secretariat, Charkhi Dadri - HSPCB"/>
    <d v="2025-09-08T10:00:00"/>
    <n v="28.593883000000002"/>
    <n v="76.270652999999996"/>
    <s v="NH3"/>
    <x v="22"/>
    <x v="28"/>
    <x v="16"/>
  </r>
  <r>
    <x v="0"/>
    <x v="8"/>
    <x v="44"/>
    <s v="Raikhad, Ahmedabad - IITM"/>
    <d v="2025-09-09T10:00:00"/>
    <n v="23.020509000000001"/>
    <n v="72.579261000000002"/>
    <s v="PM2.5"/>
    <x v="62"/>
    <x v="35"/>
    <x v="82"/>
  </r>
  <r>
    <x v="0"/>
    <x v="9"/>
    <x v="46"/>
    <s v="Teri Gram, Gurugram - HSPCB"/>
    <d v="2025-09-10T10:00:00"/>
    <n v="28.427499999999998"/>
    <n v="77.146500000000003"/>
    <s v="PM10"/>
    <x v="63"/>
    <x v="107"/>
    <x v="83"/>
  </r>
  <r>
    <x v="0"/>
    <x v="10"/>
    <x v="51"/>
    <s v="Jayanagar 5th Block, Bengaluru - KSPCB"/>
    <d v="2025-09-11T10:00:00"/>
    <n v="12.920984000000001"/>
    <n v="77.584907999999999"/>
    <s v="NO2"/>
    <x v="33"/>
    <x v="43"/>
    <x v="40"/>
  </r>
  <r>
    <x v="0"/>
    <x v="10"/>
    <x v="51"/>
    <s v="Jayanagar 5th Block, Bengaluru - KSPCB"/>
    <d v="2025-09-12T10:00:00"/>
    <n v="12.920984000000001"/>
    <n v="77.584907999999999"/>
    <s v="NH3"/>
    <x v="33"/>
    <x v="43"/>
    <x v="40"/>
  </r>
  <r>
    <x v="0"/>
    <x v="10"/>
    <x v="51"/>
    <s v="Kasturi Nagar, Bengaluru - KSPCB"/>
    <d v="2025-09-13T10:00:00"/>
    <n v="13.003871999999999"/>
    <n v="77.664216999999994"/>
    <s v="PM10"/>
    <x v="64"/>
    <x v="108"/>
    <x v="84"/>
  </r>
  <r>
    <x v="0"/>
    <x v="10"/>
    <x v="51"/>
    <s v="Kasturi Nagar, Bengaluru - KSPCB"/>
    <d v="2025-09-14T10:00:00"/>
    <n v="13.003871999999999"/>
    <n v="77.664216999999994"/>
    <s v="NO2"/>
    <x v="41"/>
    <x v="13"/>
    <x v="64"/>
  </r>
  <r>
    <x v="0"/>
    <x v="10"/>
    <x v="51"/>
    <s v="Kasturi Nagar, Bengaluru - KSPCB"/>
    <d v="2025-09-15T10:00:00"/>
    <n v="13.003871999999999"/>
    <n v="77.664216999999994"/>
    <s v="SO2"/>
    <x v="11"/>
    <x v="37"/>
    <x v="11"/>
  </r>
  <r>
    <x v="0"/>
    <x v="10"/>
    <x v="51"/>
    <s v="Peenya, Bengaluru - CPCB"/>
    <d v="2025-09-16T10:00:00"/>
    <n v="13.027019900000001"/>
    <n v="77.494094000000004"/>
    <s v="CO"/>
    <x v="9"/>
    <x v="109"/>
    <x v="8"/>
  </r>
  <r>
    <x v="0"/>
    <x v="10"/>
    <x v="51"/>
    <s v="RVCE-Mailasandra, Bengaluru - KSPCB"/>
    <d v="2025-09-17T10:00:00"/>
    <n v="12.921417999999999"/>
    <n v="77.502465999999998"/>
    <s v="PM2.5"/>
    <x v="53"/>
    <x v="97"/>
    <x v="43"/>
  </r>
  <r>
    <x v="0"/>
    <x v="10"/>
    <x v="51"/>
    <s v="RVCE-Mailasandra, Bengaluru - KSPCB"/>
    <d v="2025-09-18T10:00:00"/>
    <n v="12.921417999999999"/>
    <n v="77.502465999999998"/>
    <s v="NH3"/>
    <x v="3"/>
    <x v="110"/>
    <x v="31"/>
  </r>
  <r>
    <x v="0"/>
    <x v="10"/>
    <x v="52"/>
    <s v="Urban, Chamarajanagar - KSPCB"/>
    <d v="2025-09-19T10:00:00"/>
    <n v="11.55358"/>
    <n v="76.555210000000002"/>
    <s v="NO2"/>
    <x v="49"/>
    <x v="65"/>
    <x v="19"/>
  </r>
  <r>
    <x v="0"/>
    <x v="10"/>
    <x v="52"/>
    <s v="Urban, Chamarajanagar - KSPCB"/>
    <d v="2025-09-20T10:00:00"/>
    <n v="11.55358"/>
    <n v="76.555210000000002"/>
    <s v="NH3"/>
    <x v="3"/>
    <x v="110"/>
    <x v="31"/>
  </r>
  <r>
    <x v="0"/>
    <x v="10"/>
    <x v="53"/>
    <s v="Chikkaballapur Rural, Chikkaballapur - KSPCB"/>
    <d v="2025-09-21T10:00:00"/>
    <n v="13.428827999999999"/>
    <n v="77.731418000000005"/>
    <s v="OZONE"/>
    <x v="52"/>
    <x v="22"/>
    <x v="59"/>
  </r>
  <r>
    <x v="0"/>
    <x v="10"/>
    <x v="54"/>
    <s v="Kalyana Nagara, Chikkamagaluru - KSPCB"/>
    <d v="2025-09-22T10:00:00"/>
    <n v="13.328028"/>
    <n v="75.797055999999998"/>
    <s v="NO2"/>
    <x v="9"/>
    <x v="76"/>
    <x v="71"/>
  </r>
  <r>
    <x v="0"/>
    <x v="10"/>
    <x v="54"/>
    <s v="Kalyana Nagara, Chikkamagaluru - KSPCB"/>
    <d v="2025-09-23T10:00:00"/>
    <n v="13.328028"/>
    <n v="75.797055999999998"/>
    <s v="CO"/>
    <x v="17"/>
    <x v="109"/>
    <x v="17"/>
  </r>
  <r>
    <x v="0"/>
    <x v="10"/>
    <x v="55"/>
    <s v="Devaraj Urs Badavane, Davanagere - KSPCB"/>
    <d v="2025-09-24T10:00:00"/>
    <n v="14.4758"/>
    <n v="75.905199999999994"/>
    <s v="NH3"/>
    <x v="3"/>
    <x v="110"/>
    <x v="31"/>
  </r>
  <r>
    <x v="0"/>
    <x v="10"/>
    <x v="55"/>
    <s v="Devaraj Urs Badavane, Davanagere - KSPCB"/>
    <d v="2025-09-25T10:00:00"/>
    <n v="14.4758"/>
    <n v="75.905199999999994"/>
    <s v="CO"/>
    <x v="32"/>
    <x v="85"/>
    <x v="56"/>
  </r>
  <r>
    <x v="0"/>
    <x v="10"/>
    <x v="56"/>
    <s v="Kalabhavan, Dharwad - KSPCB"/>
    <d v="2025-09-26T10:00:00"/>
    <n v="15.459706000000001"/>
    <n v="75.008381"/>
    <s v="CO"/>
    <x v="19"/>
    <x v="111"/>
    <x v="75"/>
  </r>
  <r>
    <x v="0"/>
    <x v="10"/>
    <x v="56"/>
    <s v="Kalabhavan, Dharwad - KSPCB"/>
    <d v="2025-09-27T10:00:00"/>
    <n v="15.459706000000001"/>
    <n v="75.008381"/>
    <s v="OZONE"/>
    <x v="13"/>
    <x v="112"/>
    <x v="38"/>
  </r>
  <r>
    <x v="0"/>
    <x v="10"/>
    <x v="57"/>
    <s v="Panchal Nagar, Gadag - KSPCB"/>
    <d v="2025-09-28T10:00:00"/>
    <n v="15.411455999999999"/>
    <n v="75.638132999999996"/>
    <s v="OZONE"/>
    <x v="65"/>
    <x v="35"/>
    <x v="38"/>
  </r>
  <r>
    <x v="0"/>
    <x v="10"/>
    <x v="58"/>
    <s v="Ashwini Nagar, Haveri - KSPCB"/>
    <d v="2025-09-29T10:00:00"/>
    <n v="14.7918"/>
    <n v="75.389600000000002"/>
    <s v="PM10"/>
    <x v="33"/>
    <x v="43"/>
    <x v="40"/>
  </r>
  <r>
    <x v="0"/>
    <x v="10"/>
    <x v="59"/>
    <s v="Lal Bahadur Shastri Nagar, Kalaburagi - KSPCB"/>
    <d v="2025-09-30T10:00:00"/>
    <n v="17.321992999999999"/>
    <n v="76.822627999999995"/>
    <s v="PM10"/>
    <x v="10"/>
    <x v="113"/>
    <x v="85"/>
  </r>
  <r>
    <x v="0"/>
    <x v="10"/>
    <x v="59"/>
    <s v="Lal Bahadur Shastri Nagar, Kalaburagi - KSPCB"/>
    <d v="2025-10-01T10:00:00"/>
    <n v="17.321992999999999"/>
    <n v="76.822627999999995"/>
    <s v="SO2"/>
    <x v="58"/>
    <x v="114"/>
    <x v="15"/>
  </r>
  <r>
    <x v="0"/>
    <x v="10"/>
    <x v="59"/>
    <s v="Mahatma Basaveswar Colony, Kalaburgi - KSPCB"/>
    <d v="2025-10-02T10:00:00"/>
    <n v="17.336317999999999"/>
    <n v="76.847397000000001"/>
    <s v="PM2.5"/>
    <x v="23"/>
    <x v="115"/>
    <x v="77"/>
  </r>
  <r>
    <x v="0"/>
    <x v="10"/>
    <x v="51"/>
    <s v="Sanegurava Halli, Bengaluru - KSPCB"/>
    <d v="2025-10-03T10:00:00"/>
    <n v="12.990328"/>
    <n v="77.543138499999998"/>
    <s v="PM10"/>
    <x v="66"/>
    <x v="102"/>
    <x v="86"/>
  </r>
  <r>
    <x v="0"/>
    <x v="10"/>
    <x v="51"/>
    <s v="Silk Board, Bengaluru - KSPCB"/>
    <d v="2025-10-04T10:00:00"/>
    <n v="12.917348"/>
    <n v="77.622812999999994"/>
    <s v="PM2.5"/>
    <x v="40"/>
    <x v="116"/>
    <x v="87"/>
  </r>
  <r>
    <x v="0"/>
    <x v="10"/>
    <x v="51"/>
    <s v="Silk Board, Bengaluru - KSPCB"/>
    <d v="2025-10-05T10:00:00"/>
    <n v="12.917348"/>
    <n v="77.622812999999994"/>
    <s v="NO2"/>
    <x v="49"/>
    <x v="60"/>
    <x v="62"/>
  </r>
  <r>
    <x v="0"/>
    <x v="10"/>
    <x v="51"/>
    <s v="Silk Board, Bengaluru - KSPCB"/>
    <d v="2025-10-06T10:00:00"/>
    <n v="12.917348"/>
    <n v="77.622812999999994"/>
    <s v="NH3"/>
    <x v="3"/>
    <x v="34"/>
    <x v="31"/>
  </r>
  <r>
    <x v="0"/>
    <x v="10"/>
    <x v="51"/>
    <s v="Silk Board, Bengaluru - KSPCB"/>
    <d v="2025-10-07T10:00:00"/>
    <n v="12.917348"/>
    <n v="77.622812999999994"/>
    <s v="CO"/>
    <x v="11"/>
    <x v="117"/>
    <x v="38"/>
  </r>
  <r>
    <x v="0"/>
    <x v="11"/>
    <x v="60"/>
    <s v="HIMUDA Complex Phase-1, Baddi - HPPCB"/>
    <d v="2025-10-08T10:00:00"/>
    <n v="30.943887"/>
    <n v="76.801991000000001"/>
    <s v="SO2"/>
    <x v="3"/>
    <x v="1"/>
    <x v="39"/>
  </r>
  <r>
    <x v="0"/>
    <x v="12"/>
    <x v="61"/>
    <s v="Rajbagh, Srinagar - JKSPCB"/>
    <d v="2025-10-09T10:00:00"/>
    <n v="34.066206000000001"/>
    <n v="74.819820000000007"/>
    <s v="NO2"/>
    <x v="65"/>
    <x v="10"/>
    <x v="55"/>
  </r>
  <r>
    <x v="0"/>
    <x v="10"/>
    <x v="62"/>
    <s v="Vidayagiri, Bagalkot - KSPCB"/>
    <d v="2025-10-10T10:00:00"/>
    <n v="16.172806000000001"/>
    <n v="75.659694000000002"/>
    <s v="PM2.5"/>
    <x v="1"/>
    <x v="85"/>
    <x v="88"/>
  </r>
  <r>
    <x v="0"/>
    <x v="10"/>
    <x v="63"/>
    <s v="Ramteerth Nagar, Belgaum - KSPCB"/>
    <d v="2025-10-11T10:00:00"/>
    <n v="15.888653"/>
    <n v="74.541751000000005"/>
    <s v="PM10"/>
    <x v="33"/>
    <x v="43"/>
    <x v="40"/>
  </r>
  <r>
    <x v="0"/>
    <x v="10"/>
    <x v="63"/>
    <s v="Ramteerth Nagar, Belgaum - KSPCB"/>
    <d v="2025-10-12T10:00:00"/>
    <n v="15.888653"/>
    <n v="74.541751000000005"/>
    <s v="CO"/>
    <x v="33"/>
    <x v="43"/>
    <x v="40"/>
  </r>
  <r>
    <x v="0"/>
    <x v="10"/>
    <x v="51"/>
    <s v="BTM Layout, Bengaluru - CPCB"/>
    <d v="2025-10-13T10:00:00"/>
    <n v="12.9135218"/>
    <n v="77.595080400000001"/>
    <s v="CO"/>
    <x v="52"/>
    <x v="85"/>
    <x v="56"/>
  </r>
  <r>
    <x v="0"/>
    <x v="10"/>
    <x v="51"/>
    <s v="Bapuji Nagar, Bengaluru - KSPCB"/>
    <d v="2025-10-14T10:00:00"/>
    <n v="12.951912999999999"/>
    <n v="77.539783999999997"/>
    <s v="NO2"/>
    <x v="13"/>
    <x v="10"/>
    <x v="64"/>
  </r>
  <r>
    <x v="0"/>
    <x v="10"/>
    <x v="51"/>
    <s v="City Railway Station, Bengaluru - KSPCB"/>
    <d v="2025-10-15T10:00:00"/>
    <n v="12.975684299999999"/>
    <n v="77.566074900000004"/>
    <s v="CO"/>
    <x v="67"/>
    <x v="99"/>
    <x v="89"/>
  </r>
  <r>
    <x v="0"/>
    <x v="10"/>
    <x v="51"/>
    <s v="Hebbal, Bengaluru - KSPCB"/>
    <d v="2025-10-16T10:00:00"/>
    <n v="13.029152"/>
    <n v="77.585901000000007"/>
    <s v="NO2"/>
    <x v="33"/>
    <x v="43"/>
    <x v="40"/>
  </r>
  <r>
    <x v="0"/>
    <x v="10"/>
    <x v="51"/>
    <s v="Hebbal, Bengaluru - KSPCB"/>
    <d v="2025-10-17T10:00:00"/>
    <n v="13.029152"/>
    <n v="77.585901000000007"/>
    <s v="SO2"/>
    <x v="36"/>
    <x v="15"/>
    <x v="26"/>
  </r>
  <r>
    <x v="0"/>
    <x v="10"/>
    <x v="51"/>
    <s v="Hombegowda Nagar, Bengaluru - KSPCB"/>
    <d v="2025-10-18T10:00:00"/>
    <n v="12.938539"/>
    <n v="77.590100000000007"/>
    <s v="NO2"/>
    <x v="2"/>
    <x v="48"/>
    <x v="62"/>
  </r>
  <r>
    <x v="0"/>
    <x v="10"/>
    <x v="51"/>
    <s v="Hombegowda Nagar, Bengaluru - KSPCB"/>
    <d v="2025-10-19T10:00:00"/>
    <n v="12.938539"/>
    <n v="77.590100000000007"/>
    <s v="NH3"/>
    <x v="3"/>
    <x v="34"/>
    <x v="31"/>
  </r>
  <r>
    <x v="0"/>
    <x v="13"/>
    <x v="64"/>
    <s v="T T Nagar, Bhopal - MPPCB"/>
    <d v="2025-10-20T10:00:00"/>
    <n v="23.233584"/>
    <n v="77.400574000000006"/>
    <s v="NH3"/>
    <x v="41"/>
    <x v="118"/>
    <x v="54"/>
  </r>
  <r>
    <x v="0"/>
    <x v="13"/>
    <x v="64"/>
    <s v="T T Nagar, Bhopal - MPPCB"/>
    <d v="2025-10-21T10:00:00"/>
    <n v="23.233584"/>
    <n v="77.400574000000006"/>
    <s v="OZONE"/>
    <x v="68"/>
    <x v="119"/>
    <x v="4"/>
  </r>
  <r>
    <x v="0"/>
    <x v="13"/>
    <x v="65"/>
    <s v="Shrivastav Colony, Damoh - MPPCB"/>
    <d v="2025-10-22T10:00:00"/>
    <n v="23.817486779999999"/>
    <n v="79.446246000000002"/>
    <s v="PM2.5"/>
    <x v="33"/>
    <x v="43"/>
    <x v="40"/>
  </r>
  <r>
    <x v="0"/>
    <x v="13"/>
    <x v="66"/>
    <s v="City Center, Gwalior - MPPCB"/>
    <d v="2025-10-23T10:00:00"/>
    <n v="26.203441999999999"/>
    <n v="78.193251000000004"/>
    <s v="NO2"/>
    <x v="43"/>
    <x v="120"/>
    <x v="9"/>
  </r>
  <r>
    <x v="0"/>
    <x v="13"/>
    <x v="66"/>
    <s v="City Center, Gwalior - MPPCB"/>
    <d v="2025-10-24T10:00:00"/>
    <n v="26.203441999999999"/>
    <n v="78.193251000000004"/>
    <s v="NH3"/>
    <x v="8"/>
    <x v="110"/>
    <x v="31"/>
  </r>
  <r>
    <x v="0"/>
    <x v="13"/>
    <x v="66"/>
    <s v="Deen Dayal Nagar, Gwalior - MPPCB"/>
    <d v="2025-10-25T10:00:00"/>
    <n v="26.259242"/>
    <n v="78.216431999999998"/>
    <s v="NO2"/>
    <x v="16"/>
    <x v="87"/>
    <x v="17"/>
  </r>
  <r>
    <x v="0"/>
    <x v="13"/>
    <x v="66"/>
    <s v="Deen Dayal Nagar, Gwalior - MPPCB"/>
    <d v="2025-10-26T10:00:00"/>
    <n v="26.259242"/>
    <n v="78.216431999999998"/>
    <s v="NH3"/>
    <x v="27"/>
    <x v="11"/>
    <x v="7"/>
  </r>
  <r>
    <x v="0"/>
    <x v="14"/>
    <x v="67"/>
    <s v="Plammoodu, Thiruvananthapuram - Kerala PCB"/>
    <d v="2025-10-27T10:00:00"/>
    <n v="8.5149092999999993"/>
    <n v="76.943587899999997"/>
    <s v="PM10"/>
    <x v="35"/>
    <x v="121"/>
    <x v="21"/>
  </r>
  <r>
    <x v="0"/>
    <x v="14"/>
    <x v="67"/>
    <s v="Plammoodu, Thiruvananthapuram - Kerala PCB"/>
    <d v="2025-10-28T10:00:00"/>
    <n v="8.5149092999999993"/>
    <n v="76.943587899999997"/>
    <s v="SO2"/>
    <x v="3"/>
    <x v="21"/>
    <x v="9"/>
  </r>
  <r>
    <x v="0"/>
    <x v="13"/>
    <x v="64"/>
    <s v="Idgah Hills, Bhopal - MPPCB"/>
    <d v="2025-10-29T10:00:00"/>
    <n v="23.264759000000002"/>
    <n v="77.381568000000001"/>
    <s v="PM2.5"/>
    <x v="48"/>
    <x v="117"/>
    <x v="38"/>
  </r>
  <r>
    <x v="0"/>
    <x v="13"/>
    <x v="64"/>
    <s v="Idgah Hills, Bhopal - MPPCB"/>
    <d v="2025-10-30T10:00:00"/>
    <n v="23.264759000000002"/>
    <n v="77.381568000000001"/>
    <s v="PM10"/>
    <x v="54"/>
    <x v="5"/>
    <x v="67"/>
  </r>
  <r>
    <x v="0"/>
    <x v="10"/>
    <x v="68"/>
    <s v="KHB Colony, Karwar - KSPCB"/>
    <d v="2025-10-31T10:00:00"/>
    <n v="14.816666"/>
    <n v="74.141002999999998"/>
    <s v="PM10"/>
    <x v="33"/>
    <x v="43"/>
    <x v="40"/>
  </r>
  <r>
    <x v="0"/>
    <x v="10"/>
    <x v="68"/>
    <s v="KHB Colony, Karwar - KSPCB"/>
    <d v="2025-11-01T10:00:00"/>
    <n v="14.816666"/>
    <n v="74.141002999999998"/>
    <s v="NH3"/>
    <x v="33"/>
    <x v="43"/>
    <x v="40"/>
  </r>
  <r>
    <x v="0"/>
    <x v="10"/>
    <x v="69"/>
    <s v="Diwator Nagar, Koppal - KSPCB"/>
    <d v="2025-11-02T10:00:00"/>
    <n v="15.347630000000001"/>
    <n v="76.181766999999994"/>
    <s v="CO"/>
    <x v="69"/>
    <x v="77"/>
    <x v="90"/>
  </r>
  <r>
    <x v="0"/>
    <x v="10"/>
    <x v="70"/>
    <s v="Stuart Hill, Madikeri - KSPCB"/>
    <d v="2025-11-03T10:00:00"/>
    <n v="12.415910999999999"/>
    <n v="75.735050000000001"/>
    <s v="SO2"/>
    <x v="27"/>
    <x v="50"/>
    <x v="33"/>
  </r>
  <r>
    <x v="0"/>
    <x v="10"/>
    <x v="71"/>
    <s v="Vinoba Nagara, Shivamogga - KSPCB"/>
    <d v="2025-11-04T10:00:00"/>
    <n v="13.94"/>
    <n v="75.555916999999994"/>
    <s v="PM2.5"/>
    <x v="1"/>
    <x v="73"/>
    <x v="91"/>
  </r>
  <r>
    <x v="0"/>
    <x v="10"/>
    <x v="72"/>
    <s v="Thimmalapura, Tumakuru - KSPCB"/>
    <d v="2025-11-05T10:00:00"/>
    <n v="13.377516"/>
    <n v="77.099072000000007"/>
    <s v="NO2"/>
    <x v="23"/>
    <x v="8"/>
    <x v="20"/>
  </r>
  <r>
    <x v="0"/>
    <x v="10"/>
    <x v="73"/>
    <s v="Collector Office, Yadgir - KSPCB"/>
    <d v="2025-11-06T10:00:00"/>
    <n v="16.760200000000001"/>
    <n v="77.142799999999994"/>
    <s v="NH3"/>
    <x v="3"/>
    <x v="34"/>
    <x v="31"/>
  </r>
  <r>
    <x v="0"/>
    <x v="14"/>
    <x v="74"/>
    <s v="Udyogamandal, Eloor - Kerala PCB"/>
    <d v="2025-11-07T10:00:00"/>
    <n v="10.073232000000001"/>
    <n v="76.302764999999994"/>
    <s v="NH3"/>
    <x v="8"/>
    <x v="122"/>
    <x v="23"/>
  </r>
  <r>
    <x v="0"/>
    <x v="14"/>
    <x v="74"/>
    <s v="Udyogamandal, Eloor - Kerala PCB"/>
    <d v="2025-11-08T10:00:00"/>
    <n v="10.073232000000001"/>
    <n v="76.302764999999994"/>
    <s v="OZONE"/>
    <x v="48"/>
    <x v="22"/>
    <x v="13"/>
  </r>
  <r>
    <x v="0"/>
    <x v="14"/>
    <x v="75"/>
    <s v="Thavakkara, Kannur - Kerala PCB"/>
    <d v="2025-11-09T10:00:00"/>
    <n v="11.875"/>
    <n v="75.373199999999997"/>
    <s v="PM2.5"/>
    <x v="21"/>
    <x v="120"/>
    <x v="92"/>
  </r>
  <r>
    <x v="0"/>
    <x v="14"/>
    <x v="75"/>
    <s v="Thavakkara, Kannur - Kerala PCB"/>
    <d v="2025-11-10T10:00:00"/>
    <n v="11.875"/>
    <n v="75.373199999999997"/>
    <s v="PM10"/>
    <x v="39"/>
    <x v="123"/>
    <x v="41"/>
  </r>
  <r>
    <x v="0"/>
    <x v="13"/>
    <x v="76"/>
    <s v="Airport Area, Indore - IMC"/>
    <d v="2025-11-11T10:00:00"/>
    <n v="22.728899999999999"/>
    <n v="75.807599999999994"/>
    <s v="PM2.5"/>
    <x v="31"/>
    <x v="124"/>
    <x v="50"/>
  </r>
  <r>
    <x v="0"/>
    <x v="13"/>
    <x v="76"/>
    <s v="Airport Area, Indore - IMC"/>
    <d v="2025-11-12T10:00:00"/>
    <n v="22.728899999999999"/>
    <n v="75.807599999999994"/>
    <s v="CO"/>
    <x v="36"/>
    <x v="68"/>
    <x v="63"/>
  </r>
  <r>
    <x v="0"/>
    <x v="13"/>
    <x v="76"/>
    <s v="Airport Area, Indore - IMC"/>
    <d v="2025-11-13T10:00:00"/>
    <n v="22.728899999999999"/>
    <n v="75.807599999999994"/>
    <s v="OZONE"/>
    <x v="22"/>
    <x v="8"/>
    <x v="17"/>
  </r>
  <r>
    <x v="0"/>
    <x v="13"/>
    <x v="76"/>
    <s v="Chhoti Gwaltoli, Indore - MPPCB"/>
    <d v="2025-11-14T10:00:00"/>
    <n v="22.431000000000001"/>
    <n v="75.521299999999997"/>
    <s v="NO2"/>
    <x v="62"/>
    <x v="125"/>
    <x v="93"/>
  </r>
  <r>
    <x v="0"/>
    <x v="10"/>
    <x v="77"/>
    <s v="Kadri, Mangalore - KSPCB"/>
    <d v="2025-11-15T10:00:00"/>
    <n v="12.889250000000001"/>
    <n v="74.852999999999994"/>
    <s v="PM10"/>
    <x v="33"/>
    <x v="43"/>
    <x v="40"/>
  </r>
  <r>
    <x v="0"/>
    <x v="10"/>
    <x v="77"/>
    <s v="Kadri, Mangalore - KSPCB"/>
    <d v="2025-11-16T10:00:00"/>
    <n v="12.889250000000001"/>
    <n v="74.852999999999994"/>
    <s v="NO2"/>
    <x v="43"/>
    <x v="22"/>
    <x v="63"/>
  </r>
  <r>
    <x v="0"/>
    <x v="10"/>
    <x v="78"/>
    <s v="Hebbal 1st Stage, Mysuru - KSPCB"/>
    <d v="2025-11-17T10:00:00"/>
    <n v="12.21041"/>
    <n v="76.373760000000004"/>
    <s v="PM10"/>
    <x v="60"/>
    <x v="126"/>
    <x v="89"/>
  </r>
  <r>
    <x v="0"/>
    <x v="13"/>
    <x v="76"/>
    <s v="Chhoti Gwaltoli, Indore - MPPCB"/>
    <d v="2025-11-18T10:00:00"/>
    <n v="22.431000000000001"/>
    <n v="75.521299999999997"/>
    <s v="SO2"/>
    <x v="28"/>
    <x v="1"/>
    <x v="20"/>
  </r>
  <r>
    <x v="0"/>
    <x v="13"/>
    <x v="76"/>
    <s v="Regional Park, Indore - IMC"/>
    <d v="2025-11-19T10:00:00"/>
    <n v="22.678000000000001"/>
    <n v="75.855900000000005"/>
    <s v="CO"/>
    <x v="47"/>
    <x v="45"/>
    <x v="50"/>
  </r>
  <r>
    <x v="0"/>
    <x v="13"/>
    <x v="64"/>
    <s v="Paryavaran Parisar, Bhopal - MPPCB"/>
    <d v="2025-11-20T10:00:00"/>
    <n v="23.210494000000001"/>
    <n v="77.425409000000002"/>
    <s v="SO2"/>
    <x v="28"/>
    <x v="127"/>
    <x v="11"/>
  </r>
  <r>
    <x v="0"/>
    <x v="13"/>
    <x v="64"/>
    <s v="Paryavaran Parisar, Bhopal - MPPCB"/>
    <d v="2025-11-21T10:00:00"/>
    <n v="23.210494000000001"/>
    <n v="77.425409000000002"/>
    <s v="CO"/>
    <x v="36"/>
    <x v="19"/>
    <x v="26"/>
  </r>
  <r>
    <x v="0"/>
    <x v="15"/>
    <x v="9"/>
    <s v="MIDC Chilkalthana, Aurangabad - MPCB"/>
    <d v="2025-11-22T10:00:00"/>
    <n v="19.875620000000001"/>
    <n v="75.387309999999999"/>
    <s v="OZONE"/>
    <x v="43"/>
    <x v="123"/>
    <x v="42"/>
  </r>
  <r>
    <x v="0"/>
    <x v="15"/>
    <x v="9"/>
    <s v="More Chowk Waluj, Aurangabad - MPCB"/>
    <d v="2025-11-23T10:00:00"/>
    <n v="19.8389439"/>
    <n v="75.244448000000006"/>
    <s v="PM10"/>
    <x v="62"/>
    <x v="126"/>
    <x v="41"/>
  </r>
  <r>
    <x v="0"/>
    <x v="15"/>
    <x v="9"/>
    <s v="More Chowk Waluj, Aurangabad - MPCB"/>
    <d v="2025-11-24T10:00:00"/>
    <n v="19.8389439"/>
    <n v="75.244448000000006"/>
    <s v="NH3"/>
    <x v="26"/>
    <x v="68"/>
    <x v="11"/>
  </r>
  <r>
    <x v="0"/>
    <x v="15"/>
    <x v="9"/>
    <s v="More Chowk Waluj, Aurangabad - MPCB"/>
    <d v="2025-11-25T10:00:00"/>
    <n v="19.8389439"/>
    <n v="75.244448000000006"/>
    <s v="SO2"/>
    <x v="41"/>
    <x v="118"/>
    <x v="77"/>
  </r>
  <r>
    <x v="0"/>
    <x v="15"/>
    <x v="9"/>
    <s v="More Chowk Waluj, Aurangabad - MPCB"/>
    <d v="2025-11-26T10:00:00"/>
    <n v="19.8389439"/>
    <n v="75.244448000000006"/>
    <s v="OZONE"/>
    <x v="19"/>
    <x v="55"/>
    <x v="18"/>
  </r>
  <r>
    <x v="0"/>
    <x v="15"/>
    <x v="9"/>
    <s v="Rachnakar Colony, Aurangabad - MPCB"/>
    <d v="2025-11-27T10:00:00"/>
    <n v="19.863755999999999"/>
    <n v="75.321188000000006"/>
    <s v="NH3"/>
    <x v="3"/>
    <x v="50"/>
    <x v="10"/>
  </r>
  <r>
    <x v="0"/>
    <x v="15"/>
    <x v="9"/>
    <s v="Rachnakar Colony, Aurangabad - MPCB"/>
    <d v="2025-11-28T10:00:00"/>
    <n v="19.863755999999999"/>
    <n v="75.321188000000006"/>
    <s v="CO"/>
    <x v="22"/>
    <x v="13"/>
    <x v="47"/>
  </r>
  <r>
    <x v="0"/>
    <x v="15"/>
    <x v="79"/>
    <s v="Katrap, Badlapur - MPCB"/>
    <d v="2025-11-29T10:00:00"/>
    <n v="19.164850000000001"/>
    <n v="73.234089999999995"/>
    <s v="NH3"/>
    <x v="3"/>
    <x v="37"/>
    <x v="32"/>
  </r>
  <r>
    <x v="0"/>
    <x v="13"/>
    <x v="80"/>
    <s v="Marhatal, Jabalpur - MPPCB"/>
    <d v="2025-11-30T10:00:00"/>
    <n v="23.168606"/>
    <n v="79.932247000000004"/>
    <s v="NH3"/>
    <x v="3"/>
    <x v="34"/>
    <x v="31"/>
  </r>
  <r>
    <x v="0"/>
    <x v="13"/>
    <x v="80"/>
    <s v="Suhagi, Jabalpur - JMC"/>
    <d v="2025-12-01T10:00:00"/>
    <n v="23.218135"/>
    <n v="79.957769999999996"/>
    <s v="PM10"/>
    <x v="67"/>
    <x v="128"/>
    <x v="94"/>
  </r>
  <r>
    <x v="0"/>
    <x v="13"/>
    <x v="80"/>
    <s v="Suhagi, Jabalpur - JMC"/>
    <d v="2025-12-02T10:00:00"/>
    <n v="23.218135"/>
    <n v="79.957769999999996"/>
    <s v="NH3"/>
    <x v="3"/>
    <x v="85"/>
    <x v="33"/>
  </r>
  <r>
    <x v="0"/>
    <x v="13"/>
    <x v="81"/>
    <s v="Sahilara, Maihar - KJS Cements"/>
    <d v="2025-12-03T10:00:00"/>
    <n v="24.261300899999998"/>
    <n v="80.723178300000001"/>
    <s v="PM10"/>
    <x v="26"/>
    <x v="71"/>
    <x v="95"/>
  </r>
  <r>
    <x v="0"/>
    <x v="13"/>
    <x v="81"/>
    <s v="Sahilara, Maihar - KJS Cements"/>
    <d v="2025-12-04T10:00:00"/>
    <n v="24.261300899999998"/>
    <n v="80.723178300000001"/>
    <s v="NO2"/>
    <x v="0"/>
    <x v="115"/>
    <x v="42"/>
  </r>
  <r>
    <x v="0"/>
    <x v="13"/>
    <x v="81"/>
    <s v="Sahilara, Maihar - KJS Cements"/>
    <d v="2025-12-05T10:00:00"/>
    <n v="24.261300899999998"/>
    <n v="80.723178300000001"/>
    <s v="SO2"/>
    <x v="43"/>
    <x v="28"/>
    <x v="47"/>
  </r>
  <r>
    <x v="0"/>
    <x v="13"/>
    <x v="82"/>
    <s v="Mahakaleshwar Temple, Ujjain - MPPCB"/>
    <d v="2025-12-06T10:00:00"/>
    <n v="23.182718999999999"/>
    <n v="75.768218000000005"/>
    <s v="PM2.5"/>
    <x v="65"/>
    <x v="46"/>
    <x v="62"/>
  </r>
  <r>
    <x v="0"/>
    <x v="13"/>
    <x v="82"/>
    <s v="Mahakaleshwar Temple, Ujjain - MPPCB"/>
    <d v="2025-12-07T10:00:00"/>
    <n v="23.182718999999999"/>
    <n v="75.768218000000005"/>
    <s v="NO2"/>
    <x v="13"/>
    <x v="33"/>
    <x v="30"/>
  </r>
  <r>
    <x v="0"/>
    <x v="13"/>
    <x v="82"/>
    <s v="Mahakaleshwar Temple, Ujjain - MPPCB"/>
    <d v="2025-12-08T10:00:00"/>
    <n v="23.182718999999999"/>
    <n v="75.768218000000005"/>
    <s v="CO"/>
    <x v="37"/>
    <x v="129"/>
    <x v="88"/>
  </r>
  <r>
    <x v="0"/>
    <x v="15"/>
    <x v="83"/>
    <s v="Tarakpur, Ahmednagar - MPCB"/>
    <d v="2025-12-09T10:00:00"/>
    <n v="19.101220000000001"/>
    <n v="74.73339"/>
    <s v="PM2.5"/>
    <x v="70"/>
    <x v="104"/>
    <x v="96"/>
  </r>
  <r>
    <x v="0"/>
    <x v="15"/>
    <x v="83"/>
    <s v="Tarakpur, Ahmednagar - MPCB"/>
    <d v="2025-12-10T10:00:00"/>
    <n v="19.101220000000001"/>
    <n v="74.73339"/>
    <s v="PM10"/>
    <x v="71"/>
    <x v="130"/>
    <x v="97"/>
  </r>
  <r>
    <x v="0"/>
    <x v="15"/>
    <x v="83"/>
    <s v="Tarakpur, Ahmednagar - MPCB"/>
    <d v="2025-12-11T10:00:00"/>
    <n v="19.101220000000001"/>
    <n v="74.73339"/>
    <s v="CO"/>
    <x v="19"/>
    <x v="131"/>
    <x v="86"/>
  </r>
  <r>
    <x v="0"/>
    <x v="15"/>
    <x v="79"/>
    <s v="Katrap, Badlapur - MPCB"/>
    <d v="2025-12-12T10:00:00"/>
    <n v="19.164850000000001"/>
    <n v="73.234089999999995"/>
    <s v="OZONE"/>
    <x v="8"/>
    <x v="132"/>
    <x v="20"/>
  </r>
  <r>
    <x v="0"/>
    <x v="15"/>
    <x v="84"/>
    <s v="Gokul Nagar, Bhiwandi - MPCB"/>
    <d v="2025-12-13T10:00:00"/>
    <n v="19.309073000000001"/>
    <n v="73.057222999999993"/>
    <s v="PM10"/>
    <x v="60"/>
    <x v="133"/>
    <x v="98"/>
  </r>
  <r>
    <x v="0"/>
    <x v="15"/>
    <x v="85"/>
    <s v="Khaira, Boisar - MPCB"/>
    <d v="2025-12-14T10:00:00"/>
    <n v="19.786089"/>
    <n v="72.757970999999998"/>
    <s v="SO2"/>
    <x v="8"/>
    <x v="79"/>
    <x v="77"/>
  </r>
  <r>
    <x v="0"/>
    <x v="15"/>
    <x v="85"/>
    <s v="Khaira, Boisar - MPCB"/>
    <d v="2025-12-15T10:00:00"/>
    <n v="19.786089"/>
    <n v="72.757970999999998"/>
    <s v="CO"/>
    <x v="28"/>
    <x v="87"/>
    <x v="54"/>
  </r>
  <r>
    <x v="0"/>
    <x v="13"/>
    <x v="86"/>
    <s v="Sector-D Industrial Area, Mandideep - MPPCB"/>
    <d v="2025-12-16T10:00:00"/>
    <n v="23.108440000000002"/>
    <n v="77.511427999999995"/>
    <s v="CO"/>
    <x v="62"/>
    <x v="134"/>
    <x v="60"/>
  </r>
  <r>
    <x v="0"/>
    <x v="13"/>
    <x v="87"/>
    <s v="Shasthri Nagar, Ratlam - IPCA Lab"/>
    <d v="2025-12-17T10:00:00"/>
    <n v="23.331731000000001"/>
    <n v="75.045980999999998"/>
    <s v="PM10"/>
    <x v="72"/>
    <x v="135"/>
    <x v="99"/>
  </r>
  <r>
    <x v="0"/>
    <x v="13"/>
    <x v="87"/>
    <s v="Shasthri Nagar, Ratlam - IPCA Lab"/>
    <d v="2025-12-18T10:00:00"/>
    <n v="23.331731000000001"/>
    <n v="75.045980999999998"/>
    <s v="NO2"/>
    <x v="19"/>
    <x v="136"/>
    <x v="62"/>
  </r>
  <r>
    <x v="0"/>
    <x v="13"/>
    <x v="87"/>
    <s v="Shasthri Nagar, Ratlam - IPCA Lab"/>
    <d v="2025-12-19T10:00:00"/>
    <n v="23.331731000000001"/>
    <n v="75.045980999999998"/>
    <s v="SO2"/>
    <x v="41"/>
    <x v="70"/>
    <x v="1"/>
  </r>
  <r>
    <x v="0"/>
    <x v="15"/>
    <x v="88"/>
    <s v="Shivneri Colony, Amravati - MPCB"/>
    <d v="2025-12-20T10:00:00"/>
    <n v="20.940235900000001"/>
    <n v="77.789524799999995"/>
    <s v="SO2"/>
    <x v="17"/>
    <x v="15"/>
    <x v="26"/>
  </r>
  <r>
    <x v="0"/>
    <x v="15"/>
    <x v="88"/>
    <s v="Shri Shivaji Science College, Amaravati - MPCB"/>
    <d v="2025-12-21T10:00:00"/>
    <n v="20.939198000000001"/>
    <n v="77.765701000000007"/>
    <s v="PM10"/>
    <x v="68"/>
    <x v="71"/>
    <x v="68"/>
  </r>
  <r>
    <x v="0"/>
    <x v="13"/>
    <x v="89"/>
    <s v="Civil Lines, Sagar - MPPCB"/>
    <d v="2025-12-22T10:00:00"/>
    <n v="23.838585999999999"/>
    <n v="78.759431000000006"/>
    <s v="OZONE"/>
    <x v="23"/>
    <x v="88"/>
    <x v="42"/>
  </r>
  <r>
    <x v="0"/>
    <x v="13"/>
    <x v="90"/>
    <s v="Suryakiran Bhawan NCL, Singrauli - MPPCB"/>
    <d v="2025-12-23T10:00:00"/>
    <n v="24.108969999999999"/>
    <n v="82.645579999999995"/>
    <s v="NO2"/>
    <x v="27"/>
    <x v="27"/>
    <x v="59"/>
  </r>
  <r>
    <x v="0"/>
    <x v="13"/>
    <x v="76"/>
    <s v="Residency Area, Indore - IMC"/>
    <d v="2025-12-24T10:00:00"/>
    <n v="22.708400000000001"/>
    <n v="75.881500000000003"/>
    <s v="SO2"/>
    <x v="32"/>
    <x v="59"/>
    <x v="44"/>
  </r>
  <r>
    <x v="0"/>
    <x v="13"/>
    <x v="76"/>
    <s v="Vijay Nagar Scheme-78, Indore - Glenmark"/>
    <d v="2025-12-25T10:00:00"/>
    <n v="22.76726"/>
    <n v="75.887100000000004"/>
    <s v="PM10"/>
    <x v="66"/>
    <x v="137"/>
    <x v="100"/>
  </r>
  <r>
    <x v="0"/>
    <x v="13"/>
    <x v="80"/>
    <s v="Gupteshwar, Jabalpur - JMC"/>
    <d v="2025-12-26T10:00:00"/>
    <n v="23.142887999999999"/>
    <n v="79.916146999999995"/>
    <s v="NO2"/>
    <x v="35"/>
    <x v="131"/>
    <x v="88"/>
  </r>
  <r>
    <x v="0"/>
    <x v="13"/>
    <x v="80"/>
    <s v="Marhatal, Jabalpur - MPPCB"/>
    <d v="2025-12-27T10:00:00"/>
    <n v="23.168606"/>
    <n v="79.932247000000004"/>
    <s v="NO2"/>
    <x v="37"/>
    <x v="129"/>
    <x v="48"/>
  </r>
  <r>
    <x v="0"/>
    <x v="15"/>
    <x v="91"/>
    <s v="Old MIDC, Jalna - MPCB"/>
    <d v="2025-12-28T10:00:00"/>
    <n v="19.854616"/>
    <n v="75.905894000000004"/>
    <s v="PM2.5"/>
    <x v="67"/>
    <x v="108"/>
    <x v="101"/>
  </r>
  <r>
    <x v="0"/>
    <x v="15"/>
    <x v="91"/>
    <s v="Old MIDC, Jalna - MPCB"/>
    <d v="2025-12-29T10:00:00"/>
    <n v="19.854616"/>
    <n v="75.905894000000004"/>
    <s v="NO2"/>
    <x v="37"/>
    <x v="78"/>
    <x v="37"/>
  </r>
  <r>
    <x v="0"/>
    <x v="15"/>
    <x v="91"/>
    <s v="Old MIDC, Jalna - MPCB"/>
    <d v="2025-12-30T10:00:00"/>
    <n v="19.854616"/>
    <n v="75.905894000000004"/>
    <s v="CO"/>
    <x v="17"/>
    <x v="64"/>
    <x v="20"/>
  </r>
  <r>
    <x v="0"/>
    <x v="15"/>
    <x v="92"/>
    <s v="Khadakpada, Kalyan - MPCB"/>
    <d v="2025-12-31T10:00:00"/>
    <n v="19.25292"/>
    <n v="73.142019000000005"/>
    <s v="NH3"/>
    <x v="8"/>
    <x v="122"/>
    <x v="23"/>
  </r>
  <r>
    <x v="0"/>
    <x v="15"/>
    <x v="92"/>
    <s v="Khadakpada, Kalyan - MPCB"/>
    <d v="2026-01-01T10:00:00"/>
    <n v="19.25292"/>
    <n v="73.142019000000005"/>
    <s v="CO"/>
    <x v="22"/>
    <x v="51"/>
    <x v="16"/>
  </r>
  <r>
    <x v="0"/>
    <x v="15"/>
    <x v="92"/>
    <s v="Pimpleshwar Mandir, Kalyan - MPCB"/>
    <d v="2026-01-02T10:00:00"/>
    <n v="19.192056000000001"/>
    <n v="72.958518799999993"/>
    <s v="PM2.5"/>
    <x v="31"/>
    <x v="61"/>
    <x v="75"/>
  </r>
  <r>
    <x v="0"/>
    <x v="15"/>
    <x v="92"/>
    <s v="Pimpleshwar Mandir, Kalyan - MPCB"/>
    <d v="2026-01-03T10:00:00"/>
    <n v="19.192056000000001"/>
    <n v="72.958518799999993"/>
    <s v="NH3"/>
    <x v="33"/>
    <x v="43"/>
    <x v="40"/>
  </r>
  <r>
    <x v="0"/>
    <x v="15"/>
    <x v="92"/>
    <s v="Pimpleshwar Mandir, Kalyan - MPCB"/>
    <d v="2026-01-04T10:00:00"/>
    <n v="19.192056000000001"/>
    <n v="72.958518799999993"/>
    <s v="OZONE"/>
    <x v="8"/>
    <x v="126"/>
    <x v="11"/>
  </r>
  <r>
    <x v="0"/>
    <x v="15"/>
    <x v="93"/>
    <s v="Ghatkopar, Mumbai - BMC"/>
    <d v="2026-01-05T10:00:00"/>
    <n v="19.083694000000001"/>
    <n v="72.920967000000005"/>
    <s v="NH3"/>
    <x v="16"/>
    <x v="112"/>
    <x v="20"/>
  </r>
  <r>
    <x v="0"/>
    <x v="15"/>
    <x v="93"/>
    <s v="Ghatkopar, Mumbai - BMC"/>
    <d v="2026-01-06T10:00:00"/>
    <n v="19.083694000000001"/>
    <n v="72.920967000000005"/>
    <s v="OZONE"/>
    <x v="27"/>
    <x v="109"/>
    <x v="7"/>
  </r>
  <r>
    <x v="0"/>
    <x v="15"/>
    <x v="93"/>
    <s v="Kandivali East, Mumbai - MPCB"/>
    <d v="2026-01-07T10:00:00"/>
    <n v="19.2058"/>
    <n v="72.868200000000002"/>
    <s v="PM10"/>
    <x v="33"/>
    <x v="43"/>
    <x v="40"/>
  </r>
  <r>
    <x v="0"/>
    <x v="15"/>
    <x v="93"/>
    <s v="Kandivali West, Mumbai - BMC"/>
    <d v="2026-01-08T10:00:00"/>
    <n v="19.215858999999998"/>
    <n v="72.831717999999995"/>
    <s v="NO2"/>
    <x v="48"/>
    <x v="114"/>
    <x v="30"/>
  </r>
  <r>
    <x v="0"/>
    <x v="15"/>
    <x v="93"/>
    <s v="Kherwadi_Bandra East, Mumbai - MPCB"/>
    <d v="2026-01-09T10:00:00"/>
    <n v="19.063214299999999"/>
    <n v="72.8456324"/>
    <s v="PM2.5"/>
    <x v="33"/>
    <x v="43"/>
    <x v="40"/>
  </r>
  <r>
    <x v="0"/>
    <x v="15"/>
    <x v="93"/>
    <s v="Kherwadi_Bandra East, Mumbai - MPCB"/>
    <d v="2026-01-10T10:00:00"/>
    <n v="19.063214299999999"/>
    <n v="72.8456324"/>
    <s v="NO2"/>
    <x v="33"/>
    <x v="43"/>
    <x v="40"/>
  </r>
  <r>
    <x v="0"/>
    <x v="15"/>
    <x v="93"/>
    <s v="Kherwadi_Bandra East, Mumbai - MPCB"/>
    <d v="2026-01-11T10:00:00"/>
    <n v="19.063214299999999"/>
    <n v="72.8456324"/>
    <s v="NH3"/>
    <x v="33"/>
    <x v="43"/>
    <x v="40"/>
  </r>
  <r>
    <x v="0"/>
    <x v="15"/>
    <x v="93"/>
    <s v="Borivali East, Mumbai - IITM"/>
    <d v="2026-01-12T10:00:00"/>
    <n v="19.232410000000002"/>
    <n v="72.868949999999998"/>
    <s v="OZONE"/>
    <x v="36"/>
    <x v="138"/>
    <x v="54"/>
  </r>
  <r>
    <x v="0"/>
    <x v="15"/>
    <x v="93"/>
    <s v="Borivali East, Mumbai - MPCB"/>
    <d v="2026-01-13T10:00:00"/>
    <n v="19.224333300000001"/>
    <n v="72.865811300000004"/>
    <s v="PM2.5"/>
    <x v="33"/>
    <x v="43"/>
    <x v="40"/>
  </r>
  <r>
    <x v="0"/>
    <x v="15"/>
    <x v="93"/>
    <s v="Byculla, Mumbai - BMC"/>
    <d v="2026-01-14T10:00:00"/>
    <n v="18.976700000000001"/>
    <n v="72.837999999999994"/>
    <s v="OZONE"/>
    <x v="16"/>
    <x v="139"/>
    <x v="54"/>
  </r>
  <r>
    <x v="0"/>
    <x v="15"/>
    <x v="93"/>
    <s v="Chakala-Andheri East, Mumbai - IITM"/>
    <d v="2026-01-15T10:00:00"/>
    <n v="19.11074"/>
    <n v="72.860839999999996"/>
    <s v="SO2"/>
    <x v="16"/>
    <x v="137"/>
    <x v="1"/>
  </r>
  <r>
    <x v="0"/>
    <x v="15"/>
    <x v="93"/>
    <s v="Chembur, Mumbai - MPCB"/>
    <d v="2026-01-16T10:00:00"/>
    <n v="19.036458499999998"/>
    <n v="72.895437099999995"/>
    <s v="PM2.5"/>
    <x v="55"/>
    <x v="66"/>
    <x v="102"/>
  </r>
  <r>
    <x v="0"/>
    <x v="15"/>
    <x v="94"/>
    <s v="Chauhan Colony, Chandrapur - MPCB"/>
    <d v="2026-01-17T10:00:00"/>
    <n v="19.962900000000001"/>
    <n v="79.298714000000004"/>
    <s v="NH3"/>
    <x v="3"/>
    <x v="34"/>
    <x v="31"/>
  </r>
  <r>
    <x v="0"/>
    <x v="15"/>
    <x v="94"/>
    <s v="MIDC Khutala, Chandrapur - MPCB"/>
    <d v="2026-01-18T10:00:00"/>
    <n v="19.9775302"/>
    <n v="79.2337086"/>
    <s v="NO2"/>
    <x v="73"/>
    <x v="16"/>
    <x v="14"/>
  </r>
  <r>
    <x v="0"/>
    <x v="15"/>
    <x v="94"/>
    <s v="MIDC Khutala, Chandrapur - MPCB"/>
    <d v="2026-01-19T10:00:00"/>
    <n v="19.9775302"/>
    <n v="79.2337086"/>
    <s v="NH3"/>
    <x v="8"/>
    <x v="122"/>
    <x v="23"/>
  </r>
  <r>
    <x v="0"/>
    <x v="15"/>
    <x v="95"/>
    <s v="Prabhat Colony, Jalgaon - MPCB"/>
    <d v="2026-01-20T10:00:00"/>
    <n v="21.001263999999999"/>
    <n v="75.565601999999998"/>
    <s v="PM10"/>
    <x v="74"/>
    <x v="140"/>
    <x v="68"/>
  </r>
  <r>
    <x v="0"/>
    <x v="15"/>
    <x v="95"/>
    <s v="Prabhat Colony, Jalgaon - MPCB"/>
    <d v="2026-01-21T10:00:00"/>
    <n v="21.001263999999999"/>
    <n v="75.565601999999998"/>
    <s v="SO2"/>
    <x v="28"/>
    <x v="78"/>
    <x v="1"/>
  </r>
  <r>
    <x v="0"/>
    <x v="15"/>
    <x v="93"/>
    <s v="Kherwadi_Bandra East, Mumbai - MPCB"/>
    <d v="2026-01-22T10:00:00"/>
    <n v="19.063214299999999"/>
    <n v="72.8456324"/>
    <s v="OZONE"/>
    <x v="33"/>
    <x v="43"/>
    <x v="40"/>
  </r>
  <r>
    <x v="0"/>
    <x v="15"/>
    <x v="93"/>
    <s v="Khindipada-Bhandup West, Mumbai - IITM"/>
    <d v="2026-01-23T10:00:00"/>
    <n v="19.165332299999999"/>
    <n v="72.922099000000003"/>
    <s v="CO"/>
    <x v="75"/>
    <x v="87"/>
    <x v="91"/>
  </r>
  <r>
    <x v="0"/>
    <x v="15"/>
    <x v="93"/>
    <s v="Kurla, Mumbai - MPCB"/>
    <d v="2026-01-24T10:00:00"/>
    <n v="19.086300000000001"/>
    <n v="72.888800000000003"/>
    <s v="PM10"/>
    <x v="76"/>
    <x v="141"/>
    <x v="25"/>
  </r>
  <r>
    <x v="0"/>
    <x v="15"/>
    <x v="93"/>
    <s v="Malad West, Mumbai - IITM"/>
    <d v="2026-01-25T10:00:00"/>
    <n v="19.197089999999999"/>
    <n v="72.822040000000001"/>
    <s v="PM2.5"/>
    <x v="17"/>
    <x v="91"/>
    <x v="103"/>
  </r>
  <r>
    <x v="0"/>
    <x v="15"/>
    <x v="96"/>
    <s v="Kamble Tarf Birwadi, Mahad - MPCB"/>
    <d v="2026-01-26T10:00:00"/>
    <n v="18.1023399"/>
    <n v="73.478368700000004"/>
    <s v="PM2.5"/>
    <x v="77"/>
    <x v="142"/>
    <x v="104"/>
  </r>
  <r>
    <x v="0"/>
    <x v="15"/>
    <x v="96"/>
    <s v="Kamble Tarf Birwadi, Mahad - MPCB"/>
    <d v="2026-01-27T10:00:00"/>
    <n v="18.1023399"/>
    <n v="73.478368700000004"/>
    <s v="SO2"/>
    <x v="36"/>
    <x v="9"/>
    <x v="71"/>
  </r>
  <r>
    <x v="0"/>
    <x v="15"/>
    <x v="96"/>
    <s v="Kamble Tarf Birwadi, Mahad - MPCB"/>
    <d v="2026-01-28T10:00:00"/>
    <n v="18.1023399"/>
    <n v="73.478368700000004"/>
    <s v="OZONE"/>
    <x v="28"/>
    <x v="143"/>
    <x v="11"/>
  </r>
  <r>
    <x v="0"/>
    <x v="15"/>
    <x v="97"/>
    <s v="Mahesh Nagar, Malegaon - MPCB"/>
    <d v="2026-01-29T10:00:00"/>
    <n v="20.555712"/>
    <n v="74.529235999999997"/>
    <s v="SO2"/>
    <x v="32"/>
    <x v="144"/>
    <x v="42"/>
  </r>
  <r>
    <x v="0"/>
    <x v="15"/>
    <x v="98"/>
    <s v="Bhayandar West, Mira-Bhayandar - MPCB"/>
    <d v="2026-01-30T10:00:00"/>
    <n v="19.296481"/>
    <n v="72.840923000000004"/>
    <s v="PM2.5"/>
    <x v="33"/>
    <x v="43"/>
    <x v="40"/>
  </r>
  <r>
    <x v="0"/>
    <x v="15"/>
    <x v="98"/>
    <s v="Bhayandar West, Mira-Bhayandar - MPCB"/>
    <d v="2026-01-31T10:00:00"/>
    <n v="19.296481"/>
    <n v="72.840923000000004"/>
    <s v="NO2"/>
    <x v="33"/>
    <x v="43"/>
    <x v="40"/>
  </r>
  <r>
    <x v="0"/>
    <x v="15"/>
    <x v="98"/>
    <s v="Bhayandar West, Mira-Bhayandar - MPCB"/>
    <d v="2026-02-01T10:00:00"/>
    <n v="19.296481"/>
    <n v="72.840923000000004"/>
    <s v="NH3"/>
    <x v="33"/>
    <x v="43"/>
    <x v="40"/>
  </r>
  <r>
    <x v="0"/>
    <x v="15"/>
    <x v="99"/>
    <s v="Shivaji University, Kolhapur - MPCB"/>
    <d v="2026-02-02T10:00:00"/>
    <n v="16.6870449"/>
    <n v="74.250587199999998"/>
    <s v="NH3"/>
    <x v="3"/>
    <x v="37"/>
    <x v="7"/>
  </r>
  <r>
    <x v="0"/>
    <x v="15"/>
    <x v="93"/>
    <s v="Colaba, Mumbai - MPCB"/>
    <d v="2026-02-03T10:00:00"/>
    <n v="18.91"/>
    <n v="72.819999999999993"/>
    <s v="PM10"/>
    <x v="38"/>
    <x v="145"/>
    <x v="79"/>
  </r>
  <r>
    <x v="0"/>
    <x v="15"/>
    <x v="100"/>
    <s v="Sector-2E Kalamboli, Navi Mumbai - MPCB"/>
    <d v="2026-02-04T10:00:00"/>
    <n v="19.025790000000001"/>
    <n v="73.102969999999999"/>
    <s v="SO2"/>
    <x v="11"/>
    <x v="46"/>
    <x v="64"/>
  </r>
  <r>
    <x v="0"/>
    <x v="15"/>
    <x v="100"/>
    <s v="Tondare-Taloja, Navi Mumbai - MPCB"/>
    <d v="2026-02-05T10:00:00"/>
    <n v="19.062999999999999"/>
    <n v="73.120900000000006"/>
    <s v="SO2"/>
    <x v="8"/>
    <x v="110"/>
    <x v="23"/>
  </r>
  <r>
    <x v="0"/>
    <x v="15"/>
    <x v="101"/>
    <s v="Masoom Colony, Parbhani - MPCB"/>
    <d v="2026-02-06T10:00:00"/>
    <n v="19.265594"/>
    <n v="76.761463000000006"/>
    <s v="PM2.5"/>
    <x v="75"/>
    <x v="111"/>
    <x v="95"/>
  </r>
  <r>
    <x v="0"/>
    <x v="15"/>
    <x v="101"/>
    <s v="Masoom Colony, Parbhani - MPCB"/>
    <d v="2026-02-07T10:00:00"/>
    <n v="19.265594"/>
    <n v="76.761463000000006"/>
    <s v="PM10"/>
    <x v="78"/>
    <x v="0"/>
    <x v="60"/>
  </r>
  <r>
    <x v="0"/>
    <x v="15"/>
    <x v="102"/>
    <s v="Gavalinagar, Pimpri Chinchwad - MPCB"/>
    <d v="2026-02-08T10:00:00"/>
    <n v="18.63673"/>
    <n v="73.824870000000004"/>
    <s v="NO2"/>
    <x v="52"/>
    <x v="134"/>
    <x v="105"/>
  </r>
  <r>
    <x v="0"/>
    <x v="15"/>
    <x v="103"/>
    <s v="Opp GPO Civil Lines, Nagpur - MPCB"/>
    <d v="2026-02-09T10:00:00"/>
    <n v="21.152875000000002"/>
    <n v="79.051753099999999"/>
    <s v="NH3"/>
    <x v="3"/>
    <x v="28"/>
    <x v="33"/>
  </r>
  <r>
    <x v="0"/>
    <x v="15"/>
    <x v="103"/>
    <s v="Opp GPO Civil Lines, Nagpur - MPCB"/>
    <d v="2026-02-10T10:00:00"/>
    <n v="21.152875000000002"/>
    <n v="79.051753099999999"/>
    <s v="SO2"/>
    <x v="36"/>
    <x v="42"/>
    <x v="27"/>
  </r>
  <r>
    <x v="0"/>
    <x v="15"/>
    <x v="103"/>
    <s v="Opp GPO Civil Lines, Nagpur - MPCB"/>
    <d v="2026-02-11T10:00:00"/>
    <n v="21.152875000000002"/>
    <n v="79.051753099999999"/>
    <s v="OZONE"/>
    <x v="16"/>
    <x v="146"/>
    <x v="42"/>
  </r>
  <r>
    <x v="0"/>
    <x v="15"/>
    <x v="103"/>
    <s v="Ram Nagar, Nagpur - MPCB"/>
    <d v="2026-02-12T10:00:00"/>
    <n v="21.143383"/>
    <n v="79.048912000000001"/>
    <s v="NO2"/>
    <x v="26"/>
    <x v="144"/>
    <x v="55"/>
  </r>
  <r>
    <x v="0"/>
    <x v="15"/>
    <x v="103"/>
    <s v="Ram Nagar, Nagpur - MPCB"/>
    <d v="2026-02-13T10:00:00"/>
    <n v="21.143383"/>
    <n v="79.048912000000001"/>
    <s v="NH3"/>
    <x v="16"/>
    <x v="28"/>
    <x v="33"/>
  </r>
  <r>
    <x v="0"/>
    <x v="15"/>
    <x v="104"/>
    <s v="Sneh Nagar, Nanded - MPCB"/>
    <d v="2026-02-14T10:00:00"/>
    <n v="19.173852"/>
    <n v="77.296290999999997"/>
    <s v="PM2.5"/>
    <x v="0"/>
    <x v="54"/>
    <x v="21"/>
  </r>
  <r>
    <x v="0"/>
    <x v="15"/>
    <x v="104"/>
    <s v="Sneh Nagar, Nanded - MPCB"/>
    <d v="2026-02-15T10:00:00"/>
    <n v="19.173852"/>
    <n v="77.296290999999997"/>
    <s v="NH3"/>
    <x v="27"/>
    <x v="36"/>
    <x v="33"/>
  </r>
  <r>
    <x v="0"/>
    <x v="15"/>
    <x v="105"/>
    <s v="Gangapur Road, Nashik - MPCB"/>
    <d v="2026-02-16T10:00:00"/>
    <n v="20.0073285"/>
    <n v="73.776242699999997"/>
    <s v="NO2"/>
    <x v="27"/>
    <x v="10"/>
    <x v="17"/>
  </r>
  <r>
    <x v="0"/>
    <x v="15"/>
    <x v="105"/>
    <s v="Hirawadi, Nashik - MPCB"/>
    <d v="2026-02-17T10:00:00"/>
    <n v="20.021502999999999"/>
    <n v="73.813844000000003"/>
    <s v="OZONE"/>
    <x v="22"/>
    <x v="74"/>
    <x v="38"/>
  </r>
  <r>
    <x v="0"/>
    <x v="15"/>
    <x v="105"/>
    <s v="MIDC Ambad, Nashik - MPCB"/>
    <d v="2026-02-18T10:00:00"/>
    <n v="19.950220000000002"/>
    <n v="73.731480000000005"/>
    <s v="NH3"/>
    <x v="27"/>
    <x v="11"/>
    <x v="7"/>
  </r>
  <r>
    <x v="0"/>
    <x v="15"/>
    <x v="102"/>
    <s v="Park Street Wakad, Pimpri Chinchwad - MPCB"/>
    <d v="2026-02-19T10:00:00"/>
    <n v="18.590509999999998"/>
    <n v="73.77946"/>
    <s v="PM2.5"/>
    <x v="0"/>
    <x v="147"/>
    <x v="15"/>
  </r>
  <r>
    <x v="0"/>
    <x v="15"/>
    <x v="102"/>
    <s v="Park Street Wakad, Pimpri Chinchwad - MPCB"/>
    <d v="2026-02-20T10:00:00"/>
    <n v="18.590509999999998"/>
    <n v="73.77946"/>
    <s v="PM10"/>
    <x v="79"/>
    <x v="148"/>
    <x v="15"/>
  </r>
  <r>
    <x v="0"/>
    <x v="15"/>
    <x v="102"/>
    <s v="Park Street Wakad, Pimpri Chinchwad - MPCB"/>
    <d v="2026-02-21T10:00:00"/>
    <n v="18.590509999999998"/>
    <n v="73.77946"/>
    <s v="NH3"/>
    <x v="16"/>
    <x v="2"/>
    <x v="47"/>
  </r>
  <r>
    <x v="0"/>
    <x v="15"/>
    <x v="102"/>
    <s v="Savta Mali Nagar, Pimpri-Chinchwad - IITM"/>
    <d v="2026-02-22T10:00:00"/>
    <n v="18.614767000000001"/>
    <n v="73.799515999999997"/>
    <s v="OZONE"/>
    <x v="33"/>
    <x v="43"/>
    <x v="40"/>
  </r>
  <r>
    <x v="0"/>
    <x v="15"/>
    <x v="93"/>
    <s v="Powai, Mumbai - MPCB"/>
    <d v="2026-02-23T10:00:00"/>
    <n v="19.137499999999999"/>
    <n v="72.915056000000007"/>
    <s v="SO2"/>
    <x v="37"/>
    <x v="118"/>
    <x v="30"/>
  </r>
  <r>
    <x v="0"/>
    <x v="15"/>
    <x v="93"/>
    <s v="Sewri, Mumbai - BMC"/>
    <d v="2026-02-24T10:00:00"/>
    <n v="19.000084000000001"/>
    <n v="72.856729999999999"/>
    <s v="PM10"/>
    <x v="63"/>
    <x v="103"/>
    <x v="106"/>
  </r>
  <r>
    <x v="0"/>
    <x v="15"/>
    <x v="93"/>
    <s v="Sewri, Mumbai - BMC"/>
    <d v="2026-02-25T10:00:00"/>
    <n v="19.000084000000001"/>
    <n v="72.856729999999999"/>
    <s v="NO2"/>
    <x v="11"/>
    <x v="73"/>
    <x v="30"/>
  </r>
  <r>
    <x v="0"/>
    <x v="15"/>
    <x v="93"/>
    <s v="Shivaji Nagar, Mumbai - BMC"/>
    <d v="2026-02-26T10:00:00"/>
    <n v="19.060497999999999"/>
    <n v="72.923355999999998"/>
    <s v="CO"/>
    <x v="28"/>
    <x v="39"/>
    <x v="86"/>
  </r>
  <r>
    <x v="0"/>
    <x v="15"/>
    <x v="105"/>
    <s v="Pandav Nagari, Nashik - MPCB"/>
    <d v="2026-02-27T10:00:00"/>
    <n v="19.959134599999999"/>
    <n v="73.778800799999999"/>
    <s v="SO2"/>
    <x v="22"/>
    <x v="40"/>
    <x v="13"/>
  </r>
  <r>
    <x v="0"/>
    <x v="15"/>
    <x v="100"/>
    <s v="Kopripada-Vashi, Navi Mumbai - MPCB"/>
    <d v="2026-02-28T10:00:00"/>
    <n v="19.090337000000002"/>
    <n v="73.014232000000007"/>
    <s v="PM10"/>
    <x v="57"/>
    <x v="98"/>
    <x v="60"/>
  </r>
  <r>
    <x v="0"/>
    <x v="15"/>
    <x v="100"/>
    <s v="Mahape, Navi Mumbai - MPCB"/>
    <d v="2026-03-01T10:00:00"/>
    <n v="19.113505100000001"/>
    <n v="73.008977999999999"/>
    <s v="NO2"/>
    <x v="80"/>
    <x v="149"/>
    <x v="107"/>
  </r>
  <r>
    <x v="0"/>
    <x v="15"/>
    <x v="93"/>
    <s v="Mazgaon, Mumbai - IITM"/>
    <d v="2026-03-02T10:00:00"/>
    <n v="18.967020000000002"/>
    <n v="72.842140000000001"/>
    <s v="CO"/>
    <x v="27"/>
    <x v="114"/>
    <x v="1"/>
  </r>
  <r>
    <x v="0"/>
    <x v="15"/>
    <x v="93"/>
    <s v="Mindspace-Malad West, Mumbai - MPCB"/>
    <d v="2026-03-03T10:00:00"/>
    <n v="19.1878657"/>
    <n v="72.8304069"/>
    <s v="PM10"/>
    <x v="30"/>
    <x v="147"/>
    <x v="12"/>
  </r>
  <r>
    <x v="0"/>
    <x v="15"/>
    <x v="93"/>
    <s v="Mulund West, Mumbai - MPCB"/>
    <d v="2026-03-04T10:00:00"/>
    <n v="19.175000000000001"/>
    <n v="72.941900000000004"/>
    <s v="NH3"/>
    <x v="27"/>
    <x v="50"/>
    <x v="33"/>
  </r>
  <r>
    <x v="0"/>
    <x v="15"/>
    <x v="93"/>
    <s v="Siddharth Nagar-Worli, Mumbai - IITM"/>
    <d v="2026-03-05T10:00:00"/>
    <n v="19.000083"/>
    <n v="72.813992999999996"/>
    <s v="NH3"/>
    <x v="33"/>
    <x v="43"/>
    <x v="40"/>
  </r>
  <r>
    <x v="0"/>
    <x v="15"/>
    <x v="93"/>
    <s v="Vile Parle West, Mumbai - MPCB"/>
    <d v="2026-03-06T10:00:00"/>
    <n v="19.108609999999999"/>
    <n v="72.836219999999997"/>
    <s v="NO2"/>
    <x v="33"/>
    <x v="43"/>
    <x v="40"/>
  </r>
  <r>
    <x v="0"/>
    <x v="15"/>
    <x v="93"/>
    <s v="Vile Parle West, Mumbai - MPCB"/>
    <d v="2026-03-07T10:00:00"/>
    <n v="19.108609999999999"/>
    <n v="72.836219999999997"/>
    <s v="CO"/>
    <x v="33"/>
    <x v="43"/>
    <x v="40"/>
  </r>
  <r>
    <x v="0"/>
    <x v="15"/>
    <x v="103"/>
    <s v="Ambazari, Nagpur - MPCB"/>
    <d v="2026-03-08T10:00:00"/>
    <n v="21.121801000000001"/>
    <n v="79.049520000000001"/>
    <s v="NH3"/>
    <x v="8"/>
    <x v="80"/>
    <x v="33"/>
  </r>
  <r>
    <x v="0"/>
    <x v="15"/>
    <x v="102"/>
    <s v="Thergaon, Pimpri Chinchwad - MPCB"/>
    <d v="2026-03-09T10:00:00"/>
    <n v="18.616318"/>
    <n v="73.765797000000006"/>
    <s v="NO2"/>
    <x v="32"/>
    <x v="150"/>
    <x v="36"/>
  </r>
  <r>
    <x v="0"/>
    <x v="15"/>
    <x v="106"/>
    <s v="Bhosari, Pune - IITM"/>
    <d v="2026-03-10T10:00:00"/>
    <n v="18.640051"/>
    <n v="73.848956000000001"/>
    <s v="NO2"/>
    <x v="9"/>
    <x v="150"/>
    <x v="39"/>
  </r>
  <r>
    <x v="0"/>
    <x v="15"/>
    <x v="106"/>
    <s v="Bhosari, Pune - IITM"/>
    <d v="2026-03-11T10:00:00"/>
    <n v="18.640051"/>
    <n v="73.848956000000001"/>
    <s v="CO"/>
    <x v="81"/>
    <x v="91"/>
    <x v="92"/>
  </r>
  <r>
    <x v="0"/>
    <x v="15"/>
    <x v="106"/>
    <s v="Bhumkar Nagar, Pune - IITM"/>
    <d v="2026-03-12T10:00:00"/>
    <n v="18.60577"/>
    <n v="73.749976000000004"/>
    <s v="PM2.5"/>
    <x v="70"/>
    <x v="142"/>
    <x v="6"/>
  </r>
  <r>
    <x v="0"/>
    <x v="15"/>
    <x v="106"/>
    <s v="Bhumkar Nagar, Pune - IITM"/>
    <d v="2026-03-13T10:00:00"/>
    <n v="18.60577"/>
    <n v="73.749976000000004"/>
    <s v="CO"/>
    <x v="56"/>
    <x v="12"/>
    <x v="108"/>
  </r>
  <r>
    <x v="0"/>
    <x v="15"/>
    <x v="106"/>
    <s v="Bhumkar Nagar, Pune - IITM"/>
    <d v="2026-03-14T10:00:00"/>
    <n v="18.60577"/>
    <n v="73.749976000000004"/>
    <s v="OZONE"/>
    <x v="8"/>
    <x v="151"/>
    <x v="47"/>
  </r>
  <r>
    <x v="0"/>
    <x v="15"/>
    <x v="106"/>
    <s v="Hadapsar, Pune - IITM"/>
    <d v="2026-03-15T10:00:00"/>
    <n v="18.501792999999999"/>
    <n v="73.927531999999999"/>
    <s v="NO2"/>
    <x v="82"/>
    <x v="69"/>
    <x v="109"/>
  </r>
  <r>
    <x v="0"/>
    <x v="15"/>
    <x v="106"/>
    <s v="Hadapsar, Pune - IITM"/>
    <d v="2026-03-16T10:00:00"/>
    <n v="18.501792999999999"/>
    <n v="73.927531999999999"/>
    <s v="OZONE"/>
    <x v="8"/>
    <x v="152"/>
    <x v="17"/>
  </r>
  <r>
    <x v="0"/>
    <x v="15"/>
    <x v="106"/>
    <s v="Transport Nagar-Nigdi, Pune - IITM"/>
    <d v="2026-03-17T10:00:00"/>
    <n v="18.664282"/>
    <n v="73.763965999999996"/>
    <s v="OZONE"/>
    <x v="27"/>
    <x v="153"/>
    <x v="2"/>
  </r>
  <r>
    <x v="0"/>
    <x v="15"/>
    <x v="107"/>
    <s v="Vijay Nagar, Sangli - MPCB"/>
    <d v="2026-03-18T10:00:00"/>
    <n v="16.503799999999998"/>
    <n v="74.362300000000005"/>
    <s v="PM2.5"/>
    <x v="30"/>
    <x v="154"/>
    <x v="53"/>
  </r>
  <r>
    <x v="0"/>
    <x v="15"/>
    <x v="107"/>
    <s v="Vijay Nagar, Sangli - MPCB"/>
    <d v="2026-03-19T10:00:00"/>
    <n v="16.503799999999998"/>
    <n v="74.362300000000005"/>
    <s v="NH3"/>
    <x v="3"/>
    <x v="50"/>
    <x v="10"/>
  </r>
  <r>
    <x v="0"/>
    <x v="15"/>
    <x v="108"/>
    <s v="Dnyaneshwar Nagar, Solapur - MPCB"/>
    <d v="2026-03-20T10:00:00"/>
    <n v="17.633626400000001"/>
    <n v="75.913249500000006"/>
    <s v="PM2.5"/>
    <x v="58"/>
    <x v="62"/>
    <x v="4"/>
  </r>
  <r>
    <x v="0"/>
    <x v="15"/>
    <x v="108"/>
    <s v="Dnyaneshwar Nagar, Solapur - MPCB"/>
    <d v="2026-03-21T10:00:00"/>
    <n v="17.633626400000001"/>
    <n v="75.913249500000006"/>
    <s v="OZONE"/>
    <x v="34"/>
    <x v="90"/>
    <x v="0"/>
  </r>
  <r>
    <x v="0"/>
    <x v="15"/>
    <x v="106"/>
    <s v="Karve Road, Pune - MPCB"/>
    <d v="2026-03-22T10:00:00"/>
    <n v="18.501174299999999"/>
    <n v="73.816552700000003"/>
    <s v="OZONE"/>
    <x v="65"/>
    <x v="86"/>
    <x v="48"/>
  </r>
  <r>
    <x v="0"/>
    <x v="15"/>
    <x v="106"/>
    <s v="Katraj Dairy, Pune - MPCB"/>
    <d v="2026-03-23T10:00:00"/>
    <n v="18.454450000000001"/>
    <n v="73.854155000000006"/>
    <s v="SO2"/>
    <x v="8"/>
    <x v="50"/>
    <x v="31"/>
  </r>
  <r>
    <x v="0"/>
    <x v="15"/>
    <x v="106"/>
    <s v="Mhada Colony, Pune - IITM"/>
    <d v="2026-03-24T10:00:00"/>
    <n v="18.573039999999999"/>
    <n v="73.927715000000006"/>
    <s v="NO2"/>
    <x v="32"/>
    <x v="9"/>
    <x v="105"/>
  </r>
  <r>
    <x v="0"/>
    <x v="15"/>
    <x v="106"/>
    <s v="Panchawati_Pashan, Pune - IITM"/>
    <d v="2026-03-25T10:00:00"/>
    <n v="18.536456999999999"/>
    <n v="73.805453999999997"/>
    <s v="NO2"/>
    <x v="48"/>
    <x v="29"/>
    <x v="72"/>
  </r>
  <r>
    <x v="0"/>
    <x v="16"/>
    <x v="109"/>
    <s v="Patia, Bhubaneswar - OSPCB"/>
    <d v="2026-03-26T10:00:00"/>
    <n v="20.346520000000002"/>
    <n v="85.816299999999998"/>
    <s v="PM10"/>
    <x v="4"/>
    <x v="42"/>
    <x v="110"/>
  </r>
  <r>
    <x v="0"/>
    <x v="16"/>
    <x v="110"/>
    <s v="Tata Township, Bileipada - OSPCB"/>
    <d v="2026-03-27T10:00:00"/>
    <n v="22.061567029999999"/>
    <n v="85.474096130000007"/>
    <s v="NO2"/>
    <x v="43"/>
    <x v="26"/>
    <x v="16"/>
  </r>
  <r>
    <x v="0"/>
    <x v="16"/>
    <x v="110"/>
    <s v="Tata Township, Bileipada - OSPCB"/>
    <d v="2026-03-28T10:00:00"/>
    <n v="22.061567029999999"/>
    <n v="85.474096130000007"/>
    <s v="OZONE"/>
    <x v="8"/>
    <x v="155"/>
    <x v="23"/>
  </r>
  <r>
    <x v="0"/>
    <x v="16"/>
    <x v="111"/>
    <s v="GM Office, Brajrajnagar - OSPCB"/>
    <d v="2026-03-29T10:00:00"/>
    <n v="21.800499599999998"/>
    <n v="83.839697700000002"/>
    <s v="PM10"/>
    <x v="76"/>
    <x v="156"/>
    <x v="111"/>
  </r>
  <r>
    <x v="0"/>
    <x v="15"/>
    <x v="106"/>
    <s v="Revenue Colony-Shivajinagar, Pune - IITM"/>
    <d v="2026-03-30T10:00:00"/>
    <n v="18.530085"/>
    <n v="73.849598"/>
    <s v="PM10"/>
    <x v="83"/>
    <x v="154"/>
    <x v="112"/>
  </r>
  <r>
    <x v="0"/>
    <x v="15"/>
    <x v="106"/>
    <s v="Revenue Colony-Shivajinagar, Pune - IITM"/>
    <d v="2026-03-31T10:00:00"/>
    <n v="18.530085"/>
    <n v="73.849598"/>
    <s v="NO2"/>
    <x v="84"/>
    <x v="157"/>
    <x v="111"/>
  </r>
  <r>
    <x v="0"/>
    <x v="15"/>
    <x v="106"/>
    <s v="Revenue Colony-Shivajinagar, Pune - IITM"/>
    <d v="2026-04-01T10:00:00"/>
    <n v="18.530085"/>
    <n v="73.849598"/>
    <s v="OZONE"/>
    <x v="8"/>
    <x v="134"/>
    <x v="11"/>
  </r>
  <r>
    <x v="0"/>
    <x v="15"/>
    <x v="106"/>
    <s v="Savitribai Phule Pune University, Pune - MPCB"/>
    <d v="2026-04-02T10:00:00"/>
    <n v="18.547056000000001"/>
    <n v="73.826908000000003"/>
    <s v="SO2"/>
    <x v="3"/>
    <x v="28"/>
    <x v="7"/>
  </r>
  <r>
    <x v="0"/>
    <x v="17"/>
    <x v="112"/>
    <s v="Sikulpuikawn, Aizawl - Mizoram PCB"/>
    <d v="2026-04-03T10:00:00"/>
    <n v="23.717634199999999"/>
    <n v="92.719284099999996"/>
    <s v="SO2"/>
    <x v="3"/>
    <x v="110"/>
    <x v="31"/>
  </r>
  <r>
    <x v="0"/>
    <x v="18"/>
    <x v="113"/>
    <s v="PWD Juction, Kohima - NPCB"/>
    <d v="2026-04-04T10:00:00"/>
    <n v="25.663541299999999"/>
    <n v="94.098987800000003"/>
    <s v="NH3"/>
    <x v="8"/>
    <x v="122"/>
    <x v="23"/>
  </r>
  <r>
    <x v="0"/>
    <x v="16"/>
    <x v="114"/>
    <s v="Kalidaspur, Balasore - OSPCB"/>
    <d v="2026-04-05T10:00:00"/>
    <n v="21.511610000000001"/>
    <n v="86.890879999999996"/>
    <s v="SO2"/>
    <x v="22"/>
    <x v="76"/>
    <x v="13"/>
  </r>
  <r>
    <x v="0"/>
    <x v="16"/>
    <x v="115"/>
    <s v="Meher Colony, Baripada - OSPCB"/>
    <d v="2026-04-06T10:00:00"/>
    <n v="21.941841"/>
    <n v="86.728318000000002"/>
    <s v="PM10"/>
    <x v="67"/>
    <x v="128"/>
    <x v="4"/>
  </r>
  <r>
    <x v="0"/>
    <x v="16"/>
    <x v="115"/>
    <s v="Meher Colony, Baripada - OSPCB"/>
    <d v="2026-04-07T10:00:00"/>
    <n v="21.941841"/>
    <n v="86.728318000000002"/>
    <s v="NO2"/>
    <x v="8"/>
    <x v="74"/>
    <x v="56"/>
  </r>
  <r>
    <x v="0"/>
    <x v="16"/>
    <x v="109"/>
    <s v="Lingraj Mandir, Bhubaneswar - OSPCB"/>
    <d v="2026-04-08T10:00:00"/>
    <n v="20.240790000000001"/>
    <n v="85.836783999999994"/>
    <s v="SO2"/>
    <x v="8"/>
    <x v="15"/>
    <x v="16"/>
  </r>
  <r>
    <x v="0"/>
    <x v="15"/>
    <x v="116"/>
    <s v="Upvan Fort, Thane - MPCB"/>
    <d v="2026-04-09T10:00:00"/>
    <n v="19.222279"/>
    <n v="72.957978999999995"/>
    <s v="NO2"/>
    <x v="48"/>
    <x v="35"/>
    <x v="38"/>
  </r>
  <r>
    <x v="0"/>
    <x v="15"/>
    <x v="117"/>
    <s v="Sidhi Vinayak Nagar, Ulhasnagar - MPCB"/>
    <d v="2026-04-10T10:00:00"/>
    <n v="19.235581"/>
    <n v="73.159120999999999"/>
    <s v="NO2"/>
    <x v="18"/>
    <x v="77"/>
    <x v="103"/>
  </r>
  <r>
    <x v="0"/>
    <x v="15"/>
    <x v="117"/>
    <s v="Sidhi Vinayak Nagar, Ulhasnagar - MPCB"/>
    <d v="2026-04-11T10:00:00"/>
    <n v="19.235581"/>
    <n v="73.159120999999999"/>
    <s v="CO"/>
    <x v="11"/>
    <x v="63"/>
    <x v="77"/>
  </r>
  <r>
    <x v="0"/>
    <x v="16"/>
    <x v="111"/>
    <s v="GM Office, Brajrajnagar - OSPCB"/>
    <d v="2026-04-12T10:00:00"/>
    <n v="21.800499599999998"/>
    <n v="83.839697700000002"/>
    <s v="CO"/>
    <x v="16"/>
    <x v="63"/>
    <x v="17"/>
  </r>
  <r>
    <x v="0"/>
    <x v="16"/>
    <x v="118"/>
    <s v="Ferro Chrome Colony, Byasanagar - OSPCB"/>
    <d v="2026-04-13T10:00:00"/>
    <n v="20.941849999999999"/>
    <n v="86.115099999999998"/>
    <s v="CO"/>
    <x v="37"/>
    <x v="3"/>
    <x v="42"/>
  </r>
  <r>
    <x v="0"/>
    <x v="16"/>
    <x v="119"/>
    <s v="Dabuna, Nayagarh - OSPCB"/>
    <d v="2026-04-14T10:00:00"/>
    <n v="21.847279"/>
    <n v="85.416905"/>
    <s v="OZONE"/>
    <x v="28"/>
    <x v="64"/>
    <x v="16"/>
  </r>
  <r>
    <x v="0"/>
    <x v="16"/>
    <x v="120"/>
    <s v="Divisional Forest Office, Rairangpur - OSPCB"/>
    <d v="2026-04-15T10:00:00"/>
    <n v="22.265816000000001"/>
    <n v="86.174829000000003"/>
    <s v="PM2.5"/>
    <x v="33"/>
    <x v="43"/>
    <x v="40"/>
  </r>
  <r>
    <x v="0"/>
    <x v="16"/>
    <x v="121"/>
    <s v="Fertilizer Township, Rourkela - OSPCB"/>
    <d v="2026-04-16T10:00:00"/>
    <n v="22.18972222"/>
    <n v="84.862777780000002"/>
    <s v="PM10"/>
    <x v="85"/>
    <x v="12"/>
    <x v="113"/>
  </r>
  <r>
    <x v="0"/>
    <x v="16"/>
    <x v="121"/>
    <s v="Fertilizer Township, Rourkela - OSPCB"/>
    <d v="2026-04-17T10:00:00"/>
    <n v="22.18972222"/>
    <n v="84.862777780000002"/>
    <s v="NO2"/>
    <x v="43"/>
    <x v="15"/>
    <x v="26"/>
  </r>
  <r>
    <x v="0"/>
    <x v="16"/>
    <x v="121"/>
    <s v="Fertilizer Township, Rourkela - OSPCB"/>
    <d v="2026-04-18T10:00:00"/>
    <n v="22.18972222"/>
    <n v="84.862777780000002"/>
    <s v="CO"/>
    <x v="3"/>
    <x v="158"/>
    <x v="72"/>
  </r>
  <r>
    <x v="0"/>
    <x v="16"/>
    <x v="121"/>
    <s v="Raghunathpali, Rourkela - OSPCB"/>
    <d v="2026-04-19T10:00:00"/>
    <n v="22.220832999999999"/>
    <n v="84.809443999999999"/>
    <s v="SO2"/>
    <x v="8"/>
    <x v="51"/>
    <x v="33"/>
  </r>
  <r>
    <x v="0"/>
    <x v="16"/>
    <x v="121"/>
    <s v="Raghunathpali, Rourkela - OSPCB"/>
    <d v="2026-04-20T10:00:00"/>
    <n v="22.220832999999999"/>
    <n v="84.809443999999999"/>
    <s v="OZONE"/>
    <x v="8"/>
    <x v="92"/>
    <x v="17"/>
  </r>
  <r>
    <x v="0"/>
    <x v="16"/>
    <x v="121"/>
    <s v="Sector-2, Rourkela - OSPCB"/>
    <d v="2026-04-21T10:00:00"/>
    <n v="22.245000000000001"/>
    <n v="84.881111110000006"/>
    <s v="NO2"/>
    <x v="36"/>
    <x v="2"/>
    <x v="77"/>
  </r>
  <r>
    <x v="0"/>
    <x v="16"/>
    <x v="122"/>
    <s v="OMC Colony, Suakati - OSPCB"/>
    <d v="2026-04-22T10:00:00"/>
    <n v="21.606864999999999"/>
    <n v="85.510537999999997"/>
    <s v="PM10"/>
    <x v="85"/>
    <x v="56"/>
    <x v="114"/>
  </r>
  <r>
    <x v="0"/>
    <x v="19"/>
    <x v="123"/>
    <s v="Hardev Nagar, Bathinda - PPCB"/>
    <d v="2026-04-23T10:00:00"/>
    <n v="30.233011000000001"/>
    <n v="74.907758000000001"/>
    <s v="PM10"/>
    <x v="9"/>
    <x v="54"/>
    <x v="78"/>
  </r>
  <r>
    <x v="0"/>
    <x v="19"/>
    <x v="123"/>
    <s v="Hardev Nagar, Bathinda - PPCB"/>
    <d v="2026-04-24T10:00:00"/>
    <n v="30.233011000000001"/>
    <n v="74.907758000000001"/>
    <s v="NO2"/>
    <x v="65"/>
    <x v="22"/>
    <x v="30"/>
  </r>
  <r>
    <x v="0"/>
    <x v="19"/>
    <x v="123"/>
    <s v="Hardev Nagar, Bathinda - PPCB"/>
    <d v="2026-04-25T10:00:00"/>
    <n v="30.233011000000001"/>
    <n v="74.907758000000001"/>
    <s v="CO"/>
    <x v="22"/>
    <x v="159"/>
    <x v="115"/>
  </r>
  <r>
    <x v="0"/>
    <x v="19"/>
    <x v="124"/>
    <s v="Kalal Majra, Khanna - PPCB"/>
    <d v="2026-04-26T10:00:00"/>
    <n v="30.736056000000001"/>
    <n v="76.209693999999999"/>
    <s v="NH3"/>
    <x v="43"/>
    <x v="26"/>
    <x v="16"/>
  </r>
  <r>
    <x v="0"/>
    <x v="16"/>
    <x v="125"/>
    <s v="Barsua Iron Ore Mines, Tensa - OSPCB"/>
    <d v="2026-04-27T10:00:00"/>
    <n v="21.869985"/>
    <n v="85.167016000000004"/>
    <s v="SO2"/>
    <x v="75"/>
    <x v="63"/>
    <x v="39"/>
  </r>
  <r>
    <x v="0"/>
    <x v="19"/>
    <x v="126"/>
    <s v="Golden Temple, Amritsar - PPCB"/>
    <d v="2026-04-28T10:00:00"/>
    <n v="31.62"/>
    <n v="74.876512000000005"/>
    <s v="PM10"/>
    <x v="75"/>
    <x v="149"/>
    <x v="89"/>
  </r>
  <r>
    <x v="0"/>
    <x v="19"/>
    <x v="123"/>
    <s v="Hardev Nagar, Bathinda - PPCB"/>
    <d v="2026-04-29T10:00:00"/>
    <n v="30.233011000000001"/>
    <n v="74.907758000000001"/>
    <s v="PM2.5"/>
    <x v="8"/>
    <x v="149"/>
    <x v="62"/>
  </r>
  <r>
    <x v="0"/>
    <x v="20"/>
    <x v="127"/>
    <s v="Krishna Nagar, Bharatpur - RSPCB"/>
    <d v="2026-04-30T10:00:00"/>
    <n v="27.215415"/>
    <n v="77.50873"/>
    <s v="OZONE"/>
    <x v="86"/>
    <x v="128"/>
    <x v="74"/>
  </r>
  <r>
    <x v="0"/>
    <x v="20"/>
    <x v="128"/>
    <s v="Pratap Nagar, Bhilwara - RSPCB"/>
    <d v="2026-05-01T10:00:00"/>
    <n v="25.339604999999999"/>
    <n v="74.618882999999997"/>
    <s v="PM2.5"/>
    <x v="3"/>
    <x v="12"/>
    <x v="103"/>
  </r>
  <r>
    <x v="0"/>
    <x v="20"/>
    <x v="128"/>
    <s v="Pratap Nagar, Bhilwara - RSPCB"/>
    <d v="2026-05-02T10:00:00"/>
    <n v="25.339604999999999"/>
    <n v="74.618882999999997"/>
    <s v="OZONE"/>
    <x v="87"/>
    <x v="160"/>
    <x v="92"/>
  </r>
  <r>
    <x v="0"/>
    <x v="19"/>
    <x v="129"/>
    <s v="Punjab Agricultural University, Ludhiana - PPCB"/>
    <d v="2026-05-03T10:00:00"/>
    <n v="30.902799999999999"/>
    <n v="75.808599999999998"/>
    <s v="SO2"/>
    <x v="16"/>
    <x v="118"/>
    <x v="9"/>
  </r>
  <r>
    <x v="0"/>
    <x v="19"/>
    <x v="130"/>
    <s v="RIMT University, Mandi Gobindgarh - PPCB"/>
    <d v="2026-05-04T10:00:00"/>
    <n v="30.649961000000001"/>
    <n v="76.331441999999996"/>
    <s v="PM2.5"/>
    <x v="18"/>
    <x v="161"/>
    <x v="116"/>
  </r>
  <r>
    <x v="0"/>
    <x v="16"/>
    <x v="131"/>
    <s v="CDA Area, Cuttack - OSPCB"/>
    <d v="2026-05-05T10:00:00"/>
    <n v="20.488910000000001"/>
    <n v="85.847679999999997"/>
    <s v="CO"/>
    <x v="24"/>
    <x v="90"/>
    <x v="102"/>
  </r>
  <r>
    <x v="0"/>
    <x v="16"/>
    <x v="119"/>
    <s v="Dabuna, Nayagarh - OSPCB"/>
    <d v="2026-05-06T10:00:00"/>
    <n v="21.847279"/>
    <n v="85.416905"/>
    <s v="NH3"/>
    <x v="8"/>
    <x v="37"/>
    <x v="7"/>
  </r>
  <r>
    <x v="0"/>
    <x v="20"/>
    <x v="132"/>
    <s v="Civil Lines,  Ajmer - RSPCB"/>
    <d v="2026-05-07T10:00:00"/>
    <n v="26.470859000000001"/>
    <n v="74.646593999999993"/>
    <s v="SO2"/>
    <x v="26"/>
    <x v="127"/>
    <x v="17"/>
  </r>
  <r>
    <x v="0"/>
    <x v="20"/>
    <x v="133"/>
    <s v="Moti Doongri, Alwar - RSPCB"/>
    <d v="2026-05-08T10:00:00"/>
    <n v="27.554793"/>
    <n v="76.611536000000001"/>
    <s v="NH3"/>
    <x v="13"/>
    <x v="2"/>
    <x v="55"/>
  </r>
  <r>
    <x v="0"/>
    <x v="16"/>
    <x v="134"/>
    <s v="Talcher Coalfields,Talcher - OSPCB"/>
    <d v="2026-05-09T10:00:00"/>
    <n v="20.936071099999999"/>
    <n v="85.1707021"/>
    <s v="PM10"/>
    <x v="33"/>
    <x v="43"/>
    <x v="40"/>
  </r>
  <r>
    <x v="0"/>
    <x v="19"/>
    <x v="135"/>
    <s v="Model Town, Patiala - PPCB"/>
    <d v="2026-05-10T10:00:00"/>
    <n v="30.349388000000001"/>
    <n v="76.366641999999999"/>
    <s v="NH3"/>
    <x v="16"/>
    <x v="50"/>
    <x v="10"/>
  </r>
  <r>
    <x v="0"/>
    <x v="20"/>
    <x v="136"/>
    <s v="Vasundhara Nagar_UIT, Bhiwadi - RSPCB"/>
    <d v="2026-05-11T10:00:00"/>
    <n v="28.207266000000001"/>
    <n v="76.829265000000007"/>
    <s v="CO"/>
    <x v="26"/>
    <x v="15"/>
    <x v="9"/>
  </r>
  <r>
    <x v="0"/>
    <x v="20"/>
    <x v="137"/>
    <s v="MM Ground, Bikaner - RSPCB"/>
    <d v="2026-05-12T10:00:00"/>
    <n v="28.018792000000001"/>
    <n v="73.292658000000003"/>
    <s v="NO2"/>
    <x v="36"/>
    <x v="20"/>
    <x v="72"/>
  </r>
  <r>
    <x v="0"/>
    <x v="20"/>
    <x v="137"/>
    <s v="MM Ground, Bikaner - RSPCB"/>
    <d v="2026-05-13T10:00:00"/>
    <n v="28.018792000000001"/>
    <n v="73.292658000000003"/>
    <s v="SO2"/>
    <x v="3"/>
    <x v="124"/>
    <x v="47"/>
  </r>
  <r>
    <x v="0"/>
    <x v="20"/>
    <x v="138"/>
    <s v="New Colony, Bundi - RSPCB"/>
    <d v="2026-05-14T10:00:00"/>
    <n v="25.435773999999999"/>
    <n v="75.644272000000001"/>
    <s v="NO2"/>
    <x v="11"/>
    <x v="92"/>
    <x v="55"/>
  </r>
  <r>
    <x v="0"/>
    <x v="20"/>
    <x v="138"/>
    <s v="New Colony, Bundi - RSPCB"/>
    <d v="2026-05-15T10:00:00"/>
    <n v="25.435773999999999"/>
    <n v="75.644272000000001"/>
    <s v="OZONE"/>
    <x v="9"/>
    <x v="139"/>
    <x v="18"/>
  </r>
  <r>
    <x v="0"/>
    <x v="20"/>
    <x v="139"/>
    <s v="Shastri Nagar, Chittorgarh - RSPCB"/>
    <d v="2026-05-16T10:00:00"/>
    <n v="24.892047000000002"/>
    <n v="74.623526999999996"/>
    <s v="PM10"/>
    <x v="4"/>
    <x v="162"/>
    <x v="117"/>
  </r>
  <r>
    <x v="0"/>
    <x v="20"/>
    <x v="139"/>
    <s v="Shastri Nagar, Chittorgarh - RSPCB"/>
    <d v="2026-05-17T10:00:00"/>
    <n v="24.892047000000002"/>
    <n v="74.623526999999996"/>
    <s v="NO2"/>
    <x v="26"/>
    <x v="20"/>
    <x v="39"/>
  </r>
  <r>
    <x v="0"/>
    <x v="20"/>
    <x v="139"/>
    <s v="Shastri Nagar, Chittorgarh - RSPCB"/>
    <d v="2026-05-18T10:00:00"/>
    <n v="24.892047000000002"/>
    <n v="74.623526999999996"/>
    <s v="NH3"/>
    <x v="8"/>
    <x v="80"/>
    <x v="33"/>
  </r>
  <r>
    <x v="0"/>
    <x v="20"/>
    <x v="139"/>
    <s v="Shastri Nagar, Chittorgarh - RSPCB"/>
    <d v="2026-05-19T10:00:00"/>
    <n v="24.892047000000002"/>
    <n v="74.623526999999996"/>
    <s v="CO"/>
    <x v="9"/>
    <x v="125"/>
    <x v="41"/>
  </r>
  <r>
    <x v="0"/>
    <x v="20"/>
    <x v="140"/>
    <s v="Police Commissionerate, Jaipur - RSPCB"/>
    <d v="2026-05-20T10:00:00"/>
    <n v="26.9164092"/>
    <n v="75.7994901"/>
    <s v="OZONE"/>
    <x v="9"/>
    <x v="120"/>
    <x v="48"/>
  </r>
  <r>
    <x v="0"/>
    <x v="20"/>
    <x v="140"/>
    <s v="RIICO Sitapura, Jaipur - RSPCB"/>
    <d v="2026-05-21T10:00:00"/>
    <n v="26.786681999999999"/>
    <n v="75.827928"/>
    <s v="PM10"/>
    <x v="88"/>
    <x v="140"/>
    <x v="118"/>
  </r>
  <r>
    <x v="0"/>
    <x v="20"/>
    <x v="140"/>
    <s v="RIICO Sitapura, Jaipur - RSPCB"/>
    <d v="2026-05-22T10:00:00"/>
    <n v="26.786681999999999"/>
    <n v="75.827928"/>
    <s v="NO2"/>
    <x v="17"/>
    <x v="111"/>
    <x v="19"/>
  </r>
  <r>
    <x v="0"/>
    <x v="20"/>
    <x v="140"/>
    <s v="RIICO Sitapura, Jaipur - RSPCB"/>
    <d v="2026-05-23T10:00:00"/>
    <n v="26.786681999999999"/>
    <n v="75.827928"/>
    <s v="NH3"/>
    <x v="3"/>
    <x v="34"/>
    <x v="31"/>
  </r>
  <r>
    <x v="0"/>
    <x v="20"/>
    <x v="140"/>
    <s v="RIICO Sitapura, Jaipur - RSPCB"/>
    <d v="2026-05-24T10:00:00"/>
    <n v="26.786681999999999"/>
    <n v="75.827928"/>
    <s v="OZONE"/>
    <x v="74"/>
    <x v="163"/>
    <x v="119"/>
  </r>
  <r>
    <x v="0"/>
    <x v="20"/>
    <x v="140"/>
    <s v="Sector-2 Murlipura, Jaipur - RSPCB"/>
    <d v="2026-05-25T10:00:00"/>
    <n v="26.960668999999999"/>
    <n v="75.771816999999999"/>
    <s v="PM2.5"/>
    <x v="48"/>
    <x v="63"/>
    <x v="77"/>
  </r>
  <r>
    <x v="0"/>
    <x v="20"/>
    <x v="140"/>
    <s v="Sector-2 Murlipura, Jaipur - RSPCB"/>
    <d v="2026-05-26T10:00:00"/>
    <n v="26.960668999999999"/>
    <n v="75.771816999999999"/>
    <s v="NO2"/>
    <x v="42"/>
    <x v="25"/>
    <x v="39"/>
  </r>
  <r>
    <x v="0"/>
    <x v="20"/>
    <x v="140"/>
    <s v="Sector-2 Murlipura, Jaipur - RSPCB"/>
    <d v="2026-05-27T10:00:00"/>
    <n v="26.960668999999999"/>
    <n v="75.771816999999999"/>
    <s v="SO2"/>
    <x v="8"/>
    <x v="53"/>
    <x v="47"/>
  </r>
  <r>
    <x v="0"/>
    <x v="20"/>
    <x v="140"/>
    <s v="Shastri Nagar, Jaipur - RSPCB"/>
    <d v="2026-05-28T10:00:00"/>
    <n v="26.950292900000001"/>
    <n v="75.730942999999996"/>
    <s v="PM10"/>
    <x v="89"/>
    <x v="164"/>
    <x v="46"/>
  </r>
  <r>
    <x v="0"/>
    <x v="20"/>
    <x v="140"/>
    <s v="Shastri Nagar, Jaipur - RSPCB"/>
    <d v="2026-05-29T10:00:00"/>
    <n v="26.950292900000001"/>
    <n v="75.730942999999996"/>
    <s v="SO2"/>
    <x v="43"/>
    <x v="64"/>
    <x v="45"/>
  </r>
  <r>
    <x v="0"/>
    <x v="20"/>
    <x v="141"/>
    <s v="Sadar Bazar, Jaisalmer - RSPCB"/>
    <d v="2026-05-30T10:00:00"/>
    <n v="26.912329"/>
    <n v="70.909167999999994"/>
    <s v="PM10"/>
    <x v="54"/>
    <x v="165"/>
    <x v="97"/>
  </r>
  <r>
    <x v="0"/>
    <x v="20"/>
    <x v="142"/>
    <s v="Mudtra Sili, Jalore - RSPCB"/>
    <d v="2026-05-31T10:00:00"/>
    <n v="25.344694"/>
    <n v="72.626208000000005"/>
    <s v="PM10"/>
    <x v="71"/>
    <x v="166"/>
    <x v="120"/>
  </r>
  <r>
    <x v="0"/>
    <x v="20"/>
    <x v="142"/>
    <s v="Mudtra Sili, Jalore - RSPCB"/>
    <d v="2026-06-01T10:00:00"/>
    <n v="25.344694"/>
    <n v="72.626208000000005"/>
    <s v="NO2"/>
    <x v="26"/>
    <x v="40"/>
    <x v="38"/>
  </r>
  <r>
    <x v="0"/>
    <x v="20"/>
    <x v="143"/>
    <s v="Housing Board, Hanumangarh - RSPCB"/>
    <d v="2026-06-02T10:00:00"/>
    <n v="29.610749999999999"/>
    <n v="74.283608000000001"/>
    <s v="OZONE"/>
    <x v="32"/>
    <x v="4"/>
    <x v="48"/>
  </r>
  <r>
    <x v="0"/>
    <x v="20"/>
    <x v="140"/>
    <s v="Adarsh Nagar, Jaipur - RSPCB"/>
    <d v="2026-06-03T10:00:00"/>
    <n v="26.902909000000001"/>
    <n v="75.836858000000007"/>
    <s v="SO2"/>
    <x v="13"/>
    <x v="59"/>
    <x v="54"/>
  </r>
  <r>
    <x v="0"/>
    <x v="20"/>
    <x v="140"/>
    <s v="Adarsh Nagar, Jaipur - RSPCB"/>
    <d v="2026-06-04T10:00:00"/>
    <n v="26.902909000000001"/>
    <n v="75.836858000000007"/>
    <s v="OZONE"/>
    <x v="73"/>
    <x v="112"/>
    <x v="86"/>
  </r>
  <r>
    <x v="0"/>
    <x v="20"/>
    <x v="140"/>
    <s v="Mansarovar Sector-12, Jaipur - RSPCB"/>
    <d v="2026-06-05T10:00:00"/>
    <n v="26.843698"/>
    <n v="75.766893999999994"/>
    <s v="CO"/>
    <x v="17"/>
    <x v="59"/>
    <x v="64"/>
  </r>
  <r>
    <x v="0"/>
    <x v="20"/>
    <x v="144"/>
    <s v="Satyawati Vihar, Karauli - RSPCB"/>
    <d v="2026-06-06T10:00:00"/>
    <n v="26.506177000000001"/>
    <n v="77.025988999999996"/>
    <s v="NH3"/>
    <x v="8"/>
    <x v="50"/>
    <x v="31"/>
  </r>
  <r>
    <x v="0"/>
    <x v="20"/>
    <x v="144"/>
    <s v="Satyawati Vihar, Karauli - RSPCB"/>
    <d v="2026-06-07T10:00:00"/>
    <n v="26.506177000000001"/>
    <n v="77.025988999999996"/>
    <s v="SO2"/>
    <x v="16"/>
    <x v="10"/>
    <x v="9"/>
  </r>
  <r>
    <x v="0"/>
    <x v="20"/>
    <x v="144"/>
    <s v="Satyawati Vihar, Karauli - RSPCB"/>
    <d v="2026-06-08T10:00:00"/>
    <n v="26.506177000000001"/>
    <n v="77.025988999999996"/>
    <s v="OZONE"/>
    <x v="10"/>
    <x v="103"/>
    <x v="107"/>
  </r>
  <r>
    <x v="0"/>
    <x v="20"/>
    <x v="145"/>
    <s v="Dhanmandi, Kota - RSPCB"/>
    <d v="2026-06-09T10:00:00"/>
    <n v="25.164090000000002"/>
    <n v="75.858136999999999"/>
    <s v="PM2.5"/>
    <x v="3"/>
    <x v="74"/>
    <x v="14"/>
  </r>
  <r>
    <x v="0"/>
    <x v="20"/>
    <x v="146"/>
    <s v="Indra Nagar, Jhunjhunu - RSPCB"/>
    <d v="2026-06-10T10:00:00"/>
    <n v="28.108988"/>
    <n v="75.386577000000003"/>
    <s v="OZONE"/>
    <x v="15"/>
    <x v="39"/>
    <x v="121"/>
  </r>
  <r>
    <x v="0"/>
    <x v="20"/>
    <x v="147"/>
    <s v="Digari Kalan, Jodhpur - RSPCB"/>
    <d v="2026-06-11T10:00:00"/>
    <n v="26.295809999999999"/>
    <n v="73.082283000000004"/>
    <s v="PM2.5"/>
    <x v="31"/>
    <x v="111"/>
    <x v="100"/>
  </r>
  <r>
    <x v="0"/>
    <x v="20"/>
    <x v="147"/>
    <s v="Digari Kalan, Jodhpur - RSPCB"/>
    <d v="2026-06-12T10:00:00"/>
    <n v="26.295809999999999"/>
    <n v="73.082283000000004"/>
    <s v="PM10"/>
    <x v="79"/>
    <x v="130"/>
    <x v="76"/>
  </r>
  <r>
    <x v="0"/>
    <x v="20"/>
    <x v="147"/>
    <s v="Digari Kalan, Jodhpur - RSPCB"/>
    <d v="2026-06-13T10:00:00"/>
    <n v="26.295809999999999"/>
    <n v="73.082283000000004"/>
    <s v="NO2"/>
    <x v="27"/>
    <x v="79"/>
    <x v="9"/>
  </r>
  <r>
    <x v="0"/>
    <x v="20"/>
    <x v="147"/>
    <s v="Digari Kalan, Jodhpur - RSPCB"/>
    <d v="2026-06-14T10:00:00"/>
    <n v="26.295809999999999"/>
    <n v="73.082283000000004"/>
    <s v="SO2"/>
    <x v="8"/>
    <x v="80"/>
    <x v="7"/>
  </r>
  <r>
    <x v="0"/>
    <x v="20"/>
    <x v="147"/>
    <s v="Jhalamand, Jodhpur - RSPCB"/>
    <d v="2026-06-15T10:00:00"/>
    <n v="26.215415"/>
    <n v="73.070155999999997"/>
    <s v="OZONE"/>
    <x v="21"/>
    <x v="92"/>
    <x v="122"/>
  </r>
  <r>
    <x v="0"/>
    <x v="20"/>
    <x v="147"/>
    <s v="Samrat Ashok Udhyan, Jodhpur - RSPCB"/>
    <d v="2026-06-16T10:00:00"/>
    <n v="26.253384"/>
    <n v="72.976571000000007"/>
    <s v="NO2"/>
    <x v="16"/>
    <x v="13"/>
    <x v="11"/>
  </r>
  <r>
    <x v="0"/>
    <x v="20"/>
    <x v="148"/>
    <s v="Rajlaxmi Nagar, Jhalawar - RSPCB"/>
    <d v="2026-06-17T10:00:00"/>
    <n v="24.588397000000001"/>
    <n v="76.172781999999998"/>
    <s v="SO2"/>
    <x v="3"/>
    <x v="127"/>
    <x v="47"/>
  </r>
  <r>
    <x v="0"/>
    <x v="20"/>
    <x v="148"/>
    <s v="Rajlaxmi Nagar, Jhalawar - RSPCB"/>
    <d v="2026-06-18T10:00:00"/>
    <n v="24.588397000000001"/>
    <n v="76.172781999999998"/>
    <s v="OZONE"/>
    <x v="67"/>
    <x v="146"/>
    <x v="0"/>
  </r>
  <r>
    <x v="0"/>
    <x v="20"/>
    <x v="149"/>
    <s v="Bhoiwada, Dungarpur - RSPCB"/>
    <d v="2026-06-19T10:00:00"/>
    <n v="23.837789000000001"/>
    <n v="73.714926000000006"/>
    <s v="PM2.5"/>
    <x v="33"/>
    <x v="43"/>
    <x v="40"/>
  </r>
  <r>
    <x v="0"/>
    <x v="20"/>
    <x v="149"/>
    <s v="Bhoiwada, Dungarpur - RSPCB"/>
    <d v="2026-06-20T10:00:00"/>
    <n v="23.837789000000001"/>
    <n v="73.714926000000006"/>
    <s v="OZONE"/>
    <x v="33"/>
    <x v="43"/>
    <x v="40"/>
  </r>
  <r>
    <x v="0"/>
    <x v="20"/>
    <x v="150"/>
    <s v="Pragati Nagar, Pratapgarh - RSPCB"/>
    <d v="2026-06-21T10:00:00"/>
    <n v="24.041198000000001"/>
    <n v="74.780702000000005"/>
    <s v="PM10"/>
    <x v="39"/>
    <x v="108"/>
    <x v="123"/>
  </r>
  <r>
    <x v="0"/>
    <x v="20"/>
    <x v="150"/>
    <s v="Pragati Nagar, Pratapgarh - RSPCB"/>
    <d v="2026-06-22T10:00:00"/>
    <n v="24.041198000000001"/>
    <n v="74.780702000000005"/>
    <s v="SO2"/>
    <x v="8"/>
    <x v="18"/>
    <x v="7"/>
  </r>
  <r>
    <x v="0"/>
    <x v="20"/>
    <x v="150"/>
    <s v="Pragati Nagar, Pratapgarh - RSPCB"/>
    <d v="2026-06-23T10:00:00"/>
    <n v="24.041198000000001"/>
    <n v="74.780702000000005"/>
    <s v="CO"/>
    <x v="43"/>
    <x v="85"/>
    <x v="13"/>
  </r>
  <r>
    <x v="0"/>
    <x v="20"/>
    <x v="150"/>
    <s v="Pragati Nagar, Pratapgarh - RSPCB"/>
    <d v="2026-06-24T10:00:00"/>
    <n v="24.041198000000001"/>
    <n v="74.780702000000005"/>
    <s v="OZONE"/>
    <x v="23"/>
    <x v="167"/>
    <x v="88"/>
  </r>
  <r>
    <x v="0"/>
    <x v="20"/>
    <x v="151"/>
    <s v="Dhoinda, Rajsamand - RSPCB"/>
    <d v="2026-06-25T10:00:00"/>
    <n v="25.036359999999998"/>
    <n v="73.883501999999993"/>
    <s v="PM10"/>
    <x v="35"/>
    <x v="168"/>
    <x v="52"/>
  </r>
  <r>
    <x v="0"/>
    <x v="20"/>
    <x v="151"/>
    <s v="Dhoinda, Rajsamand - RSPCB"/>
    <d v="2026-06-26T10:00:00"/>
    <n v="25.036359999999998"/>
    <n v="73.883501999999993"/>
    <s v="CO"/>
    <x v="28"/>
    <x v="137"/>
    <x v="59"/>
  </r>
  <r>
    <x v="0"/>
    <x v="20"/>
    <x v="151"/>
    <s v="Dhoinda, Rajsamand - RSPCB"/>
    <d v="2026-06-27T10:00:00"/>
    <n v="25.036359999999998"/>
    <n v="73.883501999999993"/>
    <s v="OZONE"/>
    <x v="40"/>
    <x v="66"/>
    <x v="124"/>
  </r>
  <r>
    <x v="0"/>
    <x v="20"/>
    <x v="145"/>
    <s v="Shrinath Puram, Kota - RSPCB"/>
    <d v="2026-06-28T10:00:00"/>
    <n v="25.143889999999999"/>
    <n v="75.821256000000005"/>
    <s v="PM10"/>
    <x v="54"/>
    <x v="163"/>
    <x v="125"/>
  </r>
  <r>
    <x v="0"/>
    <x v="20"/>
    <x v="145"/>
    <s v="Shrinath Puram, Kota - RSPCB"/>
    <d v="2026-06-29T10:00:00"/>
    <n v="25.143889999999999"/>
    <n v="75.821256000000005"/>
    <s v="NH3"/>
    <x v="8"/>
    <x v="26"/>
    <x v="10"/>
  </r>
  <r>
    <x v="0"/>
    <x v="20"/>
    <x v="152"/>
    <s v="Karni Colony, Nagaur - RSPCB"/>
    <d v="2026-06-30T10:00:00"/>
    <n v="27.213494000000001"/>
    <n v="73.734443999999996"/>
    <s v="NO2"/>
    <x v="43"/>
    <x v="8"/>
    <x v="34"/>
  </r>
  <r>
    <x v="0"/>
    <x v="20"/>
    <x v="153"/>
    <s v="Indira Colony Vistar, Pali - RSPCB"/>
    <d v="2026-07-01T10:00:00"/>
    <n v="25.771061"/>
    <n v="73.340226999999999"/>
    <s v="PM2.5"/>
    <x v="70"/>
    <x v="169"/>
    <x v="126"/>
  </r>
  <r>
    <x v="0"/>
    <x v="20"/>
    <x v="154"/>
    <s v="Radhakishan Pura, Sikar - RSPCB"/>
    <d v="2026-07-02T10:00:00"/>
    <n v="27.608912"/>
    <n v="75.153301999999996"/>
    <s v="SO2"/>
    <x v="3"/>
    <x v="68"/>
    <x v="47"/>
  </r>
  <r>
    <x v="0"/>
    <x v="20"/>
    <x v="155"/>
    <s v="Vedhaynath Colony, Sirohi - RSPCB"/>
    <d v="2026-07-03T10:00:00"/>
    <n v="24.885261"/>
    <n v="72.857549000000006"/>
    <s v="NO2"/>
    <x v="27"/>
    <x v="109"/>
    <x v="59"/>
  </r>
  <r>
    <x v="0"/>
    <x v="20"/>
    <x v="156"/>
    <s v="Old City, Sri Ganganagar - RSPCB"/>
    <d v="2026-07-04T10:00:00"/>
    <n v="29.931623999999999"/>
    <n v="73.864510999999993"/>
    <s v="PM10"/>
    <x v="90"/>
    <x v="170"/>
    <x v="127"/>
  </r>
  <r>
    <x v="0"/>
    <x v="20"/>
    <x v="156"/>
    <s v="Old City, Sri Ganganagar - RSPCB"/>
    <d v="2026-07-05T10:00:00"/>
    <n v="29.931623999999999"/>
    <n v="73.864510999999993"/>
    <s v="NH3"/>
    <x v="27"/>
    <x v="36"/>
    <x v="33"/>
  </r>
  <r>
    <x v="0"/>
    <x v="21"/>
    <x v="157"/>
    <s v="Crescent University, Chengalpattu - TNPCB"/>
    <d v="2026-07-06T10:00:00"/>
    <n v="12.877731600000001"/>
    <n v="80.083480699999996"/>
    <s v="PM10"/>
    <x v="58"/>
    <x v="171"/>
    <x v="81"/>
  </r>
  <r>
    <x v="0"/>
    <x v="21"/>
    <x v="158"/>
    <s v="Alandur Bus Depot, Chennai - CPCB"/>
    <d v="2026-07-07T10:00:00"/>
    <n v="12.9099161"/>
    <n v="80.107653799999994"/>
    <s v="SO2"/>
    <x v="41"/>
    <x v="15"/>
    <x v="13"/>
  </r>
  <r>
    <x v="0"/>
    <x v="21"/>
    <x v="158"/>
    <s v="Alandur Bus Depot, Chennai - CPCB"/>
    <d v="2026-07-08T10:00:00"/>
    <n v="12.9099161"/>
    <n v="80.107653799999994"/>
    <s v="CO"/>
    <x v="42"/>
    <x v="65"/>
    <x v="55"/>
  </r>
  <r>
    <x v="0"/>
    <x v="21"/>
    <x v="158"/>
    <s v="Alandur Bus Depot, Chennai - CPCB"/>
    <d v="2026-07-09T10:00:00"/>
    <n v="12.9099161"/>
    <n v="80.107653799999994"/>
    <s v="OZONE"/>
    <x v="8"/>
    <x v="116"/>
    <x v="26"/>
  </r>
  <r>
    <x v="0"/>
    <x v="21"/>
    <x v="158"/>
    <s v="Manali Village, Chennai - TNPCB"/>
    <d v="2026-07-10T10:00:00"/>
    <n v="13.1662"/>
    <n v="80.258399999999995"/>
    <s v="PM10"/>
    <x v="91"/>
    <x v="4"/>
    <x v="103"/>
  </r>
  <r>
    <x v="0"/>
    <x v="21"/>
    <x v="158"/>
    <s v="Manali Village, Chennai - TNPCB"/>
    <d v="2026-07-11T10:00:00"/>
    <n v="13.1662"/>
    <n v="80.258399999999995"/>
    <s v="NH3"/>
    <x v="33"/>
    <x v="43"/>
    <x v="40"/>
  </r>
  <r>
    <x v="0"/>
    <x v="21"/>
    <x v="158"/>
    <s v="Manali Village, Chennai - TNPCB"/>
    <d v="2026-07-12T10:00:00"/>
    <n v="13.1662"/>
    <n v="80.258399999999995"/>
    <s v="SO2"/>
    <x v="42"/>
    <x v="64"/>
    <x v="54"/>
  </r>
  <r>
    <x v="0"/>
    <x v="21"/>
    <x v="158"/>
    <s v="Manali, Chennai - CPCB"/>
    <d v="2026-07-13T10:00:00"/>
    <n v="13.164543999999999"/>
    <n v="80.26285"/>
    <s v="NO2"/>
    <x v="43"/>
    <x v="18"/>
    <x v="63"/>
  </r>
  <r>
    <x v="0"/>
    <x v="21"/>
    <x v="158"/>
    <s v="Perungudi, Chennai - TNPCB"/>
    <d v="2026-07-14T10:00:00"/>
    <n v="12.9533"/>
    <n v="80.235699999999994"/>
    <s v="CO"/>
    <x v="14"/>
    <x v="45"/>
    <x v="50"/>
  </r>
  <r>
    <x v="0"/>
    <x v="21"/>
    <x v="158"/>
    <s v="Perungudi, Chennai - TNPCB"/>
    <d v="2026-07-15T10:00:00"/>
    <n v="12.9533"/>
    <n v="80.235699999999994"/>
    <s v="OZONE"/>
    <x v="26"/>
    <x v="8"/>
    <x v="13"/>
  </r>
  <r>
    <x v="0"/>
    <x v="21"/>
    <x v="158"/>
    <s v="Royapuram, Chennai - TNPCB"/>
    <d v="2026-07-16T10:00:00"/>
    <n v="13.1036"/>
    <n v="80.290899999999993"/>
    <s v="SO2"/>
    <x v="22"/>
    <x v="33"/>
    <x v="17"/>
  </r>
  <r>
    <x v="0"/>
    <x v="20"/>
    <x v="159"/>
    <s v="Shastri Nagar, Tonk - RSPCB"/>
    <d v="2026-07-17T10:00:00"/>
    <n v="26.159932999999999"/>
    <n v="75.780517000000003"/>
    <s v="NH3"/>
    <x v="3"/>
    <x v="50"/>
    <x v="10"/>
  </r>
  <r>
    <x v="0"/>
    <x v="20"/>
    <x v="159"/>
    <s v="Shastri Nagar, Tonk - RSPCB"/>
    <d v="2026-07-18T10:00:00"/>
    <n v="26.159932999999999"/>
    <n v="75.780517000000003"/>
    <s v="OZONE"/>
    <x v="66"/>
    <x v="148"/>
    <x v="78"/>
  </r>
  <r>
    <x v="0"/>
    <x v="21"/>
    <x v="160"/>
    <s v="Keelapalur, Ariyalur - TNPCB"/>
    <d v="2026-07-19T10:00:00"/>
    <n v="11.068250000000001"/>
    <n v="79.070329999999998"/>
    <s v="PM10"/>
    <x v="77"/>
    <x v="92"/>
    <x v="22"/>
  </r>
  <r>
    <x v="0"/>
    <x v="21"/>
    <x v="160"/>
    <s v="Keelapalur, Ariyalur - TNPCB"/>
    <d v="2026-07-20T10:00:00"/>
    <n v="11.068250000000001"/>
    <n v="79.070329999999998"/>
    <s v="NO2"/>
    <x v="36"/>
    <x v="68"/>
    <x v="63"/>
  </r>
  <r>
    <x v="0"/>
    <x v="20"/>
    <x v="161"/>
    <s v="Sahu Nagar, Sawai Madhopur - RSPCB"/>
    <d v="2026-07-21T10:00:00"/>
    <n v="26.031442999999999"/>
    <n v="76.359326999999993"/>
    <s v="NH3"/>
    <x v="36"/>
    <x v="13"/>
    <x v="9"/>
  </r>
  <r>
    <x v="0"/>
    <x v="21"/>
    <x v="162"/>
    <s v="Sona College of Technology, Salem - TNPCB"/>
    <d v="2026-07-22T10:00:00"/>
    <n v="11.679111000000001"/>
    <n v="78.125051999999997"/>
    <s v="OZONE"/>
    <x v="9"/>
    <x v="15"/>
    <x v="64"/>
  </r>
  <r>
    <x v="0"/>
    <x v="21"/>
    <x v="163"/>
    <s v="Parisutham Nagar, Thanjavur - TNPCB"/>
    <d v="2026-07-23T10:00:00"/>
    <n v="10.7654824"/>
    <n v="79.138996800000001"/>
    <s v="SO2"/>
    <x v="33"/>
    <x v="43"/>
    <x v="40"/>
  </r>
  <r>
    <x v="0"/>
    <x v="21"/>
    <x v="163"/>
    <s v="Parisutham Nagar, Thanjavur - TNPCB"/>
    <d v="2026-07-24T10:00:00"/>
    <n v="10.7654824"/>
    <n v="79.138996800000001"/>
    <s v="CO"/>
    <x v="11"/>
    <x v="28"/>
    <x v="47"/>
  </r>
  <r>
    <x v="0"/>
    <x v="21"/>
    <x v="164"/>
    <s v="Meelavittan, Thoothukudi - TNPCB"/>
    <d v="2026-07-25T10:00:00"/>
    <n v="8.8164280000000002"/>
    <n v="78.099039000000005"/>
    <s v="CO"/>
    <x v="16"/>
    <x v="24"/>
    <x v="59"/>
  </r>
  <r>
    <x v="0"/>
    <x v="21"/>
    <x v="164"/>
    <s v="Meelavittan, Thoothukudi - TNPCB"/>
    <d v="2026-07-26T10:00:00"/>
    <n v="8.8164280000000002"/>
    <n v="78.099039000000005"/>
    <s v="OZONE"/>
    <x v="2"/>
    <x v="10"/>
    <x v="1"/>
  </r>
  <r>
    <x v="0"/>
    <x v="21"/>
    <x v="165"/>
    <s v="St Joseph College, Tiruchirappalli - TNPCB"/>
    <d v="2026-07-27T10:00:00"/>
    <n v="10.830158000000001"/>
    <n v="78.691849000000005"/>
    <s v="PM2.5"/>
    <x v="32"/>
    <x v="4"/>
    <x v="24"/>
  </r>
  <r>
    <x v="0"/>
    <x v="21"/>
    <x v="165"/>
    <s v="St Joseph College, Tiruchirappalli - TNPCB"/>
    <d v="2026-07-28T10:00:00"/>
    <n v="10.830158000000001"/>
    <n v="78.691849000000005"/>
    <s v="PM10"/>
    <x v="0"/>
    <x v="126"/>
    <x v="15"/>
  </r>
  <r>
    <x v="0"/>
    <x v="21"/>
    <x v="166"/>
    <s v="SIPCOT Industrial Park, Perundurai - TNPCB"/>
    <d v="2026-07-29T10:00:00"/>
    <n v="11.258241999999999"/>
    <n v="77.552761000000004"/>
    <s v="PM2.5"/>
    <x v="14"/>
    <x v="95"/>
    <x v="75"/>
  </r>
  <r>
    <x v="0"/>
    <x v="21"/>
    <x v="166"/>
    <s v="SIPCOT Industrial Park, Perundurai - TNPCB"/>
    <d v="2026-07-30T10:00:00"/>
    <n v="11.258241999999999"/>
    <n v="77.552761000000004"/>
    <s v="PM10"/>
    <x v="15"/>
    <x v="152"/>
    <x v="51"/>
  </r>
  <r>
    <x v="0"/>
    <x v="21"/>
    <x v="166"/>
    <s v="SIPCOT Industrial Park, Perundurai - TNPCB"/>
    <d v="2026-07-31T10:00:00"/>
    <n v="11.258241999999999"/>
    <n v="77.552761000000004"/>
    <s v="CO"/>
    <x v="69"/>
    <x v="27"/>
    <x v="105"/>
  </r>
  <r>
    <x v="0"/>
    <x v="21"/>
    <x v="166"/>
    <s v="SIPCOT Industrial Park, Perundurai - TNPCB"/>
    <d v="2026-08-01T10:00:00"/>
    <n v="11.258241999999999"/>
    <n v="77.552761000000004"/>
    <s v="OZONE"/>
    <x v="22"/>
    <x v="80"/>
    <x v="32"/>
  </r>
  <r>
    <x v="0"/>
    <x v="21"/>
    <x v="167"/>
    <s v="VOC Nagar_SIPCOT, Ranipet - TNPCB"/>
    <d v="2026-08-02T10:00:00"/>
    <n v="12.952707"/>
    <n v="79.303939999999997"/>
    <s v="PM2.5"/>
    <x v="33"/>
    <x v="43"/>
    <x v="40"/>
  </r>
  <r>
    <x v="0"/>
    <x v="21"/>
    <x v="162"/>
    <s v="Sona College of Technology, Salem - TNPCB"/>
    <d v="2026-08-03T10:00:00"/>
    <n v="11.679111000000001"/>
    <n v="78.125051999999997"/>
    <s v="NH3"/>
    <x v="16"/>
    <x v="34"/>
    <x v="10"/>
  </r>
  <r>
    <x v="0"/>
    <x v="21"/>
    <x v="162"/>
    <s v="Sona College of Technology, Salem - TNPCB"/>
    <d v="2026-08-04T10:00:00"/>
    <n v="11.679111000000001"/>
    <n v="78.125051999999997"/>
    <s v="SO2"/>
    <x v="0"/>
    <x v="95"/>
    <x v="86"/>
  </r>
  <r>
    <x v="0"/>
    <x v="21"/>
    <x v="168"/>
    <s v="Semmandalam, Cuddalore - TNPCB"/>
    <d v="2026-08-05T10:00:00"/>
    <n v="11.763768300000001"/>
    <n v="79.749983499999999"/>
    <s v="PM2.5"/>
    <x v="47"/>
    <x v="109"/>
    <x v="24"/>
  </r>
  <r>
    <x v="0"/>
    <x v="21"/>
    <x v="168"/>
    <s v="Semmandalam, Cuddalore - TNPCB"/>
    <d v="2026-08-06T10:00:00"/>
    <n v="11.763768300000001"/>
    <n v="79.749983499999999"/>
    <s v="NH3"/>
    <x v="8"/>
    <x v="53"/>
    <x v="31"/>
  </r>
  <r>
    <x v="0"/>
    <x v="21"/>
    <x v="169"/>
    <s v="Mendonsa Colony, Dindigul - TNPCB"/>
    <d v="2026-08-07T10:00:00"/>
    <n v="10.358535"/>
    <n v="77.984320999999994"/>
    <s v="PM2.5"/>
    <x v="53"/>
    <x v="142"/>
    <x v="66"/>
  </r>
  <r>
    <x v="0"/>
    <x v="21"/>
    <x v="169"/>
    <s v="Mendonsa Colony, Dindigul - TNPCB"/>
    <d v="2026-08-08T10:00:00"/>
    <n v="10.358535"/>
    <n v="77.984320999999994"/>
    <s v="NH3"/>
    <x v="8"/>
    <x v="122"/>
    <x v="23"/>
  </r>
  <r>
    <x v="0"/>
    <x v="21"/>
    <x v="170"/>
    <s v="Kamadenu Nagar, Karur - TNPCB"/>
    <d v="2026-08-09T10:00:00"/>
    <n v="10.96782"/>
    <n v="78.080882000000003"/>
    <s v="CO"/>
    <x v="11"/>
    <x v="19"/>
    <x v="17"/>
  </r>
  <r>
    <x v="0"/>
    <x v="21"/>
    <x v="171"/>
    <s v="Uchapatti, Madurai - TNPCB"/>
    <d v="2026-08-10T10:00:00"/>
    <n v="9.8659350000000003"/>
    <n v="78.022668999999993"/>
    <s v="PM2.5"/>
    <x v="18"/>
    <x v="74"/>
    <x v="43"/>
  </r>
  <r>
    <x v="0"/>
    <x v="21"/>
    <x v="171"/>
    <s v="Uchapatti, Madurai - TNPCB"/>
    <d v="2026-08-11T10:00:00"/>
    <n v="9.8659350000000003"/>
    <n v="78.022668999999993"/>
    <s v="CO"/>
    <x v="87"/>
    <x v="65"/>
    <x v="56"/>
  </r>
  <r>
    <x v="0"/>
    <x v="21"/>
    <x v="171"/>
    <s v="Uchapatti, Madurai - TNPCB"/>
    <d v="2026-08-12T10:00:00"/>
    <n v="9.8659350000000003"/>
    <n v="78.022668999999993"/>
    <s v="OZONE"/>
    <x v="22"/>
    <x v="11"/>
    <x v="32"/>
  </r>
  <r>
    <x v="0"/>
    <x v="21"/>
    <x v="172"/>
    <s v="SIPCOT Phase-1, Hosur - TNPCB"/>
    <d v="2026-08-13T10:00:00"/>
    <n v="12.746998"/>
    <n v="77.813811000000001"/>
    <s v="OZONE"/>
    <x v="79"/>
    <x v="117"/>
    <x v="100"/>
  </r>
  <r>
    <x v="0"/>
    <x v="21"/>
    <x v="173"/>
    <s v="Kilambi, Kanchipuram - TNPCB"/>
    <d v="2026-08-14T10:00:00"/>
    <n v="12.864618"/>
    <n v="79.659968000000006"/>
    <s v="NO2"/>
    <x v="8"/>
    <x v="51"/>
    <x v="47"/>
  </r>
  <r>
    <x v="0"/>
    <x v="21"/>
    <x v="170"/>
    <s v="Kamadenu Nagar, Karur - TNPCB"/>
    <d v="2026-08-15T10:00:00"/>
    <n v="10.96782"/>
    <n v="78.080882000000003"/>
    <s v="PM2.5"/>
    <x v="41"/>
    <x v="25"/>
    <x v="48"/>
  </r>
  <r>
    <x v="0"/>
    <x v="21"/>
    <x v="174"/>
    <s v="Municipal Corporation Office, Tirunelveli - TNPCB"/>
    <d v="2026-08-16T10:00:00"/>
    <n v="8.7284419999999994"/>
    <n v="77.696200000000005"/>
    <s v="NO2"/>
    <x v="43"/>
    <x v="16"/>
    <x v="77"/>
  </r>
  <r>
    <x v="0"/>
    <x v="21"/>
    <x v="175"/>
    <s v="Vasanthapuram, Vellore - TNPCB"/>
    <d v="2026-08-17T10:00:00"/>
    <n v="12.909494"/>
    <n v="79.131861000000001"/>
    <s v="PM2.5"/>
    <x v="92"/>
    <x v="172"/>
    <x v="128"/>
  </r>
  <r>
    <x v="0"/>
    <x v="21"/>
    <x v="172"/>
    <s v="SIPCOT Phase-1, Hosur - TNPCB"/>
    <d v="2026-08-18T10:00:00"/>
    <n v="12.746998"/>
    <n v="77.813811000000001"/>
    <s v="PM10"/>
    <x v="74"/>
    <x v="128"/>
    <x v="129"/>
  </r>
  <r>
    <x v="0"/>
    <x v="21"/>
    <x v="172"/>
    <s v="SIPCOT Phase-1, Hosur - TNPCB"/>
    <d v="2026-08-19T10:00:00"/>
    <n v="12.746998"/>
    <n v="77.813811000000001"/>
    <s v="NO2"/>
    <x v="8"/>
    <x v="110"/>
    <x v="31"/>
  </r>
  <r>
    <x v="0"/>
    <x v="21"/>
    <x v="172"/>
    <s v="SIPCOT Phase-1, Hosur - TNPCB"/>
    <d v="2026-08-20T10:00:00"/>
    <n v="12.746998"/>
    <n v="77.813811000000001"/>
    <s v="NH3"/>
    <x v="8"/>
    <x v="122"/>
    <x v="23"/>
  </r>
  <r>
    <x v="0"/>
    <x v="21"/>
    <x v="176"/>
    <s v="Bharathidasan University, Palkalaiperur - TNPCB"/>
    <d v="2026-08-21T10:00:00"/>
    <n v="10.681158"/>
    <n v="78.741746000000006"/>
    <s v="PM10"/>
    <x v="33"/>
    <x v="43"/>
    <x v="40"/>
  </r>
  <r>
    <x v="0"/>
    <x v="21"/>
    <x v="168"/>
    <s v="Kudikadu, Cuddalore - TNPCB"/>
    <d v="2026-08-22T10:00:00"/>
    <n v="11.6829898"/>
    <n v="79.753209900000002"/>
    <s v="PM2.5"/>
    <x v="33"/>
    <x v="43"/>
    <x v="40"/>
  </r>
  <r>
    <x v="0"/>
    <x v="22"/>
    <x v="177"/>
    <s v="ICRISAT Patancheru, Hyderabad - TSPCB"/>
    <d v="2026-08-23T10:00:00"/>
    <n v="17.5184"/>
    <n v="78.278777000000005"/>
    <s v="CO"/>
    <x v="42"/>
    <x v="101"/>
    <x v="24"/>
  </r>
  <r>
    <x v="0"/>
    <x v="22"/>
    <x v="177"/>
    <s v="IDA Pashamylaram, Hyderabad - TSPCB"/>
    <d v="2026-08-24T10:00:00"/>
    <n v="17.531689499999999"/>
    <n v="78.218939000000006"/>
    <s v="PM2.5"/>
    <x v="93"/>
    <x v="173"/>
    <x v="111"/>
  </r>
  <r>
    <x v="0"/>
    <x v="22"/>
    <x v="177"/>
    <s v="IITH Kandi, Hyderabad - TSPCB"/>
    <d v="2026-08-25T10:00:00"/>
    <n v="17.585705000000001"/>
    <n v="78.126199"/>
    <s v="PM10"/>
    <x v="94"/>
    <x v="82"/>
    <x v="130"/>
  </r>
  <r>
    <x v="0"/>
    <x v="22"/>
    <x v="177"/>
    <s v="IITH Kandi, Hyderabad - TSPCB"/>
    <d v="2026-08-26T10:00:00"/>
    <n v="17.585705000000001"/>
    <n v="78.126199"/>
    <s v="NO2"/>
    <x v="23"/>
    <x v="19"/>
    <x v="20"/>
  </r>
  <r>
    <x v="0"/>
    <x v="22"/>
    <x v="177"/>
    <s v="Kokapet, Hyderabad - TSPCB"/>
    <d v="2026-08-27T10:00:00"/>
    <n v="17.393559"/>
    <n v="78.339194000000006"/>
    <s v="PM10"/>
    <x v="45"/>
    <x v="88"/>
    <x v="60"/>
  </r>
  <r>
    <x v="0"/>
    <x v="22"/>
    <x v="177"/>
    <s v="Kompally Municipal Office, Hyderabad - TSPCB"/>
    <d v="2026-08-28T10:00:00"/>
    <n v="17.544899000000001"/>
    <n v="78.486948999999996"/>
    <s v="PM10"/>
    <x v="76"/>
    <x v="174"/>
    <x v="67"/>
  </r>
  <r>
    <x v="0"/>
    <x v="22"/>
    <x v="177"/>
    <s v="Somajiguda, Hyderabad - TSPCB"/>
    <d v="2026-08-29T10:00:00"/>
    <n v="17.417093999999999"/>
    <n v="78.457436999999999"/>
    <s v="CO"/>
    <x v="46"/>
    <x v="129"/>
    <x v="75"/>
  </r>
  <r>
    <x v="0"/>
    <x v="23"/>
    <x v="178"/>
    <s v="Bardowali, Agartala - Tripura SPCB"/>
    <d v="2026-08-30T10:00:00"/>
    <n v="23.817549700000001"/>
    <n v="91.272697399999998"/>
    <s v="NH3"/>
    <x v="16"/>
    <x v="26"/>
    <x v="33"/>
  </r>
  <r>
    <x v="0"/>
    <x v="23"/>
    <x v="178"/>
    <s v="Bardowali, Agartala - Tripura SPCB"/>
    <d v="2026-08-31T10:00:00"/>
    <n v="23.817549700000001"/>
    <n v="91.272697399999998"/>
    <s v="CO"/>
    <x v="43"/>
    <x v="13"/>
    <x v="47"/>
  </r>
  <r>
    <x v="0"/>
    <x v="24"/>
    <x v="179"/>
    <s v="Manoharpur, Agra - UPPCB"/>
    <d v="2026-09-01T10:00:00"/>
    <n v="27.237110000000001"/>
    <n v="78.019360000000006"/>
    <s v="NH3"/>
    <x v="8"/>
    <x v="110"/>
    <x v="23"/>
  </r>
  <r>
    <x v="0"/>
    <x v="24"/>
    <x v="179"/>
    <s v="Manoharpur, Agra - UPPCB"/>
    <d v="2026-09-02T10:00:00"/>
    <n v="27.237110000000001"/>
    <n v="78.019360000000006"/>
    <s v="SO2"/>
    <x v="27"/>
    <x v="11"/>
    <x v="7"/>
  </r>
  <r>
    <x v="0"/>
    <x v="21"/>
    <x v="180"/>
    <s v="Collectorate Office, Virudhunagar - TNPCB"/>
    <d v="2026-09-03T10:00:00"/>
    <n v="9.5593819999999994"/>
    <n v="77.948828000000006"/>
    <s v="PM10"/>
    <x v="57"/>
    <x v="175"/>
    <x v="131"/>
  </r>
  <r>
    <x v="0"/>
    <x v="21"/>
    <x v="180"/>
    <s v="Collectorate Office, Virudhunagar - TNPCB"/>
    <d v="2026-09-04T10:00:00"/>
    <n v="9.5593819999999994"/>
    <n v="77.948828000000006"/>
    <s v="NO2"/>
    <x v="42"/>
    <x v="19"/>
    <x v="1"/>
  </r>
  <r>
    <x v="0"/>
    <x v="21"/>
    <x v="180"/>
    <s v="Collectorate Office, Virudhunagar - TNPCB"/>
    <d v="2026-09-05T10:00:00"/>
    <n v="9.5593819999999994"/>
    <n v="77.948828000000006"/>
    <s v="NH3"/>
    <x v="16"/>
    <x v="11"/>
    <x v="7"/>
  </r>
  <r>
    <x v="0"/>
    <x v="21"/>
    <x v="180"/>
    <s v="Collectorate Office, Virudhunagar - TNPCB"/>
    <d v="2026-09-06T10:00:00"/>
    <n v="9.5593819999999994"/>
    <n v="77.948828000000006"/>
    <s v="CO"/>
    <x v="35"/>
    <x v="19"/>
    <x v="20"/>
  </r>
  <r>
    <x v="0"/>
    <x v="22"/>
    <x v="177"/>
    <s v="Bollaram Industrial Area, Hyderabad - TSPCB"/>
    <d v="2026-09-07T10:00:00"/>
    <n v="17.540890999999998"/>
    <n v="78.358528000000007"/>
    <s v="PM2.5"/>
    <x v="7"/>
    <x v="176"/>
    <x v="110"/>
  </r>
  <r>
    <x v="0"/>
    <x v="24"/>
    <x v="181"/>
    <s v="Nagla Bhau, Firozabad - UPPCB"/>
    <d v="2026-09-08T10:00:00"/>
    <n v="27.168897000000001"/>
    <n v="78.376959999999997"/>
    <s v="NH3"/>
    <x v="8"/>
    <x v="110"/>
    <x v="31"/>
  </r>
  <r>
    <x v="0"/>
    <x v="24"/>
    <x v="181"/>
    <s v="Vibhab Nagar, Firozabad - UPPCB"/>
    <d v="2026-09-09T10:00:00"/>
    <n v="27.159400000000002"/>
    <n v="78.395300000000006"/>
    <s v="PM2.5"/>
    <x v="78"/>
    <x v="177"/>
    <x v="110"/>
  </r>
  <r>
    <x v="0"/>
    <x v="24"/>
    <x v="181"/>
    <s v="Vibhab Nagar, Firozabad - UPPCB"/>
    <d v="2026-09-10T10:00:00"/>
    <n v="27.159400000000002"/>
    <n v="78.395300000000006"/>
    <s v="OZONE"/>
    <x v="26"/>
    <x v="178"/>
    <x v="9"/>
  </r>
  <r>
    <x v="0"/>
    <x v="24"/>
    <x v="182"/>
    <s v="Indirapuram, Ghaziabad - UPPCB"/>
    <d v="2026-09-11T10:00:00"/>
    <n v="28.646232999999999"/>
    <n v="77.358074999999999"/>
    <s v="NO2"/>
    <x v="9"/>
    <x v="87"/>
    <x v="38"/>
  </r>
  <r>
    <x v="0"/>
    <x v="24"/>
    <x v="179"/>
    <s v="Rohta, Agra - UPPCB"/>
    <d v="2026-09-12T10:00:00"/>
    <n v="27.106971999999999"/>
    <n v="78.000111000000004"/>
    <s v="NO2"/>
    <x v="2"/>
    <x v="179"/>
    <x v="26"/>
  </r>
  <r>
    <x v="0"/>
    <x v="24"/>
    <x v="179"/>
    <s v="Shahjahan Garden, Agra - UPPCB"/>
    <d v="2026-09-13T10:00:00"/>
    <n v="27.169338"/>
    <n v="78.035820000000001"/>
    <s v="NH3"/>
    <x v="8"/>
    <x v="122"/>
    <x v="23"/>
  </r>
  <r>
    <x v="0"/>
    <x v="24"/>
    <x v="179"/>
    <s v="Shastripuram, Agra - UPPCB"/>
    <d v="2026-09-14T10:00:00"/>
    <n v="27.198619999999998"/>
    <n v="77.920659999999998"/>
    <s v="SO2"/>
    <x v="26"/>
    <x v="80"/>
    <x v="63"/>
  </r>
  <r>
    <x v="0"/>
    <x v="24"/>
    <x v="179"/>
    <s v="Shastripuram, Agra - UPPCB"/>
    <d v="2026-09-15T10:00:00"/>
    <n v="27.198619999999998"/>
    <n v="77.920659999999998"/>
    <s v="OZONE"/>
    <x v="16"/>
    <x v="36"/>
    <x v="10"/>
  </r>
  <r>
    <x v="0"/>
    <x v="24"/>
    <x v="183"/>
    <s v="Sardar Patel Inter College, Baghpat - UPPCB"/>
    <d v="2026-09-16T10:00:00"/>
    <n v="28.964949000000001"/>
    <n v="77.278761000000003"/>
    <s v="PM2.5"/>
    <x v="33"/>
    <x v="43"/>
    <x v="40"/>
  </r>
  <r>
    <x v="0"/>
    <x v="24"/>
    <x v="183"/>
    <s v="Sardar Patel Inter College, Baghpat - UPPCB"/>
    <d v="2026-09-17T10:00:00"/>
    <n v="28.964949000000001"/>
    <n v="77.278761000000003"/>
    <s v="NO2"/>
    <x v="33"/>
    <x v="43"/>
    <x v="40"/>
  </r>
  <r>
    <x v="0"/>
    <x v="24"/>
    <x v="183"/>
    <s v="Sardar Patel Inter College, Baghpat - UPPCB"/>
    <d v="2026-09-18T10:00:00"/>
    <n v="28.964949000000001"/>
    <n v="77.278761000000003"/>
    <s v="SO2"/>
    <x v="33"/>
    <x v="43"/>
    <x v="40"/>
  </r>
  <r>
    <x v="0"/>
    <x v="24"/>
    <x v="184"/>
    <s v="Civil Lines, Bareilly - UPPCB"/>
    <d v="2026-09-19T10:00:00"/>
    <n v="28.359580999999999"/>
    <n v="79.414455000000004"/>
    <s v="PM2.5"/>
    <x v="27"/>
    <x v="51"/>
    <x v="16"/>
  </r>
  <r>
    <x v="0"/>
    <x v="24"/>
    <x v="184"/>
    <s v="Rajendra Nagar, Bareilly - UPPCB"/>
    <d v="2026-09-20T10:00:00"/>
    <n v="28.389109359999999"/>
    <n v="79.429637080000006"/>
    <s v="NH3"/>
    <x v="8"/>
    <x v="110"/>
    <x v="23"/>
  </r>
  <r>
    <x v="0"/>
    <x v="24"/>
    <x v="185"/>
    <s v="Yamunapuram, Bulandshahr - UPPCB"/>
    <d v="2026-09-21T10:00:00"/>
    <n v="28.406963000000001"/>
    <n v="77.849830999999995"/>
    <s v="NH3"/>
    <x v="28"/>
    <x v="15"/>
    <x v="11"/>
  </r>
  <r>
    <x v="0"/>
    <x v="24"/>
    <x v="185"/>
    <s v="Yamunapuram, Bulandshahr - UPPCB"/>
    <d v="2026-09-22T10:00:00"/>
    <n v="28.406963000000001"/>
    <n v="77.849830999999995"/>
    <s v="CO"/>
    <x v="37"/>
    <x v="46"/>
    <x v="71"/>
  </r>
  <r>
    <x v="0"/>
    <x v="22"/>
    <x v="177"/>
    <s v="Sanathnagar, Hyderabad - TSPCB"/>
    <d v="2026-09-23T10:00:00"/>
    <n v="17.455945799999999"/>
    <n v="78.433215200000006"/>
    <s v="PM2.5"/>
    <x v="39"/>
    <x v="116"/>
    <x v="79"/>
  </r>
  <r>
    <x v="0"/>
    <x v="22"/>
    <x v="177"/>
    <s v="Sanathnagar, Hyderabad - TSPCB"/>
    <d v="2026-09-24T10:00:00"/>
    <n v="17.455945799999999"/>
    <n v="78.433215200000006"/>
    <s v="OZONE"/>
    <x v="22"/>
    <x v="127"/>
    <x v="9"/>
  </r>
  <r>
    <x v="0"/>
    <x v="22"/>
    <x v="177"/>
    <s v="Nacharam_TSIIC IALA, Hyderabad - TSPCB"/>
    <d v="2026-09-25T10:00:00"/>
    <n v="17.429397999999999"/>
    <n v="78.569354000000004"/>
    <s v="SO2"/>
    <x v="41"/>
    <x v="22"/>
    <x v="30"/>
  </r>
  <r>
    <x v="0"/>
    <x v="24"/>
    <x v="186"/>
    <s v="FTI Kidwai Nagar, Kanpur - UPPCB"/>
    <d v="2026-09-26T10:00:00"/>
    <n v="26.428281999999999"/>
    <n v="80.327067"/>
    <s v="PM10"/>
    <x v="95"/>
    <x v="140"/>
    <x v="85"/>
  </r>
  <r>
    <x v="0"/>
    <x v="24"/>
    <x v="186"/>
    <s v="FTI Kidwai Nagar, Kanpur - UPPCB"/>
    <d v="2026-09-27T10:00:00"/>
    <n v="26.428281999999999"/>
    <n v="80.327067"/>
    <s v="NO2"/>
    <x v="37"/>
    <x v="53"/>
    <x v="77"/>
  </r>
  <r>
    <x v="0"/>
    <x v="24"/>
    <x v="186"/>
    <s v="FTI Kidwai Nagar, Kanpur - UPPCB"/>
    <d v="2026-09-28T10:00:00"/>
    <n v="26.428281999999999"/>
    <n v="80.327067"/>
    <s v="OZONE"/>
    <x v="42"/>
    <x v="21"/>
    <x v="59"/>
  </r>
  <r>
    <x v="0"/>
    <x v="24"/>
    <x v="186"/>
    <s v="NSI Kalyanpur, Kanpur - UPPCB"/>
    <d v="2026-09-29T10:00:00"/>
    <n v="26.509954"/>
    <n v="80.249611999999999"/>
    <s v="PM10"/>
    <x v="76"/>
    <x v="180"/>
    <x v="68"/>
  </r>
  <r>
    <x v="0"/>
    <x v="24"/>
    <x v="186"/>
    <s v="NSI Kalyanpur, Kanpur - UPPCB"/>
    <d v="2026-09-30T10:00:00"/>
    <n v="26.509954"/>
    <n v="80.249611999999999"/>
    <s v="SO2"/>
    <x v="67"/>
    <x v="88"/>
    <x v="52"/>
  </r>
  <r>
    <x v="0"/>
    <x v="24"/>
    <x v="186"/>
    <s v="Nehru Nagar, Kanpur - UPPCB"/>
    <d v="2026-10-01T10:00:00"/>
    <n v="26.470313600000001"/>
    <n v="80.322986299999997"/>
    <s v="PM10"/>
    <x v="37"/>
    <x v="74"/>
    <x v="91"/>
  </r>
  <r>
    <x v="0"/>
    <x v="24"/>
    <x v="186"/>
    <s v="Nehru Nagar, Kanpur - UPPCB"/>
    <d v="2026-10-02T10:00:00"/>
    <n v="26.470313600000001"/>
    <n v="80.322986299999997"/>
    <s v="OZONE"/>
    <x v="52"/>
    <x v="54"/>
    <x v="39"/>
  </r>
  <r>
    <x v="0"/>
    <x v="24"/>
    <x v="187"/>
    <s v="B R Ambedkar University, Lucknow - UPPCB"/>
    <d v="2026-10-03T10:00:00"/>
    <n v="26.766432999999999"/>
    <n v="80.927299000000005"/>
    <s v="OZONE"/>
    <x v="34"/>
    <x v="126"/>
    <x v="3"/>
  </r>
  <r>
    <x v="0"/>
    <x v="24"/>
    <x v="187"/>
    <s v="Gomti Nagar, Lucknow - UPPCB"/>
    <d v="2026-10-04T10:00:00"/>
    <n v="26.868120000000001"/>
    <n v="81.005118999999993"/>
    <s v="SO2"/>
    <x v="26"/>
    <x v="80"/>
    <x v="63"/>
  </r>
  <r>
    <x v="0"/>
    <x v="24"/>
    <x v="187"/>
    <s v="Kendriya Vidyalaya, Lucknow - CPCB"/>
    <d v="2026-10-05T10:00:00"/>
    <n v="26.906110999999999"/>
    <n v="80.948222000000001"/>
    <s v="PM2.5"/>
    <x v="63"/>
    <x v="181"/>
    <x v="132"/>
  </r>
  <r>
    <x v="0"/>
    <x v="24"/>
    <x v="187"/>
    <s v="Kukrail Picnic Spot-1, Lucknow - UPPCB"/>
    <d v="2026-10-06T10:00:00"/>
    <n v="26.907229999999998"/>
    <n v="80.985789999999994"/>
    <s v="PM2.5"/>
    <x v="52"/>
    <x v="182"/>
    <x v="50"/>
  </r>
  <r>
    <x v="0"/>
    <x v="24"/>
    <x v="188"/>
    <s v="Madan Mohan Malaviya University of Technology, Gorakhpur - UPPCB"/>
    <d v="2026-10-07T10:00:00"/>
    <n v="26.730136000000002"/>
    <n v="83.433858999999998"/>
    <s v="OZONE"/>
    <x v="41"/>
    <x v="59"/>
    <x v="20"/>
  </r>
  <r>
    <x v="0"/>
    <x v="24"/>
    <x v="189"/>
    <s v="Knowledge Park - III, Greater Noida - UPPCB"/>
    <d v="2026-10-08T10:00:00"/>
    <n v="28.472719999999999"/>
    <n v="77.481999999999999"/>
    <s v="NO2"/>
    <x v="3"/>
    <x v="15"/>
    <x v="16"/>
  </r>
  <r>
    <x v="0"/>
    <x v="24"/>
    <x v="189"/>
    <s v="Knowledge Park - III, Greater Noida - UPPCB"/>
    <d v="2026-10-09T10:00:00"/>
    <n v="28.472719999999999"/>
    <n v="77.481999999999999"/>
    <s v="OZONE"/>
    <x v="81"/>
    <x v="182"/>
    <x v="103"/>
  </r>
  <r>
    <x v="0"/>
    <x v="24"/>
    <x v="182"/>
    <s v="Sanjay Nagar, Ghaziabad - UPPCB"/>
    <d v="2026-10-10T10:00:00"/>
    <n v="28.685382000000001"/>
    <n v="77.453839000000002"/>
    <s v="SO2"/>
    <x v="11"/>
    <x v="65"/>
    <x v="20"/>
  </r>
  <r>
    <x v="0"/>
    <x v="24"/>
    <x v="182"/>
    <s v="Vasundhara, Ghaziabad - UPPCB"/>
    <d v="2026-10-11T10:00:00"/>
    <n v="28.660334599999999"/>
    <n v="77.357256300000003"/>
    <s v="NH3"/>
    <x v="16"/>
    <x v="28"/>
    <x v="7"/>
  </r>
  <r>
    <x v="0"/>
    <x v="24"/>
    <x v="182"/>
    <s v="Vasundhara, Ghaziabad - UPPCB"/>
    <d v="2026-10-12T10:00:00"/>
    <n v="28.660334599999999"/>
    <n v="77.357256300000003"/>
    <s v="SO2"/>
    <x v="42"/>
    <x v="99"/>
    <x v="100"/>
  </r>
  <r>
    <x v="0"/>
    <x v="24"/>
    <x v="182"/>
    <s v="Vasundhara, Ghaziabad - UPPCB"/>
    <d v="2026-10-13T10:00:00"/>
    <n v="28.660334599999999"/>
    <n v="77.357256300000003"/>
    <s v="OZONE"/>
    <x v="62"/>
    <x v="40"/>
    <x v="3"/>
  </r>
  <r>
    <x v="0"/>
    <x v="24"/>
    <x v="182"/>
    <s v="Indirapuram, Ghaziabad - UPPCB"/>
    <d v="2026-10-14T10:00:00"/>
    <n v="28.646232999999999"/>
    <n v="77.358074999999999"/>
    <s v="SO2"/>
    <x v="11"/>
    <x v="15"/>
    <x v="34"/>
  </r>
  <r>
    <x v="0"/>
    <x v="24"/>
    <x v="182"/>
    <s v="Indirapuram, Ghaziabad - UPPCB"/>
    <d v="2026-10-15T10:00:00"/>
    <n v="28.646232999999999"/>
    <n v="77.358074999999999"/>
    <s v="CO"/>
    <x v="14"/>
    <x v="29"/>
    <x v="78"/>
  </r>
  <r>
    <x v="0"/>
    <x v="24"/>
    <x v="182"/>
    <s v="Indirapuram, Ghaziabad - UPPCB"/>
    <d v="2026-10-16T10:00:00"/>
    <n v="28.646232999999999"/>
    <n v="77.358074999999999"/>
    <s v="OZONE"/>
    <x v="47"/>
    <x v="183"/>
    <x v="62"/>
  </r>
  <r>
    <x v="0"/>
    <x v="24"/>
    <x v="182"/>
    <s v="Loni, Ghaziabad - UPPCB"/>
    <d v="2026-10-17T10:00:00"/>
    <n v="28.757294000000002"/>
    <n v="77.278791999999996"/>
    <s v="PM2.5"/>
    <x v="96"/>
    <x v="184"/>
    <x v="133"/>
  </r>
  <r>
    <x v="0"/>
    <x v="24"/>
    <x v="189"/>
    <s v="Knowledge Park - V, Greater Noida - UPPCB"/>
    <d v="2026-10-18T10:00:00"/>
    <n v="28.557054000000001"/>
    <n v="77.453663000000006"/>
    <s v="CO"/>
    <x v="9"/>
    <x v="111"/>
    <x v="90"/>
  </r>
  <r>
    <x v="0"/>
    <x v="24"/>
    <x v="190"/>
    <s v="Anand Vihar, Hapur - UPPCB"/>
    <d v="2026-10-19T10:00:00"/>
    <n v="28.725645"/>
    <n v="77.749674999999996"/>
    <s v="PM2.5"/>
    <x v="2"/>
    <x v="183"/>
    <x v="72"/>
  </r>
  <r>
    <x v="0"/>
    <x v="24"/>
    <x v="191"/>
    <s v="Shivaji Nagar, Jhansi - UPPCB"/>
    <d v="2026-10-20T10:00:00"/>
    <n v="25.454699999999999"/>
    <n v="78.603899999999996"/>
    <s v="NO2"/>
    <x v="22"/>
    <x v="11"/>
    <x v="32"/>
  </r>
  <r>
    <x v="0"/>
    <x v="24"/>
    <x v="191"/>
    <s v="Shivaji Nagar, Jhansi - UPPCB"/>
    <d v="2026-10-21T10:00:00"/>
    <n v="25.454699999999999"/>
    <n v="78.603899999999996"/>
    <s v="CO"/>
    <x v="22"/>
    <x v="80"/>
    <x v="47"/>
  </r>
  <r>
    <x v="0"/>
    <x v="24"/>
    <x v="191"/>
    <s v="Shivaji Nagar, Jhansi - UPPCB"/>
    <d v="2026-10-22T10:00:00"/>
    <n v="25.454699999999999"/>
    <n v="78.603899999999996"/>
    <s v="OZONE"/>
    <x v="16"/>
    <x v="18"/>
    <x v="16"/>
  </r>
  <r>
    <x v="0"/>
    <x v="24"/>
    <x v="187"/>
    <s v="Lalbagh, Lucknow - CPCB"/>
    <d v="2026-10-23T10:00:00"/>
    <n v="26.8458805"/>
    <n v="80.936554099999995"/>
    <s v="PM10"/>
    <x v="97"/>
    <x v="185"/>
    <x v="134"/>
  </r>
  <r>
    <x v="0"/>
    <x v="24"/>
    <x v="187"/>
    <s v="Lalbagh, Lucknow - CPCB"/>
    <d v="2026-10-24T10:00:00"/>
    <n v="26.8458805"/>
    <n v="80.936554099999995"/>
    <s v="CO"/>
    <x v="62"/>
    <x v="88"/>
    <x v="90"/>
  </r>
  <r>
    <x v="0"/>
    <x v="24"/>
    <x v="187"/>
    <s v="B R Ambedkar University, Lucknow - UPPCB"/>
    <d v="2026-10-25T10:00:00"/>
    <n v="26.766432999999999"/>
    <n v="80.927299000000005"/>
    <s v="PM10"/>
    <x v="98"/>
    <x v="140"/>
    <x v="114"/>
  </r>
  <r>
    <x v="0"/>
    <x v="24"/>
    <x v="192"/>
    <s v="Transport Nagar, Moradabad - UPPCB"/>
    <d v="2026-10-26T10:00:00"/>
    <n v="28.802624999999999"/>
    <n v="78.753727999999995"/>
    <s v="CO"/>
    <x v="16"/>
    <x v="143"/>
    <x v="37"/>
  </r>
  <r>
    <x v="0"/>
    <x v="24"/>
    <x v="193"/>
    <s v="New Mandi, Muzaffarnagar - UPPCB"/>
    <d v="2026-10-27T10:00:00"/>
    <n v="29.472350800000001"/>
    <n v="77.719403099999994"/>
    <s v="PM2.5"/>
    <x v="99"/>
    <x v="186"/>
    <x v="135"/>
  </r>
  <r>
    <x v="0"/>
    <x v="24"/>
    <x v="193"/>
    <s v="New Mandi, Muzaffarnagar - UPPCB"/>
    <d v="2026-10-28T10:00:00"/>
    <n v="29.472350800000001"/>
    <n v="77.719403099999994"/>
    <s v="NH3"/>
    <x v="43"/>
    <x v="37"/>
    <x v="47"/>
  </r>
  <r>
    <x v="0"/>
    <x v="24"/>
    <x v="193"/>
    <s v="New Mandi, Muzaffarnagar - UPPCB"/>
    <d v="2026-10-29T10:00:00"/>
    <n v="29.472350800000001"/>
    <n v="77.719403099999994"/>
    <s v="OZONE"/>
    <x v="0"/>
    <x v="69"/>
    <x v="82"/>
  </r>
  <r>
    <x v="0"/>
    <x v="24"/>
    <x v="194"/>
    <s v="Sector-1, Noida - UPPCB"/>
    <d v="2026-10-30T10:00:00"/>
    <n v="28.5898"/>
    <n v="77.310100000000006"/>
    <s v="NH3"/>
    <x v="27"/>
    <x v="28"/>
    <x v="7"/>
  </r>
  <r>
    <x v="0"/>
    <x v="24"/>
    <x v="194"/>
    <s v="Sector-1, Noida - UPPCB"/>
    <d v="2026-10-31T10:00:00"/>
    <n v="28.5898"/>
    <n v="77.310100000000006"/>
    <s v="SO2"/>
    <x v="43"/>
    <x v="13"/>
    <x v="17"/>
  </r>
  <r>
    <x v="0"/>
    <x v="25"/>
    <x v="195"/>
    <s v="Doon University, Dehradun - UKPCB"/>
    <d v="2026-11-01T10:00:00"/>
    <n v="30.269444"/>
    <n v="78.044167000000002"/>
    <s v="PM2.5"/>
    <x v="46"/>
    <x v="35"/>
    <x v="21"/>
  </r>
  <r>
    <x v="0"/>
    <x v="25"/>
    <x v="195"/>
    <s v="Doon University, Dehradun - UKPCB"/>
    <d v="2026-11-02T10:00:00"/>
    <n v="30.269444"/>
    <n v="78.044167000000002"/>
    <s v="PM10"/>
    <x v="6"/>
    <x v="187"/>
    <x v="136"/>
  </r>
  <r>
    <x v="0"/>
    <x v="25"/>
    <x v="196"/>
    <s v="Govt. Girls Inter College, Kashipur - UKPCB"/>
    <d v="2026-11-03T10:00:00"/>
    <n v="29.212411400000001"/>
    <n v="78.961175299999994"/>
    <s v="PM10"/>
    <x v="20"/>
    <x v="82"/>
    <x v="124"/>
  </r>
  <r>
    <x v="0"/>
    <x v="25"/>
    <x v="197"/>
    <s v="Shivaji Nagar, Rishikesh - UKPCB"/>
    <d v="2026-11-04T10:00:00"/>
    <n v="30.075911000000001"/>
    <n v="78.285954700000005"/>
    <s v="NH3"/>
    <x v="26"/>
    <x v="68"/>
    <x v="11"/>
  </r>
  <r>
    <x v="0"/>
    <x v="25"/>
    <x v="197"/>
    <s v="Shivaji Nagar, Rishikesh - UKPCB"/>
    <d v="2026-11-05T10:00:00"/>
    <n v="30.075911000000001"/>
    <n v="78.285954700000005"/>
    <s v="SO2"/>
    <x v="27"/>
    <x v="11"/>
    <x v="7"/>
  </r>
  <r>
    <x v="0"/>
    <x v="24"/>
    <x v="194"/>
    <s v="Sector-116, Noida - UPPCB"/>
    <d v="2026-11-06T10:00:00"/>
    <n v="28.569230000000001"/>
    <n v="77.393848000000006"/>
    <s v="NO2"/>
    <x v="33"/>
    <x v="43"/>
    <x v="40"/>
  </r>
  <r>
    <x v="0"/>
    <x v="24"/>
    <x v="194"/>
    <s v="Sector-116, Noida - UPPCB"/>
    <d v="2026-11-07T10:00:00"/>
    <n v="28.569230000000001"/>
    <n v="77.393848000000006"/>
    <s v="CO"/>
    <x v="48"/>
    <x v="48"/>
    <x v="2"/>
  </r>
  <r>
    <x v="0"/>
    <x v="24"/>
    <x v="198"/>
    <s v="Jhunsi, Prayagraj - UPPCB"/>
    <d v="2026-11-08T10:00:00"/>
    <n v="25.425602000000001"/>
    <n v="81.917152000000002"/>
    <s v="NH3"/>
    <x v="28"/>
    <x v="36"/>
    <x v="7"/>
  </r>
  <r>
    <x v="0"/>
    <x v="24"/>
    <x v="198"/>
    <s v="Motilal Nehru NIT, Prayagraj - UPPCB"/>
    <d v="2026-11-09T10:00:00"/>
    <n v="25.494"/>
    <n v="81.863"/>
    <s v="PM10"/>
    <x v="45"/>
    <x v="188"/>
    <x v="116"/>
  </r>
  <r>
    <x v="0"/>
    <x v="24"/>
    <x v="198"/>
    <s v="Motilal Nehru NIT, Prayagraj - UPPCB"/>
    <d v="2026-11-10T10:00:00"/>
    <n v="25.494"/>
    <n v="81.863"/>
    <s v="OZONE"/>
    <x v="31"/>
    <x v="95"/>
    <x v="62"/>
  </r>
  <r>
    <x v="0"/>
    <x v="24"/>
    <x v="199"/>
    <s v="Ganga Nagar, Meerut - UPPCB"/>
    <d v="2026-11-11T10:00:00"/>
    <n v="28.999264"/>
    <n v="77.759035400000002"/>
    <s v="PM10"/>
    <x v="69"/>
    <x v="121"/>
    <x v="76"/>
  </r>
  <r>
    <x v="0"/>
    <x v="24"/>
    <x v="199"/>
    <s v="Ganga Nagar, Meerut - UPPCB"/>
    <d v="2026-11-12T10:00:00"/>
    <n v="28.999264"/>
    <n v="77.759035400000002"/>
    <s v="OZONE"/>
    <x v="66"/>
    <x v="147"/>
    <x v="36"/>
  </r>
  <r>
    <x v="0"/>
    <x v="24"/>
    <x v="199"/>
    <s v="Jai Bhim Nagar, Meerut - UPPCB"/>
    <d v="2026-11-13T10:00:00"/>
    <n v="28.953588199999999"/>
    <n v="77.762294100000005"/>
    <s v="SO2"/>
    <x v="8"/>
    <x v="26"/>
    <x v="33"/>
  </r>
  <r>
    <x v="0"/>
    <x v="24"/>
    <x v="199"/>
    <s v="Pallavpuram Phase 2, Meerut - UPPCB"/>
    <d v="2026-11-14T10:00:00"/>
    <n v="29.063510000000001"/>
    <n v="77.709722999999997"/>
    <s v="PM2.5"/>
    <x v="52"/>
    <x v="129"/>
    <x v="91"/>
  </r>
  <r>
    <x v="0"/>
    <x v="24"/>
    <x v="199"/>
    <s v="Pallavpuram Phase 2, Meerut - UPPCB"/>
    <d v="2026-11-15T10:00:00"/>
    <n v="29.063510000000001"/>
    <n v="77.709722999999997"/>
    <s v="OZONE"/>
    <x v="11"/>
    <x v="13"/>
    <x v="63"/>
  </r>
  <r>
    <x v="0"/>
    <x v="24"/>
    <x v="200"/>
    <s v="Bhelupur, Varanasi - UPPCB"/>
    <d v="2026-11-16T10:00:00"/>
    <n v="25.301777999999999"/>
    <n v="82.996789000000007"/>
    <s v="SO2"/>
    <x v="91"/>
    <x v="59"/>
    <x v="44"/>
  </r>
  <r>
    <x v="0"/>
    <x v="24"/>
    <x v="200"/>
    <s v="IESD Banaras Hindu University, Varanasi - UPPCB"/>
    <d v="2026-11-17T10:00:00"/>
    <n v="25.262326000000002"/>
    <n v="82.995407999999998"/>
    <s v="NO2"/>
    <x v="3"/>
    <x v="34"/>
    <x v="31"/>
  </r>
  <r>
    <x v="0"/>
    <x v="24"/>
    <x v="201"/>
    <s v="Omex Eternity, Vrindavan - UPPCB"/>
    <d v="2026-11-18T10:00:00"/>
    <n v="27.571408999999999"/>
    <n v="77.655756999999994"/>
    <s v="NO2"/>
    <x v="48"/>
    <x v="51"/>
    <x v="17"/>
  </r>
  <r>
    <x v="0"/>
    <x v="24"/>
    <x v="201"/>
    <s v="Omex Eternity, Vrindavan - UPPCB"/>
    <d v="2026-11-19T10:00:00"/>
    <n v="27.571408999999999"/>
    <n v="77.655756999999994"/>
    <s v="NH3"/>
    <x v="8"/>
    <x v="110"/>
    <x v="31"/>
  </r>
  <r>
    <x v="0"/>
    <x v="24"/>
    <x v="192"/>
    <s v="Jigar Colony, Moradabad - UPPCB"/>
    <d v="2026-11-20T10:00:00"/>
    <n v="28.856663999999999"/>
    <n v="78.772638000000001"/>
    <s v="PM10"/>
    <x v="39"/>
    <x v="174"/>
    <x v="107"/>
  </r>
  <r>
    <x v="0"/>
    <x v="24"/>
    <x v="192"/>
    <s v="Kashiram Nagar, Moradabad - UPPCB"/>
    <d v="2026-11-21T10:00:00"/>
    <n v="28.849398999999998"/>
    <n v="78.742362"/>
    <s v="PM2.5"/>
    <x v="48"/>
    <x v="63"/>
    <x v="55"/>
  </r>
  <r>
    <x v="0"/>
    <x v="24"/>
    <x v="192"/>
    <s v="Kashiram Nagar, Moradabad - UPPCB"/>
    <d v="2026-11-22T10:00:00"/>
    <n v="28.849398999999998"/>
    <n v="78.742362"/>
    <s v="NO2"/>
    <x v="42"/>
    <x v="118"/>
    <x v="71"/>
  </r>
  <r>
    <x v="0"/>
    <x v="24"/>
    <x v="192"/>
    <s v="Kashiram Nagar, Moradabad - UPPCB"/>
    <d v="2026-11-23T10:00:00"/>
    <n v="28.849398999999998"/>
    <n v="78.742362"/>
    <s v="NH3"/>
    <x v="16"/>
    <x v="50"/>
    <x v="33"/>
  </r>
  <r>
    <x v="0"/>
    <x v="24"/>
    <x v="192"/>
    <s v="Kashiram Nagar, Moradabad - UPPCB"/>
    <d v="2026-11-24T10:00:00"/>
    <n v="28.849398999999998"/>
    <n v="78.742362"/>
    <s v="CO"/>
    <x v="48"/>
    <x v="47"/>
    <x v="45"/>
  </r>
  <r>
    <x v="0"/>
    <x v="24"/>
    <x v="200"/>
    <s v="Ardhali Bazar, Varanasi - UPPCB"/>
    <d v="2026-11-25T10:00:00"/>
    <n v="25.350598600000001"/>
    <n v="82.908307399999998"/>
    <s v="PM2.5"/>
    <x v="65"/>
    <x v="189"/>
    <x v="48"/>
  </r>
  <r>
    <x v="0"/>
    <x v="24"/>
    <x v="200"/>
    <s v="Bhelupur, Varanasi - UPPCB"/>
    <d v="2026-11-26T10:00:00"/>
    <n v="25.301777999999999"/>
    <n v="82.996789000000007"/>
    <s v="PM10"/>
    <x v="54"/>
    <x v="190"/>
    <x v="94"/>
  </r>
  <r>
    <x v="0"/>
    <x v="24"/>
    <x v="198"/>
    <s v="Nagar Nigam, Prayagraj - UPPCB"/>
    <d v="2026-11-27T10:00:00"/>
    <n v="25.449199159999999"/>
    <n v="81.827359860000001"/>
    <s v="PM10"/>
    <x v="38"/>
    <x v="133"/>
    <x v="106"/>
  </r>
  <r>
    <x v="0"/>
    <x v="24"/>
    <x v="198"/>
    <s v="Nagar Nigam, Prayagraj - UPPCB"/>
    <d v="2026-11-28T10:00:00"/>
    <n v="25.449199159999999"/>
    <n v="81.827359860000001"/>
    <s v="SO2"/>
    <x v="26"/>
    <x v="24"/>
    <x v="137"/>
  </r>
  <r>
    <x v="0"/>
    <x v="24"/>
    <x v="192"/>
    <s v="Eco Herbal Park, Moradabad - UPPCB"/>
    <d v="2026-11-29T10:00:00"/>
    <n v="28.840738999999999"/>
    <n v="78.697530999999998"/>
    <s v="SO2"/>
    <x v="16"/>
    <x v="85"/>
    <x v="64"/>
  </r>
  <r>
    <x v="0"/>
    <x v="26"/>
    <x v="202"/>
    <s v="Belur Math, Howrah - WBPCB"/>
    <d v="2026-11-30T10:00:00"/>
    <n v="22.629801"/>
    <n v="88.352017000000004"/>
    <s v="PM10"/>
    <x v="89"/>
    <x v="191"/>
    <x v="138"/>
  </r>
  <r>
    <x v="0"/>
    <x v="26"/>
    <x v="202"/>
    <s v="Belur Math, Howrah - WBPCB"/>
    <d v="2026-12-01T10:00:00"/>
    <n v="22.629801"/>
    <n v="88.352017000000004"/>
    <s v="CO"/>
    <x v="3"/>
    <x v="78"/>
    <x v="13"/>
  </r>
  <r>
    <x v="0"/>
    <x v="26"/>
    <x v="202"/>
    <s v="Belur Math, Howrah - WBPCB"/>
    <d v="2026-12-02T10:00:00"/>
    <n v="22.629801"/>
    <n v="88.352017000000004"/>
    <s v="OZONE"/>
    <x v="17"/>
    <x v="20"/>
    <x v="55"/>
  </r>
  <r>
    <x v="0"/>
    <x v="26"/>
    <x v="202"/>
    <s v="Dasnagar, Howrah - WBPCB"/>
    <d v="2026-12-03T10:00:00"/>
    <n v="22.602557099999999"/>
    <n v="88.310566399999999"/>
    <s v="PM2.5"/>
    <x v="47"/>
    <x v="192"/>
    <x v="139"/>
  </r>
  <r>
    <x v="0"/>
    <x v="26"/>
    <x v="202"/>
    <s v="Dasnagar, Howrah - WBPCB"/>
    <d v="2026-12-04T10:00:00"/>
    <n v="22.602557099999999"/>
    <n v="88.310566399999999"/>
    <s v="NO2"/>
    <x v="36"/>
    <x v="155"/>
    <x v="62"/>
  </r>
  <r>
    <x v="0"/>
    <x v="26"/>
    <x v="202"/>
    <s v="Padmapukur, Howrah - WBPCB"/>
    <d v="2026-12-05T10:00:00"/>
    <n v="22.5687319"/>
    <n v="88.279727600000001"/>
    <s v="PM10"/>
    <x v="100"/>
    <x v="5"/>
    <x v="128"/>
  </r>
  <r>
    <x v="0"/>
    <x v="26"/>
    <x v="202"/>
    <s v="Padmapukur, Howrah - WBPCB"/>
    <d v="2026-12-06T10:00:00"/>
    <n v="22.5687319"/>
    <n v="88.279727600000001"/>
    <s v="NO2"/>
    <x v="22"/>
    <x v="46"/>
    <x v="1"/>
  </r>
  <r>
    <x v="0"/>
    <x v="26"/>
    <x v="203"/>
    <s v="Ballygunge, Kolkata - WBPCB"/>
    <d v="2026-12-07T10:00:00"/>
    <n v="22.536750699999999"/>
    <n v="88.363802199999995"/>
    <s v="PM10"/>
    <x v="51"/>
    <x v="5"/>
    <x v="126"/>
  </r>
  <r>
    <x v="0"/>
    <x v="26"/>
    <x v="203"/>
    <s v="Ballygunge, Kolkata - WBPCB"/>
    <d v="2026-12-08T10:00:00"/>
    <n v="22.536750699999999"/>
    <n v="88.363802199999995"/>
    <s v="CO"/>
    <x v="31"/>
    <x v="77"/>
    <x v="72"/>
  </r>
  <r>
    <x v="0"/>
    <x v="26"/>
    <x v="203"/>
    <s v="Victoria, Kolkata - WBPCB"/>
    <d v="2026-12-09T10:00:00"/>
    <n v="22.544808199999999"/>
    <n v="88.340369100000004"/>
    <s v="NO2"/>
    <x v="91"/>
    <x v="70"/>
    <x v="37"/>
  </r>
  <r>
    <x v="0"/>
    <x v="26"/>
    <x v="203"/>
    <s v="Victoria, Kolkata - WBPCB"/>
    <d v="2026-12-10T10:00:00"/>
    <n v="22.544808199999999"/>
    <n v="88.340369100000004"/>
    <s v="CO"/>
    <x v="52"/>
    <x v="138"/>
    <x v="48"/>
  </r>
  <r>
    <x v="0"/>
    <x v="26"/>
    <x v="204"/>
    <s v="Ward-32 Bapupara, Siliguri - WBPCB"/>
    <d v="2026-12-11T10:00:00"/>
    <n v="26.6879226"/>
    <n v="88.415249500000002"/>
    <s v="PM10"/>
    <x v="101"/>
    <x v="174"/>
    <x v="119"/>
  </r>
  <r>
    <x v="0"/>
    <x v="26"/>
    <x v="205"/>
    <s v="Mahabir Colliery, Asansol - WBPCB"/>
    <d v="2026-12-12T10:00:00"/>
    <n v="23.618182999999998"/>
    <n v="87.105717999999996"/>
    <s v="OZONE"/>
    <x v="36"/>
    <x v="39"/>
    <x v="62"/>
  </r>
  <r>
    <x v="0"/>
    <x v="26"/>
    <x v="206"/>
    <s v="SVSPA Campus, Barrackpore - WBPCB"/>
    <d v="2026-12-13T10:00:00"/>
    <n v="22.760558100000001"/>
    <n v="88.361758899999998"/>
    <s v="NO2"/>
    <x v="26"/>
    <x v="78"/>
    <x v="71"/>
  </r>
  <r>
    <x v="0"/>
    <x v="26"/>
    <x v="206"/>
    <s v="SVSPA Campus, Barrackpore - WBPCB"/>
    <d v="2026-12-14T10:00:00"/>
    <n v="22.760558100000001"/>
    <n v="88.361758899999998"/>
    <s v="NH3"/>
    <x v="22"/>
    <x v="68"/>
    <x v="47"/>
  </r>
  <r>
    <x v="0"/>
    <x v="26"/>
    <x v="202"/>
    <s v="Ghusuri, Howrah - WBPCB"/>
    <d v="2026-12-15T10:00:00"/>
    <n v="22.611968000000001"/>
    <n v="88.347421999999995"/>
    <s v="NH3"/>
    <x v="22"/>
    <x v="26"/>
    <x v="32"/>
  </r>
  <r>
    <x v="0"/>
    <x v="26"/>
    <x v="202"/>
    <s v="Ghusuri, Howrah - WBPCB"/>
    <d v="2026-12-16T10:00:00"/>
    <n v="22.611968000000001"/>
    <n v="88.347421999999995"/>
    <s v="SO2"/>
    <x v="11"/>
    <x v="51"/>
    <x v="63"/>
  </r>
  <r>
    <x v="0"/>
    <x v="26"/>
    <x v="202"/>
    <s v="Ghusuri, Howrah - WBPCB"/>
    <d v="2026-12-17T10:00:00"/>
    <n v="22.611968000000001"/>
    <n v="88.347421999999995"/>
    <s v="OZONE"/>
    <x v="11"/>
    <x v="179"/>
    <x v="11"/>
  </r>
  <r>
    <x v="0"/>
    <x v="26"/>
    <x v="207"/>
    <s v="PCBL Residential Complex, Durgapur - WBPCB"/>
    <d v="2026-12-18T10:00:00"/>
    <n v="23.508763999999999"/>
    <n v="87.354439999999997"/>
    <s v="NH3"/>
    <x v="8"/>
    <x v="34"/>
    <x v="31"/>
  </r>
  <r>
    <x v="0"/>
    <x v="26"/>
    <x v="207"/>
    <s v="PCBL Residential Complex, Durgapur - WBPCB"/>
    <d v="2026-12-19T10:00:00"/>
    <n v="23.508763999999999"/>
    <n v="87.354439999999997"/>
    <s v="OZONE"/>
    <x v="28"/>
    <x v="0"/>
    <x v="71"/>
  </r>
  <r>
    <x v="0"/>
    <x v="25"/>
    <x v="197"/>
    <s v="Shivaji Nagar, Rishikesh - UKPCB"/>
    <d v="2026-12-20T10:00:00"/>
    <n v="30.075911000000001"/>
    <n v="78.285954700000005"/>
    <s v="OZONE"/>
    <x v="23"/>
    <x v="24"/>
    <x v="71"/>
  </r>
  <r>
    <x v="0"/>
    <x v="26"/>
    <x v="205"/>
    <s v="Evelyn Lodge, Asansol - WBPCB"/>
    <d v="2026-12-21T10:00:00"/>
    <n v="23.697935999999999"/>
    <n v="86.944395"/>
    <s v="PM2.5"/>
    <x v="78"/>
    <x v="186"/>
    <x v="99"/>
  </r>
  <r>
    <x v="0"/>
    <x v="26"/>
    <x v="203"/>
    <s v="Bidhannagar, Kolkata - WBPCB"/>
    <d v="2026-12-22T10:00:00"/>
    <n v="22.58157048"/>
    <n v="88.410024570000004"/>
    <s v="PM10"/>
    <x v="53"/>
    <x v="160"/>
    <x v="60"/>
  </r>
  <r>
    <x v="0"/>
    <x v="3"/>
    <x v="12"/>
    <s v="DM Office_Kachari Chowk, Bhagalpur - BSPCB"/>
    <d v="2026-12-23T10:00:00"/>
    <n v="25.251013"/>
    <n v="86.989001000000002"/>
    <s v="OZONE"/>
    <x v="35"/>
    <x v="19"/>
    <x v="1"/>
  </r>
  <r>
    <x v="0"/>
    <x v="3"/>
    <x v="12"/>
    <s v="Mayaganj, Bhagalpur - BSPCB"/>
    <d v="2026-12-24T10:00:00"/>
    <n v="25.265194000000001"/>
    <n v="87.012946999999997"/>
    <s v="PM10"/>
    <x v="82"/>
    <x v="193"/>
    <x v="140"/>
  </r>
  <r>
    <x v="0"/>
    <x v="3"/>
    <x v="12"/>
    <s v="Mayaganj, Bhagalpur - BSPCB"/>
    <d v="2026-12-25T10:00:00"/>
    <n v="25.265194000000001"/>
    <n v="87.012946999999997"/>
    <s v="CO"/>
    <x v="32"/>
    <x v="63"/>
    <x v="44"/>
  </r>
  <r>
    <x v="0"/>
    <x v="3"/>
    <x v="208"/>
    <s v="D M Colony, Bihar Sharif - BSPCB"/>
    <d v="2026-12-26T10:00:00"/>
    <n v="25.204761999999999"/>
    <n v="85.514960000000002"/>
    <s v="PM2.5"/>
    <x v="33"/>
    <x v="43"/>
    <x v="40"/>
  </r>
  <r>
    <x v="0"/>
    <x v="3"/>
    <x v="208"/>
    <s v="D M Colony, Bihar Sharif - BSPCB"/>
    <d v="2026-12-27T10:00:00"/>
    <n v="25.204761999999999"/>
    <n v="85.514960000000002"/>
    <s v="NO2"/>
    <x v="26"/>
    <x v="68"/>
    <x v="11"/>
  </r>
  <r>
    <x v="0"/>
    <x v="3"/>
    <x v="208"/>
    <s v="D M Colony, Bihar Sharif - BSPCB"/>
    <d v="2026-12-28T10:00:00"/>
    <n v="25.204761999999999"/>
    <n v="85.514960000000002"/>
    <s v="NH3"/>
    <x v="8"/>
    <x v="110"/>
    <x v="23"/>
  </r>
  <r>
    <x v="0"/>
    <x v="3"/>
    <x v="208"/>
    <s v="D M Colony, Bihar Sharif - BSPCB"/>
    <d v="2026-12-29T10:00:00"/>
    <n v="25.204761999999999"/>
    <n v="85.514960000000002"/>
    <s v="OZONE"/>
    <x v="41"/>
    <x v="117"/>
    <x v="44"/>
  </r>
  <r>
    <x v="0"/>
    <x v="3"/>
    <x v="32"/>
    <s v="Charitra Van, Buxar - BSPCB"/>
    <d v="2026-12-30T10:00:00"/>
    <n v="25.567519999999998"/>
    <n v="83.966379000000003"/>
    <s v="OZONE"/>
    <x v="102"/>
    <x v="128"/>
    <x v="102"/>
  </r>
  <r>
    <x v="0"/>
    <x v="0"/>
    <x v="0"/>
    <s v="Rajiv Nagar, Vijayawada - APPCB"/>
    <d v="2026-12-31T10:00:00"/>
    <n v="16.554731"/>
    <n v="80.649109999999993"/>
    <s v="NH3"/>
    <x v="16"/>
    <x v="50"/>
    <x v="10"/>
  </r>
  <r>
    <x v="0"/>
    <x v="0"/>
    <x v="1"/>
    <s v="GVM Corporation, Visakhapatnam - APPCB"/>
    <d v="2027-01-01T10:00:00"/>
    <n v="17.72"/>
    <n v="83.3"/>
    <s v="PM2.5"/>
    <x v="38"/>
    <x v="149"/>
    <x v="51"/>
  </r>
  <r>
    <x v="0"/>
    <x v="0"/>
    <x v="1"/>
    <s v="GVM Corporation, Visakhapatnam - APPCB"/>
    <d v="2027-01-02T10:00:00"/>
    <n v="17.72"/>
    <n v="83.3"/>
    <s v="PM10"/>
    <x v="61"/>
    <x v="194"/>
    <x v="136"/>
  </r>
  <r>
    <x v="0"/>
    <x v="0"/>
    <x v="1"/>
    <s v="GVM Corporation, Visakhapatnam - APPCB"/>
    <d v="2027-01-03T10:00:00"/>
    <n v="17.72"/>
    <n v="83.3"/>
    <s v="NH3"/>
    <x v="3"/>
    <x v="34"/>
    <x v="31"/>
  </r>
  <r>
    <x v="0"/>
    <x v="1"/>
    <x v="2"/>
    <s v="Naharlagun, Naharlagun - APSPCB"/>
    <d v="2027-01-04T10:00:00"/>
    <n v="27.103358"/>
    <n v="93.679644999999994"/>
    <s v="NO2"/>
    <x v="27"/>
    <x v="36"/>
    <x v="7"/>
  </r>
  <r>
    <x v="0"/>
    <x v="2"/>
    <x v="3"/>
    <s v="Central Academy for SFS, Byrnihat - PCBA"/>
    <d v="2027-01-05T10:00:00"/>
    <n v="26.071318000000002"/>
    <n v="91.874880000000005"/>
    <s v="PM10"/>
    <x v="99"/>
    <x v="195"/>
    <x v="141"/>
  </r>
  <r>
    <x v="0"/>
    <x v="3"/>
    <x v="9"/>
    <s v="Gurdeo Nagar, Aurangabad - BSPCB"/>
    <d v="2027-01-06T10:00:00"/>
    <n v="24.757459999999998"/>
    <n v="84.366208"/>
    <s v="CO"/>
    <x v="13"/>
    <x v="59"/>
    <x v="19"/>
  </r>
  <r>
    <x v="0"/>
    <x v="3"/>
    <x v="10"/>
    <s v="Lohiyanagar, Begusarai - BSPCB"/>
    <d v="2027-01-07T10:00:00"/>
    <n v="25.427420229999999"/>
    <n v="86.138860789999995"/>
    <s v="NH3"/>
    <x v="36"/>
    <x v="196"/>
    <x v="17"/>
  </r>
  <r>
    <x v="0"/>
    <x v="3"/>
    <x v="10"/>
    <s v="Lohiyanagar, Begusarai - BSPCB"/>
    <d v="2027-01-08T10:00:00"/>
    <n v="25.427420229999999"/>
    <n v="86.138860789999995"/>
    <s v="SO2"/>
    <x v="27"/>
    <x v="131"/>
    <x v="88"/>
  </r>
  <r>
    <x v="0"/>
    <x v="3"/>
    <x v="10"/>
    <s v="Lohiyanagar, Begusarai - BSPCB"/>
    <d v="2027-01-09T10:00:00"/>
    <n v="25.427420229999999"/>
    <n v="86.138860789999995"/>
    <s v="OZONE"/>
    <x v="8"/>
    <x v="8"/>
    <x v="16"/>
  </r>
  <r>
    <x v="0"/>
    <x v="3"/>
    <x v="11"/>
    <s v="Kamalnath Nagar, Bettiah - BSPCB"/>
    <d v="2027-01-10T10:00:00"/>
    <n v="26.803650000000001"/>
    <n v="84.519540000000006"/>
    <s v="OZONE"/>
    <x v="49"/>
    <x v="76"/>
    <x v="71"/>
  </r>
  <r>
    <x v="0"/>
    <x v="3"/>
    <x v="12"/>
    <s v="DM Office_Kachari Chowk, Bhagalpur - BSPCB"/>
    <d v="2027-01-11T10:00:00"/>
    <n v="25.251013"/>
    <n v="86.989001000000002"/>
    <s v="NH3"/>
    <x v="8"/>
    <x v="110"/>
    <x v="31"/>
  </r>
  <r>
    <x v="0"/>
    <x v="2"/>
    <x v="13"/>
    <s v="Girls College, Sivasagar - PCBA"/>
    <d v="2027-01-12T10:00:00"/>
    <n v="26.987634"/>
    <n v="94.636573999999996"/>
    <s v="PM2.5"/>
    <x v="20"/>
    <x v="116"/>
    <x v="124"/>
  </r>
  <r>
    <x v="0"/>
    <x v="2"/>
    <x v="13"/>
    <s v="Girls College, Sivasagar - PCBA"/>
    <d v="2027-01-13T10:00:00"/>
    <n v="26.987634"/>
    <n v="94.636573999999996"/>
    <s v="SO2"/>
    <x v="43"/>
    <x v="18"/>
    <x v="11"/>
  </r>
  <r>
    <x v="0"/>
    <x v="3"/>
    <x v="14"/>
    <s v="Kharahiya Basti, Araria - BSPCB"/>
    <d v="2027-01-14T10:00:00"/>
    <n v="26.146529000000001"/>
    <n v="87.454183999999998"/>
    <s v="PM2.5"/>
    <x v="30"/>
    <x v="197"/>
    <x v="108"/>
  </r>
  <r>
    <x v="0"/>
    <x v="3"/>
    <x v="15"/>
    <s v="New DM Office, Arrah - BSPCB"/>
    <d v="2027-01-15T10:00:00"/>
    <n v="25.562609500000001"/>
    <n v="84.663263999999998"/>
    <s v="CO"/>
    <x v="36"/>
    <x v="47"/>
    <x v="54"/>
  </r>
  <r>
    <x v="0"/>
    <x v="3"/>
    <x v="9"/>
    <s v="Gurdeo Nagar, Aurangabad - BSPCB"/>
    <d v="2027-01-16T10:00:00"/>
    <n v="24.757459999999998"/>
    <n v="84.366208"/>
    <s v="NO2"/>
    <x v="3"/>
    <x v="34"/>
    <x v="31"/>
  </r>
  <r>
    <x v="0"/>
    <x v="0"/>
    <x v="4"/>
    <s v="Toll Gate, Tirumala - APPCB (Formerly known as Tirumala, Tirupati - APPCB)"/>
    <d v="2027-01-17T10:00:00"/>
    <n v="13.67"/>
    <n v="79.349999999999994"/>
    <s v="SO2"/>
    <x v="22"/>
    <x v="65"/>
    <x v="9"/>
  </r>
  <r>
    <x v="0"/>
    <x v="0"/>
    <x v="5"/>
    <s v="Vaikuntapuram, Tirupati - APPCB"/>
    <d v="2027-01-18T10:00:00"/>
    <n v="13.615387"/>
    <n v="79.409229999999994"/>
    <s v="SO2"/>
    <x v="16"/>
    <x v="50"/>
    <x v="33"/>
  </r>
  <r>
    <x v="0"/>
    <x v="0"/>
    <x v="5"/>
    <s v="Vaikuntapuram, Tirupati - APPCB"/>
    <d v="2027-01-19T10:00:00"/>
    <n v="13.615387"/>
    <n v="79.409229999999994"/>
    <s v="OZONE"/>
    <x v="22"/>
    <x v="11"/>
    <x v="32"/>
  </r>
  <r>
    <x v="0"/>
    <x v="0"/>
    <x v="0"/>
    <s v="HB Colony, Vijayawada - APPCB"/>
    <d v="2027-01-20T10:00:00"/>
    <n v="16.536107000000001"/>
    <n v="80.594233000000003"/>
    <s v="PM10"/>
    <x v="56"/>
    <x v="143"/>
    <x v="52"/>
  </r>
  <r>
    <x v="0"/>
    <x v="2"/>
    <x v="16"/>
    <s v="Christianpatty, Nagaon - PCBA"/>
    <d v="2027-01-21T10:00:00"/>
    <n v="26.349081999999999"/>
    <n v="92.684489999999997"/>
    <s v="NO2"/>
    <x v="27"/>
    <x v="18"/>
    <x v="11"/>
  </r>
  <r>
    <x v="0"/>
    <x v="2"/>
    <x v="17"/>
    <s v="Bata Chowk, Nalbari - PCBA"/>
    <d v="2027-01-22T10:00:00"/>
    <n v="26.446912000000001"/>
    <n v="91.439057000000005"/>
    <s v="NO2"/>
    <x v="3"/>
    <x v="106"/>
    <x v="17"/>
  </r>
  <r>
    <x v="0"/>
    <x v="2"/>
    <x v="17"/>
    <s v="Bata Chowk, Nalbari - PCBA"/>
    <d v="2027-01-23T10:00:00"/>
    <n v="26.446912000000001"/>
    <n v="91.439057000000005"/>
    <s v="CO"/>
    <x v="48"/>
    <x v="78"/>
    <x v="19"/>
  </r>
  <r>
    <x v="0"/>
    <x v="2"/>
    <x v="18"/>
    <s v="Tarapur, Silchar - PCBA"/>
    <d v="2027-01-24T10:00:00"/>
    <n v="24.82827"/>
    <n v="92.795249999999996"/>
    <s v="NO2"/>
    <x v="36"/>
    <x v="18"/>
    <x v="26"/>
  </r>
  <r>
    <x v="0"/>
    <x v="2"/>
    <x v="18"/>
    <s v="Tarapur, Silchar - PCBA"/>
    <d v="2027-01-25T10:00:00"/>
    <n v="24.82827"/>
    <n v="92.795249999999996"/>
    <s v="NH3"/>
    <x v="8"/>
    <x v="110"/>
    <x v="23"/>
  </r>
  <r>
    <x v="0"/>
    <x v="2"/>
    <x v="19"/>
    <s v="IITG, Guwahati - PCBA"/>
    <d v="2027-01-26T10:00:00"/>
    <n v="26.202863600000001"/>
    <n v="91.700464359999998"/>
    <s v="PM10"/>
    <x v="85"/>
    <x v="198"/>
    <x v="142"/>
  </r>
  <r>
    <x v="0"/>
    <x v="2"/>
    <x v="19"/>
    <s v="IITG, Guwahati - PCBA"/>
    <d v="2027-01-27T10:00:00"/>
    <n v="26.202863600000001"/>
    <n v="91.700464359999998"/>
    <s v="NH3"/>
    <x v="28"/>
    <x v="36"/>
    <x v="7"/>
  </r>
  <r>
    <x v="0"/>
    <x v="2"/>
    <x v="19"/>
    <s v="LGBI Airport, Guwahati - PCBA"/>
    <d v="2027-01-28T10:00:00"/>
    <n v="26.10887"/>
    <n v="91.589544000000004"/>
    <s v="PM10"/>
    <x v="12"/>
    <x v="199"/>
    <x v="143"/>
  </r>
  <r>
    <x v="0"/>
    <x v="2"/>
    <x v="19"/>
    <s v="Railway Colony, Guwahati - PCBA"/>
    <d v="2027-01-29T10:00:00"/>
    <n v="26.181742"/>
    <n v="91.780630000000002"/>
    <s v="OZONE"/>
    <x v="3"/>
    <x v="200"/>
    <x v="72"/>
  </r>
  <r>
    <x v="0"/>
    <x v="0"/>
    <x v="6"/>
    <s v="Gulzarpet, Anantapur - APPCB"/>
    <d v="2027-01-30T10:00:00"/>
    <n v="14.675886"/>
    <n v="77.593027000000006"/>
    <s v="OZONE"/>
    <x v="42"/>
    <x v="114"/>
    <x v="19"/>
  </r>
  <r>
    <x v="0"/>
    <x v="0"/>
    <x v="8"/>
    <s v="Anand Kala Kshetram, Rajamahendravaram - APPCB"/>
    <d v="2027-01-31T10:00:00"/>
    <n v="16.987286699999999"/>
    <n v="81.736317600000007"/>
    <s v="CO"/>
    <x v="16"/>
    <x v="124"/>
    <x v="50"/>
  </r>
  <r>
    <x v="0"/>
    <x v="3"/>
    <x v="33"/>
    <s v="Darshan Nagar, Chhapra - BSPCB"/>
    <d v="2027-02-01T10:00:00"/>
    <n v="25.780825700000001"/>
    <n v="84.744676799999993"/>
    <s v="PM2.5"/>
    <x v="70"/>
    <x v="44"/>
    <x v="4"/>
  </r>
  <r>
    <x v="0"/>
    <x v="3"/>
    <x v="209"/>
    <s v="Collectorate, Gaya - BSPCB"/>
    <d v="2027-02-02T10:00:00"/>
    <n v="24.795500000000001"/>
    <n v="84.999399999999994"/>
    <s v="NO2"/>
    <x v="8"/>
    <x v="51"/>
    <x v="32"/>
  </r>
  <r>
    <x v="0"/>
    <x v="0"/>
    <x v="0"/>
    <s v="Kanuru, Vijayawada - APPCB"/>
    <d v="2027-02-03T10:00:00"/>
    <n v="16.486692000000001"/>
    <n v="80.699436000000006"/>
    <s v="SO2"/>
    <x v="16"/>
    <x v="11"/>
    <x v="7"/>
  </r>
  <r>
    <x v="0"/>
    <x v="3"/>
    <x v="25"/>
    <s v="MIT-Daudpur Kothi, Muzaffarpur - BSPCB"/>
    <d v="2027-02-04T10:00:00"/>
    <n v="26.140334500000002"/>
    <n v="85.365019200000006"/>
    <s v="CO"/>
    <x v="74"/>
    <x v="201"/>
    <x v="87"/>
  </r>
  <r>
    <x v="0"/>
    <x v="3"/>
    <x v="25"/>
    <s v="Muzaffarpur Collectorate, Muzaffarpur - BSPCB"/>
    <d v="2027-02-05T10:00:00"/>
    <n v="26.120899999999999"/>
    <n v="85.364699999999999"/>
    <s v="SO2"/>
    <x v="27"/>
    <x v="11"/>
    <x v="33"/>
  </r>
  <r>
    <x v="0"/>
    <x v="3"/>
    <x v="26"/>
    <s v="DRM Office Danapur, Patna - BSPCB"/>
    <d v="2027-02-06T10:00:00"/>
    <n v="25.586562000000001"/>
    <n v="85.043586000000005"/>
    <s v="PM10"/>
    <x v="63"/>
    <x v="202"/>
    <x v="46"/>
  </r>
  <r>
    <x v="0"/>
    <x v="3"/>
    <x v="26"/>
    <s v="DRM Office Danapur, Patna - BSPCB"/>
    <d v="2027-02-07T10:00:00"/>
    <n v="25.586562000000001"/>
    <n v="85.043586000000005"/>
    <s v="NH3"/>
    <x v="3"/>
    <x v="34"/>
    <x v="31"/>
  </r>
  <r>
    <x v="0"/>
    <x v="3"/>
    <x v="26"/>
    <s v="Govt. High School Shikarpur, Patna - BSPCB"/>
    <d v="2027-02-08T10:00:00"/>
    <n v="25.592538999999999"/>
    <n v="85.227158000000003"/>
    <s v="CO"/>
    <x v="52"/>
    <x v="203"/>
    <x v="8"/>
  </r>
  <r>
    <x v="0"/>
    <x v="3"/>
    <x v="26"/>
    <s v="IGSC Planetarium Complex, Patna - BSPCB"/>
    <d v="2027-02-09T10:00:00"/>
    <n v="25.610368999999999"/>
    <n v="85.132568000000006"/>
    <s v="NO2"/>
    <x v="2"/>
    <x v="179"/>
    <x v="26"/>
  </r>
  <r>
    <x v="0"/>
    <x v="3"/>
    <x v="209"/>
    <s v="Kareemganj, Gaya - BSPCB"/>
    <d v="2027-02-10T10:00:00"/>
    <n v="24.792403"/>
    <n v="84.992416000000006"/>
    <s v="NH3"/>
    <x v="27"/>
    <x v="11"/>
    <x v="7"/>
  </r>
  <r>
    <x v="0"/>
    <x v="3"/>
    <x v="209"/>
    <s v="Kareemganj, Gaya - BSPCB"/>
    <d v="2027-02-11T10:00:00"/>
    <n v="24.792403"/>
    <n v="84.992416000000006"/>
    <s v="SO2"/>
    <x v="17"/>
    <x v="13"/>
    <x v="13"/>
  </r>
  <r>
    <x v="0"/>
    <x v="3"/>
    <x v="209"/>
    <s v="Kareemganj, Gaya - BSPCB"/>
    <d v="2027-02-12T10:00:00"/>
    <n v="24.792403"/>
    <n v="84.992416000000006"/>
    <s v="OZONE"/>
    <x v="3"/>
    <x v="46"/>
    <x v="17"/>
  </r>
  <r>
    <x v="0"/>
    <x v="3"/>
    <x v="209"/>
    <s v="SFTI Kusdihra, Gaya - BSPCB"/>
    <d v="2027-02-13T10:00:00"/>
    <n v="24.762518"/>
    <n v="84.982348000000002"/>
    <s v="PM2.5"/>
    <x v="91"/>
    <x v="54"/>
    <x v="103"/>
  </r>
  <r>
    <x v="0"/>
    <x v="3"/>
    <x v="209"/>
    <s v="SFTI Kusdihra, Gaya - BSPCB"/>
    <d v="2027-02-14T10:00:00"/>
    <n v="24.762518"/>
    <n v="84.982348000000002"/>
    <s v="SO2"/>
    <x v="26"/>
    <x v="68"/>
    <x v="11"/>
  </r>
  <r>
    <x v="0"/>
    <x v="3"/>
    <x v="34"/>
    <s v="Industrial Area, Hajipur - BSPCB"/>
    <d v="2027-02-15T10:00:00"/>
    <n v="25.697189000000002"/>
    <n v="85.245900000000006"/>
    <s v="SO2"/>
    <x v="22"/>
    <x v="28"/>
    <x v="16"/>
  </r>
  <r>
    <x v="0"/>
    <x v="3"/>
    <x v="26"/>
    <s v="Muradpur, Patna - BSPCB"/>
    <d v="2027-02-16T10:00:00"/>
    <n v="25.619651000000001"/>
    <n v="85.147381999999993"/>
    <s v="SO2"/>
    <x v="28"/>
    <x v="37"/>
    <x v="16"/>
  </r>
  <r>
    <x v="0"/>
    <x v="3"/>
    <x v="26"/>
    <s v="Muradpur, Patna - BSPCB"/>
    <d v="2027-02-17T10:00:00"/>
    <n v="25.619651000000001"/>
    <n v="85.147381999999993"/>
    <s v="OZONE"/>
    <x v="22"/>
    <x v="117"/>
    <x v="64"/>
  </r>
  <r>
    <x v="0"/>
    <x v="3"/>
    <x v="26"/>
    <s v="Rajbansi Nagar, Patna - BSPCB"/>
    <d v="2027-02-18T10:00:00"/>
    <n v="25.599485999999999"/>
    <n v="85.113665999999995"/>
    <s v="PM10"/>
    <x v="50"/>
    <x v="161"/>
    <x v="144"/>
  </r>
  <r>
    <x v="0"/>
    <x v="3"/>
    <x v="26"/>
    <s v="Rajbansi Nagar, Patna - BSPCB"/>
    <d v="2027-02-19T10:00:00"/>
    <n v="25.599485999999999"/>
    <n v="85.113665999999995"/>
    <s v="NO2"/>
    <x v="17"/>
    <x v="123"/>
    <x v="56"/>
  </r>
  <r>
    <x v="0"/>
    <x v="3"/>
    <x v="26"/>
    <s v="Rajbansi Nagar, Patna - BSPCB"/>
    <d v="2027-02-20T10:00:00"/>
    <n v="25.599485999999999"/>
    <n v="85.113665999999995"/>
    <s v="CO"/>
    <x v="31"/>
    <x v="77"/>
    <x v="19"/>
  </r>
  <r>
    <x v="0"/>
    <x v="3"/>
    <x v="26"/>
    <s v="Samanpura, Patna - BSPCB"/>
    <d v="2027-02-21T10:00:00"/>
    <n v="25.596727000000001"/>
    <n v="85.085623999999996"/>
    <s v="PM2.5"/>
    <x v="54"/>
    <x v="204"/>
    <x v="145"/>
  </r>
  <r>
    <x v="0"/>
    <x v="3"/>
    <x v="22"/>
    <s v="Police Line, Saharsa - BSPCB"/>
    <d v="2027-02-22T10:00:00"/>
    <n v="25.892357000000001"/>
    <n v="86.590325000000007"/>
    <s v="OZONE"/>
    <x v="23"/>
    <x v="97"/>
    <x v="39"/>
  </r>
  <r>
    <x v="0"/>
    <x v="3"/>
    <x v="210"/>
    <s v="DM Office_Kasipur, Samastipur - BSPCB"/>
    <d v="2027-02-23T10:00:00"/>
    <n v="25.859655"/>
    <n v="85.779439999999994"/>
    <s v="PM10"/>
    <x v="51"/>
    <x v="191"/>
    <x v="126"/>
  </r>
  <r>
    <x v="0"/>
    <x v="3"/>
    <x v="24"/>
    <s v="Chitragupta Nagar, Siwan - BSPCB"/>
    <d v="2027-02-24T10:00:00"/>
    <n v="26.227166499999999"/>
    <n v="84.357042699999994"/>
    <s v="NH3"/>
    <x v="8"/>
    <x v="110"/>
    <x v="23"/>
  </r>
  <r>
    <x v="0"/>
    <x v="3"/>
    <x v="27"/>
    <s v="Town Hall, Munger - BSPCB"/>
    <d v="2027-02-25T10:00:00"/>
    <n v="25.376776"/>
    <n v="86.471523000000005"/>
    <s v="CO"/>
    <x v="11"/>
    <x v="85"/>
    <x v="1"/>
  </r>
  <r>
    <x v="0"/>
    <x v="3"/>
    <x v="25"/>
    <s v="Buddha Colony, Muzaffarpur - BSPCB"/>
    <d v="2027-02-26T10:00:00"/>
    <n v="26.114419999999999"/>
    <n v="85.398129999999995"/>
    <s v="NH3"/>
    <x v="28"/>
    <x v="68"/>
    <x v="47"/>
  </r>
  <r>
    <x v="0"/>
    <x v="3"/>
    <x v="25"/>
    <s v="MIT-Daudpur Kothi, Muzaffarpur - BSPCB"/>
    <d v="2027-02-27T10:00:00"/>
    <n v="26.140334500000002"/>
    <n v="85.365019200000006"/>
    <s v="NO2"/>
    <x v="41"/>
    <x v="15"/>
    <x v="13"/>
  </r>
  <r>
    <x v="0"/>
    <x v="3"/>
    <x v="29"/>
    <s v="Dangi Tola, Rajgir - BSPCB"/>
    <d v="2027-02-28T10:00:00"/>
    <n v="25.032800000000002"/>
    <n v="85.419479999999993"/>
    <s v="SO2"/>
    <x v="8"/>
    <x v="13"/>
    <x v="32"/>
  </r>
  <r>
    <x v="0"/>
    <x v="3"/>
    <x v="22"/>
    <s v="Police Line, Saharsa - BSPCB"/>
    <d v="2027-03-01T10:00:00"/>
    <n v="25.892357000000001"/>
    <n v="86.590325000000007"/>
    <s v="PM2.5"/>
    <x v="18"/>
    <x v="205"/>
    <x v="74"/>
  </r>
  <r>
    <x v="0"/>
    <x v="7"/>
    <x v="43"/>
    <s v="Sector 22, Chandigarh - CPCC"/>
    <d v="2027-03-02T10:00:00"/>
    <n v="30.735567"/>
    <n v="76.775713999999994"/>
    <s v="SO2"/>
    <x v="48"/>
    <x v="2"/>
    <x v="1"/>
  </r>
  <r>
    <x v="0"/>
    <x v="7"/>
    <x v="43"/>
    <s v="Sector 22, Chandigarh - CPCC"/>
    <d v="2027-03-03T10:00:00"/>
    <n v="30.735567"/>
    <n v="76.775713999999994"/>
    <s v="CO"/>
    <x v="18"/>
    <x v="17"/>
    <x v="105"/>
  </r>
  <r>
    <x v="0"/>
    <x v="3"/>
    <x v="31"/>
    <s v="Forest Rest House, Manguraha - BSPCB"/>
    <d v="2027-03-04T10:00:00"/>
    <n v="27.308327999999999"/>
    <n v="84.531741999999994"/>
    <s v="PM2.5"/>
    <x v="79"/>
    <x v="206"/>
    <x v="146"/>
  </r>
  <r>
    <x v="0"/>
    <x v="7"/>
    <x v="43"/>
    <s v="Sector-25, Chandigarh - CPCC"/>
    <d v="2027-03-05T10:00:00"/>
    <n v="30.751462"/>
    <n v="76.762878999999998"/>
    <s v="CO"/>
    <x v="43"/>
    <x v="19"/>
    <x v="13"/>
  </r>
  <r>
    <x v="0"/>
    <x v="5"/>
    <x v="38"/>
    <s v="Hathkhoj, Bhilai - CECB"/>
    <d v="2027-03-06T10:00:00"/>
    <n v="21.224231"/>
    <n v="81.408349999999999"/>
    <s v="OZONE"/>
    <x v="2"/>
    <x v="65"/>
    <x v="55"/>
  </r>
  <r>
    <x v="0"/>
    <x v="5"/>
    <x v="39"/>
    <s v="Mangala, Bilaspur - NTPC"/>
    <d v="2027-03-07T10:00:00"/>
    <n v="22.088149999999999"/>
    <n v="82.137370000000004"/>
    <s v="PM2.5"/>
    <x v="67"/>
    <x v="180"/>
    <x v="66"/>
  </r>
  <r>
    <x v="0"/>
    <x v="5"/>
    <x v="39"/>
    <s v="Mangala, Bilaspur - NTPC"/>
    <d v="2027-03-08T10:00:00"/>
    <n v="22.088149999999999"/>
    <n v="82.137370000000004"/>
    <s v="NO2"/>
    <x v="37"/>
    <x v="87"/>
    <x v="38"/>
  </r>
  <r>
    <x v="0"/>
    <x v="5"/>
    <x v="39"/>
    <s v="Mangala, Bilaspur - NTPC"/>
    <d v="2027-03-09T10:00:00"/>
    <n v="22.088149999999999"/>
    <n v="82.137370000000004"/>
    <s v="CO"/>
    <x v="49"/>
    <x v="60"/>
    <x v="88"/>
  </r>
  <r>
    <x v="0"/>
    <x v="5"/>
    <x v="41"/>
    <s v="Rampur, Korba - CECB"/>
    <d v="2027-03-10T10:00:00"/>
    <n v="22.368195"/>
    <n v="82.746431000000001"/>
    <s v="PM10"/>
    <x v="76"/>
    <x v="191"/>
    <x v="106"/>
  </r>
  <r>
    <x v="0"/>
    <x v="5"/>
    <x v="41"/>
    <s v="Urja Nagar, Korba - CECB"/>
    <d v="2027-03-11T10:00:00"/>
    <n v="22.348441000000001"/>
    <n v="82.549610999999999"/>
    <s v="NO2"/>
    <x v="103"/>
    <x v="145"/>
    <x v="129"/>
  </r>
  <r>
    <x v="0"/>
    <x v="6"/>
    <x v="42"/>
    <s v="Chandni Chowk, Delhi - IITM"/>
    <d v="2027-03-12T10:00:00"/>
    <n v="28.656756000000001"/>
    <n v="77.227233999999996"/>
    <s v="PM10"/>
    <x v="82"/>
    <x v="194"/>
    <x v="83"/>
  </r>
  <r>
    <x v="0"/>
    <x v="6"/>
    <x v="42"/>
    <s v="Chandni Chowk, Delhi - IITM"/>
    <d v="2027-03-13T10:00:00"/>
    <n v="28.656756000000001"/>
    <n v="77.227233999999996"/>
    <s v="SO2"/>
    <x v="48"/>
    <x v="118"/>
    <x v="1"/>
  </r>
  <r>
    <x v="0"/>
    <x v="6"/>
    <x v="42"/>
    <s v="Dr. Karni Singh Shooting Range, Delhi - DPCC"/>
    <d v="2027-03-14T10:00:00"/>
    <n v="28.498570999999998"/>
    <n v="77.264840000000007"/>
    <s v="NO2"/>
    <x v="38"/>
    <x v="25"/>
    <x v="36"/>
  </r>
  <r>
    <x v="0"/>
    <x v="6"/>
    <x v="42"/>
    <s v="Dr. Karni Singh Shooting Range, Delhi - DPCC"/>
    <d v="2027-03-15T10:00:00"/>
    <n v="28.498570999999998"/>
    <n v="77.264840000000007"/>
    <s v="SO2"/>
    <x v="9"/>
    <x v="29"/>
    <x v="38"/>
  </r>
  <r>
    <x v="0"/>
    <x v="6"/>
    <x v="42"/>
    <s v="Dr. Karni Singh Shooting Range, Delhi - DPCC"/>
    <d v="2027-03-16T10:00:00"/>
    <n v="28.498570999999998"/>
    <n v="77.264840000000007"/>
    <s v="CO"/>
    <x v="27"/>
    <x v="102"/>
    <x v="39"/>
  </r>
  <r>
    <x v="0"/>
    <x v="5"/>
    <x v="37"/>
    <s v="Bhatagaon New ISBT, Raipur - CECB"/>
    <d v="2027-03-17T10:00:00"/>
    <n v="21.219664999999999"/>
    <n v="81.630094"/>
    <s v="OZONE"/>
    <x v="33"/>
    <x v="43"/>
    <x v="40"/>
  </r>
  <r>
    <x v="0"/>
    <x v="5"/>
    <x v="37"/>
    <s v="Krishak Nagar, Raipur - CECB"/>
    <d v="2027-03-18T10:00:00"/>
    <n v="21.237755"/>
    <n v="81.705301000000006"/>
    <s v="PM10"/>
    <x v="58"/>
    <x v="66"/>
    <x v="74"/>
  </r>
  <r>
    <x v="0"/>
    <x v="5"/>
    <x v="37"/>
    <s v="Krishak Nagar, Raipur - CECB"/>
    <d v="2027-03-19T10:00:00"/>
    <n v="21.237755"/>
    <n v="81.705301000000006"/>
    <s v="NH3"/>
    <x v="43"/>
    <x v="26"/>
    <x v="16"/>
  </r>
  <r>
    <x v="0"/>
    <x v="5"/>
    <x v="37"/>
    <s v="Krishak Nagar, Raipur - CECB"/>
    <d v="2027-03-20T10:00:00"/>
    <n v="21.237755"/>
    <n v="81.705301000000006"/>
    <s v="CO"/>
    <x v="19"/>
    <x v="129"/>
    <x v="95"/>
  </r>
  <r>
    <x v="0"/>
    <x v="5"/>
    <x v="38"/>
    <s v="Civic Center, Bhilai - Bhilai Steel Plant"/>
    <d v="2027-03-21T10:00:00"/>
    <n v="21.185570999999999"/>
    <n v="81.343175000000002"/>
    <s v="PM10"/>
    <x v="34"/>
    <x v="207"/>
    <x v="18"/>
  </r>
  <r>
    <x v="0"/>
    <x v="5"/>
    <x v="38"/>
    <s v="Hathkhoj, Bhilai - CECB"/>
    <d v="2027-03-22T10:00:00"/>
    <n v="21.224231"/>
    <n v="81.408349999999999"/>
    <s v="PM2.5"/>
    <x v="75"/>
    <x v="208"/>
    <x v="116"/>
  </r>
  <r>
    <x v="0"/>
    <x v="5"/>
    <x v="38"/>
    <s v="Hathkhoj, Bhilai - CECB"/>
    <d v="2027-03-23T10:00:00"/>
    <n v="21.224231"/>
    <n v="81.408349999999999"/>
    <s v="PM10"/>
    <x v="79"/>
    <x v="193"/>
    <x v="108"/>
  </r>
  <r>
    <x v="0"/>
    <x v="5"/>
    <x v="38"/>
    <s v="Hathkhoj, Bhilai - CECB"/>
    <d v="2027-03-24T10:00:00"/>
    <n v="21.224231"/>
    <n v="81.408349999999999"/>
    <s v="NO2"/>
    <x v="35"/>
    <x v="20"/>
    <x v="42"/>
  </r>
  <r>
    <x v="0"/>
    <x v="6"/>
    <x v="42"/>
    <s v="Bawana, Delhi - DPCC"/>
    <d v="2027-03-25T10:00:00"/>
    <n v="28.776199999999999"/>
    <n v="77.051074"/>
    <s v="CO"/>
    <x v="48"/>
    <x v="65"/>
    <x v="30"/>
  </r>
  <r>
    <x v="0"/>
    <x v="6"/>
    <x v="42"/>
    <s v="Burari Crossing, Delhi - IMD"/>
    <d v="2027-03-26T10:00:00"/>
    <n v="28.725650399999999"/>
    <n v="77.201157300000006"/>
    <s v="PM10"/>
    <x v="100"/>
    <x v="209"/>
    <x v="141"/>
  </r>
  <r>
    <x v="0"/>
    <x v="6"/>
    <x v="42"/>
    <s v="CRRI Mathura Road, Delhi - IMD"/>
    <d v="2027-03-27T10:00:00"/>
    <n v="28.5512005"/>
    <n v="77.2735737"/>
    <s v="NO2"/>
    <x v="33"/>
    <x v="43"/>
    <x v="40"/>
  </r>
  <r>
    <x v="0"/>
    <x v="5"/>
    <x v="35"/>
    <s v="OP Jindal School, Kunjemura - CECB"/>
    <d v="2027-03-28T10:00:00"/>
    <n v="22.126650000000001"/>
    <n v="83.483211999999995"/>
    <s v="NO2"/>
    <x v="18"/>
    <x v="131"/>
    <x v="42"/>
  </r>
  <r>
    <x v="0"/>
    <x v="5"/>
    <x v="35"/>
    <s v="OP Jindal School, Kunjemura - CECB"/>
    <d v="2027-03-29T10:00:00"/>
    <n v="22.126650000000001"/>
    <n v="83.483211999999995"/>
    <s v="NH3"/>
    <x v="3"/>
    <x v="110"/>
    <x v="31"/>
  </r>
  <r>
    <x v="0"/>
    <x v="5"/>
    <x v="35"/>
    <s v="OP Jindal School, Kunjemura - CECB"/>
    <d v="2027-03-30T10:00:00"/>
    <n v="22.126650000000001"/>
    <n v="83.483211999999995"/>
    <s v="SO2"/>
    <x v="3"/>
    <x v="28"/>
    <x v="7"/>
  </r>
  <r>
    <x v="0"/>
    <x v="5"/>
    <x v="35"/>
    <s v="OP Jindal School, Kunjemura - CECB"/>
    <d v="2027-03-31T10:00:00"/>
    <n v="22.126650000000001"/>
    <n v="83.483211999999995"/>
    <s v="CO"/>
    <x v="18"/>
    <x v="9"/>
    <x v="21"/>
  </r>
  <r>
    <x v="0"/>
    <x v="7"/>
    <x v="43"/>
    <s v="Sector-53, Chandigarh - CPCC"/>
    <d v="2027-04-01T10:00:00"/>
    <n v="30.719859"/>
    <n v="76.738636999999997"/>
    <s v="PM10"/>
    <x v="88"/>
    <x v="103"/>
    <x v="130"/>
  </r>
  <r>
    <x v="0"/>
    <x v="5"/>
    <x v="38"/>
    <s v="32Bungalows, Bhilai - CECB"/>
    <d v="2027-04-02T10:00:00"/>
    <n v="21.194814999999998"/>
    <n v="81.314769999999996"/>
    <s v="NO2"/>
    <x v="26"/>
    <x v="149"/>
    <x v="48"/>
  </r>
  <r>
    <x v="0"/>
    <x v="6"/>
    <x v="42"/>
    <s v="Alipur, Delhi - DPCC"/>
    <d v="2027-04-03T10:00:00"/>
    <n v="28.815328999999998"/>
    <n v="77.153009999999995"/>
    <s v="NO2"/>
    <x v="17"/>
    <x v="22"/>
    <x v="20"/>
  </r>
  <r>
    <x v="0"/>
    <x v="6"/>
    <x v="42"/>
    <s v="Ashok Vihar, Delhi - DPCC"/>
    <d v="2027-04-04T10:00:00"/>
    <n v="28.695381000000001"/>
    <n v="77.181664999999995"/>
    <s v="NO2"/>
    <x v="37"/>
    <x v="46"/>
    <x v="56"/>
  </r>
  <r>
    <x v="0"/>
    <x v="6"/>
    <x v="42"/>
    <s v="Bawana, Delhi - DPCC"/>
    <d v="2027-04-05T10:00:00"/>
    <n v="28.776199999999999"/>
    <n v="77.051074"/>
    <s v="PM10"/>
    <x v="101"/>
    <x v="210"/>
    <x v="80"/>
  </r>
  <r>
    <x v="0"/>
    <x v="6"/>
    <x v="42"/>
    <s v="Najafgarh, Delhi - DPCC"/>
    <d v="2027-04-06T10:00:00"/>
    <n v="28.570173"/>
    <n v="76.933762000000002"/>
    <s v="PM2.5"/>
    <x v="49"/>
    <x v="172"/>
    <x v="116"/>
  </r>
  <r>
    <x v="0"/>
    <x v="6"/>
    <x v="42"/>
    <s v="Najafgarh, Delhi - DPCC"/>
    <d v="2027-04-07T10:00:00"/>
    <n v="28.570173"/>
    <n v="76.933762000000002"/>
    <s v="SO2"/>
    <x v="43"/>
    <x v="21"/>
    <x v="9"/>
  </r>
  <r>
    <x v="0"/>
    <x v="6"/>
    <x v="42"/>
    <s v="Najafgarh, Delhi - DPCC"/>
    <d v="2027-04-08T10:00:00"/>
    <n v="28.570173"/>
    <n v="76.933762000000002"/>
    <s v="OZONE"/>
    <x v="60"/>
    <x v="30"/>
    <x v="79"/>
  </r>
  <r>
    <x v="0"/>
    <x v="6"/>
    <x v="42"/>
    <s v="Narela, Delhi - DPCC"/>
    <d v="2027-04-09T10:00:00"/>
    <n v="28.822835999999999"/>
    <n v="77.101980999999995"/>
    <s v="PM10"/>
    <x v="24"/>
    <x v="157"/>
    <x v="147"/>
  </r>
  <r>
    <x v="0"/>
    <x v="6"/>
    <x v="42"/>
    <s v="Narela, Delhi - DPCC"/>
    <d v="2027-04-10T10:00:00"/>
    <n v="28.822835999999999"/>
    <n v="77.101980999999995"/>
    <s v="CO"/>
    <x v="65"/>
    <x v="117"/>
    <x v="62"/>
  </r>
  <r>
    <x v="0"/>
    <x v="6"/>
    <x v="42"/>
    <s v="Nehru Nagar, Delhi - DPCC"/>
    <d v="2027-04-11T10:00:00"/>
    <n v="28.567889999999998"/>
    <n v="77.250514999999993"/>
    <s v="CO"/>
    <x v="11"/>
    <x v="90"/>
    <x v="38"/>
  </r>
  <r>
    <x v="0"/>
    <x v="6"/>
    <x v="42"/>
    <s v="North Campus, DU, Delhi - IMD"/>
    <d v="2027-04-12T10:00:00"/>
    <n v="28.657381399999998"/>
    <n v="77.158544699999993"/>
    <s v="PM2.5"/>
    <x v="66"/>
    <x v="211"/>
    <x v="18"/>
  </r>
  <r>
    <x v="0"/>
    <x v="6"/>
    <x v="42"/>
    <s v="Dwarka-Sector 8, Delhi - DPCC "/>
    <d v="2027-04-13T10:00:00"/>
    <n v="28.571027399999998"/>
    <n v="77.071900600000006"/>
    <s v="PM10"/>
    <x v="104"/>
    <x v="212"/>
    <x v="148"/>
  </r>
  <r>
    <x v="0"/>
    <x v="6"/>
    <x v="42"/>
    <s v="Dwarka-Sector 8, Delhi - DPCC "/>
    <d v="2027-04-14T10:00:00"/>
    <n v="28.571027399999998"/>
    <n v="77.071900600000006"/>
    <s v="NH3"/>
    <x v="26"/>
    <x v="196"/>
    <x v="34"/>
  </r>
  <r>
    <x v="0"/>
    <x v="6"/>
    <x v="42"/>
    <s v="Dwarka-Sector 8, Delhi - DPCC "/>
    <d v="2027-04-15T10:00:00"/>
    <n v="28.571027399999998"/>
    <n v="77.071900600000006"/>
    <s v="SO2"/>
    <x v="26"/>
    <x v="8"/>
    <x v="26"/>
  </r>
  <r>
    <x v="0"/>
    <x v="6"/>
    <x v="42"/>
    <s v="Dwarka-Sector 8, Delhi - DPCC "/>
    <d v="2027-04-16T10:00:00"/>
    <n v="28.571027399999998"/>
    <n v="77.071900600000006"/>
    <s v="OZONE"/>
    <x v="35"/>
    <x v="77"/>
    <x v="86"/>
  </r>
  <r>
    <x v="0"/>
    <x v="6"/>
    <x v="42"/>
    <s v="IGI Airport (T3), Delhi - IMD"/>
    <d v="2027-04-17T10:00:00"/>
    <n v="28.562776299999999"/>
    <n v="77.118005299999993"/>
    <s v="PM2.5"/>
    <x v="31"/>
    <x v="128"/>
    <x v="93"/>
  </r>
  <r>
    <x v="0"/>
    <x v="6"/>
    <x v="42"/>
    <s v="IHBAS, Dilshad Garden, Delhi - CPCB"/>
    <d v="2027-04-18T10:00:00"/>
    <n v="28.681173600000001"/>
    <n v="77.302523399999998"/>
    <s v="SO2"/>
    <x v="3"/>
    <x v="36"/>
    <x v="33"/>
  </r>
  <r>
    <x v="0"/>
    <x v="6"/>
    <x v="42"/>
    <s v="Sirifort, Delhi - CPCB"/>
    <d v="2027-04-19T10:00:00"/>
    <n v="28.550424899999999"/>
    <n v="77.215937699999998"/>
    <s v="SO2"/>
    <x v="72"/>
    <x v="74"/>
    <x v="66"/>
  </r>
  <r>
    <x v="0"/>
    <x v="6"/>
    <x v="42"/>
    <s v="Sirifort, Delhi - CPCB"/>
    <d v="2027-04-20T10:00:00"/>
    <n v="28.550424899999999"/>
    <n v="77.215937699999998"/>
    <s v="CO"/>
    <x v="27"/>
    <x v="196"/>
    <x v="47"/>
  </r>
  <r>
    <x v="0"/>
    <x v="6"/>
    <x v="42"/>
    <s v="Sonia Vihar, Delhi - DPCC"/>
    <d v="2027-04-21T10:00:00"/>
    <n v="28.710508000000001"/>
    <n v="77.249485000000007"/>
    <s v="PM10"/>
    <x v="103"/>
    <x v="177"/>
    <x v="149"/>
  </r>
  <r>
    <x v="0"/>
    <x v="6"/>
    <x v="42"/>
    <s v="Sri Aurobindo Marg, Delhi - DPCC"/>
    <d v="2027-04-22T10:00:00"/>
    <n v="28.531345999999999"/>
    <n v="77.190156000000002"/>
    <s v="OZONE"/>
    <x v="62"/>
    <x v="213"/>
    <x v="87"/>
  </r>
  <r>
    <x v="0"/>
    <x v="6"/>
    <x v="42"/>
    <s v="Pusa, Delhi - DPCC"/>
    <d v="2027-04-23T10:00:00"/>
    <n v="28.639652000000002"/>
    <n v="77.146275000000003"/>
    <s v="PM2.5"/>
    <x v="49"/>
    <x v="174"/>
    <x v="95"/>
  </r>
  <r>
    <x v="0"/>
    <x v="6"/>
    <x v="42"/>
    <s v="Pusa, Delhi - DPCC"/>
    <d v="2027-04-24T10:00:00"/>
    <n v="28.639652000000002"/>
    <n v="77.146275000000003"/>
    <s v="PM10"/>
    <x v="82"/>
    <x v="214"/>
    <x v="150"/>
  </r>
  <r>
    <x v="0"/>
    <x v="6"/>
    <x v="42"/>
    <s v="Pusa, Delhi - DPCC"/>
    <d v="2027-04-25T10:00:00"/>
    <n v="28.639652000000002"/>
    <n v="77.146275000000003"/>
    <s v="CO"/>
    <x v="28"/>
    <x v="2"/>
    <x v="13"/>
  </r>
  <r>
    <x v="0"/>
    <x v="6"/>
    <x v="42"/>
    <s v="Pusa, Delhi - IMD"/>
    <d v="2027-04-26T10:00:00"/>
    <n v="28.636109999999999"/>
    <n v="77.173332000000002"/>
    <s v="PM2.5"/>
    <x v="28"/>
    <x v="146"/>
    <x v="82"/>
  </r>
  <r>
    <x v="0"/>
    <x v="6"/>
    <x v="42"/>
    <s v="Mandir Marg, Delhi - DPCC"/>
    <d v="2027-04-27T10:00:00"/>
    <n v="28.636429"/>
    <n v="77.201066999999995"/>
    <s v="NH3"/>
    <x v="11"/>
    <x v="10"/>
    <x v="34"/>
  </r>
  <r>
    <x v="0"/>
    <x v="6"/>
    <x v="42"/>
    <s v="Mundka, Delhi - DPCC"/>
    <d v="2027-04-28T10:00:00"/>
    <n v="28.684678000000002"/>
    <n v="77.076573999999994"/>
    <s v="PM2.5"/>
    <x v="21"/>
    <x v="81"/>
    <x v="74"/>
  </r>
  <r>
    <x v="0"/>
    <x v="6"/>
    <x v="42"/>
    <s v="Mundka, Delhi - DPCC"/>
    <d v="2027-04-29T10:00:00"/>
    <n v="28.684678000000002"/>
    <n v="77.076573999999994"/>
    <s v="PM10"/>
    <x v="105"/>
    <x v="215"/>
    <x v="151"/>
  </r>
  <r>
    <x v="0"/>
    <x v="6"/>
    <x v="42"/>
    <s v="Major Dhyan Chand National Stadium, Delhi - DPCC"/>
    <d v="2027-04-30T10:00:00"/>
    <n v="28.611281000000002"/>
    <n v="77.237737999999993"/>
    <s v="CO"/>
    <x v="37"/>
    <x v="87"/>
    <x v="19"/>
  </r>
  <r>
    <x v="0"/>
    <x v="6"/>
    <x v="42"/>
    <s v="Mandir Marg, Delhi - DPCC"/>
    <d v="2027-05-01T10:00:00"/>
    <n v="28.636429"/>
    <n v="77.201066999999995"/>
    <s v="PM2.5"/>
    <x v="31"/>
    <x v="86"/>
    <x v="90"/>
  </r>
  <r>
    <x v="0"/>
    <x v="6"/>
    <x v="42"/>
    <s v="R K Puram, Delhi - DPCC"/>
    <d v="2027-05-02T10:00:00"/>
    <n v="28.563262000000002"/>
    <n v="77.186937"/>
    <s v="NO2"/>
    <x v="17"/>
    <x v="85"/>
    <x v="45"/>
  </r>
  <r>
    <x v="0"/>
    <x v="6"/>
    <x v="42"/>
    <s v="R K Puram, Delhi - DPCC"/>
    <d v="2027-05-03T10:00:00"/>
    <n v="28.563262000000002"/>
    <n v="77.186937"/>
    <s v="SO2"/>
    <x v="26"/>
    <x v="183"/>
    <x v="77"/>
  </r>
  <r>
    <x v="0"/>
    <x v="6"/>
    <x v="42"/>
    <s v="Rohini, Delhi - DPCC"/>
    <d v="2027-05-04T10:00:00"/>
    <n v="28.732527999999999"/>
    <n v="77.119919999999993"/>
    <s v="NO2"/>
    <x v="41"/>
    <x v="60"/>
    <x v="38"/>
  </r>
  <r>
    <x v="0"/>
    <x v="6"/>
    <x v="42"/>
    <s v="ITO, Delhi - CPCB"/>
    <d v="2027-05-05T10:00:00"/>
    <n v="28.628623999999999"/>
    <n v="77.241060000000004"/>
    <s v="CO"/>
    <x v="17"/>
    <x v="46"/>
    <x v="45"/>
  </r>
  <r>
    <x v="0"/>
    <x v="6"/>
    <x v="42"/>
    <s v="Jahangirpuri, Delhi - DPCC"/>
    <d v="2027-05-06T10:00:00"/>
    <n v="28.73282"/>
    <n v="77.170632999999995"/>
    <s v="NH3"/>
    <x v="26"/>
    <x v="51"/>
    <x v="63"/>
  </r>
  <r>
    <x v="0"/>
    <x v="6"/>
    <x v="42"/>
    <s v="Patparganj, Delhi - DPCC"/>
    <d v="2027-05-07T10:00:00"/>
    <n v="28.623763"/>
    <n v="77.287209000000004"/>
    <s v="NH3"/>
    <x v="22"/>
    <x v="37"/>
    <x v="47"/>
  </r>
  <r>
    <x v="0"/>
    <x v="8"/>
    <x v="44"/>
    <s v="Raikhad, Ahmedabad - IITM"/>
    <d v="2027-05-08T10:00:00"/>
    <n v="23.020509000000001"/>
    <n v="72.579261000000002"/>
    <s v="NH3"/>
    <x v="3"/>
    <x v="36"/>
    <x v="10"/>
  </r>
  <r>
    <x v="0"/>
    <x v="8"/>
    <x v="44"/>
    <s v="Raikhad, Ahmedabad - IITM"/>
    <d v="2027-05-09T10:00:00"/>
    <n v="23.020509000000001"/>
    <n v="72.579261000000002"/>
    <s v="CO"/>
    <x v="32"/>
    <x v="116"/>
    <x v="42"/>
  </r>
  <r>
    <x v="0"/>
    <x v="8"/>
    <x v="44"/>
    <s v="SVPI Airport Hansol, Ahmedabad - IITM"/>
    <d v="2027-05-10T10:00:00"/>
    <n v="23.076792999999999"/>
    <n v="72.627874000000006"/>
    <s v="PM2.5"/>
    <x v="61"/>
    <x v="216"/>
    <x v="119"/>
  </r>
  <r>
    <x v="0"/>
    <x v="8"/>
    <x v="44"/>
    <s v="SVPI Airport Hansol, Ahmedabad - IITM"/>
    <d v="2027-05-11T10:00:00"/>
    <n v="23.076792999999999"/>
    <n v="72.627874000000006"/>
    <s v="SO2"/>
    <x v="8"/>
    <x v="68"/>
    <x v="10"/>
  </r>
  <r>
    <x v="0"/>
    <x v="8"/>
    <x v="44"/>
    <s v="Sardar Vallabhbhai Patel Stadium, Ahmedabad - IITM"/>
    <d v="2027-05-12T10:00:00"/>
    <n v="23.04307"/>
    <n v="72.562967999999998"/>
    <s v="OZONE"/>
    <x v="48"/>
    <x v="33"/>
    <x v="20"/>
  </r>
  <r>
    <x v="0"/>
    <x v="8"/>
    <x v="211"/>
    <s v="GIDC, Ankleshwar - GPCB"/>
    <d v="2027-05-13T10:00:00"/>
    <n v="21.613267"/>
    <n v="73.010554999999997"/>
    <s v="PM10"/>
    <x v="106"/>
    <x v="69"/>
    <x v="6"/>
  </r>
  <r>
    <x v="0"/>
    <x v="8"/>
    <x v="211"/>
    <s v="GIDC, Ankleshwar - GPCB"/>
    <d v="2027-05-14T10:00:00"/>
    <n v="21.613267"/>
    <n v="73.010554999999997"/>
    <s v="CO"/>
    <x v="22"/>
    <x v="88"/>
    <x v="44"/>
  </r>
  <r>
    <x v="0"/>
    <x v="8"/>
    <x v="47"/>
    <s v="IIPHG Lekawada, Gandhinagar - IITM"/>
    <d v="2027-05-15T10:00:00"/>
    <n v="23.243639000000002"/>
    <n v="72.689940000000007"/>
    <s v="PM10"/>
    <x v="10"/>
    <x v="55"/>
    <x v="110"/>
  </r>
  <r>
    <x v="0"/>
    <x v="8"/>
    <x v="47"/>
    <s v="Sector-10, Gandhinagar - GPCB"/>
    <d v="2027-05-16T10:00:00"/>
    <n v="23.221713999999999"/>
    <n v="72.654328000000007"/>
    <s v="NH3"/>
    <x v="28"/>
    <x v="11"/>
    <x v="7"/>
  </r>
  <r>
    <x v="0"/>
    <x v="8"/>
    <x v="47"/>
    <s v="Sector-10, Gandhinagar - GPCB"/>
    <d v="2027-05-17T10:00:00"/>
    <n v="23.221713999999999"/>
    <n v="72.654328000000007"/>
    <s v="SO2"/>
    <x v="28"/>
    <x v="21"/>
    <x v="16"/>
  </r>
  <r>
    <x v="0"/>
    <x v="8"/>
    <x v="212"/>
    <s v="GIDC, Nandesari - Nandesari Ind. Association"/>
    <d v="2027-05-18T10:00:00"/>
    <n v="22.410802"/>
    <n v="73.097922999999994"/>
    <s v="SO2"/>
    <x v="33"/>
    <x v="43"/>
    <x v="40"/>
  </r>
  <r>
    <x v="0"/>
    <x v="8"/>
    <x v="48"/>
    <s v="Science Center, Surat - SMC"/>
    <d v="2027-05-19T10:00:00"/>
    <n v="21.170045999999999"/>
    <n v="72.795405000000002"/>
    <s v="PM2.5"/>
    <x v="27"/>
    <x v="63"/>
    <x v="30"/>
  </r>
  <r>
    <x v="0"/>
    <x v="9"/>
    <x v="45"/>
    <s v="New Industrial Town, Faridabad - HSPCB"/>
    <d v="2027-05-20T10:00:00"/>
    <n v="28.390720000000002"/>
    <n v="77.30059"/>
    <s v="SO2"/>
    <x v="11"/>
    <x v="28"/>
    <x v="47"/>
  </r>
  <r>
    <x v="0"/>
    <x v="9"/>
    <x v="45"/>
    <s v="Sector 11, Faridabad - HSPCB"/>
    <d v="2027-05-21T10:00:00"/>
    <n v="28.376058"/>
    <n v="77.315741000000003"/>
    <s v="PM10"/>
    <x v="70"/>
    <x v="144"/>
    <x v="41"/>
  </r>
  <r>
    <x v="0"/>
    <x v="9"/>
    <x v="45"/>
    <s v="Sector 11, Faridabad - HSPCB"/>
    <d v="2027-05-22T10:00:00"/>
    <n v="28.376058"/>
    <n v="77.315741000000003"/>
    <s v="NO2"/>
    <x v="73"/>
    <x v="85"/>
    <x v="37"/>
  </r>
  <r>
    <x v="0"/>
    <x v="9"/>
    <x v="46"/>
    <s v="Sector-51, Gurugram - HSPCB"/>
    <d v="2027-05-23T10:00:00"/>
    <n v="28.422699999999999"/>
    <n v="77.066699999999997"/>
    <s v="PM2.5"/>
    <x v="39"/>
    <x v="217"/>
    <x v="152"/>
  </r>
  <r>
    <x v="0"/>
    <x v="12"/>
    <x v="61"/>
    <s v="Rajbagh, Srinagar - JKSPCB"/>
    <d v="2027-05-24T10:00:00"/>
    <n v="34.066206000000001"/>
    <n v="74.819820000000007"/>
    <s v="PM2.5"/>
    <x v="79"/>
    <x v="111"/>
    <x v="82"/>
  </r>
  <r>
    <x v="0"/>
    <x v="12"/>
    <x v="61"/>
    <s v="Rajbagh, Srinagar - JKSPCB"/>
    <d v="2027-05-25T10:00:00"/>
    <n v="34.066206000000001"/>
    <n v="74.819820000000007"/>
    <s v="NH3"/>
    <x v="3"/>
    <x v="110"/>
    <x v="31"/>
  </r>
  <r>
    <x v="0"/>
    <x v="27"/>
    <x v="213"/>
    <s v="Sardar Patel Nagar, Dhanbad - JSPCB"/>
    <d v="2027-05-26T10:00:00"/>
    <n v="23.805689999999998"/>
    <n v="86.442679999999996"/>
    <s v="OZONE"/>
    <x v="9"/>
    <x v="102"/>
    <x v="30"/>
  </r>
  <r>
    <x v="0"/>
    <x v="9"/>
    <x v="214"/>
    <s v="Amity University, Panchgaon - IITM"/>
    <d v="2027-05-27T10:00:00"/>
    <n v="28.315300000000001"/>
    <n v="76.914299999999997"/>
    <s v="NO2"/>
    <x v="56"/>
    <x v="12"/>
    <x v="104"/>
  </r>
  <r>
    <x v="0"/>
    <x v="9"/>
    <x v="214"/>
    <s v="Amity University, Panchgaon - IITM"/>
    <d v="2027-05-28T10:00:00"/>
    <n v="28.315300000000001"/>
    <n v="76.914299999999997"/>
    <s v="NH3"/>
    <x v="22"/>
    <x v="179"/>
    <x v="63"/>
  </r>
  <r>
    <x v="0"/>
    <x v="11"/>
    <x v="60"/>
    <s v="HIMUDA Complex Phase-1, Baddi - HPPCB"/>
    <d v="2027-05-29T10:00:00"/>
    <n v="30.943887"/>
    <n v="76.801991000000001"/>
    <s v="NO2"/>
    <x v="43"/>
    <x v="117"/>
    <x v="54"/>
  </r>
  <r>
    <x v="0"/>
    <x v="8"/>
    <x v="215"/>
    <s v="Phase-1 GIDC, Vapi - GPCB"/>
    <d v="2027-05-30T10:00:00"/>
    <n v="20.362421000000001"/>
    <n v="72.918013000000002"/>
    <s v="NH3"/>
    <x v="36"/>
    <x v="68"/>
    <x v="63"/>
  </r>
  <r>
    <x v="0"/>
    <x v="9"/>
    <x v="50"/>
    <s v="Mini Secretariat, Charkhi Dadri - HSPCB"/>
    <d v="2027-05-31T10:00:00"/>
    <n v="28.593883000000002"/>
    <n v="76.270652999999996"/>
    <s v="CO"/>
    <x v="26"/>
    <x v="118"/>
    <x v="17"/>
  </r>
  <r>
    <x v="0"/>
    <x v="6"/>
    <x v="42"/>
    <s v="Vivek Vihar, Delhi - DPCC"/>
    <d v="2027-06-01T10:00:00"/>
    <n v="28.672342"/>
    <n v="77.315259999999995"/>
    <s v="CO"/>
    <x v="47"/>
    <x v="46"/>
    <x v="62"/>
  </r>
  <r>
    <x v="0"/>
    <x v="6"/>
    <x v="42"/>
    <s v="Wazirpur, Delhi - DPCC"/>
    <d v="2027-06-02T10:00:00"/>
    <n v="28.699793"/>
    <n v="77.165452999999999"/>
    <s v="NO2"/>
    <x v="32"/>
    <x v="120"/>
    <x v="50"/>
  </r>
  <r>
    <x v="0"/>
    <x v="8"/>
    <x v="44"/>
    <s v="Raikhad, Ahmedabad - IITM"/>
    <d v="2027-06-03T10:00:00"/>
    <n v="23.020509000000001"/>
    <n v="72.579261000000002"/>
    <s v="NO2"/>
    <x v="17"/>
    <x v="189"/>
    <x v="56"/>
  </r>
  <r>
    <x v="0"/>
    <x v="9"/>
    <x v="46"/>
    <s v="Teri Gram, Gurugram - HSPCB"/>
    <d v="2027-06-04T10:00:00"/>
    <n v="28.427499999999998"/>
    <n v="77.146500000000003"/>
    <s v="NH3"/>
    <x v="11"/>
    <x v="76"/>
    <x v="55"/>
  </r>
  <r>
    <x v="0"/>
    <x v="10"/>
    <x v="52"/>
    <s v="Urban, Chamarajanagar - KSPCB"/>
    <d v="2027-06-05T10:00:00"/>
    <n v="11.55358"/>
    <n v="76.555210000000002"/>
    <s v="PM2.5"/>
    <x v="87"/>
    <x v="102"/>
    <x v="37"/>
  </r>
  <r>
    <x v="0"/>
    <x v="10"/>
    <x v="52"/>
    <s v="Urban, Chamarajanagar - KSPCB"/>
    <d v="2027-06-06T10:00:00"/>
    <n v="11.55358"/>
    <n v="76.555210000000002"/>
    <s v="PM10"/>
    <x v="4"/>
    <x v="123"/>
    <x v="103"/>
  </r>
  <r>
    <x v="0"/>
    <x v="10"/>
    <x v="53"/>
    <s v="Chikkaballapur Rural, Chikkaballapur - KSPCB"/>
    <d v="2027-06-07T10:00:00"/>
    <n v="13.428827999999999"/>
    <n v="77.731418000000005"/>
    <s v="NH3"/>
    <x v="8"/>
    <x v="110"/>
    <x v="23"/>
  </r>
  <r>
    <x v="0"/>
    <x v="10"/>
    <x v="54"/>
    <s v="Kalyana Nagara, Chikkamagaluru - KSPCB"/>
    <d v="2027-06-08T10:00:00"/>
    <n v="13.328028"/>
    <n v="75.797055999999998"/>
    <s v="SO2"/>
    <x v="3"/>
    <x v="11"/>
    <x v="33"/>
  </r>
  <r>
    <x v="0"/>
    <x v="10"/>
    <x v="51"/>
    <s v="Shivapura_Peenya, Bengaluru - KSPCB"/>
    <d v="2027-06-09T10:00:00"/>
    <n v="13.024634199999999"/>
    <n v="77.508011499999995"/>
    <s v="SO2"/>
    <x v="27"/>
    <x v="28"/>
    <x v="32"/>
  </r>
  <r>
    <x v="0"/>
    <x v="10"/>
    <x v="51"/>
    <s v="Silk Board, Bengaluru - KSPCB"/>
    <d v="2027-06-10T10:00:00"/>
    <n v="12.917348"/>
    <n v="77.622812999999994"/>
    <s v="SO2"/>
    <x v="22"/>
    <x v="64"/>
    <x v="17"/>
  </r>
  <r>
    <x v="0"/>
    <x v="10"/>
    <x v="216"/>
    <s v="Naubad, Bidar - KSPCB"/>
    <d v="2027-06-11T10:00:00"/>
    <n v="17.930306000000002"/>
    <n v="77.482194000000007"/>
    <s v="PM10"/>
    <x v="33"/>
    <x v="43"/>
    <x v="40"/>
  </r>
  <r>
    <x v="0"/>
    <x v="10"/>
    <x v="216"/>
    <s v="Naubad, Bidar - KSPCB"/>
    <d v="2027-06-12T10:00:00"/>
    <n v="17.930306000000002"/>
    <n v="77.482194000000007"/>
    <s v="SO2"/>
    <x v="33"/>
    <x v="43"/>
    <x v="40"/>
  </r>
  <r>
    <x v="0"/>
    <x v="10"/>
    <x v="216"/>
    <s v="Naubad, Bidar - KSPCB"/>
    <d v="2027-06-13T10:00:00"/>
    <n v="17.930306000000002"/>
    <n v="77.482194000000007"/>
    <s v="CO"/>
    <x v="33"/>
    <x v="43"/>
    <x v="40"/>
  </r>
  <r>
    <x v="0"/>
    <x v="10"/>
    <x v="58"/>
    <s v="Ashwini Nagar, Haveri - KSPCB"/>
    <d v="2027-06-14T10:00:00"/>
    <n v="14.7918"/>
    <n v="75.389600000000002"/>
    <s v="NO2"/>
    <x v="33"/>
    <x v="43"/>
    <x v="40"/>
  </r>
  <r>
    <x v="0"/>
    <x v="10"/>
    <x v="59"/>
    <s v="Lal Bahadur Shastri Nagar, Kalaburagi - KSPCB"/>
    <d v="2027-06-15T10:00:00"/>
    <n v="17.321992999999999"/>
    <n v="76.822627999999995"/>
    <s v="NH3"/>
    <x v="8"/>
    <x v="122"/>
    <x v="23"/>
  </r>
  <r>
    <x v="0"/>
    <x v="10"/>
    <x v="59"/>
    <s v="Mahatma Basaveswar Colony, Kalaburgi - KSPCB"/>
    <d v="2027-06-16T10:00:00"/>
    <n v="17.336317999999999"/>
    <n v="76.847397000000001"/>
    <s v="PM10"/>
    <x v="32"/>
    <x v="4"/>
    <x v="88"/>
  </r>
  <r>
    <x v="0"/>
    <x v="10"/>
    <x v="62"/>
    <s v="Vidayagiri, Bagalkot - KSPCB"/>
    <d v="2027-06-17T10:00:00"/>
    <n v="16.172806000000001"/>
    <n v="75.659694000000002"/>
    <s v="NH3"/>
    <x v="8"/>
    <x v="110"/>
    <x v="23"/>
  </r>
  <r>
    <x v="0"/>
    <x v="10"/>
    <x v="51"/>
    <s v="BTM Layout, Bengaluru - CPCB"/>
    <d v="2027-06-18T10:00:00"/>
    <n v="12.9135218"/>
    <n v="77.595080400000001"/>
    <s v="SO2"/>
    <x v="16"/>
    <x v="57"/>
    <x v="63"/>
  </r>
  <r>
    <x v="0"/>
    <x v="10"/>
    <x v="51"/>
    <s v="Bapuji Nagar, Bengaluru - KSPCB"/>
    <d v="2027-06-19T10:00:00"/>
    <n v="12.951912999999999"/>
    <n v="77.539783999999997"/>
    <s v="CO"/>
    <x v="49"/>
    <x v="24"/>
    <x v="48"/>
  </r>
  <r>
    <x v="0"/>
    <x v="10"/>
    <x v="51"/>
    <s v="Jayanagar 5th Block, Bengaluru - KSPCB"/>
    <d v="2027-06-20T10:00:00"/>
    <n v="12.920984000000001"/>
    <n v="77.584907999999999"/>
    <s v="OZONE"/>
    <x v="17"/>
    <x v="64"/>
    <x v="45"/>
  </r>
  <r>
    <x v="0"/>
    <x v="10"/>
    <x v="51"/>
    <s v="Kasturi Nagar, Bengaluru - KSPCB"/>
    <d v="2027-06-21T10:00:00"/>
    <n v="13.003871999999999"/>
    <n v="77.664216999999994"/>
    <s v="CO"/>
    <x v="52"/>
    <x v="120"/>
    <x v="37"/>
  </r>
  <r>
    <x v="0"/>
    <x v="10"/>
    <x v="51"/>
    <s v="Peenya, Bengaluru - CPCB"/>
    <d v="2027-06-22T10:00:00"/>
    <n v="13.027019900000001"/>
    <n v="77.494094000000004"/>
    <s v="SO2"/>
    <x v="16"/>
    <x v="57"/>
    <x v="47"/>
  </r>
  <r>
    <x v="0"/>
    <x v="10"/>
    <x v="51"/>
    <s v="Hebbal, Bengaluru - KSPCB"/>
    <d v="2027-06-23T10:00:00"/>
    <n v="13.029152"/>
    <n v="77.585901000000007"/>
    <s v="OZONE"/>
    <x v="11"/>
    <x v="3"/>
    <x v="77"/>
  </r>
  <r>
    <x v="0"/>
    <x v="10"/>
    <x v="51"/>
    <s v="Hombegowda Nagar, Bengaluru - KSPCB"/>
    <d v="2027-06-24T10:00:00"/>
    <n v="12.938539"/>
    <n v="77.590100000000007"/>
    <s v="SO2"/>
    <x v="26"/>
    <x v="13"/>
    <x v="26"/>
  </r>
  <r>
    <x v="0"/>
    <x v="10"/>
    <x v="51"/>
    <s v="Jayanagar 5th Block, Bengaluru - KSPCB"/>
    <d v="2027-06-25T10:00:00"/>
    <n v="12.920984000000001"/>
    <n v="77.584907999999999"/>
    <s v="PM2.5"/>
    <x v="56"/>
    <x v="218"/>
    <x v="94"/>
  </r>
  <r>
    <x v="0"/>
    <x v="10"/>
    <x v="59"/>
    <s v="Mahatma Basaveswar Colony, Kalaburgi - KSPCB"/>
    <d v="2027-06-26T10:00:00"/>
    <n v="17.336317999999999"/>
    <n v="76.847397000000001"/>
    <s v="NH3"/>
    <x v="3"/>
    <x v="34"/>
    <x v="10"/>
  </r>
  <r>
    <x v="0"/>
    <x v="10"/>
    <x v="59"/>
    <s v="Mahatma Basaveswar Colony, Kalaburgi - KSPCB"/>
    <d v="2027-06-27T10:00:00"/>
    <n v="17.336317999999999"/>
    <n v="76.847397000000001"/>
    <s v="SO2"/>
    <x v="3"/>
    <x v="36"/>
    <x v="33"/>
  </r>
  <r>
    <x v="0"/>
    <x v="10"/>
    <x v="69"/>
    <s v="Diwator Nagar, Koppal - KSPCB"/>
    <d v="2027-06-28T10:00:00"/>
    <n v="15.347630000000001"/>
    <n v="76.181766999999994"/>
    <s v="PM2.5"/>
    <x v="33"/>
    <x v="43"/>
    <x v="40"/>
  </r>
  <r>
    <x v="0"/>
    <x v="10"/>
    <x v="77"/>
    <s v="Kadri, Mangalore - KSPCB"/>
    <d v="2027-06-29T10:00:00"/>
    <n v="12.889250000000001"/>
    <n v="74.852999999999994"/>
    <s v="NH3"/>
    <x v="8"/>
    <x v="50"/>
    <x v="31"/>
  </r>
  <r>
    <x v="0"/>
    <x v="10"/>
    <x v="78"/>
    <s v="Hebbal 1st Stage, Mysuru - KSPCB"/>
    <d v="2027-06-30T10:00:00"/>
    <n v="12.21041"/>
    <n v="76.373760000000004"/>
    <s v="NO2"/>
    <x v="26"/>
    <x v="21"/>
    <x v="54"/>
  </r>
  <r>
    <x v="0"/>
    <x v="10"/>
    <x v="56"/>
    <s v="Kalabhavan, Dharwad - KSPCB"/>
    <d v="2027-07-01T10:00:00"/>
    <n v="15.459706000000001"/>
    <n v="75.008381"/>
    <s v="PM2.5"/>
    <x v="21"/>
    <x v="27"/>
    <x v="105"/>
  </r>
  <r>
    <x v="0"/>
    <x v="10"/>
    <x v="56"/>
    <s v="Kalabhavan, Dharwad - KSPCB"/>
    <d v="2027-07-02T10:00:00"/>
    <n v="15.459706000000001"/>
    <n v="75.008381"/>
    <s v="NO2"/>
    <x v="42"/>
    <x v="118"/>
    <x v="59"/>
  </r>
  <r>
    <x v="0"/>
    <x v="10"/>
    <x v="78"/>
    <s v="Hebbal 1st Stage, Mysuru - KSPCB"/>
    <d v="2027-07-03T10:00:00"/>
    <n v="12.21041"/>
    <n v="76.373760000000004"/>
    <s v="OZONE"/>
    <x v="27"/>
    <x v="200"/>
    <x v="11"/>
  </r>
  <r>
    <x v="0"/>
    <x v="10"/>
    <x v="71"/>
    <s v="Vinoba Nagara, Shivamogga - KSPCB"/>
    <d v="2027-07-04T10:00:00"/>
    <n v="13.94"/>
    <n v="75.555916999999994"/>
    <s v="PM10"/>
    <x v="15"/>
    <x v="49"/>
    <x v="41"/>
  </r>
  <r>
    <x v="0"/>
    <x v="10"/>
    <x v="71"/>
    <s v="Vinoba Nagara, Shivamogga - KSPCB"/>
    <d v="2027-07-05T10:00:00"/>
    <n v="13.94"/>
    <n v="75.555916999999994"/>
    <s v="SO2"/>
    <x v="3"/>
    <x v="11"/>
    <x v="33"/>
  </r>
  <r>
    <x v="0"/>
    <x v="10"/>
    <x v="72"/>
    <s v="Thimmalapura, Tumakuru - KSPCB"/>
    <d v="2027-07-06T10:00:00"/>
    <n v="13.377516"/>
    <n v="77.099072000000007"/>
    <s v="PM2.5"/>
    <x v="33"/>
    <x v="43"/>
    <x v="40"/>
  </r>
  <r>
    <x v="0"/>
    <x v="10"/>
    <x v="73"/>
    <s v="Collector Office, Yadgir - KSPCB"/>
    <d v="2027-07-07T10:00:00"/>
    <n v="16.760200000000001"/>
    <n v="77.142799999999994"/>
    <s v="PM10"/>
    <x v="84"/>
    <x v="177"/>
    <x v="113"/>
  </r>
  <r>
    <x v="0"/>
    <x v="10"/>
    <x v="73"/>
    <s v="Collector Office, Yadgir - KSPCB"/>
    <d v="2027-07-08T10:00:00"/>
    <n v="16.760200000000001"/>
    <n v="77.142799999999994"/>
    <s v="NO2"/>
    <x v="36"/>
    <x v="29"/>
    <x v="37"/>
  </r>
  <r>
    <x v="0"/>
    <x v="13"/>
    <x v="66"/>
    <s v="Deen Dayal Nagar, Gwalior - MPPCB"/>
    <d v="2027-07-09T10:00:00"/>
    <n v="26.259242"/>
    <n v="78.216431999999998"/>
    <s v="OZONE"/>
    <x v="2"/>
    <x v="17"/>
    <x v="54"/>
  </r>
  <r>
    <x v="0"/>
    <x v="13"/>
    <x v="66"/>
    <s v="Maharaj Bada, Gwalior - MPPCB"/>
    <d v="2027-07-10T10:00:00"/>
    <n v="26.200388"/>
    <n v="78.147713999999993"/>
    <s v="PM2.5"/>
    <x v="53"/>
    <x v="90"/>
    <x v="51"/>
  </r>
  <r>
    <x v="0"/>
    <x v="13"/>
    <x v="66"/>
    <s v="Maharaj Bada, Gwalior - MPPCB"/>
    <d v="2027-07-11T10:00:00"/>
    <n v="26.200388"/>
    <n v="78.147713999999993"/>
    <s v="NH3"/>
    <x v="3"/>
    <x v="110"/>
    <x v="31"/>
  </r>
  <r>
    <x v="0"/>
    <x v="13"/>
    <x v="66"/>
    <s v="Maharaj Bada, Gwalior - MPPCB"/>
    <d v="2027-07-12T10:00:00"/>
    <n v="26.200388"/>
    <n v="78.147713999999993"/>
    <s v="SO2"/>
    <x v="28"/>
    <x v="127"/>
    <x v="34"/>
  </r>
  <r>
    <x v="0"/>
    <x v="13"/>
    <x v="76"/>
    <s v="Chhoti Gwaltoli, Indore - MPPCB"/>
    <d v="2027-07-13T10:00:00"/>
    <n v="22.431000000000001"/>
    <n v="75.521299999999997"/>
    <s v="PM2.5"/>
    <x v="87"/>
    <x v="121"/>
    <x v="82"/>
  </r>
  <r>
    <x v="0"/>
    <x v="13"/>
    <x v="76"/>
    <s v="Residency Area, Indore - IMC"/>
    <d v="2027-07-14T10:00:00"/>
    <n v="22.708400000000001"/>
    <n v="75.881500000000003"/>
    <s v="PM10"/>
    <x v="0"/>
    <x v="130"/>
    <x v="18"/>
  </r>
  <r>
    <x v="0"/>
    <x v="13"/>
    <x v="76"/>
    <s v="Vijay Nagar Scheme-78, Indore - Glenmark"/>
    <d v="2027-07-15T10:00:00"/>
    <n v="22.76726"/>
    <n v="75.887100000000004"/>
    <s v="NO2"/>
    <x v="18"/>
    <x v="47"/>
    <x v="19"/>
  </r>
  <r>
    <x v="0"/>
    <x v="13"/>
    <x v="80"/>
    <s v="Govindh Bhavan Colony, Jabalpur - JMC"/>
    <d v="2027-07-16T10:00:00"/>
    <n v="23.163174000000001"/>
    <n v="79.973061000000001"/>
    <s v="PM2.5"/>
    <x v="49"/>
    <x v="35"/>
    <x v="2"/>
  </r>
  <r>
    <x v="0"/>
    <x v="13"/>
    <x v="80"/>
    <s v="Govindh Bhavan Colony, Jabalpur - JMC"/>
    <d v="2027-07-17T10:00:00"/>
    <n v="23.163174000000001"/>
    <n v="79.973061000000001"/>
    <s v="NO2"/>
    <x v="9"/>
    <x v="3"/>
    <x v="78"/>
  </r>
  <r>
    <x v="0"/>
    <x v="14"/>
    <x v="217"/>
    <s v="Polayathode, Kollam - Kerala PCB"/>
    <d v="2027-07-18T10:00:00"/>
    <n v="8.8787000000000003"/>
    <n v="76.607299999999995"/>
    <s v="NO2"/>
    <x v="11"/>
    <x v="68"/>
    <x v="11"/>
  </r>
  <r>
    <x v="0"/>
    <x v="14"/>
    <x v="217"/>
    <s v="Polayathode, Kollam - Kerala PCB"/>
    <d v="2027-07-19T10:00:00"/>
    <n v="8.8787000000000003"/>
    <n v="76.607299999999995"/>
    <s v="NH3"/>
    <x v="8"/>
    <x v="122"/>
    <x v="23"/>
  </r>
  <r>
    <x v="0"/>
    <x v="14"/>
    <x v="217"/>
    <s v="Polayathode, Kollam - Kerala PCB"/>
    <d v="2027-07-20T10:00:00"/>
    <n v="8.8787000000000003"/>
    <n v="76.607299999999995"/>
    <s v="CO"/>
    <x v="48"/>
    <x v="15"/>
    <x v="13"/>
  </r>
  <r>
    <x v="0"/>
    <x v="14"/>
    <x v="67"/>
    <s v="Kariavattom, Thiruvananthapuram - Kerala PCB"/>
    <d v="2027-07-21T10:00:00"/>
    <n v="8.5637000000000008"/>
    <n v="76.886499999999998"/>
    <s v="SO2"/>
    <x v="8"/>
    <x v="196"/>
    <x v="16"/>
  </r>
  <r>
    <x v="0"/>
    <x v="14"/>
    <x v="218"/>
    <s v="Corporation Ground, Thrissur - Kerala PCB"/>
    <d v="2027-07-22T10:00:00"/>
    <n v="10.532400000000001"/>
    <n v="76.215900000000005"/>
    <s v="PM10"/>
    <x v="53"/>
    <x v="48"/>
    <x v="89"/>
  </r>
  <r>
    <x v="0"/>
    <x v="13"/>
    <x v="64"/>
    <s v="Idgah Hills, Bhopal - MPPCB"/>
    <d v="2027-07-23T10:00:00"/>
    <n v="23.264759000000002"/>
    <n v="77.381568000000001"/>
    <s v="NO2"/>
    <x v="48"/>
    <x v="118"/>
    <x v="45"/>
  </r>
  <r>
    <x v="0"/>
    <x v="13"/>
    <x v="65"/>
    <s v="Shrivastav Colony, Damoh - MPPCB"/>
    <d v="2027-07-24T10:00:00"/>
    <n v="23.817486779999999"/>
    <n v="79.446246000000002"/>
    <s v="SO2"/>
    <x v="37"/>
    <x v="4"/>
    <x v="56"/>
  </r>
  <r>
    <x v="0"/>
    <x v="13"/>
    <x v="219"/>
    <s v="Bhopal Chauraha, Dewas - MPPCB"/>
    <d v="2027-07-25T10:00:00"/>
    <n v="22.968259100000001"/>
    <n v="76.064117999999993"/>
    <s v="NO2"/>
    <x v="79"/>
    <x v="149"/>
    <x v="93"/>
  </r>
  <r>
    <x v="0"/>
    <x v="13"/>
    <x v="64"/>
    <s v="Paryavaran Parisar, Bhopal - MPPCB"/>
    <d v="2027-07-26T10:00:00"/>
    <n v="23.210494000000001"/>
    <n v="77.425409000000002"/>
    <s v="PM2.5"/>
    <x v="48"/>
    <x v="91"/>
    <x v="37"/>
  </r>
  <r>
    <x v="0"/>
    <x v="13"/>
    <x v="76"/>
    <s v="Residency Area, Indore - IMC"/>
    <d v="2027-07-27T10:00:00"/>
    <n v="22.708400000000001"/>
    <n v="75.881500000000003"/>
    <s v="PM2.5"/>
    <x v="91"/>
    <x v="219"/>
    <x v="153"/>
  </r>
  <r>
    <x v="0"/>
    <x v="10"/>
    <x v="73"/>
    <s v="Collector Office, Yadgir - KSPCB"/>
    <d v="2027-07-28T10:00:00"/>
    <n v="16.760200000000001"/>
    <n v="77.142799999999994"/>
    <s v="OZONE"/>
    <x v="37"/>
    <x v="64"/>
    <x v="77"/>
  </r>
  <r>
    <x v="0"/>
    <x v="15"/>
    <x v="220"/>
    <s v="CBD Belapur, Belapur - MPCB"/>
    <d v="2027-07-29T10:00:00"/>
    <n v="19.024390199999999"/>
    <n v="73.040672099999995"/>
    <s v="PM10"/>
    <x v="86"/>
    <x v="220"/>
    <x v="118"/>
  </r>
  <r>
    <x v="0"/>
    <x v="15"/>
    <x v="84"/>
    <s v="Gokul Nagar, Bhiwandi - MPCB"/>
    <d v="2027-07-30T10:00:00"/>
    <n v="19.309073000000001"/>
    <n v="73.057222999999993"/>
    <s v="NH3"/>
    <x v="3"/>
    <x v="11"/>
    <x v="33"/>
  </r>
  <r>
    <x v="0"/>
    <x v="15"/>
    <x v="84"/>
    <s v="Gokul Nagar, Bhiwandi - MPCB"/>
    <d v="2027-07-31T10:00:00"/>
    <n v="19.309073000000001"/>
    <n v="73.057222999999993"/>
    <s v="SO2"/>
    <x v="43"/>
    <x v="127"/>
    <x v="26"/>
  </r>
  <r>
    <x v="0"/>
    <x v="15"/>
    <x v="84"/>
    <s v="Gokul Nagar, Bhiwandi - MPCB"/>
    <d v="2027-08-01T10:00:00"/>
    <n v="19.309073000000001"/>
    <n v="73.057222999999993"/>
    <s v="CO"/>
    <x v="13"/>
    <x v="120"/>
    <x v="14"/>
  </r>
  <r>
    <x v="0"/>
    <x v="15"/>
    <x v="84"/>
    <s v="Gokul Nagar, Bhiwandi - MPCB"/>
    <d v="2027-08-02T10:00:00"/>
    <n v="19.309073000000001"/>
    <n v="73.057222999999993"/>
    <s v="OZONE"/>
    <x v="35"/>
    <x v="221"/>
    <x v="59"/>
  </r>
  <r>
    <x v="0"/>
    <x v="15"/>
    <x v="85"/>
    <s v="Khaira, Boisar - MPCB"/>
    <d v="2027-08-03T10:00:00"/>
    <n v="19.786089"/>
    <n v="72.757970999999998"/>
    <s v="PM2.5"/>
    <x v="46"/>
    <x v="49"/>
    <x v="153"/>
  </r>
  <r>
    <x v="0"/>
    <x v="15"/>
    <x v="85"/>
    <s v="Khaira, Boisar - MPCB"/>
    <d v="2027-08-04T10:00:00"/>
    <n v="19.786089"/>
    <n v="72.757970999999998"/>
    <s v="NH3"/>
    <x v="33"/>
    <x v="43"/>
    <x v="40"/>
  </r>
  <r>
    <x v="0"/>
    <x v="13"/>
    <x v="86"/>
    <s v="Sector-D Industrial Area, Mandideep - MPPCB"/>
    <d v="2027-08-05T10:00:00"/>
    <n v="23.108440000000002"/>
    <n v="77.511427999999995"/>
    <s v="PM2.5"/>
    <x v="62"/>
    <x v="109"/>
    <x v="153"/>
  </r>
  <r>
    <x v="0"/>
    <x v="13"/>
    <x v="86"/>
    <s v="Sector-D Industrial Area, Mandideep - MPPCB"/>
    <d v="2027-08-06T10:00:00"/>
    <n v="23.108440000000002"/>
    <n v="77.511427999999995"/>
    <s v="NO2"/>
    <x v="0"/>
    <x v="98"/>
    <x v="93"/>
  </r>
  <r>
    <x v="0"/>
    <x v="13"/>
    <x v="221"/>
    <s v="Sector-2 Industrial Area, Pithampur - MPPCB"/>
    <d v="2027-08-07T10:00:00"/>
    <n v="22.624758"/>
    <n v="75.675237999999993"/>
    <s v="PM10"/>
    <x v="107"/>
    <x v="222"/>
    <x v="154"/>
  </r>
  <r>
    <x v="0"/>
    <x v="13"/>
    <x v="221"/>
    <s v="Sector-2 Industrial Area, Pithampur - MPPCB"/>
    <d v="2027-08-08T10:00:00"/>
    <n v="22.624758"/>
    <n v="75.675237999999993"/>
    <s v="NH3"/>
    <x v="27"/>
    <x v="26"/>
    <x v="7"/>
  </r>
  <r>
    <x v="0"/>
    <x v="13"/>
    <x v="221"/>
    <s v="Sector-2 Industrial Area, Pithampur - MPPCB"/>
    <d v="2027-08-09T10:00:00"/>
    <n v="22.624758"/>
    <n v="75.675237999999993"/>
    <s v="OZONE"/>
    <x v="6"/>
    <x v="128"/>
    <x v="110"/>
  </r>
  <r>
    <x v="0"/>
    <x v="13"/>
    <x v="87"/>
    <s v="Shasthri Nagar, Ratlam - IPCA Lab"/>
    <d v="2027-08-10T10:00:00"/>
    <n v="23.331731000000001"/>
    <n v="75.045980999999998"/>
    <s v="PM2.5"/>
    <x v="49"/>
    <x v="155"/>
    <x v="103"/>
  </r>
  <r>
    <x v="0"/>
    <x v="13"/>
    <x v="80"/>
    <s v="Suhagi, Jabalpur - JMC"/>
    <d v="2027-08-11T10:00:00"/>
    <n v="23.218135"/>
    <n v="79.957769999999996"/>
    <s v="CO"/>
    <x v="32"/>
    <x v="82"/>
    <x v="36"/>
  </r>
  <r>
    <x v="0"/>
    <x v="13"/>
    <x v="222"/>
    <s v="Gole Bazar, Katni - MPPCB"/>
    <d v="2027-08-12T10:00:00"/>
    <n v="23.500160000000001"/>
    <n v="80.232839999999996"/>
    <s v="PM2.5"/>
    <x v="31"/>
    <x v="78"/>
    <x v="19"/>
  </r>
  <r>
    <x v="0"/>
    <x v="13"/>
    <x v="222"/>
    <s v="Gole Bazar, Katni - MPPCB"/>
    <d v="2027-08-13T10:00:00"/>
    <n v="23.500160000000001"/>
    <n v="80.232839999999996"/>
    <s v="PM10"/>
    <x v="94"/>
    <x v="152"/>
    <x v="135"/>
  </r>
  <r>
    <x v="0"/>
    <x v="13"/>
    <x v="222"/>
    <s v="Gole Bazar, Katni - MPPCB"/>
    <d v="2027-08-14T10:00:00"/>
    <n v="23.500160000000001"/>
    <n v="80.232839999999996"/>
    <s v="NH3"/>
    <x v="3"/>
    <x v="50"/>
    <x v="10"/>
  </r>
  <r>
    <x v="0"/>
    <x v="13"/>
    <x v="222"/>
    <s v="Gole Bazar, Katni - MPPCB"/>
    <d v="2027-08-15T10:00:00"/>
    <n v="23.500160000000001"/>
    <n v="80.232839999999996"/>
    <s v="SO2"/>
    <x v="42"/>
    <x v="70"/>
    <x v="56"/>
  </r>
  <r>
    <x v="0"/>
    <x v="13"/>
    <x v="222"/>
    <s v="Gole Bazar, Katni - MPPCB"/>
    <d v="2027-08-16T10:00:00"/>
    <n v="23.500160000000001"/>
    <n v="80.232839999999996"/>
    <s v="OZONE"/>
    <x v="87"/>
    <x v="1"/>
    <x v="155"/>
  </r>
  <r>
    <x v="0"/>
    <x v="15"/>
    <x v="94"/>
    <s v="Chauhan Colony, Chandrapur - MPCB"/>
    <d v="2027-08-17T10:00:00"/>
    <n v="19.962900000000001"/>
    <n v="79.298714000000004"/>
    <s v="PM2.5"/>
    <x v="108"/>
    <x v="206"/>
    <x v="156"/>
  </r>
  <r>
    <x v="0"/>
    <x v="15"/>
    <x v="94"/>
    <s v="MIDC Khutala, Chandrapur - MPCB"/>
    <d v="2027-08-18T10:00:00"/>
    <n v="19.9775302"/>
    <n v="79.2337086"/>
    <s v="SO2"/>
    <x v="33"/>
    <x v="43"/>
    <x v="40"/>
  </r>
  <r>
    <x v="0"/>
    <x v="15"/>
    <x v="223"/>
    <s v="Deopur, Dhule - MPCB"/>
    <d v="2027-08-19T10:00:00"/>
    <n v="20.918945999999998"/>
    <n v="74.776387999999997"/>
    <s v="NH3"/>
    <x v="3"/>
    <x v="110"/>
    <x v="31"/>
  </r>
  <r>
    <x v="0"/>
    <x v="15"/>
    <x v="95"/>
    <s v="Prabhat Colony, Jalgaon - MPCB"/>
    <d v="2027-08-20T10:00:00"/>
    <n v="21.001263999999999"/>
    <n v="75.565601999999998"/>
    <s v="NO2"/>
    <x v="17"/>
    <x v="99"/>
    <x v="100"/>
  </r>
  <r>
    <x v="0"/>
    <x v="15"/>
    <x v="9"/>
    <s v="MIDC Chilkalthana, Aurangabad - MPCB"/>
    <d v="2027-08-21T10:00:00"/>
    <n v="19.875620000000001"/>
    <n v="75.387309999999999"/>
    <s v="PM10"/>
    <x v="55"/>
    <x v="69"/>
    <x v="152"/>
  </r>
  <r>
    <x v="0"/>
    <x v="15"/>
    <x v="9"/>
    <s v="MIDC Chilkalthana, Aurangabad - MPCB"/>
    <d v="2027-08-22T10:00:00"/>
    <n v="19.875620000000001"/>
    <n v="75.387309999999999"/>
    <s v="SO2"/>
    <x v="22"/>
    <x v="10"/>
    <x v="34"/>
  </r>
  <r>
    <x v="0"/>
    <x v="15"/>
    <x v="9"/>
    <s v="More Chowk Waluj, Aurangabad - MPCB"/>
    <d v="2027-08-23T10:00:00"/>
    <n v="19.8389439"/>
    <n v="75.244448000000006"/>
    <s v="NO2"/>
    <x v="35"/>
    <x v="65"/>
    <x v="71"/>
  </r>
  <r>
    <x v="0"/>
    <x v="15"/>
    <x v="9"/>
    <s v="Rachnakar Colony, Aurangabad - MPCB"/>
    <d v="2027-08-24T10:00:00"/>
    <n v="19.863755999999999"/>
    <n v="75.321188000000006"/>
    <s v="PM2.5"/>
    <x v="102"/>
    <x v="223"/>
    <x v="102"/>
  </r>
  <r>
    <x v="0"/>
    <x v="15"/>
    <x v="9"/>
    <s v="Rachnakar Colony, Aurangabad - MPCB"/>
    <d v="2027-08-25T10:00:00"/>
    <n v="19.863755999999999"/>
    <n v="75.321188000000006"/>
    <s v="SO2"/>
    <x v="11"/>
    <x v="63"/>
    <x v="71"/>
  </r>
  <r>
    <x v="0"/>
    <x v="13"/>
    <x v="82"/>
    <s v="Mahakaleshwar Temple, Ujjain - MPPCB"/>
    <d v="2027-08-26T10:00:00"/>
    <n v="23.182718999999999"/>
    <n v="75.768218000000005"/>
    <s v="PM10"/>
    <x v="52"/>
    <x v="4"/>
    <x v="24"/>
  </r>
  <r>
    <x v="0"/>
    <x v="13"/>
    <x v="82"/>
    <s v="Mahakaleshwar Temple, Ujjain - MPPCB"/>
    <d v="2027-08-27T10:00:00"/>
    <n v="23.182718999999999"/>
    <n v="75.768218000000005"/>
    <s v="NH3"/>
    <x v="8"/>
    <x v="110"/>
    <x v="31"/>
  </r>
  <r>
    <x v="0"/>
    <x v="15"/>
    <x v="83"/>
    <s v="Tarakpur, Ahmednagar - MPCB"/>
    <d v="2027-08-28T10:00:00"/>
    <n v="19.101220000000001"/>
    <n v="74.73339"/>
    <s v="SO2"/>
    <x v="3"/>
    <x v="13"/>
    <x v="63"/>
  </r>
  <r>
    <x v="0"/>
    <x v="15"/>
    <x v="224"/>
    <s v="Ramdaspeth, Akola - MPCB"/>
    <d v="2027-08-29T10:00:00"/>
    <n v="20.719515999999999"/>
    <n v="77.000253000000001"/>
    <s v="PM10"/>
    <x v="45"/>
    <x v="224"/>
    <x v="104"/>
  </r>
  <r>
    <x v="0"/>
    <x v="13"/>
    <x v="89"/>
    <s v="Civil Lines, Sagar - MPPCB"/>
    <d v="2027-08-30T10:00:00"/>
    <n v="23.838585999999999"/>
    <n v="78.759431000000006"/>
    <s v="PM2.5"/>
    <x v="18"/>
    <x v="74"/>
    <x v="41"/>
  </r>
  <r>
    <x v="0"/>
    <x v="13"/>
    <x v="89"/>
    <s v="Civil Lines, Sagar - MPPCB"/>
    <d v="2027-08-31T10:00:00"/>
    <n v="23.838585999999999"/>
    <n v="78.759431000000006"/>
    <s v="CO"/>
    <x v="9"/>
    <x v="27"/>
    <x v="30"/>
  </r>
  <r>
    <x v="0"/>
    <x v="13"/>
    <x v="89"/>
    <s v="Deen Dayal Nagar, Sagar - MPPCB"/>
    <d v="2027-09-01T10:00:00"/>
    <n v="23.864015800000001"/>
    <n v="78.802893209999993"/>
    <s v="NO2"/>
    <x v="48"/>
    <x v="160"/>
    <x v="14"/>
  </r>
  <r>
    <x v="0"/>
    <x v="13"/>
    <x v="89"/>
    <s v="Deen Dayal Nagar, Sagar - MPPCB"/>
    <d v="2027-09-02T10:00:00"/>
    <n v="23.864015800000001"/>
    <n v="78.802893209999993"/>
    <s v="SO2"/>
    <x v="18"/>
    <x v="33"/>
    <x v="56"/>
  </r>
  <r>
    <x v="0"/>
    <x v="15"/>
    <x v="224"/>
    <s v="Ramdaspeth, Akola - MPCB"/>
    <d v="2027-09-03T10:00:00"/>
    <n v="20.719515999999999"/>
    <n v="77.000253000000001"/>
    <s v="OZONE"/>
    <x v="26"/>
    <x v="146"/>
    <x v="59"/>
  </r>
  <r>
    <x v="0"/>
    <x v="15"/>
    <x v="88"/>
    <s v="Shivneri Colony, Amravati - MPCB"/>
    <d v="2027-09-04T10:00:00"/>
    <n v="20.940235900000001"/>
    <n v="77.789524799999995"/>
    <s v="NH3"/>
    <x v="8"/>
    <x v="34"/>
    <x v="31"/>
  </r>
  <r>
    <x v="0"/>
    <x v="15"/>
    <x v="88"/>
    <s v="Shivneri Colony, Amravati - MPCB"/>
    <d v="2027-09-05T10:00:00"/>
    <n v="20.940235900000001"/>
    <n v="77.789524799999995"/>
    <s v="CO"/>
    <x v="23"/>
    <x v="111"/>
    <x v="77"/>
  </r>
  <r>
    <x v="0"/>
    <x v="13"/>
    <x v="80"/>
    <s v="Marhatal, Jabalpur - MPPCB"/>
    <d v="2027-09-06T10:00:00"/>
    <n v="23.168606"/>
    <n v="79.932247000000004"/>
    <s v="PM10"/>
    <x v="93"/>
    <x v="193"/>
    <x v="25"/>
  </r>
  <r>
    <x v="0"/>
    <x v="15"/>
    <x v="95"/>
    <s v="Prabhat Colony, Jalgaon - MPCB"/>
    <d v="2027-09-07T10:00:00"/>
    <n v="21.001263999999999"/>
    <n v="75.565601999999998"/>
    <s v="CO"/>
    <x v="27"/>
    <x v="225"/>
    <x v="16"/>
  </r>
  <r>
    <x v="0"/>
    <x v="15"/>
    <x v="91"/>
    <s v="Old MIDC, Jalna - MPCB"/>
    <d v="2027-09-08T10:00:00"/>
    <n v="19.854616"/>
    <n v="75.905894000000004"/>
    <s v="NH3"/>
    <x v="16"/>
    <x v="36"/>
    <x v="33"/>
  </r>
  <r>
    <x v="0"/>
    <x v="15"/>
    <x v="91"/>
    <s v="Old MIDC, Jalna - MPCB"/>
    <d v="2027-09-09T10:00:00"/>
    <n v="19.854616"/>
    <n v="75.905894000000004"/>
    <s v="SO2"/>
    <x v="8"/>
    <x v="110"/>
    <x v="23"/>
  </r>
  <r>
    <x v="0"/>
    <x v="15"/>
    <x v="92"/>
    <s v="Khadakpada, Kalyan - MPCB"/>
    <d v="2027-09-10T10:00:00"/>
    <n v="19.25292"/>
    <n v="73.142019000000005"/>
    <s v="PM10"/>
    <x v="101"/>
    <x v="142"/>
    <x v="25"/>
  </r>
  <r>
    <x v="0"/>
    <x v="15"/>
    <x v="99"/>
    <s v="Shivaji University, Kolhapur - MPCB"/>
    <d v="2027-09-11T10:00:00"/>
    <n v="16.6870449"/>
    <n v="74.250587199999998"/>
    <s v="PM2.5"/>
    <x v="91"/>
    <x v="203"/>
    <x v="105"/>
  </r>
  <r>
    <x v="0"/>
    <x v="15"/>
    <x v="93"/>
    <s v="Kherwadi_Bandra East, Mumbai - MPCB"/>
    <d v="2027-09-12T10:00:00"/>
    <n v="19.063214299999999"/>
    <n v="72.8456324"/>
    <s v="CO"/>
    <x v="33"/>
    <x v="43"/>
    <x v="40"/>
  </r>
  <r>
    <x v="0"/>
    <x v="15"/>
    <x v="93"/>
    <s v="Khindipada-Bhandup West, Mumbai - IITM"/>
    <d v="2027-09-13T10:00:00"/>
    <n v="19.165332299999999"/>
    <n v="72.922099000000003"/>
    <s v="PM2.5"/>
    <x v="99"/>
    <x v="25"/>
    <x v="52"/>
  </r>
  <r>
    <x v="0"/>
    <x v="15"/>
    <x v="93"/>
    <s v="Khindipada-Bhandup West, Mumbai - IITM"/>
    <d v="2027-09-14T10:00:00"/>
    <n v="19.165332299999999"/>
    <n v="72.922099000000003"/>
    <s v="OZONE"/>
    <x v="81"/>
    <x v="102"/>
    <x v="103"/>
  </r>
  <r>
    <x v="0"/>
    <x v="15"/>
    <x v="93"/>
    <s v="Kurla, Mumbai - MPCB"/>
    <d v="2027-09-15T10:00:00"/>
    <n v="19.086300000000001"/>
    <n v="72.888800000000003"/>
    <s v="CO"/>
    <x v="16"/>
    <x v="18"/>
    <x v="63"/>
  </r>
  <r>
    <x v="0"/>
    <x v="15"/>
    <x v="93"/>
    <s v="Byculla, Mumbai - BMC"/>
    <d v="2027-09-16T10:00:00"/>
    <n v="18.976700000000001"/>
    <n v="72.837999999999994"/>
    <s v="NO2"/>
    <x v="13"/>
    <x v="69"/>
    <x v="24"/>
  </r>
  <r>
    <x v="0"/>
    <x v="15"/>
    <x v="93"/>
    <s v="Chakala-Andheri East, Mumbai - IITM"/>
    <d v="2027-09-17T10:00:00"/>
    <n v="19.11074"/>
    <n v="72.860839999999996"/>
    <s v="CO"/>
    <x v="3"/>
    <x v="33"/>
    <x v="63"/>
  </r>
  <r>
    <x v="0"/>
    <x v="15"/>
    <x v="93"/>
    <s v="Chembur, Mumbai - MPCB"/>
    <d v="2027-09-18T10:00:00"/>
    <n v="19.036458499999998"/>
    <n v="72.895437099999995"/>
    <s v="OZONE"/>
    <x v="3"/>
    <x v="20"/>
    <x v="47"/>
  </r>
  <r>
    <x v="0"/>
    <x v="15"/>
    <x v="93"/>
    <s v="Chhatrapati Shivaji Intl. Airport (T2), Mumbai - MPCB"/>
    <d v="2027-09-19T10:00:00"/>
    <n v="19.10078"/>
    <n v="72.874619999999993"/>
    <s v="SO2"/>
    <x v="23"/>
    <x v="22"/>
    <x v="54"/>
  </r>
  <r>
    <x v="0"/>
    <x v="15"/>
    <x v="93"/>
    <s v="Chhatrapati Shivaji Intl. Airport (T2), Mumbai - MPCB"/>
    <d v="2027-09-20T10:00:00"/>
    <n v="19.10078"/>
    <n v="72.874619999999993"/>
    <s v="CO"/>
    <x v="42"/>
    <x v="47"/>
    <x v="72"/>
  </r>
  <r>
    <x v="0"/>
    <x v="15"/>
    <x v="93"/>
    <s v="Deonar, Mumbai - IITM"/>
    <d v="2027-09-21T10:00:00"/>
    <n v="19.04946"/>
    <n v="72.923000000000002"/>
    <s v="PM10"/>
    <x v="109"/>
    <x v="226"/>
    <x v="157"/>
  </r>
  <r>
    <x v="0"/>
    <x v="15"/>
    <x v="99"/>
    <s v="Shivaji University, Kolhapur - MPCB"/>
    <d v="2027-09-22T10:00:00"/>
    <n v="16.6870449"/>
    <n v="74.250587199999998"/>
    <s v="PM10"/>
    <x v="67"/>
    <x v="227"/>
    <x v="74"/>
  </r>
  <r>
    <x v="0"/>
    <x v="15"/>
    <x v="99"/>
    <s v="Shivaji University, Kolhapur - MPCB"/>
    <d v="2027-09-23T10:00:00"/>
    <n v="16.6870449"/>
    <n v="74.250587199999998"/>
    <s v="NO2"/>
    <x v="43"/>
    <x v="179"/>
    <x v="63"/>
  </r>
  <r>
    <x v="0"/>
    <x v="15"/>
    <x v="225"/>
    <s v="Sawe Wadi, Latur - MPCB"/>
    <d v="2027-09-24T10:00:00"/>
    <n v="18.399629999999998"/>
    <n v="76.574520000000007"/>
    <s v="PM2.5"/>
    <x v="71"/>
    <x v="103"/>
    <x v="109"/>
  </r>
  <r>
    <x v="0"/>
    <x v="15"/>
    <x v="93"/>
    <s v="Kandivali East, Mumbai - MPCB"/>
    <d v="2027-09-25T10:00:00"/>
    <n v="19.2058"/>
    <n v="72.868200000000002"/>
    <s v="NH3"/>
    <x v="16"/>
    <x v="80"/>
    <x v="32"/>
  </r>
  <r>
    <x v="0"/>
    <x v="15"/>
    <x v="93"/>
    <s v="Kandivali West, Mumbai - BMC"/>
    <d v="2027-09-26T10:00:00"/>
    <n v="19.215858999999998"/>
    <n v="72.831717999999995"/>
    <s v="PM2.5"/>
    <x v="14"/>
    <x v="54"/>
    <x v="41"/>
  </r>
  <r>
    <x v="0"/>
    <x v="15"/>
    <x v="93"/>
    <s v="Kandivali West, Mumbai - BMC"/>
    <d v="2027-09-27T10:00:00"/>
    <n v="19.215858999999998"/>
    <n v="72.831717999999995"/>
    <s v="CO"/>
    <x v="26"/>
    <x v="65"/>
    <x v="20"/>
  </r>
  <r>
    <x v="0"/>
    <x v="15"/>
    <x v="97"/>
    <s v="Mahesh Nagar, Malegaon - MPCB"/>
    <d v="2027-09-28T10:00:00"/>
    <n v="20.555712"/>
    <n v="74.529235999999997"/>
    <s v="PM2.5"/>
    <x v="56"/>
    <x v="113"/>
    <x v="129"/>
  </r>
  <r>
    <x v="0"/>
    <x v="15"/>
    <x v="97"/>
    <s v="Mahesh Nagar, Malegaon - MPCB"/>
    <d v="2027-09-29T10:00:00"/>
    <n v="20.555712"/>
    <n v="74.529235999999997"/>
    <s v="NO2"/>
    <x v="3"/>
    <x v="183"/>
    <x v="100"/>
  </r>
  <r>
    <x v="0"/>
    <x v="15"/>
    <x v="93"/>
    <s v="Bandra Kurla Complex, Mumbai - MPCB"/>
    <d v="2027-09-30T10:00:00"/>
    <n v="19.065930999999999"/>
    <n v="72.862131000000005"/>
    <s v="PM2.5"/>
    <x v="103"/>
    <x v="228"/>
    <x v="115"/>
  </r>
  <r>
    <x v="0"/>
    <x v="15"/>
    <x v="93"/>
    <s v="Borivali East, Mumbai - IITM"/>
    <d v="2027-10-01T10:00:00"/>
    <n v="19.232410000000002"/>
    <n v="72.868949999999998"/>
    <s v="NO2"/>
    <x v="91"/>
    <x v="103"/>
    <x v="121"/>
  </r>
  <r>
    <x v="0"/>
    <x v="15"/>
    <x v="93"/>
    <s v="Malad West, Mumbai - IITM"/>
    <d v="2027-10-02T10:00:00"/>
    <n v="19.197089999999999"/>
    <n v="72.822040000000001"/>
    <s v="SO2"/>
    <x v="16"/>
    <x v="19"/>
    <x v="16"/>
  </r>
  <r>
    <x v="0"/>
    <x v="15"/>
    <x v="93"/>
    <s v="Malad West, Mumbai - IITM"/>
    <d v="2027-10-03T10:00:00"/>
    <n v="19.197089999999999"/>
    <n v="72.822040000000001"/>
    <s v="OZONE"/>
    <x v="41"/>
    <x v="0"/>
    <x v="42"/>
  </r>
  <r>
    <x v="0"/>
    <x v="15"/>
    <x v="93"/>
    <s v="Mazgaon, Mumbai - IITM"/>
    <d v="2027-10-04T10:00:00"/>
    <n v="18.967020000000002"/>
    <n v="72.842140000000001"/>
    <s v="PM10"/>
    <x v="80"/>
    <x v="132"/>
    <x v="136"/>
  </r>
  <r>
    <x v="0"/>
    <x v="15"/>
    <x v="93"/>
    <s v="Mazgaon, Mumbai - IITM"/>
    <d v="2027-10-05T10:00:00"/>
    <n v="18.967020000000002"/>
    <n v="72.842140000000001"/>
    <s v="OZONE"/>
    <x v="36"/>
    <x v="160"/>
    <x v="77"/>
  </r>
  <r>
    <x v="0"/>
    <x v="15"/>
    <x v="93"/>
    <s v="Mindspace-Malad West, Mumbai - MPCB"/>
    <d v="2027-10-06T10:00:00"/>
    <n v="19.1878657"/>
    <n v="72.8304069"/>
    <s v="NH3"/>
    <x v="8"/>
    <x v="34"/>
    <x v="31"/>
  </r>
  <r>
    <x v="0"/>
    <x v="15"/>
    <x v="93"/>
    <s v="Mulund West, Mumbai - MPCB"/>
    <d v="2027-10-07T10:00:00"/>
    <n v="19.175000000000001"/>
    <n v="72.941900000000004"/>
    <s v="PM10"/>
    <x v="33"/>
    <x v="43"/>
    <x v="40"/>
  </r>
  <r>
    <x v="0"/>
    <x v="15"/>
    <x v="93"/>
    <s v="Navy Nagar-Colaba, Mumbai - IITM"/>
    <d v="2027-10-08T10:00:00"/>
    <n v="18.897756000000001"/>
    <n v="72.813320000000004"/>
    <s v="PM2.5"/>
    <x v="52"/>
    <x v="182"/>
    <x v="43"/>
  </r>
  <r>
    <x v="0"/>
    <x v="15"/>
    <x v="93"/>
    <s v="Navy Nagar-Colaba, Mumbai - IITM"/>
    <d v="2027-10-09T10:00:00"/>
    <n v="18.897756000000001"/>
    <n v="72.813320000000004"/>
    <s v="NH3"/>
    <x v="3"/>
    <x v="50"/>
    <x v="10"/>
  </r>
  <r>
    <x v="0"/>
    <x v="15"/>
    <x v="93"/>
    <s v="Navy Nagar-Colaba, Mumbai - IITM"/>
    <d v="2027-10-10T10:00:00"/>
    <n v="18.897756000000001"/>
    <n v="72.813320000000004"/>
    <s v="CO"/>
    <x v="3"/>
    <x v="16"/>
    <x v="10"/>
  </r>
  <r>
    <x v="0"/>
    <x v="15"/>
    <x v="93"/>
    <s v="Powai, Mumbai - MPCB"/>
    <d v="2027-10-11T10:00:00"/>
    <n v="19.137499999999999"/>
    <n v="72.915056000000007"/>
    <s v="PM2.5"/>
    <x v="47"/>
    <x v="57"/>
    <x v="37"/>
  </r>
  <r>
    <x v="0"/>
    <x v="15"/>
    <x v="93"/>
    <s v="Powai, Mumbai - MPCB"/>
    <d v="2027-10-12T10:00:00"/>
    <n v="19.137499999999999"/>
    <n v="72.915056000000007"/>
    <s v="NH3"/>
    <x v="3"/>
    <x v="110"/>
    <x v="31"/>
  </r>
  <r>
    <x v="0"/>
    <x v="15"/>
    <x v="104"/>
    <s v="Sneh Nagar, Nanded - MPCB"/>
    <d v="2027-10-13T10:00:00"/>
    <n v="19.173852"/>
    <n v="77.296290999999997"/>
    <s v="SO2"/>
    <x v="16"/>
    <x v="15"/>
    <x v="16"/>
  </r>
  <r>
    <x v="0"/>
    <x v="15"/>
    <x v="105"/>
    <s v="Gangapur Road, Nashik - MPCB"/>
    <d v="2027-10-14T10:00:00"/>
    <n v="20.0073285"/>
    <n v="73.776242699999997"/>
    <s v="PM2.5"/>
    <x v="15"/>
    <x v="163"/>
    <x v="61"/>
  </r>
  <r>
    <x v="0"/>
    <x v="15"/>
    <x v="105"/>
    <s v="Gangapur Road, Nashik - MPCB"/>
    <d v="2027-10-15T10:00:00"/>
    <n v="20.0073285"/>
    <n v="73.776242699999997"/>
    <s v="PM10"/>
    <x v="74"/>
    <x v="191"/>
    <x v="104"/>
  </r>
  <r>
    <x v="0"/>
    <x v="15"/>
    <x v="105"/>
    <s v="Gangapur Road, Nashik - MPCB"/>
    <d v="2027-10-16T10:00:00"/>
    <n v="20.0073285"/>
    <n v="73.776242699999997"/>
    <s v="SO2"/>
    <x v="16"/>
    <x v="13"/>
    <x v="16"/>
  </r>
  <r>
    <x v="0"/>
    <x v="15"/>
    <x v="105"/>
    <s v="Gangapur Road, Nashik - MPCB"/>
    <d v="2027-10-17T10:00:00"/>
    <n v="20.0073285"/>
    <n v="73.776242699999997"/>
    <s v="OZONE"/>
    <x v="14"/>
    <x v="190"/>
    <x v="37"/>
  </r>
  <r>
    <x v="0"/>
    <x v="15"/>
    <x v="105"/>
    <s v="Hirawadi, Nashik - MPCB"/>
    <d v="2027-10-18T10:00:00"/>
    <n v="20.021502999999999"/>
    <n v="73.813844000000003"/>
    <s v="PM2.5"/>
    <x v="67"/>
    <x v="180"/>
    <x v="60"/>
  </r>
  <r>
    <x v="0"/>
    <x v="15"/>
    <x v="105"/>
    <s v="Hirawadi, Nashik - MPCB"/>
    <d v="2027-10-19T10:00:00"/>
    <n v="20.021502999999999"/>
    <n v="73.813844000000003"/>
    <s v="PM10"/>
    <x v="93"/>
    <x v="229"/>
    <x v="113"/>
  </r>
  <r>
    <x v="0"/>
    <x v="15"/>
    <x v="105"/>
    <s v="Hirawadi, Nashik - MPCB"/>
    <d v="2027-10-20T10:00:00"/>
    <n v="20.021502999999999"/>
    <n v="73.813844000000003"/>
    <s v="SO2"/>
    <x v="16"/>
    <x v="46"/>
    <x v="34"/>
  </r>
  <r>
    <x v="0"/>
    <x v="15"/>
    <x v="105"/>
    <s v="Hirawadi, Nashik - MPCB"/>
    <d v="2027-10-21T10:00:00"/>
    <n v="20.021502999999999"/>
    <n v="73.813844000000003"/>
    <s v="CO"/>
    <x v="35"/>
    <x v="29"/>
    <x v="38"/>
  </r>
  <r>
    <x v="0"/>
    <x v="15"/>
    <x v="105"/>
    <s v="MIDC Ambad, Nashik - MPCB"/>
    <d v="2027-10-22T10:00:00"/>
    <n v="19.950220000000002"/>
    <n v="73.731480000000005"/>
    <s v="NO2"/>
    <x v="28"/>
    <x v="76"/>
    <x v="63"/>
  </r>
  <r>
    <x v="0"/>
    <x v="15"/>
    <x v="93"/>
    <s v="Siddharth Nagar-Worli, Mumbai - IITM"/>
    <d v="2027-10-23T10:00:00"/>
    <n v="19.000083"/>
    <n v="72.813992999999996"/>
    <s v="NO2"/>
    <x v="33"/>
    <x v="43"/>
    <x v="40"/>
  </r>
  <r>
    <x v="0"/>
    <x v="15"/>
    <x v="93"/>
    <s v="Sion, Mumbai - MPCB"/>
    <d v="2027-10-24T10:00:00"/>
    <n v="19.047000000000001"/>
    <n v="72.874600000000001"/>
    <s v="SO2"/>
    <x v="22"/>
    <x v="11"/>
    <x v="32"/>
  </r>
  <r>
    <x v="0"/>
    <x v="15"/>
    <x v="93"/>
    <s v="Sion, Mumbai - MPCB"/>
    <d v="2027-10-25T10:00:00"/>
    <n v="19.047000000000001"/>
    <n v="72.874600000000001"/>
    <s v="CO"/>
    <x v="3"/>
    <x v="110"/>
    <x v="31"/>
  </r>
  <r>
    <x v="0"/>
    <x v="15"/>
    <x v="93"/>
    <s v="Sion, Mumbai - MPCB"/>
    <d v="2027-10-26T10:00:00"/>
    <n v="19.047000000000001"/>
    <n v="72.874600000000001"/>
    <s v="OZONE"/>
    <x v="8"/>
    <x v="122"/>
    <x v="23"/>
  </r>
  <r>
    <x v="0"/>
    <x v="15"/>
    <x v="93"/>
    <s v="Vasai West, Mumbai - MPCB"/>
    <d v="2027-10-27T10:00:00"/>
    <n v="19.383199999999999"/>
    <n v="72.820400000000006"/>
    <s v="SO2"/>
    <x v="32"/>
    <x v="21"/>
    <x v="56"/>
  </r>
  <r>
    <x v="0"/>
    <x v="15"/>
    <x v="93"/>
    <s v="Vasai West, Mumbai - MPCB"/>
    <d v="2027-10-28T10:00:00"/>
    <n v="19.383199999999999"/>
    <n v="72.820400000000006"/>
    <s v="CO"/>
    <x v="4"/>
    <x v="9"/>
    <x v="105"/>
  </r>
  <r>
    <x v="0"/>
    <x v="15"/>
    <x v="93"/>
    <s v="Vasai West, Mumbai - MPCB"/>
    <d v="2027-10-29T10:00:00"/>
    <n v="19.383199999999999"/>
    <n v="72.820400000000006"/>
    <s v="OZONE"/>
    <x v="43"/>
    <x v="26"/>
    <x v="16"/>
  </r>
  <r>
    <x v="0"/>
    <x v="15"/>
    <x v="93"/>
    <s v="Vile Parle West, Mumbai - MPCB"/>
    <d v="2027-10-30T10:00:00"/>
    <n v="19.108609999999999"/>
    <n v="72.836219999999997"/>
    <s v="PM2.5"/>
    <x v="87"/>
    <x v="35"/>
    <x v="3"/>
  </r>
  <r>
    <x v="0"/>
    <x v="15"/>
    <x v="93"/>
    <s v="Vile Parle West, Mumbai - MPCB"/>
    <d v="2027-10-31T10:00:00"/>
    <n v="19.108609999999999"/>
    <n v="72.836219999999997"/>
    <s v="NH3"/>
    <x v="33"/>
    <x v="43"/>
    <x v="40"/>
  </r>
  <r>
    <x v="0"/>
    <x v="15"/>
    <x v="93"/>
    <s v="Vile Parle West, Mumbai - MPCB"/>
    <d v="2027-11-01T10:00:00"/>
    <n v="19.108609999999999"/>
    <n v="72.836219999999997"/>
    <s v="OZONE"/>
    <x v="33"/>
    <x v="43"/>
    <x v="40"/>
  </r>
  <r>
    <x v="0"/>
    <x v="15"/>
    <x v="93"/>
    <s v="Powai, Mumbai - MPCB"/>
    <d v="2027-11-02T10:00:00"/>
    <n v="19.137499999999999"/>
    <n v="72.915056000000007"/>
    <s v="OZONE"/>
    <x v="26"/>
    <x v="37"/>
    <x v="11"/>
  </r>
  <r>
    <x v="0"/>
    <x v="15"/>
    <x v="93"/>
    <s v="Sewri, Mumbai - BMC"/>
    <d v="2027-11-03T10:00:00"/>
    <n v="19.000084000000001"/>
    <n v="72.856729999999999"/>
    <s v="PM2.5"/>
    <x v="37"/>
    <x v="126"/>
    <x v="2"/>
  </r>
  <r>
    <x v="0"/>
    <x v="15"/>
    <x v="93"/>
    <s v="Sewri, Mumbai - BMC"/>
    <d v="2027-11-04T10:00:00"/>
    <n v="19.000084000000001"/>
    <n v="72.856729999999999"/>
    <s v="CO"/>
    <x v="48"/>
    <x v="60"/>
    <x v="38"/>
  </r>
  <r>
    <x v="0"/>
    <x v="15"/>
    <x v="93"/>
    <s v="Sewri, Mumbai - BMC"/>
    <d v="2027-11-05T10:00:00"/>
    <n v="19.000084000000001"/>
    <n v="72.856729999999999"/>
    <s v="OZONE"/>
    <x v="8"/>
    <x v="4"/>
    <x v="17"/>
  </r>
  <r>
    <x v="0"/>
    <x v="15"/>
    <x v="93"/>
    <s v="Shivaji Nagar, Mumbai - BMC"/>
    <d v="2027-11-06T10:00:00"/>
    <n v="19.060497999999999"/>
    <n v="72.923355999999998"/>
    <s v="PM10"/>
    <x v="71"/>
    <x v="159"/>
    <x v="158"/>
  </r>
  <r>
    <x v="0"/>
    <x v="15"/>
    <x v="93"/>
    <s v="Shivaji Nagar, Mumbai - BMC"/>
    <d v="2027-11-07T10:00:00"/>
    <n v="19.060497999999999"/>
    <n v="72.923355999999998"/>
    <s v="NO2"/>
    <x v="22"/>
    <x v="87"/>
    <x v="77"/>
  </r>
  <r>
    <x v="0"/>
    <x v="15"/>
    <x v="93"/>
    <s v="Shivaji Nagar, Mumbai - BMC"/>
    <d v="2027-11-08T10:00:00"/>
    <n v="19.060497999999999"/>
    <n v="72.923355999999998"/>
    <s v="NH3"/>
    <x v="8"/>
    <x v="50"/>
    <x v="23"/>
  </r>
  <r>
    <x v="0"/>
    <x v="15"/>
    <x v="93"/>
    <s v="Siddharth Nagar-Worli, Mumbai - IITM"/>
    <d v="2027-11-09T10:00:00"/>
    <n v="19.000083"/>
    <n v="72.813992999999996"/>
    <s v="PM2.5"/>
    <x v="33"/>
    <x v="43"/>
    <x v="40"/>
  </r>
  <r>
    <x v="0"/>
    <x v="15"/>
    <x v="105"/>
    <s v="MIDC Ambad, Nashik - MPCB"/>
    <d v="2027-11-10T10:00:00"/>
    <n v="19.950220000000002"/>
    <n v="73.731480000000005"/>
    <s v="OZONE"/>
    <x v="22"/>
    <x v="171"/>
    <x v="50"/>
  </r>
  <r>
    <x v="0"/>
    <x v="15"/>
    <x v="105"/>
    <s v="Pandav Nagari, Nashik - MPCB"/>
    <d v="2027-11-11T10:00:00"/>
    <n v="19.959134599999999"/>
    <n v="73.778800799999999"/>
    <s v="OZONE"/>
    <x v="22"/>
    <x v="160"/>
    <x v="14"/>
  </r>
  <r>
    <x v="0"/>
    <x v="15"/>
    <x v="100"/>
    <s v="Kopripada-Vashi, Navi Mumbai - MPCB"/>
    <d v="2027-11-12T10:00:00"/>
    <n v="19.090337000000002"/>
    <n v="73.014232000000007"/>
    <s v="SO2"/>
    <x v="8"/>
    <x v="118"/>
    <x v="63"/>
  </r>
  <r>
    <x v="0"/>
    <x v="15"/>
    <x v="100"/>
    <s v="Mahape, Navi Mumbai - MPCB"/>
    <d v="2027-11-13T10:00:00"/>
    <n v="19.113505100000001"/>
    <n v="73.008977999999999"/>
    <s v="PM2.5"/>
    <x v="56"/>
    <x v="230"/>
    <x v="145"/>
  </r>
  <r>
    <x v="0"/>
    <x v="15"/>
    <x v="100"/>
    <s v="Mahape, Navi Mumbai - MPCB"/>
    <d v="2027-11-14T10:00:00"/>
    <n v="19.113505100000001"/>
    <n v="73.008977999999999"/>
    <s v="PM10"/>
    <x v="63"/>
    <x v="105"/>
    <x v="111"/>
  </r>
  <r>
    <x v="0"/>
    <x v="15"/>
    <x v="100"/>
    <s v="Mahape, Navi Mumbai - MPCB"/>
    <d v="2027-11-15T10:00:00"/>
    <n v="19.113505100000001"/>
    <n v="73.008977999999999"/>
    <s v="SO2"/>
    <x v="49"/>
    <x v="9"/>
    <x v="71"/>
  </r>
  <r>
    <x v="0"/>
    <x v="15"/>
    <x v="100"/>
    <s v="Sanpada, Navi Mumbai - MPCB"/>
    <d v="2027-11-16T10:00:00"/>
    <n v="19.057575199999999"/>
    <n v="73.015136699999999"/>
    <s v="OZONE"/>
    <x v="8"/>
    <x v="155"/>
    <x v="16"/>
  </r>
  <r>
    <x v="0"/>
    <x v="15"/>
    <x v="100"/>
    <s v="Sector-2E Kalamboli, Navi Mumbai - MPCB"/>
    <d v="2027-11-17T10:00:00"/>
    <n v="19.025790000000001"/>
    <n v="73.102969999999999"/>
    <s v="NH3"/>
    <x v="28"/>
    <x v="179"/>
    <x v="32"/>
  </r>
  <r>
    <x v="0"/>
    <x v="15"/>
    <x v="100"/>
    <s v="Sector-2E Kalamboli, Navi Mumbai - MPCB"/>
    <d v="2027-11-18T10:00:00"/>
    <n v="19.025790000000001"/>
    <n v="73.102969999999999"/>
    <s v="CO"/>
    <x v="28"/>
    <x v="118"/>
    <x v="64"/>
  </r>
  <r>
    <x v="0"/>
    <x v="15"/>
    <x v="101"/>
    <s v="Masoom Colony, Parbhani - MPCB"/>
    <d v="2027-11-19T10:00:00"/>
    <n v="19.265594"/>
    <n v="76.761463000000006"/>
    <s v="CO"/>
    <x v="23"/>
    <x v="144"/>
    <x v="48"/>
  </r>
  <r>
    <x v="0"/>
    <x v="15"/>
    <x v="102"/>
    <s v="Gavalinagar, Pimpri Chinchwad - MPCB"/>
    <d v="2027-11-20T10:00:00"/>
    <n v="18.63673"/>
    <n v="73.824870000000004"/>
    <s v="PM2.5"/>
    <x v="66"/>
    <x v="93"/>
    <x v="60"/>
  </r>
  <r>
    <x v="0"/>
    <x v="15"/>
    <x v="103"/>
    <s v="Mahal, Nagpur - MPCB"/>
    <d v="2027-11-21T10:00:00"/>
    <n v="21.14472"/>
    <n v="79.107595000000003"/>
    <s v="SO2"/>
    <x v="11"/>
    <x v="147"/>
    <x v="89"/>
  </r>
  <r>
    <x v="0"/>
    <x v="15"/>
    <x v="103"/>
    <s v="Opp GPO Civil Lines, Nagpur - MPCB"/>
    <d v="2027-11-22T10:00:00"/>
    <n v="21.152875000000002"/>
    <n v="79.051753099999999"/>
    <s v="CO"/>
    <x v="11"/>
    <x v="82"/>
    <x v="55"/>
  </r>
  <r>
    <x v="0"/>
    <x v="15"/>
    <x v="103"/>
    <s v="Ram Nagar, Nagpur - MPCB"/>
    <d v="2027-11-23T10:00:00"/>
    <n v="21.143383"/>
    <n v="79.048912000000001"/>
    <s v="PM2.5"/>
    <x v="64"/>
    <x v="154"/>
    <x v="119"/>
  </r>
  <r>
    <x v="0"/>
    <x v="15"/>
    <x v="103"/>
    <s v="Ram Nagar, Nagpur - MPCB"/>
    <d v="2027-11-24T10:00:00"/>
    <n v="21.143383"/>
    <n v="79.048912000000001"/>
    <s v="CO"/>
    <x v="35"/>
    <x v="144"/>
    <x v="72"/>
  </r>
  <r>
    <x v="0"/>
    <x v="15"/>
    <x v="103"/>
    <s v="Ram Nagar, Nagpur - MPCB"/>
    <d v="2027-11-25T10:00:00"/>
    <n v="21.143383"/>
    <n v="79.048912000000001"/>
    <s v="OZONE"/>
    <x v="23"/>
    <x v="134"/>
    <x v="59"/>
  </r>
  <r>
    <x v="0"/>
    <x v="15"/>
    <x v="104"/>
    <s v="Sneh Nagar, Nanded - MPCB"/>
    <d v="2027-11-26T10:00:00"/>
    <n v="19.173852"/>
    <n v="77.296290999999997"/>
    <s v="NO2"/>
    <x v="17"/>
    <x v="54"/>
    <x v="30"/>
  </r>
  <r>
    <x v="0"/>
    <x v="15"/>
    <x v="93"/>
    <s v="Worli, Mumbai - MPCB"/>
    <d v="2027-11-27T10:00:00"/>
    <n v="18.993616200000002"/>
    <n v="72.812811300000007"/>
    <s v="NH3"/>
    <x v="27"/>
    <x v="36"/>
    <x v="7"/>
  </r>
  <r>
    <x v="0"/>
    <x v="15"/>
    <x v="103"/>
    <s v="Ambazari, Nagpur - MPCB"/>
    <d v="2027-11-28T10:00:00"/>
    <n v="21.121801000000001"/>
    <n v="79.049520000000001"/>
    <s v="PM2.5"/>
    <x v="92"/>
    <x v="12"/>
    <x v="116"/>
  </r>
  <r>
    <x v="0"/>
    <x v="15"/>
    <x v="103"/>
    <s v="Ambazari, Nagpur - MPCB"/>
    <d v="2027-11-29T10:00:00"/>
    <n v="21.121801000000001"/>
    <n v="79.049520000000001"/>
    <s v="PM10"/>
    <x v="100"/>
    <x v="168"/>
    <x v="98"/>
  </r>
  <r>
    <x v="0"/>
    <x v="15"/>
    <x v="103"/>
    <s v="Ambazari, Nagpur - MPCB"/>
    <d v="2027-11-30T10:00:00"/>
    <n v="21.121801000000001"/>
    <n v="79.049520000000001"/>
    <s v="CO"/>
    <x v="48"/>
    <x v="77"/>
    <x v="77"/>
  </r>
  <r>
    <x v="0"/>
    <x v="15"/>
    <x v="103"/>
    <s v="Ambazari, Nagpur - MPCB"/>
    <d v="2027-12-01T10:00:00"/>
    <n v="21.121801000000001"/>
    <n v="79.049520000000001"/>
    <s v="OZONE"/>
    <x v="79"/>
    <x v="176"/>
    <x v="153"/>
  </r>
  <r>
    <x v="0"/>
    <x v="15"/>
    <x v="102"/>
    <s v="Savta Mali Nagar, Pimpri-Chinchwad - IITM"/>
    <d v="2027-12-02T10:00:00"/>
    <n v="18.614767000000001"/>
    <n v="73.799515999999997"/>
    <s v="CO"/>
    <x v="33"/>
    <x v="43"/>
    <x v="40"/>
  </r>
  <r>
    <x v="0"/>
    <x v="15"/>
    <x v="226"/>
    <s v="Bolinj, Virar - MPCB"/>
    <d v="2027-12-03T10:00:00"/>
    <n v="19.445820999999999"/>
    <n v="72.798823100000007"/>
    <s v="NO2"/>
    <x v="26"/>
    <x v="115"/>
    <x v="55"/>
  </r>
  <r>
    <x v="0"/>
    <x v="15"/>
    <x v="226"/>
    <s v="Bolinj, Virar - MPCB"/>
    <d v="2027-12-04T10:00:00"/>
    <n v="19.445820999999999"/>
    <n v="72.798823100000007"/>
    <s v="SO2"/>
    <x v="27"/>
    <x v="102"/>
    <x v="45"/>
  </r>
  <r>
    <x v="0"/>
    <x v="28"/>
    <x v="227"/>
    <s v="JN Stadium, Shillong - Meghalaya PCB"/>
    <d v="2027-12-05T10:00:00"/>
    <n v="25.580341900000001"/>
    <n v="91.894257100000004"/>
    <s v="NH3"/>
    <x v="26"/>
    <x v="179"/>
    <x v="34"/>
  </r>
  <r>
    <x v="0"/>
    <x v="28"/>
    <x v="227"/>
    <s v="Lumpyngngad, Shillong - Meghalaya PCB"/>
    <d v="2027-12-06T10:00:00"/>
    <n v="25.558599999999998"/>
    <n v="91.898499999999999"/>
    <s v="CO"/>
    <x v="17"/>
    <x v="196"/>
    <x v="26"/>
  </r>
  <r>
    <x v="0"/>
    <x v="17"/>
    <x v="112"/>
    <s v="Sikulpuikawn, Aizawl - Mizoram PCB"/>
    <d v="2027-12-07T10:00:00"/>
    <n v="23.717634199999999"/>
    <n v="92.719284099999996"/>
    <s v="NH3"/>
    <x v="8"/>
    <x v="110"/>
    <x v="23"/>
  </r>
  <r>
    <x v="0"/>
    <x v="15"/>
    <x v="102"/>
    <s v="Thergaon, Pimpri Chinchwad - MPCB"/>
    <d v="2027-12-08T10:00:00"/>
    <n v="18.616318"/>
    <n v="73.765797000000006"/>
    <s v="SO2"/>
    <x v="3"/>
    <x v="18"/>
    <x v="7"/>
  </r>
  <r>
    <x v="0"/>
    <x v="15"/>
    <x v="102"/>
    <s v="Thergaon, Pimpri Chinchwad - MPCB"/>
    <d v="2027-12-09T10:00:00"/>
    <n v="18.616318"/>
    <n v="73.765797000000006"/>
    <s v="CO"/>
    <x v="9"/>
    <x v="129"/>
    <x v="95"/>
  </r>
  <r>
    <x v="0"/>
    <x v="15"/>
    <x v="106"/>
    <s v="Bhosari, Pune - IITM"/>
    <d v="2027-12-10T10:00:00"/>
    <n v="18.640051"/>
    <n v="73.848956000000001"/>
    <s v="PM10"/>
    <x v="5"/>
    <x v="193"/>
    <x v="145"/>
  </r>
  <r>
    <x v="0"/>
    <x v="15"/>
    <x v="106"/>
    <s v="Hadapsar, Pune - IITM"/>
    <d v="2027-12-11T10:00:00"/>
    <n v="18.501792999999999"/>
    <n v="73.927531999999999"/>
    <s v="PM10"/>
    <x v="54"/>
    <x v="30"/>
    <x v="118"/>
  </r>
  <r>
    <x v="0"/>
    <x v="15"/>
    <x v="106"/>
    <s v="Karve Road, Pune - MPCB"/>
    <d v="2027-12-12T10:00:00"/>
    <n v="18.501174299999999"/>
    <n v="73.816552700000003"/>
    <s v="SO2"/>
    <x v="17"/>
    <x v="13"/>
    <x v="45"/>
  </r>
  <r>
    <x v="0"/>
    <x v="15"/>
    <x v="108"/>
    <s v="Ratandeep Housing Society, Solapur - MPCB"/>
    <d v="2027-12-13T10:00:00"/>
    <n v="17.654389999999999"/>
    <n v="75.906490000000005"/>
    <s v="NH3"/>
    <x v="16"/>
    <x v="15"/>
    <x v="32"/>
  </r>
  <r>
    <x v="0"/>
    <x v="15"/>
    <x v="108"/>
    <s v="Ratandeep Housing Society, Solapur - MPCB"/>
    <d v="2027-12-14T10:00:00"/>
    <n v="17.654389999999999"/>
    <n v="75.906490000000005"/>
    <s v="SO2"/>
    <x v="13"/>
    <x v="59"/>
    <x v="1"/>
  </r>
  <r>
    <x v="0"/>
    <x v="15"/>
    <x v="108"/>
    <s v="Ratandeep Housing Society, Solapur - MPCB"/>
    <d v="2027-12-15T10:00:00"/>
    <n v="17.654389999999999"/>
    <n v="75.906490000000005"/>
    <s v="OZONE"/>
    <x v="37"/>
    <x v="146"/>
    <x v="95"/>
  </r>
  <r>
    <x v="0"/>
    <x v="15"/>
    <x v="116"/>
    <s v="Kasarvadavali, Thane - MPCB"/>
    <d v="2027-12-16T10:00:00"/>
    <n v="19.267769999999999"/>
    <n v="72.971819999999994"/>
    <s v="PM10"/>
    <x v="12"/>
    <x v="231"/>
    <x v="149"/>
  </r>
  <r>
    <x v="0"/>
    <x v="15"/>
    <x v="116"/>
    <s v="Kasarvadavali, Thane - MPCB"/>
    <d v="2027-12-17T10:00:00"/>
    <n v="19.267769999999999"/>
    <n v="72.971819999999994"/>
    <s v="NO2"/>
    <x v="9"/>
    <x v="90"/>
    <x v="75"/>
  </r>
  <r>
    <x v="0"/>
    <x v="15"/>
    <x v="116"/>
    <s v="Upvan Fort, Thane - MPCB"/>
    <d v="2027-12-18T10:00:00"/>
    <n v="19.222279"/>
    <n v="72.957978999999995"/>
    <s v="PM2.5"/>
    <x v="38"/>
    <x v="232"/>
    <x v="139"/>
  </r>
  <r>
    <x v="0"/>
    <x v="15"/>
    <x v="117"/>
    <s v="Sidhi Vinayak Nagar, Ulhasnagar - MPCB"/>
    <d v="2027-12-19T10:00:00"/>
    <n v="19.235581"/>
    <n v="73.159120999999999"/>
    <s v="SO2"/>
    <x v="35"/>
    <x v="90"/>
    <x v="39"/>
  </r>
  <r>
    <x v="0"/>
    <x v="15"/>
    <x v="226"/>
    <s v="Bolinj, Virar - MPCB"/>
    <d v="2027-12-20T10:00:00"/>
    <n v="19.445820999999999"/>
    <n v="72.798823100000007"/>
    <s v="PM10"/>
    <x v="74"/>
    <x v="101"/>
    <x v="22"/>
  </r>
  <r>
    <x v="0"/>
    <x v="16"/>
    <x v="228"/>
    <s v="Forest Office, Barbil - OSPCB"/>
    <d v="2027-12-21T10:00:00"/>
    <n v="22.116605400000001"/>
    <n v="85.394554600000006"/>
    <s v="NO2"/>
    <x v="9"/>
    <x v="116"/>
    <x v="8"/>
  </r>
  <r>
    <x v="0"/>
    <x v="16"/>
    <x v="115"/>
    <s v="Meher Colony, Baripada - OSPCB"/>
    <d v="2027-12-22T10:00:00"/>
    <n v="21.941841"/>
    <n v="86.728318000000002"/>
    <s v="SO2"/>
    <x v="31"/>
    <x v="16"/>
    <x v="19"/>
  </r>
  <r>
    <x v="0"/>
    <x v="16"/>
    <x v="109"/>
    <s v="Lingraj Mandir, Bhubaneswar - OSPCB"/>
    <d v="2027-12-23T10:00:00"/>
    <n v="20.240790000000001"/>
    <n v="85.836783999999994"/>
    <s v="NO2"/>
    <x v="27"/>
    <x v="57"/>
    <x v="13"/>
  </r>
  <r>
    <x v="0"/>
    <x v="16"/>
    <x v="229"/>
    <s v="Hakimapada, Angul - OSPCB"/>
    <d v="2027-12-24T10:00:00"/>
    <n v="20.832874"/>
    <n v="85.104082000000005"/>
    <s v="NO2"/>
    <x v="49"/>
    <x v="146"/>
    <x v="103"/>
  </r>
  <r>
    <x v="0"/>
    <x v="16"/>
    <x v="229"/>
    <s v="Hakimapada, Angul - OSPCB"/>
    <d v="2027-12-25T10:00:00"/>
    <n v="20.832874"/>
    <n v="85.104082000000005"/>
    <s v="CO"/>
    <x v="75"/>
    <x v="167"/>
    <x v="116"/>
  </r>
  <r>
    <x v="0"/>
    <x v="16"/>
    <x v="114"/>
    <s v="Kalidaspur, Balasore - OSPCB"/>
    <d v="2027-12-26T10:00:00"/>
    <n v="21.511610000000001"/>
    <n v="86.890879999999996"/>
    <s v="PM10"/>
    <x v="110"/>
    <x v="233"/>
    <x v="46"/>
  </r>
  <r>
    <x v="0"/>
    <x v="15"/>
    <x v="106"/>
    <s v="Katraj Dairy, Pune - MPCB"/>
    <d v="2027-12-27T10:00:00"/>
    <n v="18.454450000000001"/>
    <n v="73.854155000000006"/>
    <s v="NO2"/>
    <x v="49"/>
    <x v="112"/>
    <x v="86"/>
  </r>
  <r>
    <x v="0"/>
    <x v="15"/>
    <x v="106"/>
    <s v="Katraj Dairy, Pune - MPCB"/>
    <d v="2027-12-28T10:00:00"/>
    <n v="18.454450000000001"/>
    <n v="73.854155000000006"/>
    <s v="CO"/>
    <x v="66"/>
    <x v="145"/>
    <x v="75"/>
  </r>
  <r>
    <x v="0"/>
    <x v="15"/>
    <x v="106"/>
    <s v="Mhada Colony, Pune - IITM"/>
    <d v="2027-12-29T10:00:00"/>
    <n v="18.573039999999999"/>
    <n v="73.927715000000006"/>
    <s v="OZONE"/>
    <x v="8"/>
    <x v="143"/>
    <x v="47"/>
  </r>
  <r>
    <x v="0"/>
    <x v="15"/>
    <x v="107"/>
    <s v="Vijay Nagar, Sangli - MPCB"/>
    <d v="2027-12-30T10:00:00"/>
    <n v="16.503799999999998"/>
    <n v="74.362300000000005"/>
    <s v="SO2"/>
    <x v="2"/>
    <x v="59"/>
    <x v="1"/>
  </r>
  <r>
    <x v="0"/>
    <x v="15"/>
    <x v="108"/>
    <s v="Dnyaneshwar Nagar, Solapur - MPCB"/>
    <d v="2027-12-31T10:00:00"/>
    <n v="17.633626400000001"/>
    <n v="75.913249500000006"/>
    <s v="CO"/>
    <x v="11"/>
    <x v="63"/>
    <x v="54"/>
  </r>
  <r>
    <x v="0"/>
    <x v="15"/>
    <x v="106"/>
    <s v="Transport Nagar-Nigdi, Pune - IITM"/>
    <d v="2028-01-01T10:00:00"/>
    <n v="18.664282"/>
    <n v="73.763965999999996"/>
    <s v="PM10"/>
    <x v="102"/>
    <x v="93"/>
    <x v="53"/>
  </r>
  <r>
    <x v="0"/>
    <x v="16"/>
    <x v="120"/>
    <s v="Divisional Forest Office, Rairangpur - OSPCB"/>
    <d v="2028-01-02T10:00:00"/>
    <n v="22.265816000000001"/>
    <n v="86.174829000000003"/>
    <s v="CO"/>
    <x v="33"/>
    <x v="43"/>
    <x v="40"/>
  </r>
  <r>
    <x v="0"/>
    <x v="16"/>
    <x v="121"/>
    <s v="Raghunathpali, Rourkela - OSPCB"/>
    <d v="2028-01-03T10:00:00"/>
    <n v="22.220832999999999"/>
    <n v="84.809443999999999"/>
    <s v="PM2.5"/>
    <x v="33"/>
    <x v="43"/>
    <x v="40"/>
  </r>
  <r>
    <x v="0"/>
    <x v="16"/>
    <x v="121"/>
    <s v="Raghunathpali, Rourkela - OSPCB"/>
    <d v="2028-01-04T10:00:00"/>
    <n v="22.220832999999999"/>
    <n v="84.809443999999999"/>
    <s v="NO2"/>
    <x v="16"/>
    <x v="51"/>
    <x v="47"/>
  </r>
  <r>
    <x v="0"/>
    <x v="16"/>
    <x v="121"/>
    <s v="Sector-2, Rourkela - OSPCB"/>
    <d v="2028-01-05T10:00:00"/>
    <n v="22.245000000000001"/>
    <n v="84.881111110000006"/>
    <s v="PM10"/>
    <x v="58"/>
    <x v="90"/>
    <x v="131"/>
  </r>
  <r>
    <x v="0"/>
    <x v="16"/>
    <x v="131"/>
    <s v="CDA Area, Cuttack - OSPCB"/>
    <d v="2028-01-06T10:00:00"/>
    <n v="20.488910000000001"/>
    <n v="85.847679999999997"/>
    <s v="OZONE"/>
    <x v="8"/>
    <x v="234"/>
    <x v="54"/>
  </r>
  <r>
    <x v="0"/>
    <x v="16"/>
    <x v="119"/>
    <s v="Dabuna, Nayagarh - OSPCB"/>
    <d v="2028-01-07T10:00:00"/>
    <n v="21.847279"/>
    <n v="85.416905"/>
    <s v="PM2.5"/>
    <x v="105"/>
    <x v="235"/>
    <x v="159"/>
  </r>
  <r>
    <x v="0"/>
    <x v="16"/>
    <x v="119"/>
    <s v="Dabuna, Nayagarh - OSPCB"/>
    <d v="2028-01-08T10:00:00"/>
    <n v="21.847279"/>
    <n v="85.416905"/>
    <s v="SO2"/>
    <x v="11"/>
    <x v="51"/>
    <x v="63"/>
  </r>
  <r>
    <x v="0"/>
    <x v="16"/>
    <x v="119"/>
    <s v="Dabuna, Nayagarh - OSPCB"/>
    <d v="2028-01-09T10:00:00"/>
    <n v="21.847279"/>
    <n v="85.416905"/>
    <s v="CO"/>
    <x v="31"/>
    <x v="57"/>
    <x v="88"/>
  </r>
  <r>
    <x v="0"/>
    <x v="19"/>
    <x v="230"/>
    <s v="Civil Line, Jalandhar - PPCB"/>
    <d v="2028-01-10T10:00:00"/>
    <n v="31.321906999999999"/>
    <n v="75.578913999999997"/>
    <s v="PM2.5"/>
    <x v="28"/>
    <x v="139"/>
    <x v="56"/>
  </r>
  <r>
    <x v="0"/>
    <x v="19"/>
    <x v="230"/>
    <s v="Civil Line, Jalandhar - PPCB"/>
    <d v="2028-01-11T10:00:00"/>
    <n v="31.321906999999999"/>
    <n v="75.578913999999997"/>
    <s v="PM10"/>
    <x v="60"/>
    <x v="7"/>
    <x v="61"/>
  </r>
  <r>
    <x v="0"/>
    <x v="19"/>
    <x v="124"/>
    <s v="Kalal Majra, Khanna - PPCB"/>
    <d v="2028-01-12T10:00:00"/>
    <n v="30.736056000000001"/>
    <n v="76.209693999999999"/>
    <s v="NO2"/>
    <x v="18"/>
    <x v="21"/>
    <x v="19"/>
  </r>
  <r>
    <x v="0"/>
    <x v="19"/>
    <x v="124"/>
    <s v="Kalal Majra, Khanna - PPCB"/>
    <d v="2028-01-13T10:00:00"/>
    <n v="30.736056000000001"/>
    <n v="76.209693999999999"/>
    <s v="CO"/>
    <x v="111"/>
    <x v="24"/>
    <x v="113"/>
  </r>
  <r>
    <x v="0"/>
    <x v="16"/>
    <x v="122"/>
    <s v="OMC Colony, Suakati - OSPCB"/>
    <d v="2028-01-14T10:00:00"/>
    <n v="21.606864999999999"/>
    <n v="85.510537999999997"/>
    <s v="NO2"/>
    <x v="33"/>
    <x v="43"/>
    <x v="40"/>
  </r>
  <r>
    <x v="0"/>
    <x v="16"/>
    <x v="134"/>
    <s v="Talcher Coalfields,Talcher - OSPCB"/>
    <d v="2028-01-15T10:00:00"/>
    <n v="20.936071099999999"/>
    <n v="85.1707021"/>
    <s v="NH3"/>
    <x v="33"/>
    <x v="43"/>
    <x v="40"/>
  </r>
  <r>
    <x v="0"/>
    <x v="16"/>
    <x v="125"/>
    <s v="Barsua Iron Ore Mines, Tensa - OSPCB"/>
    <d v="2028-01-16T10:00:00"/>
    <n v="21.869985"/>
    <n v="85.167016000000004"/>
    <s v="PM2.5"/>
    <x v="55"/>
    <x v="236"/>
    <x v="125"/>
  </r>
  <r>
    <x v="0"/>
    <x v="16"/>
    <x v="109"/>
    <s v="Patia, Bhubaneswar - OSPCB"/>
    <d v="2028-01-17T10:00:00"/>
    <n v="20.346520000000002"/>
    <n v="85.816299999999998"/>
    <s v="NH3"/>
    <x v="3"/>
    <x v="50"/>
    <x v="31"/>
  </r>
  <r>
    <x v="0"/>
    <x v="16"/>
    <x v="109"/>
    <s v="Patia, Bhubaneswar - OSPCB"/>
    <d v="2028-01-18T10:00:00"/>
    <n v="20.346520000000002"/>
    <n v="85.816299999999998"/>
    <s v="OZONE"/>
    <x v="42"/>
    <x v="237"/>
    <x v="19"/>
  </r>
  <r>
    <x v="0"/>
    <x v="16"/>
    <x v="111"/>
    <s v="GM Office, Brajrajnagar - OSPCB"/>
    <d v="2028-01-19T10:00:00"/>
    <n v="21.800499599999998"/>
    <n v="83.839697700000002"/>
    <s v="NO2"/>
    <x v="36"/>
    <x v="80"/>
    <x v="63"/>
  </r>
  <r>
    <x v="0"/>
    <x v="19"/>
    <x v="124"/>
    <s v="Kalal Majra, Khanna - PPCB"/>
    <d v="2028-01-20T10:00:00"/>
    <n v="30.736056000000001"/>
    <n v="76.209693999999999"/>
    <s v="OZONE"/>
    <x v="32"/>
    <x v="144"/>
    <x v="62"/>
  </r>
  <r>
    <x v="0"/>
    <x v="19"/>
    <x v="129"/>
    <s v="Punjab Agricultural University, Ludhiana - PPCB"/>
    <d v="2028-01-21T10:00:00"/>
    <n v="30.902799999999999"/>
    <n v="75.808599999999998"/>
    <s v="PM2.5"/>
    <x v="104"/>
    <x v="71"/>
    <x v="126"/>
  </r>
  <r>
    <x v="0"/>
    <x v="29"/>
    <x v="231"/>
    <s v="Jawahar Nagar, Puducherry - PPCC"/>
    <d v="2028-01-22T10:00:00"/>
    <n v="11.930899999999999"/>
    <n v="79.802700000000002"/>
    <s v="NO2"/>
    <x v="27"/>
    <x v="22"/>
    <x v="47"/>
  </r>
  <r>
    <x v="0"/>
    <x v="29"/>
    <x v="231"/>
    <s v="Jawahar Nagar, Puducherry - PPCC"/>
    <d v="2028-01-23T10:00:00"/>
    <n v="11.930899999999999"/>
    <n v="79.802700000000002"/>
    <s v="SO2"/>
    <x v="27"/>
    <x v="80"/>
    <x v="47"/>
  </r>
  <r>
    <x v="0"/>
    <x v="20"/>
    <x v="132"/>
    <s v="Civil Lines,  Ajmer - RSPCB"/>
    <d v="2028-01-24T10:00:00"/>
    <n v="26.470859000000001"/>
    <n v="74.646593999999993"/>
    <s v="PM2.5"/>
    <x v="1"/>
    <x v="20"/>
    <x v="124"/>
  </r>
  <r>
    <x v="0"/>
    <x v="16"/>
    <x v="131"/>
    <s v="CDA Area, Cuttack - OSPCB"/>
    <d v="2028-01-25T10:00:00"/>
    <n v="20.488910000000001"/>
    <n v="85.847679999999997"/>
    <s v="NO2"/>
    <x v="36"/>
    <x v="73"/>
    <x v="59"/>
  </r>
  <r>
    <x v="0"/>
    <x v="20"/>
    <x v="137"/>
    <s v="MM Ground, Bikaner - RSPCB"/>
    <d v="2028-01-26T10:00:00"/>
    <n v="28.018792000000001"/>
    <n v="73.292658000000003"/>
    <s v="PM10"/>
    <x v="112"/>
    <x v="238"/>
    <x v="160"/>
  </r>
  <r>
    <x v="0"/>
    <x v="20"/>
    <x v="137"/>
    <s v="MM Ground, Bikaner - RSPCB"/>
    <d v="2028-01-27T10:00:00"/>
    <n v="28.018792000000001"/>
    <n v="73.292658000000003"/>
    <s v="NH3"/>
    <x v="3"/>
    <x v="26"/>
    <x v="10"/>
  </r>
  <r>
    <x v="0"/>
    <x v="20"/>
    <x v="139"/>
    <s v="Shastri Nagar, Chittorgarh - RSPCB"/>
    <d v="2028-01-28T10:00:00"/>
    <n v="24.892047000000002"/>
    <n v="74.623526999999996"/>
    <s v="SO2"/>
    <x v="8"/>
    <x v="60"/>
    <x v="63"/>
  </r>
  <r>
    <x v="0"/>
    <x v="20"/>
    <x v="232"/>
    <s v="Subash Chowk, Churu - RSPCB"/>
    <d v="2028-01-29T10:00:00"/>
    <n v="28.296139"/>
    <n v="74.961696000000003"/>
    <s v="PM2.5"/>
    <x v="46"/>
    <x v="128"/>
    <x v="153"/>
  </r>
  <r>
    <x v="0"/>
    <x v="20"/>
    <x v="232"/>
    <s v="Subash Chowk, Churu - RSPCB"/>
    <d v="2028-01-30T10:00:00"/>
    <n v="28.296139"/>
    <n v="74.961696000000003"/>
    <s v="PM10"/>
    <x v="111"/>
    <x v="239"/>
    <x v="148"/>
  </r>
  <r>
    <x v="0"/>
    <x v="20"/>
    <x v="232"/>
    <s v="Subash Chowk, Churu - RSPCB"/>
    <d v="2028-01-31T10:00:00"/>
    <n v="28.296139"/>
    <n v="74.961696000000003"/>
    <s v="SO2"/>
    <x v="3"/>
    <x v="80"/>
    <x v="33"/>
  </r>
  <r>
    <x v="0"/>
    <x v="20"/>
    <x v="232"/>
    <s v="Subash Chowk, Churu - RSPCB"/>
    <d v="2028-02-01T10:00:00"/>
    <n v="28.296139"/>
    <n v="74.961696000000003"/>
    <s v="OZONE"/>
    <x v="7"/>
    <x v="147"/>
    <x v="121"/>
  </r>
  <r>
    <x v="0"/>
    <x v="20"/>
    <x v="132"/>
    <s v="Civil Lines,  Ajmer - RSPCB"/>
    <d v="2028-02-02T10:00:00"/>
    <n v="26.470859000000001"/>
    <n v="74.646593999999993"/>
    <s v="PM10"/>
    <x v="82"/>
    <x v="176"/>
    <x v="128"/>
  </r>
  <r>
    <x v="0"/>
    <x v="20"/>
    <x v="132"/>
    <s v="Civil Lines,  Ajmer - RSPCB"/>
    <d v="2028-02-03T10:00:00"/>
    <n v="26.470859000000001"/>
    <n v="74.646593999999993"/>
    <s v="OZONE"/>
    <x v="0"/>
    <x v="63"/>
    <x v="39"/>
  </r>
  <r>
    <x v="0"/>
    <x v="20"/>
    <x v="133"/>
    <s v="Moti Doongri, Alwar - RSPCB"/>
    <d v="2028-02-04T10:00:00"/>
    <n v="27.554793"/>
    <n v="76.611536000000001"/>
    <s v="NO2"/>
    <x v="53"/>
    <x v="1"/>
    <x v="161"/>
  </r>
  <r>
    <x v="0"/>
    <x v="20"/>
    <x v="133"/>
    <s v="Moti Doongri, Alwar - RSPCB"/>
    <d v="2028-02-05T10:00:00"/>
    <n v="27.554793"/>
    <n v="76.611536000000001"/>
    <s v="OZONE"/>
    <x v="17"/>
    <x v="129"/>
    <x v="1"/>
  </r>
  <r>
    <x v="0"/>
    <x v="20"/>
    <x v="233"/>
    <s v="Rati Talai, Banswara - RSPCB"/>
    <d v="2028-02-06T10:00:00"/>
    <n v="23.55519"/>
    <n v="74.440010000000001"/>
    <s v="OZONE"/>
    <x v="43"/>
    <x v="121"/>
    <x v="89"/>
  </r>
  <r>
    <x v="0"/>
    <x v="20"/>
    <x v="234"/>
    <s v="Railway Colony, Barmer - RSPCB"/>
    <d v="2028-02-07T10:00:00"/>
    <n v="25.747299000000002"/>
    <n v="71.393989000000005"/>
    <s v="PM2.5"/>
    <x v="17"/>
    <x v="115"/>
    <x v="44"/>
  </r>
  <r>
    <x v="0"/>
    <x v="20"/>
    <x v="234"/>
    <s v="Railway Colony, Barmer - RSPCB"/>
    <d v="2028-02-08T10:00:00"/>
    <n v="25.747299000000002"/>
    <n v="71.393989000000005"/>
    <s v="CO"/>
    <x v="26"/>
    <x v="64"/>
    <x v="9"/>
  </r>
  <r>
    <x v="0"/>
    <x v="20"/>
    <x v="127"/>
    <s v="Krishna Nagar, Bharatpur - RSPCB"/>
    <d v="2028-02-09T10:00:00"/>
    <n v="27.215415"/>
    <n v="77.50873"/>
    <s v="PM10"/>
    <x v="6"/>
    <x v="240"/>
    <x v="162"/>
  </r>
  <r>
    <x v="0"/>
    <x v="20"/>
    <x v="128"/>
    <s v="Pratap Nagar, Bhilwara - RSPCB"/>
    <d v="2028-02-10T10:00:00"/>
    <n v="25.339604999999999"/>
    <n v="74.618882999999997"/>
    <s v="NH3"/>
    <x v="28"/>
    <x v="28"/>
    <x v="32"/>
  </r>
  <r>
    <x v="0"/>
    <x v="20"/>
    <x v="128"/>
    <s v="Pratap Nagar, Bhilwara - RSPCB"/>
    <d v="2028-02-11T10:00:00"/>
    <n v="25.339604999999999"/>
    <n v="74.618882999999997"/>
    <s v="SO2"/>
    <x v="13"/>
    <x v="143"/>
    <x v="59"/>
  </r>
  <r>
    <x v="0"/>
    <x v="20"/>
    <x v="136"/>
    <s v="RIICO Ind. Area III, Bhiwadi - RSPCB"/>
    <d v="2028-02-12T10:00:00"/>
    <n v="28.194908999999999"/>
    <n v="76.862296000000001"/>
    <s v="PM2.5"/>
    <x v="69"/>
    <x v="233"/>
    <x v="116"/>
  </r>
  <r>
    <x v="0"/>
    <x v="20"/>
    <x v="140"/>
    <s v="Mansarovar Sector-12, Jaipur - RSPCB"/>
    <d v="2028-02-13T10:00:00"/>
    <n v="26.843698"/>
    <n v="75.766893999999994"/>
    <s v="PM10"/>
    <x v="99"/>
    <x v="163"/>
    <x v="106"/>
  </r>
  <r>
    <x v="0"/>
    <x v="20"/>
    <x v="140"/>
    <s v="Mansarovar Sector-12, Jaipur - RSPCB"/>
    <d v="2028-02-14T10:00:00"/>
    <n v="26.843698"/>
    <n v="75.766893999999994"/>
    <s v="NH3"/>
    <x v="3"/>
    <x v="196"/>
    <x v="33"/>
  </r>
  <r>
    <x v="0"/>
    <x v="20"/>
    <x v="140"/>
    <s v="Police Commissionerate, Jaipur - RSPCB"/>
    <d v="2028-02-15T10:00:00"/>
    <n v="26.9164092"/>
    <n v="75.7994901"/>
    <s v="PM2.5"/>
    <x v="21"/>
    <x v="232"/>
    <x v="22"/>
  </r>
  <r>
    <x v="0"/>
    <x v="20"/>
    <x v="140"/>
    <s v="Police Commissionerate, Jaipur - RSPCB"/>
    <d v="2028-02-16T10:00:00"/>
    <n v="26.9164092"/>
    <n v="75.7994901"/>
    <s v="NO2"/>
    <x v="22"/>
    <x v="78"/>
    <x v="44"/>
  </r>
  <r>
    <x v="0"/>
    <x v="20"/>
    <x v="142"/>
    <s v="Mudtra Sili, Jalore - RSPCB"/>
    <d v="2028-02-17T10:00:00"/>
    <n v="25.344694"/>
    <n v="72.626208000000005"/>
    <s v="NH3"/>
    <x v="27"/>
    <x v="11"/>
    <x v="7"/>
  </r>
  <r>
    <x v="0"/>
    <x v="20"/>
    <x v="142"/>
    <s v="Mudtra Sili, Jalore - RSPCB"/>
    <d v="2028-02-18T10:00:00"/>
    <n v="25.344694"/>
    <n v="72.626208000000005"/>
    <s v="CO"/>
    <x v="26"/>
    <x v="115"/>
    <x v="26"/>
  </r>
  <r>
    <x v="0"/>
    <x v="20"/>
    <x v="146"/>
    <s v="Indra Nagar, Jhunjhunu - RSPCB"/>
    <d v="2028-02-19T10:00:00"/>
    <n v="28.108988"/>
    <n v="75.386577000000003"/>
    <s v="PM2.5"/>
    <x v="31"/>
    <x v="4"/>
    <x v="44"/>
  </r>
  <r>
    <x v="0"/>
    <x v="20"/>
    <x v="140"/>
    <s v="Sector-2 Murlipura, Jaipur - RSPCB"/>
    <d v="2028-02-20T10:00:00"/>
    <n v="26.960668999999999"/>
    <n v="75.771816999999999"/>
    <s v="CO"/>
    <x v="16"/>
    <x v="126"/>
    <x v="37"/>
  </r>
  <r>
    <x v="0"/>
    <x v="20"/>
    <x v="140"/>
    <s v="Shastri Nagar, Jaipur - RSPCB"/>
    <d v="2028-02-21T10:00:00"/>
    <n v="26.950292900000001"/>
    <n v="75.730942999999996"/>
    <s v="PM2.5"/>
    <x v="15"/>
    <x v="125"/>
    <x v="129"/>
  </r>
  <r>
    <x v="0"/>
    <x v="20"/>
    <x v="140"/>
    <s v="Shastri Nagar, Jaipur - RSPCB"/>
    <d v="2028-02-22T10:00:00"/>
    <n v="26.950292900000001"/>
    <n v="75.730942999999996"/>
    <s v="CO"/>
    <x v="37"/>
    <x v="158"/>
    <x v="14"/>
  </r>
  <r>
    <x v="0"/>
    <x v="20"/>
    <x v="235"/>
    <s v="Khatikan Mohalla, Dausa - RSPCB"/>
    <d v="2028-02-23T10:00:00"/>
    <n v="26.895551999999999"/>
    <n v="76.334753000000006"/>
    <s v="PM10"/>
    <x v="4"/>
    <x v="180"/>
    <x v="76"/>
  </r>
  <r>
    <x v="0"/>
    <x v="20"/>
    <x v="235"/>
    <s v="Khatikan Mohalla, Dausa - RSPCB"/>
    <d v="2028-02-24T10:00:00"/>
    <n v="26.895551999999999"/>
    <n v="76.334753000000006"/>
    <s v="NO2"/>
    <x v="13"/>
    <x v="49"/>
    <x v="88"/>
  </r>
  <r>
    <x v="0"/>
    <x v="20"/>
    <x v="235"/>
    <s v="Khatikan Mohalla, Dausa - RSPCB"/>
    <d v="2028-02-25T10:00:00"/>
    <n v="26.895551999999999"/>
    <n v="76.334753000000006"/>
    <s v="CO"/>
    <x v="62"/>
    <x v="48"/>
    <x v="42"/>
  </r>
  <r>
    <x v="0"/>
    <x v="20"/>
    <x v="235"/>
    <s v="Khatikan Mohalla, Dausa - RSPCB"/>
    <d v="2028-02-26T10:00:00"/>
    <n v="26.895551999999999"/>
    <n v="76.334753000000006"/>
    <s v="OZONE"/>
    <x v="15"/>
    <x v="90"/>
    <x v="161"/>
  </r>
  <r>
    <x v="0"/>
    <x v="20"/>
    <x v="236"/>
    <s v="Raja Ganj, Dholpur - RSPCB"/>
    <d v="2028-02-27T10:00:00"/>
    <n v="26.699556999999999"/>
    <n v="77.898881000000003"/>
    <s v="CO"/>
    <x v="17"/>
    <x v="60"/>
    <x v="54"/>
  </r>
  <r>
    <x v="0"/>
    <x v="20"/>
    <x v="149"/>
    <s v="Bhoiwada, Dungarpur - RSPCB"/>
    <d v="2028-02-28T10:00:00"/>
    <n v="23.837789000000001"/>
    <n v="73.714926000000006"/>
    <s v="SO2"/>
    <x v="33"/>
    <x v="43"/>
    <x v="40"/>
  </r>
  <r>
    <x v="0"/>
    <x v="20"/>
    <x v="140"/>
    <s v="Sector-2 Murlipura, Jaipur - RSPCB"/>
    <d v="2028-02-29T10:00:00"/>
    <n v="26.960668999999999"/>
    <n v="75.771816999999999"/>
    <s v="PM10"/>
    <x v="54"/>
    <x v="107"/>
    <x v="163"/>
  </r>
  <r>
    <x v="0"/>
    <x v="20"/>
    <x v="145"/>
    <s v="Nayapura, Kota - RSPCB"/>
    <d v="2028-03-01T10:00:00"/>
    <n v="25.196024000000001"/>
    <n v="75.855667999999994"/>
    <s v="NH3"/>
    <x v="16"/>
    <x v="17"/>
    <x v="11"/>
  </r>
  <r>
    <x v="0"/>
    <x v="20"/>
    <x v="145"/>
    <s v="Nayapura, Kota - RSPCB"/>
    <d v="2028-03-02T10:00:00"/>
    <n v="25.196024000000001"/>
    <n v="75.855667999999994"/>
    <s v="SO2"/>
    <x v="16"/>
    <x v="196"/>
    <x v="47"/>
  </r>
  <r>
    <x v="0"/>
    <x v="20"/>
    <x v="145"/>
    <s v="Nayapura, Kota - RSPCB"/>
    <d v="2028-03-03T10:00:00"/>
    <n v="25.196024000000001"/>
    <n v="75.855667999999994"/>
    <s v="CO"/>
    <x v="17"/>
    <x v="183"/>
    <x v="77"/>
  </r>
  <r>
    <x v="0"/>
    <x v="20"/>
    <x v="152"/>
    <s v="Karni Colony, Nagaur - RSPCB"/>
    <d v="2028-03-04T10:00:00"/>
    <n v="27.213494000000001"/>
    <n v="73.734443999999996"/>
    <s v="PM10"/>
    <x v="109"/>
    <x v="241"/>
    <x v="73"/>
  </r>
  <r>
    <x v="0"/>
    <x v="20"/>
    <x v="152"/>
    <s v="Karni Colony, Nagaur - RSPCB"/>
    <d v="2028-03-05T10:00:00"/>
    <n v="27.213494000000001"/>
    <n v="73.734443999999996"/>
    <s v="SO2"/>
    <x v="27"/>
    <x v="10"/>
    <x v="32"/>
  </r>
  <r>
    <x v="0"/>
    <x v="20"/>
    <x v="147"/>
    <s v="Digari Kalan, Jodhpur - RSPCB"/>
    <d v="2028-03-06T10:00:00"/>
    <n v="26.295809999999999"/>
    <n v="73.082283000000004"/>
    <s v="CO"/>
    <x v="28"/>
    <x v="76"/>
    <x v="34"/>
  </r>
  <r>
    <x v="0"/>
    <x v="20"/>
    <x v="147"/>
    <s v="Digari Kalan, Jodhpur - RSPCB"/>
    <d v="2028-03-07T10:00:00"/>
    <n v="26.295809999999999"/>
    <n v="73.082283000000004"/>
    <s v="OZONE"/>
    <x v="19"/>
    <x v="77"/>
    <x v="100"/>
  </r>
  <r>
    <x v="0"/>
    <x v="20"/>
    <x v="147"/>
    <s v="Jhalamand, Jodhpur - RSPCB"/>
    <d v="2028-03-08T10:00:00"/>
    <n v="26.215415"/>
    <n v="73.070155999999997"/>
    <s v="NO2"/>
    <x v="26"/>
    <x v="49"/>
    <x v="77"/>
  </r>
  <r>
    <x v="0"/>
    <x v="20"/>
    <x v="147"/>
    <s v="Samrat Ashok Udhyan, Jodhpur - RSPCB"/>
    <d v="2028-03-09T10:00:00"/>
    <n v="26.253384"/>
    <n v="72.976571000000007"/>
    <s v="PM2.5"/>
    <x v="48"/>
    <x v="97"/>
    <x v="37"/>
  </r>
  <r>
    <x v="0"/>
    <x v="20"/>
    <x v="155"/>
    <s v="Vedhaynath Colony, Sirohi - RSPCB"/>
    <d v="2028-03-10T10:00:00"/>
    <n v="24.885261"/>
    <n v="72.857549000000006"/>
    <s v="PM2.5"/>
    <x v="3"/>
    <x v="35"/>
    <x v="30"/>
  </r>
  <r>
    <x v="0"/>
    <x v="20"/>
    <x v="155"/>
    <s v="Vedhaynath Colony, Sirohi - RSPCB"/>
    <d v="2028-03-11T10:00:00"/>
    <n v="24.885261"/>
    <n v="72.857549000000006"/>
    <s v="NH3"/>
    <x v="8"/>
    <x v="110"/>
    <x v="23"/>
  </r>
  <r>
    <x v="0"/>
    <x v="20"/>
    <x v="156"/>
    <s v="Old City, Sri Ganganagar - RSPCB"/>
    <d v="2028-03-12T10:00:00"/>
    <n v="29.931623999999999"/>
    <n v="73.864510999999993"/>
    <s v="CO"/>
    <x v="56"/>
    <x v="182"/>
    <x v="153"/>
  </r>
  <r>
    <x v="0"/>
    <x v="30"/>
    <x v="237"/>
    <s v="Zero Point GICI, Gangtok - SSPCB"/>
    <d v="2028-03-13T10:00:00"/>
    <n v="27.338529999999999"/>
    <n v="88.614098999999996"/>
    <s v="NO2"/>
    <x v="8"/>
    <x v="80"/>
    <x v="10"/>
  </r>
  <r>
    <x v="0"/>
    <x v="21"/>
    <x v="157"/>
    <s v="Crescent University, Chengalpattu - TNPCB"/>
    <d v="2028-03-14T10:00:00"/>
    <n v="12.877731600000001"/>
    <n v="80.083480699999996"/>
    <s v="PM2.5"/>
    <x v="70"/>
    <x v="148"/>
    <x v="137"/>
  </r>
  <r>
    <x v="0"/>
    <x v="21"/>
    <x v="157"/>
    <s v="Crescent University, Chengalpattu - TNPCB"/>
    <d v="2028-03-15T10:00:00"/>
    <n v="12.877731600000001"/>
    <n v="80.083480699999996"/>
    <s v="OZONE"/>
    <x v="28"/>
    <x v="11"/>
    <x v="32"/>
  </r>
  <r>
    <x v="0"/>
    <x v="21"/>
    <x v="158"/>
    <s v="Alandur Bus Depot, Chennai - CPCB"/>
    <d v="2028-03-16T10:00:00"/>
    <n v="12.9099161"/>
    <n v="80.107653799999994"/>
    <s v="PM10"/>
    <x v="41"/>
    <x v="118"/>
    <x v="45"/>
  </r>
  <r>
    <x v="0"/>
    <x v="20"/>
    <x v="147"/>
    <s v="Collectorate, Jodhpur - RSPCB"/>
    <d v="2028-03-17T10:00:00"/>
    <n v="26.268249000000001"/>
    <n v="73.019385299999996"/>
    <s v="PM10"/>
    <x v="73"/>
    <x v="198"/>
    <x v="96"/>
  </r>
  <r>
    <x v="0"/>
    <x v="20"/>
    <x v="147"/>
    <s v="Collectorate, Jodhpur - RSPCB"/>
    <d v="2028-03-18T10:00:00"/>
    <n v="26.268249000000001"/>
    <n v="73.019385299999996"/>
    <s v="OZONE"/>
    <x v="81"/>
    <x v="242"/>
    <x v="41"/>
  </r>
  <r>
    <x v="0"/>
    <x v="20"/>
    <x v="238"/>
    <s v="Ashok Nagar, Udaipur - RSPCB"/>
    <d v="2028-03-19T10:00:00"/>
    <n v="24.588616600000002"/>
    <n v="73.632139699999996"/>
    <s v="NO2"/>
    <x v="87"/>
    <x v="57"/>
    <x v="14"/>
  </r>
  <r>
    <x v="0"/>
    <x v="20"/>
    <x v="238"/>
    <s v="Ashok Nagar, Udaipur - RSPCB"/>
    <d v="2028-03-20T10:00:00"/>
    <n v="24.588616600000002"/>
    <n v="73.632139699999996"/>
    <s v="NH3"/>
    <x v="22"/>
    <x v="26"/>
    <x v="32"/>
  </r>
  <r>
    <x v="0"/>
    <x v="20"/>
    <x v="161"/>
    <s v="Sahu Nagar, Sawai Madhopur - RSPCB"/>
    <d v="2028-03-21T10:00:00"/>
    <n v="26.031442999999999"/>
    <n v="76.359326999999993"/>
    <s v="CO"/>
    <x v="4"/>
    <x v="150"/>
    <x v="95"/>
  </r>
  <r>
    <x v="0"/>
    <x v="20"/>
    <x v="145"/>
    <s v="Dhanmandi, Kota - RSPCB"/>
    <d v="2028-03-22T10:00:00"/>
    <n v="25.164090000000002"/>
    <n v="75.858136999999999"/>
    <s v="OZONE"/>
    <x v="28"/>
    <x v="149"/>
    <x v="21"/>
  </r>
  <r>
    <x v="0"/>
    <x v="21"/>
    <x v="169"/>
    <s v="Mendonsa Colony, Dindigul - TNPCB"/>
    <d v="2028-03-23T10:00:00"/>
    <n v="10.358535"/>
    <n v="77.984320999999994"/>
    <s v="OZONE"/>
    <x v="3"/>
    <x v="28"/>
    <x v="7"/>
  </r>
  <r>
    <x v="0"/>
    <x v="21"/>
    <x v="239"/>
    <s v="Anthoni Pillai Nagar, Gummidipoondi - TNPCB"/>
    <d v="2028-03-24T10:00:00"/>
    <n v="13.412699999999999"/>
    <n v="80.108099999999993"/>
    <s v="PM2.5"/>
    <x v="60"/>
    <x v="243"/>
    <x v="135"/>
  </r>
  <r>
    <x v="0"/>
    <x v="21"/>
    <x v="239"/>
    <s v="Anthoni Pillai Nagar, Gummidipoondi - TNPCB"/>
    <d v="2028-03-25T10:00:00"/>
    <n v="13.412699999999999"/>
    <n v="80.108099999999993"/>
    <s v="NH3"/>
    <x v="16"/>
    <x v="11"/>
    <x v="33"/>
  </r>
  <r>
    <x v="0"/>
    <x v="21"/>
    <x v="172"/>
    <s v="SIPCOT Phase-1, Hosur - TNPCB"/>
    <d v="2028-03-26T10:00:00"/>
    <n v="12.746998"/>
    <n v="77.813811000000001"/>
    <s v="SO2"/>
    <x v="70"/>
    <x v="27"/>
    <x v="75"/>
  </r>
  <r>
    <x v="0"/>
    <x v="21"/>
    <x v="172"/>
    <s v="SIPCOT Phase-1, Hosur - TNPCB"/>
    <d v="2028-03-27T10:00:00"/>
    <n v="12.746998"/>
    <n v="77.813811000000001"/>
    <s v="CO"/>
    <x v="23"/>
    <x v="53"/>
    <x v="55"/>
  </r>
  <r>
    <x v="0"/>
    <x v="21"/>
    <x v="158"/>
    <s v="Kodungaiyur, Chennai - TNPCB"/>
    <d v="2028-03-28T10:00:00"/>
    <n v="13.127800000000001"/>
    <n v="80.264200000000002"/>
    <s v="NH3"/>
    <x v="28"/>
    <x v="51"/>
    <x v="47"/>
  </r>
  <r>
    <x v="0"/>
    <x v="21"/>
    <x v="158"/>
    <s v="Kodungaiyur, Chennai - TNPCB"/>
    <d v="2028-03-29T10:00:00"/>
    <n v="13.127800000000001"/>
    <n v="80.264200000000002"/>
    <s v="SO2"/>
    <x v="8"/>
    <x v="179"/>
    <x v="7"/>
  </r>
  <r>
    <x v="0"/>
    <x v="21"/>
    <x v="158"/>
    <s v="Kodungaiyur, Chennai - TNPCB"/>
    <d v="2028-03-30T10:00:00"/>
    <n v="13.127800000000001"/>
    <n v="80.264200000000002"/>
    <s v="CO"/>
    <x v="17"/>
    <x v="60"/>
    <x v="77"/>
  </r>
  <r>
    <x v="0"/>
    <x v="21"/>
    <x v="158"/>
    <s v="Kodungaiyur, Chennai - TNPCB"/>
    <d v="2028-03-31T10:00:00"/>
    <n v="13.127800000000001"/>
    <n v="80.264200000000002"/>
    <s v="OZONE"/>
    <x v="13"/>
    <x v="102"/>
    <x v="54"/>
  </r>
  <r>
    <x v="0"/>
    <x v="21"/>
    <x v="158"/>
    <s v="Manali, Chennai - CPCB"/>
    <d v="2028-04-01T10:00:00"/>
    <n v="13.164543999999999"/>
    <n v="80.26285"/>
    <s v="PM10"/>
    <x v="2"/>
    <x v="88"/>
    <x v="75"/>
  </r>
  <r>
    <x v="0"/>
    <x v="21"/>
    <x v="158"/>
    <s v="Manali, Chennai - CPCB"/>
    <d v="2028-04-02T10:00:00"/>
    <n v="13.164543999999999"/>
    <n v="80.26285"/>
    <s v="NH3"/>
    <x v="22"/>
    <x v="11"/>
    <x v="32"/>
  </r>
  <r>
    <x v="0"/>
    <x v="21"/>
    <x v="158"/>
    <s v="Manali, Chennai - CPCB"/>
    <d v="2028-04-03T10:00:00"/>
    <n v="13.164543999999999"/>
    <n v="80.26285"/>
    <s v="SO2"/>
    <x v="13"/>
    <x v="127"/>
    <x v="13"/>
  </r>
  <r>
    <x v="0"/>
    <x v="21"/>
    <x v="158"/>
    <s v="Manali, Chennai - CPCB"/>
    <d v="2028-04-04T10:00:00"/>
    <n v="13.164543999999999"/>
    <n v="80.26285"/>
    <s v="OZONE"/>
    <x v="13"/>
    <x v="47"/>
    <x v="59"/>
  </r>
  <r>
    <x v="0"/>
    <x v="21"/>
    <x v="158"/>
    <s v="Perungudi, Chennai - TNPCB"/>
    <d v="2028-04-05T10:00:00"/>
    <n v="12.9533"/>
    <n v="80.235699999999994"/>
    <s v="PM10"/>
    <x v="21"/>
    <x v="75"/>
    <x v="6"/>
  </r>
  <r>
    <x v="0"/>
    <x v="21"/>
    <x v="158"/>
    <s v="Perungudi, Chennai - TNPCB"/>
    <d v="2028-04-06T10:00:00"/>
    <n v="12.9533"/>
    <n v="80.235699999999994"/>
    <s v="NO2"/>
    <x v="27"/>
    <x v="68"/>
    <x v="47"/>
  </r>
  <r>
    <x v="0"/>
    <x v="21"/>
    <x v="158"/>
    <s v="Royapuram, Chennai - TNPCB"/>
    <d v="2028-04-07T10:00:00"/>
    <n v="13.1036"/>
    <n v="80.290899999999993"/>
    <s v="PM10"/>
    <x v="91"/>
    <x v="126"/>
    <x v="3"/>
  </r>
  <r>
    <x v="0"/>
    <x v="21"/>
    <x v="158"/>
    <s v="Royapuram, Chennai - TNPCB"/>
    <d v="2028-04-08T10:00:00"/>
    <n v="13.1036"/>
    <n v="80.290899999999993"/>
    <s v="NH3"/>
    <x v="3"/>
    <x v="36"/>
    <x v="10"/>
  </r>
  <r>
    <x v="0"/>
    <x v="21"/>
    <x v="240"/>
    <s v="Bombay Castel, Ooty - TNPCB"/>
    <d v="2028-04-09T10:00:00"/>
    <n v="11.4068288"/>
    <n v="76.713897299999999"/>
    <s v="NH3"/>
    <x v="41"/>
    <x v="13"/>
    <x v="45"/>
  </r>
  <r>
    <x v="0"/>
    <x v="21"/>
    <x v="176"/>
    <s v="Bharathidasan University, Palkalaiperur - TNPCB"/>
    <d v="2028-04-10T10:00:00"/>
    <n v="10.681158"/>
    <n v="78.741746000000006"/>
    <s v="PM2.5"/>
    <x v="33"/>
    <x v="43"/>
    <x v="40"/>
  </r>
  <r>
    <x v="0"/>
    <x v="21"/>
    <x v="176"/>
    <s v="Bharathidasan University, Palkalaiperur - TNPCB"/>
    <d v="2028-04-11T10:00:00"/>
    <n v="10.681158"/>
    <n v="78.741746000000006"/>
    <s v="NO2"/>
    <x v="33"/>
    <x v="43"/>
    <x v="40"/>
  </r>
  <r>
    <x v="0"/>
    <x v="21"/>
    <x v="158"/>
    <s v="Velachery Res. Area, Chennai - CPCB"/>
    <d v="2028-04-12T10:00:00"/>
    <n v="13.005218899999999"/>
    <n v="80.239812499999999"/>
    <s v="NH3"/>
    <x v="27"/>
    <x v="36"/>
    <x v="7"/>
  </r>
  <r>
    <x v="0"/>
    <x v="21"/>
    <x v="241"/>
    <s v="PSG College of Arts and Science, Coimbatore - TNPCB"/>
    <d v="2028-04-13T10:00:00"/>
    <n v="11.0328"/>
    <n v="77.034899999999993"/>
    <s v="SO2"/>
    <x v="28"/>
    <x v="37"/>
    <x v="47"/>
  </r>
  <r>
    <x v="0"/>
    <x v="21"/>
    <x v="168"/>
    <s v="Kudikadu, Cuddalore - TNPCB"/>
    <d v="2028-04-14T10:00:00"/>
    <n v="11.6829898"/>
    <n v="79.753209900000002"/>
    <s v="SO2"/>
    <x v="33"/>
    <x v="43"/>
    <x v="40"/>
  </r>
  <r>
    <x v="0"/>
    <x v="21"/>
    <x v="168"/>
    <s v="Semmandalam, Cuddalore - TNPCB"/>
    <d v="2028-04-15T10:00:00"/>
    <n v="11.763768300000001"/>
    <n v="79.749983499999999"/>
    <s v="PM10"/>
    <x v="42"/>
    <x v="144"/>
    <x v="48"/>
  </r>
  <r>
    <x v="0"/>
    <x v="21"/>
    <x v="168"/>
    <s v="Semmandalam, Cuddalore - TNPCB"/>
    <d v="2028-04-16T10:00:00"/>
    <n v="11.763768300000001"/>
    <n v="79.749983499999999"/>
    <s v="NO2"/>
    <x v="43"/>
    <x v="158"/>
    <x v="20"/>
  </r>
  <r>
    <x v="0"/>
    <x v="21"/>
    <x v="242"/>
    <s v="Velippalayam, Nagapattinam - TNPCB"/>
    <d v="2028-04-17T10:00:00"/>
    <n v="10.798548"/>
    <n v="79.838211999999999"/>
    <s v="NH3"/>
    <x v="3"/>
    <x v="110"/>
    <x v="31"/>
  </r>
  <r>
    <x v="0"/>
    <x v="21"/>
    <x v="173"/>
    <s v="Kilambi, Kanchipuram - TNPCB"/>
    <d v="2028-04-18T10:00:00"/>
    <n v="12.864618"/>
    <n v="79.659968000000006"/>
    <s v="NH3"/>
    <x v="8"/>
    <x v="50"/>
    <x v="31"/>
  </r>
  <r>
    <x v="0"/>
    <x v="21"/>
    <x v="171"/>
    <s v="Uchapatti, Madurai - TNPCB"/>
    <d v="2028-04-19T10:00:00"/>
    <n v="9.8659350000000003"/>
    <n v="78.022668999999993"/>
    <s v="NO2"/>
    <x v="23"/>
    <x v="8"/>
    <x v="20"/>
  </r>
  <r>
    <x v="0"/>
    <x v="21"/>
    <x v="166"/>
    <s v="SIPCOT Industrial Park, Perundurai - TNPCB"/>
    <d v="2028-04-20T10:00:00"/>
    <n v="11.258241999999999"/>
    <n v="77.552761000000004"/>
    <s v="NH3"/>
    <x v="8"/>
    <x v="50"/>
    <x v="31"/>
  </r>
  <r>
    <x v="0"/>
    <x v="21"/>
    <x v="243"/>
    <s v="SIPCOT Nathampannai, Pudukottai - TNPCB"/>
    <d v="2028-04-21T10:00:00"/>
    <n v="10.423417000000001"/>
    <n v="78.784889000000007"/>
    <s v="PM10"/>
    <x v="67"/>
    <x v="88"/>
    <x v="137"/>
  </r>
  <r>
    <x v="0"/>
    <x v="21"/>
    <x v="244"/>
    <s v="Chalai Bazaar, Ramanathapuram - TNPCB"/>
    <d v="2028-04-22T10:00:00"/>
    <n v="9.3639899999999994"/>
    <n v="78.831976999999995"/>
    <s v="PM2.5"/>
    <x v="14"/>
    <x v="4"/>
    <x v="78"/>
  </r>
  <r>
    <x v="0"/>
    <x v="21"/>
    <x v="244"/>
    <s v="Chalai Bazaar, Ramanathapuram - TNPCB"/>
    <d v="2028-04-23T10:00:00"/>
    <n v="9.3639899999999994"/>
    <n v="78.831976999999995"/>
    <s v="NO2"/>
    <x v="16"/>
    <x v="50"/>
    <x v="10"/>
  </r>
  <r>
    <x v="0"/>
    <x v="21"/>
    <x v="244"/>
    <s v="Chalai Bazaar, Ramanathapuram - TNPCB"/>
    <d v="2028-04-24T10:00:00"/>
    <n v="9.3639899999999994"/>
    <n v="78.831976999999995"/>
    <s v="CO"/>
    <x v="48"/>
    <x v="15"/>
    <x v="9"/>
  </r>
  <r>
    <x v="0"/>
    <x v="21"/>
    <x v="167"/>
    <s v="VOC Nagar_SIPCOT, Ranipet - TNPCB"/>
    <d v="2028-04-25T10:00:00"/>
    <n v="12.952707"/>
    <n v="79.303939999999997"/>
    <s v="PM10"/>
    <x v="33"/>
    <x v="43"/>
    <x v="40"/>
  </r>
  <r>
    <x v="0"/>
    <x v="21"/>
    <x v="167"/>
    <s v="VOC Nagar_SIPCOT, Ranipet - TNPCB"/>
    <d v="2028-04-26T10:00:00"/>
    <n v="12.952707"/>
    <n v="79.303939999999997"/>
    <s v="NH3"/>
    <x v="33"/>
    <x v="43"/>
    <x v="40"/>
  </r>
  <r>
    <x v="0"/>
    <x v="21"/>
    <x v="162"/>
    <s v="Sona College of Technology, Salem - TNPCB"/>
    <d v="2028-04-27T10:00:00"/>
    <n v="11.679111000000001"/>
    <n v="78.125051999999997"/>
    <s v="PM10"/>
    <x v="88"/>
    <x v="232"/>
    <x v="152"/>
  </r>
  <r>
    <x v="0"/>
    <x v="22"/>
    <x v="177"/>
    <s v="Zoo Park, Hyderabad - TSPCB"/>
    <d v="2028-04-28T10:00:00"/>
    <n v="17.349694"/>
    <n v="78.451436999999999"/>
    <s v="CO"/>
    <x v="22"/>
    <x v="8"/>
    <x v="11"/>
  </r>
  <r>
    <x v="0"/>
    <x v="23"/>
    <x v="178"/>
    <s v="Bardowali, Agartala - Tripura SPCB"/>
    <d v="2028-04-29T10:00:00"/>
    <n v="23.817549700000001"/>
    <n v="91.272697399999998"/>
    <s v="SO2"/>
    <x v="23"/>
    <x v="8"/>
    <x v="1"/>
  </r>
  <r>
    <x v="0"/>
    <x v="24"/>
    <x v="179"/>
    <s v="Manoharpur, Agra - UPPCB"/>
    <d v="2028-04-30T10:00:00"/>
    <n v="27.237110000000001"/>
    <n v="78.019360000000006"/>
    <s v="PM10"/>
    <x v="18"/>
    <x v="54"/>
    <x v="105"/>
  </r>
  <r>
    <x v="0"/>
    <x v="24"/>
    <x v="179"/>
    <s v="Manoharpur, Agra - UPPCB"/>
    <d v="2028-05-01T10:00:00"/>
    <n v="27.237110000000001"/>
    <n v="78.019360000000006"/>
    <s v="NO2"/>
    <x v="26"/>
    <x v="68"/>
    <x v="11"/>
  </r>
  <r>
    <x v="0"/>
    <x v="24"/>
    <x v="179"/>
    <s v="Manoharpur, Agra - UPPCB"/>
    <d v="2028-05-02T10:00:00"/>
    <n v="27.237110000000001"/>
    <n v="78.019360000000006"/>
    <s v="CO"/>
    <x v="27"/>
    <x v="37"/>
    <x v="16"/>
  </r>
  <r>
    <x v="0"/>
    <x v="22"/>
    <x v="177"/>
    <s v="ICRISAT Patancheru, Hyderabad - TSPCB"/>
    <d v="2028-05-03T10:00:00"/>
    <n v="17.5184"/>
    <n v="78.278777000000005"/>
    <s v="NH3"/>
    <x v="8"/>
    <x v="18"/>
    <x v="10"/>
  </r>
  <r>
    <x v="0"/>
    <x v="22"/>
    <x v="177"/>
    <s v="ICRISAT Patancheru, Hyderabad - TSPCB"/>
    <d v="2028-05-04T10:00:00"/>
    <n v="17.5184"/>
    <n v="78.278777000000005"/>
    <s v="OZONE"/>
    <x v="52"/>
    <x v="39"/>
    <x v="8"/>
  </r>
  <r>
    <x v="0"/>
    <x v="22"/>
    <x v="177"/>
    <s v="IDA Pashamylaram, Hyderabad - TSPCB"/>
    <d v="2028-05-05T10:00:00"/>
    <n v="17.531689499999999"/>
    <n v="78.218939000000006"/>
    <s v="NH3"/>
    <x v="8"/>
    <x v="34"/>
    <x v="23"/>
  </r>
  <r>
    <x v="0"/>
    <x v="22"/>
    <x v="177"/>
    <s v="IITH Kandi, Hyderabad - TSPCB"/>
    <d v="2028-05-06T10:00:00"/>
    <n v="17.585705000000001"/>
    <n v="78.126199"/>
    <s v="NH3"/>
    <x v="16"/>
    <x v="34"/>
    <x v="10"/>
  </r>
  <r>
    <x v="0"/>
    <x v="22"/>
    <x v="177"/>
    <s v="Kokapet, Hyderabad - TSPCB"/>
    <d v="2028-05-07T10:00:00"/>
    <n v="17.393559"/>
    <n v="78.339194000000006"/>
    <s v="NH3"/>
    <x v="16"/>
    <x v="34"/>
    <x v="10"/>
  </r>
  <r>
    <x v="0"/>
    <x v="22"/>
    <x v="177"/>
    <s v="Central University, Hyderabad - TSPCB"/>
    <d v="2028-05-08T10:00:00"/>
    <n v="17.460103"/>
    <n v="78.334361000000001"/>
    <s v="PM2.5"/>
    <x v="66"/>
    <x v="242"/>
    <x v="15"/>
  </r>
  <r>
    <x v="0"/>
    <x v="22"/>
    <x v="177"/>
    <s v="Central University, Hyderabad - TSPCB"/>
    <d v="2028-05-09T10:00:00"/>
    <n v="17.460103"/>
    <n v="78.334361000000001"/>
    <s v="PM10"/>
    <x v="45"/>
    <x v="224"/>
    <x v="108"/>
  </r>
  <r>
    <x v="0"/>
    <x v="22"/>
    <x v="177"/>
    <s v="ECIL Kapra, Hyderabad - TSPCB"/>
    <d v="2028-05-10T10:00:00"/>
    <n v="17.470431000000001"/>
    <n v="78.566958999999997"/>
    <s v="PM10"/>
    <x v="33"/>
    <x v="43"/>
    <x v="40"/>
  </r>
  <r>
    <x v="0"/>
    <x v="22"/>
    <x v="177"/>
    <s v="ECIL Kapra, Hyderabad - TSPCB"/>
    <d v="2028-05-11T10:00:00"/>
    <n v="17.470431000000001"/>
    <n v="78.566958999999997"/>
    <s v="SO2"/>
    <x v="33"/>
    <x v="43"/>
    <x v="40"/>
  </r>
  <r>
    <x v="0"/>
    <x v="22"/>
    <x v="177"/>
    <s v="ICRISAT Patancheru, Hyderabad - TSPCB"/>
    <d v="2028-05-12T10:00:00"/>
    <n v="17.5184"/>
    <n v="78.278777000000005"/>
    <s v="NO2"/>
    <x v="43"/>
    <x v="143"/>
    <x v="1"/>
  </r>
  <r>
    <x v="0"/>
    <x v="21"/>
    <x v="175"/>
    <s v="Vasanthapuram, Vellore - TNPCB"/>
    <d v="2028-05-13T10:00:00"/>
    <n v="12.909494"/>
    <n v="79.131861000000001"/>
    <s v="NH3"/>
    <x v="8"/>
    <x v="122"/>
    <x v="23"/>
  </r>
  <r>
    <x v="0"/>
    <x v="21"/>
    <x v="180"/>
    <s v="Collectorate Office, Virudhunagar - TNPCB"/>
    <d v="2028-05-14T10:00:00"/>
    <n v="9.5593819999999994"/>
    <n v="77.948828000000006"/>
    <s v="SO2"/>
    <x v="42"/>
    <x v="19"/>
    <x v="1"/>
  </r>
  <r>
    <x v="0"/>
    <x v="22"/>
    <x v="177"/>
    <s v="Bollaram Industrial Area, Hyderabad - TSPCB"/>
    <d v="2028-05-15T10:00:00"/>
    <n v="17.540890999999998"/>
    <n v="78.358528000000007"/>
    <s v="PM10"/>
    <x v="113"/>
    <x v="213"/>
    <x v="119"/>
  </r>
  <r>
    <x v="0"/>
    <x v="22"/>
    <x v="177"/>
    <s v="Ramachandrapuram, Hyderabad - TSPCB"/>
    <d v="2028-05-16T10:00:00"/>
    <n v="17.528544"/>
    <n v="78.286195000000006"/>
    <s v="PM2.5"/>
    <x v="69"/>
    <x v="158"/>
    <x v="82"/>
  </r>
  <r>
    <x v="0"/>
    <x v="22"/>
    <x v="177"/>
    <s v="Sanathnagar, Hyderabad - TSPCB"/>
    <d v="2028-05-17T10:00:00"/>
    <n v="17.455945799999999"/>
    <n v="78.433215200000006"/>
    <s v="NO2"/>
    <x v="65"/>
    <x v="136"/>
    <x v="38"/>
  </r>
  <r>
    <x v="0"/>
    <x v="22"/>
    <x v="177"/>
    <s v="Sanathnagar, Hyderabad - TSPCB"/>
    <d v="2028-05-18T10:00:00"/>
    <n v="17.455945799999999"/>
    <n v="78.433215200000006"/>
    <s v="CO"/>
    <x v="22"/>
    <x v="200"/>
    <x v="20"/>
  </r>
  <r>
    <x v="0"/>
    <x v="22"/>
    <x v="177"/>
    <s v="Somajiguda, Hyderabad - TSPCB"/>
    <d v="2028-05-19T10:00:00"/>
    <n v="17.417093999999999"/>
    <n v="78.457436999999999"/>
    <s v="PM10"/>
    <x v="44"/>
    <x v="150"/>
    <x v="129"/>
  </r>
  <r>
    <x v="0"/>
    <x v="21"/>
    <x v="174"/>
    <s v="Municipal Corporation Office, Tirunelveli - TNPCB"/>
    <d v="2028-05-20T10:00:00"/>
    <n v="8.7284419999999994"/>
    <n v="77.696200000000005"/>
    <s v="NH3"/>
    <x v="3"/>
    <x v="80"/>
    <x v="32"/>
  </r>
  <r>
    <x v="0"/>
    <x v="21"/>
    <x v="245"/>
    <s v="Kumaran College, Tirupur - TNPCB"/>
    <d v="2028-05-21T10:00:00"/>
    <n v="11.0973603"/>
    <n v="77.322867299999999"/>
    <s v="CO"/>
    <x v="70"/>
    <x v="91"/>
    <x v="90"/>
  </r>
  <r>
    <x v="0"/>
    <x v="21"/>
    <x v="175"/>
    <s v="Vasanthapuram, Vellore - TNPCB"/>
    <d v="2028-05-22T10:00:00"/>
    <n v="12.909494"/>
    <n v="79.131861000000001"/>
    <s v="PM10"/>
    <x v="93"/>
    <x v="244"/>
    <x v="126"/>
  </r>
  <r>
    <x v="0"/>
    <x v="22"/>
    <x v="177"/>
    <s v="Kompally Municipal Office, Hyderabad - TSPCB"/>
    <d v="2028-05-23T10:00:00"/>
    <n v="17.544899000000001"/>
    <n v="78.486948999999996"/>
    <s v="CO"/>
    <x v="65"/>
    <x v="47"/>
    <x v="71"/>
  </r>
  <r>
    <x v="0"/>
    <x v="22"/>
    <x v="177"/>
    <s v="Nacharam_TSIIC IALA, Hyderabad - TSPCB"/>
    <d v="2028-05-24T10:00:00"/>
    <n v="17.429397999999999"/>
    <n v="78.569354000000004"/>
    <s v="NO2"/>
    <x v="41"/>
    <x v="127"/>
    <x v="13"/>
  </r>
  <r>
    <x v="0"/>
    <x v="21"/>
    <x v="165"/>
    <s v="St Joseph College, Tiruchirappalli - TNPCB"/>
    <d v="2028-05-25T10:00:00"/>
    <n v="10.830158000000001"/>
    <n v="78.691849000000005"/>
    <s v="NH3"/>
    <x v="33"/>
    <x v="43"/>
    <x v="40"/>
  </r>
  <r>
    <x v="0"/>
    <x v="24"/>
    <x v="179"/>
    <s v="Rohta, Agra - UPPCB"/>
    <d v="2028-05-26T10:00:00"/>
    <n v="27.106971999999999"/>
    <n v="78.000111000000004"/>
    <s v="SO2"/>
    <x v="17"/>
    <x v="127"/>
    <x v="26"/>
  </r>
  <r>
    <x v="0"/>
    <x v="24"/>
    <x v="179"/>
    <s v="Rohta, Agra - UPPCB"/>
    <d v="2028-05-27T10:00:00"/>
    <n v="27.106971999999999"/>
    <n v="78.000111000000004"/>
    <s v="CO"/>
    <x v="13"/>
    <x v="65"/>
    <x v="30"/>
  </r>
  <r>
    <x v="0"/>
    <x v="24"/>
    <x v="179"/>
    <s v="Sanjay Palace, Agra - UPPCB"/>
    <d v="2028-05-28T10:00:00"/>
    <n v="27.198658330000001"/>
    <n v="78.005980559999998"/>
    <s v="CO"/>
    <x v="52"/>
    <x v="136"/>
    <x v="72"/>
  </r>
  <r>
    <x v="0"/>
    <x v="24"/>
    <x v="179"/>
    <s v="Sanjay Palace, Agra - UPPCB"/>
    <d v="2028-05-29T10:00:00"/>
    <n v="27.198658330000001"/>
    <n v="78.005980559999998"/>
    <s v="OZONE"/>
    <x v="46"/>
    <x v="126"/>
    <x v="21"/>
  </r>
  <r>
    <x v="0"/>
    <x v="24"/>
    <x v="179"/>
    <s v="Sector-3B Avas Vikas Colony, Agra - UPPCB"/>
    <d v="2028-05-30T10:00:00"/>
    <n v="27.194120000000002"/>
    <n v="77.962370000000007"/>
    <s v="CO"/>
    <x v="9"/>
    <x v="21"/>
    <x v="77"/>
  </r>
  <r>
    <x v="0"/>
    <x v="24"/>
    <x v="179"/>
    <s v="Shahjahan Garden, Agra - UPPCB"/>
    <d v="2028-05-31T10:00:00"/>
    <n v="27.169338"/>
    <n v="78.035820000000001"/>
    <s v="PM10"/>
    <x v="68"/>
    <x v="5"/>
    <x v="98"/>
  </r>
  <r>
    <x v="0"/>
    <x v="24"/>
    <x v="179"/>
    <s v="Shahjahan Garden, Agra - UPPCB"/>
    <d v="2028-06-01T10:00:00"/>
    <n v="27.169338"/>
    <n v="78.035820000000001"/>
    <s v="NO2"/>
    <x v="9"/>
    <x v="127"/>
    <x v="64"/>
  </r>
  <r>
    <x v="0"/>
    <x v="24"/>
    <x v="179"/>
    <s v="Shahjahan Garden, Agra - UPPCB"/>
    <d v="2028-06-02T10:00:00"/>
    <n v="27.169338"/>
    <n v="78.035820000000001"/>
    <s v="OZONE"/>
    <x v="35"/>
    <x v="146"/>
    <x v="15"/>
  </r>
  <r>
    <x v="0"/>
    <x v="24"/>
    <x v="179"/>
    <s v="Shastripuram, Agra - UPPCB"/>
    <d v="2028-06-03T10:00:00"/>
    <n v="27.198619999999998"/>
    <n v="77.920659999999998"/>
    <s v="NO2"/>
    <x v="34"/>
    <x v="45"/>
    <x v="27"/>
  </r>
  <r>
    <x v="0"/>
    <x v="24"/>
    <x v="184"/>
    <s v="Civil Lines, Bareilly - UPPCB"/>
    <d v="2028-06-04T10:00:00"/>
    <n v="28.359580999999999"/>
    <n v="79.414455000000004"/>
    <s v="OZONE"/>
    <x v="41"/>
    <x v="136"/>
    <x v="45"/>
  </r>
  <r>
    <x v="0"/>
    <x v="24"/>
    <x v="184"/>
    <s v="Rajendra Nagar, Bareilly - UPPCB"/>
    <d v="2028-06-05T10:00:00"/>
    <n v="28.389109359999999"/>
    <n v="79.429637080000006"/>
    <s v="PM2.5"/>
    <x v="91"/>
    <x v="9"/>
    <x v="8"/>
  </r>
  <r>
    <x v="0"/>
    <x v="24"/>
    <x v="184"/>
    <s v="Rajendra Nagar, Bareilly - UPPCB"/>
    <d v="2028-06-06T10:00:00"/>
    <n v="28.389109359999999"/>
    <n v="79.429637080000006"/>
    <s v="SO2"/>
    <x v="47"/>
    <x v="2"/>
    <x v="71"/>
  </r>
  <r>
    <x v="0"/>
    <x v="24"/>
    <x v="185"/>
    <s v="Yamunapuram, Bulandshahr - UPPCB"/>
    <d v="2028-06-07T10:00:00"/>
    <n v="28.406963000000001"/>
    <n v="77.849830999999995"/>
    <s v="PM2.5"/>
    <x v="31"/>
    <x v="35"/>
    <x v="8"/>
  </r>
  <r>
    <x v="0"/>
    <x v="24"/>
    <x v="185"/>
    <s v="Yamunapuram, Bulandshahr - UPPCB"/>
    <d v="2028-06-08T10:00:00"/>
    <n v="28.406963000000001"/>
    <n v="77.849830999999995"/>
    <s v="PM10"/>
    <x v="54"/>
    <x v="204"/>
    <x v="99"/>
  </r>
  <r>
    <x v="0"/>
    <x v="24"/>
    <x v="181"/>
    <s v="Nagla Bhau, Firozabad - UPPCB"/>
    <d v="2028-06-09T10:00:00"/>
    <n v="27.168897000000001"/>
    <n v="78.376959999999997"/>
    <s v="PM10"/>
    <x v="77"/>
    <x v="24"/>
    <x v="161"/>
  </r>
  <r>
    <x v="0"/>
    <x v="24"/>
    <x v="186"/>
    <s v="FTI Kidwai Nagar, Kanpur - UPPCB"/>
    <d v="2028-06-10T10:00:00"/>
    <n v="26.428281999999999"/>
    <n v="80.327067"/>
    <s v="SO2"/>
    <x v="91"/>
    <x v="85"/>
    <x v="62"/>
  </r>
  <r>
    <x v="0"/>
    <x v="24"/>
    <x v="186"/>
    <s v="NSI Kalyanpur, Kanpur - UPPCB"/>
    <d v="2028-06-11T10:00:00"/>
    <n v="26.509954"/>
    <n v="80.249611999999999"/>
    <s v="NO2"/>
    <x v="52"/>
    <x v="22"/>
    <x v="59"/>
  </r>
  <r>
    <x v="0"/>
    <x v="24"/>
    <x v="186"/>
    <s v="NSI Kalyanpur, Kanpur - UPPCB"/>
    <d v="2028-06-12T10:00:00"/>
    <n v="26.509954"/>
    <n v="80.249611999999999"/>
    <s v="CO"/>
    <x v="49"/>
    <x v="70"/>
    <x v="59"/>
  </r>
  <r>
    <x v="0"/>
    <x v="24"/>
    <x v="186"/>
    <s v="NSI Kalyanpur, Kanpur - UPPCB"/>
    <d v="2028-06-13T10:00:00"/>
    <n v="26.509954"/>
    <n v="80.249611999999999"/>
    <s v="OZONE"/>
    <x v="41"/>
    <x v="13"/>
    <x v="45"/>
  </r>
  <r>
    <x v="0"/>
    <x v="24"/>
    <x v="186"/>
    <s v="Nehru Nagar, Kanpur - UPPCB"/>
    <d v="2028-06-14T10:00:00"/>
    <n v="26.470313600000001"/>
    <n v="80.322986299999997"/>
    <s v="NO2"/>
    <x v="52"/>
    <x v="35"/>
    <x v="82"/>
  </r>
  <r>
    <x v="0"/>
    <x v="24"/>
    <x v="186"/>
    <s v="Nehru Nagar, Kanpur - UPPCB"/>
    <d v="2028-06-15T10:00:00"/>
    <n v="26.470313600000001"/>
    <n v="80.322986299999997"/>
    <s v="CO"/>
    <x v="31"/>
    <x v="60"/>
    <x v="39"/>
  </r>
  <r>
    <x v="0"/>
    <x v="24"/>
    <x v="182"/>
    <s v="Sanjay Nagar, Ghaziabad - UPPCB"/>
    <d v="2028-06-16T10:00:00"/>
    <n v="28.685382000000001"/>
    <n v="77.453839000000002"/>
    <s v="PM2.5"/>
    <x v="19"/>
    <x v="95"/>
    <x v="41"/>
  </r>
  <r>
    <x v="0"/>
    <x v="24"/>
    <x v="182"/>
    <s v="Vasundhara, Ghaziabad - UPPCB"/>
    <d v="2028-06-17T10:00:00"/>
    <n v="28.660334599999999"/>
    <n v="77.357256300000003"/>
    <s v="PM10"/>
    <x v="39"/>
    <x v="106"/>
    <x v="145"/>
  </r>
  <r>
    <x v="0"/>
    <x v="24"/>
    <x v="182"/>
    <s v="Vasundhara, Ghaziabad - UPPCB"/>
    <d v="2028-06-18T10:00:00"/>
    <n v="28.660334599999999"/>
    <n v="77.357256300000003"/>
    <s v="CO"/>
    <x v="3"/>
    <x v="97"/>
    <x v="2"/>
  </r>
  <r>
    <x v="0"/>
    <x v="24"/>
    <x v="188"/>
    <s v="Madan Mohan Malaviya University of Technology, Gorakhpur - UPPCB"/>
    <d v="2028-06-19T10:00:00"/>
    <n v="26.730136000000002"/>
    <n v="83.433858999999998"/>
    <s v="NO2"/>
    <x v="17"/>
    <x v="51"/>
    <x v="34"/>
  </r>
  <r>
    <x v="0"/>
    <x v="24"/>
    <x v="189"/>
    <s v="Knowledge Park - III, Greater Noida - UPPCB"/>
    <d v="2028-06-20T10:00:00"/>
    <n v="28.472719999999999"/>
    <n v="77.481999999999999"/>
    <s v="SO2"/>
    <x v="3"/>
    <x v="13"/>
    <x v="11"/>
  </r>
  <r>
    <x v="0"/>
    <x v="24"/>
    <x v="246"/>
    <s v="Kalindi Kunj, Khurja - UPPCB"/>
    <d v="2028-06-21T10:00:00"/>
    <n v="28.2348927"/>
    <n v="77.868300199999993"/>
    <s v="OZONE"/>
    <x v="33"/>
    <x v="43"/>
    <x v="40"/>
  </r>
  <r>
    <x v="0"/>
    <x v="24"/>
    <x v="187"/>
    <s v="B R Ambedkar University, Lucknow - UPPCB"/>
    <d v="2028-06-22T10:00:00"/>
    <n v="26.766432999999999"/>
    <n v="80.927299000000005"/>
    <s v="PM2.5"/>
    <x v="73"/>
    <x v="197"/>
    <x v="105"/>
  </r>
  <r>
    <x v="0"/>
    <x v="24"/>
    <x v="189"/>
    <s v="Knowledge Park - V, Greater Noida - UPPCB"/>
    <d v="2028-06-23T10:00:00"/>
    <n v="28.557054000000001"/>
    <n v="77.453663000000006"/>
    <s v="SO2"/>
    <x v="11"/>
    <x v="10"/>
    <x v="9"/>
  </r>
  <r>
    <x v="0"/>
    <x v="24"/>
    <x v="190"/>
    <s v="Anand Vihar, Hapur - UPPCB"/>
    <d v="2028-06-24T10:00:00"/>
    <n v="28.725645"/>
    <n v="77.749674999999996"/>
    <s v="PM10"/>
    <x v="70"/>
    <x v="121"/>
    <x v="70"/>
  </r>
  <r>
    <x v="0"/>
    <x v="24"/>
    <x v="183"/>
    <s v="Sardar Patel Inter College, Baghpat - UPPCB"/>
    <d v="2028-06-25T10:00:00"/>
    <n v="28.964949000000001"/>
    <n v="77.278761000000003"/>
    <s v="PM10"/>
    <x v="33"/>
    <x v="43"/>
    <x v="40"/>
  </r>
  <r>
    <x v="0"/>
    <x v="24"/>
    <x v="184"/>
    <s v="Civil Lines, Bareilly - UPPCB"/>
    <d v="2028-06-26T10:00:00"/>
    <n v="28.359580999999999"/>
    <n v="79.414455000000004"/>
    <s v="CO"/>
    <x v="3"/>
    <x v="59"/>
    <x v="34"/>
  </r>
  <r>
    <x v="0"/>
    <x v="24"/>
    <x v="181"/>
    <s v="Nagla Bhau, Firozabad - UPPCB"/>
    <d v="2028-06-27T10:00:00"/>
    <n v="27.168897000000001"/>
    <n v="78.376959999999997"/>
    <s v="CO"/>
    <x v="31"/>
    <x v="33"/>
    <x v="77"/>
  </r>
  <r>
    <x v="0"/>
    <x v="24"/>
    <x v="181"/>
    <s v="Vibhab Nagar, Firozabad - UPPCB"/>
    <d v="2028-06-28T10:00:00"/>
    <n v="27.159400000000002"/>
    <n v="78.395300000000006"/>
    <s v="CO"/>
    <x v="27"/>
    <x v="37"/>
    <x v="16"/>
  </r>
  <r>
    <x v="0"/>
    <x v="24"/>
    <x v="192"/>
    <s v="Transport Nagar, Moradabad - UPPCB"/>
    <d v="2028-06-29T10:00:00"/>
    <n v="28.802624999999999"/>
    <n v="78.753727999999995"/>
    <s v="NO2"/>
    <x v="18"/>
    <x v="47"/>
    <x v="72"/>
  </r>
  <r>
    <x v="0"/>
    <x v="24"/>
    <x v="192"/>
    <s v="Transport Nagar, Moradabad - UPPCB"/>
    <d v="2028-06-30T10:00:00"/>
    <n v="28.802624999999999"/>
    <n v="78.753727999999995"/>
    <s v="NH3"/>
    <x v="28"/>
    <x v="36"/>
    <x v="7"/>
  </r>
  <r>
    <x v="0"/>
    <x v="24"/>
    <x v="193"/>
    <s v="New Mandi, Muzaffarnagar - UPPCB"/>
    <d v="2028-07-01T10:00:00"/>
    <n v="29.472350800000001"/>
    <n v="77.719403099999994"/>
    <s v="PM10"/>
    <x v="44"/>
    <x v="245"/>
    <x v="25"/>
  </r>
  <r>
    <x v="0"/>
    <x v="24"/>
    <x v="194"/>
    <s v="Sector - 125, Noida - UPPCB"/>
    <d v="2028-07-02T10:00:00"/>
    <n v="28.544760799999999"/>
    <n v="77.323125700000006"/>
    <s v="NH3"/>
    <x v="17"/>
    <x v="18"/>
    <x v="17"/>
  </r>
  <r>
    <x v="0"/>
    <x v="24"/>
    <x v="194"/>
    <s v="Sector - 125, Noida - UPPCB"/>
    <d v="2028-07-03T10:00:00"/>
    <n v="28.544760799999999"/>
    <n v="77.323125700000006"/>
    <s v="SO2"/>
    <x v="13"/>
    <x v="136"/>
    <x v="77"/>
  </r>
  <r>
    <x v="0"/>
    <x v="24"/>
    <x v="194"/>
    <s v="Sector - 62, Noida - IMD"/>
    <d v="2028-07-04T10:00:00"/>
    <n v="28.6245479"/>
    <n v="77.357710400000002"/>
    <s v="NO2"/>
    <x v="33"/>
    <x v="43"/>
    <x v="40"/>
  </r>
  <r>
    <x v="0"/>
    <x v="24"/>
    <x v="194"/>
    <s v="Sector-1, Noida - UPPCB"/>
    <d v="2028-07-05T10:00:00"/>
    <n v="28.5898"/>
    <n v="77.310100000000006"/>
    <s v="PM10"/>
    <x v="13"/>
    <x v="85"/>
    <x v="30"/>
  </r>
  <r>
    <x v="0"/>
    <x v="24"/>
    <x v="199"/>
    <s v="Ganga Nagar, Meerut - UPPCB"/>
    <d v="2028-07-06T10:00:00"/>
    <n v="28.999264"/>
    <n v="77.759035400000002"/>
    <s v="SO2"/>
    <x v="8"/>
    <x v="64"/>
    <x v="17"/>
  </r>
  <r>
    <x v="0"/>
    <x v="24"/>
    <x v="199"/>
    <s v="Pallavpuram Phase 2, Meerut - UPPCB"/>
    <d v="2028-07-07T10:00:00"/>
    <n v="29.063510000000001"/>
    <n v="77.709722999999997"/>
    <s v="SO2"/>
    <x v="28"/>
    <x v="118"/>
    <x v="13"/>
  </r>
  <r>
    <x v="0"/>
    <x v="24"/>
    <x v="192"/>
    <s v="Buddhi Vihar, Moradabad - UPPCB"/>
    <d v="2028-07-08T10:00:00"/>
    <n v="28.835260000000002"/>
    <n v="78.744600000000005"/>
    <s v="PM10"/>
    <x v="75"/>
    <x v="147"/>
    <x v="52"/>
  </r>
  <r>
    <x v="0"/>
    <x v="24"/>
    <x v="192"/>
    <s v="Buddhi Vihar, Moradabad - UPPCB"/>
    <d v="2028-07-09T10:00:00"/>
    <n v="28.835260000000002"/>
    <n v="78.744600000000005"/>
    <s v="SO2"/>
    <x v="9"/>
    <x v="13"/>
    <x v="45"/>
  </r>
  <r>
    <x v="0"/>
    <x v="24"/>
    <x v="192"/>
    <s v="Buddhi Vihar, Moradabad - UPPCB"/>
    <d v="2028-07-10T10:00:00"/>
    <n v="28.835260000000002"/>
    <n v="78.744600000000005"/>
    <s v="CO"/>
    <x v="31"/>
    <x v="47"/>
    <x v="77"/>
  </r>
  <r>
    <x v="0"/>
    <x v="24"/>
    <x v="187"/>
    <s v="Kukrail Picnic Spot-1, Lucknow - UPPCB"/>
    <d v="2028-07-11T10:00:00"/>
    <n v="26.907229999999998"/>
    <n v="80.985789999999994"/>
    <s v="OZONE"/>
    <x v="1"/>
    <x v="97"/>
    <x v="50"/>
  </r>
  <r>
    <x v="0"/>
    <x v="24"/>
    <x v="187"/>
    <s v="Lalbagh, Lucknow - CPCB"/>
    <d v="2028-07-12T10:00:00"/>
    <n v="26.8458805"/>
    <n v="80.936554099999995"/>
    <s v="OZONE"/>
    <x v="2"/>
    <x v="115"/>
    <x v="77"/>
  </r>
  <r>
    <x v="0"/>
    <x v="24"/>
    <x v="187"/>
    <s v="Talkatora District Industries Center, Lucknow - CPCB"/>
    <d v="2028-07-13T10:00:00"/>
    <n v="26.833997220000001"/>
    <n v="80.891736100000003"/>
    <s v="NO2"/>
    <x v="47"/>
    <x v="115"/>
    <x v="39"/>
  </r>
  <r>
    <x v="0"/>
    <x v="24"/>
    <x v="187"/>
    <s v="Gomti Nagar, Lucknow - UPPCB"/>
    <d v="2028-07-14T10:00:00"/>
    <n v="26.868120000000001"/>
    <n v="81.005118999999993"/>
    <s v="PM2.5"/>
    <x v="109"/>
    <x v="246"/>
    <x v="164"/>
  </r>
  <r>
    <x v="0"/>
    <x v="24"/>
    <x v="187"/>
    <s v="Kukrail Picnic Spot-1, Lucknow - UPPCB"/>
    <d v="2028-07-15T10:00:00"/>
    <n v="26.907229999999998"/>
    <n v="80.985789999999994"/>
    <s v="SO2"/>
    <x v="0"/>
    <x v="70"/>
    <x v="50"/>
  </r>
  <r>
    <x v="0"/>
    <x v="24"/>
    <x v="198"/>
    <s v="Nagar Nigam, Prayagraj - UPPCB"/>
    <d v="2028-07-16T10:00:00"/>
    <n v="25.449199159999999"/>
    <n v="81.827359860000001"/>
    <s v="OZONE"/>
    <x v="17"/>
    <x v="179"/>
    <x v="17"/>
  </r>
  <r>
    <x v="0"/>
    <x v="24"/>
    <x v="200"/>
    <s v="Ardhali Bazar, Varanasi - UPPCB"/>
    <d v="2028-07-17T10:00:00"/>
    <n v="25.350598600000001"/>
    <n v="82.908307399999998"/>
    <s v="PM10"/>
    <x v="49"/>
    <x v="54"/>
    <x v="86"/>
  </r>
  <r>
    <x v="0"/>
    <x v="24"/>
    <x v="194"/>
    <s v="Sector-116, Noida - UPPCB"/>
    <d v="2028-07-18T10:00:00"/>
    <n v="28.569230000000001"/>
    <n v="77.393848000000006"/>
    <s v="NH3"/>
    <x v="33"/>
    <x v="43"/>
    <x v="40"/>
  </r>
  <r>
    <x v="0"/>
    <x v="24"/>
    <x v="194"/>
    <s v="Sector-116, Noida - UPPCB"/>
    <d v="2028-07-19T10:00:00"/>
    <n v="28.569230000000001"/>
    <n v="77.393848000000006"/>
    <s v="SO2"/>
    <x v="73"/>
    <x v="158"/>
    <x v="78"/>
  </r>
  <r>
    <x v="0"/>
    <x v="24"/>
    <x v="198"/>
    <s v="Jhunsi, Prayagraj - UPPCB"/>
    <d v="2028-07-20T10:00:00"/>
    <n v="25.425602000000001"/>
    <n v="81.917152000000002"/>
    <s v="PM2.5"/>
    <x v="13"/>
    <x v="144"/>
    <x v="78"/>
  </r>
  <r>
    <x v="0"/>
    <x v="24"/>
    <x v="192"/>
    <s v="Employment Office, Moradabad - UPPCB"/>
    <d v="2028-07-21T10:00:00"/>
    <n v="28.885280000000002"/>
    <n v="78.738799999999998"/>
    <s v="OZONE"/>
    <x v="36"/>
    <x v="85"/>
    <x v="17"/>
  </r>
  <r>
    <x v="0"/>
    <x v="24"/>
    <x v="192"/>
    <s v="Kashiram Nagar, Moradabad - UPPCB"/>
    <d v="2028-07-22T10:00:00"/>
    <n v="28.849398999999998"/>
    <n v="78.742362"/>
    <s v="OZONE"/>
    <x v="13"/>
    <x v="78"/>
    <x v="13"/>
  </r>
  <r>
    <x v="0"/>
    <x v="24"/>
    <x v="187"/>
    <s v="Talkatora District Industries Center, Lucknow - CPCB"/>
    <d v="2028-07-23T10:00:00"/>
    <n v="26.833997220000001"/>
    <n v="80.891736100000003"/>
    <s v="OZONE"/>
    <x v="3"/>
    <x v="109"/>
    <x v="11"/>
  </r>
  <r>
    <x v="0"/>
    <x v="24"/>
    <x v="192"/>
    <s v="Employment Office, Moradabad - UPPCB"/>
    <d v="2028-07-24T10:00:00"/>
    <n v="28.885280000000002"/>
    <n v="78.738799999999998"/>
    <s v="PM2.5"/>
    <x v="42"/>
    <x v="78"/>
    <x v="62"/>
  </r>
  <r>
    <x v="0"/>
    <x v="24"/>
    <x v="201"/>
    <s v="Omex Eternity, Vrindavan - UPPCB"/>
    <d v="2028-07-25T10:00:00"/>
    <n v="27.571408999999999"/>
    <n v="77.655756999999994"/>
    <s v="CO"/>
    <x v="9"/>
    <x v="22"/>
    <x v="30"/>
  </r>
  <r>
    <x v="0"/>
    <x v="25"/>
    <x v="196"/>
    <s v="Govt. Girls Inter College, Kashipur - UKPCB"/>
    <d v="2028-07-26T10:00:00"/>
    <n v="29.212411400000001"/>
    <n v="78.961175299999994"/>
    <s v="PM2.5"/>
    <x v="70"/>
    <x v="7"/>
    <x v="87"/>
  </r>
  <r>
    <x v="0"/>
    <x v="25"/>
    <x v="196"/>
    <s v="Govt. Girls Inter College, Kashipur - UKPCB"/>
    <d v="2028-07-27T10:00:00"/>
    <n v="29.212411400000001"/>
    <n v="78.961175299999994"/>
    <s v="SO2"/>
    <x v="3"/>
    <x v="28"/>
    <x v="32"/>
  </r>
  <r>
    <x v="0"/>
    <x v="25"/>
    <x v="196"/>
    <s v="Govt. Girls Inter College, Kashipur - UKPCB"/>
    <d v="2028-07-28T10:00:00"/>
    <n v="29.212411400000001"/>
    <n v="78.961175299999994"/>
    <s v="OZONE"/>
    <x v="42"/>
    <x v="123"/>
    <x v="71"/>
  </r>
  <r>
    <x v="0"/>
    <x v="25"/>
    <x v="197"/>
    <s v="Shivaji Nagar, Rishikesh - UKPCB"/>
    <d v="2028-07-29T10:00:00"/>
    <n v="30.075911000000001"/>
    <n v="78.285954700000005"/>
    <s v="PM10"/>
    <x v="55"/>
    <x v="121"/>
    <x v="68"/>
  </r>
  <r>
    <x v="0"/>
    <x v="26"/>
    <x v="206"/>
    <s v="SVSPA Campus, Barrackpore - WBPCB"/>
    <d v="2028-07-30T10:00:00"/>
    <n v="22.760558100000001"/>
    <n v="88.361758899999998"/>
    <s v="CO"/>
    <x v="60"/>
    <x v="134"/>
    <x v="131"/>
  </r>
  <r>
    <x v="0"/>
    <x v="26"/>
    <x v="207"/>
    <s v="Mahishkapur Road_B-Zone, Durgapur - WBPCB"/>
    <d v="2028-07-31T10:00:00"/>
    <n v="23.567923"/>
    <n v="87.306843000000001"/>
    <s v="OZONE"/>
    <x v="27"/>
    <x v="149"/>
    <x v="55"/>
  </r>
  <r>
    <x v="0"/>
    <x v="26"/>
    <x v="207"/>
    <s v="PCBL Residential Complex, Durgapur - WBPCB"/>
    <d v="2028-08-01T10:00:00"/>
    <n v="23.508763999999999"/>
    <n v="87.354439999999997"/>
    <s v="NO2"/>
    <x v="9"/>
    <x v="213"/>
    <x v="22"/>
  </r>
  <r>
    <x v="0"/>
    <x v="26"/>
    <x v="247"/>
    <s v="Priyambada Housing Estate, Haldia - WBPCB"/>
    <d v="2028-08-02T10:00:00"/>
    <n v="22.060469999999999"/>
    <n v="88.109736999999996"/>
    <s v="NH3"/>
    <x v="27"/>
    <x v="26"/>
    <x v="7"/>
  </r>
  <r>
    <x v="0"/>
    <x v="26"/>
    <x v="205"/>
    <s v="Mahabir Colliery, Asansol - WBPCB"/>
    <d v="2028-08-03T10:00:00"/>
    <n v="23.618182999999998"/>
    <n v="87.105717999999996"/>
    <s v="NH3"/>
    <x v="28"/>
    <x v="179"/>
    <x v="11"/>
  </r>
  <r>
    <x v="0"/>
    <x v="26"/>
    <x v="205"/>
    <s v="Mahabir Colliery, Asansol - WBPCB"/>
    <d v="2028-08-04T10:00:00"/>
    <n v="23.618182999999998"/>
    <n v="87.105717999999996"/>
    <s v="SO2"/>
    <x v="48"/>
    <x v="158"/>
    <x v="48"/>
  </r>
  <r>
    <x v="0"/>
    <x v="26"/>
    <x v="205"/>
    <s v="Trivenidevi Bhalotia College, Asansol - WBPCB"/>
    <d v="2028-08-05T10:00:00"/>
    <n v="23.616515"/>
    <n v="87.119133000000005"/>
    <s v="PM2.5"/>
    <x v="58"/>
    <x v="208"/>
    <x v="165"/>
  </r>
  <r>
    <x v="0"/>
    <x v="26"/>
    <x v="205"/>
    <s v="Asansol Court Area, Asansol - WBPCB"/>
    <d v="2028-08-06T10:00:00"/>
    <n v="23.685296999999998"/>
    <n v="86.945967999999993"/>
    <s v="CO"/>
    <x v="37"/>
    <x v="74"/>
    <x v="92"/>
  </r>
  <r>
    <x v="0"/>
    <x v="26"/>
    <x v="205"/>
    <s v="Evelyn Lodge, Asansol - WBPCB"/>
    <d v="2028-08-07T10:00:00"/>
    <n v="23.697935999999999"/>
    <n v="86.944395"/>
    <s v="CO"/>
    <x v="11"/>
    <x v="48"/>
    <x v="95"/>
  </r>
  <r>
    <x v="0"/>
    <x v="26"/>
    <x v="205"/>
    <s v="Evelyn Lodge, Asansol - WBPCB"/>
    <d v="2028-08-08T10:00:00"/>
    <n v="23.697935999999999"/>
    <n v="86.944395"/>
    <s v="OZONE"/>
    <x v="27"/>
    <x v="149"/>
    <x v="30"/>
  </r>
  <r>
    <x v="0"/>
    <x v="24"/>
    <x v="200"/>
    <s v="Maldahiya, Varanasi - UPPCB"/>
    <d v="2028-08-09T10:00:00"/>
    <n v="25.323930000000001"/>
    <n v="82.996870000000001"/>
    <s v="SO2"/>
    <x v="32"/>
    <x v="136"/>
    <x v="19"/>
  </r>
  <r>
    <x v="0"/>
    <x v="24"/>
    <x v="201"/>
    <s v="Omex Eternity, Vrindavan - UPPCB"/>
    <d v="2028-08-10T10:00:00"/>
    <n v="27.571408999999999"/>
    <n v="77.655756999999994"/>
    <s v="PM10"/>
    <x v="66"/>
    <x v="247"/>
    <x v="4"/>
  </r>
  <r>
    <x v="0"/>
    <x v="26"/>
    <x v="202"/>
    <s v="Botanical Garden, Howrah - WBPCB"/>
    <d v="2028-08-11T10:00:00"/>
    <n v="22.554953999999999"/>
    <n v="88.292568000000003"/>
    <s v="PM10"/>
    <x v="93"/>
    <x v="248"/>
    <x v="128"/>
  </r>
  <r>
    <x v="0"/>
    <x v="26"/>
    <x v="202"/>
    <s v="Dasnagar, Howrah - WBPCB"/>
    <d v="2028-08-12T10:00:00"/>
    <n v="22.602557099999999"/>
    <n v="88.310566399999999"/>
    <s v="NH3"/>
    <x v="16"/>
    <x v="36"/>
    <x v="10"/>
  </r>
  <r>
    <x v="0"/>
    <x v="26"/>
    <x v="205"/>
    <s v="Mahabir Colliery, Asansol - WBPCB"/>
    <d v="2028-08-13T10:00:00"/>
    <n v="23.618182999999998"/>
    <n v="87.105717999999996"/>
    <s v="PM10"/>
    <x v="82"/>
    <x v="249"/>
    <x v="166"/>
  </r>
  <r>
    <x v="0"/>
    <x v="26"/>
    <x v="205"/>
    <s v="Mahabir Colliery, Asansol - WBPCB"/>
    <d v="2028-08-14T10:00:00"/>
    <n v="23.618182999999998"/>
    <n v="87.105717999999996"/>
    <s v="NO2"/>
    <x v="17"/>
    <x v="146"/>
    <x v="8"/>
  </r>
  <r>
    <x v="0"/>
    <x v="26"/>
    <x v="205"/>
    <s v="Asansol Court Area, Asansol - WBPCB"/>
    <d v="2028-08-15T10:00:00"/>
    <n v="23.685296999999998"/>
    <n v="86.945967999999993"/>
    <s v="PM10"/>
    <x v="114"/>
    <x v="164"/>
    <x v="167"/>
  </r>
  <r>
    <x v="0"/>
    <x v="26"/>
    <x v="205"/>
    <s v="Asansol Court Area, Asansol - WBPCB"/>
    <d v="2028-08-16T10:00:00"/>
    <n v="23.685296999999998"/>
    <n v="86.945967999999993"/>
    <s v="NO2"/>
    <x v="42"/>
    <x v="167"/>
    <x v="27"/>
  </r>
  <r>
    <x v="0"/>
    <x v="26"/>
    <x v="247"/>
    <s v="Priyambada Housing Estate, Haldia - WBPCB"/>
    <d v="2028-08-17T10:00:00"/>
    <n v="22.060469999999999"/>
    <n v="88.109736999999996"/>
    <s v="SO2"/>
    <x v="11"/>
    <x v="182"/>
    <x v="1"/>
  </r>
  <r>
    <x v="0"/>
    <x v="26"/>
    <x v="247"/>
    <s v="Priyambada Housing Estate, Haldia - WBPCB"/>
    <d v="2028-08-18T10:00:00"/>
    <n v="22.060469999999999"/>
    <n v="88.109736999999996"/>
    <s v="OZONE"/>
    <x v="42"/>
    <x v="2"/>
    <x v="77"/>
  </r>
  <r>
    <x v="0"/>
    <x v="26"/>
    <x v="202"/>
    <s v="Ghusuri, Howrah - WBPCB"/>
    <d v="2028-08-19T10:00:00"/>
    <n v="22.611968000000001"/>
    <n v="88.347421999999995"/>
    <s v="CO"/>
    <x v="11"/>
    <x v="183"/>
    <x v="77"/>
  </r>
  <r>
    <x v="0"/>
    <x v="26"/>
    <x v="202"/>
    <s v="Padmapukur, Howrah - WBPCB"/>
    <d v="2028-08-20T10:00:00"/>
    <n v="22.5687319"/>
    <n v="88.279727600000001"/>
    <s v="PM2.5"/>
    <x v="63"/>
    <x v="250"/>
    <x v="83"/>
  </r>
  <r>
    <x v="0"/>
    <x v="26"/>
    <x v="203"/>
    <s v="Ballygunge, Kolkata - WBPCB"/>
    <d v="2028-08-21T10:00:00"/>
    <n v="22.536750699999999"/>
    <n v="88.363802199999995"/>
    <s v="NO2"/>
    <x v="23"/>
    <x v="115"/>
    <x v="62"/>
  </r>
  <r>
    <x v="0"/>
    <x v="26"/>
    <x v="203"/>
    <s v="Bidhannagar, Kolkata - WBPCB"/>
    <d v="2028-08-22T10:00:00"/>
    <n v="22.58157048"/>
    <n v="88.410024570000004"/>
    <s v="NH3"/>
    <x v="22"/>
    <x v="13"/>
    <x v="11"/>
  </r>
  <r>
    <x v="0"/>
    <x v="26"/>
    <x v="203"/>
    <s v="Jadavpur, Kolkata - WBPCB"/>
    <d v="2028-08-23T10:00:00"/>
    <n v="22.499289999999998"/>
    <n v="88.369169999999997"/>
    <s v="PM10"/>
    <x v="74"/>
    <x v="251"/>
    <x v="138"/>
  </r>
  <r>
    <x v="0"/>
    <x v="26"/>
    <x v="203"/>
    <s v="Jadavpur, Kolkata - WBPCB"/>
    <d v="2028-08-24T10:00:00"/>
    <n v="22.499289999999998"/>
    <n v="88.369169999999997"/>
    <s v="SO2"/>
    <x v="8"/>
    <x v="53"/>
    <x v="16"/>
  </r>
  <r>
    <x v="0"/>
    <x v="26"/>
    <x v="203"/>
    <s v="Rabindra Bharati University, Kolkata - WBPCB"/>
    <d v="2028-08-25T10:00:00"/>
    <n v="22.627846999999999"/>
    <n v="88.380668999999997"/>
    <s v="PM2.5"/>
    <x v="68"/>
    <x v="94"/>
    <x v="53"/>
  </r>
  <r>
    <x v="0"/>
    <x v="26"/>
    <x v="203"/>
    <s v="Rabindra Bharati University, Kolkata - WBPCB"/>
    <d v="2028-08-26T10:00:00"/>
    <n v="22.627846999999999"/>
    <n v="88.380668999999997"/>
    <s v="NO2"/>
    <x v="65"/>
    <x v="144"/>
    <x v="62"/>
  </r>
  <r>
    <x v="0"/>
    <x v="26"/>
    <x v="203"/>
    <s v="Rabindra Bharati University, Kolkata - WBPCB"/>
    <d v="2028-08-27T10:00:00"/>
    <n v="22.627846999999999"/>
    <n v="88.380668999999997"/>
    <s v="SO2"/>
    <x v="11"/>
    <x v="179"/>
    <x v="34"/>
  </r>
  <r>
    <x v="0"/>
    <x v="26"/>
    <x v="203"/>
    <s v="Rabindra Sarobar, Kolkata - WBPCB"/>
    <d v="2028-08-28T10:00:00"/>
    <n v="22.511060000000001"/>
    <n v="88.351420000000005"/>
    <s v="CO"/>
    <x v="3"/>
    <x v="46"/>
    <x v="16"/>
  </r>
  <r>
    <x v="0"/>
    <x v="26"/>
    <x v="203"/>
    <s v="Victoria, Kolkata - WBPCB"/>
    <d v="2028-08-29T10:00:00"/>
    <n v="22.544808199999999"/>
    <n v="88.340369100000004"/>
    <s v="PM10"/>
    <x v="115"/>
    <x v="130"/>
    <x v="97"/>
  </r>
  <r>
    <x v="0"/>
    <x v="26"/>
    <x v="203"/>
    <s v="Victoria, Kolkata - WBPCB"/>
    <d v="2028-08-30T10:00:00"/>
    <n v="22.544808199999999"/>
    <n v="88.340369100000004"/>
    <s v="SO2"/>
    <x v="28"/>
    <x v="80"/>
    <x v="47"/>
  </r>
  <r>
    <x v="0"/>
    <x v="26"/>
    <x v="203"/>
    <s v="Victoria, Kolkata - WBPCB"/>
    <d v="2028-08-31T10:00:00"/>
    <n v="22.544808199999999"/>
    <n v="88.340369100000004"/>
    <s v="OZONE"/>
    <x v="48"/>
    <x v="88"/>
    <x v="54"/>
  </r>
  <r>
    <x v="0"/>
    <x v="26"/>
    <x v="204"/>
    <s v="Ward-32 Bapupara, Siliguri - WBPCB"/>
    <d v="2028-09-01T10:00:00"/>
    <n v="26.6879226"/>
    <n v="88.415249500000002"/>
    <s v="PM2.5"/>
    <x v="116"/>
    <x v="237"/>
    <x v="168"/>
  </r>
  <r>
    <x v="0"/>
    <x v="26"/>
    <x v="204"/>
    <s v="Ward-32 Bapupara, Siliguri - WBPCB"/>
    <d v="2028-09-02T10:00:00"/>
    <n v="26.6879226"/>
    <n v="88.415249500000002"/>
    <s v="NH3"/>
    <x v="48"/>
    <x v="15"/>
    <x v="26"/>
  </r>
  <r>
    <x v="0"/>
    <x v="26"/>
    <x v="204"/>
    <s v="Ward-32 Bapupara, Siliguri - WBPCB"/>
    <d v="2028-09-03T10:00:00"/>
    <n v="26.6879226"/>
    <n v="88.415249500000002"/>
    <s v="OZONE"/>
    <x v="41"/>
    <x v="127"/>
    <x v="64"/>
  </r>
  <r>
    <x v="0"/>
    <x v="2"/>
    <x v="18"/>
    <s v="Tarapur, Silchar - PCBA"/>
    <d v="2028-09-04T10:00:00"/>
    <n v="24.82827"/>
    <n v="92.795249999999996"/>
    <s v="OZONE"/>
    <x v="8"/>
    <x v="70"/>
    <x v="31"/>
  </r>
  <r>
    <x v="0"/>
    <x v="2"/>
    <x v="13"/>
    <s v="Girls College, Sivasagar - PCBA"/>
    <d v="2028-09-05T10:00:00"/>
    <n v="26.987634"/>
    <n v="94.636573999999996"/>
    <s v="PM10"/>
    <x v="39"/>
    <x v="101"/>
    <x v="87"/>
  </r>
  <r>
    <x v="0"/>
    <x v="3"/>
    <x v="14"/>
    <s v="Kharahiya Basti, Araria - BSPCB"/>
    <d v="2028-09-06T10:00:00"/>
    <n v="26.146529000000001"/>
    <n v="87.454183999999998"/>
    <s v="NO2"/>
    <x v="22"/>
    <x v="28"/>
    <x v="16"/>
  </r>
  <r>
    <x v="0"/>
    <x v="3"/>
    <x v="15"/>
    <s v="New DM Office, Arrah - BSPCB"/>
    <d v="2028-09-07T10:00:00"/>
    <n v="25.562609500000001"/>
    <n v="84.663263999999998"/>
    <s v="PM2.5"/>
    <x v="31"/>
    <x v="123"/>
    <x v="62"/>
  </r>
  <r>
    <x v="0"/>
    <x v="3"/>
    <x v="15"/>
    <s v="New DM Office, Arrah - BSPCB"/>
    <d v="2028-09-08T10:00:00"/>
    <n v="25.562609500000001"/>
    <n v="84.663263999999998"/>
    <s v="PM10"/>
    <x v="7"/>
    <x v="75"/>
    <x v="169"/>
  </r>
  <r>
    <x v="0"/>
    <x v="3"/>
    <x v="15"/>
    <s v="New DM Office, Arrah - BSPCB"/>
    <d v="2028-09-09T10:00:00"/>
    <n v="25.562609500000001"/>
    <n v="84.663263999999998"/>
    <s v="NH3"/>
    <x v="8"/>
    <x v="122"/>
    <x v="23"/>
  </r>
  <r>
    <x v="0"/>
    <x v="3"/>
    <x v="15"/>
    <s v="New DM Office, Arrah - BSPCB"/>
    <d v="2028-09-10T10:00:00"/>
    <n v="25.562609500000001"/>
    <n v="84.663263999999998"/>
    <s v="SO2"/>
    <x v="22"/>
    <x v="68"/>
    <x v="11"/>
  </r>
  <r>
    <x v="0"/>
    <x v="3"/>
    <x v="9"/>
    <s v="Gurdeo Nagar, Aurangabad - BSPCB"/>
    <d v="2028-09-11T10:00:00"/>
    <n v="24.757459999999998"/>
    <n v="84.366208"/>
    <s v="PM10"/>
    <x v="53"/>
    <x v="252"/>
    <x v="160"/>
  </r>
  <r>
    <x v="0"/>
    <x v="3"/>
    <x v="9"/>
    <s v="Gurdeo Nagar, Aurangabad - BSPCB"/>
    <d v="2028-09-12T10:00:00"/>
    <n v="24.757459999999998"/>
    <n v="84.366208"/>
    <s v="NH3"/>
    <x v="8"/>
    <x v="122"/>
    <x v="23"/>
  </r>
  <r>
    <x v="0"/>
    <x v="0"/>
    <x v="0"/>
    <s v="Rajiv Nagar, Vijayawada - APPCB"/>
    <d v="2028-09-13T10:00:00"/>
    <n v="16.554731"/>
    <n v="80.649109999999993"/>
    <s v="NO2"/>
    <x v="41"/>
    <x v="64"/>
    <x v="64"/>
  </r>
  <r>
    <x v="0"/>
    <x v="0"/>
    <x v="1"/>
    <s v="GVM Corporation, Visakhapatnam - APPCB"/>
    <d v="2028-09-14T10:00:00"/>
    <n v="17.72"/>
    <n v="83.3"/>
    <s v="SO2"/>
    <x v="27"/>
    <x v="51"/>
    <x v="47"/>
  </r>
  <r>
    <x v="0"/>
    <x v="1"/>
    <x v="2"/>
    <s v="Naharlagun, Naharlagun - APSPCB"/>
    <d v="2028-09-15T10:00:00"/>
    <n v="27.103358"/>
    <n v="93.679644999999994"/>
    <s v="PM2.5"/>
    <x v="3"/>
    <x v="253"/>
    <x v="67"/>
  </r>
  <r>
    <x v="0"/>
    <x v="1"/>
    <x v="2"/>
    <s v="Naharlagun, Naharlagun - APSPCB"/>
    <d v="2028-09-16T10:00:00"/>
    <n v="27.103358"/>
    <n v="93.679644999999994"/>
    <s v="SO2"/>
    <x v="22"/>
    <x v="26"/>
    <x v="32"/>
  </r>
  <r>
    <x v="0"/>
    <x v="2"/>
    <x v="3"/>
    <s v="Central Academy for SFS, Byrnihat - PCBA"/>
    <d v="2028-09-17T10:00:00"/>
    <n v="26.071318000000002"/>
    <n v="91.874880000000005"/>
    <s v="NH3"/>
    <x v="27"/>
    <x v="50"/>
    <x v="33"/>
  </r>
  <r>
    <x v="0"/>
    <x v="2"/>
    <x v="3"/>
    <s v="Central Academy for SFS, Byrnihat - PCBA"/>
    <d v="2028-09-18T10:00:00"/>
    <n v="26.071318000000002"/>
    <n v="91.874880000000005"/>
    <s v="CO"/>
    <x v="62"/>
    <x v="9"/>
    <x v="3"/>
  </r>
  <r>
    <x v="0"/>
    <x v="0"/>
    <x v="4"/>
    <s v="Toll Gate, Tirumala - APPCB (Formerly known as Tirumala, Tirupati - APPCB)"/>
    <d v="2028-09-19T10:00:00"/>
    <n v="13.67"/>
    <n v="79.349999999999994"/>
    <s v="PM2.5"/>
    <x v="88"/>
    <x v="42"/>
    <x v="170"/>
  </r>
  <r>
    <x v="0"/>
    <x v="0"/>
    <x v="5"/>
    <s v="Vaikuntapuram, Tirupati - APPCB"/>
    <d v="2028-09-20T10:00:00"/>
    <n v="13.615387"/>
    <n v="79.409229999999994"/>
    <s v="PM10"/>
    <x v="88"/>
    <x v="42"/>
    <x v="108"/>
  </r>
  <r>
    <x v="0"/>
    <x v="0"/>
    <x v="5"/>
    <s v="Vaikuntapuram, Tirupati - APPCB"/>
    <d v="2028-09-21T10:00:00"/>
    <n v="13.615387"/>
    <n v="79.409229999999994"/>
    <s v="NO2"/>
    <x v="48"/>
    <x v="128"/>
    <x v="86"/>
  </r>
  <r>
    <x v="0"/>
    <x v="0"/>
    <x v="0"/>
    <s v="HB Colony, Vijayawada - APPCB"/>
    <d v="2028-09-22T10:00:00"/>
    <n v="16.536107000000001"/>
    <n v="80.594233000000003"/>
    <s v="PM2.5"/>
    <x v="70"/>
    <x v="242"/>
    <x v="139"/>
  </r>
  <r>
    <x v="0"/>
    <x v="0"/>
    <x v="0"/>
    <s v="HB Colony, Vijayawada - APPCB"/>
    <d v="2028-09-23T10:00:00"/>
    <n v="16.536107000000001"/>
    <n v="80.594233000000003"/>
    <s v="CO"/>
    <x v="65"/>
    <x v="136"/>
    <x v="56"/>
  </r>
  <r>
    <x v="0"/>
    <x v="0"/>
    <x v="0"/>
    <s v="HB Colony, Vijayawada - APPCB"/>
    <d v="2028-09-24T10:00:00"/>
    <n v="16.536107000000001"/>
    <n v="80.594233000000003"/>
    <s v="OZONE"/>
    <x v="23"/>
    <x v="60"/>
    <x v="77"/>
  </r>
  <r>
    <x v="0"/>
    <x v="2"/>
    <x v="19"/>
    <s v="IITG, Guwahati - PCBA"/>
    <d v="2028-09-25T10:00:00"/>
    <n v="26.202863600000001"/>
    <n v="91.700464359999998"/>
    <s v="PM2.5"/>
    <x v="86"/>
    <x v="254"/>
    <x v="142"/>
  </r>
  <r>
    <x v="0"/>
    <x v="2"/>
    <x v="19"/>
    <s v="LGBI Airport, Guwahati - PCBA"/>
    <d v="2028-09-26T10:00:00"/>
    <n v="26.10887"/>
    <n v="91.589544000000004"/>
    <s v="PM2.5"/>
    <x v="117"/>
    <x v="239"/>
    <x v="171"/>
  </r>
  <r>
    <x v="0"/>
    <x v="2"/>
    <x v="19"/>
    <s v="Pan Bazaar, Guwahati - PCBA"/>
    <d v="2028-09-27T10:00:00"/>
    <n v="26.1875"/>
    <n v="91.744193999999993"/>
    <s v="PM2.5"/>
    <x v="39"/>
    <x v="255"/>
    <x v="111"/>
  </r>
  <r>
    <x v="0"/>
    <x v="2"/>
    <x v="19"/>
    <s v="Pan Bazaar, Guwahati - PCBA"/>
    <d v="2028-09-28T10:00:00"/>
    <n v="26.1875"/>
    <n v="91.744193999999993"/>
    <s v="NH3"/>
    <x v="33"/>
    <x v="43"/>
    <x v="40"/>
  </r>
  <r>
    <x v="0"/>
    <x v="2"/>
    <x v="19"/>
    <s v="Pan Bazaar, Guwahati - PCBA"/>
    <d v="2028-09-29T10:00:00"/>
    <n v="26.1875"/>
    <n v="91.744193999999993"/>
    <s v="CO"/>
    <x v="87"/>
    <x v="9"/>
    <x v="62"/>
  </r>
  <r>
    <x v="0"/>
    <x v="2"/>
    <x v="16"/>
    <s v="Christianpatty, Nagaon - PCBA"/>
    <d v="2028-09-30T10:00:00"/>
    <n v="26.349081999999999"/>
    <n v="92.684489999999997"/>
    <s v="PM2.5"/>
    <x v="71"/>
    <x v="256"/>
    <x v="158"/>
  </r>
  <r>
    <x v="0"/>
    <x v="0"/>
    <x v="248"/>
    <s v="Gangineni Cheruvu, Chittoor - APPCB"/>
    <d v="2028-10-01T10:00:00"/>
    <n v="13.204879999999999"/>
    <n v="79.097888999999995"/>
    <s v="PM2.5"/>
    <x v="69"/>
    <x v="257"/>
    <x v="96"/>
  </r>
  <r>
    <x v="0"/>
    <x v="0"/>
    <x v="248"/>
    <s v="Gangineni Cheruvu, Chittoor - APPCB"/>
    <d v="2028-10-02T10:00:00"/>
    <n v="13.204879999999999"/>
    <n v="79.097888999999995"/>
    <s v="NO2"/>
    <x v="41"/>
    <x v="64"/>
    <x v="1"/>
  </r>
  <r>
    <x v="0"/>
    <x v="0"/>
    <x v="248"/>
    <s v="Gangineni Cheruvu, Chittoor - APPCB"/>
    <d v="2028-10-03T10:00:00"/>
    <n v="13.204879999999999"/>
    <n v="79.097888999999995"/>
    <s v="CO"/>
    <x v="11"/>
    <x v="64"/>
    <x v="1"/>
  </r>
  <r>
    <x v="0"/>
    <x v="0"/>
    <x v="7"/>
    <s v="Yerramukkapalli, Kadapa - APPCB"/>
    <d v="2028-10-04T10:00:00"/>
    <n v="14.465052"/>
    <n v="78.824186999999995"/>
    <s v="PM10"/>
    <x v="106"/>
    <x v="5"/>
    <x v="131"/>
  </r>
  <r>
    <x v="0"/>
    <x v="0"/>
    <x v="7"/>
    <s v="Yerramukkapalli, Kadapa - APPCB"/>
    <d v="2028-10-05T10:00:00"/>
    <n v="14.465052"/>
    <n v="78.824186999999995"/>
    <s v="NO2"/>
    <x v="35"/>
    <x v="137"/>
    <x v="19"/>
  </r>
  <r>
    <x v="0"/>
    <x v="4"/>
    <x v="20"/>
    <s v="Police Line, Sri Vijaya Puram - ANPCC"/>
    <d v="2028-10-06T10:00:00"/>
    <n v="11.654054"/>
    <n v="92.734054999999998"/>
    <s v="PM2.5"/>
    <x v="22"/>
    <x v="114"/>
    <x v="44"/>
  </r>
  <r>
    <x v="0"/>
    <x v="4"/>
    <x v="20"/>
    <s v="Police Line, Sri Vijaya Puram - ANPCC"/>
    <d v="2028-10-07T10:00:00"/>
    <n v="11.654054"/>
    <n v="92.734054999999998"/>
    <s v="PM10"/>
    <x v="4"/>
    <x v="155"/>
    <x v="153"/>
  </r>
  <r>
    <x v="0"/>
    <x v="0"/>
    <x v="21"/>
    <s v="Secretariat, Amaravati - APPCB"/>
    <d v="2028-10-08T10:00:00"/>
    <n v="16.515083300000001"/>
    <n v="80.518166699999995"/>
    <s v="PM10"/>
    <x v="88"/>
    <x v="188"/>
    <x v="74"/>
  </r>
  <r>
    <x v="0"/>
    <x v="0"/>
    <x v="21"/>
    <s v="Secretariat, Amaravati - APPCB"/>
    <d v="2028-10-09T10:00:00"/>
    <n v="16.515083300000001"/>
    <n v="80.518166699999995"/>
    <s v="CO"/>
    <x v="28"/>
    <x v="24"/>
    <x v="55"/>
  </r>
  <r>
    <x v="0"/>
    <x v="0"/>
    <x v="6"/>
    <s v="Gulzarpet, Anantapur - APPCB"/>
    <d v="2028-10-10T10:00:00"/>
    <n v="14.675886"/>
    <n v="77.593027000000006"/>
    <s v="NO2"/>
    <x v="91"/>
    <x v="4"/>
    <x v="42"/>
  </r>
  <r>
    <x v="0"/>
    <x v="0"/>
    <x v="6"/>
    <s v="Gulzarpet, Anantapur - APPCB"/>
    <d v="2028-10-11T10:00:00"/>
    <n v="14.675886"/>
    <n v="77.593027000000006"/>
    <s v="NH3"/>
    <x v="43"/>
    <x v="127"/>
    <x v="63"/>
  </r>
  <r>
    <x v="0"/>
    <x v="0"/>
    <x v="0"/>
    <s v="Rajiv Gandhi Park, Vijayawada - APPCB"/>
    <d v="2028-10-12T10:00:00"/>
    <n v="16.509716999999998"/>
    <n v="80.612222000000003"/>
    <s v="PM10"/>
    <x v="88"/>
    <x v="146"/>
    <x v="66"/>
  </r>
  <r>
    <x v="0"/>
    <x v="0"/>
    <x v="0"/>
    <s v="Rajiv Gandhi Park, Vijayawada - APPCB"/>
    <d v="2028-10-13T10:00:00"/>
    <n v="16.509716999999998"/>
    <n v="80.612222000000003"/>
    <s v="NH3"/>
    <x v="3"/>
    <x v="36"/>
    <x v="33"/>
  </r>
  <r>
    <x v="0"/>
    <x v="0"/>
    <x v="0"/>
    <s v="Rajiv Gandhi Park, Vijayawada - APPCB"/>
    <d v="2028-10-14T10:00:00"/>
    <n v="16.509716999999998"/>
    <n v="80.612222000000003"/>
    <s v="CO"/>
    <x v="62"/>
    <x v="60"/>
    <x v="86"/>
  </r>
  <r>
    <x v="0"/>
    <x v="2"/>
    <x v="16"/>
    <s v="Christianpatty, Nagaon - PCBA"/>
    <d v="2028-10-15T10:00:00"/>
    <n v="26.349081999999999"/>
    <n v="92.684489999999997"/>
    <s v="NH3"/>
    <x v="27"/>
    <x v="50"/>
    <x v="33"/>
  </r>
  <r>
    <x v="0"/>
    <x v="2"/>
    <x v="17"/>
    <s v="Bata Chowk, Nalbari - PCBA"/>
    <d v="2028-10-16T10:00:00"/>
    <n v="26.446912000000001"/>
    <n v="91.439057000000005"/>
    <s v="PM2.5"/>
    <x v="83"/>
    <x v="258"/>
    <x v="80"/>
  </r>
  <r>
    <x v="0"/>
    <x v="0"/>
    <x v="0"/>
    <s v="Kanuru, Vijayawada - APPCB"/>
    <d v="2028-10-17T10:00:00"/>
    <n v="16.486692000000001"/>
    <n v="80.699436000000006"/>
    <s v="NO2"/>
    <x v="19"/>
    <x v="78"/>
    <x v="39"/>
  </r>
  <r>
    <x v="0"/>
    <x v="0"/>
    <x v="0"/>
    <s v="Kanuru, Vijayawada - APPCB"/>
    <d v="2028-10-18T10:00:00"/>
    <n v="16.486692000000001"/>
    <n v="80.699436000000006"/>
    <s v="OZONE"/>
    <x v="2"/>
    <x v="2"/>
    <x v="71"/>
  </r>
  <r>
    <x v="0"/>
    <x v="3"/>
    <x v="30"/>
    <s v="Mirchaibari, Katihar - BSPCB"/>
    <d v="2028-10-19T10:00:00"/>
    <n v="25.560082999999999"/>
    <n v="87.553264999999996"/>
    <s v="NO2"/>
    <x v="48"/>
    <x v="196"/>
    <x v="9"/>
  </r>
  <r>
    <x v="0"/>
    <x v="3"/>
    <x v="30"/>
    <s v="Mirchaibari, Katihar - BSPCB"/>
    <d v="2028-10-20T10:00:00"/>
    <n v="25.560082999999999"/>
    <n v="87.553264999999996"/>
    <s v="NH3"/>
    <x v="8"/>
    <x v="122"/>
    <x v="23"/>
  </r>
  <r>
    <x v="0"/>
    <x v="3"/>
    <x v="30"/>
    <s v="Mirchaibari, Katihar - BSPCB"/>
    <d v="2028-10-21T10:00:00"/>
    <n v="25.560082999999999"/>
    <n v="87.553264999999996"/>
    <s v="CO"/>
    <x v="22"/>
    <x v="76"/>
    <x v="13"/>
  </r>
  <r>
    <x v="0"/>
    <x v="3"/>
    <x v="31"/>
    <s v="Forest Rest House, Manguraha - BSPCB"/>
    <d v="2028-10-22T10:00:00"/>
    <n v="27.308327999999999"/>
    <n v="84.531741999999994"/>
    <s v="NO2"/>
    <x v="16"/>
    <x v="80"/>
    <x v="16"/>
  </r>
  <r>
    <x v="0"/>
    <x v="3"/>
    <x v="31"/>
    <s v="Forest Rest House, Manguraha - BSPCB"/>
    <d v="2028-10-23T10:00:00"/>
    <n v="27.308327999999999"/>
    <n v="84.531741999999994"/>
    <s v="NH3"/>
    <x v="8"/>
    <x v="110"/>
    <x v="23"/>
  </r>
  <r>
    <x v="0"/>
    <x v="3"/>
    <x v="31"/>
    <s v="Forest Rest House, Manguraha - BSPCB"/>
    <d v="2028-10-24T10:00:00"/>
    <n v="27.308327999999999"/>
    <n v="84.531741999999994"/>
    <s v="SO2"/>
    <x v="28"/>
    <x v="26"/>
    <x v="32"/>
  </r>
  <r>
    <x v="0"/>
    <x v="3"/>
    <x v="249"/>
    <s v="Gandak Colony, Motihari - BSPCB"/>
    <d v="2028-10-25T10:00:00"/>
    <n v="26.630859999999998"/>
    <n v="84.900509999999997"/>
    <s v="OZONE"/>
    <x v="17"/>
    <x v="18"/>
    <x v="26"/>
  </r>
  <r>
    <x v="0"/>
    <x v="3"/>
    <x v="25"/>
    <s v="Muzaffarpur Collectorate, Muzaffarpur - BSPCB"/>
    <d v="2028-10-26T10:00:00"/>
    <n v="26.120899999999999"/>
    <n v="85.364699999999999"/>
    <s v="CO"/>
    <x v="13"/>
    <x v="117"/>
    <x v="19"/>
  </r>
  <r>
    <x v="0"/>
    <x v="3"/>
    <x v="26"/>
    <s v="Govt. High School Shikarpur, Patna - BSPCB"/>
    <d v="2028-10-27T10:00:00"/>
    <n v="25.592538999999999"/>
    <n v="85.227158000000003"/>
    <s v="PM2.5"/>
    <x v="72"/>
    <x v="259"/>
    <x v="172"/>
  </r>
  <r>
    <x v="0"/>
    <x v="3"/>
    <x v="26"/>
    <s v="Govt. High School Shikarpur, Patna - BSPCB"/>
    <d v="2028-10-28T10:00:00"/>
    <n v="25.592538999999999"/>
    <n v="85.227158000000003"/>
    <s v="PM10"/>
    <x v="107"/>
    <x v="260"/>
    <x v="173"/>
  </r>
  <r>
    <x v="0"/>
    <x v="3"/>
    <x v="26"/>
    <s v="IGSC Planetarium Complex, Patna - BSPCB"/>
    <d v="2028-10-29T10:00:00"/>
    <n v="25.610368999999999"/>
    <n v="85.132568000000006"/>
    <s v="PM2.5"/>
    <x v="69"/>
    <x v="169"/>
    <x v="113"/>
  </r>
  <r>
    <x v="0"/>
    <x v="3"/>
    <x v="26"/>
    <s v="IGSC Planetarium Complex, Patna - BSPCB"/>
    <d v="2028-10-30T10:00:00"/>
    <n v="25.610368999999999"/>
    <n v="85.132568000000006"/>
    <s v="SO2"/>
    <x v="22"/>
    <x v="68"/>
    <x v="47"/>
  </r>
  <r>
    <x v="0"/>
    <x v="3"/>
    <x v="26"/>
    <s v="Samanpura, Patna - BSPCB"/>
    <d v="2028-10-31T10:00:00"/>
    <n v="25.596727000000001"/>
    <n v="85.085623999999996"/>
    <s v="OZONE"/>
    <x v="88"/>
    <x v="61"/>
    <x v="144"/>
  </r>
  <r>
    <x v="0"/>
    <x v="3"/>
    <x v="28"/>
    <s v="Mariam Nagar, Purnia - BSPCB"/>
    <d v="2028-11-01T10:00:00"/>
    <n v="25.366336"/>
    <n v="87.117468000000002"/>
    <s v="PM2.5"/>
    <x v="45"/>
    <x v="259"/>
    <x v="174"/>
  </r>
  <r>
    <x v="0"/>
    <x v="3"/>
    <x v="28"/>
    <s v="Mariam Nagar, Purnia - BSPCB"/>
    <d v="2028-11-02T10:00:00"/>
    <n v="25.366336"/>
    <n v="87.117468000000002"/>
    <s v="PM10"/>
    <x v="53"/>
    <x v="164"/>
    <x v="149"/>
  </r>
  <r>
    <x v="0"/>
    <x v="3"/>
    <x v="28"/>
    <s v="Mariam Nagar, Purnia - BSPCB"/>
    <d v="2028-11-03T10:00:00"/>
    <n v="25.366336"/>
    <n v="87.117468000000002"/>
    <s v="OZONE"/>
    <x v="17"/>
    <x v="59"/>
    <x v="54"/>
  </r>
  <r>
    <x v="0"/>
    <x v="3"/>
    <x v="29"/>
    <s v="Dangi Tola, Rajgir - BSPCB"/>
    <d v="2028-11-04T10:00:00"/>
    <n v="25.032800000000002"/>
    <n v="85.419479999999993"/>
    <s v="PM10"/>
    <x v="33"/>
    <x v="43"/>
    <x v="40"/>
  </r>
  <r>
    <x v="0"/>
    <x v="3"/>
    <x v="29"/>
    <s v="Dangi Tola, Rajgir - BSPCB"/>
    <d v="2028-11-05T10:00:00"/>
    <n v="25.032800000000002"/>
    <n v="85.419479999999993"/>
    <s v="CO"/>
    <x v="41"/>
    <x v="73"/>
    <x v="56"/>
  </r>
  <r>
    <x v="0"/>
    <x v="3"/>
    <x v="209"/>
    <s v="Kareemganj, Gaya - BSPCB"/>
    <d v="2028-11-06T10:00:00"/>
    <n v="24.792403"/>
    <n v="84.992416000000006"/>
    <s v="PM2.5"/>
    <x v="57"/>
    <x v="116"/>
    <x v="93"/>
  </r>
  <r>
    <x v="0"/>
    <x v="3"/>
    <x v="209"/>
    <s v="Kareemganj, Gaya - BSPCB"/>
    <d v="2028-11-07T10:00:00"/>
    <n v="24.792403"/>
    <n v="84.992416000000006"/>
    <s v="CO"/>
    <x v="9"/>
    <x v="137"/>
    <x v="59"/>
  </r>
  <r>
    <x v="0"/>
    <x v="3"/>
    <x v="209"/>
    <s v="SFTI Kusdihra, Gaya - BSPCB"/>
    <d v="2028-11-08T10:00:00"/>
    <n v="24.762518"/>
    <n v="84.982348000000002"/>
    <s v="PM10"/>
    <x v="60"/>
    <x v="160"/>
    <x v="18"/>
  </r>
  <r>
    <x v="0"/>
    <x v="3"/>
    <x v="209"/>
    <s v="SFTI Kusdihra, Gaya - BSPCB"/>
    <d v="2028-11-09T10:00:00"/>
    <n v="24.762518"/>
    <n v="84.982348000000002"/>
    <s v="CO"/>
    <x v="13"/>
    <x v="136"/>
    <x v="59"/>
  </r>
  <r>
    <x v="0"/>
    <x v="3"/>
    <x v="34"/>
    <s v="Industrial Area, Hajipur - BSPCB"/>
    <d v="2028-11-10T10:00:00"/>
    <n v="25.697189000000002"/>
    <n v="85.245900000000006"/>
    <s v="PM10"/>
    <x v="118"/>
    <x v="94"/>
    <x v="165"/>
  </r>
  <r>
    <x v="0"/>
    <x v="3"/>
    <x v="9"/>
    <s v="Gurdeo Nagar, Aurangabad - BSPCB"/>
    <d v="2028-11-11T10:00:00"/>
    <n v="24.757459999999998"/>
    <n v="84.366208"/>
    <s v="OZONE"/>
    <x v="1"/>
    <x v="242"/>
    <x v="41"/>
  </r>
  <r>
    <x v="0"/>
    <x v="3"/>
    <x v="12"/>
    <s v="DM Office_Kachari Chowk, Bhagalpur - BSPCB"/>
    <d v="2028-11-12T10:00:00"/>
    <n v="25.251013"/>
    <n v="86.989001000000002"/>
    <s v="PM2.5"/>
    <x v="14"/>
    <x v="155"/>
    <x v="105"/>
  </r>
  <r>
    <x v="0"/>
    <x v="3"/>
    <x v="12"/>
    <s v="DM Office_Kachari Chowk, Bhagalpur - BSPCB"/>
    <d v="2028-11-13T10:00:00"/>
    <n v="25.251013"/>
    <n v="86.989001000000002"/>
    <s v="SO2"/>
    <x v="34"/>
    <x v="4"/>
    <x v="3"/>
  </r>
  <r>
    <x v="0"/>
    <x v="3"/>
    <x v="12"/>
    <s v="DM Office_Kachari Chowk, Bhagalpur - BSPCB"/>
    <d v="2028-11-14T10:00:00"/>
    <n v="25.251013"/>
    <n v="86.989001000000002"/>
    <s v="CO"/>
    <x v="41"/>
    <x v="19"/>
    <x v="45"/>
  </r>
  <r>
    <x v="0"/>
    <x v="3"/>
    <x v="33"/>
    <s v="Darshan Nagar, Chhapra - BSPCB"/>
    <d v="2028-11-15T10:00:00"/>
    <n v="25.780825700000001"/>
    <n v="84.744676799999993"/>
    <s v="CO"/>
    <x v="28"/>
    <x v="127"/>
    <x v="16"/>
  </r>
  <r>
    <x v="0"/>
    <x v="3"/>
    <x v="33"/>
    <s v="Darshan Nagar, Chhapra - BSPCB"/>
    <d v="2028-11-16T10:00:00"/>
    <n v="25.780825700000001"/>
    <n v="84.744676799999993"/>
    <s v="OZONE"/>
    <x v="43"/>
    <x v="188"/>
    <x v="75"/>
  </r>
  <r>
    <x v="0"/>
    <x v="3"/>
    <x v="209"/>
    <s v="Collectorate, Gaya - BSPCB"/>
    <d v="2028-11-17T10:00:00"/>
    <n v="24.795500000000001"/>
    <n v="84.999399999999994"/>
    <s v="PM2.5"/>
    <x v="57"/>
    <x v="237"/>
    <x v="79"/>
  </r>
  <r>
    <x v="0"/>
    <x v="3"/>
    <x v="26"/>
    <s v="Muradpur, Patna - BSPCB"/>
    <d v="2028-11-18T10:00:00"/>
    <n v="25.619651000000001"/>
    <n v="85.147381999999993"/>
    <s v="CO"/>
    <x v="19"/>
    <x v="129"/>
    <x v="24"/>
  </r>
  <r>
    <x v="0"/>
    <x v="3"/>
    <x v="26"/>
    <s v="Rajbansi Nagar, Patna - BSPCB"/>
    <d v="2028-11-19T10:00:00"/>
    <n v="25.599485999999999"/>
    <n v="85.113665999999995"/>
    <s v="PM2.5"/>
    <x v="12"/>
    <x v="207"/>
    <x v="101"/>
  </r>
  <r>
    <x v="0"/>
    <x v="3"/>
    <x v="26"/>
    <s v="Samanpura, Patna - BSPCB"/>
    <d v="2028-11-20T10:00:00"/>
    <n v="25.596727000000001"/>
    <n v="85.085623999999996"/>
    <s v="PM10"/>
    <x v="113"/>
    <x v="261"/>
    <x v="115"/>
  </r>
  <r>
    <x v="0"/>
    <x v="3"/>
    <x v="27"/>
    <s v="Town Hall, Munger - BSPCB"/>
    <d v="2028-11-21T10:00:00"/>
    <n v="25.376776"/>
    <n v="86.471523000000005"/>
    <s v="OZONE"/>
    <x v="27"/>
    <x v="40"/>
    <x v="72"/>
  </r>
  <r>
    <x v="0"/>
    <x v="3"/>
    <x v="25"/>
    <s v="Buddha Colony, Muzaffarpur - BSPCB"/>
    <d v="2028-11-22T10:00:00"/>
    <n v="26.114419999999999"/>
    <n v="85.398129999999995"/>
    <s v="PM2.5"/>
    <x v="82"/>
    <x v="262"/>
    <x v="172"/>
  </r>
  <r>
    <x v="0"/>
    <x v="3"/>
    <x v="12"/>
    <s v="Mayaganj, Bhagalpur - BSPCB"/>
    <d v="2028-11-23T10:00:00"/>
    <n v="25.265194000000001"/>
    <n v="87.012946999999997"/>
    <s v="NH3"/>
    <x v="11"/>
    <x v="28"/>
    <x v="47"/>
  </r>
  <r>
    <x v="0"/>
    <x v="3"/>
    <x v="32"/>
    <s v="Charitra Van, Buxar - BSPCB"/>
    <d v="2028-11-24T10:00:00"/>
    <n v="25.567519999999998"/>
    <n v="83.966379000000003"/>
    <s v="PM10"/>
    <x v="71"/>
    <x v="232"/>
    <x v="108"/>
  </r>
  <r>
    <x v="0"/>
    <x v="3"/>
    <x v="22"/>
    <s v="Police Line, Saharsa - BSPCB"/>
    <d v="2028-11-25T10:00:00"/>
    <n v="25.892357000000001"/>
    <n v="86.590325000000007"/>
    <s v="NH3"/>
    <x v="27"/>
    <x v="50"/>
    <x v="33"/>
  </r>
  <r>
    <x v="0"/>
    <x v="3"/>
    <x v="210"/>
    <s v="DM Office_Kasipur, Samastipur - BSPCB"/>
    <d v="2028-11-26T10:00:00"/>
    <n v="25.859655"/>
    <n v="85.779439999999994"/>
    <s v="CO"/>
    <x v="37"/>
    <x v="9"/>
    <x v="19"/>
  </r>
  <r>
    <x v="0"/>
    <x v="3"/>
    <x v="210"/>
    <s v="DM Office_Kasipur, Samastipur - BSPCB"/>
    <d v="2028-11-27T10:00:00"/>
    <n v="25.859655"/>
    <n v="85.779439999999994"/>
    <s v="OZONE"/>
    <x v="22"/>
    <x v="88"/>
    <x v="16"/>
  </r>
  <r>
    <x v="0"/>
    <x v="3"/>
    <x v="23"/>
    <s v="Dada Peer, Sasaram - BSPCB"/>
    <d v="2028-11-28T10:00:00"/>
    <n v="24.952822000000001"/>
    <n v="84.002396000000005"/>
    <s v="NO2"/>
    <x v="3"/>
    <x v="34"/>
    <x v="31"/>
  </r>
  <r>
    <x v="0"/>
    <x v="3"/>
    <x v="24"/>
    <s v="Chitragupta Nagar, Siwan - BSPCB"/>
    <d v="2028-11-29T10:00:00"/>
    <n v="26.227166499999999"/>
    <n v="84.357042699999994"/>
    <s v="PM2.5"/>
    <x v="33"/>
    <x v="43"/>
    <x v="40"/>
  </r>
  <r>
    <x v="0"/>
    <x v="3"/>
    <x v="24"/>
    <s v="Chitragupta Nagar, Siwan - BSPCB"/>
    <d v="2028-11-30T10:00:00"/>
    <n v="26.227166499999999"/>
    <n v="84.357042699999994"/>
    <s v="PM10"/>
    <x v="33"/>
    <x v="43"/>
    <x v="40"/>
  </r>
  <r>
    <x v="0"/>
    <x v="3"/>
    <x v="24"/>
    <s v="Chitragupta Nagar, Siwan - BSPCB"/>
    <d v="2028-12-01T10:00:00"/>
    <n v="26.227166499999999"/>
    <n v="84.357042699999994"/>
    <s v="NO2"/>
    <x v="27"/>
    <x v="51"/>
    <x v="32"/>
  </r>
  <r>
    <x v="0"/>
    <x v="7"/>
    <x v="43"/>
    <s v="Sector 22, Chandigarh - CPCC"/>
    <d v="2028-12-02T10:00:00"/>
    <n v="30.735567"/>
    <n v="76.775713999999994"/>
    <s v="PM10"/>
    <x v="60"/>
    <x v="188"/>
    <x v="107"/>
  </r>
  <r>
    <x v="0"/>
    <x v="5"/>
    <x v="41"/>
    <s v="Urja Nagar, Korba - CECB"/>
    <d v="2028-12-03T10:00:00"/>
    <n v="22.348441000000001"/>
    <n v="82.549610999999999"/>
    <s v="CO"/>
    <x v="35"/>
    <x v="1"/>
    <x v="41"/>
  </r>
  <r>
    <x v="0"/>
    <x v="5"/>
    <x v="36"/>
    <s v="Govt. Higher Secondary School, Milupara - CECB"/>
    <d v="2028-12-04T10:00:00"/>
    <n v="22.191017200000001"/>
    <n v="83.519700900000004"/>
    <s v="OZONE"/>
    <x v="13"/>
    <x v="22"/>
    <x v="64"/>
  </r>
  <r>
    <x v="0"/>
    <x v="5"/>
    <x v="37"/>
    <s v="AIIMS, Raipur - CECB"/>
    <d v="2028-12-05T10:00:00"/>
    <n v="21.258814999999998"/>
    <n v="81.578979000000004"/>
    <s v="PM2.5"/>
    <x v="2"/>
    <x v="47"/>
    <x v="20"/>
  </r>
  <r>
    <x v="0"/>
    <x v="5"/>
    <x v="37"/>
    <s v="AIIMS, Raipur - CECB"/>
    <d v="2028-12-06T10:00:00"/>
    <n v="21.258814999999998"/>
    <n v="81.578979000000004"/>
    <s v="PM10"/>
    <x v="74"/>
    <x v="204"/>
    <x v="145"/>
  </r>
  <r>
    <x v="0"/>
    <x v="5"/>
    <x v="37"/>
    <s v="AIIMS, Raipur - CECB"/>
    <d v="2028-12-07T10:00:00"/>
    <n v="21.258814999999998"/>
    <n v="81.578979000000004"/>
    <s v="NO2"/>
    <x v="79"/>
    <x v="171"/>
    <x v="137"/>
  </r>
  <r>
    <x v="0"/>
    <x v="5"/>
    <x v="37"/>
    <s v="Bhatagaon New ISBT, Raipur - CECB"/>
    <d v="2028-12-08T10:00:00"/>
    <n v="21.219664999999999"/>
    <n v="81.630094"/>
    <s v="SO2"/>
    <x v="33"/>
    <x v="43"/>
    <x v="40"/>
  </r>
  <r>
    <x v="0"/>
    <x v="5"/>
    <x v="37"/>
    <s v="Krishak Nagar, Raipur - CECB"/>
    <d v="2028-12-09T10:00:00"/>
    <n v="21.237755"/>
    <n v="81.705301000000006"/>
    <s v="PM2.5"/>
    <x v="34"/>
    <x v="116"/>
    <x v="89"/>
  </r>
  <r>
    <x v="0"/>
    <x v="5"/>
    <x v="37"/>
    <s v="Krishak Nagar, Raipur - CECB"/>
    <d v="2028-12-10T10:00:00"/>
    <n v="21.237755"/>
    <n v="81.705301000000006"/>
    <s v="NO2"/>
    <x v="37"/>
    <x v="16"/>
    <x v="72"/>
  </r>
  <r>
    <x v="0"/>
    <x v="5"/>
    <x v="37"/>
    <s v="Siltara Phase-II, Raipur - CECB"/>
    <d v="2028-12-11T10:00:00"/>
    <n v="21.371751"/>
    <n v="81.664929000000001"/>
    <s v="PM10"/>
    <x v="33"/>
    <x v="43"/>
    <x v="40"/>
  </r>
  <r>
    <x v="0"/>
    <x v="5"/>
    <x v="37"/>
    <s v="Siltara Phase-II, Raipur - CECB"/>
    <d v="2028-12-12T10:00:00"/>
    <n v="21.371751"/>
    <n v="81.664929000000001"/>
    <s v="NH3"/>
    <x v="16"/>
    <x v="34"/>
    <x v="10"/>
  </r>
  <r>
    <x v="0"/>
    <x v="5"/>
    <x v="37"/>
    <s v="Siltara Phase-II, Raipur - CECB"/>
    <d v="2028-12-13T10:00:00"/>
    <n v="21.371751"/>
    <n v="81.664929000000001"/>
    <s v="SO2"/>
    <x v="48"/>
    <x v="182"/>
    <x v="38"/>
  </r>
  <r>
    <x v="0"/>
    <x v="5"/>
    <x v="40"/>
    <s v="Nawapara SECL Colony, Chhal - CECB"/>
    <d v="2028-12-14T10:00:00"/>
    <n v="22.118124999999999"/>
    <n v="83.140608"/>
    <s v="SO2"/>
    <x v="33"/>
    <x v="43"/>
    <x v="40"/>
  </r>
  <r>
    <x v="0"/>
    <x v="5"/>
    <x v="41"/>
    <s v="Rampur, Korba - CECB"/>
    <d v="2028-12-15T10:00:00"/>
    <n v="22.368195"/>
    <n v="82.746431000000001"/>
    <s v="NH3"/>
    <x v="8"/>
    <x v="122"/>
    <x v="23"/>
  </r>
  <r>
    <x v="0"/>
    <x v="5"/>
    <x v="41"/>
    <s v="Urja Nagar, Korba - CECB"/>
    <d v="2028-12-16T10:00:00"/>
    <n v="22.348441000000001"/>
    <n v="82.549610999999999"/>
    <s v="PM2.5"/>
    <x v="30"/>
    <x v="14"/>
    <x v="152"/>
  </r>
  <r>
    <x v="0"/>
    <x v="5"/>
    <x v="41"/>
    <s v="Urja Nagar, Korba - CECB"/>
    <d v="2028-12-17T10:00:00"/>
    <n v="22.348441000000001"/>
    <n v="82.549610999999999"/>
    <s v="PM10"/>
    <x v="68"/>
    <x v="263"/>
    <x v="144"/>
  </r>
  <r>
    <x v="0"/>
    <x v="7"/>
    <x v="43"/>
    <s v="Sector-53, Chandigarh - CPCC"/>
    <d v="2028-12-18T10:00:00"/>
    <n v="30.719859"/>
    <n v="76.738636999999997"/>
    <s v="OZONE"/>
    <x v="48"/>
    <x v="213"/>
    <x v="56"/>
  </r>
  <r>
    <x v="0"/>
    <x v="5"/>
    <x v="38"/>
    <s v="32Bungalows, Bhilai - CECB"/>
    <d v="2028-12-19T10:00:00"/>
    <n v="21.194814999999998"/>
    <n v="81.314769999999996"/>
    <s v="CO"/>
    <x v="41"/>
    <x v="134"/>
    <x v="71"/>
  </r>
  <r>
    <x v="0"/>
    <x v="7"/>
    <x v="43"/>
    <s v="Sector 22, Chandigarh - CPCC"/>
    <d v="2028-12-20T10:00:00"/>
    <n v="30.735567"/>
    <n v="76.775713999999994"/>
    <s v="NH3"/>
    <x v="26"/>
    <x v="13"/>
    <x v="17"/>
  </r>
  <r>
    <x v="0"/>
    <x v="7"/>
    <x v="43"/>
    <s v="Sector-25, Chandigarh - CPCC"/>
    <d v="2028-12-21T10:00:00"/>
    <n v="30.751462"/>
    <n v="76.762878999999998"/>
    <s v="PM2.5"/>
    <x v="60"/>
    <x v="264"/>
    <x v="12"/>
  </r>
  <r>
    <x v="0"/>
    <x v="7"/>
    <x v="43"/>
    <s v="Sector-25, Chandigarh - CPCC"/>
    <d v="2028-12-22T10:00:00"/>
    <n v="30.751462"/>
    <n v="76.762878999999998"/>
    <s v="OZONE"/>
    <x v="73"/>
    <x v="225"/>
    <x v="27"/>
  </r>
  <r>
    <x v="0"/>
    <x v="7"/>
    <x v="43"/>
    <s v="Sector-53, Chandigarh - CPCC"/>
    <d v="2028-12-23T10:00:00"/>
    <n v="30.719859"/>
    <n v="76.738636999999997"/>
    <s v="PM2.5"/>
    <x v="32"/>
    <x v="155"/>
    <x v="24"/>
  </r>
  <r>
    <x v="0"/>
    <x v="6"/>
    <x v="42"/>
    <s v="Anand Vihar, Delhi - DPCC"/>
    <d v="2028-12-24T10:00:00"/>
    <n v="28.647621999999998"/>
    <n v="77.315809000000002"/>
    <s v="PM10"/>
    <x v="67"/>
    <x v="259"/>
    <x v="175"/>
  </r>
  <r>
    <x v="0"/>
    <x v="6"/>
    <x v="42"/>
    <s v="Aya Nagar, Delhi - IMD"/>
    <d v="2028-12-25T10:00:00"/>
    <n v="28.4706914"/>
    <n v="77.109936399999995"/>
    <s v="CO"/>
    <x v="47"/>
    <x v="90"/>
    <x v="125"/>
  </r>
  <r>
    <x v="0"/>
    <x v="6"/>
    <x v="42"/>
    <s v="ITO, Delhi - CPCB"/>
    <d v="2028-12-26T10:00:00"/>
    <n v="28.628623999999999"/>
    <n v="77.241060000000004"/>
    <s v="NO2"/>
    <x v="28"/>
    <x v="120"/>
    <x v="77"/>
  </r>
  <r>
    <x v="0"/>
    <x v="6"/>
    <x v="42"/>
    <s v="Jahangirpuri, Delhi - DPCC"/>
    <d v="2028-12-27T10:00:00"/>
    <n v="28.73282"/>
    <n v="77.170632999999995"/>
    <s v="PM2.5"/>
    <x v="57"/>
    <x v="259"/>
    <x v="83"/>
  </r>
  <r>
    <x v="0"/>
    <x v="6"/>
    <x v="42"/>
    <s v="Jahangirpuri, Delhi - DPCC"/>
    <d v="2028-12-28T10:00:00"/>
    <n v="28.73282"/>
    <n v="77.170632999999995"/>
    <s v="CO"/>
    <x v="14"/>
    <x v="35"/>
    <x v="95"/>
  </r>
  <r>
    <x v="0"/>
    <x v="6"/>
    <x v="42"/>
    <s v="Jawaharlal Nehru Stadium, Delhi - DPCC"/>
    <d v="2028-12-29T10:00:00"/>
    <n v="28.580279999999998"/>
    <n v="77.233829"/>
    <s v="PM10"/>
    <x v="68"/>
    <x v="265"/>
    <x v="167"/>
  </r>
  <r>
    <x v="0"/>
    <x v="6"/>
    <x v="42"/>
    <s v="Jawaharlal Nehru Stadium, Delhi - DPCC"/>
    <d v="2028-12-30T10:00:00"/>
    <n v="28.580279999999998"/>
    <n v="77.233829"/>
    <s v="NH3"/>
    <x v="22"/>
    <x v="37"/>
    <x v="16"/>
  </r>
  <r>
    <x v="0"/>
    <x v="6"/>
    <x v="42"/>
    <s v="Jawaharlal Nehru Stadium, Delhi - DPCC"/>
    <d v="2028-12-31T10:00:00"/>
    <n v="28.580279999999998"/>
    <n v="77.233829"/>
    <s v="SO2"/>
    <x v="13"/>
    <x v="118"/>
    <x v="45"/>
  </r>
  <r>
    <x v="0"/>
    <x v="6"/>
    <x v="42"/>
    <s v="Jawaharlal Nehru Stadium, Delhi - DPCC"/>
    <d v="2029-01-01T10:00:00"/>
    <n v="28.580279999999998"/>
    <n v="77.233829"/>
    <s v="OZONE"/>
    <x v="57"/>
    <x v="160"/>
    <x v="89"/>
  </r>
  <r>
    <x v="0"/>
    <x v="6"/>
    <x v="42"/>
    <s v="Lodhi Road, Delhi - IITM"/>
    <d v="2029-01-02T10:00:00"/>
    <n v="28.588332999999999"/>
    <n v="77.221666999999997"/>
    <s v="PM10"/>
    <x v="119"/>
    <x v="217"/>
    <x v="114"/>
  </r>
  <r>
    <x v="0"/>
    <x v="6"/>
    <x v="42"/>
    <s v="Lodhi Road, Delhi - IITM"/>
    <d v="2029-01-03T10:00:00"/>
    <n v="28.588332999999999"/>
    <n v="77.221666999999997"/>
    <s v="NO2"/>
    <x v="69"/>
    <x v="144"/>
    <x v="36"/>
  </r>
  <r>
    <x v="0"/>
    <x v="6"/>
    <x v="42"/>
    <s v="Lodhi Road, Delhi - IMD"/>
    <d v="2029-01-04T10:00:00"/>
    <n v="28.591824500000001"/>
    <n v="77.227307400000001"/>
    <s v="PM2.5"/>
    <x v="13"/>
    <x v="111"/>
    <x v="2"/>
  </r>
  <r>
    <x v="0"/>
    <x v="6"/>
    <x v="42"/>
    <s v="NSIT Dwarka, Delhi - CPCB"/>
    <d v="2029-01-05T10:00:00"/>
    <n v="28.609089999999998"/>
    <n v="77.032541300000005"/>
    <s v="CO"/>
    <x v="48"/>
    <x v="60"/>
    <x v="44"/>
  </r>
  <r>
    <x v="0"/>
    <x v="6"/>
    <x v="42"/>
    <s v="Najafgarh, Delhi - DPCC"/>
    <d v="2029-01-06T10:00:00"/>
    <n v="28.570173"/>
    <n v="76.933762000000002"/>
    <s v="PM10"/>
    <x v="120"/>
    <x v="266"/>
    <x v="58"/>
  </r>
  <r>
    <x v="0"/>
    <x v="6"/>
    <x v="42"/>
    <s v="Najafgarh, Delhi - DPCC"/>
    <d v="2029-01-07T10:00:00"/>
    <n v="28.570173"/>
    <n v="76.933762000000002"/>
    <s v="CO"/>
    <x v="37"/>
    <x v="45"/>
    <x v="39"/>
  </r>
  <r>
    <x v="0"/>
    <x v="6"/>
    <x v="42"/>
    <s v="Narela, Delhi - DPCC"/>
    <d v="2029-01-08T10:00:00"/>
    <n v="28.822835999999999"/>
    <n v="77.101980999999995"/>
    <s v="PM2.5"/>
    <x v="19"/>
    <x v="219"/>
    <x v="52"/>
  </r>
  <r>
    <x v="0"/>
    <x v="6"/>
    <x v="42"/>
    <s v="Narela, Delhi - DPCC"/>
    <d v="2029-01-09T10:00:00"/>
    <n v="28.822835999999999"/>
    <n v="77.101980999999995"/>
    <s v="OZONE"/>
    <x v="9"/>
    <x v="115"/>
    <x v="55"/>
  </r>
  <r>
    <x v="0"/>
    <x v="6"/>
    <x v="42"/>
    <s v="Nehru Nagar, Delhi - DPCC"/>
    <d v="2029-01-10T10:00:00"/>
    <n v="28.567889999999998"/>
    <n v="77.250514999999993"/>
    <s v="PM10"/>
    <x v="116"/>
    <x v="250"/>
    <x v="176"/>
  </r>
  <r>
    <x v="0"/>
    <x v="6"/>
    <x v="42"/>
    <s v="Nehru Nagar, Delhi - DPCC"/>
    <d v="2029-01-11T10:00:00"/>
    <n v="28.567889999999998"/>
    <n v="77.250514999999993"/>
    <s v="NO2"/>
    <x v="35"/>
    <x v="59"/>
    <x v="59"/>
  </r>
  <r>
    <x v="0"/>
    <x v="6"/>
    <x v="42"/>
    <s v="Mundka, Delhi - DPCC"/>
    <d v="2029-01-12T10:00:00"/>
    <n v="28.684678000000002"/>
    <n v="77.076573999999994"/>
    <s v="NO2"/>
    <x v="87"/>
    <x v="27"/>
    <x v="91"/>
  </r>
  <r>
    <x v="0"/>
    <x v="6"/>
    <x v="42"/>
    <s v="Mundka, Delhi - DPCC"/>
    <d v="2029-01-13T10:00:00"/>
    <n v="28.684678000000002"/>
    <n v="77.076573999999994"/>
    <s v="CO"/>
    <x v="26"/>
    <x v="22"/>
    <x v="45"/>
  </r>
  <r>
    <x v="0"/>
    <x v="6"/>
    <x v="42"/>
    <s v="NSIT Dwarka, Delhi - CPCB"/>
    <d v="2029-01-14T10:00:00"/>
    <n v="28.609089999999998"/>
    <n v="77.032541300000005"/>
    <s v="NO2"/>
    <x v="69"/>
    <x v="115"/>
    <x v="82"/>
  </r>
  <r>
    <x v="0"/>
    <x v="6"/>
    <x v="42"/>
    <s v="NSIT Dwarka, Delhi - CPCB"/>
    <d v="2029-01-15T10:00:00"/>
    <n v="28.609089999999998"/>
    <n v="77.032541300000005"/>
    <s v="NH3"/>
    <x v="11"/>
    <x v="37"/>
    <x v="47"/>
  </r>
  <r>
    <x v="0"/>
    <x v="6"/>
    <x v="42"/>
    <s v="NSIT Dwarka, Delhi - CPCB"/>
    <d v="2029-01-16T10:00:00"/>
    <n v="28.609089999999998"/>
    <n v="77.032541300000005"/>
    <s v="SO2"/>
    <x v="3"/>
    <x v="179"/>
    <x v="16"/>
  </r>
  <r>
    <x v="0"/>
    <x v="6"/>
    <x v="42"/>
    <s v="CRRI Mathura Road, Delhi - IMD"/>
    <d v="2029-01-17T10:00:00"/>
    <n v="28.5512005"/>
    <n v="77.2735737"/>
    <s v="OZONE"/>
    <x v="33"/>
    <x v="43"/>
    <x v="40"/>
  </r>
  <r>
    <x v="0"/>
    <x v="6"/>
    <x v="42"/>
    <s v="DTU, Delhi - CPCB"/>
    <d v="2029-01-18T10:00:00"/>
    <n v="28.7500499"/>
    <n v="77.111261499999998"/>
    <s v="OZONE"/>
    <x v="14"/>
    <x v="79"/>
    <x v="14"/>
  </r>
  <r>
    <x v="0"/>
    <x v="6"/>
    <x v="42"/>
    <s v="Dr. Karni Singh Shooting Range, Delhi - DPCC"/>
    <d v="2029-01-19T10:00:00"/>
    <n v="28.498570999999998"/>
    <n v="77.264840000000007"/>
    <s v="PM10"/>
    <x v="121"/>
    <x v="32"/>
    <x v="65"/>
  </r>
  <r>
    <x v="0"/>
    <x v="6"/>
    <x v="42"/>
    <s v="Lodhi Road, Delhi - IMD"/>
    <d v="2029-01-20T10:00:00"/>
    <n v="28.591824500000001"/>
    <n v="77.227307400000001"/>
    <s v="OZONE"/>
    <x v="34"/>
    <x v="148"/>
    <x v="95"/>
  </r>
  <r>
    <x v="0"/>
    <x v="6"/>
    <x v="42"/>
    <s v="Major Dhyan Chand National Stadium, Delhi - DPCC"/>
    <d v="2029-01-21T10:00:00"/>
    <n v="28.611281000000002"/>
    <n v="77.237737999999993"/>
    <s v="NO2"/>
    <x v="31"/>
    <x v="63"/>
    <x v="62"/>
  </r>
  <r>
    <x v="0"/>
    <x v="6"/>
    <x v="42"/>
    <s v="IGI Airport (T3), Delhi - IMD"/>
    <d v="2029-01-22T10:00:00"/>
    <n v="28.562776299999999"/>
    <n v="77.118005299999993"/>
    <s v="PM10"/>
    <x v="122"/>
    <x v="216"/>
    <x v="140"/>
  </r>
  <r>
    <x v="0"/>
    <x v="6"/>
    <x v="42"/>
    <s v="IHBAS, Dilshad Garden, Delhi - CPCB"/>
    <d v="2029-01-23T10:00:00"/>
    <n v="28.681173600000001"/>
    <n v="77.302523399999998"/>
    <s v="PM2.5"/>
    <x v="38"/>
    <x v="154"/>
    <x v="169"/>
  </r>
  <r>
    <x v="0"/>
    <x v="6"/>
    <x v="42"/>
    <s v="Okhla Phase-2, Delhi - DPCC"/>
    <d v="2029-01-24T10:00:00"/>
    <n v="28.530785000000002"/>
    <n v="77.271254999999996"/>
    <s v="NO2"/>
    <x v="14"/>
    <x v="97"/>
    <x v="27"/>
  </r>
  <r>
    <x v="0"/>
    <x v="6"/>
    <x v="42"/>
    <s v="Patparganj, Delhi - DPCC"/>
    <d v="2029-01-25T10:00:00"/>
    <n v="28.623763"/>
    <n v="77.287209000000004"/>
    <s v="PM10"/>
    <x v="104"/>
    <x v="267"/>
    <x v="177"/>
  </r>
  <r>
    <x v="0"/>
    <x v="6"/>
    <x v="42"/>
    <s v="Bawana, Delhi - DPCC"/>
    <d v="2029-01-26T10:00:00"/>
    <n v="28.776199999999999"/>
    <n v="77.051074"/>
    <s v="SO2"/>
    <x v="17"/>
    <x v="85"/>
    <x v="64"/>
  </r>
  <r>
    <x v="0"/>
    <x v="6"/>
    <x v="42"/>
    <s v="CRRI Mathura Road, Delhi - IMD"/>
    <d v="2029-01-27T10:00:00"/>
    <n v="28.5512005"/>
    <n v="77.2735737"/>
    <s v="PM10"/>
    <x v="33"/>
    <x v="43"/>
    <x v="40"/>
  </r>
  <r>
    <x v="0"/>
    <x v="6"/>
    <x v="42"/>
    <s v="Mandir Marg, Delhi - DPCC"/>
    <d v="2029-01-28T10:00:00"/>
    <n v="28.636429"/>
    <n v="77.201066999999995"/>
    <s v="NO2"/>
    <x v="109"/>
    <x v="248"/>
    <x v="178"/>
  </r>
  <r>
    <x v="0"/>
    <x v="6"/>
    <x v="42"/>
    <s v="Vivek Vihar, Delhi - DPCC"/>
    <d v="2029-01-29T10:00:00"/>
    <n v="28.672342"/>
    <n v="77.315259999999995"/>
    <s v="NH3"/>
    <x v="27"/>
    <x v="36"/>
    <x v="33"/>
  </r>
  <r>
    <x v="0"/>
    <x v="6"/>
    <x v="42"/>
    <s v="Wazirpur, Delhi - DPCC"/>
    <d v="2029-01-30T10:00:00"/>
    <n v="28.699793"/>
    <n v="77.165452999999999"/>
    <s v="PM2.5"/>
    <x v="56"/>
    <x v="142"/>
    <x v="161"/>
  </r>
  <r>
    <x v="0"/>
    <x v="6"/>
    <x v="42"/>
    <s v="Wazirpur, Delhi - DPCC"/>
    <d v="2029-01-31T10:00:00"/>
    <n v="28.699793"/>
    <n v="77.165452999999999"/>
    <s v="PM10"/>
    <x v="123"/>
    <x v="268"/>
    <x v="179"/>
  </r>
  <r>
    <x v="0"/>
    <x v="6"/>
    <x v="42"/>
    <s v="Wazirpur, Delhi - DPCC"/>
    <d v="2029-02-01T10:00:00"/>
    <n v="28.699793"/>
    <n v="77.165452999999999"/>
    <s v="NH3"/>
    <x v="27"/>
    <x v="68"/>
    <x v="32"/>
  </r>
  <r>
    <x v="0"/>
    <x v="8"/>
    <x v="44"/>
    <s v="Chandkheda, Ahmedabad - IITM"/>
    <d v="2029-02-02T10:00:00"/>
    <n v="23.107969000000001"/>
    <n v="72.574647999999996"/>
    <s v="CO"/>
    <x v="3"/>
    <x v="137"/>
    <x v="37"/>
  </r>
  <r>
    <x v="0"/>
    <x v="8"/>
    <x v="44"/>
    <s v="Chandkheda, Ahmedabad - IITM"/>
    <d v="2029-02-03T10:00:00"/>
    <n v="23.107969000000001"/>
    <n v="72.574647999999996"/>
    <s v="OZONE"/>
    <x v="47"/>
    <x v="174"/>
    <x v="21"/>
  </r>
  <r>
    <x v="0"/>
    <x v="8"/>
    <x v="44"/>
    <s v="Gyaspur, Ahmedabad - IITM"/>
    <d v="2029-02-04T10:00:00"/>
    <n v="22.977134"/>
    <n v="72.553023999999994"/>
    <s v="PM10"/>
    <x v="5"/>
    <x v="269"/>
    <x v="97"/>
  </r>
  <r>
    <x v="0"/>
    <x v="8"/>
    <x v="44"/>
    <s v="Maninagar, Ahmedabad - GPCB"/>
    <d v="2029-02-05T10:00:00"/>
    <n v="23.002656999999999"/>
    <n v="72.591911999999994"/>
    <s v="NO2"/>
    <x v="91"/>
    <x v="136"/>
    <x v="44"/>
  </r>
  <r>
    <x v="0"/>
    <x v="8"/>
    <x v="44"/>
    <s v="Maninagar, Ahmedabad - GPCB"/>
    <d v="2029-02-06T10:00:00"/>
    <n v="23.002656999999999"/>
    <n v="72.591911999999994"/>
    <s v="OZONE"/>
    <x v="8"/>
    <x v="8"/>
    <x v="32"/>
  </r>
  <r>
    <x v="0"/>
    <x v="9"/>
    <x v="45"/>
    <s v="New Industrial Town, Faridabad - HSPCB"/>
    <d v="2029-02-07T10:00:00"/>
    <n v="28.390720000000002"/>
    <n v="77.30059"/>
    <s v="PM10"/>
    <x v="124"/>
    <x v="128"/>
    <x v="99"/>
  </r>
  <r>
    <x v="0"/>
    <x v="9"/>
    <x v="45"/>
    <s v="New Industrial Town, Faridabad - HSPCB"/>
    <d v="2029-02-08T10:00:00"/>
    <n v="28.390720000000002"/>
    <n v="77.30059"/>
    <s v="NO2"/>
    <x v="23"/>
    <x v="19"/>
    <x v="1"/>
  </r>
  <r>
    <x v="0"/>
    <x v="9"/>
    <x v="45"/>
    <s v="New Industrial Town, Faridabad - HSPCB"/>
    <d v="2029-02-09T10:00:00"/>
    <n v="28.390720000000002"/>
    <n v="77.30059"/>
    <s v="OZONE"/>
    <x v="57"/>
    <x v="102"/>
    <x v="103"/>
  </r>
  <r>
    <x v="0"/>
    <x v="9"/>
    <x v="45"/>
    <s v="Sector 11, Faridabad - HSPCB"/>
    <d v="2029-02-10T10:00:00"/>
    <n v="28.376058"/>
    <n v="77.315741000000003"/>
    <s v="NH3"/>
    <x v="22"/>
    <x v="11"/>
    <x v="32"/>
  </r>
  <r>
    <x v="0"/>
    <x v="9"/>
    <x v="45"/>
    <s v="Sector 11, Faridabad - HSPCB"/>
    <d v="2029-02-11T10:00:00"/>
    <n v="28.376058"/>
    <n v="77.315741000000003"/>
    <s v="SO2"/>
    <x v="11"/>
    <x v="37"/>
    <x v="47"/>
  </r>
  <r>
    <x v="0"/>
    <x v="9"/>
    <x v="45"/>
    <s v="Sector 11, Faridabad - HSPCB"/>
    <d v="2029-02-12T10:00:00"/>
    <n v="28.376058"/>
    <n v="77.315741000000003"/>
    <s v="CO"/>
    <x v="39"/>
    <x v="29"/>
    <x v="92"/>
  </r>
  <r>
    <x v="0"/>
    <x v="9"/>
    <x v="46"/>
    <s v="NISE Gwal Pahari, Gurugram - IMD"/>
    <d v="2029-02-13T10:00:00"/>
    <n v="28.422681000000001"/>
    <n v="77.148944"/>
    <s v="PM10"/>
    <x v="71"/>
    <x v="270"/>
    <x v="180"/>
  </r>
  <r>
    <x v="0"/>
    <x v="9"/>
    <x v="46"/>
    <s v="NISE Gwal Pahari, Gurugram - IMD"/>
    <d v="2029-02-14T10:00:00"/>
    <n v="28.422681000000001"/>
    <n v="77.148944"/>
    <s v="NO2"/>
    <x v="28"/>
    <x v="10"/>
    <x v="17"/>
  </r>
  <r>
    <x v="0"/>
    <x v="9"/>
    <x v="46"/>
    <s v="Sector-51, Gurugram - HSPCB"/>
    <d v="2029-02-15T10:00:00"/>
    <n v="28.422699999999999"/>
    <n v="77.066699999999997"/>
    <s v="SO2"/>
    <x v="8"/>
    <x v="127"/>
    <x v="47"/>
  </r>
  <r>
    <x v="0"/>
    <x v="8"/>
    <x v="44"/>
    <s v="Sardar Vallabhbhai Patel Stadium, Ahmedabad - IITM"/>
    <d v="2029-02-16T10:00:00"/>
    <n v="23.04307"/>
    <n v="72.562967999999998"/>
    <s v="SO2"/>
    <x v="16"/>
    <x v="171"/>
    <x v="1"/>
  </r>
  <r>
    <x v="0"/>
    <x v="8"/>
    <x v="211"/>
    <s v="GIDC, Ankleshwar - GPCB"/>
    <d v="2029-02-17T10:00:00"/>
    <n v="21.613267"/>
    <n v="73.010554999999997"/>
    <s v="PM2.5"/>
    <x v="69"/>
    <x v="175"/>
    <x v="161"/>
  </r>
  <r>
    <x v="0"/>
    <x v="8"/>
    <x v="211"/>
    <s v="GIDC, Ankleshwar - GPCB"/>
    <d v="2029-02-18T10:00:00"/>
    <n v="21.613267"/>
    <n v="73.010554999999997"/>
    <s v="NO2"/>
    <x v="56"/>
    <x v="78"/>
    <x v="92"/>
  </r>
  <r>
    <x v="0"/>
    <x v="8"/>
    <x v="211"/>
    <s v="GIDC, Ankleshwar - GPCB"/>
    <d v="2029-02-19T10:00:00"/>
    <n v="21.613267"/>
    <n v="73.010554999999997"/>
    <s v="SO2"/>
    <x v="4"/>
    <x v="63"/>
    <x v="2"/>
  </r>
  <r>
    <x v="0"/>
    <x v="8"/>
    <x v="47"/>
    <s v="IIPHG Lekawada, Gandhinagar - IITM"/>
    <d v="2029-02-20T10:00:00"/>
    <n v="23.243639000000002"/>
    <n v="72.689940000000007"/>
    <s v="PM2.5"/>
    <x v="69"/>
    <x v="128"/>
    <x v="66"/>
  </r>
  <r>
    <x v="0"/>
    <x v="6"/>
    <x v="42"/>
    <s v="Shadipur, Delhi - CPCB"/>
    <d v="2029-02-21T10:00:00"/>
    <n v="28.651478099999999"/>
    <n v="77.147310500000003"/>
    <s v="CO"/>
    <x v="37"/>
    <x v="9"/>
    <x v="37"/>
  </r>
  <r>
    <x v="0"/>
    <x v="6"/>
    <x v="42"/>
    <s v="Sirifort, Delhi - CPCB"/>
    <d v="2029-02-22T10:00:00"/>
    <n v="28.550424899999999"/>
    <n v="77.215937699999998"/>
    <s v="NH3"/>
    <x v="11"/>
    <x v="51"/>
    <x v="63"/>
  </r>
  <r>
    <x v="0"/>
    <x v="6"/>
    <x v="42"/>
    <s v="Sonia Vihar, Delhi - DPCC"/>
    <d v="2029-02-23T10:00:00"/>
    <n v="28.710508000000001"/>
    <n v="77.249485000000007"/>
    <s v="PM2.5"/>
    <x v="47"/>
    <x v="149"/>
    <x v="2"/>
  </r>
  <r>
    <x v="0"/>
    <x v="6"/>
    <x v="42"/>
    <s v="Sonia Vihar, Delhi - DPCC"/>
    <d v="2029-02-24T10:00:00"/>
    <n v="28.710508000000001"/>
    <n v="77.249485000000007"/>
    <s v="CO"/>
    <x v="32"/>
    <x v="55"/>
    <x v="169"/>
  </r>
  <r>
    <x v="0"/>
    <x v="6"/>
    <x v="42"/>
    <s v="Sonia Vihar, Delhi - DPCC"/>
    <d v="2029-02-25T10:00:00"/>
    <n v="28.710508000000001"/>
    <n v="77.249485000000007"/>
    <s v="OZONE"/>
    <x v="69"/>
    <x v="92"/>
    <x v="60"/>
  </r>
  <r>
    <x v="0"/>
    <x v="8"/>
    <x v="47"/>
    <s v="IIPHG Lekawada, Gandhinagar - IITM"/>
    <d v="2029-02-26T10:00:00"/>
    <n v="23.243639000000002"/>
    <n v="72.689940000000007"/>
    <s v="CO"/>
    <x v="8"/>
    <x v="19"/>
    <x v="7"/>
  </r>
  <r>
    <x v="0"/>
    <x v="8"/>
    <x v="47"/>
    <s v="Sector-10, Gandhinagar - GPCB"/>
    <d v="2029-02-27T10:00:00"/>
    <n v="23.221713999999999"/>
    <n v="72.654328000000007"/>
    <s v="CO"/>
    <x v="22"/>
    <x v="59"/>
    <x v="17"/>
  </r>
  <r>
    <x v="0"/>
    <x v="8"/>
    <x v="212"/>
    <s v="GIDC, Nandesari - Nandesari Ind. Association"/>
    <d v="2029-02-28T10:00:00"/>
    <n v="22.410802"/>
    <n v="73.097922999999994"/>
    <s v="PM10"/>
    <x v="8"/>
    <x v="122"/>
    <x v="23"/>
  </r>
  <r>
    <x v="0"/>
    <x v="8"/>
    <x v="212"/>
    <s v="GIDC, Nandesari - Nandesari Ind. Association"/>
    <d v="2029-03-01T10:00:00"/>
    <n v="22.410802"/>
    <n v="73.097922999999994"/>
    <s v="NO2"/>
    <x v="28"/>
    <x v="46"/>
    <x v="1"/>
  </r>
  <r>
    <x v="0"/>
    <x v="9"/>
    <x v="46"/>
    <s v="Sector-51, Gurugram - HSPCB"/>
    <d v="2029-03-02T10:00:00"/>
    <n v="28.422699999999999"/>
    <n v="77.066699999999997"/>
    <s v="CO"/>
    <x v="22"/>
    <x v="57"/>
    <x v="19"/>
  </r>
  <r>
    <x v="0"/>
    <x v="9"/>
    <x v="46"/>
    <s v="Teri Gram, Gurugram - HSPCB"/>
    <d v="2029-03-03T10:00:00"/>
    <n v="28.427499999999998"/>
    <n v="77.146500000000003"/>
    <s v="PM2.5"/>
    <x v="101"/>
    <x v="271"/>
    <x v="181"/>
  </r>
  <r>
    <x v="0"/>
    <x v="9"/>
    <x v="46"/>
    <s v="Teri Gram, Gurugram - HSPCB"/>
    <d v="2029-03-04T10:00:00"/>
    <n v="28.427499999999998"/>
    <n v="77.146500000000003"/>
    <s v="OZONE"/>
    <x v="65"/>
    <x v="60"/>
    <x v="38"/>
  </r>
  <r>
    <x v="0"/>
    <x v="9"/>
    <x v="214"/>
    <s v="Amity University, Panchgaon - IITM"/>
    <d v="2029-03-05T10:00:00"/>
    <n v="28.315300000000001"/>
    <n v="76.914299999999997"/>
    <s v="PM2.5"/>
    <x v="32"/>
    <x v="124"/>
    <x v="100"/>
  </r>
  <r>
    <x v="0"/>
    <x v="8"/>
    <x v="215"/>
    <s v="Phase-1 GIDC, Vapi - GPCB"/>
    <d v="2029-03-06T10:00:00"/>
    <n v="20.362421000000001"/>
    <n v="72.918013000000002"/>
    <s v="SO2"/>
    <x v="14"/>
    <x v="117"/>
    <x v="48"/>
  </r>
  <r>
    <x v="0"/>
    <x v="8"/>
    <x v="215"/>
    <s v="Phase-1 GIDC, Vapi - GPCB"/>
    <d v="2029-03-07T10:00:00"/>
    <n v="20.362421000000001"/>
    <n v="72.918013000000002"/>
    <s v="OZONE"/>
    <x v="3"/>
    <x v="110"/>
    <x v="31"/>
  </r>
  <r>
    <x v="0"/>
    <x v="9"/>
    <x v="50"/>
    <s v="Mini Secretariat, Charkhi Dadri - HSPCB"/>
    <d v="2029-03-08T10:00:00"/>
    <n v="28.593883000000002"/>
    <n v="76.270652999999996"/>
    <s v="PM2.5"/>
    <x v="125"/>
    <x v="272"/>
    <x v="182"/>
  </r>
  <r>
    <x v="0"/>
    <x v="9"/>
    <x v="50"/>
    <s v="Mini Secretariat, Charkhi Dadri - HSPCB"/>
    <d v="2029-03-09T10:00:00"/>
    <n v="28.593883000000002"/>
    <n v="76.270652999999996"/>
    <s v="OZONE"/>
    <x v="13"/>
    <x v="127"/>
    <x v="13"/>
  </r>
  <r>
    <x v="0"/>
    <x v="6"/>
    <x v="42"/>
    <s v="Punjabi Bagh, Delhi - DPCC"/>
    <d v="2029-03-10T10:00:00"/>
    <n v="28.674045"/>
    <n v="77.131022999999999"/>
    <s v="SO2"/>
    <x v="31"/>
    <x v="33"/>
    <x v="19"/>
  </r>
  <r>
    <x v="0"/>
    <x v="6"/>
    <x v="42"/>
    <s v="Pusa, Delhi - IMD"/>
    <d v="2029-03-11T10:00:00"/>
    <n v="28.636109999999999"/>
    <n v="77.173332000000002"/>
    <s v="PM10"/>
    <x v="88"/>
    <x v="245"/>
    <x v="97"/>
  </r>
  <r>
    <x v="0"/>
    <x v="6"/>
    <x v="42"/>
    <s v="R K Puram, Delhi - DPCC"/>
    <d v="2029-03-12T10:00:00"/>
    <n v="28.563262000000002"/>
    <n v="77.186937"/>
    <s v="OZONE"/>
    <x v="11"/>
    <x v="53"/>
    <x v="63"/>
  </r>
  <r>
    <x v="0"/>
    <x v="10"/>
    <x v="51"/>
    <s v="RVCE-Mailasandra, Bengaluru - KSPCB"/>
    <d v="2029-03-13T10:00:00"/>
    <n v="12.921417999999999"/>
    <n v="77.502465999999998"/>
    <s v="OZONE"/>
    <x v="49"/>
    <x v="22"/>
    <x v="59"/>
  </r>
  <r>
    <x v="0"/>
    <x v="10"/>
    <x v="51"/>
    <s v="Sanegurava Halli, Bengaluru - KSPCB"/>
    <d v="2029-03-14T10:00:00"/>
    <n v="12.990328"/>
    <n v="77.543138499999998"/>
    <s v="NO2"/>
    <x v="37"/>
    <x v="29"/>
    <x v="72"/>
  </r>
  <r>
    <x v="0"/>
    <x v="10"/>
    <x v="51"/>
    <s v="Shivapura_Peenya, Bengaluru - KSPCB"/>
    <d v="2029-03-15T10:00:00"/>
    <n v="13.024634199999999"/>
    <n v="77.508011499999995"/>
    <s v="PM2.5"/>
    <x v="66"/>
    <x v="124"/>
    <x v="95"/>
  </r>
  <r>
    <x v="0"/>
    <x v="10"/>
    <x v="51"/>
    <s v="Shivapura_Peenya, Bengaluru - KSPCB"/>
    <d v="2029-03-16T10:00:00"/>
    <n v="13.024634199999999"/>
    <n v="77.508011499999995"/>
    <s v="PM10"/>
    <x v="91"/>
    <x v="94"/>
    <x v="131"/>
  </r>
  <r>
    <x v="0"/>
    <x v="10"/>
    <x v="51"/>
    <s v="Shivapura_Peenya, Bengaluru - KSPCB"/>
    <d v="2029-03-17T10:00:00"/>
    <n v="13.024634199999999"/>
    <n v="77.508011499999995"/>
    <s v="NH3"/>
    <x v="3"/>
    <x v="110"/>
    <x v="31"/>
  </r>
  <r>
    <x v="0"/>
    <x v="10"/>
    <x v="51"/>
    <s v="Shivapura_Peenya, Bengaluru - KSPCB"/>
    <d v="2029-03-18T10:00:00"/>
    <n v="13.024634199999999"/>
    <n v="77.508011499999995"/>
    <s v="CO"/>
    <x v="66"/>
    <x v="123"/>
    <x v="78"/>
  </r>
  <r>
    <x v="0"/>
    <x v="10"/>
    <x v="51"/>
    <s v="Shivapura_Peenya, Bengaluru - KSPCB"/>
    <d v="2029-03-19T10:00:00"/>
    <n v="13.024634199999999"/>
    <n v="77.508011499999995"/>
    <s v="OZONE"/>
    <x v="49"/>
    <x v="118"/>
    <x v="59"/>
  </r>
  <r>
    <x v="0"/>
    <x v="10"/>
    <x v="51"/>
    <s v="Silk Board, Bengaluru - KSPCB"/>
    <d v="2029-03-20T10:00:00"/>
    <n v="12.917348"/>
    <n v="77.622812999999994"/>
    <s v="OZONE"/>
    <x v="43"/>
    <x v="115"/>
    <x v="45"/>
  </r>
  <r>
    <x v="0"/>
    <x v="10"/>
    <x v="216"/>
    <s v="Naubad, Bidar - KSPCB"/>
    <d v="2029-03-21T10:00:00"/>
    <n v="17.930306000000002"/>
    <n v="77.482194000000007"/>
    <s v="PM2.5"/>
    <x v="33"/>
    <x v="43"/>
    <x v="40"/>
  </r>
  <r>
    <x v="0"/>
    <x v="10"/>
    <x v="216"/>
    <s v="Naubad, Bidar - KSPCB"/>
    <d v="2029-03-22T10:00:00"/>
    <n v="17.930306000000002"/>
    <n v="77.482194000000007"/>
    <s v="NH3"/>
    <x v="33"/>
    <x v="43"/>
    <x v="40"/>
  </r>
  <r>
    <x v="0"/>
    <x v="10"/>
    <x v="58"/>
    <s v="Ashwini Nagar, Haveri - KSPCB"/>
    <d v="2029-03-23T10:00:00"/>
    <n v="14.7918"/>
    <n v="75.389600000000002"/>
    <s v="SO2"/>
    <x v="33"/>
    <x v="43"/>
    <x v="40"/>
  </r>
  <r>
    <x v="0"/>
    <x v="10"/>
    <x v="250"/>
    <s v="Lingaraj Nagar, Hubballi - KSPCB"/>
    <d v="2029-03-24T10:00:00"/>
    <n v="15.3714823"/>
    <n v="75.116016799999997"/>
    <s v="PM2.5"/>
    <x v="75"/>
    <x v="79"/>
    <x v="50"/>
  </r>
  <r>
    <x v="0"/>
    <x v="10"/>
    <x v="250"/>
    <s v="Lingaraj Nagar, Hubballi - KSPCB"/>
    <d v="2029-03-25T10:00:00"/>
    <n v="15.3714823"/>
    <n v="75.116016799999997"/>
    <s v="PM10"/>
    <x v="69"/>
    <x v="78"/>
    <x v="24"/>
  </r>
  <r>
    <x v="0"/>
    <x v="10"/>
    <x v="250"/>
    <s v="Lingaraj Nagar, Hubballi - KSPCB"/>
    <d v="2029-03-26T10:00:00"/>
    <n v="15.3714823"/>
    <n v="75.116016799999997"/>
    <s v="NO2"/>
    <x v="43"/>
    <x v="179"/>
    <x v="11"/>
  </r>
  <r>
    <x v="0"/>
    <x v="10"/>
    <x v="250"/>
    <s v="Lingaraj Nagar, Hubballi - KSPCB"/>
    <d v="2029-03-27T10:00:00"/>
    <n v="15.3714823"/>
    <n v="75.116016799999997"/>
    <s v="SO2"/>
    <x v="3"/>
    <x v="50"/>
    <x v="31"/>
  </r>
  <r>
    <x v="0"/>
    <x v="10"/>
    <x v="59"/>
    <s v="Lal Bahadur Shastri Nagar, Kalaburagi - KSPCB"/>
    <d v="2029-03-28T10:00:00"/>
    <n v="17.321992999999999"/>
    <n v="76.822627999999995"/>
    <s v="NO2"/>
    <x v="48"/>
    <x v="51"/>
    <x v="17"/>
  </r>
  <r>
    <x v="0"/>
    <x v="10"/>
    <x v="59"/>
    <s v="Mahatma Basaveswar Colony, Kalaburgi - KSPCB"/>
    <d v="2029-03-29T10:00:00"/>
    <n v="17.336317999999999"/>
    <n v="76.847397000000001"/>
    <s v="NO2"/>
    <x v="36"/>
    <x v="15"/>
    <x v="26"/>
  </r>
  <r>
    <x v="0"/>
    <x v="11"/>
    <x v="60"/>
    <s v="HIMUDA Complex Phase-1, Baddi - HPPCB"/>
    <d v="2029-03-30T10:00:00"/>
    <n v="30.943887"/>
    <n v="76.801991000000001"/>
    <s v="OZONE"/>
    <x v="1"/>
    <x v="201"/>
    <x v="95"/>
  </r>
  <r>
    <x v="0"/>
    <x v="12"/>
    <x v="61"/>
    <s v="Rajbagh, Srinagar - JKSPCB"/>
    <d v="2029-03-31T10:00:00"/>
    <n v="34.066206000000001"/>
    <n v="74.819820000000007"/>
    <s v="CO"/>
    <x v="48"/>
    <x v="64"/>
    <x v="9"/>
  </r>
  <r>
    <x v="0"/>
    <x v="27"/>
    <x v="213"/>
    <s v="Sardar Patel Nagar, Dhanbad - JSPCB"/>
    <d v="2029-04-01T10:00:00"/>
    <n v="23.805689999999998"/>
    <n v="86.442679999999996"/>
    <s v="PM10"/>
    <x v="74"/>
    <x v="211"/>
    <x v="112"/>
  </r>
  <r>
    <x v="0"/>
    <x v="27"/>
    <x v="213"/>
    <s v="Sardar Patel Nagar, Dhanbad - JSPCB"/>
    <d v="2029-04-02T10:00:00"/>
    <n v="23.805689999999998"/>
    <n v="86.442679999999996"/>
    <s v="SO2"/>
    <x v="43"/>
    <x v="87"/>
    <x v="71"/>
  </r>
  <r>
    <x v="0"/>
    <x v="10"/>
    <x v="55"/>
    <s v="Devaraj Urs Badavane, Davanagere - KSPCB"/>
    <d v="2029-04-03T10:00:00"/>
    <n v="14.4758"/>
    <n v="75.905199999999994"/>
    <s v="NO2"/>
    <x v="17"/>
    <x v="18"/>
    <x v="17"/>
  </r>
  <r>
    <x v="0"/>
    <x v="10"/>
    <x v="55"/>
    <s v="Devaraj Urs Badavane, Davanagere - KSPCB"/>
    <d v="2029-04-04T10:00:00"/>
    <n v="14.4758"/>
    <n v="75.905199999999994"/>
    <s v="OZONE"/>
    <x v="42"/>
    <x v="19"/>
    <x v="1"/>
  </r>
  <r>
    <x v="0"/>
    <x v="10"/>
    <x v="57"/>
    <s v="Panchal Nagar, Gadag - KSPCB"/>
    <d v="2029-04-05T10:00:00"/>
    <n v="15.411455999999999"/>
    <n v="75.638132999999996"/>
    <s v="PM10"/>
    <x v="1"/>
    <x v="9"/>
    <x v="2"/>
  </r>
  <r>
    <x v="0"/>
    <x v="10"/>
    <x v="57"/>
    <s v="Panchal Nagar, Gadag - KSPCB"/>
    <d v="2029-04-06T10:00:00"/>
    <n v="15.411455999999999"/>
    <n v="75.638132999999996"/>
    <s v="NO2"/>
    <x v="27"/>
    <x v="10"/>
    <x v="17"/>
  </r>
  <r>
    <x v="0"/>
    <x v="10"/>
    <x v="57"/>
    <s v="Panchal Nagar, Gadag - KSPCB"/>
    <d v="2029-04-07T10:00:00"/>
    <n v="15.411455999999999"/>
    <n v="75.638132999999996"/>
    <s v="SO2"/>
    <x v="9"/>
    <x v="8"/>
    <x v="20"/>
  </r>
  <r>
    <x v="0"/>
    <x v="10"/>
    <x v="62"/>
    <s v="Vidayagiri, Bagalkot - KSPCB"/>
    <d v="2029-04-08T10:00:00"/>
    <n v="16.172806000000001"/>
    <n v="75.659694000000002"/>
    <s v="NO2"/>
    <x v="26"/>
    <x v="80"/>
    <x v="11"/>
  </r>
  <r>
    <x v="0"/>
    <x v="10"/>
    <x v="62"/>
    <s v="Vidayagiri, Bagalkot - KSPCB"/>
    <d v="2029-04-09T10:00:00"/>
    <n v="16.172806000000001"/>
    <n v="75.659694000000002"/>
    <s v="SO2"/>
    <x v="43"/>
    <x v="26"/>
    <x v="16"/>
  </r>
  <r>
    <x v="0"/>
    <x v="10"/>
    <x v="63"/>
    <s v="Ramteerth Nagar, Belgaum - KSPCB"/>
    <d v="2029-04-10T10:00:00"/>
    <n v="15.888653"/>
    <n v="74.541751000000005"/>
    <s v="PM2.5"/>
    <x v="33"/>
    <x v="43"/>
    <x v="40"/>
  </r>
  <r>
    <x v="0"/>
    <x v="10"/>
    <x v="63"/>
    <s v="Ramteerth Nagar, Belgaum - KSPCB"/>
    <d v="2029-04-11T10:00:00"/>
    <n v="15.888653"/>
    <n v="74.541751000000005"/>
    <s v="SO2"/>
    <x v="33"/>
    <x v="43"/>
    <x v="40"/>
  </r>
  <r>
    <x v="0"/>
    <x v="10"/>
    <x v="52"/>
    <s v="Urban, Chamarajanagar - KSPCB"/>
    <d v="2029-04-12T10:00:00"/>
    <n v="11.55358"/>
    <n v="76.555210000000002"/>
    <s v="CO"/>
    <x v="37"/>
    <x v="219"/>
    <x v="77"/>
  </r>
  <r>
    <x v="0"/>
    <x v="10"/>
    <x v="52"/>
    <s v="Urban, Chamarajanagar - KSPCB"/>
    <d v="2029-04-13T10:00:00"/>
    <n v="11.55358"/>
    <n v="76.555210000000002"/>
    <s v="OZONE"/>
    <x v="65"/>
    <x v="46"/>
    <x v="38"/>
  </r>
  <r>
    <x v="0"/>
    <x v="10"/>
    <x v="54"/>
    <s v="Kalyana Nagara, Chikkamagaluru - KSPCB"/>
    <d v="2029-04-14T10:00:00"/>
    <n v="13.328028"/>
    <n v="75.797055999999998"/>
    <s v="NH3"/>
    <x v="3"/>
    <x v="34"/>
    <x v="31"/>
  </r>
  <r>
    <x v="0"/>
    <x v="9"/>
    <x v="214"/>
    <s v="Amity University, Panchgaon - IITM"/>
    <d v="2029-04-15T10:00:00"/>
    <n v="28.315300000000001"/>
    <n v="76.914299999999997"/>
    <s v="CO"/>
    <x v="3"/>
    <x v="63"/>
    <x v="100"/>
  </r>
  <r>
    <x v="0"/>
    <x v="11"/>
    <x v="60"/>
    <s v="HIMUDA Complex Phase-1, Baddi - HPPCB"/>
    <d v="2029-04-16T10:00:00"/>
    <n v="30.943887"/>
    <n v="76.801991000000001"/>
    <s v="PM10"/>
    <x v="110"/>
    <x v="56"/>
    <x v="140"/>
  </r>
  <r>
    <x v="0"/>
    <x v="10"/>
    <x v="51"/>
    <s v="Kasturi Nagar, Bengaluru - KSPCB"/>
    <d v="2029-04-17T10:00:00"/>
    <n v="13.003871999999999"/>
    <n v="77.664216999999994"/>
    <s v="NH3"/>
    <x v="16"/>
    <x v="50"/>
    <x v="10"/>
  </r>
  <r>
    <x v="0"/>
    <x v="10"/>
    <x v="51"/>
    <s v="Kasturi Nagar, Bengaluru - KSPCB"/>
    <d v="2029-04-18T10:00:00"/>
    <n v="13.003871999999999"/>
    <n v="77.664216999999994"/>
    <s v="OZONE"/>
    <x v="19"/>
    <x v="59"/>
    <x v="62"/>
  </r>
  <r>
    <x v="0"/>
    <x v="10"/>
    <x v="51"/>
    <s v="Peenya, Bengaluru - CPCB"/>
    <d v="2029-04-19T10:00:00"/>
    <n v="13.027019900000001"/>
    <n v="77.494094000000004"/>
    <s v="OZONE"/>
    <x v="41"/>
    <x v="224"/>
    <x v="41"/>
  </r>
  <r>
    <x v="0"/>
    <x v="10"/>
    <x v="51"/>
    <s v="Hebbal, Bengaluru - KSPCB"/>
    <d v="2029-04-20T10:00:00"/>
    <n v="13.029152"/>
    <n v="77.585901000000007"/>
    <s v="CO"/>
    <x v="26"/>
    <x v="27"/>
    <x v="64"/>
  </r>
  <r>
    <x v="0"/>
    <x v="10"/>
    <x v="251"/>
    <s v="Vijay Nagar, Ramanagara - KSPCB"/>
    <d v="2029-04-21T10:00:00"/>
    <n v="12.733409"/>
    <n v="77.298051000000001"/>
    <s v="NH3"/>
    <x v="8"/>
    <x v="122"/>
    <x v="23"/>
  </r>
  <r>
    <x v="0"/>
    <x v="10"/>
    <x v="251"/>
    <s v="Vijay Nagar, Ramanagara - KSPCB"/>
    <d v="2029-04-22T10:00:00"/>
    <n v="12.733409"/>
    <n v="77.298051000000001"/>
    <s v="OZONE"/>
    <x v="43"/>
    <x v="273"/>
    <x v="30"/>
  </r>
  <r>
    <x v="0"/>
    <x v="10"/>
    <x v="72"/>
    <s v="Thimmalapura, Tumakuru - KSPCB"/>
    <d v="2029-04-23T10:00:00"/>
    <n v="13.377516"/>
    <n v="77.099072000000007"/>
    <s v="PM10"/>
    <x v="126"/>
    <x v="274"/>
    <x v="183"/>
  </r>
  <r>
    <x v="0"/>
    <x v="10"/>
    <x v="72"/>
    <s v="Thimmalapura, Tumakuru - KSPCB"/>
    <d v="2029-04-24T10:00:00"/>
    <n v="13.377516"/>
    <n v="77.099072000000007"/>
    <s v="NH3"/>
    <x v="3"/>
    <x v="110"/>
    <x v="31"/>
  </r>
  <r>
    <x v="0"/>
    <x v="10"/>
    <x v="72"/>
    <s v="Thimmalapura, Tumakuru - KSPCB"/>
    <d v="2029-04-25T10:00:00"/>
    <n v="13.377516"/>
    <n v="77.099072000000007"/>
    <s v="OZONE"/>
    <x v="28"/>
    <x v="26"/>
    <x v="32"/>
  </r>
  <r>
    <x v="0"/>
    <x v="10"/>
    <x v="73"/>
    <s v="Collector Office, Yadgir - KSPCB"/>
    <d v="2029-04-26T10:00:00"/>
    <n v="16.760200000000001"/>
    <n v="77.142799999999994"/>
    <s v="SO2"/>
    <x v="26"/>
    <x v="76"/>
    <x v="64"/>
  </r>
  <r>
    <x v="0"/>
    <x v="10"/>
    <x v="73"/>
    <s v="Collector Office, Yadgir - KSPCB"/>
    <d v="2029-04-27T10:00:00"/>
    <n v="16.760200000000001"/>
    <n v="77.142799999999994"/>
    <s v="CO"/>
    <x v="65"/>
    <x v="16"/>
    <x v="59"/>
  </r>
  <r>
    <x v="0"/>
    <x v="14"/>
    <x v="67"/>
    <s v="Plammoodu, Thiruvananthapuram - Kerala PCB"/>
    <d v="2029-04-28T10:00:00"/>
    <n v="8.5149092999999993"/>
    <n v="76.943587899999997"/>
    <s v="NH3"/>
    <x v="3"/>
    <x v="50"/>
    <x v="10"/>
  </r>
  <r>
    <x v="0"/>
    <x v="14"/>
    <x v="67"/>
    <s v="Plammoodu, Thiruvananthapuram - Kerala PCB"/>
    <d v="2029-04-29T10:00:00"/>
    <n v="8.5149092999999993"/>
    <n v="76.943587899999997"/>
    <s v="OZONE"/>
    <x v="48"/>
    <x v="65"/>
    <x v="55"/>
  </r>
  <r>
    <x v="0"/>
    <x v="14"/>
    <x v="218"/>
    <s v="Corporation Ground, Thrissur - Kerala PCB"/>
    <d v="2029-04-30T10:00:00"/>
    <n v="10.532400000000001"/>
    <n v="76.215900000000005"/>
    <s v="SO2"/>
    <x v="8"/>
    <x v="122"/>
    <x v="23"/>
  </r>
  <r>
    <x v="0"/>
    <x v="13"/>
    <x v="64"/>
    <s v="Idgah Hills, Bhopal - MPPCB"/>
    <d v="2029-05-01T10:00:00"/>
    <n v="23.264759000000002"/>
    <n v="77.381568000000001"/>
    <s v="SO2"/>
    <x v="8"/>
    <x v="152"/>
    <x v="48"/>
  </r>
  <r>
    <x v="0"/>
    <x v="13"/>
    <x v="219"/>
    <s v="Bhopal Chauraha, Dewas - MPPCB"/>
    <d v="2029-05-02T10:00:00"/>
    <n v="22.968259100000001"/>
    <n v="76.064117999999993"/>
    <s v="SO2"/>
    <x v="10"/>
    <x v="160"/>
    <x v="121"/>
  </r>
  <r>
    <x v="0"/>
    <x v="13"/>
    <x v="219"/>
    <s v="Bhopal Chauraha, Dewas - MPPCB"/>
    <d v="2029-05-03T10:00:00"/>
    <n v="22.968259100000001"/>
    <n v="76.064117999999993"/>
    <s v="OZONE"/>
    <x v="103"/>
    <x v="146"/>
    <x v="81"/>
  </r>
  <r>
    <x v="0"/>
    <x v="13"/>
    <x v="66"/>
    <s v="City Center, Gwalior - MPPCB"/>
    <d v="2029-05-04T10:00:00"/>
    <n v="26.203441999999999"/>
    <n v="78.193251000000004"/>
    <s v="PM2.5"/>
    <x v="36"/>
    <x v="182"/>
    <x v="14"/>
  </r>
  <r>
    <x v="0"/>
    <x v="13"/>
    <x v="66"/>
    <s v="City Center, Gwalior - MPPCB"/>
    <d v="2029-05-05T10:00:00"/>
    <n v="26.203441999999999"/>
    <n v="78.193251000000004"/>
    <s v="SO2"/>
    <x v="26"/>
    <x v="13"/>
    <x v="13"/>
  </r>
  <r>
    <x v="0"/>
    <x v="13"/>
    <x v="66"/>
    <s v="Deen Dayal Nagar, Gwalior - MPPCB"/>
    <d v="2029-05-06T10:00:00"/>
    <n v="26.259242"/>
    <n v="78.216431999999998"/>
    <s v="SO2"/>
    <x v="41"/>
    <x v="8"/>
    <x v="45"/>
  </r>
  <r>
    <x v="0"/>
    <x v="14"/>
    <x v="217"/>
    <s v="Polayathode, Kollam - Kerala PCB"/>
    <d v="2029-05-07T10:00:00"/>
    <n v="8.8787000000000003"/>
    <n v="76.607299999999995"/>
    <s v="PM2.5"/>
    <x v="57"/>
    <x v="27"/>
    <x v="95"/>
  </r>
  <r>
    <x v="0"/>
    <x v="14"/>
    <x v="217"/>
    <s v="Polayathode, Kollam - Kerala PCB"/>
    <d v="2029-05-08T10:00:00"/>
    <n v="8.8787000000000003"/>
    <n v="76.607299999999995"/>
    <s v="PM10"/>
    <x v="77"/>
    <x v="155"/>
    <x v="124"/>
  </r>
  <r>
    <x v="0"/>
    <x v="14"/>
    <x v="217"/>
    <s v="Polayathode, Kollam - Kerala PCB"/>
    <d v="2029-05-09T10:00:00"/>
    <n v="8.8787000000000003"/>
    <n v="76.607299999999995"/>
    <s v="SO2"/>
    <x v="8"/>
    <x v="36"/>
    <x v="10"/>
  </r>
  <r>
    <x v="0"/>
    <x v="14"/>
    <x v="67"/>
    <s v="Kariavattom, Thiruvananthapuram - Kerala PCB"/>
    <d v="2029-05-10T10:00:00"/>
    <n v="8.5637000000000008"/>
    <n v="76.886499999999998"/>
    <s v="CO"/>
    <x v="9"/>
    <x v="59"/>
    <x v="71"/>
  </r>
  <r>
    <x v="0"/>
    <x v="14"/>
    <x v="67"/>
    <s v="Kariavattom, Thiruvananthapuram - Kerala PCB"/>
    <d v="2029-05-11T10:00:00"/>
    <n v="8.5637000000000008"/>
    <n v="76.886499999999998"/>
    <s v="OZONE"/>
    <x v="75"/>
    <x v="57"/>
    <x v="91"/>
  </r>
  <r>
    <x v="0"/>
    <x v="10"/>
    <x v="77"/>
    <s v="Kadri, Mangalore - KSPCB"/>
    <d v="2029-05-12T10:00:00"/>
    <n v="12.889250000000001"/>
    <n v="74.852999999999994"/>
    <s v="SO2"/>
    <x v="43"/>
    <x v="18"/>
    <x v="47"/>
  </r>
  <r>
    <x v="0"/>
    <x v="10"/>
    <x v="77"/>
    <s v="Kadri, Mangalore - KSPCB"/>
    <d v="2029-05-13T10:00:00"/>
    <n v="12.889250000000001"/>
    <n v="74.852999999999994"/>
    <s v="OZONE"/>
    <x v="62"/>
    <x v="85"/>
    <x v="88"/>
  </r>
  <r>
    <x v="0"/>
    <x v="10"/>
    <x v="78"/>
    <s v="Hebbal 1st Stage, Mysuru - KSPCB"/>
    <d v="2029-05-14T10:00:00"/>
    <n v="12.21041"/>
    <n v="76.373760000000004"/>
    <s v="NH3"/>
    <x v="16"/>
    <x v="11"/>
    <x v="7"/>
  </r>
  <r>
    <x v="0"/>
    <x v="10"/>
    <x v="68"/>
    <s v="KHB Colony, Karwar - KSPCB"/>
    <d v="2029-05-15T10:00:00"/>
    <n v="14.816666"/>
    <n v="74.141002999999998"/>
    <s v="PM2.5"/>
    <x v="33"/>
    <x v="43"/>
    <x v="40"/>
  </r>
  <r>
    <x v="0"/>
    <x v="10"/>
    <x v="69"/>
    <s v="Diwator Nagar, Koppal - KSPCB"/>
    <d v="2029-05-16T10:00:00"/>
    <n v="15.347630000000001"/>
    <n v="76.181766999999994"/>
    <s v="PM10"/>
    <x v="33"/>
    <x v="43"/>
    <x v="40"/>
  </r>
  <r>
    <x v="0"/>
    <x v="10"/>
    <x v="70"/>
    <s v="Stuart Hill, Madikeri - KSPCB"/>
    <d v="2029-05-17T10:00:00"/>
    <n v="12.415910999999999"/>
    <n v="75.735050000000001"/>
    <s v="PM10"/>
    <x v="87"/>
    <x v="120"/>
    <x v="91"/>
  </r>
  <r>
    <x v="0"/>
    <x v="14"/>
    <x v="74"/>
    <s v="Udyogamandal, Eloor - Kerala PCB"/>
    <d v="2029-05-18T10:00:00"/>
    <n v="10.073232000000001"/>
    <n v="76.302764999999994"/>
    <s v="PM2.5"/>
    <x v="67"/>
    <x v="143"/>
    <x v="0"/>
  </r>
  <r>
    <x v="0"/>
    <x v="14"/>
    <x v="74"/>
    <s v="Udyogamandal, Eloor - Kerala PCB"/>
    <d v="2029-05-19T10:00:00"/>
    <n v="10.073232000000001"/>
    <n v="76.302764999999994"/>
    <s v="CO"/>
    <x v="22"/>
    <x v="134"/>
    <x v="59"/>
  </r>
  <r>
    <x v="0"/>
    <x v="14"/>
    <x v="75"/>
    <s v="Thavakkara, Kannur - Kerala PCB"/>
    <d v="2029-05-20T10:00:00"/>
    <n v="11.875"/>
    <n v="75.373199999999997"/>
    <s v="NO2"/>
    <x v="2"/>
    <x v="15"/>
    <x v="13"/>
  </r>
  <r>
    <x v="0"/>
    <x v="13"/>
    <x v="64"/>
    <s v="Paryavaran Parisar, Bhopal - MPPCB"/>
    <d v="2029-05-21T10:00:00"/>
    <n v="23.210494000000001"/>
    <n v="77.425409000000002"/>
    <s v="NO2"/>
    <x v="42"/>
    <x v="57"/>
    <x v="59"/>
  </r>
  <r>
    <x v="0"/>
    <x v="13"/>
    <x v="64"/>
    <s v="T T Nagar, Bhopal - MPPCB"/>
    <d v="2029-05-22T10:00:00"/>
    <n v="23.233584"/>
    <n v="77.400574000000006"/>
    <s v="PM2.5"/>
    <x v="36"/>
    <x v="29"/>
    <x v="19"/>
  </r>
  <r>
    <x v="0"/>
    <x v="13"/>
    <x v="64"/>
    <s v="T T Nagar, Bhopal - MPPCB"/>
    <d v="2029-05-23T10:00:00"/>
    <n v="23.233584"/>
    <n v="77.400574000000006"/>
    <s v="NO2"/>
    <x v="52"/>
    <x v="97"/>
    <x v="88"/>
  </r>
  <r>
    <x v="0"/>
    <x v="13"/>
    <x v="66"/>
    <s v="Deen Dayal Nagar, Gwalior - MPPCB"/>
    <d v="2029-05-24T10:00:00"/>
    <n v="26.259242"/>
    <n v="78.216431999999998"/>
    <s v="CO"/>
    <x v="19"/>
    <x v="4"/>
    <x v="78"/>
  </r>
  <r>
    <x v="0"/>
    <x v="13"/>
    <x v="66"/>
    <s v="Maharaj Bada, Gwalior - MPPCB"/>
    <d v="2029-05-25T10:00:00"/>
    <n v="26.200388"/>
    <n v="78.147713999999993"/>
    <s v="NO2"/>
    <x v="27"/>
    <x v="11"/>
    <x v="7"/>
  </r>
  <r>
    <x v="0"/>
    <x v="13"/>
    <x v="89"/>
    <s v="Civil Lines, Sagar - MPPCB"/>
    <d v="2029-05-26T10:00:00"/>
    <n v="23.838585999999999"/>
    <n v="78.759431000000006"/>
    <s v="PM10"/>
    <x v="14"/>
    <x v="171"/>
    <x v="0"/>
  </r>
  <r>
    <x v="0"/>
    <x v="13"/>
    <x v="89"/>
    <s v="Civil Lines, Sagar - MPPCB"/>
    <d v="2029-05-27T10:00:00"/>
    <n v="23.838585999999999"/>
    <n v="78.759431000000006"/>
    <s v="SO2"/>
    <x v="28"/>
    <x v="2"/>
    <x v="34"/>
  </r>
  <r>
    <x v="0"/>
    <x v="13"/>
    <x v="89"/>
    <s v="Deen Dayal Nagar, Sagar - MPPCB"/>
    <d v="2029-05-28T10:00:00"/>
    <n v="23.864015800000001"/>
    <n v="78.802893209999993"/>
    <s v="PM2.5"/>
    <x v="35"/>
    <x v="0"/>
    <x v="43"/>
  </r>
  <r>
    <x v="0"/>
    <x v="13"/>
    <x v="252"/>
    <s v="Bandhavgar Colony, Satna - Birla Cement"/>
    <d v="2029-05-29T10:00:00"/>
    <n v="24.584343629999999"/>
    <n v="80.854941400000001"/>
    <s v="PM2.5"/>
    <x v="34"/>
    <x v="45"/>
    <x v="42"/>
  </r>
  <r>
    <x v="0"/>
    <x v="13"/>
    <x v="90"/>
    <s v="Suryakiran Bhawan NCL, Singrauli - MPPCB"/>
    <d v="2029-05-30T10:00:00"/>
    <n v="24.108969999999999"/>
    <n v="82.645579999999995"/>
    <s v="PM10"/>
    <x v="127"/>
    <x v="253"/>
    <x v="167"/>
  </r>
  <r>
    <x v="0"/>
    <x v="13"/>
    <x v="90"/>
    <s v="Suryakiran Bhawan NCL, Singrauli - MPPCB"/>
    <d v="2029-05-31T10:00:00"/>
    <n v="24.108969999999999"/>
    <n v="82.645579999999995"/>
    <s v="NH3"/>
    <x v="8"/>
    <x v="28"/>
    <x v="33"/>
  </r>
  <r>
    <x v="0"/>
    <x v="15"/>
    <x v="224"/>
    <s v="Ramdaspeth, Akola - MPCB"/>
    <d v="2029-06-01T10:00:00"/>
    <n v="20.719515999999999"/>
    <n v="77.000253000000001"/>
    <s v="NO2"/>
    <x v="13"/>
    <x v="137"/>
    <x v="72"/>
  </r>
  <r>
    <x v="0"/>
    <x v="15"/>
    <x v="224"/>
    <s v="Ramdaspeth, Akola - MPCB"/>
    <d v="2029-06-02T10:00:00"/>
    <n v="20.719515999999999"/>
    <n v="77.000253000000001"/>
    <s v="NH3"/>
    <x v="28"/>
    <x v="37"/>
    <x v="16"/>
  </r>
  <r>
    <x v="0"/>
    <x v="15"/>
    <x v="88"/>
    <s v="Shivneri Colony, Amravati - MPCB"/>
    <d v="2029-06-03T10:00:00"/>
    <n v="20.940235900000001"/>
    <n v="77.789524799999995"/>
    <s v="PM2.5"/>
    <x v="69"/>
    <x v="253"/>
    <x v="170"/>
  </r>
  <r>
    <x v="0"/>
    <x v="15"/>
    <x v="88"/>
    <s v="Shivneri Colony, Amravati - MPCB"/>
    <d v="2029-06-04T10:00:00"/>
    <n v="20.940235900000001"/>
    <n v="77.789524799999995"/>
    <s v="OZONE"/>
    <x v="48"/>
    <x v="146"/>
    <x v="103"/>
  </r>
  <r>
    <x v="0"/>
    <x v="15"/>
    <x v="88"/>
    <s v="Shri Shivaji Science College, Amaravati - MPCB"/>
    <d v="2029-06-05T10:00:00"/>
    <n v="20.939198000000001"/>
    <n v="77.765701000000007"/>
    <s v="NO2"/>
    <x v="27"/>
    <x v="138"/>
    <x v="13"/>
  </r>
  <r>
    <x v="0"/>
    <x v="15"/>
    <x v="88"/>
    <s v="Shri Shivaji Science College, Amaravati - MPCB"/>
    <d v="2029-06-06T10:00:00"/>
    <n v="20.939198000000001"/>
    <n v="77.765701000000007"/>
    <s v="CO"/>
    <x v="38"/>
    <x v="219"/>
    <x v="2"/>
  </r>
  <r>
    <x v="0"/>
    <x v="15"/>
    <x v="9"/>
    <s v="MIDC Chilkalthana, Aurangabad - MPCB"/>
    <d v="2029-06-07T10:00:00"/>
    <n v="19.875620000000001"/>
    <n v="75.387309999999999"/>
    <s v="PM2.5"/>
    <x v="62"/>
    <x v="3"/>
    <x v="27"/>
  </r>
  <r>
    <x v="0"/>
    <x v="15"/>
    <x v="9"/>
    <s v="MIDC Chilkalthana, Aurangabad - MPCB"/>
    <d v="2029-06-08T10:00:00"/>
    <n v="19.875620000000001"/>
    <n v="75.387309999999999"/>
    <s v="CO"/>
    <x v="73"/>
    <x v="121"/>
    <x v="36"/>
  </r>
  <r>
    <x v="0"/>
    <x v="15"/>
    <x v="9"/>
    <s v="Rachnakar Colony, Aurangabad - MPCB"/>
    <d v="2029-06-09T10:00:00"/>
    <n v="19.863755999999999"/>
    <n v="75.321188000000006"/>
    <s v="OZONE"/>
    <x v="17"/>
    <x v="130"/>
    <x v="72"/>
  </r>
  <r>
    <x v="0"/>
    <x v="15"/>
    <x v="79"/>
    <s v="Katrap, Badlapur - MPCB"/>
    <d v="2029-06-10T10:00:00"/>
    <n v="19.164850000000001"/>
    <n v="73.234089999999995"/>
    <s v="PM10"/>
    <x v="88"/>
    <x v="71"/>
    <x v="170"/>
  </r>
  <r>
    <x v="0"/>
    <x v="15"/>
    <x v="79"/>
    <s v="Katrap, Badlapur - MPCB"/>
    <d v="2029-06-11T10:00:00"/>
    <n v="19.164850000000001"/>
    <n v="73.234089999999995"/>
    <s v="NO2"/>
    <x v="37"/>
    <x v="90"/>
    <x v="92"/>
  </r>
  <r>
    <x v="0"/>
    <x v="13"/>
    <x v="80"/>
    <s v="Marhatal, Jabalpur - MPPCB"/>
    <d v="2029-06-12T10:00:00"/>
    <n v="23.168606"/>
    <n v="79.932247000000004"/>
    <s v="CO"/>
    <x v="3"/>
    <x v="149"/>
    <x v="44"/>
  </r>
  <r>
    <x v="0"/>
    <x v="13"/>
    <x v="81"/>
    <s v="Sahilara, Maihar - KJS Cements"/>
    <d v="2029-06-13T10:00:00"/>
    <n v="24.261300899999998"/>
    <n v="80.723178300000001"/>
    <s v="PM2.5"/>
    <x v="33"/>
    <x v="43"/>
    <x v="40"/>
  </r>
  <r>
    <x v="0"/>
    <x v="13"/>
    <x v="81"/>
    <s v="Sahilara, Maihar - KJS Cements"/>
    <d v="2029-06-14T10:00:00"/>
    <n v="24.261300899999998"/>
    <n v="80.723178300000001"/>
    <s v="CO"/>
    <x v="17"/>
    <x v="22"/>
    <x v="30"/>
  </r>
  <r>
    <x v="0"/>
    <x v="13"/>
    <x v="90"/>
    <s v="Suryakiran Bhawan NCL, Singrauli - MPPCB"/>
    <d v="2029-06-15T10:00:00"/>
    <n v="24.108969999999999"/>
    <n v="82.645579999999995"/>
    <s v="OZONE"/>
    <x v="7"/>
    <x v="89"/>
    <x v="70"/>
  </r>
  <r>
    <x v="0"/>
    <x v="13"/>
    <x v="82"/>
    <s v="Mahakaleshwar Temple, Ujjain - MPPCB"/>
    <d v="2029-06-16T10:00:00"/>
    <n v="23.182718999999999"/>
    <n v="75.768218000000005"/>
    <s v="OZONE"/>
    <x v="69"/>
    <x v="131"/>
    <x v="24"/>
  </r>
  <r>
    <x v="0"/>
    <x v="13"/>
    <x v="76"/>
    <s v="Chhoti Gwaltoli, Indore - MPPCB"/>
    <d v="2029-06-17T10:00:00"/>
    <n v="22.431000000000001"/>
    <n v="75.521299999999997"/>
    <s v="CO"/>
    <x v="52"/>
    <x v="155"/>
    <x v="62"/>
  </r>
  <r>
    <x v="0"/>
    <x v="13"/>
    <x v="76"/>
    <s v="Regional Park, Indore - IMC"/>
    <d v="2029-06-18T10:00:00"/>
    <n v="22.678000000000001"/>
    <n v="75.855900000000005"/>
    <s v="PM2.5"/>
    <x v="33"/>
    <x v="43"/>
    <x v="40"/>
  </r>
  <r>
    <x v="0"/>
    <x v="13"/>
    <x v="76"/>
    <s v="Regional Park, Indore - IMC"/>
    <d v="2029-06-19T10:00:00"/>
    <n v="22.678000000000001"/>
    <n v="75.855900000000005"/>
    <s v="PM10"/>
    <x v="33"/>
    <x v="43"/>
    <x v="40"/>
  </r>
  <r>
    <x v="0"/>
    <x v="13"/>
    <x v="86"/>
    <s v="Sector-D Industrial Area, Mandideep - MPPCB"/>
    <d v="2029-06-20T10:00:00"/>
    <n v="23.108440000000002"/>
    <n v="77.511427999999995"/>
    <s v="SO2"/>
    <x v="23"/>
    <x v="71"/>
    <x v="51"/>
  </r>
  <r>
    <x v="0"/>
    <x v="13"/>
    <x v="221"/>
    <s v="Sector-2 Industrial Area, Pithampur - MPPCB"/>
    <d v="2029-06-21T10:00:00"/>
    <n v="22.624758"/>
    <n v="75.675237999999993"/>
    <s v="SO2"/>
    <x v="16"/>
    <x v="16"/>
    <x v="54"/>
  </r>
  <r>
    <x v="0"/>
    <x v="13"/>
    <x v="80"/>
    <s v="Gupteshwar, Jabalpur - JMC"/>
    <d v="2029-06-22T10:00:00"/>
    <n v="23.142887999999999"/>
    <n v="79.916146999999995"/>
    <s v="OZONE"/>
    <x v="31"/>
    <x v="92"/>
    <x v="91"/>
  </r>
  <r>
    <x v="0"/>
    <x v="13"/>
    <x v="80"/>
    <s v="Marhatal, Jabalpur - MPPCB"/>
    <d v="2029-06-23T10:00:00"/>
    <n v="23.168606"/>
    <n v="79.932247000000004"/>
    <s v="PM2.5"/>
    <x v="73"/>
    <x v="139"/>
    <x v="89"/>
  </r>
  <r>
    <x v="0"/>
    <x v="13"/>
    <x v="80"/>
    <s v="Govindh Bhavan Colony, Jabalpur - JMC"/>
    <d v="2029-06-24T10:00:00"/>
    <n v="23.163174000000001"/>
    <n v="79.973061000000001"/>
    <s v="CO"/>
    <x v="48"/>
    <x v="87"/>
    <x v="1"/>
  </r>
  <r>
    <x v="0"/>
    <x v="13"/>
    <x v="80"/>
    <s v="Govindh Bhavan Colony, Jabalpur - JMC"/>
    <d v="2029-06-25T10:00:00"/>
    <n v="23.163174000000001"/>
    <n v="79.973061000000001"/>
    <s v="OZONE"/>
    <x v="48"/>
    <x v="90"/>
    <x v="86"/>
  </r>
  <r>
    <x v="0"/>
    <x v="15"/>
    <x v="93"/>
    <s v="Borivali East, Mumbai - MPCB"/>
    <d v="2029-06-26T10:00:00"/>
    <n v="19.224333300000001"/>
    <n v="72.865811300000004"/>
    <s v="NH3"/>
    <x v="33"/>
    <x v="43"/>
    <x v="40"/>
  </r>
  <r>
    <x v="0"/>
    <x v="15"/>
    <x v="93"/>
    <s v="Byculla, Mumbai - BMC"/>
    <d v="2029-06-27T10:00:00"/>
    <n v="18.976700000000001"/>
    <n v="72.837999999999994"/>
    <s v="SO2"/>
    <x v="11"/>
    <x v="10"/>
    <x v="26"/>
  </r>
  <r>
    <x v="0"/>
    <x v="15"/>
    <x v="93"/>
    <s v="Byculla, Mumbai - BMC"/>
    <d v="2029-06-28T10:00:00"/>
    <n v="18.976700000000001"/>
    <n v="72.837999999999994"/>
    <s v="CO"/>
    <x v="36"/>
    <x v="57"/>
    <x v="71"/>
  </r>
  <r>
    <x v="0"/>
    <x v="15"/>
    <x v="93"/>
    <s v="Chakala-Andheri East, Mumbai - IITM"/>
    <d v="2029-06-29T10:00:00"/>
    <n v="19.11074"/>
    <n v="72.860839999999996"/>
    <s v="PM10"/>
    <x v="110"/>
    <x v="275"/>
    <x v="142"/>
  </r>
  <r>
    <x v="0"/>
    <x v="15"/>
    <x v="93"/>
    <s v="Chembur, Mumbai - MPCB"/>
    <d v="2029-06-30T10:00:00"/>
    <n v="19.036458499999998"/>
    <n v="72.895437099999995"/>
    <s v="NO2"/>
    <x v="52"/>
    <x v="134"/>
    <x v="90"/>
  </r>
  <r>
    <x v="0"/>
    <x v="15"/>
    <x v="93"/>
    <s v="Chembur, Mumbai - MPCB"/>
    <d v="2029-07-01T10:00:00"/>
    <n v="19.036458499999998"/>
    <n v="72.895437099999995"/>
    <s v="NH3"/>
    <x v="26"/>
    <x v="18"/>
    <x v="34"/>
  </r>
  <r>
    <x v="0"/>
    <x v="15"/>
    <x v="93"/>
    <s v="Chembur, Mumbai - MPCB"/>
    <d v="2029-07-02T10:00:00"/>
    <n v="19.036458499999998"/>
    <n v="72.895437099999995"/>
    <s v="SO2"/>
    <x v="11"/>
    <x v="85"/>
    <x v="9"/>
  </r>
  <r>
    <x v="0"/>
    <x v="15"/>
    <x v="93"/>
    <s v="Chembur, Mumbai - MPCB"/>
    <d v="2029-07-03T10:00:00"/>
    <n v="19.036458499999998"/>
    <n v="72.895437099999995"/>
    <s v="CO"/>
    <x v="9"/>
    <x v="97"/>
    <x v="78"/>
  </r>
  <r>
    <x v="0"/>
    <x v="15"/>
    <x v="93"/>
    <s v="Chhatrapati Shivaji Intl. Airport (T2), Mumbai - MPCB"/>
    <d v="2029-07-04T10:00:00"/>
    <n v="19.10078"/>
    <n v="72.874619999999993"/>
    <s v="PM2.5"/>
    <x v="69"/>
    <x v="77"/>
    <x v="43"/>
  </r>
  <r>
    <x v="0"/>
    <x v="15"/>
    <x v="99"/>
    <s v="Shivaji University, Kolhapur - MPCB"/>
    <d v="2029-07-05T10:00:00"/>
    <n v="16.6870449"/>
    <n v="74.250587199999998"/>
    <s v="CO"/>
    <x v="3"/>
    <x v="115"/>
    <x v="54"/>
  </r>
  <r>
    <x v="0"/>
    <x v="15"/>
    <x v="99"/>
    <s v="Sinchan Bhavan, Kolhapur - MPCB"/>
    <d v="2029-07-06T10:00:00"/>
    <n v="16.714374500000002"/>
    <n v="74.242639800000006"/>
    <s v="NO2"/>
    <x v="43"/>
    <x v="45"/>
    <x v="20"/>
  </r>
  <r>
    <x v="0"/>
    <x v="15"/>
    <x v="99"/>
    <s v="Sinchan Bhavan, Kolhapur - MPCB"/>
    <d v="2029-07-07T10:00:00"/>
    <n v="16.714374500000002"/>
    <n v="74.242639800000006"/>
    <s v="SO2"/>
    <x v="8"/>
    <x v="110"/>
    <x v="23"/>
  </r>
  <r>
    <x v="0"/>
    <x v="15"/>
    <x v="99"/>
    <s v="Sinchan Bhavan, Kolhapur - MPCB"/>
    <d v="2029-07-08T10:00:00"/>
    <n v="16.714374500000002"/>
    <n v="74.242639800000006"/>
    <s v="CO"/>
    <x v="17"/>
    <x v="47"/>
    <x v="9"/>
  </r>
  <r>
    <x v="0"/>
    <x v="15"/>
    <x v="99"/>
    <s v="Sinchan Bhavan, Kolhapur - MPCB"/>
    <d v="2029-07-09T10:00:00"/>
    <n v="16.714374500000002"/>
    <n v="74.242639800000006"/>
    <s v="OZONE"/>
    <x v="22"/>
    <x v="200"/>
    <x v="44"/>
  </r>
  <r>
    <x v="0"/>
    <x v="15"/>
    <x v="225"/>
    <s v="Sawe Wadi, Latur - MPCB"/>
    <d v="2029-07-10T10:00:00"/>
    <n v="18.399629999999998"/>
    <n v="76.574520000000007"/>
    <s v="NO2"/>
    <x v="41"/>
    <x v="49"/>
    <x v="38"/>
  </r>
  <r>
    <x v="0"/>
    <x v="15"/>
    <x v="225"/>
    <s v="Sawe Wadi, Latur - MPCB"/>
    <d v="2029-07-11T10:00:00"/>
    <n v="18.399629999999998"/>
    <n v="76.574520000000007"/>
    <s v="NH3"/>
    <x v="27"/>
    <x v="19"/>
    <x v="47"/>
  </r>
  <r>
    <x v="0"/>
    <x v="15"/>
    <x v="93"/>
    <s v="Chhatrapati Shivaji Intl. Airport (T2), Mumbai - MPCB"/>
    <d v="2029-07-12T10:00:00"/>
    <n v="19.10078"/>
    <n v="72.874619999999993"/>
    <s v="OZONE"/>
    <x v="43"/>
    <x v="28"/>
    <x v="16"/>
  </r>
  <r>
    <x v="0"/>
    <x v="15"/>
    <x v="93"/>
    <s v="Colaba, Mumbai - MPCB"/>
    <d v="2029-07-13T10:00:00"/>
    <n v="18.91"/>
    <n v="72.819999999999993"/>
    <s v="PM2.5"/>
    <x v="36"/>
    <x v="22"/>
    <x v="20"/>
  </r>
  <r>
    <x v="0"/>
    <x v="15"/>
    <x v="93"/>
    <s v="Colaba, Mumbai - MPCB"/>
    <d v="2029-07-14T10:00:00"/>
    <n v="18.91"/>
    <n v="72.819999999999993"/>
    <s v="NH3"/>
    <x v="16"/>
    <x v="34"/>
    <x v="10"/>
  </r>
  <r>
    <x v="0"/>
    <x v="15"/>
    <x v="93"/>
    <s v="Deonar, Mumbai - IITM"/>
    <d v="2029-07-15T10:00:00"/>
    <n v="19.04946"/>
    <n v="72.923000000000002"/>
    <s v="NO2"/>
    <x v="42"/>
    <x v="148"/>
    <x v="24"/>
  </r>
  <r>
    <x v="0"/>
    <x v="15"/>
    <x v="93"/>
    <s v="Ghatkopar, Mumbai - BMC"/>
    <d v="2029-07-16T10:00:00"/>
    <n v="19.083694000000001"/>
    <n v="72.920967000000005"/>
    <s v="PM2.5"/>
    <x v="34"/>
    <x v="232"/>
    <x v="18"/>
  </r>
  <r>
    <x v="0"/>
    <x v="15"/>
    <x v="94"/>
    <s v="Chauhan Colony, Chandrapur - MPCB"/>
    <d v="2029-07-17T10:00:00"/>
    <n v="19.962900000000001"/>
    <n v="79.298714000000004"/>
    <s v="OZONE"/>
    <x v="65"/>
    <x v="33"/>
    <x v="59"/>
  </r>
  <r>
    <x v="0"/>
    <x v="15"/>
    <x v="94"/>
    <s v="MIDC Khutala, Chandrapur - MPCB"/>
    <d v="2029-07-18T10:00:00"/>
    <n v="19.9775302"/>
    <n v="79.2337086"/>
    <s v="PM10"/>
    <x v="110"/>
    <x v="276"/>
    <x v="148"/>
  </r>
  <r>
    <x v="0"/>
    <x v="15"/>
    <x v="223"/>
    <s v="Deopur, Dhule - MPCB"/>
    <d v="2029-07-19T10:00:00"/>
    <n v="20.918945999999998"/>
    <n v="74.776387999999997"/>
    <s v="NO2"/>
    <x v="62"/>
    <x v="60"/>
    <x v="39"/>
  </r>
  <r>
    <x v="0"/>
    <x v="15"/>
    <x v="223"/>
    <s v="Deopur, Dhule - MPCB"/>
    <d v="2029-07-20T10:00:00"/>
    <n v="20.918945999999998"/>
    <n v="74.776387999999997"/>
    <s v="OZONE"/>
    <x v="2"/>
    <x v="95"/>
    <x v="59"/>
  </r>
  <r>
    <x v="0"/>
    <x v="15"/>
    <x v="79"/>
    <s v="Katrap, Badlapur - MPCB"/>
    <d v="2029-07-21T10:00:00"/>
    <n v="19.164850000000001"/>
    <n v="73.234089999999995"/>
    <s v="SO2"/>
    <x v="11"/>
    <x v="87"/>
    <x v="77"/>
  </r>
  <r>
    <x v="0"/>
    <x v="15"/>
    <x v="220"/>
    <s v="CBD Belapur, Belapur - MPCB"/>
    <d v="2029-07-22T10:00:00"/>
    <n v="19.024390199999999"/>
    <n v="73.040672099999995"/>
    <s v="NH3"/>
    <x v="28"/>
    <x v="127"/>
    <x v="11"/>
  </r>
  <r>
    <x v="0"/>
    <x v="15"/>
    <x v="220"/>
    <s v="CBD Belapur, Belapur - MPCB"/>
    <d v="2029-07-23T10:00:00"/>
    <n v="19.024390199999999"/>
    <n v="73.040672099999995"/>
    <s v="OZONE"/>
    <x v="3"/>
    <x v="0"/>
    <x v="17"/>
  </r>
  <r>
    <x v="0"/>
    <x v="15"/>
    <x v="85"/>
    <s v="Khaira, Boisar - MPCB"/>
    <d v="2029-07-24T10:00:00"/>
    <n v="19.786089"/>
    <n v="72.757970999999998"/>
    <s v="NO2"/>
    <x v="33"/>
    <x v="43"/>
    <x v="40"/>
  </r>
  <r>
    <x v="0"/>
    <x v="15"/>
    <x v="95"/>
    <s v="Prabhat Colony, Jalgaon - MPCB"/>
    <d v="2029-07-25T10:00:00"/>
    <n v="21.001263999999999"/>
    <n v="75.565601999999998"/>
    <s v="OZONE"/>
    <x v="16"/>
    <x v="149"/>
    <x v="62"/>
  </r>
  <r>
    <x v="0"/>
    <x v="15"/>
    <x v="91"/>
    <s v="Old MIDC, Jalna - MPCB"/>
    <d v="2029-07-26T10:00:00"/>
    <n v="19.854616"/>
    <n v="75.905894000000004"/>
    <s v="PM10"/>
    <x v="88"/>
    <x v="149"/>
    <x v="131"/>
  </r>
  <r>
    <x v="0"/>
    <x v="15"/>
    <x v="92"/>
    <s v="Khadakpada, Kalyan - MPCB"/>
    <d v="2029-07-27T10:00:00"/>
    <n v="19.25292"/>
    <n v="73.142019000000005"/>
    <s v="SO2"/>
    <x v="16"/>
    <x v="28"/>
    <x v="7"/>
  </r>
  <r>
    <x v="0"/>
    <x v="15"/>
    <x v="93"/>
    <s v="Bandra Kurla Complex, Mumbai - MPCB"/>
    <d v="2029-07-28T10:00:00"/>
    <n v="19.065930999999999"/>
    <n v="72.862131000000005"/>
    <s v="OZONE"/>
    <x v="3"/>
    <x v="12"/>
    <x v="33"/>
  </r>
  <r>
    <x v="0"/>
    <x v="15"/>
    <x v="93"/>
    <s v="Borivali East, Mumbai - IITM"/>
    <d v="2029-07-29T10:00:00"/>
    <n v="19.232410000000002"/>
    <n v="72.868949999999998"/>
    <s v="PM10"/>
    <x v="113"/>
    <x v="277"/>
    <x v="118"/>
  </r>
  <r>
    <x v="0"/>
    <x v="15"/>
    <x v="93"/>
    <s v="Borivali East, Mumbai - IITM"/>
    <d v="2029-07-30T10:00:00"/>
    <n v="19.232410000000002"/>
    <n v="72.868949999999998"/>
    <s v="CO"/>
    <x v="22"/>
    <x v="102"/>
    <x v="59"/>
  </r>
  <r>
    <x v="0"/>
    <x v="15"/>
    <x v="225"/>
    <s v="Sawe Wadi, Latur - MPCB"/>
    <d v="2029-07-31T10:00:00"/>
    <n v="18.399629999999998"/>
    <n v="76.574520000000007"/>
    <s v="OZONE"/>
    <x v="42"/>
    <x v="0"/>
    <x v="86"/>
  </r>
  <r>
    <x v="0"/>
    <x v="15"/>
    <x v="97"/>
    <s v="Mahesh Nagar, Malegaon - MPCB"/>
    <d v="2029-08-01T10:00:00"/>
    <n v="20.555712"/>
    <n v="74.529235999999997"/>
    <s v="PM10"/>
    <x v="62"/>
    <x v="141"/>
    <x v="12"/>
  </r>
  <r>
    <x v="0"/>
    <x v="15"/>
    <x v="97"/>
    <s v="Mahesh Nagar, Malegaon - MPCB"/>
    <d v="2029-08-02T10:00:00"/>
    <n v="20.555712"/>
    <n v="74.529235999999997"/>
    <s v="CO"/>
    <x v="2"/>
    <x v="77"/>
    <x v="62"/>
  </r>
  <r>
    <x v="0"/>
    <x v="15"/>
    <x v="98"/>
    <s v="Bhayandar West, Mira-Bhayandar - MPCB"/>
    <d v="2029-08-03T10:00:00"/>
    <n v="19.296481"/>
    <n v="72.840923000000004"/>
    <s v="SO2"/>
    <x v="33"/>
    <x v="43"/>
    <x v="40"/>
  </r>
  <r>
    <x v="0"/>
    <x v="15"/>
    <x v="93"/>
    <s v="Bandra Kurla Complex, Mumbai - MPCB"/>
    <d v="2029-08-04T10:00:00"/>
    <n v="19.065930999999999"/>
    <n v="72.862131000000005"/>
    <s v="NO2"/>
    <x v="31"/>
    <x v="132"/>
    <x v="22"/>
  </r>
  <r>
    <x v="0"/>
    <x v="15"/>
    <x v="93"/>
    <s v="Malad West, Mumbai - IITM"/>
    <d v="2029-08-05T10:00:00"/>
    <n v="19.197089999999999"/>
    <n v="72.822040000000001"/>
    <s v="NH3"/>
    <x v="33"/>
    <x v="43"/>
    <x v="40"/>
  </r>
  <r>
    <x v="0"/>
    <x v="15"/>
    <x v="93"/>
    <s v="Mindspace-Malad West, Mumbai - MPCB"/>
    <d v="2029-08-06T10:00:00"/>
    <n v="19.1878657"/>
    <n v="72.8304069"/>
    <s v="PM2.5"/>
    <x v="67"/>
    <x v="111"/>
    <x v="0"/>
  </r>
  <r>
    <x v="0"/>
    <x v="15"/>
    <x v="93"/>
    <s v="Mindspace-Malad West, Mumbai - MPCB"/>
    <d v="2029-08-07T10:00:00"/>
    <n v="19.1878657"/>
    <n v="72.8304069"/>
    <s v="NO2"/>
    <x v="17"/>
    <x v="242"/>
    <x v="48"/>
  </r>
  <r>
    <x v="0"/>
    <x v="15"/>
    <x v="93"/>
    <s v="Mindspace-Malad West, Mumbai - MPCB"/>
    <d v="2029-08-08T10:00:00"/>
    <n v="19.1878657"/>
    <n v="72.8304069"/>
    <s v="CO"/>
    <x v="48"/>
    <x v="85"/>
    <x v="30"/>
  </r>
  <r>
    <x v="0"/>
    <x v="15"/>
    <x v="93"/>
    <s v="Mulund West, Mumbai - MPCB"/>
    <d v="2029-08-09T10:00:00"/>
    <n v="19.175000000000001"/>
    <n v="72.941900000000004"/>
    <s v="PM2.5"/>
    <x v="87"/>
    <x v="131"/>
    <x v="103"/>
  </r>
  <r>
    <x v="0"/>
    <x v="15"/>
    <x v="93"/>
    <s v="Navy Nagar-Colaba, Mumbai - IITM"/>
    <d v="2029-08-10T10:00:00"/>
    <n v="18.897756000000001"/>
    <n v="72.813320000000004"/>
    <s v="PM10"/>
    <x v="71"/>
    <x v="121"/>
    <x v="96"/>
  </r>
  <r>
    <x v="0"/>
    <x v="15"/>
    <x v="93"/>
    <s v="Navy Nagar-Colaba, Mumbai - IITM"/>
    <d v="2029-08-11T10:00:00"/>
    <n v="18.897756000000001"/>
    <n v="72.813320000000004"/>
    <s v="NO2"/>
    <x v="42"/>
    <x v="66"/>
    <x v="27"/>
  </r>
  <r>
    <x v="0"/>
    <x v="15"/>
    <x v="93"/>
    <s v="Navy Nagar-Colaba, Mumbai - IITM"/>
    <d v="2029-08-12T10:00:00"/>
    <n v="18.897756000000001"/>
    <n v="72.813320000000004"/>
    <s v="SO2"/>
    <x v="28"/>
    <x v="88"/>
    <x v="71"/>
  </r>
  <r>
    <x v="0"/>
    <x v="15"/>
    <x v="93"/>
    <s v="Powai, Mumbai - MPCB"/>
    <d v="2029-08-13T10:00:00"/>
    <n v="19.137499999999999"/>
    <n v="72.915056000000007"/>
    <s v="PM10"/>
    <x v="72"/>
    <x v="98"/>
    <x v="152"/>
  </r>
  <r>
    <x v="0"/>
    <x v="15"/>
    <x v="93"/>
    <s v="Powai, Mumbai - MPCB"/>
    <d v="2029-08-14T10:00:00"/>
    <n v="19.137499999999999"/>
    <n v="72.915056000000007"/>
    <s v="NO2"/>
    <x v="26"/>
    <x v="51"/>
    <x v="63"/>
  </r>
  <r>
    <x v="0"/>
    <x v="15"/>
    <x v="105"/>
    <s v="MIDC Ambad, Nashik - MPCB"/>
    <d v="2029-08-15T10:00:00"/>
    <n v="19.950220000000002"/>
    <n v="73.731480000000005"/>
    <s v="SO2"/>
    <x v="22"/>
    <x v="78"/>
    <x v="9"/>
  </r>
  <r>
    <x v="0"/>
    <x v="15"/>
    <x v="105"/>
    <s v="MIDC Ambad, Nashik - MPCB"/>
    <d v="2029-08-16T10:00:00"/>
    <n v="19.950220000000002"/>
    <n v="73.731480000000005"/>
    <s v="CO"/>
    <x v="48"/>
    <x v="189"/>
    <x v="50"/>
  </r>
  <r>
    <x v="0"/>
    <x v="15"/>
    <x v="105"/>
    <s v="Pandav Nagari, Nashik - MPCB"/>
    <d v="2029-08-17T10:00:00"/>
    <n v="19.959134599999999"/>
    <n v="73.778800799999999"/>
    <s v="NO2"/>
    <x v="43"/>
    <x v="97"/>
    <x v="1"/>
  </r>
  <r>
    <x v="0"/>
    <x v="15"/>
    <x v="105"/>
    <s v="Pandav Nagari, Nashik - MPCB"/>
    <d v="2029-08-18T10:00:00"/>
    <n v="19.959134599999999"/>
    <n v="73.778800799999999"/>
    <s v="CO"/>
    <x v="48"/>
    <x v="114"/>
    <x v="72"/>
  </r>
  <r>
    <x v="0"/>
    <x v="15"/>
    <x v="100"/>
    <s v="Kopripada-Vashi, Navi Mumbai - MPCB"/>
    <d v="2029-08-19T10:00:00"/>
    <n v="19.090337000000002"/>
    <n v="73.014232000000007"/>
    <s v="PM2.5"/>
    <x v="14"/>
    <x v="91"/>
    <x v="43"/>
  </r>
  <r>
    <x v="0"/>
    <x v="15"/>
    <x v="100"/>
    <s v="Sanpada, Navi Mumbai - MPCB"/>
    <d v="2029-08-20T10:00:00"/>
    <n v="19.057575199999999"/>
    <n v="73.015136699999999"/>
    <s v="PM10"/>
    <x v="89"/>
    <x v="250"/>
    <x v="58"/>
  </r>
  <r>
    <x v="0"/>
    <x v="15"/>
    <x v="100"/>
    <s v="Sanpada, Navi Mumbai - MPCB"/>
    <d v="2029-08-21T10:00:00"/>
    <n v="19.057575199999999"/>
    <n v="73.015136699999999"/>
    <s v="SO2"/>
    <x v="11"/>
    <x v="79"/>
    <x v="54"/>
  </r>
  <r>
    <x v="0"/>
    <x v="15"/>
    <x v="103"/>
    <s v="Mahal, Nagpur - MPCB"/>
    <d v="2029-08-22T10:00:00"/>
    <n v="21.14472"/>
    <n v="79.107595000000003"/>
    <s v="PM2.5"/>
    <x v="3"/>
    <x v="98"/>
    <x v="48"/>
  </r>
  <r>
    <x v="0"/>
    <x v="15"/>
    <x v="103"/>
    <s v="Mahal, Nagpur - MPCB"/>
    <d v="2029-08-23T10:00:00"/>
    <n v="21.14472"/>
    <n v="79.107595000000003"/>
    <s v="NH3"/>
    <x v="16"/>
    <x v="19"/>
    <x v="47"/>
  </r>
  <r>
    <x v="0"/>
    <x v="15"/>
    <x v="103"/>
    <s v="Opp GPO Civil Lines, Nagpur - MPCB"/>
    <d v="2029-08-24T10:00:00"/>
    <n v="21.152875000000002"/>
    <n v="79.051753099999999"/>
    <s v="PM2.5"/>
    <x v="67"/>
    <x v="93"/>
    <x v="6"/>
  </r>
  <r>
    <x v="0"/>
    <x v="15"/>
    <x v="103"/>
    <s v="Opp GPO Civil Lines, Nagpur - MPCB"/>
    <d v="2029-08-25T10:00:00"/>
    <n v="21.152875000000002"/>
    <n v="79.051753099999999"/>
    <s v="PM10"/>
    <x v="117"/>
    <x v="119"/>
    <x v="85"/>
  </r>
  <r>
    <x v="0"/>
    <x v="15"/>
    <x v="103"/>
    <s v="Opp GPO Civil Lines, Nagpur - MPCB"/>
    <d v="2029-08-26T10:00:00"/>
    <n v="21.152875000000002"/>
    <n v="79.051753099999999"/>
    <s v="NO2"/>
    <x v="26"/>
    <x v="182"/>
    <x v="44"/>
  </r>
  <r>
    <x v="0"/>
    <x v="15"/>
    <x v="103"/>
    <s v="Ram Nagar, Nagpur - MPCB"/>
    <d v="2029-08-27T10:00:00"/>
    <n v="21.143383"/>
    <n v="79.048912000000001"/>
    <s v="PM10"/>
    <x v="117"/>
    <x v="89"/>
    <x v="69"/>
  </r>
  <r>
    <x v="0"/>
    <x v="15"/>
    <x v="93"/>
    <s v="Siddharth Nagar-Worli, Mumbai - IITM"/>
    <d v="2029-08-28T10:00:00"/>
    <n v="19.000083"/>
    <n v="72.813992999999996"/>
    <s v="PM10"/>
    <x v="33"/>
    <x v="43"/>
    <x v="40"/>
  </r>
  <r>
    <x v="0"/>
    <x v="15"/>
    <x v="93"/>
    <s v="Sion, Mumbai - MPCB"/>
    <d v="2029-08-29T10:00:00"/>
    <n v="19.047000000000001"/>
    <n v="72.874600000000001"/>
    <s v="PM2.5"/>
    <x v="55"/>
    <x v="90"/>
    <x v="110"/>
  </r>
  <r>
    <x v="0"/>
    <x v="15"/>
    <x v="93"/>
    <s v="Sion, Mumbai - MPCB"/>
    <d v="2029-08-30T10:00:00"/>
    <n v="19.047000000000001"/>
    <n v="72.874600000000001"/>
    <s v="NO2"/>
    <x v="128"/>
    <x v="278"/>
    <x v="165"/>
  </r>
  <r>
    <x v="0"/>
    <x v="15"/>
    <x v="93"/>
    <s v="Vasai West, Mumbai - MPCB"/>
    <d v="2029-08-31T10:00:00"/>
    <n v="19.383199999999999"/>
    <n v="72.820400000000006"/>
    <s v="NO2"/>
    <x v="39"/>
    <x v="25"/>
    <x v="3"/>
  </r>
  <r>
    <x v="0"/>
    <x v="15"/>
    <x v="93"/>
    <s v="Vile Parle West, Mumbai - MPCB"/>
    <d v="2029-09-01T10:00:00"/>
    <n v="19.108609999999999"/>
    <n v="72.836219999999997"/>
    <s v="PM10"/>
    <x v="54"/>
    <x v="7"/>
    <x v="53"/>
  </r>
  <r>
    <x v="0"/>
    <x v="15"/>
    <x v="104"/>
    <s v="Sneh Nagar, Nanded - MPCB"/>
    <d v="2029-09-02T10:00:00"/>
    <n v="19.173852"/>
    <n v="77.296290999999997"/>
    <s v="OZONE"/>
    <x v="1"/>
    <x v="213"/>
    <x v="92"/>
  </r>
  <r>
    <x v="0"/>
    <x v="15"/>
    <x v="105"/>
    <s v="Gangapur Road, Nashik - MPCB"/>
    <d v="2029-09-03T10:00:00"/>
    <n v="20.0073285"/>
    <n v="73.776242699999997"/>
    <s v="CO"/>
    <x v="19"/>
    <x v="46"/>
    <x v="91"/>
  </r>
  <r>
    <x v="0"/>
    <x v="15"/>
    <x v="105"/>
    <s v="MIDC Ambad, Nashik - MPCB"/>
    <d v="2029-09-04T10:00:00"/>
    <n v="19.950220000000002"/>
    <n v="73.731480000000005"/>
    <s v="PM10"/>
    <x v="24"/>
    <x v="279"/>
    <x v="166"/>
  </r>
  <r>
    <x v="0"/>
    <x v="15"/>
    <x v="93"/>
    <s v="Ghatkopar, Mumbai - BMC"/>
    <d v="2029-09-05T10:00:00"/>
    <n v="19.083694000000001"/>
    <n v="72.920967000000005"/>
    <s v="PM10"/>
    <x v="61"/>
    <x v="278"/>
    <x v="113"/>
  </r>
  <r>
    <x v="0"/>
    <x v="15"/>
    <x v="93"/>
    <s v="Ghatkopar, Mumbai - BMC"/>
    <d v="2029-09-06T10:00:00"/>
    <n v="19.083694000000001"/>
    <n v="72.920967000000005"/>
    <s v="NO2"/>
    <x v="9"/>
    <x v="9"/>
    <x v="39"/>
  </r>
  <r>
    <x v="0"/>
    <x v="15"/>
    <x v="93"/>
    <s v="Kherwadi_Bandra East, Mumbai - MPCB"/>
    <d v="2029-09-07T10:00:00"/>
    <n v="19.063214299999999"/>
    <n v="72.8456324"/>
    <s v="PM10"/>
    <x v="33"/>
    <x v="43"/>
    <x v="40"/>
  </r>
  <r>
    <x v="0"/>
    <x v="15"/>
    <x v="93"/>
    <s v="Khindipada-Bhandup West, Mumbai - IITM"/>
    <d v="2029-09-08T10:00:00"/>
    <n v="19.165332299999999"/>
    <n v="72.922099000000003"/>
    <s v="NO2"/>
    <x v="78"/>
    <x v="97"/>
    <x v="21"/>
  </r>
  <r>
    <x v="0"/>
    <x v="15"/>
    <x v="93"/>
    <s v="Kurla, Mumbai - MPCB"/>
    <d v="2029-09-09T10:00:00"/>
    <n v="19.086300000000001"/>
    <n v="72.888800000000003"/>
    <s v="NH3"/>
    <x v="8"/>
    <x v="110"/>
    <x v="23"/>
  </r>
  <r>
    <x v="0"/>
    <x v="15"/>
    <x v="93"/>
    <s v="Kurla, Mumbai - MPCB"/>
    <d v="2029-09-10T10:00:00"/>
    <n v="19.086300000000001"/>
    <n v="72.888800000000003"/>
    <s v="OZONE"/>
    <x v="32"/>
    <x v="21"/>
    <x v="19"/>
  </r>
  <r>
    <x v="0"/>
    <x v="15"/>
    <x v="93"/>
    <s v="Sewri, Mumbai - BMC"/>
    <d v="2029-09-11T10:00:00"/>
    <n v="19.000084000000001"/>
    <n v="72.856729999999999"/>
    <s v="SO2"/>
    <x v="8"/>
    <x v="8"/>
    <x v="16"/>
  </r>
  <r>
    <x v="0"/>
    <x v="15"/>
    <x v="93"/>
    <s v="Shivaji Nagar, Mumbai - BMC"/>
    <d v="2029-09-12T10:00:00"/>
    <n v="19.060497999999999"/>
    <n v="72.923355999999998"/>
    <s v="SO2"/>
    <x v="3"/>
    <x v="11"/>
    <x v="33"/>
  </r>
  <r>
    <x v="0"/>
    <x v="15"/>
    <x v="93"/>
    <s v="Shivaji Nagar, Mumbai - BMC"/>
    <d v="2029-09-13T10:00:00"/>
    <n v="19.060497999999999"/>
    <n v="72.923355999999998"/>
    <s v="OZONE"/>
    <x v="11"/>
    <x v="138"/>
    <x v="17"/>
  </r>
  <r>
    <x v="0"/>
    <x v="15"/>
    <x v="93"/>
    <s v="Worli, Mumbai - MPCB"/>
    <d v="2029-09-14T10:00:00"/>
    <n v="18.993616200000002"/>
    <n v="72.812811300000007"/>
    <s v="SO2"/>
    <x v="28"/>
    <x v="80"/>
    <x v="16"/>
  </r>
  <r>
    <x v="0"/>
    <x v="15"/>
    <x v="103"/>
    <s v="Ambazari, Nagpur - MPCB"/>
    <d v="2029-09-15T10:00:00"/>
    <n v="21.121801000000001"/>
    <n v="79.049520000000001"/>
    <s v="SO2"/>
    <x v="9"/>
    <x v="125"/>
    <x v="78"/>
  </r>
  <r>
    <x v="0"/>
    <x v="15"/>
    <x v="100"/>
    <s v="Sector-2E Kalamboli, Navi Mumbai - MPCB"/>
    <d v="2029-09-16T10:00:00"/>
    <n v="19.025790000000001"/>
    <n v="73.102969999999999"/>
    <s v="OZONE"/>
    <x v="11"/>
    <x v="88"/>
    <x v="1"/>
  </r>
  <r>
    <x v="0"/>
    <x v="15"/>
    <x v="100"/>
    <s v="Tondare-Taloja, Navi Mumbai - MPCB"/>
    <d v="2029-09-17T10:00:00"/>
    <n v="19.062999999999999"/>
    <n v="73.120900000000006"/>
    <s v="PM10"/>
    <x v="44"/>
    <x v="187"/>
    <x v="120"/>
  </r>
  <r>
    <x v="0"/>
    <x v="15"/>
    <x v="101"/>
    <s v="Masoom Colony, Parbhani - MPCB"/>
    <d v="2029-09-18T10:00:00"/>
    <n v="19.265594"/>
    <n v="76.761463000000006"/>
    <s v="NO2"/>
    <x v="36"/>
    <x v="46"/>
    <x v="1"/>
  </r>
  <r>
    <x v="0"/>
    <x v="15"/>
    <x v="101"/>
    <s v="Masoom Colony, Parbhani - MPCB"/>
    <d v="2029-09-19T10:00:00"/>
    <n v="19.265594"/>
    <n v="76.761463000000006"/>
    <s v="NH3"/>
    <x v="3"/>
    <x v="50"/>
    <x v="10"/>
  </r>
  <r>
    <x v="0"/>
    <x v="15"/>
    <x v="101"/>
    <s v="Masoom Colony, Parbhani - MPCB"/>
    <d v="2029-09-20T10:00:00"/>
    <n v="19.265594"/>
    <n v="76.761463000000006"/>
    <s v="OZONE"/>
    <x v="62"/>
    <x v="200"/>
    <x v="24"/>
  </r>
  <r>
    <x v="0"/>
    <x v="15"/>
    <x v="102"/>
    <s v="Gavalinagar, Pimpri Chinchwad - MPCB"/>
    <d v="2029-09-21T10:00:00"/>
    <n v="18.63673"/>
    <n v="73.824870000000004"/>
    <s v="PM10"/>
    <x v="39"/>
    <x v="61"/>
    <x v="6"/>
  </r>
  <r>
    <x v="0"/>
    <x v="15"/>
    <x v="102"/>
    <s v="Gavalinagar, Pimpri Chinchwad - MPCB"/>
    <d v="2029-09-22T10:00:00"/>
    <n v="18.63673"/>
    <n v="73.824870000000004"/>
    <s v="CO"/>
    <x v="48"/>
    <x v="116"/>
    <x v="24"/>
  </r>
  <r>
    <x v="0"/>
    <x v="15"/>
    <x v="226"/>
    <s v="Bolinj, Virar - MPCB"/>
    <d v="2029-09-23T10:00:00"/>
    <n v="19.445820999999999"/>
    <n v="72.798823100000007"/>
    <s v="NH3"/>
    <x v="8"/>
    <x v="34"/>
    <x v="31"/>
  </r>
  <r>
    <x v="0"/>
    <x v="31"/>
    <x v="253"/>
    <s v="DM College of Science, Imphal - Manipur PCB"/>
    <d v="2029-09-24T10:00:00"/>
    <n v="24.820738899999998"/>
    <n v="93.942308499999996"/>
    <s v="PM2.5"/>
    <x v="39"/>
    <x v="20"/>
    <x v="81"/>
  </r>
  <r>
    <x v="0"/>
    <x v="31"/>
    <x v="253"/>
    <s v="DM College of Science, Imphal - Manipur PCB"/>
    <d v="2029-09-25T10:00:00"/>
    <n v="24.820738899999998"/>
    <n v="93.942308499999996"/>
    <s v="PM10"/>
    <x v="10"/>
    <x v="213"/>
    <x v="169"/>
  </r>
  <r>
    <x v="0"/>
    <x v="31"/>
    <x v="253"/>
    <s v="DM College of Science, Imphal - Manipur PCB"/>
    <d v="2029-09-26T10:00:00"/>
    <n v="24.820738899999998"/>
    <n v="93.942308499999996"/>
    <s v="SO2"/>
    <x v="115"/>
    <x v="69"/>
    <x v="98"/>
  </r>
  <r>
    <x v="0"/>
    <x v="28"/>
    <x v="227"/>
    <s v="Lumpyngngad, Shillong - Meghalaya PCB"/>
    <d v="2029-09-27T10:00:00"/>
    <n v="25.558599999999998"/>
    <n v="91.898499999999999"/>
    <s v="OZONE"/>
    <x v="31"/>
    <x v="147"/>
    <x v="14"/>
  </r>
  <r>
    <x v="0"/>
    <x v="15"/>
    <x v="102"/>
    <s v="Park Street Wakad, Pimpri Chinchwad - MPCB"/>
    <d v="2029-09-28T10:00:00"/>
    <n v="18.590509999999998"/>
    <n v="73.77946"/>
    <s v="NO2"/>
    <x v="67"/>
    <x v="280"/>
    <x v="169"/>
  </r>
  <r>
    <x v="0"/>
    <x v="15"/>
    <x v="102"/>
    <s v="Park Street Wakad, Pimpri Chinchwad - MPCB"/>
    <d v="2029-09-29T10:00:00"/>
    <n v="18.590509999999998"/>
    <n v="73.77946"/>
    <s v="SO2"/>
    <x v="22"/>
    <x v="196"/>
    <x v="11"/>
  </r>
  <r>
    <x v="0"/>
    <x v="15"/>
    <x v="102"/>
    <s v="Park Street Wakad, Pimpri Chinchwad - MPCB"/>
    <d v="2029-09-30T10:00:00"/>
    <n v="18.590509999999998"/>
    <n v="73.77946"/>
    <s v="OZONE"/>
    <x v="16"/>
    <x v="109"/>
    <x v="26"/>
  </r>
  <r>
    <x v="0"/>
    <x v="15"/>
    <x v="102"/>
    <s v="Savta Mali Nagar, Pimpri-Chinchwad - IITM"/>
    <d v="2029-10-01T10:00:00"/>
    <n v="18.614767000000001"/>
    <n v="73.799515999999997"/>
    <s v="NO2"/>
    <x v="33"/>
    <x v="43"/>
    <x v="40"/>
  </r>
  <r>
    <x v="0"/>
    <x v="15"/>
    <x v="102"/>
    <s v="Thergaon, Pimpri Chinchwad - MPCB"/>
    <d v="2029-10-02T10:00:00"/>
    <n v="18.616318"/>
    <n v="73.765797000000006"/>
    <s v="PM2.5"/>
    <x v="66"/>
    <x v="74"/>
    <x v="153"/>
  </r>
  <r>
    <x v="0"/>
    <x v="15"/>
    <x v="116"/>
    <s v="Upvan Fort, Thane - MPCB"/>
    <d v="2029-10-03T10:00:00"/>
    <n v="19.222279"/>
    <n v="72.957978999999995"/>
    <s v="PM10"/>
    <x v="53"/>
    <x v="12"/>
    <x v="6"/>
  </r>
  <r>
    <x v="0"/>
    <x v="15"/>
    <x v="117"/>
    <s v="Sidhi Vinayak Nagar, Ulhasnagar - MPCB"/>
    <d v="2029-10-04T10:00:00"/>
    <n v="19.235581"/>
    <n v="73.159120999999999"/>
    <s v="PM2.5"/>
    <x v="77"/>
    <x v="42"/>
    <x v="107"/>
  </r>
  <r>
    <x v="0"/>
    <x v="15"/>
    <x v="117"/>
    <s v="Sidhi Vinayak Nagar, Ulhasnagar - MPCB"/>
    <d v="2029-10-05T10:00:00"/>
    <n v="19.235581"/>
    <n v="73.159120999999999"/>
    <s v="PM10"/>
    <x v="63"/>
    <x v="176"/>
    <x v="136"/>
  </r>
  <r>
    <x v="0"/>
    <x v="15"/>
    <x v="117"/>
    <s v="Sidhi Vinayak Nagar, Ulhasnagar - MPCB"/>
    <d v="2029-10-06T10:00:00"/>
    <n v="19.235581"/>
    <n v="73.159120999999999"/>
    <s v="OZONE"/>
    <x v="49"/>
    <x v="191"/>
    <x v="42"/>
  </r>
  <r>
    <x v="0"/>
    <x v="15"/>
    <x v="226"/>
    <s v="Bolinj, Virar - MPCB"/>
    <d v="2029-10-07T10:00:00"/>
    <n v="19.445820999999999"/>
    <n v="72.798823100000007"/>
    <s v="PM2.5"/>
    <x v="37"/>
    <x v="115"/>
    <x v="100"/>
  </r>
  <r>
    <x v="0"/>
    <x v="15"/>
    <x v="102"/>
    <s v="Thergaon, Pimpri Chinchwad - MPCB"/>
    <d v="2029-10-08T10:00:00"/>
    <n v="18.616318"/>
    <n v="73.765797000000006"/>
    <s v="PM10"/>
    <x v="45"/>
    <x v="61"/>
    <x v="101"/>
  </r>
  <r>
    <x v="0"/>
    <x v="15"/>
    <x v="102"/>
    <s v="Thergaon, Pimpri Chinchwad - MPCB"/>
    <d v="2029-10-09T10:00:00"/>
    <n v="18.616318"/>
    <n v="73.765797000000006"/>
    <s v="OZONE"/>
    <x v="3"/>
    <x v="131"/>
    <x v="11"/>
  </r>
  <r>
    <x v="0"/>
    <x v="15"/>
    <x v="106"/>
    <s v="Bhosari, Pune - IITM"/>
    <d v="2029-10-10T10:00:00"/>
    <n v="18.640051"/>
    <n v="73.848956000000001"/>
    <s v="PM2.5"/>
    <x v="91"/>
    <x v="281"/>
    <x v="60"/>
  </r>
  <r>
    <x v="0"/>
    <x v="15"/>
    <x v="106"/>
    <s v="Bhumkar Nagar, Pune - IITM"/>
    <d v="2029-10-11T10:00:00"/>
    <n v="18.60577"/>
    <n v="73.749976000000004"/>
    <s v="PM10"/>
    <x v="50"/>
    <x v="176"/>
    <x v="128"/>
  </r>
  <r>
    <x v="0"/>
    <x v="15"/>
    <x v="106"/>
    <s v="Katraj Dairy, Pune - MPCB"/>
    <d v="2029-10-12T10:00:00"/>
    <n v="18.454450000000001"/>
    <n v="73.854155000000006"/>
    <s v="PM2.5"/>
    <x v="58"/>
    <x v="12"/>
    <x v="61"/>
  </r>
  <r>
    <x v="0"/>
    <x v="15"/>
    <x v="106"/>
    <s v="Katraj Dairy, Pune - MPCB"/>
    <d v="2029-10-13T10:00:00"/>
    <n v="18.454450000000001"/>
    <n v="73.854155000000006"/>
    <s v="PM10"/>
    <x v="104"/>
    <x v="147"/>
    <x v="98"/>
  </r>
  <r>
    <x v="0"/>
    <x v="15"/>
    <x v="106"/>
    <s v="Mhada Colony, Pune - IITM"/>
    <d v="2029-10-14T10:00:00"/>
    <n v="18.573039999999999"/>
    <n v="73.927715000000006"/>
    <s v="PM10"/>
    <x v="104"/>
    <x v="282"/>
    <x v="184"/>
  </r>
  <r>
    <x v="0"/>
    <x v="15"/>
    <x v="106"/>
    <s v="Panchawati_Pashan, Pune - IITM"/>
    <d v="2029-10-15T10:00:00"/>
    <n v="18.536456999999999"/>
    <n v="73.805453999999997"/>
    <s v="PM10"/>
    <x v="46"/>
    <x v="149"/>
    <x v="122"/>
  </r>
  <r>
    <x v="0"/>
    <x v="15"/>
    <x v="107"/>
    <s v="Vijay Nagar, Sangli - MPCB"/>
    <d v="2029-10-16T10:00:00"/>
    <n v="16.503799999999998"/>
    <n v="74.362300000000005"/>
    <s v="PM10"/>
    <x v="44"/>
    <x v="188"/>
    <x v="108"/>
  </r>
  <r>
    <x v="0"/>
    <x v="15"/>
    <x v="107"/>
    <s v="Vijay Nagar, Sangli - MPCB"/>
    <d v="2029-10-17T10:00:00"/>
    <n v="16.503799999999998"/>
    <n v="74.362300000000005"/>
    <s v="CO"/>
    <x v="41"/>
    <x v="45"/>
    <x v="19"/>
  </r>
  <r>
    <x v="0"/>
    <x v="15"/>
    <x v="108"/>
    <s v="Dnyaneshwar Nagar, Solapur - MPCB"/>
    <d v="2029-10-18T10:00:00"/>
    <n v="17.633626400000001"/>
    <n v="75.913249500000006"/>
    <s v="NO2"/>
    <x v="11"/>
    <x v="203"/>
    <x v="19"/>
  </r>
  <r>
    <x v="0"/>
    <x v="15"/>
    <x v="108"/>
    <s v="Dnyaneshwar Nagar, Solapur - MPCB"/>
    <d v="2029-10-19T10:00:00"/>
    <n v="17.633626400000001"/>
    <n v="75.913249500000006"/>
    <s v="SO2"/>
    <x v="8"/>
    <x v="18"/>
    <x v="32"/>
  </r>
  <r>
    <x v="0"/>
    <x v="15"/>
    <x v="108"/>
    <s v="Ratandeep Housing Society, Solapur - MPCB"/>
    <d v="2029-10-20T10:00:00"/>
    <n v="17.654389999999999"/>
    <n v="75.906490000000005"/>
    <s v="PM10"/>
    <x v="83"/>
    <x v="220"/>
    <x v="119"/>
  </r>
  <r>
    <x v="0"/>
    <x v="15"/>
    <x v="116"/>
    <s v="Kasarvadavali, Thane - MPCB"/>
    <d v="2029-10-21T10:00:00"/>
    <n v="19.267769999999999"/>
    <n v="72.971819999999994"/>
    <s v="NH3"/>
    <x v="27"/>
    <x v="59"/>
    <x v="63"/>
  </r>
  <r>
    <x v="0"/>
    <x v="15"/>
    <x v="116"/>
    <s v="Kasarvadavali, Thane - MPCB"/>
    <d v="2029-10-22T10:00:00"/>
    <n v="19.267769999999999"/>
    <n v="72.971819999999994"/>
    <s v="CO"/>
    <x v="3"/>
    <x v="131"/>
    <x v="47"/>
  </r>
  <r>
    <x v="0"/>
    <x v="15"/>
    <x v="106"/>
    <s v="Revenue Colony-Shivajinagar, Pune - IITM"/>
    <d v="2029-10-23T10:00:00"/>
    <n v="18.530085"/>
    <n v="73.849598"/>
    <s v="SO2"/>
    <x v="27"/>
    <x v="22"/>
    <x v="63"/>
  </r>
  <r>
    <x v="0"/>
    <x v="15"/>
    <x v="106"/>
    <s v="Savitribai Phule Pune University, Pune - MPCB"/>
    <d v="2029-10-24T10:00:00"/>
    <n v="18.547056000000001"/>
    <n v="73.826908000000003"/>
    <s v="NO2"/>
    <x v="36"/>
    <x v="60"/>
    <x v="71"/>
  </r>
  <r>
    <x v="0"/>
    <x v="15"/>
    <x v="106"/>
    <s v="Savitribai Phule Pune University, Pune - MPCB"/>
    <d v="2029-10-25T10:00:00"/>
    <n v="18.547056000000001"/>
    <n v="73.826908000000003"/>
    <s v="NH3"/>
    <x v="3"/>
    <x v="11"/>
    <x v="33"/>
  </r>
  <r>
    <x v="0"/>
    <x v="16"/>
    <x v="109"/>
    <s v="Patia, Bhubaneswar - OSPCB"/>
    <d v="2029-10-26T10:00:00"/>
    <n v="20.346520000000002"/>
    <n v="85.816299999999998"/>
    <s v="PM2.5"/>
    <x v="47"/>
    <x v="219"/>
    <x v="137"/>
  </r>
  <r>
    <x v="0"/>
    <x v="16"/>
    <x v="109"/>
    <s v="Patia, Bhubaneswar - OSPCB"/>
    <d v="2029-10-27T10:00:00"/>
    <n v="20.346520000000002"/>
    <n v="85.816299999999998"/>
    <s v="NO2"/>
    <x v="28"/>
    <x v="24"/>
    <x v="88"/>
  </r>
  <r>
    <x v="0"/>
    <x v="16"/>
    <x v="110"/>
    <s v="Tata Township, Bileipada - OSPCB"/>
    <d v="2029-10-28T10:00:00"/>
    <n v="22.061567029999999"/>
    <n v="85.474096130000007"/>
    <s v="PM2.5"/>
    <x v="22"/>
    <x v="283"/>
    <x v="130"/>
  </r>
  <r>
    <x v="0"/>
    <x v="16"/>
    <x v="110"/>
    <s v="Tata Township, Bileipada - OSPCB"/>
    <d v="2029-10-29T10:00:00"/>
    <n v="22.061567029999999"/>
    <n v="85.474096130000007"/>
    <s v="NH3"/>
    <x v="3"/>
    <x v="50"/>
    <x v="33"/>
  </r>
  <r>
    <x v="0"/>
    <x v="16"/>
    <x v="110"/>
    <s v="Tata Township, Bileipada - OSPCB"/>
    <d v="2029-10-30T10:00:00"/>
    <n v="22.061567029999999"/>
    <n v="85.474096130000007"/>
    <s v="SO2"/>
    <x v="8"/>
    <x v="179"/>
    <x v="33"/>
  </r>
  <r>
    <x v="0"/>
    <x v="16"/>
    <x v="110"/>
    <s v="Tata Township, Bileipada - OSPCB"/>
    <d v="2029-10-31T10:00:00"/>
    <n v="22.061567029999999"/>
    <n v="85.474096130000007"/>
    <s v="CO"/>
    <x v="35"/>
    <x v="25"/>
    <x v="24"/>
  </r>
  <r>
    <x v="0"/>
    <x v="16"/>
    <x v="111"/>
    <s v="GM Office, Brajrajnagar - OSPCB"/>
    <d v="2029-11-01T10:00:00"/>
    <n v="21.800499599999998"/>
    <n v="83.839697700000002"/>
    <s v="PM2.5"/>
    <x v="74"/>
    <x v="265"/>
    <x v="114"/>
  </r>
  <r>
    <x v="0"/>
    <x v="16"/>
    <x v="114"/>
    <s v="Kalidaspur, Balasore - OSPCB"/>
    <d v="2029-11-02T10:00:00"/>
    <n v="21.511610000000001"/>
    <n v="86.890879999999996"/>
    <s v="OZONE"/>
    <x v="8"/>
    <x v="164"/>
    <x v="20"/>
  </r>
  <r>
    <x v="0"/>
    <x v="16"/>
    <x v="228"/>
    <s v="Forest Office, Barbil - OSPCB"/>
    <d v="2029-11-03T10:00:00"/>
    <n v="22.116605400000001"/>
    <n v="85.394554600000006"/>
    <s v="SO2"/>
    <x v="8"/>
    <x v="57"/>
    <x v="45"/>
  </r>
  <r>
    <x v="0"/>
    <x v="16"/>
    <x v="228"/>
    <s v="Forest Office, Barbil - OSPCB"/>
    <d v="2029-11-04T10:00:00"/>
    <n v="22.116605400000001"/>
    <n v="85.394554600000006"/>
    <s v="OZONE"/>
    <x v="3"/>
    <x v="18"/>
    <x v="33"/>
  </r>
  <r>
    <x v="0"/>
    <x v="16"/>
    <x v="115"/>
    <s v="Meher Colony, Baripada - OSPCB"/>
    <d v="2029-11-05T10:00:00"/>
    <n v="21.941841"/>
    <n v="86.728318000000002"/>
    <s v="CO"/>
    <x v="89"/>
    <x v="219"/>
    <x v="125"/>
  </r>
  <r>
    <x v="0"/>
    <x v="16"/>
    <x v="115"/>
    <s v="Meher Colony, Baripada - OSPCB"/>
    <d v="2029-11-06T10:00:00"/>
    <n v="21.941841"/>
    <n v="86.728318000000002"/>
    <s v="OZONE"/>
    <x v="26"/>
    <x v="146"/>
    <x v="44"/>
  </r>
  <r>
    <x v="0"/>
    <x v="16"/>
    <x v="109"/>
    <s v="Lingraj Mandir, Bhubaneswar - OSPCB"/>
    <d v="2029-11-07T10:00:00"/>
    <n v="20.240790000000001"/>
    <n v="85.836783999999994"/>
    <s v="NH3"/>
    <x v="27"/>
    <x v="28"/>
    <x v="32"/>
  </r>
  <r>
    <x v="0"/>
    <x v="16"/>
    <x v="125"/>
    <s v="Barsua Iron Ore Mines, Tensa - OSPCB"/>
    <d v="2029-11-08T10:00:00"/>
    <n v="21.869985"/>
    <n v="85.167016000000004"/>
    <s v="NO2"/>
    <x v="48"/>
    <x v="79"/>
    <x v="59"/>
  </r>
  <r>
    <x v="0"/>
    <x v="29"/>
    <x v="231"/>
    <s v="Jawahar Nagar, Puducherry - PPCC"/>
    <d v="2029-11-09T10:00:00"/>
    <n v="11.930899999999999"/>
    <n v="79.802700000000002"/>
    <s v="PM2.5"/>
    <x v="32"/>
    <x v="3"/>
    <x v="50"/>
  </r>
  <r>
    <x v="0"/>
    <x v="29"/>
    <x v="231"/>
    <s v="Jawahar Nagar, Puducherry - PPCC"/>
    <d v="2029-11-10T10:00:00"/>
    <n v="11.930899999999999"/>
    <n v="79.802700000000002"/>
    <s v="PM10"/>
    <x v="19"/>
    <x v="77"/>
    <x v="8"/>
  </r>
  <r>
    <x v="0"/>
    <x v="29"/>
    <x v="231"/>
    <s v="Jawahar Nagar, Puducherry - PPCC"/>
    <d v="2029-11-11T10:00:00"/>
    <n v="11.930899999999999"/>
    <n v="79.802700000000002"/>
    <s v="NH3"/>
    <x v="16"/>
    <x v="50"/>
    <x v="10"/>
  </r>
  <r>
    <x v="0"/>
    <x v="19"/>
    <x v="126"/>
    <s v="Golden Temple, Amritsar - PPCB"/>
    <d v="2029-11-12T10:00:00"/>
    <n v="31.62"/>
    <n v="74.876512000000005"/>
    <s v="PM2.5"/>
    <x v="34"/>
    <x v="24"/>
    <x v="121"/>
  </r>
  <r>
    <x v="0"/>
    <x v="18"/>
    <x v="113"/>
    <s v="PWD Juction, Kohima - NPCB"/>
    <d v="2029-11-13T10:00:00"/>
    <n v="25.663541299999999"/>
    <n v="94.098987800000003"/>
    <s v="PM10"/>
    <x v="83"/>
    <x v="154"/>
    <x v="132"/>
  </r>
  <r>
    <x v="0"/>
    <x v="18"/>
    <x v="113"/>
    <s v="PWD Juction, Kohima - NPCB"/>
    <d v="2029-11-14T10:00:00"/>
    <n v="25.663541299999999"/>
    <n v="94.098987800000003"/>
    <s v="OZONE"/>
    <x v="41"/>
    <x v="136"/>
    <x v="30"/>
  </r>
  <r>
    <x v="0"/>
    <x v="16"/>
    <x v="229"/>
    <s v="Hakimapada, Angul - OSPCB"/>
    <d v="2029-11-15T10:00:00"/>
    <n v="20.832874"/>
    <n v="85.104082000000005"/>
    <s v="PM2.5"/>
    <x v="61"/>
    <x v="284"/>
    <x v="185"/>
  </r>
  <r>
    <x v="0"/>
    <x v="16"/>
    <x v="229"/>
    <s v="Hakimapada, Angul - OSPCB"/>
    <d v="2029-11-16T10:00:00"/>
    <n v="20.832874"/>
    <n v="85.104082000000005"/>
    <s v="PM10"/>
    <x v="123"/>
    <x v="238"/>
    <x v="186"/>
  </r>
  <r>
    <x v="0"/>
    <x v="16"/>
    <x v="114"/>
    <s v="Kalidaspur, Balasore - OSPCB"/>
    <d v="2029-11-17T10:00:00"/>
    <n v="21.511610000000001"/>
    <n v="86.890879999999996"/>
    <s v="NH3"/>
    <x v="16"/>
    <x v="36"/>
    <x v="33"/>
  </r>
  <r>
    <x v="0"/>
    <x v="16"/>
    <x v="120"/>
    <s v="Divisional Forest Office, Rairangpur - OSPCB"/>
    <d v="2029-11-18T10:00:00"/>
    <n v="22.265816000000001"/>
    <n v="86.174829000000003"/>
    <s v="SO2"/>
    <x v="33"/>
    <x v="43"/>
    <x v="40"/>
  </r>
  <r>
    <x v="0"/>
    <x v="16"/>
    <x v="121"/>
    <s v="Fertilizer Township, Rourkela - OSPCB"/>
    <d v="2029-11-19T10:00:00"/>
    <n v="22.18972222"/>
    <n v="84.862777780000002"/>
    <s v="SO2"/>
    <x v="31"/>
    <x v="76"/>
    <x v="77"/>
  </r>
  <r>
    <x v="0"/>
    <x v="16"/>
    <x v="121"/>
    <s v="Raghunathpali, Rourkela - OSPCB"/>
    <d v="2029-11-20T10:00:00"/>
    <n v="22.220832999999999"/>
    <n v="84.809443999999999"/>
    <s v="PM10"/>
    <x v="33"/>
    <x v="43"/>
    <x v="40"/>
  </r>
  <r>
    <x v="0"/>
    <x v="16"/>
    <x v="121"/>
    <s v="Raghunathpali, Rourkela - OSPCB"/>
    <d v="2029-11-21T10:00:00"/>
    <n v="22.220832999999999"/>
    <n v="84.809443999999999"/>
    <s v="CO"/>
    <x v="21"/>
    <x v="139"/>
    <x v="6"/>
  </r>
  <r>
    <x v="0"/>
    <x v="19"/>
    <x v="230"/>
    <s v="Civil Line, Jalandhar - PPCB"/>
    <d v="2029-11-22T10:00:00"/>
    <n v="31.321906999999999"/>
    <n v="75.578913999999997"/>
    <s v="CO"/>
    <x v="81"/>
    <x v="78"/>
    <x v="42"/>
  </r>
  <r>
    <x v="0"/>
    <x v="19"/>
    <x v="230"/>
    <s v="Civil Line, Jalandhar - PPCB"/>
    <d v="2029-11-23T10:00:00"/>
    <n v="31.321906999999999"/>
    <n v="75.578913999999997"/>
    <s v="OZONE"/>
    <x v="37"/>
    <x v="54"/>
    <x v="71"/>
  </r>
  <r>
    <x v="0"/>
    <x v="19"/>
    <x v="124"/>
    <s v="Kalal Majra, Khanna - PPCB"/>
    <d v="2029-11-24T10:00:00"/>
    <n v="30.736056000000001"/>
    <n v="76.209693999999999"/>
    <s v="PM10"/>
    <x v="78"/>
    <x v="128"/>
    <x v="12"/>
  </r>
  <r>
    <x v="0"/>
    <x v="19"/>
    <x v="124"/>
    <s v="Kalal Majra, Khanna - PPCB"/>
    <d v="2029-11-25T10:00:00"/>
    <n v="30.736056000000001"/>
    <n v="76.209693999999999"/>
    <s v="SO2"/>
    <x v="22"/>
    <x v="76"/>
    <x v="64"/>
  </r>
  <r>
    <x v="0"/>
    <x v="16"/>
    <x v="118"/>
    <s v="Ferro Chrome Colony, Byasanagar - OSPCB"/>
    <d v="2029-11-26T10:00:00"/>
    <n v="20.941849999999999"/>
    <n v="86.115099999999998"/>
    <s v="PM2.5"/>
    <x v="61"/>
    <x v="52"/>
    <x v="187"/>
  </r>
  <r>
    <x v="0"/>
    <x v="16"/>
    <x v="118"/>
    <s v="Ferro Chrome Colony, Byasanagar - OSPCB"/>
    <d v="2029-11-27T10:00:00"/>
    <n v="20.941849999999999"/>
    <n v="86.115099999999998"/>
    <s v="OZONE"/>
    <x v="22"/>
    <x v="285"/>
    <x v="54"/>
  </r>
  <r>
    <x v="0"/>
    <x v="16"/>
    <x v="131"/>
    <s v="CDA Area, Cuttack - OSPCB"/>
    <d v="2029-11-28T10:00:00"/>
    <n v="20.488910000000001"/>
    <n v="85.847679999999997"/>
    <s v="PM10"/>
    <x v="82"/>
    <x v="217"/>
    <x v="149"/>
  </r>
  <r>
    <x v="0"/>
    <x v="16"/>
    <x v="122"/>
    <s v="OMC Colony, Suakati - OSPCB"/>
    <d v="2029-11-29T10:00:00"/>
    <n v="21.606864999999999"/>
    <n v="85.510537999999997"/>
    <s v="NH3"/>
    <x v="33"/>
    <x v="43"/>
    <x v="40"/>
  </r>
  <r>
    <x v="0"/>
    <x v="16"/>
    <x v="122"/>
    <s v="OMC Colony, Suakati - OSPCB"/>
    <d v="2029-11-30T10:00:00"/>
    <n v="21.606864999999999"/>
    <n v="85.510537999999997"/>
    <s v="SO2"/>
    <x v="8"/>
    <x v="117"/>
    <x v="54"/>
  </r>
  <r>
    <x v="0"/>
    <x v="16"/>
    <x v="134"/>
    <s v="Talcher Coalfields,Talcher - OSPCB"/>
    <d v="2029-12-01T10:00:00"/>
    <n v="20.936071099999999"/>
    <n v="85.1707021"/>
    <s v="OZONE"/>
    <x v="27"/>
    <x v="21"/>
    <x v="20"/>
  </r>
  <r>
    <x v="0"/>
    <x v="16"/>
    <x v="119"/>
    <s v="Dabuna, Nayagarh - OSPCB"/>
    <d v="2029-12-02T10:00:00"/>
    <n v="21.847279"/>
    <n v="85.416905"/>
    <s v="NO2"/>
    <x v="3"/>
    <x v="203"/>
    <x v="8"/>
  </r>
  <r>
    <x v="0"/>
    <x v="20"/>
    <x v="234"/>
    <s v="Railway Colony, Barmer - RSPCB"/>
    <d v="2029-12-03T10:00:00"/>
    <n v="25.747299000000002"/>
    <n v="71.393989000000005"/>
    <s v="NO2"/>
    <x v="27"/>
    <x v="59"/>
    <x v="34"/>
  </r>
  <r>
    <x v="0"/>
    <x v="20"/>
    <x v="234"/>
    <s v="Railway Colony, Barmer - RSPCB"/>
    <d v="2029-12-04T10:00:00"/>
    <n v="25.747299000000002"/>
    <n v="71.393989000000005"/>
    <s v="SO2"/>
    <x v="27"/>
    <x v="79"/>
    <x v="17"/>
  </r>
  <r>
    <x v="0"/>
    <x v="20"/>
    <x v="234"/>
    <s v="Railway Colony, Barmer - RSPCB"/>
    <d v="2029-12-05T10:00:00"/>
    <n v="25.747299000000002"/>
    <n v="71.393989000000005"/>
    <s v="OZONE"/>
    <x v="74"/>
    <x v="138"/>
    <x v="93"/>
  </r>
  <r>
    <x v="0"/>
    <x v="20"/>
    <x v="128"/>
    <s v="Pratap Nagar, Bhilwara - RSPCB"/>
    <d v="2029-12-06T10:00:00"/>
    <n v="25.339604999999999"/>
    <n v="74.618882999999997"/>
    <s v="NO2"/>
    <x v="43"/>
    <x v="129"/>
    <x v="30"/>
  </r>
  <r>
    <x v="0"/>
    <x v="20"/>
    <x v="136"/>
    <s v="RIICO Ind. Area III, Bhiwadi - RSPCB"/>
    <d v="2029-12-07T10:00:00"/>
    <n v="28.194908999999999"/>
    <n v="76.862296000000001"/>
    <s v="NH3"/>
    <x v="11"/>
    <x v="15"/>
    <x v="13"/>
  </r>
  <r>
    <x v="0"/>
    <x v="19"/>
    <x v="130"/>
    <s v="RIMT University, Mandi Gobindgarh - PPCB"/>
    <d v="2029-12-08T10:00:00"/>
    <n v="30.649961000000001"/>
    <n v="76.331441999999996"/>
    <s v="SO2"/>
    <x v="31"/>
    <x v="46"/>
    <x v="72"/>
  </r>
  <r>
    <x v="0"/>
    <x v="19"/>
    <x v="130"/>
    <s v="RIMT University, Mandi Gobindgarh - PPCB"/>
    <d v="2029-12-09T10:00:00"/>
    <n v="30.649961000000001"/>
    <n v="76.331441999999996"/>
    <s v="CO"/>
    <x v="32"/>
    <x v="134"/>
    <x v="155"/>
  </r>
  <r>
    <x v="0"/>
    <x v="19"/>
    <x v="130"/>
    <s v="RIMT University, Mandi Gobindgarh - PPCB"/>
    <d v="2029-12-10T10:00:00"/>
    <n v="30.649961000000001"/>
    <n v="76.331441999999996"/>
    <s v="OZONE"/>
    <x v="21"/>
    <x v="120"/>
    <x v="82"/>
  </r>
  <r>
    <x v="0"/>
    <x v="19"/>
    <x v="135"/>
    <s v="Model Town, Patiala - PPCB"/>
    <d v="2029-12-11T10:00:00"/>
    <n v="30.349388000000001"/>
    <n v="76.366641999999999"/>
    <s v="CO"/>
    <x v="87"/>
    <x v="46"/>
    <x v="88"/>
  </r>
  <r>
    <x v="0"/>
    <x v="19"/>
    <x v="135"/>
    <s v="Model Town, Patiala - PPCB"/>
    <d v="2029-12-12T10:00:00"/>
    <n v="30.349388000000001"/>
    <n v="76.366641999999999"/>
    <s v="OZONE"/>
    <x v="91"/>
    <x v="203"/>
    <x v="50"/>
  </r>
  <r>
    <x v="0"/>
    <x v="20"/>
    <x v="132"/>
    <s v="Civil Lines,  Ajmer - RSPCB"/>
    <d v="2029-12-13T10:00:00"/>
    <n v="26.470859000000001"/>
    <n v="74.646593999999993"/>
    <s v="CO"/>
    <x v="65"/>
    <x v="85"/>
    <x v="19"/>
  </r>
  <r>
    <x v="0"/>
    <x v="20"/>
    <x v="233"/>
    <s v="Rati Talai, Banswara - RSPCB"/>
    <d v="2029-12-14T10:00:00"/>
    <n v="23.55519"/>
    <n v="74.440010000000001"/>
    <s v="PM10"/>
    <x v="53"/>
    <x v="280"/>
    <x v="108"/>
  </r>
  <r>
    <x v="0"/>
    <x v="20"/>
    <x v="254"/>
    <s v="Bamboliya, Baran - RSPCB"/>
    <d v="2029-12-15T10:00:00"/>
    <n v="25.106006000000001"/>
    <n v="76.469948000000002"/>
    <s v="PM2.5"/>
    <x v="27"/>
    <x v="74"/>
    <x v="56"/>
  </r>
  <r>
    <x v="0"/>
    <x v="20"/>
    <x v="254"/>
    <s v="Bamboliya, Baran - RSPCB"/>
    <d v="2029-12-16T10:00:00"/>
    <n v="25.106006000000001"/>
    <n v="76.469948000000002"/>
    <s v="OZONE"/>
    <x v="11"/>
    <x v="188"/>
    <x v="82"/>
  </r>
  <r>
    <x v="0"/>
    <x v="20"/>
    <x v="136"/>
    <s v="RIICO Ind. Area III, Bhiwadi - RSPCB"/>
    <d v="2029-12-17T10:00:00"/>
    <n v="28.194908999999999"/>
    <n v="76.862296000000001"/>
    <s v="SO2"/>
    <x v="16"/>
    <x v="136"/>
    <x v="47"/>
  </r>
  <r>
    <x v="0"/>
    <x v="20"/>
    <x v="136"/>
    <s v="RIICO Ind. Area III, Bhiwadi - RSPCB"/>
    <d v="2029-12-18T10:00:00"/>
    <n v="28.194908999999999"/>
    <n v="76.862296000000001"/>
    <s v="CO"/>
    <x v="56"/>
    <x v="1"/>
    <x v="116"/>
  </r>
  <r>
    <x v="0"/>
    <x v="20"/>
    <x v="136"/>
    <s v="RIICO Ind. Area III, Bhiwadi - RSPCB"/>
    <d v="2029-12-19T10:00:00"/>
    <n v="28.194908999999999"/>
    <n v="76.862296000000001"/>
    <s v="OZONE"/>
    <x v="17"/>
    <x v="17"/>
    <x v="77"/>
  </r>
  <r>
    <x v="0"/>
    <x v="20"/>
    <x v="136"/>
    <s v="Vasundhara Nagar_UIT, Bhiwadi - RSPCB"/>
    <d v="2029-12-20T10:00:00"/>
    <n v="28.207266000000001"/>
    <n v="76.829265000000007"/>
    <s v="SO2"/>
    <x v="65"/>
    <x v="79"/>
    <x v="72"/>
  </r>
  <r>
    <x v="0"/>
    <x v="20"/>
    <x v="140"/>
    <s v="Mansarovar Sector-12, Jaipur - RSPCB"/>
    <d v="2029-12-21T10:00:00"/>
    <n v="26.843698"/>
    <n v="75.766893999999994"/>
    <s v="OZONE"/>
    <x v="57"/>
    <x v="150"/>
    <x v="22"/>
  </r>
  <r>
    <x v="0"/>
    <x v="20"/>
    <x v="140"/>
    <s v="Police Commissionerate, Jaipur - RSPCB"/>
    <d v="2029-12-22T10:00:00"/>
    <n v="26.9164092"/>
    <n v="75.7994901"/>
    <s v="SO2"/>
    <x v="41"/>
    <x v="46"/>
    <x v="45"/>
  </r>
  <r>
    <x v="0"/>
    <x v="20"/>
    <x v="138"/>
    <s v="New Colony, Bundi - RSPCB"/>
    <d v="2029-12-23T10:00:00"/>
    <n v="25.435773999999999"/>
    <n v="75.644272000000001"/>
    <s v="PM2.5"/>
    <x v="26"/>
    <x v="0"/>
    <x v="91"/>
  </r>
  <r>
    <x v="0"/>
    <x v="20"/>
    <x v="138"/>
    <s v="New Colony, Bundi - RSPCB"/>
    <d v="2029-12-24T10:00:00"/>
    <n v="25.435773999999999"/>
    <n v="75.644272000000001"/>
    <s v="NH3"/>
    <x v="43"/>
    <x v="137"/>
    <x v="17"/>
  </r>
  <r>
    <x v="0"/>
    <x v="20"/>
    <x v="138"/>
    <s v="New Colony, Bundi - RSPCB"/>
    <d v="2029-12-25T10:00:00"/>
    <n v="25.435773999999999"/>
    <n v="75.644272000000001"/>
    <s v="CO"/>
    <x v="37"/>
    <x v="189"/>
    <x v="38"/>
  </r>
  <r>
    <x v="0"/>
    <x v="19"/>
    <x v="129"/>
    <s v="Punjab Agricultural University, Ludhiana - PPCB"/>
    <d v="2029-12-26T10:00:00"/>
    <n v="30.902799999999999"/>
    <n v="75.808599999999998"/>
    <s v="OZONE"/>
    <x v="43"/>
    <x v="2"/>
    <x v="9"/>
  </r>
  <r>
    <x v="0"/>
    <x v="20"/>
    <x v="143"/>
    <s v="Housing Board, Hanumangarh - RSPCB"/>
    <d v="2029-12-27T10:00:00"/>
    <n v="29.610749999999999"/>
    <n v="74.283608000000001"/>
    <s v="NH3"/>
    <x v="26"/>
    <x v="13"/>
    <x v="17"/>
  </r>
  <r>
    <x v="0"/>
    <x v="20"/>
    <x v="236"/>
    <s v="Raja Ganj, Dholpur - RSPCB"/>
    <d v="2029-12-28T10:00:00"/>
    <n v="26.699556999999999"/>
    <n v="77.898881000000003"/>
    <s v="PM2.5"/>
    <x v="36"/>
    <x v="141"/>
    <x v="88"/>
  </r>
  <r>
    <x v="0"/>
    <x v="20"/>
    <x v="145"/>
    <s v="Nayapura, Kota - RSPCB"/>
    <d v="2029-12-29T10:00:00"/>
    <n v="25.196024000000001"/>
    <n v="75.855667999999994"/>
    <s v="PM2.5"/>
    <x v="3"/>
    <x v="88"/>
    <x v="44"/>
  </r>
  <r>
    <x v="0"/>
    <x v="20"/>
    <x v="145"/>
    <s v="Nayapura, Kota - RSPCB"/>
    <d v="2029-12-30T10:00:00"/>
    <n v="25.196024000000001"/>
    <n v="75.855667999999994"/>
    <s v="PM10"/>
    <x v="55"/>
    <x v="286"/>
    <x v="113"/>
  </r>
  <r>
    <x v="0"/>
    <x v="20"/>
    <x v="145"/>
    <s v="Nayapura, Kota - RSPCB"/>
    <d v="2029-12-31T10:00:00"/>
    <n v="25.196024000000001"/>
    <n v="75.855667999999994"/>
    <s v="NO2"/>
    <x v="2"/>
    <x v="158"/>
    <x v="38"/>
  </r>
  <r>
    <x v="0"/>
    <x v="20"/>
    <x v="145"/>
    <s v="Nayapura, Kota - RSPCB"/>
    <d v="2030-01-01T10:00:00"/>
    <n v="25.196024000000001"/>
    <n v="75.855667999999994"/>
    <s v="OZONE"/>
    <x v="87"/>
    <x v="40"/>
    <x v="36"/>
  </r>
  <r>
    <x v="0"/>
    <x v="20"/>
    <x v="145"/>
    <s v="Shrinath Puram, Kota - RSPCB"/>
    <d v="2030-01-02T10:00:00"/>
    <n v="25.143889999999999"/>
    <n v="75.821256000000005"/>
    <s v="PM2.5"/>
    <x v="38"/>
    <x v="186"/>
    <x v="131"/>
  </r>
  <r>
    <x v="0"/>
    <x v="20"/>
    <x v="145"/>
    <s v="Shrinath Puram, Kota - RSPCB"/>
    <d v="2030-01-03T10:00:00"/>
    <n v="25.143889999999999"/>
    <n v="75.821256000000005"/>
    <s v="CO"/>
    <x v="28"/>
    <x v="87"/>
    <x v="64"/>
  </r>
  <r>
    <x v="0"/>
    <x v="20"/>
    <x v="152"/>
    <s v="Karni Colony, Nagaur - RSPCB"/>
    <d v="2030-01-04T10:00:00"/>
    <n v="27.213494000000001"/>
    <n v="73.734443999999996"/>
    <s v="CO"/>
    <x v="13"/>
    <x v="118"/>
    <x v="45"/>
  </r>
  <r>
    <x v="0"/>
    <x v="20"/>
    <x v="147"/>
    <s v="Jhalamand, Jodhpur - RSPCB"/>
    <d v="2030-01-05T10:00:00"/>
    <n v="26.215415"/>
    <n v="73.070155999999997"/>
    <s v="PM2.5"/>
    <x v="65"/>
    <x v="23"/>
    <x v="2"/>
  </r>
  <r>
    <x v="0"/>
    <x v="20"/>
    <x v="147"/>
    <s v="Jhalamand, Jodhpur - RSPCB"/>
    <d v="2030-01-06T10:00:00"/>
    <n v="26.215415"/>
    <n v="73.070155999999997"/>
    <s v="SO2"/>
    <x v="8"/>
    <x v="80"/>
    <x v="10"/>
  </r>
  <r>
    <x v="0"/>
    <x v="20"/>
    <x v="147"/>
    <s v="Jhalamand, Jodhpur - RSPCB"/>
    <d v="2030-01-07T10:00:00"/>
    <n v="26.215415"/>
    <n v="73.070155999999997"/>
    <s v="CO"/>
    <x v="11"/>
    <x v="87"/>
    <x v="13"/>
  </r>
  <r>
    <x v="0"/>
    <x v="20"/>
    <x v="147"/>
    <s v="Mandor, Jodhpur - RSPCB"/>
    <d v="2030-01-08T10:00:00"/>
    <n v="26.358805"/>
    <n v="73.047443999999999"/>
    <s v="NO2"/>
    <x v="42"/>
    <x v="47"/>
    <x v="30"/>
  </r>
  <r>
    <x v="0"/>
    <x v="20"/>
    <x v="147"/>
    <s v="Samrat Ashok Udhyan, Jodhpur - RSPCB"/>
    <d v="2030-01-09T10:00:00"/>
    <n v="26.253384"/>
    <n v="72.976571000000007"/>
    <s v="CO"/>
    <x v="11"/>
    <x v="47"/>
    <x v="17"/>
  </r>
  <r>
    <x v="0"/>
    <x v="20"/>
    <x v="144"/>
    <s v="Satyawati Vihar, Karauli - RSPCB"/>
    <d v="2030-01-10T10:00:00"/>
    <n v="26.506177000000001"/>
    <n v="77.025988999999996"/>
    <s v="PM10"/>
    <x v="20"/>
    <x v="207"/>
    <x v="118"/>
  </r>
  <r>
    <x v="0"/>
    <x v="20"/>
    <x v="140"/>
    <s v="Shastri Nagar, Jaipur - RSPCB"/>
    <d v="2030-01-11T10:00:00"/>
    <n v="26.950292900000001"/>
    <n v="75.730942999999996"/>
    <s v="NO2"/>
    <x v="36"/>
    <x v="59"/>
    <x v="1"/>
  </r>
  <r>
    <x v="0"/>
    <x v="20"/>
    <x v="140"/>
    <s v="Shastri Nagar, Jaipur - RSPCB"/>
    <d v="2030-01-12T10:00:00"/>
    <n v="26.950292900000001"/>
    <n v="75.730942999999996"/>
    <s v="NH3"/>
    <x v="3"/>
    <x v="26"/>
    <x v="7"/>
  </r>
  <r>
    <x v="0"/>
    <x v="20"/>
    <x v="141"/>
    <s v="Sadar Bazar, Jaisalmer - RSPCB"/>
    <d v="2030-01-13T10:00:00"/>
    <n v="26.912329"/>
    <n v="70.909167999999994"/>
    <s v="NO2"/>
    <x v="16"/>
    <x v="1"/>
    <x v="1"/>
  </r>
  <r>
    <x v="0"/>
    <x v="20"/>
    <x v="141"/>
    <s v="Sadar Bazar, Jaisalmer - RSPCB"/>
    <d v="2030-01-14T10:00:00"/>
    <n v="26.912329"/>
    <n v="70.909167999999994"/>
    <s v="SO2"/>
    <x v="8"/>
    <x v="28"/>
    <x v="31"/>
  </r>
  <r>
    <x v="0"/>
    <x v="20"/>
    <x v="141"/>
    <s v="Sadar Bazar, Jaisalmer - RSPCB"/>
    <d v="2030-01-15T10:00:00"/>
    <n v="26.912329"/>
    <n v="70.909167999999994"/>
    <s v="OZONE"/>
    <x v="3"/>
    <x v="23"/>
    <x v="107"/>
  </r>
  <r>
    <x v="0"/>
    <x v="20"/>
    <x v="154"/>
    <s v="Radhakishan Pura, Sikar - RSPCB"/>
    <d v="2030-01-16T10:00:00"/>
    <n v="27.608912"/>
    <n v="75.153301999999996"/>
    <s v="PM2.5"/>
    <x v="2"/>
    <x v="4"/>
    <x v="91"/>
  </r>
  <r>
    <x v="0"/>
    <x v="20"/>
    <x v="155"/>
    <s v="Vedhaynath Colony, Sirohi - RSPCB"/>
    <d v="2030-01-17T10:00:00"/>
    <n v="24.885261"/>
    <n v="72.857549000000006"/>
    <s v="SO2"/>
    <x v="8"/>
    <x v="28"/>
    <x v="10"/>
  </r>
  <r>
    <x v="0"/>
    <x v="20"/>
    <x v="155"/>
    <s v="Vedhaynath Colony, Sirohi - RSPCB"/>
    <d v="2030-01-18T10:00:00"/>
    <n v="24.885261"/>
    <n v="72.857549000000006"/>
    <s v="OZONE"/>
    <x v="19"/>
    <x v="203"/>
    <x v="36"/>
  </r>
  <r>
    <x v="0"/>
    <x v="20"/>
    <x v="153"/>
    <s v="Indira Colony Vistar, Pali - RSPCB"/>
    <d v="2030-01-19T10:00:00"/>
    <n v="25.771061"/>
    <n v="73.340226999999999"/>
    <s v="CO"/>
    <x v="32"/>
    <x v="25"/>
    <x v="78"/>
  </r>
  <r>
    <x v="0"/>
    <x v="20"/>
    <x v="161"/>
    <s v="Sahu Nagar, Sawai Madhopur - RSPCB"/>
    <d v="2030-01-20T10:00:00"/>
    <n v="26.031442999999999"/>
    <n v="76.359326999999993"/>
    <s v="PM10"/>
    <x v="129"/>
    <x v="287"/>
    <x v="80"/>
  </r>
  <r>
    <x v="0"/>
    <x v="20"/>
    <x v="148"/>
    <s v="Rajlaxmi Nagar, Jhalawar - RSPCB"/>
    <d v="2030-01-21T10:00:00"/>
    <n v="24.588397000000001"/>
    <n v="76.172781999999998"/>
    <s v="NH3"/>
    <x v="27"/>
    <x v="11"/>
    <x v="7"/>
  </r>
  <r>
    <x v="0"/>
    <x v="20"/>
    <x v="148"/>
    <s v="Rajlaxmi Nagar, Jhalawar - RSPCB"/>
    <d v="2030-01-22T10:00:00"/>
    <n v="24.588397000000001"/>
    <n v="76.172781999999998"/>
    <s v="CO"/>
    <x v="47"/>
    <x v="61"/>
    <x v="27"/>
  </r>
  <r>
    <x v="0"/>
    <x v="20"/>
    <x v="146"/>
    <s v="Indra Nagar, Jhunjhunu - RSPCB"/>
    <d v="2030-01-23T10:00:00"/>
    <n v="28.108988"/>
    <n v="75.386577000000003"/>
    <s v="NH3"/>
    <x v="28"/>
    <x v="68"/>
    <x v="11"/>
  </r>
  <r>
    <x v="0"/>
    <x v="20"/>
    <x v="146"/>
    <s v="Indra Nagar, Jhunjhunu - RSPCB"/>
    <d v="2030-01-24T10:00:00"/>
    <n v="28.108988"/>
    <n v="75.386577000000003"/>
    <s v="CO"/>
    <x v="11"/>
    <x v="102"/>
    <x v="38"/>
  </r>
  <r>
    <x v="0"/>
    <x v="20"/>
    <x v="161"/>
    <s v="Sahu Nagar, Sawai Madhopur - RSPCB"/>
    <d v="2030-01-25T10:00:00"/>
    <n v="26.031442999999999"/>
    <n v="76.359326999999993"/>
    <s v="OZONE"/>
    <x v="66"/>
    <x v="236"/>
    <x v="51"/>
  </r>
  <r>
    <x v="0"/>
    <x v="20"/>
    <x v="145"/>
    <s v="Dhanmandi, Kota - RSPCB"/>
    <d v="2030-01-26T10:00:00"/>
    <n v="25.164090000000002"/>
    <n v="75.858136999999999"/>
    <s v="NO2"/>
    <x v="87"/>
    <x v="55"/>
    <x v="24"/>
  </r>
  <r>
    <x v="0"/>
    <x v="21"/>
    <x v="158"/>
    <s v="Velachery Res. Area, Chennai - CPCB"/>
    <d v="2030-01-27T10:00:00"/>
    <n v="13.005218899999999"/>
    <n v="80.239812499999999"/>
    <s v="NO2"/>
    <x v="2"/>
    <x v="196"/>
    <x v="9"/>
  </r>
  <r>
    <x v="0"/>
    <x v="21"/>
    <x v="158"/>
    <s v="Velachery Res. Area, Chennai - CPCB"/>
    <d v="2030-01-28T10:00:00"/>
    <n v="13.005218899999999"/>
    <n v="80.239812499999999"/>
    <s v="CO"/>
    <x v="38"/>
    <x v="9"/>
    <x v="36"/>
  </r>
  <r>
    <x v="0"/>
    <x v="21"/>
    <x v="158"/>
    <s v="Velachery Res. Area, Chennai - CPCB"/>
    <d v="2030-01-29T10:00:00"/>
    <n v="13.005218899999999"/>
    <n v="80.239812499999999"/>
    <s v="OZONE"/>
    <x v="57"/>
    <x v="29"/>
    <x v="78"/>
  </r>
  <r>
    <x v="0"/>
    <x v="21"/>
    <x v="241"/>
    <s v="SIDCO Kurichi, Coimbatore - TNPCB"/>
    <d v="2030-01-30T10:00:00"/>
    <n v="10.942451"/>
    <n v="76.978995999999995"/>
    <s v="PM10"/>
    <x v="20"/>
    <x v="225"/>
    <x v="153"/>
  </r>
  <r>
    <x v="0"/>
    <x v="21"/>
    <x v="241"/>
    <s v="SIDCO Kurichi, Coimbatore - TNPCB"/>
    <d v="2030-01-31T10:00:00"/>
    <n v="10.942451"/>
    <n v="76.978995999999995"/>
    <s v="NO2"/>
    <x v="48"/>
    <x v="136"/>
    <x v="13"/>
  </r>
  <r>
    <x v="0"/>
    <x v="21"/>
    <x v="241"/>
    <s v="SIDCO Kurichi, Coimbatore - TNPCB"/>
    <d v="2030-02-01T10:00:00"/>
    <n v="10.942451"/>
    <n v="76.978995999999995"/>
    <s v="SO2"/>
    <x v="42"/>
    <x v="19"/>
    <x v="1"/>
  </r>
  <r>
    <x v="0"/>
    <x v="21"/>
    <x v="241"/>
    <s v="SIDCO Kurichi, Coimbatore - TNPCB"/>
    <d v="2030-02-02T10:00:00"/>
    <n v="10.942451"/>
    <n v="76.978995999999995"/>
    <s v="OZONE"/>
    <x v="3"/>
    <x v="103"/>
    <x v="47"/>
  </r>
  <r>
    <x v="0"/>
    <x v="21"/>
    <x v="168"/>
    <s v="Kudikadu, Cuddalore - TNPCB"/>
    <d v="2030-02-03T10:00:00"/>
    <n v="11.6829898"/>
    <n v="79.753209900000002"/>
    <s v="PM10"/>
    <x v="33"/>
    <x v="43"/>
    <x v="40"/>
  </r>
  <r>
    <x v="0"/>
    <x v="30"/>
    <x v="237"/>
    <s v="Zero Point GICI, Gangtok - SSPCB"/>
    <d v="2030-02-04T10:00:00"/>
    <n v="27.338529999999999"/>
    <n v="88.614098999999996"/>
    <s v="NH3"/>
    <x v="8"/>
    <x v="122"/>
    <x v="23"/>
  </r>
  <r>
    <x v="0"/>
    <x v="30"/>
    <x v="237"/>
    <s v="Zero Point GICI, Gangtok - SSPCB"/>
    <d v="2030-02-05T10:00:00"/>
    <n v="27.338529999999999"/>
    <n v="88.614098999999996"/>
    <s v="CO"/>
    <x v="42"/>
    <x v="57"/>
    <x v="71"/>
  </r>
  <r>
    <x v="0"/>
    <x v="21"/>
    <x v="160"/>
    <s v="Keelapalur, Ariyalur - TNPCB"/>
    <d v="2030-02-06T10:00:00"/>
    <n v="11.068250000000001"/>
    <n v="79.070329999999998"/>
    <s v="NH3"/>
    <x v="8"/>
    <x v="122"/>
    <x v="23"/>
  </r>
  <r>
    <x v="0"/>
    <x v="21"/>
    <x v="160"/>
    <s v="Keelapalur, Ariyalur - TNPCB"/>
    <d v="2030-02-07T10:00:00"/>
    <n v="11.068250000000001"/>
    <n v="79.070329999999998"/>
    <s v="OZONE"/>
    <x v="16"/>
    <x v="22"/>
    <x v="32"/>
  </r>
  <r>
    <x v="0"/>
    <x v="21"/>
    <x v="173"/>
    <s v="Kilambi, Kanchipuram - TNPCB"/>
    <d v="2030-02-08T10:00:00"/>
    <n v="12.864618"/>
    <n v="79.659968000000006"/>
    <s v="PM2.5"/>
    <x v="31"/>
    <x v="203"/>
    <x v="95"/>
  </r>
  <r>
    <x v="0"/>
    <x v="21"/>
    <x v="173"/>
    <s v="Kilambi, Kanchipuram - TNPCB"/>
    <d v="2030-02-09T10:00:00"/>
    <n v="12.864618"/>
    <n v="79.659968000000006"/>
    <s v="OZONE"/>
    <x v="26"/>
    <x v="29"/>
    <x v="26"/>
  </r>
  <r>
    <x v="0"/>
    <x v="21"/>
    <x v="170"/>
    <s v="Kamadenu Nagar, Karur - TNPCB"/>
    <d v="2030-02-10T10:00:00"/>
    <n v="10.96782"/>
    <n v="78.080882000000003"/>
    <s v="PM10"/>
    <x v="9"/>
    <x v="131"/>
    <x v="91"/>
  </r>
  <r>
    <x v="0"/>
    <x v="21"/>
    <x v="170"/>
    <s v="Kamadenu Nagar, Karur - TNPCB"/>
    <d v="2030-02-11T10:00:00"/>
    <n v="10.96782"/>
    <n v="78.080882000000003"/>
    <s v="NO2"/>
    <x v="28"/>
    <x v="15"/>
    <x v="47"/>
  </r>
  <r>
    <x v="0"/>
    <x v="21"/>
    <x v="168"/>
    <s v="Kudikadu, Cuddalore - TNPCB"/>
    <d v="2030-02-12T10:00:00"/>
    <n v="11.6829898"/>
    <n v="79.753209900000002"/>
    <s v="NH3"/>
    <x v="33"/>
    <x v="43"/>
    <x v="40"/>
  </r>
  <r>
    <x v="0"/>
    <x v="21"/>
    <x v="168"/>
    <s v="Kudikadu, Cuddalore - TNPCB"/>
    <d v="2030-02-13T10:00:00"/>
    <n v="11.6829898"/>
    <n v="79.753209900000002"/>
    <s v="OZONE"/>
    <x v="33"/>
    <x v="43"/>
    <x v="40"/>
  </r>
  <r>
    <x v="0"/>
    <x v="21"/>
    <x v="169"/>
    <s v="Mendonsa Colony, Dindigul - TNPCB"/>
    <d v="2030-02-14T10:00:00"/>
    <n v="10.358535"/>
    <n v="77.984320999999994"/>
    <s v="PM10"/>
    <x v="80"/>
    <x v="229"/>
    <x v="96"/>
  </r>
  <r>
    <x v="0"/>
    <x v="20"/>
    <x v="159"/>
    <s v="Shastri Nagar, Tonk - RSPCB"/>
    <d v="2030-02-15T10:00:00"/>
    <n v="26.159932999999999"/>
    <n v="75.780517000000003"/>
    <s v="NO2"/>
    <x v="11"/>
    <x v="2"/>
    <x v="9"/>
  </r>
  <r>
    <x v="0"/>
    <x v="20"/>
    <x v="159"/>
    <s v="Shastri Nagar, Tonk - RSPCB"/>
    <d v="2030-02-16T10:00:00"/>
    <n v="26.159932999999999"/>
    <n v="75.780517000000003"/>
    <s v="CO"/>
    <x v="27"/>
    <x v="64"/>
    <x v="13"/>
  </r>
  <r>
    <x v="0"/>
    <x v="20"/>
    <x v="238"/>
    <s v="Ashok Nagar, Udaipur - RSPCB"/>
    <d v="2030-02-17T10:00:00"/>
    <n v="24.588616600000002"/>
    <n v="73.632139699999996"/>
    <s v="PM2.5"/>
    <x v="27"/>
    <x v="20"/>
    <x v="15"/>
  </r>
  <r>
    <x v="0"/>
    <x v="21"/>
    <x v="158"/>
    <s v="Manali Village, Chennai - TNPCB"/>
    <d v="2030-02-18T10:00:00"/>
    <n v="13.1662"/>
    <n v="80.258399999999995"/>
    <s v="PM2.5"/>
    <x v="28"/>
    <x v="242"/>
    <x v="78"/>
  </r>
  <r>
    <x v="0"/>
    <x v="21"/>
    <x v="158"/>
    <s v="Manali Village, Chennai - TNPCB"/>
    <d v="2030-02-19T10:00:00"/>
    <n v="13.1662"/>
    <n v="80.258399999999995"/>
    <s v="NO2"/>
    <x v="3"/>
    <x v="26"/>
    <x v="33"/>
  </r>
  <r>
    <x v="0"/>
    <x v="21"/>
    <x v="158"/>
    <s v="Manali, Chennai - CPCB"/>
    <d v="2030-02-20T10:00:00"/>
    <n v="13.164543999999999"/>
    <n v="80.26285"/>
    <s v="PM2.5"/>
    <x v="52"/>
    <x v="98"/>
    <x v="42"/>
  </r>
  <r>
    <x v="0"/>
    <x v="21"/>
    <x v="158"/>
    <s v="Royapuram, Chennai - TNPCB"/>
    <d v="2030-02-21T10:00:00"/>
    <n v="13.1036"/>
    <n v="80.290899999999993"/>
    <s v="OZONE"/>
    <x v="3"/>
    <x v="118"/>
    <x v="63"/>
  </r>
  <r>
    <x v="0"/>
    <x v="21"/>
    <x v="158"/>
    <s v="Velachery Res. Area, Chennai - CPCB"/>
    <d v="2030-02-22T10:00:00"/>
    <n v="13.005218899999999"/>
    <n v="80.239812499999999"/>
    <s v="PM2.5"/>
    <x v="18"/>
    <x v="25"/>
    <x v="24"/>
  </r>
  <r>
    <x v="0"/>
    <x v="21"/>
    <x v="239"/>
    <s v="Anthoni Pillai Nagar, Gummidipoondi - TNPCB"/>
    <d v="2030-02-23T10:00:00"/>
    <n v="13.412699999999999"/>
    <n v="80.108099999999993"/>
    <s v="NO2"/>
    <x v="17"/>
    <x v="87"/>
    <x v="54"/>
  </r>
  <r>
    <x v="0"/>
    <x v="21"/>
    <x v="239"/>
    <s v="Anthoni Pillai Nagar, Gummidipoondi - TNPCB"/>
    <d v="2030-02-24T10:00:00"/>
    <n v="13.412699999999999"/>
    <n v="80.108099999999993"/>
    <s v="SO2"/>
    <x v="27"/>
    <x v="171"/>
    <x v="38"/>
  </r>
  <r>
    <x v="0"/>
    <x v="21"/>
    <x v="157"/>
    <s v="Crescent University, Chengalpattu - TNPCB"/>
    <d v="2030-02-25T10:00:00"/>
    <n v="12.877731600000001"/>
    <n v="80.083480699999996"/>
    <s v="NO2"/>
    <x v="2"/>
    <x v="18"/>
    <x v="9"/>
  </r>
  <r>
    <x v="0"/>
    <x v="21"/>
    <x v="166"/>
    <s v="SIPCOT Industrial Park, Perundurai - TNPCB"/>
    <d v="2030-02-26T10:00:00"/>
    <n v="11.258241999999999"/>
    <n v="77.552761000000004"/>
    <s v="NO2"/>
    <x v="16"/>
    <x v="68"/>
    <x v="33"/>
  </r>
  <r>
    <x v="0"/>
    <x v="21"/>
    <x v="243"/>
    <s v="SIPCOT Nathampannai, Pudukottai - TNPCB"/>
    <d v="2030-02-27T10:00:00"/>
    <n v="10.423417000000001"/>
    <n v="78.784889000000007"/>
    <s v="SO2"/>
    <x v="48"/>
    <x v="18"/>
    <x v="26"/>
  </r>
  <r>
    <x v="0"/>
    <x v="21"/>
    <x v="244"/>
    <s v="Chalai Bazaar, Ramanathapuram - TNPCB"/>
    <d v="2030-02-28T10:00:00"/>
    <n v="9.3639899999999994"/>
    <n v="78.831976999999995"/>
    <s v="PM10"/>
    <x v="1"/>
    <x v="40"/>
    <x v="95"/>
  </r>
  <r>
    <x v="0"/>
    <x v="21"/>
    <x v="167"/>
    <s v="VOC Nagar_SIPCOT, Ranipet - TNPCB"/>
    <d v="2030-03-01T10:00:00"/>
    <n v="12.952707"/>
    <n v="79.303939999999997"/>
    <s v="SO2"/>
    <x v="33"/>
    <x v="43"/>
    <x v="40"/>
  </r>
  <r>
    <x v="0"/>
    <x v="21"/>
    <x v="163"/>
    <s v="Parisutham Nagar, Thanjavur - TNPCB"/>
    <d v="2030-03-02T10:00:00"/>
    <n v="10.7654824"/>
    <n v="79.138996800000001"/>
    <s v="PM2.5"/>
    <x v="33"/>
    <x v="43"/>
    <x v="40"/>
  </r>
  <r>
    <x v="0"/>
    <x v="21"/>
    <x v="163"/>
    <s v="Parisutham Nagar, Thanjavur - TNPCB"/>
    <d v="2030-03-03T10:00:00"/>
    <n v="10.7654824"/>
    <n v="79.138996800000001"/>
    <s v="PM10"/>
    <x v="33"/>
    <x v="43"/>
    <x v="40"/>
  </r>
  <r>
    <x v="0"/>
    <x v="21"/>
    <x v="163"/>
    <s v="Parisutham Nagar, Thanjavur - TNPCB"/>
    <d v="2030-03-04T10:00:00"/>
    <n v="10.7654824"/>
    <n v="79.138996800000001"/>
    <s v="OZONE"/>
    <x v="28"/>
    <x v="64"/>
    <x v="13"/>
  </r>
  <r>
    <x v="0"/>
    <x v="21"/>
    <x v="164"/>
    <s v="Meelavittan, Thoothukudi - TNPCB"/>
    <d v="2030-03-05T10:00:00"/>
    <n v="8.8164280000000002"/>
    <n v="78.099039000000005"/>
    <s v="SO2"/>
    <x v="22"/>
    <x v="19"/>
    <x v="9"/>
  </r>
  <r>
    <x v="0"/>
    <x v="21"/>
    <x v="165"/>
    <s v="St Joseph College, Tiruchirappalli - TNPCB"/>
    <d v="2030-03-06T10:00:00"/>
    <n v="10.830158000000001"/>
    <n v="78.691849000000005"/>
    <s v="NO2"/>
    <x v="33"/>
    <x v="43"/>
    <x v="40"/>
  </r>
  <r>
    <x v="0"/>
    <x v="21"/>
    <x v="175"/>
    <s v="Vasanthapuram, Vellore - TNPCB"/>
    <d v="2030-03-07T10:00:00"/>
    <n v="12.909494"/>
    <n v="79.131861000000001"/>
    <s v="SO2"/>
    <x v="41"/>
    <x v="196"/>
    <x v="13"/>
  </r>
  <r>
    <x v="0"/>
    <x v="21"/>
    <x v="175"/>
    <s v="Vasanthapuram, Vellore - TNPCB"/>
    <d v="2030-03-08T10:00:00"/>
    <n v="12.909494"/>
    <n v="79.131861000000001"/>
    <s v="CO"/>
    <x v="41"/>
    <x v="15"/>
    <x v="64"/>
  </r>
  <r>
    <x v="0"/>
    <x v="21"/>
    <x v="180"/>
    <s v="Collectorate Office, Virudhunagar - TNPCB"/>
    <d v="2030-03-09T10:00:00"/>
    <n v="9.5593819999999994"/>
    <n v="77.948828000000006"/>
    <s v="OZONE"/>
    <x v="3"/>
    <x v="34"/>
    <x v="31"/>
  </r>
  <r>
    <x v="0"/>
    <x v="22"/>
    <x v="177"/>
    <s v="Bollaram Industrial Area, Hyderabad - TSPCB"/>
    <d v="2030-03-10T10:00:00"/>
    <n v="17.540890999999998"/>
    <n v="78.358528000000007"/>
    <s v="CO"/>
    <x v="2"/>
    <x v="27"/>
    <x v="91"/>
  </r>
  <r>
    <x v="0"/>
    <x v="21"/>
    <x v="255"/>
    <s v="Ponnusamy Nagar, Namakkal - TNPCB"/>
    <d v="2030-03-11T10:00:00"/>
    <n v="11.273992"/>
    <n v="78.163544999999999"/>
    <s v="PM2.5"/>
    <x v="67"/>
    <x v="101"/>
    <x v="93"/>
  </r>
  <r>
    <x v="0"/>
    <x v="21"/>
    <x v="255"/>
    <s v="Ponnusamy Nagar, Namakkal - TNPCB"/>
    <d v="2030-03-12T10:00:00"/>
    <n v="11.273992"/>
    <n v="78.163544999999999"/>
    <s v="CO"/>
    <x v="22"/>
    <x v="68"/>
    <x v="47"/>
  </r>
  <r>
    <x v="0"/>
    <x v="21"/>
    <x v="240"/>
    <s v="Bombay Castel, Ooty - TNPCB"/>
    <d v="2030-03-13T10:00:00"/>
    <n v="11.4068288"/>
    <n v="76.713897299999999"/>
    <s v="CO"/>
    <x v="52"/>
    <x v="47"/>
    <x v="38"/>
  </r>
  <r>
    <x v="0"/>
    <x v="21"/>
    <x v="176"/>
    <s v="Bharathidasan University, Palkalaiperur - TNPCB"/>
    <d v="2030-03-14T10:00:00"/>
    <n v="10.681158"/>
    <n v="78.741746000000006"/>
    <s v="CO"/>
    <x v="36"/>
    <x v="68"/>
    <x v="63"/>
  </r>
  <r>
    <x v="0"/>
    <x v="22"/>
    <x v="177"/>
    <s v="IDA Pashamylaram, Hyderabad - TSPCB"/>
    <d v="2030-03-15T10:00:00"/>
    <n v="17.531689499999999"/>
    <n v="78.218939000000006"/>
    <s v="OZONE"/>
    <x v="11"/>
    <x v="63"/>
    <x v="9"/>
  </r>
  <r>
    <x v="0"/>
    <x v="22"/>
    <x v="177"/>
    <s v="Kokapet, Hyderabad - TSPCB"/>
    <d v="2030-03-16T10:00:00"/>
    <n v="17.393559"/>
    <n v="78.339194000000006"/>
    <s v="SO2"/>
    <x v="36"/>
    <x v="179"/>
    <x v="34"/>
  </r>
  <r>
    <x v="0"/>
    <x v="22"/>
    <x v="177"/>
    <s v="Kompally Municipal Office, Hyderabad - TSPCB"/>
    <d v="2030-03-17T10:00:00"/>
    <n v="17.544899000000001"/>
    <n v="78.486948999999996"/>
    <s v="PM2.5"/>
    <x v="56"/>
    <x v="25"/>
    <x v="75"/>
  </r>
  <r>
    <x v="0"/>
    <x v="22"/>
    <x v="177"/>
    <s v="Kompally Municipal Office, Hyderabad - TSPCB"/>
    <d v="2030-03-18T10:00:00"/>
    <n v="17.544899000000001"/>
    <n v="78.486948999999996"/>
    <s v="NO2"/>
    <x v="2"/>
    <x v="18"/>
    <x v="9"/>
  </r>
  <r>
    <x v="0"/>
    <x v="22"/>
    <x v="177"/>
    <s v="Nacharam_TSIIC IALA, Hyderabad - TSPCB"/>
    <d v="2030-03-19T10:00:00"/>
    <n v="17.429397999999999"/>
    <n v="78.569354000000004"/>
    <s v="PM2.5"/>
    <x v="81"/>
    <x v="60"/>
    <x v="86"/>
  </r>
  <r>
    <x v="0"/>
    <x v="22"/>
    <x v="177"/>
    <s v="Nacharam_TSIIC IALA, Hyderabad - TSPCB"/>
    <d v="2030-03-20T10:00:00"/>
    <n v="17.429397999999999"/>
    <n v="78.569354000000004"/>
    <s v="PM10"/>
    <x v="88"/>
    <x v="35"/>
    <x v="122"/>
  </r>
  <r>
    <x v="0"/>
    <x v="22"/>
    <x v="177"/>
    <s v="Nacharam_TSIIC IALA, Hyderabad - TSPCB"/>
    <d v="2030-03-21T10:00:00"/>
    <n v="17.429397999999999"/>
    <n v="78.569354000000004"/>
    <s v="OZONE"/>
    <x v="87"/>
    <x v="102"/>
    <x v="82"/>
  </r>
  <r>
    <x v="0"/>
    <x v="22"/>
    <x v="177"/>
    <s v="New Malakpet, Hyderabad - TSPCB"/>
    <d v="2030-03-22T10:00:00"/>
    <n v="17.372060000000001"/>
    <n v="78.50864"/>
    <s v="PM2.5"/>
    <x v="57"/>
    <x v="253"/>
    <x v="97"/>
  </r>
  <r>
    <x v="0"/>
    <x v="22"/>
    <x v="177"/>
    <s v="Bollaram Industrial Area, Hyderabad - TSPCB"/>
    <d v="2030-03-23T10:00:00"/>
    <n v="17.540890999999998"/>
    <n v="78.358528000000007"/>
    <s v="OZONE"/>
    <x v="20"/>
    <x v="27"/>
    <x v="75"/>
  </r>
  <r>
    <x v="0"/>
    <x v="22"/>
    <x v="177"/>
    <s v="Central University, Hyderabad - TSPCB"/>
    <d v="2030-03-24T10:00:00"/>
    <n v="17.460103"/>
    <n v="78.334361000000001"/>
    <s v="NO2"/>
    <x v="37"/>
    <x v="155"/>
    <x v="27"/>
  </r>
  <r>
    <x v="0"/>
    <x v="22"/>
    <x v="177"/>
    <s v="ECIL Kapra, Hyderabad - TSPCB"/>
    <d v="2030-03-25T10:00:00"/>
    <n v="17.470431000000001"/>
    <n v="78.566958999999997"/>
    <s v="CO"/>
    <x v="33"/>
    <x v="43"/>
    <x v="40"/>
  </r>
  <r>
    <x v="0"/>
    <x v="21"/>
    <x v="174"/>
    <s v="Municipal Corporation Office, Tirunelveli - TNPCB"/>
    <d v="2030-03-26T10:00:00"/>
    <n v="8.7284419999999994"/>
    <n v="77.696200000000005"/>
    <s v="OZONE"/>
    <x v="22"/>
    <x v="26"/>
    <x v="32"/>
  </r>
  <r>
    <x v="0"/>
    <x v="21"/>
    <x v="245"/>
    <s v="Kumaran College, Tirupur - TNPCB"/>
    <d v="2030-03-27T10:00:00"/>
    <n v="11.0973603"/>
    <n v="77.322867299999999"/>
    <s v="PM10"/>
    <x v="43"/>
    <x v="41"/>
    <x v="89"/>
  </r>
  <r>
    <x v="0"/>
    <x v="21"/>
    <x v="242"/>
    <s v="Velippalayam, Nagapattinam - TNPCB"/>
    <d v="2030-03-28T10:00:00"/>
    <n v="10.798548"/>
    <n v="79.838211999999999"/>
    <s v="PM10"/>
    <x v="73"/>
    <x v="74"/>
    <x v="103"/>
  </r>
  <r>
    <x v="0"/>
    <x v="22"/>
    <x v="177"/>
    <s v="Somajiguda, Hyderabad - TSPCB"/>
    <d v="2030-03-29T10:00:00"/>
    <n v="17.417093999999999"/>
    <n v="78.457436999999999"/>
    <s v="OZONE"/>
    <x v="17"/>
    <x v="33"/>
    <x v="34"/>
  </r>
  <r>
    <x v="0"/>
    <x v="22"/>
    <x v="177"/>
    <s v="Zoo Park, Hyderabad - TSPCB"/>
    <d v="2030-03-30T10:00:00"/>
    <n v="17.349694"/>
    <n v="78.451436999999999"/>
    <s v="PM10"/>
    <x v="122"/>
    <x v="191"/>
    <x v="132"/>
  </r>
  <r>
    <x v="0"/>
    <x v="22"/>
    <x v="177"/>
    <s v="Zoo Park, Hyderabad - TSPCB"/>
    <d v="2030-03-31T10:00:00"/>
    <n v="17.349694"/>
    <n v="78.451436999999999"/>
    <s v="NO2"/>
    <x v="113"/>
    <x v="133"/>
    <x v="85"/>
  </r>
  <r>
    <x v="0"/>
    <x v="22"/>
    <x v="177"/>
    <s v="Zoo Park, Hyderabad - TSPCB"/>
    <d v="2030-04-01T10:00:00"/>
    <n v="17.349694"/>
    <n v="78.451436999999999"/>
    <s v="SO2"/>
    <x v="16"/>
    <x v="80"/>
    <x v="16"/>
  </r>
  <r>
    <x v="0"/>
    <x v="23"/>
    <x v="178"/>
    <s v="Bardowali, Agartala - Tripura SPCB"/>
    <d v="2030-04-02T10:00:00"/>
    <n v="23.817549700000001"/>
    <n v="91.272697399999998"/>
    <s v="NO2"/>
    <x v="27"/>
    <x v="13"/>
    <x v="11"/>
  </r>
  <r>
    <x v="0"/>
    <x v="23"/>
    <x v="178"/>
    <s v="Bardowali, Agartala - Tripura SPCB"/>
    <d v="2030-04-03T10:00:00"/>
    <n v="23.817549700000001"/>
    <n v="91.272697399999998"/>
    <s v="OZONE"/>
    <x v="2"/>
    <x v="48"/>
    <x v="1"/>
  </r>
  <r>
    <x v="0"/>
    <x v="24"/>
    <x v="179"/>
    <s v="Manoharpur, Agra - UPPCB"/>
    <d v="2030-04-04T10:00:00"/>
    <n v="27.237110000000001"/>
    <n v="78.019360000000006"/>
    <s v="OZONE"/>
    <x v="11"/>
    <x v="136"/>
    <x v="17"/>
  </r>
  <r>
    <x v="0"/>
    <x v="24"/>
    <x v="179"/>
    <s v="Rohta, Agra - UPPCB"/>
    <d v="2030-04-05T10:00:00"/>
    <n v="27.106971999999999"/>
    <n v="78.000111000000004"/>
    <s v="PM2.5"/>
    <x v="19"/>
    <x v="174"/>
    <x v="155"/>
  </r>
  <r>
    <x v="0"/>
    <x v="24"/>
    <x v="179"/>
    <s v="Rohta, Agra - UPPCB"/>
    <d v="2030-04-06T10:00:00"/>
    <n v="27.106971999999999"/>
    <n v="78.000111000000004"/>
    <s v="PM10"/>
    <x v="28"/>
    <x v="69"/>
    <x v="90"/>
  </r>
  <r>
    <x v="0"/>
    <x v="24"/>
    <x v="179"/>
    <s v="Rohta, Agra - UPPCB"/>
    <d v="2030-04-07T10:00:00"/>
    <n v="27.106971999999999"/>
    <n v="78.000111000000004"/>
    <s v="OZONE"/>
    <x v="35"/>
    <x v="13"/>
    <x v="45"/>
  </r>
  <r>
    <x v="0"/>
    <x v="24"/>
    <x v="179"/>
    <s v="Sanjay Palace, Agra - UPPCB"/>
    <d v="2030-04-08T10:00:00"/>
    <n v="27.198658330000001"/>
    <n v="78.005980559999998"/>
    <s v="NO2"/>
    <x v="41"/>
    <x v="27"/>
    <x v="71"/>
  </r>
  <r>
    <x v="0"/>
    <x v="24"/>
    <x v="179"/>
    <s v="Sector-3B Avas Vikas Colony, Agra - UPPCB"/>
    <d v="2030-04-09T10:00:00"/>
    <n v="27.194120000000002"/>
    <n v="77.962370000000007"/>
    <s v="NO2"/>
    <x v="19"/>
    <x v="59"/>
    <x v="62"/>
  </r>
  <r>
    <x v="0"/>
    <x v="24"/>
    <x v="179"/>
    <s v="Sector-3B Avas Vikas Colony, Agra - UPPCB"/>
    <d v="2030-04-10T10:00:00"/>
    <n v="27.194120000000002"/>
    <n v="77.962370000000007"/>
    <s v="SO2"/>
    <x v="13"/>
    <x v="19"/>
    <x v="64"/>
  </r>
  <r>
    <x v="0"/>
    <x v="24"/>
    <x v="179"/>
    <s v="Sector-3B Avas Vikas Colony, Agra - UPPCB"/>
    <d v="2030-04-11T10:00:00"/>
    <n v="27.194120000000002"/>
    <n v="77.962370000000007"/>
    <s v="OZONE"/>
    <x v="3"/>
    <x v="60"/>
    <x v="10"/>
  </r>
  <r>
    <x v="0"/>
    <x v="24"/>
    <x v="179"/>
    <s v="Shahjahan Garden, Agra - UPPCB"/>
    <d v="2030-04-12T10:00:00"/>
    <n v="27.169338"/>
    <n v="78.035820000000001"/>
    <s v="SO2"/>
    <x v="81"/>
    <x v="27"/>
    <x v="103"/>
  </r>
  <r>
    <x v="0"/>
    <x v="24"/>
    <x v="188"/>
    <s v="Madan Mohan Malaviya University of Technology, Gorakhpur - UPPCB"/>
    <d v="2030-04-13T10:00:00"/>
    <n v="26.730136000000002"/>
    <n v="83.433858999999998"/>
    <s v="PM2.5"/>
    <x v="14"/>
    <x v="32"/>
    <x v="155"/>
  </r>
  <r>
    <x v="0"/>
    <x v="24"/>
    <x v="189"/>
    <s v="Knowledge Park - III, Greater Noida - UPPCB"/>
    <d v="2030-04-14T10:00:00"/>
    <n v="28.472719999999999"/>
    <n v="77.481999999999999"/>
    <s v="PM10"/>
    <x v="4"/>
    <x v="194"/>
    <x v="67"/>
  </r>
  <r>
    <x v="0"/>
    <x v="24"/>
    <x v="189"/>
    <s v="Knowledge Park - III, Greater Noida - UPPCB"/>
    <d v="2030-04-15T10:00:00"/>
    <n v="28.472719999999999"/>
    <n v="77.481999999999999"/>
    <s v="CO"/>
    <x v="48"/>
    <x v="144"/>
    <x v="3"/>
  </r>
  <r>
    <x v="0"/>
    <x v="24"/>
    <x v="189"/>
    <s v="Knowledge Park - V, Greater Noida - UPPCB"/>
    <d v="2030-04-16T10:00:00"/>
    <n v="28.557054000000001"/>
    <n v="77.453663000000006"/>
    <s v="NO2"/>
    <x v="73"/>
    <x v="120"/>
    <x v="42"/>
  </r>
  <r>
    <x v="0"/>
    <x v="24"/>
    <x v="189"/>
    <s v="Knowledge Park - V, Greater Noida - UPPCB"/>
    <d v="2030-04-17T10:00:00"/>
    <n v="28.557054000000001"/>
    <n v="77.453663000000006"/>
    <s v="OZONE"/>
    <x v="40"/>
    <x v="121"/>
    <x v="18"/>
  </r>
  <r>
    <x v="0"/>
    <x v="24"/>
    <x v="190"/>
    <s v="Anand Vihar, Hapur - UPPCB"/>
    <d v="2030-04-18T10:00:00"/>
    <n v="28.725645"/>
    <n v="77.749674999999996"/>
    <s v="NH3"/>
    <x v="43"/>
    <x v="51"/>
    <x v="47"/>
  </r>
  <r>
    <x v="0"/>
    <x v="24"/>
    <x v="190"/>
    <s v="Anand Vihar, Hapur - UPPCB"/>
    <d v="2030-04-19T10:00:00"/>
    <n v="28.725645"/>
    <n v="77.749674999999996"/>
    <s v="OZONE"/>
    <x v="46"/>
    <x v="160"/>
    <x v="105"/>
  </r>
  <r>
    <x v="0"/>
    <x v="24"/>
    <x v="184"/>
    <s v="Rajendra Nagar, Bareilly - UPPCB"/>
    <d v="2030-04-20T10:00:00"/>
    <n v="28.389109359999999"/>
    <n v="79.429637080000006"/>
    <s v="NO2"/>
    <x v="3"/>
    <x v="34"/>
    <x v="31"/>
  </r>
  <r>
    <x v="0"/>
    <x v="24"/>
    <x v="184"/>
    <s v="Rajendra Nagar, Bareilly - UPPCB"/>
    <d v="2030-04-21T10:00:00"/>
    <n v="28.389109359999999"/>
    <n v="79.429637080000006"/>
    <s v="CO"/>
    <x v="28"/>
    <x v="118"/>
    <x v="11"/>
  </r>
  <r>
    <x v="0"/>
    <x v="24"/>
    <x v="185"/>
    <s v="Yamunapuram, Bulandshahr - UPPCB"/>
    <d v="2030-04-22T10:00:00"/>
    <n v="28.406963000000001"/>
    <n v="77.849830999999995"/>
    <s v="NO2"/>
    <x v="42"/>
    <x v="29"/>
    <x v="62"/>
  </r>
  <r>
    <x v="0"/>
    <x v="24"/>
    <x v="185"/>
    <s v="Yamunapuram, Bulandshahr - UPPCB"/>
    <d v="2030-04-23T10:00:00"/>
    <n v="28.406963000000001"/>
    <n v="77.849830999999995"/>
    <s v="SO2"/>
    <x v="13"/>
    <x v="3"/>
    <x v="38"/>
  </r>
  <r>
    <x v="0"/>
    <x v="24"/>
    <x v="181"/>
    <s v="Vibhab Nagar, Firozabad - UPPCB"/>
    <d v="2030-04-24T10:00:00"/>
    <n v="27.159400000000002"/>
    <n v="78.395300000000006"/>
    <s v="PM10"/>
    <x v="77"/>
    <x v="86"/>
    <x v="74"/>
  </r>
  <r>
    <x v="0"/>
    <x v="24"/>
    <x v="181"/>
    <s v="Vibhab Nagar, Firozabad - UPPCB"/>
    <d v="2030-04-25T10:00:00"/>
    <n v="27.159400000000002"/>
    <n v="78.395300000000006"/>
    <s v="NO2"/>
    <x v="41"/>
    <x v="196"/>
    <x v="13"/>
  </r>
  <r>
    <x v="0"/>
    <x v="24"/>
    <x v="181"/>
    <s v="Vibhab Nagar, Firozabad - UPPCB"/>
    <d v="2030-04-26T10:00:00"/>
    <n v="27.159400000000002"/>
    <n v="78.395300000000006"/>
    <s v="NH3"/>
    <x v="3"/>
    <x v="110"/>
    <x v="31"/>
  </r>
  <r>
    <x v="0"/>
    <x v="24"/>
    <x v="182"/>
    <s v="Indirapuram, Ghaziabad - UPPCB"/>
    <d v="2030-04-27T10:00:00"/>
    <n v="28.646232999999999"/>
    <n v="77.358074999999999"/>
    <s v="PM10"/>
    <x v="12"/>
    <x v="173"/>
    <x v="96"/>
  </r>
  <r>
    <x v="0"/>
    <x v="22"/>
    <x v="177"/>
    <s v="New Malakpet, Hyderabad - TSPCB"/>
    <d v="2030-04-28T10:00:00"/>
    <n v="17.372060000000001"/>
    <n v="78.50864"/>
    <s v="NH3"/>
    <x v="16"/>
    <x v="50"/>
    <x v="33"/>
  </r>
  <r>
    <x v="0"/>
    <x v="22"/>
    <x v="177"/>
    <s v="Ramachandrapuram, Hyderabad - TSPCB"/>
    <d v="2030-04-29T10:00:00"/>
    <n v="17.528544"/>
    <n v="78.286195000000006"/>
    <s v="NO2"/>
    <x v="48"/>
    <x v="196"/>
    <x v="17"/>
  </r>
  <r>
    <x v="0"/>
    <x v="22"/>
    <x v="177"/>
    <s v="Ramachandrapuram, Hyderabad - TSPCB"/>
    <d v="2030-04-30T10:00:00"/>
    <n v="17.528544"/>
    <n v="78.286195000000006"/>
    <s v="NH3"/>
    <x v="27"/>
    <x v="50"/>
    <x v="33"/>
  </r>
  <r>
    <x v="0"/>
    <x v="22"/>
    <x v="177"/>
    <s v="Ramachandrapuram, Hyderabad - TSPCB"/>
    <d v="2030-05-01T10:00:00"/>
    <n v="17.528544"/>
    <n v="78.286195000000006"/>
    <s v="CO"/>
    <x v="48"/>
    <x v="47"/>
    <x v="17"/>
  </r>
  <r>
    <x v="0"/>
    <x v="24"/>
    <x v="182"/>
    <s v="Loni, Ghaziabad - UPPCB"/>
    <d v="2030-05-02T10:00:00"/>
    <n v="28.757294000000002"/>
    <n v="77.278791999999996"/>
    <s v="NH3"/>
    <x v="22"/>
    <x v="15"/>
    <x v="63"/>
  </r>
  <r>
    <x v="0"/>
    <x v="24"/>
    <x v="182"/>
    <s v="Loni, Ghaziabad - UPPCB"/>
    <d v="2030-05-03T10:00:00"/>
    <n v="28.757294000000002"/>
    <n v="77.278791999999996"/>
    <s v="OZONE"/>
    <x v="32"/>
    <x v="49"/>
    <x v="48"/>
  </r>
  <r>
    <x v="0"/>
    <x v="24"/>
    <x v="182"/>
    <s v="Sanjay Nagar, Ghaziabad - UPPCB"/>
    <d v="2030-05-04T10:00:00"/>
    <n v="28.685382000000001"/>
    <n v="77.453839000000002"/>
    <s v="NO2"/>
    <x v="48"/>
    <x v="73"/>
    <x v="30"/>
  </r>
  <r>
    <x v="0"/>
    <x v="24"/>
    <x v="183"/>
    <s v="Sardar Patel Inter College, Baghpat - UPPCB"/>
    <d v="2030-05-05T10:00:00"/>
    <n v="28.964949000000001"/>
    <n v="77.278761000000003"/>
    <s v="NH3"/>
    <x v="33"/>
    <x v="43"/>
    <x v="40"/>
  </r>
  <r>
    <x v="0"/>
    <x v="24"/>
    <x v="186"/>
    <s v="FTI Kidwai Nagar, Kanpur - UPPCB"/>
    <d v="2030-05-06T10:00:00"/>
    <n v="26.428281999999999"/>
    <n v="80.327067"/>
    <s v="CO"/>
    <x v="31"/>
    <x v="136"/>
    <x v="59"/>
  </r>
  <r>
    <x v="0"/>
    <x v="24"/>
    <x v="186"/>
    <s v="NSI Kalyanpur, Kanpur - UPPCB"/>
    <d v="2030-05-07T10:00:00"/>
    <n v="26.509954"/>
    <n v="80.249611999999999"/>
    <s v="NH3"/>
    <x v="3"/>
    <x v="110"/>
    <x v="31"/>
  </r>
  <r>
    <x v="0"/>
    <x v="24"/>
    <x v="186"/>
    <s v="Nehru Nagar, Kanpur - UPPCB"/>
    <d v="2030-05-08T10:00:00"/>
    <n v="26.470313600000001"/>
    <n v="80.322986299999997"/>
    <s v="PM2.5"/>
    <x v="47"/>
    <x v="40"/>
    <x v="100"/>
  </r>
  <r>
    <x v="0"/>
    <x v="24"/>
    <x v="246"/>
    <s v="Kalindi Kunj, Khurja - UPPCB"/>
    <d v="2030-05-09T10:00:00"/>
    <n v="28.2348927"/>
    <n v="77.868300199999993"/>
    <s v="PM10"/>
    <x v="33"/>
    <x v="43"/>
    <x v="40"/>
  </r>
  <r>
    <x v="0"/>
    <x v="24"/>
    <x v="246"/>
    <s v="Kalindi Kunj, Khurja - UPPCB"/>
    <d v="2030-05-10T10:00:00"/>
    <n v="28.2348927"/>
    <n v="77.868300199999993"/>
    <s v="NO2"/>
    <x v="33"/>
    <x v="43"/>
    <x v="40"/>
  </r>
  <r>
    <x v="0"/>
    <x v="24"/>
    <x v="246"/>
    <s v="Kalindi Kunj, Khurja - UPPCB"/>
    <d v="2030-05-11T10:00:00"/>
    <n v="28.2348927"/>
    <n v="77.868300199999993"/>
    <s v="SO2"/>
    <x v="33"/>
    <x v="43"/>
    <x v="40"/>
  </r>
  <r>
    <x v="0"/>
    <x v="24"/>
    <x v="187"/>
    <s v="Gomti Nagar, Lucknow - UPPCB"/>
    <d v="2030-05-12T10:00:00"/>
    <n v="26.868120000000001"/>
    <n v="81.005118999999993"/>
    <s v="CO"/>
    <x v="14"/>
    <x v="45"/>
    <x v="88"/>
  </r>
  <r>
    <x v="0"/>
    <x v="24"/>
    <x v="187"/>
    <s v="Kendriya Vidyalaya, Lucknow - CPCB"/>
    <d v="2030-05-13T10:00:00"/>
    <n v="26.906110999999999"/>
    <n v="80.948222000000001"/>
    <s v="NH3"/>
    <x v="16"/>
    <x v="10"/>
    <x v="9"/>
  </r>
  <r>
    <x v="0"/>
    <x v="24"/>
    <x v="187"/>
    <s v="Kendriya Vidyalaya, Lucknow - CPCB"/>
    <d v="2030-05-14T10:00:00"/>
    <n v="26.906110999999999"/>
    <n v="80.948222000000001"/>
    <s v="SO2"/>
    <x v="16"/>
    <x v="118"/>
    <x v="9"/>
  </r>
  <r>
    <x v="0"/>
    <x v="24"/>
    <x v="187"/>
    <s v="Kendriya Vidyalaya, Lucknow - CPCB"/>
    <d v="2030-05-15T10:00:00"/>
    <n v="26.906110999999999"/>
    <n v="80.948222000000001"/>
    <s v="OZONE"/>
    <x v="22"/>
    <x v="183"/>
    <x v="34"/>
  </r>
  <r>
    <x v="0"/>
    <x v="24"/>
    <x v="187"/>
    <s v="Kukrail Picnic Spot-1, Lucknow - UPPCB"/>
    <d v="2030-05-16T10:00:00"/>
    <n v="26.907229999999998"/>
    <n v="80.985789999999994"/>
    <s v="NH3"/>
    <x v="27"/>
    <x v="50"/>
    <x v="33"/>
  </r>
  <r>
    <x v="0"/>
    <x v="24"/>
    <x v="199"/>
    <s v="Jai Bhim Nagar, Meerut - UPPCB"/>
    <d v="2030-05-17T10:00:00"/>
    <n v="28.953588199999999"/>
    <n v="77.762294100000005"/>
    <s v="NO2"/>
    <x v="13"/>
    <x v="59"/>
    <x v="59"/>
  </r>
  <r>
    <x v="0"/>
    <x v="24"/>
    <x v="199"/>
    <s v="Jai Bhim Nagar, Meerut - UPPCB"/>
    <d v="2030-05-18T10:00:00"/>
    <n v="28.953588199999999"/>
    <n v="77.762294100000005"/>
    <s v="NH3"/>
    <x v="28"/>
    <x v="26"/>
    <x v="32"/>
  </r>
  <r>
    <x v="0"/>
    <x v="24"/>
    <x v="199"/>
    <s v="Pallavpuram Phase 2, Meerut - UPPCB"/>
    <d v="2030-05-19T10:00:00"/>
    <n v="29.063510000000001"/>
    <n v="77.709722999999997"/>
    <s v="NO2"/>
    <x v="16"/>
    <x v="179"/>
    <x v="16"/>
  </r>
  <r>
    <x v="0"/>
    <x v="24"/>
    <x v="192"/>
    <s v="Buddhi Vihar, Moradabad - UPPCB"/>
    <d v="2030-05-20T10:00:00"/>
    <n v="28.835260000000002"/>
    <n v="78.744600000000005"/>
    <s v="NO2"/>
    <x v="49"/>
    <x v="22"/>
    <x v="30"/>
  </r>
  <r>
    <x v="0"/>
    <x v="24"/>
    <x v="187"/>
    <s v="Kukrail Picnic Spot-1, Lucknow - UPPCB"/>
    <d v="2030-05-21T10:00:00"/>
    <n v="26.907229999999998"/>
    <n v="80.985789999999994"/>
    <s v="CO"/>
    <x v="22"/>
    <x v="47"/>
    <x v="63"/>
  </r>
  <r>
    <x v="0"/>
    <x v="24"/>
    <x v="187"/>
    <s v="Lalbagh, Lucknow - CPCB"/>
    <d v="2030-05-22T10:00:00"/>
    <n v="26.8458805"/>
    <n v="80.936554099999995"/>
    <s v="NH3"/>
    <x v="36"/>
    <x v="118"/>
    <x v="45"/>
  </r>
  <r>
    <x v="0"/>
    <x v="24"/>
    <x v="187"/>
    <s v="Talkatora District Industries Center, Lucknow - CPCB"/>
    <d v="2030-05-23T10:00:00"/>
    <n v="26.833997220000001"/>
    <n v="80.891736100000003"/>
    <s v="PM2.5"/>
    <x v="54"/>
    <x v="288"/>
    <x v="101"/>
  </r>
  <r>
    <x v="0"/>
    <x v="24"/>
    <x v="192"/>
    <s v="Eco Herbal Park, Moradabad - UPPCB"/>
    <d v="2030-05-24T10:00:00"/>
    <n v="28.840738999999999"/>
    <n v="78.697530999999998"/>
    <s v="PM10"/>
    <x v="79"/>
    <x v="90"/>
    <x v="93"/>
  </r>
  <r>
    <x v="0"/>
    <x v="24"/>
    <x v="192"/>
    <s v="Eco Herbal Park, Moradabad - UPPCB"/>
    <d v="2030-05-25T10:00:00"/>
    <n v="28.840738999999999"/>
    <n v="78.697530999999998"/>
    <s v="NO2"/>
    <x v="36"/>
    <x v="10"/>
    <x v="13"/>
  </r>
  <r>
    <x v="0"/>
    <x v="24"/>
    <x v="192"/>
    <s v="Eco Herbal Park, Moradabad - UPPCB"/>
    <d v="2030-05-26T10:00:00"/>
    <n v="28.840738999999999"/>
    <n v="78.697530999999998"/>
    <s v="NH3"/>
    <x v="28"/>
    <x v="37"/>
    <x v="32"/>
  </r>
  <r>
    <x v="0"/>
    <x v="24"/>
    <x v="192"/>
    <s v="Jigar Colony, Moradabad - UPPCB"/>
    <d v="2030-05-27T10:00:00"/>
    <n v="28.856663999999999"/>
    <n v="78.772638000000001"/>
    <s v="PM2.5"/>
    <x v="32"/>
    <x v="9"/>
    <x v="50"/>
  </r>
  <r>
    <x v="0"/>
    <x v="24"/>
    <x v="192"/>
    <s v="Jigar Colony, Moradabad - UPPCB"/>
    <d v="2030-05-28T10:00:00"/>
    <n v="28.856663999999999"/>
    <n v="78.772638000000001"/>
    <s v="CO"/>
    <x v="31"/>
    <x v="158"/>
    <x v="48"/>
  </r>
  <r>
    <x v="0"/>
    <x v="24"/>
    <x v="187"/>
    <s v="Talkatora District Industries Center, Lucknow - CPCB"/>
    <d v="2030-05-29T10:00:00"/>
    <n v="26.833997220000001"/>
    <n v="80.891736100000003"/>
    <s v="CO"/>
    <x v="11"/>
    <x v="97"/>
    <x v="30"/>
  </r>
  <r>
    <x v="0"/>
    <x v="24"/>
    <x v="187"/>
    <s v="B R Ambedkar University, Lucknow - UPPCB"/>
    <d v="2030-05-30T10:00:00"/>
    <n v="26.766432999999999"/>
    <n v="80.927299000000005"/>
    <s v="NO2"/>
    <x v="48"/>
    <x v="51"/>
    <x v="17"/>
  </r>
  <r>
    <x v="0"/>
    <x v="24"/>
    <x v="186"/>
    <s v="FTI Kidwai Nagar, Kanpur - UPPCB"/>
    <d v="2030-05-31T10:00:00"/>
    <n v="26.428281999999999"/>
    <n v="80.327067"/>
    <s v="PM2.5"/>
    <x v="73"/>
    <x v="147"/>
    <x v="75"/>
  </r>
  <r>
    <x v="0"/>
    <x v="24"/>
    <x v="200"/>
    <s v="Bhelupur, Varanasi - UPPCB"/>
    <d v="2030-06-01T10:00:00"/>
    <n v="25.301777999999999"/>
    <n v="82.996789000000007"/>
    <s v="OZONE"/>
    <x v="8"/>
    <x v="19"/>
    <x v="10"/>
  </r>
  <r>
    <x v="0"/>
    <x v="24"/>
    <x v="200"/>
    <s v="IESD Banaras Hindu University, Varanasi - UPPCB"/>
    <d v="2030-06-02T10:00:00"/>
    <n v="25.262326000000002"/>
    <n v="82.995407999999998"/>
    <s v="PM2.5"/>
    <x v="2"/>
    <x v="70"/>
    <x v="71"/>
  </r>
  <r>
    <x v="0"/>
    <x v="24"/>
    <x v="200"/>
    <s v="IESD Banaras Hindu University, Varanasi - UPPCB"/>
    <d v="2030-06-03T10:00:00"/>
    <n v="25.262326000000002"/>
    <n v="82.995407999999998"/>
    <s v="SO2"/>
    <x v="49"/>
    <x v="22"/>
    <x v="59"/>
  </r>
  <r>
    <x v="0"/>
    <x v="24"/>
    <x v="200"/>
    <s v="Maldahiya, Varanasi - UPPCB"/>
    <d v="2030-06-04T10:00:00"/>
    <n v="25.323930000000001"/>
    <n v="82.996870000000001"/>
    <s v="PM2.5"/>
    <x v="41"/>
    <x v="27"/>
    <x v="72"/>
  </r>
  <r>
    <x v="0"/>
    <x v="24"/>
    <x v="200"/>
    <s v="Maldahiya, Varanasi - UPPCB"/>
    <d v="2030-06-05T10:00:00"/>
    <n v="25.323930000000001"/>
    <n v="82.996870000000001"/>
    <s v="NO2"/>
    <x v="8"/>
    <x v="110"/>
    <x v="31"/>
  </r>
  <r>
    <x v="0"/>
    <x v="24"/>
    <x v="200"/>
    <s v="Maldahiya, Varanasi - UPPCB"/>
    <d v="2030-06-06T10:00:00"/>
    <n v="25.323930000000001"/>
    <n v="82.996870000000001"/>
    <s v="NH3"/>
    <x v="33"/>
    <x v="43"/>
    <x v="40"/>
  </r>
  <r>
    <x v="0"/>
    <x v="24"/>
    <x v="201"/>
    <s v="Omex Eternity, Vrindavan - UPPCB"/>
    <d v="2030-06-07T10:00:00"/>
    <n v="27.571408999999999"/>
    <n v="77.655756999999994"/>
    <s v="PM2.5"/>
    <x v="17"/>
    <x v="46"/>
    <x v="45"/>
  </r>
  <r>
    <x v="0"/>
    <x v="24"/>
    <x v="194"/>
    <s v="Sector-1, Noida - UPPCB"/>
    <d v="2030-06-08T10:00:00"/>
    <n v="28.5898"/>
    <n v="77.310100000000006"/>
    <s v="OZONE"/>
    <x v="79"/>
    <x v="150"/>
    <x v="41"/>
  </r>
  <r>
    <x v="0"/>
    <x v="24"/>
    <x v="194"/>
    <s v="Sector-116, Noida - UPPCB"/>
    <d v="2030-06-09T10:00:00"/>
    <n v="28.569230000000001"/>
    <n v="77.393848000000006"/>
    <s v="PM10"/>
    <x v="55"/>
    <x v="84"/>
    <x v="57"/>
  </r>
  <r>
    <x v="0"/>
    <x v="24"/>
    <x v="194"/>
    <s v="Sector-116, Noida - UPPCB"/>
    <d v="2030-06-10T10:00:00"/>
    <n v="28.569230000000001"/>
    <n v="77.393848000000006"/>
    <s v="OZONE"/>
    <x v="10"/>
    <x v="277"/>
    <x v="61"/>
  </r>
  <r>
    <x v="0"/>
    <x v="24"/>
    <x v="198"/>
    <s v="Jhunsi, Prayagraj - UPPCB"/>
    <d v="2030-06-11T10:00:00"/>
    <n v="25.425602000000001"/>
    <n v="81.917152000000002"/>
    <s v="SO2"/>
    <x v="19"/>
    <x v="136"/>
    <x v="62"/>
  </r>
  <r>
    <x v="0"/>
    <x v="24"/>
    <x v="198"/>
    <s v="Jhunsi, Prayagraj - UPPCB"/>
    <d v="2030-06-12T10:00:00"/>
    <n v="25.425602000000001"/>
    <n v="81.917152000000002"/>
    <s v="OZONE"/>
    <x v="49"/>
    <x v="158"/>
    <x v="56"/>
  </r>
  <r>
    <x v="0"/>
    <x v="24"/>
    <x v="198"/>
    <s v="Motilal Nehru NIT, Prayagraj - UPPCB"/>
    <d v="2030-06-13T10:00:00"/>
    <n v="25.494"/>
    <n v="81.863"/>
    <s v="NH3"/>
    <x v="22"/>
    <x v="11"/>
    <x v="32"/>
  </r>
  <r>
    <x v="0"/>
    <x v="24"/>
    <x v="198"/>
    <s v="Motilal Nehru NIT, Prayagraj - UPPCB"/>
    <d v="2030-06-14T10:00:00"/>
    <n v="25.494"/>
    <n v="81.863"/>
    <s v="SO2"/>
    <x v="42"/>
    <x v="76"/>
    <x v="77"/>
  </r>
  <r>
    <x v="0"/>
    <x v="24"/>
    <x v="193"/>
    <s v="New Mandi, Muzaffarnagar - UPPCB"/>
    <d v="2030-06-15T10:00:00"/>
    <n v="29.472350800000001"/>
    <n v="77.719403099999994"/>
    <s v="CO"/>
    <x v="37"/>
    <x v="60"/>
    <x v="71"/>
  </r>
  <r>
    <x v="0"/>
    <x v="24"/>
    <x v="194"/>
    <s v="Sector - 125, Noida - UPPCB"/>
    <d v="2030-06-16T10:00:00"/>
    <n v="28.544760799999999"/>
    <n v="77.323125700000006"/>
    <s v="NO2"/>
    <x v="35"/>
    <x v="136"/>
    <x v="59"/>
  </r>
  <r>
    <x v="0"/>
    <x v="24"/>
    <x v="194"/>
    <s v="Sector - 62, Noida - IMD"/>
    <d v="2030-06-17T10:00:00"/>
    <n v="28.6245479"/>
    <n v="77.357710400000002"/>
    <s v="PM2.5"/>
    <x v="33"/>
    <x v="43"/>
    <x v="40"/>
  </r>
  <r>
    <x v="0"/>
    <x v="24"/>
    <x v="194"/>
    <s v="Sector - 62, Noida - IMD"/>
    <d v="2030-06-18T10:00:00"/>
    <n v="28.6245479"/>
    <n v="77.357710400000002"/>
    <s v="CO"/>
    <x v="33"/>
    <x v="43"/>
    <x v="40"/>
  </r>
  <r>
    <x v="0"/>
    <x v="24"/>
    <x v="194"/>
    <s v="Sector - 62, Noida - IMD"/>
    <d v="2030-06-19T10:00:00"/>
    <n v="28.6245479"/>
    <n v="77.357710400000002"/>
    <s v="OZONE"/>
    <x v="33"/>
    <x v="43"/>
    <x v="40"/>
  </r>
  <r>
    <x v="0"/>
    <x v="24"/>
    <x v="194"/>
    <s v="Sector-1, Noida - UPPCB"/>
    <d v="2030-06-20T10:00:00"/>
    <n v="28.5898"/>
    <n v="77.310100000000006"/>
    <s v="PM2.5"/>
    <x v="9"/>
    <x v="87"/>
    <x v="59"/>
  </r>
  <r>
    <x v="0"/>
    <x v="24"/>
    <x v="194"/>
    <s v="Sector-1, Noida - UPPCB"/>
    <d v="2030-06-21T10:00:00"/>
    <n v="28.5898"/>
    <n v="77.310100000000006"/>
    <s v="NO2"/>
    <x v="48"/>
    <x v="22"/>
    <x v="20"/>
  </r>
  <r>
    <x v="0"/>
    <x v="26"/>
    <x v="205"/>
    <s v="Asansol Court Area, Asansol - WBPCB"/>
    <d v="2030-06-22T10:00:00"/>
    <n v="23.685296999999998"/>
    <n v="86.945967999999993"/>
    <s v="OZONE"/>
    <x v="48"/>
    <x v="97"/>
    <x v="30"/>
  </r>
  <r>
    <x v="0"/>
    <x v="26"/>
    <x v="205"/>
    <s v="Evelyn Lodge, Asansol - WBPCB"/>
    <d v="2030-06-23T10:00:00"/>
    <n v="23.697935999999999"/>
    <n v="86.944395"/>
    <s v="PM10"/>
    <x v="130"/>
    <x v="289"/>
    <x v="80"/>
  </r>
  <r>
    <x v="0"/>
    <x v="26"/>
    <x v="205"/>
    <s v="Evelyn Lodge, Asansol - WBPCB"/>
    <d v="2030-06-24T10:00:00"/>
    <n v="23.697935999999999"/>
    <n v="86.944395"/>
    <s v="NO2"/>
    <x v="2"/>
    <x v="17"/>
    <x v="91"/>
  </r>
  <r>
    <x v="0"/>
    <x v="26"/>
    <x v="205"/>
    <s v="Evelyn Lodge, Asansol - WBPCB"/>
    <d v="2030-06-25T10:00:00"/>
    <n v="23.697935999999999"/>
    <n v="86.944395"/>
    <s v="NH3"/>
    <x v="16"/>
    <x v="11"/>
    <x v="33"/>
  </r>
  <r>
    <x v="0"/>
    <x v="24"/>
    <x v="200"/>
    <s v="Ardhali Bazar, Varanasi - UPPCB"/>
    <d v="2030-06-26T10:00:00"/>
    <n v="25.350598600000001"/>
    <n v="82.908307399999998"/>
    <s v="OZONE"/>
    <x v="87"/>
    <x v="136"/>
    <x v="19"/>
  </r>
  <r>
    <x v="0"/>
    <x v="24"/>
    <x v="200"/>
    <s v="Bhelupur, Varanasi - UPPCB"/>
    <d v="2030-06-27T10:00:00"/>
    <n v="25.301777999999999"/>
    <n v="82.996789000000007"/>
    <s v="PM2.5"/>
    <x v="33"/>
    <x v="43"/>
    <x v="40"/>
  </r>
  <r>
    <x v="0"/>
    <x v="24"/>
    <x v="200"/>
    <s v="Bhelupur, Varanasi - UPPCB"/>
    <d v="2030-06-28T10:00:00"/>
    <n v="25.301777999999999"/>
    <n v="82.996789000000007"/>
    <s v="NH3"/>
    <x v="8"/>
    <x v="122"/>
    <x v="23"/>
  </r>
  <r>
    <x v="0"/>
    <x v="25"/>
    <x v="196"/>
    <s v="Govt. Girls Inter College, Kashipur - UKPCB"/>
    <d v="2030-06-29T10:00:00"/>
    <n v="29.212411400000001"/>
    <n v="78.961175299999994"/>
    <s v="CO"/>
    <x v="2"/>
    <x v="117"/>
    <x v="54"/>
  </r>
  <r>
    <x v="0"/>
    <x v="25"/>
    <x v="197"/>
    <s v="Shivaji Nagar, Rishikesh - UKPCB"/>
    <d v="2030-06-30T10:00:00"/>
    <n v="30.075911000000001"/>
    <n v="78.285954700000005"/>
    <s v="PM2.5"/>
    <x v="47"/>
    <x v="48"/>
    <x v="2"/>
  </r>
  <r>
    <x v="0"/>
    <x v="26"/>
    <x v="205"/>
    <s v="Trivenidevi Bhalotia College, Asansol - WBPCB"/>
    <d v="2030-07-01T10:00:00"/>
    <n v="23.616515"/>
    <n v="87.119133000000005"/>
    <s v="CO"/>
    <x v="129"/>
    <x v="188"/>
    <x v="106"/>
  </r>
  <r>
    <x v="0"/>
    <x v="24"/>
    <x v="198"/>
    <s v="Nagar Nigam, Prayagraj - UPPCB"/>
    <d v="2030-07-02T10:00:00"/>
    <n v="25.449199159999999"/>
    <n v="81.827359860000001"/>
    <s v="NO2"/>
    <x v="28"/>
    <x v="11"/>
    <x v="7"/>
  </r>
  <r>
    <x v="0"/>
    <x v="26"/>
    <x v="205"/>
    <s v="Asansol Court Area, Asansol - WBPCB"/>
    <d v="2030-07-03T10:00:00"/>
    <n v="23.685296999999998"/>
    <n v="86.945967999999993"/>
    <s v="SO2"/>
    <x v="22"/>
    <x v="120"/>
    <x v="38"/>
  </r>
  <r>
    <x v="0"/>
    <x v="26"/>
    <x v="206"/>
    <s v="SVSPA Campus, Barrackpore - WBPCB"/>
    <d v="2030-07-04T10:00:00"/>
    <n v="22.760558100000001"/>
    <n v="88.361758899999998"/>
    <s v="SO2"/>
    <x v="41"/>
    <x v="70"/>
    <x v="55"/>
  </r>
  <r>
    <x v="0"/>
    <x v="26"/>
    <x v="207"/>
    <s v="Mahishkapur Road_B-Zone, Durgapur - WBPCB"/>
    <d v="2030-07-05T10:00:00"/>
    <n v="23.567923"/>
    <n v="87.306843000000001"/>
    <s v="NH3"/>
    <x v="8"/>
    <x v="34"/>
    <x v="31"/>
  </r>
  <r>
    <x v="0"/>
    <x v="26"/>
    <x v="207"/>
    <s v="Mahishkapur Road_B-Zone, Durgapur - WBPCB"/>
    <d v="2030-07-06T10:00:00"/>
    <n v="23.567923"/>
    <n v="87.306843000000001"/>
    <s v="CO"/>
    <x v="42"/>
    <x v="150"/>
    <x v="90"/>
  </r>
  <r>
    <x v="0"/>
    <x v="26"/>
    <x v="207"/>
    <s v="PCBL Residential Complex, Durgapur - WBPCB"/>
    <d v="2030-07-07T10:00:00"/>
    <n v="23.508763999999999"/>
    <n v="87.354439999999997"/>
    <s v="PM10"/>
    <x v="86"/>
    <x v="290"/>
    <x v="188"/>
  </r>
  <r>
    <x v="0"/>
    <x v="26"/>
    <x v="207"/>
    <s v="PCBL Residential Complex, Durgapur - WBPCB"/>
    <d v="2030-07-08T10:00:00"/>
    <n v="23.508763999999999"/>
    <n v="87.354439999999997"/>
    <s v="SO2"/>
    <x v="2"/>
    <x v="147"/>
    <x v="153"/>
  </r>
  <r>
    <x v="0"/>
    <x v="26"/>
    <x v="247"/>
    <s v="Priyambada Housing Estate, Haldia - WBPCB"/>
    <d v="2030-07-09T10:00:00"/>
    <n v="22.060469999999999"/>
    <n v="88.109736999999996"/>
    <s v="NO2"/>
    <x v="48"/>
    <x v="25"/>
    <x v="55"/>
  </r>
  <r>
    <x v="0"/>
    <x v="26"/>
    <x v="202"/>
    <s v="Belur Math, Howrah - WBPCB"/>
    <d v="2030-07-10T10:00:00"/>
    <n v="22.629801"/>
    <n v="88.352017000000004"/>
    <s v="SO2"/>
    <x v="43"/>
    <x v="179"/>
    <x v="63"/>
  </r>
  <r>
    <x v="0"/>
    <x v="26"/>
    <x v="202"/>
    <s v="Botanical Garden, Howrah - WBPCB"/>
    <d v="2030-07-11T10:00:00"/>
    <n v="22.554953999999999"/>
    <n v="88.292568000000003"/>
    <s v="PM2.5"/>
    <x v="60"/>
    <x v="152"/>
    <x v="161"/>
  </r>
  <r>
    <x v="0"/>
    <x v="26"/>
    <x v="202"/>
    <s v="Botanical Garden, Howrah - WBPCB"/>
    <d v="2030-07-12T10:00:00"/>
    <n v="22.554953999999999"/>
    <n v="88.292568000000003"/>
    <s v="NH3"/>
    <x v="8"/>
    <x v="122"/>
    <x v="23"/>
  </r>
  <r>
    <x v="0"/>
    <x v="26"/>
    <x v="202"/>
    <s v="Dasnagar, Howrah - WBPCB"/>
    <d v="2030-07-13T10:00:00"/>
    <n v="22.602557099999999"/>
    <n v="88.310566399999999"/>
    <s v="CO"/>
    <x v="0"/>
    <x v="148"/>
    <x v="36"/>
  </r>
  <r>
    <x v="0"/>
    <x v="26"/>
    <x v="202"/>
    <s v="Ghusuri, Howrah - WBPCB"/>
    <d v="2030-07-14T10:00:00"/>
    <n v="22.611968000000001"/>
    <n v="88.347421999999995"/>
    <s v="PM2.5"/>
    <x v="103"/>
    <x v="291"/>
    <x v="114"/>
  </r>
  <r>
    <x v="0"/>
    <x v="26"/>
    <x v="202"/>
    <s v="Ghusuri, Howrah - WBPCB"/>
    <d v="2030-07-15T10:00:00"/>
    <n v="22.611968000000001"/>
    <n v="88.347421999999995"/>
    <s v="PM10"/>
    <x v="63"/>
    <x v="44"/>
    <x v="83"/>
  </r>
  <r>
    <x v="0"/>
    <x v="26"/>
    <x v="202"/>
    <s v="Padmapukur, Howrah - WBPCB"/>
    <d v="2030-07-16T10:00:00"/>
    <n v="22.5687319"/>
    <n v="88.279727600000001"/>
    <s v="SO2"/>
    <x v="22"/>
    <x v="98"/>
    <x v="56"/>
  </r>
  <r>
    <x v="0"/>
    <x v="26"/>
    <x v="203"/>
    <s v="Ballygunge, Kolkata - WBPCB"/>
    <d v="2030-07-17T10:00:00"/>
    <n v="22.536750699999999"/>
    <n v="88.363802199999995"/>
    <s v="NH3"/>
    <x v="43"/>
    <x v="80"/>
    <x v="11"/>
  </r>
  <r>
    <x v="0"/>
    <x v="26"/>
    <x v="203"/>
    <s v="Bidhannagar, Kolkata - WBPCB"/>
    <d v="2030-07-18T10:00:00"/>
    <n v="22.58157048"/>
    <n v="88.410024570000004"/>
    <s v="CO"/>
    <x v="28"/>
    <x v="51"/>
    <x v="16"/>
  </r>
  <r>
    <x v="0"/>
    <x v="26"/>
    <x v="203"/>
    <s v="Jadavpur, Kolkata - WBPCB"/>
    <d v="2030-07-19T10:00:00"/>
    <n v="22.499289999999998"/>
    <n v="88.369169999999997"/>
    <s v="NH3"/>
    <x v="28"/>
    <x v="26"/>
    <x v="32"/>
  </r>
  <r>
    <x v="0"/>
    <x v="26"/>
    <x v="203"/>
    <s v="Rabindra Bharati University, Kolkata - WBPCB"/>
    <d v="2030-07-20T10:00:00"/>
    <n v="22.627846999999999"/>
    <n v="88.380668999999997"/>
    <s v="NH3"/>
    <x v="26"/>
    <x v="37"/>
    <x v="11"/>
  </r>
  <r>
    <x v="0"/>
    <x v="26"/>
    <x v="203"/>
    <s v="Rabindra Bharati University, Kolkata - WBPCB"/>
    <d v="2030-07-21T10:00:00"/>
    <n v="22.627846999999999"/>
    <n v="88.380668999999997"/>
    <s v="OZONE"/>
    <x v="65"/>
    <x v="109"/>
    <x v="50"/>
  </r>
  <r>
    <x v="0"/>
    <x v="26"/>
    <x v="203"/>
    <s v="Rabindra Sarobar, Kolkata - WBPCB"/>
    <d v="2030-07-22T10:00:00"/>
    <n v="22.511060000000001"/>
    <n v="88.351420000000005"/>
    <s v="PM2.5"/>
    <x v="70"/>
    <x v="116"/>
    <x v="122"/>
  </r>
  <r>
    <x v="0"/>
    <x v="26"/>
    <x v="203"/>
    <s v="Rabindra Sarobar, Kolkata - WBPCB"/>
    <d v="2030-07-23T10:00:00"/>
    <n v="22.511060000000001"/>
    <n v="88.351420000000005"/>
    <s v="NO2"/>
    <x v="14"/>
    <x v="139"/>
    <x v="89"/>
  </r>
  <r>
    <x v="0"/>
    <x v="26"/>
    <x v="203"/>
    <s v="Rabindra Sarobar, Kolkata - WBPCB"/>
    <d v="2030-07-24T10:00:00"/>
    <n v="22.511060000000001"/>
    <n v="88.351420000000005"/>
    <s v="NH3"/>
    <x v="27"/>
    <x v="37"/>
    <x v="32"/>
  </r>
  <r>
    <x v="0"/>
    <x v="26"/>
    <x v="203"/>
    <s v="Rabindra Sarobar, Kolkata - WBPCB"/>
    <d v="2030-07-25T10:00:00"/>
    <n v="22.511060000000001"/>
    <n v="88.351420000000005"/>
    <s v="SO2"/>
    <x v="28"/>
    <x v="61"/>
    <x v="72"/>
  </r>
  <r>
    <x v="0"/>
    <x v="26"/>
    <x v="203"/>
    <s v="Victoria, Kolkata - WBPCB"/>
    <d v="2030-07-26T10:00:00"/>
    <n v="22.544808199999999"/>
    <n v="88.340369100000004"/>
    <s v="PM2.5"/>
    <x v="94"/>
    <x v="157"/>
    <x v="111"/>
  </r>
  <r>
    <x v="0"/>
    <x v="26"/>
    <x v="204"/>
    <s v="Ward-32 Bapupara, Siliguri - WBPCB"/>
    <d v="2030-07-27T10:00:00"/>
    <n v="26.6879226"/>
    <n v="88.415249500000002"/>
    <s v="NO2"/>
    <x v="23"/>
    <x v="22"/>
    <x v="55"/>
  </r>
  <r>
    <x v="0"/>
    <x v="2"/>
    <x v="19"/>
    <s v="IITG, Guwahati - PCBA"/>
    <d v="2030-07-28T10:00:00"/>
    <n v="26.202863600000001"/>
    <n v="91.700464359999998"/>
    <s v="CO"/>
    <x v="13"/>
    <x v="118"/>
    <x v="9"/>
  </r>
  <r>
    <x v="0"/>
    <x v="2"/>
    <x v="19"/>
    <s v="IITG, Guwahati - PCBA"/>
    <d v="2030-07-29T10:00:00"/>
    <n v="26.202863600000001"/>
    <n v="91.700464359999998"/>
    <s v="OZONE"/>
    <x v="16"/>
    <x v="85"/>
    <x v="63"/>
  </r>
  <r>
    <x v="0"/>
    <x v="2"/>
    <x v="19"/>
    <s v="LGBI Airport, Guwahati - PCBA"/>
    <d v="2030-07-30T10:00:00"/>
    <n v="26.10887"/>
    <n v="91.589544000000004"/>
    <s v="SO2"/>
    <x v="11"/>
    <x v="196"/>
    <x v="34"/>
  </r>
  <r>
    <x v="0"/>
    <x v="2"/>
    <x v="19"/>
    <s v="LGBI Airport, Guwahati - PCBA"/>
    <d v="2030-07-31T10:00:00"/>
    <n v="26.10887"/>
    <n v="91.589544000000004"/>
    <s v="CO"/>
    <x v="3"/>
    <x v="60"/>
    <x v="44"/>
  </r>
  <r>
    <x v="0"/>
    <x v="2"/>
    <x v="19"/>
    <s v="LGBI Airport, Guwahati - PCBA"/>
    <d v="2030-08-01T10:00:00"/>
    <n v="26.10887"/>
    <n v="91.589544000000004"/>
    <s v="OZONE"/>
    <x v="13"/>
    <x v="19"/>
    <x v="64"/>
  </r>
  <r>
    <x v="0"/>
    <x v="2"/>
    <x v="19"/>
    <s v="Pan Bazaar, Guwahati - PCBA"/>
    <d v="2030-08-02T10:00:00"/>
    <n v="26.1875"/>
    <n v="91.744193999999993"/>
    <s v="PM10"/>
    <x v="40"/>
    <x v="264"/>
    <x v="170"/>
  </r>
  <r>
    <x v="0"/>
    <x v="2"/>
    <x v="19"/>
    <s v="Pan Bazaar, Guwahati - PCBA"/>
    <d v="2030-08-03T10:00:00"/>
    <n v="26.1875"/>
    <n v="91.744193999999993"/>
    <s v="OZONE"/>
    <x v="35"/>
    <x v="13"/>
    <x v="45"/>
  </r>
  <r>
    <x v="0"/>
    <x v="2"/>
    <x v="19"/>
    <s v="Railway Colony, Guwahati - PCBA"/>
    <d v="2030-08-04T10:00:00"/>
    <n v="26.181742"/>
    <n v="91.780630000000002"/>
    <s v="NO2"/>
    <x v="16"/>
    <x v="34"/>
    <x v="10"/>
  </r>
  <r>
    <x v="0"/>
    <x v="2"/>
    <x v="19"/>
    <s v="Railway Colony, Guwahati - PCBA"/>
    <d v="2030-08-05T10:00:00"/>
    <n v="26.181742"/>
    <n v="91.780630000000002"/>
    <s v="CO"/>
    <x v="1"/>
    <x v="134"/>
    <x v="86"/>
  </r>
  <r>
    <x v="0"/>
    <x v="0"/>
    <x v="248"/>
    <s v="Gangineni Cheruvu, Chittoor - APPCB"/>
    <d v="2030-08-06T10:00:00"/>
    <n v="13.204879999999999"/>
    <n v="79.097888999999995"/>
    <s v="PM10"/>
    <x v="34"/>
    <x v="42"/>
    <x v="110"/>
  </r>
  <r>
    <x v="0"/>
    <x v="0"/>
    <x v="248"/>
    <s v="Gangineni Cheruvu, Chittoor - APPCB"/>
    <d v="2030-08-07T10:00:00"/>
    <n v="13.204879999999999"/>
    <n v="79.097888999999995"/>
    <s v="OZONE"/>
    <x v="32"/>
    <x v="60"/>
    <x v="91"/>
  </r>
  <r>
    <x v="0"/>
    <x v="0"/>
    <x v="7"/>
    <s v="Yerramukkapalli, Kadapa - APPCB"/>
    <d v="2030-08-08T10:00:00"/>
    <n v="14.465052"/>
    <n v="78.824186999999995"/>
    <s v="NH3"/>
    <x v="28"/>
    <x v="11"/>
    <x v="7"/>
  </r>
  <r>
    <x v="0"/>
    <x v="0"/>
    <x v="7"/>
    <s v="Yerramukkapalli, Kadapa - APPCB"/>
    <d v="2030-08-09T10:00:00"/>
    <n v="14.465052"/>
    <n v="78.824186999999995"/>
    <s v="OZONE"/>
    <x v="26"/>
    <x v="37"/>
    <x v="11"/>
  </r>
  <r>
    <x v="0"/>
    <x v="0"/>
    <x v="8"/>
    <s v="Anand Kala Kshetram, Rajamahendravaram - APPCB"/>
    <d v="2030-08-10T10:00:00"/>
    <n v="16.987286699999999"/>
    <n v="81.736317600000007"/>
    <s v="NO2"/>
    <x v="22"/>
    <x v="87"/>
    <x v="54"/>
  </r>
  <r>
    <x v="0"/>
    <x v="0"/>
    <x v="0"/>
    <s v="Rajiv Nagar, Vijayawada - APPCB"/>
    <d v="2030-08-11T10:00:00"/>
    <n v="16.554731"/>
    <n v="80.649109999999993"/>
    <s v="OZONE"/>
    <x v="62"/>
    <x v="225"/>
    <x v="50"/>
  </r>
  <r>
    <x v="0"/>
    <x v="0"/>
    <x v="1"/>
    <s v="GVM Corporation, Visakhapatnam - APPCB"/>
    <d v="2030-08-12T10:00:00"/>
    <n v="17.72"/>
    <n v="83.3"/>
    <s v="OZONE"/>
    <x v="26"/>
    <x v="179"/>
    <x v="63"/>
  </r>
  <r>
    <x v="0"/>
    <x v="1"/>
    <x v="2"/>
    <s v="Naharlagun, Naharlagun - APSPCB"/>
    <d v="2030-08-13T10:00:00"/>
    <n v="27.103358"/>
    <n v="93.679644999999994"/>
    <s v="CO"/>
    <x v="23"/>
    <x v="59"/>
    <x v="77"/>
  </r>
  <r>
    <x v="0"/>
    <x v="2"/>
    <x v="3"/>
    <s v="Central Academy for SFS, Byrnihat - PCBA"/>
    <d v="2030-08-14T10:00:00"/>
    <n v="26.071318000000002"/>
    <n v="91.874880000000005"/>
    <s v="SO2"/>
    <x v="48"/>
    <x v="59"/>
    <x v="44"/>
  </r>
  <r>
    <x v="0"/>
    <x v="2"/>
    <x v="13"/>
    <s v="Girls College, Sivasagar - PCBA"/>
    <d v="2030-08-15T10:00:00"/>
    <n v="26.987634"/>
    <n v="94.636573999999996"/>
    <s v="CO"/>
    <x v="41"/>
    <x v="46"/>
    <x v="55"/>
  </r>
  <r>
    <x v="0"/>
    <x v="3"/>
    <x v="14"/>
    <s v="Kharahiya Basti, Araria - BSPCB"/>
    <d v="2030-08-16T10:00:00"/>
    <n v="26.146529000000001"/>
    <n v="87.454183999999998"/>
    <s v="OZONE"/>
    <x v="43"/>
    <x v="80"/>
    <x v="63"/>
  </r>
  <r>
    <x v="0"/>
    <x v="3"/>
    <x v="15"/>
    <s v="New DM Office, Arrah - BSPCB"/>
    <d v="2030-08-17T10:00:00"/>
    <n v="25.562609500000001"/>
    <n v="84.663263999999998"/>
    <s v="OZONE"/>
    <x v="32"/>
    <x v="174"/>
    <x v="60"/>
  </r>
  <r>
    <x v="0"/>
    <x v="3"/>
    <x v="9"/>
    <s v="Gurdeo Nagar, Aurangabad - BSPCB"/>
    <d v="2030-08-18T10:00:00"/>
    <n v="24.757459999999998"/>
    <n v="84.366208"/>
    <s v="PM2.5"/>
    <x v="66"/>
    <x v="52"/>
    <x v="115"/>
  </r>
  <r>
    <x v="0"/>
    <x v="0"/>
    <x v="4"/>
    <s v="Toll Gate, Tirumala - APPCB (Formerly known as Tirumala, Tirupati - APPCB)"/>
    <d v="2030-08-19T10:00:00"/>
    <n v="13.67"/>
    <n v="79.349999999999994"/>
    <s v="CO"/>
    <x v="65"/>
    <x v="64"/>
    <x v="77"/>
  </r>
  <r>
    <x v="0"/>
    <x v="0"/>
    <x v="5"/>
    <s v="Vaikuntapuram, Tirupati - APPCB"/>
    <d v="2030-08-20T10:00:00"/>
    <n v="13.615387"/>
    <n v="79.409229999999994"/>
    <s v="PM2.5"/>
    <x v="72"/>
    <x v="243"/>
    <x v="58"/>
  </r>
  <r>
    <x v="0"/>
    <x v="0"/>
    <x v="0"/>
    <s v="Kanuru, Vijayawada - APPCB"/>
    <d v="2030-08-21T10:00:00"/>
    <n v="16.486692000000001"/>
    <n v="80.699436000000006"/>
    <s v="PM10"/>
    <x v="54"/>
    <x v="147"/>
    <x v="152"/>
  </r>
  <r>
    <x v="0"/>
    <x v="4"/>
    <x v="20"/>
    <s v="Police Line, Sri Vijaya Puram - ANPCC"/>
    <d v="2030-08-22T10:00:00"/>
    <n v="11.654054"/>
    <n v="92.734054999999998"/>
    <s v="SO2"/>
    <x v="3"/>
    <x v="46"/>
    <x v="54"/>
  </r>
  <r>
    <x v="0"/>
    <x v="4"/>
    <x v="20"/>
    <s v="Police Line, Sri Vijaya Puram - ANPCC"/>
    <d v="2030-08-23T10:00:00"/>
    <n v="11.654054"/>
    <n v="92.734054999999998"/>
    <s v="CO"/>
    <x v="73"/>
    <x v="35"/>
    <x v="8"/>
  </r>
  <r>
    <x v="0"/>
    <x v="0"/>
    <x v="21"/>
    <s v="Secretariat, Amaravati - APPCB"/>
    <d v="2030-08-24T10:00:00"/>
    <n v="16.515083300000001"/>
    <n v="80.518166699999995"/>
    <s v="PM2.5"/>
    <x v="30"/>
    <x v="215"/>
    <x v="135"/>
  </r>
  <r>
    <x v="0"/>
    <x v="0"/>
    <x v="21"/>
    <s v="Secretariat, Amaravati - APPCB"/>
    <d v="2030-08-25T10:00:00"/>
    <n v="16.515083300000001"/>
    <n v="80.518166699999995"/>
    <s v="NO2"/>
    <x v="43"/>
    <x v="127"/>
    <x v="34"/>
  </r>
  <r>
    <x v="0"/>
    <x v="0"/>
    <x v="21"/>
    <s v="Secretariat, Amaravati - APPCB"/>
    <d v="2030-08-26T10:00:00"/>
    <n v="16.515083300000001"/>
    <n v="80.518166699999995"/>
    <s v="SO2"/>
    <x v="13"/>
    <x v="10"/>
    <x v="45"/>
  </r>
  <r>
    <x v="0"/>
    <x v="0"/>
    <x v="21"/>
    <s v="Secretariat, Amaravati - APPCB"/>
    <d v="2030-08-27T10:00:00"/>
    <n v="16.515083300000001"/>
    <n v="80.518166699999995"/>
    <s v="OZONE"/>
    <x v="23"/>
    <x v="134"/>
    <x v="14"/>
  </r>
  <r>
    <x v="0"/>
    <x v="0"/>
    <x v="6"/>
    <s v="Gulzarpet, Anantapur - APPCB"/>
    <d v="2030-08-28T10:00:00"/>
    <n v="14.675886"/>
    <n v="77.593027000000006"/>
    <s v="PM10"/>
    <x v="1"/>
    <x v="55"/>
    <x v="155"/>
  </r>
  <r>
    <x v="0"/>
    <x v="2"/>
    <x v="17"/>
    <s v="Bata Chowk, Nalbari - PCBA"/>
    <d v="2030-08-29T10:00:00"/>
    <n v="26.446912000000001"/>
    <n v="91.439057000000005"/>
    <s v="NH3"/>
    <x v="8"/>
    <x v="122"/>
    <x v="23"/>
  </r>
  <r>
    <x v="0"/>
    <x v="2"/>
    <x v="17"/>
    <s v="Bata Chowk, Nalbari - PCBA"/>
    <d v="2030-08-30T10:00:00"/>
    <n v="26.446912000000001"/>
    <n v="91.439057000000005"/>
    <s v="OZONE"/>
    <x v="28"/>
    <x v="15"/>
    <x v="11"/>
  </r>
  <r>
    <x v="0"/>
    <x v="2"/>
    <x v="18"/>
    <s v="Tarapur, Silchar - PCBA"/>
    <d v="2030-08-31T10:00:00"/>
    <n v="24.82827"/>
    <n v="92.795249999999996"/>
    <s v="CO"/>
    <x v="41"/>
    <x v="53"/>
    <x v="20"/>
  </r>
  <r>
    <x v="0"/>
    <x v="3"/>
    <x v="11"/>
    <s v="Kamalnath Nagar, Bettiah - BSPCB"/>
    <d v="2030-09-01T10:00:00"/>
    <n v="26.803650000000001"/>
    <n v="84.519540000000006"/>
    <s v="NH3"/>
    <x v="3"/>
    <x v="36"/>
    <x v="10"/>
  </r>
  <r>
    <x v="0"/>
    <x v="3"/>
    <x v="12"/>
    <s v="DM Office_Kachari Chowk, Bhagalpur - BSPCB"/>
    <d v="2030-09-02T10:00:00"/>
    <n v="25.251013"/>
    <n v="86.989001000000002"/>
    <s v="NO2"/>
    <x v="9"/>
    <x v="16"/>
    <x v="71"/>
  </r>
  <r>
    <x v="0"/>
    <x v="0"/>
    <x v="0"/>
    <s v="Rajiv Gandhi Park, Vijayawada - APPCB"/>
    <d v="2030-09-03T10:00:00"/>
    <n v="16.509716999999998"/>
    <n v="80.612222000000003"/>
    <s v="PM2.5"/>
    <x v="10"/>
    <x v="160"/>
    <x v="60"/>
  </r>
  <r>
    <x v="0"/>
    <x v="0"/>
    <x v="0"/>
    <s v="Rajiv Gandhi Park, Vijayawada - APPCB"/>
    <d v="2030-09-04T10:00:00"/>
    <n v="16.509716999999998"/>
    <n v="80.612222000000003"/>
    <s v="NO2"/>
    <x v="21"/>
    <x v="4"/>
    <x v="3"/>
  </r>
  <r>
    <x v="0"/>
    <x v="0"/>
    <x v="0"/>
    <s v="Rajiv Gandhi Park, Vijayawada - APPCB"/>
    <d v="2030-09-05T10:00:00"/>
    <n v="16.509716999999998"/>
    <n v="80.612222000000003"/>
    <s v="OZONE"/>
    <x v="36"/>
    <x v="70"/>
    <x v="17"/>
  </r>
  <r>
    <x v="0"/>
    <x v="3"/>
    <x v="22"/>
    <s v="Police Line, Saharsa - BSPCB"/>
    <d v="2030-09-06T10:00:00"/>
    <n v="25.892357000000001"/>
    <n v="86.590325000000007"/>
    <s v="PM10"/>
    <x v="106"/>
    <x v="292"/>
    <x v="106"/>
  </r>
  <r>
    <x v="0"/>
    <x v="3"/>
    <x v="210"/>
    <s v="DM Office_Kasipur, Samastipur - BSPCB"/>
    <d v="2030-09-07T10:00:00"/>
    <n v="25.859655"/>
    <n v="85.779439999999994"/>
    <s v="NO2"/>
    <x v="8"/>
    <x v="28"/>
    <x v="31"/>
  </r>
  <r>
    <x v="0"/>
    <x v="3"/>
    <x v="210"/>
    <s v="DM Office_Kasipur, Samastipur - BSPCB"/>
    <d v="2030-09-08T10:00:00"/>
    <n v="25.859655"/>
    <n v="85.779439999999994"/>
    <s v="NH3"/>
    <x v="3"/>
    <x v="110"/>
    <x v="31"/>
  </r>
  <r>
    <x v="0"/>
    <x v="3"/>
    <x v="210"/>
    <s v="DM Office_Kasipur, Samastipur - BSPCB"/>
    <d v="2030-09-09T10:00:00"/>
    <n v="25.859655"/>
    <n v="85.779439999999994"/>
    <s v="SO2"/>
    <x v="43"/>
    <x v="65"/>
    <x v="30"/>
  </r>
  <r>
    <x v="0"/>
    <x v="3"/>
    <x v="23"/>
    <s v="Dada Peer, Sasaram - BSPCB"/>
    <d v="2030-09-10T10:00:00"/>
    <n v="24.952822000000001"/>
    <n v="84.002396000000005"/>
    <s v="SO2"/>
    <x v="28"/>
    <x v="36"/>
    <x v="7"/>
  </r>
  <r>
    <x v="0"/>
    <x v="3"/>
    <x v="23"/>
    <s v="Dada Peer, Sasaram - BSPCB"/>
    <d v="2030-09-11T10:00:00"/>
    <n v="24.952822000000001"/>
    <n v="84.002396000000005"/>
    <s v="CO"/>
    <x v="15"/>
    <x v="27"/>
    <x v="95"/>
  </r>
  <r>
    <x v="0"/>
    <x v="3"/>
    <x v="24"/>
    <s v="Chitragupta Nagar, Siwan - BSPCB"/>
    <d v="2030-09-12T10:00:00"/>
    <n v="26.227166499999999"/>
    <n v="84.357042699999994"/>
    <s v="SO2"/>
    <x v="3"/>
    <x v="37"/>
    <x v="7"/>
  </r>
  <r>
    <x v="0"/>
    <x v="3"/>
    <x v="24"/>
    <s v="Chitragupta Nagar, Siwan - BSPCB"/>
    <d v="2030-09-13T10:00:00"/>
    <n v="26.227166499999999"/>
    <n v="84.357042699999994"/>
    <s v="OZONE"/>
    <x v="36"/>
    <x v="40"/>
    <x v="90"/>
  </r>
  <r>
    <x v="0"/>
    <x v="7"/>
    <x v="43"/>
    <s v="Sector 22, Chandigarh - CPCC"/>
    <d v="2030-09-14T10:00:00"/>
    <n v="30.735567"/>
    <n v="76.775713999999994"/>
    <s v="PM2.5"/>
    <x v="32"/>
    <x v="17"/>
    <x v="27"/>
  </r>
  <r>
    <x v="0"/>
    <x v="3"/>
    <x v="30"/>
    <s v="Mirchaibari, Katihar - BSPCB"/>
    <d v="2030-09-15T10:00:00"/>
    <n v="25.560082999999999"/>
    <n v="87.553264999999996"/>
    <s v="SO2"/>
    <x v="9"/>
    <x v="2"/>
    <x v="54"/>
  </r>
  <r>
    <x v="0"/>
    <x v="3"/>
    <x v="30"/>
    <s v="Mirchaibari, Katihar - BSPCB"/>
    <d v="2030-09-16T10:00:00"/>
    <n v="25.560082999999999"/>
    <n v="87.553264999999996"/>
    <s v="OZONE"/>
    <x v="23"/>
    <x v="79"/>
    <x v="71"/>
  </r>
  <r>
    <x v="0"/>
    <x v="3"/>
    <x v="31"/>
    <s v="Forest Rest House, Manguraha - BSPCB"/>
    <d v="2030-09-17T10:00:00"/>
    <n v="27.308327999999999"/>
    <n v="84.531741999999994"/>
    <s v="PM10"/>
    <x v="44"/>
    <x v="202"/>
    <x v="25"/>
  </r>
  <r>
    <x v="0"/>
    <x v="3"/>
    <x v="31"/>
    <s v="Forest Rest House, Manguraha - BSPCB"/>
    <d v="2030-09-18T10:00:00"/>
    <n v="27.308327999999999"/>
    <n v="84.531741999999994"/>
    <s v="CO"/>
    <x v="31"/>
    <x v="56"/>
    <x v="177"/>
  </r>
  <r>
    <x v="0"/>
    <x v="3"/>
    <x v="249"/>
    <s v="Gandak Colony, Motihari - BSPCB"/>
    <d v="2030-09-19T10:00:00"/>
    <n v="26.630859999999998"/>
    <n v="84.900509999999997"/>
    <s v="PM2.5"/>
    <x v="48"/>
    <x v="49"/>
    <x v="56"/>
  </r>
  <r>
    <x v="0"/>
    <x v="3"/>
    <x v="249"/>
    <s v="Gandak Colony, Motihari - BSPCB"/>
    <d v="2030-09-20T10:00:00"/>
    <n v="26.630859999999998"/>
    <n v="84.900509999999997"/>
    <s v="PM10"/>
    <x v="87"/>
    <x v="161"/>
    <x v="90"/>
  </r>
  <r>
    <x v="0"/>
    <x v="3"/>
    <x v="249"/>
    <s v="Gandak Colony, Motihari - BSPCB"/>
    <d v="2030-09-21T10:00:00"/>
    <n v="26.630859999999998"/>
    <n v="84.900509999999997"/>
    <s v="NH3"/>
    <x v="16"/>
    <x v="34"/>
    <x v="10"/>
  </r>
  <r>
    <x v="0"/>
    <x v="3"/>
    <x v="27"/>
    <s v="Town Hall, Munger - BSPCB"/>
    <d v="2030-09-22T10:00:00"/>
    <n v="25.376776"/>
    <n v="86.471523000000005"/>
    <s v="PM2.5"/>
    <x v="78"/>
    <x v="169"/>
    <x v="144"/>
  </r>
  <r>
    <x v="0"/>
    <x v="3"/>
    <x v="27"/>
    <s v="Town Hall, Munger - BSPCB"/>
    <d v="2030-09-23T10:00:00"/>
    <n v="25.376776"/>
    <n v="86.471523000000005"/>
    <s v="NO2"/>
    <x v="4"/>
    <x v="73"/>
    <x v="2"/>
  </r>
  <r>
    <x v="0"/>
    <x v="3"/>
    <x v="27"/>
    <s v="Town Hall, Munger - BSPCB"/>
    <d v="2030-09-24T10:00:00"/>
    <n v="25.376776"/>
    <n v="86.471523000000005"/>
    <s v="NH3"/>
    <x v="43"/>
    <x v="28"/>
    <x v="16"/>
  </r>
  <r>
    <x v="0"/>
    <x v="3"/>
    <x v="209"/>
    <s v="Collectorate, Gaya - BSPCB"/>
    <d v="2030-09-25T10:00:00"/>
    <n v="24.795500000000001"/>
    <n v="84.999399999999994"/>
    <s v="CO"/>
    <x v="42"/>
    <x v="167"/>
    <x v="54"/>
  </r>
  <r>
    <x v="0"/>
    <x v="3"/>
    <x v="209"/>
    <s v="Collectorate, Gaya - BSPCB"/>
    <d v="2030-09-26T10:00:00"/>
    <n v="24.795500000000001"/>
    <n v="84.999399999999994"/>
    <s v="OZONE"/>
    <x v="31"/>
    <x v="10"/>
    <x v="54"/>
  </r>
  <r>
    <x v="0"/>
    <x v="3"/>
    <x v="209"/>
    <s v="SFTI Kusdihra, Gaya - BSPCB"/>
    <d v="2030-09-27T10:00:00"/>
    <n v="24.762518"/>
    <n v="84.982348000000002"/>
    <s v="NO2"/>
    <x v="23"/>
    <x v="118"/>
    <x v="77"/>
  </r>
  <r>
    <x v="0"/>
    <x v="3"/>
    <x v="209"/>
    <s v="SFTI Kusdihra, Gaya - BSPCB"/>
    <d v="2030-09-28T10:00:00"/>
    <n v="24.762518"/>
    <n v="84.982348000000002"/>
    <s v="NH3"/>
    <x v="16"/>
    <x v="50"/>
    <x v="10"/>
  </r>
  <r>
    <x v="0"/>
    <x v="3"/>
    <x v="34"/>
    <s v="Industrial Area, Hajipur - BSPCB"/>
    <d v="2030-09-29T10:00:00"/>
    <n v="25.697189000000002"/>
    <n v="85.245900000000006"/>
    <s v="NO2"/>
    <x v="18"/>
    <x v="57"/>
    <x v="37"/>
  </r>
  <r>
    <x v="0"/>
    <x v="3"/>
    <x v="30"/>
    <s v="Mirchaibari, Katihar - BSPCB"/>
    <d v="2030-09-30T10:00:00"/>
    <n v="25.560082999999999"/>
    <n v="87.553264999999996"/>
    <s v="PM2.5"/>
    <x v="38"/>
    <x v="92"/>
    <x v="87"/>
  </r>
  <r>
    <x v="0"/>
    <x v="3"/>
    <x v="25"/>
    <s v="Muzaffarpur Collectorate, Muzaffarpur - BSPCB"/>
    <d v="2030-10-01T10:00:00"/>
    <n v="26.120899999999999"/>
    <n v="85.364699999999999"/>
    <s v="NO2"/>
    <x v="22"/>
    <x v="80"/>
    <x v="11"/>
  </r>
  <r>
    <x v="0"/>
    <x v="3"/>
    <x v="26"/>
    <s v="DRM Office Danapur, Patna - BSPCB"/>
    <d v="2030-10-02T10:00:00"/>
    <n v="25.586562000000001"/>
    <n v="85.043586000000005"/>
    <s v="SO2"/>
    <x v="16"/>
    <x v="11"/>
    <x v="7"/>
  </r>
  <r>
    <x v="0"/>
    <x v="3"/>
    <x v="26"/>
    <s v="DRM Office Danapur, Patna - BSPCB"/>
    <d v="2030-10-03T10:00:00"/>
    <n v="25.586562000000001"/>
    <n v="85.043586000000005"/>
    <s v="CO"/>
    <x v="49"/>
    <x v="149"/>
    <x v="88"/>
  </r>
  <r>
    <x v="0"/>
    <x v="3"/>
    <x v="26"/>
    <s v="DRM Office Danapur, Patna - BSPCB"/>
    <d v="2030-10-04T10:00:00"/>
    <n v="25.586562000000001"/>
    <n v="85.043586000000005"/>
    <s v="OZONE"/>
    <x v="16"/>
    <x v="33"/>
    <x v="54"/>
  </r>
  <r>
    <x v="0"/>
    <x v="3"/>
    <x v="26"/>
    <s v="Govt. High School Shikarpur, Patna - BSPCB"/>
    <d v="2030-10-05T10:00:00"/>
    <n v="25.592538999999999"/>
    <n v="85.227158000000003"/>
    <s v="SO2"/>
    <x v="28"/>
    <x v="28"/>
    <x v="32"/>
  </r>
  <r>
    <x v="0"/>
    <x v="3"/>
    <x v="12"/>
    <s v="Mayaganj, Bhagalpur - BSPCB"/>
    <d v="2030-10-06T10:00:00"/>
    <n v="25.265194000000001"/>
    <n v="87.012946999999997"/>
    <s v="NO2"/>
    <x v="26"/>
    <x v="68"/>
    <x v="63"/>
  </r>
  <r>
    <x v="0"/>
    <x v="3"/>
    <x v="208"/>
    <s v="D M Colony, Bihar Sharif - BSPCB"/>
    <d v="2030-10-07T10:00:00"/>
    <n v="25.204761999999999"/>
    <n v="85.514960000000002"/>
    <s v="PM10"/>
    <x v="33"/>
    <x v="43"/>
    <x v="40"/>
  </r>
  <r>
    <x v="0"/>
    <x v="3"/>
    <x v="208"/>
    <s v="D M Colony, Bihar Sharif - BSPCB"/>
    <d v="2030-10-08T10:00:00"/>
    <n v="25.204761999999999"/>
    <n v="85.514960000000002"/>
    <s v="SO2"/>
    <x v="43"/>
    <x v="68"/>
    <x v="11"/>
  </r>
  <r>
    <x v="0"/>
    <x v="3"/>
    <x v="32"/>
    <s v="Charitra Van, Buxar - BSPCB"/>
    <d v="2030-10-09T10:00:00"/>
    <n v="25.567519999999998"/>
    <n v="83.966379000000003"/>
    <s v="NO2"/>
    <x v="27"/>
    <x v="36"/>
    <x v="7"/>
  </r>
  <r>
    <x v="0"/>
    <x v="3"/>
    <x v="32"/>
    <s v="Charitra Van, Buxar - BSPCB"/>
    <d v="2030-10-10T10:00:00"/>
    <n v="25.567519999999998"/>
    <n v="83.966379000000003"/>
    <s v="SO2"/>
    <x v="8"/>
    <x v="80"/>
    <x v="32"/>
  </r>
  <r>
    <x v="0"/>
    <x v="3"/>
    <x v="32"/>
    <s v="Charitra Van, Buxar - BSPCB"/>
    <d v="2030-10-11T10:00:00"/>
    <n v="25.567519999999998"/>
    <n v="83.966379000000003"/>
    <s v="CO"/>
    <x v="26"/>
    <x v="39"/>
    <x v="122"/>
  </r>
  <r>
    <x v="0"/>
    <x v="3"/>
    <x v="25"/>
    <s v="Buddha Colony, Muzaffarpur - BSPCB"/>
    <d v="2030-10-12T10:00:00"/>
    <n v="26.114419999999999"/>
    <n v="85.398129999999995"/>
    <s v="PM10"/>
    <x v="129"/>
    <x v="293"/>
    <x v="143"/>
  </r>
  <r>
    <x v="0"/>
    <x v="3"/>
    <x v="25"/>
    <s v="Buddha Colony, Muzaffarpur - BSPCB"/>
    <d v="2030-10-13T10:00:00"/>
    <n v="26.114419999999999"/>
    <n v="85.398129999999995"/>
    <s v="NO2"/>
    <x v="28"/>
    <x v="129"/>
    <x v="26"/>
  </r>
  <r>
    <x v="0"/>
    <x v="3"/>
    <x v="25"/>
    <s v="Buddha Colony, Muzaffarpur - BSPCB"/>
    <d v="2030-10-14T10:00:00"/>
    <n v="26.114419999999999"/>
    <n v="85.398129999999995"/>
    <s v="CO"/>
    <x v="13"/>
    <x v="27"/>
    <x v="45"/>
  </r>
  <r>
    <x v="0"/>
    <x v="3"/>
    <x v="25"/>
    <s v="MIT-Daudpur Kothi, Muzaffarpur - BSPCB"/>
    <d v="2030-10-15T10:00:00"/>
    <n v="26.140334500000002"/>
    <n v="85.365019200000006"/>
    <s v="NH3"/>
    <x v="3"/>
    <x v="34"/>
    <x v="10"/>
  </r>
  <r>
    <x v="0"/>
    <x v="3"/>
    <x v="26"/>
    <s v="Muradpur, Patna - BSPCB"/>
    <d v="2030-10-16T10:00:00"/>
    <n v="25.619651000000001"/>
    <n v="85.147381999999993"/>
    <s v="PM2.5"/>
    <x v="1"/>
    <x v="180"/>
    <x v="152"/>
  </r>
  <r>
    <x v="0"/>
    <x v="3"/>
    <x v="26"/>
    <s v="Muradpur, Patna - BSPCB"/>
    <d v="2030-10-17T10:00:00"/>
    <n v="25.619651000000001"/>
    <n v="85.147381999999993"/>
    <s v="PM10"/>
    <x v="75"/>
    <x v="108"/>
    <x v="189"/>
  </r>
  <r>
    <x v="0"/>
    <x v="3"/>
    <x v="26"/>
    <s v="Rajbansi Nagar, Patna - BSPCB"/>
    <d v="2030-10-18T10:00:00"/>
    <n v="25.599485999999999"/>
    <n v="85.113665999999995"/>
    <s v="OZONE"/>
    <x v="16"/>
    <x v="150"/>
    <x v="139"/>
  </r>
  <r>
    <x v="0"/>
    <x v="3"/>
    <x v="26"/>
    <s v="Samanpura, Patna - BSPCB"/>
    <d v="2030-10-19T10:00:00"/>
    <n v="25.596727000000001"/>
    <n v="85.085623999999996"/>
    <s v="NO2"/>
    <x v="46"/>
    <x v="78"/>
    <x v="78"/>
  </r>
  <r>
    <x v="0"/>
    <x v="3"/>
    <x v="28"/>
    <s v="Mariam Nagar, Purnia - BSPCB"/>
    <d v="2030-10-20T10:00:00"/>
    <n v="25.366336"/>
    <n v="87.117468000000002"/>
    <s v="NO2"/>
    <x v="48"/>
    <x v="228"/>
    <x v="36"/>
  </r>
  <r>
    <x v="0"/>
    <x v="3"/>
    <x v="29"/>
    <s v="Dangi Tola, Rajgir - BSPCB"/>
    <d v="2030-10-21T10:00:00"/>
    <n v="25.032800000000002"/>
    <n v="85.419479999999993"/>
    <s v="PM2.5"/>
    <x v="33"/>
    <x v="43"/>
    <x v="40"/>
  </r>
  <r>
    <x v="0"/>
    <x v="3"/>
    <x v="33"/>
    <s v="Darshan Nagar, Chhapra - BSPCB"/>
    <d v="2030-10-22T10:00:00"/>
    <n v="25.780825700000001"/>
    <n v="84.744676799999993"/>
    <s v="PM10"/>
    <x v="12"/>
    <x v="280"/>
    <x v="4"/>
  </r>
  <r>
    <x v="0"/>
    <x v="3"/>
    <x v="33"/>
    <s v="Darshan Nagar, Chhapra - BSPCB"/>
    <d v="2030-10-23T10:00:00"/>
    <n v="25.780825700000001"/>
    <n v="84.744676799999993"/>
    <s v="SO2"/>
    <x v="27"/>
    <x v="22"/>
    <x v="13"/>
  </r>
  <r>
    <x v="0"/>
    <x v="5"/>
    <x v="41"/>
    <s v="Urja Nagar, Korba - CECB"/>
    <d v="2030-10-24T10:00:00"/>
    <n v="22.348441000000001"/>
    <n v="82.549610999999999"/>
    <s v="SO2"/>
    <x v="11"/>
    <x v="18"/>
    <x v="63"/>
  </r>
  <r>
    <x v="0"/>
    <x v="5"/>
    <x v="35"/>
    <s v="OP Jindal School, Kunjemura - CECB"/>
    <d v="2030-10-25T10:00:00"/>
    <n v="22.126650000000001"/>
    <n v="83.483211999999995"/>
    <s v="PM10"/>
    <x v="61"/>
    <x v="294"/>
    <x v="190"/>
  </r>
  <r>
    <x v="0"/>
    <x v="5"/>
    <x v="35"/>
    <s v="OP Jindal School, Kunjemura - CECB"/>
    <d v="2030-10-26T10:00:00"/>
    <n v="22.126650000000001"/>
    <n v="83.483211999999995"/>
    <s v="OZONE"/>
    <x v="11"/>
    <x v="37"/>
    <x v="47"/>
  </r>
  <r>
    <x v="0"/>
    <x v="5"/>
    <x v="36"/>
    <s v="Govt. Higher Secondary School, Milupara - CECB"/>
    <d v="2030-10-27T10:00:00"/>
    <n v="22.191017200000001"/>
    <n v="83.519700900000004"/>
    <s v="NO2"/>
    <x v="41"/>
    <x v="182"/>
    <x v="27"/>
  </r>
  <r>
    <x v="0"/>
    <x v="5"/>
    <x v="37"/>
    <s v="AIIMS, Raipur - CECB"/>
    <d v="2030-10-28T10:00:00"/>
    <n v="21.258814999999998"/>
    <n v="81.578979000000004"/>
    <s v="NH3"/>
    <x v="22"/>
    <x v="26"/>
    <x v="16"/>
  </r>
  <r>
    <x v="0"/>
    <x v="5"/>
    <x v="37"/>
    <s v="Bhatagaon New ISBT, Raipur - CECB"/>
    <d v="2030-10-29T10:00:00"/>
    <n v="21.219664999999999"/>
    <n v="81.630094"/>
    <s v="PM2.5"/>
    <x v="33"/>
    <x v="43"/>
    <x v="40"/>
  </r>
  <r>
    <x v="0"/>
    <x v="6"/>
    <x v="42"/>
    <s v="Alipur, Delhi - DPCC"/>
    <d v="2030-10-30T10:00:00"/>
    <n v="28.815328999999998"/>
    <n v="77.153009999999995"/>
    <s v="NH3"/>
    <x v="36"/>
    <x v="80"/>
    <x v="34"/>
  </r>
  <r>
    <x v="0"/>
    <x v="6"/>
    <x v="42"/>
    <s v="Alipur, Delhi - DPCC"/>
    <d v="2030-10-31T10:00:00"/>
    <n v="28.815328999999998"/>
    <n v="77.153009999999995"/>
    <s v="OZONE"/>
    <x v="28"/>
    <x v="196"/>
    <x v="16"/>
  </r>
  <r>
    <x v="0"/>
    <x v="6"/>
    <x v="42"/>
    <s v="Anand Vihar, Delhi - DPCC"/>
    <d v="2030-11-01T10:00:00"/>
    <n v="28.647621999999998"/>
    <n v="77.315809000000002"/>
    <s v="PM2.5"/>
    <x v="3"/>
    <x v="185"/>
    <x v="70"/>
  </r>
  <r>
    <x v="0"/>
    <x v="6"/>
    <x v="42"/>
    <s v="Anand Vihar, Delhi - DPCC"/>
    <d v="2030-11-02T10:00:00"/>
    <n v="28.647621999999998"/>
    <n v="77.315809000000002"/>
    <s v="NO2"/>
    <x v="52"/>
    <x v="143"/>
    <x v="36"/>
  </r>
  <r>
    <x v="0"/>
    <x v="6"/>
    <x v="42"/>
    <s v="Anand Vihar, Delhi - DPCC"/>
    <d v="2030-11-03T10:00:00"/>
    <n v="28.647621999999998"/>
    <n v="77.315809000000002"/>
    <s v="NH3"/>
    <x v="8"/>
    <x v="68"/>
    <x v="7"/>
  </r>
  <r>
    <x v="0"/>
    <x v="6"/>
    <x v="42"/>
    <s v="Anand Vihar, Delhi - DPCC"/>
    <d v="2030-11-04T10:00:00"/>
    <n v="28.647621999999998"/>
    <n v="77.315809000000002"/>
    <s v="CO"/>
    <x v="10"/>
    <x v="134"/>
    <x v="131"/>
  </r>
  <r>
    <x v="0"/>
    <x v="6"/>
    <x v="42"/>
    <s v="Anand Vihar, Delhi - DPCC"/>
    <d v="2030-11-05T10:00:00"/>
    <n v="28.647621999999998"/>
    <n v="77.315809000000002"/>
    <s v="OZONE"/>
    <x v="17"/>
    <x v="65"/>
    <x v="55"/>
  </r>
  <r>
    <x v="0"/>
    <x v="6"/>
    <x v="42"/>
    <s v="Ashok Vihar, Delhi - DPCC"/>
    <d v="2030-11-06T10:00:00"/>
    <n v="28.695381000000001"/>
    <n v="77.181664999999995"/>
    <s v="PM10"/>
    <x v="101"/>
    <x v="295"/>
    <x v="191"/>
  </r>
  <r>
    <x v="0"/>
    <x v="6"/>
    <x v="42"/>
    <s v="Ashok Vihar, Delhi - DPCC"/>
    <d v="2030-11-07T10:00:00"/>
    <n v="28.695381000000001"/>
    <n v="77.181664999999995"/>
    <s v="NH3"/>
    <x v="16"/>
    <x v="28"/>
    <x v="7"/>
  </r>
  <r>
    <x v="0"/>
    <x v="5"/>
    <x v="37"/>
    <s v="Krishak Nagar, Raipur - CECB"/>
    <d v="2030-11-08T10:00:00"/>
    <n v="21.237755"/>
    <n v="81.705301000000006"/>
    <s v="SO2"/>
    <x v="17"/>
    <x v="21"/>
    <x v="64"/>
  </r>
  <r>
    <x v="0"/>
    <x v="5"/>
    <x v="37"/>
    <s v="Siltara Phase-II, Raipur - CECB"/>
    <d v="2030-11-09T10:00:00"/>
    <n v="21.371751"/>
    <n v="81.664929000000001"/>
    <s v="NO2"/>
    <x v="49"/>
    <x v="17"/>
    <x v="78"/>
  </r>
  <r>
    <x v="0"/>
    <x v="5"/>
    <x v="37"/>
    <s v="Siltara Phase-II, Raipur - CECB"/>
    <d v="2030-11-10T10:00:00"/>
    <n v="21.371751"/>
    <n v="81.664929000000001"/>
    <s v="CO"/>
    <x v="36"/>
    <x v="124"/>
    <x v="71"/>
  </r>
  <r>
    <x v="0"/>
    <x v="6"/>
    <x v="42"/>
    <s v="Alipur, Delhi - DPCC"/>
    <d v="2030-11-11T10:00:00"/>
    <n v="28.815328999999998"/>
    <n v="77.153009999999995"/>
    <s v="PM2.5"/>
    <x v="18"/>
    <x v="98"/>
    <x v="15"/>
  </r>
  <r>
    <x v="0"/>
    <x v="6"/>
    <x v="42"/>
    <s v="DTU, Delhi - CPCB"/>
    <d v="2030-11-12T10:00:00"/>
    <n v="28.7500499"/>
    <n v="77.111261499999998"/>
    <s v="SO2"/>
    <x v="10"/>
    <x v="48"/>
    <x v="122"/>
  </r>
  <r>
    <x v="0"/>
    <x v="6"/>
    <x v="42"/>
    <s v="DTU, Delhi - CPCB"/>
    <d v="2030-11-13T10:00:00"/>
    <n v="28.7500499"/>
    <n v="77.111261499999998"/>
    <s v="CO"/>
    <x v="48"/>
    <x v="59"/>
    <x v="45"/>
  </r>
  <r>
    <x v="0"/>
    <x v="6"/>
    <x v="42"/>
    <s v="Dr. Karni Singh Shooting Range, Delhi - DPCC"/>
    <d v="2030-11-14T10:00:00"/>
    <n v="28.498570999999998"/>
    <n v="77.264840000000007"/>
    <s v="PM2.5"/>
    <x v="19"/>
    <x v="286"/>
    <x v="139"/>
  </r>
  <r>
    <x v="0"/>
    <x v="6"/>
    <x v="42"/>
    <s v="Dwarka-Sector 8, Delhi - DPCC "/>
    <d v="2030-11-15T10:00:00"/>
    <n v="28.571027399999998"/>
    <n v="77.071900600000006"/>
    <s v="PM2.5"/>
    <x v="81"/>
    <x v="296"/>
    <x v="170"/>
  </r>
  <r>
    <x v="0"/>
    <x v="5"/>
    <x v="38"/>
    <s v="Hathkhoj, Bhilai - CECB"/>
    <d v="2030-11-16T10:00:00"/>
    <n v="21.224231"/>
    <n v="81.408349999999999"/>
    <s v="CO"/>
    <x v="13"/>
    <x v="242"/>
    <x v="19"/>
  </r>
  <r>
    <x v="0"/>
    <x v="5"/>
    <x v="40"/>
    <s v="Nawapara SECL Colony, Chhal - CECB"/>
    <d v="2030-11-17T10:00:00"/>
    <n v="22.118124999999999"/>
    <n v="83.140608"/>
    <s v="NO2"/>
    <x v="33"/>
    <x v="43"/>
    <x v="40"/>
  </r>
  <r>
    <x v="0"/>
    <x v="5"/>
    <x v="40"/>
    <s v="Nawapara SECL Colony, Chhal - CECB"/>
    <d v="2030-11-18T10:00:00"/>
    <n v="22.118124999999999"/>
    <n v="83.140608"/>
    <s v="NH3"/>
    <x v="33"/>
    <x v="43"/>
    <x v="40"/>
  </r>
  <r>
    <x v="0"/>
    <x v="5"/>
    <x v="41"/>
    <s v="Rampur, Korba - CECB"/>
    <d v="2030-11-19T10:00:00"/>
    <n v="22.368195"/>
    <n v="82.746431000000001"/>
    <s v="SO2"/>
    <x v="35"/>
    <x v="2"/>
    <x v="54"/>
  </r>
  <r>
    <x v="0"/>
    <x v="5"/>
    <x v="38"/>
    <s v="32Bungalows, Bhilai - CECB"/>
    <d v="2030-11-20T10:00:00"/>
    <n v="21.194814999999998"/>
    <n v="81.314769999999996"/>
    <s v="PM2.5"/>
    <x v="69"/>
    <x v="146"/>
    <x v="15"/>
  </r>
  <r>
    <x v="0"/>
    <x v="5"/>
    <x v="38"/>
    <s v="32Bungalows, Bhilai - CECB"/>
    <d v="2030-11-21T10:00:00"/>
    <n v="21.194814999999998"/>
    <n v="81.314769999999996"/>
    <s v="PM10"/>
    <x v="39"/>
    <x v="167"/>
    <x v="18"/>
  </r>
  <r>
    <x v="0"/>
    <x v="5"/>
    <x v="38"/>
    <s v="32Bungalows, Bhilai - CECB"/>
    <d v="2030-11-22T10:00:00"/>
    <n v="21.194814999999998"/>
    <n v="81.314769999999996"/>
    <s v="SO2"/>
    <x v="17"/>
    <x v="79"/>
    <x v="54"/>
  </r>
  <r>
    <x v="0"/>
    <x v="6"/>
    <x v="42"/>
    <s v="Aya Nagar, Delhi - IMD"/>
    <d v="2030-11-23T10:00:00"/>
    <n v="28.4706914"/>
    <n v="77.109936399999995"/>
    <s v="PM2.5"/>
    <x v="17"/>
    <x v="297"/>
    <x v="125"/>
  </r>
  <r>
    <x v="0"/>
    <x v="6"/>
    <x v="42"/>
    <s v="Aya Nagar, Delhi - IMD"/>
    <d v="2030-11-24T10:00:00"/>
    <n v="28.4706914"/>
    <n v="77.109936399999995"/>
    <s v="PM10"/>
    <x v="44"/>
    <x v="275"/>
    <x v="192"/>
  </r>
  <r>
    <x v="0"/>
    <x v="6"/>
    <x v="42"/>
    <s v="Aya Nagar, Delhi - IMD"/>
    <d v="2030-11-25T10:00:00"/>
    <n v="28.4706914"/>
    <n v="77.109936399999995"/>
    <s v="OZONE"/>
    <x v="45"/>
    <x v="264"/>
    <x v="131"/>
  </r>
  <r>
    <x v="0"/>
    <x v="7"/>
    <x v="43"/>
    <s v="Sector 22, Chandigarh - CPCC"/>
    <d v="2030-11-26T10:00:00"/>
    <n v="30.735567"/>
    <n v="76.775713999999994"/>
    <s v="OZONE"/>
    <x v="92"/>
    <x v="248"/>
    <x v="74"/>
  </r>
  <r>
    <x v="0"/>
    <x v="6"/>
    <x v="42"/>
    <s v="Bawana, Delhi - DPCC"/>
    <d v="2030-11-27T10:00:00"/>
    <n v="28.776199999999999"/>
    <n v="77.051074"/>
    <s v="OZONE"/>
    <x v="23"/>
    <x v="12"/>
    <x v="42"/>
  </r>
  <r>
    <x v="0"/>
    <x v="6"/>
    <x v="42"/>
    <s v="NSIT Dwarka, Delhi - CPCB"/>
    <d v="2030-11-28T10:00:00"/>
    <n v="28.609089999999998"/>
    <n v="77.032541300000005"/>
    <s v="OZONE"/>
    <x v="65"/>
    <x v="73"/>
    <x v="19"/>
  </r>
  <r>
    <x v="0"/>
    <x v="6"/>
    <x v="42"/>
    <s v="Najafgarh, Delhi - DPCC"/>
    <d v="2030-11-29T10:00:00"/>
    <n v="28.570173"/>
    <n v="76.933762000000002"/>
    <s v="NO2"/>
    <x v="40"/>
    <x v="35"/>
    <x v="137"/>
  </r>
  <r>
    <x v="0"/>
    <x v="6"/>
    <x v="42"/>
    <s v="Najafgarh, Delhi - DPCC"/>
    <d v="2030-11-30T10:00:00"/>
    <n v="28.570173"/>
    <n v="76.933762000000002"/>
    <s v="NH3"/>
    <x v="22"/>
    <x v="37"/>
    <x v="16"/>
  </r>
  <r>
    <x v="0"/>
    <x v="6"/>
    <x v="42"/>
    <s v="Nehru Nagar, Delhi - DPCC"/>
    <d v="2030-12-01T10:00:00"/>
    <n v="28.567889999999998"/>
    <n v="77.250514999999993"/>
    <s v="OZONE"/>
    <x v="6"/>
    <x v="237"/>
    <x v="145"/>
  </r>
  <r>
    <x v="0"/>
    <x v="6"/>
    <x v="42"/>
    <s v="North Campus, DU, Delhi - IMD"/>
    <d v="2030-12-02T10:00:00"/>
    <n v="28.657381399999998"/>
    <n v="77.158544699999993"/>
    <s v="PM10"/>
    <x v="51"/>
    <x v="298"/>
    <x v="187"/>
  </r>
  <r>
    <x v="0"/>
    <x v="6"/>
    <x v="42"/>
    <s v="Jahangirpuri, Delhi - DPCC"/>
    <d v="2030-12-03T10:00:00"/>
    <n v="28.73282"/>
    <n v="77.170632999999995"/>
    <s v="PM10"/>
    <x v="131"/>
    <x v="299"/>
    <x v="5"/>
  </r>
  <r>
    <x v="0"/>
    <x v="6"/>
    <x v="42"/>
    <s v="Jahangirpuri, Delhi - DPCC"/>
    <d v="2030-12-04T10:00:00"/>
    <n v="28.73282"/>
    <n v="77.170632999999995"/>
    <s v="SO2"/>
    <x v="11"/>
    <x v="59"/>
    <x v="55"/>
  </r>
  <r>
    <x v="0"/>
    <x v="6"/>
    <x v="42"/>
    <s v="Jawaharlal Nehru Stadium, Delhi - DPCC"/>
    <d v="2030-12-05T10:00:00"/>
    <n v="28.580279999999998"/>
    <n v="77.233829"/>
    <s v="PM2.5"/>
    <x v="36"/>
    <x v="143"/>
    <x v="88"/>
  </r>
  <r>
    <x v="0"/>
    <x v="6"/>
    <x v="42"/>
    <s v="Jawaharlal Nehru Stadium, Delhi - DPCC"/>
    <d v="2030-12-06T10:00:00"/>
    <n v="28.580279999999998"/>
    <n v="77.233829"/>
    <s v="NO2"/>
    <x v="46"/>
    <x v="27"/>
    <x v="24"/>
  </r>
  <r>
    <x v="0"/>
    <x v="6"/>
    <x v="42"/>
    <s v="Lodhi Road, Delhi - IMD"/>
    <d v="2030-12-07T10:00:00"/>
    <n v="28.591824500000001"/>
    <n v="77.227307400000001"/>
    <s v="PM10"/>
    <x v="44"/>
    <x v="166"/>
    <x v="166"/>
  </r>
  <r>
    <x v="0"/>
    <x v="6"/>
    <x v="42"/>
    <s v="Patparganj, Delhi - DPCC"/>
    <d v="2030-12-08T10:00:00"/>
    <n v="28.623763"/>
    <n v="77.287209000000004"/>
    <s v="OZONE"/>
    <x v="53"/>
    <x v="300"/>
    <x v="107"/>
  </r>
  <r>
    <x v="0"/>
    <x v="6"/>
    <x v="42"/>
    <s v="Punjabi Bagh, Delhi - DPCC"/>
    <d v="2030-12-09T10:00:00"/>
    <n v="28.674045"/>
    <n v="77.131022999999999"/>
    <s v="PM2.5"/>
    <x v="1"/>
    <x v="256"/>
    <x v="60"/>
  </r>
  <r>
    <x v="0"/>
    <x v="6"/>
    <x v="42"/>
    <s v="Punjabi Bagh, Delhi - DPCC"/>
    <d v="2030-12-10T10:00:00"/>
    <n v="28.674045"/>
    <n v="77.131022999999999"/>
    <s v="PM10"/>
    <x v="113"/>
    <x v="216"/>
    <x v="29"/>
  </r>
  <r>
    <x v="0"/>
    <x v="6"/>
    <x v="42"/>
    <s v="Punjabi Bagh, Delhi - DPCC"/>
    <d v="2030-12-11T10:00:00"/>
    <n v="28.674045"/>
    <n v="77.131022999999999"/>
    <s v="NO2"/>
    <x v="66"/>
    <x v="112"/>
    <x v="2"/>
  </r>
  <r>
    <x v="0"/>
    <x v="6"/>
    <x v="42"/>
    <s v="Punjabi Bagh, Delhi - DPCC"/>
    <d v="2030-12-12T10:00:00"/>
    <n v="28.674045"/>
    <n v="77.131022999999999"/>
    <s v="OZONE"/>
    <x v="32"/>
    <x v="9"/>
    <x v="39"/>
  </r>
  <r>
    <x v="0"/>
    <x v="6"/>
    <x v="42"/>
    <s v="Pusa, Delhi - DPCC"/>
    <d v="2030-12-13T10:00:00"/>
    <n v="28.639652000000002"/>
    <n v="77.146275000000003"/>
    <s v="OZONE"/>
    <x v="48"/>
    <x v="57"/>
    <x v="38"/>
  </r>
  <r>
    <x v="0"/>
    <x v="6"/>
    <x v="42"/>
    <s v="IGI Airport (T3), Delhi - IMD"/>
    <d v="2030-12-14T10:00:00"/>
    <n v="28.562776299999999"/>
    <n v="77.118005299999993"/>
    <s v="NO2"/>
    <x v="60"/>
    <x v="203"/>
    <x v="52"/>
  </r>
  <r>
    <x v="0"/>
    <x v="6"/>
    <x v="42"/>
    <s v="IGI Airport (T3), Delhi - IMD"/>
    <d v="2030-12-15T10:00:00"/>
    <n v="28.562776299999999"/>
    <n v="77.118005299999993"/>
    <s v="CO"/>
    <x v="23"/>
    <x v="57"/>
    <x v="38"/>
  </r>
  <r>
    <x v="0"/>
    <x v="6"/>
    <x v="42"/>
    <s v="IHBAS, Dilshad Garden, Delhi - CPCB"/>
    <d v="2030-12-16T10:00:00"/>
    <n v="28.681173600000001"/>
    <n v="77.302523399999998"/>
    <s v="PM10"/>
    <x v="82"/>
    <x v="244"/>
    <x v="119"/>
  </r>
  <r>
    <x v="0"/>
    <x v="6"/>
    <x v="42"/>
    <s v="ITO, Delhi - CPCB"/>
    <d v="2030-12-17T10:00:00"/>
    <n v="28.628623999999999"/>
    <n v="77.241060000000004"/>
    <s v="PM2.5"/>
    <x v="48"/>
    <x v="1"/>
    <x v="153"/>
  </r>
  <r>
    <x v="0"/>
    <x v="6"/>
    <x v="42"/>
    <s v="Okhla Phase-2, Delhi - DPCC"/>
    <d v="2030-12-18T10:00:00"/>
    <n v="28.530785000000002"/>
    <n v="77.271254999999996"/>
    <s v="PM10"/>
    <x v="50"/>
    <x v="301"/>
    <x v="176"/>
  </r>
  <r>
    <x v="0"/>
    <x v="6"/>
    <x v="42"/>
    <s v="Okhla Phase-2, Delhi - DPCC"/>
    <d v="2030-12-19T10:00:00"/>
    <n v="28.530785000000002"/>
    <n v="77.271254999999996"/>
    <s v="NH3"/>
    <x v="28"/>
    <x v="28"/>
    <x v="16"/>
  </r>
  <r>
    <x v="0"/>
    <x v="6"/>
    <x v="42"/>
    <s v="Patparganj, Delhi - DPCC"/>
    <d v="2030-12-20T10:00:00"/>
    <n v="28.623763"/>
    <n v="77.287209000000004"/>
    <s v="NO2"/>
    <x v="31"/>
    <x v="49"/>
    <x v="39"/>
  </r>
  <r>
    <x v="0"/>
    <x v="6"/>
    <x v="42"/>
    <s v="Major Dhyan Chand National Stadium, Delhi - DPCC"/>
    <d v="2030-12-21T10:00:00"/>
    <n v="28.611281000000002"/>
    <n v="77.237737999999993"/>
    <s v="PM10"/>
    <x v="58"/>
    <x v="281"/>
    <x v="25"/>
  </r>
  <r>
    <x v="0"/>
    <x v="6"/>
    <x v="42"/>
    <s v="Major Dhyan Chand National Stadium, Delhi - DPCC"/>
    <d v="2030-12-22T10:00:00"/>
    <n v="28.611281000000002"/>
    <n v="77.237737999999993"/>
    <s v="NH3"/>
    <x v="2"/>
    <x v="15"/>
    <x v="9"/>
  </r>
  <r>
    <x v="0"/>
    <x v="6"/>
    <x v="42"/>
    <s v="Major Dhyan Chand National Stadium, Delhi - DPCC"/>
    <d v="2030-12-23T10:00:00"/>
    <n v="28.611281000000002"/>
    <n v="77.237737999999993"/>
    <s v="OZONE"/>
    <x v="106"/>
    <x v="277"/>
    <x v="70"/>
  </r>
  <r>
    <x v="0"/>
    <x v="6"/>
    <x v="42"/>
    <s v="Mandir Marg, Delhi - DPCC"/>
    <d v="2030-12-24T10:00:00"/>
    <n v="28.636429"/>
    <n v="77.201066999999995"/>
    <s v="CO"/>
    <x v="48"/>
    <x v="19"/>
    <x v="45"/>
  </r>
  <r>
    <x v="0"/>
    <x v="6"/>
    <x v="42"/>
    <s v="Mundka, Delhi - DPCC"/>
    <d v="2030-12-25T10:00:00"/>
    <n v="28.684678000000002"/>
    <n v="77.076573999999994"/>
    <s v="OZONE"/>
    <x v="73"/>
    <x v="171"/>
    <x v="103"/>
  </r>
  <r>
    <x v="0"/>
    <x v="6"/>
    <x v="42"/>
    <s v="Pusa, Delhi - IMD"/>
    <d v="2030-12-26T10:00:00"/>
    <n v="28.636109999999999"/>
    <n v="77.173332000000002"/>
    <s v="NO2"/>
    <x v="52"/>
    <x v="33"/>
    <x v="19"/>
  </r>
  <r>
    <x v="0"/>
    <x v="10"/>
    <x v="63"/>
    <s v="Ramteerth Nagar, Belgaum - KSPCB"/>
    <d v="2030-12-27T10:00:00"/>
    <n v="15.888653"/>
    <n v="74.541751000000005"/>
    <s v="NO2"/>
    <x v="33"/>
    <x v="43"/>
    <x v="40"/>
  </r>
  <r>
    <x v="0"/>
    <x v="10"/>
    <x v="63"/>
    <s v="Ramteerth Nagar, Belgaum - KSPCB"/>
    <d v="2030-12-28T10:00:00"/>
    <n v="15.888653"/>
    <n v="74.541751000000005"/>
    <s v="OZONE"/>
    <x v="33"/>
    <x v="43"/>
    <x v="40"/>
  </r>
  <r>
    <x v="0"/>
    <x v="10"/>
    <x v="51"/>
    <s v="BTM Layout, Bengaluru - CPCB"/>
    <d v="2030-12-29T10:00:00"/>
    <n v="12.9135218"/>
    <n v="77.595080400000001"/>
    <s v="PM2.5"/>
    <x v="49"/>
    <x v="131"/>
    <x v="75"/>
  </r>
  <r>
    <x v="0"/>
    <x v="10"/>
    <x v="51"/>
    <s v="BTM Layout, Bengaluru - CPCB"/>
    <d v="2030-12-30T10:00:00"/>
    <n v="12.9135218"/>
    <n v="77.595080400000001"/>
    <s v="NH3"/>
    <x v="43"/>
    <x v="68"/>
    <x v="47"/>
  </r>
  <r>
    <x v="0"/>
    <x v="10"/>
    <x v="51"/>
    <s v="BTM Layout, Bengaluru - CPCB"/>
    <d v="2030-12-31T10:00:00"/>
    <n v="12.9135218"/>
    <n v="77.595080400000001"/>
    <s v="OZONE"/>
    <x v="52"/>
    <x v="136"/>
    <x v="44"/>
  </r>
  <r>
    <x v="0"/>
    <x v="10"/>
    <x v="51"/>
    <s v="Bapuji Nagar, Bengaluru - KSPCB"/>
    <d v="2031-01-01T10:00:00"/>
    <n v="12.951912999999999"/>
    <n v="77.539783999999997"/>
    <s v="PM2.5"/>
    <x v="39"/>
    <x v="173"/>
    <x v="70"/>
  </r>
  <r>
    <x v="0"/>
    <x v="10"/>
    <x v="51"/>
    <s v="Bapuji Nagar, Bengaluru - KSPCB"/>
    <d v="2031-01-02T10:00:00"/>
    <n v="12.951912999999999"/>
    <n v="77.539783999999997"/>
    <s v="PM10"/>
    <x v="102"/>
    <x v="56"/>
    <x v="120"/>
  </r>
  <r>
    <x v="0"/>
    <x v="10"/>
    <x v="51"/>
    <s v="Bapuji Nagar, Bengaluru - KSPCB"/>
    <d v="2031-01-03T10:00:00"/>
    <n v="12.951912999999999"/>
    <n v="77.539783999999997"/>
    <s v="NH3"/>
    <x v="8"/>
    <x v="110"/>
    <x v="23"/>
  </r>
  <r>
    <x v="0"/>
    <x v="10"/>
    <x v="51"/>
    <s v="Bapuji Nagar, Bengaluru - KSPCB"/>
    <d v="2031-01-04T10:00:00"/>
    <n v="12.951912999999999"/>
    <n v="77.539783999999997"/>
    <s v="OZONE"/>
    <x v="0"/>
    <x v="159"/>
    <x v="129"/>
  </r>
  <r>
    <x v="0"/>
    <x v="10"/>
    <x v="51"/>
    <s v="City Railway Station, Bengaluru - KSPCB"/>
    <d v="2031-01-05T10:00:00"/>
    <n v="12.975684299999999"/>
    <n v="77.566074900000004"/>
    <s v="PM10"/>
    <x v="84"/>
    <x v="99"/>
    <x v="130"/>
  </r>
  <r>
    <x v="0"/>
    <x v="6"/>
    <x v="42"/>
    <s v="Vivek Vihar, Delhi - DPCC"/>
    <d v="2031-01-06T10:00:00"/>
    <n v="28.672342"/>
    <n v="77.315259999999995"/>
    <s v="SO2"/>
    <x v="2"/>
    <x v="76"/>
    <x v="1"/>
  </r>
  <r>
    <x v="0"/>
    <x v="8"/>
    <x v="44"/>
    <s v="Chandkheda, Ahmedabad - IITM"/>
    <d v="2031-01-07T10:00:00"/>
    <n v="23.107969000000001"/>
    <n v="72.574647999999996"/>
    <s v="PM2.5"/>
    <x v="30"/>
    <x v="209"/>
    <x v="67"/>
  </r>
  <r>
    <x v="0"/>
    <x v="8"/>
    <x v="44"/>
    <s v="Chandkheda, Ahmedabad - IITM"/>
    <d v="2031-01-08T10:00:00"/>
    <n v="23.107969000000001"/>
    <n v="72.574647999999996"/>
    <s v="NO2"/>
    <x v="19"/>
    <x v="3"/>
    <x v="86"/>
  </r>
  <r>
    <x v="0"/>
    <x v="8"/>
    <x v="44"/>
    <s v="Gyaspur, Ahmedabad - IITM"/>
    <d v="2031-01-09T10:00:00"/>
    <n v="22.977134"/>
    <n v="72.553023999999994"/>
    <s v="PM2.5"/>
    <x v="74"/>
    <x v="246"/>
    <x v="106"/>
  </r>
  <r>
    <x v="0"/>
    <x v="8"/>
    <x v="44"/>
    <s v="Gyaspur, Ahmedabad - IITM"/>
    <d v="2031-01-10T10:00:00"/>
    <n v="22.977134"/>
    <n v="72.553023999999994"/>
    <s v="NH3"/>
    <x v="8"/>
    <x v="37"/>
    <x v="33"/>
  </r>
  <r>
    <x v="0"/>
    <x v="8"/>
    <x v="44"/>
    <s v="Maninagar, Ahmedabad - GPCB"/>
    <d v="2031-01-11T10:00:00"/>
    <n v="23.002656999999999"/>
    <n v="72.591911999999994"/>
    <s v="SO2"/>
    <x v="18"/>
    <x v="73"/>
    <x v="91"/>
  </r>
  <r>
    <x v="0"/>
    <x v="8"/>
    <x v="44"/>
    <s v="Maninagar, Ahmedabad - GPCB"/>
    <d v="2031-01-12T10:00:00"/>
    <n v="23.002656999999999"/>
    <n v="72.591911999999994"/>
    <s v="CO"/>
    <x v="41"/>
    <x v="65"/>
    <x v="55"/>
  </r>
  <r>
    <x v="0"/>
    <x v="6"/>
    <x v="42"/>
    <s v="Shadipur, Delhi - CPCB"/>
    <d v="2031-01-13T10:00:00"/>
    <n v="28.651478099999999"/>
    <n v="77.147310500000003"/>
    <s v="NO2"/>
    <x v="99"/>
    <x v="148"/>
    <x v="87"/>
  </r>
  <r>
    <x v="0"/>
    <x v="6"/>
    <x v="42"/>
    <s v="Shadipur, Delhi - CPCB"/>
    <d v="2031-01-14T10:00:00"/>
    <n v="28.651478099999999"/>
    <n v="77.147310500000003"/>
    <s v="SO2"/>
    <x v="16"/>
    <x v="85"/>
    <x v="30"/>
  </r>
  <r>
    <x v="0"/>
    <x v="6"/>
    <x v="42"/>
    <s v="Sirifort, Delhi - CPCB"/>
    <d v="2031-01-15T10:00:00"/>
    <n v="28.550424899999999"/>
    <n v="77.215937699999998"/>
    <s v="PM10"/>
    <x v="25"/>
    <x v="302"/>
    <x v="193"/>
  </r>
  <r>
    <x v="0"/>
    <x v="6"/>
    <x v="42"/>
    <s v="Sirifort, Delhi - CPCB"/>
    <d v="2031-01-16T10:00:00"/>
    <n v="28.550424899999999"/>
    <n v="77.215937699999998"/>
    <s v="NO2"/>
    <x v="57"/>
    <x v="45"/>
    <x v="78"/>
  </r>
  <r>
    <x v="0"/>
    <x v="6"/>
    <x v="42"/>
    <s v="Sri Aurobindo Marg, Delhi - DPCC"/>
    <d v="2031-01-17T10:00:00"/>
    <n v="28.531345999999999"/>
    <n v="77.190156000000002"/>
    <s v="PM2.5"/>
    <x v="0"/>
    <x v="281"/>
    <x v="60"/>
  </r>
  <r>
    <x v="0"/>
    <x v="6"/>
    <x v="42"/>
    <s v="Sri Aurobindo Marg, Delhi - DPCC"/>
    <d v="2031-01-18T10:00:00"/>
    <n v="28.531345999999999"/>
    <n v="77.190156000000002"/>
    <s v="PM10"/>
    <x v="84"/>
    <x v="165"/>
    <x v="194"/>
  </r>
  <r>
    <x v="0"/>
    <x v="11"/>
    <x v="60"/>
    <s v="HIMUDA Complex Phase-1, Baddi - HPPCB"/>
    <d v="2031-01-19T10:00:00"/>
    <n v="30.943887"/>
    <n v="76.801991000000001"/>
    <s v="CO"/>
    <x v="38"/>
    <x v="97"/>
    <x v="105"/>
  </r>
  <r>
    <x v="0"/>
    <x v="12"/>
    <x v="61"/>
    <s v="Rajbagh, Srinagar - JKSPCB"/>
    <d v="2031-01-20T10:00:00"/>
    <n v="34.066206000000001"/>
    <n v="74.819820000000007"/>
    <s v="PM10"/>
    <x v="0"/>
    <x v="77"/>
    <x v="27"/>
  </r>
  <r>
    <x v="0"/>
    <x v="12"/>
    <x v="61"/>
    <s v="Rajbagh, Srinagar - JKSPCB"/>
    <d v="2031-01-21T10:00:00"/>
    <n v="34.066206000000001"/>
    <n v="74.819820000000007"/>
    <s v="SO2"/>
    <x v="3"/>
    <x v="78"/>
    <x v="47"/>
  </r>
  <r>
    <x v="0"/>
    <x v="27"/>
    <x v="213"/>
    <s v="Sardar Patel Nagar, Dhanbad - JSPCB"/>
    <d v="2031-01-22T10:00:00"/>
    <n v="23.805689999999998"/>
    <n v="86.442679999999996"/>
    <s v="CO"/>
    <x v="8"/>
    <x v="110"/>
    <x v="31"/>
  </r>
  <r>
    <x v="0"/>
    <x v="8"/>
    <x v="49"/>
    <s v="Phase-4 GIDC, Vatva - GPCB"/>
    <d v="2031-01-23T10:00:00"/>
    <n v="22.969611"/>
    <n v="72.643500000000003"/>
    <s v="PM2.5"/>
    <x v="32"/>
    <x v="124"/>
    <x v="42"/>
  </r>
  <r>
    <x v="0"/>
    <x v="8"/>
    <x v="49"/>
    <s v="Phase-4 GIDC, Vatva - GPCB"/>
    <d v="2031-01-24T10:00:00"/>
    <n v="22.969611"/>
    <n v="72.643500000000003"/>
    <s v="PM10"/>
    <x v="30"/>
    <x v="146"/>
    <x v="51"/>
  </r>
  <r>
    <x v="0"/>
    <x v="8"/>
    <x v="49"/>
    <s v="Phase-4 GIDC, Vatva - GPCB"/>
    <d v="2031-01-25T10:00:00"/>
    <n v="22.969611"/>
    <n v="72.643500000000003"/>
    <s v="OZONE"/>
    <x v="8"/>
    <x v="110"/>
    <x v="23"/>
  </r>
  <r>
    <x v="0"/>
    <x v="9"/>
    <x v="50"/>
    <s v="Mini Secretariat, Charkhi Dadri - HSPCB"/>
    <d v="2031-01-26T10:00:00"/>
    <n v="28.593883000000002"/>
    <n v="76.270652999999996"/>
    <s v="PM10"/>
    <x v="114"/>
    <x v="207"/>
    <x v="141"/>
  </r>
  <r>
    <x v="0"/>
    <x v="9"/>
    <x v="50"/>
    <s v="Mini Secretariat, Charkhi Dadri - HSPCB"/>
    <d v="2031-01-27T10:00:00"/>
    <n v="28.593883000000002"/>
    <n v="76.270652999999996"/>
    <s v="SO2"/>
    <x v="27"/>
    <x v="80"/>
    <x v="16"/>
  </r>
  <r>
    <x v="0"/>
    <x v="8"/>
    <x v="47"/>
    <s v="IIPHG Lekawada, Gandhinagar - IITM"/>
    <d v="2031-01-28T10:00:00"/>
    <n v="23.243639000000002"/>
    <n v="72.689940000000007"/>
    <s v="SO2"/>
    <x v="27"/>
    <x v="28"/>
    <x v="32"/>
  </r>
  <r>
    <x v="0"/>
    <x v="8"/>
    <x v="47"/>
    <s v="IIPHG Lekawada, Gandhinagar - IITM"/>
    <d v="2031-01-29T10:00:00"/>
    <n v="23.243639000000002"/>
    <n v="72.689940000000007"/>
    <s v="OZONE"/>
    <x v="8"/>
    <x v="144"/>
    <x v="20"/>
  </r>
  <r>
    <x v="0"/>
    <x v="8"/>
    <x v="48"/>
    <s v="Science Center, Surat - SMC"/>
    <d v="2031-01-30T10:00:00"/>
    <n v="21.170045999999999"/>
    <n v="72.795405000000002"/>
    <s v="PM10"/>
    <x v="43"/>
    <x v="61"/>
    <x v="82"/>
  </r>
  <r>
    <x v="0"/>
    <x v="8"/>
    <x v="48"/>
    <s v="Science Center, Surat - SMC"/>
    <d v="2031-01-31T10:00:00"/>
    <n v="21.170045999999999"/>
    <n v="72.795405000000002"/>
    <s v="CO"/>
    <x v="81"/>
    <x v="88"/>
    <x v="75"/>
  </r>
  <r>
    <x v="0"/>
    <x v="8"/>
    <x v="44"/>
    <s v="SVPI Airport Hansol, Ahmedabad - IITM"/>
    <d v="2031-02-01T10:00:00"/>
    <n v="23.076792999999999"/>
    <n v="72.627874000000006"/>
    <s v="OZONE"/>
    <x v="42"/>
    <x v="25"/>
    <x v="56"/>
  </r>
  <r>
    <x v="0"/>
    <x v="8"/>
    <x v="44"/>
    <s v="Sardar Vallabhbhai Patel Stadium, Ahmedabad - IITM"/>
    <d v="2031-02-02T10:00:00"/>
    <n v="23.04307"/>
    <n v="72.562967999999998"/>
    <s v="NO2"/>
    <x v="22"/>
    <x v="97"/>
    <x v="77"/>
  </r>
  <r>
    <x v="0"/>
    <x v="8"/>
    <x v="211"/>
    <s v="GIDC, Ankleshwar - GPCB"/>
    <d v="2031-02-03T10:00:00"/>
    <n v="21.613267"/>
    <n v="73.010554999999997"/>
    <s v="OZONE"/>
    <x v="32"/>
    <x v="79"/>
    <x v="37"/>
  </r>
  <r>
    <x v="0"/>
    <x v="10"/>
    <x v="51"/>
    <s v="City Railway Station, Bengaluru - KSPCB"/>
    <d v="2031-02-04T10:00:00"/>
    <n v="12.975684299999999"/>
    <n v="77.566074900000004"/>
    <s v="NO2"/>
    <x v="14"/>
    <x v="46"/>
    <x v="48"/>
  </r>
  <r>
    <x v="0"/>
    <x v="10"/>
    <x v="51"/>
    <s v="Hebbal, Bengaluru - KSPCB"/>
    <d v="2031-02-05T10:00:00"/>
    <n v="13.029152"/>
    <n v="77.585901000000007"/>
    <s v="PM2.5"/>
    <x v="10"/>
    <x v="42"/>
    <x v="61"/>
  </r>
  <r>
    <x v="0"/>
    <x v="10"/>
    <x v="51"/>
    <s v="Hebbal, Bengaluru - KSPCB"/>
    <d v="2031-02-06T10:00:00"/>
    <n v="13.029152"/>
    <n v="77.585901000000007"/>
    <s v="PM10"/>
    <x v="82"/>
    <x v="277"/>
    <x v="109"/>
  </r>
  <r>
    <x v="0"/>
    <x v="10"/>
    <x v="51"/>
    <s v="Hebbal, Bengaluru - KSPCB"/>
    <d v="2031-02-07T10:00:00"/>
    <n v="13.029152"/>
    <n v="77.585901000000007"/>
    <s v="NH3"/>
    <x v="33"/>
    <x v="43"/>
    <x v="40"/>
  </r>
  <r>
    <x v="0"/>
    <x v="6"/>
    <x v="42"/>
    <s v="Rohini, Delhi - DPCC"/>
    <d v="2031-02-08T10:00:00"/>
    <n v="28.732527999999999"/>
    <n v="77.119919999999993"/>
    <s v="PM10"/>
    <x v="105"/>
    <x v="172"/>
    <x v="80"/>
  </r>
  <r>
    <x v="0"/>
    <x v="6"/>
    <x v="42"/>
    <s v="Rohini, Delhi - DPCC"/>
    <d v="2031-02-09T10:00:00"/>
    <n v="28.732527999999999"/>
    <n v="77.119919999999993"/>
    <s v="NH3"/>
    <x v="22"/>
    <x v="37"/>
    <x v="16"/>
  </r>
  <r>
    <x v="0"/>
    <x v="6"/>
    <x v="42"/>
    <s v="Rohini, Delhi - DPCC"/>
    <d v="2031-02-10T10:00:00"/>
    <n v="28.732527999999999"/>
    <n v="77.119919999999993"/>
    <s v="CO"/>
    <x v="27"/>
    <x v="118"/>
    <x v="45"/>
  </r>
  <r>
    <x v="0"/>
    <x v="10"/>
    <x v="51"/>
    <s v="Jayanagar 5th Block, Bengaluru - KSPCB"/>
    <d v="2031-02-11T10:00:00"/>
    <n v="12.920984000000001"/>
    <n v="77.584907999999999"/>
    <s v="SO2"/>
    <x v="22"/>
    <x v="127"/>
    <x v="17"/>
  </r>
  <r>
    <x v="0"/>
    <x v="10"/>
    <x v="51"/>
    <s v="Jayanagar 5th Block, Bengaluru - KSPCB"/>
    <d v="2031-02-12T10:00:00"/>
    <n v="12.920984000000001"/>
    <n v="77.584907999999999"/>
    <s v="CO"/>
    <x v="3"/>
    <x v="300"/>
    <x v="32"/>
  </r>
  <r>
    <x v="0"/>
    <x v="10"/>
    <x v="51"/>
    <s v="Peenya, Bengaluru - CPCB"/>
    <d v="2031-02-13T10:00:00"/>
    <n v="13.027019900000001"/>
    <n v="77.494094000000004"/>
    <s v="PM10"/>
    <x v="5"/>
    <x v="55"/>
    <x v="104"/>
  </r>
  <r>
    <x v="0"/>
    <x v="10"/>
    <x v="51"/>
    <s v="Peenya, Bengaluru - CPCB"/>
    <d v="2031-02-14T10:00:00"/>
    <n v="13.027019900000001"/>
    <n v="77.494094000000004"/>
    <s v="NO2"/>
    <x v="41"/>
    <x v="53"/>
    <x v="54"/>
  </r>
  <r>
    <x v="0"/>
    <x v="10"/>
    <x v="51"/>
    <s v="RVCE-Mailasandra, Bengaluru - KSPCB"/>
    <d v="2031-02-15T10:00:00"/>
    <n v="12.921417999999999"/>
    <n v="77.502465999999998"/>
    <s v="NO2"/>
    <x v="65"/>
    <x v="64"/>
    <x v="55"/>
  </r>
  <r>
    <x v="0"/>
    <x v="10"/>
    <x v="51"/>
    <s v="RVCE-Mailasandra, Bengaluru - KSPCB"/>
    <d v="2031-02-16T10:00:00"/>
    <n v="12.921417999999999"/>
    <n v="77.502465999999998"/>
    <s v="CO"/>
    <x v="47"/>
    <x v="29"/>
    <x v="42"/>
  </r>
  <r>
    <x v="0"/>
    <x v="10"/>
    <x v="52"/>
    <s v="Urban, Chamarajanagar - KSPCB"/>
    <d v="2031-02-17T10:00:00"/>
    <n v="11.55358"/>
    <n v="76.555210000000002"/>
    <s v="SO2"/>
    <x v="27"/>
    <x v="28"/>
    <x v="33"/>
  </r>
  <r>
    <x v="0"/>
    <x v="10"/>
    <x v="53"/>
    <s v="Chikkaballapur Rural, Chikkaballapur - KSPCB"/>
    <d v="2031-02-18T10:00:00"/>
    <n v="13.428827999999999"/>
    <n v="77.731418000000005"/>
    <s v="PM2.5"/>
    <x v="69"/>
    <x v="174"/>
    <x v="152"/>
  </r>
  <r>
    <x v="0"/>
    <x v="10"/>
    <x v="53"/>
    <s v="Chikkaballapur Rural, Chikkaballapur - KSPCB"/>
    <d v="2031-02-19T10:00:00"/>
    <n v="13.428827999999999"/>
    <n v="77.731418000000005"/>
    <s v="CO"/>
    <x v="43"/>
    <x v="51"/>
    <x v="34"/>
  </r>
  <r>
    <x v="0"/>
    <x v="10"/>
    <x v="54"/>
    <s v="Kalyana Nagara, Chikkamagaluru - KSPCB"/>
    <d v="2031-02-20T10:00:00"/>
    <n v="13.328028"/>
    <n v="75.797055999999998"/>
    <s v="PM2.5"/>
    <x v="18"/>
    <x v="17"/>
    <x v="2"/>
  </r>
  <r>
    <x v="0"/>
    <x v="10"/>
    <x v="54"/>
    <s v="Kalyana Nagara, Chikkamagaluru - KSPCB"/>
    <d v="2031-02-21T10:00:00"/>
    <n v="13.328028"/>
    <n v="75.797055999999998"/>
    <s v="OZONE"/>
    <x v="42"/>
    <x v="115"/>
    <x v="1"/>
  </r>
  <r>
    <x v="0"/>
    <x v="10"/>
    <x v="59"/>
    <s v="Mahatma Basaveswar Colony, Kalaburgi - KSPCB"/>
    <d v="2031-02-22T10:00:00"/>
    <n v="17.336317999999999"/>
    <n v="76.847397000000001"/>
    <s v="CO"/>
    <x v="75"/>
    <x v="134"/>
    <x v="8"/>
  </r>
  <r>
    <x v="0"/>
    <x v="10"/>
    <x v="59"/>
    <s v="Mahatma Basaveswar Colony, Kalaburgi - KSPCB"/>
    <d v="2031-02-23T10:00:00"/>
    <n v="17.336317999999999"/>
    <n v="76.847397000000001"/>
    <s v="OZONE"/>
    <x v="16"/>
    <x v="57"/>
    <x v="11"/>
  </r>
  <r>
    <x v="0"/>
    <x v="10"/>
    <x v="69"/>
    <s v="Diwator Nagar, Koppal - KSPCB"/>
    <d v="2031-02-24T10:00:00"/>
    <n v="15.347630000000001"/>
    <n v="76.181766999999994"/>
    <s v="OZONE"/>
    <x v="2"/>
    <x v="123"/>
    <x v="1"/>
  </r>
  <r>
    <x v="0"/>
    <x v="10"/>
    <x v="70"/>
    <s v="Stuart Hill, Madikeri - KSPCB"/>
    <d v="2031-02-25T10:00:00"/>
    <n v="12.415910999999999"/>
    <n v="75.735050000000001"/>
    <s v="PM2.5"/>
    <x v="52"/>
    <x v="117"/>
    <x v="48"/>
  </r>
  <r>
    <x v="0"/>
    <x v="10"/>
    <x v="70"/>
    <s v="Stuart Hill, Madikeri - KSPCB"/>
    <d v="2031-02-26T10:00:00"/>
    <n v="12.415910999999999"/>
    <n v="75.735050000000001"/>
    <s v="NO2"/>
    <x v="22"/>
    <x v="197"/>
    <x v="105"/>
  </r>
  <r>
    <x v="0"/>
    <x v="10"/>
    <x v="51"/>
    <s v="Sanegurava Halli, Bengaluru - KSPCB"/>
    <d v="2031-02-27T10:00:00"/>
    <n v="12.990328"/>
    <n v="77.543138499999998"/>
    <s v="SO2"/>
    <x v="33"/>
    <x v="43"/>
    <x v="40"/>
  </r>
  <r>
    <x v="0"/>
    <x v="10"/>
    <x v="51"/>
    <s v="Shivapura_Peenya, Bengaluru - KSPCB"/>
    <d v="2031-02-28T10:00:00"/>
    <n v="13.024634199999999"/>
    <n v="77.508011499999995"/>
    <s v="NO2"/>
    <x v="11"/>
    <x v="28"/>
    <x v="47"/>
  </r>
  <r>
    <x v="0"/>
    <x v="10"/>
    <x v="51"/>
    <s v="Silk Board, Bengaluru - KSPCB"/>
    <d v="2031-03-01T10:00:00"/>
    <n v="12.917348"/>
    <n v="77.622812999999994"/>
    <s v="PM10"/>
    <x v="115"/>
    <x v="250"/>
    <x v="29"/>
  </r>
  <r>
    <x v="0"/>
    <x v="10"/>
    <x v="216"/>
    <s v="Naubad, Bidar - KSPCB"/>
    <d v="2031-03-02T10:00:00"/>
    <n v="17.930306000000002"/>
    <n v="77.482194000000007"/>
    <s v="NO2"/>
    <x v="33"/>
    <x v="43"/>
    <x v="40"/>
  </r>
  <r>
    <x v="0"/>
    <x v="10"/>
    <x v="216"/>
    <s v="Naubad, Bidar - KSPCB"/>
    <d v="2031-03-03T10:00:00"/>
    <n v="17.930306000000002"/>
    <n v="77.482194000000007"/>
    <s v="OZONE"/>
    <x v="33"/>
    <x v="43"/>
    <x v="40"/>
  </r>
  <r>
    <x v="0"/>
    <x v="10"/>
    <x v="55"/>
    <s v="Devaraj Urs Badavane, Davanagere - KSPCB"/>
    <d v="2031-03-04T10:00:00"/>
    <n v="14.4758"/>
    <n v="75.905199999999994"/>
    <s v="PM2.5"/>
    <x v="75"/>
    <x v="224"/>
    <x v="155"/>
  </r>
  <r>
    <x v="0"/>
    <x v="10"/>
    <x v="55"/>
    <s v="Devaraj Urs Badavane, Davanagere - KSPCB"/>
    <d v="2031-03-05T10:00:00"/>
    <n v="14.4758"/>
    <n v="75.905199999999994"/>
    <s v="PM10"/>
    <x v="75"/>
    <x v="66"/>
    <x v="137"/>
  </r>
  <r>
    <x v="0"/>
    <x v="10"/>
    <x v="56"/>
    <s v="Kalabhavan, Dharwad - KSPCB"/>
    <d v="2031-03-06T10:00:00"/>
    <n v="15.459706000000001"/>
    <n v="75.008381"/>
    <s v="NH3"/>
    <x v="27"/>
    <x v="11"/>
    <x v="32"/>
  </r>
  <r>
    <x v="0"/>
    <x v="10"/>
    <x v="57"/>
    <s v="Panchal Nagar, Gadag - KSPCB"/>
    <d v="2031-03-07T10:00:00"/>
    <n v="15.411455999999999"/>
    <n v="75.638132999999996"/>
    <s v="PM2.5"/>
    <x v="43"/>
    <x v="8"/>
    <x v="9"/>
  </r>
  <r>
    <x v="0"/>
    <x v="10"/>
    <x v="57"/>
    <s v="Panchal Nagar, Gadag - KSPCB"/>
    <d v="2031-03-08T10:00:00"/>
    <n v="15.411455999999999"/>
    <n v="75.638132999999996"/>
    <s v="CO"/>
    <x v="38"/>
    <x v="102"/>
    <x v="103"/>
  </r>
  <r>
    <x v="0"/>
    <x v="10"/>
    <x v="51"/>
    <s v="Hombegowda Nagar, Bengaluru - KSPCB"/>
    <d v="2031-03-09T10:00:00"/>
    <n v="12.938539"/>
    <n v="77.590100000000007"/>
    <s v="PM2.5"/>
    <x v="21"/>
    <x v="35"/>
    <x v="153"/>
  </r>
  <r>
    <x v="0"/>
    <x v="10"/>
    <x v="51"/>
    <s v="Hombegowda Nagar, Bengaluru - KSPCB"/>
    <d v="2031-03-10T10:00:00"/>
    <n v="12.938539"/>
    <n v="77.590100000000007"/>
    <s v="PM10"/>
    <x v="46"/>
    <x v="88"/>
    <x v="21"/>
  </r>
  <r>
    <x v="0"/>
    <x v="10"/>
    <x v="51"/>
    <s v="Hombegowda Nagar, Bengaluru - KSPCB"/>
    <d v="2031-03-11T10:00:00"/>
    <n v="12.938539"/>
    <n v="77.590100000000007"/>
    <s v="CO"/>
    <x v="9"/>
    <x v="29"/>
    <x v="19"/>
  </r>
  <r>
    <x v="0"/>
    <x v="10"/>
    <x v="51"/>
    <s v="Hombegowda Nagar, Bengaluru - KSPCB"/>
    <d v="2031-03-12T10:00:00"/>
    <n v="12.938539"/>
    <n v="77.590100000000007"/>
    <s v="OZONE"/>
    <x v="78"/>
    <x v="270"/>
    <x v="104"/>
  </r>
  <r>
    <x v="0"/>
    <x v="10"/>
    <x v="51"/>
    <s v="Jayanagar 5th Block, Bengaluru - KSPCB"/>
    <d v="2031-03-13T10:00:00"/>
    <n v="12.920984000000001"/>
    <n v="77.584907999999999"/>
    <s v="PM10"/>
    <x v="44"/>
    <x v="180"/>
    <x v="108"/>
  </r>
  <r>
    <x v="0"/>
    <x v="10"/>
    <x v="77"/>
    <s v="Kadri, Mangalore - KSPCB"/>
    <d v="2031-03-14T10:00:00"/>
    <n v="12.889250000000001"/>
    <n v="74.852999999999994"/>
    <s v="PM2.5"/>
    <x v="33"/>
    <x v="43"/>
    <x v="40"/>
  </r>
  <r>
    <x v="0"/>
    <x v="10"/>
    <x v="77"/>
    <s v="Kadri, Mangalore - KSPCB"/>
    <d v="2031-03-15T10:00:00"/>
    <n v="12.889250000000001"/>
    <n v="74.852999999999994"/>
    <s v="CO"/>
    <x v="33"/>
    <x v="43"/>
    <x v="40"/>
  </r>
  <r>
    <x v="0"/>
    <x v="10"/>
    <x v="78"/>
    <s v="Hebbal 1st Stage, Mysuru - KSPCB"/>
    <d v="2031-03-16T10:00:00"/>
    <n v="12.21041"/>
    <n v="76.373760000000004"/>
    <s v="SO2"/>
    <x v="8"/>
    <x v="28"/>
    <x v="33"/>
  </r>
  <r>
    <x v="0"/>
    <x v="10"/>
    <x v="78"/>
    <s v="Hebbal 1st Stage, Mysuru - KSPCB"/>
    <d v="2031-03-17T10:00:00"/>
    <n v="12.21041"/>
    <n v="76.373760000000004"/>
    <s v="CO"/>
    <x v="22"/>
    <x v="124"/>
    <x v="64"/>
  </r>
  <r>
    <x v="0"/>
    <x v="10"/>
    <x v="58"/>
    <s v="Ashwini Nagar, Haveri - KSPCB"/>
    <d v="2031-03-18T10:00:00"/>
    <n v="14.7918"/>
    <n v="75.389600000000002"/>
    <s v="NH3"/>
    <x v="33"/>
    <x v="43"/>
    <x v="40"/>
  </r>
  <r>
    <x v="0"/>
    <x v="10"/>
    <x v="59"/>
    <s v="Lal Bahadur Shastri Nagar, Kalaburagi - KSPCB"/>
    <d v="2031-03-19T10:00:00"/>
    <n v="17.321992999999999"/>
    <n v="76.822627999999995"/>
    <s v="OZONE"/>
    <x v="37"/>
    <x v="73"/>
    <x v="39"/>
  </r>
  <r>
    <x v="0"/>
    <x v="10"/>
    <x v="70"/>
    <s v="Stuart Hill, Madikeri - KSPCB"/>
    <d v="2031-03-20T10:00:00"/>
    <n v="12.415910999999999"/>
    <n v="75.735050000000001"/>
    <s v="CO"/>
    <x v="48"/>
    <x v="13"/>
    <x v="13"/>
  </r>
  <r>
    <x v="0"/>
    <x v="10"/>
    <x v="251"/>
    <s v="Vijay Nagar, Ramanagara - KSPCB"/>
    <d v="2031-03-21T10:00:00"/>
    <n v="12.733409"/>
    <n v="77.298051000000001"/>
    <s v="PM10"/>
    <x v="7"/>
    <x v="55"/>
    <x v="70"/>
  </r>
  <r>
    <x v="0"/>
    <x v="10"/>
    <x v="251"/>
    <s v="Vijay Nagar, Ramanagara - KSPCB"/>
    <d v="2031-03-22T10:00:00"/>
    <n v="12.733409"/>
    <n v="77.298051000000001"/>
    <s v="NO2"/>
    <x v="17"/>
    <x v="118"/>
    <x v="20"/>
  </r>
  <r>
    <x v="0"/>
    <x v="10"/>
    <x v="251"/>
    <s v="Vijay Nagar, Ramanagara - KSPCB"/>
    <d v="2031-03-23T10:00:00"/>
    <n v="12.733409"/>
    <n v="77.298051000000001"/>
    <s v="SO2"/>
    <x v="36"/>
    <x v="13"/>
    <x v="9"/>
  </r>
  <r>
    <x v="0"/>
    <x v="10"/>
    <x v="71"/>
    <s v="Vinoba Nagara, Shivamogga - KSPCB"/>
    <d v="2031-03-24T10:00:00"/>
    <n v="13.94"/>
    <n v="75.555916999999994"/>
    <s v="NO2"/>
    <x v="23"/>
    <x v="118"/>
    <x v="77"/>
  </r>
  <r>
    <x v="0"/>
    <x v="10"/>
    <x v="71"/>
    <s v="Vinoba Nagara, Shivamogga - KSPCB"/>
    <d v="2031-03-25T10:00:00"/>
    <n v="13.94"/>
    <n v="75.555916999999994"/>
    <s v="OZONE"/>
    <x v="37"/>
    <x v="90"/>
    <x v="56"/>
  </r>
  <r>
    <x v="0"/>
    <x v="10"/>
    <x v="72"/>
    <s v="Thimmalapura, Tumakuru - KSPCB"/>
    <d v="2031-03-26T10:00:00"/>
    <n v="13.377516"/>
    <n v="77.099072000000007"/>
    <s v="SO2"/>
    <x v="43"/>
    <x v="26"/>
    <x v="16"/>
  </r>
  <r>
    <x v="0"/>
    <x v="10"/>
    <x v="72"/>
    <s v="Thimmalapura, Tumakuru - KSPCB"/>
    <d v="2031-03-27T10:00:00"/>
    <n v="13.377516"/>
    <n v="77.099072000000007"/>
    <s v="CO"/>
    <x v="40"/>
    <x v="123"/>
    <x v="21"/>
  </r>
  <r>
    <x v="0"/>
    <x v="10"/>
    <x v="73"/>
    <s v="Collector Office, Yadgir - KSPCB"/>
    <d v="2031-03-28T10:00:00"/>
    <n v="16.760200000000001"/>
    <n v="77.142799999999994"/>
    <s v="PM2.5"/>
    <x v="40"/>
    <x v="303"/>
    <x v="94"/>
  </r>
  <r>
    <x v="0"/>
    <x v="13"/>
    <x v="64"/>
    <s v="T T Nagar, Bhopal - MPPCB"/>
    <d v="2031-03-29T10:00:00"/>
    <n v="23.233584"/>
    <n v="77.400574000000006"/>
    <s v="SO2"/>
    <x v="41"/>
    <x v="57"/>
    <x v="77"/>
  </r>
  <r>
    <x v="0"/>
    <x v="13"/>
    <x v="65"/>
    <s v="Shrivastav Colony, Damoh - MPPCB"/>
    <d v="2031-03-30T10:00:00"/>
    <n v="23.817486779999999"/>
    <n v="79.446246000000002"/>
    <s v="PM10"/>
    <x v="28"/>
    <x v="25"/>
    <x v="27"/>
  </r>
  <r>
    <x v="0"/>
    <x v="13"/>
    <x v="219"/>
    <s v="Bhopal Chauraha, Dewas - MPPCB"/>
    <d v="2031-03-31T10:00:00"/>
    <n v="22.968259100000001"/>
    <n v="76.064117999999993"/>
    <s v="NH3"/>
    <x v="3"/>
    <x v="26"/>
    <x v="7"/>
  </r>
  <r>
    <x v="0"/>
    <x v="13"/>
    <x v="219"/>
    <s v="Bhopal Chauraha, Dewas - MPPCB"/>
    <d v="2031-04-01T10:00:00"/>
    <n v="22.968259100000001"/>
    <n v="76.064117999999993"/>
    <s v="CO"/>
    <x v="36"/>
    <x v="22"/>
    <x v="9"/>
  </r>
  <r>
    <x v="0"/>
    <x v="13"/>
    <x v="66"/>
    <s v="City Center, Gwalior - MPPCB"/>
    <d v="2031-04-02T10:00:00"/>
    <n v="26.203441999999999"/>
    <n v="78.193251000000004"/>
    <s v="CO"/>
    <x v="1"/>
    <x v="134"/>
    <x v="50"/>
  </r>
  <r>
    <x v="0"/>
    <x v="13"/>
    <x v="66"/>
    <s v="City Center, Gwalior - MPPCB"/>
    <d v="2031-04-03T10:00:00"/>
    <n v="26.203441999999999"/>
    <n v="78.193251000000004"/>
    <s v="OZONE"/>
    <x v="32"/>
    <x v="128"/>
    <x v="56"/>
  </r>
  <r>
    <x v="0"/>
    <x v="13"/>
    <x v="66"/>
    <s v="Deen Dayal Nagar, Gwalior - MPPCB"/>
    <d v="2031-04-04T10:00:00"/>
    <n v="26.259242"/>
    <n v="78.216431999999998"/>
    <s v="PM10"/>
    <x v="95"/>
    <x v="154"/>
    <x v="180"/>
  </r>
  <r>
    <x v="0"/>
    <x v="13"/>
    <x v="76"/>
    <s v="Residency Area, Indore - IMC"/>
    <d v="2031-04-05T10:00:00"/>
    <n v="22.708400000000001"/>
    <n v="75.881500000000003"/>
    <s v="CO"/>
    <x v="9"/>
    <x v="13"/>
    <x v="45"/>
  </r>
  <r>
    <x v="0"/>
    <x v="13"/>
    <x v="76"/>
    <s v="Residency Area, Indore - IMC"/>
    <d v="2031-04-06T10:00:00"/>
    <n v="22.708400000000001"/>
    <n v="75.881500000000003"/>
    <s v="OZONE"/>
    <x v="11"/>
    <x v="64"/>
    <x v="45"/>
  </r>
  <r>
    <x v="0"/>
    <x v="13"/>
    <x v="80"/>
    <s v="Govindh Bhavan Colony, Jabalpur - JMC"/>
    <d v="2031-04-07T10:00:00"/>
    <n v="23.163174000000001"/>
    <n v="79.973061000000001"/>
    <s v="PM10"/>
    <x v="72"/>
    <x v="232"/>
    <x v="74"/>
  </r>
  <r>
    <x v="0"/>
    <x v="13"/>
    <x v="80"/>
    <s v="Govindh Bhavan Colony, Jabalpur - JMC"/>
    <d v="2031-04-08T10:00:00"/>
    <n v="23.163174000000001"/>
    <n v="79.973061000000001"/>
    <s v="NH3"/>
    <x v="8"/>
    <x v="110"/>
    <x v="23"/>
  </r>
  <r>
    <x v="0"/>
    <x v="13"/>
    <x v="80"/>
    <s v="Gupteshwar, Jabalpur - JMC"/>
    <d v="2031-04-09T10:00:00"/>
    <n v="23.142887999999999"/>
    <n v="79.916146999999995"/>
    <s v="PM2.5"/>
    <x v="46"/>
    <x v="82"/>
    <x v="87"/>
  </r>
  <r>
    <x v="0"/>
    <x v="13"/>
    <x v="80"/>
    <s v="Gupteshwar, Jabalpur - JMC"/>
    <d v="2031-04-10T10:00:00"/>
    <n v="23.142887999999999"/>
    <n v="79.916146999999995"/>
    <s v="PM10"/>
    <x v="44"/>
    <x v="174"/>
    <x v="98"/>
  </r>
  <r>
    <x v="0"/>
    <x v="14"/>
    <x v="67"/>
    <s v="Plammoodu, Thiruvananthapuram - Kerala PCB"/>
    <d v="2031-04-11T10:00:00"/>
    <n v="8.5149092999999993"/>
    <n v="76.943587899999997"/>
    <s v="CO"/>
    <x v="48"/>
    <x v="27"/>
    <x v="17"/>
  </r>
  <r>
    <x v="0"/>
    <x v="14"/>
    <x v="218"/>
    <s v="Corporation Ground, Thrissur - Kerala PCB"/>
    <d v="2031-04-12T10:00:00"/>
    <n v="10.532400000000001"/>
    <n v="76.215900000000005"/>
    <s v="NO2"/>
    <x v="26"/>
    <x v="80"/>
    <x v="63"/>
  </r>
  <r>
    <x v="0"/>
    <x v="14"/>
    <x v="218"/>
    <s v="Corporation Ground, Thrissur - Kerala PCB"/>
    <d v="2031-04-13T10:00:00"/>
    <n v="10.532400000000001"/>
    <n v="76.215900000000005"/>
    <s v="CO"/>
    <x v="31"/>
    <x v="85"/>
    <x v="77"/>
  </r>
  <r>
    <x v="0"/>
    <x v="14"/>
    <x v="218"/>
    <s v="Corporation Ground, Thrissur - Kerala PCB"/>
    <d v="2031-04-14T10:00:00"/>
    <n v="10.532400000000001"/>
    <n v="76.215900000000005"/>
    <s v="OZONE"/>
    <x v="18"/>
    <x v="65"/>
    <x v="72"/>
  </r>
  <r>
    <x v="0"/>
    <x v="14"/>
    <x v="75"/>
    <s v="Thavakkara, Kannur - Kerala PCB"/>
    <d v="2031-04-15T10:00:00"/>
    <n v="11.875"/>
    <n v="75.373199999999997"/>
    <s v="SO2"/>
    <x v="27"/>
    <x v="50"/>
    <x v="33"/>
  </r>
  <r>
    <x v="0"/>
    <x v="14"/>
    <x v="75"/>
    <s v="Thavakkara, Kannur - Kerala PCB"/>
    <d v="2031-04-16T10:00:00"/>
    <n v="11.875"/>
    <n v="75.373199999999997"/>
    <s v="OZONE"/>
    <x v="87"/>
    <x v="136"/>
    <x v="72"/>
  </r>
  <r>
    <x v="0"/>
    <x v="14"/>
    <x v="67"/>
    <s v="Kariavattom, Thiruvananthapuram - Kerala PCB"/>
    <d v="2031-04-17T10:00:00"/>
    <n v="8.5637000000000008"/>
    <n v="76.886499999999998"/>
    <s v="PM2.5"/>
    <x v="46"/>
    <x v="183"/>
    <x v="27"/>
  </r>
  <r>
    <x v="0"/>
    <x v="13"/>
    <x v="76"/>
    <s v="Chhoti Gwaltoli, Indore - MPPCB"/>
    <d v="2031-04-18T10:00:00"/>
    <n v="22.431000000000001"/>
    <n v="75.521299999999997"/>
    <s v="OZONE"/>
    <x v="65"/>
    <x v="171"/>
    <x v="52"/>
  </r>
  <r>
    <x v="0"/>
    <x v="13"/>
    <x v="76"/>
    <s v="Regional Park, Indore - IMC"/>
    <d v="2031-04-19T10:00:00"/>
    <n v="22.678000000000001"/>
    <n v="75.855900000000005"/>
    <s v="NO2"/>
    <x v="0"/>
    <x v="158"/>
    <x v="78"/>
  </r>
  <r>
    <x v="0"/>
    <x v="13"/>
    <x v="76"/>
    <s v="Regional Park, Indore - IMC"/>
    <d v="2031-04-20T10:00:00"/>
    <n v="22.678000000000001"/>
    <n v="75.855900000000005"/>
    <s v="SO2"/>
    <x v="40"/>
    <x v="49"/>
    <x v="15"/>
  </r>
  <r>
    <x v="0"/>
    <x v="13"/>
    <x v="66"/>
    <s v="Maharaj Bada, Gwalior - MPPCB"/>
    <d v="2031-04-21T10:00:00"/>
    <n v="26.200388"/>
    <n v="78.147713999999993"/>
    <s v="PM10"/>
    <x v="101"/>
    <x v="106"/>
    <x v="138"/>
  </r>
  <r>
    <x v="0"/>
    <x v="13"/>
    <x v="66"/>
    <s v="Maharaj Bada, Gwalior - MPPCB"/>
    <d v="2031-04-22T10:00:00"/>
    <n v="26.200388"/>
    <n v="78.147713999999993"/>
    <s v="CO"/>
    <x v="2"/>
    <x v="203"/>
    <x v="100"/>
  </r>
  <r>
    <x v="0"/>
    <x v="13"/>
    <x v="66"/>
    <s v="Maharaj Bada, Gwalior - MPPCB"/>
    <d v="2031-04-23T10:00:00"/>
    <n v="26.200388"/>
    <n v="78.147713999999993"/>
    <s v="OZONE"/>
    <x v="12"/>
    <x v="41"/>
    <x v="104"/>
  </r>
  <r>
    <x v="0"/>
    <x v="13"/>
    <x v="64"/>
    <s v="Paryavaran Parisar, Bhopal - MPPCB"/>
    <d v="2031-04-24T10:00:00"/>
    <n v="23.210494000000001"/>
    <n v="77.425409000000002"/>
    <s v="OZONE"/>
    <x v="79"/>
    <x v="95"/>
    <x v="87"/>
  </r>
  <r>
    <x v="0"/>
    <x v="14"/>
    <x v="74"/>
    <s v="Udyogamandal, Eloor - Kerala PCB"/>
    <d v="2031-04-25T10:00:00"/>
    <n v="10.073232000000001"/>
    <n v="76.302764999999994"/>
    <s v="PM10"/>
    <x v="4"/>
    <x v="131"/>
    <x v="36"/>
  </r>
  <r>
    <x v="0"/>
    <x v="15"/>
    <x v="85"/>
    <s v="Khaira, Boisar - MPCB"/>
    <d v="2031-04-26T10:00:00"/>
    <n v="19.786089"/>
    <n v="72.757970999999998"/>
    <s v="OZONE"/>
    <x v="43"/>
    <x v="10"/>
    <x v="26"/>
  </r>
  <r>
    <x v="0"/>
    <x v="15"/>
    <x v="94"/>
    <s v="Chauhan Colony, Chandrapur - MPCB"/>
    <d v="2031-04-27T10:00:00"/>
    <n v="19.962900000000001"/>
    <n v="79.298714000000004"/>
    <s v="SO2"/>
    <x v="23"/>
    <x v="21"/>
    <x v="55"/>
  </r>
  <r>
    <x v="0"/>
    <x v="15"/>
    <x v="94"/>
    <s v="Chauhan Colony, Chandrapur - MPCB"/>
    <d v="2031-04-28T10:00:00"/>
    <n v="19.962900000000001"/>
    <n v="79.298714000000004"/>
    <s v="CO"/>
    <x v="36"/>
    <x v="127"/>
    <x v="34"/>
  </r>
  <r>
    <x v="0"/>
    <x v="15"/>
    <x v="94"/>
    <s v="MIDC Khutala, Chandrapur - MPCB"/>
    <d v="2031-04-29T10:00:00"/>
    <n v="19.9775302"/>
    <n v="79.2337086"/>
    <s v="PM2.5"/>
    <x v="33"/>
    <x v="43"/>
    <x v="40"/>
  </r>
  <r>
    <x v="0"/>
    <x v="15"/>
    <x v="94"/>
    <s v="MIDC Khutala, Chandrapur - MPCB"/>
    <d v="2031-04-30T10:00:00"/>
    <n v="19.9775302"/>
    <n v="79.2337086"/>
    <s v="CO"/>
    <x v="8"/>
    <x v="13"/>
    <x v="26"/>
  </r>
  <r>
    <x v="0"/>
    <x v="15"/>
    <x v="94"/>
    <s v="MIDC Khutala, Chandrapur - MPCB"/>
    <d v="2031-05-01T10:00:00"/>
    <n v="19.9775302"/>
    <n v="79.2337086"/>
    <s v="OZONE"/>
    <x v="27"/>
    <x v="249"/>
    <x v="71"/>
  </r>
  <r>
    <x v="0"/>
    <x v="15"/>
    <x v="95"/>
    <s v="Prabhat Colony, Jalgaon - MPCB"/>
    <d v="2031-05-02T10:00:00"/>
    <n v="21.001263999999999"/>
    <n v="75.565601999999998"/>
    <s v="NH3"/>
    <x v="28"/>
    <x v="80"/>
    <x v="16"/>
  </r>
  <r>
    <x v="0"/>
    <x v="15"/>
    <x v="224"/>
    <s v="Ramdaspeth, Akola - MPCB"/>
    <d v="2031-05-03T10:00:00"/>
    <n v="20.719515999999999"/>
    <n v="77.000253000000001"/>
    <s v="SO2"/>
    <x v="11"/>
    <x v="19"/>
    <x v="34"/>
  </r>
  <r>
    <x v="0"/>
    <x v="15"/>
    <x v="224"/>
    <s v="Ramdaspeth, Akola - MPCB"/>
    <d v="2031-05-04T10:00:00"/>
    <n v="20.719515999999999"/>
    <n v="77.000253000000001"/>
    <s v="CO"/>
    <x v="79"/>
    <x v="124"/>
    <x v="2"/>
  </r>
  <r>
    <x v="0"/>
    <x v="15"/>
    <x v="88"/>
    <s v="Shivneri Colony, Amravati - MPCB"/>
    <d v="2031-05-05T10:00:00"/>
    <n v="20.940235900000001"/>
    <n v="77.789524799999995"/>
    <s v="NO2"/>
    <x v="43"/>
    <x v="9"/>
    <x v="54"/>
  </r>
  <r>
    <x v="0"/>
    <x v="15"/>
    <x v="88"/>
    <s v="Shri Shivaji Science College, Amaravati - MPCB"/>
    <d v="2031-05-06T10:00:00"/>
    <n v="20.939198000000001"/>
    <n v="77.765701000000007"/>
    <s v="NH3"/>
    <x v="3"/>
    <x v="51"/>
    <x v="10"/>
  </r>
  <r>
    <x v="0"/>
    <x v="15"/>
    <x v="88"/>
    <s v="Shri Shivaji Science College, Amaravati - MPCB"/>
    <d v="2031-05-07T10:00:00"/>
    <n v="20.939198000000001"/>
    <n v="77.765701000000007"/>
    <s v="OZONE"/>
    <x v="28"/>
    <x v="98"/>
    <x v="41"/>
  </r>
  <r>
    <x v="0"/>
    <x v="15"/>
    <x v="9"/>
    <s v="MIDC Chilkalthana, Aurangabad - MPCB"/>
    <d v="2031-05-08T10:00:00"/>
    <n v="19.875620000000001"/>
    <n v="75.387309999999999"/>
    <s v="NH3"/>
    <x v="8"/>
    <x v="34"/>
    <x v="31"/>
  </r>
  <r>
    <x v="0"/>
    <x v="15"/>
    <x v="9"/>
    <s v="More Chowk Waluj, Aurangabad - MPCB"/>
    <d v="2031-05-09T10:00:00"/>
    <n v="19.8389439"/>
    <n v="75.244448000000006"/>
    <s v="CO"/>
    <x v="19"/>
    <x v="73"/>
    <x v="27"/>
  </r>
  <r>
    <x v="0"/>
    <x v="15"/>
    <x v="9"/>
    <s v="Rachnakar Colony, Aurangabad - MPCB"/>
    <d v="2031-05-10T10:00:00"/>
    <n v="19.863755999999999"/>
    <n v="75.321188000000006"/>
    <s v="PM10"/>
    <x v="78"/>
    <x v="304"/>
    <x v="67"/>
  </r>
  <r>
    <x v="0"/>
    <x v="15"/>
    <x v="79"/>
    <s v="Katrap, Badlapur - MPCB"/>
    <d v="2031-05-11T10:00:00"/>
    <n v="19.164850000000001"/>
    <n v="73.234089999999995"/>
    <s v="PM2.5"/>
    <x v="20"/>
    <x v="176"/>
    <x v="131"/>
  </r>
  <r>
    <x v="0"/>
    <x v="15"/>
    <x v="91"/>
    <s v="Old MIDC, Jalna - MPCB"/>
    <d v="2031-05-12T10:00:00"/>
    <n v="19.854616"/>
    <n v="75.905894000000004"/>
    <s v="OZONE"/>
    <x v="62"/>
    <x v="55"/>
    <x v="86"/>
  </r>
  <r>
    <x v="0"/>
    <x v="15"/>
    <x v="92"/>
    <s v="Khadakpada, Kalyan - MPCB"/>
    <d v="2031-05-13T10:00:00"/>
    <n v="19.25292"/>
    <n v="73.142019000000005"/>
    <s v="PM2.5"/>
    <x v="15"/>
    <x v="171"/>
    <x v="52"/>
  </r>
  <r>
    <x v="0"/>
    <x v="15"/>
    <x v="92"/>
    <s v="Khadakpada, Kalyan - MPCB"/>
    <d v="2031-05-14T10:00:00"/>
    <n v="19.25292"/>
    <n v="73.142019000000005"/>
    <s v="OZONE"/>
    <x v="9"/>
    <x v="15"/>
    <x v="64"/>
  </r>
  <r>
    <x v="0"/>
    <x v="15"/>
    <x v="92"/>
    <s v="Pimpleshwar Mandir, Kalyan - MPCB"/>
    <d v="2031-05-15T10:00:00"/>
    <n v="19.192056000000001"/>
    <n v="72.958518799999993"/>
    <s v="NO2"/>
    <x v="33"/>
    <x v="43"/>
    <x v="40"/>
  </r>
  <r>
    <x v="0"/>
    <x v="15"/>
    <x v="92"/>
    <s v="Pimpleshwar Mandir, Kalyan - MPCB"/>
    <d v="2031-05-16T10:00:00"/>
    <n v="19.192056000000001"/>
    <n v="72.958518799999993"/>
    <s v="CO"/>
    <x v="22"/>
    <x v="87"/>
    <x v="37"/>
  </r>
  <r>
    <x v="0"/>
    <x v="13"/>
    <x v="89"/>
    <s v="Deen Dayal Nagar, Sagar - MPPCB"/>
    <d v="2031-05-17T10:00:00"/>
    <n v="23.864015800000001"/>
    <n v="78.802893209999993"/>
    <s v="PM10"/>
    <x v="55"/>
    <x v="39"/>
    <x v="6"/>
  </r>
  <r>
    <x v="0"/>
    <x v="13"/>
    <x v="252"/>
    <s v="Bandhavgar Colony, Satna - Birla Cement"/>
    <d v="2031-05-18T10:00:00"/>
    <n v="24.584343629999999"/>
    <n v="80.854941400000001"/>
    <s v="PM10"/>
    <x v="60"/>
    <x v="158"/>
    <x v="3"/>
  </r>
  <r>
    <x v="0"/>
    <x v="13"/>
    <x v="90"/>
    <s v="Suryakiran Bhawan NCL, Singrauli - MPPCB"/>
    <d v="2031-05-19T10:00:00"/>
    <n v="24.108969999999999"/>
    <n v="82.645579999999995"/>
    <s v="SO2"/>
    <x v="19"/>
    <x v="1"/>
    <x v="36"/>
  </r>
  <r>
    <x v="0"/>
    <x v="13"/>
    <x v="86"/>
    <s v="Sector-D Industrial Area, Mandideep - MPPCB"/>
    <d v="2031-05-20T10:00:00"/>
    <n v="23.108440000000002"/>
    <n v="77.511427999999995"/>
    <s v="NH3"/>
    <x v="27"/>
    <x v="28"/>
    <x v="32"/>
  </r>
  <r>
    <x v="0"/>
    <x v="13"/>
    <x v="221"/>
    <s v="Sector-2 Industrial Area, Pithampur - MPPCB"/>
    <d v="2031-05-21T10:00:00"/>
    <n v="22.624758"/>
    <n v="75.675237999999993"/>
    <s v="PM2.5"/>
    <x v="40"/>
    <x v="39"/>
    <x v="131"/>
  </r>
  <r>
    <x v="0"/>
    <x v="13"/>
    <x v="221"/>
    <s v="Sector-2 Industrial Area, Pithampur - MPPCB"/>
    <d v="2031-05-22T10:00:00"/>
    <n v="22.624758"/>
    <n v="75.675237999999993"/>
    <s v="CO"/>
    <x v="14"/>
    <x v="9"/>
    <x v="39"/>
  </r>
  <r>
    <x v="0"/>
    <x v="13"/>
    <x v="82"/>
    <s v="Mahakaleshwar Temple, Ujjain - MPPCB"/>
    <d v="2031-05-23T10:00:00"/>
    <n v="23.182718999999999"/>
    <n v="75.768218000000005"/>
    <s v="SO2"/>
    <x v="3"/>
    <x v="46"/>
    <x v="32"/>
  </r>
  <r>
    <x v="0"/>
    <x v="15"/>
    <x v="83"/>
    <s v="Tarakpur, Ahmednagar - MPCB"/>
    <d v="2031-05-24T10:00:00"/>
    <n v="19.101220000000001"/>
    <n v="74.73339"/>
    <s v="NH3"/>
    <x v="27"/>
    <x v="26"/>
    <x v="7"/>
  </r>
  <r>
    <x v="0"/>
    <x v="15"/>
    <x v="220"/>
    <s v="CBD Belapur, Belapur - MPCB"/>
    <d v="2031-05-25T10:00:00"/>
    <n v="19.024390199999999"/>
    <n v="73.040672099999995"/>
    <s v="PM2.5"/>
    <x v="62"/>
    <x v="180"/>
    <x v="22"/>
  </r>
  <r>
    <x v="0"/>
    <x v="15"/>
    <x v="220"/>
    <s v="CBD Belapur, Belapur - MPCB"/>
    <d v="2031-05-26T10:00:00"/>
    <n v="19.024390199999999"/>
    <n v="73.040672099999995"/>
    <s v="NO2"/>
    <x v="13"/>
    <x v="131"/>
    <x v="39"/>
  </r>
  <r>
    <x v="0"/>
    <x v="15"/>
    <x v="220"/>
    <s v="CBD Belapur, Belapur - MPCB"/>
    <d v="2031-05-27T10:00:00"/>
    <n v="19.024390199999999"/>
    <n v="73.040672099999995"/>
    <s v="CO"/>
    <x v="2"/>
    <x v="29"/>
    <x v="77"/>
  </r>
  <r>
    <x v="0"/>
    <x v="13"/>
    <x v="80"/>
    <s v="Suhagi, Jabalpur - JMC"/>
    <d v="2031-05-28T10:00:00"/>
    <n v="23.218135"/>
    <n v="79.957769999999996"/>
    <s v="OZONE"/>
    <x v="22"/>
    <x v="126"/>
    <x v="45"/>
  </r>
  <r>
    <x v="0"/>
    <x v="15"/>
    <x v="93"/>
    <s v="Borivali East, Mumbai - MPCB"/>
    <d v="2031-05-29T10:00:00"/>
    <n v="19.224333300000001"/>
    <n v="72.865811300000004"/>
    <s v="PM10"/>
    <x v="33"/>
    <x v="43"/>
    <x v="40"/>
  </r>
  <r>
    <x v="0"/>
    <x v="15"/>
    <x v="93"/>
    <s v="Borivali East, Mumbai - MPCB"/>
    <d v="2031-05-30T10:00:00"/>
    <n v="19.224333300000001"/>
    <n v="72.865811300000004"/>
    <s v="NO2"/>
    <x v="33"/>
    <x v="43"/>
    <x v="40"/>
  </r>
  <r>
    <x v="0"/>
    <x v="15"/>
    <x v="93"/>
    <s v="Byculla, Mumbai - BMC"/>
    <d v="2031-05-31T10:00:00"/>
    <n v="18.976700000000001"/>
    <n v="72.837999999999994"/>
    <s v="PM2.5"/>
    <x v="47"/>
    <x v="97"/>
    <x v="27"/>
  </r>
  <r>
    <x v="0"/>
    <x v="15"/>
    <x v="93"/>
    <s v="Byculla, Mumbai - BMC"/>
    <d v="2031-06-01T10:00:00"/>
    <n v="18.976700000000001"/>
    <n v="72.837999999999994"/>
    <s v="PM10"/>
    <x v="78"/>
    <x v="39"/>
    <x v="129"/>
  </r>
  <r>
    <x v="0"/>
    <x v="15"/>
    <x v="93"/>
    <s v="Byculla, Mumbai - BMC"/>
    <d v="2031-06-02T10:00:00"/>
    <n v="18.976700000000001"/>
    <n v="72.837999999999994"/>
    <s v="NH3"/>
    <x v="27"/>
    <x v="10"/>
    <x v="11"/>
  </r>
  <r>
    <x v="0"/>
    <x v="15"/>
    <x v="93"/>
    <s v="Chakala-Andheri East, Mumbai - IITM"/>
    <d v="2031-06-03T10:00:00"/>
    <n v="19.11074"/>
    <n v="72.860839999999996"/>
    <s v="OZONE"/>
    <x v="8"/>
    <x v="220"/>
    <x v="9"/>
  </r>
  <r>
    <x v="0"/>
    <x v="15"/>
    <x v="93"/>
    <s v="Chembur, Mumbai - MPCB"/>
    <d v="2031-06-04T10:00:00"/>
    <n v="19.036458499999998"/>
    <n v="72.895437099999995"/>
    <s v="PM10"/>
    <x v="119"/>
    <x v="89"/>
    <x v="85"/>
  </r>
  <r>
    <x v="0"/>
    <x v="15"/>
    <x v="93"/>
    <s v="Chhatrapati Shivaji Intl. Airport (T2), Mumbai - MPCB"/>
    <d v="2031-06-05T10:00:00"/>
    <n v="19.10078"/>
    <n v="72.874619999999993"/>
    <s v="PM10"/>
    <x v="82"/>
    <x v="134"/>
    <x v="102"/>
  </r>
  <r>
    <x v="0"/>
    <x v="15"/>
    <x v="93"/>
    <s v="Chhatrapati Shivaji Intl. Airport (T2), Mumbai - MPCB"/>
    <d v="2031-06-06T10:00:00"/>
    <n v="19.10078"/>
    <n v="72.874619999999993"/>
    <s v="NO2"/>
    <x v="52"/>
    <x v="16"/>
    <x v="62"/>
  </r>
  <r>
    <x v="0"/>
    <x v="15"/>
    <x v="93"/>
    <s v="Mazgaon, Mumbai - IITM"/>
    <d v="2031-06-07T10:00:00"/>
    <n v="18.967020000000002"/>
    <n v="72.842140000000001"/>
    <s v="PM2.5"/>
    <x v="56"/>
    <x v="160"/>
    <x v="60"/>
  </r>
  <r>
    <x v="0"/>
    <x v="15"/>
    <x v="93"/>
    <s v="Mazgaon, Mumbai - IITM"/>
    <d v="2031-06-08T10:00:00"/>
    <n v="18.967020000000002"/>
    <n v="72.842140000000001"/>
    <s v="SO2"/>
    <x v="16"/>
    <x v="123"/>
    <x v="56"/>
  </r>
  <r>
    <x v="0"/>
    <x v="15"/>
    <x v="93"/>
    <s v="Mindspace-Malad West, Mumbai - MPCB"/>
    <d v="2031-06-09T10:00:00"/>
    <n v="19.1878657"/>
    <n v="72.8304069"/>
    <s v="SO2"/>
    <x v="37"/>
    <x v="189"/>
    <x v="48"/>
  </r>
  <r>
    <x v="0"/>
    <x v="15"/>
    <x v="93"/>
    <s v="Mindspace-Malad West, Mumbai - MPCB"/>
    <d v="2031-06-10T10:00:00"/>
    <n v="19.1878657"/>
    <n v="72.8304069"/>
    <s v="OZONE"/>
    <x v="43"/>
    <x v="95"/>
    <x v="72"/>
  </r>
  <r>
    <x v="0"/>
    <x v="15"/>
    <x v="93"/>
    <s v="Mulund West, Mumbai - MPCB"/>
    <d v="2031-06-11T10:00:00"/>
    <n v="19.175000000000001"/>
    <n v="72.941900000000004"/>
    <s v="NO2"/>
    <x v="41"/>
    <x v="8"/>
    <x v="45"/>
  </r>
  <r>
    <x v="0"/>
    <x v="15"/>
    <x v="93"/>
    <s v="Navy Nagar-Colaba, Mumbai - IITM"/>
    <d v="2031-06-12T10:00:00"/>
    <n v="18.897756000000001"/>
    <n v="72.813320000000004"/>
    <s v="OZONE"/>
    <x v="66"/>
    <x v="101"/>
    <x v="105"/>
  </r>
  <r>
    <x v="0"/>
    <x v="15"/>
    <x v="99"/>
    <s v="Shivaji University, Kolhapur - MPCB"/>
    <d v="2031-06-13T10:00:00"/>
    <n v="16.6870449"/>
    <n v="74.250587199999998"/>
    <s v="OZONE"/>
    <x v="26"/>
    <x v="203"/>
    <x v="55"/>
  </r>
  <r>
    <x v="0"/>
    <x v="15"/>
    <x v="99"/>
    <s v="Sinchan Bhavan, Kolhapur - MPCB"/>
    <d v="2031-06-14T10:00:00"/>
    <n v="16.714374500000002"/>
    <n v="74.242639800000006"/>
    <s v="PM2.5"/>
    <x v="30"/>
    <x v="182"/>
    <x v="137"/>
  </r>
  <r>
    <x v="0"/>
    <x v="15"/>
    <x v="99"/>
    <s v="Sinchan Bhavan, Kolhapur - MPCB"/>
    <d v="2031-06-15T10:00:00"/>
    <n v="16.714374500000002"/>
    <n v="74.242639800000006"/>
    <s v="PM10"/>
    <x v="53"/>
    <x v="155"/>
    <x v="137"/>
  </r>
  <r>
    <x v="0"/>
    <x v="15"/>
    <x v="225"/>
    <s v="Sawe Wadi, Latur - MPCB"/>
    <d v="2031-06-16T10:00:00"/>
    <n v="18.399629999999998"/>
    <n v="76.574520000000007"/>
    <s v="PM10"/>
    <x v="61"/>
    <x v="1"/>
    <x v="107"/>
  </r>
  <r>
    <x v="0"/>
    <x v="15"/>
    <x v="225"/>
    <s v="Sawe Wadi, Latur - MPCB"/>
    <d v="2031-06-17T10:00:00"/>
    <n v="18.399629999999998"/>
    <n v="76.574520000000007"/>
    <s v="SO2"/>
    <x v="22"/>
    <x v="57"/>
    <x v="13"/>
  </r>
  <r>
    <x v="0"/>
    <x v="15"/>
    <x v="225"/>
    <s v="Sawe Wadi, Latur - MPCB"/>
    <d v="2031-06-18T10:00:00"/>
    <n v="18.399629999999998"/>
    <n v="76.574520000000007"/>
    <s v="CO"/>
    <x v="2"/>
    <x v="85"/>
    <x v="71"/>
  </r>
  <r>
    <x v="0"/>
    <x v="15"/>
    <x v="93"/>
    <s v="Chhatrapati Shivaji Intl. Airport (T2), Mumbai - MPCB"/>
    <d v="2031-06-19T10:00:00"/>
    <n v="19.10078"/>
    <n v="72.874619999999993"/>
    <s v="NH3"/>
    <x v="8"/>
    <x v="110"/>
    <x v="23"/>
  </r>
  <r>
    <x v="0"/>
    <x v="15"/>
    <x v="93"/>
    <s v="Colaba, Mumbai - MPCB"/>
    <d v="2031-06-20T10:00:00"/>
    <n v="18.91"/>
    <n v="72.819999999999993"/>
    <s v="NO2"/>
    <x v="47"/>
    <x v="136"/>
    <x v="72"/>
  </r>
  <r>
    <x v="0"/>
    <x v="15"/>
    <x v="93"/>
    <s v="Colaba, Mumbai - MPCB"/>
    <d v="2031-06-21T10:00:00"/>
    <n v="18.91"/>
    <n v="72.819999999999993"/>
    <s v="CO"/>
    <x v="52"/>
    <x v="65"/>
    <x v="19"/>
  </r>
  <r>
    <x v="0"/>
    <x v="15"/>
    <x v="93"/>
    <s v="Deonar, Mumbai - IITM"/>
    <d v="2031-06-22T10:00:00"/>
    <n v="19.04946"/>
    <n v="72.923000000000002"/>
    <s v="PM2.5"/>
    <x v="21"/>
    <x v="223"/>
    <x v="69"/>
  </r>
  <r>
    <x v="0"/>
    <x v="15"/>
    <x v="98"/>
    <s v="Bhayandar West, Mira-Bhayandar - MPCB"/>
    <d v="2031-06-23T10:00:00"/>
    <n v="19.296481"/>
    <n v="72.840923000000004"/>
    <s v="CO"/>
    <x v="33"/>
    <x v="43"/>
    <x v="40"/>
  </r>
  <r>
    <x v="0"/>
    <x v="15"/>
    <x v="93"/>
    <s v="Bandra Kurla Complex, Mumbai - MPCB"/>
    <d v="2031-06-24T10:00:00"/>
    <n v="19.065930999999999"/>
    <n v="72.862131000000005"/>
    <s v="PM10"/>
    <x v="112"/>
    <x v="305"/>
    <x v="195"/>
  </r>
  <r>
    <x v="0"/>
    <x v="15"/>
    <x v="93"/>
    <s v="Bandra Kurla Complex, Mumbai - MPCB"/>
    <d v="2031-06-25T10:00:00"/>
    <n v="19.065930999999999"/>
    <n v="72.862131000000005"/>
    <s v="SO2"/>
    <x v="8"/>
    <x v="28"/>
    <x v="10"/>
  </r>
  <r>
    <x v="0"/>
    <x v="15"/>
    <x v="93"/>
    <s v="Bandra Kurla Complex, Mumbai - MPCB"/>
    <d v="2031-06-26T10:00:00"/>
    <n v="19.065930999999999"/>
    <n v="72.862131000000005"/>
    <s v="CO"/>
    <x v="28"/>
    <x v="225"/>
    <x v="36"/>
  </r>
  <r>
    <x v="0"/>
    <x v="15"/>
    <x v="93"/>
    <s v="Ghatkopar, Mumbai - BMC"/>
    <d v="2031-06-27T10:00:00"/>
    <n v="19.083694000000001"/>
    <n v="72.920967000000005"/>
    <s v="SO2"/>
    <x v="28"/>
    <x v="64"/>
    <x v="11"/>
  </r>
  <r>
    <x v="0"/>
    <x v="15"/>
    <x v="93"/>
    <s v="Kandivali East, Mumbai - MPCB"/>
    <d v="2031-06-28T10:00:00"/>
    <n v="19.2058"/>
    <n v="72.868200000000002"/>
    <s v="SO2"/>
    <x v="33"/>
    <x v="43"/>
    <x v="40"/>
  </r>
  <r>
    <x v="0"/>
    <x v="15"/>
    <x v="96"/>
    <s v="Kamble Tarf Birwadi, Mahad - MPCB"/>
    <d v="2031-06-29T10:00:00"/>
    <n v="18.1023399"/>
    <n v="73.478368700000004"/>
    <s v="CO"/>
    <x v="17"/>
    <x v="27"/>
    <x v="42"/>
  </r>
  <r>
    <x v="0"/>
    <x v="15"/>
    <x v="93"/>
    <s v="Borivali East, Mumbai - IITM"/>
    <d v="2031-06-30T10:00:00"/>
    <n v="19.232410000000002"/>
    <n v="72.868949999999998"/>
    <s v="NH3"/>
    <x v="27"/>
    <x v="11"/>
    <x v="7"/>
  </r>
  <r>
    <x v="0"/>
    <x v="15"/>
    <x v="93"/>
    <s v="Kurla, Mumbai - MPCB"/>
    <d v="2031-07-01T10:00:00"/>
    <n v="19.086300000000001"/>
    <n v="72.888800000000003"/>
    <s v="PM2.5"/>
    <x v="21"/>
    <x v="225"/>
    <x v="15"/>
  </r>
  <r>
    <x v="0"/>
    <x v="15"/>
    <x v="100"/>
    <s v="Sector-2E Kalamboli, Navi Mumbai - MPCB"/>
    <d v="2031-07-02T10:00:00"/>
    <n v="19.025790000000001"/>
    <n v="73.102969999999999"/>
    <s v="NO2"/>
    <x v="47"/>
    <x v="133"/>
    <x v="22"/>
  </r>
  <r>
    <x v="0"/>
    <x v="15"/>
    <x v="100"/>
    <s v="Tondare-Taloja, Navi Mumbai - MPCB"/>
    <d v="2031-07-03T10:00:00"/>
    <n v="19.062999999999999"/>
    <n v="73.120900000000006"/>
    <s v="PM2.5"/>
    <x v="4"/>
    <x v="128"/>
    <x v="18"/>
  </r>
  <r>
    <x v="0"/>
    <x v="15"/>
    <x v="100"/>
    <s v="Tondare-Taloja, Navi Mumbai - MPCB"/>
    <d v="2031-07-04T10:00:00"/>
    <n v="19.062999999999999"/>
    <n v="73.120900000000006"/>
    <s v="NH3"/>
    <x v="8"/>
    <x v="11"/>
    <x v="33"/>
  </r>
  <r>
    <x v="0"/>
    <x v="15"/>
    <x v="100"/>
    <s v="Tondare-Taloja, Navi Mumbai - MPCB"/>
    <d v="2031-07-05T10:00:00"/>
    <n v="19.062999999999999"/>
    <n v="73.120900000000006"/>
    <s v="CO"/>
    <x v="27"/>
    <x v="22"/>
    <x v="26"/>
  </r>
  <r>
    <x v="0"/>
    <x v="15"/>
    <x v="100"/>
    <s v="Tondare-Taloja, Navi Mumbai - MPCB"/>
    <d v="2031-07-06T10:00:00"/>
    <n v="19.062999999999999"/>
    <n v="73.120900000000006"/>
    <s v="OZONE"/>
    <x v="16"/>
    <x v="155"/>
    <x v="45"/>
  </r>
  <r>
    <x v="0"/>
    <x v="15"/>
    <x v="101"/>
    <s v="Masoom Colony, Parbhani - MPCB"/>
    <d v="2031-07-07T10:00:00"/>
    <n v="19.265594"/>
    <n v="76.761463000000006"/>
    <s v="SO2"/>
    <x v="52"/>
    <x v="183"/>
    <x v="56"/>
  </r>
  <r>
    <x v="0"/>
    <x v="15"/>
    <x v="102"/>
    <s v="Gavalinagar, Pimpri Chinchwad - MPCB"/>
    <d v="2031-07-08T10:00:00"/>
    <n v="18.63673"/>
    <n v="73.824870000000004"/>
    <s v="OZONE"/>
    <x v="3"/>
    <x v="88"/>
    <x v="45"/>
  </r>
  <r>
    <x v="0"/>
    <x v="15"/>
    <x v="105"/>
    <s v="Pandav Nagari, Nashik - MPCB"/>
    <d v="2031-07-09T10:00:00"/>
    <n v="19.959134599999999"/>
    <n v="73.778800799999999"/>
    <s v="PM2.5"/>
    <x v="60"/>
    <x v="219"/>
    <x v="51"/>
  </r>
  <r>
    <x v="0"/>
    <x v="15"/>
    <x v="105"/>
    <s v="Pandav Nagari, Nashik - MPCB"/>
    <d v="2031-07-10T10:00:00"/>
    <n v="19.959134599999999"/>
    <n v="73.778800799999999"/>
    <s v="NH3"/>
    <x v="16"/>
    <x v="26"/>
    <x v="7"/>
  </r>
  <r>
    <x v="0"/>
    <x v="15"/>
    <x v="100"/>
    <s v="Kopripada-Vashi, Navi Mumbai - MPCB"/>
    <d v="2031-07-11T10:00:00"/>
    <n v="19.090337000000002"/>
    <n v="73.014232000000007"/>
    <s v="NH3"/>
    <x v="11"/>
    <x v="53"/>
    <x v="9"/>
  </r>
  <r>
    <x v="0"/>
    <x v="15"/>
    <x v="100"/>
    <s v="Kopripada-Vashi, Navi Mumbai - MPCB"/>
    <d v="2031-07-12T10:00:00"/>
    <n v="19.090337000000002"/>
    <n v="73.014232000000007"/>
    <s v="CO"/>
    <x v="26"/>
    <x v="25"/>
    <x v="50"/>
  </r>
  <r>
    <x v="0"/>
    <x v="15"/>
    <x v="100"/>
    <s v="Mahape, Navi Mumbai - MPCB"/>
    <d v="2031-07-13T10:00:00"/>
    <n v="19.113505100000001"/>
    <n v="73.008977999999999"/>
    <s v="CO"/>
    <x v="14"/>
    <x v="45"/>
    <x v="42"/>
  </r>
  <r>
    <x v="0"/>
    <x v="15"/>
    <x v="100"/>
    <s v="Sanpada, Navi Mumbai - MPCB"/>
    <d v="2031-07-14T10:00:00"/>
    <n v="19.057575199999999"/>
    <n v="73.015136699999999"/>
    <s v="PM2.5"/>
    <x v="21"/>
    <x v="147"/>
    <x v="66"/>
  </r>
  <r>
    <x v="0"/>
    <x v="15"/>
    <x v="106"/>
    <s v="Karve Road, Pune - MPCB"/>
    <d v="2031-07-15T10:00:00"/>
    <n v="18.501174299999999"/>
    <n v="73.816552700000003"/>
    <s v="CO"/>
    <x v="87"/>
    <x v="24"/>
    <x v="78"/>
  </r>
  <r>
    <x v="0"/>
    <x v="15"/>
    <x v="106"/>
    <s v="Katraj Dairy, Pune - MPCB"/>
    <d v="2031-07-16T10:00:00"/>
    <n v="18.454450000000001"/>
    <n v="73.854155000000006"/>
    <s v="OZONE"/>
    <x v="31"/>
    <x v="77"/>
    <x v="38"/>
  </r>
  <r>
    <x v="0"/>
    <x v="15"/>
    <x v="106"/>
    <s v="Mhada Colony, Pune - IITM"/>
    <d v="2031-07-17T10:00:00"/>
    <n v="18.573039999999999"/>
    <n v="73.927715000000006"/>
    <s v="PM2.5"/>
    <x v="20"/>
    <x v="257"/>
    <x v="126"/>
  </r>
  <r>
    <x v="0"/>
    <x v="15"/>
    <x v="106"/>
    <s v="Panchawati_Pashan, Pune - IITM"/>
    <d v="2031-07-18T10:00:00"/>
    <n v="18.536456999999999"/>
    <n v="73.805453999999997"/>
    <s v="CO"/>
    <x v="13"/>
    <x v="102"/>
    <x v="48"/>
  </r>
  <r>
    <x v="0"/>
    <x v="15"/>
    <x v="106"/>
    <s v="Revenue Colony-Shivajinagar, Pune - IITM"/>
    <d v="2031-07-19T10:00:00"/>
    <n v="18.530085"/>
    <n v="73.849598"/>
    <s v="PM2.5"/>
    <x v="63"/>
    <x v="252"/>
    <x v="168"/>
  </r>
  <r>
    <x v="0"/>
    <x v="15"/>
    <x v="104"/>
    <s v="Sneh Nagar, Nanded - MPCB"/>
    <d v="2031-07-20T10:00:00"/>
    <n v="19.173852"/>
    <n v="77.296290999999997"/>
    <s v="CO"/>
    <x v="36"/>
    <x v="160"/>
    <x v="54"/>
  </r>
  <r>
    <x v="0"/>
    <x v="15"/>
    <x v="105"/>
    <s v="Gangapur Road, Nashik - MPCB"/>
    <d v="2031-07-21T10:00:00"/>
    <n v="20.0073285"/>
    <n v="73.776242699999997"/>
    <s v="NH3"/>
    <x v="27"/>
    <x v="36"/>
    <x v="7"/>
  </r>
  <r>
    <x v="0"/>
    <x v="15"/>
    <x v="105"/>
    <s v="Hirawadi, Nashik - MPCB"/>
    <d v="2031-07-22T10:00:00"/>
    <n v="20.021502999999999"/>
    <n v="73.813844000000003"/>
    <s v="NO2"/>
    <x v="27"/>
    <x v="118"/>
    <x v="13"/>
  </r>
  <r>
    <x v="0"/>
    <x v="15"/>
    <x v="105"/>
    <s v="Hirawadi, Nashik - MPCB"/>
    <d v="2031-07-23T10:00:00"/>
    <n v="20.021502999999999"/>
    <n v="73.813844000000003"/>
    <s v="NH3"/>
    <x v="16"/>
    <x v="28"/>
    <x v="7"/>
  </r>
  <r>
    <x v="0"/>
    <x v="15"/>
    <x v="105"/>
    <s v="MIDC Ambad, Nashik - MPCB"/>
    <d v="2031-07-24T10:00:00"/>
    <n v="19.950220000000002"/>
    <n v="73.731480000000005"/>
    <s v="PM2.5"/>
    <x v="4"/>
    <x v="105"/>
    <x v="107"/>
  </r>
  <r>
    <x v="0"/>
    <x v="15"/>
    <x v="93"/>
    <s v="Siddharth Nagar-Worli, Mumbai - IITM"/>
    <d v="2031-07-25T10:00:00"/>
    <n v="19.000083"/>
    <n v="72.813992999999996"/>
    <s v="OZONE"/>
    <x v="81"/>
    <x v="126"/>
    <x v="78"/>
  </r>
  <r>
    <x v="0"/>
    <x v="15"/>
    <x v="93"/>
    <s v="Sion, Mumbai - MPCB"/>
    <d v="2031-07-26T10:00:00"/>
    <n v="19.047000000000001"/>
    <n v="72.874600000000001"/>
    <s v="PM10"/>
    <x v="55"/>
    <x v="152"/>
    <x v="125"/>
  </r>
  <r>
    <x v="0"/>
    <x v="15"/>
    <x v="93"/>
    <s v="Vasai West, Mumbai - MPCB"/>
    <d v="2031-07-27T10:00:00"/>
    <n v="19.383199999999999"/>
    <n v="72.820400000000006"/>
    <s v="PM2.5"/>
    <x v="42"/>
    <x v="60"/>
    <x v="37"/>
  </r>
  <r>
    <x v="0"/>
    <x v="15"/>
    <x v="103"/>
    <s v="Mahal, Nagpur - MPCB"/>
    <d v="2031-07-28T10:00:00"/>
    <n v="21.14472"/>
    <n v="79.107595000000003"/>
    <s v="PM10"/>
    <x v="89"/>
    <x v="278"/>
    <x v="118"/>
  </r>
  <r>
    <x v="0"/>
    <x v="15"/>
    <x v="103"/>
    <s v="Mahal, Nagpur - MPCB"/>
    <d v="2031-07-29T10:00:00"/>
    <n v="21.14472"/>
    <n v="79.107595000000003"/>
    <s v="NO2"/>
    <x v="9"/>
    <x v="132"/>
    <x v="41"/>
  </r>
  <r>
    <x v="0"/>
    <x v="15"/>
    <x v="103"/>
    <s v="Mahal, Nagpur - MPCB"/>
    <d v="2031-07-30T10:00:00"/>
    <n v="21.14472"/>
    <n v="79.107595000000003"/>
    <s v="CO"/>
    <x v="19"/>
    <x v="244"/>
    <x v="42"/>
  </r>
  <r>
    <x v="0"/>
    <x v="15"/>
    <x v="104"/>
    <s v="Sneh Nagar, Nanded - MPCB"/>
    <d v="2031-07-31T10:00:00"/>
    <n v="19.173852"/>
    <n v="77.296290999999997"/>
    <s v="PM10"/>
    <x v="74"/>
    <x v="147"/>
    <x v="81"/>
  </r>
  <r>
    <x v="0"/>
    <x v="15"/>
    <x v="106"/>
    <s v="Bhosari, Pune - IITM"/>
    <d v="2031-08-01T10:00:00"/>
    <n v="18.640051"/>
    <n v="73.848956000000001"/>
    <s v="OZONE"/>
    <x v="3"/>
    <x v="82"/>
    <x v="20"/>
  </r>
  <r>
    <x v="0"/>
    <x v="15"/>
    <x v="106"/>
    <s v="Karve Road, Pune - MPCB"/>
    <d v="2031-08-02T10:00:00"/>
    <n v="18.501174299999999"/>
    <n v="73.816552700000003"/>
    <s v="PM2.5"/>
    <x v="57"/>
    <x v="306"/>
    <x v="196"/>
  </r>
  <r>
    <x v="0"/>
    <x v="15"/>
    <x v="106"/>
    <s v="Karve Road, Pune - MPCB"/>
    <d v="2031-08-03T10:00:00"/>
    <n v="18.501174299999999"/>
    <n v="73.816552700000003"/>
    <s v="NO2"/>
    <x v="16"/>
    <x v="15"/>
    <x v="47"/>
  </r>
  <r>
    <x v="0"/>
    <x v="15"/>
    <x v="93"/>
    <s v="Worli, Mumbai - MPCB"/>
    <d v="2031-08-04T10:00:00"/>
    <n v="18.993616200000002"/>
    <n v="72.812811300000007"/>
    <s v="CO"/>
    <x v="27"/>
    <x v="13"/>
    <x v="32"/>
  </r>
  <r>
    <x v="0"/>
    <x v="15"/>
    <x v="93"/>
    <s v="Worli, Mumbai - MPCB"/>
    <d v="2031-08-05T10:00:00"/>
    <n v="18.993616200000002"/>
    <n v="72.812811300000007"/>
    <s v="OZONE"/>
    <x v="47"/>
    <x v="2"/>
    <x v="71"/>
  </r>
  <r>
    <x v="0"/>
    <x v="15"/>
    <x v="103"/>
    <s v="Ambazari, Nagpur - MPCB"/>
    <d v="2031-08-06T10:00:00"/>
    <n v="21.121801000000001"/>
    <n v="79.049520000000001"/>
    <s v="NO2"/>
    <x v="26"/>
    <x v="54"/>
    <x v="59"/>
  </r>
  <r>
    <x v="0"/>
    <x v="15"/>
    <x v="102"/>
    <s v="Park Street Wakad, Pimpri Chinchwad - MPCB"/>
    <d v="2031-08-07T10:00:00"/>
    <n v="18.590509999999998"/>
    <n v="73.77946"/>
    <s v="CO"/>
    <x v="31"/>
    <x v="48"/>
    <x v="92"/>
  </r>
  <r>
    <x v="0"/>
    <x v="15"/>
    <x v="226"/>
    <s v="Bolinj, Virar - MPCB"/>
    <d v="2031-08-08T10:00:00"/>
    <n v="19.445820999999999"/>
    <n v="72.798823100000007"/>
    <s v="CO"/>
    <x v="13"/>
    <x v="16"/>
    <x v="59"/>
  </r>
  <r>
    <x v="0"/>
    <x v="15"/>
    <x v="226"/>
    <s v="Bolinj, Virar - MPCB"/>
    <d v="2031-08-09T10:00:00"/>
    <n v="19.445820999999999"/>
    <n v="72.798823100000007"/>
    <s v="OZONE"/>
    <x v="66"/>
    <x v="82"/>
    <x v="36"/>
  </r>
  <r>
    <x v="0"/>
    <x v="31"/>
    <x v="253"/>
    <s v="DM College of Science, Imphal - Manipur PCB"/>
    <d v="2031-08-10T10:00:00"/>
    <n v="24.820738899999998"/>
    <n v="93.942308499999996"/>
    <s v="NH3"/>
    <x v="3"/>
    <x v="110"/>
    <x v="31"/>
  </r>
  <r>
    <x v="0"/>
    <x v="31"/>
    <x v="253"/>
    <s v="DM College of Science, Imphal - Manipur PCB"/>
    <d v="2031-08-11T10:00:00"/>
    <n v="24.820738899999998"/>
    <n v="93.942308499999996"/>
    <s v="CO"/>
    <x v="22"/>
    <x v="11"/>
    <x v="32"/>
  </r>
  <r>
    <x v="0"/>
    <x v="28"/>
    <x v="227"/>
    <s v="JN Stadium, Shillong - Meghalaya PCB"/>
    <d v="2031-08-12T10:00:00"/>
    <n v="25.580341900000001"/>
    <n v="91.894257100000004"/>
    <s v="NO2"/>
    <x v="36"/>
    <x v="53"/>
    <x v="13"/>
  </r>
  <r>
    <x v="0"/>
    <x v="28"/>
    <x v="227"/>
    <s v="JN Stadium, Shillong - Meghalaya PCB"/>
    <d v="2031-08-13T10:00:00"/>
    <n v="25.580341900000001"/>
    <n v="91.894257100000004"/>
    <s v="CO"/>
    <x v="31"/>
    <x v="136"/>
    <x v="59"/>
  </r>
  <r>
    <x v="0"/>
    <x v="28"/>
    <x v="227"/>
    <s v="JN Stadium, Shillong - Meghalaya PCB"/>
    <d v="2031-08-14T10:00:00"/>
    <n v="25.580341900000001"/>
    <n v="91.894257100000004"/>
    <s v="OZONE"/>
    <x v="8"/>
    <x v="63"/>
    <x v="7"/>
  </r>
  <r>
    <x v="0"/>
    <x v="28"/>
    <x v="227"/>
    <s v="Lumpyngngad, Shillong - Meghalaya PCB"/>
    <d v="2031-08-15T10:00:00"/>
    <n v="25.558599999999998"/>
    <n v="91.898499999999999"/>
    <s v="PM2.5"/>
    <x v="3"/>
    <x v="127"/>
    <x v="7"/>
  </r>
  <r>
    <x v="0"/>
    <x v="28"/>
    <x v="227"/>
    <s v="Lumpyngngad, Shillong - Meghalaya PCB"/>
    <d v="2031-08-16T10:00:00"/>
    <n v="25.558599999999998"/>
    <n v="91.898499999999999"/>
    <s v="PM10"/>
    <x v="77"/>
    <x v="213"/>
    <x v="152"/>
  </r>
  <r>
    <x v="0"/>
    <x v="28"/>
    <x v="227"/>
    <s v="Lumpyngngad, Shillong - Meghalaya PCB"/>
    <d v="2031-08-17T10:00:00"/>
    <n v="25.558599999999998"/>
    <n v="91.898499999999999"/>
    <s v="SO2"/>
    <x v="43"/>
    <x v="13"/>
    <x v="34"/>
  </r>
  <r>
    <x v="0"/>
    <x v="17"/>
    <x v="112"/>
    <s v="Sikulpuikawn, Aizawl - Mizoram PCB"/>
    <d v="2031-08-18T10:00:00"/>
    <n v="23.717634199999999"/>
    <n v="92.719284099999996"/>
    <s v="PM10"/>
    <x v="50"/>
    <x v="5"/>
    <x v="118"/>
  </r>
  <r>
    <x v="0"/>
    <x v="17"/>
    <x v="112"/>
    <s v="Sikulpuikawn, Aizawl - Mizoram PCB"/>
    <d v="2031-08-19T10:00:00"/>
    <n v="23.717634199999999"/>
    <n v="92.719284099999996"/>
    <s v="OZONE"/>
    <x v="8"/>
    <x v="124"/>
    <x v="23"/>
  </r>
  <r>
    <x v="0"/>
    <x v="18"/>
    <x v="113"/>
    <s v="PWD Juction, Kohima - NPCB"/>
    <d v="2031-08-20T10:00:00"/>
    <n v="25.663541299999999"/>
    <n v="94.098987800000003"/>
    <s v="PM2.5"/>
    <x v="55"/>
    <x v="205"/>
    <x v="197"/>
  </r>
  <r>
    <x v="0"/>
    <x v="18"/>
    <x v="113"/>
    <s v="PWD Juction, Kohima - NPCB"/>
    <d v="2031-08-21T10:00:00"/>
    <n v="25.663541299999999"/>
    <n v="94.098987800000003"/>
    <s v="NO2"/>
    <x v="16"/>
    <x v="50"/>
    <x v="33"/>
  </r>
  <r>
    <x v="0"/>
    <x v="18"/>
    <x v="113"/>
    <s v="PWD Juction, Kohima - NPCB"/>
    <d v="2031-08-22T10:00:00"/>
    <n v="25.663541299999999"/>
    <n v="94.098987800000003"/>
    <s v="CO"/>
    <x v="8"/>
    <x v="65"/>
    <x v="34"/>
  </r>
  <r>
    <x v="0"/>
    <x v="16"/>
    <x v="229"/>
    <s v="Hakimapada, Angul - OSPCB"/>
    <d v="2031-08-23T10:00:00"/>
    <n v="20.832874"/>
    <n v="85.104082000000005"/>
    <s v="NH3"/>
    <x v="16"/>
    <x v="11"/>
    <x v="33"/>
  </r>
  <r>
    <x v="0"/>
    <x v="16"/>
    <x v="229"/>
    <s v="Hakimapada, Angul - OSPCB"/>
    <d v="2031-08-24T10:00:00"/>
    <n v="20.832874"/>
    <n v="85.104082000000005"/>
    <s v="OZONE"/>
    <x v="11"/>
    <x v="150"/>
    <x v="45"/>
  </r>
  <r>
    <x v="0"/>
    <x v="16"/>
    <x v="114"/>
    <s v="Kalidaspur, Balasore - OSPCB"/>
    <d v="2031-08-25T10:00:00"/>
    <n v="21.511610000000001"/>
    <n v="86.890879999999996"/>
    <s v="NO2"/>
    <x v="36"/>
    <x v="155"/>
    <x v="37"/>
  </r>
  <r>
    <x v="0"/>
    <x v="15"/>
    <x v="107"/>
    <s v="Vijay Nagar, Sangli - MPCB"/>
    <d v="2031-08-26T10:00:00"/>
    <n v="16.503799999999998"/>
    <n v="74.362300000000005"/>
    <s v="NO2"/>
    <x v="3"/>
    <x v="26"/>
    <x v="10"/>
  </r>
  <r>
    <x v="0"/>
    <x v="15"/>
    <x v="107"/>
    <s v="Vijay Nagar, Sangli - MPCB"/>
    <d v="2031-08-27T10:00:00"/>
    <n v="16.503799999999998"/>
    <n v="74.362300000000005"/>
    <s v="OZONE"/>
    <x v="2"/>
    <x v="35"/>
    <x v="55"/>
  </r>
  <r>
    <x v="0"/>
    <x v="15"/>
    <x v="108"/>
    <s v="Dnyaneshwar Nagar, Solapur - MPCB"/>
    <d v="2031-08-28T10:00:00"/>
    <n v="17.633626400000001"/>
    <n v="75.913249500000006"/>
    <s v="PM10"/>
    <x v="93"/>
    <x v="229"/>
    <x v="118"/>
  </r>
  <r>
    <x v="0"/>
    <x v="15"/>
    <x v="108"/>
    <s v="Dnyaneshwar Nagar, Solapur - MPCB"/>
    <d v="2031-08-29T10:00:00"/>
    <n v="17.633626400000001"/>
    <n v="75.913249500000006"/>
    <s v="NH3"/>
    <x v="43"/>
    <x v="22"/>
    <x v="26"/>
  </r>
  <r>
    <x v="0"/>
    <x v="15"/>
    <x v="108"/>
    <s v="Ratandeep Housing Society, Solapur - MPCB"/>
    <d v="2031-08-30T10:00:00"/>
    <n v="17.654389999999999"/>
    <n v="75.906490000000005"/>
    <s v="PM2.5"/>
    <x v="24"/>
    <x v="208"/>
    <x v="198"/>
  </r>
  <r>
    <x v="0"/>
    <x v="15"/>
    <x v="106"/>
    <s v="Savitribai Phule Pune University, Pune - MPCB"/>
    <d v="2031-08-31T10:00:00"/>
    <n v="18.547056000000001"/>
    <n v="73.826908000000003"/>
    <s v="PM10"/>
    <x v="75"/>
    <x v="40"/>
    <x v="43"/>
  </r>
  <r>
    <x v="0"/>
    <x v="15"/>
    <x v="106"/>
    <s v="Savitribai Phule Pune University, Pune - MPCB"/>
    <d v="2031-09-01T10:00:00"/>
    <n v="18.547056000000001"/>
    <n v="73.826908000000003"/>
    <s v="CO"/>
    <x v="9"/>
    <x v="242"/>
    <x v="92"/>
  </r>
  <r>
    <x v="0"/>
    <x v="15"/>
    <x v="106"/>
    <s v="Savitribai Phule Pune University, Pune - MPCB"/>
    <d v="2031-09-02T10:00:00"/>
    <n v="18.547056000000001"/>
    <n v="73.826908000000003"/>
    <s v="OZONE"/>
    <x v="3"/>
    <x v="56"/>
    <x v="78"/>
  </r>
  <r>
    <x v="0"/>
    <x v="15"/>
    <x v="106"/>
    <s v="Transport Nagar-Nigdi, Pune - IITM"/>
    <d v="2031-09-03T10:00:00"/>
    <n v="18.664282"/>
    <n v="73.763965999999996"/>
    <s v="PM2.5"/>
    <x v="66"/>
    <x v="23"/>
    <x v="15"/>
  </r>
  <r>
    <x v="0"/>
    <x v="16"/>
    <x v="228"/>
    <s v="Forest Office, Barbil - OSPCB"/>
    <d v="2031-09-04T10:00:00"/>
    <n v="22.116605400000001"/>
    <n v="85.394554600000006"/>
    <s v="PM2.5"/>
    <x v="79"/>
    <x v="296"/>
    <x v="150"/>
  </r>
  <r>
    <x v="0"/>
    <x v="16"/>
    <x v="115"/>
    <s v="Meher Colony, Baripada - OSPCB"/>
    <d v="2031-09-05T10:00:00"/>
    <n v="21.941841"/>
    <n v="86.728318000000002"/>
    <s v="PM2.5"/>
    <x v="13"/>
    <x v="71"/>
    <x v="22"/>
  </r>
  <r>
    <x v="0"/>
    <x v="16"/>
    <x v="109"/>
    <s v="Lingraj Mandir, Bhubaneswar - OSPCB"/>
    <d v="2031-09-06T10:00:00"/>
    <n v="20.240790000000001"/>
    <n v="85.836783999999994"/>
    <s v="PM10"/>
    <x v="57"/>
    <x v="103"/>
    <x v="102"/>
  </r>
  <r>
    <x v="0"/>
    <x v="15"/>
    <x v="116"/>
    <s v="Upvan Fort, Thane - MPCB"/>
    <d v="2031-09-07T10:00:00"/>
    <n v="19.222279"/>
    <n v="72.957978999999995"/>
    <s v="SO2"/>
    <x v="17"/>
    <x v="29"/>
    <x v="55"/>
  </r>
  <r>
    <x v="0"/>
    <x v="15"/>
    <x v="116"/>
    <s v="Upvan Fort, Thane - MPCB"/>
    <d v="2031-09-08T10:00:00"/>
    <n v="19.222279"/>
    <n v="72.957978999999995"/>
    <s v="OZONE"/>
    <x v="35"/>
    <x v="98"/>
    <x v="95"/>
  </r>
  <r>
    <x v="0"/>
    <x v="15"/>
    <x v="117"/>
    <s v="Sidhi Vinayak Nagar, Ulhasnagar - MPCB"/>
    <d v="2031-09-09T10:00:00"/>
    <n v="19.235581"/>
    <n v="73.159120999999999"/>
    <s v="NH3"/>
    <x v="3"/>
    <x v="11"/>
    <x v="33"/>
  </r>
  <r>
    <x v="0"/>
    <x v="16"/>
    <x v="118"/>
    <s v="Ferro Chrome Colony, Byasanagar - OSPCB"/>
    <d v="2031-09-10T10:00:00"/>
    <n v="20.941849999999999"/>
    <n v="86.115099999999998"/>
    <s v="NO2"/>
    <x v="48"/>
    <x v="183"/>
    <x v="1"/>
  </r>
  <r>
    <x v="0"/>
    <x v="16"/>
    <x v="118"/>
    <s v="Ferro Chrome Colony, Byasanagar - OSPCB"/>
    <d v="2031-09-11T10:00:00"/>
    <n v="20.941849999999999"/>
    <n v="86.115099999999998"/>
    <s v="NH3"/>
    <x v="3"/>
    <x v="34"/>
    <x v="10"/>
  </r>
  <r>
    <x v="0"/>
    <x v="16"/>
    <x v="131"/>
    <s v="CDA Area, Cuttack - OSPCB"/>
    <d v="2031-09-12T10:00:00"/>
    <n v="20.488910000000001"/>
    <n v="85.847679999999997"/>
    <s v="NH3"/>
    <x v="8"/>
    <x v="50"/>
    <x v="31"/>
  </r>
  <r>
    <x v="0"/>
    <x v="16"/>
    <x v="109"/>
    <s v="Lingraj Mandir, Bhubaneswar - OSPCB"/>
    <d v="2031-09-13T10:00:00"/>
    <n v="20.240790000000001"/>
    <n v="85.836783999999994"/>
    <s v="CO"/>
    <x v="38"/>
    <x v="225"/>
    <x v="2"/>
  </r>
  <r>
    <x v="0"/>
    <x v="16"/>
    <x v="110"/>
    <s v="Tata Township, Bileipada - OSPCB"/>
    <d v="2031-09-14T10:00:00"/>
    <n v="22.061567029999999"/>
    <n v="85.474096130000007"/>
    <s v="PM10"/>
    <x v="19"/>
    <x v="307"/>
    <x v="199"/>
  </r>
  <r>
    <x v="0"/>
    <x v="15"/>
    <x v="108"/>
    <s v="Ratandeep Housing Society, Solapur - MPCB"/>
    <d v="2031-09-15T10:00:00"/>
    <n v="17.654389999999999"/>
    <n v="75.906490000000005"/>
    <s v="NO2"/>
    <x v="48"/>
    <x v="132"/>
    <x v="105"/>
  </r>
  <r>
    <x v="0"/>
    <x v="20"/>
    <x v="132"/>
    <s v="Civil Lines,  Ajmer - RSPCB"/>
    <d v="2031-09-16T10:00:00"/>
    <n v="26.470859000000001"/>
    <n v="74.646593999999993"/>
    <s v="NO2"/>
    <x v="26"/>
    <x v="196"/>
    <x v="9"/>
  </r>
  <r>
    <x v="0"/>
    <x v="20"/>
    <x v="133"/>
    <s v="Moti Doongri, Alwar - RSPCB"/>
    <d v="2031-09-17T10:00:00"/>
    <n v="27.554793"/>
    <n v="76.611536000000001"/>
    <s v="PM2.5"/>
    <x v="15"/>
    <x v="20"/>
    <x v="52"/>
  </r>
  <r>
    <x v="0"/>
    <x v="20"/>
    <x v="133"/>
    <s v="Moti Doongri, Alwar - RSPCB"/>
    <d v="2031-09-18T10:00:00"/>
    <n v="27.554793"/>
    <n v="76.611536000000001"/>
    <s v="SO2"/>
    <x v="22"/>
    <x v="27"/>
    <x v="45"/>
  </r>
  <r>
    <x v="0"/>
    <x v="20"/>
    <x v="233"/>
    <s v="Rati Talai, Banswara - RSPCB"/>
    <d v="2031-09-19T10:00:00"/>
    <n v="23.55519"/>
    <n v="74.440010000000001"/>
    <s v="PM2.5"/>
    <x v="36"/>
    <x v="125"/>
    <x v="78"/>
  </r>
  <r>
    <x v="0"/>
    <x v="20"/>
    <x v="233"/>
    <s v="Rati Talai, Banswara - RSPCB"/>
    <d v="2031-09-20T10:00:00"/>
    <n v="23.55519"/>
    <n v="74.440010000000001"/>
    <s v="NO2"/>
    <x v="13"/>
    <x v="98"/>
    <x v="91"/>
  </r>
  <r>
    <x v="0"/>
    <x v="20"/>
    <x v="233"/>
    <s v="Rati Talai, Banswara - RSPCB"/>
    <d v="2031-09-21T10:00:00"/>
    <n v="23.55519"/>
    <n v="74.440010000000001"/>
    <s v="NH3"/>
    <x v="3"/>
    <x v="28"/>
    <x v="33"/>
  </r>
  <r>
    <x v="0"/>
    <x v="20"/>
    <x v="233"/>
    <s v="Rati Talai, Banswara - RSPCB"/>
    <d v="2031-09-22T10:00:00"/>
    <n v="23.55519"/>
    <n v="74.440010000000001"/>
    <s v="SO2"/>
    <x v="13"/>
    <x v="115"/>
    <x v="19"/>
  </r>
  <r>
    <x v="0"/>
    <x v="20"/>
    <x v="254"/>
    <s v="Bamboliya, Baran - RSPCB"/>
    <d v="2031-09-23T10:00:00"/>
    <n v="25.106006000000001"/>
    <n v="76.469948000000002"/>
    <s v="PM10"/>
    <x v="99"/>
    <x v="216"/>
    <x v="118"/>
  </r>
  <r>
    <x v="0"/>
    <x v="20"/>
    <x v="254"/>
    <s v="Bamboliya, Baran - RSPCB"/>
    <d v="2031-09-24T10:00:00"/>
    <n v="25.106006000000001"/>
    <n v="76.469948000000002"/>
    <s v="NO2"/>
    <x v="43"/>
    <x v="232"/>
    <x v="14"/>
  </r>
  <r>
    <x v="0"/>
    <x v="20"/>
    <x v="254"/>
    <s v="Bamboliya, Baran - RSPCB"/>
    <d v="2031-09-25T10:00:00"/>
    <n v="25.106006000000001"/>
    <n v="76.469948000000002"/>
    <s v="NH3"/>
    <x v="16"/>
    <x v="26"/>
    <x v="33"/>
  </r>
  <r>
    <x v="0"/>
    <x v="20"/>
    <x v="254"/>
    <s v="Bamboliya, Baran - RSPCB"/>
    <d v="2031-09-26T10:00:00"/>
    <n v="25.106006000000001"/>
    <n v="76.469948000000002"/>
    <s v="CO"/>
    <x v="11"/>
    <x v="25"/>
    <x v="2"/>
  </r>
  <r>
    <x v="0"/>
    <x v="20"/>
    <x v="234"/>
    <s v="Railway Colony, Barmer - RSPCB"/>
    <d v="2031-09-27T10:00:00"/>
    <n v="25.747299000000002"/>
    <n v="71.393989000000005"/>
    <s v="PM10"/>
    <x v="100"/>
    <x v="229"/>
    <x v="113"/>
  </r>
  <r>
    <x v="0"/>
    <x v="20"/>
    <x v="127"/>
    <s v="Krishna Nagar, Bharatpur - RSPCB"/>
    <d v="2031-09-28T10:00:00"/>
    <n v="27.215415"/>
    <n v="77.50873"/>
    <s v="NH3"/>
    <x v="8"/>
    <x v="50"/>
    <x v="10"/>
  </r>
  <r>
    <x v="0"/>
    <x v="20"/>
    <x v="127"/>
    <s v="Krishna Nagar, Bharatpur - RSPCB"/>
    <d v="2031-09-29T10:00:00"/>
    <n v="27.215415"/>
    <n v="77.50873"/>
    <s v="CO"/>
    <x v="8"/>
    <x v="64"/>
    <x v="17"/>
  </r>
  <r>
    <x v="0"/>
    <x v="20"/>
    <x v="128"/>
    <s v="Pratap Nagar, Bhilwara - RSPCB"/>
    <d v="2031-09-30T10:00:00"/>
    <n v="25.339604999999999"/>
    <n v="74.618882999999997"/>
    <s v="PM10"/>
    <x v="66"/>
    <x v="89"/>
    <x v="4"/>
  </r>
  <r>
    <x v="0"/>
    <x v="20"/>
    <x v="128"/>
    <s v="Pratap Nagar, Bhilwara - RSPCB"/>
    <d v="2031-10-01T10:00:00"/>
    <n v="25.339604999999999"/>
    <n v="74.618882999999997"/>
    <s v="CO"/>
    <x v="17"/>
    <x v="29"/>
    <x v="64"/>
  </r>
  <r>
    <x v="0"/>
    <x v="20"/>
    <x v="136"/>
    <s v="RIICO Ind. Area III, Bhiwadi - RSPCB"/>
    <d v="2031-10-02T10:00:00"/>
    <n v="28.194908999999999"/>
    <n v="76.862296000000001"/>
    <s v="PM10"/>
    <x v="71"/>
    <x v="44"/>
    <x v="97"/>
  </r>
  <r>
    <x v="0"/>
    <x v="16"/>
    <x v="125"/>
    <s v="Barsua Iron Ore Mines, Tensa - OSPCB"/>
    <d v="2031-10-03T10:00:00"/>
    <n v="21.869985"/>
    <n v="85.167016000000004"/>
    <s v="NH3"/>
    <x v="8"/>
    <x v="28"/>
    <x v="10"/>
  </r>
  <r>
    <x v="0"/>
    <x v="16"/>
    <x v="125"/>
    <s v="Barsua Iron Ore Mines, Tensa - OSPCB"/>
    <d v="2031-10-04T10:00:00"/>
    <n v="21.869985"/>
    <n v="85.167016000000004"/>
    <s v="CO"/>
    <x v="91"/>
    <x v="73"/>
    <x v="50"/>
  </r>
  <r>
    <x v="0"/>
    <x v="29"/>
    <x v="231"/>
    <s v="Jawahar Nagar, Puducherry - PPCC"/>
    <d v="2031-10-05T10:00:00"/>
    <n v="11.930899999999999"/>
    <n v="79.802700000000002"/>
    <s v="OZONE"/>
    <x v="42"/>
    <x v="155"/>
    <x v="19"/>
  </r>
  <r>
    <x v="0"/>
    <x v="19"/>
    <x v="126"/>
    <s v="Golden Temple, Amritsar - PPCB"/>
    <d v="2031-10-06T10:00:00"/>
    <n v="31.62"/>
    <n v="74.876512000000005"/>
    <s v="NO2"/>
    <x v="13"/>
    <x v="308"/>
    <x v="60"/>
  </r>
  <r>
    <x v="0"/>
    <x v="19"/>
    <x v="123"/>
    <s v="Hardev Nagar, Bathinda - PPCB"/>
    <d v="2031-10-07T10:00:00"/>
    <n v="30.233011000000001"/>
    <n v="74.907758000000001"/>
    <s v="SO2"/>
    <x v="3"/>
    <x v="53"/>
    <x v="9"/>
  </r>
  <r>
    <x v="0"/>
    <x v="19"/>
    <x v="230"/>
    <s v="Civil Line, Jalandhar - PPCB"/>
    <d v="2031-10-08T10:00:00"/>
    <n v="31.321906999999999"/>
    <n v="75.578913999999997"/>
    <s v="NO2"/>
    <x v="18"/>
    <x v="59"/>
    <x v="44"/>
  </r>
  <r>
    <x v="0"/>
    <x v="19"/>
    <x v="124"/>
    <s v="Kalal Majra, Khanna - PPCB"/>
    <d v="2031-10-09T10:00:00"/>
    <n v="30.736056000000001"/>
    <n v="76.209693999999999"/>
    <s v="PM2.5"/>
    <x v="57"/>
    <x v="116"/>
    <x v="89"/>
  </r>
  <r>
    <x v="0"/>
    <x v="16"/>
    <x v="122"/>
    <s v="OMC Colony, Suakati - OSPCB"/>
    <d v="2031-10-10T10:00:00"/>
    <n v="21.606864999999999"/>
    <n v="85.510537999999997"/>
    <s v="OZONE"/>
    <x v="17"/>
    <x v="155"/>
    <x v="14"/>
  </r>
  <r>
    <x v="0"/>
    <x v="16"/>
    <x v="134"/>
    <s v="Talcher Coalfields,Talcher - OSPCB"/>
    <d v="2031-10-11T10:00:00"/>
    <n v="20.936071099999999"/>
    <n v="85.1707021"/>
    <s v="PM2.5"/>
    <x v="33"/>
    <x v="43"/>
    <x v="40"/>
  </r>
  <r>
    <x v="0"/>
    <x v="16"/>
    <x v="134"/>
    <s v="Talcher Coalfields,Talcher - OSPCB"/>
    <d v="2031-10-12T10:00:00"/>
    <n v="20.936071099999999"/>
    <n v="85.1707021"/>
    <s v="CO"/>
    <x v="21"/>
    <x v="7"/>
    <x v="96"/>
  </r>
  <r>
    <x v="0"/>
    <x v="20"/>
    <x v="136"/>
    <s v="Vasundhara Nagar_UIT, Bhiwadi - RSPCB"/>
    <d v="2031-10-13T10:00:00"/>
    <n v="28.207266000000001"/>
    <n v="76.829265000000007"/>
    <s v="PM2.5"/>
    <x v="43"/>
    <x v="45"/>
    <x v="59"/>
  </r>
  <r>
    <x v="0"/>
    <x v="20"/>
    <x v="136"/>
    <s v="Vasundhara Nagar_UIT, Bhiwadi - RSPCB"/>
    <d v="2031-10-14T10:00:00"/>
    <n v="28.207266000000001"/>
    <n v="76.829265000000007"/>
    <s v="NO2"/>
    <x v="41"/>
    <x v="118"/>
    <x v="55"/>
  </r>
  <r>
    <x v="0"/>
    <x v="20"/>
    <x v="136"/>
    <s v="Vasundhara Nagar_UIT, Bhiwadi - RSPCB"/>
    <d v="2031-10-15T10:00:00"/>
    <n v="28.207266000000001"/>
    <n v="76.829265000000007"/>
    <s v="NH3"/>
    <x v="43"/>
    <x v="18"/>
    <x v="11"/>
  </r>
  <r>
    <x v="0"/>
    <x v="20"/>
    <x v="136"/>
    <s v="Vasundhara Nagar_UIT, Bhiwadi - RSPCB"/>
    <d v="2031-10-16T10:00:00"/>
    <n v="28.207266000000001"/>
    <n v="76.829265000000007"/>
    <s v="OZONE"/>
    <x v="55"/>
    <x v="277"/>
    <x v="74"/>
  </r>
  <r>
    <x v="0"/>
    <x v="19"/>
    <x v="130"/>
    <s v="RIMT University, Mandi Gobindgarh - PPCB"/>
    <d v="2031-10-17T10:00:00"/>
    <n v="30.649961000000001"/>
    <n v="76.331441999999996"/>
    <s v="NH3"/>
    <x v="43"/>
    <x v="26"/>
    <x v="16"/>
  </r>
  <r>
    <x v="0"/>
    <x v="19"/>
    <x v="135"/>
    <s v="Model Town, Patiala - PPCB"/>
    <d v="2031-10-18T10:00:00"/>
    <n v="30.349388000000001"/>
    <n v="76.366641999999999"/>
    <s v="NO2"/>
    <x v="23"/>
    <x v="22"/>
    <x v="54"/>
  </r>
  <r>
    <x v="0"/>
    <x v="19"/>
    <x v="130"/>
    <s v="RIMT University, Mandi Gobindgarh - PPCB"/>
    <d v="2031-10-19T10:00:00"/>
    <n v="30.649961000000001"/>
    <n v="76.331441999999996"/>
    <s v="NO2"/>
    <x v="47"/>
    <x v="76"/>
    <x v="38"/>
  </r>
  <r>
    <x v="0"/>
    <x v="16"/>
    <x v="122"/>
    <s v="OMC Colony, Suakati - OSPCB"/>
    <d v="2031-10-20T10:00:00"/>
    <n v="21.606864999999999"/>
    <n v="85.510537999999997"/>
    <s v="PM2.5"/>
    <x v="33"/>
    <x v="43"/>
    <x v="40"/>
  </r>
  <r>
    <x v="0"/>
    <x v="20"/>
    <x v="236"/>
    <s v="Raja Ganj, Dholpur - RSPCB"/>
    <d v="2031-10-21T10:00:00"/>
    <n v="26.699556999999999"/>
    <n v="77.898881000000003"/>
    <s v="PM10"/>
    <x v="63"/>
    <x v="211"/>
    <x v="180"/>
  </r>
  <r>
    <x v="0"/>
    <x v="20"/>
    <x v="236"/>
    <s v="Raja Ganj, Dholpur - RSPCB"/>
    <d v="2031-10-22T10:00:00"/>
    <n v="26.699556999999999"/>
    <n v="77.898881000000003"/>
    <s v="NO2"/>
    <x v="26"/>
    <x v="46"/>
    <x v="13"/>
  </r>
  <r>
    <x v="0"/>
    <x v="20"/>
    <x v="236"/>
    <s v="Raja Ganj, Dholpur - RSPCB"/>
    <d v="2031-10-23T10:00:00"/>
    <n v="26.699556999999999"/>
    <n v="77.898881000000003"/>
    <s v="SO2"/>
    <x v="43"/>
    <x v="171"/>
    <x v="20"/>
  </r>
  <r>
    <x v="0"/>
    <x v="20"/>
    <x v="236"/>
    <s v="Raja Ganj, Dholpur - RSPCB"/>
    <d v="2031-10-24T10:00:00"/>
    <n v="26.699556999999999"/>
    <n v="77.898881000000003"/>
    <s v="OZONE"/>
    <x v="56"/>
    <x v="20"/>
    <x v="124"/>
  </r>
  <r>
    <x v="0"/>
    <x v="20"/>
    <x v="149"/>
    <s v="Bhoiwada, Dungarpur - RSPCB"/>
    <d v="2031-10-25T10:00:00"/>
    <n v="23.837789000000001"/>
    <n v="73.714926000000006"/>
    <s v="PM10"/>
    <x v="33"/>
    <x v="43"/>
    <x v="40"/>
  </r>
  <r>
    <x v="0"/>
    <x v="20"/>
    <x v="143"/>
    <s v="Housing Board, Hanumangarh - RSPCB"/>
    <d v="2031-10-26T10:00:00"/>
    <n v="29.610749999999999"/>
    <n v="74.283608000000001"/>
    <s v="PM2.5"/>
    <x v="37"/>
    <x v="309"/>
    <x v="194"/>
  </r>
  <r>
    <x v="0"/>
    <x v="20"/>
    <x v="143"/>
    <s v="Housing Board, Hanumangarh - RSPCB"/>
    <d v="2031-10-27T10:00:00"/>
    <n v="29.610749999999999"/>
    <n v="74.283608000000001"/>
    <s v="PM10"/>
    <x v="132"/>
    <x v="290"/>
    <x v="200"/>
  </r>
  <r>
    <x v="0"/>
    <x v="20"/>
    <x v="143"/>
    <s v="Housing Board, Hanumangarh - RSPCB"/>
    <d v="2031-10-28T10:00:00"/>
    <n v="29.610749999999999"/>
    <n v="74.283608000000001"/>
    <s v="CO"/>
    <x v="30"/>
    <x v="134"/>
    <x v="122"/>
  </r>
  <r>
    <x v="0"/>
    <x v="20"/>
    <x v="147"/>
    <s v="Jhalamand, Jodhpur - RSPCB"/>
    <d v="2031-10-29T10:00:00"/>
    <n v="26.215415"/>
    <n v="73.070155999999997"/>
    <s v="PM10"/>
    <x v="99"/>
    <x v="209"/>
    <x v="99"/>
  </r>
  <r>
    <x v="0"/>
    <x v="20"/>
    <x v="147"/>
    <s v="Mandor, Jodhpur - RSPCB"/>
    <d v="2031-10-30T10:00:00"/>
    <n v="26.358805"/>
    <n v="73.047443999999999"/>
    <s v="OZONE"/>
    <x v="6"/>
    <x v="125"/>
    <x v="110"/>
  </r>
  <r>
    <x v="0"/>
    <x v="20"/>
    <x v="147"/>
    <s v="Samrat Ashok Udhyan, Jodhpur - RSPCB"/>
    <d v="2031-10-31T10:00:00"/>
    <n v="26.253384"/>
    <n v="72.976571000000007"/>
    <s v="PM10"/>
    <x v="69"/>
    <x v="61"/>
    <x v="76"/>
  </r>
  <r>
    <x v="0"/>
    <x v="20"/>
    <x v="147"/>
    <s v="Samrat Ashok Udhyan, Jodhpur - RSPCB"/>
    <d v="2031-11-01T10:00:00"/>
    <n v="26.253384"/>
    <n v="72.976571000000007"/>
    <s v="NH3"/>
    <x v="28"/>
    <x v="26"/>
    <x v="32"/>
  </r>
  <r>
    <x v="0"/>
    <x v="20"/>
    <x v="147"/>
    <s v="Samrat Ashok Udhyan, Jodhpur - RSPCB"/>
    <d v="2031-11-02T10:00:00"/>
    <n v="26.253384"/>
    <n v="72.976571000000007"/>
    <s v="SO2"/>
    <x v="8"/>
    <x v="80"/>
    <x v="33"/>
  </r>
  <r>
    <x v="0"/>
    <x v="20"/>
    <x v="144"/>
    <s v="Satyawati Vihar, Karauli - RSPCB"/>
    <d v="2031-11-03T10:00:00"/>
    <n v="26.506177000000001"/>
    <n v="77.025988999999996"/>
    <s v="PM2.5"/>
    <x v="28"/>
    <x v="97"/>
    <x v="19"/>
  </r>
  <r>
    <x v="0"/>
    <x v="20"/>
    <x v="140"/>
    <s v="Sector-2 Murlipura, Jaipur - RSPCB"/>
    <d v="2031-11-04T10:00:00"/>
    <n v="26.960668999999999"/>
    <n v="75.771816999999999"/>
    <s v="OZONE"/>
    <x v="91"/>
    <x v="189"/>
    <x v="3"/>
  </r>
  <r>
    <x v="0"/>
    <x v="20"/>
    <x v="140"/>
    <s v="Shastri Nagar, Jaipur - RSPCB"/>
    <d v="2031-11-05T10:00:00"/>
    <n v="26.950292900000001"/>
    <n v="75.730942999999996"/>
    <s v="OZONE"/>
    <x v="32"/>
    <x v="144"/>
    <x v="75"/>
  </r>
  <r>
    <x v="0"/>
    <x v="20"/>
    <x v="141"/>
    <s v="Sadar Bazar, Jaisalmer - RSPCB"/>
    <d v="2031-11-06T10:00:00"/>
    <n v="26.912329"/>
    <n v="70.909167999999994"/>
    <s v="PM2.5"/>
    <x v="23"/>
    <x v="256"/>
    <x v="41"/>
  </r>
  <r>
    <x v="0"/>
    <x v="20"/>
    <x v="141"/>
    <s v="Sadar Bazar, Jaisalmer - RSPCB"/>
    <d v="2031-11-07T10:00:00"/>
    <n v="26.912329"/>
    <n v="70.909167999999994"/>
    <s v="NH3"/>
    <x v="27"/>
    <x v="28"/>
    <x v="32"/>
  </r>
  <r>
    <x v="0"/>
    <x v="20"/>
    <x v="141"/>
    <s v="Sadar Bazar, Jaisalmer - RSPCB"/>
    <d v="2031-11-08T10:00:00"/>
    <n v="26.912329"/>
    <n v="70.909167999999994"/>
    <s v="CO"/>
    <x v="36"/>
    <x v="109"/>
    <x v="13"/>
  </r>
  <r>
    <x v="0"/>
    <x v="20"/>
    <x v="140"/>
    <s v="Adarsh Nagar, Jaipur - RSPCB"/>
    <d v="2031-11-09T10:00:00"/>
    <n v="26.902909000000001"/>
    <n v="75.836858000000007"/>
    <s v="NO2"/>
    <x v="41"/>
    <x v="114"/>
    <x v="44"/>
  </r>
  <r>
    <x v="0"/>
    <x v="20"/>
    <x v="140"/>
    <s v="Mansarovar Sector-12, Jaipur - RSPCB"/>
    <d v="2031-11-10T10:00:00"/>
    <n v="26.843698"/>
    <n v="75.766893999999994"/>
    <s v="SO2"/>
    <x v="8"/>
    <x v="15"/>
    <x v="7"/>
  </r>
  <r>
    <x v="0"/>
    <x v="20"/>
    <x v="140"/>
    <s v="Police Commissionerate, Jaipur - RSPCB"/>
    <d v="2031-11-11T10:00:00"/>
    <n v="26.9164092"/>
    <n v="75.7994901"/>
    <s v="PM10"/>
    <x v="99"/>
    <x v="310"/>
    <x v="167"/>
  </r>
  <r>
    <x v="0"/>
    <x v="20"/>
    <x v="140"/>
    <s v="Police Commissionerate, Jaipur - RSPCB"/>
    <d v="2031-11-12T10:00:00"/>
    <n v="26.9164092"/>
    <n v="75.7994901"/>
    <s v="NH3"/>
    <x v="8"/>
    <x v="68"/>
    <x v="16"/>
  </r>
  <r>
    <x v="0"/>
    <x v="20"/>
    <x v="148"/>
    <s v="Rajlaxmi Nagar, Jhalawar - RSPCB"/>
    <d v="2031-11-13T10:00:00"/>
    <n v="24.588397000000001"/>
    <n v="76.172781999999998"/>
    <s v="PM10"/>
    <x v="78"/>
    <x v="202"/>
    <x v="152"/>
  </r>
  <r>
    <x v="0"/>
    <x v="20"/>
    <x v="148"/>
    <s v="Rajlaxmi Nagar, Jhalawar - RSPCB"/>
    <d v="2031-11-14T10:00:00"/>
    <n v="24.588397000000001"/>
    <n v="76.172781999999998"/>
    <s v="NO2"/>
    <x v="48"/>
    <x v="137"/>
    <x v="1"/>
  </r>
  <r>
    <x v="0"/>
    <x v="20"/>
    <x v="146"/>
    <s v="Indra Nagar, Jhunjhunu - RSPCB"/>
    <d v="2031-11-15T10:00:00"/>
    <n v="28.108988"/>
    <n v="75.386577000000003"/>
    <s v="NO2"/>
    <x v="11"/>
    <x v="19"/>
    <x v="26"/>
  </r>
  <r>
    <x v="0"/>
    <x v="20"/>
    <x v="140"/>
    <s v="RIICO Sitapura, Jaipur - RSPCB"/>
    <d v="2031-11-16T10:00:00"/>
    <n v="26.786681999999999"/>
    <n v="75.827928"/>
    <s v="PM2.5"/>
    <x v="11"/>
    <x v="3"/>
    <x v="62"/>
  </r>
  <r>
    <x v="0"/>
    <x v="20"/>
    <x v="140"/>
    <s v="RIICO Sitapura, Jaipur - RSPCB"/>
    <d v="2031-11-17T10:00:00"/>
    <n v="26.786681999999999"/>
    <n v="75.827928"/>
    <s v="CO"/>
    <x v="27"/>
    <x v="64"/>
    <x v="16"/>
  </r>
  <r>
    <x v="0"/>
    <x v="20"/>
    <x v="140"/>
    <s v="Sector-2 Murlipura, Jaipur - RSPCB"/>
    <d v="2031-11-18T10:00:00"/>
    <n v="26.960668999999999"/>
    <n v="75.771816999999999"/>
    <s v="NH3"/>
    <x v="3"/>
    <x v="34"/>
    <x v="31"/>
  </r>
  <r>
    <x v="0"/>
    <x v="20"/>
    <x v="138"/>
    <s v="New Colony, Bundi - RSPCB"/>
    <d v="2031-11-19T10:00:00"/>
    <n v="25.435773999999999"/>
    <n v="75.644272000000001"/>
    <s v="PM10"/>
    <x v="68"/>
    <x v="311"/>
    <x v="150"/>
  </r>
  <r>
    <x v="0"/>
    <x v="20"/>
    <x v="232"/>
    <s v="Subash Chowk, Churu - RSPCB"/>
    <d v="2031-11-20T10:00:00"/>
    <n v="28.296139"/>
    <n v="74.961696000000003"/>
    <s v="NH3"/>
    <x v="16"/>
    <x v="50"/>
    <x v="10"/>
  </r>
  <r>
    <x v="0"/>
    <x v="20"/>
    <x v="147"/>
    <s v="Collectorate, Jodhpur - RSPCB"/>
    <d v="2031-11-21T10:00:00"/>
    <n v="26.268249000000001"/>
    <n v="73.019385299999996"/>
    <s v="PM2.5"/>
    <x v="65"/>
    <x v="96"/>
    <x v="129"/>
  </r>
  <r>
    <x v="0"/>
    <x v="20"/>
    <x v="147"/>
    <s v="Collectorate, Jodhpur - RSPCB"/>
    <d v="2031-11-22T10:00:00"/>
    <n v="26.268249000000001"/>
    <n v="73.019385299999996"/>
    <s v="NO2"/>
    <x v="27"/>
    <x v="37"/>
    <x v="32"/>
  </r>
  <r>
    <x v="0"/>
    <x v="20"/>
    <x v="147"/>
    <s v="Collectorate, Jodhpur - RSPCB"/>
    <d v="2031-11-23T10:00:00"/>
    <n v="26.268249000000001"/>
    <n v="73.019385299999996"/>
    <s v="SO2"/>
    <x v="16"/>
    <x v="28"/>
    <x v="32"/>
  </r>
  <r>
    <x v="0"/>
    <x v="20"/>
    <x v="235"/>
    <s v="Khatikan Mohalla, Dausa - RSPCB"/>
    <d v="2031-11-24T10:00:00"/>
    <n v="26.895551999999999"/>
    <n v="76.334753000000006"/>
    <s v="PM2.5"/>
    <x v="16"/>
    <x v="78"/>
    <x v="55"/>
  </r>
  <r>
    <x v="0"/>
    <x v="20"/>
    <x v="235"/>
    <s v="Khatikan Mohalla, Dausa - RSPCB"/>
    <d v="2031-11-25T10:00:00"/>
    <n v="26.895551999999999"/>
    <n v="76.334753000000006"/>
    <s v="NH3"/>
    <x v="28"/>
    <x v="26"/>
    <x v="32"/>
  </r>
  <r>
    <x v="0"/>
    <x v="20"/>
    <x v="235"/>
    <s v="Khatikan Mohalla, Dausa - RSPCB"/>
    <d v="2031-11-26T10:00:00"/>
    <n v="26.895551999999999"/>
    <n v="76.334753000000006"/>
    <s v="SO2"/>
    <x v="3"/>
    <x v="68"/>
    <x v="32"/>
  </r>
  <r>
    <x v="0"/>
    <x v="20"/>
    <x v="154"/>
    <s v="Radhakishan Pura, Sikar - RSPCB"/>
    <d v="2031-11-27T10:00:00"/>
    <n v="27.608912"/>
    <n v="75.153301999999996"/>
    <s v="PM10"/>
    <x v="133"/>
    <x v="194"/>
    <x v="184"/>
  </r>
  <r>
    <x v="0"/>
    <x v="20"/>
    <x v="154"/>
    <s v="Radhakishan Pura, Sikar - RSPCB"/>
    <d v="2031-11-28T10:00:00"/>
    <n v="27.608912"/>
    <n v="75.153301999999996"/>
    <s v="NO2"/>
    <x v="28"/>
    <x v="87"/>
    <x v="26"/>
  </r>
  <r>
    <x v="0"/>
    <x v="20"/>
    <x v="154"/>
    <s v="Radhakishan Pura, Sikar - RSPCB"/>
    <d v="2031-11-29T10:00:00"/>
    <n v="27.608912"/>
    <n v="75.153301999999996"/>
    <s v="NH3"/>
    <x v="27"/>
    <x v="36"/>
    <x v="33"/>
  </r>
  <r>
    <x v="0"/>
    <x v="20"/>
    <x v="154"/>
    <s v="Radhakishan Pura, Sikar - RSPCB"/>
    <d v="2031-11-30T10:00:00"/>
    <n v="27.608912"/>
    <n v="75.153301999999996"/>
    <s v="CO"/>
    <x v="11"/>
    <x v="127"/>
    <x v="26"/>
  </r>
  <r>
    <x v="0"/>
    <x v="20"/>
    <x v="154"/>
    <s v="Radhakishan Pura, Sikar - RSPCB"/>
    <d v="2031-12-01T10:00:00"/>
    <n v="27.608912"/>
    <n v="75.153301999999996"/>
    <s v="OZONE"/>
    <x v="70"/>
    <x v="109"/>
    <x v="87"/>
  </r>
  <r>
    <x v="0"/>
    <x v="20"/>
    <x v="155"/>
    <s v="Vedhaynath Colony, Sirohi - RSPCB"/>
    <d v="2031-12-02T10:00:00"/>
    <n v="24.885261"/>
    <n v="72.857549000000006"/>
    <s v="PM10"/>
    <x v="20"/>
    <x v="235"/>
    <x v="128"/>
  </r>
  <r>
    <x v="0"/>
    <x v="20"/>
    <x v="155"/>
    <s v="Vedhaynath Colony, Sirohi - RSPCB"/>
    <d v="2031-12-03T10:00:00"/>
    <n v="24.885261"/>
    <n v="72.857549000000006"/>
    <s v="CO"/>
    <x v="3"/>
    <x v="85"/>
    <x v="34"/>
  </r>
  <r>
    <x v="0"/>
    <x v="20"/>
    <x v="156"/>
    <s v="Old City, Sri Ganganagar - RSPCB"/>
    <d v="2031-12-04T10:00:00"/>
    <n v="29.931623999999999"/>
    <n v="73.864510999999993"/>
    <s v="PM2.5"/>
    <x v="23"/>
    <x v="286"/>
    <x v="97"/>
  </r>
  <r>
    <x v="0"/>
    <x v="20"/>
    <x v="156"/>
    <s v="Old City, Sri Ganganagar - RSPCB"/>
    <d v="2031-12-05T10:00:00"/>
    <n v="29.931623999999999"/>
    <n v="73.864510999999993"/>
    <s v="OZONE"/>
    <x v="47"/>
    <x v="242"/>
    <x v="100"/>
  </r>
  <r>
    <x v="0"/>
    <x v="20"/>
    <x v="150"/>
    <s v="Pragati Nagar, Pratapgarh - RSPCB"/>
    <d v="2031-12-06T10:00:00"/>
    <n v="24.041198000000001"/>
    <n v="74.780702000000005"/>
    <s v="PM2.5"/>
    <x v="36"/>
    <x v="312"/>
    <x v="50"/>
  </r>
  <r>
    <x v="0"/>
    <x v="20"/>
    <x v="150"/>
    <s v="Pragati Nagar, Pratapgarh - RSPCB"/>
    <d v="2031-12-07T10:00:00"/>
    <n v="24.041198000000001"/>
    <n v="74.780702000000005"/>
    <s v="NO2"/>
    <x v="36"/>
    <x v="102"/>
    <x v="77"/>
  </r>
  <r>
    <x v="0"/>
    <x v="20"/>
    <x v="151"/>
    <s v="Dhoinda, Rajsamand - RSPCB"/>
    <d v="2031-12-08T10:00:00"/>
    <n v="25.036359999999998"/>
    <n v="73.883501999999993"/>
    <s v="NO2"/>
    <x v="27"/>
    <x v="47"/>
    <x v="9"/>
  </r>
  <r>
    <x v="0"/>
    <x v="20"/>
    <x v="151"/>
    <s v="Dhoinda, Rajsamand - RSPCB"/>
    <d v="2031-12-09T10:00:00"/>
    <n v="25.036359999999998"/>
    <n v="73.883501999999993"/>
    <s v="SO2"/>
    <x v="8"/>
    <x v="22"/>
    <x v="11"/>
  </r>
  <r>
    <x v="0"/>
    <x v="20"/>
    <x v="161"/>
    <s v="Sahu Nagar, Sawai Madhopur - RSPCB"/>
    <d v="2031-12-10T10:00:00"/>
    <n v="26.031442999999999"/>
    <n v="76.359326999999993"/>
    <s v="NO2"/>
    <x v="17"/>
    <x v="76"/>
    <x v="13"/>
  </r>
  <r>
    <x v="0"/>
    <x v="20"/>
    <x v="145"/>
    <s v="Shrinath Puram, Kota - RSPCB"/>
    <d v="2031-12-11T10:00:00"/>
    <n v="25.143889999999999"/>
    <n v="75.821256000000005"/>
    <s v="NO2"/>
    <x v="13"/>
    <x v="8"/>
    <x v="64"/>
  </r>
  <r>
    <x v="0"/>
    <x v="20"/>
    <x v="152"/>
    <s v="Karni Colony, Nagaur - RSPCB"/>
    <d v="2031-12-12T10:00:00"/>
    <n v="27.213494000000001"/>
    <n v="73.734443999999996"/>
    <s v="NH3"/>
    <x v="16"/>
    <x v="50"/>
    <x v="10"/>
  </r>
  <r>
    <x v="0"/>
    <x v="20"/>
    <x v="153"/>
    <s v="Indira Colony Vistar, Pali - RSPCB"/>
    <d v="2031-12-13T10:00:00"/>
    <n v="25.771061"/>
    <n v="73.340226999999999"/>
    <s v="NO2"/>
    <x v="37"/>
    <x v="85"/>
    <x v="72"/>
  </r>
  <r>
    <x v="0"/>
    <x v="20"/>
    <x v="153"/>
    <s v="Indira Colony Vistar, Pali - RSPCB"/>
    <d v="2031-12-14T10:00:00"/>
    <n v="25.771061"/>
    <n v="73.340226999999999"/>
    <s v="SO2"/>
    <x v="11"/>
    <x v="51"/>
    <x v="63"/>
  </r>
  <r>
    <x v="0"/>
    <x v="20"/>
    <x v="238"/>
    <s v="Ashok Nagar, Udaipur - RSPCB"/>
    <d v="2031-12-15T10:00:00"/>
    <n v="24.588616600000002"/>
    <n v="73.632139699999996"/>
    <s v="CO"/>
    <x v="28"/>
    <x v="39"/>
    <x v="91"/>
  </r>
  <r>
    <x v="0"/>
    <x v="30"/>
    <x v="237"/>
    <s v="Zero Point GICI, Gangtok - SSPCB"/>
    <d v="2031-12-16T10:00:00"/>
    <n v="27.338529999999999"/>
    <n v="88.614098999999996"/>
    <s v="PM2.5"/>
    <x v="95"/>
    <x v="213"/>
    <x v="57"/>
  </r>
  <r>
    <x v="0"/>
    <x v="21"/>
    <x v="157"/>
    <s v="Crescent University, Chengalpattu - TNPCB"/>
    <d v="2031-12-17T10:00:00"/>
    <n v="12.877731600000001"/>
    <n v="80.083480699999996"/>
    <s v="CO"/>
    <x v="31"/>
    <x v="19"/>
    <x v="54"/>
  </r>
  <r>
    <x v="0"/>
    <x v="21"/>
    <x v="158"/>
    <s v="Kodungaiyur, Chennai - TNPCB"/>
    <d v="2031-12-18T10:00:00"/>
    <n v="13.127800000000001"/>
    <n v="80.264200000000002"/>
    <s v="PM2.5"/>
    <x v="9"/>
    <x v="200"/>
    <x v="39"/>
  </r>
  <r>
    <x v="0"/>
    <x v="20"/>
    <x v="161"/>
    <s v="Sahu Nagar, Sawai Madhopur - RSPCB"/>
    <d v="2031-12-19T10:00:00"/>
    <n v="26.031442999999999"/>
    <n v="76.359326999999993"/>
    <s v="SO2"/>
    <x v="27"/>
    <x v="68"/>
    <x v="32"/>
  </r>
  <r>
    <x v="0"/>
    <x v="20"/>
    <x v="159"/>
    <s v="Shastri Nagar, Tonk - RSPCB"/>
    <d v="2031-12-20T10:00:00"/>
    <n v="26.159932999999999"/>
    <n v="75.780517000000003"/>
    <s v="PM2.5"/>
    <x v="2"/>
    <x v="101"/>
    <x v="50"/>
  </r>
  <r>
    <x v="0"/>
    <x v="21"/>
    <x v="158"/>
    <s v="Manali, Chennai - CPCB"/>
    <d v="2031-12-21T10:00:00"/>
    <n v="13.164543999999999"/>
    <n v="80.26285"/>
    <s v="CO"/>
    <x v="4"/>
    <x v="82"/>
    <x v="6"/>
  </r>
  <r>
    <x v="0"/>
    <x v="20"/>
    <x v="145"/>
    <s v="Dhanmandi, Kota - RSPCB"/>
    <d v="2031-12-22T10:00:00"/>
    <n v="25.164090000000002"/>
    <n v="75.858136999999999"/>
    <s v="SO2"/>
    <x v="3"/>
    <x v="80"/>
    <x v="16"/>
  </r>
  <r>
    <x v="0"/>
    <x v="21"/>
    <x v="166"/>
    <s v="SIPCOT Industrial Park, Perundurai - TNPCB"/>
    <d v="2031-12-23T10:00:00"/>
    <n v="11.258241999999999"/>
    <n v="77.552761000000004"/>
    <s v="SO2"/>
    <x v="42"/>
    <x v="33"/>
    <x v="55"/>
  </r>
  <r>
    <x v="0"/>
    <x v="21"/>
    <x v="243"/>
    <s v="SIPCOT Nathampannai, Pudukottai - TNPCB"/>
    <d v="2031-12-24T10:00:00"/>
    <n v="10.423417000000001"/>
    <n v="78.784889000000007"/>
    <s v="PM2.5"/>
    <x v="66"/>
    <x v="189"/>
    <x v="95"/>
  </r>
  <r>
    <x v="0"/>
    <x v="21"/>
    <x v="244"/>
    <s v="Chalai Bazaar, Ramanathapuram - TNPCB"/>
    <d v="2031-12-25T10:00:00"/>
    <n v="9.3639899999999994"/>
    <n v="78.831976999999995"/>
    <s v="NH3"/>
    <x v="8"/>
    <x v="122"/>
    <x v="23"/>
  </r>
  <r>
    <x v="0"/>
    <x v="21"/>
    <x v="244"/>
    <s v="Chalai Bazaar, Ramanathapuram - TNPCB"/>
    <d v="2031-12-26T10:00:00"/>
    <n v="9.3639899999999994"/>
    <n v="78.831976999999995"/>
    <s v="SO2"/>
    <x v="26"/>
    <x v="127"/>
    <x v="26"/>
  </r>
  <r>
    <x v="0"/>
    <x v="21"/>
    <x v="244"/>
    <s v="Chalai Bazaar, Ramanathapuram - TNPCB"/>
    <d v="2031-12-27T10:00:00"/>
    <n v="9.3639899999999994"/>
    <n v="78.831976999999995"/>
    <s v="OZONE"/>
    <x v="2"/>
    <x v="127"/>
    <x v="9"/>
  </r>
  <r>
    <x v="0"/>
    <x v="21"/>
    <x v="167"/>
    <s v="VOC Nagar_SIPCOT, Ranipet - TNPCB"/>
    <d v="2031-12-28T10:00:00"/>
    <n v="12.952707"/>
    <n v="79.303939999999997"/>
    <s v="NO2"/>
    <x v="33"/>
    <x v="43"/>
    <x v="40"/>
  </r>
  <r>
    <x v="0"/>
    <x v="21"/>
    <x v="167"/>
    <s v="VOC Nagar_SIPCOT, Ranipet - TNPCB"/>
    <d v="2031-12-29T10:00:00"/>
    <n v="12.952707"/>
    <n v="79.303939999999997"/>
    <s v="CO"/>
    <x v="33"/>
    <x v="43"/>
    <x v="40"/>
  </r>
  <r>
    <x v="0"/>
    <x v="21"/>
    <x v="167"/>
    <s v="VOC Nagar_SIPCOT, Ranipet - TNPCB"/>
    <d v="2031-12-30T10:00:00"/>
    <n v="12.952707"/>
    <n v="79.303939999999997"/>
    <s v="OZONE"/>
    <x v="33"/>
    <x v="43"/>
    <x v="40"/>
  </r>
  <r>
    <x v="0"/>
    <x v="21"/>
    <x v="162"/>
    <s v="Sona College of Technology, Salem - TNPCB"/>
    <d v="2031-12-31T10:00:00"/>
    <n v="11.679111000000001"/>
    <n v="78.125051999999997"/>
    <s v="PM2.5"/>
    <x v="77"/>
    <x v="280"/>
    <x v="94"/>
  </r>
  <r>
    <x v="0"/>
    <x v="21"/>
    <x v="162"/>
    <s v="Sona College of Technology, Salem - TNPCB"/>
    <d v="2032-01-01T10:00:00"/>
    <n v="11.679111000000001"/>
    <n v="78.125051999999997"/>
    <s v="CO"/>
    <x v="0"/>
    <x v="57"/>
    <x v="91"/>
  </r>
  <r>
    <x v="0"/>
    <x v="21"/>
    <x v="158"/>
    <s v="Velachery Res. Area, Chennai - CPCB"/>
    <d v="2032-01-02T10:00:00"/>
    <n v="13.005218899999999"/>
    <n v="80.239812499999999"/>
    <s v="SO2"/>
    <x v="43"/>
    <x v="68"/>
    <x v="47"/>
  </r>
  <r>
    <x v="0"/>
    <x v="21"/>
    <x v="241"/>
    <s v="PSG College of Arts and Science, Coimbatore - TNPCB"/>
    <d v="2032-01-03T10:00:00"/>
    <n v="11.0328"/>
    <n v="77.034899999999993"/>
    <s v="NH3"/>
    <x v="3"/>
    <x v="110"/>
    <x v="31"/>
  </r>
  <r>
    <x v="0"/>
    <x v="21"/>
    <x v="241"/>
    <s v="SIDCO Kurichi, Coimbatore - TNPCB"/>
    <d v="2032-01-04T10:00:00"/>
    <n v="10.942451"/>
    <n v="76.978995999999995"/>
    <s v="PM2.5"/>
    <x v="33"/>
    <x v="43"/>
    <x v="40"/>
  </r>
  <r>
    <x v="0"/>
    <x v="21"/>
    <x v="241"/>
    <s v="SIDCO Kurichi, Coimbatore - TNPCB"/>
    <d v="2032-01-05T10:00:00"/>
    <n v="10.942451"/>
    <n v="76.978995999999995"/>
    <s v="NH3"/>
    <x v="8"/>
    <x v="122"/>
    <x v="23"/>
  </r>
  <r>
    <x v="0"/>
    <x v="21"/>
    <x v="241"/>
    <s v="SIDCO Kurichi, Coimbatore - TNPCB"/>
    <d v="2032-01-06T10:00:00"/>
    <n v="10.942451"/>
    <n v="76.978995999999995"/>
    <s v="CO"/>
    <x v="31"/>
    <x v="76"/>
    <x v="30"/>
  </r>
  <r>
    <x v="0"/>
    <x v="21"/>
    <x v="168"/>
    <s v="Kudikadu, Cuddalore - TNPCB"/>
    <d v="2032-01-07T10:00:00"/>
    <n v="11.6829898"/>
    <n v="79.753209900000002"/>
    <s v="NO2"/>
    <x v="33"/>
    <x v="43"/>
    <x v="40"/>
  </r>
  <r>
    <x v="0"/>
    <x v="21"/>
    <x v="242"/>
    <s v="Velippalayam, Nagapattinam - TNPCB"/>
    <d v="2032-01-08T10:00:00"/>
    <n v="10.798548"/>
    <n v="79.838211999999999"/>
    <s v="OZONE"/>
    <x v="2"/>
    <x v="70"/>
    <x v="14"/>
  </r>
  <r>
    <x v="0"/>
    <x v="21"/>
    <x v="255"/>
    <s v="Ponnusamy Nagar, Namakkal - TNPCB"/>
    <d v="2032-01-09T10:00:00"/>
    <n v="11.273992"/>
    <n v="78.163544999999999"/>
    <s v="PM10"/>
    <x v="53"/>
    <x v="69"/>
    <x v="66"/>
  </r>
  <r>
    <x v="0"/>
    <x v="21"/>
    <x v="255"/>
    <s v="Ponnusamy Nagar, Namakkal - TNPCB"/>
    <d v="2032-01-10T10:00:00"/>
    <n v="11.273992"/>
    <n v="78.163544999999999"/>
    <s v="NH3"/>
    <x v="3"/>
    <x v="110"/>
    <x v="31"/>
  </r>
  <r>
    <x v="0"/>
    <x v="21"/>
    <x v="255"/>
    <s v="Ponnusamy Nagar, Namakkal - TNPCB"/>
    <d v="2032-01-11T10:00:00"/>
    <n v="11.273992"/>
    <n v="78.163544999999999"/>
    <s v="OZONE"/>
    <x v="26"/>
    <x v="80"/>
    <x v="34"/>
  </r>
  <r>
    <x v="0"/>
    <x v="21"/>
    <x v="240"/>
    <s v="Bombay Castel, Ooty - TNPCB"/>
    <d v="2032-01-12T10:00:00"/>
    <n v="11.4068288"/>
    <n v="76.713897299999999"/>
    <s v="PM2.5"/>
    <x v="12"/>
    <x v="93"/>
    <x v="6"/>
  </r>
  <r>
    <x v="0"/>
    <x v="21"/>
    <x v="240"/>
    <s v="Bombay Castel, Ooty - TNPCB"/>
    <d v="2032-01-13T10:00:00"/>
    <n v="11.4068288"/>
    <n v="76.713897299999999"/>
    <s v="SO2"/>
    <x v="37"/>
    <x v="53"/>
    <x v="77"/>
  </r>
  <r>
    <x v="0"/>
    <x v="21"/>
    <x v="170"/>
    <s v="Kamadenu Nagar, Karur - TNPCB"/>
    <d v="2032-01-14T10:00:00"/>
    <n v="10.96782"/>
    <n v="78.080882000000003"/>
    <s v="OZONE"/>
    <x v="11"/>
    <x v="46"/>
    <x v="30"/>
  </r>
  <r>
    <x v="0"/>
    <x v="21"/>
    <x v="171"/>
    <s v="Uchapatti, Madurai - TNPCB"/>
    <d v="2032-01-15T10:00:00"/>
    <n v="9.8659350000000003"/>
    <n v="78.022668999999993"/>
    <s v="PM10"/>
    <x v="75"/>
    <x v="150"/>
    <x v="51"/>
  </r>
  <r>
    <x v="0"/>
    <x v="21"/>
    <x v="171"/>
    <s v="Uchapatti, Madurai - TNPCB"/>
    <d v="2032-01-16T10:00:00"/>
    <n v="9.8659350000000003"/>
    <n v="78.022668999999993"/>
    <s v="NH3"/>
    <x v="16"/>
    <x v="34"/>
    <x v="10"/>
  </r>
  <r>
    <x v="0"/>
    <x v="21"/>
    <x v="242"/>
    <s v="Velippalayam, Nagapattinam - TNPCB"/>
    <d v="2032-01-17T10:00:00"/>
    <n v="10.798548"/>
    <n v="79.838211999999999"/>
    <s v="NO2"/>
    <x v="28"/>
    <x v="36"/>
    <x v="7"/>
  </r>
  <r>
    <x v="0"/>
    <x v="21"/>
    <x v="174"/>
    <s v="Municipal Corporation Office, Tirunelveli - TNPCB"/>
    <d v="2032-01-18T10:00:00"/>
    <n v="8.7284419999999994"/>
    <n v="77.696200000000005"/>
    <s v="SO2"/>
    <x v="32"/>
    <x v="3"/>
    <x v="8"/>
  </r>
  <r>
    <x v="0"/>
    <x v="21"/>
    <x v="174"/>
    <s v="Municipal Corporation Office, Tirunelveli - TNPCB"/>
    <d v="2032-01-19T10:00:00"/>
    <n v="8.7284419999999994"/>
    <n v="77.696200000000005"/>
    <s v="CO"/>
    <x v="79"/>
    <x v="137"/>
    <x v="8"/>
  </r>
  <r>
    <x v="0"/>
    <x v="21"/>
    <x v="245"/>
    <s v="Kumaran College, Tirupur - TNPCB"/>
    <d v="2032-01-20T10:00:00"/>
    <n v="11.0973603"/>
    <n v="77.322867299999999"/>
    <s v="NO2"/>
    <x v="16"/>
    <x v="79"/>
    <x v="17"/>
  </r>
  <r>
    <x v="0"/>
    <x v="21"/>
    <x v="245"/>
    <s v="Kumaran College, Tirupur - TNPCB"/>
    <d v="2032-01-21T10:00:00"/>
    <n v="11.0973603"/>
    <n v="77.322867299999999"/>
    <s v="SO2"/>
    <x v="8"/>
    <x v="68"/>
    <x v="33"/>
  </r>
  <r>
    <x v="0"/>
    <x v="21"/>
    <x v="163"/>
    <s v="Parisutham Nagar, Thanjavur - TNPCB"/>
    <d v="2032-01-22T10:00:00"/>
    <n v="10.7654824"/>
    <n v="79.138996800000001"/>
    <s v="NO2"/>
    <x v="33"/>
    <x v="43"/>
    <x v="40"/>
  </r>
  <r>
    <x v="0"/>
    <x v="21"/>
    <x v="174"/>
    <s v="Municipal Corporation Office, Tirunelveli - TNPCB"/>
    <d v="2032-01-23T10:00:00"/>
    <n v="8.7284419999999994"/>
    <n v="77.696200000000005"/>
    <s v="PM2.5"/>
    <x v="36"/>
    <x v="118"/>
    <x v="1"/>
  </r>
  <r>
    <x v="0"/>
    <x v="21"/>
    <x v="158"/>
    <s v="Perungudi, Chennai - TNPCB"/>
    <d v="2032-01-24T10:00:00"/>
    <n v="12.9533"/>
    <n v="80.235699999999994"/>
    <s v="NH3"/>
    <x v="16"/>
    <x v="50"/>
    <x v="33"/>
  </r>
  <r>
    <x v="0"/>
    <x v="21"/>
    <x v="158"/>
    <s v="Perungudi, Chennai - TNPCB"/>
    <d v="2032-01-25T10:00:00"/>
    <n v="12.9533"/>
    <n v="80.235699999999994"/>
    <s v="SO2"/>
    <x v="3"/>
    <x v="196"/>
    <x v="32"/>
  </r>
  <r>
    <x v="0"/>
    <x v="21"/>
    <x v="158"/>
    <s v="Royapuram, Chennai - TNPCB"/>
    <d v="2032-01-26T10:00:00"/>
    <n v="13.1036"/>
    <n v="80.290899999999993"/>
    <s v="NO2"/>
    <x v="36"/>
    <x v="70"/>
    <x v="77"/>
  </r>
  <r>
    <x v="0"/>
    <x v="21"/>
    <x v="172"/>
    <s v="SIPCOT Phase-1, Hosur - TNPCB"/>
    <d v="2032-01-27T10:00:00"/>
    <n v="12.746998"/>
    <n v="77.813811000000001"/>
    <s v="PM2.5"/>
    <x v="20"/>
    <x v="42"/>
    <x v="18"/>
  </r>
  <r>
    <x v="0"/>
    <x v="21"/>
    <x v="173"/>
    <s v="Kilambi, Kanchipuram - TNPCB"/>
    <d v="2032-01-28T10:00:00"/>
    <n v="12.864618"/>
    <n v="79.659968000000006"/>
    <s v="PM10"/>
    <x v="47"/>
    <x v="147"/>
    <x v="137"/>
  </r>
  <r>
    <x v="0"/>
    <x v="24"/>
    <x v="179"/>
    <s v="Sanjay Palace, Agra - UPPCB"/>
    <d v="2032-01-29T10:00:00"/>
    <n v="27.198658330000001"/>
    <n v="78.005980559999998"/>
    <s v="PM2.5"/>
    <x v="9"/>
    <x v="74"/>
    <x v="36"/>
  </r>
  <r>
    <x v="0"/>
    <x v="24"/>
    <x v="179"/>
    <s v="Sanjay Palace, Agra - UPPCB"/>
    <d v="2032-01-30T10:00:00"/>
    <n v="27.198658330000001"/>
    <n v="78.005980559999998"/>
    <s v="PM10"/>
    <x v="93"/>
    <x v="254"/>
    <x v="201"/>
  </r>
  <r>
    <x v="0"/>
    <x v="24"/>
    <x v="179"/>
    <s v="Sanjay Palace, Agra - UPPCB"/>
    <d v="2032-01-31T10:00:00"/>
    <n v="27.198658330000001"/>
    <n v="78.005980559999998"/>
    <s v="SO2"/>
    <x v="16"/>
    <x v="13"/>
    <x v="17"/>
  </r>
  <r>
    <x v="0"/>
    <x v="24"/>
    <x v="179"/>
    <s v="Shahjahan Garden, Agra - UPPCB"/>
    <d v="2032-02-01T10:00:00"/>
    <n v="27.169338"/>
    <n v="78.035820000000001"/>
    <s v="CO"/>
    <x v="11"/>
    <x v="15"/>
    <x v="63"/>
  </r>
  <r>
    <x v="0"/>
    <x v="24"/>
    <x v="179"/>
    <s v="Shastripuram, Agra - UPPCB"/>
    <d v="2032-02-02T10:00:00"/>
    <n v="27.198619999999998"/>
    <n v="77.920659999999998"/>
    <s v="PM2.5"/>
    <x v="35"/>
    <x v="60"/>
    <x v="19"/>
  </r>
  <r>
    <x v="0"/>
    <x v="24"/>
    <x v="179"/>
    <s v="Shastripuram, Agra - UPPCB"/>
    <d v="2032-02-03T10:00:00"/>
    <n v="27.198619999999998"/>
    <n v="77.920659999999998"/>
    <s v="PM10"/>
    <x v="106"/>
    <x v="313"/>
    <x v="169"/>
  </r>
  <r>
    <x v="0"/>
    <x v="24"/>
    <x v="179"/>
    <s v="Shastripuram, Agra - UPPCB"/>
    <d v="2032-02-04T10:00:00"/>
    <n v="27.198619999999998"/>
    <n v="77.920659999999998"/>
    <s v="CO"/>
    <x v="11"/>
    <x v="80"/>
    <x v="11"/>
  </r>
  <r>
    <x v="0"/>
    <x v="22"/>
    <x v="177"/>
    <s v="Central University, Hyderabad - TSPCB"/>
    <d v="2032-02-05T10:00:00"/>
    <n v="17.460103"/>
    <n v="78.334361000000001"/>
    <s v="SO2"/>
    <x v="22"/>
    <x v="19"/>
    <x v="17"/>
  </r>
  <r>
    <x v="0"/>
    <x v="22"/>
    <x v="177"/>
    <s v="Central University, Hyderabad - TSPCB"/>
    <d v="2032-02-06T10:00:00"/>
    <n v="17.460103"/>
    <n v="78.334361000000001"/>
    <s v="CO"/>
    <x v="36"/>
    <x v="144"/>
    <x v="88"/>
  </r>
  <r>
    <x v="0"/>
    <x v="22"/>
    <x v="177"/>
    <s v="Central University, Hyderabad - TSPCB"/>
    <d v="2032-02-07T10:00:00"/>
    <n v="17.460103"/>
    <n v="78.334361000000001"/>
    <s v="OZONE"/>
    <x v="13"/>
    <x v="127"/>
    <x v="13"/>
  </r>
  <r>
    <x v="0"/>
    <x v="22"/>
    <x v="177"/>
    <s v="ECIL Kapra, Hyderabad - TSPCB"/>
    <d v="2032-02-08T10:00:00"/>
    <n v="17.470431000000001"/>
    <n v="78.566958999999997"/>
    <s v="PM2.5"/>
    <x v="33"/>
    <x v="43"/>
    <x v="40"/>
  </r>
  <r>
    <x v="0"/>
    <x v="22"/>
    <x v="177"/>
    <s v="ECIL Kapra, Hyderabad - TSPCB"/>
    <d v="2032-02-09T10:00:00"/>
    <n v="17.470431000000001"/>
    <n v="78.566958999999997"/>
    <s v="NO2"/>
    <x v="33"/>
    <x v="43"/>
    <x v="40"/>
  </r>
  <r>
    <x v="0"/>
    <x v="22"/>
    <x v="177"/>
    <s v="ECIL Kapra, Hyderabad - TSPCB"/>
    <d v="2032-02-10T10:00:00"/>
    <n v="17.470431000000001"/>
    <n v="78.566958999999997"/>
    <s v="NH3"/>
    <x v="33"/>
    <x v="43"/>
    <x v="40"/>
  </r>
  <r>
    <x v="0"/>
    <x v="22"/>
    <x v="177"/>
    <s v="ICRISAT Patancheru, Hyderabad - TSPCB"/>
    <d v="2032-02-11T10:00:00"/>
    <n v="17.5184"/>
    <n v="78.278777000000005"/>
    <s v="PM2.5"/>
    <x v="61"/>
    <x v="44"/>
    <x v="111"/>
  </r>
  <r>
    <x v="0"/>
    <x v="22"/>
    <x v="177"/>
    <s v="ICRISAT Patancheru, Hyderabad - TSPCB"/>
    <d v="2032-02-12T10:00:00"/>
    <n v="17.5184"/>
    <n v="78.278777000000005"/>
    <s v="SO2"/>
    <x v="36"/>
    <x v="126"/>
    <x v="59"/>
  </r>
  <r>
    <x v="0"/>
    <x v="22"/>
    <x v="177"/>
    <s v="IDA Pashamylaram, Hyderabad - TSPCB"/>
    <d v="2032-02-13T10:00:00"/>
    <n v="17.531689499999999"/>
    <n v="78.218939000000006"/>
    <s v="NO2"/>
    <x v="21"/>
    <x v="147"/>
    <x v="93"/>
  </r>
  <r>
    <x v="0"/>
    <x v="22"/>
    <x v="177"/>
    <s v="IITH Kandi, Hyderabad - TSPCB"/>
    <d v="2032-02-14T10:00:00"/>
    <n v="17.585705000000001"/>
    <n v="78.126199"/>
    <s v="PM2.5"/>
    <x v="12"/>
    <x v="225"/>
    <x v="122"/>
  </r>
  <r>
    <x v="0"/>
    <x v="22"/>
    <x v="177"/>
    <s v="IITH Kandi, Hyderabad - TSPCB"/>
    <d v="2032-02-15T10:00:00"/>
    <n v="17.585705000000001"/>
    <n v="78.126199"/>
    <s v="OZONE"/>
    <x v="81"/>
    <x v="79"/>
    <x v="100"/>
  </r>
  <r>
    <x v="0"/>
    <x v="22"/>
    <x v="177"/>
    <s v="Kokapet, Hyderabad - TSPCB"/>
    <d v="2032-02-16T10:00:00"/>
    <n v="17.393559"/>
    <n v="78.339194000000006"/>
    <s v="CO"/>
    <x v="62"/>
    <x v="73"/>
    <x v="88"/>
  </r>
  <r>
    <x v="0"/>
    <x v="22"/>
    <x v="177"/>
    <s v="Kokapet, Hyderabad - TSPCB"/>
    <d v="2032-02-17T10:00:00"/>
    <n v="17.393559"/>
    <n v="78.339194000000006"/>
    <s v="OZONE"/>
    <x v="2"/>
    <x v="179"/>
    <x v="26"/>
  </r>
  <r>
    <x v="0"/>
    <x v="22"/>
    <x v="177"/>
    <s v="Somajiguda, Hyderabad - TSPCB"/>
    <d v="2032-02-18T10:00:00"/>
    <n v="17.417093999999999"/>
    <n v="78.457436999999999"/>
    <s v="SO2"/>
    <x v="33"/>
    <x v="43"/>
    <x v="40"/>
  </r>
  <r>
    <x v="0"/>
    <x v="22"/>
    <x v="177"/>
    <s v="Zoo Park, Hyderabad - TSPCB"/>
    <d v="2032-02-19T10:00:00"/>
    <n v="17.349694"/>
    <n v="78.451436999999999"/>
    <s v="NH3"/>
    <x v="27"/>
    <x v="28"/>
    <x v="32"/>
  </r>
  <r>
    <x v="0"/>
    <x v="23"/>
    <x v="178"/>
    <s v="Bardowali, Agartala - Tripura SPCB"/>
    <d v="2032-02-20T10:00:00"/>
    <n v="23.817549700000001"/>
    <n v="91.272697399999998"/>
    <s v="PM10"/>
    <x v="47"/>
    <x v="63"/>
    <x v="48"/>
  </r>
  <r>
    <x v="0"/>
    <x v="24"/>
    <x v="179"/>
    <s v="Manoharpur, Agra - UPPCB"/>
    <d v="2032-02-21T10:00:00"/>
    <n v="27.237110000000001"/>
    <n v="78.019360000000006"/>
    <s v="PM2.5"/>
    <x v="42"/>
    <x v="29"/>
    <x v="88"/>
  </r>
  <r>
    <x v="0"/>
    <x v="22"/>
    <x v="177"/>
    <s v="New Malakpet, Hyderabad - TSPCB"/>
    <d v="2032-02-22T10:00:00"/>
    <n v="17.372060000000001"/>
    <n v="78.50864"/>
    <s v="CO"/>
    <x v="52"/>
    <x v="48"/>
    <x v="44"/>
  </r>
  <r>
    <x v="0"/>
    <x v="22"/>
    <x v="177"/>
    <s v="New Malakpet, Hyderabad - TSPCB"/>
    <d v="2032-02-23T10:00:00"/>
    <n v="17.372060000000001"/>
    <n v="78.50864"/>
    <s v="OZONE"/>
    <x v="26"/>
    <x v="102"/>
    <x v="77"/>
  </r>
  <r>
    <x v="0"/>
    <x v="22"/>
    <x v="177"/>
    <s v="Ramachandrapuram, Hyderabad - TSPCB"/>
    <d v="2032-02-24T10:00:00"/>
    <n v="17.528544"/>
    <n v="78.286195000000006"/>
    <s v="PM10"/>
    <x v="55"/>
    <x v="54"/>
    <x v="79"/>
  </r>
  <r>
    <x v="0"/>
    <x v="22"/>
    <x v="177"/>
    <s v="Sanathnagar, Hyderabad - TSPCB"/>
    <d v="2032-02-25T10:00:00"/>
    <n v="17.455945799999999"/>
    <n v="78.433215200000006"/>
    <s v="SO2"/>
    <x v="3"/>
    <x v="158"/>
    <x v="11"/>
  </r>
  <r>
    <x v="0"/>
    <x v="22"/>
    <x v="177"/>
    <s v="Somajiguda, Hyderabad - TSPCB"/>
    <d v="2032-02-26T10:00:00"/>
    <n v="17.417093999999999"/>
    <n v="78.457436999999999"/>
    <s v="NH3"/>
    <x v="16"/>
    <x v="36"/>
    <x v="33"/>
  </r>
  <r>
    <x v="0"/>
    <x v="24"/>
    <x v="184"/>
    <s v="Rajendra Nagar, Bareilly - UPPCB"/>
    <d v="2032-02-27T10:00:00"/>
    <n v="28.389109359999999"/>
    <n v="79.429637080000006"/>
    <s v="PM10"/>
    <x v="12"/>
    <x v="280"/>
    <x v="170"/>
  </r>
  <r>
    <x v="0"/>
    <x v="24"/>
    <x v="184"/>
    <s v="Rajendra Nagar, Bareilly - UPPCB"/>
    <d v="2032-02-28T10:00:00"/>
    <n v="28.389109359999999"/>
    <n v="79.429637080000006"/>
    <s v="OZONE"/>
    <x v="8"/>
    <x v="8"/>
    <x v="33"/>
  </r>
  <r>
    <x v="0"/>
    <x v="24"/>
    <x v="185"/>
    <s v="Yamunapuram, Bulandshahr - UPPCB"/>
    <d v="2032-02-29T10:00:00"/>
    <n v="28.406963000000001"/>
    <n v="77.849830999999995"/>
    <s v="OZONE"/>
    <x v="35"/>
    <x v="124"/>
    <x v="59"/>
  </r>
  <r>
    <x v="0"/>
    <x v="21"/>
    <x v="175"/>
    <s v="Vasanthapuram, Vellore - TNPCB"/>
    <d v="2032-03-01T10:00:00"/>
    <n v="12.909494"/>
    <n v="79.131861000000001"/>
    <s v="OZONE"/>
    <x v="3"/>
    <x v="120"/>
    <x v="78"/>
  </r>
  <r>
    <x v="0"/>
    <x v="22"/>
    <x v="177"/>
    <s v="Bollaram Industrial Area, Hyderabad - TSPCB"/>
    <d v="2032-03-02T10:00:00"/>
    <n v="17.540890999999998"/>
    <n v="78.358528000000007"/>
    <s v="NH3"/>
    <x v="8"/>
    <x v="26"/>
    <x v="33"/>
  </r>
  <r>
    <x v="0"/>
    <x v="22"/>
    <x v="177"/>
    <s v="Bollaram Industrial Area, Hyderabad - TSPCB"/>
    <d v="2032-03-03T10:00:00"/>
    <n v="17.540890999999998"/>
    <n v="78.358528000000007"/>
    <s v="SO2"/>
    <x v="8"/>
    <x v="80"/>
    <x v="32"/>
  </r>
  <r>
    <x v="0"/>
    <x v="24"/>
    <x v="183"/>
    <s v="Sardar Patel Inter College, Baghpat - UPPCB"/>
    <d v="2032-03-04T10:00:00"/>
    <n v="28.964949000000001"/>
    <n v="77.278761000000003"/>
    <s v="CO"/>
    <x v="33"/>
    <x v="43"/>
    <x v="40"/>
  </r>
  <r>
    <x v="0"/>
    <x v="24"/>
    <x v="184"/>
    <s v="Civil Lines, Bareilly - UPPCB"/>
    <d v="2032-03-05T10:00:00"/>
    <n v="28.359580999999999"/>
    <n v="79.414455000000004"/>
    <s v="PM10"/>
    <x v="36"/>
    <x v="117"/>
    <x v="64"/>
  </r>
  <r>
    <x v="0"/>
    <x v="24"/>
    <x v="184"/>
    <s v="Civil Lines, Bareilly - UPPCB"/>
    <d v="2032-03-06T10:00:00"/>
    <n v="28.359580999999999"/>
    <n v="79.414455000000004"/>
    <s v="SO2"/>
    <x v="10"/>
    <x v="20"/>
    <x v="22"/>
  </r>
  <r>
    <x v="0"/>
    <x v="22"/>
    <x v="177"/>
    <s v="Kompally Municipal Office, Hyderabad - TSPCB"/>
    <d v="2032-03-07T10:00:00"/>
    <n v="17.544899000000001"/>
    <n v="78.486948999999996"/>
    <s v="NH3"/>
    <x v="3"/>
    <x v="50"/>
    <x v="10"/>
  </r>
  <r>
    <x v="0"/>
    <x v="22"/>
    <x v="177"/>
    <s v="Nacharam_TSIIC IALA, Hyderabad - TSPCB"/>
    <d v="2032-03-08T10:00:00"/>
    <n v="17.429397999999999"/>
    <n v="78.569354000000004"/>
    <s v="CO"/>
    <x v="66"/>
    <x v="117"/>
    <x v="86"/>
  </r>
  <r>
    <x v="0"/>
    <x v="24"/>
    <x v="187"/>
    <s v="B R Ambedkar University, Lucknow - UPPCB"/>
    <d v="2032-03-09T10:00:00"/>
    <n v="26.766432999999999"/>
    <n v="80.927299000000005"/>
    <s v="CO"/>
    <x v="26"/>
    <x v="18"/>
    <x v="34"/>
  </r>
  <r>
    <x v="0"/>
    <x v="24"/>
    <x v="187"/>
    <s v="Gomti Nagar, Lucknow - UPPCB"/>
    <d v="2032-03-10T10:00:00"/>
    <n v="26.868120000000001"/>
    <n v="81.005118999999993"/>
    <s v="PM10"/>
    <x v="72"/>
    <x v="103"/>
    <x v="108"/>
  </r>
  <r>
    <x v="0"/>
    <x v="24"/>
    <x v="187"/>
    <s v="Kendriya Vidyalaya, Lucknow - CPCB"/>
    <d v="2032-03-11T10:00:00"/>
    <n v="26.906110999999999"/>
    <n v="80.948222000000001"/>
    <s v="PM10"/>
    <x v="134"/>
    <x v="314"/>
    <x v="73"/>
  </r>
  <r>
    <x v="0"/>
    <x v="24"/>
    <x v="187"/>
    <s v="Kendriya Vidyalaya, Lucknow - CPCB"/>
    <d v="2032-03-12T10:00:00"/>
    <n v="26.906110999999999"/>
    <n v="80.948222000000001"/>
    <s v="NO2"/>
    <x v="18"/>
    <x v="115"/>
    <x v="50"/>
  </r>
  <r>
    <x v="0"/>
    <x v="24"/>
    <x v="187"/>
    <s v="Kukrail Picnic Spot-1, Lucknow - UPPCB"/>
    <d v="2032-03-13T10:00:00"/>
    <n v="26.907229999999998"/>
    <n v="80.985789999999994"/>
    <s v="PM10"/>
    <x v="5"/>
    <x v="125"/>
    <x v="12"/>
  </r>
  <r>
    <x v="0"/>
    <x v="24"/>
    <x v="182"/>
    <s v="Loni, Ghaziabad - UPPCB"/>
    <d v="2032-03-14T10:00:00"/>
    <n v="28.757294000000002"/>
    <n v="77.278791999999996"/>
    <s v="PM10"/>
    <x v="120"/>
    <x v="315"/>
    <x v="202"/>
  </r>
  <r>
    <x v="0"/>
    <x v="24"/>
    <x v="182"/>
    <s v="Loni, Ghaziabad - UPPCB"/>
    <d v="2032-03-15T10:00:00"/>
    <n v="28.757294000000002"/>
    <n v="77.278791999999996"/>
    <s v="SO2"/>
    <x v="11"/>
    <x v="53"/>
    <x v="64"/>
  </r>
  <r>
    <x v="0"/>
    <x v="24"/>
    <x v="182"/>
    <s v="Sanjay Nagar, Ghaziabad - UPPCB"/>
    <d v="2032-03-16T10:00:00"/>
    <n v="28.685382000000001"/>
    <n v="77.453839000000002"/>
    <s v="NH3"/>
    <x v="27"/>
    <x v="28"/>
    <x v="32"/>
  </r>
  <r>
    <x v="0"/>
    <x v="24"/>
    <x v="182"/>
    <s v="Sanjay Nagar, Ghaziabad - UPPCB"/>
    <d v="2032-03-17T10:00:00"/>
    <n v="28.685382000000001"/>
    <n v="77.453839000000002"/>
    <s v="CO"/>
    <x v="35"/>
    <x v="63"/>
    <x v="14"/>
  </r>
  <r>
    <x v="0"/>
    <x v="24"/>
    <x v="182"/>
    <s v="Sanjay Nagar, Ghaziabad - UPPCB"/>
    <d v="2032-03-18T10:00:00"/>
    <n v="28.685382000000001"/>
    <n v="77.453839000000002"/>
    <s v="OZONE"/>
    <x v="81"/>
    <x v="182"/>
    <x v="2"/>
  </r>
  <r>
    <x v="0"/>
    <x v="24"/>
    <x v="182"/>
    <s v="Vasundhara, Ghaziabad - UPPCB"/>
    <d v="2032-03-19T10:00:00"/>
    <n v="28.660334599999999"/>
    <n v="77.357256300000003"/>
    <s v="PM2.5"/>
    <x v="41"/>
    <x v="27"/>
    <x v="19"/>
  </r>
  <r>
    <x v="0"/>
    <x v="24"/>
    <x v="186"/>
    <s v="FTI Kidwai Nagar, Kanpur - UPPCB"/>
    <d v="2032-03-20T10:00:00"/>
    <n v="26.428281999999999"/>
    <n v="80.327067"/>
    <s v="NH3"/>
    <x v="3"/>
    <x v="110"/>
    <x v="31"/>
  </r>
  <r>
    <x v="0"/>
    <x v="24"/>
    <x v="186"/>
    <s v="NSI Kalyanpur, Kanpur - UPPCB"/>
    <d v="2032-03-21T10:00:00"/>
    <n v="26.509954"/>
    <n v="80.249611999999999"/>
    <s v="PM2.5"/>
    <x v="32"/>
    <x v="54"/>
    <x v="24"/>
  </r>
  <r>
    <x v="0"/>
    <x v="24"/>
    <x v="186"/>
    <s v="Nehru Nagar, Kanpur - UPPCB"/>
    <d v="2032-03-22T10:00:00"/>
    <n v="26.470313600000001"/>
    <n v="80.322986299999997"/>
    <s v="SO2"/>
    <x v="2"/>
    <x v="10"/>
    <x v="45"/>
  </r>
  <r>
    <x v="0"/>
    <x v="24"/>
    <x v="246"/>
    <s v="Kalindi Kunj, Khurja - UPPCB"/>
    <d v="2032-03-23T10:00:00"/>
    <n v="28.2348927"/>
    <n v="77.868300199999993"/>
    <s v="PM2.5"/>
    <x v="33"/>
    <x v="43"/>
    <x v="40"/>
  </r>
  <r>
    <x v="0"/>
    <x v="24"/>
    <x v="246"/>
    <s v="Kalindi Kunj, Khurja - UPPCB"/>
    <d v="2032-03-24T10:00:00"/>
    <n v="28.2348927"/>
    <n v="77.868300199999993"/>
    <s v="CO"/>
    <x v="33"/>
    <x v="43"/>
    <x v="40"/>
  </r>
  <r>
    <x v="0"/>
    <x v="24"/>
    <x v="188"/>
    <s v="Madan Mohan Malaviya University of Technology, Gorakhpur - UPPCB"/>
    <d v="2032-03-25T10:00:00"/>
    <n v="26.730136000000002"/>
    <n v="83.433858999999998"/>
    <s v="SO2"/>
    <x v="38"/>
    <x v="45"/>
    <x v="27"/>
  </r>
  <r>
    <x v="0"/>
    <x v="24"/>
    <x v="188"/>
    <s v="Madan Mohan Malaviya University of Technology, Gorakhpur - UPPCB"/>
    <d v="2032-03-26T10:00:00"/>
    <n v="26.730136000000002"/>
    <n v="83.433858999999998"/>
    <s v="CO"/>
    <x v="22"/>
    <x v="51"/>
    <x v="16"/>
  </r>
  <r>
    <x v="0"/>
    <x v="24"/>
    <x v="189"/>
    <s v="Knowledge Park - V, Greater Noida - UPPCB"/>
    <d v="2032-03-27T10:00:00"/>
    <n v="28.557054000000001"/>
    <n v="77.453663000000006"/>
    <s v="PM2.5"/>
    <x v="47"/>
    <x v="129"/>
    <x v="42"/>
  </r>
  <r>
    <x v="0"/>
    <x v="24"/>
    <x v="190"/>
    <s v="Anand Vihar, Hapur - UPPCB"/>
    <d v="2032-03-28T10:00:00"/>
    <n v="28.725645"/>
    <n v="77.749674999999996"/>
    <s v="SO2"/>
    <x v="52"/>
    <x v="123"/>
    <x v="39"/>
  </r>
  <r>
    <x v="0"/>
    <x v="24"/>
    <x v="191"/>
    <s v="Shivaji Nagar, Jhansi - UPPCB"/>
    <d v="2032-03-29T10:00:00"/>
    <n v="25.454699999999999"/>
    <n v="78.603899999999996"/>
    <s v="PM10"/>
    <x v="129"/>
    <x v="204"/>
    <x v="158"/>
  </r>
  <r>
    <x v="0"/>
    <x v="24"/>
    <x v="181"/>
    <s v="Nagla Bhau, Firozabad - UPPCB"/>
    <d v="2032-03-30T10:00:00"/>
    <n v="27.168897000000001"/>
    <n v="78.376959999999997"/>
    <s v="NO2"/>
    <x v="9"/>
    <x v="127"/>
    <x v="45"/>
  </r>
  <r>
    <x v="0"/>
    <x v="24"/>
    <x v="181"/>
    <s v="Nagla Bhau, Firozabad - UPPCB"/>
    <d v="2032-03-31T10:00:00"/>
    <n v="27.168897000000001"/>
    <n v="78.376959999999997"/>
    <s v="OZONE"/>
    <x v="16"/>
    <x v="28"/>
    <x v="33"/>
  </r>
  <r>
    <x v="0"/>
    <x v="24"/>
    <x v="187"/>
    <s v="Talkatora District Industries Center, Lucknow - CPCB"/>
    <d v="2032-04-01T10:00:00"/>
    <n v="26.833997220000001"/>
    <n v="80.891736100000003"/>
    <s v="SO2"/>
    <x v="8"/>
    <x v="80"/>
    <x v="7"/>
  </r>
  <r>
    <x v="0"/>
    <x v="24"/>
    <x v="187"/>
    <s v="B R Ambedkar University, Lucknow - UPPCB"/>
    <d v="2032-04-02T10:00:00"/>
    <n v="26.766432999999999"/>
    <n v="80.927299000000005"/>
    <s v="SO2"/>
    <x v="18"/>
    <x v="57"/>
    <x v="62"/>
  </r>
  <r>
    <x v="0"/>
    <x v="24"/>
    <x v="187"/>
    <s v="Lalbagh, Lucknow - CPCB"/>
    <d v="2032-04-03T10:00:00"/>
    <n v="26.8458805"/>
    <n v="80.936554099999995"/>
    <s v="NO2"/>
    <x v="57"/>
    <x v="158"/>
    <x v="24"/>
  </r>
  <r>
    <x v="0"/>
    <x v="24"/>
    <x v="199"/>
    <s v="Jai Bhim Nagar, Meerut - UPPCB"/>
    <d v="2032-04-04T10:00:00"/>
    <n v="28.953588199999999"/>
    <n v="77.762294100000005"/>
    <s v="PM2.5"/>
    <x v="22"/>
    <x v="57"/>
    <x v="45"/>
  </r>
  <r>
    <x v="0"/>
    <x v="24"/>
    <x v="199"/>
    <s v="Jai Bhim Nagar, Meerut - UPPCB"/>
    <d v="2032-04-05T10:00:00"/>
    <n v="28.953588199999999"/>
    <n v="77.762294100000005"/>
    <s v="PM10"/>
    <x v="45"/>
    <x v="278"/>
    <x v="113"/>
  </r>
  <r>
    <x v="0"/>
    <x v="24"/>
    <x v="199"/>
    <s v="Pallavpuram Phase 2, Meerut - UPPCB"/>
    <d v="2032-04-06T10:00:00"/>
    <n v="29.063510000000001"/>
    <n v="77.709722999999997"/>
    <s v="NH3"/>
    <x v="36"/>
    <x v="179"/>
    <x v="34"/>
  </r>
  <r>
    <x v="0"/>
    <x v="24"/>
    <x v="199"/>
    <s v="Pallavpuram Phase 2, Meerut - UPPCB"/>
    <d v="2032-04-07T10:00:00"/>
    <n v="29.063510000000001"/>
    <n v="77.709722999999997"/>
    <s v="CO"/>
    <x v="13"/>
    <x v="131"/>
    <x v="103"/>
  </r>
  <r>
    <x v="0"/>
    <x v="24"/>
    <x v="192"/>
    <s v="Buddhi Vihar, Moradabad - UPPCB"/>
    <d v="2032-04-08T10:00:00"/>
    <n v="28.835260000000002"/>
    <n v="78.744600000000005"/>
    <s v="PM2.5"/>
    <x v="43"/>
    <x v="65"/>
    <x v="9"/>
  </r>
  <r>
    <x v="0"/>
    <x v="24"/>
    <x v="192"/>
    <s v="Buddhi Vihar, Moradabad - UPPCB"/>
    <d v="2032-04-09T10:00:00"/>
    <n v="28.835260000000002"/>
    <n v="78.744600000000005"/>
    <s v="NH3"/>
    <x v="27"/>
    <x v="50"/>
    <x v="33"/>
  </r>
  <r>
    <x v="0"/>
    <x v="24"/>
    <x v="192"/>
    <s v="Buddhi Vihar, Moradabad - UPPCB"/>
    <d v="2032-04-10T10:00:00"/>
    <n v="28.835260000000002"/>
    <n v="78.744600000000005"/>
    <s v="OZONE"/>
    <x v="41"/>
    <x v="85"/>
    <x v="1"/>
  </r>
  <r>
    <x v="0"/>
    <x v="24"/>
    <x v="201"/>
    <s v="Omex Eternity, Vrindavan - UPPCB"/>
    <d v="2032-04-11T10:00:00"/>
    <n v="27.571408999999999"/>
    <n v="77.655756999999994"/>
    <s v="OZONE"/>
    <x v="36"/>
    <x v="51"/>
    <x v="17"/>
  </r>
  <r>
    <x v="0"/>
    <x v="25"/>
    <x v="195"/>
    <s v="Doon University, Dehradun - UKPCB"/>
    <d v="2032-04-12T10:00:00"/>
    <n v="30.269444"/>
    <n v="78.044167000000002"/>
    <s v="NO2"/>
    <x v="8"/>
    <x v="34"/>
    <x v="31"/>
  </r>
  <r>
    <x v="0"/>
    <x v="25"/>
    <x v="195"/>
    <s v="Doon University, Dehradun - UKPCB"/>
    <d v="2032-04-13T10:00:00"/>
    <n v="30.269444"/>
    <n v="78.044167000000002"/>
    <s v="SO2"/>
    <x v="8"/>
    <x v="26"/>
    <x v="31"/>
  </r>
  <r>
    <x v="0"/>
    <x v="25"/>
    <x v="195"/>
    <s v="Doon University, Dehradun - UKPCB"/>
    <d v="2032-04-14T10:00:00"/>
    <n v="30.269444"/>
    <n v="78.044167000000002"/>
    <s v="CO"/>
    <x v="27"/>
    <x v="68"/>
    <x v="11"/>
  </r>
  <r>
    <x v="0"/>
    <x v="25"/>
    <x v="195"/>
    <s v="Doon University, Dehradun - UKPCB"/>
    <d v="2032-04-15T10:00:00"/>
    <n v="30.269444"/>
    <n v="78.044167000000002"/>
    <s v="OZONE"/>
    <x v="81"/>
    <x v="95"/>
    <x v="2"/>
  </r>
  <r>
    <x v="0"/>
    <x v="25"/>
    <x v="196"/>
    <s v="Govt. Girls Inter College, Kashipur - UKPCB"/>
    <d v="2032-04-16T10:00:00"/>
    <n v="29.212411400000001"/>
    <n v="78.961175299999994"/>
    <s v="NO2"/>
    <x v="23"/>
    <x v="60"/>
    <x v="56"/>
  </r>
  <r>
    <x v="0"/>
    <x v="24"/>
    <x v="192"/>
    <s v="Jigar Colony, Moradabad - UPPCB"/>
    <d v="2032-04-17T10:00:00"/>
    <n v="28.856663999999999"/>
    <n v="78.772638000000001"/>
    <s v="NO2"/>
    <x v="31"/>
    <x v="118"/>
    <x v="71"/>
  </r>
  <r>
    <x v="0"/>
    <x v="24"/>
    <x v="192"/>
    <s v="Jigar Colony, Moradabad - UPPCB"/>
    <d v="2032-04-18T10:00:00"/>
    <n v="28.856663999999999"/>
    <n v="78.772638000000001"/>
    <s v="NH3"/>
    <x v="22"/>
    <x v="51"/>
    <x v="32"/>
  </r>
  <r>
    <x v="0"/>
    <x v="24"/>
    <x v="192"/>
    <s v="Jigar Colony, Moradabad - UPPCB"/>
    <d v="2032-04-19T10:00:00"/>
    <n v="28.856663999999999"/>
    <n v="78.772638000000001"/>
    <s v="SO2"/>
    <x v="35"/>
    <x v="88"/>
    <x v="39"/>
  </r>
  <r>
    <x v="0"/>
    <x v="24"/>
    <x v="192"/>
    <s v="Jigar Colony, Moradabad - UPPCB"/>
    <d v="2032-04-20T10:00:00"/>
    <n v="28.856663999999999"/>
    <n v="78.772638000000001"/>
    <s v="OZONE"/>
    <x v="35"/>
    <x v="118"/>
    <x v="1"/>
  </r>
  <r>
    <x v="0"/>
    <x v="24"/>
    <x v="192"/>
    <s v="Kashiram Nagar, Moradabad - UPPCB"/>
    <d v="2032-04-21T10:00:00"/>
    <n v="28.849398999999998"/>
    <n v="78.742362"/>
    <s v="PM10"/>
    <x v="0"/>
    <x v="91"/>
    <x v="41"/>
  </r>
  <r>
    <x v="0"/>
    <x v="24"/>
    <x v="192"/>
    <s v="Transport Nagar, Moradabad - UPPCB"/>
    <d v="2032-04-22T10:00:00"/>
    <n v="28.802624999999999"/>
    <n v="78.753727999999995"/>
    <s v="PM2.5"/>
    <x v="41"/>
    <x v="60"/>
    <x v="30"/>
  </r>
  <r>
    <x v="0"/>
    <x v="24"/>
    <x v="192"/>
    <s v="Transport Nagar, Moradabad - UPPCB"/>
    <d v="2032-04-23T10:00:00"/>
    <n v="28.802624999999999"/>
    <n v="78.753727999999995"/>
    <s v="PM10"/>
    <x v="46"/>
    <x v="146"/>
    <x v="137"/>
  </r>
  <r>
    <x v="0"/>
    <x v="24"/>
    <x v="192"/>
    <s v="Transport Nagar, Moradabad - UPPCB"/>
    <d v="2032-04-24T10:00:00"/>
    <n v="28.802624999999999"/>
    <n v="78.753727999999995"/>
    <s v="OZONE"/>
    <x v="66"/>
    <x v="54"/>
    <x v="92"/>
  </r>
  <r>
    <x v="0"/>
    <x v="24"/>
    <x v="194"/>
    <s v="Sector - 125, Noida - UPPCB"/>
    <d v="2032-04-25T10:00:00"/>
    <n v="28.544760799999999"/>
    <n v="77.323125700000006"/>
    <s v="CO"/>
    <x v="87"/>
    <x v="158"/>
    <x v="78"/>
  </r>
  <r>
    <x v="0"/>
    <x v="24"/>
    <x v="194"/>
    <s v="Sector - 62, Noida - IMD"/>
    <d v="2032-04-26T10:00:00"/>
    <n v="28.6245479"/>
    <n v="77.357710400000002"/>
    <s v="PM10"/>
    <x v="33"/>
    <x v="43"/>
    <x v="40"/>
  </r>
  <r>
    <x v="0"/>
    <x v="24"/>
    <x v="194"/>
    <s v="Sector-1, Noida - UPPCB"/>
    <d v="2032-04-27T10:00:00"/>
    <n v="28.5898"/>
    <n v="77.310100000000006"/>
    <s v="CO"/>
    <x v="73"/>
    <x v="120"/>
    <x v="8"/>
  </r>
  <r>
    <x v="0"/>
    <x v="24"/>
    <x v="194"/>
    <s v="Sector-116, Noida - UPPCB"/>
    <d v="2032-04-28T10:00:00"/>
    <n v="28.569230000000001"/>
    <n v="77.393848000000006"/>
    <s v="PM2.5"/>
    <x v="18"/>
    <x v="124"/>
    <x v="2"/>
  </r>
  <r>
    <x v="0"/>
    <x v="24"/>
    <x v="198"/>
    <s v="Jhunsi, Prayagraj - UPPCB"/>
    <d v="2032-04-29T10:00:00"/>
    <n v="25.425602000000001"/>
    <n v="81.917152000000002"/>
    <s v="NO2"/>
    <x v="22"/>
    <x v="11"/>
    <x v="32"/>
  </r>
  <r>
    <x v="0"/>
    <x v="24"/>
    <x v="198"/>
    <s v="Jhunsi, Prayagraj - UPPCB"/>
    <d v="2032-04-30T10:00:00"/>
    <n v="25.425602000000001"/>
    <n v="81.917152000000002"/>
    <s v="CO"/>
    <x v="27"/>
    <x v="19"/>
    <x v="47"/>
  </r>
  <r>
    <x v="0"/>
    <x v="24"/>
    <x v="198"/>
    <s v="Motilal Nehru NIT, Prayagraj - UPPCB"/>
    <d v="2032-05-01T10:00:00"/>
    <n v="25.494"/>
    <n v="81.863"/>
    <s v="PM2.5"/>
    <x v="66"/>
    <x v="91"/>
    <x v="95"/>
  </r>
  <r>
    <x v="0"/>
    <x v="24"/>
    <x v="200"/>
    <s v="Bhelupur, Varanasi - UPPCB"/>
    <d v="2032-05-02T10:00:00"/>
    <n v="25.301777999999999"/>
    <n v="82.996789000000007"/>
    <s v="CO"/>
    <x v="16"/>
    <x v="196"/>
    <x v="33"/>
  </r>
  <r>
    <x v="0"/>
    <x v="24"/>
    <x v="200"/>
    <s v="IESD Banaras Hindu University, Varanasi - UPPCB"/>
    <d v="2032-05-03T10:00:00"/>
    <n v="25.262326000000002"/>
    <n v="82.995407999999998"/>
    <s v="CO"/>
    <x v="3"/>
    <x v="51"/>
    <x v="10"/>
  </r>
  <r>
    <x v="0"/>
    <x v="24"/>
    <x v="200"/>
    <s v="Maldahiya, Varanasi - UPPCB"/>
    <d v="2032-05-04T10:00:00"/>
    <n v="25.323930000000001"/>
    <n v="82.996870000000001"/>
    <s v="PM10"/>
    <x v="58"/>
    <x v="167"/>
    <x v="131"/>
  </r>
  <r>
    <x v="0"/>
    <x v="24"/>
    <x v="200"/>
    <s v="Maldahiya, Varanasi - UPPCB"/>
    <d v="2032-05-05T10:00:00"/>
    <n v="25.323930000000001"/>
    <n v="82.996870000000001"/>
    <s v="CO"/>
    <x v="48"/>
    <x v="2"/>
    <x v="9"/>
  </r>
  <r>
    <x v="0"/>
    <x v="24"/>
    <x v="192"/>
    <s v="Eco Herbal Park, Moradabad - UPPCB"/>
    <d v="2032-05-06T10:00:00"/>
    <n v="28.840738999999999"/>
    <n v="78.697530999999998"/>
    <s v="CO"/>
    <x v="2"/>
    <x v="117"/>
    <x v="77"/>
  </r>
  <r>
    <x v="0"/>
    <x v="24"/>
    <x v="192"/>
    <s v="Eco Herbal Park, Moradabad - UPPCB"/>
    <d v="2032-05-07T10:00:00"/>
    <n v="28.840738999999999"/>
    <n v="78.697530999999998"/>
    <s v="OZONE"/>
    <x v="39"/>
    <x v="188"/>
    <x v="15"/>
  </r>
  <r>
    <x v="0"/>
    <x v="24"/>
    <x v="192"/>
    <s v="Employment Office, Moradabad - UPPCB"/>
    <d v="2032-05-08T10:00:00"/>
    <n v="28.885280000000002"/>
    <n v="78.738799999999998"/>
    <s v="NH3"/>
    <x v="27"/>
    <x v="50"/>
    <x v="33"/>
  </r>
  <r>
    <x v="0"/>
    <x v="24"/>
    <x v="200"/>
    <s v="Ardhali Bazar, Varanasi - UPPCB"/>
    <d v="2032-05-09T10:00:00"/>
    <n v="25.350598600000001"/>
    <n v="82.908307399999998"/>
    <s v="NO2"/>
    <x v="13"/>
    <x v="21"/>
    <x v="54"/>
  </r>
  <r>
    <x v="0"/>
    <x v="24"/>
    <x v="200"/>
    <s v="Ardhali Bazar, Varanasi - UPPCB"/>
    <d v="2032-05-10T10:00:00"/>
    <n v="25.350598600000001"/>
    <n v="82.908307399999998"/>
    <s v="CO"/>
    <x v="27"/>
    <x v="64"/>
    <x v="16"/>
  </r>
  <r>
    <x v="0"/>
    <x v="25"/>
    <x v="197"/>
    <s v="Shivaji Nagar, Rishikesh - UKPCB"/>
    <d v="2032-05-11T10:00:00"/>
    <n v="30.075911000000001"/>
    <n v="78.285954700000005"/>
    <s v="CO"/>
    <x v="35"/>
    <x v="87"/>
    <x v="77"/>
  </r>
  <r>
    <x v="0"/>
    <x v="26"/>
    <x v="206"/>
    <s v="SVSPA Campus, Barrackpore - WBPCB"/>
    <d v="2032-05-12T10:00:00"/>
    <n v="22.760558100000001"/>
    <n v="88.361758899999998"/>
    <s v="OZONE"/>
    <x v="16"/>
    <x v="145"/>
    <x v="45"/>
  </r>
  <r>
    <x v="0"/>
    <x v="26"/>
    <x v="207"/>
    <s v="Mahishkapur Road_B-Zone, Durgapur - WBPCB"/>
    <d v="2032-05-13T10:00:00"/>
    <n v="23.567923"/>
    <n v="87.306843000000001"/>
    <s v="PM2.5"/>
    <x v="4"/>
    <x v="75"/>
    <x v="74"/>
  </r>
  <r>
    <x v="0"/>
    <x v="26"/>
    <x v="207"/>
    <s v="Mahishkapur Road_B-Zone, Durgapur - WBPCB"/>
    <d v="2032-05-14T10:00:00"/>
    <n v="23.567923"/>
    <n v="87.306843000000001"/>
    <s v="SO2"/>
    <x v="11"/>
    <x v="183"/>
    <x v="20"/>
  </r>
  <r>
    <x v="0"/>
    <x v="26"/>
    <x v="207"/>
    <s v="PCBL Residential Complex, Durgapur - WBPCB"/>
    <d v="2032-05-15T10:00:00"/>
    <n v="23.508763999999999"/>
    <n v="87.354439999999997"/>
    <s v="CO"/>
    <x v="3"/>
    <x v="1"/>
    <x v="88"/>
  </r>
  <r>
    <x v="0"/>
    <x v="26"/>
    <x v="247"/>
    <s v="Priyambada Housing Estate, Haldia - WBPCB"/>
    <d v="2032-05-16T10:00:00"/>
    <n v="22.060469999999999"/>
    <n v="88.109736999999996"/>
    <s v="PM10"/>
    <x v="53"/>
    <x v="201"/>
    <x v="170"/>
  </r>
  <r>
    <x v="0"/>
    <x v="26"/>
    <x v="202"/>
    <s v="Belur Math, Howrah - WBPCB"/>
    <d v="2032-05-17T10:00:00"/>
    <n v="22.629801"/>
    <n v="88.352017000000004"/>
    <s v="NH3"/>
    <x v="33"/>
    <x v="43"/>
    <x v="40"/>
  </r>
  <r>
    <x v="0"/>
    <x v="26"/>
    <x v="202"/>
    <s v="Botanical Garden, Howrah - WBPCB"/>
    <d v="2032-05-18T10:00:00"/>
    <n v="22.554953999999999"/>
    <n v="88.292568000000003"/>
    <s v="OZONE"/>
    <x v="28"/>
    <x v="88"/>
    <x v="13"/>
  </r>
  <r>
    <x v="0"/>
    <x v="26"/>
    <x v="202"/>
    <s v="Dasnagar, Howrah - WBPCB"/>
    <d v="2032-05-19T10:00:00"/>
    <n v="22.602557099999999"/>
    <n v="88.310566399999999"/>
    <s v="PM10"/>
    <x v="103"/>
    <x v="119"/>
    <x v="96"/>
  </r>
  <r>
    <x v="0"/>
    <x v="26"/>
    <x v="203"/>
    <s v="Bidhannagar, Kolkata - WBPCB"/>
    <d v="2032-05-20T10:00:00"/>
    <n v="22.58157048"/>
    <n v="88.410024570000004"/>
    <s v="PM2.5"/>
    <x v="74"/>
    <x v="145"/>
    <x v="87"/>
  </r>
  <r>
    <x v="0"/>
    <x v="26"/>
    <x v="203"/>
    <s v="Bidhannagar, Kolkata - WBPCB"/>
    <d v="2032-05-21T10:00:00"/>
    <n v="22.58157048"/>
    <n v="88.410024570000004"/>
    <s v="OZONE"/>
    <x v="13"/>
    <x v="55"/>
    <x v="1"/>
  </r>
  <r>
    <x v="0"/>
    <x v="26"/>
    <x v="203"/>
    <s v="Jadavpur, Kolkata - WBPCB"/>
    <d v="2032-05-22T10:00:00"/>
    <n v="22.499289999999998"/>
    <n v="88.369169999999997"/>
    <s v="NO2"/>
    <x v="48"/>
    <x v="46"/>
    <x v="20"/>
  </r>
  <r>
    <x v="0"/>
    <x v="26"/>
    <x v="205"/>
    <s v="Mahabir Colliery, Asansol - WBPCB"/>
    <d v="2032-05-23T10:00:00"/>
    <n v="23.618182999999998"/>
    <n v="87.105717999999996"/>
    <s v="CO"/>
    <x v="37"/>
    <x v="139"/>
    <x v="66"/>
  </r>
  <r>
    <x v="0"/>
    <x v="26"/>
    <x v="206"/>
    <s v="SVSPA Campus, Barrackpore - WBPCB"/>
    <d v="2032-05-24T10:00:00"/>
    <n v="22.760558100000001"/>
    <n v="88.361758899999998"/>
    <s v="PM10"/>
    <x v="111"/>
    <x v="164"/>
    <x v="141"/>
  </r>
  <r>
    <x v="0"/>
    <x v="26"/>
    <x v="202"/>
    <s v="Padmapukur, Howrah - WBPCB"/>
    <d v="2032-05-25T10:00:00"/>
    <n v="22.5687319"/>
    <n v="88.279727600000001"/>
    <s v="CO"/>
    <x v="2"/>
    <x v="39"/>
    <x v="43"/>
  </r>
  <r>
    <x v="0"/>
    <x v="26"/>
    <x v="203"/>
    <s v="Ballygunge, Kolkata - WBPCB"/>
    <d v="2032-05-26T10:00:00"/>
    <n v="22.536750699999999"/>
    <n v="88.363802199999995"/>
    <s v="OZONE"/>
    <x v="48"/>
    <x v="143"/>
    <x v="55"/>
  </r>
  <r>
    <x v="0"/>
    <x v="26"/>
    <x v="205"/>
    <s v="Mahabir Colliery, Asansol - WBPCB"/>
    <d v="2032-05-27T10:00:00"/>
    <n v="23.618182999999998"/>
    <n v="87.105717999999996"/>
    <s v="PM2.5"/>
    <x v="66"/>
    <x v="58"/>
    <x v="192"/>
  </r>
  <r>
    <x v="0"/>
    <x v="26"/>
    <x v="247"/>
    <s v="Priyambada Housing Estate, Haldia - WBPCB"/>
    <d v="2032-05-28T10:00:00"/>
    <n v="22.060469999999999"/>
    <n v="88.109736999999996"/>
    <s v="CO"/>
    <x v="79"/>
    <x v="4"/>
    <x v="90"/>
  </r>
  <r>
    <x v="0"/>
    <x v="26"/>
    <x v="203"/>
    <s v="Jadavpur, Kolkata - WBPCB"/>
    <d v="2032-05-29T10:00:00"/>
    <n v="22.499289999999998"/>
    <n v="88.369169999999997"/>
    <s v="OZONE"/>
    <x v="41"/>
    <x v="130"/>
    <x v="30"/>
  </r>
  <r>
    <x v="0"/>
    <x v="26"/>
    <x v="202"/>
    <s v="Ghusuri, Howrah - WBPCB"/>
    <d v="2032-05-30T10:00:00"/>
    <n v="22.611968000000001"/>
    <n v="88.347421999999995"/>
    <s v="NO2"/>
    <x v="4"/>
    <x v="77"/>
    <x v="95"/>
  </r>
  <r>
    <x v="0"/>
    <x v="26"/>
    <x v="203"/>
    <s v="Victoria, Kolkata - WBPCB"/>
    <d v="2032-05-31T10:00:00"/>
    <n v="22.544808199999999"/>
    <n v="88.340369100000004"/>
    <s v="NH3"/>
    <x v="27"/>
    <x v="36"/>
    <x v="7"/>
  </r>
  <r>
    <x v="0"/>
    <x v="26"/>
    <x v="204"/>
    <s v="Ward-32 Bapupara, Siliguri - WBPCB"/>
    <d v="2032-06-01T10:00:00"/>
    <n v="26.6879226"/>
    <n v="88.415249500000002"/>
    <s v="CO"/>
    <x v="62"/>
    <x v="123"/>
    <x v="103"/>
  </r>
  <r>
    <x v="0"/>
    <x v="0"/>
    <x v="1"/>
    <s v="GVM Corporation, Visakhapatnam - APPCB"/>
    <d v="2032-06-02T10:00:00"/>
    <n v="17.72"/>
    <n v="83.3"/>
    <s v="CO"/>
    <x v="48"/>
    <x v="40"/>
    <x v="1"/>
  </r>
  <r>
    <x v="0"/>
    <x v="1"/>
    <x v="2"/>
    <s v="Naharlagun, Naharlagun - APSPCB"/>
    <d v="2032-06-03T10:00:00"/>
    <n v="27.103358"/>
    <n v="93.679644999999994"/>
    <s v="OZONE"/>
    <x v="27"/>
    <x v="50"/>
    <x v="33"/>
  </r>
  <r>
    <x v="0"/>
    <x v="2"/>
    <x v="3"/>
    <s v="Central Academy for SFS, Byrnihat - PCBA"/>
    <d v="2032-06-04T10:00:00"/>
    <n v="26.071318000000002"/>
    <n v="91.874880000000005"/>
    <s v="NO2"/>
    <x v="36"/>
    <x v="65"/>
    <x v="20"/>
  </r>
  <r>
    <x v="0"/>
    <x v="2"/>
    <x v="3"/>
    <s v="Central Academy for SFS, Byrnihat - PCBA"/>
    <d v="2032-06-05T10:00:00"/>
    <n v="26.071318000000002"/>
    <n v="91.874880000000005"/>
    <s v="OZONE"/>
    <x v="37"/>
    <x v="48"/>
    <x v="71"/>
  </r>
  <r>
    <x v="0"/>
    <x v="2"/>
    <x v="19"/>
    <s v="IITG, Guwahati - PCBA"/>
    <d v="2032-06-06T10:00:00"/>
    <n v="26.202863600000001"/>
    <n v="91.700464359999998"/>
    <s v="NO2"/>
    <x v="8"/>
    <x v="50"/>
    <x v="23"/>
  </r>
  <r>
    <x v="0"/>
    <x v="3"/>
    <x v="10"/>
    <s v="Lohiyanagar, Begusarai - BSPCB"/>
    <d v="2032-06-07T10:00:00"/>
    <n v="25.427420229999999"/>
    <n v="86.138860789999995"/>
    <s v="PM2.5"/>
    <x v="37"/>
    <x v="308"/>
    <x v="161"/>
  </r>
  <r>
    <x v="0"/>
    <x v="3"/>
    <x v="10"/>
    <s v="Lohiyanagar, Begusarai - BSPCB"/>
    <d v="2032-06-08T10:00:00"/>
    <n v="25.427420229999999"/>
    <n v="86.138860789999995"/>
    <s v="PM10"/>
    <x v="0"/>
    <x v="313"/>
    <x v="120"/>
  </r>
  <r>
    <x v="0"/>
    <x v="3"/>
    <x v="10"/>
    <s v="Lohiyanagar, Begusarai - BSPCB"/>
    <d v="2032-06-09T10:00:00"/>
    <n v="25.427420229999999"/>
    <n v="86.138860789999995"/>
    <s v="CO"/>
    <x v="15"/>
    <x v="48"/>
    <x v="89"/>
  </r>
  <r>
    <x v="0"/>
    <x v="3"/>
    <x v="11"/>
    <s v="Kamalnath Nagar, Bettiah - BSPCB"/>
    <d v="2032-06-10T10:00:00"/>
    <n v="26.803650000000001"/>
    <n v="84.519540000000006"/>
    <s v="PM2.5"/>
    <x v="2"/>
    <x v="149"/>
    <x v="82"/>
  </r>
  <r>
    <x v="0"/>
    <x v="3"/>
    <x v="11"/>
    <s v="Kamalnath Nagar, Bettiah - BSPCB"/>
    <d v="2032-06-11T10:00:00"/>
    <n v="26.803650000000001"/>
    <n v="84.519540000000006"/>
    <s v="PM10"/>
    <x v="77"/>
    <x v="250"/>
    <x v="53"/>
  </r>
  <r>
    <x v="0"/>
    <x v="3"/>
    <x v="12"/>
    <s v="Mayaganj, Bhagalpur - BSPCB"/>
    <d v="2032-06-12T10:00:00"/>
    <n v="25.265194000000001"/>
    <n v="87.012946999999997"/>
    <s v="PM2.5"/>
    <x v="16"/>
    <x v="92"/>
    <x v="89"/>
  </r>
  <r>
    <x v="0"/>
    <x v="2"/>
    <x v="19"/>
    <s v="IITG, Guwahati - PCBA"/>
    <d v="2032-06-13T10:00:00"/>
    <n v="26.202863600000001"/>
    <n v="91.700464359999998"/>
    <s v="SO2"/>
    <x v="42"/>
    <x v="22"/>
    <x v="55"/>
  </r>
  <r>
    <x v="0"/>
    <x v="2"/>
    <x v="19"/>
    <s v="LGBI Airport, Guwahati - PCBA"/>
    <d v="2032-06-14T10:00:00"/>
    <n v="26.10887"/>
    <n v="91.589544000000004"/>
    <s v="NO2"/>
    <x v="42"/>
    <x v="53"/>
    <x v="54"/>
  </r>
  <r>
    <x v="0"/>
    <x v="2"/>
    <x v="19"/>
    <s v="LGBI Airport, Guwahati - PCBA"/>
    <d v="2032-06-15T10:00:00"/>
    <n v="26.10887"/>
    <n v="91.589544000000004"/>
    <s v="NH3"/>
    <x v="2"/>
    <x v="10"/>
    <x v="45"/>
  </r>
  <r>
    <x v="0"/>
    <x v="2"/>
    <x v="16"/>
    <s v="Christianpatty, Nagaon - PCBA"/>
    <d v="2032-06-16T10:00:00"/>
    <n v="26.349081999999999"/>
    <n v="92.684489999999997"/>
    <s v="PM10"/>
    <x v="80"/>
    <x v="5"/>
    <x v="128"/>
  </r>
  <r>
    <x v="0"/>
    <x v="2"/>
    <x v="16"/>
    <s v="Christianpatty, Nagaon - PCBA"/>
    <d v="2032-06-17T10:00:00"/>
    <n v="26.349081999999999"/>
    <n v="92.684489999999997"/>
    <s v="SO2"/>
    <x v="3"/>
    <x v="65"/>
    <x v="55"/>
  </r>
  <r>
    <x v="0"/>
    <x v="0"/>
    <x v="4"/>
    <s v="Toll Gate, Tirumala - APPCB (Formerly known as Tirumala, Tirupati - APPCB)"/>
    <d v="2032-06-18T10:00:00"/>
    <n v="13.67"/>
    <n v="79.349999999999994"/>
    <s v="NO2"/>
    <x v="9"/>
    <x v="79"/>
    <x v="59"/>
  </r>
  <r>
    <x v="0"/>
    <x v="0"/>
    <x v="4"/>
    <s v="Toll Gate, Tirumala - APPCB (Formerly known as Tirumala, Tirupati - APPCB)"/>
    <d v="2032-06-19T10:00:00"/>
    <n v="13.67"/>
    <n v="79.349999999999994"/>
    <s v="NH3"/>
    <x v="8"/>
    <x v="110"/>
    <x v="23"/>
  </r>
  <r>
    <x v="0"/>
    <x v="0"/>
    <x v="4"/>
    <s v="Toll Gate, Tirumala - APPCB (Formerly known as Tirumala, Tirupati - APPCB)"/>
    <d v="2032-06-20T10:00:00"/>
    <n v="13.67"/>
    <n v="79.349999999999994"/>
    <s v="OZONE"/>
    <x v="79"/>
    <x v="138"/>
    <x v="153"/>
  </r>
  <r>
    <x v="0"/>
    <x v="0"/>
    <x v="0"/>
    <s v="HB Colony, Vijayawada - APPCB"/>
    <d v="2032-06-21T10:00:00"/>
    <n v="16.536107000000001"/>
    <n v="80.594233000000003"/>
    <s v="NH3"/>
    <x v="16"/>
    <x v="26"/>
    <x v="33"/>
  </r>
  <r>
    <x v="0"/>
    <x v="0"/>
    <x v="248"/>
    <s v="Gangineni Cheruvu, Chittoor - APPCB"/>
    <d v="2032-06-22T10:00:00"/>
    <n v="13.204879999999999"/>
    <n v="79.097888999999995"/>
    <s v="NH3"/>
    <x v="16"/>
    <x v="36"/>
    <x v="33"/>
  </r>
  <r>
    <x v="0"/>
    <x v="0"/>
    <x v="248"/>
    <s v="Gangineni Cheruvu, Chittoor - APPCB"/>
    <d v="2032-06-23T10:00:00"/>
    <n v="13.204879999999999"/>
    <n v="79.097888999999995"/>
    <s v="SO2"/>
    <x v="3"/>
    <x v="34"/>
    <x v="31"/>
  </r>
  <r>
    <x v="0"/>
    <x v="0"/>
    <x v="8"/>
    <s v="Anand Kala Kshetram, Rajamahendravaram - APPCB"/>
    <d v="2032-06-24T10:00:00"/>
    <n v="16.987286699999999"/>
    <n v="81.736317600000007"/>
    <s v="PM10"/>
    <x v="58"/>
    <x v="88"/>
    <x v="18"/>
  </r>
  <r>
    <x v="0"/>
    <x v="0"/>
    <x v="8"/>
    <s v="Anand Kala Kshetram, Rajamahendravaram - APPCB"/>
    <d v="2032-06-25T10:00:00"/>
    <n v="16.987286699999999"/>
    <n v="81.736317600000007"/>
    <s v="OZONE"/>
    <x v="28"/>
    <x v="68"/>
    <x v="32"/>
  </r>
  <r>
    <x v="0"/>
    <x v="2"/>
    <x v="16"/>
    <s v="Christianpatty, Nagaon - PCBA"/>
    <d v="2032-06-26T10:00:00"/>
    <n v="26.349081999999999"/>
    <n v="92.684489999999997"/>
    <s v="OZONE"/>
    <x v="31"/>
    <x v="57"/>
    <x v="72"/>
  </r>
  <r>
    <x v="0"/>
    <x v="2"/>
    <x v="17"/>
    <s v="Bata Chowk, Nalbari - PCBA"/>
    <d v="2032-06-27T10:00:00"/>
    <n v="26.446912000000001"/>
    <n v="91.439057000000005"/>
    <s v="SO2"/>
    <x v="3"/>
    <x v="11"/>
    <x v="33"/>
  </r>
  <r>
    <x v="0"/>
    <x v="2"/>
    <x v="18"/>
    <s v="Tarapur, Silchar - PCBA"/>
    <d v="2032-06-28T10:00:00"/>
    <n v="24.82827"/>
    <n v="92.795249999999996"/>
    <s v="PM2.5"/>
    <x v="39"/>
    <x v="148"/>
    <x v="139"/>
  </r>
  <r>
    <x v="0"/>
    <x v="2"/>
    <x v="18"/>
    <s v="Tarapur, Silchar - PCBA"/>
    <d v="2032-06-29T10:00:00"/>
    <n v="24.82827"/>
    <n v="92.795249999999996"/>
    <s v="PM10"/>
    <x v="53"/>
    <x v="49"/>
    <x v="0"/>
  </r>
  <r>
    <x v="0"/>
    <x v="3"/>
    <x v="14"/>
    <s v="Kharahiya Basti, Araria - BSPCB"/>
    <d v="2032-06-30T10:00:00"/>
    <n v="26.146529000000001"/>
    <n v="87.454183999999998"/>
    <s v="PM10"/>
    <x v="76"/>
    <x v="280"/>
    <x v="149"/>
  </r>
  <r>
    <x v="0"/>
    <x v="3"/>
    <x v="14"/>
    <s v="Kharahiya Basti, Araria - BSPCB"/>
    <d v="2032-07-01T10:00:00"/>
    <n v="26.146529000000001"/>
    <n v="87.454183999999998"/>
    <s v="NH3"/>
    <x v="17"/>
    <x v="179"/>
    <x v="34"/>
  </r>
  <r>
    <x v="0"/>
    <x v="3"/>
    <x v="14"/>
    <s v="Kharahiya Basti, Araria - BSPCB"/>
    <d v="2032-07-02T10:00:00"/>
    <n v="26.146529000000001"/>
    <n v="87.454183999999998"/>
    <s v="SO2"/>
    <x v="37"/>
    <x v="85"/>
    <x v="72"/>
  </r>
  <r>
    <x v="0"/>
    <x v="0"/>
    <x v="0"/>
    <s v="Rajiv Gandhi Park, Vijayawada - APPCB"/>
    <d v="2032-07-03T10:00:00"/>
    <n v="16.509716999999998"/>
    <n v="80.612222000000003"/>
    <s v="SO2"/>
    <x v="43"/>
    <x v="68"/>
    <x v="47"/>
  </r>
  <r>
    <x v="0"/>
    <x v="0"/>
    <x v="6"/>
    <s v="Gulzarpet, Anantapur - APPCB"/>
    <d v="2032-07-04T10:00:00"/>
    <n v="14.675886"/>
    <n v="77.593027000000006"/>
    <s v="PM2.5"/>
    <x v="1"/>
    <x v="128"/>
    <x v="139"/>
  </r>
  <r>
    <x v="0"/>
    <x v="0"/>
    <x v="0"/>
    <s v="Kanuru, Vijayawada - APPCB"/>
    <d v="2032-07-05T10:00:00"/>
    <n v="16.486692000000001"/>
    <n v="80.699436000000006"/>
    <s v="NH3"/>
    <x v="27"/>
    <x v="36"/>
    <x v="7"/>
  </r>
  <r>
    <x v="0"/>
    <x v="3"/>
    <x v="29"/>
    <s v="Dangi Tola, Rajgir - BSPCB"/>
    <d v="2032-07-06T10:00:00"/>
    <n v="25.032800000000002"/>
    <n v="85.419479999999993"/>
    <s v="NO2"/>
    <x v="11"/>
    <x v="68"/>
    <x v="11"/>
  </r>
  <r>
    <x v="0"/>
    <x v="3"/>
    <x v="29"/>
    <s v="Dangi Tola, Rajgir - BSPCB"/>
    <d v="2032-07-07T10:00:00"/>
    <n v="25.032800000000002"/>
    <n v="85.419479999999993"/>
    <s v="OZONE"/>
    <x v="73"/>
    <x v="60"/>
    <x v="48"/>
  </r>
  <r>
    <x v="0"/>
    <x v="3"/>
    <x v="22"/>
    <s v="Police Line, Saharsa - BSPCB"/>
    <d v="2032-07-08T10:00:00"/>
    <n v="25.892357000000001"/>
    <n v="86.590325000000007"/>
    <s v="CO"/>
    <x v="16"/>
    <x v="160"/>
    <x v="11"/>
  </r>
  <r>
    <x v="0"/>
    <x v="3"/>
    <x v="210"/>
    <s v="DM Office_Kasipur, Samastipur - BSPCB"/>
    <d v="2032-07-09T10:00:00"/>
    <n v="25.859655"/>
    <n v="85.779439999999994"/>
    <s v="PM2.5"/>
    <x v="28"/>
    <x v="165"/>
    <x v="68"/>
  </r>
  <r>
    <x v="0"/>
    <x v="3"/>
    <x v="23"/>
    <s v="Dada Peer, Sasaram - BSPCB"/>
    <d v="2032-07-10T10:00:00"/>
    <n v="24.952822000000001"/>
    <n v="84.002396000000005"/>
    <s v="PM10"/>
    <x v="24"/>
    <x v="140"/>
    <x v="118"/>
  </r>
  <r>
    <x v="0"/>
    <x v="3"/>
    <x v="209"/>
    <s v="Kareemganj, Gaya - BSPCB"/>
    <d v="2032-07-11T10:00:00"/>
    <n v="24.792403"/>
    <n v="84.992416000000006"/>
    <s v="PM10"/>
    <x v="120"/>
    <x v="185"/>
    <x v="132"/>
  </r>
  <r>
    <x v="0"/>
    <x v="3"/>
    <x v="209"/>
    <s v="Kareemganj, Gaya - BSPCB"/>
    <d v="2032-07-12T10:00:00"/>
    <n v="24.792403"/>
    <n v="84.992416000000006"/>
    <s v="NO2"/>
    <x v="27"/>
    <x v="26"/>
    <x v="7"/>
  </r>
  <r>
    <x v="0"/>
    <x v="3"/>
    <x v="209"/>
    <s v="SFTI Kusdihra, Gaya - BSPCB"/>
    <d v="2032-07-13T10:00:00"/>
    <n v="24.762518"/>
    <n v="84.982348000000002"/>
    <s v="OZONE"/>
    <x v="31"/>
    <x v="60"/>
    <x v="62"/>
  </r>
  <r>
    <x v="0"/>
    <x v="3"/>
    <x v="34"/>
    <s v="Industrial Area, Hajipur - BSPCB"/>
    <d v="2032-07-14T10:00:00"/>
    <n v="25.697189000000002"/>
    <n v="85.245900000000006"/>
    <s v="PM2.5"/>
    <x v="50"/>
    <x v="38"/>
    <x v="186"/>
  </r>
  <r>
    <x v="0"/>
    <x v="3"/>
    <x v="34"/>
    <s v="Industrial Area, Hajipur - BSPCB"/>
    <d v="2032-07-15T10:00:00"/>
    <n v="25.697189000000002"/>
    <n v="85.245900000000006"/>
    <s v="CO"/>
    <x v="37"/>
    <x v="137"/>
    <x v="62"/>
  </r>
  <r>
    <x v="0"/>
    <x v="3"/>
    <x v="34"/>
    <s v="Industrial Area, Hajipur - BSPCB"/>
    <d v="2032-07-16T10:00:00"/>
    <n v="25.697189000000002"/>
    <n v="85.245900000000006"/>
    <s v="OZONE"/>
    <x v="91"/>
    <x v="128"/>
    <x v="52"/>
  </r>
  <r>
    <x v="0"/>
    <x v="3"/>
    <x v="26"/>
    <s v="DRM Office Danapur, Patna - BSPCB"/>
    <d v="2032-07-17T10:00:00"/>
    <n v="25.586562000000001"/>
    <n v="85.043586000000005"/>
    <s v="PM2.5"/>
    <x v="44"/>
    <x v="312"/>
    <x v="138"/>
  </r>
  <r>
    <x v="0"/>
    <x v="3"/>
    <x v="26"/>
    <s v="Govt. High School Shikarpur, Patna - BSPCB"/>
    <d v="2032-07-18T10:00:00"/>
    <n v="25.592538999999999"/>
    <n v="85.227158000000003"/>
    <s v="NO2"/>
    <x v="28"/>
    <x v="19"/>
    <x v="11"/>
  </r>
  <r>
    <x v="0"/>
    <x v="3"/>
    <x v="26"/>
    <s v="Govt. High School Shikarpur, Patna - BSPCB"/>
    <d v="2032-07-19T10:00:00"/>
    <n v="25.592538999999999"/>
    <n v="85.227158000000003"/>
    <s v="NH3"/>
    <x v="17"/>
    <x v="179"/>
    <x v="17"/>
  </r>
  <r>
    <x v="0"/>
    <x v="3"/>
    <x v="26"/>
    <s v="IGSC Planetarium Complex, Patna - BSPCB"/>
    <d v="2032-07-20T10:00:00"/>
    <n v="25.610368999999999"/>
    <n v="85.132568000000006"/>
    <s v="CO"/>
    <x v="32"/>
    <x v="57"/>
    <x v="44"/>
  </r>
  <r>
    <x v="0"/>
    <x v="3"/>
    <x v="26"/>
    <s v="Muradpur, Patna - BSPCB"/>
    <d v="2032-07-21T10:00:00"/>
    <n v="25.619651000000001"/>
    <n v="85.147381999999993"/>
    <s v="NH3"/>
    <x v="8"/>
    <x v="50"/>
    <x v="31"/>
  </r>
  <r>
    <x v="0"/>
    <x v="3"/>
    <x v="26"/>
    <s v="Rajbansi Nagar, Patna - BSPCB"/>
    <d v="2032-07-22T10:00:00"/>
    <n v="25.599485999999999"/>
    <n v="85.113665999999995"/>
    <s v="NH3"/>
    <x v="43"/>
    <x v="80"/>
    <x v="47"/>
  </r>
  <r>
    <x v="0"/>
    <x v="3"/>
    <x v="26"/>
    <s v="Samanpura, Patna - BSPCB"/>
    <d v="2032-07-23T10:00:00"/>
    <n v="25.596727000000001"/>
    <n v="85.085623999999996"/>
    <s v="SO2"/>
    <x v="28"/>
    <x v="26"/>
    <x v="32"/>
  </r>
  <r>
    <x v="0"/>
    <x v="3"/>
    <x v="26"/>
    <s v="Samanpura, Patna - BSPCB"/>
    <d v="2032-07-24T10:00:00"/>
    <n v="25.596727000000001"/>
    <n v="85.085623999999996"/>
    <s v="CO"/>
    <x v="87"/>
    <x v="203"/>
    <x v="14"/>
  </r>
  <r>
    <x v="0"/>
    <x v="3"/>
    <x v="28"/>
    <s v="Mariam Nagar, Purnia - BSPCB"/>
    <d v="2032-07-25T10:00:00"/>
    <n v="25.366336"/>
    <n v="87.117468000000002"/>
    <s v="NH3"/>
    <x v="16"/>
    <x v="34"/>
    <x v="10"/>
  </r>
  <r>
    <x v="0"/>
    <x v="3"/>
    <x v="28"/>
    <s v="Mariam Nagar, Purnia - BSPCB"/>
    <d v="2032-07-26T10:00:00"/>
    <n v="25.366336"/>
    <n v="87.117468000000002"/>
    <s v="CO"/>
    <x v="66"/>
    <x v="138"/>
    <x v="124"/>
  </r>
  <r>
    <x v="0"/>
    <x v="3"/>
    <x v="249"/>
    <s v="Gandak Colony, Motihari - BSPCB"/>
    <d v="2032-07-27T10:00:00"/>
    <n v="26.630859999999998"/>
    <n v="84.900509999999997"/>
    <s v="CO"/>
    <x v="37"/>
    <x v="88"/>
    <x v="88"/>
  </r>
  <r>
    <x v="0"/>
    <x v="3"/>
    <x v="27"/>
    <s v="Town Hall, Munger - BSPCB"/>
    <d v="2032-07-28T10:00:00"/>
    <n v="25.376776"/>
    <n v="86.471523000000005"/>
    <s v="PM10"/>
    <x v="6"/>
    <x v="227"/>
    <x v="192"/>
  </r>
  <r>
    <x v="0"/>
    <x v="3"/>
    <x v="25"/>
    <s v="Buddha Colony, Muzaffarpur - BSPCB"/>
    <d v="2032-07-29T10:00:00"/>
    <n v="26.114419999999999"/>
    <n v="85.398129999999995"/>
    <s v="SO2"/>
    <x v="27"/>
    <x v="10"/>
    <x v="11"/>
  </r>
  <r>
    <x v="0"/>
    <x v="3"/>
    <x v="12"/>
    <s v="Mayaganj, Bhagalpur - BSPCB"/>
    <d v="2032-07-30T10:00:00"/>
    <n v="25.265194000000001"/>
    <n v="87.012946999999997"/>
    <s v="SO2"/>
    <x v="14"/>
    <x v="147"/>
    <x v="81"/>
  </r>
  <r>
    <x v="0"/>
    <x v="3"/>
    <x v="208"/>
    <s v="D M Colony, Bihar Sharif - BSPCB"/>
    <d v="2032-07-31T10:00:00"/>
    <n v="25.204761999999999"/>
    <n v="85.514960000000002"/>
    <s v="CO"/>
    <x v="36"/>
    <x v="51"/>
    <x v="17"/>
  </r>
  <r>
    <x v="0"/>
    <x v="3"/>
    <x v="32"/>
    <s v="Charitra Van, Buxar - BSPCB"/>
    <d v="2032-08-01T10:00:00"/>
    <n v="25.567519999999998"/>
    <n v="83.966379000000003"/>
    <s v="PM2.5"/>
    <x v="37"/>
    <x v="182"/>
    <x v="8"/>
  </r>
  <r>
    <x v="0"/>
    <x v="3"/>
    <x v="25"/>
    <s v="MIT-Daudpur Kothi, Muzaffarpur - BSPCB"/>
    <d v="2032-08-02T10:00:00"/>
    <n v="26.140334500000002"/>
    <n v="85.365019200000006"/>
    <s v="PM10"/>
    <x v="33"/>
    <x v="43"/>
    <x v="40"/>
  </r>
  <r>
    <x v="0"/>
    <x v="3"/>
    <x v="25"/>
    <s v="MIT-Daudpur Kothi, Muzaffarpur - BSPCB"/>
    <d v="2032-08-03T10:00:00"/>
    <n v="26.140334500000002"/>
    <n v="85.365019200000006"/>
    <s v="SO2"/>
    <x v="22"/>
    <x v="26"/>
    <x v="32"/>
  </r>
  <r>
    <x v="0"/>
    <x v="3"/>
    <x v="25"/>
    <s v="Muzaffarpur Collectorate, Muzaffarpur - BSPCB"/>
    <d v="2032-08-04T10:00:00"/>
    <n v="26.120899999999999"/>
    <n v="85.364699999999999"/>
    <s v="OZONE"/>
    <x v="23"/>
    <x v="95"/>
    <x v="20"/>
  </r>
  <r>
    <x v="0"/>
    <x v="7"/>
    <x v="43"/>
    <s v="Sector-25, Chandigarh - CPCC"/>
    <d v="2032-08-05T10:00:00"/>
    <n v="30.751462"/>
    <n v="76.762878999999998"/>
    <s v="PM10"/>
    <x v="64"/>
    <x v="244"/>
    <x v="99"/>
  </r>
  <r>
    <x v="0"/>
    <x v="7"/>
    <x v="43"/>
    <s v="Sector-25, Chandigarh - CPCC"/>
    <d v="2032-08-06T10:00:00"/>
    <n v="30.751462"/>
    <n v="76.762878999999998"/>
    <s v="NO2"/>
    <x v="42"/>
    <x v="65"/>
    <x v="30"/>
  </r>
  <r>
    <x v="0"/>
    <x v="3"/>
    <x v="209"/>
    <s v="Collectorate, Gaya - BSPCB"/>
    <d v="2032-08-07T10:00:00"/>
    <n v="24.795500000000001"/>
    <n v="84.999399999999994"/>
    <s v="SO2"/>
    <x v="13"/>
    <x v="196"/>
    <x v="9"/>
  </r>
  <r>
    <x v="0"/>
    <x v="5"/>
    <x v="38"/>
    <s v="Civic Center, Bhilai - Bhilai Steel Plant"/>
    <d v="2032-08-08T10:00:00"/>
    <n v="21.185570999999999"/>
    <n v="81.343175000000002"/>
    <s v="NH3"/>
    <x v="3"/>
    <x v="110"/>
    <x v="31"/>
  </r>
  <r>
    <x v="0"/>
    <x v="5"/>
    <x v="38"/>
    <s v="Civic Center, Bhilai - Bhilai Steel Plant"/>
    <d v="2032-08-09T10:00:00"/>
    <n v="21.185570999999999"/>
    <n v="81.343175000000002"/>
    <s v="SO2"/>
    <x v="11"/>
    <x v="179"/>
    <x v="34"/>
  </r>
  <r>
    <x v="0"/>
    <x v="5"/>
    <x v="38"/>
    <s v="Civic Center, Bhilai - Bhilai Steel Plant"/>
    <d v="2032-08-10T10:00:00"/>
    <n v="21.185570999999999"/>
    <n v="81.343175000000002"/>
    <s v="CO"/>
    <x v="31"/>
    <x v="242"/>
    <x v="62"/>
  </r>
  <r>
    <x v="0"/>
    <x v="5"/>
    <x v="39"/>
    <s v="Mangala, Bilaspur - NTPC"/>
    <d v="2032-08-11T10:00:00"/>
    <n v="22.088149999999999"/>
    <n v="82.137370000000004"/>
    <s v="SO2"/>
    <x v="9"/>
    <x v="16"/>
    <x v="55"/>
  </r>
  <r>
    <x v="0"/>
    <x v="5"/>
    <x v="40"/>
    <s v="Nawapara SECL Colony, Chhal - CECB"/>
    <d v="2032-08-12T10:00:00"/>
    <n v="22.118124999999999"/>
    <n v="83.140608"/>
    <s v="PM2.5"/>
    <x v="33"/>
    <x v="43"/>
    <x v="40"/>
  </r>
  <r>
    <x v="0"/>
    <x v="5"/>
    <x v="40"/>
    <s v="Nawapara SECL Colony, Chhal - CECB"/>
    <d v="2032-08-13T10:00:00"/>
    <n v="22.118124999999999"/>
    <n v="83.140608"/>
    <s v="PM10"/>
    <x v="33"/>
    <x v="43"/>
    <x v="40"/>
  </r>
  <r>
    <x v="0"/>
    <x v="5"/>
    <x v="40"/>
    <s v="Nawapara SECL Colony, Chhal - CECB"/>
    <d v="2032-08-14T10:00:00"/>
    <n v="22.118124999999999"/>
    <n v="83.140608"/>
    <s v="OZONE"/>
    <x v="33"/>
    <x v="43"/>
    <x v="40"/>
  </r>
  <r>
    <x v="0"/>
    <x v="5"/>
    <x v="36"/>
    <s v="Govt. Higher Secondary School, Milupara - CECB"/>
    <d v="2032-08-15T10:00:00"/>
    <n v="22.191017200000001"/>
    <n v="83.519700900000004"/>
    <s v="PM2.5"/>
    <x v="57"/>
    <x v="66"/>
    <x v="152"/>
  </r>
  <r>
    <x v="0"/>
    <x v="5"/>
    <x v="36"/>
    <s v="Govt. Higher Secondary School, Milupara - CECB"/>
    <d v="2032-08-16T10:00:00"/>
    <n v="22.191017200000001"/>
    <n v="83.519700900000004"/>
    <s v="PM10"/>
    <x v="5"/>
    <x v="244"/>
    <x v="163"/>
  </r>
  <r>
    <x v="0"/>
    <x v="5"/>
    <x v="37"/>
    <s v="AIIMS, Raipur - CECB"/>
    <d v="2032-08-17T10:00:00"/>
    <n v="21.258814999999998"/>
    <n v="81.578979000000004"/>
    <s v="CO"/>
    <x v="37"/>
    <x v="144"/>
    <x v="78"/>
  </r>
  <r>
    <x v="0"/>
    <x v="5"/>
    <x v="37"/>
    <s v="AIIMS, Raipur - CECB"/>
    <d v="2032-08-18T10:00:00"/>
    <n v="21.258814999999998"/>
    <n v="81.578979000000004"/>
    <s v="OZONE"/>
    <x v="28"/>
    <x v="25"/>
    <x v="16"/>
  </r>
  <r>
    <x v="0"/>
    <x v="5"/>
    <x v="37"/>
    <s v="Bhatagaon New ISBT, Raipur - CECB"/>
    <d v="2032-08-19T10:00:00"/>
    <n v="21.219664999999999"/>
    <n v="81.630094"/>
    <s v="PM10"/>
    <x v="33"/>
    <x v="43"/>
    <x v="40"/>
  </r>
  <r>
    <x v="0"/>
    <x v="5"/>
    <x v="37"/>
    <s v="Bhatagaon New ISBT, Raipur - CECB"/>
    <d v="2032-08-20T10:00:00"/>
    <n v="21.219664999999999"/>
    <n v="81.630094"/>
    <s v="NH3"/>
    <x v="33"/>
    <x v="43"/>
    <x v="40"/>
  </r>
  <r>
    <x v="0"/>
    <x v="6"/>
    <x v="42"/>
    <s v="IHBAS, Dilshad Garden, Delhi - CPCB"/>
    <d v="2032-08-21T10:00:00"/>
    <n v="28.681173600000001"/>
    <n v="77.302523399999998"/>
    <s v="NO2"/>
    <x v="18"/>
    <x v="46"/>
    <x v="37"/>
  </r>
  <r>
    <x v="0"/>
    <x v="6"/>
    <x v="42"/>
    <s v="IHBAS, Dilshad Garden, Delhi - CPCB"/>
    <d v="2032-08-22T10:00:00"/>
    <n v="28.681173600000001"/>
    <n v="77.302523399999998"/>
    <s v="CO"/>
    <x v="8"/>
    <x v="99"/>
    <x v="14"/>
  </r>
  <r>
    <x v="0"/>
    <x v="6"/>
    <x v="42"/>
    <s v="IHBAS, Dilshad Garden, Delhi - CPCB"/>
    <d v="2032-08-23T10:00:00"/>
    <n v="28.681173600000001"/>
    <n v="77.302523399999998"/>
    <s v="OZONE"/>
    <x v="11"/>
    <x v="123"/>
    <x v="64"/>
  </r>
  <r>
    <x v="0"/>
    <x v="6"/>
    <x v="42"/>
    <s v="ITO, Delhi - CPCB"/>
    <d v="2032-08-24T10:00:00"/>
    <n v="28.628623999999999"/>
    <n v="77.241060000000004"/>
    <s v="NH3"/>
    <x v="16"/>
    <x v="26"/>
    <x v="7"/>
  </r>
  <r>
    <x v="0"/>
    <x v="6"/>
    <x v="42"/>
    <s v="ITO, Delhi - CPCB"/>
    <d v="2032-08-25T10:00:00"/>
    <n v="28.628623999999999"/>
    <n v="77.241060000000004"/>
    <s v="OZONE"/>
    <x v="91"/>
    <x v="77"/>
    <x v="8"/>
  </r>
  <r>
    <x v="0"/>
    <x v="6"/>
    <x v="42"/>
    <s v="Jahangirpuri, Delhi - DPCC"/>
    <d v="2032-08-26T10:00:00"/>
    <n v="28.73282"/>
    <n v="77.170632999999995"/>
    <s v="OZONE"/>
    <x v="38"/>
    <x v="180"/>
    <x v="41"/>
  </r>
  <r>
    <x v="0"/>
    <x v="7"/>
    <x v="43"/>
    <s v="Sector-53, Chandigarh - CPCC"/>
    <d v="2032-08-27T10:00:00"/>
    <n v="30.719859"/>
    <n v="76.738636999999997"/>
    <s v="NO2"/>
    <x v="79"/>
    <x v="77"/>
    <x v="92"/>
  </r>
  <r>
    <x v="0"/>
    <x v="7"/>
    <x v="43"/>
    <s v="Sector-53, Chandigarh - CPCC"/>
    <d v="2032-08-28T10:00:00"/>
    <n v="30.719859"/>
    <n v="76.738636999999997"/>
    <s v="NH3"/>
    <x v="48"/>
    <x v="2"/>
    <x v="45"/>
  </r>
  <r>
    <x v="0"/>
    <x v="7"/>
    <x v="43"/>
    <s v="Sector-53, Chandigarh - CPCC"/>
    <d v="2032-08-29T10:00:00"/>
    <n v="30.719859"/>
    <n v="76.738636999999997"/>
    <s v="SO2"/>
    <x v="43"/>
    <x v="51"/>
    <x v="63"/>
  </r>
  <r>
    <x v="0"/>
    <x v="7"/>
    <x v="43"/>
    <s v="Sector-53, Chandigarh - CPCC"/>
    <d v="2032-08-30T10:00:00"/>
    <n v="30.719859"/>
    <n v="76.738636999999997"/>
    <s v="CO"/>
    <x v="75"/>
    <x v="158"/>
    <x v="2"/>
  </r>
  <r>
    <x v="0"/>
    <x v="5"/>
    <x v="38"/>
    <s v="32Bungalows, Bhilai - CECB"/>
    <d v="2032-08-31T10:00:00"/>
    <n v="21.194814999999998"/>
    <n v="81.314769999999996"/>
    <s v="NH3"/>
    <x v="8"/>
    <x v="50"/>
    <x v="31"/>
  </r>
  <r>
    <x v="0"/>
    <x v="5"/>
    <x v="38"/>
    <s v="32Bungalows, Bhilai - CECB"/>
    <d v="2032-09-01T10:00:00"/>
    <n v="21.194814999999998"/>
    <n v="81.314769999999996"/>
    <s v="OZONE"/>
    <x v="22"/>
    <x v="136"/>
    <x v="45"/>
  </r>
  <r>
    <x v="0"/>
    <x v="6"/>
    <x v="42"/>
    <s v="Burari Crossing, Delhi - IMD"/>
    <d v="2032-09-02T10:00:00"/>
    <n v="28.725650399999999"/>
    <n v="77.201157300000006"/>
    <s v="PM2.5"/>
    <x v="1"/>
    <x v="220"/>
    <x v="87"/>
  </r>
  <r>
    <x v="0"/>
    <x v="6"/>
    <x v="42"/>
    <s v="Burari Crossing, Delhi - IMD"/>
    <d v="2032-09-03T10:00:00"/>
    <n v="28.725650399999999"/>
    <n v="77.201157300000006"/>
    <s v="CO"/>
    <x v="49"/>
    <x v="46"/>
    <x v="59"/>
  </r>
  <r>
    <x v="0"/>
    <x v="6"/>
    <x v="42"/>
    <s v="CRRI Mathura Road, Delhi - IMD"/>
    <d v="2032-09-04T10:00:00"/>
    <n v="28.5512005"/>
    <n v="77.2735737"/>
    <s v="PM2.5"/>
    <x v="33"/>
    <x v="43"/>
    <x v="40"/>
  </r>
  <r>
    <x v="0"/>
    <x v="6"/>
    <x v="42"/>
    <s v="CRRI Mathura Road, Delhi - IMD"/>
    <d v="2032-09-05T10:00:00"/>
    <n v="28.5512005"/>
    <n v="77.2735737"/>
    <s v="CO"/>
    <x v="33"/>
    <x v="43"/>
    <x v="40"/>
  </r>
  <r>
    <x v="0"/>
    <x v="6"/>
    <x v="42"/>
    <s v="DTU, Delhi - CPCB"/>
    <d v="2032-09-06T10:00:00"/>
    <n v="28.7500499"/>
    <n v="77.111261499999998"/>
    <s v="PM2.5"/>
    <x v="11"/>
    <x v="20"/>
    <x v="153"/>
  </r>
  <r>
    <x v="0"/>
    <x v="6"/>
    <x v="42"/>
    <s v="DTU, Delhi - CPCB"/>
    <d v="2032-09-07T10:00:00"/>
    <n v="28.7500499"/>
    <n v="77.111261499999998"/>
    <s v="NH3"/>
    <x v="11"/>
    <x v="179"/>
    <x v="34"/>
  </r>
  <r>
    <x v="0"/>
    <x v="6"/>
    <x v="42"/>
    <s v="Anand Vihar, Delhi - DPCC"/>
    <d v="2032-09-08T10:00:00"/>
    <n v="28.647621999999998"/>
    <n v="77.315809000000002"/>
    <s v="SO2"/>
    <x v="8"/>
    <x v="127"/>
    <x v="11"/>
  </r>
  <r>
    <x v="0"/>
    <x v="6"/>
    <x v="42"/>
    <s v="Ashok Vihar, Delhi - DPCC"/>
    <d v="2032-09-09T10:00:00"/>
    <n v="28.695381000000001"/>
    <n v="77.181664999999995"/>
    <s v="SO2"/>
    <x v="13"/>
    <x v="136"/>
    <x v="77"/>
  </r>
  <r>
    <x v="0"/>
    <x v="6"/>
    <x v="42"/>
    <s v="Ashok Vihar, Delhi - DPCC"/>
    <d v="2032-09-10T10:00:00"/>
    <n v="28.695381000000001"/>
    <n v="77.181664999999995"/>
    <s v="CO"/>
    <x v="38"/>
    <x v="129"/>
    <x v="90"/>
  </r>
  <r>
    <x v="0"/>
    <x v="6"/>
    <x v="42"/>
    <s v="Aya Nagar, Delhi - IMD"/>
    <d v="2032-09-11T10:00:00"/>
    <n v="28.4706914"/>
    <n v="77.109936399999995"/>
    <s v="NO2"/>
    <x v="26"/>
    <x v="22"/>
    <x v="20"/>
  </r>
  <r>
    <x v="0"/>
    <x v="5"/>
    <x v="41"/>
    <s v="Rampur, Korba - CECB"/>
    <d v="2032-09-12T10:00:00"/>
    <n v="22.368195"/>
    <n v="82.746431000000001"/>
    <s v="CO"/>
    <x v="66"/>
    <x v="111"/>
    <x v="153"/>
  </r>
  <r>
    <x v="0"/>
    <x v="5"/>
    <x v="41"/>
    <s v="Rampur, Korba - CECB"/>
    <d v="2032-09-13T10:00:00"/>
    <n v="22.368195"/>
    <n v="82.746431000000001"/>
    <s v="OZONE"/>
    <x v="28"/>
    <x v="68"/>
    <x v="7"/>
  </r>
  <r>
    <x v="0"/>
    <x v="5"/>
    <x v="41"/>
    <s v="Urja Nagar, Korba - CECB"/>
    <d v="2032-09-14T10:00:00"/>
    <n v="22.348441000000001"/>
    <n v="82.549610999999999"/>
    <s v="NH3"/>
    <x v="8"/>
    <x v="36"/>
    <x v="31"/>
  </r>
  <r>
    <x v="0"/>
    <x v="5"/>
    <x v="41"/>
    <s v="Urja Nagar, Korba - CECB"/>
    <d v="2032-09-15T10:00:00"/>
    <n v="22.348441000000001"/>
    <n v="82.549610999999999"/>
    <s v="OZONE"/>
    <x v="0"/>
    <x v="87"/>
    <x v="48"/>
  </r>
  <r>
    <x v="0"/>
    <x v="6"/>
    <x v="42"/>
    <s v="Alipur, Delhi - DPCC"/>
    <d v="2032-09-16T10:00:00"/>
    <n v="28.815328999999998"/>
    <n v="77.153009999999995"/>
    <s v="PM10"/>
    <x v="122"/>
    <x v="316"/>
    <x v="167"/>
  </r>
  <r>
    <x v="0"/>
    <x v="6"/>
    <x v="42"/>
    <s v="Alipur, Delhi - DPCC"/>
    <d v="2032-09-17T10:00:00"/>
    <n v="28.815328999999998"/>
    <n v="77.153009999999995"/>
    <s v="SO2"/>
    <x v="2"/>
    <x v="47"/>
    <x v="54"/>
  </r>
  <r>
    <x v="0"/>
    <x v="6"/>
    <x v="42"/>
    <s v="Bawana, Delhi - DPCC"/>
    <d v="2032-09-18T10:00:00"/>
    <n v="28.776199999999999"/>
    <n v="77.051074"/>
    <s v="NO2"/>
    <x v="3"/>
    <x v="13"/>
    <x v="47"/>
  </r>
  <r>
    <x v="0"/>
    <x v="6"/>
    <x v="42"/>
    <s v="Bawana, Delhi - DPCC"/>
    <d v="2032-09-19T10:00:00"/>
    <n v="28.776199999999999"/>
    <n v="77.051074"/>
    <s v="NH3"/>
    <x v="27"/>
    <x v="26"/>
    <x v="7"/>
  </r>
  <r>
    <x v="0"/>
    <x v="6"/>
    <x v="42"/>
    <s v="Pusa, Delhi - IMD"/>
    <d v="2032-09-20T10:00:00"/>
    <n v="28.636109999999999"/>
    <n v="77.173332000000002"/>
    <s v="CO"/>
    <x v="9"/>
    <x v="76"/>
    <x v="54"/>
  </r>
  <r>
    <x v="0"/>
    <x v="6"/>
    <x v="42"/>
    <s v="Pusa, Delhi - IMD"/>
    <d v="2032-09-21T10:00:00"/>
    <n v="28.636109999999999"/>
    <n v="77.173332000000002"/>
    <s v="OZONE"/>
    <x v="32"/>
    <x v="54"/>
    <x v="105"/>
  </r>
  <r>
    <x v="0"/>
    <x v="6"/>
    <x v="42"/>
    <s v="R K Puram, Delhi - DPCC"/>
    <d v="2032-09-22T10:00:00"/>
    <n v="28.563262000000002"/>
    <n v="77.186937"/>
    <s v="CO"/>
    <x v="3"/>
    <x v="19"/>
    <x v="63"/>
  </r>
  <r>
    <x v="0"/>
    <x v="6"/>
    <x v="42"/>
    <s v="Rohini, Delhi - DPCC"/>
    <d v="2032-09-23T10:00:00"/>
    <n v="28.732527999999999"/>
    <n v="77.119919999999993"/>
    <s v="SO2"/>
    <x v="28"/>
    <x v="65"/>
    <x v="13"/>
  </r>
  <r>
    <x v="0"/>
    <x v="6"/>
    <x v="42"/>
    <s v="Rohini, Delhi - DPCC"/>
    <d v="2032-09-24T10:00:00"/>
    <n v="28.732527999999999"/>
    <n v="77.119919999999993"/>
    <s v="OZONE"/>
    <x v="38"/>
    <x v="167"/>
    <x v="15"/>
  </r>
  <r>
    <x v="0"/>
    <x v="6"/>
    <x v="42"/>
    <s v="Shadipur, Delhi - CPCB"/>
    <d v="2032-09-25T10:00:00"/>
    <n v="28.651478099999999"/>
    <n v="77.147310500000003"/>
    <s v="PM2.5"/>
    <x v="38"/>
    <x v="233"/>
    <x v="118"/>
  </r>
  <r>
    <x v="0"/>
    <x v="6"/>
    <x v="42"/>
    <s v="Jawaharlal Nehru Stadium, Delhi - DPCC"/>
    <d v="2032-09-26T10:00:00"/>
    <n v="28.580279999999998"/>
    <n v="77.233829"/>
    <s v="CO"/>
    <x v="22"/>
    <x v="15"/>
    <x v="63"/>
  </r>
  <r>
    <x v="0"/>
    <x v="6"/>
    <x v="42"/>
    <s v="Lodhi Road, Delhi - IITM"/>
    <d v="2032-09-27T10:00:00"/>
    <n v="28.588332999999999"/>
    <n v="77.221666999999997"/>
    <s v="PM2.5"/>
    <x v="78"/>
    <x v="121"/>
    <x v="152"/>
  </r>
  <r>
    <x v="0"/>
    <x v="6"/>
    <x v="42"/>
    <s v="Lodhi Road, Delhi - IMD"/>
    <d v="2032-09-28T10:00:00"/>
    <n v="28.591824500000001"/>
    <n v="77.227307400000001"/>
    <s v="NO2"/>
    <x v="22"/>
    <x v="26"/>
    <x v="32"/>
  </r>
  <r>
    <x v="0"/>
    <x v="6"/>
    <x v="42"/>
    <s v="Major Dhyan Chand National Stadium, Delhi - DPCC"/>
    <d v="2032-09-29T10:00:00"/>
    <n v="28.611281000000002"/>
    <n v="77.237737999999993"/>
    <s v="SO2"/>
    <x v="17"/>
    <x v="53"/>
    <x v="64"/>
  </r>
  <r>
    <x v="0"/>
    <x v="6"/>
    <x v="42"/>
    <s v="Wazirpur, Delhi - DPCC"/>
    <d v="2032-09-30T10:00:00"/>
    <n v="28.699793"/>
    <n v="77.165452999999999"/>
    <s v="OZONE"/>
    <x v="45"/>
    <x v="236"/>
    <x v="66"/>
  </r>
  <r>
    <x v="0"/>
    <x v="8"/>
    <x v="44"/>
    <s v="Chandkheda, Ahmedabad - IITM"/>
    <d v="2032-10-01T10:00:00"/>
    <n v="23.107969000000001"/>
    <n v="72.574647999999996"/>
    <s v="NH3"/>
    <x v="8"/>
    <x v="122"/>
    <x v="23"/>
  </r>
  <r>
    <x v="0"/>
    <x v="8"/>
    <x v="44"/>
    <s v="Gyaspur, Ahmedabad - IITM"/>
    <d v="2032-10-02T10:00:00"/>
    <n v="22.977134"/>
    <n v="72.553023999999994"/>
    <s v="SO2"/>
    <x v="22"/>
    <x v="232"/>
    <x v="95"/>
  </r>
  <r>
    <x v="0"/>
    <x v="8"/>
    <x v="44"/>
    <s v="Maninagar, Ahmedabad - GPCB"/>
    <d v="2032-10-03T10:00:00"/>
    <n v="23.002656999999999"/>
    <n v="72.591911999999994"/>
    <s v="PM2.5"/>
    <x v="9"/>
    <x v="114"/>
    <x v="91"/>
  </r>
  <r>
    <x v="0"/>
    <x v="6"/>
    <x v="42"/>
    <s v="Shadipur, Delhi - CPCB"/>
    <d v="2032-10-04T10:00:00"/>
    <n v="28.651478099999999"/>
    <n v="77.147310500000003"/>
    <s v="NH3"/>
    <x v="11"/>
    <x v="37"/>
    <x v="47"/>
  </r>
  <r>
    <x v="0"/>
    <x v="6"/>
    <x v="42"/>
    <s v="Sonia Vihar, Delhi - DPCC"/>
    <d v="2032-10-05T10:00:00"/>
    <n v="28.710508000000001"/>
    <n v="77.249485000000007"/>
    <s v="NH3"/>
    <x v="27"/>
    <x v="26"/>
    <x v="7"/>
  </r>
  <r>
    <x v="0"/>
    <x v="6"/>
    <x v="42"/>
    <s v="Sonia Vihar, Delhi - DPCC"/>
    <d v="2032-10-06T10:00:00"/>
    <n v="28.710508000000001"/>
    <n v="77.249485000000007"/>
    <s v="SO2"/>
    <x v="48"/>
    <x v="47"/>
    <x v="20"/>
  </r>
  <r>
    <x v="0"/>
    <x v="6"/>
    <x v="42"/>
    <s v="Sri Aurobindo Marg, Delhi - DPCC"/>
    <d v="2032-10-07T10:00:00"/>
    <n v="28.531345999999999"/>
    <n v="77.190156000000002"/>
    <s v="NH3"/>
    <x v="27"/>
    <x v="11"/>
    <x v="33"/>
  </r>
  <r>
    <x v="0"/>
    <x v="6"/>
    <x v="42"/>
    <s v="Sri Aurobindo Marg, Delhi - DPCC"/>
    <d v="2032-10-08T10:00:00"/>
    <n v="28.531345999999999"/>
    <n v="77.190156000000002"/>
    <s v="CO"/>
    <x v="49"/>
    <x v="102"/>
    <x v="39"/>
  </r>
  <r>
    <x v="0"/>
    <x v="6"/>
    <x v="42"/>
    <s v="Narela, Delhi - DPCC"/>
    <d v="2032-10-09T10:00:00"/>
    <n v="28.822835999999999"/>
    <n v="77.101980999999995"/>
    <s v="NH3"/>
    <x v="28"/>
    <x v="37"/>
    <x v="16"/>
  </r>
  <r>
    <x v="0"/>
    <x v="6"/>
    <x v="42"/>
    <s v="Narela, Delhi - DPCC"/>
    <d v="2032-10-10T10:00:00"/>
    <n v="28.822835999999999"/>
    <n v="77.101980999999995"/>
    <s v="SO2"/>
    <x v="16"/>
    <x v="19"/>
    <x v="34"/>
  </r>
  <r>
    <x v="0"/>
    <x v="6"/>
    <x v="42"/>
    <s v="Nehru Nagar, Delhi - DPCC"/>
    <d v="2032-10-11T10:00:00"/>
    <n v="28.567889999999998"/>
    <n v="77.250514999999993"/>
    <s v="SO2"/>
    <x v="26"/>
    <x v="183"/>
    <x v="9"/>
  </r>
  <r>
    <x v="0"/>
    <x v="6"/>
    <x v="42"/>
    <s v="North Campus, DU, Delhi - IMD"/>
    <d v="2032-10-12T10:00:00"/>
    <n v="28.657381399999998"/>
    <n v="77.158544699999993"/>
    <s v="CO"/>
    <x v="10"/>
    <x v="126"/>
    <x v="131"/>
  </r>
  <r>
    <x v="0"/>
    <x v="6"/>
    <x v="42"/>
    <s v="Okhla Phase-2, Delhi - DPCC"/>
    <d v="2032-10-13T10:00:00"/>
    <n v="28.530785000000002"/>
    <n v="77.271254999999996"/>
    <s v="CO"/>
    <x v="9"/>
    <x v="48"/>
    <x v="137"/>
  </r>
  <r>
    <x v="0"/>
    <x v="6"/>
    <x v="42"/>
    <s v="Patparganj, Delhi - DPCC"/>
    <d v="2032-10-14T10:00:00"/>
    <n v="28.623763"/>
    <n v="77.287209000000004"/>
    <s v="PM2.5"/>
    <x v="23"/>
    <x v="128"/>
    <x v="41"/>
  </r>
  <r>
    <x v="0"/>
    <x v="6"/>
    <x v="42"/>
    <s v="Patparganj, Delhi - DPCC"/>
    <d v="2032-10-15T10:00:00"/>
    <n v="28.623763"/>
    <n v="77.287209000000004"/>
    <s v="SO2"/>
    <x v="43"/>
    <x v="37"/>
    <x v="47"/>
  </r>
  <r>
    <x v="0"/>
    <x v="6"/>
    <x v="42"/>
    <s v="Punjabi Bagh, Delhi - DPCC"/>
    <d v="2032-10-16T10:00:00"/>
    <n v="28.674045"/>
    <n v="77.131022999999999"/>
    <s v="CO"/>
    <x v="3"/>
    <x v="46"/>
    <x v="62"/>
  </r>
  <r>
    <x v="0"/>
    <x v="6"/>
    <x v="42"/>
    <s v="Pusa, Delhi - DPCC"/>
    <d v="2032-10-17T10:00:00"/>
    <n v="28.639652000000002"/>
    <n v="77.146275000000003"/>
    <s v="NO2"/>
    <x v="73"/>
    <x v="171"/>
    <x v="0"/>
  </r>
  <r>
    <x v="0"/>
    <x v="6"/>
    <x v="42"/>
    <s v="Pusa, Delhi - DPCC"/>
    <d v="2032-10-18T10:00:00"/>
    <n v="28.639652000000002"/>
    <n v="77.146275000000003"/>
    <s v="SO2"/>
    <x v="23"/>
    <x v="57"/>
    <x v="38"/>
  </r>
  <r>
    <x v="0"/>
    <x v="6"/>
    <x v="42"/>
    <s v="Mundka, Delhi - DPCC"/>
    <d v="2032-10-19T10:00:00"/>
    <n v="28.684678000000002"/>
    <n v="77.076573999999994"/>
    <s v="NH3"/>
    <x v="28"/>
    <x v="26"/>
    <x v="32"/>
  </r>
  <r>
    <x v="0"/>
    <x v="6"/>
    <x v="42"/>
    <s v="NSIT Dwarka, Delhi - CPCB"/>
    <d v="2032-10-20T10:00:00"/>
    <n v="28.609089999999998"/>
    <n v="77.032541300000005"/>
    <s v="PM2.5"/>
    <x v="74"/>
    <x v="194"/>
    <x v="120"/>
  </r>
  <r>
    <x v="0"/>
    <x v="6"/>
    <x v="42"/>
    <s v="Mandir Marg, Delhi - DPCC"/>
    <d v="2032-10-21T10:00:00"/>
    <n v="28.636429"/>
    <n v="77.201066999999995"/>
    <s v="PM10"/>
    <x v="78"/>
    <x v="229"/>
    <x v="145"/>
  </r>
  <r>
    <x v="0"/>
    <x v="6"/>
    <x v="42"/>
    <s v="Mandir Marg, Delhi - DPCC"/>
    <d v="2032-10-22T10:00:00"/>
    <n v="28.636429"/>
    <n v="77.201066999999995"/>
    <s v="OZONE"/>
    <x v="22"/>
    <x v="15"/>
    <x v="63"/>
  </r>
  <r>
    <x v="0"/>
    <x v="10"/>
    <x v="62"/>
    <s v="Vidayagiri, Bagalkot - KSPCB"/>
    <d v="2032-10-23T10:00:00"/>
    <n v="16.172806000000001"/>
    <n v="75.659694000000002"/>
    <s v="CO"/>
    <x v="36"/>
    <x v="117"/>
    <x v="72"/>
  </r>
  <r>
    <x v="0"/>
    <x v="10"/>
    <x v="62"/>
    <s v="Vidayagiri, Bagalkot - KSPCB"/>
    <d v="2032-10-24T10:00:00"/>
    <n v="16.172806000000001"/>
    <n v="75.659694000000002"/>
    <s v="OZONE"/>
    <x v="36"/>
    <x v="15"/>
    <x v="64"/>
  </r>
  <r>
    <x v="0"/>
    <x v="10"/>
    <x v="63"/>
    <s v="Ramteerth Nagar, Belgaum - KSPCB"/>
    <d v="2032-10-25T10:00:00"/>
    <n v="15.888653"/>
    <n v="74.541751000000005"/>
    <s v="NH3"/>
    <x v="33"/>
    <x v="43"/>
    <x v="40"/>
  </r>
  <r>
    <x v="0"/>
    <x v="10"/>
    <x v="51"/>
    <s v="BTM Layout, Bengaluru - CPCB"/>
    <d v="2032-10-26T10:00:00"/>
    <n v="12.9135218"/>
    <n v="77.595080400000001"/>
    <s v="PM10"/>
    <x v="65"/>
    <x v="317"/>
    <x v="135"/>
  </r>
  <r>
    <x v="0"/>
    <x v="10"/>
    <x v="51"/>
    <s v="BTM Layout, Bengaluru - CPCB"/>
    <d v="2032-10-27T10:00:00"/>
    <n v="12.9135218"/>
    <n v="77.595080400000001"/>
    <s v="NO2"/>
    <x v="81"/>
    <x v="70"/>
    <x v="39"/>
  </r>
  <r>
    <x v="0"/>
    <x v="10"/>
    <x v="51"/>
    <s v="Bapuji Nagar, Bengaluru - KSPCB"/>
    <d v="2032-10-28T10:00:00"/>
    <n v="12.951912999999999"/>
    <n v="77.539783999999997"/>
    <s v="SO2"/>
    <x v="22"/>
    <x v="85"/>
    <x v="54"/>
  </r>
  <r>
    <x v="0"/>
    <x v="10"/>
    <x v="51"/>
    <s v="City Railway Station, Bengaluru - KSPCB"/>
    <d v="2032-10-29T10:00:00"/>
    <n v="12.975684299999999"/>
    <n v="77.566074900000004"/>
    <s v="SO2"/>
    <x v="26"/>
    <x v="13"/>
    <x v="26"/>
  </r>
  <r>
    <x v="0"/>
    <x v="8"/>
    <x v="44"/>
    <s v="Raikhad, Ahmedabad - IITM"/>
    <d v="2032-10-30T10:00:00"/>
    <n v="23.020509000000001"/>
    <n v="72.579261000000002"/>
    <s v="SO2"/>
    <x v="22"/>
    <x v="27"/>
    <x v="64"/>
  </r>
  <r>
    <x v="0"/>
    <x v="8"/>
    <x v="44"/>
    <s v="SVPI Airport Hansol, Ahmedabad - IITM"/>
    <d v="2032-10-31T10:00:00"/>
    <n v="23.076792999999999"/>
    <n v="72.627874000000006"/>
    <s v="NO2"/>
    <x v="26"/>
    <x v="57"/>
    <x v="54"/>
  </r>
  <r>
    <x v="0"/>
    <x v="8"/>
    <x v="44"/>
    <s v="SVPI Airport Hansol, Ahmedabad - IITM"/>
    <d v="2032-11-01T10:00:00"/>
    <n v="23.076792999999999"/>
    <n v="72.627874000000006"/>
    <s v="NH3"/>
    <x v="3"/>
    <x v="34"/>
    <x v="10"/>
  </r>
  <r>
    <x v="0"/>
    <x v="8"/>
    <x v="44"/>
    <s v="SVPI Airport Hansol, Ahmedabad - IITM"/>
    <d v="2032-11-02T10:00:00"/>
    <n v="23.076792999999999"/>
    <n v="72.627874000000006"/>
    <s v="CO"/>
    <x v="13"/>
    <x v="85"/>
    <x v="71"/>
  </r>
  <r>
    <x v="0"/>
    <x v="8"/>
    <x v="44"/>
    <s v="Sardar Vallabhbhai Patel Stadium, Ahmedabad - IITM"/>
    <d v="2032-11-03T10:00:00"/>
    <n v="23.04307"/>
    <n v="72.562967999999998"/>
    <s v="PM10"/>
    <x v="10"/>
    <x v="24"/>
    <x v="116"/>
  </r>
  <r>
    <x v="0"/>
    <x v="8"/>
    <x v="44"/>
    <s v="Sardar Vallabhbhai Patel Stadium, Ahmedabad - IITM"/>
    <d v="2032-11-04T10:00:00"/>
    <n v="23.04307"/>
    <n v="72.562967999999998"/>
    <s v="NH3"/>
    <x v="3"/>
    <x v="28"/>
    <x v="33"/>
  </r>
  <r>
    <x v="0"/>
    <x v="8"/>
    <x v="44"/>
    <s v="Sardar Vallabhbhai Patel Stadium, Ahmedabad - IITM"/>
    <d v="2032-11-05T10:00:00"/>
    <n v="23.04307"/>
    <n v="72.562967999999998"/>
    <s v="CO"/>
    <x v="31"/>
    <x v="109"/>
    <x v="8"/>
  </r>
  <r>
    <x v="0"/>
    <x v="8"/>
    <x v="211"/>
    <s v="GIDC, Ankleshwar - GPCB"/>
    <d v="2032-11-06T10:00:00"/>
    <n v="21.613267"/>
    <n v="73.010554999999997"/>
    <s v="NH3"/>
    <x v="28"/>
    <x v="36"/>
    <x v="7"/>
  </r>
  <r>
    <x v="0"/>
    <x v="8"/>
    <x v="47"/>
    <s v="IIPHG Lekawada, Gandhinagar - IITM"/>
    <d v="2032-11-07T10:00:00"/>
    <n v="23.243639000000002"/>
    <n v="72.689940000000007"/>
    <s v="NH3"/>
    <x v="3"/>
    <x v="196"/>
    <x v="7"/>
  </r>
  <r>
    <x v="0"/>
    <x v="8"/>
    <x v="47"/>
    <s v="Sector-10, Gandhinagar - GPCB"/>
    <d v="2032-11-08T10:00:00"/>
    <n v="23.221713999999999"/>
    <n v="72.654328000000007"/>
    <s v="NO2"/>
    <x v="49"/>
    <x v="118"/>
    <x v="59"/>
  </r>
  <r>
    <x v="0"/>
    <x v="8"/>
    <x v="48"/>
    <s v="Science Center, Surat - SMC"/>
    <d v="2032-11-09T10:00:00"/>
    <n v="21.170045999999999"/>
    <n v="72.795405000000002"/>
    <s v="SO2"/>
    <x v="4"/>
    <x v="49"/>
    <x v="82"/>
  </r>
  <r>
    <x v="0"/>
    <x v="8"/>
    <x v="215"/>
    <s v="Phase-1 GIDC, Vapi - GPCB"/>
    <d v="2032-11-10T10:00:00"/>
    <n v="20.362421000000001"/>
    <n v="72.918013000000002"/>
    <s v="PM2.5"/>
    <x v="4"/>
    <x v="145"/>
    <x v="122"/>
  </r>
  <r>
    <x v="0"/>
    <x v="8"/>
    <x v="215"/>
    <s v="Phase-1 GIDC, Vapi - GPCB"/>
    <d v="2032-11-11T10:00:00"/>
    <n v="20.362421000000001"/>
    <n v="72.918013000000002"/>
    <s v="NO2"/>
    <x v="2"/>
    <x v="18"/>
    <x v="9"/>
  </r>
  <r>
    <x v="0"/>
    <x v="9"/>
    <x v="214"/>
    <s v="Amity University, Panchgaon - IITM"/>
    <d v="2032-11-12T10:00:00"/>
    <n v="28.315300000000001"/>
    <n v="76.914299999999997"/>
    <s v="PM10"/>
    <x v="18"/>
    <x v="9"/>
    <x v="42"/>
  </r>
  <r>
    <x v="0"/>
    <x v="9"/>
    <x v="214"/>
    <s v="Amity University, Panchgaon - IITM"/>
    <d v="2032-11-13T10:00:00"/>
    <n v="28.315300000000001"/>
    <n v="76.914299999999997"/>
    <s v="SO2"/>
    <x v="13"/>
    <x v="33"/>
    <x v="55"/>
  </r>
  <r>
    <x v="0"/>
    <x v="9"/>
    <x v="214"/>
    <s v="Amity University, Panchgaon - IITM"/>
    <d v="2032-11-14T10:00:00"/>
    <n v="28.315300000000001"/>
    <n v="76.914299999999997"/>
    <s v="OZONE"/>
    <x v="40"/>
    <x v="142"/>
    <x v="155"/>
  </r>
  <r>
    <x v="0"/>
    <x v="11"/>
    <x v="60"/>
    <s v="HIMUDA Complex Phase-1, Baddi - HPPCB"/>
    <d v="2032-11-15T10:00:00"/>
    <n v="30.943887"/>
    <n v="76.801991000000001"/>
    <s v="PM2.5"/>
    <x v="41"/>
    <x v="286"/>
    <x v="93"/>
  </r>
  <r>
    <x v="0"/>
    <x v="11"/>
    <x v="60"/>
    <s v="HIMUDA Complex Phase-1, Baddi - HPPCB"/>
    <d v="2032-11-16T10:00:00"/>
    <n v="30.943887"/>
    <n v="76.801991000000001"/>
    <s v="NH3"/>
    <x v="27"/>
    <x v="11"/>
    <x v="33"/>
  </r>
  <r>
    <x v="0"/>
    <x v="9"/>
    <x v="45"/>
    <s v="New Industrial Town, Faridabad - HSPCB"/>
    <d v="2032-11-17T10:00:00"/>
    <n v="28.390720000000002"/>
    <n v="77.30059"/>
    <s v="PM2.5"/>
    <x v="135"/>
    <x v="177"/>
    <x v="196"/>
  </r>
  <r>
    <x v="0"/>
    <x v="9"/>
    <x v="45"/>
    <s v="New Industrial Town, Faridabad - HSPCB"/>
    <d v="2032-11-18T10:00:00"/>
    <n v="28.390720000000002"/>
    <n v="77.30059"/>
    <s v="CO"/>
    <x v="36"/>
    <x v="18"/>
    <x v="26"/>
  </r>
  <r>
    <x v="0"/>
    <x v="9"/>
    <x v="45"/>
    <s v="Sector 11, Faridabad - HSPCB"/>
    <d v="2032-11-19T10:00:00"/>
    <n v="28.376058"/>
    <n v="77.315741000000003"/>
    <s v="OZONE"/>
    <x v="31"/>
    <x v="10"/>
    <x v="54"/>
  </r>
  <r>
    <x v="0"/>
    <x v="9"/>
    <x v="46"/>
    <s v="NISE Gwal Pahari, Gurugram - IMD"/>
    <d v="2032-11-20T10:00:00"/>
    <n v="28.422681000000001"/>
    <n v="77.148944"/>
    <s v="PM2.5"/>
    <x v="87"/>
    <x v="12"/>
    <x v="139"/>
  </r>
  <r>
    <x v="0"/>
    <x v="9"/>
    <x v="46"/>
    <s v="NISE Gwal Pahari, Gurugram - IMD"/>
    <d v="2032-11-21T10:00:00"/>
    <n v="28.422681000000001"/>
    <n v="77.148944"/>
    <s v="CO"/>
    <x v="28"/>
    <x v="51"/>
    <x v="11"/>
  </r>
  <r>
    <x v="0"/>
    <x v="27"/>
    <x v="213"/>
    <s v="Sardar Patel Nagar, Dhanbad - JSPCB"/>
    <d v="2032-11-22T10:00:00"/>
    <n v="23.805689999999998"/>
    <n v="86.442679999999996"/>
    <s v="NO2"/>
    <x v="107"/>
    <x v="61"/>
    <x v="138"/>
  </r>
  <r>
    <x v="0"/>
    <x v="10"/>
    <x v="62"/>
    <s v="Vidayagiri, Bagalkot - KSPCB"/>
    <d v="2032-11-23T10:00:00"/>
    <n v="16.172806000000001"/>
    <n v="75.659694000000002"/>
    <s v="PM10"/>
    <x v="39"/>
    <x v="120"/>
    <x v="75"/>
  </r>
  <r>
    <x v="0"/>
    <x v="8"/>
    <x v="49"/>
    <s v="Phase-4 GIDC, Vatva - GPCB"/>
    <d v="2032-11-24T10:00:00"/>
    <n v="22.969611"/>
    <n v="72.643500000000003"/>
    <s v="CO"/>
    <x v="73"/>
    <x v="78"/>
    <x v="100"/>
  </r>
  <r>
    <x v="0"/>
    <x v="9"/>
    <x v="50"/>
    <s v="Mini Secretariat, Charkhi Dadri - HSPCB"/>
    <d v="2032-11-25T10:00:00"/>
    <n v="28.593883000000002"/>
    <n v="76.270652999999996"/>
    <s v="NO2"/>
    <x v="13"/>
    <x v="22"/>
    <x v="45"/>
  </r>
  <r>
    <x v="0"/>
    <x v="8"/>
    <x v="44"/>
    <s v="Raikhad, Ahmedabad - IITM"/>
    <d v="2032-11-26T10:00:00"/>
    <n v="23.020509000000001"/>
    <n v="72.579261000000002"/>
    <s v="PM10"/>
    <x v="79"/>
    <x v="155"/>
    <x v="75"/>
  </r>
  <r>
    <x v="0"/>
    <x v="9"/>
    <x v="46"/>
    <s v="Sector-51, Gurugram - HSPCB"/>
    <d v="2032-11-27T10:00:00"/>
    <n v="28.422699999999999"/>
    <n v="77.066699999999997"/>
    <s v="OZONE"/>
    <x v="36"/>
    <x v="63"/>
    <x v="64"/>
  </r>
  <r>
    <x v="0"/>
    <x v="10"/>
    <x v="58"/>
    <s v="Ashwini Nagar, Haveri - KSPCB"/>
    <d v="2032-11-28T10:00:00"/>
    <n v="14.7918"/>
    <n v="75.389600000000002"/>
    <s v="PM2.5"/>
    <x v="33"/>
    <x v="43"/>
    <x v="40"/>
  </r>
  <r>
    <x v="0"/>
    <x v="10"/>
    <x v="58"/>
    <s v="Ashwini Nagar, Haveri - KSPCB"/>
    <d v="2032-11-29T10:00:00"/>
    <n v="14.7918"/>
    <n v="75.389600000000002"/>
    <s v="CO"/>
    <x v="33"/>
    <x v="43"/>
    <x v="40"/>
  </r>
  <r>
    <x v="0"/>
    <x v="10"/>
    <x v="250"/>
    <s v="Lingaraj Nagar, Hubballi - KSPCB"/>
    <d v="2032-11-30T10:00:00"/>
    <n v="15.3714823"/>
    <n v="75.116016799999997"/>
    <s v="NH3"/>
    <x v="8"/>
    <x v="34"/>
    <x v="31"/>
  </r>
  <r>
    <x v="0"/>
    <x v="10"/>
    <x v="250"/>
    <s v="Lingaraj Nagar, Hubballi - KSPCB"/>
    <d v="2032-12-01T10:00:00"/>
    <n v="15.3714823"/>
    <n v="75.116016799999997"/>
    <s v="CO"/>
    <x v="22"/>
    <x v="22"/>
    <x v="20"/>
  </r>
  <r>
    <x v="0"/>
    <x v="10"/>
    <x v="250"/>
    <s v="Lingaraj Nagar, Hubballi - KSPCB"/>
    <d v="2032-12-02T10:00:00"/>
    <n v="15.3714823"/>
    <n v="75.116016799999997"/>
    <s v="OZONE"/>
    <x v="2"/>
    <x v="2"/>
    <x v="64"/>
  </r>
  <r>
    <x v="0"/>
    <x v="10"/>
    <x v="59"/>
    <s v="Lal Bahadur Shastri Nagar, Kalaburagi - KSPCB"/>
    <d v="2032-12-03T10:00:00"/>
    <n v="17.321992999999999"/>
    <n v="76.822627999999995"/>
    <s v="CO"/>
    <x v="66"/>
    <x v="123"/>
    <x v="8"/>
  </r>
  <r>
    <x v="0"/>
    <x v="10"/>
    <x v="55"/>
    <s v="Devaraj Urs Badavane, Davanagere - KSPCB"/>
    <d v="2032-12-04T10:00:00"/>
    <n v="14.4758"/>
    <n v="75.905199999999994"/>
    <s v="SO2"/>
    <x v="22"/>
    <x v="28"/>
    <x v="16"/>
  </r>
  <r>
    <x v="0"/>
    <x v="10"/>
    <x v="56"/>
    <s v="Kalabhavan, Dharwad - KSPCB"/>
    <d v="2032-12-05T10:00:00"/>
    <n v="15.459706000000001"/>
    <n v="75.008381"/>
    <s v="PM10"/>
    <x v="12"/>
    <x v="48"/>
    <x v="155"/>
  </r>
  <r>
    <x v="0"/>
    <x v="10"/>
    <x v="56"/>
    <s v="Kalabhavan, Dharwad - KSPCB"/>
    <d v="2032-12-06T10:00:00"/>
    <n v="15.459706000000001"/>
    <n v="75.008381"/>
    <s v="SO2"/>
    <x v="8"/>
    <x v="36"/>
    <x v="10"/>
  </r>
  <r>
    <x v="0"/>
    <x v="10"/>
    <x v="57"/>
    <s v="Panchal Nagar, Gadag - KSPCB"/>
    <d v="2032-12-07T10:00:00"/>
    <n v="15.411455999999999"/>
    <n v="75.638132999999996"/>
    <s v="NH3"/>
    <x v="8"/>
    <x v="34"/>
    <x v="31"/>
  </r>
  <r>
    <x v="0"/>
    <x v="10"/>
    <x v="53"/>
    <s v="Chikkaballapur Rural, Chikkaballapur - KSPCB"/>
    <d v="2032-12-08T10:00:00"/>
    <n v="13.428827999999999"/>
    <n v="77.731418000000005"/>
    <s v="PM10"/>
    <x v="44"/>
    <x v="71"/>
    <x v="68"/>
  </r>
  <r>
    <x v="0"/>
    <x v="10"/>
    <x v="53"/>
    <s v="Chikkaballapur Rural, Chikkaballapur - KSPCB"/>
    <d v="2032-12-09T10:00:00"/>
    <n v="13.428827999999999"/>
    <n v="77.731418000000005"/>
    <s v="NO2"/>
    <x v="41"/>
    <x v="47"/>
    <x v="55"/>
  </r>
  <r>
    <x v="0"/>
    <x v="10"/>
    <x v="53"/>
    <s v="Chikkaballapur Rural, Chikkaballapur - KSPCB"/>
    <d v="2032-12-10T10:00:00"/>
    <n v="13.428827999999999"/>
    <n v="77.731418000000005"/>
    <s v="SO2"/>
    <x v="23"/>
    <x v="2"/>
    <x v="77"/>
  </r>
  <r>
    <x v="0"/>
    <x v="10"/>
    <x v="54"/>
    <s v="Kalyana Nagara, Chikkamagaluru - KSPCB"/>
    <d v="2032-12-11T10:00:00"/>
    <n v="13.328028"/>
    <n v="75.797055999999998"/>
    <s v="PM10"/>
    <x v="78"/>
    <x v="189"/>
    <x v="137"/>
  </r>
  <r>
    <x v="0"/>
    <x v="10"/>
    <x v="251"/>
    <s v="Vijay Nagar, Ramanagara - KSPCB"/>
    <d v="2032-12-12T10:00:00"/>
    <n v="12.733409"/>
    <n v="77.298051000000001"/>
    <s v="PM2.5"/>
    <x v="12"/>
    <x v="113"/>
    <x v="74"/>
  </r>
  <r>
    <x v="0"/>
    <x v="10"/>
    <x v="251"/>
    <s v="Vijay Nagar, Ramanagara - KSPCB"/>
    <d v="2032-12-13T10:00:00"/>
    <n v="12.733409"/>
    <n v="77.298051000000001"/>
    <s v="CO"/>
    <x v="22"/>
    <x v="88"/>
    <x v="42"/>
  </r>
  <r>
    <x v="0"/>
    <x v="10"/>
    <x v="71"/>
    <s v="Vinoba Nagara, Shivamogga - KSPCB"/>
    <d v="2032-12-14T10:00:00"/>
    <n v="13.94"/>
    <n v="75.555916999999994"/>
    <s v="NH3"/>
    <x v="3"/>
    <x v="34"/>
    <x v="31"/>
  </r>
  <r>
    <x v="0"/>
    <x v="10"/>
    <x v="71"/>
    <s v="Vinoba Nagara, Shivamogga - KSPCB"/>
    <d v="2032-12-15T10:00:00"/>
    <n v="13.94"/>
    <n v="75.555916999999994"/>
    <s v="CO"/>
    <x v="22"/>
    <x v="2"/>
    <x v="17"/>
  </r>
  <r>
    <x v="0"/>
    <x v="10"/>
    <x v="68"/>
    <s v="KHB Colony, Karwar - KSPCB"/>
    <d v="2032-12-16T10:00:00"/>
    <n v="14.816666"/>
    <n v="74.141002999999998"/>
    <s v="NO2"/>
    <x v="33"/>
    <x v="43"/>
    <x v="40"/>
  </r>
  <r>
    <x v="0"/>
    <x v="10"/>
    <x v="68"/>
    <s v="KHB Colony, Karwar - KSPCB"/>
    <d v="2032-12-17T10:00:00"/>
    <n v="14.816666"/>
    <n v="74.141002999999998"/>
    <s v="SO2"/>
    <x v="33"/>
    <x v="43"/>
    <x v="40"/>
  </r>
  <r>
    <x v="0"/>
    <x v="10"/>
    <x v="68"/>
    <s v="KHB Colony, Karwar - KSPCB"/>
    <d v="2032-12-18T10:00:00"/>
    <n v="14.816666"/>
    <n v="74.141002999999998"/>
    <s v="CO"/>
    <x v="33"/>
    <x v="43"/>
    <x v="40"/>
  </r>
  <r>
    <x v="0"/>
    <x v="10"/>
    <x v="70"/>
    <s v="Stuart Hill, Madikeri - KSPCB"/>
    <d v="2032-12-19T10:00:00"/>
    <n v="12.415910999999999"/>
    <n v="75.735050000000001"/>
    <s v="NH3"/>
    <x v="8"/>
    <x v="110"/>
    <x v="23"/>
  </r>
  <r>
    <x v="0"/>
    <x v="10"/>
    <x v="70"/>
    <s v="Stuart Hill, Madikeri - KSPCB"/>
    <d v="2032-12-20T10:00:00"/>
    <n v="12.415910999999999"/>
    <n v="75.735050000000001"/>
    <s v="OZONE"/>
    <x v="27"/>
    <x v="36"/>
    <x v="33"/>
  </r>
  <r>
    <x v="0"/>
    <x v="10"/>
    <x v="78"/>
    <s v="Hebbal 1st Stage, Mysuru - KSPCB"/>
    <d v="2032-12-21T10:00:00"/>
    <n v="12.21041"/>
    <n v="76.373760000000004"/>
    <s v="PM2.5"/>
    <x v="14"/>
    <x v="88"/>
    <x v="103"/>
  </r>
  <r>
    <x v="0"/>
    <x v="10"/>
    <x v="51"/>
    <s v="Peenya, Bengaluru - CPCB"/>
    <d v="2032-12-22T10:00:00"/>
    <n v="13.027019900000001"/>
    <n v="77.494094000000004"/>
    <s v="NH3"/>
    <x v="27"/>
    <x v="36"/>
    <x v="7"/>
  </r>
  <r>
    <x v="0"/>
    <x v="10"/>
    <x v="51"/>
    <s v="Sanegurava Halli, Bengaluru - KSPCB"/>
    <d v="2032-12-23T10:00:00"/>
    <n v="12.990328"/>
    <n v="77.543138499999998"/>
    <s v="CO"/>
    <x v="31"/>
    <x v="91"/>
    <x v="50"/>
  </r>
  <r>
    <x v="0"/>
    <x v="10"/>
    <x v="51"/>
    <s v="Kasturi Nagar, Bengaluru - KSPCB"/>
    <d v="2032-12-24T10:00:00"/>
    <n v="13.003871999999999"/>
    <n v="77.664216999999994"/>
    <s v="PM2.5"/>
    <x v="79"/>
    <x v="79"/>
    <x v="100"/>
  </r>
  <r>
    <x v="0"/>
    <x v="10"/>
    <x v="51"/>
    <s v="Peenya, Bengaluru - CPCB"/>
    <d v="2032-12-25T10:00:00"/>
    <n v="13.027019900000001"/>
    <n v="77.494094000000004"/>
    <s v="PM2.5"/>
    <x v="22"/>
    <x v="143"/>
    <x v="36"/>
  </r>
  <r>
    <x v="0"/>
    <x v="14"/>
    <x v="74"/>
    <s v="Udyogamandal, Eloor - Kerala PCB"/>
    <d v="2032-12-26T10:00:00"/>
    <n v="10.073232000000001"/>
    <n v="76.302764999999994"/>
    <s v="NO2"/>
    <x v="43"/>
    <x v="28"/>
    <x v="47"/>
  </r>
  <r>
    <x v="0"/>
    <x v="14"/>
    <x v="74"/>
    <s v="Udyogamandal, Eloor - Kerala PCB"/>
    <d v="2032-12-27T10:00:00"/>
    <n v="10.073232000000001"/>
    <n v="76.302764999999994"/>
    <s v="SO2"/>
    <x v="16"/>
    <x v="34"/>
    <x v="10"/>
  </r>
  <r>
    <x v="0"/>
    <x v="13"/>
    <x v="80"/>
    <s v="Marhatal, Jabalpur - MPPCB"/>
    <d v="2032-12-28T10:00:00"/>
    <n v="23.168606"/>
    <n v="79.932247000000004"/>
    <s v="SO2"/>
    <x v="3"/>
    <x v="37"/>
    <x v="32"/>
  </r>
  <r>
    <x v="0"/>
    <x v="13"/>
    <x v="80"/>
    <s v="Marhatal, Jabalpur - MPPCB"/>
    <d v="2032-12-29T10:00:00"/>
    <n v="23.168606"/>
    <n v="79.932247000000004"/>
    <s v="OZONE"/>
    <x v="65"/>
    <x v="150"/>
    <x v="42"/>
  </r>
  <r>
    <x v="0"/>
    <x v="13"/>
    <x v="80"/>
    <s v="Suhagi, Jabalpur - JMC"/>
    <d v="2032-12-30T10:00:00"/>
    <n v="23.218135"/>
    <n v="79.957769999999996"/>
    <s v="PM2.5"/>
    <x v="65"/>
    <x v="9"/>
    <x v="100"/>
  </r>
  <r>
    <x v="0"/>
    <x v="13"/>
    <x v="80"/>
    <s v="Suhagi, Jabalpur - JMC"/>
    <d v="2032-12-31T10:00:00"/>
    <n v="23.218135"/>
    <n v="79.957769999999996"/>
    <s v="NO2"/>
    <x v="87"/>
    <x v="98"/>
    <x v="3"/>
  </r>
  <r>
    <x v="0"/>
    <x v="13"/>
    <x v="80"/>
    <s v="Suhagi, Jabalpur - JMC"/>
    <d v="2033-01-01T10:00:00"/>
    <n v="23.218135"/>
    <n v="79.957769999999996"/>
    <s v="SO2"/>
    <x v="22"/>
    <x v="47"/>
    <x v="54"/>
  </r>
  <r>
    <x v="0"/>
    <x v="13"/>
    <x v="222"/>
    <s v="Gole Bazar, Katni - MPPCB"/>
    <d v="2033-01-02T10:00:00"/>
    <n v="23.500160000000001"/>
    <n v="80.232839999999996"/>
    <s v="NO2"/>
    <x v="65"/>
    <x v="48"/>
    <x v="50"/>
  </r>
  <r>
    <x v="0"/>
    <x v="13"/>
    <x v="222"/>
    <s v="Gole Bazar, Katni - MPPCB"/>
    <d v="2033-01-03T10:00:00"/>
    <n v="23.500160000000001"/>
    <n v="80.232839999999996"/>
    <s v="CO"/>
    <x v="42"/>
    <x v="158"/>
    <x v="59"/>
  </r>
  <r>
    <x v="0"/>
    <x v="13"/>
    <x v="86"/>
    <s v="Sector-D Industrial Area, Mandideep - MPPCB"/>
    <d v="2033-01-04T10:00:00"/>
    <n v="23.108440000000002"/>
    <n v="77.511427999999995"/>
    <s v="PM10"/>
    <x v="104"/>
    <x v="169"/>
    <x v="80"/>
  </r>
  <r>
    <x v="0"/>
    <x v="13"/>
    <x v="64"/>
    <s v="T T Nagar, Bhopal - MPPCB"/>
    <d v="2033-01-05T10:00:00"/>
    <n v="23.233584"/>
    <n v="77.400574000000006"/>
    <s v="PM10"/>
    <x v="6"/>
    <x v="245"/>
    <x v="138"/>
  </r>
  <r>
    <x v="0"/>
    <x v="13"/>
    <x v="64"/>
    <s v="T T Nagar, Bhopal - MPPCB"/>
    <d v="2033-01-06T10:00:00"/>
    <n v="23.233584"/>
    <n v="77.400574000000006"/>
    <s v="CO"/>
    <x v="14"/>
    <x v="74"/>
    <x v="86"/>
  </r>
  <r>
    <x v="0"/>
    <x v="13"/>
    <x v="65"/>
    <s v="Shrivastav Colony, Damoh - MPPCB"/>
    <d v="2033-01-07T10:00:00"/>
    <n v="23.817486779999999"/>
    <n v="79.446246000000002"/>
    <s v="CO"/>
    <x v="48"/>
    <x v="70"/>
    <x v="55"/>
  </r>
  <r>
    <x v="0"/>
    <x v="13"/>
    <x v="219"/>
    <s v="Bhopal Chauraha, Dewas - MPPCB"/>
    <d v="2033-01-08T10:00:00"/>
    <n v="22.968259100000001"/>
    <n v="76.064117999999993"/>
    <s v="PM2.5"/>
    <x v="48"/>
    <x v="73"/>
    <x v="44"/>
  </r>
  <r>
    <x v="0"/>
    <x v="13"/>
    <x v="219"/>
    <s v="Bhopal Chauraha, Dewas - MPPCB"/>
    <d v="2033-01-09T10:00:00"/>
    <n v="22.968259100000001"/>
    <n v="76.064117999999993"/>
    <s v="PM10"/>
    <x v="7"/>
    <x v="248"/>
    <x v="118"/>
  </r>
  <r>
    <x v="0"/>
    <x v="13"/>
    <x v="66"/>
    <s v="City Center, Gwalior - MPPCB"/>
    <d v="2033-01-10T10:00:00"/>
    <n v="26.203441999999999"/>
    <n v="78.193251000000004"/>
    <s v="PM10"/>
    <x v="95"/>
    <x v="164"/>
    <x v="112"/>
  </r>
  <r>
    <x v="0"/>
    <x v="13"/>
    <x v="66"/>
    <s v="Deen Dayal Nagar, Gwalior - MPPCB"/>
    <d v="2033-01-11T10:00:00"/>
    <n v="26.259242"/>
    <n v="78.216431999999998"/>
    <s v="PM2.5"/>
    <x v="89"/>
    <x v="205"/>
    <x v="176"/>
  </r>
  <r>
    <x v="0"/>
    <x v="14"/>
    <x v="75"/>
    <s v="Thavakkara, Kannur - Kerala PCB"/>
    <d v="2033-01-12T10:00:00"/>
    <n v="11.875"/>
    <n v="75.373199999999997"/>
    <s v="NH3"/>
    <x v="3"/>
    <x v="34"/>
    <x v="31"/>
  </r>
  <r>
    <x v="0"/>
    <x v="14"/>
    <x v="75"/>
    <s v="Thavakkara, Kannur - Kerala PCB"/>
    <d v="2033-01-13T10:00:00"/>
    <n v="11.875"/>
    <n v="75.373199999999997"/>
    <s v="CO"/>
    <x v="9"/>
    <x v="57"/>
    <x v="88"/>
  </r>
  <r>
    <x v="0"/>
    <x v="14"/>
    <x v="217"/>
    <s v="Polayathode, Kollam - Kerala PCB"/>
    <d v="2033-01-14T10:00:00"/>
    <n v="8.8787000000000003"/>
    <n v="76.607299999999995"/>
    <s v="OZONE"/>
    <x v="73"/>
    <x v="46"/>
    <x v="37"/>
  </r>
  <r>
    <x v="0"/>
    <x v="14"/>
    <x v="67"/>
    <s v="Kariavattom, Thiruvananthapuram - Kerala PCB"/>
    <d v="2033-01-15T10:00:00"/>
    <n v="8.5637000000000008"/>
    <n v="76.886499999999998"/>
    <s v="PM10"/>
    <x v="74"/>
    <x v="189"/>
    <x v="137"/>
  </r>
  <r>
    <x v="0"/>
    <x v="14"/>
    <x v="67"/>
    <s v="Kariavattom, Thiruvananthapuram - Kerala PCB"/>
    <d v="2033-01-16T10:00:00"/>
    <n v="8.5637000000000008"/>
    <n v="76.886499999999998"/>
    <s v="NO2"/>
    <x v="22"/>
    <x v="26"/>
    <x v="32"/>
  </r>
  <r>
    <x v="0"/>
    <x v="14"/>
    <x v="67"/>
    <s v="Kariavattom, Thiruvananthapuram - Kerala PCB"/>
    <d v="2033-01-17T10:00:00"/>
    <n v="8.5637000000000008"/>
    <n v="76.886499999999998"/>
    <s v="NH3"/>
    <x v="8"/>
    <x v="122"/>
    <x v="23"/>
  </r>
  <r>
    <x v="0"/>
    <x v="14"/>
    <x v="67"/>
    <s v="Plammoodu, Thiruvananthapuram - Kerala PCB"/>
    <d v="2033-01-18T10:00:00"/>
    <n v="8.5149092999999993"/>
    <n v="76.943587899999997"/>
    <s v="PM2.5"/>
    <x v="37"/>
    <x v="220"/>
    <x v="75"/>
  </r>
  <r>
    <x v="0"/>
    <x v="13"/>
    <x v="76"/>
    <s v="Vijay Nagar Scheme-78, Indore - Glenmark"/>
    <d v="2033-01-19T10:00:00"/>
    <n v="22.76726"/>
    <n v="75.887100000000004"/>
    <s v="PM2.5"/>
    <x v="39"/>
    <x v="120"/>
    <x v="36"/>
  </r>
  <r>
    <x v="0"/>
    <x v="13"/>
    <x v="76"/>
    <s v="Vijay Nagar Scheme-78, Indore - Glenmark"/>
    <d v="2033-01-20T10:00:00"/>
    <n v="22.76726"/>
    <n v="75.887100000000004"/>
    <s v="SO2"/>
    <x v="18"/>
    <x v="21"/>
    <x v="19"/>
  </r>
  <r>
    <x v="0"/>
    <x v="13"/>
    <x v="80"/>
    <s v="Govindh Bhavan Colony, Jabalpur - JMC"/>
    <d v="2033-01-21T10:00:00"/>
    <n v="23.163174000000001"/>
    <n v="79.973061000000001"/>
    <s v="SO2"/>
    <x v="17"/>
    <x v="82"/>
    <x v="75"/>
  </r>
  <r>
    <x v="0"/>
    <x v="13"/>
    <x v="80"/>
    <s v="Gupteshwar, Jabalpur - JMC"/>
    <d v="2033-01-22T10:00:00"/>
    <n v="23.142887999999999"/>
    <n v="79.916146999999995"/>
    <s v="NH3"/>
    <x v="16"/>
    <x v="50"/>
    <x v="10"/>
  </r>
  <r>
    <x v="0"/>
    <x v="13"/>
    <x v="80"/>
    <s v="Gupteshwar, Jabalpur - JMC"/>
    <d v="2033-01-23T10:00:00"/>
    <n v="23.142887999999999"/>
    <n v="79.916146999999995"/>
    <s v="SO2"/>
    <x v="17"/>
    <x v="18"/>
    <x v="26"/>
  </r>
  <r>
    <x v="0"/>
    <x v="13"/>
    <x v="80"/>
    <s v="Gupteshwar, Jabalpur - JMC"/>
    <d v="2033-01-24T10:00:00"/>
    <n v="23.142887999999999"/>
    <n v="79.916146999999995"/>
    <s v="CO"/>
    <x v="49"/>
    <x v="48"/>
    <x v="100"/>
  </r>
  <r>
    <x v="0"/>
    <x v="13"/>
    <x v="64"/>
    <s v="Idgah Hills, Bhopal - MPPCB"/>
    <d v="2033-01-25T10:00:00"/>
    <n v="23.264759000000002"/>
    <n v="77.381568000000001"/>
    <s v="NH3"/>
    <x v="16"/>
    <x v="51"/>
    <x v="7"/>
  </r>
  <r>
    <x v="0"/>
    <x v="13"/>
    <x v="64"/>
    <s v="Idgah Hills, Bhopal - MPPCB"/>
    <d v="2033-01-26T10:00:00"/>
    <n v="23.264759000000002"/>
    <n v="77.381568000000001"/>
    <s v="CO"/>
    <x v="17"/>
    <x v="65"/>
    <x v="54"/>
  </r>
  <r>
    <x v="0"/>
    <x v="13"/>
    <x v="64"/>
    <s v="Idgah Hills, Bhopal - MPPCB"/>
    <d v="2033-01-27T10:00:00"/>
    <n v="23.264759000000002"/>
    <n v="77.381568000000001"/>
    <s v="OZONE"/>
    <x v="68"/>
    <x v="101"/>
    <x v="76"/>
  </r>
  <r>
    <x v="0"/>
    <x v="13"/>
    <x v="64"/>
    <s v="Paryavaran Parisar, Bhopal - MPPCB"/>
    <d v="2033-01-28T10:00:00"/>
    <n v="23.210494000000001"/>
    <n v="77.425409000000002"/>
    <s v="PM10"/>
    <x v="74"/>
    <x v="278"/>
    <x v="113"/>
  </r>
  <r>
    <x v="0"/>
    <x v="13"/>
    <x v="64"/>
    <s v="Paryavaran Parisar, Bhopal - MPPCB"/>
    <d v="2033-01-29T10:00:00"/>
    <n v="23.210494000000001"/>
    <n v="77.425409000000002"/>
    <s v="NH3"/>
    <x v="3"/>
    <x v="34"/>
    <x v="10"/>
  </r>
  <r>
    <x v="0"/>
    <x v="13"/>
    <x v="76"/>
    <s v="Airport Area, Indore - IMC"/>
    <d v="2033-01-30T10:00:00"/>
    <n v="22.728899999999999"/>
    <n v="75.807599999999994"/>
    <s v="PM10"/>
    <x v="33"/>
    <x v="43"/>
    <x v="40"/>
  </r>
  <r>
    <x v="0"/>
    <x v="13"/>
    <x v="76"/>
    <s v="Airport Area, Indore - IMC"/>
    <d v="2033-01-31T10:00:00"/>
    <n v="22.728899999999999"/>
    <n v="75.807599999999994"/>
    <s v="SO2"/>
    <x v="9"/>
    <x v="13"/>
    <x v="64"/>
  </r>
  <r>
    <x v="0"/>
    <x v="13"/>
    <x v="76"/>
    <s v="Chhoti Gwaltoli, Indore - MPPCB"/>
    <d v="2033-02-01T10:00:00"/>
    <n v="22.431000000000001"/>
    <n v="75.521299999999997"/>
    <s v="PM10"/>
    <x v="71"/>
    <x v="315"/>
    <x v="178"/>
  </r>
  <r>
    <x v="0"/>
    <x v="13"/>
    <x v="76"/>
    <s v="Chhoti Gwaltoli, Indore - MPPCB"/>
    <d v="2033-02-02T10:00:00"/>
    <n v="22.431000000000001"/>
    <n v="75.521299999999997"/>
    <s v="NH3"/>
    <x v="3"/>
    <x v="50"/>
    <x v="10"/>
  </r>
  <r>
    <x v="0"/>
    <x v="14"/>
    <x v="67"/>
    <s v="Plammoodu, Thiruvananthapuram - Kerala PCB"/>
    <d v="2033-02-03T10:00:00"/>
    <n v="8.5149092999999993"/>
    <n v="76.943587899999997"/>
    <s v="NO2"/>
    <x v="22"/>
    <x v="19"/>
    <x v="63"/>
  </r>
  <r>
    <x v="0"/>
    <x v="14"/>
    <x v="218"/>
    <s v="Corporation Ground, Thrissur - Kerala PCB"/>
    <d v="2033-02-04T10:00:00"/>
    <n v="10.532400000000001"/>
    <n v="76.215900000000005"/>
    <s v="PM2.5"/>
    <x v="34"/>
    <x v="97"/>
    <x v="103"/>
  </r>
  <r>
    <x v="0"/>
    <x v="13"/>
    <x v="86"/>
    <s v="Sector-D Industrial Area, Mandideep - MPPCB"/>
    <d v="2033-02-05T10:00:00"/>
    <n v="23.108440000000002"/>
    <n v="77.511427999999995"/>
    <s v="OZONE"/>
    <x v="32"/>
    <x v="117"/>
    <x v="37"/>
  </r>
  <r>
    <x v="0"/>
    <x v="13"/>
    <x v="221"/>
    <s v="Sector-2 Industrial Area, Pithampur - MPPCB"/>
    <d v="2033-02-06T10:00:00"/>
    <n v="22.624758"/>
    <n v="75.675237999999993"/>
    <s v="NO2"/>
    <x v="28"/>
    <x v="13"/>
    <x v="34"/>
  </r>
  <r>
    <x v="0"/>
    <x v="13"/>
    <x v="76"/>
    <s v="Regional Park, Indore - IMC"/>
    <d v="2033-02-07T10:00:00"/>
    <n v="22.678000000000001"/>
    <n v="75.855900000000005"/>
    <s v="OZONE"/>
    <x v="43"/>
    <x v="127"/>
    <x v="11"/>
  </r>
  <r>
    <x v="0"/>
    <x v="13"/>
    <x v="76"/>
    <s v="Residency Area, Indore - IMC"/>
    <d v="2033-02-08T10:00:00"/>
    <n v="22.708400000000001"/>
    <n v="75.881500000000003"/>
    <s v="NO2"/>
    <x v="11"/>
    <x v="196"/>
    <x v="17"/>
  </r>
  <r>
    <x v="0"/>
    <x v="13"/>
    <x v="89"/>
    <s v="Civil Lines, Sagar - MPPCB"/>
    <d v="2033-02-09T10:00:00"/>
    <n v="23.838585999999999"/>
    <n v="78.759431000000006"/>
    <s v="NO2"/>
    <x v="36"/>
    <x v="73"/>
    <x v="55"/>
  </r>
  <r>
    <x v="0"/>
    <x v="13"/>
    <x v="89"/>
    <s v="Civil Lines, Sagar - MPPCB"/>
    <d v="2033-02-10T10:00:00"/>
    <n v="23.838585999999999"/>
    <n v="78.759431000000006"/>
    <s v="NH3"/>
    <x v="33"/>
    <x v="43"/>
    <x v="40"/>
  </r>
  <r>
    <x v="0"/>
    <x v="13"/>
    <x v="89"/>
    <s v="Deen Dayal Nagar, Sagar - MPPCB"/>
    <d v="2033-02-11T10:00:00"/>
    <n v="23.864015800000001"/>
    <n v="78.802893209999993"/>
    <s v="CO"/>
    <x v="106"/>
    <x v="92"/>
    <x v="121"/>
  </r>
  <r>
    <x v="0"/>
    <x v="13"/>
    <x v="252"/>
    <s v="Bandhavgar Colony, Satna - Birla Cement"/>
    <d v="2033-02-12T10:00:00"/>
    <n v="24.584343629999999"/>
    <n v="80.854941400000001"/>
    <s v="NO2"/>
    <x v="48"/>
    <x v="51"/>
    <x v="17"/>
  </r>
  <r>
    <x v="0"/>
    <x v="13"/>
    <x v="252"/>
    <s v="Bandhavgar Colony, Satna - Birla Cement"/>
    <d v="2033-02-13T10:00:00"/>
    <n v="24.584343629999999"/>
    <n v="80.854941400000001"/>
    <s v="CO"/>
    <x v="9"/>
    <x v="136"/>
    <x v="1"/>
  </r>
  <r>
    <x v="0"/>
    <x v="13"/>
    <x v="90"/>
    <s v="Suryakiran Bhawan NCL, Singrauli - MPPCB"/>
    <d v="2033-02-14T10:00:00"/>
    <n v="24.108969999999999"/>
    <n v="82.645579999999995"/>
    <s v="PM2.5"/>
    <x v="70"/>
    <x v="107"/>
    <x v="22"/>
  </r>
  <r>
    <x v="0"/>
    <x v="13"/>
    <x v="90"/>
    <s v="Suryakiran Bhawan NCL, Singrauli - MPPCB"/>
    <d v="2033-02-15T10:00:00"/>
    <n v="24.108969999999999"/>
    <n v="82.645579999999995"/>
    <s v="CO"/>
    <x v="32"/>
    <x v="128"/>
    <x v="120"/>
  </r>
  <r>
    <x v="0"/>
    <x v="15"/>
    <x v="97"/>
    <s v="Mahesh Nagar, Malegaon - MPCB"/>
    <d v="2033-02-16T10:00:00"/>
    <n v="20.555712"/>
    <n v="74.529235999999997"/>
    <s v="OZONE"/>
    <x v="13"/>
    <x v="40"/>
    <x v="59"/>
  </r>
  <r>
    <x v="0"/>
    <x v="15"/>
    <x v="98"/>
    <s v="Bhayandar West, Mira-Bhayandar - MPCB"/>
    <d v="2033-02-17T10:00:00"/>
    <n v="19.296481"/>
    <n v="72.840923000000004"/>
    <s v="PM10"/>
    <x v="33"/>
    <x v="43"/>
    <x v="40"/>
  </r>
  <r>
    <x v="0"/>
    <x v="15"/>
    <x v="98"/>
    <s v="Bhayandar West, Mira-Bhayandar - MPCB"/>
    <d v="2033-02-18T10:00:00"/>
    <n v="19.296481"/>
    <n v="72.840923000000004"/>
    <s v="OZONE"/>
    <x v="33"/>
    <x v="43"/>
    <x v="40"/>
  </r>
  <r>
    <x v="0"/>
    <x v="15"/>
    <x v="93"/>
    <s v="Bandra Kurla Complex, Mumbai - MPCB"/>
    <d v="2033-02-19T10:00:00"/>
    <n v="19.065930999999999"/>
    <n v="72.862131000000005"/>
    <s v="NH3"/>
    <x v="27"/>
    <x v="10"/>
    <x v="47"/>
  </r>
  <r>
    <x v="0"/>
    <x v="15"/>
    <x v="93"/>
    <s v="Borivali East, Mumbai - IITM"/>
    <d v="2033-02-20T10:00:00"/>
    <n v="19.232410000000002"/>
    <n v="72.868949999999998"/>
    <s v="PM2.5"/>
    <x v="99"/>
    <x v="113"/>
    <x v="4"/>
  </r>
  <r>
    <x v="0"/>
    <x v="15"/>
    <x v="84"/>
    <s v="Gokul Nagar, Bhiwandi - MPCB"/>
    <d v="2033-02-21T10:00:00"/>
    <n v="19.309073000000001"/>
    <n v="73.057222999999993"/>
    <s v="PM2.5"/>
    <x v="15"/>
    <x v="191"/>
    <x v="161"/>
  </r>
  <r>
    <x v="0"/>
    <x v="15"/>
    <x v="84"/>
    <s v="Gokul Nagar, Bhiwandi - MPCB"/>
    <d v="2033-02-22T10:00:00"/>
    <n v="19.309073000000001"/>
    <n v="73.057222999999993"/>
    <s v="NO2"/>
    <x v="52"/>
    <x v="115"/>
    <x v="86"/>
  </r>
  <r>
    <x v="0"/>
    <x v="15"/>
    <x v="85"/>
    <s v="Khaira, Boisar - MPCB"/>
    <d v="2033-02-23T10:00:00"/>
    <n v="19.786089"/>
    <n v="72.757970999999998"/>
    <s v="PM10"/>
    <x v="72"/>
    <x v="121"/>
    <x v="4"/>
  </r>
  <r>
    <x v="0"/>
    <x v="15"/>
    <x v="94"/>
    <s v="Chauhan Colony, Chandrapur - MPCB"/>
    <d v="2033-02-24T10:00:00"/>
    <n v="19.962900000000001"/>
    <n v="79.298714000000004"/>
    <s v="PM10"/>
    <x v="136"/>
    <x v="318"/>
    <x v="203"/>
  </r>
  <r>
    <x v="0"/>
    <x v="15"/>
    <x v="94"/>
    <s v="Chauhan Colony, Chandrapur - MPCB"/>
    <d v="2033-02-25T10:00:00"/>
    <n v="19.962900000000001"/>
    <n v="79.298714000000004"/>
    <s v="NO2"/>
    <x v="18"/>
    <x v="40"/>
    <x v="92"/>
  </r>
  <r>
    <x v="0"/>
    <x v="15"/>
    <x v="88"/>
    <s v="Shivneri Colony, Amravati - MPCB"/>
    <d v="2033-02-26T10:00:00"/>
    <n v="20.940235900000001"/>
    <n v="77.789524799999995"/>
    <s v="PM10"/>
    <x v="64"/>
    <x v="319"/>
    <x v="132"/>
  </r>
  <r>
    <x v="0"/>
    <x v="15"/>
    <x v="88"/>
    <s v="Shri Shivaji Science College, Amaravati - MPCB"/>
    <d v="2033-02-27T10:00:00"/>
    <n v="20.939198000000001"/>
    <n v="77.765701000000007"/>
    <s v="PM2.5"/>
    <x v="38"/>
    <x v="225"/>
    <x v="90"/>
  </r>
  <r>
    <x v="0"/>
    <x v="15"/>
    <x v="88"/>
    <s v="Shri Shivaji Science College, Amaravati - MPCB"/>
    <d v="2033-02-28T10:00:00"/>
    <n v="20.939198000000001"/>
    <n v="77.765701000000007"/>
    <s v="SO2"/>
    <x v="41"/>
    <x v="2"/>
    <x v="1"/>
  </r>
  <r>
    <x v="0"/>
    <x v="15"/>
    <x v="9"/>
    <s v="MIDC Chilkalthana, Aurangabad - MPCB"/>
    <d v="2033-03-01T10:00:00"/>
    <n v="19.875620000000001"/>
    <n v="75.387309999999999"/>
    <s v="NO2"/>
    <x v="36"/>
    <x v="140"/>
    <x v="82"/>
  </r>
  <r>
    <x v="0"/>
    <x v="15"/>
    <x v="223"/>
    <s v="Deopur, Dhule - MPCB"/>
    <d v="2033-03-02T10:00:00"/>
    <n v="20.918945999999998"/>
    <n v="74.776387999999997"/>
    <s v="PM2.5"/>
    <x v="4"/>
    <x v="146"/>
    <x v="93"/>
  </r>
  <r>
    <x v="0"/>
    <x v="15"/>
    <x v="223"/>
    <s v="Deopur, Dhule - MPCB"/>
    <d v="2033-03-03T10:00:00"/>
    <n v="20.918945999999998"/>
    <n v="74.776387999999997"/>
    <s v="PM10"/>
    <x v="6"/>
    <x v="7"/>
    <x v="145"/>
  </r>
  <r>
    <x v="0"/>
    <x v="15"/>
    <x v="223"/>
    <s v="Deopur, Dhule - MPCB"/>
    <d v="2033-03-04T10:00:00"/>
    <n v="20.918945999999998"/>
    <n v="74.776387999999997"/>
    <s v="CO"/>
    <x v="3"/>
    <x v="123"/>
    <x v="45"/>
  </r>
  <r>
    <x v="0"/>
    <x v="15"/>
    <x v="95"/>
    <s v="Prabhat Colony, Jalgaon - MPCB"/>
    <d v="2033-03-05T10:00:00"/>
    <n v="21.001263999999999"/>
    <n v="75.565601999999998"/>
    <s v="PM2.5"/>
    <x v="69"/>
    <x v="116"/>
    <x v="137"/>
  </r>
  <r>
    <x v="0"/>
    <x v="15"/>
    <x v="92"/>
    <s v="Khadakpada, Kalyan - MPCB"/>
    <d v="2033-03-06T10:00:00"/>
    <n v="19.25292"/>
    <n v="73.142019000000005"/>
    <s v="NO2"/>
    <x v="27"/>
    <x v="37"/>
    <x v="32"/>
  </r>
  <r>
    <x v="0"/>
    <x v="15"/>
    <x v="96"/>
    <s v="Kamble Tarf Birwadi, Mahad - MPCB"/>
    <d v="2033-03-07T10:00:00"/>
    <n v="18.1023399"/>
    <n v="73.478368700000004"/>
    <s v="PM10"/>
    <x v="55"/>
    <x v="152"/>
    <x v="113"/>
  </r>
  <r>
    <x v="0"/>
    <x v="15"/>
    <x v="96"/>
    <s v="Kamble Tarf Birwadi, Mahad - MPCB"/>
    <d v="2033-03-08T10:00:00"/>
    <n v="18.1023399"/>
    <n v="73.478368700000004"/>
    <s v="NO2"/>
    <x v="36"/>
    <x v="33"/>
    <x v="1"/>
  </r>
  <r>
    <x v="0"/>
    <x v="15"/>
    <x v="96"/>
    <s v="Kamble Tarf Birwadi, Mahad - MPCB"/>
    <d v="2033-03-09T10:00:00"/>
    <n v="18.1023399"/>
    <n v="73.478368700000004"/>
    <s v="NH3"/>
    <x v="16"/>
    <x v="37"/>
    <x v="33"/>
  </r>
  <r>
    <x v="0"/>
    <x v="15"/>
    <x v="97"/>
    <s v="Mahesh Nagar, Malegaon - MPCB"/>
    <d v="2033-03-10T10:00:00"/>
    <n v="20.555712"/>
    <n v="74.529235999999997"/>
    <s v="NH3"/>
    <x v="26"/>
    <x v="80"/>
    <x v="63"/>
  </r>
  <r>
    <x v="0"/>
    <x v="15"/>
    <x v="9"/>
    <s v="Rachnakar Colony, Aurangabad - MPCB"/>
    <d v="2033-03-11T10:00:00"/>
    <n v="19.863755999999999"/>
    <n v="75.321188000000006"/>
    <s v="NO2"/>
    <x v="41"/>
    <x v="189"/>
    <x v="56"/>
  </r>
  <r>
    <x v="0"/>
    <x v="15"/>
    <x v="79"/>
    <s v="Katrap, Badlapur - MPCB"/>
    <d v="2033-03-12T10:00:00"/>
    <n v="19.164850000000001"/>
    <n v="73.234089999999995"/>
    <s v="CO"/>
    <x v="26"/>
    <x v="73"/>
    <x v="56"/>
  </r>
  <r>
    <x v="0"/>
    <x v="15"/>
    <x v="220"/>
    <s v="CBD Belapur, Belapur - MPCB"/>
    <d v="2033-03-13T10:00:00"/>
    <n v="19.024390199999999"/>
    <n v="73.040672099999995"/>
    <s v="SO2"/>
    <x v="48"/>
    <x v="63"/>
    <x v="55"/>
  </r>
  <r>
    <x v="0"/>
    <x v="15"/>
    <x v="92"/>
    <s v="Pimpleshwar Mandir, Kalyan - MPCB"/>
    <d v="2033-03-14T10:00:00"/>
    <n v="19.192056000000001"/>
    <n v="72.958518799999993"/>
    <s v="PM10"/>
    <x v="30"/>
    <x v="12"/>
    <x v="152"/>
  </r>
  <r>
    <x v="0"/>
    <x v="15"/>
    <x v="92"/>
    <s v="Pimpleshwar Mandir, Kalyan - MPCB"/>
    <d v="2033-03-15T10:00:00"/>
    <n v="19.192056000000001"/>
    <n v="72.958518799999993"/>
    <s v="SO2"/>
    <x v="8"/>
    <x v="3"/>
    <x v="16"/>
  </r>
  <r>
    <x v="0"/>
    <x v="15"/>
    <x v="99"/>
    <s v="Shivaji University, Kolhapur - MPCB"/>
    <d v="2033-03-16T10:00:00"/>
    <n v="16.6870449"/>
    <n v="74.250587199999998"/>
    <s v="SO2"/>
    <x v="3"/>
    <x v="28"/>
    <x v="33"/>
  </r>
  <r>
    <x v="0"/>
    <x v="15"/>
    <x v="83"/>
    <s v="Tarakpur, Ahmednagar - MPCB"/>
    <d v="2033-03-17T10:00:00"/>
    <n v="19.101220000000001"/>
    <n v="74.73339"/>
    <s v="NO2"/>
    <x v="3"/>
    <x v="34"/>
    <x v="10"/>
  </r>
  <r>
    <x v="0"/>
    <x v="15"/>
    <x v="83"/>
    <s v="Tarakpur, Ahmednagar - MPCB"/>
    <d v="2033-03-18T10:00:00"/>
    <n v="19.101220000000001"/>
    <n v="74.73339"/>
    <s v="OZONE"/>
    <x v="2"/>
    <x v="148"/>
    <x v="30"/>
  </r>
  <r>
    <x v="0"/>
    <x v="15"/>
    <x v="224"/>
    <s v="Ramdaspeth, Akola - MPCB"/>
    <d v="2033-03-19T10:00:00"/>
    <n v="20.719515999999999"/>
    <n v="77.000253000000001"/>
    <s v="PM2.5"/>
    <x v="38"/>
    <x v="35"/>
    <x v="36"/>
  </r>
  <r>
    <x v="0"/>
    <x v="15"/>
    <x v="93"/>
    <s v="Ghatkopar, Mumbai - BMC"/>
    <d v="2033-03-20T10:00:00"/>
    <n v="19.083694000000001"/>
    <n v="72.920967000000005"/>
    <s v="CO"/>
    <x v="43"/>
    <x v="155"/>
    <x v="105"/>
  </r>
  <r>
    <x v="0"/>
    <x v="15"/>
    <x v="93"/>
    <s v="Kandivali East, Mumbai - MPCB"/>
    <d v="2033-03-21T10:00:00"/>
    <n v="19.2058"/>
    <n v="72.868200000000002"/>
    <s v="PM2.5"/>
    <x v="82"/>
    <x v="171"/>
    <x v="129"/>
  </r>
  <r>
    <x v="0"/>
    <x v="15"/>
    <x v="93"/>
    <s v="Kandivali East, Mumbai - MPCB"/>
    <d v="2033-03-22T10:00:00"/>
    <n v="19.2058"/>
    <n v="72.868200000000002"/>
    <s v="NO2"/>
    <x v="8"/>
    <x v="34"/>
    <x v="23"/>
  </r>
  <r>
    <x v="0"/>
    <x v="15"/>
    <x v="93"/>
    <s v="Kandivali West, Mumbai - BMC"/>
    <d v="2033-03-23T10:00:00"/>
    <n v="19.215858999999998"/>
    <n v="72.831717999999995"/>
    <s v="PM10"/>
    <x v="56"/>
    <x v="98"/>
    <x v="76"/>
  </r>
  <r>
    <x v="0"/>
    <x v="15"/>
    <x v="93"/>
    <s v="Kandivali West, Mumbai - BMC"/>
    <d v="2033-03-24T10:00:00"/>
    <n v="19.215858999999998"/>
    <n v="72.831717999999995"/>
    <s v="NH3"/>
    <x v="8"/>
    <x v="28"/>
    <x v="32"/>
  </r>
  <r>
    <x v="0"/>
    <x v="15"/>
    <x v="93"/>
    <s v="Kandivali West, Mumbai - BMC"/>
    <d v="2033-03-25T10:00:00"/>
    <n v="19.215858999999998"/>
    <n v="72.831717999999995"/>
    <s v="SO2"/>
    <x v="16"/>
    <x v="47"/>
    <x v="63"/>
  </r>
  <r>
    <x v="0"/>
    <x v="15"/>
    <x v="93"/>
    <s v="Kandivali West, Mumbai - BMC"/>
    <d v="2033-03-26T10:00:00"/>
    <n v="19.215858999999998"/>
    <n v="72.831717999999995"/>
    <s v="OZONE"/>
    <x v="41"/>
    <x v="148"/>
    <x v="14"/>
  </r>
  <r>
    <x v="0"/>
    <x v="15"/>
    <x v="93"/>
    <s v="Khindipada-Bhandup West, Mumbai - IITM"/>
    <d v="2033-03-27T10:00:00"/>
    <n v="19.165332299999999"/>
    <n v="72.922099000000003"/>
    <s v="PM10"/>
    <x v="85"/>
    <x v="69"/>
    <x v="135"/>
  </r>
  <r>
    <x v="0"/>
    <x v="15"/>
    <x v="93"/>
    <s v="Khindipada-Bhandup West, Mumbai - IITM"/>
    <d v="2033-03-28T10:00:00"/>
    <n v="19.165332299999999"/>
    <n v="72.922099000000003"/>
    <s v="NH3"/>
    <x v="3"/>
    <x v="110"/>
    <x v="31"/>
  </r>
  <r>
    <x v="0"/>
    <x v="15"/>
    <x v="93"/>
    <s v="Kurla, Mumbai - MPCB"/>
    <d v="2033-03-29T10:00:00"/>
    <n v="19.086300000000001"/>
    <n v="72.888800000000003"/>
    <s v="NO2"/>
    <x v="16"/>
    <x v="11"/>
    <x v="33"/>
  </r>
  <r>
    <x v="0"/>
    <x v="15"/>
    <x v="93"/>
    <s v="Kurla, Mumbai - MPCB"/>
    <d v="2033-03-30T10:00:00"/>
    <n v="19.086300000000001"/>
    <n v="72.888800000000003"/>
    <s v="SO2"/>
    <x v="75"/>
    <x v="57"/>
    <x v="50"/>
  </r>
  <r>
    <x v="0"/>
    <x v="15"/>
    <x v="93"/>
    <s v="Malad West, Mumbai - IITM"/>
    <d v="2033-03-31T10:00:00"/>
    <n v="19.197089999999999"/>
    <n v="72.822040000000001"/>
    <s v="PM10"/>
    <x v="45"/>
    <x v="141"/>
    <x v="136"/>
  </r>
  <r>
    <x v="0"/>
    <x v="15"/>
    <x v="93"/>
    <s v="Mazgaon, Mumbai - IITM"/>
    <d v="2033-04-01T10:00:00"/>
    <n v="18.967020000000002"/>
    <n v="72.842140000000001"/>
    <s v="NH3"/>
    <x v="28"/>
    <x v="51"/>
    <x v="16"/>
  </r>
  <r>
    <x v="0"/>
    <x v="15"/>
    <x v="93"/>
    <s v="Vasai West, Mumbai - MPCB"/>
    <d v="2033-04-02T10:00:00"/>
    <n v="19.383199999999999"/>
    <n v="72.820400000000006"/>
    <s v="PM10"/>
    <x v="80"/>
    <x v="42"/>
    <x v="98"/>
  </r>
  <r>
    <x v="0"/>
    <x v="15"/>
    <x v="93"/>
    <s v="Vasai West, Mumbai - MPCB"/>
    <d v="2033-04-03T10:00:00"/>
    <n v="19.383199999999999"/>
    <n v="72.820400000000006"/>
    <s v="NH3"/>
    <x v="22"/>
    <x v="28"/>
    <x v="16"/>
  </r>
  <r>
    <x v="0"/>
    <x v="15"/>
    <x v="93"/>
    <s v="Vile Parle West, Mumbai - MPCB"/>
    <d v="2033-04-04T10:00:00"/>
    <n v="19.108609999999999"/>
    <n v="72.836219999999997"/>
    <s v="SO2"/>
    <x v="0"/>
    <x v="57"/>
    <x v="91"/>
  </r>
  <r>
    <x v="0"/>
    <x v="15"/>
    <x v="93"/>
    <s v="Worli, Mumbai - MPCB"/>
    <d v="2033-04-05T10:00:00"/>
    <n v="18.993616200000002"/>
    <n v="72.812811300000007"/>
    <s v="PM2.5"/>
    <x v="12"/>
    <x v="54"/>
    <x v="122"/>
  </r>
  <r>
    <x v="0"/>
    <x v="15"/>
    <x v="93"/>
    <s v="Worli, Mumbai - MPCB"/>
    <d v="2033-04-06T10:00:00"/>
    <n v="18.993616200000002"/>
    <n v="72.812811300000007"/>
    <s v="PM10"/>
    <x v="6"/>
    <x v="42"/>
    <x v="96"/>
  </r>
  <r>
    <x v="0"/>
    <x v="15"/>
    <x v="93"/>
    <s v="Mulund West, Mumbai - MPCB"/>
    <d v="2033-04-07T10:00:00"/>
    <n v="19.175000000000001"/>
    <n v="72.941900000000004"/>
    <s v="SO2"/>
    <x v="33"/>
    <x v="43"/>
    <x v="40"/>
  </r>
  <r>
    <x v="0"/>
    <x v="15"/>
    <x v="93"/>
    <s v="Powai, Mumbai - MPCB"/>
    <d v="2033-04-08T10:00:00"/>
    <n v="19.137499999999999"/>
    <n v="72.915056000000007"/>
    <s v="CO"/>
    <x v="13"/>
    <x v="18"/>
    <x v="9"/>
  </r>
  <r>
    <x v="0"/>
    <x v="15"/>
    <x v="93"/>
    <s v="Sewri, Mumbai - BMC"/>
    <d v="2033-04-09T10:00:00"/>
    <n v="19.000084000000001"/>
    <n v="72.856729999999999"/>
    <s v="NH3"/>
    <x v="8"/>
    <x v="80"/>
    <x v="7"/>
  </r>
  <r>
    <x v="0"/>
    <x v="15"/>
    <x v="93"/>
    <s v="Shivaji Nagar, Mumbai - BMC"/>
    <d v="2033-04-10T10:00:00"/>
    <n v="19.060497999999999"/>
    <n v="72.923355999999998"/>
    <s v="PM2.5"/>
    <x v="62"/>
    <x v="161"/>
    <x v="137"/>
  </r>
  <r>
    <x v="0"/>
    <x v="15"/>
    <x v="93"/>
    <s v="Borivali East, Mumbai - MPCB"/>
    <d v="2033-04-11T10:00:00"/>
    <n v="19.224333300000001"/>
    <n v="72.865811300000004"/>
    <s v="SO2"/>
    <x v="33"/>
    <x v="43"/>
    <x v="40"/>
  </r>
  <r>
    <x v="0"/>
    <x v="15"/>
    <x v="93"/>
    <s v="Borivali East, Mumbai - MPCB"/>
    <d v="2033-04-12T10:00:00"/>
    <n v="19.224333300000001"/>
    <n v="72.865811300000004"/>
    <s v="CO"/>
    <x v="28"/>
    <x v="2"/>
    <x v="7"/>
  </r>
  <r>
    <x v="0"/>
    <x v="15"/>
    <x v="93"/>
    <s v="Chakala-Andheri East, Mumbai - IITM"/>
    <d v="2033-04-13T10:00:00"/>
    <n v="19.11074"/>
    <n v="72.860839999999996"/>
    <s v="PM2.5"/>
    <x v="67"/>
    <x v="55"/>
    <x v="81"/>
  </r>
  <r>
    <x v="0"/>
    <x v="15"/>
    <x v="93"/>
    <s v="Siddharth Nagar-Worli, Mumbai - IITM"/>
    <d v="2033-04-14T10:00:00"/>
    <n v="19.000083"/>
    <n v="72.813992999999996"/>
    <s v="CO"/>
    <x v="13"/>
    <x v="102"/>
    <x v="30"/>
  </r>
  <r>
    <x v="0"/>
    <x v="15"/>
    <x v="93"/>
    <s v="Sion, Mumbai - MPCB"/>
    <d v="2033-04-15T10:00:00"/>
    <n v="19.047000000000001"/>
    <n v="72.874600000000001"/>
    <s v="NH3"/>
    <x v="43"/>
    <x v="80"/>
    <x v="11"/>
  </r>
  <r>
    <x v="0"/>
    <x v="15"/>
    <x v="93"/>
    <s v="Colaba, Mumbai - MPCB"/>
    <d v="2033-04-16T10:00:00"/>
    <n v="18.91"/>
    <n v="72.819999999999993"/>
    <s v="SO2"/>
    <x v="33"/>
    <x v="43"/>
    <x v="40"/>
  </r>
  <r>
    <x v="0"/>
    <x v="15"/>
    <x v="93"/>
    <s v="Colaba, Mumbai - MPCB"/>
    <d v="2033-04-17T10:00:00"/>
    <n v="18.91"/>
    <n v="72.819999999999993"/>
    <s v="OZONE"/>
    <x v="36"/>
    <x v="18"/>
    <x v="34"/>
  </r>
  <r>
    <x v="0"/>
    <x v="15"/>
    <x v="93"/>
    <s v="Kherwadi_Bandra East, Mumbai - MPCB"/>
    <d v="2033-04-18T10:00:00"/>
    <n v="19.063214299999999"/>
    <n v="72.8456324"/>
    <s v="SO2"/>
    <x v="33"/>
    <x v="43"/>
    <x v="40"/>
  </r>
  <r>
    <x v="0"/>
    <x v="15"/>
    <x v="103"/>
    <s v="Mahal, Nagpur - MPCB"/>
    <d v="2033-04-19T10:00:00"/>
    <n v="21.14472"/>
    <n v="79.107595000000003"/>
    <s v="OZONE"/>
    <x v="8"/>
    <x v="25"/>
    <x v="77"/>
  </r>
  <r>
    <x v="0"/>
    <x v="15"/>
    <x v="100"/>
    <s v="Mahape, Navi Mumbai - MPCB"/>
    <d v="2033-04-20T10:00:00"/>
    <n v="19.113505100000001"/>
    <n v="73.008977999999999"/>
    <s v="NH3"/>
    <x v="8"/>
    <x v="110"/>
    <x v="23"/>
  </r>
  <r>
    <x v="0"/>
    <x v="15"/>
    <x v="100"/>
    <s v="Sanpada, Navi Mumbai - MPCB"/>
    <d v="2033-04-21T10:00:00"/>
    <n v="19.057575199999999"/>
    <n v="73.015136699999999"/>
    <s v="NO2"/>
    <x v="18"/>
    <x v="0"/>
    <x v="0"/>
  </r>
  <r>
    <x v="0"/>
    <x v="15"/>
    <x v="100"/>
    <s v="Sanpada, Navi Mumbai - MPCB"/>
    <d v="2033-04-22T10:00:00"/>
    <n v="19.057575199999999"/>
    <n v="73.015136699999999"/>
    <s v="NH3"/>
    <x v="28"/>
    <x v="18"/>
    <x v="47"/>
  </r>
  <r>
    <x v="0"/>
    <x v="15"/>
    <x v="100"/>
    <s v="Sanpada, Navi Mumbai - MPCB"/>
    <d v="2033-04-23T10:00:00"/>
    <n v="19.057575199999999"/>
    <n v="73.015136699999999"/>
    <s v="CO"/>
    <x v="36"/>
    <x v="131"/>
    <x v="30"/>
  </r>
  <r>
    <x v="0"/>
    <x v="15"/>
    <x v="100"/>
    <s v="Sector-2E Kalamboli, Navi Mumbai - MPCB"/>
    <d v="2033-04-24T10:00:00"/>
    <n v="19.025790000000001"/>
    <n v="73.102969999999999"/>
    <s v="PM2.5"/>
    <x v="30"/>
    <x v="308"/>
    <x v="12"/>
  </r>
  <r>
    <x v="0"/>
    <x v="15"/>
    <x v="100"/>
    <s v="Sector-2E Kalamboli, Navi Mumbai - MPCB"/>
    <d v="2033-04-25T10:00:00"/>
    <n v="19.025790000000001"/>
    <n v="73.102969999999999"/>
    <s v="PM10"/>
    <x v="7"/>
    <x v="75"/>
    <x v="108"/>
  </r>
  <r>
    <x v="0"/>
    <x v="15"/>
    <x v="100"/>
    <s v="Tondare-Taloja, Navi Mumbai - MPCB"/>
    <d v="2033-04-26T10:00:00"/>
    <n v="19.062999999999999"/>
    <n v="73.120900000000006"/>
    <s v="NO2"/>
    <x v="48"/>
    <x v="124"/>
    <x v="39"/>
  </r>
  <r>
    <x v="0"/>
    <x v="15"/>
    <x v="106"/>
    <s v="Hadapsar, Pune - IITM"/>
    <d v="2033-04-27T10:00:00"/>
    <n v="18.501792999999999"/>
    <n v="73.927531999999999"/>
    <s v="PM2.5"/>
    <x v="40"/>
    <x v="264"/>
    <x v="104"/>
  </r>
  <r>
    <x v="0"/>
    <x v="15"/>
    <x v="106"/>
    <s v="Hadapsar, Pune - IITM"/>
    <d v="2033-04-28T10:00:00"/>
    <n v="18.501792999999999"/>
    <n v="73.927531999999999"/>
    <s v="CO"/>
    <x v="81"/>
    <x v="149"/>
    <x v="6"/>
  </r>
  <r>
    <x v="0"/>
    <x v="15"/>
    <x v="106"/>
    <s v="Katraj Dairy, Pune - MPCB"/>
    <d v="2033-04-29T10:00:00"/>
    <n v="18.454450000000001"/>
    <n v="73.854155000000006"/>
    <s v="NH3"/>
    <x v="16"/>
    <x v="37"/>
    <x v="7"/>
  </r>
  <r>
    <x v="0"/>
    <x v="15"/>
    <x v="106"/>
    <s v="Mhada Colony, Pune - IITM"/>
    <d v="2033-04-30T10:00:00"/>
    <n v="18.573039999999999"/>
    <n v="73.927715000000006"/>
    <s v="CO"/>
    <x v="39"/>
    <x v="168"/>
    <x v="98"/>
  </r>
  <r>
    <x v="0"/>
    <x v="15"/>
    <x v="106"/>
    <s v="Panchawati_Pashan, Pune - IITM"/>
    <d v="2033-05-01T10:00:00"/>
    <n v="18.536456999999999"/>
    <n v="73.805453999999997"/>
    <s v="PM2.5"/>
    <x v="52"/>
    <x v="54"/>
    <x v="92"/>
  </r>
  <r>
    <x v="0"/>
    <x v="15"/>
    <x v="106"/>
    <s v="Panchawati_Pashan, Pune - IITM"/>
    <d v="2033-05-02T10:00:00"/>
    <n v="18.536456999999999"/>
    <n v="73.805453999999997"/>
    <s v="OZONE"/>
    <x v="3"/>
    <x v="245"/>
    <x v="77"/>
  </r>
  <r>
    <x v="0"/>
    <x v="15"/>
    <x v="102"/>
    <s v="Gavalinagar, Pimpri Chinchwad - MPCB"/>
    <d v="2033-05-03T10:00:00"/>
    <n v="18.63673"/>
    <n v="73.824870000000004"/>
    <s v="NH3"/>
    <x v="27"/>
    <x v="26"/>
    <x v="7"/>
  </r>
  <r>
    <x v="0"/>
    <x v="15"/>
    <x v="102"/>
    <s v="Gavalinagar, Pimpri Chinchwad - MPCB"/>
    <d v="2033-05-04T10:00:00"/>
    <n v="18.63673"/>
    <n v="73.824870000000004"/>
    <s v="SO2"/>
    <x v="28"/>
    <x v="196"/>
    <x v="11"/>
  </r>
  <r>
    <x v="0"/>
    <x v="15"/>
    <x v="102"/>
    <s v="Savta Mali Nagar, Pimpri-Chinchwad - IITM"/>
    <d v="2033-05-05T10:00:00"/>
    <n v="18.614767000000001"/>
    <n v="73.799515999999997"/>
    <s v="PM2.5"/>
    <x v="33"/>
    <x v="43"/>
    <x v="40"/>
  </r>
  <r>
    <x v="0"/>
    <x v="15"/>
    <x v="102"/>
    <s v="Savta Mali Nagar, Pimpri-Chinchwad - IITM"/>
    <d v="2033-05-06T10:00:00"/>
    <n v="18.614767000000001"/>
    <n v="73.799515999999997"/>
    <s v="PM10"/>
    <x v="33"/>
    <x v="43"/>
    <x v="40"/>
  </r>
  <r>
    <x v="0"/>
    <x v="15"/>
    <x v="105"/>
    <s v="Pandav Nagari, Nashik - MPCB"/>
    <d v="2033-05-07T10:00:00"/>
    <n v="19.959134599999999"/>
    <n v="73.778800799999999"/>
    <s v="PM10"/>
    <x v="25"/>
    <x v="269"/>
    <x v="69"/>
  </r>
  <r>
    <x v="0"/>
    <x v="15"/>
    <x v="100"/>
    <s v="Kopripada-Vashi, Navi Mumbai - MPCB"/>
    <d v="2033-05-08T10:00:00"/>
    <n v="19.090337000000002"/>
    <n v="73.014232000000007"/>
    <s v="NO2"/>
    <x v="70"/>
    <x v="107"/>
    <x v="112"/>
  </r>
  <r>
    <x v="0"/>
    <x v="15"/>
    <x v="100"/>
    <s v="Kopripada-Vashi, Navi Mumbai - MPCB"/>
    <d v="2033-05-09T10:00:00"/>
    <n v="19.090337000000002"/>
    <n v="73.014232000000007"/>
    <s v="OZONE"/>
    <x v="28"/>
    <x v="57"/>
    <x v="20"/>
  </r>
  <r>
    <x v="0"/>
    <x v="15"/>
    <x v="106"/>
    <s v="Revenue Colony-Shivajinagar, Pune - IITM"/>
    <d v="2033-05-10T10:00:00"/>
    <n v="18.530085"/>
    <n v="73.849598"/>
    <s v="CO"/>
    <x v="10"/>
    <x v="40"/>
    <x v="131"/>
  </r>
  <r>
    <x v="0"/>
    <x v="15"/>
    <x v="106"/>
    <s v="Savitribai Phule Pune University, Pune - MPCB"/>
    <d v="2033-05-11T10:00:00"/>
    <n v="18.547056000000001"/>
    <n v="73.826908000000003"/>
    <s v="PM2.5"/>
    <x v="35"/>
    <x v="63"/>
    <x v="88"/>
  </r>
  <r>
    <x v="0"/>
    <x v="15"/>
    <x v="102"/>
    <s v="Thergaon, Pimpri Chinchwad - MPCB"/>
    <d v="2033-05-12T10:00:00"/>
    <n v="18.616318"/>
    <n v="73.765797000000006"/>
    <s v="NH3"/>
    <x v="36"/>
    <x v="127"/>
    <x v="26"/>
  </r>
  <r>
    <x v="0"/>
    <x v="15"/>
    <x v="106"/>
    <s v="Bhumkar Nagar, Pune - IITM"/>
    <d v="2033-05-13T10:00:00"/>
    <n v="18.60577"/>
    <n v="73.749976000000004"/>
    <s v="NO2"/>
    <x v="49"/>
    <x v="35"/>
    <x v="42"/>
  </r>
  <r>
    <x v="0"/>
    <x v="15"/>
    <x v="106"/>
    <s v="Transport Nagar-Nigdi, Pune - IITM"/>
    <d v="2033-05-14T10:00:00"/>
    <n v="18.664282"/>
    <n v="73.763965999999996"/>
    <s v="NO2"/>
    <x v="87"/>
    <x v="61"/>
    <x v="41"/>
  </r>
  <r>
    <x v="0"/>
    <x v="15"/>
    <x v="106"/>
    <s v="Transport Nagar-Nigdi, Pune - IITM"/>
    <d v="2033-05-15T10:00:00"/>
    <n v="18.664282"/>
    <n v="73.763965999999996"/>
    <s v="CO"/>
    <x v="10"/>
    <x v="40"/>
    <x v="161"/>
  </r>
  <r>
    <x v="0"/>
    <x v="15"/>
    <x v="108"/>
    <s v="Ratandeep Housing Society, Solapur - MPCB"/>
    <d v="2033-05-16T10:00:00"/>
    <n v="17.654389999999999"/>
    <n v="75.906490000000005"/>
    <s v="CO"/>
    <x v="23"/>
    <x v="150"/>
    <x v="38"/>
  </r>
  <r>
    <x v="0"/>
    <x v="15"/>
    <x v="103"/>
    <s v="Ram Nagar, Nagpur - MPCB"/>
    <d v="2033-05-17T10:00:00"/>
    <n v="21.143383"/>
    <n v="79.048912000000001"/>
    <s v="SO2"/>
    <x v="2"/>
    <x v="232"/>
    <x v="100"/>
  </r>
  <r>
    <x v="0"/>
    <x v="16"/>
    <x v="114"/>
    <s v="Kalidaspur, Balasore - OSPCB"/>
    <d v="2033-05-18T10:00:00"/>
    <n v="21.511610000000001"/>
    <n v="86.890879999999996"/>
    <s v="PM2.5"/>
    <x v="84"/>
    <x v="198"/>
    <x v="198"/>
  </r>
  <r>
    <x v="0"/>
    <x v="16"/>
    <x v="114"/>
    <s v="Kalidaspur, Balasore - OSPCB"/>
    <d v="2033-05-19T10:00:00"/>
    <n v="21.511610000000001"/>
    <n v="86.890879999999996"/>
    <s v="CO"/>
    <x v="75"/>
    <x v="17"/>
    <x v="90"/>
  </r>
  <r>
    <x v="0"/>
    <x v="16"/>
    <x v="228"/>
    <s v="Forest Office, Barbil - OSPCB"/>
    <d v="2033-05-20T10:00:00"/>
    <n v="22.116605400000001"/>
    <n v="85.394554600000006"/>
    <s v="PM10"/>
    <x v="83"/>
    <x v="320"/>
    <x v="204"/>
  </r>
  <r>
    <x v="0"/>
    <x v="16"/>
    <x v="228"/>
    <s v="Forest Office, Barbil - OSPCB"/>
    <d v="2033-05-21T10:00:00"/>
    <n v="22.116605400000001"/>
    <n v="85.394554600000006"/>
    <s v="NH3"/>
    <x v="3"/>
    <x v="34"/>
    <x v="31"/>
  </r>
  <r>
    <x v="0"/>
    <x v="16"/>
    <x v="228"/>
    <s v="Forest Office, Barbil - OSPCB"/>
    <d v="2033-05-22T10:00:00"/>
    <n v="22.116605400000001"/>
    <n v="85.394554600000006"/>
    <s v="CO"/>
    <x v="19"/>
    <x v="111"/>
    <x v="21"/>
  </r>
  <r>
    <x v="0"/>
    <x v="16"/>
    <x v="115"/>
    <s v="Meher Colony, Baripada - OSPCB"/>
    <d v="2033-05-23T10:00:00"/>
    <n v="21.941841"/>
    <n v="86.728318000000002"/>
    <s v="NH3"/>
    <x v="16"/>
    <x v="11"/>
    <x v="7"/>
  </r>
  <r>
    <x v="0"/>
    <x v="16"/>
    <x v="109"/>
    <s v="Lingraj Mandir, Bhubaneswar - OSPCB"/>
    <d v="2033-05-24T10:00:00"/>
    <n v="20.240790000000001"/>
    <n v="85.836783999999994"/>
    <s v="PM2.5"/>
    <x v="38"/>
    <x v="227"/>
    <x v="145"/>
  </r>
  <r>
    <x v="0"/>
    <x v="16"/>
    <x v="120"/>
    <s v="Divisional Forest Office, Rairangpur - OSPCB"/>
    <d v="2033-05-25T10:00:00"/>
    <n v="22.265816000000001"/>
    <n v="86.174829000000003"/>
    <s v="PM10"/>
    <x v="33"/>
    <x v="43"/>
    <x v="40"/>
  </r>
  <r>
    <x v="0"/>
    <x v="16"/>
    <x v="120"/>
    <s v="Divisional Forest Office, Rairangpur - OSPCB"/>
    <d v="2033-05-26T10:00:00"/>
    <n v="22.265816000000001"/>
    <n v="86.174829000000003"/>
    <s v="NO2"/>
    <x v="33"/>
    <x v="43"/>
    <x v="40"/>
  </r>
  <r>
    <x v="0"/>
    <x v="16"/>
    <x v="120"/>
    <s v="Divisional Forest Office, Rairangpur - OSPCB"/>
    <d v="2033-05-27T10:00:00"/>
    <n v="22.265816000000001"/>
    <n v="86.174829000000003"/>
    <s v="NH3"/>
    <x v="33"/>
    <x v="43"/>
    <x v="40"/>
  </r>
  <r>
    <x v="0"/>
    <x v="16"/>
    <x v="120"/>
    <s v="Divisional Forest Office, Rairangpur - OSPCB"/>
    <d v="2033-05-28T10:00:00"/>
    <n v="22.265816000000001"/>
    <n v="86.174829000000003"/>
    <s v="OZONE"/>
    <x v="33"/>
    <x v="43"/>
    <x v="40"/>
  </r>
  <r>
    <x v="0"/>
    <x v="16"/>
    <x v="121"/>
    <s v="Fertilizer Township, Rourkela - OSPCB"/>
    <d v="2033-05-29T10:00:00"/>
    <n v="22.18972222"/>
    <n v="84.862777780000002"/>
    <s v="PM2.5"/>
    <x v="105"/>
    <x v="177"/>
    <x v="57"/>
  </r>
  <r>
    <x v="0"/>
    <x v="16"/>
    <x v="121"/>
    <s v="Raghunathpali, Rourkela - OSPCB"/>
    <d v="2033-05-30T10:00:00"/>
    <n v="22.220832999999999"/>
    <n v="84.809443999999999"/>
    <s v="NH3"/>
    <x v="3"/>
    <x v="11"/>
    <x v="10"/>
  </r>
  <r>
    <x v="0"/>
    <x v="16"/>
    <x v="121"/>
    <s v="Sector-2, Rourkela - OSPCB"/>
    <d v="2033-05-31T10:00:00"/>
    <n v="22.245000000000001"/>
    <n v="84.881111110000006"/>
    <s v="PM2.5"/>
    <x v="73"/>
    <x v="242"/>
    <x v="36"/>
  </r>
  <r>
    <x v="0"/>
    <x v="17"/>
    <x v="112"/>
    <s v="Sikulpuikawn, Aizawl - Mizoram PCB"/>
    <d v="2033-06-01T10:00:00"/>
    <n v="23.717634199999999"/>
    <n v="92.719284099999996"/>
    <s v="PM2.5"/>
    <x v="42"/>
    <x v="242"/>
    <x v="48"/>
  </r>
  <r>
    <x v="0"/>
    <x v="17"/>
    <x v="112"/>
    <s v="Sikulpuikawn, Aizawl - Mizoram PCB"/>
    <d v="2033-06-02T10:00:00"/>
    <n v="23.717634199999999"/>
    <n v="92.719284099999996"/>
    <s v="NO2"/>
    <x v="33"/>
    <x v="43"/>
    <x v="40"/>
  </r>
  <r>
    <x v="0"/>
    <x v="17"/>
    <x v="112"/>
    <s v="Sikulpuikawn, Aizawl - Mizoram PCB"/>
    <d v="2033-06-03T10:00:00"/>
    <n v="23.717634199999999"/>
    <n v="92.719284099999996"/>
    <s v="CO"/>
    <x v="16"/>
    <x v="34"/>
    <x v="10"/>
  </r>
  <r>
    <x v="0"/>
    <x v="18"/>
    <x v="113"/>
    <s v="PWD Juction, Kohima - NPCB"/>
    <d v="2033-06-04T10:00:00"/>
    <n v="25.663541299999999"/>
    <n v="94.098987800000003"/>
    <s v="SO2"/>
    <x v="74"/>
    <x v="77"/>
    <x v="0"/>
  </r>
  <r>
    <x v="0"/>
    <x v="16"/>
    <x v="229"/>
    <s v="Hakimapada, Angul - OSPCB"/>
    <d v="2033-06-05T10:00:00"/>
    <n v="20.832874"/>
    <n v="85.104082000000005"/>
    <s v="SO2"/>
    <x v="21"/>
    <x v="61"/>
    <x v="107"/>
  </r>
  <r>
    <x v="0"/>
    <x v="16"/>
    <x v="109"/>
    <s v="Lingraj Mandir, Bhubaneswar - OSPCB"/>
    <d v="2033-06-06T10:00:00"/>
    <n v="20.240790000000001"/>
    <n v="85.836783999999994"/>
    <s v="OZONE"/>
    <x v="9"/>
    <x v="88"/>
    <x v="1"/>
  </r>
  <r>
    <x v="0"/>
    <x v="16"/>
    <x v="109"/>
    <s v="Patia, Bhubaneswar - OSPCB"/>
    <d v="2033-06-07T10:00:00"/>
    <n v="20.346520000000002"/>
    <n v="85.816299999999998"/>
    <s v="SO2"/>
    <x v="3"/>
    <x v="79"/>
    <x v="17"/>
  </r>
  <r>
    <x v="0"/>
    <x v="16"/>
    <x v="109"/>
    <s v="Patia, Bhubaneswar - OSPCB"/>
    <d v="2033-06-08T10:00:00"/>
    <n v="20.346520000000002"/>
    <n v="85.816299999999998"/>
    <s v="CO"/>
    <x v="42"/>
    <x v="78"/>
    <x v="77"/>
  </r>
  <r>
    <x v="0"/>
    <x v="16"/>
    <x v="111"/>
    <s v="GM Office, Brajrajnagar - OSPCB"/>
    <d v="2033-06-09T10:00:00"/>
    <n v="21.800499599999998"/>
    <n v="83.839697700000002"/>
    <s v="NH3"/>
    <x v="43"/>
    <x v="26"/>
    <x v="16"/>
  </r>
  <r>
    <x v="0"/>
    <x v="15"/>
    <x v="116"/>
    <s v="Kasarvadavali, Thane - MPCB"/>
    <d v="2033-06-10T10:00:00"/>
    <n v="19.267769999999999"/>
    <n v="72.971819999999994"/>
    <s v="PM2.5"/>
    <x v="74"/>
    <x v="1"/>
    <x v="81"/>
  </r>
  <r>
    <x v="0"/>
    <x v="15"/>
    <x v="116"/>
    <s v="Kasarvadavali, Thane - MPCB"/>
    <d v="2033-06-11T10:00:00"/>
    <n v="19.267769999999999"/>
    <n v="72.971819999999994"/>
    <s v="SO2"/>
    <x v="22"/>
    <x v="137"/>
    <x v="26"/>
  </r>
  <r>
    <x v="0"/>
    <x v="15"/>
    <x v="116"/>
    <s v="Kasarvadavali, Thane - MPCB"/>
    <d v="2033-06-12T10:00:00"/>
    <n v="19.267769999999999"/>
    <n v="72.971819999999994"/>
    <s v="OZONE"/>
    <x v="16"/>
    <x v="57"/>
    <x v="17"/>
  </r>
  <r>
    <x v="0"/>
    <x v="15"/>
    <x v="116"/>
    <s v="Upvan Fort, Thane - MPCB"/>
    <d v="2033-06-13T10:00:00"/>
    <n v="19.222279"/>
    <n v="72.957978999999995"/>
    <s v="NH3"/>
    <x v="8"/>
    <x v="50"/>
    <x v="31"/>
  </r>
  <r>
    <x v="0"/>
    <x v="15"/>
    <x v="116"/>
    <s v="Upvan Fort, Thane - MPCB"/>
    <d v="2033-06-14T10:00:00"/>
    <n v="19.222279"/>
    <n v="72.957978999999995"/>
    <s v="CO"/>
    <x v="8"/>
    <x v="79"/>
    <x v="30"/>
  </r>
  <r>
    <x v="0"/>
    <x v="16"/>
    <x v="111"/>
    <s v="GM Office, Brajrajnagar - OSPCB"/>
    <d v="2033-06-15T10:00:00"/>
    <n v="21.800499599999998"/>
    <n v="83.839697700000002"/>
    <s v="SO2"/>
    <x v="48"/>
    <x v="51"/>
    <x v="17"/>
  </r>
  <r>
    <x v="0"/>
    <x v="16"/>
    <x v="111"/>
    <s v="GM Office, Brajrajnagar - OSPCB"/>
    <d v="2033-06-16T10:00:00"/>
    <n v="21.800499599999998"/>
    <n v="83.839697700000002"/>
    <s v="OZONE"/>
    <x v="8"/>
    <x v="219"/>
    <x v="64"/>
  </r>
  <r>
    <x v="0"/>
    <x v="16"/>
    <x v="118"/>
    <s v="Ferro Chrome Colony, Byasanagar - OSPCB"/>
    <d v="2033-06-17T10:00:00"/>
    <n v="20.941849999999999"/>
    <n v="86.115099999999998"/>
    <s v="PM10"/>
    <x v="60"/>
    <x v="321"/>
    <x v="180"/>
  </r>
  <r>
    <x v="0"/>
    <x v="16"/>
    <x v="118"/>
    <s v="Ferro Chrome Colony, Byasanagar - OSPCB"/>
    <d v="2033-06-18T10:00:00"/>
    <n v="20.941849999999999"/>
    <n v="86.115099999999998"/>
    <s v="SO2"/>
    <x v="8"/>
    <x v="145"/>
    <x v="1"/>
  </r>
  <r>
    <x v="0"/>
    <x v="16"/>
    <x v="121"/>
    <s v="Sector-2, Rourkela - OSPCB"/>
    <d v="2033-06-19T10:00:00"/>
    <n v="22.245000000000001"/>
    <n v="84.881111110000006"/>
    <s v="CO"/>
    <x v="52"/>
    <x v="87"/>
    <x v="14"/>
  </r>
  <r>
    <x v="0"/>
    <x v="16"/>
    <x v="122"/>
    <s v="OMC Colony, Suakati - OSPCB"/>
    <d v="2033-06-20T10:00:00"/>
    <n v="21.606864999999999"/>
    <n v="85.510537999999997"/>
    <s v="CO"/>
    <x v="19"/>
    <x v="46"/>
    <x v="14"/>
  </r>
  <r>
    <x v="0"/>
    <x v="16"/>
    <x v="134"/>
    <s v="Talcher Coalfields,Talcher - OSPCB"/>
    <d v="2033-06-21T10:00:00"/>
    <n v="20.936071099999999"/>
    <n v="85.1707021"/>
    <s v="NO2"/>
    <x v="33"/>
    <x v="43"/>
    <x v="40"/>
  </r>
  <r>
    <x v="0"/>
    <x v="16"/>
    <x v="134"/>
    <s v="Talcher Coalfields,Talcher - OSPCB"/>
    <d v="2033-06-22T10:00:00"/>
    <n v="20.936071099999999"/>
    <n v="85.1707021"/>
    <s v="SO2"/>
    <x v="33"/>
    <x v="43"/>
    <x v="40"/>
  </r>
  <r>
    <x v="0"/>
    <x v="31"/>
    <x v="253"/>
    <s v="DM College of Science, Imphal - Manipur PCB"/>
    <d v="2033-06-23T10:00:00"/>
    <n v="24.820738899999998"/>
    <n v="93.942308499999996"/>
    <s v="NO2"/>
    <x v="43"/>
    <x v="28"/>
    <x v="47"/>
  </r>
  <r>
    <x v="0"/>
    <x v="31"/>
    <x v="253"/>
    <s v="DM College of Science, Imphal - Manipur PCB"/>
    <d v="2033-06-24T10:00:00"/>
    <n v="24.820738899999998"/>
    <n v="93.942308499999996"/>
    <s v="OZONE"/>
    <x v="33"/>
    <x v="43"/>
    <x v="40"/>
  </r>
  <r>
    <x v="0"/>
    <x v="28"/>
    <x v="227"/>
    <s v="JN Stadium, Shillong - Meghalaya PCB"/>
    <d v="2033-06-25T10:00:00"/>
    <n v="25.580341900000001"/>
    <n v="91.894257100000004"/>
    <s v="PM2.5"/>
    <x v="102"/>
    <x v="322"/>
    <x v="69"/>
  </r>
  <r>
    <x v="0"/>
    <x v="16"/>
    <x v="131"/>
    <s v="CDA Area, Cuttack - OSPCB"/>
    <d v="2033-06-26T10:00:00"/>
    <n v="20.488910000000001"/>
    <n v="85.847679999999997"/>
    <s v="PM2.5"/>
    <x v="79"/>
    <x v="139"/>
    <x v="93"/>
  </r>
  <r>
    <x v="0"/>
    <x v="16"/>
    <x v="131"/>
    <s v="CDA Area, Cuttack - OSPCB"/>
    <d v="2033-06-27T10:00:00"/>
    <n v="20.488910000000001"/>
    <n v="85.847679999999997"/>
    <s v="SO2"/>
    <x v="3"/>
    <x v="53"/>
    <x v="16"/>
  </r>
  <r>
    <x v="0"/>
    <x v="20"/>
    <x v="236"/>
    <s v="Raja Ganj, Dholpur - RSPCB"/>
    <d v="2033-06-28T10:00:00"/>
    <n v="26.699556999999999"/>
    <n v="77.898881000000003"/>
    <s v="NH3"/>
    <x v="28"/>
    <x v="37"/>
    <x v="32"/>
  </r>
  <r>
    <x v="0"/>
    <x v="20"/>
    <x v="149"/>
    <s v="Bhoiwada, Dungarpur - RSPCB"/>
    <d v="2033-06-29T10:00:00"/>
    <n v="23.837789000000001"/>
    <n v="73.714926000000006"/>
    <s v="NO2"/>
    <x v="33"/>
    <x v="43"/>
    <x v="40"/>
  </r>
  <r>
    <x v="0"/>
    <x v="20"/>
    <x v="149"/>
    <s v="Bhoiwada, Dungarpur - RSPCB"/>
    <d v="2033-06-30T10:00:00"/>
    <n v="23.837789000000001"/>
    <n v="73.714926000000006"/>
    <s v="NH3"/>
    <x v="33"/>
    <x v="43"/>
    <x v="40"/>
  </r>
  <r>
    <x v="0"/>
    <x v="20"/>
    <x v="149"/>
    <s v="Bhoiwada, Dungarpur - RSPCB"/>
    <d v="2033-07-01T10:00:00"/>
    <n v="23.837789000000001"/>
    <n v="73.714926000000006"/>
    <s v="CO"/>
    <x v="33"/>
    <x v="43"/>
    <x v="40"/>
  </r>
  <r>
    <x v="0"/>
    <x v="20"/>
    <x v="143"/>
    <s v="Housing Board, Hanumangarh - RSPCB"/>
    <d v="2033-07-02T10:00:00"/>
    <n v="29.610749999999999"/>
    <n v="74.283608000000001"/>
    <s v="NO2"/>
    <x v="26"/>
    <x v="60"/>
    <x v="20"/>
  </r>
  <r>
    <x v="0"/>
    <x v="20"/>
    <x v="143"/>
    <s v="Housing Board, Hanumangarh - RSPCB"/>
    <d v="2033-07-03T10:00:00"/>
    <n v="29.610749999999999"/>
    <n v="74.283608000000001"/>
    <s v="SO2"/>
    <x v="11"/>
    <x v="16"/>
    <x v="1"/>
  </r>
  <r>
    <x v="0"/>
    <x v="20"/>
    <x v="140"/>
    <s v="Adarsh Nagar, Jaipur - RSPCB"/>
    <d v="2033-07-04T10:00:00"/>
    <n v="26.902909000000001"/>
    <n v="75.836858000000007"/>
    <s v="PM2.5"/>
    <x v="31"/>
    <x v="149"/>
    <x v="137"/>
  </r>
  <r>
    <x v="0"/>
    <x v="20"/>
    <x v="140"/>
    <s v="Adarsh Nagar, Jaipur - RSPCB"/>
    <d v="2033-07-05T10:00:00"/>
    <n v="26.902909000000001"/>
    <n v="75.836858000000007"/>
    <s v="PM10"/>
    <x v="55"/>
    <x v="133"/>
    <x v="149"/>
  </r>
  <r>
    <x v="0"/>
    <x v="20"/>
    <x v="140"/>
    <s v="Adarsh Nagar, Jaipur - RSPCB"/>
    <d v="2033-07-06T10:00:00"/>
    <n v="26.902909000000001"/>
    <n v="75.836858000000007"/>
    <s v="NH3"/>
    <x v="16"/>
    <x v="26"/>
    <x v="33"/>
  </r>
  <r>
    <x v="0"/>
    <x v="20"/>
    <x v="140"/>
    <s v="Adarsh Nagar, Jaipur - RSPCB"/>
    <d v="2033-07-07T10:00:00"/>
    <n v="26.902909000000001"/>
    <n v="75.836858000000007"/>
    <s v="CO"/>
    <x v="11"/>
    <x v="117"/>
    <x v="71"/>
  </r>
  <r>
    <x v="0"/>
    <x v="20"/>
    <x v="140"/>
    <s v="Mansarovar Sector-12, Jaipur - RSPCB"/>
    <d v="2033-07-08T10:00:00"/>
    <n v="26.843698"/>
    <n v="75.766893999999994"/>
    <s v="PM2.5"/>
    <x v="2"/>
    <x v="120"/>
    <x v="48"/>
  </r>
  <r>
    <x v="0"/>
    <x v="16"/>
    <x v="125"/>
    <s v="Barsua Iron Ore Mines, Tensa - OSPCB"/>
    <d v="2033-07-09T10:00:00"/>
    <n v="21.869985"/>
    <n v="85.167016000000004"/>
    <s v="PM10"/>
    <x v="105"/>
    <x v="207"/>
    <x v="178"/>
  </r>
  <r>
    <x v="0"/>
    <x v="16"/>
    <x v="125"/>
    <s v="Barsua Iron Ore Mines, Tensa - OSPCB"/>
    <d v="2033-07-10T10:00:00"/>
    <n v="21.869985"/>
    <n v="85.167016000000004"/>
    <s v="OZONE"/>
    <x v="75"/>
    <x v="17"/>
    <x v="105"/>
  </r>
  <r>
    <x v="0"/>
    <x v="29"/>
    <x v="231"/>
    <s v="Jawahar Nagar, Puducherry - PPCC"/>
    <d v="2033-07-11T10:00:00"/>
    <n v="11.930899999999999"/>
    <n v="79.802700000000002"/>
    <s v="CO"/>
    <x v="9"/>
    <x v="47"/>
    <x v="30"/>
  </r>
  <r>
    <x v="0"/>
    <x v="19"/>
    <x v="126"/>
    <s v="Golden Temple, Amritsar - PPCB"/>
    <d v="2033-07-12T10:00:00"/>
    <n v="31.62"/>
    <n v="74.876512000000005"/>
    <s v="NH3"/>
    <x v="22"/>
    <x v="18"/>
    <x v="11"/>
  </r>
  <r>
    <x v="0"/>
    <x v="19"/>
    <x v="126"/>
    <s v="Golden Temple, Amritsar - PPCB"/>
    <d v="2033-07-13T10:00:00"/>
    <n v="31.62"/>
    <n v="74.876512000000005"/>
    <s v="SO2"/>
    <x v="3"/>
    <x v="22"/>
    <x v="26"/>
  </r>
  <r>
    <x v="0"/>
    <x v="19"/>
    <x v="126"/>
    <s v="Golden Temple, Amritsar - PPCB"/>
    <d v="2033-07-14T10:00:00"/>
    <n v="31.62"/>
    <n v="74.876512000000005"/>
    <s v="CO"/>
    <x v="17"/>
    <x v="70"/>
    <x v="30"/>
  </r>
  <r>
    <x v="0"/>
    <x v="19"/>
    <x v="126"/>
    <s v="Golden Temple, Amritsar - PPCB"/>
    <d v="2033-07-15T10:00:00"/>
    <n v="31.62"/>
    <n v="74.876512000000005"/>
    <s v="OZONE"/>
    <x v="21"/>
    <x v="77"/>
    <x v="82"/>
  </r>
  <r>
    <x v="0"/>
    <x v="20"/>
    <x v="254"/>
    <s v="Bamboliya, Baran - RSPCB"/>
    <d v="2033-07-16T10:00:00"/>
    <n v="25.106006000000001"/>
    <n v="76.469948000000002"/>
    <s v="SO2"/>
    <x v="8"/>
    <x v="51"/>
    <x v="7"/>
  </r>
  <r>
    <x v="0"/>
    <x v="20"/>
    <x v="234"/>
    <s v="Railway Colony, Barmer - RSPCB"/>
    <d v="2033-07-17T10:00:00"/>
    <n v="25.747299000000002"/>
    <n v="71.393989000000005"/>
    <s v="NH3"/>
    <x v="8"/>
    <x v="110"/>
    <x v="23"/>
  </r>
  <r>
    <x v="0"/>
    <x v="20"/>
    <x v="127"/>
    <s v="Krishna Nagar, Bharatpur - RSPCB"/>
    <d v="2033-07-18T10:00:00"/>
    <n v="27.215415"/>
    <n v="77.50873"/>
    <s v="PM2.5"/>
    <x v="9"/>
    <x v="242"/>
    <x v="88"/>
  </r>
  <r>
    <x v="0"/>
    <x v="20"/>
    <x v="127"/>
    <s v="Krishna Nagar, Bharatpur - RSPCB"/>
    <d v="2033-07-19T10:00:00"/>
    <n v="27.215415"/>
    <n v="77.50873"/>
    <s v="NO2"/>
    <x v="23"/>
    <x v="73"/>
    <x v="71"/>
  </r>
  <r>
    <x v="0"/>
    <x v="20"/>
    <x v="127"/>
    <s v="Krishna Nagar, Bharatpur - RSPCB"/>
    <d v="2033-07-20T10:00:00"/>
    <n v="27.215415"/>
    <n v="77.50873"/>
    <s v="SO2"/>
    <x v="3"/>
    <x v="19"/>
    <x v="17"/>
  </r>
  <r>
    <x v="0"/>
    <x v="20"/>
    <x v="136"/>
    <s v="RIICO Ind. Area III, Bhiwadi - RSPCB"/>
    <d v="2033-07-21T10:00:00"/>
    <n v="28.194908999999999"/>
    <n v="76.862296000000001"/>
    <s v="NO2"/>
    <x v="47"/>
    <x v="29"/>
    <x v="105"/>
  </r>
  <r>
    <x v="0"/>
    <x v="20"/>
    <x v="137"/>
    <s v="MM Ground, Bikaner - RSPCB"/>
    <d v="2033-07-22T10:00:00"/>
    <n v="28.018792000000001"/>
    <n v="73.292658000000003"/>
    <s v="OZONE"/>
    <x v="32"/>
    <x v="12"/>
    <x v="79"/>
  </r>
  <r>
    <x v="0"/>
    <x v="20"/>
    <x v="138"/>
    <s v="New Colony, Bundi - RSPCB"/>
    <d v="2033-07-23T10:00:00"/>
    <n v="25.435773999999999"/>
    <n v="75.644272000000001"/>
    <s v="SO2"/>
    <x v="27"/>
    <x v="37"/>
    <x v="16"/>
  </r>
  <r>
    <x v="0"/>
    <x v="20"/>
    <x v="139"/>
    <s v="Shastri Nagar, Chittorgarh - RSPCB"/>
    <d v="2033-07-24T10:00:00"/>
    <n v="24.892047000000002"/>
    <n v="74.623526999999996"/>
    <s v="PM2.5"/>
    <x v="32"/>
    <x v="323"/>
    <x v="205"/>
  </r>
  <r>
    <x v="0"/>
    <x v="20"/>
    <x v="139"/>
    <s v="Shastri Nagar, Chittorgarh - RSPCB"/>
    <d v="2033-07-25T10:00:00"/>
    <n v="24.892047000000002"/>
    <n v="74.623526999999996"/>
    <s v="OZONE"/>
    <x v="8"/>
    <x v="7"/>
    <x v="48"/>
  </r>
  <r>
    <x v="0"/>
    <x v="20"/>
    <x v="232"/>
    <s v="Subash Chowk, Churu - RSPCB"/>
    <d v="2033-07-26T10:00:00"/>
    <n v="28.296139"/>
    <n v="74.961696000000003"/>
    <s v="NO2"/>
    <x v="22"/>
    <x v="196"/>
    <x v="11"/>
  </r>
  <r>
    <x v="0"/>
    <x v="20"/>
    <x v="232"/>
    <s v="Subash Chowk, Churu - RSPCB"/>
    <d v="2033-07-27T10:00:00"/>
    <n v="28.296139"/>
    <n v="74.961696000000003"/>
    <s v="CO"/>
    <x v="27"/>
    <x v="46"/>
    <x v="44"/>
  </r>
  <r>
    <x v="0"/>
    <x v="20"/>
    <x v="132"/>
    <s v="Civil Lines,  Ajmer - RSPCB"/>
    <d v="2033-07-28T10:00:00"/>
    <n v="26.470859000000001"/>
    <n v="74.646593999999993"/>
    <s v="NH3"/>
    <x v="26"/>
    <x v="68"/>
    <x v="11"/>
  </r>
  <r>
    <x v="0"/>
    <x v="20"/>
    <x v="133"/>
    <s v="Moti Doongri, Alwar - RSPCB"/>
    <d v="2033-07-29T10:00:00"/>
    <n v="27.554793"/>
    <n v="76.611536000000001"/>
    <s v="PM10"/>
    <x v="4"/>
    <x v="12"/>
    <x v="70"/>
  </r>
  <r>
    <x v="0"/>
    <x v="20"/>
    <x v="133"/>
    <s v="Moti Doongri, Alwar - RSPCB"/>
    <d v="2033-07-30T10:00:00"/>
    <n v="27.554793"/>
    <n v="76.611536000000001"/>
    <s v="CO"/>
    <x v="22"/>
    <x v="182"/>
    <x v="36"/>
  </r>
  <r>
    <x v="0"/>
    <x v="20"/>
    <x v="233"/>
    <s v="Rati Talai, Banswara - RSPCB"/>
    <d v="2033-07-31T10:00:00"/>
    <n v="23.55519"/>
    <n v="74.440010000000001"/>
    <s v="CO"/>
    <x v="65"/>
    <x v="182"/>
    <x v="44"/>
  </r>
  <r>
    <x v="0"/>
    <x v="19"/>
    <x v="129"/>
    <s v="Punjab Agricultural University, Ludhiana - PPCB"/>
    <d v="2033-08-01T10:00:00"/>
    <n v="30.902799999999999"/>
    <n v="75.808599999999998"/>
    <s v="PM10"/>
    <x v="123"/>
    <x v="121"/>
    <x v="119"/>
  </r>
  <r>
    <x v="0"/>
    <x v="19"/>
    <x v="129"/>
    <s v="Punjab Agricultural University, Ludhiana - PPCB"/>
    <d v="2033-08-02T10:00:00"/>
    <n v="30.902799999999999"/>
    <n v="75.808599999999998"/>
    <s v="CO"/>
    <x v="41"/>
    <x v="109"/>
    <x v="86"/>
  </r>
  <r>
    <x v="0"/>
    <x v="19"/>
    <x v="130"/>
    <s v="RIMT University, Mandi Gobindgarh - PPCB"/>
    <d v="2033-08-03T10:00:00"/>
    <n v="30.649961000000001"/>
    <n v="76.331441999999996"/>
    <s v="PM10"/>
    <x v="14"/>
    <x v="7"/>
    <x v="12"/>
  </r>
  <r>
    <x v="0"/>
    <x v="20"/>
    <x v="136"/>
    <s v="Vasundhara Nagar_UIT, Bhiwadi - RSPCB"/>
    <d v="2033-08-04T10:00:00"/>
    <n v="28.207266000000001"/>
    <n v="76.829265000000007"/>
    <s v="PM10"/>
    <x v="99"/>
    <x v="202"/>
    <x v="96"/>
  </r>
  <r>
    <x v="0"/>
    <x v="20"/>
    <x v="137"/>
    <s v="MM Ground, Bikaner - RSPCB"/>
    <d v="2033-08-05T10:00:00"/>
    <n v="28.018792000000001"/>
    <n v="73.292658000000003"/>
    <s v="PM2.5"/>
    <x v="47"/>
    <x v="313"/>
    <x v="105"/>
  </r>
  <r>
    <x v="0"/>
    <x v="20"/>
    <x v="137"/>
    <s v="MM Ground, Bikaner - RSPCB"/>
    <d v="2033-08-06T10:00:00"/>
    <n v="28.018792000000001"/>
    <n v="73.292658000000003"/>
    <s v="CO"/>
    <x v="48"/>
    <x v="45"/>
    <x v="54"/>
  </r>
  <r>
    <x v="0"/>
    <x v="19"/>
    <x v="135"/>
    <s v="Model Town, Patiala - PPCB"/>
    <d v="2033-08-07T10:00:00"/>
    <n v="30.349388000000001"/>
    <n v="76.366641999999999"/>
    <s v="PM2.5"/>
    <x v="75"/>
    <x v="324"/>
    <x v="61"/>
  </r>
  <r>
    <x v="0"/>
    <x v="19"/>
    <x v="135"/>
    <s v="Model Town, Patiala - PPCB"/>
    <d v="2033-08-08T10:00:00"/>
    <n v="30.349388000000001"/>
    <n v="76.366641999999999"/>
    <s v="PM10"/>
    <x v="58"/>
    <x v="161"/>
    <x v="4"/>
  </r>
  <r>
    <x v="0"/>
    <x v="19"/>
    <x v="135"/>
    <s v="Model Town, Patiala - PPCB"/>
    <d v="2033-08-09T10:00:00"/>
    <n v="30.349388000000001"/>
    <n v="76.366641999999999"/>
    <s v="SO2"/>
    <x v="36"/>
    <x v="120"/>
    <x v="55"/>
  </r>
  <r>
    <x v="0"/>
    <x v="19"/>
    <x v="230"/>
    <s v="Civil Line, Jalandhar - PPCB"/>
    <d v="2033-08-10T10:00:00"/>
    <n v="31.321906999999999"/>
    <n v="75.578913999999997"/>
    <s v="NH3"/>
    <x v="3"/>
    <x v="50"/>
    <x v="31"/>
  </r>
  <r>
    <x v="0"/>
    <x v="19"/>
    <x v="230"/>
    <s v="Civil Line, Jalandhar - PPCB"/>
    <d v="2033-08-11T10:00:00"/>
    <n v="31.321906999999999"/>
    <n v="75.578913999999997"/>
    <s v="SO2"/>
    <x v="35"/>
    <x v="60"/>
    <x v="88"/>
  </r>
  <r>
    <x v="0"/>
    <x v="20"/>
    <x v="145"/>
    <s v="Shrinath Puram, Kota - RSPCB"/>
    <d v="2033-08-12T10:00:00"/>
    <n v="25.143889999999999"/>
    <n v="75.821256000000005"/>
    <s v="SO2"/>
    <x v="22"/>
    <x v="189"/>
    <x v="45"/>
  </r>
  <r>
    <x v="0"/>
    <x v="20"/>
    <x v="145"/>
    <s v="Shrinath Puram, Kota - RSPCB"/>
    <d v="2033-08-13T10:00:00"/>
    <n v="25.143889999999999"/>
    <n v="75.821256000000005"/>
    <s v="OZONE"/>
    <x v="52"/>
    <x v="115"/>
    <x v="8"/>
  </r>
  <r>
    <x v="0"/>
    <x v="20"/>
    <x v="152"/>
    <s v="Karni Colony, Nagaur - RSPCB"/>
    <d v="2033-08-14T10:00:00"/>
    <n v="27.213494000000001"/>
    <n v="73.734443999999996"/>
    <s v="PM2.5"/>
    <x v="35"/>
    <x v="1"/>
    <x v="48"/>
  </r>
  <r>
    <x v="0"/>
    <x v="20"/>
    <x v="152"/>
    <s v="Karni Colony, Nagaur - RSPCB"/>
    <d v="2033-08-15T10:00:00"/>
    <n v="27.213494000000001"/>
    <n v="73.734443999999996"/>
    <s v="OZONE"/>
    <x v="40"/>
    <x v="0"/>
    <x v="52"/>
  </r>
  <r>
    <x v="0"/>
    <x v="20"/>
    <x v="153"/>
    <s v="Indira Colony Vistar, Pali - RSPCB"/>
    <d v="2033-08-16T10:00:00"/>
    <n v="25.771061"/>
    <n v="73.340226999999999"/>
    <s v="PM10"/>
    <x v="123"/>
    <x v="83"/>
    <x v="162"/>
  </r>
  <r>
    <x v="0"/>
    <x v="20"/>
    <x v="153"/>
    <s v="Indira Colony Vistar, Pali - RSPCB"/>
    <d v="2033-08-17T10:00:00"/>
    <n v="25.771061"/>
    <n v="73.340226999999999"/>
    <s v="NH3"/>
    <x v="8"/>
    <x v="34"/>
    <x v="31"/>
  </r>
  <r>
    <x v="0"/>
    <x v="20"/>
    <x v="153"/>
    <s v="Indira Colony Vistar, Pali - RSPCB"/>
    <d v="2033-08-18T10:00:00"/>
    <n v="25.771061"/>
    <n v="73.340226999999999"/>
    <s v="OZONE"/>
    <x v="43"/>
    <x v="155"/>
    <x v="47"/>
  </r>
  <r>
    <x v="0"/>
    <x v="20"/>
    <x v="150"/>
    <s v="Pragati Nagar, Pratapgarh - RSPCB"/>
    <d v="2033-08-19T10:00:00"/>
    <n v="24.041198000000001"/>
    <n v="74.780702000000005"/>
    <s v="NH3"/>
    <x v="16"/>
    <x v="26"/>
    <x v="33"/>
  </r>
  <r>
    <x v="0"/>
    <x v="20"/>
    <x v="151"/>
    <s v="Dhoinda, Rajsamand - RSPCB"/>
    <d v="2033-08-20T10:00:00"/>
    <n v="25.036359999999998"/>
    <n v="73.883501999999993"/>
    <s v="PM2.5"/>
    <x v="28"/>
    <x v="171"/>
    <x v="41"/>
  </r>
  <r>
    <x v="0"/>
    <x v="20"/>
    <x v="151"/>
    <s v="Dhoinda, Rajsamand - RSPCB"/>
    <d v="2033-08-21T10:00:00"/>
    <n v="25.036359999999998"/>
    <n v="73.883501999999993"/>
    <s v="NH3"/>
    <x v="3"/>
    <x v="68"/>
    <x v="16"/>
  </r>
  <r>
    <x v="0"/>
    <x v="20"/>
    <x v="147"/>
    <s v="Collectorate, Jodhpur - RSPCB"/>
    <d v="2033-08-22T10:00:00"/>
    <n v="26.268249000000001"/>
    <n v="73.019385299999996"/>
    <s v="CO"/>
    <x v="16"/>
    <x v="39"/>
    <x v="20"/>
  </r>
  <r>
    <x v="0"/>
    <x v="20"/>
    <x v="147"/>
    <s v="Digari Kalan, Jodhpur - RSPCB"/>
    <d v="2033-08-23T10:00:00"/>
    <n v="26.295809999999999"/>
    <n v="73.082283000000004"/>
    <s v="NH3"/>
    <x v="8"/>
    <x v="51"/>
    <x v="10"/>
  </r>
  <r>
    <x v="0"/>
    <x v="20"/>
    <x v="147"/>
    <s v="Jhalamand, Jodhpur - RSPCB"/>
    <d v="2033-08-24T10:00:00"/>
    <n v="26.215415"/>
    <n v="73.070155999999997"/>
    <s v="NH3"/>
    <x v="3"/>
    <x v="26"/>
    <x v="33"/>
  </r>
  <r>
    <x v="0"/>
    <x v="20"/>
    <x v="147"/>
    <s v="Mandor, Jodhpur - RSPCB"/>
    <d v="2033-08-25T10:00:00"/>
    <n v="26.358805"/>
    <n v="73.047443999999999"/>
    <s v="PM2.5"/>
    <x v="43"/>
    <x v="79"/>
    <x v="54"/>
  </r>
  <r>
    <x v="0"/>
    <x v="20"/>
    <x v="147"/>
    <s v="Mandor, Jodhpur - RSPCB"/>
    <d v="2033-08-26T10:00:00"/>
    <n v="26.358805"/>
    <n v="73.047443999999999"/>
    <s v="PM10"/>
    <x v="72"/>
    <x v="229"/>
    <x v="98"/>
  </r>
  <r>
    <x v="0"/>
    <x v="20"/>
    <x v="147"/>
    <s v="Mandor, Jodhpur - RSPCB"/>
    <d v="2033-08-27T10:00:00"/>
    <n v="26.358805"/>
    <n v="73.047443999999999"/>
    <s v="NH3"/>
    <x v="8"/>
    <x v="50"/>
    <x v="31"/>
  </r>
  <r>
    <x v="0"/>
    <x v="20"/>
    <x v="147"/>
    <s v="Mandor, Jodhpur - RSPCB"/>
    <d v="2033-08-28T10:00:00"/>
    <n v="26.358805"/>
    <n v="73.047443999999999"/>
    <s v="SO2"/>
    <x v="3"/>
    <x v="80"/>
    <x v="33"/>
  </r>
  <r>
    <x v="0"/>
    <x v="20"/>
    <x v="147"/>
    <s v="Mandor, Jodhpur - RSPCB"/>
    <d v="2033-08-29T10:00:00"/>
    <n v="26.358805"/>
    <n v="73.047443999999999"/>
    <s v="CO"/>
    <x v="22"/>
    <x v="47"/>
    <x v="71"/>
  </r>
  <r>
    <x v="0"/>
    <x v="20"/>
    <x v="147"/>
    <s v="Samrat Ashok Udhyan, Jodhpur - RSPCB"/>
    <d v="2033-08-30T10:00:00"/>
    <n v="26.253384"/>
    <n v="72.976571000000007"/>
    <s v="OZONE"/>
    <x v="82"/>
    <x v="167"/>
    <x v="102"/>
  </r>
  <r>
    <x v="0"/>
    <x v="20"/>
    <x v="144"/>
    <s v="Satyawati Vihar, Karauli - RSPCB"/>
    <d v="2033-08-31T10:00:00"/>
    <n v="26.506177000000001"/>
    <n v="77.025988999999996"/>
    <s v="NO2"/>
    <x v="28"/>
    <x v="2"/>
    <x v="13"/>
  </r>
  <r>
    <x v="0"/>
    <x v="20"/>
    <x v="142"/>
    <s v="Mudtra Sili, Jalore - RSPCB"/>
    <d v="2033-09-01T10:00:00"/>
    <n v="25.344694"/>
    <n v="72.626208000000005"/>
    <s v="PM2.5"/>
    <x v="35"/>
    <x v="124"/>
    <x v="14"/>
  </r>
  <r>
    <x v="0"/>
    <x v="20"/>
    <x v="142"/>
    <s v="Mudtra Sili, Jalore - RSPCB"/>
    <d v="2033-09-02T10:00:00"/>
    <n v="25.344694"/>
    <n v="72.626208000000005"/>
    <s v="SO2"/>
    <x v="8"/>
    <x v="80"/>
    <x v="10"/>
  </r>
  <r>
    <x v="0"/>
    <x v="20"/>
    <x v="142"/>
    <s v="Mudtra Sili, Jalore - RSPCB"/>
    <d v="2033-09-03T10:00:00"/>
    <n v="25.344694"/>
    <n v="72.626208000000005"/>
    <s v="OZONE"/>
    <x v="79"/>
    <x v="69"/>
    <x v="81"/>
  </r>
  <r>
    <x v="0"/>
    <x v="20"/>
    <x v="148"/>
    <s v="Rajlaxmi Nagar, Jhalawar - RSPCB"/>
    <d v="2033-09-04T10:00:00"/>
    <n v="24.588397000000001"/>
    <n v="76.172781999999998"/>
    <s v="PM2.5"/>
    <x v="26"/>
    <x v="120"/>
    <x v="62"/>
  </r>
  <r>
    <x v="0"/>
    <x v="20"/>
    <x v="144"/>
    <s v="Satyawati Vihar, Karauli - RSPCB"/>
    <d v="2033-09-05T10:00:00"/>
    <n v="26.506177000000001"/>
    <n v="77.025988999999996"/>
    <s v="CO"/>
    <x v="11"/>
    <x v="2"/>
    <x v="64"/>
  </r>
  <r>
    <x v="0"/>
    <x v="20"/>
    <x v="145"/>
    <s v="Dhanmandi, Kota - RSPCB"/>
    <d v="2033-09-06T10:00:00"/>
    <n v="25.164090000000002"/>
    <n v="75.858136999999999"/>
    <s v="PM10"/>
    <x v="12"/>
    <x v="229"/>
    <x v="145"/>
  </r>
  <r>
    <x v="0"/>
    <x v="20"/>
    <x v="145"/>
    <s v="Dhanmandi, Kota - RSPCB"/>
    <d v="2033-09-07T10:00:00"/>
    <n v="25.164090000000002"/>
    <n v="75.858136999999999"/>
    <s v="NH3"/>
    <x v="3"/>
    <x v="76"/>
    <x v="33"/>
  </r>
  <r>
    <x v="0"/>
    <x v="20"/>
    <x v="145"/>
    <s v="Dhanmandi, Kota - RSPCB"/>
    <d v="2033-09-08T10:00:00"/>
    <n v="25.164090000000002"/>
    <n v="75.858136999999999"/>
    <s v="CO"/>
    <x v="8"/>
    <x v="9"/>
    <x v="54"/>
  </r>
  <r>
    <x v="0"/>
    <x v="20"/>
    <x v="140"/>
    <s v="Mansarovar Sector-12, Jaipur - RSPCB"/>
    <d v="2033-09-09T10:00:00"/>
    <n v="26.843698"/>
    <n v="75.766893999999994"/>
    <s v="NO2"/>
    <x v="27"/>
    <x v="49"/>
    <x v="20"/>
  </r>
  <r>
    <x v="0"/>
    <x v="20"/>
    <x v="140"/>
    <s v="Police Commissionerate, Jaipur - RSPCB"/>
    <d v="2033-09-10T10:00:00"/>
    <n v="26.9164092"/>
    <n v="75.7994901"/>
    <s v="CO"/>
    <x v="8"/>
    <x v="20"/>
    <x v="88"/>
  </r>
  <r>
    <x v="0"/>
    <x v="20"/>
    <x v="146"/>
    <s v="Indra Nagar, Jhunjhunu - RSPCB"/>
    <d v="2033-09-11T10:00:00"/>
    <n v="28.108988"/>
    <n v="75.386577000000003"/>
    <s v="PM10"/>
    <x v="137"/>
    <x v="94"/>
    <x v="206"/>
  </r>
  <r>
    <x v="0"/>
    <x v="20"/>
    <x v="146"/>
    <s v="Indra Nagar, Jhunjhunu - RSPCB"/>
    <d v="2033-09-12T10:00:00"/>
    <n v="28.108988"/>
    <n v="75.386577000000003"/>
    <s v="SO2"/>
    <x v="16"/>
    <x v="18"/>
    <x v="32"/>
  </r>
  <r>
    <x v="0"/>
    <x v="20"/>
    <x v="161"/>
    <s v="Sahu Nagar, Sawai Madhopur - RSPCB"/>
    <d v="2033-09-13T10:00:00"/>
    <n v="26.031442999999999"/>
    <n v="76.359326999999993"/>
    <s v="PM2.5"/>
    <x v="32"/>
    <x v="30"/>
    <x v="139"/>
  </r>
  <r>
    <x v="0"/>
    <x v="20"/>
    <x v="140"/>
    <s v="RIICO Sitapura, Jaipur - RSPCB"/>
    <d v="2033-09-14T10:00:00"/>
    <n v="26.786681999999999"/>
    <n v="75.827928"/>
    <s v="SO2"/>
    <x v="3"/>
    <x v="34"/>
    <x v="31"/>
  </r>
  <r>
    <x v="0"/>
    <x v="21"/>
    <x v="157"/>
    <s v="Crescent University, Chengalpattu - TNPCB"/>
    <d v="2033-09-15T10:00:00"/>
    <n v="12.877731600000001"/>
    <n v="80.083480699999996"/>
    <s v="NH3"/>
    <x v="3"/>
    <x v="110"/>
    <x v="31"/>
  </r>
  <r>
    <x v="0"/>
    <x v="21"/>
    <x v="157"/>
    <s v="Crescent University, Chengalpattu - TNPCB"/>
    <d v="2033-09-16T10:00:00"/>
    <n v="12.877731600000001"/>
    <n v="80.083480699999996"/>
    <s v="SO2"/>
    <x v="13"/>
    <x v="15"/>
    <x v="9"/>
  </r>
  <r>
    <x v="0"/>
    <x v="21"/>
    <x v="158"/>
    <s v="Alandur Bus Depot, Chennai - CPCB"/>
    <d v="2033-09-17T10:00:00"/>
    <n v="12.9099161"/>
    <n v="80.107653799999994"/>
    <s v="PM2.5"/>
    <x v="48"/>
    <x v="19"/>
    <x v="9"/>
  </r>
  <r>
    <x v="0"/>
    <x v="21"/>
    <x v="158"/>
    <s v="Alandur Bus Depot, Chennai - CPCB"/>
    <d v="2033-09-18T10:00:00"/>
    <n v="12.9099161"/>
    <n v="80.107653799999994"/>
    <s v="NO2"/>
    <x v="48"/>
    <x v="13"/>
    <x v="45"/>
  </r>
  <r>
    <x v="0"/>
    <x v="21"/>
    <x v="158"/>
    <s v="Alandur Bus Depot, Chennai - CPCB"/>
    <d v="2033-09-19T10:00:00"/>
    <n v="12.9099161"/>
    <n v="80.107653799999994"/>
    <s v="NH3"/>
    <x v="22"/>
    <x v="13"/>
    <x v="16"/>
  </r>
  <r>
    <x v="0"/>
    <x v="21"/>
    <x v="158"/>
    <s v="Kodungaiyur, Chennai - TNPCB"/>
    <d v="2033-09-20T10:00:00"/>
    <n v="13.127800000000001"/>
    <n v="80.264200000000002"/>
    <s v="PM10"/>
    <x v="47"/>
    <x v="132"/>
    <x v="21"/>
  </r>
  <r>
    <x v="0"/>
    <x v="21"/>
    <x v="158"/>
    <s v="Kodungaiyur, Chennai - TNPCB"/>
    <d v="2033-09-21T10:00:00"/>
    <n v="13.127800000000001"/>
    <n v="80.264200000000002"/>
    <s v="NO2"/>
    <x v="17"/>
    <x v="46"/>
    <x v="55"/>
  </r>
  <r>
    <x v="0"/>
    <x v="20"/>
    <x v="238"/>
    <s v="Ashok Nagar, Udaipur - RSPCB"/>
    <d v="2033-09-22T10:00:00"/>
    <n v="24.588616600000002"/>
    <n v="73.632139699999996"/>
    <s v="OZONE"/>
    <x v="16"/>
    <x v="17"/>
    <x v="45"/>
  </r>
  <r>
    <x v="0"/>
    <x v="30"/>
    <x v="237"/>
    <s v="Zero Point GICI, Gangtok - SSPCB"/>
    <d v="2033-09-23T10:00:00"/>
    <n v="27.338529999999999"/>
    <n v="88.614098999999996"/>
    <s v="PM10"/>
    <x v="86"/>
    <x v="86"/>
    <x v="120"/>
  </r>
  <r>
    <x v="0"/>
    <x v="30"/>
    <x v="237"/>
    <s v="Zero Point GICI, Gangtok - SSPCB"/>
    <d v="2033-09-24T10:00:00"/>
    <n v="27.338529999999999"/>
    <n v="88.614098999999996"/>
    <s v="OZONE"/>
    <x v="41"/>
    <x v="203"/>
    <x v="77"/>
  </r>
  <r>
    <x v="0"/>
    <x v="21"/>
    <x v="160"/>
    <s v="Keelapalur, Ariyalur - TNPCB"/>
    <d v="2033-09-25T10:00:00"/>
    <n v="11.068250000000001"/>
    <n v="79.070329999999998"/>
    <s v="PM2.5"/>
    <x v="30"/>
    <x v="74"/>
    <x v="137"/>
  </r>
  <r>
    <x v="0"/>
    <x v="21"/>
    <x v="160"/>
    <s v="Keelapalur, Ariyalur - TNPCB"/>
    <d v="2033-09-26T10:00:00"/>
    <n v="11.068250000000001"/>
    <n v="79.070329999999998"/>
    <s v="SO2"/>
    <x v="36"/>
    <x v="68"/>
    <x v="63"/>
  </r>
  <r>
    <x v="0"/>
    <x v="20"/>
    <x v="156"/>
    <s v="Old City, Sri Ganganagar - RSPCB"/>
    <d v="2033-09-27T10:00:00"/>
    <n v="29.931623999999999"/>
    <n v="73.864510999999993"/>
    <s v="NO2"/>
    <x v="42"/>
    <x v="203"/>
    <x v="27"/>
  </r>
  <r>
    <x v="0"/>
    <x v="20"/>
    <x v="156"/>
    <s v="Old City, Sri Ganganagar - RSPCB"/>
    <d v="2033-09-28T10:00:00"/>
    <n v="29.931623999999999"/>
    <n v="73.864510999999993"/>
    <s v="SO2"/>
    <x v="8"/>
    <x v="18"/>
    <x v="7"/>
  </r>
  <r>
    <x v="0"/>
    <x v="20"/>
    <x v="159"/>
    <s v="Shastri Nagar, Tonk - RSPCB"/>
    <d v="2033-09-29T10:00:00"/>
    <n v="26.159932999999999"/>
    <n v="75.780517000000003"/>
    <s v="PM10"/>
    <x v="99"/>
    <x v="265"/>
    <x v="97"/>
  </r>
  <r>
    <x v="0"/>
    <x v="20"/>
    <x v="159"/>
    <s v="Shastri Nagar, Tonk - RSPCB"/>
    <d v="2033-09-30T10:00:00"/>
    <n v="26.159932999999999"/>
    <n v="75.780517000000003"/>
    <s v="SO2"/>
    <x v="33"/>
    <x v="43"/>
    <x v="40"/>
  </r>
  <r>
    <x v="0"/>
    <x v="20"/>
    <x v="238"/>
    <s v="Ashok Nagar, Udaipur - RSPCB"/>
    <d v="2033-10-01T10:00:00"/>
    <n v="24.588616600000002"/>
    <n v="73.632139699999996"/>
    <s v="PM10"/>
    <x v="65"/>
    <x v="152"/>
    <x v="81"/>
  </r>
  <r>
    <x v="0"/>
    <x v="21"/>
    <x v="158"/>
    <s v="Velachery Res. Area, Chennai - CPCB"/>
    <d v="2033-10-02T10:00:00"/>
    <n v="13.005218899999999"/>
    <n v="80.239812499999999"/>
    <s v="PM10"/>
    <x v="15"/>
    <x v="23"/>
    <x v="87"/>
  </r>
  <r>
    <x v="0"/>
    <x v="21"/>
    <x v="241"/>
    <s v="PSG College of Arts and Science, Coimbatore - TNPCB"/>
    <d v="2033-10-03T10:00:00"/>
    <n v="11.0328"/>
    <n v="77.034899999999993"/>
    <s v="PM2.5"/>
    <x v="21"/>
    <x v="150"/>
    <x v="93"/>
  </r>
  <r>
    <x v="0"/>
    <x v="21"/>
    <x v="241"/>
    <s v="PSG College of Arts and Science, Coimbatore - TNPCB"/>
    <d v="2033-10-04T10:00:00"/>
    <n v="11.0328"/>
    <n v="77.034899999999993"/>
    <s v="PM10"/>
    <x v="75"/>
    <x v="48"/>
    <x v="95"/>
  </r>
  <r>
    <x v="0"/>
    <x v="21"/>
    <x v="241"/>
    <s v="PSG College of Arts and Science, Coimbatore - TNPCB"/>
    <d v="2033-10-05T10:00:00"/>
    <n v="11.0328"/>
    <n v="77.034899999999993"/>
    <s v="NO2"/>
    <x v="11"/>
    <x v="68"/>
    <x v="11"/>
  </r>
  <r>
    <x v="0"/>
    <x v="21"/>
    <x v="169"/>
    <s v="Mendonsa Colony, Dindigul - TNPCB"/>
    <d v="2033-10-06T10:00:00"/>
    <n v="10.358535"/>
    <n v="77.984320999999994"/>
    <s v="SO2"/>
    <x v="42"/>
    <x v="53"/>
    <x v="55"/>
  </r>
  <r>
    <x v="0"/>
    <x v="21"/>
    <x v="169"/>
    <s v="Mendonsa Colony, Dindigul - TNPCB"/>
    <d v="2033-10-07T10:00:00"/>
    <n v="10.358535"/>
    <n v="77.984320999999994"/>
    <s v="CO"/>
    <x v="13"/>
    <x v="2"/>
    <x v="45"/>
  </r>
  <r>
    <x v="0"/>
    <x v="21"/>
    <x v="239"/>
    <s v="Anthoni Pillai Nagar, Gummidipoondi - TNPCB"/>
    <d v="2033-10-08T10:00:00"/>
    <n v="13.412699999999999"/>
    <n v="80.108099999999993"/>
    <s v="PM10"/>
    <x v="45"/>
    <x v="5"/>
    <x v="67"/>
  </r>
  <r>
    <x v="0"/>
    <x v="21"/>
    <x v="158"/>
    <s v="Perungudi, Chennai - TNPCB"/>
    <d v="2033-10-09T10:00:00"/>
    <n v="12.9533"/>
    <n v="80.235699999999994"/>
    <s v="PM2.5"/>
    <x v="34"/>
    <x v="95"/>
    <x v="21"/>
  </r>
  <r>
    <x v="0"/>
    <x v="21"/>
    <x v="158"/>
    <s v="Royapuram, Chennai - TNPCB"/>
    <d v="2033-10-10T10:00:00"/>
    <n v="13.1036"/>
    <n v="80.290899999999993"/>
    <s v="PM2.5"/>
    <x v="2"/>
    <x v="95"/>
    <x v="24"/>
  </r>
  <r>
    <x v="0"/>
    <x v="21"/>
    <x v="158"/>
    <s v="Royapuram, Chennai - TNPCB"/>
    <d v="2033-10-11T10:00:00"/>
    <n v="13.1036"/>
    <n v="80.290899999999993"/>
    <s v="CO"/>
    <x v="65"/>
    <x v="46"/>
    <x v="37"/>
  </r>
  <r>
    <x v="0"/>
    <x v="21"/>
    <x v="158"/>
    <s v="Manali Village, Chennai - TNPCB"/>
    <d v="2033-10-12T10:00:00"/>
    <n v="13.1662"/>
    <n v="80.258399999999995"/>
    <s v="CO"/>
    <x v="36"/>
    <x v="121"/>
    <x v="137"/>
  </r>
  <r>
    <x v="0"/>
    <x v="21"/>
    <x v="158"/>
    <s v="Manali Village, Chennai - TNPCB"/>
    <d v="2033-10-13T10:00:00"/>
    <n v="13.1662"/>
    <n v="80.258399999999995"/>
    <s v="OZONE"/>
    <x v="62"/>
    <x v="78"/>
    <x v="50"/>
  </r>
  <r>
    <x v="0"/>
    <x v="21"/>
    <x v="168"/>
    <s v="Semmandalam, Cuddalore - TNPCB"/>
    <d v="2033-10-14T10:00:00"/>
    <n v="11.763768300000001"/>
    <n v="79.749983499999999"/>
    <s v="OZONE"/>
    <x v="8"/>
    <x v="110"/>
    <x v="31"/>
  </r>
  <r>
    <x v="0"/>
    <x v="20"/>
    <x v="238"/>
    <s v="Ashok Nagar, Udaipur - RSPCB"/>
    <d v="2033-10-15T10:00:00"/>
    <n v="24.588616600000002"/>
    <n v="73.632139699999996"/>
    <s v="SO2"/>
    <x v="8"/>
    <x v="127"/>
    <x v="11"/>
  </r>
  <r>
    <x v="0"/>
    <x v="21"/>
    <x v="255"/>
    <s v="Ponnusamy Nagar, Namakkal - TNPCB"/>
    <d v="2033-10-16T10:00:00"/>
    <n v="11.273992"/>
    <n v="78.163544999999999"/>
    <s v="NO2"/>
    <x v="11"/>
    <x v="28"/>
    <x v="47"/>
  </r>
  <r>
    <x v="0"/>
    <x v="21"/>
    <x v="255"/>
    <s v="Ponnusamy Nagar, Namakkal - TNPCB"/>
    <d v="2033-10-17T10:00:00"/>
    <n v="11.273992"/>
    <n v="78.163544999999999"/>
    <s v="SO2"/>
    <x v="17"/>
    <x v="127"/>
    <x v="64"/>
  </r>
  <r>
    <x v="0"/>
    <x v="21"/>
    <x v="240"/>
    <s v="Bombay Castel, Ooty - TNPCB"/>
    <d v="2033-10-18T10:00:00"/>
    <n v="11.4068288"/>
    <n v="76.713897299999999"/>
    <s v="PM10"/>
    <x v="58"/>
    <x v="89"/>
    <x v="107"/>
  </r>
  <r>
    <x v="0"/>
    <x v="21"/>
    <x v="240"/>
    <s v="Bombay Castel, Ooty - TNPCB"/>
    <d v="2033-10-19T10:00:00"/>
    <n v="11.4068288"/>
    <n v="76.713897299999999"/>
    <s v="OZONE"/>
    <x v="28"/>
    <x v="11"/>
    <x v="7"/>
  </r>
  <r>
    <x v="0"/>
    <x v="21"/>
    <x v="176"/>
    <s v="Bharathidasan University, Palkalaiperur - TNPCB"/>
    <d v="2033-10-20T10:00:00"/>
    <n v="10.681158"/>
    <n v="78.741746000000006"/>
    <s v="NH3"/>
    <x v="33"/>
    <x v="43"/>
    <x v="40"/>
  </r>
  <r>
    <x v="0"/>
    <x v="21"/>
    <x v="176"/>
    <s v="Bharathidasan University, Palkalaiperur - TNPCB"/>
    <d v="2033-10-21T10:00:00"/>
    <n v="10.681158"/>
    <n v="78.741746000000006"/>
    <s v="SO2"/>
    <x v="33"/>
    <x v="43"/>
    <x v="40"/>
  </r>
  <r>
    <x v="0"/>
    <x v="22"/>
    <x v="177"/>
    <s v="IDA Pashamylaram, Hyderabad - TSPCB"/>
    <d v="2033-10-22T10:00:00"/>
    <n v="17.531689499999999"/>
    <n v="78.218939000000006"/>
    <s v="PM10"/>
    <x v="122"/>
    <x v="191"/>
    <x v="111"/>
  </r>
  <r>
    <x v="0"/>
    <x v="22"/>
    <x v="177"/>
    <s v="IDA Pashamylaram, Hyderabad - TSPCB"/>
    <d v="2033-10-23T10:00:00"/>
    <n v="17.531689499999999"/>
    <n v="78.218939000000006"/>
    <s v="SO2"/>
    <x v="3"/>
    <x v="54"/>
    <x v="45"/>
  </r>
  <r>
    <x v="0"/>
    <x v="22"/>
    <x v="177"/>
    <s v="IDA Pashamylaram, Hyderabad - TSPCB"/>
    <d v="2033-10-24T10:00:00"/>
    <n v="17.531689499999999"/>
    <n v="78.218939000000006"/>
    <s v="CO"/>
    <x v="3"/>
    <x v="144"/>
    <x v="86"/>
  </r>
  <r>
    <x v="0"/>
    <x v="22"/>
    <x v="177"/>
    <s v="IITH Kandi, Hyderabad - TSPCB"/>
    <d v="2033-10-25T10:00:00"/>
    <n v="17.585705000000001"/>
    <n v="78.126199"/>
    <s v="SO2"/>
    <x v="41"/>
    <x v="127"/>
    <x v="64"/>
  </r>
  <r>
    <x v="0"/>
    <x v="22"/>
    <x v="177"/>
    <s v="IITH Kandi, Hyderabad - TSPCB"/>
    <d v="2033-10-26T10:00:00"/>
    <n v="17.585705000000001"/>
    <n v="78.126199"/>
    <s v="CO"/>
    <x v="37"/>
    <x v="144"/>
    <x v="88"/>
  </r>
  <r>
    <x v="0"/>
    <x v="22"/>
    <x v="177"/>
    <s v="Kokapet, Hyderabad - TSPCB"/>
    <d v="2033-10-27T10:00:00"/>
    <n v="17.393559"/>
    <n v="78.339194000000006"/>
    <s v="PM2.5"/>
    <x v="56"/>
    <x v="25"/>
    <x v="137"/>
  </r>
  <r>
    <x v="0"/>
    <x v="22"/>
    <x v="177"/>
    <s v="Kokapet, Hyderabad - TSPCB"/>
    <d v="2033-10-28T10:00:00"/>
    <n v="17.393559"/>
    <n v="78.339194000000006"/>
    <s v="NO2"/>
    <x v="41"/>
    <x v="13"/>
    <x v="64"/>
  </r>
  <r>
    <x v="0"/>
    <x v="21"/>
    <x v="165"/>
    <s v="St Joseph College, Tiruchirappalli - TNPCB"/>
    <d v="2033-10-29T10:00:00"/>
    <n v="10.830158000000001"/>
    <n v="78.691849000000005"/>
    <s v="CO"/>
    <x v="22"/>
    <x v="18"/>
    <x v="11"/>
  </r>
  <r>
    <x v="0"/>
    <x v="21"/>
    <x v="174"/>
    <s v="Municipal Corporation Office, Tirunelveli - TNPCB"/>
    <d v="2033-10-30T10:00:00"/>
    <n v="8.7284419999999994"/>
    <n v="77.696200000000005"/>
    <s v="PM10"/>
    <x v="35"/>
    <x v="136"/>
    <x v="77"/>
  </r>
  <r>
    <x v="0"/>
    <x v="21"/>
    <x v="245"/>
    <s v="Kumaran College, Tirupur - TNPCB"/>
    <d v="2033-10-31T10:00:00"/>
    <n v="11.0973603"/>
    <n v="77.322867299999999"/>
    <s v="PM2.5"/>
    <x v="22"/>
    <x v="112"/>
    <x v="30"/>
  </r>
  <r>
    <x v="0"/>
    <x v="21"/>
    <x v="175"/>
    <s v="Vasanthapuram, Vellore - TNPCB"/>
    <d v="2033-11-01T10:00:00"/>
    <n v="12.909494"/>
    <n v="79.131861000000001"/>
    <s v="NO2"/>
    <x v="48"/>
    <x v="15"/>
    <x v="9"/>
  </r>
  <r>
    <x v="0"/>
    <x v="21"/>
    <x v="171"/>
    <s v="Uchapatti, Madurai - TNPCB"/>
    <d v="2033-11-02T10:00:00"/>
    <n v="9.8659350000000003"/>
    <n v="78.022668999999993"/>
    <s v="SO2"/>
    <x v="49"/>
    <x v="118"/>
    <x v="59"/>
  </r>
  <r>
    <x v="0"/>
    <x v="21"/>
    <x v="242"/>
    <s v="Velippalayam, Nagapattinam - TNPCB"/>
    <d v="2033-11-03T10:00:00"/>
    <n v="10.798548"/>
    <n v="79.838211999999999"/>
    <s v="PM2.5"/>
    <x v="66"/>
    <x v="111"/>
    <x v="36"/>
  </r>
  <r>
    <x v="0"/>
    <x v="21"/>
    <x v="242"/>
    <s v="Velippalayam, Nagapattinam - TNPCB"/>
    <d v="2033-11-04T10:00:00"/>
    <n v="10.798548"/>
    <n v="79.838211999999999"/>
    <s v="SO2"/>
    <x v="16"/>
    <x v="28"/>
    <x v="7"/>
  </r>
  <r>
    <x v="0"/>
    <x v="21"/>
    <x v="242"/>
    <s v="Velippalayam, Nagapattinam - TNPCB"/>
    <d v="2033-11-05T10:00:00"/>
    <n v="10.798548"/>
    <n v="79.838211999999999"/>
    <s v="CO"/>
    <x v="48"/>
    <x v="13"/>
    <x v="64"/>
  </r>
  <r>
    <x v="0"/>
    <x v="22"/>
    <x v="177"/>
    <s v="Central University, Hyderabad - TSPCB"/>
    <d v="2033-11-06T10:00:00"/>
    <n v="17.460103"/>
    <n v="78.334361000000001"/>
    <s v="NH3"/>
    <x v="27"/>
    <x v="51"/>
    <x v="16"/>
  </r>
  <r>
    <x v="0"/>
    <x v="22"/>
    <x v="177"/>
    <s v="ECIL Kapra, Hyderabad - TSPCB"/>
    <d v="2033-11-07T10:00:00"/>
    <n v="17.470431000000001"/>
    <n v="78.566958999999997"/>
    <s v="OZONE"/>
    <x v="33"/>
    <x v="43"/>
    <x v="40"/>
  </r>
  <r>
    <x v="0"/>
    <x v="22"/>
    <x v="177"/>
    <s v="ICRISAT Patancheru, Hyderabad - TSPCB"/>
    <d v="2033-11-08T10:00:00"/>
    <n v="17.5184"/>
    <n v="78.278777000000005"/>
    <s v="PM10"/>
    <x v="80"/>
    <x v="278"/>
    <x v="138"/>
  </r>
  <r>
    <x v="0"/>
    <x v="21"/>
    <x v="173"/>
    <s v="Kilambi, Kanchipuram - TNPCB"/>
    <d v="2033-11-09T10:00:00"/>
    <n v="12.864618"/>
    <n v="79.659968000000006"/>
    <s v="SO2"/>
    <x v="22"/>
    <x v="112"/>
    <x v="13"/>
  </r>
  <r>
    <x v="0"/>
    <x v="21"/>
    <x v="173"/>
    <s v="Kilambi, Kanchipuram - TNPCB"/>
    <d v="2033-11-10T10:00:00"/>
    <n v="12.864618"/>
    <n v="79.659968000000006"/>
    <s v="CO"/>
    <x v="13"/>
    <x v="64"/>
    <x v="77"/>
  </r>
  <r>
    <x v="0"/>
    <x v="21"/>
    <x v="170"/>
    <s v="Kamadenu Nagar, Karur - TNPCB"/>
    <d v="2033-11-11T10:00:00"/>
    <n v="10.96782"/>
    <n v="78.080882000000003"/>
    <s v="NH3"/>
    <x v="8"/>
    <x v="122"/>
    <x v="23"/>
  </r>
  <r>
    <x v="0"/>
    <x v="21"/>
    <x v="170"/>
    <s v="Kamadenu Nagar, Karur - TNPCB"/>
    <d v="2033-11-12T10:00:00"/>
    <n v="10.96782"/>
    <n v="78.080882000000003"/>
    <s v="SO2"/>
    <x v="1"/>
    <x v="60"/>
    <x v="48"/>
  </r>
  <r>
    <x v="0"/>
    <x v="21"/>
    <x v="163"/>
    <s v="Parisutham Nagar, Thanjavur - TNPCB"/>
    <d v="2033-11-13T10:00:00"/>
    <n v="10.7654824"/>
    <n v="79.138996800000001"/>
    <s v="NH3"/>
    <x v="33"/>
    <x v="43"/>
    <x v="40"/>
  </r>
  <r>
    <x v="0"/>
    <x v="21"/>
    <x v="164"/>
    <s v="Meelavittan, Thoothukudi - TNPCB"/>
    <d v="2033-11-14T10:00:00"/>
    <n v="8.8164280000000002"/>
    <n v="78.099039000000005"/>
    <s v="PM10"/>
    <x v="21"/>
    <x v="99"/>
    <x v="89"/>
  </r>
  <r>
    <x v="0"/>
    <x v="21"/>
    <x v="164"/>
    <s v="Meelavittan, Thoothukudi - TNPCB"/>
    <d v="2033-11-15T10:00:00"/>
    <n v="8.8164280000000002"/>
    <n v="78.099039000000005"/>
    <s v="NO2"/>
    <x v="27"/>
    <x v="36"/>
    <x v="7"/>
  </r>
  <r>
    <x v="0"/>
    <x v="21"/>
    <x v="243"/>
    <s v="SIPCOT Nathampannai, Pudukottai - TNPCB"/>
    <d v="2033-11-16T10:00:00"/>
    <n v="10.423417000000001"/>
    <n v="78.784889000000007"/>
    <s v="NO2"/>
    <x v="48"/>
    <x v="19"/>
    <x v="13"/>
  </r>
  <r>
    <x v="0"/>
    <x v="21"/>
    <x v="243"/>
    <s v="SIPCOT Nathampannai, Pudukottai - TNPCB"/>
    <d v="2033-11-17T10:00:00"/>
    <n v="10.423417000000001"/>
    <n v="78.784889000000007"/>
    <s v="NH3"/>
    <x v="3"/>
    <x v="34"/>
    <x v="31"/>
  </r>
  <r>
    <x v="0"/>
    <x v="21"/>
    <x v="162"/>
    <s v="Sona College of Technology, Salem - TNPCB"/>
    <d v="2033-11-18T10:00:00"/>
    <n v="11.679111000000001"/>
    <n v="78.125051999999997"/>
    <s v="NO2"/>
    <x v="48"/>
    <x v="51"/>
    <x v="17"/>
  </r>
  <r>
    <x v="0"/>
    <x v="21"/>
    <x v="180"/>
    <s v="Collectorate Office, Virudhunagar - TNPCB"/>
    <d v="2033-11-19T10:00:00"/>
    <n v="9.5593819999999994"/>
    <n v="77.948828000000006"/>
    <s v="PM2.5"/>
    <x v="73"/>
    <x v="198"/>
    <x v="155"/>
  </r>
  <r>
    <x v="0"/>
    <x v="22"/>
    <x v="177"/>
    <s v="Bollaram Industrial Area, Hyderabad - TSPCB"/>
    <d v="2033-11-20T10:00:00"/>
    <n v="17.540890999999998"/>
    <n v="78.358528000000007"/>
    <s v="NO2"/>
    <x v="3"/>
    <x v="27"/>
    <x v="62"/>
  </r>
  <r>
    <x v="0"/>
    <x v="24"/>
    <x v="182"/>
    <s v="Loni, Ghaziabad - UPPCB"/>
    <d v="2033-11-21T10:00:00"/>
    <n v="28.757294000000002"/>
    <n v="77.278791999999996"/>
    <s v="NO2"/>
    <x v="88"/>
    <x v="141"/>
    <x v="118"/>
  </r>
  <r>
    <x v="0"/>
    <x v="24"/>
    <x v="182"/>
    <s v="Loni, Ghaziabad - UPPCB"/>
    <d v="2033-11-22T10:00:00"/>
    <n v="28.757294000000002"/>
    <n v="77.278791999999996"/>
    <s v="CO"/>
    <x v="11"/>
    <x v="60"/>
    <x v="100"/>
  </r>
  <r>
    <x v="0"/>
    <x v="24"/>
    <x v="182"/>
    <s v="Sanjay Nagar, Ghaziabad - UPPCB"/>
    <d v="2033-11-23T10:00:00"/>
    <n v="28.685382000000001"/>
    <n v="77.453839000000002"/>
    <s v="PM10"/>
    <x v="101"/>
    <x v="325"/>
    <x v="117"/>
  </r>
  <r>
    <x v="0"/>
    <x v="24"/>
    <x v="182"/>
    <s v="Vasundhara, Ghaziabad - UPPCB"/>
    <d v="2033-11-24T10:00:00"/>
    <n v="28.660334599999999"/>
    <n v="77.357256300000003"/>
    <s v="NO2"/>
    <x v="9"/>
    <x v="97"/>
    <x v="88"/>
  </r>
  <r>
    <x v="0"/>
    <x v="24"/>
    <x v="188"/>
    <s v="Madan Mohan Malaviya University of Technology, Gorakhpur - UPPCB"/>
    <d v="2033-11-25T10:00:00"/>
    <n v="26.730136000000002"/>
    <n v="83.433858999999998"/>
    <s v="PM10"/>
    <x v="85"/>
    <x v="237"/>
    <x v="165"/>
  </r>
  <r>
    <x v="0"/>
    <x v="22"/>
    <x v="177"/>
    <s v="New Malakpet, Hyderabad - TSPCB"/>
    <d v="2033-11-26T10:00:00"/>
    <n v="17.372060000000001"/>
    <n v="78.50864"/>
    <s v="SO2"/>
    <x v="33"/>
    <x v="43"/>
    <x v="40"/>
  </r>
  <r>
    <x v="0"/>
    <x v="22"/>
    <x v="177"/>
    <s v="Ramachandrapuram, Hyderabad - TSPCB"/>
    <d v="2033-11-27T10:00:00"/>
    <n v="17.528544"/>
    <n v="78.286195000000006"/>
    <s v="SO2"/>
    <x v="35"/>
    <x v="102"/>
    <x v="2"/>
  </r>
  <r>
    <x v="0"/>
    <x v="22"/>
    <x v="177"/>
    <s v="Ramachandrapuram, Hyderabad - TSPCB"/>
    <d v="2033-11-28T10:00:00"/>
    <n v="17.528544"/>
    <n v="78.286195000000006"/>
    <s v="OZONE"/>
    <x v="27"/>
    <x v="77"/>
    <x v="9"/>
  </r>
  <r>
    <x v="0"/>
    <x v="22"/>
    <x v="177"/>
    <s v="Somajiguda, Hyderabad - TSPCB"/>
    <d v="2033-11-29T10:00:00"/>
    <n v="17.417093999999999"/>
    <n v="78.457436999999999"/>
    <s v="PM2.5"/>
    <x v="12"/>
    <x v="312"/>
    <x v="67"/>
  </r>
  <r>
    <x v="0"/>
    <x v="22"/>
    <x v="177"/>
    <s v="Somajiguda, Hyderabad - TSPCB"/>
    <d v="2033-11-30T10:00:00"/>
    <n v="17.417093999999999"/>
    <n v="78.457436999999999"/>
    <s v="NO2"/>
    <x v="31"/>
    <x v="73"/>
    <x v="14"/>
  </r>
  <r>
    <x v="0"/>
    <x v="22"/>
    <x v="177"/>
    <s v="Zoo Park, Hyderabad - TSPCB"/>
    <d v="2033-12-01T10:00:00"/>
    <n v="17.349694"/>
    <n v="78.451436999999999"/>
    <s v="PM2.5"/>
    <x v="138"/>
    <x v="113"/>
    <x v="193"/>
  </r>
  <r>
    <x v="0"/>
    <x v="22"/>
    <x v="177"/>
    <s v="Zoo Park, Hyderabad - TSPCB"/>
    <d v="2033-12-02T10:00:00"/>
    <n v="17.349694"/>
    <n v="78.451436999999999"/>
    <s v="OZONE"/>
    <x v="52"/>
    <x v="76"/>
    <x v="71"/>
  </r>
  <r>
    <x v="0"/>
    <x v="23"/>
    <x v="178"/>
    <s v="Bardowali, Agartala - Tripura SPCB"/>
    <d v="2033-12-03T10:00:00"/>
    <n v="23.817549700000001"/>
    <n v="91.272697399999998"/>
    <s v="PM2.5"/>
    <x v="36"/>
    <x v="22"/>
    <x v="64"/>
  </r>
  <r>
    <x v="0"/>
    <x v="24"/>
    <x v="179"/>
    <s v="Rohta, Agra - UPPCB"/>
    <d v="2033-12-04T10:00:00"/>
    <n v="27.106971999999999"/>
    <n v="78.000111000000004"/>
    <s v="NH3"/>
    <x v="28"/>
    <x v="36"/>
    <x v="7"/>
  </r>
  <r>
    <x v="0"/>
    <x v="22"/>
    <x v="177"/>
    <s v="Kompally Municipal Office, Hyderabad - TSPCB"/>
    <d v="2033-12-05T10:00:00"/>
    <n v="17.544899000000001"/>
    <n v="78.486948999999996"/>
    <s v="SO2"/>
    <x v="2"/>
    <x v="144"/>
    <x v="14"/>
  </r>
  <r>
    <x v="0"/>
    <x v="22"/>
    <x v="177"/>
    <s v="Kompally Municipal Office, Hyderabad - TSPCB"/>
    <d v="2033-12-06T10:00:00"/>
    <n v="17.544899000000001"/>
    <n v="78.486948999999996"/>
    <s v="OZONE"/>
    <x v="0"/>
    <x v="45"/>
    <x v="91"/>
  </r>
  <r>
    <x v="0"/>
    <x v="22"/>
    <x v="177"/>
    <s v="New Malakpet, Hyderabad - TSPCB"/>
    <d v="2033-12-07T10:00:00"/>
    <n v="17.372060000000001"/>
    <n v="78.50864"/>
    <s v="PM10"/>
    <x v="10"/>
    <x v="219"/>
    <x v="130"/>
  </r>
  <r>
    <x v="0"/>
    <x v="22"/>
    <x v="177"/>
    <s v="New Malakpet, Hyderabad - TSPCB"/>
    <d v="2033-12-08T10:00:00"/>
    <n v="17.372060000000001"/>
    <n v="78.50864"/>
    <s v="NO2"/>
    <x v="23"/>
    <x v="8"/>
    <x v="20"/>
  </r>
  <r>
    <x v="0"/>
    <x v="24"/>
    <x v="181"/>
    <s v="Nagla Bhau, Firozabad - UPPCB"/>
    <d v="2033-12-09T10:00:00"/>
    <n v="27.168897000000001"/>
    <n v="78.376959999999997"/>
    <s v="SO2"/>
    <x v="37"/>
    <x v="16"/>
    <x v="72"/>
  </r>
  <r>
    <x v="0"/>
    <x v="24"/>
    <x v="181"/>
    <s v="Vibhab Nagar, Firozabad - UPPCB"/>
    <d v="2033-12-10T10:00:00"/>
    <n v="27.159400000000002"/>
    <n v="78.395300000000006"/>
    <s v="SO2"/>
    <x v="41"/>
    <x v="128"/>
    <x v="41"/>
  </r>
  <r>
    <x v="0"/>
    <x v="24"/>
    <x v="182"/>
    <s v="Indirapuram, Ghaziabad - UPPCB"/>
    <d v="2033-12-11T10:00:00"/>
    <n v="28.646232999999999"/>
    <n v="77.358074999999999"/>
    <s v="PM2.5"/>
    <x v="20"/>
    <x v="247"/>
    <x v="120"/>
  </r>
  <r>
    <x v="0"/>
    <x v="24"/>
    <x v="179"/>
    <s v="Sector-3B Avas Vikas Colony, Agra - UPPCB"/>
    <d v="2033-12-12T10:00:00"/>
    <n v="27.194120000000002"/>
    <n v="77.962370000000007"/>
    <s v="PM2.5"/>
    <x v="23"/>
    <x v="189"/>
    <x v="100"/>
  </r>
  <r>
    <x v="0"/>
    <x v="24"/>
    <x v="179"/>
    <s v="Sector-3B Avas Vikas Colony, Agra - UPPCB"/>
    <d v="2033-12-13T10:00:00"/>
    <n v="27.194120000000002"/>
    <n v="77.962370000000007"/>
    <s v="NH3"/>
    <x v="16"/>
    <x v="51"/>
    <x v="32"/>
  </r>
  <r>
    <x v="0"/>
    <x v="24"/>
    <x v="179"/>
    <s v="Shahjahan Garden, Agra - UPPCB"/>
    <d v="2033-12-14T10:00:00"/>
    <n v="27.169338"/>
    <n v="78.035820000000001"/>
    <s v="PM2.5"/>
    <x v="74"/>
    <x v="280"/>
    <x v="6"/>
  </r>
  <r>
    <x v="0"/>
    <x v="24"/>
    <x v="183"/>
    <s v="Sardar Patel Inter College, Baghpat - UPPCB"/>
    <d v="2033-12-15T10:00:00"/>
    <n v="28.964949000000001"/>
    <n v="77.278761000000003"/>
    <s v="OZONE"/>
    <x v="33"/>
    <x v="43"/>
    <x v="40"/>
  </r>
  <r>
    <x v="0"/>
    <x v="24"/>
    <x v="184"/>
    <s v="Civil Lines, Bareilly - UPPCB"/>
    <d v="2033-12-16T10:00:00"/>
    <n v="28.359580999999999"/>
    <n v="79.414455000000004"/>
    <s v="NO2"/>
    <x v="8"/>
    <x v="11"/>
    <x v="31"/>
  </r>
  <r>
    <x v="0"/>
    <x v="24"/>
    <x v="184"/>
    <s v="Civil Lines, Bareilly - UPPCB"/>
    <d v="2033-12-17T10:00:00"/>
    <n v="28.359580999999999"/>
    <n v="79.414455000000004"/>
    <s v="NH3"/>
    <x v="8"/>
    <x v="110"/>
    <x v="31"/>
  </r>
  <r>
    <x v="0"/>
    <x v="24"/>
    <x v="181"/>
    <s v="Nagla Bhau, Firozabad - UPPCB"/>
    <d v="2033-12-18T10:00:00"/>
    <n v="27.168897000000001"/>
    <n v="78.376959999999997"/>
    <s v="PM2.5"/>
    <x v="41"/>
    <x v="146"/>
    <x v="91"/>
  </r>
  <r>
    <x v="0"/>
    <x v="24"/>
    <x v="182"/>
    <s v="Indirapuram, Ghaziabad - UPPCB"/>
    <d v="2033-12-19T10:00:00"/>
    <n v="28.646232999999999"/>
    <n v="77.358074999999999"/>
    <s v="NH3"/>
    <x v="16"/>
    <x v="11"/>
    <x v="33"/>
  </r>
  <r>
    <x v="0"/>
    <x v="24"/>
    <x v="187"/>
    <s v="Kukrail Picnic Spot-1, Lucknow - UPPCB"/>
    <d v="2033-12-20T10:00:00"/>
    <n v="26.907229999999998"/>
    <n v="80.985789999999994"/>
    <s v="NO2"/>
    <x v="37"/>
    <x v="53"/>
    <x v="30"/>
  </r>
  <r>
    <x v="0"/>
    <x v="24"/>
    <x v="187"/>
    <s v="Lalbagh, Lucknow - CPCB"/>
    <d v="2033-12-21T10:00:00"/>
    <n v="26.8458805"/>
    <n v="80.936554099999995"/>
    <s v="PM2.5"/>
    <x v="71"/>
    <x v="289"/>
    <x v="144"/>
  </r>
  <r>
    <x v="0"/>
    <x v="24"/>
    <x v="187"/>
    <s v="Lalbagh, Lucknow - CPCB"/>
    <d v="2033-12-22T10:00:00"/>
    <n v="26.8458805"/>
    <n v="80.936554099999995"/>
    <s v="SO2"/>
    <x v="11"/>
    <x v="22"/>
    <x v="9"/>
  </r>
  <r>
    <x v="0"/>
    <x v="24"/>
    <x v="187"/>
    <s v="Talkatora District Industries Center, Lucknow - CPCB"/>
    <d v="2033-12-23T10:00:00"/>
    <n v="26.833997220000001"/>
    <n v="80.891736100000003"/>
    <s v="PM10"/>
    <x v="95"/>
    <x v="187"/>
    <x v="119"/>
  </r>
  <r>
    <x v="0"/>
    <x v="24"/>
    <x v="187"/>
    <s v="Talkatora District Industries Center, Lucknow - CPCB"/>
    <d v="2033-12-24T10:00:00"/>
    <n v="26.833997220000001"/>
    <n v="80.891736100000003"/>
    <s v="NH3"/>
    <x v="26"/>
    <x v="127"/>
    <x v="17"/>
  </r>
  <r>
    <x v="0"/>
    <x v="24"/>
    <x v="188"/>
    <s v="Madan Mohan Malaviya University of Technology, Gorakhpur - UPPCB"/>
    <d v="2033-12-25T10:00:00"/>
    <n v="26.730136000000002"/>
    <n v="83.433858999999998"/>
    <s v="NH3"/>
    <x v="8"/>
    <x v="122"/>
    <x v="23"/>
  </r>
  <r>
    <x v="0"/>
    <x v="24"/>
    <x v="189"/>
    <s v="Knowledge Park - III, Greater Noida - UPPCB"/>
    <d v="2033-12-26T10:00:00"/>
    <n v="28.472719999999999"/>
    <n v="77.481999999999999"/>
    <s v="PM2.5"/>
    <x v="26"/>
    <x v="65"/>
    <x v="54"/>
  </r>
  <r>
    <x v="0"/>
    <x v="24"/>
    <x v="189"/>
    <s v="Knowledge Park - III, Greater Noida - UPPCB"/>
    <d v="2033-12-27T10:00:00"/>
    <n v="28.472719999999999"/>
    <n v="77.481999999999999"/>
    <s v="NH3"/>
    <x v="28"/>
    <x v="68"/>
    <x v="16"/>
  </r>
  <r>
    <x v="0"/>
    <x v="24"/>
    <x v="189"/>
    <s v="Knowledge Park - V, Greater Noida - UPPCB"/>
    <d v="2033-12-28T10:00:00"/>
    <n v="28.557054000000001"/>
    <n v="77.453663000000006"/>
    <s v="PM10"/>
    <x v="54"/>
    <x v="326"/>
    <x v="111"/>
  </r>
  <r>
    <x v="0"/>
    <x v="24"/>
    <x v="199"/>
    <s v="Jai Bhim Nagar, Meerut - UPPCB"/>
    <d v="2033-12-29T10:00:00"/>
    <n v="28.953588199999999"/>
    <n v="77.762294100000005"/>
    <s v="CO"/>
    <x v="36"/>
    <x v="22"/>
    <x v="1"/>
  </r>
  <r>
    <x v="0"/>
    <x v="24"/>
    <x v="199"/>
    <s v="Jai Bhim Nagar, Meerut - UPPCB"/>
    <d v="2033-12-30T10:00:00"/>
    <n v="28.953588199999999"/>
    <n v="77.762294100000005"/>
    <s v="OZONE"/>
    <x v="19"/>
    <x v="203"/>
    <x v="8"/>
  </r>
  <r>
    <x v="0"/>
    <x v="24"/>
    <x v="199"/>
    <s v="Pallavpuram Phase 2, Meerut - UPPCB"/>
    <d v="2033-12-31T10:00:00"/>
    <n v="29.063510000000001"/>
    <n v="77.709722999999997"/>
    <s v="PM10"/>
    <x v="54"/>
    <x v="106"/>
    <x v="128"/>
  </r>
  <r>
    <x v="0"/>
    <x v="24"/>
    <x v="192"/>
    <s v="Eco Herbal Park, Moradabad - UPPCB"/>
    <d v="2034-01-01T10:00:00"/>
    <n v="28.840738999999999"/>
    <n v="78.697530999999998"/>
    <s v="PM2.5"/>
    <x v="9"/>
    <x v="70"/>
    <x v="30"/>
  </r>
  <r>
    <x v="0"/>
    <x v="24"/>
    <x v="189"/>
    <s v="Knowledge Park - V, Greater Noida - UPPCB"/>
    <d v="2034-01-02T10:00:00"/>
    <n v="28.557054000000001"/>
    <n v="77.453663000000006"/>
    <s v="NH3"/>
    <x v="28"/>
    <x v="28"/>
    <x v="16"/>
  </r>
  <r>
    <x v="0"/>
    <x v="24"/>
    <x v="190"/>
    <s v="Anand Vihar, Hapur - UPPCB"/>
    <d v="2034-01-03T10:00:00"/>
    <n v="28.725645"/>
    <n v="77.749674999999996"/>
    <s v="NO2"/>
    <x v="75"/>
    <x v="78"/>
    <x v="100"/>
  </r>
  <r>
    <x v="0"/>
    <x v="24"/>
    <x v="190"/>
    <s v="Anand Vihar, Hapur - UPPCB"/>
    <d v="2034-01-04T10:00:00"/>
    <n v="28.725645"/>
    <n v="77.749674999999996"/>
    <s v="CO"/>
    <x v="9"/>
    <x v="87"/>
    <x v="62"/>
  </r>
  <r>
    <x v="0"/>
    <x v="24"/>
    <x v="191"/>
    <s v="Shivaji Nagar, Jhansi - UPPCB"/>
    <d v="2034-01-05T10:00:00"/>
    <n v="25.454699999999999"/>
    <n v="78.603899999999996"/>
    <s v="PM2.5"/>
    <x v="66"/>
    <x v="148"/>
    <x v="3"/>
  </r>
  <r>
    <x v="0"/>
    <x v="24"/>
    <x v="187"/>
    <s v="Gomti Nagar, Lucknow - UPPCB"/>
    <d v="2034-01-06T10:00:00"/>
    <n v="26.868120000000001"/>
    <n v="81.005118999999993"/>
    <s v="NO2"/>
    <x v="43"/>
    <x v="80"/>
    <x v="11"/>
  </r>
  <r>
    <x v="0"/>
    <x v="24"/>
    <x v="187"/>
    <s v="Gomti Nagar, Lucknow - UPPCB"/>
    <d v="2034-01-07T10:00:00"/>
    <n v="26.868120000000001"/>
    <n v="81.005118999999993"/>
    <s v="OZONE"/>
    <x v="19"/>
    <x v="78"/>
    <x v="14"/>
  </r>
  <r>
    <x v="0"/>
    <x v="24"/>
    <x v="187"/>
    <s v="Kendriya Vidyalaya, Lucknow - CPCB"/>
    <d v="2034-01-08T10:00:00"/>
    <n v="26.906110999999999"/>
    <n v="80.948222000000001"/>
    <s v="CO"/>
    <x v="65"/>
    <x v="232"/>
    <x v="43"/>
  </r>
  <r>
    <x v="0"/>
    <x v="24"/>
    <x v="199"/>
    <s v="Ganga Nagar, Meerut - UPPCB"/>
    <d v="2034-01-09T10:00:00"/>
    <n v="28.999264"/>
    <n v="77.759035400000002"/>
    <s v="PM2.5"/>
    <x v="7"/>
    <x v="301"/>
    <x v="132"/>
  </r>
  <r>
    <x v="0"/>
    <x v="24"/>
    <x v="199"/>
    <s v="Ganga Nagar, Meerut - UPPCB"/>
    <d v="2034-01-10T10:00:00"/>
    <n v="28.999264"/>
    <n v="77.759035400000002"/>
    <s v="NO2"/>
    <x v="2"/>
    <x v="2"/>
    <x v="55"/>
  </r>
  <r>
    <x v="0"/>
    <x v="24"/>
    <x v="199"/>
    <s v="Ganga Nagar, Meerut - UPPCB"/>
    <d v="2034-01-11T10:00:00"/>
    <n v="28.999264"/>
    <n v="77.759035400000002"/>
    <s v="NH3"/>
    <x v="22"/>
    <x v="26"/>
    <x v="16"/>
  </r>
  <r>
    <x v="0"/>
    <x v="24"/>
    <x v="199"/>
    <s v="Ganga Nagar, Meerut - UPPCB"/>
    <d v="2034-01-12T10:00:00"/>
    <n v="28.999264"/>
    <n v="77.759035400000002"/>
    <s v="CO"/>
    <x v="48"/>
    <x v="22"/>
    <x v="54"/>
  </r>
  <r>
    <x v="0"/>
    <x v="24"/>
    <x v="191"/>
    <s v="Shivaji Nagar, Jhansi - UPPCB"/>
    <d v="2034-01-13T10:00:00"/>
    <n v="25.454699999999999"/>
    <n v="78.603899999999996"/>
    <s v="NH3"/>
    <x v="27"/>
    <x v="50"/>
    <x v="33"/>
  </r>
  <r>
    <x v="0"/>
    <x v="24"/>
    <x v="191"/>
    <s v="Shivaji Nagar, Jhansi - UPPCB"/>
    <d v="2034-01-14T10:00:00"/>
    <n v="25.454699999999999"/>
    <n v="78.603899999999996"/>
    <s v="SO2"/>
    <x v="1"/>
    <x v="46"/>
    <x v="48"/>
  </r>
  <r>
    <x v="0"/>
    <x v="24"/>
    <x v="187"/>
    <s v="B R Ambedkar University, Lucknow - UPPCB"/>
    <d v="2034-01-15T10:00:00"/>
    <n v="26.766432999999999"/>
    <n v="80.927299000000005"/>
    <s v="NH3"/>
    <x v="3"/>
    <x v="36"/>
    <x v="10"/>
  </r>
  <r>
    <x v="0"/>
    <x v="24"/>
    <x v="246"/>
    <s v="Kalindi Kunj, Khurja - UPPCB"/>
    <d v="2034-01-16T10:00:00"/>
    <n v="28.2348927"/>
    <n v="77.868300199999993"/>
    <s v="NH3"/>
    <x v="33"/>
    <x v="43"/>
    <x v="40"/>
  </r>
  <r>
    <x v="0"/>
    <x v="24"/>
    <x v="198"/>
    <s v="Jhunsi, Prayagraj - UPPCB"/>
    <d v="2034-01-17T10:00:00"/>
    <n v="25.425602000000001"/>
    <n v="81.917152000000002"/>
    <s v="PM10"/>
    <x v="80"/>
    <x v="142"/>
    <x v="106"/>
  </r>
  <r>
    <x v="0"/>
    <x v="24"/>
    <x v="198"/>
    <s v="Motilal Nehru NIT, Prayagraj - UPPCB"/>
    <d v="2034-01-18T10:00:00"/>
    <n v="25.494"/>
    <n v="81.863"/>
    <s v="NO2"/>
    <x v="17"/>
    <x v="51"/>
    <x v="17"/>
  </r>
  <r>
    <x v="0"/>
    <x v="24"/>
    <x v="198"/>
    <s v="Motilal Nehru NIT, Prayagraj - UPPCB"/>
    <d v="2034-01-19T10:00:00"/>
    <n v="25.494"/>
    <n v="81.863"/>
    <s v="CO"/>
    <x v="48"/>
    <x v="53"/>
    <x v="13"/>
  </r>
  <r>
    <x v="0"/>
    <x v="24"/>
    <x v="198"/>
    <s v="Nagar Nigam, Prayagraj - UPPCB"/>
    <d v="2034-01-20T10:00:00"/>
    <n v="25.449199159999999"/>
    <n v="81.827359860000001"/>
    <s v="PM2.5"/>
    <x v="40"/>
    <x v="23"/>
    <x v="93"/>
  </r>
  <r>
    <x v="0"/>
    <x v="24"/>
    <x v="200"/>
    <s v="IESD Banaras Hindu University, Varanasi - UPPCB"/>
    <d v="2034-01-21T10:00:00"/>
    <n v="25.262326000000002"/>
    <n v="82.995407999999998"/>
    <s v="OZONE"/>
    <x v="8"/>
    <x v="11"/>
    <x v="31"/>
  </r>
  <r>
    <x v="0"/>
    <x v="24"/>
    <x v="200"/>
    <s v="Maldahiya, Varanasi - UPPCB"/>
    <d v="2034-01-22T10:00:00"/>
    <n v="25.323930000000001"/>
    <n v="82.996870000000001"/>
    <s v="OZONE"/>
    <x v="28"/>
    <x v="59"/>
    <x v="16"/>
  </r>
  <r>
    <x v="0"/>
    <x v="24"/>
    <x v="201"/>
    <s v="Omex Eternity, Vrindavan - UPPCB"/>
    <d v="2034-01-23T10:00:00"/>
    <n v="27.571408999999999"/>
    <n v="77.655756999999994"/>
    <s v="SO2"/>
    <x v="18"/>
    <x v="21"/>
    <x v="19"/>
  </r>
  <r>
    <x v="0"/>
    <x v="24"/>
    <x v="200"/>
    <s v="Ardhali Bazar, Varanasi - UPPCB"/>
    <d v="2034-01-24T10:00:00"/>
    <n v="25.350598600000001"/>
    <n v="82.908307399999998"/>
    <s v="SO2"/>
    <x v="13"/>
    <x v="2"/>
    <x v="20"/>
  </r>
  <r>
    <x v="0"/>
    <x v="24"/>
    <x v="200"/>
    <s v="Bhelupur, Varanasi - UPPCB"/>
    <d v="2034-01-25T10:00:00"/>
    <n v="25.301777999999999"/>
    <n v="82.996789000000007"/>
    <s v="NO2"/>
    <x v="11"/>
    <x v="28"/>
    <x v="47"/>
  </r>
  <r>
    <x v="0"/>
    <x v="24"/>
    <x v="200"/>
    <s v="IESD Banaras Hindu University, Varanasi - UPPCB"/>
    <d v="2034-01-26T10:00:00"/>
    <n v="25.262326000000002"/>
    <n v="82.995407999999998"/>
    <s v="PM10"/>
    <x v="53"/>
    <x v="216"/>
    <x v="110"/>
  </r>
  <r>
    <x v="0"/>
    <x v="24"/>
    <x v="193"/>
    <s v="New Mandi, Muzaffarnagar - UPPCB"/>
    <d v="2034-01-27T10:00:00"/>
    <n v="29.472350800000001"/>
    <n v="77.719403099999994"/>
    <s v="SO2"/>
    <x v="17"/>
    <x v="136"/>
    <x v="30"/>
  </r>
  <r>
    <x v="0"/>
    <x v="24"/>
    <x v="194"/>
    <s v="Sector - 125, Noida - UPPCB"/>
    <d v="2034-01-28T10:00:00"/>
    <n v="28.544760799999999"/>
    <n v="77.323125700000006"/>
    <s v="PM2.5"/>
    <x v="13"/>
    <x v="16"/>
    <x v="55"/>
  </r>
  <r>
    <x v="0"/>
    <x v="24"/>
    <x v="194"/>
    <s v="Sector - 125, Noida - UPPCB"/>
    <d v="2034-01-29T10:00:00"/>
    <n v="28.544760799999999"/>
    <n v="77.323125700000006"/>
    <s v="PM10"/>
    <x v="20"/>
    <x v="139"/>
    <x v="129"/>
  </r>
  <r>
    <x v="0"/>
    <x v="24"/>
    <x v="194"/>
    <s v="Sector - 125, Noida - UPPCB"/>
    <d v="2034-01-30T10:00:00"/>
    <n v="28.544760799999999"/>
    <n v="77.323125700000006"/>
    <s v="OZONE"/>
    <x v="57"/>
    <x v="126"/>
    <x v="75"/>
  </r>
  <r>
    <x v="0"/>
    <x v="24"/>
    <x v="192"/>
    <s v="Kashiram Nagar, Moradabad - UPPCB"/>
    <d v="2034-01-31T10:00:00"/>
    <n v="28.849398999999998"/>
    <n v="78.742362"/>
    <s v="SO2"/>
    <x v="42"/>
    <x v="57"/>
    <x v="56"/>
  </r>
  <r>
    <x v="0"/>
    <x v="24"/>
    <x v="192"/>
    <s v="Transport Nagar, Moradabad - UPPCB"/>
    <d v="2034-02-01T10:00:00"/>
    <n v="28.802624999999999"/>
    <n v="78.753727999999995"/>
    <s v="SO2"/>
    <x v="31"/>
    <x v="21"/>
    <x v="30"/>
  </r>
  <r>
    <x v="0"/>
    <x v="24"/>
    <x v="193"/>
    <s v="New Mandi, Muzaffarnagar - UPPCB"/>
    <d v="2034-02-02T10:00:00"/>
    <n v="29.472350800000001"/>
    <n v="77.719403099999994"/>
    <s v="NO2"/>
    <x v="37"/>
    <x v="183"/>
    <x v="88"/>
  </r>
  <r>
    <x v="0"/>
    <x v="24"/>
    <x v="192"/>
    <s v="Employment Office, Moradabad - UPPCB"/>
    <d v="2034-02-03T10:00:00"/>
    <n v="28.885280000000002"/>
    <n v="78.738799999999998"/>
    <s v="PM10"/>
    <x v="60"/>
    <x v="188"/>
    <x v="61"/>
  </r>
  <r>
    <x v="0"/>
    <x v="24"/>
    <x v="192"/>
    <s v="Employment Office, Moradabad - UPPCB"/>
    <d v="2034-02-04T10:00:00"/>
    <n v="28.885280000000002"/>
    <n v="78.738799999999998"/>
    <s v="NO2"/>
    <x v="41"/>
    <x v="15"/>
    <x v="64"/>
  </r>
  <r>
    <x v="0"/>
    <x v="24"/>
    <x v="192"/>
    <s v="Employment Office, Moradabad - UPPCB"/>
    <d v="2034-02-05T10:00:00"/>
    <n v="28.885280000000002"/>
    <n v="78.738799999999998"/>
    <s v="SO2"/>
    <x v="18"/>
    <x v="85"/>
    <x v="56"/>
  </r>
  <r>
    <x v="0"/>
    <x v="24"/>
    <x v="192"/>
    <s v="Employment Office, Moradabad - UPPCB"/>
    <d v="2034-02-06T10:00:00"/>
    <n v="28.885280000000002"/>
    <n v="78.738799999999998"/>
    <s v="CO"/>
    <x v="87"/>
    <x v="45"/>
    <x v="72"/>
  </r>
  <r>
    <x v="0"/>
    <x v="25"/>
    <x v="196"/>
    <s v="Govt. Girls Inter College, Kashipur - UKPCB"/>
    <d v="2034-02-07T10:00:00"/>
    <n v="29.212411400000001"/>
    <n v="78.961175299999994"/>
    <s v="NH3"/>
    <x v="16"/>
    <x v="26"/>
    <x v="7"/>
  </r>
  <r>
    <x v="0"/>
    <x v="25"/>
    <x v="197"/>
    <s v="Shivaji Nagar, Rishikesh - UKPCB"/>
    <d v="2034-02-08T10:00:00"/>
    <n v="30.075911000000001"/>
    <n v="78.285954700000005"/>
    <s v="NO2"/>
    <x v="36"/>
    <x v="196"/>
    <x v="17"/>
  </r>
  <r>
    <x v="0"/>
    <x v="26"/>
    <x v="205"/>
    <s v="Asansol Court Area, Asansol - WBPCB"/>
    <d v="2034-02-09T10:00:00"/>
    <n v="23.685296999999998"/>
    <n v="86.945967999999993"/>
    <s v="PM2.5"/>
    <x v="139"/>
    <x v="230"/>
    <x v="207"/>
  </r>
  <r>
    <x v="0"/>
    <x v="26"/>
    <x v="205"/>
    <s v="Asansol Court Area, Asansol - WBPCB"/>
    <d v="2034-02-10T10:00:00"/>
    <n v="23.685296999999998"/>
    <n v="86.945967999999993"/>
    <s v="NH3"/>
    <x v="27"/>
    <x v="26"/>
    <x v="7"/>
  </r>
  <r>
    <x v="0"/>
    <x v="24"/>
    <x v="198"/>
    <s v="Nagar Nigam, Prayagraj - UPPCB"/>
    <d v="2034-02-11T10:00:00"/>
    <n v="25.449199159999999"/>
    <n v="81.827359860000001"/>
    <s v="NH3"/>
    <x v="48"/>
    <x v="19"/>
    <x v="64"/>
  </r>
  <r>
    <x v="0"/>
    <x v="24"/>
    <x v="198"/>
    <s v="Nagar Nigam, Prayagraj - UPPCB"/>
    <d v="2034-02-12T10:00:00"/>
    <n v="25.449199159999999"/>
    <n v="81.827359860000001"/>
    <s v="CO"/>
    <x v="28"/>
    <x v="179"/>
    <x v="47"/>
  </r>
  <r>
    <x v="0"/>
    <x v="26"/>
    <x v="205"/>
    <s v="Trivenidevi Bhalotia College, Asansol - WBPCB"/>
    <d v="2034-02-13T10:00:00"/>
    <n v="23.616515"/>
    <n v="87.119133000000005"/>
    <s v="OZONE"/>
    <x v="11"/>
    <x v="74"/>
    <x v="38"/>
  </r>
  <r>
    <x v="0"/>
    <x v="26"/>
    <x v="206"/>
    <s v="SVSPA Campus, Barrackpore - WBPCB"/>
    <d v="2034-02-14T10:00:00"/>
    <n v="22.760558100000001"/>
    <n v="88.361758899999998"/>
    <s v="PM2.5"/>
    <x v="57"/>
    <x v="250"/>
    <x v="4"/>
  </r>
  <r>
    <x v="0"/>
    <x v="26"/>
    <x v="207"/>
    <s v="Mahishkapur Road_B-Zone, Durgapur - WBPCB"/>
    <d v="2034-02-15T10:00:00"/>
    <n v="23.567923"/>
    <n v="87.306843000000001"/>
    <s v="PM10"/>
    <x v="140"/>
    <x v="327"/>
    <x v="159"/>
  </r>
  <r>
    <x v="0"/>
    <x v="26"/>
    <x v="207"/>
    <s v="Mahishkapur Road_B-Zone, Durgapur - WBPCB"/>
    <d v="2034-02-16T10:00:00"/>
    <n v="23.567923"/>
    <n v="87.306843000000001"/>
    <s v="NO2"/>
    <x v="27"/>
    <x v="116"/>
    <x v="86"/>
  </r>
  <r>
    <x v="0"/>
    <x v="26"/>
    <x v="207"/>
    <s v="PCBL Residential Complex, Durgapur - WBPCB"/>
    <d v="2034-02-17T10:00:00"/>
    <n v="23.508763999999999"/>
    <n v="87.354439999999997"/>
    <s v="PM2.5"/>
    <x v="62"/>
    <x v="319"/>
    <x v="196"/>
  </r>
  <r>
    <x v="0"/>
    <x v="26"/>
    <x v="247"/>
    <s v="Priyambada Housing Estate, Haldia - WBPCB"/>
    <d v="2034-02-18T10:00:00"/>
    <n v="22.060469999999999"/>
    <n v="88.109736999999996"/>
    <s v="PM2.5"/>
    <x v="66"/>
    <x v="20"/>
    <x v="139"/>
  </r>
  <r>
    <x v="0"/>
    <x v="26"/>
    <x v="202"/>
    <s v="Belur Math, Howrah - WBPCB"/>
    <d v="2034-02-19T10:00:00"/>
    <n v="22.629801"/>
    <n v="88.352017000000004"/>
    <s v="PM2.5"/>
    <x v="81"/>
    <x v="92"/>
    <x v="79"/>
  </r>
  <r>
    <x v="0"/>
    <x v="26"/>
    <x v="202"/>
    <s v="Belur Math, Howrah - WBPCB"/>
    <d v="2034-02-20T10:00:00"/>
    <n v="22.629801"/>
    <n v="88.352017000000004"/>
    <s v="NO2"/>
    <x v="62"/>
    <x v="60"/>
    <x v="50"/>
  </r>
  <r>
    <x v="0"/>
    <x v="26"/>
    <x v="202"/>
    <s v="Botanical Garden, Howrah - WBPCB"/>
    <d v="2034-02-21T10:00:00"/>
    <n v="22.554953999999999"/>
    <n v="88.292568000000003"/>
    <s v="NO2"/>
    <x v="28"/>
    <x v="15"/>
    <x v="11"/>
  </r>
  <r>
    <x v="0"/>
    <x v="26"/>
    <x v="202"/>
    <s v="Botanical Garden, Howrah - WBPCB"/>
    <d v="2034-02-22T10:00:00"/>
    <n v="22.554953999999999"/>
    <n v="88.292568000000003"/>
    <s v="SO2"/>
    <x v="27"/>
    <x v="18"/>
    <x v="16"/>
  </r>
  <r>
    <x v="0"/>
    <x v="26"/>
    <x v="202"/>
    <s v="Botanical Garden, Howrah - WBPCB"/>
    <d v="2034-02-23T10:00:00"/>
    <n v="22.554953999999999"/>
    <n v="88.292568000000003"/>
    <s v="CO"/>
    <x v="24"/>
    <x v="98"/>
    <x v="125"/>
  </r>
  <r>
    <x v="0"/>
    <x v="26"/>
    <x v="202"/>
    <s v="Dasnagar, Howrah - WBPCB"/>
    <d v="2034-02-24T10:00:00"/>
    <n v="22.602557099999999"/>
    <n v="88.310566399999999"/>
    <s v="SO2"/>
    <x v="3"/>
    <x v="20"/>
    <x v="59"/>
  </r>
  <r>
    <x v="0"/>
    <x v="26"/>
    <x v="203"/>
    <s v="Jadavpur, Kolkata - WBPCB"/>
    <d v="2034-02-25T10:00:00"/>
    <n v="22.499289999999998"/>
    <n v="88.369169999999997"/>
    <s v="CO"/>
    <x v="35"/>
    <x v="60"/>
    <x v="72"/>
  </r>
  <r>
    <x v="0"/>
    <x v="26"/>
    <x v="203"/>
    <s v="Rabindra Bharati University, Kolkata - WBPCB"/>
    <d v="2034-02-26T10:00:00"/>
    <n v="22.627846999999999"/>
    <n v="88.380668999999997"/>
    <s v="PM10"/>
    <x v="121"/>
    <x v="280"/>
    <x v="136"/>
  </r>
  <r>
    <x v="0"/>
    <x v="26"/>
    <x v="203"/>
    <s v="Rabindra Bharati University, Kolkata - WBPCB"/>
    <d v="2034-02-27T10:00:00"/>
    <n v="22.627846999999999"/>
    <n v="88.380668999999997"/>
    <s v="CO"/>
    <x v="18"/>
    <x v="102"/>
    <x v="14"/>
  </r>
  <r>
    <x v="0"/>
    <x v="26"/>
    <x v="203"/>
    <s v="Rabindra Sarobar, Kolkata - WBPCB"/>
    <d v="2034-02-28T10:00:00"/>
    <n v="22.511060000000001"/>
    <n v="88.351420000000005"/>
    <s v="PM10"/>
    <x v="60"/>
    <x v="126"/>
    <x v="60"/>
  </r>
  <r>
    <x v="0"/>
    <x v="26"/>
    <x v="203"/>
    <s v="Rabindra Sarobar, Kolkata - WBPCB"/>
    <d v="2034-03-01T10:00:00"/>
    <n v="22.511060000000001"/>
    <n v="88.351420000000005"/>
    <s v="OZONE"/>
    <x v="17"/>
    <x v="277"/>
    <x v="1"/>
  </r>
  <r>
    <x v="0"/>
    <x v="26"/>
    <x v="202"/>
    <s v="Padmapukur, Howrah - WBPCB"/>
    <d v="2034-03-02T10:00:00"/>
    <n v="22.5687319"/>
    <n v="88.279727600000001"/>
    <s v="NH3"/>
    <x v="8"/>
    <x v="36"/>
    <x v="10"/>
  </r>
  <r>
    <x v="0"/>
    <x v="26"/>
    <x v="202"/>
    <s v="Padmapukur, Howrah - WBPCB"/>
    <d v="2034-03-03T10:00:00"/>
    <n v="22.5687319"/>
    <n v="88.279727600000001"/>
    <s v="OZONE"/>
    <x v="41"/>
    <x v="126"/>
    <x v="30"/>
  </r>
  <r>
    <x v="0"/>
    <x v="26"/>
    <x v="203"/>
    <s v="Ballygunge, Kolkata - WBPCB"/>
    <d v="2034-03-04T10:00:00"/>
    <n v="22.536750699999999"/>
    <n v="88.363802199999995"/>
    <s v="PM2.5"/>
    <x v="68"/>
    <x v="245"/>
    <x v="145"/>
  </r>
  <r>
    <x v="0"/>
    <x v="26"/>
    <x v="203"/>
    <s v="Ballygunge, Kolkata - WBPCB"/>
    <d v="2034-03-05T10:00:00"/>
    <n v="22.536750699999999"/>
    <n v="88.363802199999995"/>
    <s v="SO2"/>
    <x v="3"/>
    <x v="60"/>
    <x v="45"/>
  </r>
  <r>
    <x v="0"/>
    <x v="26"/>
    <x v="205"/>
    <s v="Trivenidevi Bhalotia College, Asansol - WBPCB"/>
    <d v="2034-03-06T10:00:00"/>
    <n v="23.616515"/>
    <n v="87.119133000000005"/>
    <s v="PM10"/>
    <x v="98"/>
    <x v="314"/>
    <x v="184"/>
  </r>
  <r>
    <x v="0"/>
    <x v="26"/>
    <x v="205"/>
    <s v="Trivenidevi Bhalotia College, Asansol - WBPCB"/>
    <d v="2034-03-07T10:00:00"/>
    <n v="23.616515"/>
    <n v="87.119133000000005"/>
    <s v="NO2"/>
    <x v="41"/>
    <x v="225"/>
    <x v="86"/>
  </r>
  <r>
    <x v="0"/>
    <x v="26"/>
    <x v="205"/>
    <s v="Trivenidevi Bhalotia College, Asansol - WBPCB"/>
    <d v="2034-03-08T10:00:00"/>
    <n v="23.616515"/>
    <n v="87.119133000000005"/>
    <s v="NH3"/>
    <x v="28"/>
    <x v="11"/>
    <x v="32"/>
  </r>
  <r>
    <x v="0"/>
    <x v="26"/>
    <x v="205"/>
    <s v="Trivenidevi Bhalotia College, Asansol - WBPCB"/>
    <d v="2034-03-09T10:00:00"/>
    <n v="23.616515"/>
    <n v="87.119133000000005"/>
    <s v="SO2"/>
    <x v="17"/>
    <x v="79"/>
    <x v="71"/>
  </r>
  <r>
    <x v="0"/>
    <x v="26"/>
    <x v="203"/>
    <s v="Bidhannagar, Kolkata - WBPCB"/>
    <d v="2034-03-10T10:00:00"/>
    <n v="22.58157048"/>
    <n v="88.410024570000004"/>
    <s v="NO2"/>
    <x v="2"/>
    <x v="64"/>
    <x v="13"/>
  </r>
  <r>
    <x v="0"/>
    <x v="26"/>
    <x v="203"/>
    <s v="Bidhannagar, Kolkata - WBPCB"/>
    <d v="2034-03-11T10:00:00"/>
    <n v="22.58157048"/>
    <n v="88.410024570000004"/>
    <s v="SO2"/>
    <x v="26"/>
    <x v="127"/>
    <x v="34"/>
  </r>
  <r>
    <x v="0"/>
    <x v="26"/>
    <x v="203"/>
    <s v="Jadavpur, Kolkata - WBPCB"/>
    <d v="2034-03-12T10:00:00"/>
    <n v="22.499289999999998"/>
    <n v="88.369169999999997"/>
    <s v="PM2.5"/>
    <x v="74"/>
    <x v="328"/>
    <x v="58"/>
  </r>
  <r>
    <x v="0"/>
    <x v="26"/>
    <x v="204"/>
    <s v="Ward-32 Bapupara, Siliguri - WBPCB"/>
    <d v="2034-03-13T10:00:00"/>
    <n v="26.6879226"/>
    <n v="88.415249500000002"/>
    <s v="SO2"/>
    <x v="36"/>
    <x v="8"/>
    <x v="9"/>
  </r>
  <r>
    <x v="0"/>
    <x v="26"/>
    <x v="205"/>
    <s v="Evelyn Lodge, Asansol - WBPCB"/>
    <d v="2034-03-14T10:00:00"/>
    <n v="23.697935999999999"/>
    <n v="86.944395"/>
    <s v="SO2"/>
    <x v="27"/>
    <x v="18"/>
    <x v="11"/>
  </r>
  <r>
    <x v="0"/>
    <x v="26"/>
    <x v="202"/>
    <s v="Dasnagar, Howrah - WBPCB"/>
    <d v="2034-03-15T10:00:00"/>
    <n v="22.602557099999999"/>
    <n v="88.310566399999999"/>
    <s v="OZONE"/>
    <x v="11"/>
    <x v="324"/>
    <x v="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1">
  <r>
    <x v="0"/>
    <x v="0"/>
    <x v="0"/>
  </r>
  <r>
    <x v="1"/>
    <x v="0"/>
    <x v="0"/>
  </r>
  <r>
    <x v="2"/>
    <x v="1"/>
    <x v="0"/>
  </r>
  <r>
    <x v="3"/>
    <x v="2"/>
    <x v="1"/>
  </r>
  <r>
    <x v="4"/>
    <x v="3"/>
    <x v="1"/>
  </r>
  <r>
    <x v="5"/>
    <x v="4"/>
    <x v="1"/>
  </r>
  <r>
    <x v="6"/>
    <x v="5"/>
    <x v="1"/>
  </r>
  <r>
    <x v="7"/>
    <x v="6"/>
    <x v="1"/>
  </r>
  <r>
    <x v="8"/>
    <x v="7"/>
    <x v="1"/>
  </r>
  <r>
    <x v="9"/>
    <x v="8"/>
    <x v="1"/>
  </r>
  <r>
    <x v="10"/>
    <x v="9"/>
    <x v="1"/>
  </r>
  <r>
    <x v="11"/>
    <x v="10"/>
    <x v="1"/>
  </r>
  <r>
    <x v="12"/>
    <x v="6"/>
    <x v="1"/>
  </r>
  <r>
    <x v="13"/>
    <x v="11"/>
    <x v="1"/>
  </r>
  <r>
    <x v="14"/>
    <x v="12"/>
    <x v="1"/>
  </r>
  <r>
    <x v="15"/>
    <x v="13"/>
    <x v="1"/>
  </r>
  <r>
    <x v="16"/>
    <x v="14"/>
    <x v="1"/>
  </r>
  <r>
    <x v="17"/>
    <x v="15"/>
    <x v="1"/>
  </r>
  <r>
    <x v="18"/>
    <x v="16"/>
    <x v="1"/>
  </r>
  <r>
    <x v="19"/>
    <x v="17"/>
    <x v="1"/>
  </r>
  <r>
    <x v="20"/>
    <x v="9"/>
    <x v="1"/>
  </r>
  <r>
    <x v="21"/>
    <x v="18"/>
    <x v="1"/>
  </r>
  <r>
    <x v="22"/>
    <x v="19"/>
    <x v="1"/>
  </r>
  <r>
    <x v="23"/>
    <x v="20"/>
    <x v="1"/>
  </r>
  <r>
    <x v="24"/>
    <x v="21"/>
    <x v="1"/>
  </r>
  <r>
    <x v="25"/>
    <x v="22"/>
    <x v="1"/>
  </r>
  <r>
    <x v="26"/>
    <x v="21"/>
    <x v="1"/>
  </r>
  <r>
    <x v="27"/>
    <x v="10"/>
    <x v="1"/>
  </r>
  <r>
    <x v="28"/>
    <x v="23"/>
    <x v="1"/>
  </r>
  <r>
    <x v="29"/>
    <x v="19"/>
    <x v="1"/>
  </r>
  <r>
    <x v="30"/>
    <x v="16"/>
    <x v="1"/>
  </r>
  <r>
    <x v="31"/>
    <x v="24"/>
    <x v="1"/>
  </r>
  <r>
    <x v="32"/>
    <x v="25"/>
    <x v="1"/>
  </r>
  <r>
    <x v="33"/>
    <x v="26"/>
    <x v="2"/>
  </r>
  <r>
    <x v="34"/>
    <x v="27"/>
    <x v="2"/>
  </r>
  <r>
    <x v="35"/>
    <x v="28"/>
    <x v="2"/>
  </r>
  <r>
    <x v="36"/>
    <x v="29"/>
    <x v="2"/>
  </r>
  <r>
    <x v="37"/>
    <x v="1"/>
    <x v="2"/>
  </r>
  <r>
    <x v="38"/>
    <x v="30"/>
    <x v="2"/>
  </r>
  <r>
    <x v="39"/>
    <x v="31"/>
    <x v="2"/>
  </r>
  <r>
    <x v="40"/>
    <x v="32"/>
    <x v="2"/>
  </r>
  <r>
    <x v="41"/>
    <x v="33"/>
    <x v="2"/>
  </r>
  <r>
    <x v="42"/>
    <x v="34"/>
    <x v="2"/>
  </r>
  <r>
    <x v="43"/>
    <x v="20"/>
    <x v="2"/>
  </r>
  <r>
    <x v="44"/>
    <x v="16"/>
    <x v="2"/>
  </r>
  <r>
    <x v="45"/>
    <x v="9"/>
    <x v="2"/>
  </r>
  <r>
    <x v="46"/>
    <x v="35"/>
    <x v="2"/>
  </r>
  <r>
    <x v="47"/>
    <x v="10"/>
    <x v="2"/>
  </r>
  <r>
    <x v="48"/>
    <x v="0"/>
    <x v="2"/>
  </r>
  <r>
    <x v="49"/>
    <x v="36"/>
    <x v="2"/>
  </r>
  <r>
    <x v="50"/>
    <x v="24"/>
    <x v="2"/>
  </r>
  <r>
    <x v="51"/>
    <x v="37"/>
    <x v="2"/>
  </r>
  <r>
    <x v="52"/>
    <x v="38"/>
    <x v="2"/>
  </r>
  <r>
    <x v="53"/>
    <x v="39"/>
    <x v="2"/>
  </r>
  <r>
    <x v="54"/>
    <x v="40"/>
    <x v="2"/>
  </r>
  <r>
    <x v="55"/>
    <x v="32"/>
    <x v="2"/>
  </r>
  <r>
    <x v="56"/>
    <x v="13"/>
    <x v="2"/>
  </r>
  <r>
    <x v="57"/>
    <x v="31"/>
    <x v="2"/>
  </r>
  <r>
    <x v="58"/>
    <x v="41"/>
    <x v="2"/>
  </r>
  <r>
    <x v="59"/>
    <x v="9"/>
    <x v="2"/>
  </r>
  <r>
    <x v="60"/>
    <x v="20"/>
    <x v="2"/>
  </r>
  <r>
    <x v="61"/>
    <x v="42"/>
    <x v="2"/>
  </r>
  <r>
    <x v="62"/>
    <x v="34"/>
    <x v="2"/>
  </r>
  <r>
    <x v="63"/>
    <x v="43"/>
    <x v="3"/>
  </r>
  <r>
    <x v="64"/>
    <x v="33"/>
    <x v="3"/>
  </r>
  <r>
    <x v="65"/>
    <x v="44"/>
    <x v="3"/>
  </r>
  <r>
    <x v="66"/>
    <x v="16"/>
    <x v="3"/>
  </r>
  <r>
    <x v="67"/>
    <x v="32"/>
    <x v="3"/>
  </r>
  <r>
    <x v="68"/>
    <x v="45"/>
    <x v="3"/>
  </r>
  <r>
    <x v="69"/>
    <x v="23"/>
    <x v="3"/>
  </r>
  <r>
    <x v="70"/>
    <x v="26"/>
    <x v="3"/>
  </r>
  <r>
    <x v="71"/>
    <x v="36"/>
    <x v="3"/>
  </r>
  <r>
    <x v="72"/>
    <x v="38"/>
    <x v="3"/>
  </r>
  <r>
    <x v="73"/>
    <x v="8"/>
    <x v="3"/>
  </r>
  <r>
    <x v="74"/>
    <x v="46"/>
    <x v="3"/>
  </r>
  <r>
    <x v="75"/>
    <x v="11"/>
    <x v="3"/>
  </r>
  <r>
    <x v="76"/>
    <x v="33"/>
    <x v="3"/>
  </r>
  <r>
    <x v="77"/>
    <x v="47"/>
    <x v="3"/>
  </r>
  <r>
    <x v="78"/>
    <x v="22"/>
    <x v="3"/>
  </r>
  <r>
    <x v="79"/>
    <x v="12"/>
    <x v="3"/>
  </r>
  <r>
    <x v="80"/>
    <x v="14"/>
    <x v="3"/>
  </r>
  <r>
    <x v="81"/>
    <x v="48"/>
    <x v="3"/>
  </r>
  <r>
    <x v="82"/>
    <x v="32"/>
    <x v="3"/>
  </r>
  <r>
    <x v="83"/>
    <x v="49"/>
    <x v="3"/>
  </r>
  <r>
    <x v="84"/>
    <x v="50"/>
    <x v="3"/>
  </r>
  <r>
    <x v="85"/>
    <x v="51"/>
    <x v="3"/>
  </r>
  <r>
    <x v="86"/>
    <x v="52"/>
    <x v="3"/>
  </r>
  <r>
    <x v="87"/>
    <x v="53"/>
    <x v="3"/>
  </r>
  <r>
    <x v="88"/>
    <x v="7"/>
    <x v="3"/>
  </r>
  <r>
    <x v="89"/>
    <x v="54"/>
    <x v="3"/>
  </r>
  <r>
    <x v="90"/>
    <x v="55"/>
    <x v="3"/>
  </r>
  <r>
    <x v="91"/>
    <x v="13"/>
    <x v="4"/>
  </r>
  <r>
    <x v="92"/>
    <x v="56"/>
    <x v="4"/>
  </r>
  <r>
    <x v="93"/>
    <x v="56"/>
    <x v="4"/>
  </r>
  <r>
    <x v="94"/>
    <x v="57"/>
    <x v="4"/>
  </r>
  <r>
    <x v="95"/>
    <x v="2"/>
    <x v="4"/>
  </r>
  <r>
    <x v="96"/>
    <x v="32"/>
    <x v="4"/>
  </r>
  <r>
    <x v="97"/>
    <x v="15"/>
    <x v="4"/>
  </r>
  <r>
    <x v="98"/>
    <x v="58"/>
    <x v="4"/>
  </r>
  <r>
    <x v="99"/>
    <x v="59"/>
    <x v="4"/>
  </r>
  <r>
    <x v="100"/>
    <x v="21"/>
    <x v="4"/>
  </r>
  <r>
    <x v="101"/>
    <x v="13"/>
    <x v="4"/>
  </r>
  <r>
    <x v="102"/>
    <x v="60"/>
    <x v="4"/>
  </r>
  <r>
    <x v="103"/>
    <x v="41"/>
    <x v="4"/>
  </r>
  <r>
    <x v="104"/>
    <x v="61"/>
    <x v="4"/>
  </r>
  <r>
    <x v="105"/>
    <x v="41"/>
    <x v="4"/>
  </r>
  <r>
    <x v="106"/>
    <x v="62"/>
    <x v="4"/>
  </r>
  <r>
    <x v="107"/>
    <x v="4"/>
    <x v="4"/>
  </r>
  <r>
    <x v="108"/>
    <x v="1"/>
    <x v="4"/>
  </r>
  <r>
    <x v="109"/>
    <x v="2"/>
    <x v="4"/>
  </r>
  <r>
    <x v="110"/>
    <x v="37"/>
    <x v="4"/>
  </r>
  <r>
    <x v="111"/>
    <x v="49"/>
    <x v="4"/>
  </r>
  <r>
    <x v="112"/>
    <x v="32"/>
    <x v="4"/>
  </r>
  <r>
    <x v="113"/>
    <x v="46"/>
    <x v="4"/>
  </r>
  <r>
    <x v="114"/>
    <x v="63"/>
    <x v="4"/>
  </r>
  <r>
    <x v="115"/>
    <x v="51"/>
    <x v="4"/>
  </r>
  <r>
    <x v="116"/>
    <x v="16"/>
    <x v="4"/>
  </r>
  <r>
    <x v="117"/>
    <x v="63"/>
    <x v="4"/>
  </r>
  <r>
    <x v="118"/>
    <x v="40"/>
    <x v="4"/>
  </r>
  <r>
    <x v="119"/>
    <x v="20"/>
    <x v="4"/>
  </r>
  <r>
    <x v="120"/>
    <x v="45"/>
    <x v="4"/>
  </r>
  <r>
    <x v="121"/>
    <x v="16"/>
    <x v="4"/>
  </r>
  <r>
    <x v="122"/>
    <x v="64"/>
    <x v="5"/>
  </r>
  <r>
    <x v="123"/>
    <x v="55"/>
    <x v="5"/>
  </r>
  <r>
    <x v="124"/>
    <x v="50"/>
    <x v="5"/>
  </r>
  <r>
    <x v="125"/>
    <x v="55"/>
    <x v="5"/>
  </r>
  <r>
    <x v="126"/>
    <x v="65"/>
    <x v="5"/>
  </r>
  <r>
    <x v="127"/>
    <x v="66"/>
    <x v="5"/>
  </r>
  <r>
    <x v="128"/>
    <x v="54"/>
    <x v="5"/>
  </r>
  <r>
    <x v="129"/>
    <x v="41"/>
    <x v="5"/>
  </r>
  <r>
    <x v="130"/>
    <x v="30"/>
    <x v="5"/>
  </r>
  <r>
    <x v="131"/>
    <x v="38"/>
    <x v="5"/>
  </r>
  <r>
    <x v="132"/>
    <x v="67"/>
    <x v="5"/>
  </r>
  <r>
    <x v="133"/>
    <x v="68"/>
    <x v="5"/>
  </r>
  <r>
    <x v="134"/>
    <x v="19"/>
    <x v="5"/>
  </r>
  <r>
    <x v="135"/>
    <x v="69"/>
    <x v="5"/>
  </r>
  <r>
    <x v="136"/>
    <x v="70"/>
    <x v="5"/>
  </r>
  <r>
    <x v="137"/>
    <x v="54"/>
    <x v="5"/>
  </r>
  <r>
    <x v="138"/>
    <x v="71"/>
    <x v="5"/>
  </r>
  <r>
    <x v="139"/>
    <x v="43"/>
    <x v="5"/>
  </r>
  <r>
    <x v="140"/>
    <x v="40"/>
    <x v="5"/>
  </r>
  <r>
    <x v="141"/>
    <x v="11"/>
    <x v="5"/>
  </r>
  <r>
    <x v="142"/>
    <x v="2"/>
    <x v="5"/>
  </r>
  <r>
    <x v="143"/>
    <x v="50"/>
    <x v="5"/>
  </r>
  <r>
    <x v="144"/>
    <x v="72"/>
    <x v="5"/>
  </r>
  <r>
    <x v="145"/>
    <x v="62"/>
    <x v="5"/>
  </r>
  <r>
    <x v="146"/>
    <x v="73"/>
    <x v="5"/>
  </r>
  <r>
    <x v="147"/>
    <x v="74"/>
    <x v="5"/>
  </r>
  <r>
    <x v="148"/>
    <x v="19"/>
    <x v="5"/>
  </r>
  <r>
    <x v="149"/>
    <x v="75"/>
    <x v="5"/>
  </r>
  <r>
    <x v="150"/>
    <x v="76"/>
    <x v="5"/>
  </r>
  <r>
    <x v="151"/>
    <x v="13"/>
    <x v="5"/>
  </r>
  <r>
    <x v="152"/>
    <x v="77"/>
    <x v="5"/>
  </r>
  <r>
    <x v="153"/>
    <x v="67"/>
    <x v="6"/>
  </r>
  <r>
    <x v="154"/>
    <x v="78"/>
    <x v="6"/>
  </r>
  <r>
    <x v="155"/>
    <x v="60"/>
    <x v="6"/>
  </r>
  <r>
    <x v="156"/>
    <x v="79"/>
    <x v="6"/>
  </r>
  <r>
    <x v="157"/>
    <x v="10"/>
    <x v="6"/>
  </r>
  <r>
    <x v="158"/>
    <x v="80"/>
    <x v="6"/>
  </r>
  <r>
    <x v="159"/>
    <x v="44"/>
    <x v="6"/>
  </r>
  <r>
    <x v="160"/>
    <x v="16"/>
    <x v="6"/>
  </r>
  <r>
    <x v="161"/>
    <x v="81"/>
    <x v="6"/>
  </r>
  <r>
    <x v="162"/>
    <x v="82"/>
    <x v="6"/>
  </r>
  <r>
    <x v="163"/>
    <x v="83"/>
    <x v="6"/>
  </r>
  <r>
    <x v="164"/>
    <x v="63"/>
    <x v="6"/>
  </r>
  <r>
    <x v="165"/>
    <x v="11"/>
    <x v="6"/>
  </r>
  <r>
    <x v="166"/>
    <x v="8"/>
    <x v="6"/>
  </r>
  <r>
    <x v="167"/>
    <x v="42"/>
    <x v="6"/>
  </r>
  <r>
    <x v="168"/>
    <x v="31"/>
    <x v="6"/>
  </r>
  <r>
    <x v="169"/>
    <x v="19"/>
    <x v="6"/>
  </r>
  <r>
    <x v="170"/>
    <x v="31"/>
    <x v="6"/>
  </r>
  <r>
    <x v="171"/>
    <x v="58"/>
    <x v="6"/>
  </r>
  <r>
    <x v="172"/>
    <x v="70"/>
    <x v="6"/>
  </r>
  <r>
    <x v="173"/>
    <x v="17"/>
    <x v="6"/>
  </r>
  <r>
    <x v="174"/>
    <x v="31"/>
    <x v="6"/>
  </r>
  <r>
    <x v="175"/>
    <x v="55"/>
    <x v="6"/>
  </r>
  <r>
    <x v="176"/>
    <x v="74"/>
    <x v="6"/>
  </r>
  <r>
    <x v="177"/>
    <x v="38"/>
    <x v="6"/>
  </r>
  <r>
    <x v="178"/>
    <x v="38"/>
    <x v="6"/>
  </r>
  <r>
    <x v="179"/>
    <x v="84"/>
    <x v="6"/>
  </r>
  <r>
    <x v="180"/>
    <x v="15"/>
    <x v="7"/>
  </r>
  <r>
    <x v="181"/>
    <x v="76"/>
    <x v="7"/>
  </r>
  <r>
    <x v="182"/>
    <x v="85"/>
    <x v="7"/>
  </r>
  <r>
    <x v="183"/>
    <x v="86"/>
    <x v="7"/>
  </r>
  <r>
    <x v="184"/>
    <x v="61"/>
    <x v="7"/>
  </r>
  <r>
    <x v="185"/>
    <x v="31"/>
    <x v="7"/>
  </r>
  <r>
    <x v="186"/>
    <x v="38"/>
    <x v="7"/>
  </r>
  <r>
    <x v="187"/>
    <x v="39"/>
    <x v="7"/>
  </r>
  <r>
    <x v="188"/>
    <x v="54"/>
    <x v="7"/>
  </r>
  <r>
    <x v="189"/>
    <x v="87"/>
    <x v="7"/>
  </r>
  <r>
    <x v="190"/>
    <x v="55"/>
    <x v="7"/>
  </r>
  <r>
    <x v="191"/>
    <x v="63"/>
    <x v="7"/>
  </r>
  <r>
    <x v="192"/>
    <x v="88"/>
    <x v="7"/>
  </r>
  <r>
    <x v="193"/>
    <x v="26"/>
    <x v="7"/>
  </r>
  <r>
    <x v="194"/>
    <x v="61"/>
    <x v="7"/>
  </r>
  <r>
    <x v="195"/>
    <x v="31"/>
    <x v="7"/>
  </r>
  <r>
    <x v="196"/>
    <x v="53"/>
    <x v="7"/>
  </r>
  <r>
    <x v="197"/>
    <x v="4"/>
    <x v="7"/>
  </r>
  <r>
    <x v="198"/>
    <x v="9"/>
    <x v="7"/>
  </r>
  <r>
    <x v="199"/>
    <x v="31"/>
    <x v="7"/>
  </r>
  <r>
    <x v="200"/>
    <x v="17"/>
    <x v="7"/>
  </r>
  <r>
    <x v="201"/>
    <x v="7"/>
    <x v="7"/>
  </r>
  <r>
    <x v="202"/>
    <x v="21"/>
    <x v="7"/>
  </r>
  <r>
    <x v="203"/>
    <x v="9"/>
    <x v="7"/>
  </r>
  <r>
    <x v="204"/>
    <x v="38"/>
    <x v="7"/>
  </r>
  <r>
    <x v="205"/>
    <x v="66"/>
    <x v="7"/>
  </r>
  <r>
    <x v="206"/>
    <x v="89"/>
    <x v="8"/>
  </r>
  <r>
    <x v="207"/>
    <x v="33"/>
    <x v="8"/>
  </r>
  <r>
    <x v="208"/>
    <x v="90"/>
    <x v="8"/>
  </r>
  <r>
    <x v="209"/>
    <x v="20"/>
    <x v="8"/>
  </r>
  <r>
    <x v="210"/>
    <x v="31"/>
    <x v="8"/>
  </r>
  <r>
    <x v="211"/>
    <x v="23"/>
    <x v="8"/>
  </r>
  <r>
    <x v="212"/>
    <x v="13"/>
    <x v="8"/>
  </r>
  <r>
    <x v="213"/>
    <x v="91"/>
    <x v="8"/>
  </r>
  <r>
    <x v="214"/>
    <x v="40"/>
    <x v="8"/>
  </r>
  <r>
    <x v="215"/>
    <x v="49"/>
    <x v="8"/>
  </r>
  <r>
    <x v="216"/>
    <x v="62"/>
    <x v="8"/>
  </r>
  <r>
    <x v="217"/>
    <x v="17"/>
    <x v="8"/>
  </r>
  <r>
    <x v="218"/>
    <x v="92"/>
    <x v="8"/>
  </r>
  <r>
    <x v="219"/>
    <x v="62"/>
    <x v="8"/>
  </r>
  <r>
    <x v="220"/>
    <x v="88"/>
    <x v="8"/>
  </r>
  <r>
    <x v="221"/>
    <x v="20"/>
    <x v="8"/>
  </r>
  <r>
    <x v="222"/>
    <x v="49"/>
    <x v="8"/>
  </r>
  <r>
    <x v="223"/>
    <x v="11"/>
    <x v="8"/>
  </r>
  <r>
    <x v="224"/>
    <x v="26"/>
    <x v="8"/>
  </r>
  <r>
    <x v="225"/>
    <x v="41"/>
    <x v="8"/>
  </r>
  <r>
    <x v="226"/>
    <x v="40"/>
    <x v="8"/>
  </r>
  <r>
    <x v="227"/>
    <x v="11"/>
    <x v="8"/>
  </r>
  <r>
    <x v="228"/>
    <x v="76"/>
    <x v="8"/>
  </r>
  <r>
    <x v="229"/>
    <x v="18"/>
    <x v="8"/>
  </r>
  <r>
    <x v="230"/>
    <x v="10"/>
    <x v="8"/>
  </r>
  <r>
    <x v="231"/>
    <x v="46"/>
    <x v="8"/>
  </r>
  <r>
    <x v="232"/>
    <x v="32"/>
    <x v="8"/>
  </r>
  <r>
    <x v="233"/>
    <x v="31"/>
    <x v="8"/>
  </r>
  <r>
    <x v="234"/>
    <x v="93"/>
    <x v="9"/>
  </r>
  <r>
    <x v="235"/>
    <x v="33"/>
    <x v="9"/>
  </r>
  <r>
    <x v="236"/>
    <x v="94"/>
    <x v="9"/>
  </r>
  <r>
    <x v="237"/>
    <x v="41"/>
    <x v="9"/>
  </r>
  <r>
    <x v="238"/>
    <x v="46"/>
    <x v="9"/>
  </r>
  <r>
    <x v="239"/>
    <x v="61"/>
    <x v="9"/>
  </r>
  <r>
    <x v="240"/>
    <x v="30"/>
    <x v="9"/>
  </r>
  <r>
    <x v="241"/>
    <x v="87"/>
    <x v="9"/>
  </r>
  <r>
    <x v="242"/>
    <x v="95"/>
    <x v="9"/>
  </r>
  <r>
    <x v="243"/>
    <x v="96"/>
    <x v="9"/>
  </r>
  <r>
    <x v="244"/>
    <x v="85"/>
    <x v="9"/>
  </r>
  <r>
    <x v="245"/>
    <x v="20"/>
    <x v="9"/>
  </r>
  <r>
    <x v="246"/>
    <x v="97"/>
    <x v="9"/>
  </r>
  <r>
    <x v="247"/>
    <x v="76"/>
    <x v="9"/>
  </r>
  <r>
    <x v="248"/>
    <x v="53"/>
    <x v="9"/>
  </r>
  <r>
    <x v="249"/>
    <x v="59"/>
    <x v="9"/>
  </r>
  <r>
    <x v="250"/>
    <x v="98"/>
    <x v="9"/>
  </r>
  <r>
    <x v="251"/>
    <x v="61"/>
    <x v="9"/>
  </r>
  <r>
    <x v="252"/>
    <x v="1"/>
    <x v="9"/>
  </r>
  <r>
    <x v="253"/>
    <x v="26"/>
    <x v="9"/>
  </r>
  <r>
    <x v="254"/>
    <x v="67"/>
    <x v="9"/>
  </r>
  <r>
    <x v="255"/>
    <x v="41"/>
    <x v="9"/>
  </r>
  <r>
    <x v="256"/>
    <x v="58"/>
    <x v="9"/>
  </r>
  <r>
    <x v="257"/>
    <x v="43"/>
    <x v="9"/>
  </r>
  <r>
    <x v="258"/>
    <x v="99"/>
    <x v="9"/>
  </r>
  <r>
    <x v="259"/>
    <x v="87"/>
    <x v="9"/>
  </r>
  <r>
    <x v="260"/>
    <x v="47"/>
    <x v="9"/>
  </r>
  <r>
    <x v="261"/>
    <x v="100"/>
    <x v="9"/>
  </r>
  <r>
    <x v="262"/>
    <x v="37"/>
    <x v="9"/>
  </r>
  <r>
    <x v="263"/>
    <x v="20"/>
    <x v="9"/>
  </r>
  <r>
    <x v="264"/>
    <x v="23"/>
    <x v="9"/>
  </r>
  <r>
    <x v="265"/>
    <x v="16"/>
    <x v="10"/>
  </r>
  <r>
    <x v="266"/>
    <x v="74"/>
    <x v="10"/>
  </r>
  <r>
    <x v="267"/>
    <x v="11"/>
    <x v="10"/>
  </r>
  <r>
    <x v="268"/>
    <x v="20"/>
    <x v="10"/>
  </r>
  <r>
    <x v="269"/>
    <x v="7"/>
    <x v="10"/>
  </r>
  <r>
    <x v="270"/>
    <x v="30"/>
    <x v="10"/>
  </r>
  <r>
    <x v="271"/>
    <x v="53"/>
    <x v="10"/>
  </r>
  <r>
    <x v="272"/>
    <x v="53"/>
    <x v="10"/>
  </r>
  <r>
    <x v="273"/>
    <x v="1"/>
    <x v="10"/>
  </r>
  <r>
    <x v="274"/>
    <x v="101"/>
    <x v="10"/>
  </r>
  <r>
    <x v="275"/>
    <x v="31"/>
    <x v="10"/>
  </r>
  <r>
    <x v="276"/>
    <x v="14"/>
    <x v="10"/>
  </r>
  <r>
    <x v="277"/>
    <x v="23"/>
    <x v="10"/>
  </r>
  <r>
    <x v="278"/>
    <x v="67"/>
    <x v="10"/>
  </r>
  <r>
    <x v="279"/>
    <x v="1"/>
    <x v="10"/>
  </r>
  <r>
    <x v="280"/>
    <x v="90"/>
    <x v="10"/>
  </r>
  <r>
    <x v="281"/>
    <x v="25"/>
    <x v="10"/>
  </r>
  <r>
    <x v="282"/>
    <x v="102"/>
    <x v="10"/>
  </r>
  <r>
    <x v="283"/>
    <x v="103"/>
    <x v="10"/>
  </r>
  <r>
    <x v="284"/>
    <x v="70"/>
    <x v="10"/>
  </r>
  <r>
    <x v="285"/>
    <x v="11"/>
    <x v="10"/>
  </r>
  <r>
    <x v="286"/>
    <x v="41"/>
    <x v="10"/>
  </r>
  <r>
    <x v="287"/>
    <x v="7"/>
    <x v="11"/>
  </r>
  <r>
    <x v="288"/>
    <x v="78"/>
    <x v="11"/>
  </r>
  <r>
    <x v="289"/>
    <x v="63"/>
    <x v="11"/>
  </r>
  <r>
    <x v="290"/>
    <x v="23"/>
    <x v="11"/>
  </r>
  <r>
    <x v="291"/>
    <x v="94"/>
    <x v="11"/>
  </r>
  <r>
    <x v="292"/>
    <x v="59"/>
    <x v="11"/>
  </r>
  <r>
    <x v="293"/>
    <x v="104"/>
    <x v="11"/>
  </r>
  <r>
    <x v="294"/>
    <x v="33"/>
    <x v="11"/>
  </r>
  <r>
    <x v="295"/>
    <x v="27"/>
    <x v="11"/>
  </r>
  <r>
    <x v="296"/>
    <x v="41"/>
    <x v="11"/>
  </r>
  <r>
    <x v="297"/>
    <x v="54"/>
    <x v="11"/>
  </r>
  <r>
    <x v="298"/>
    <x v="33"/>
    <x v="11"/>
  </r>
  <r>
    <x v="299"/>
    <x v="21"/>
    <x v="11"/>
  </r>
  <r>
    <x v="300"/>
    <x v="33"/>
    <x v="11"/>
  </r>
  <r>
    <x v="301"/>
    <x v="17"/>
    <x v="11"/>
  </r>
  <r>
    <x v="302"/>
    <x v="38"/>
    <x v="11"/>
  </r>
  <r>
    <x v="303"/>
    <x v="7"/>
    <x v="11"/>
  </r>
  <r>
    <x v="304"/>
    <x v="15"/>
    <x v="11"/>
  </r>
  <r>
    <x v="305"/>
    <x v="15"/>
    <x v="11"/>
  </r>
  <r>
    <x v="306"/>
    <x v="46"/>
    <x v="11"/>
  </r>
  <r>
    <x v="307"/>
    <x v="30"/>
    <x v="11"/>
  </r>
  <r>
    <x v="308"/>
    <x v="105"/>
    <x v="11"/>
  </r>
  <r>
    <x v="309"/>
    <x v="30"/>
    <x v="11"/>
  </r>
  <r>
    <x v="310"/>
    <x v="85"/>
    <x v="11"/>
  </r>
  <r>
    <x v="311"/>
    <x v="13"/>
    <x v="11"/>
  </r>
  <r>
    <x v="312"/>
    <x v="59"/>
    <x v="11"/>
  </r>
  <r>
    <x v="313"/>
    <x v="106"/>
    <x v="0"/>
  </r>
  <r>
    <x v="314"/>
    <x v="1"/>
    <x v="0"/>
  </r>
  <r>
    <x v="315"/>
    <x v="12"/>
    <x v="0"/>
  </r>
  <r>
    <x v="316"/>
    <x v="33"/>
    <x v="0"/>
  </r>
  <r>
    <x v="317"/>
    <x v="33"/>
    <x v="0"/>
  </r>
  <r>
    <x v="318"/>
    <x v="36"/>
    <x v="0"/>
  </r>
  <r>
    <x v="319"/>
    <x v="39"/>
    <x v="0"/>
  </r>
  <r>
    <x v="320"/>
    <x v="91"/>
    <x v="0"/>
  </r>
  <r>
    <x v="321"/>
    <x v="6"/>
    <x v="0"/>
  </r>
  <r>
    <x v="322"/>
    <x v="107"/>
    <x v="0"/>
  </r>
  <r>
    <x v="323"/>
    <x v="46"/>
    <x v="0"/>
  </r>
  <r>
    <x v="324"/>
    <x v="108"/>
    <x v="0"/>
  </r>
  <r>
    <x v="325"/>
    <x v="17"/>
    <x v="0"/>
  </r>
  <r>
    <x v="326"/>
    <x v="2"/>
    <x v="0"/>
  </r>
  <r>
    <x v="327"/>
    <x v="52"/>
    <x v="0"/>
  </r>
  <r>
    <x v="328"/>
    <x v="10"/>
    <x v="0"/>
  </r>
  <r>
    <x v="329"/>
    <x v="4"/>
    <x v="0"/>
  </r>
  <r>
    <x v="330"/>
    <x v="0"/>
    <x v="0"/>
  </r>
  <r>
    <x v="331"/>
    <x v="47"/>
    <x v="0"/>
  </r>
  <r>
    <x v="332"/>
    <x v="31"/>
    <x v="0"/>
  </r>
  <r>
    <x v="333"/>
    <x v="104"/>
    <x v="0"/>
  </r>
  <r>
    <x v="334"/>
    <x v="71"/>
    <x v="0"/>
  </r>
  <r>
    <x v="335"/>
    <x v="109"/>
    <x v="0"/>
  </r>
  <r>
    <x v="336"/>
    <x v="16"/>
    <x v="0"/>
  </r>
  <r>
    <x v="337"/>
    <x v="23"/>
    <x v="0"/>
  </r>
  <r>
    <x v="338"/>
    <x v="110"/>
    <x v="0"/>
  </r>
  <r>
    <x v="339"/>
    <x v="111"/>
    <x v="0"/>
  </r>
  <r>
    <x v="340"/>
    <x v="110"/>
    <x v="0"/>
  </r>
  <r>
    <x v="341"/>
    <x v="11"/>
    <x v="1"/>
  </r>
  <r>
    <x v="342"/>
    <x v="7"/>
    <x v="1"/>
  </r>
  <r>
    <x v="343"/>
    <x v="31"/>
    <x v="1"/>
  </r>
  <r>
    <x v="344"/>
    <x v="23"/>
    <x v="1"/>
  </r>
  <r>
    <x v="345"/>
    <x v="13"/>
    <x v="1"/>
  </r>
  <r>
    <x v="346"/>
    <x v="4"/>
    <x v="1"/>
  </r>
  <r>
    <x v="347"/>
    <x v="55"/>
    <x v="1"/>
  </r>
  <r>
    <x v="348"/>
    <x v="16"/>
    <x v="1"/>
  </r>
  <r>
    <x v="349"/>
    <x v="38"/>
    <x v="1"/>
  </r>
  <r>
    <x v="350"/>
    <x v="102"/>
    <x v="1"/>
  </r>
  <r>
    <x v="351"/>
    <x v="76"/>
    <x v="1"/>
  </r>
  <r>
    <x v="352"/>
    <x v="17"/>
    <x v="1"/>
  </r>
  <r>
    <x v="353"/>
    <x v="41"/>
    <x v="1"/>
  </r>
  <r>
    <x v="354"/>
    <x v="16"/>
    <x v="1"/>
  </r>
  <r>
    <x v="355"/>
    <x v="112"/>
    <x v="1"/>
  </r>
  <r>
    <x v="356"/>
    <x v="26"/>
    <x v="1"/>
  </r>
  <r>
    <x v="357"/>
    <x v="71"/>
    <x v="1"/>
  </r>
  <r>
    <x v="358"/>
    <x v="33"/>
    <x v="1"/>
  </r>
  <r>
    <x v="359"/>
    <x v="17"/>
    <x v="1"/>
  </r>
  <r>
    <x v="360"/>
    <x v="76"/>
    <x v="1"/>
  </r>
  <r>
    <x v="361"/>
    <x v="113"/>
    <x v="1"/>
  </r>
  <r>
    <x v="362"/>
    <x v="77"/>
    <x v="1"/>
  </r>
  <r>
    <x v="363"/>
    <x v="30"/>
    <x v="1"/>
  </r>
  <r>
    <x v="364"/>
    <x v="114"/>
    <x v="1"/>
  </r>
  <r>
    <x v="365"/>
    <x v="16"/>
    <x v="1"/>
  </r>
  <r>
    <x v="366"/>
    <x v="39"/>
    <x v="1"/>
  </r>
  <r>
    <x v="367"/>
    <x v="88"/>
    <x v="1"/>
  </r>
  <r>
    <x v="368"/>
    <x v="61"/>
    <x v="1"/>
  </r>
  <r>
    <x v="369"/>
    <x v="73"/>
    <x v="1"/>
  </r>
  <r>
    <x v="370"/>
    <x v="102"/>
    <x v="2"/>
  </r>
  <r>
    <x v="371"/>
    <x v="91"/>
    <x v="2"/>
  </r>
  <r>
    <x v="372"/>
    <x v="9"/>
    <x v="2"/>
  </r>
  <r>
    <x v="373"/>
    <x v="115"/>
    <x v="2"/>
  </r>
  <r>
    <x v="374"/>
    <x v="101"/>
    <x v="2"/>
  </r>
  <r>
    <x v="375"/>
    <x v="7"/>
    <x v="2"/>
  </r>
  <r>
    <x v="376"/>
    <x v="17"/>
    <x v="2"/>
  </r>
  <r>
    <x v="377"/>
    <x v="54"/>
    <x v="2"/>
  </r>
  <r>
    <x v="378"/>
    <x v="10"/>
    <x v="2"/>
  </r>
  <r>
    <x v="379"/>
    <x v="9"/>
    <x v="2"/>
  </r>
  <r>
    <x v="380"/>
    <x v="71"/>
    <x v="2"/>
  </r>
  <r>
    <x v="381"/>
    <x v="46"/>
    <x v="2"/>
  </r>
  <r>
    <x v="382"/>
    <x v="54"/>
    <x v="2"/>
  </r>
  <r>
    <x v="383"/>
    <x v="18"/>
    <x v="2"/>
  </r>
  <r>
    <x v="384"/>
    <x v="116"/>
    <x v="2"/>
  </r>
  <r>
    <x v="385"/>
    <x v="39"/>
    <x v="2"/>
  </r>
  <r>
    <x v="386"/>
    <x v="33"/>
    <x v="2"/>
  </r>
  <r>
    <x v="387"/>
    <x v="40"/>
    <x v="2"/>
  </r>
  <r>
    <x v="388"/>
    <x v="47"/>
    <x v="2"/>
  </r>
  <r>
    <x v="389"/>
    <x v="117"/>
    <x v="2"/>
  </r>
  <r>
    <x v="390"/>
    <x v="19"/>
    <x v="2"/>
  </r>
  <r>
    <x v="391"/>
    <x v="31"/>
    <x v="2"/>
  </r>
  <r>
    <x v="392"/>
    <x v="118"/>
    <x v="2"/>
  </r>
  <r>
    <x v="393"/>
    <x v="76"/>
    <x v="2"/>
  </r>
  <r>
    <x v="394"/>
    <x v="39"/>
    <x v="2"/>
  </r>
  <r>
    <x v="395"/>
    <x v="46"/>
    <x v="2"/>
  </r>
  <r>
    <x v="396"/>
    <x v="45"/>
    <x v="2"/>
  </r>
  <r>
    <x v="397"/>
    <x v="44"/>
    <x v="2"/>
  </r>
  <r>
    <x v="398"/>
    <x v="96"/>
    <x v="2"/>
  </r>
  <r>
    <x v="399"/>
    <x v="119"/>
    <x v="2"/>
  </r>
  <r>
    <x v="400"/>
    <x v="38"/>
    <x v="3"/>
  </r>
  <r>
    <x v="401"/>
    <x v="47"/>
    <x v="3"/>
  </r>
  <r>
    <x v="402"/>
    <x v="53"/>
    <x v="3"/>
  </r>
  <r>
    <x v="403"/>
    <x v="85"/>
    <x v="3"/>
  </r>
  <r>
    <x v="404"/>
    <x v="63"/>
    <x v="3"/>
  </r>
  <r>
    <x v="405"/>
    <x v="31"/>
    <x v="3"/>
  </r>
  <r>
    <x v="406"/>
    <x v="9"/>
    <x v="3"/>
  </r>
  <r>
    <x v="407"/>
    <x v="106"/>
    <x v="3"/>
  </r>
  <r>
    <x v="408"/>
    <x v="14"/>
    <x v="3"/>
  </r>
  <r>
    <x v="409"/>
    <x v="120"/>
    <x v="3"/>
  </r>
  <r>
    <x v="410"/>
    <x v="99"/>
    <x v="3"/>
  </r>
  <r>
    <x v="411"/>
    <x v="75"/>
    <x v="3"/>
  </r>
  <r>
    <x v="412"/>
    <x v="9"/>
    <x v="3"/>
  </r>
  <r>
    <x v="413"/>
    <x v="7"/>
    <x v="3"/>
  </r>
  <r>
    <x v="414"/>
    <x v="121"/>
    <x v="3"/>
  </r>
  <r>
    <x v="415"/>
    <x v="11"/>
    <x v="3"/>
  </r>
  <r>
    <x v="416"/>
    <x v="46"/>
    <x v="3"/>
  </r>
  <r>
    <x v="417"/>
    <x v="0"/>
    <x v="3"/>
  </r>
  <r>
    <x v="418"/>
    <x v="122"/>
    <x v="3"/>
  </r>
  <r>
    <x v="419"/>
    <x v="7"/>
    <x v="3"/>
  </r>
  <r>
    <x v="420"/>
    <x v="13"/>
    <x v="3"/>
  </r>
  <r>
    <x v="421"/>
    <x v="87"/>
    <x v="3"/>
  </r>
  <r>
    <x v="422"/>
    <x v="51"/>
    <x v="3"/>
  </r>
  <r>
    <x v="423"/>
    <x v="58"/>
    <x v="3"/>
  </r>
  <r>
    <x v="424"/>
    <x v="123"/>
    <x v="3"/>
  </r>
  <r>
    <x v="425"/>
    <x v="124"/>
    <x v="3"/>
  </r>
  <r>
    <x v="426"/>
    <x v="10"/>
    <x v="3"/>
  </r>
  <r>
    <x v="427"/>
    <x v="34"/>
    <x v="3"/>
  </r>
  <r>
    <x v="428"/>
    <x v="125"/>
    <x v="4"/>
  </r>
  <r>
    <x v="429"/>
    <x v="46"/>
    <x v="4"/>
  </r>
  <r>
    <x v="430"/>
    <x v="58"/>
    <x v="4"/>
  </r>
  <r>
    <x v="431"/>
    <x v="126"/>
    <x v="4"/>
  </r>
  <r>
    <x v="432"/>
    <x v="33"/>
    <x v="4"/>
  </r>
  <r>
    <x v="433"/>
    <x v="80"/>
    <x v="4"/>
  </r>
  <r>
    <x v="434"/>
    <x v="13"/>
    <x v="4"/>
  </r>
  <r>
    <x v="435"/>
    <x v="54"/>
    <x v="4"/>
  </r>
  <r>
    <x v="436"/>
    <x v="26"/>
    <x v="4"/>
  </r>
  <r>
    <x v="437"/>
    <x v="102"/>
    <x v="4"/>
  </r>
  <r>
    <x v="438"/>
    <x v="53"/>
    <x v="4"/>
  </r>
  <r>
    <x v="439"/>
    <x v="62"/>
    <x v="4"/>
  </r>
  <r>
    <x v="440"/>
    <x v="49"/>
    <x v="4"/>
  </r>
  <r>
    <x v="441"/>
    <x v="13"/>
    <x v="4"/>
  </r>
  <r>
    <x v="442"/>
    <x v="17"/>
    <x v="4"/>
  </r>
  <r>
    <x v="443"/>
    <x v="10"/>
    <x v="4"/>
  </r>
  <r>
    <x v="444"/>
    <x v="77"/>
    <x v="4"/>
  </r>
  <r>
    <x v="445"/>
    <x v="22"/>
    <x v="4"/>
  </r>
  <r>
    <x v="446"/>
    <x v="62"/>
    <x v="4"/>
  </r>
  <r>
    <x v="447"/>
    <x v="9"/>
    <x v="4"/>
  </r>
  <r>
    <x v="448"/>
    <x v="63"/>
    <x v="4"/>
  </r>
  <r>
    <x v="449"/>
    <x v="46"/>
    <x v="4"/>
  </r>
  <r>
    <x v="450"/>
    <x v="58"/>
    <x v="4"/>
  </r>
  <r>
    <x v="451"/>
    <x v="1"/>
    <x v="4"/>
  </r>
  <r>
    <x v="452"/>
    <x v="24"/>
    <x v="4"/>
  </r>
  <r>
    <x v="453"/>
    <x v="15"/>
    <x v="4"/>
  </r>
  <r>
    <x v="454"/>
    <x v="74"/>
    <x v="4"/>
  </r>
  <r>
    <x v="455"/>
    <x v="50"/>
    <x v="4"/>
  </r>
  <r>
    <x v="456"/>
    <x v="104"/>
    <x v="4"/>
  </r>
  <r>
    <x v="457"/>
    <x v="32"/>
    <x v="5"/>
  </r>
  <r>
    <x v="458"/>
    <x v="10"/>
    <x v="5"/>
  </r>
  <r>
    <x v="459"/>
    <x v="85"/>
    <x v="5"/>
  </r>
  <r>
    <x v="460"/>
    <x v="24"/>
    <x v="5"/>
  </r>
  <r>
    <x v="461"/>
    <x v="31"/>
    <x v="5"/>
  </r>
  <r>
    <x v="462"/>
    <x v="65"/>
    <x v="5"/>
  </r>
  <r>
    <x v="463"/>
    <x v="23"/>
    <x v="5"/>
  </r>
  <r>
    <x v="464"/>
    <x v="17"/>
    <x v="5"/>
  </r>
  <r>
    <x v="465"/>
    <x v="42"/>
    <x v="5"/>
  </r>
  <r>
    <x v="466"/>
    <x v="55"/>
    <x v="5"/>
  </r>
  <r>
    <x v="467"/>
    <x v="32"/>
    <x v="5"/>
  </r>
  <r>
    <x v="468"/>
    <x v="99"/>
    <x v="5"/>
  </r>
  <r>
    <x v="469"/>
    <x v="46"/>
    <x v="5"/>
  </r>
  <r>
    <x v="470"/>
    <x v="47"/>
    <x v="5"/>
  </r>
  <r>
    <x v="471"/>
    <x v="76"/>
    <x v="5"/>
  </r>
  <r>
    <x v="472"/>
    <x v="127"/>
    <x v="5"/>
  </r>
  <r>
    <x v="473"/>
    <x v="128"/>
    <x v="5"/>
  </r>
  <r>
    <x v="474"/>
    <x v="31"/>
    <x v="5"/>
  </r>
  <r>
    <x v="475"/>
    <x v="23"/>
    <x v="5"/>
  </r>
  <r>
    <x v="476"/>
    <x v="24"/>
    <x v="5"/>
  </r>
  <r>
    <x v="477"/>
    <x v="110"/>
    <x v="5"/>
  </r>
  <r>
    <x v="478"/>
    <x v="129"/>
    <x v="5"/>
  </r>
  <r>
    <x v="479"/>
    <x v="20"/>
    <x v="5"/>
  </r>
  <r>
    <x v="480"/>
    <x v="59"/>
    <x v="5"/>
  </r>
  <r>
    <x v="481"/>
    <x v="66"/>
    <x v="5"/>
  </r>
  <r>
    <x v="482"/>
    <x v="74"/>
    <x v="5"/>
  </r>
  <r>
    <x v="483"/>
    <x v="33"/>
    <x v="5"/>
  </r>
  <r>
    <x v="484"/>
    <x v="46"/>
    <x v="5"/>
  </r>
  <r>
    <x v="485"/>
    <x v="23"/>
    <x v="6"/>
  </r>
  <r>
    <x v="486"/>
    <x v="7"/>
    <x v="6"/>
  </r>
  <r>
    <x v="487"/>
    <x v="130"/>
    <x v="6"/>
  </r>
  <r>
    <x v="488"/>
    <x v="1"/>
    <x v="6"/>
  </r>
  <r>
    <x v="489"/>
    <x v="7"/>
    <x v="6"/>
  </r>
  <r>
    <x v="490"/>
    <x v="20"/>
    <x v="6"/>
  </r>
  <r>
    <x v="491"/>
    <x v="109"/>
    <x v="6"/>
  </r>
  <r>
    <x v="492"/>
    <x v="31"/>
    <x v="6"/>
  </r>
  <r>
    <x v="493"/>
    <x v="109"/>
    <x v="6"/>
  </r>
  <r>
    <x v="494"/>
    <x v="9"/>
    <x v="6"/>
  </r>
  <r>
    <x v="495"/>
    <x v="38"/>
    <x v="6"/>
  </r>
  <r>
    <x v="496"/>
    <x v="26"/>
    <x v="6"/>
  </r>
  <r>
    <x v="497"/>
    <x v="23"/>
    <x v="6"/>
  </r>
  <r>
    <x v="498"/>
    <x v="62"/>
    <x v="6"/>
  </r>
  <r>
    <x v="499"/>
    <x v="10"/>
    <x v="6"/>
  </r>
  <r>
    <x v="500"/>
    <x v="16"/>
    <x v="6"/>
  </r>
  <r>
    <x v="501"/>
    <x v="23"/>
    <x v="6"/>
  </r>
  <r>
    <x v="502"/>
    <x v="11"/>
    <x v="6"/>
  </r>
  <r>
    <x v="503"/>
    <x v="70"/>
    <x v="6"/>
  </r>
  <r>
    <x v="504"/>
    <x v="78"/>
    <x v="6"/>
  </r>
  <r>
    <x v="505"/>
    <x v="9"/>
    <x v="6"/>
  </r>
  <r>
    <x v="506"/>
    <x v="30"/>
    <x v="6"/>
  </r>
  <r>
    <x v="507"/>
    <x v="84"/>
    <x v="6"/>
  </r>
  <r>
    <x v="508"/>
    <x v="76"/>
    <x v="6"/>
  </r>
  <r>
    <x v="509"/>
    <x v="58"/>
    <x v="6"/>
  </r>
  <r>
    <x v="510"/>
    <x v="67"/>
    <x v="6"/>
  </r>
  <r>
    <x v="511"/>
    <x v="51"/>
    <x v="6"/>
  </r>
  <r>
    <x v="512"/>
    <x v="90"/>
    <x v="7"/>
  </r>
  <r>
    <x v="513"/>
    <x v="39"/>
    <x v="7"/>
  </r>
  <r>
    <x v="514"/>
    <x v="3"/>
    <x v="7"/>
  </r>
  <r>
    <x v="515"/>
    <x v="62"/>
    <x v="7"/>
  </r>
  <r>
    <x v="516"/>
    <x v="131"/>
    <x v="7"/>
  </r>
  <r>
    <x v="517"/>
    <x v="49"/>
    <x v="7"/>
  </r>
  <r>
    <x v="518"/>
    <x v="20"/>
    <x v="7"/>
  </r>
  <r>
    <x v="519"/>
    <x v="16"/>
    <x v="7"/>
  </r>
  <r>
    <x v="520"/>
    <x v="102"/>
    <x v="7"/>
  </r>
  <r>
    <x v="521"/>
    <x v="20"/>
    <x v="7"/>
  </r>
  <r>
    <x v="522"/>
    <x v="7"/>
    <x v="7"/>
  </r>
  <r>
    <x v="523"/>
    <x v="99"/>
    <x v="7"/>
  </r>
  <r>
    <x v="524"/>
    <x v="3"/>
    <x v="7"/>
  </r>
  <r>
    <x v="525"/>
    <x v="34"/>
    <x v="7"/>
  </r>
  <r>
    <x v="526"/>
    <x v="77"/>
    <x v="7"/>
  </r>
  <r>
    <x v="527"/>
    <x v="61"/>
    <x v="7"/>
  </r>
  <r>
    <x v="528"/>
    <x v="132"/>
    <x v="7"/>
  </r>
  <r>
    <x v="529"/>
    <x v="89"/>
    <x v="7"/>
  </r>
  <r>
    <x v="530"/>
    <x v="71"/>
    <x v="7"/>
  </r>
  <r>
    <x v="531"/>
    <x v="32"/>
    <x v="7"/>
  </r>
  <r>
    <x v="532"/>
    <x v="46"/>
    <x v="7"/>
  </r>
  <r>
    <x v="533"/>
    <x v="16"/>
    <x v="7"/>
  </r>
  <r>
    <x v="534"/>
    <x v="133"/>
    <x v="7"/>
  </r>
  <r>
    <x v="535"/>
    <x v="89"/>
    <x v="7"/>
  </r>
  <r>
    <x v="536"/>
    <x v="113"/>
    <x v="7"/>
  </r>
  <r>
    <x v="537"/>
    <x v="37"/>
    <x v="7"/>
  </r>
  <r>
    <x v="538"/>
    <x v="134"/>
    <x v="7"/>
  </r>
  <r>
    <x v="539"/>
    <x v="46"/>
    <x v="7"/>
  </r>
  <r>
    <x v="540"/>
    <x v="81"/>
    <x v="7"/>
  </r>
  <r>
    <x v="541"/>
    <x v="7"/>
    <x v="7"/>
  </r>
  <r>
    <x v="542"/>
    <x v="17"/>
    <x v="7"/>
  </r>
  <r>
    <x v="543"/>
    <x v="21"/>
    <x v="8"/>
  </r>
  <r>
    <x v="544"/>
    <x v="135"/>
    <x v="8"/>
  </r>
  <r>
    <x v="545"/>
    <x v="123"/>
    <x v="8"/>
  </r>
  <r>
    <x v="546"/>
    <x v="11"/>
    <x v="8"/>
  </r>
  <r>
    <x v="547"/>
    <x v="7"/>
    <x v="8"/>
  </r>
  <r>
    <x v="548"/>
    <x v="2"/>
    <x v="8"/>
  </r>
  <r>
    <x v="549"/>
    <x v="7"/>
    <x v="8"/>
  </r>
  <r>
    <x v="550"/>
    <x v="115"/>
    <x v="8"/>
  </r>
  <r>
    <x v="551"/>
    <x v="61"/>
    <x v="8"/>
  </r>
  <r>
    <x v="552"/>
    <x v="75"/>
    <x v="8"/>
  </r>
  <r>
    <x v="553"/>
    <x v="36"/>
    <x v="8"/>
  </r>
  <r>
    <x v="554"/>
    <x v="33"/>
    <x v="8"/>
  </r>
  <r>
    <x v="555"/>
    <x v="90"/>
    <x v="8"/>
  </r>
  <r>
    <x v="556"/>
    <x v="62"/>
    <x v="8"/>
  </r>
  <r>
    <x v="557"/>
    <x v="43"/>
    <x v="8"/>
  </r>
  <r>
    <x v="558"/>
    <x v="31"/>
    <x v="8"/>
  </r>
  <r>
    <x v="559"/>
    <x v="17"/>
    <x v="8"/>
  </r>
  <r>
    <x v="560"/>
    <x v="31"/>
    <x v="8"/>
  </r>
  <r>
    <x v="561"/>
    <x v="106"/>
    <x v="8"/>
  </r>
  <r>
    <x v="562"/>
    <x v="54"/>
    <x v="8"/>
  </r>
  <r>
    <x v="563"/>
    <x v="70"/>
    <x v="8"/>
  </r>
  <r>
    <x v="564"/>
    <x v="33"/>
    <x v="8"/>
  </r>
  <r>
    <x v="565"/>
    <x v="44"/>
    <x v="8"/>
  </r>
  <r>
    <x v="566"/>
    <x v="47"/>
    <x v="8"/>
  </r>
  <r>
    <x v="567"/>
    <x v="93"/>
    <x v="8"/>
  </r>
  <r>
    <x v="568"/>
    <x v="105"/>
    <x v="8"/>
  </r>
  <r>
    <x v="569"/>
    <x v="136"/>
    <x v="8"/>
  </r>
  <r>
    <x v="570"/>
    <x v="63"/>
    <x v="8"/>
  </r>
  <r>
    <x v="571"/>
    <x v="137"/>
    <x v="8"/>
  </r>
  <r>
    <x v="572"/>
    <x v="13"/>
    <x v="9"/>
  </r>
  <r>
    <x v="573"/>
    <x v="54"/>
    <x v="9"/>
  </r>
  <r>
    <x v="574"/>
    <x v="138"/>
    <x v="9"/>
  </r>
  <r>
    <x v="575"/>
    <x v="61"/>
    <x v="9"/>
  </r>
  <r>
    <x v="576"/>
    <x v="127"/>
    <x v="9"/>
  </r>
  <r>
    <x v="577"/>
    <x v="1"/>
    <x v="9"/>
  </r>
  <r>
    <x v="578"/>
    <x v="125"/>
    <x v="9"/>
  </r>
  <r>
    <x v="579"/>
    <x v="71"/>
    <x v="9"/>
  </r>
  <r>
    <x v="580"/>
    <x v="37"/>
    <x v="9"/>
  </r>
  <r>
    <x v="581"/>
    <x v="47"/>
    <x v="9"/>
  </r>
  <r>
    <x v="582"/>
    <x v="118"/>
    <x v="9"/>
  </r>
  <r>
    <x v="583"/>
    <x v="61"/>
    <x v="9"/>
  </r>
  <r>
    <x v="584"/>
    <x v="70"/>
    <x v="9"/>
  </r>
  <r>
    <x v="585"/>
    <x v="46"/>
    <x v="9"/>
  </r>
  <r>
    <x v="586"/>
    <x v="32"/>
    <x v="9"/>
  </r>
  <r>
    <x v="587"/>
    <x v="62"/>
    <x v="9"/>
  </r>
  <r>
    <x v="588"/>
    <x v="11"/>
    <x v="9"/>
  </r>
  <r>
    <x v="589"/>
    <x v="31"/>
    <x v="9"/>
  </r>
  <r>
    <x v="590"/>
    <x v="70"/>
    <x v="9"/>
  </r>
  <r>
    <x v="591"/>
    <x v="70"/>
    <x v="9"/>
  </r>
  <r>
    <x v="592"/>
    <x v="98"/>
    <x v="9"/>
  </r>
  <r>
    <x v="593"/>
    <x v="59"/>
    <x v="9"/>
  </r>
  <r>
    <x v="594"/>
    <x v="1"/>
    <x v="9"/>
  </r>
  <r>
    <x v="595"/>
    <x v="139"/>
    <x v="9"/>
  </r>
  <r>
    <x v="596"/>
    <x v="43"/>
    <x v="9"/>
  </r>
  <r>
    <x v="597"/>
    <x v="11"/>
    <x v="9"/>
  </r>
  <r>
    <x v="598"/>
    <x v="23"/>
    <x v="9"/>
  </r>
  <r>
    <x v="599"/>
    <x v="43"/>
    <x v="9"/>
  </r>
  <r>
    <x v="600"/>
    <x v="101"/>
    <x v="9"/>
  </r>
  <r>
    <x v="601"/>
    <x v="10"/>
    <x v="9"/>
  </r>
  <r>
    <x v="602"/>
    <x v="50"/>
    <x v="10"/>
  </r>
  <r>
    <x v="603"/>
    <x v="135"/>
    <x v="10"/>
  </r>
  <r>
    <x v="604"/>
    <x v="31"/>
    <x v="10"/>
  </r>
  <r>
    <x v="605"/>
    <x v="7"/>
    <x v="10"/>
  </r>
  <r>
    <x v="606"/>
    <x v="140"/>
    <x v="10"/>
  </r>
  <r>
    <x v="607"/>
    <x v="19"/>
    <x v="10"/>
  </r>
  <r>
    <x v="608"/>
    <x v="17"/>
    <x v="10"/>
  </r>
  <r>
    <x v="609"/>
    <x v="87"/>
    <x v="10"/>
  </r>
  <r>
    <x v="610"/>
    <x v="16"/>
    <x v="10"/>
  </r>
  <r>
    <x v="611"/>
    <x v="70"/>
    <x v="10"/>
  </r>
  <r>
    <x v="612"/>
    <x v="31"/>
    <x v="10"/>
  </r>
  <r>
    <x v="613"/>
    <x v="123"/>
    <x v="10"/>
  </r>
  <r>
    <x v="614"/>
    <x v="11"/>
    <x v="10"/>
  </r>
  <r>
    <x v="615"/>
    <x v="107"/>
    <x v="10"/>
  </r>
  <r>
    <x v="616"/>
    <x v="53"/>
    <x v="10"/>
  </r>
  <r>
    <x v="617"/>
    <x v="31"/>
    <x v="10"/>
  </r>
  <r>
    <x v="618"/>
    <x v="9"/>
    <x v="10"/>
  </r>
  <r>
    <x v="619"/>
    <x v="33"/>
    <x v="10"/>
  </r>
  <r>
    <x v="620"/>
    <x v="32"/>
    <x v="10"/>
  </r>
  <r>
    <x v="621"/>
    <x v="51"/>
    <x v="10"/>
  </r>
  <r>
    <x v="622"/>
    <x v="11"/>
    <x v="10"/>
  </r>
  <r>
    <x v="623"/>
    <x v="17"/>
    <x v="10"/>
  </r>
  <r>
    <x v="624"/>
    <x v="19"/>
    <x v="10"/>
  </r>
  <r>
    <x v="625"/>
    <x v="26"/>
    <x v="10"/>
  </r>
  <r>
    <x v="626"/>
    <x v="23"/>
    <x v="10"/>
  </r>
  <r>
    <x v="627"/>
    <x v="141"/>
    <x v="10"/>
  </r>
  <r>
    <x v="628"/>
    <x v="7"/>
    <x v="10"/>
  </r>
  <r>
    <x v="629"/>
    <x v="142"/>
    <x v="10"/>
  </r>
  <r>
    <x v="630"/>
    <x v="71"/>
    <x v="10"/>
  </r>
  <r>
    <x v="631"/>
    <x v="19"/>
    <x v="10"/>
  </r>
  <r>
    <x v="632"/>
    <x v="49"/>
    <x v="10"/>
  </r>
  <r>
    <x v="633"/>
    <x v="4"/>
    <x v="11"/>
  </r>
  <r>
    <x v="634"/>
    <x v="32"/>
    <x v="11"/>
  </r>
  <r>
    <x v="635"/>
    <x v="7"/>
    <x v="11"/>
  </r>
  <r>
    <x v="636"/>
    <x v="86"/>
    <x v="11"/>
  </r>
  <r>
    <x v="637"/>
    <x v="33"/>
    <x v="11"/>
  </r>
  <r>
    <x v="638"/>
    <x v="45"/>
    <x v="11"/>
  </r>
  <r>
    <x v="639"/>
    <x v="31"/>
    <x v="11"/>
  </r>
  <r>
    <x v="640"/>
    <x v="8"/>
    <x v="11"/>
  </r>
  <r>
    <x v="641"/>
    <x v="26"/>
    <x v="11"/>
  </r>
  <r>
    <x v="642"/>
    <x v="7"/>
    <x v="11"/>
  </r>
  <r>
    <x v="643"/>
    <x v="13"/>
    <x v="11"/>
  </r>
  <r>
    <x v="644"/>
    <x v="17"/>
    <x v="11"/>
  </r>
  <r>
    <x v="645"/>
    <x v="102"/>
    <x v="11"/>
  </r>
  <r>
    <x v="646"/>
    <x v="11"/>
    <x v="11"/>
  </r>
  <r>
    <x v="647"/>
    <x v="16"/>
    <x v="11"/>
  </r>
  <r>
    <x v="648"/>
    <x v="16"/>
    <x v="11"/>
  </r>
  <r>
    <x v="649"/>
    <x v="63"/>
    <x v="11"/>
  </r>
  <r>
    <x v="650"/>
    <x v="143"/>
    <x v="11"/>
  </r>
  <r>
    <x v="651"/>
    <x v="55"/>
    <x v="11"/>
  </r>
  <r>
    <x v="652"/>
    <x v="19"/>
    <x v="11"/>
  </r>
  <r>
    <x v="653"/>
    <x v="144"/>
    <x v="11"/>
  </r>
  <r>
    <x v="654"/>
    <x v="39"/>
    <x v="11"/>
  </r>
  <r>
    <x v="655"/>
    <x v="125"/>
    <x v="11"/>
  </r>
  <r>
    <x v="656"/>
    <x v="23"/>
    <x v="11"/>
  </r>
  <r>
    <x v="657"/>
    <x v="1"/>
    <x v="11"/>
  </r>
  <r>
    <x v="658"/>
    <x v="46"/>
    <x v="11"/>
  </r>
  <r>
    <x v="659"/>
    <x v="13"/>
    <x v="11"/>
  </r>
  <r>
    <x v="660"/>
    <x v="32"/>
    <x v="11"/>
  </r>
  <r>
    <x v="661"/>
    <x v="73"/>
    <x v="0"/>
  </r>
  <r>
    <x v="662"/>
    <x v="1"/>
    <x v="0"/>
  </r>
  <r>
    <x v="663"/>
    <x v="104"/>
    <x v="0"/>
  </r>
  <r>
    <x v="664"/>
    <x v="145"/>
    <x v="0"/>
  </r>
  <r>
    <x v="665"/>
    <x v="13"/>
    <x v="0"/>
  </r>
  <r>
    <x v="666"/>
    <x v="54"/>
    <x v="0"/>
  </r>
  <r>
    <x v="667"/>
    <x v="65"/>
    <x v="0"/>
  </r>
  <r>
    <x v="668"/>
    <x v="38"/>
    <x v="0"/>
  </r>
  <r>
    <x v="669"/>
    <x v="87"/>
    <x v="0"/>
  </r>
  <r>
    <x v="670"/>
    <x v="105"/>
    <x v="0"/>
  </r>
  <r>
    <x v="671"/>
    <x v="128"/>
    <x v="0"/>
  </r>
  <r>
    <x v="672"/>
    <x v="82"/>
    <x v="0"/>
  </r>
  <r>
    <x v="673"/>
    <x v="1"/>
    <x v="0"/>
  </r>
  <r>
    <x v="674"/>
    <x v="36"/>
    <x v="0"/>
  </r>
  <r>
    <x v="675"/>
    <x v="38"/>
    <x v="0"/>
  </r>
  <r>
    <x v="676"/>
    <x v="39"/>
    <x v="0"/>
  </r>
  <r>
    <x v="677"/>
    <x v="73"/>
    <x v="0"/>
  </r>
  <r>
    <x v="678"/>
    <x v="16"/>
    <x v="0"/>
  </r>
  <r>
    <x v="679"/>
    <x v="94"/>
    <x v="0"/>
  </r>
  <r>
    <x v="680"/>
    <x v="18"/>
    <x v="0"/>
  </r>
  <r>
    <x v="681"/>
    <x v="115"/>
    <x v="0"/>
  </r>
  <r>
    <x v="682"/>
    <x v="107"/>
    <x v="0"/>
  </r>
  <r>
    <x v="683"/>
    <x v="41"/>
    <x v="0"/>
  </r>
  <r>
    <x v="684"/>
    <x v="30"/>
    <x v="0"/>
  </r>
  <r>
    <x v="685"/>
    <x v="140"/>
    <x v="0"/>
  </r>
  <r>
    <x v="686"/>
    <x v="41"/>
    <x v="0"/>
  </r>
  <r>
    <x v="687"/>
    <x v="31"/>
    <x v="0"/>
  </r>
  <r>
    <x v="688"/>
    <x v="7"/>
    <x v="0"/>
  </r>
  <r>
    <x v="689"/>
    <x v="21"/>
    <x v="0"/>
  </r>
  <r>
    <x v="690"/>
    <x v="129"/>
    <x v="1"/>
  </r>
  <r>
    <x v="691"/>
    <x v="47"/>
    <x v="1"/>
  </r>
  <r>
    <x v="692"/>
    <x v="20"/>
    <x v="1"/>
  </r>
  <r>
    <x v="693"/>
    <x v="55"/>
    <x v="1"/>
  </r>
  <r>
    <x v="694"/>
    <x v="79"/>
    <x v="1"/>
  </r>
  <r>
    <x v="695"/>
    <x v="115"/>
    <x v="1"/>
  </r>
  <r>
    <x v="696"/>
    <x v="9"/>
    <x v="1"/>
  </r>
  <r>
    <x v="697"/>
    <x v="78"/>
    <x v="1"/>
  </r>
  <r>
    <x v="698"/>
    <x v="146"/>
    <x v="1"/>
  </r>
  <r>
    <x v="699"/>
    <x v="61"/>
    <x v="1"/>
  </r>
  <r>
    <x v="700"/>
    <x v="38"/>
    <x v="1"/>
  </r>
  <r>
    <x v="701"/>
    <x v="18"/>
    <x v="1"/>
  </r>
  <r>
    <x v="702"/>
    <x v="147"/>
    <x v="1"/>
  </r>
  <r>
    <x v="703"/>
    <x v="34"/>
    <x v="1"/>
  </r>
  <r>
    <x v="704"/>
    <x v="26"/>
    <x v="1"/>
  </r>
  <r>
    <x v="705"/>
    <x v="85"/>
    <x v="1"/>
  </r>
  <r>
    <x v="706"/>
    <x v="92"/>
    <x v="1"/>
  </r>
  <r>
    <x v="707"/>
    <x v="33"/>
    <x v="1"/>
  </r>
  <r>
    <x v="708"/>
    <x v="65"/>
    <x v="1"/>
  </r>
  <r>
    <x v="709"/>
    <x v="46"/>
    <x v="1"/>
  </r>
  <r>
    <x v="710"/>
    <x v="148"/>
    <x v="1"/>
  </r>
  <r>
    <x v="711"/>
    <x v="86"/>
    <x v="1"/>
  </r>
  <r>
    <x v="712"/>
    <x v="94"/>
    <x v="1"/>
  </r>
  <r>
    <x v="713"/>
    <x v="149"/>
    <x v="1"/>
  </r>
  <r>
    <x v="714"/>
    <x v="13"/>
    <x v="1"/>
  </r>
  <r>
    <x v="715"/>
    <x v="81"/>
    <x v="1"/>
  </r>
  <r>
    <x v="716"/>
    <x v="34"/>
    <x v="1"/>
  </r>
  <r>
    <x v="717"/>
    <x v="73"/>
    <x v="1"/>
  </r>
  <r>
    <x v="718"/>
    <x v="150"/>
    <x v="1"/>
  </r>
  <r>
    <x v="719"/>
    <x v="19"/>
    <x v="1"/>
  </r>
  <r>
    <x v="720"/>
    <x v="89"/>
    <x v="2"/>
  </r>
  <r>
    <x v="721"/>
    <x v="44"/>
    <x v="2"/>
  </r>
  <r>
    <x v="722"/>
    <x v="76"/>
    <x v="2"/>
  </r>
  <r>
    <x v="723"/>
    <x v="38"/>
    <x v="2"/>
  </r>
  <r>
    <x v="724"/>
    <x v="44"/>
    <x v="2"/>
  </r>
  <r>
    <x v="725"/>
    <x v="62"/>
    <x v="2"/>
  </r>
  <r>
    <x v="726"/>
    <x v="46"/>
    <x v="2"/>
  </r>
  <r>
    <x v="727"/>
    <x v="10"/>
    <x v="2"/>
  </r>
  <r>
    <x v="728"/>
    <x v="41"/>
    <x v="2"/>
  </r>
  <r>
    <x v="729"/>
    <x v="118"/>
    <x v="2"/>
  </r>
  <r>
    <x v="730"/>
    <x v="10"/>
    <x v="2"/>
  </r>
  <r>
    <x v="731"/>
    <x v="20"/>
    <x v="2"/>
  </r>
  <r>
    <x v="732"/>
    <x v="6"/>
    <x v="2"/>
  </r>
  <r>
    <x v="733"/>
    <x v="43"/>
    <x v="2"/>
  </r>
  <r>
    <x v="734"/>
    <x v="109"/>
    <x v="2"/>
  </r>
  <r>
    <x v="735"/>
    <x v="7"/>
    <x v="2"/>
  </r>
  <r>
    <x v="736"/>
    <x v="16"/>
    <x v="2"/>
  </r>
  <r>
    <x v="737"/>
    <x v="30"/>
    <x v="2"/>
  </r>
  <r>
    <x v="738"/>
    <x v="46"/>
    <x v="2"/>
  </r>
  <r>
    <x v="739"/>
    <x v="40"/>
    <x v="2"/>
  </r>
  <r>
    <x v="740"/>
    <x v="37"/>
    <x v="2"/>
  </r>
  <r>
    <x v="741"/>
    <x v="151"/>
    <x v="2"/>
  </r>
  <r>
    <x v="742"/>
    <x v="81"/>
    <x v="2"/>
  </r>
  <r>
    <x v="743"/>
    <x v="31"/>
    <x v="2"/>
  </r>
  <r>
    <x v="744"/>
    <x v="30"/>
    <x v="2"/>
  </r>
  <r>
    <x v="745"/>
    <x v="103"/>
    <x v="2"/>
  </r>
  <r>
    <x v="746"/>
    <x v="62"/>
    <x v="2"/>
  </r>
  <r>
    <x v="747"/>
    <x v="53"/>
    <x v="2"/>
  </r>
  <r>
    <x v="748"/>
    <x v="62"/>
    <x v="2"/>
  </r>
  <r>
    <x v="749"/>
    <x v="17"/>
    <x v="2"/>
  </r>
  <r>
    <x v="750"/>
    <x v="61"/>
    <x v="3"/>
  </r>
  <r>
    <x v="751"/>
    <x v="49"/>
    <x v="3"/>
  </r>
  <r>
    <x v="752"/>
    <x v="55"/>
    <x v="3"/>
  </r>
  <r>
    <x v="753"/>
    <x v="54"/>
    <x v="3"/>
  </r>
  <r>
    <x v="754"/>
    <x v="37"/>
    <x v="3"/>
  </r>
  <r>
    <x v="755"/>
    <x v="102"/>
    <x v="3"/>
  </r>
  <r>
    <x v="756"/>
    <x v="23"/>
    <x v="3"/>
  </r>
  <r>
    <x v="757"/>
    <x v="33"/>
    <x v="3"/>
  </r>
  <r>
    <x v="758"/>
    <x v="32"/>
    <x v="3"/>
  </r>
  <r>
    <x v="759"/>
    <x v="17"/>
    <x v="3"/>
  </r>
  <r>
    <x v="760"/>
    <x v="23"/>
    <x v="3"/>
  </r>
  <r>
    <x v="761"/>
    <x v="87"/>
    <x v="3"/>
  </r>
  <r>
    <x v="762"/>
    <x v="23"/>
    <x v="3"/>
  </r>
  <r>
    <x v="763"/>
    <x v="62"/>
    <x v="3"/>
  </r>
  <r>
    <x v="764"/>
    <x v="47"/>
    <x v="3"/>
  </r>
  <r>
    <x v="765"/>
    <x v="44"/>
    <x v="3"/>
  </r>
  <r>
    <x v="766"/>
    <x v="37"/>
    <x v="3"/>
  </r>
  <r>
    <x v="767"/>
    <x v="46"/>
    <x v="3"/>
  </r>
  <r>
    <x v="768"/>
    <x v="76"/>
    <x v="3"/>
  </r>
  <r>
    <x v="769"/>
    <x v="26"/>
    <x v="3"/>
  </r>
  <r>
    <x v="770"/>
    <x v="93"/>
    <x v="3"/>
  </r>
  <r>
    <x v="771"/>
    <x v="10"/>
    <x v="3"/>
  </r>
  <r>
    <x v="772"/>
    <x v="33"/>
    <x v="3"/>
  </r>
  <r>
    <x v="773"/>
    <x v="31"/>
    <x v="3"/>
  </r>
  <r>
    <x v="774"/>
    <x v="53"/>
    <x v="3"/>
  </r>
  <r>
    <x v="775"/>
    <x v="104"/>
    <x v="4"/>
  </r>
  <r>
    <x v="776"/>
    <x v="58"/>
    <x v="4"/>
  </r>
  <r>
    <x v="777"/>
    <x v="11"/>
    <x v="4"/>
  </r>
  <r>
    <x v="778"/>
    <x v="40"/>
    <x v="4"/>
  </r>
  <r>
    <x v="779"/>
    <x v="33"/>
    <x v="4"/>
  </r>
  <r>
    <x v="780"/>
    <x v="112"/>
    <x v="4"/>
  </r>
  <r>
    <x v="781"/>
    <x v="37"/>
    <x v="4"/>
  </r>
  <r>
    <x v="782"/>
    <x v="53"/>
    <x v="4"/>
  </r>
  <r>
    <x v="783"/>
    <x v="50"/>
    <x v="4"/>
  </r>
  <r>
    <x v="784"/>
    <x v="31"/>
    <x v="4"/>
  </r>
  <r>
    <x v="785"/>
    <x v="34"/>
    <x v="4"/>
  </r>
  <r>
    <x v="786"/>
    <x v="81"/>
    <x v="4"/>
  </r>
  <r>
    <x v="787"/>
    <x v="18"/>
    <x v="4"/>
  </r>
  <r>
    <x v="788"/>
    <x v="19"/>
    <x v="4"/>
  </r>
  <r>
    <x v="789"/>
    <x v="2"/>
    <x v="4"/>
  </r>
  <r>
    <x v="790"/>
    <x v="77"/>
    <x v="4"/>
  </r>
  <r>
    <x v="791"/>
    <x v="11"/>
    <x v="4"/>
  </r>
  <r>
    <x v="792"/>
    <x v="23"/>
    <x v="4"/>
  </r>
  <r>
    <x v="793"/>
    <x v="13"/>
    <x v="4"/>
  </r>
  <r>
    <x v="794"/>
    <x v="16"/>
    <x v="4"/>
  </r>
  <r>
    <x v="795"/>
    <x v="88"/>
    <x v="4"/>
  </r>
  <r>
    <x v="796"/>
    <x v="44"/>
    <x v="4"/>
  </r>
  <r>
    <x v="797"/>
    <x v="55"/>
    <x v="4"/>
  </r>
  <r>
    <x v="798"/>
    <x v="92"/>
    <x v="4"/>
  </r>
  <r>
    <x v="799"/>
    <x v="37"/>
    <x v="4"/>
  </r>
  <r>
    <x v="800"/>
    <x v="152"/>
    <x v="4"/>
  </r>
  <r>
    <x v="801"/>
    <x v="76"/>
    <x v="4"/>
  </r>
  <r>
    <x v="802"/>
    <x v="117"/>
    <x v="4"/>
  </r>
  <r>
    <x v="803"/>
    <x v="33"/>
    <x v="4"/>
  </r>
  <r>
    <x v="804"/>
    <x v="26"/>
    <x v="4"/>
  </r>
  <r>
    <x v="805"/>
    <x v="14"/>
    <x v="5"/>
  </r>
  <r>
    <x v="806"/>
    <x v="58"/>
    <x v="5"/>
  </r>
  <r>
    <x v="807"/>
    <x v="152"/>
    <x v="5"/>
  </r>
  <r>
    <x v="808"/>
    <x v="152"/>
    <x v="5"/>
  </r>
  <r>
    <x v="809"/>
    <x v="92"/>
    <x v="5"/>
  </r>
  <r>
    <x v="810"/>
    <x v="153"/>
    <x v="5"/>
  </r>
  <r>
    <x v="811"/>
    <x v="7"/>
    <x v="5"/>
  </r>
  <r>
    <x v="812"/>
    <x v="109"/>
    <x v="5"/>
  </r>
  <r>
    <x v="813"/>
    <x v="102"/>
    <x v="5"/>
  </r>
  <r>
    <x v="814"/>
    <x v="36"/>
    <x v="5"/>
  </r>
  <r>
    <x v="815"/>
    <x v="19"/>
    <x v="5"/>
  </r>
  <r>
    <x v="816"/>
    <x v="134"/>
    <x v="5"/>
  </r>
  <r>
    <x v="817"/>
    <x v="10"/>
    <x v="5"/>
  </r>
  <r>
    <x v="818"/>
    <x v="55"/>
    <x v="5"/>
  </r>
  <r>
    <x v="819"/>
    <x v="154"/>
    <x v="5"/>
  </r>
  <r>
    <x v="820"/>
    <x v="155"/>
    <x v="5"/>
  </r>
  <r>
    <x v="821"/>
    <x v="31"/>
    <x v="5"/>
  </r>
  <r>
    <x v="822"/>
    <x v="99"/>
    <x v="5"/>
  </r>
  <r>
    <x v="823"/>
    <x v="151"/>
    <x v="5"/>
  </r>
  <r>
    <x v="824"/>
    <x v="34"/>
    <x v="5"/>
  </r>
  <r>
    <x v="825"/>
    <x v="70"/>
    <x v="5"/>
  </r>
  <r>
    <x v="826"/>
    <x v="101"/>
    <x v="5"/>
  </r>
  <r>
    <x v="827"/>
    <x v="70"/>
    <x v="5"/>
  </r>
  <r>
    <x v="828"/>
    <x v="24"/>
    <x v="5"/>
  </r>
  <r>
    <x v="829"/>
    <x v="31"/>
    <x v="5"/>
  </r>
  <r>
    <x v="830"/>
    <x v="62"/>
    <x v="5"/>
  </r>
  <r>
    <x v="831"/>
    <x v="103"/>
    <x v="5"/>
  </r>
  <r>
    <x v="832"/>
    <x v="40"/>
    <x v="5"/>
  </r>
  <r>
    <x v="833"/>
    <x v="30"/>
    <x v="5"/>
  </r>
  <r>
    <x v="834"/>
    <x v="14"/>
    <x v="6"/>
  </r>
  <r>
    <x v="835"/>
    <x v="55"/>
    <x v="6"/>
  </r>
  <r>
    <x v="836"/>
    <x v="58"/>
    <x v="6"/>
  </r>
  <r>
    <x v="837"/>
    <x v="31"/>
    <x v="6"/>
  </r>
  <r>
    <x v="838"/>
    <x v="76"/>
    <x v="6"/>
  </r>
  <r>
    <x v="839"/>
    <x v="25"/>
    <x v="6"/>
  </r>
  <r>
    <x v="840"/>
    <x v="16"/>
    <x v="6"/>
  </r>
  <r>
    <x v="841"/>
    <x v="33"/>
    <x v="6"/>
  </r>
  <r>
    <x v="842"/>
    <x v="23"/>
    <x v="6"/>
  </r>
  <r>
    <x v="843"/>
    <x v="25"/>
    <x v="6"/>
  </r>
  <r>
    <x v="844"/>
    <x v="104"/>
    <x v="6"/>
  </r>
  <r>
    <x v="845"/>
    <x v="51"/>
    <x v="6"/>
  </r>
  <r>
    <x v="846"/>
    <x v="102"/>
    <x v="6"/>
  </r>
  <r>
    <x v="847"/>
    <x v="62"/>
    <x v="6"/>
  </r>
  <r>
    <x v="848"/>
    <x v="24"/>
    <x v="6"/>
  </r>
  <r>
    <x v="849"/>
    <x v="62"/>
    <x v="6"/>
  </r>
  <r>
    <x v="850"/>
    <x v="46"/>
    <x v="6"/>
  </r>
  <r>
    <x v="851"/>
    <x v="53"/>
    <x v="6"/>
  </r>
  <r>
    <x v="852"/>
    <x v="71"/>
    <x v="6"/>
  </r>
  <r>
    <x v="853"/>
    <x v="156"/>
    <x v="6"/>
  </r>
  <r>
    <x v="854"/>
    <x v="73"/>
    <x v="6"/>
  </r>
  <r>
    <x v="855"/>
    <x v="62"/>
    <x v="6"/>
  </r>
  <r>
    <x v="856"/>
    <x v="108"/>
    <x v="6"/>
  </r>
  <r>
    <x v="857"/>
    <x v="32"/>
    <x v="6"/>
  </r>
  <r>
    <x v="858"/>
    <x v="40"/>
    <x v="6"/>
  </r>
  <r>
    <x v="859"/>
    <x v="20"/>
    <x v="6"/>
  </r>
  <r>
    <x v="860"/>
    <x v="128"/>
    <x v="6"/>
  </r>
  <r>
    <x v="861"/>
    <x v="99"/>
    <x v="6"/>
  </r>
  <r>
    <x v="862"/>
    <x v="114"/>
    <x v="6"/>
  </r>
  <r>
    <x v="863"/>
    <x v="120"/>
    <x v="7"/>
  </r>
  <r>
    <x v="864"/>
    <x v="16"/>
    <x v="7"/>
  </r>
  <r>
    <x v="865"/>
    <x v="41"/>
    <x v="7"/>
  </r>
  <r>
    <x v="866"/>
    <x v="135"/>
    <x v="7"/>
  </r>
  <r>
    <x v="867"/>
    <x v="76"/>
    <x v="7"/>
  </r>
  <r>
    <x v="868"/>
    <x v="31"/>
    <x v="7"/>
  </r>
  <r>
    <x v="869"/>
    <x v="42"/>
    <x v="7"/>
  </r>
  <r>
    <x v="870"/>
    <x v="10"/>
    <x v="7"/>
  </r>
  <r>
    <x v="871"/>
    <x v="10"/>
    <x v="7"/>
  </r>
  <r>
    <x v="872"/>
    <x v="37"/>
    <x v="7"/>
  </r>
  <r>
    <x v="873"/>
    <x v="31"/>
    <x v="7"/>
  </r>
  <r>
    <x v="874"/>
    <x v="16"/>
    <x v="7"/>
  </r>
  <r>
    <x v="875"/>
    <x v="60"/>
    <x v="7"/>
  </r>
  <r>
    <x v="876"/>
    <x v="103"/>
    <x v="7"/>
  </r>
  <r>
    <x v="877"/>
    <x v="16"/>
    <x v="7"/>
  </r>
  <r>
    <x v="878"/>
    <x v="37"/>
    <x v="7"/>
  </r>
  <r>
    <x v="879"/>
    <x v="59"/>
    <x v="7"/>
  </r>
  <r>
    <x v="880"/>
    <x v="112"/>
    <x v="7"/>
  </r>
  <r>
    <x v="881"/>
    <x v="34"/>
    <x v="7"/>
  </r>
  <r>
    <x v="882"/>
    <x v="38"/>
    <x v="7"/>
  </r>
  <r>
    <x v="883"/>
    <x v="62"/>
    <x v="7"/>
  </r>
  <r>
    <x v="884"/>
    <x v="32"/>
    <x v="7"/>
  </r>
  <r>
    <x v="885"/>
    <x v="31"/>
    <x v="7"/>
  </r>
  <r>
    <x v="886"/>
    <x v="23"/>
    <x v="7"/>
  </r>
  <r>
    <x v="887"/>
    <x v="55"/>
    <x v="7"/>
  </r>
  <r>
    <x v="888"/>
    <x v="104"/>
    <x v="7"/>
  </r>
  <r>
    <x v="889"/>
    <x v="16"/>
    <x v="7"/>
  </r>
  <r>
    <x v="890"/>
    <x v="3"/>
    <x v="7"/>
  </r>
  <r>
    <x v="891"/>
    <x v="11"/>
    <x v="8"/>
  </r>
  <r>
    <x v="892"/>
    <x v="2"/>
    <x v="8"/>
  </r>
  <r>
    <x v="893"/>
    <x v="38"/>
    <x v="8"/>
  </r>
  <r>
    <x v="894"/>
    <x v="17"/>
    <x v="8"/>
  </r>
  <r>
    <x v="895"/>
    <x v="157"/>
    <x v="8"/>
  </r>
  <r>
    <x v="896"/>
    <x v="76"/>
    <x v="8"/>
  </r>
  <r>
    <x v="897"/>
    <x v="23"/>
    <x v="8"/>
  </r>
  <r>
    <x v="898"/>
    <x v="49"/>
    <x v="8"/>
  </r>
  <r>
    <x v="899"/>
    <x v="14"/>
    <x v="8"/>
  </r>
  <r>
    <x v="900"/>
    <x v="62"/>
    <x v="8"/>
  </r>
  <r>
    <x v="901"/>
    <x v="144"/>
    <x v="8"/>
  </r>
  <r>
    <x v="902"/>
    <x v="110"/>
    <x v="8"/>
  </r>
  <r>
    <x v="903"/>
    <x v="70"/>
    <x v="8"/>
  </r>
  <r>
    <x v="904"/>
    <x v="16"/>
    <x v="8"/>
  </r>
  <r>
    <x v="905"/>
    <x v="32"/>
    <x v="8"/>
  </r>
  <r>
    <x v="906"/>
    <x v="63"/>
    <x v="8"/>
  </r>
  <r>
    <x v="907"/>
    <x v="47"/>
    <x v="8"/>
  </r>
  <r>
    <x v="908"/>
    <x v="59"/>
    <x v="8"/>
  </r>
  <r>
    <x v="909"/>
    <x v="88"/>
    <x v="8"/>
  </r>
  <r>
    <x v="910"/>
    <x v="54"/>
    <x v="8"/>
  </r>
  <r>
    <x v="911"/>
    <x v="118"/>
    <x v="8"/>
  </r>
  <r>
    <x v="912"/>
    <x v="71"/>
    <x v="8"/>
  </r>
  <r>
    <x v="913"/>
    <x v="58"/>
    <x v="8"/>
  </r>
  <r>
    <x v="914"/>
    <x v="30"/>
    <x v="8"/>
  </r>
  <r>
    <x v="915"/>
    <x v="7"/>
    <x v="8"/>
  </r>
  <r>
    <x v="916"/>
    <x v="115"/>
    <x v="8"/>
  </r>
  <r>
    <x v="917"/>
    <x v="97"/>
    <x v="8"/>
  </r>
  <r>
    <x v="918"/>
    <x v="76"/>
    <x v="8"/>
  </r>
  <r>
    <x v="919"/>
    <x v="152"/>
    <x v="9"/>
  </r>
  <r>
    <x v="920"/>
    <x v="54"/>
    <x v="9"/>
  </r>
  <r>
    <x v="921"/>
    <x v="44"/>
    <x v="9"/>
  </r>
  <r>
    <x v="922"/>
    <x v="34"/>
    <x v="9"/>
  </r>
  <r>
    <x v="923"/>
    <x v="26"/>
    <x v="9"/>
  </r>
  <r>
    <x v="924"/>
    <x v="23"/>
    <x v="9"/>
  </r>
  <r>
    <x v="925"/>
    <x v="7"/>
    <x v="9"/>
  </r>
  <r>
    <x v="926"/>
    <x v="94"/>
    <x v="9"/>
  </r>
  <r>
    <x v="927"/>
    <x v="144"/>
    <x v="9"/>
  </r>
  <r>
    <x v="928"/>
    <x v="117"/>
    <x v="9"/>
  </r>
  <r>
    <x v="929"/>
    <x v="44"/>
    <x v="9"/>
  </r>
  <r>
    <x v="930"/>
    <x v="32"/>
    <x v="9"/>
  </r>
  <r>
    <x v="931"/>
    <x v="1"/>
    <x v="9"/>
  </r>
  <r>
    <x v="932"/>
    <x v="94"/>
    <x v="9"/>
  </r>
  <r>
    <x v="933"/>
    <x v="148"/>
    <x v="9"/>
  </r>
  <r>
    <x v="934"/>
    <x v="74"/>
    <x v="9"/>
  </r>
  <r>
    <x v="935"/>
    <x v="138"/>
    <x v="9"/>
  </r>
  <r>
    <x v="936"/>
    <x v="39"/>
    <x v="9"/>
  </r>
  <r>
    <x v="937"/>
    <x v="22"/>
    <x v="9"/>
  </r>
  <r>
    <x v="938"/>
    <x v="8"/>
    <x v="9"/>
  </r>
  <r>
    <x v="939"/>
    <x v="19"/>
    <x v="9"/>
  </r>
  <r>
    <x v="940"/>
    <x v="13"/>
    <x v="9"/>
  </r>
  <r>
    <x v="941"/>
    <x v="102"/>
    <x v="9"/>
  </r>
  <r>
    <x v="942"/>
    <x v="115"/>
    <x v="9"/>
  </r>
  <r>
    <x v="943"/>
    <x v="45"/>
    <x v="9"/>
  </r>
  <r>
    <x v="944"/>
    <x v="85"/>
    <x v="9"/>
  </r>
  <r>
    <x v="945"/>
    <x v="74"/>
    <x v="9"/>
  </r>
  <r>
    <x v="946"/>
    <x v="46"/>
    <x v="9"/>
  </r>
  <r>
    <x v="947"/>
    <x v="1"/>
    <x v="9"/>
  </r>
  <r>
    <x v="948"/>
    <x v="53"/>
    <x v="9"/>
  </r>
  <r>
    <x v="949"/>
    <x v="52"/>
    <x v="10"/>
  </r>
  <r>
    <x v="950"/>
    <x v="46"/>
    <x v="10"/>
  </r>
  <r>
    <x v="951"/>
    <x v="130"/>
    <x v="10"/>
  </r>
  <r>
    <x v="952"/>
    <x v="53"/>
    <x v="10"/>
  </r>
  <r>
    <x v="953"/>
    <x v="158"/>
    <x v="10"/>
  </r>
  <r>
    <x v="954"/>
    <x v="62"/>
    <x v="10"/>
  </r>
  <r>
    <x v="955"/>
    <x v="87"/>
    <x v="10"/>
  </r>
  <r>
    <x v="956"/>
    <x v="55"/>
    <x v="10"/>
  </r>
  <r>
    <x v="957"/>
    <x v="60"/>
    <x v="10"/>
  </r>
  <r>
    <x v="958"/>
    <x v="19"/>
    <x v="10"/>
  </r>
  <r>
    <x v="959"/>
    <x v="112"/>
    <x v="10"/>
  </r>
  <r>
    <x v="960"/>
    <x v="124"/>
    <x v="10"/>
  </r>
  <r>
    <x v="961"/>
    <x v="31"/>
    <x v="10"/>
  </r>
  <r>
    <x v="962"/>
    <x v="19"/>
    <x v="10"/>
  </r>
  <r>
    <x v="963"/>
    <x v="62"/>
    <x v="10"/>
  </r>
  <r>
    <x v="964"/>
    <x v="61"/>
    <x v="10"/>
  </r>
  <r>
    <x v="965"/>
    <x v="125"/>
    <x v="10"/>
  </r>
  <r>
    <x v="966"/>
    <x v="46"/>
    <x v="10"/>
  </r>
  <r>
    <x v="967"/>
    <x v="46"/>
    <x v="10"/>
  </r>
  <r>
    <x v="968"/>
    <x v="123"/>
    <x v="10"/>
  </r>
  <r>
    <x v="969"/>
    <x v="58"/>
    <x v="10"/>
  </r>
  <r>
    <x v="970"/>
    <x v="159"/>
    <x v="10"/>
  </r>
  <r>
    <x v="971"/>
    <x v="10"/>
    <x v="10"/>
  </r>
  <r>
    <x v="972"/>
    <x v="62"/>
    <x v="10"/>
  </r>
  <r>
    <x v="973"/>
    <x v="152"/>
    <x v="10"/>
  </r>
  <r>
    <x v="974"/>
    <x v="147"/>
    <x v="10"/>
  </r>
  <r>
    <x v="975"/>
    <x v="33"/>
    <x v="10"/>
  </r>
  <r>
    <x v="976"/>
    <x v="120"/>
    <x v="11"/>
  </r>
  <r>
    <x v="977"/>
    <x v="127"/>
    <x v="11"/>
  </r>
  <r>
    <x v="978"/>
    <x v="39"/>
    <x v="11"/>
  </r>
  <r>
    <x v="979"/>
    <x v="160"/>
    <x v="11"/>
  </r>
  <r>
    <x v="980"/>
    <x v="1"/>
    <x v="11"/>
  </r>
  <r>
    <x v="981"/>
    <x v="88"/>
    <x v="11"/>
  </r>
  <r>
    <x v="982"/>
    <x v="43"/>
    <x v="11"/>
  </r>
  <r>
    <x v="983"/>
    <x v="9"/>
    <x v="11"/>
  </r>
  <r>
    <x v="984"/>
    <x v="161"/>
    <x v="11"/>
  </r>
  <r>
    <x v="985"/>
    <x v="32"/>
    <x v="11"/>
  </r>
  <r>
    <x v="986"/>
    <x v="58"/>
    <x v="11"/>
  </r>
  <r>
    <x v="987"/>
    <x v="115"/>
    <x v="11"/>
  </r>
  <r>
    <x v="988"/>
    <x v="105"/>
    <x v="11"/>
  </r>
  <r>
    <x v="989"/>
    <x v="33"/>
    <x v="11"/>
  </r>
  <r>
    <x v="990"/>
    <x v="22"/>
    <x v="11"/>
  </r>
  <r>
    <x v="991"/>
    <x v="43"/>
    <x v="11"/>
  </r>
  <r>
    <x v="992"/>
    <x v="7"/>
    <x v="11"/>
  </r>
  <r>
    <x v="993"/>
    <x v="26"/>
    <x v="11"/>
  </r>
  <r>
    <x v="994"/>
    <x v="43"/>
    <x v="11"/>
  </r>
  <r>
    <x v="995"/>
    <x v="37"/>
    <x v="11"/>
  </r>
  <r>
    <x v="996"/>
    <x v="128"/>
    <x v="11"/>
  </r>
  <r>
    <x v="997"/>
    <x v="14"/>
    <x v="11"/>
  </r>
  <r>
    <x v="998"/>
    <x v="75"/>
    <x v="11"/>
  </r>
  <r>
    <x v="999"/>
    <x v="87"/>
    <x v="11"/>
  </r>
  <r>
    <x v="1000"/>
    <x v="41"/>
    <x v="11"/>
  </r>
  <r>
    <x v="1001"/>
    <x v="160"/>
    <x v="11"/>
  </r>
  <r>
    <x v="1002"/>
    <x v="53"/>
    <x v="11"/>
  </r>
  <r>
    <x v="1003"/>
    <x v="162"/>
    <x v="11"/>
  </r>
  <r>
    <x v="1004"/>
    <x v="11"/>
    <x v="0"/>
  </r>
  <r>
    <x v="1005"/>
    <x v="46"/>
    <x v="0"/>
  </r>
  <r>
    <x v="1006"/>
    <x v="76"/>
    <x v="0"/>
  </r>
  <r>
    <x v="1007"/>
    <x v="72"/>
    <x v="0"/>
  </r>
  <r>
    <x v="1008"/>
    <x v="32"/>
    <x v="0"/>
  </r>
  <r>
    <x v="1009"/>
    <x v="34"/>
    <x v="0"/>
  </r>
  <r>
    <x v="1010"/>
    <x v="99"/>
    <x v="0"/>
  </r>
  <r>
    <x v="1011"/>
    <x v="76"/>
    <x v="0"/>
  </r>
  <r>
    <x v="1012"/>
    <x v="37"/>
    <x v="0"/>
  </r>
  <r>
    <x v="1013"/>
    <x v="30"/>
    <x v="0"/>
  </r>
  <r>
    <x v="1014"/>
    <x v="23"/>
    <x v="0"/>
  </r>
  <r>
    <x v="1015"/>
    <x v="152"/>
    <x v="0"/>
  </r>
  <r>
    <x v="1016"/>
    <x v="10"/>
    <x v="0"/>
  </r>
  <r>
    <x v="1017"/>
    <x v="136"/>
    <x v="0"/>
  </r>
  <r>
    <x v="1018"/>
    <x v="32"/>
    <x v="0"/>
  </r>
  <r>
    <x v="1019"/>
    <x v="44"/>
    <x v="0"/>
  </r>
  <r>
    <x v="1020"/>
    <x v="95"/>
    <x v="0"/>
  </r>
  <r>
    <x v="1021"/>
    <x v="40"/>
    <x v="0"/>
  </r>
  <r>
    <x v="1022"/>
    <x v="14"/>
    <x v="0"/>
  </r>
  <r>
    <x v="1023"/>
    <x v="32"/>
    <x v="0"/>
  </r>
  <r>
    <x v="1024"/>
    <x v="94"/>
    <x v="0"/>
  </r>
  <r>
    <x v="1025"/>
    <x v="21"/>
    <x v="0"/>
  </r>
  <r>
    <x v="1026"/>
    <x v="7"/>
    <x v="0"/>
  </r>
  <r>
    <x v="1027"/>
    <x v="134"/>
    <x v="0"/>
  </r>
  <r>
    <x v="1028"/>
    <x v="33"/>
    <x v="0"/>
  </r>
  <r>
    <x v="1029"/>
    <x v="74"/>
    <x v="0"/>
  </r>
  <r>
    <x v="1030"/>
    <x v="54"/>
    <x v="0"/>
  </r>
  <r>
    <x v="1031"/>
    <x v="46"/>
    <x v="0"/>
  </r>
  <r>
    <x v="1032"/>
    <x v="7"/>
    <x v="0"/>
  </r>
  <r>
    <x v="1033"/>
    <x v="76"/>
    <x v="0"/>
  </r>
  <r>
    <x v="1034"/>
    <x v="53"/>
    <x v="0"/>
  </r>
  <r>
    <x v="1035"/>
    <x v="74"/>
    <x v="1"/>
  </r>
  <r>
    <x v="1036"/>
    <x v="32"/>
    <x v="1"/>
  </r>
  <r>
    <x v="1037"/>
    <x v="13"/>
    <x v="1"/>
  </r>
  <r>
    <x v="1038"/>
    <x v="58"/>
    <x v="1"/>
  </r>
  <r>
    <x v="1039"/>
    <x v="6"/>
    <x v="1"/>
  </r>
  <r>
    <x v="1040"/>
    <x v="46"/>
    <x v="1"/>
  </r>
  <r>
    <x v="1041"/>
    <x v="3"/>
    <x v="1"/>
  </r>
  <r>
    <x v="1042"/>
    <x v="10"/>
    <x v="1"/>
  </r>
  <r>
    <x v="1043"/>
    <x v="44"/>
    <x v="1"/>
  </r>
  <r>
    <x v="1044"/>
    <x v="7"/>
    <x v="1"/>
  </r>
  <r>
    <x v="1045"/>
    <x v="46"/>
    <x v="1"/>
  </r>
  <r>
    <x v="1046"/>
    <x v="47"/>
    <x v="1"/>
  </r>
  <r>
    <x v="1047"/>
    <x v="20"/>
    <x v="1"/>
  </r>
  <r>
    <x v="1048"/>
    <x v="31"/>
    <x v="1"/>
  </r>
  <r>
    <x v="1049"/>
    <x v="31"/>
    <x v="1"/>
  </r>
  <r>
    <x v="1050"/>
    <x v="20"/>
    <x v="1"/>
  </r>
  <r>
    <x v="1051"/>
    <x v="31"/>
    <x v="1"/>
  </r>
  <r>
    <x v="1052"/>
    <x v="136"/>
    <x v="1"/>
  </r>
  <r>
    <x v="1053"/>
    <x v="77"/>
    <x v="1"/>
  </r>
  <r>
    <x v="1054"/>
    <x v="10"/>
    <x v="1"/>
  </r>
  <r>
    <x v="1055"/>
    <x v="9"/>
    <x v="1"/>
  </r>
  <r>
    <x v="1056"/>
    <x v="151"/>
    <x v="1"/>
  </r>
  <r>
    <x v="1057"/>
    <x v="11"/>
    <x v="1"/>
  </r>
  <r>
    <x v="1058"/>
    <x v="1"/>
    <x v="1"/>
  </r>
  <r>
    <x v="1059"/>
    <x v="104"/>
    <x v="1"/>
  </r>
  <r>
    <x v="1060"/>
    <x v="11"/>
    <x v="2"/>
  </r>
  <r>
    <x v="1061"/>
    <x v="16"/>
    <x v="2"/>
  </r>
  <r>
    <x v="1062"/>
    <x v="10"/>
    <x v="2"/>
  </r>
  <r>
    <x v="1063"/>
    <x v="8"/>
    <x v="2"/>
  </r>
  <r>
    <x v="1064"/>
    <x v="23"/>
    <x v="2"/>
  </r>
  <r>
    <x v="1065"/>
    <x v="10"/>
    <x v="2"/>
  </r>
  <r>
    <x v="1066"/>
    <x v="10"/>
    <x v="2"/>
  </r>
  <r>
    <x v="1067"/>
    <x v="15"/>
    <x v="2"/>
  </r>
  <r>
    <x v="1068"/>
    <x v="107"/>
    <x v="2"/>
  </r>
  <r>
    <x v="1069"/>
    <x v="1"/>
    <x v="2"/>
  </r>
  <r>
    <x v="1070"/>
    <x v="23"/>
    <x v="2"/>
  </r>
  <r>
    <x v="1071"/>
    <x v="1"/>
    <x v="2"/>
  </r>
  <r>
    <x v="1072"/>
    <x v="118"/>
    <x v="2"/>
  </r>
  <r>
    <x v="1073"/>
    <x v="81"/>
    <x v="2"/>
  </r>
  <r>
    <x v="1074"/>
    <x v="38"/>
    <x v="2"/>
  </r>
  <r>
    <x v="1075"/>
    <x v="20"/>
    <x v="2"/>
  </r>
  <r>
    <x v="1076"/>
    <x v="128"/>
    <x v="2"/>
  </r>
  <r>
    <x v="1077"/>
    <x v="32"/>
    <x v="2"/>
  </r>
  <r>
    <x v="1078"/>
    <x v="89"/>
    <x v="2"/>
  </r>
  <r>
    <x v="1079"/>
    <x v="125"/>
    <x v="2"/>
  </r>
  <r>
    <x v="1080"/>
    <x v="70"/>
    <x v="2"/>
  </r>
  <r>
    <x v="1081"/>
    <x v="13"/>
    <x v="2"/>
  </r>
  <r>
    <x v="1082"/>
    <x v="26"/>
    <x v="2"/>
  </r>
  <r>
    <x v="1083"/>
    <x v="30"/>
    <x v="2"/>
  </r>
  <r>
    <x v="1084"/>
    <x v="71"/>
    <x v="2"/>
  </r>
  <r>
    <x v="1085"/>
    <x v="21"/>
    <x v="2"/>
  </r>
  <r>
    <x v="1086"/>
    <x v="76"/>
    <x v="2"/>
  </r>
  <r>
    <x v="1087"/>
    <x v="97"/>
    <x v="2"/>
  </r>
  <r>
    <x v="1088"/>
    <x v="63"/>
    <x v="3"/>
  </r>
  <r>
    <x v="1089"/>
    <x v="15"/>
    <x v="3"/>
  </r>
  <r>
    <x v="1090"/>
    <x v="27"/>
    <x v="3"/>
  </r>
  <r>
    <x v="1091"/>
    <x v="44"/>
    <x v="3"/>
  </r>
  <r>
    <x v="1092"/>
    <x v="8"/>
    <x v="3"/>
  </r>
  <r>
    <x v="1093"/>
    <x v="70"/>
    <x v="3"/>
  </r>
  <r>
    <x v="1094"/>
    <x v="8"/>
    <x v="3"/>
  </r>
  <r>
    <x v="1095"/>
    <x v="98"/>
    <x v="3"/>
  </r>
  <r>
    <x v="1096"/>
    <x v="160"/>
    <x v="3"/>
  </r>
  <r>
    <x v="1097"/>
    <x v="61"/>
    <x v="3"/>
  </r>
  <r>
    <x v="1098"/>
    <x v="58"/>
    <x v="3"/>
  </r>
  <r>
    <x v="1099"/>
    <x v="58"/>
    <x v="3"/>
  </r>
  <r>
    <x v="1100"/>
    <x v="44"/>
    <x v="3"/>
  </r>
  <r>
    <x v="1101"/>
    <x v="81"/>
    <x v="3"/>
  </r>
  <r>
    <x v="1102"/>
    <x v="39"/>
    <x v="3"/>
  </r>
  <r>
    <x v="1103"/>
    <x v="40"/>
    <x v="3"/>
  </r>
  <r>
    <x v="1104"/>
    <x v="144"/>
    <x v="3"/>
  </r>
  <r>
    <x v="1105"/>
    <x v="2"/>
    <x v="3"/>
  </r>
  <r>
    <x v="1106"/>
    <x v="34"/>
    <x v="3"/>
  </r>
  <r>
    <x v="1107"/>
    <x v="11"/>
    <x v="3"/>
  </r>
  <r>
    <x v="1108"/>
    <x v="104"/>
    <x v="3"/>
  </r>
  <r>
    <x v="1109"/>
    <x v="9"/>
    <x v="3"/>
  </r>
  <r>
    <x v="1110"/>
    <x v="69"/>
    <x v="3"/>
  </r>
  <r>
    <x v="1111"/>
    <x v="34"/>
    <x v="3"/>
  </r>
  <r>
    <x v="1112"/>
    <x v="76"/>
    <x v="3"/>
  </r>
  <r>
    <x v="1113"/>
    <x v="16"/>
    <x v="3"/>
  </r>
  <r>
    <x v="1114"/>
    <x v="71"/>
    <x v="3"/>
  </r>
  <r>
    <x v="1115"/>
    <x v="7"/>
    <x v="3"/>
  </r>
  <r>
    <x v="1116"/>
    <x v="25"/>
    <x v="4"/>
  </r>
  <r>
    <x v="1117"/>
    <x v="17"/>
    <x v="4"/>
  </r>
  <r>
    <x v="1118"/>
    <x v="76"/>
    <x v="4"/>
  </r>
  <r>
    <x v="1119"/>
    <x v="30"/>
    <x v="4"/>
  </r>
  <r>
    <x v="1120"/>
    <x v="17"/>
    <x v="4"/>
  </r>
  <r>
    <x v="1121"/>
    <x v="13"/>
    <x v="4"/>
  </r>
  <r>
    <x v="1122"/>
    <x v="51"/>
    <x v="4"/>
  </r>
  <r>
    <x v="1123"/>
    <x v="44"/>
    <x v="4"/>
  </r>
  <r>
    <x v="1124"/>
    <x v="76"/>
    <x v="4"/>
  </r>
  <r>
    <x v="1125"/>
    <x v="49"/>
    <x v="4"/>
  </r>
  <r>
    <x v="1126"/>
    <x v="76"/>
    <x v="4"/>
  </r>
  <r>
    <x v="1127"/>
    <x v="39"/>
    <x v="4"/>
  </r>
  <r>
    <x v="1128"/>
    <x v="163"/>
    <x v="4"/>
  </r>
  <r>
    <x v="1129"/>
    <x v="49"/>
    <x v="4"/>
  </r>
  <r>
    <x v="1130"/>
    <x v="17"/>
    <x v="4"/>
  </r>
  <r>
    <x v="1131"/>
    <x v="85"/>
    <x v="4"/>
  </r>
  <r>
    <x v="1132"/>
    <x v="77"/>
    <x v="4"/>
  </r>
  <r>
    <x v="1133"/>
    <x v="77"/>
    <x v="4"/>
  </r>
  <r>
    <x v="1134"/>
    <x v="17"/>
    <x v="4"/>
  </r>
  <r>
    <x v="1135"/>
    <x v="13"/>
    <x v="4"/>
  </r>
  <r>
    <x v="1136"/>
    <x v="11"/>
    <x v="4"/>
  </r>
  <r>
    <x v="1137"/>
    <x v="61"/>
    <x v="4"/>
  </r>
  <r>
    <x v="1138"/>
    <x v="30"/>
    <x v="4"/>
  </r>
  <r>
    <x v="1139"/>
    <x v="86"/>
    <x v="4"/>
  </r>
  <r>
    <x v="1140"/>
    <x v="32"/>
    <x v="4"/>
  </r>
  <r>
    <x v="1141"/>
    <x v="70"/>
    <x v="4"/>
  </r>
  <r>
    <x v="1142"/>
    <x v="67"/>
    <x v="4"/>
  </r>
  <r>
    <x v="1143"/>
    <x v="130"/>
    <x v="4"/>
  </r>
  <r>
    <x v="1144"/>
    <x v="54"/>
    <x v="4"/>
  </r>
  <r>
    <x v="1145"/>
    <x v="22"/>
    <x v="5"/>
  </r>
  <r>
    <x v="1146"/>
    <x v="7"/>
    <x v="5"/>
  </r>
  <r>
    <x v="1147"/>
    <x v="11"/>
    <x v="5"/>
  </r>
  <r>
    <x v="1148"/>
    <x v="47"/>
    <x v="5"/>
  </r>
  <r>
    <x v="1149"/>
    <x v="164"/>
    <x v="5"/>
  </r>
  <r>
    <x v="1150"/>
    <x v="91"/>
    <x v="5"/>
  </r>
  <r>
    <x v="1151"/>
    <x v="94"/>
    <x v="5"/>
  </r>
  <r>
    <x v="1152"/>
    <x v="30"/>
    <x v="5"/>
  </r>
  <r>
    <x v="1153"/>
    <x v="19"/>
    <x v="5"/>
  </r>
  <r>
    <x v="1154"/>
    <x v="4"/>
    <x v="5"/>
  </r>
  <r>
    <x v="1155"/>
    <x v="127"/>
    <x v="5"/>
  </r>
  <r>
    <x v="1156"/>
    <x v="10"/>
    <x v="5"/>
  </r>
  <r>
    <x v="1157"/>
    <x v="165"/>
    <x v="5"/>
  </r>
  <r>
    <x v="1158"/>
    <x v="8"/>
    <x v="5"/>
  </r>
  <r>
    <x v="1159"/>
    <x v="166"/>
    <x v="5"/>
  </r>
  <r>
    <x v="1160"/>
    <x v="27"/>
    <x v="5"/>
  </r>
  <r>
    <x v="1161"/>
    <x v="1"/>
    <x v="5"/>
  </r>
  <r>
    <x v="1162"/>
    <x v="76"/>
    <x v="5"/>
  </r>
  <r>
    <x v="1163"/>
    <x v="76"/>
    <x v="5"/>
  </r>
  <r>
    <x v="1164"/>
    <x v="82"/>
    <x v="5"/>
  </r>
  <r>
    <x v="1165"/>
    <x v="61"/>
    <x v="5"/>
  </r>
  <r>
    <x v="1166"/>
    <x v="11"/>
    <x v="5"/>
  </r>
  <r>
    <x v="1167"/>
    <x v="137"/>
    <x v="5"/>
  </r>
  <r>
    <x v="1168"/>
    <x v="16"/>
    <x v="5"/>
  </r>
  <r>
    <x v="1169"/>
    <x v="52"/>
    <x v="5"/>
  </r>
  <r>
    <x v="1170"/>
    <x v="61"/>
    <x v="5"/>
  </r>
  <r>
    <x v="1171"/>
    <x v="34"/>
    <x v="5"/>
  </r>
  <r>
    <x v="1172"/>
    <x v="16"/>
    <x v="5"/>
  </r>
  <r>
    <x v="1173"/>
    <x v="96"/>
    <x v="5"/>
  </r>
  <r>
    <x v="1174"/>
    <x v="46"/>
    <x v="5"/>
  </r>
  <r>
    <x v="1175"/>
    <x v="53"/>
    <x v="5"/>
  </r>
  <r>
    <x v="1176"/>
    <x v="167"/>
    <x v="6"/>
  </r>
  <r>
    <x v="1177"/>
    <x v="26"/>
    <x v="6"/>
  </r>
  <r>
    <x v="1178"/>
    <x v="63"/>
    <x v="6"/>
  </r>
  <r>
    <x v="1179"/>
    <x v="31"/>
    <x v="6"/>
  </r>
  <r>
    <x v="1180"/>
    <x v="86"/>
    <x v="6"/>
  </r>
  <r>
    <x v="1181"/>
    <x v="16"/>
    <x v="6"/>
  </r>
  <r>
    <x v="1182"/>
    <x v="61"/>
    <x v="6"/>
  </r>
  <r>
    <x v="1183"/>
    <x v="168"/>
    <x v="6"/>
  </r>
  <r>
    <x v="1184"/>
    <x v="23"/>
    <x v="6"/>
  </r>
  <r>
    <x v="1185"/>
    <x v="11"/>
    <x v="6"/>
  </r>
  <r>
    <x v="1186"/>
    <x v="159"/>
    <x v="6"/>
  </r>
  <r>
    <x v="1187"/>
    <x v="23"/>
    <x v="6"/>
  </r>
  <r>
    <x v="1188"/>
    <x v="63"/>
    <x v="6"/>
  </r>
  <r>
    <x v="1189"/>
    <x v="46"/>
    <x v="6"/>
  </r>
  <r>
    <x v="1190"/>
    <x v="66"/>
    <x v="6"/>
  </r>
  <r>
    <x v="1191"/>
    <x v="32"/>
    <x v="6"/>
  </r>
  <r>
    <x v="1192"/>
    <x v="33"/>
    <x v="6"/>
  </r>
  <r>
    <x v="1193"/>
    <x v="3"/>
    <x v="6"/>
  </r>
  <r>
    <x v="1194"/>
    <x v="169"/>
    <x v="6"/>
  </r>
  <r>
    <x v="1195"/>
    <x v="107"/>
    <x v="6"/>
  </r>
  <r>
    <x v="1196"/>
    <x v="85"/>
    <x v="6"/>
  </r>
  <r>
    <x v="1197"/>
    <x v="138"/>
    <x v="6"/>
  </r>
  <r>
    <x v="1198"/>
    <x v="55"/>
    <x v="6"/>
  </r>
  <r>
    <x v="1199"/>
    <x v="76"/>
    <x v="6"/>
  </r>
  <r>
    <x v="1200"/>
    <x v="141"/>
    <x v="6"/>
  </r>
  <r>
    <x v="1201"/>
    <x v="170"/>
    <x v="6"/>
  </r>
  <r>
    <x v="1202"/>
    <x v="110"/>
    <x v="6"/>
  </r>
  <r>
    <x v="1203"/>
    <x v="61"/>
    <x v="6"/>
  </r>
  <r>
    <x v="1204"/>
    <x v="157"/>
    <x v="6"/>
  </r>
  <r>
    <x v="1205"/>
    <x v="95"/>
    <x v="7"/>
  </r>
  <r>
    <x v="1206"/>
    <x v="1"/>
    <x v="7"/>
  </r>
  <r>
    <x v="1207"/>
    <x v="1"/>
    <x v="7"/>
  </r>
  <r>
    <x v="1208"/>
    <x v="130"/>
    <x v="7"/>
  </r>
  <r>
    <x v="1209"/>
    <x v="19"/>
    <x v="7"/>
  </r>
  <r>
    <x v="1210"/>
    <x v="43"/>
    <x v="7"/>
  </r>
  <r>
    <x v="1211"/>
    <x v="152"/>
    <x v="7"/>
  </r>
  <r>
    <x v="1212"/>
    <x v="73"/>
    <x v="7"/>
  </r>
  <r>
    <x v="1213"/>
    <x v="54"/>
    <x v="7"/>
  </r>
  <r>
    <x v="1214"/>
    <x v="41"/>
    <x v="7"/>
  </r>
  <r>
    <x v="1215"/>
    <x v="62"/>
    <x v="7"/>
  </r>
  <r>
    <x v="1216"/>
    <x v="65"/>
    <x v="7"/>
  </r>
  <r>
    <x v="1217"/>
    <x v="33"/>
    <x v="7"/>
  </r>
  <r>
    <x v="1218"/>
    <x v="85"/>
    <x v="7"/>
  </r>
  <r>
    <x v="1219"/>
    <x v="33"/>
    <x v="7"/>
  </r>
  <r>
    <x v="1220"/>
    <x v="79"/>
    <x v="7"/>
  </r>
  <r>
    <x v="1221"/>
    <x v="39"/>
    <x v="7"/>
  </r>
  <r>
    <x v="1222"/>
    <x v="70"/>
    <x v="7"/>
  </r>
  <r>
    <x v="1223"/>
    <x v="9"/>
    <x v="7"/>
  </r>
  <r>
    <x v="1224"/>
    <x v="23"/>
    <x v="7"/>
  </r>
  <r>
    <x v="1225"/>
    <x v="13"/>
    <x v="7"/>
  </r>
  <r>
    <x v="1226"/>
    <x v="16"/>
    <x v="7"/>
  </r>
  <r>
    <x v="1227"/>
    <x v="23"/>
    <x v="7"/>
  </r>
  <r>
    <x v="1228"/>
    <x v="32"/>
    <x v="7"/>
  </r>
  <r>
    <x v="1229"/>
    <x v="26"/>
    <x v="7"/>
  </r>
  <r>
    <x v="1230"/>
    <x v="19"/>
    <x v="7"/>
  </r>
  <r>
    <x v="1231"/>
    <x v="171"/>
    <x v="7"/>
  </r>
  <r>
    <x v="1232"/>
    <x v="172"/>
    <x v="7"/>
  </r>
  <r>
    <x v="1233"/>
    <x v="112"/>
    <x v="7"/>
  </r>
  <r>
    <x v="1234"/>
    <x v="46"/>
    <x v="7"/>
  </r>
  <r>
    <x v="1235"/>
    <x v="143"/>
    <x v="7"/>
  </r>
  <r>
    <x v="1236"/>
    <x v="173"/>
    <x v="8"/>
  </r>
  <r>
    <x v="1237"/>
    <x v="148"/>
    <x v="8"/>
  </r>
  <r>
    <x v="1238"/>
    <x v="53"/>
    <x v="8"/>
  </r>
  <r>
    <x v="1239"/>
    <x v="55"/>
    <x v="8"/>
  </r>
  <r>
    <x v="1240"/>
    <x v="92"/>
    <x v="8"/>
  </r>
  <r>
    <x v="1241"/>
    <x v="58"/>
    <x v="8"/>
  </r>
  <r>
    <x v="1242"/>
    <x v="18"/>
    <x v="8"/>
  </r>
  <r>
    <x v="1243"/>
    <x v="58"/>
    <x v="8"/>
  </r>
  <r>
    <x v="1244"/>
    <x v="164"/>
    <x v="8"/>
  </r>
  <r>
    <x v="1245"/>
    <x v="40"/>
    <x v="8"/>
  </r>
  <r>
    <x v="1246"/>
    <x v="104"/>
    <x v="8"/>
  </r>
  <r>
    <x v="1247"/>
    <x v="3"/>
    <x v="8"/>
  </r>
  <r>
    <x v="1248"/>
    <x v="44"/>
    <x v="8"/>
  </r>
  <r>
    <x v="1249"/>
    <x v="16"/>
    <x v="8"/>
  </r>
  <r>
    <x v="1250"/>
    <x v="74"/>
    <x v="8"/>
  </r>
  <r>
    <x v="1251"/>
    <x v="78"/>
    <x v="8"/>
  </r>
  <r>
    <x v="1252"/>
    <x v="24"/>
    <x v="8"/>
  </r>
  <r>
    <x v="1253"/>
    <x v="100"/>
    <x v="8"/>
  </r>
  <r>
    <x v="1254"/>
    <x v="114"/>
    <x v="8"/>
  </r>
  <r>
    <x v="1255"/>
    <x v="71"/>
    <x v="8"/>
  </r>
  <r>
    <x v="1256"/>
    <x v="171"/>
    <x v="8"/>
  </r>
  <r>
    <x v="1257"/>
    <x v="46"/>
    <x v="8"/>
  </r>
  <r>
    <x v="1258"/>
    <x v="107"/>
    <x v="8"/>
  </r>
  <r>
    <x v="1259"/>
    <x v="33"/>
    <x v="8"/>
  </r>
  <r>
    <x v="1260"/>
    <x v="19"/>
    <x v="8"/>
  </r>
  <r>
    <x v="1261"/>
    <x v="16"/>
    <x v="8"/>
  </r>
  <r>
    <x v="1262"/>
    <x v="31"/>
    <x v="8"/>
  </r>
  <r>
    <x v="1263"/>
    <x v="32"/>
    <x v="9"/>
  </r>
  <r>
    <x v="1264"/>
    <x v="106"/>
    <x v="9"/>
  </r>
  <r>
    <x v="1265"/>
    <x v="40"/>
    <x v="9"/>
  </r>
  <r>
    <x v="1266"/>
    <x v="63"/>
    <x v="9"/>
  </r>
  <r>
    <x v="1267"/>
    <x v="20"/>
    <x v="9"/>
  </r>
  <r>
    <x v="1268"/>
    <x v="144"/>
    <x v="9"/>
  </r>
  <r>
    <x v="1269"/>
    <x v="136"/>
    <x v="9"/>
  </r>
  <r>
    <x v="1270"/>
    <x v="88"/>
    <x v="9"/>
  </r>
  <r>
    <x v="1271"/>
    <x v="71"/>
    <x v="9"/>
  </r>
  <r>
    <x v="1272"/>
    <x v="10"/>
    <x v="9"/>
  </r>
  <r>
    <x v="1273"/>
    <x v="38"/>
    <x v="9"/>
  </r>
  <r>
    <x v="1274"/>
    <x v="23"/>
    <x v="9"/>
  </r>
  <r>
    <x v="1275"/>
    <x v="151"/>
    <x v="9"/>
  </r>
  <r>
    <x v="1276"/>
    <x v="143"/>
    <x v="9"/>
  </r>
  <r>
    <x v="1277"/>
    <x v="55"/>
    <x v="9"/>
  </r>
  <r>
    <x v="1278"/>
    <x v="70"/>
    <x v="9"/>
  </r>
  <r>
    <x v="1279"/>
    <x v="17"/>
    <x v="9"/>
  </r>
  <r>
    <x v="1280"/>
    <x v="12"/>
    <x v="9"/>
  </r>
  <r>
    <x v="1281"/>
    <x v="27"/>
    <x v="9"/>
  </r>
  <r>
    <x v="1282"/>
    <x v="24"/>
    <x v="9"/>
  </r>
  <r>
    <x v="1283"/>
    <x v="174"/>
    <x v="9"/>
  </r>
  <r>
    <x v="1284"/>
    <x v="124"/>
    <x v="9"/>
  </r>
  <r>
    <x v="1285"/>
    <x v="76"/>
    <x v="9"/>
  </r>
  <r>
    <x v="1286"/>
    <x v="82"/>
    <x v="9"/>
  </r>
  <r>
    <x v="1287"/>
    <x v="94"/>
    <x v="9"/>
  </r>
  <r>
    <x v="1288"/>
    <x v="166"/>
    <x v="9"/>
  </r>
  <r>
    <x v="1289"/>
    <x v="16"/>
    <x v="9"/>
  </r>
  <r>
    <x v="1290"/>
    <x v="44"/>
    <x v="9"/>
  </r>
  <r>
    <x v="1291"/>
    <x v="88"/>
    <x v="10"/>
  </r>
  <r>
    <x v="1292"/>
    <x v="113"/>
    <x v="10"/>
  </r>
  <r>
    <x v="1293"/>
    <x v="36"/>
    <x v="10"/>
  </r>
  <r>
    <x v="1294"/>
    <x v="2"/>
    <x v="10"/>
  </r>
  <r>
    <x v="1295"/>
    <x v="43"/>
    <x v="10"/>
  </r>
  <r>
    <x v="1296"/>
    <x v="57"/>
    <x v="10"/>
  </r>
  <r>
    <x v="1297"/>
    <x v="39"/>
    <x v="10"/>
  </r>
  <r>
    <x v="1298"/>
    <x v="51"/>
    <x v="10"/>
  </r>
  <r>
    <x v="1299"/>
    <x v="54"/>
    <x v="10"/>
  </r>
  <r>
    <x v="1300"/>
    <x v="175"/>
    <x v="10"/>
  </r>
  <r>
    <x v="1301"/>
    <x v="58"/>
    <x v="10"/>
  </r>
  <r>
    <x v="1302"/>
    <x v="90"/>
    <x v="10"/>
  </r>
  <r>
    <x v="1303"/>
    <x v="44"/>
    <x v="10"/>
  </r>
  <r>
    <x v="1304"/>
    <x v="81"/>
    <x v="10"/>
  </r>
  <r>
    <x v="1305"/>
    <x v="46"/>
    <x v="10"/>
  </r>
  <r>
    <x v="1306"/>
    <x v="16"/>
    <x v="10"/>
  </r>
  <r>
    <x v="1307"/>
    <x v="14"/>
    <x v="10"/>
  </r>
  <r>
    <x v="1308"/>
    <x v="64"/>
    <x v="10"/>
  </r>
  <r>
    <x v="1309"/>
    <x v="94"/>
    <x v="10"/>
  </r>
  <r>
    <x v="1310"/>
    <x v="61"/>
    <x v="10"/>
  </r>
  <r>
    <x v="1311"/>
    <x v="139"/>
    <x v="10"/>
  </r>
  <r>
    <x v="1312"/>
    <x v="168"/>
    <x v="10"/>
  </r>
  <r>
    <x v="1313"/>
    <x v="27"/>
    <x v="10"/>
  </r>
  <r>
    <x v="1314"/>
    <x v="176"/>
    <x v="10"/>
  </r>
  <r>
    <x v="1315"/>
    <x v="63"/>
    <x v="10"/>
  </r>
  <r>
    <x v="1316"/>
    <x v="177"/>
    <x v="10"/>
  </r>
  <r>
    <x v="1317"/>
    <x v="33"/>
    <x v="10"/>
  </r>
  <r>
    <x v="1318"/>
    <x v="160"/>
    <x v="10"/>
  </r>
  <r>
    <x v="1319"/>
    <x v="178"/>
    <x v="10"/>
  </r>
  <r>
    <x v="1320"/>
    <x v="32"/>
    <x v="11"/>
  </r>
  <r>
    <x v="1321"/>
    <x v="37"/>
    <x v="11"/>
  </r>
  <r>
    <x v="1322"/>
    <x v="21"/>
    <x v="11"/>
  </r>
  <r>
    <x v="1323"/>
    <x v="96"/>
    <x v="11"/>
  </r>
  <r>
    <x v="1324"/>
    <x v="43"/>
    <x v="11"/>
  </r>
  <r>
    <x v="1325"/>
    <x v="32"/>
    <x v="11"/>
  </r>
  <r>
    <x v="1326"/>
    <x v="98"/>
    <x v="11"/>
  </r>
  <r>
    <x v="1327"/>
    <x v="1"/>
    <x v="11"/>
  </r>
  <r>
    <x v="1328"/>
    <x v="102"/>
    <x v="11"/>
  </r>
  <r>
    <x v="1329"/>
    <x v="32"/>
    <x v="11"/>
  </r>
  <r>
    <x v="1330"/>
    <x v="46"/>
    <x v="11"/>
  </r>
  <r>
    <x v="1331"/>
    <x v="91"/>
    <x v="11"/>
  </r>
  <r>
    <x v="1332"/>
    <x v="179"/>
    <x v="11"/>
  </r>
  <r>
    <x v="1333"/>
    <x v="17"/>
    <x v="11"/>
  </r>
  <r>
    <x v="1334"/>
    <x v="46"/>
    <x v="11"/>
  </r>
  <r>
    <x v="1335"/>
    <x v="1"/>
    <x v="11"/>
  </r>
  <r>
    <x v="1336"/>
    <x v="160"/>
    <x v="11"/>
  </r>
  <r>
    <x v="1337"/>
    <x v="91"/>
    <x v="11"/>
  </r>
  <r>
    <x v="1338"/>
    <x v="2"/>
    <x v="11"/>
  </r>
  <r>
    <x v="1339"/>
    <x v="65"/>
    <x v="11"/>
  </r>
  <r>
    <x v="1340"/>
    <x v="37"/>
    <x v="11"/>
  </r>
  <r>
    <x v="1341"/>
    <x v="62"/>
    <x v="11"/>
  </r>
  <r>
    <x v="1342"/>
    <x v="2"/>
    <x v="11"/>
  </r>
  <r>
    <x v="1343"/>
    <x v="168"/>
    <x v="11"/>
  </r>
  <r>
    <x v="1344"/>
    <x v="59"/>
    <x v="11"/>
  </r>
  <r>
    <x v="1345"/>
    <x v="7"/>
    <x v="11"/>
  </r>
  <r>
    <x v="1346"/>
    <x v="17"/>
    <x v="11"/>
  </r>
  <r>
    <x v="1347"/>
    <x v="23"/>
    <x v="11"/>
  </r>
  <r>
    <x v="1348"/>
    <x v="1"/>
    <x v="0"/>
  </r>
  <r>
    <x v="1349"/>
    <x v="19"/>
    <x v="0"/>
  </r>
  <r>
    <x v="1350"/>
    <x v="180"/>
    <x v="0"/>
  </r>
  <r>
    <x v="1351"/>
    <x v="38"/>
    <x v="0"/>
  </r>
  <r>
    <x v="1352"/>
    <x v="99"/>
    <x v="0"/>
  </r>
  <r>
    <x v="1353"/>
    <x v="47"/>
    <x v="0"/>
  </r>
  <r>
    <x v="1354"/>
    <x v="31"/>
    <x v="0"/>
  </r>
  <r>
    <x v="1355"/>
    <x v="181"/>
    <x v="0"/>
  </r>
  <r>
    <x v="1356"/>
    <x v="13"/>
    <x v="0"/>
  </r>
  <r>
    <x v="1357"/>
    <x v="19"/>
    <x v="0"/>
  </r>
  <r>
    <x v="1358"/>
    <x v="96"/>
    <x v="0"/>
  </r>
  <r>
    <x v="1359"/>
    <x v="62"/>
    <x v="0"/>
  </r>
  <r>
    <x v="1360"/>
    <x v="58"/>
    <x v="0"/>
  </r>
  <r>
    <x v="1361"/>
    <x v="71"/>
    <x v="0"/>
  </r>
  <r>
    <x v="1362"/>
    <x v="94"/>
    <x v="0"/>
  </r>
  <r>
    <x v="1363"/>
    <x v="130"/>
    <x v="0"/>
  </r>
  <r>
    <x v="1364"/>
    <x v="31"/>
    <x v="0"/>
  </r>
  <r>
    <x v="1365"/>
    <x v="77"/>
    <x v="0"/>
  </r>
  <r>
    <x v="1366"/>
    <x v="58"/>
    <x v="0"/>
  </r>
  <r>
    <x v="1367"/>
    <x v="44"/>
    <x v="0"/>
  </r>
  <r>
    <x v="1368"/>
    <x v="49"/>
    <x v="0"/>
  </r>
  <r>
    <x v="1369"/>
    <x v="24"/>
    <x v="0"/>
  </r>
  <r>
    <x v="1370"/>
    <x v="11"/>
    <x v="0"/>
  </r>
  <r>
    <x v="1371"/>
    <x v="31"/>
    <x v="0"/>
  </r>
  <r>
    <x v="1372"/>
    <x v="17"/>
    <x v="0"/>
  </r>
  <r>
    <x v="1373"/>
    <x v="26"/>
    <x v="0"/>
  </r>
  <r>
    <x v="1374"/>
    <x v="94"/>
    <x v="0"/>
  </r>
  <r>
    <x v="1375"/>
    <x v="9"/>
    <x v="0"/>
  </r>
  <r>
    <x v="1376"/>
    <x v="111"/>
    <x v="1"/>
  </r>
  <r>
    <x v="1377"/>
    <x v="70"/>
    <x v="1"/>
  </r>
  <r>
    <x v="1378"/>
    <x v="17"/>
    <x v="1"/>
  </r>
  <r>
    <x v="1379"/>
    <x v="1"/>
    <x v="1"/>
  </r>
  <r>
    <x v="1380"/>
    <x v="2"/>
    <x v="1"/>
  </r>
  <r>
    <x v="1381"/>
    <x v="17"/>
    <x v="1"/>
  </r>
  <r>
    <x v="1382"/>
    <x v="20"/>
    <x v="1"/>
  </r>
  <r>
    <x v="1383"/>
    <x v="11"/>
    <x v="1"/>
  </r>
  <r>
    <x v="1384"/>
    <x v="16"/>
    <x v="1"/>
  </r>
  <r>
    <x v="1385"/>
    <x v="76"/>
    <x v="1"/>
  </r>
  <r>
    <x v="1386"/>
    <x v="38"/>
    <x v="1"/>
  </r>
  <r>
    <x v="1387"/>
    <x v="31"/>
    <x v="1"/>
  </r>
  <r>
    <x v="1388"/>
    <x v="99"/>
    <x v="1"/>
  </r>
  <r>
    <x v="1389"/>
    <x v="139"/>
    <x v="1"/>
  </r>
  <r>
    <x v="1390"/>
    <x v="10"/>
    <x v="1"/>
  </r>
  <r>
    <x v="1391"/>
    <x v="61"/>
    <x v="1"/>
  </r>
  <r>
    <x v="1392"/>
    <x v="40"/>
    <x v="1"/>
  </r>
  <r>
    <x v="1393"/>
    <x v="63"/>
    <x v="1"/>
  </r>
  <r>
    <x v="1394"/>
    <x v="23"/>
    <x v="1"/>
  </r>
  <r>
    <x v="1395"/>
    <x v="30"/>
    <x v="1"/>
  </r>
  <r>
    <x v="1396"/>
    <x v="182"/>
    <x v="1"/>
  </r>
  <r>
    <x v="1397"/>
    <x v="31"/>
    <x v="1"/>
  </r>
  <r>
    <x v="1398"/>
    <x v="32"/>
    <x v="1"/>
  </r>
  <r>
    <x v="1399"/>
    <x v="63"/>
    <x v="1"/>
  </r>
  <r>
    <x v="1400"/>
    <x v="58"/>
    <x v="1"/>
  </r>
  <r>
    <x v="1401"/>
    <x v="10"/>
    <x v="1"/>
  </r>
  <r>
    <x v="1402"/>
    <x v="54"/>
    <x v="1"/>
  </r>
  <r>
    <x v="1403"/>
    <x v="23"/>
    <x v="1"/>
  </r>
  <r>
    <x v="1404"/>
    <x v="47"/>
    <x v="2"/>
  </r>
  <r>
    <x v="1405"/>
    <x v="120"/>
    <x v="2"/>
  </r>
  <r>
    <x v="1406"/>
    <x v="80"/>
    <x v="2"/>
  </r>
  <r>
    <x v="1407"/>
    <x v="14"/>
    <x v="2"/>
  </r>
  <r>
    <x v="1408"/>
    <x v="13"/>
    <x v="2"/>
  </r>
  <r>
    <x v="1409"/>
    <x v="44"/>
    <x v="2"/>
  </r>
  <r>
    <x v="1410"/>
    <x v="94"/>
    <x v="2"/>
  </r>
  <r>
    <x v="1411"/>
    <x v="123"/>
    <x v="2"/>
  </r>
  <r>
    <x v="1412"/>
    <x v="10"/>
    <x v="2"/>
  </r>
  <r>
    <x v="1413"/>
    <x v="70"/>
    <x v="2"/>
  </r>
  <r>
    <x v="1414"/>
    <x v="90"/>
    <x v="2"/>
  </r>
  <r>
    <x v="1415"/>
    <x v="46"/>
    <x v="2"/>
  </r>
  <r>
    <x v="1416"/>
    <x v="87"/>
    <x v="2"/>
  </r>
  <r>
    <x v="1417"/>
    <x v="7"/>
    <x v="2"/>
  </r>
  <r>
    <x v="1418"/>
    <x v="90"/>
    <x v="2"/>
  </r>
  <r>
    <x v="1419"/>
    <x v="0"/>
    <x v="2"/>
  </r>
  <r>
    <x v="1420"/>
    <x v="58"/>
    <x v="2"/>
  </r>
  <r>
    <x v="1421"/>
    <x v="13"/>
    <x v="2"/>
  </r>
  <r>
    <x v="1422"/>
    <x v="58"/>
    <x v="2"/>
  </r>
  <r>
    <x v="1423"/>
    <x v="19"/>
    <x v="2"/>
  </r>
  <r>
    <x v="1424"/>
    <x v="87"/>
    <x v="2"/>
  </r>
  <r>
    <x v="1425"/>
    <x v="77"/>
    <x v="2"/>
  </r>
  <r>
    <x v="1426"/>
    <x v="7"/>
    <x v="2"/>
  </r>
  <r>
    <x v="1427"/>
    <x v="0"/>
    <x v="2"/>
  </r>
  <r>
    <x v="1428"/>
    <x v="34"/>
    <x v="2"/>
  </r>
  <r>
    <x v="1429"/>
    <x v="42"/>
    <x v="2"/>
  </r>
  <r>
    <x v="1430"/>
    <x v="41"/>
    <x v="2"/>
  </r>
  <r>
    <x v="1431"/>
    <x v="166"/>
    <x v="2"/>
  </r>
  <r>
    <x v="1432"/>
    <x v="33"/>
    <x v="2"/>
  </r>
  <r>
    <x v="1433"/>
    <x v="71"/>
    <x v="3"/>
  </r>
  <r>
    <x v="1434"/>
    <x v="16"/>
    <x v="3"/>
  </r>
  <r>
    <x v="1435"/>
    <x v="169"/>
    <x v="3"/>
  </r>
  <r>
    <x v="1436"/>
    <x v="102"/>
    <x v="3"/>
  </r>
  <r>
    <x v="1437"/>
    <x v="13"/>
    <x v="3"/>
  </r>
  <r>
    <x v="1438"/>
    <x v="2"/>
    <x v="3"/>
  </r>
  <r>
    <x v="1439"/>
    <x v="27"/>
    <x v="3"/>
  </r>
  <r>
    <x v="1440"/>
    <x v="36"/>
    <x v="3"/>
  </r>
  <r>
    <x v="1441"/>
    <x v="71"/>
    <x v="3"/>
  </r>
  <r>
    <x v="1442"/>
    <x v="169"/>
    <x v="3"/>
  </r>
  <r>
    <x v="1443"/>
    <x v="91"/>
    <x v="3"/>
  </r>
  <r>
    <x v="1444"/>
    <x v="43"/>
    <x v="3"/>
  </r>
  <r>
    <x v="1445"/>
    <x v="30"/>
    <x v="3"/>
  </r>
  <r>
    <x v="1446"/>
    <x v="69"/>
    <x v="3"/>
  </r>
  <r>
    <x v="1447"/>
    <x v="24"/>
    <x v="3"/>
  </r>
  <r>
    <x v="1448"/>
    <x v="61"/>
    <x v="3"/>
  </r>
  <r>
    <x v="1449"/>
    <x v="50"/>
    <x v="3"/>
  </r>
  <r>
    <x v="1450"/>
    <x v="53"/>
    <x v="3"/>
  </r>
  <r>
    <x v="1451"/>
    <x v="90"/>
    <x v="3"/>
  </r>
  <r>
    <x v="1452"/>
    <x v="88"/>
    <x v="3"/>
  </r>
  <r>
    <x v="1453"/>
    <x v="1"/>
    <x v="3"/>
  </r>
  <r>
    <x v="1454"/>
    <x v="85"/>
    <x v="3"/>
  </r>
  <r>
    <x v="1455"/>
    <x v="26"/>
    <x v="3"/>
  </r>
  <r>
    <x v="1456"/>
    <x v="70"/>
    <x v="3"/>
  </r>
  <r>
    <x v="1457"/>
    <x v="141"/>
    <x v="3"/>
  </r>
  <r>
    <x v="1458"/>
    <x v="89"/>
    <x v="3"/>
  </r>
  <r>
    <x v="1459"/>
    <x v="34"/>
    <x v="4"/>
  </r>
  <r>
    <x v="1460"/>
    <x v="9"/>
    <x v="4"/>
  </r>
  <r>
    <x v="1461"/>
    <x v="77"/>
    <x v="4"/>
  </r>
  <r>
    <x v="1462"/>
    <x v="42"/>
    <x v="4"/>
  </r>
  <r>
    <x v="1463"/>
    <x v="53"/>
    <x v="4"/>
  </r>
  <r>
    <x v="1464"/>
    <x v="20"/>
    <x v="4"/>
  </r>
  <r>
    <x v="1465"/>
    <x v="23"/>
    <x v="4"/>
  </r>
  <r>
    <x v="1466"/>
    <x v="9"/>
    <x v="4"/>
  </r>
  <r>
    <x v="1467"/>
    <x v="43"/>
    <x v="4"/>
  </r>
  <r>
    <x v="1468"/>
    <x v="38"/>
    <x v="4"/>
  </r>
  <r>
    <x v="1469"/>
    <x v="46"/>
    <x v="4"/>
  </r>
  <r>
    <x v="1470"/>
    <x v="16"/>
    <x v="4"/>
  </r>
  <r>
    <x v="1471"/>
    <x v="20"/>
    <x v="4"/>
  </r>
  <r>
    <x v="1472"/>
    <x v="10"/>
    <x v="4"/>
  </r>
  <r>
    <x v="1473"/>
    <x v="24"/>
    <x v="4"/>
  </r>
  <r>
    <x v="1474"/>
    <x v="18"/>
    <x v="4"/>
  </r>
  <r>
    <x v="1475"/>
    <x v="58"/>
    <x v="4"/>
  </r>
  <r>
    <x v="1476"/>
    <x v="147"/>
    <x v="4"/>
  </r>
  <r>
    <x v="1477"/>
    <x v="39"/>
    <x v="4"/>
  </r>
  <r>
    <x v="1478"/>
    <x v="58"/>
    <x v="4"/>
  </r>
  <r>
    <x v="1479"/>
    <x v="76"/>
    <x v="4"/>
  </r>
  <r>
    <x v="1480"/>
    <x v="11"/>
    <x v="4"/>
  </r>
  <r>
    <x v="1481"/>
    <x v="17"/>
    <x v="4"/>
  </r>
  <r>
    <x v="1482"/>
    <x v="61"/>
    <x v="4"/>
  </r>
  <r>
    <x v="1483"/>
    <x v="130"/>
    <x v="4"/>
  </r>
  <r>
    <x v="1484"/>
    <x v="7"/>
    <x v="4"/>
  </r>
  <r>
    <x v="1485"/>
    <x v="33"/>
    <x v="4"/>
  </r>
  <r>
    <x v="1486"/>
    <x v="117"/>
    <x v="4"/>
  </r>
  <r>
    <x v="1487"/>
    <x v="58"/>
    <x v="4"/>
  </r>
  <r>
    <x v="1488"/>
    <x v="85"/>
    <x v="4"/>
  </r>
  <r>
    <x v="1489"/>
    <x v="12"/>
    <x v="5"/>
  </r>
  <r>
    <x v="1490"/>
    <x v="61"/>
    <x v="5"/>
  </r>
  <r>
    <x v="1491"/>
    <x v="22"/>
    <x v="5"/>
  </r>
  <r>
    <x v="1492"/>
    <x v="0"/>
    <x v="5"/>
  </r>
  <r>
    <x v="1493"/>
    <x v="47"/>
    <x v="5"/>
  </r>
  <r>
    <x v="1494"/>
    <x v="30"/>
    <x v="5"/>
  </r>
  <r>
    <x v="1495"/>
    <x v="102"/>
    <x v="5"/>
  </r>
  <r>
    <x v="1496"/>
    <x v="95"/>
    <x v="5"/>
  </r>
  <r>
    <x v="1497"/>
    <x v="27"/>
    <x v="5"/>
  </r>
  <r>
    <x v="1498"/>
    <x v="70"/>
    <x v="5"/>
  </r>
  <r>
    <x v="1499"/>
    <x v="151"/>
    <x v="5"/>
  </r>
  <r>
    <x v="1500"/>
    <x v="62"/>
    <x v="5"/>
  </r>
  <r>
    <x v="1501"/>
    <x v="9"/>
    <x v="5"/>
  </r>
  <r>
    <x v="1502"/>
    <x v="49"/>
    <x v="5"/>
  </r>
  <r>
    <x v="1503"/>
    <x v="1"/>
    <x v="5"/>
  </r>
  <r>
    <x v="1504"/>
    <x v="71"/>
    <x v="5"/>
  </r>
  <r>
    <x v="1505"/>
    <x v="42"/>
    <x v="5"/>
  </r>
  <r>
    <x v="1506"/>
    <x v="57"/>
    <x v="5"/>
  </r>
  <r>
    <x v="1507"/>
    <x v="53"/>
    <x v="5"/>
  </r>
  <r>
    <x v="1508"/>
    <x v="47"/>
    <x v="5"/>
  </r>
  <r>
    <x v="1509"/>
    <x v="46"/>
    <x v="5"/>
  </r>
  <r>
    <x v="1510"/>
    <x v="6"/>
    <x v="5"/>
  </r>
  <r>
    <x v="1511"/>
    <x v="84"/>
    <x v="5"/>
  </r>
  <r>
    <x v="1512"/>
    <x v="43"/>
    <x v="5"/>
  </r>
  <r>
    <x v="1513"/>
    <x v="68"/>
    <x v="5"/>
  </r>
  <r>
    <x v="1514"/>
    <x v="109"/>
    <x v="5"/>
  </r>
  <r>
    <x v="1515"/>
    <x v="164"/>
    <x v="5"/>
  </r>
  <r>
    <x v="1516"/>
    <x v="3"/>
    <x v="5"/>
  </r>
  <r>
    <x v="1517"/>
    <x v="52"/>
    <x v="6"/>
  </r>
  <r>
    <x v="1518"/>
    <x v="91"/>
    <x v="6"/>
  </r>
  <r>
    <x v="1519"/>
    <x v="90"/>
    <x v="6"/>
  </r>
  <r>
    <x v="1520"/>
    <x v="165"/>
    <x v="6"/>
  </r>
  <r>
    <x v="1521"/>
    <x v="112"/>
    <x v="6"/>
  </r>
  <r>
    <x v="1522"/>
    <x v="39"/>
    <x v="6"/>
  </r>
  <r>
    <x v="1523"/>
    <x v="21"/>
    <x v="6"/>
  </r>
  <r>
    <x v="1524"/>
    <x v="23"/>
    <x v="6"/>
  </r>
  <r>
    <x v="1525"/>
    <x v="19"/>
    <x v="6"/>
  </r>
  <r>
    <x v="1526"/>
    <x v="16"/>
    <x v="6"/>
  </r>
  <r>
    <x v="1527"/>
    <x v="33"/>
    <x v="6"/>
  </r>
  <r>
    <x v="1528"/>
    <x v="17"/>
    <x v="6"/>
  </r>
  <r>
    <x v="1529"/>
    <x v="16"/>
    <x v="6"/>
  </r>
  <r>
    <x v="1530"/>
    <x v="77"/>
    <x v="6"/>
  </r>
  <r>
    <x v="1531"/>
    <x v="1"/>
    <x v="6"/>
  </r>
  <r>
    <x v="1532"/>
    <x v="119"/>
    <x v="6"/>
  </r>
  <r>
    <x v="1533"/>
    <x v="1"/>
    <x v="6"/>
  </r>
  <r>
    <x v="1534"/>
    <x v="10"/>
    <x v="6"/>
  </r>
  <r>
    <x v="1535"/>
    <x v="24"/>
    <x v="6"/>
  </r>
  <r>
    <x v="1536"/>
    <x v="6"/>
    <x v="6"/>
  </r>
  <r>
    <x v="1537"/>
    <x v="24"/>
    <x v="6"/>
  </r>
  <r>
    <x v="1538"/>
    <x v="31"/>
    <x v="6"/>
  </r>
  <r>
    <x v="1539"/>
    <x v="80"/>
    <x v="6"/>
  </r>
  <r>
    <x v="1540"/>
    <x v="168"/>
    <x v="6"/>
  </r>
  <r>
    <x v="1541"/>
    <x v="97"/>
    <x v="6"/>
  </r>
  <r>
    <x v="1542"/>
    <x v="14"/>
    <x v="6"/>
  </r>
  <r>
    <x v="1543"/>
    <x v="168"/>
    <x v="6"/>
  </r>
  <r>
    <x v="1544"/>
    <x v="11"/>
    <x v="6"/>
  </r>
  <r>
    <x v="1545"/>
    <x v="26"/>
    <x v="6"/>
  </r>
  <r>
    <x v="1546"/>
    <x v="152"/>
    <x v="7"/>
  </r>
  <r>
    <x v="1547"/>
    <x v="6"/>
    <x v="7"/>
  </r>
  <r>
    <x v="1548"/>
    <x v="106"/>
    <x v="7"/>
  </r>
  <r>
    <x v="1549"/>
    <x v="135"/>
    <x v="7"/>
  </r>
  <r>
    <x v="1550"/>
    <x v="41"/>
    <x v="7"/>
  </r>
  <r>
    <x v="1551"/>
    <x v="99"/>
    <x v="7"/>
  </r>
  <r>
    <x v="1552"/>
    <x v="100"/>
    <x v="7"/>
  </r>
  <r>
    <x v="1553"/>
    <x v="11"/>
    <x v="7"/>
  </r>
  <r>
    <x v="1554"/>
    <x v="59"/>
    <x v="7"/>
  </r>
  <r>
    <x v="1555"/>
    <x v="127"/>
    <x v="7"/>
  </r>
  <r>
    <x v="1556"/>
    <x v="60"/>
    <x v="7"/>
  </r>
  <r>
    <x v="1557"/>
    <x v="97"/>
    <x v="7"/>
  </r>
  <r>
    <x v="1558"/>
    <x v="183"/>
    <x v="7"/>
  </r>
  <r>
    <x v="1559"/>
    <x v="121"/>
    <x v="7"/>
  </r>
  <r>
    <x v="1560"/>
    <x v="107"/>
    <x v="7"/>
  </r>
  <r>
    <x v="1561"/>
    <x v="19"/>
    <x v="7"/>
  </r>
  <r>
    <x v="1562"/>
    <x v="19"/>
    <x v="7"/>
  </r>
  <r>
    <x v="1563"/>
    <x v="32"/>
    <x v="7"/>
  </r>
  <r>
    <x v="1564"/>
    <x v="118"/>
    <x v="7"/>
  </r>
  <r>
    <x v="1565"/>
    <x v="62"/>
    <x v="7"/>
  </r>
  <r>
    <x v="1566"/>
    <x v="46"/>
    <x v="7"/>
  </r>
  <r>
    <x v="1567"/>
    <x v="62"/>
    <x v="7"/>
  </r>
  <r>
    <x v="1568"/>
    <x v="70"/>
    <x v="7"/>
  </r>
  <r>
    <x v="1569"/>
    <x v="33"/>
    <x v="7"/>
  </r>
  <r>
    <x v="1570"/>
    <x v="136"/>
    <x v="7"/>
  </r>
  <r>
    <x v="1571"/>
    <x v="87"/>
    <x v="7"/>
  </r>
  <r>
    <x v="1572"/>
    <x v="129"/>
    <x v="7"/>
  </r>
  <r>
    <x v="1573"/>
    <x v="33"/>
    <x v="7"/>
  </r>
  <r>
    <x v="1574"/>
    <x v="33"/>
    <x v="7"/>
  </r>
  <r>
    <x v="1575"/>
    <x v="24"/>
    <x v="7"/>
  </r>
  <r>
    <x v="1576"/>
    <x v="113"/>
    <x v="8"/>
  </r>
  <r>
    <x v="1577"/>
    <x v="20"/>
    <x v="8"/>
  </r>
  <r>
    <x v="1578"/>
    <x v="44"/>
    <x v="8"/>
  </r>
  <r>
    <x v="1579"/>
    <x v="33"/>
    <x v="8"/>
  </r>
  <r>
    <x v="1580"/>
    <x v="124"/>
    <x v="8"/>
  </r>
  <r>
    <x v="1581"/>
    <x v="43"/>
    <x v="8"/>
  </r>
  <r>
    <x v="1582"/>
    <x v="32"/>
    <x v="8"/>
  </r>
  <r>
    <x v="1583"/>
    <x v="58"/>
    <x v="8"/>
  </r>
  <r>
    <x v="1584"/>
    <x v="49"/>
    <x v="8"/>
  </r>
  <r>
    <x v="1585"/>
    <x v="8"/>
    <x v="8"/>
  </r>
  <r>
    <x v="1586"/>
    <x v="10"/>
    <x v="8"/>
  </r>
  <r>
    <x v="1587"/>
    <x v="120"/>
    <x v="8"/>
  </r>
  <r>
    <x v="1588"/>
    <x v="131"/>
    <x v="8"/>
  </r>
  <r>
    <x v="1589"/>
    <x v="30"/>
    <x v="8"/>
  </r>
  <r>
    <x v="1590"/>
    <x v="184"/>
    <x v="8"/>
  </r>
  <r>
    <x v="1591"/>
    <x v="185"/>
    <x v="8"/>
  </r>
  <r>
    <x v="1592"/>
    <x v="33"/>
    <x v="8"/>
  </r>
  <r>
    <x v="1593"/>
    <x v="76"/>
    <x v="8"/>
  </r>
  <r>
    <x v="1594"/>
    <x v="6"/>
    <x v="8"/>
  </r>
  <r>
    <x v="1595"/>
    <x v="41"/>
    <x v="8"/>
  </r>
  <r>
    <x v="1596"/>
    <x v="70"/>
    <x v="8"/>
  </r>
  <r>
    <x v="1597"/>
    <x v="12"/>
    <x v="8"/>
  </r>
  <r>
    <x v="1598"/>
    <x v="63"/>
    <x v="8"/>
  </r>
  <r>
    <x v="1599"/>
    <x v="186"/>
    <x v="8"/>
  </r>
  <r>
    <x v="1600"/>
    <x v="53"/>
    <x v="8"/>
  </r>
  <r>
    <x v="1601"/>
    <x v="148"/>
    <x v="8"/>
  </r>
  <r>
    <x v="1602"/>
    <x v="53"/>
    <x v="8"/>
  </r>
  <r>
    <x v="1603"/>
    <x v="20"/>
    <x v="9"/>
  </r>
  <r>
    <x v="1604"/>
    <x v="8"/>
    <x v="9"/>
  </r>
  <r>
    <x v="1605"/>
    <x v="34"/>
    <x v="9"/>
  </r>
  <r>
    <x v="1606"/>
    <x v="17"/>
    <x v="9"/>
  </r>
  <r>
    <x v="1607"/>
    <x v="92"/>
    <x v="9"/>
  </r>
  <r>
    <x v="1608"/>
    <x v="30"/>
    <x v="9"/>
  </r>
  <r>
    <x v="1609"/>
    <x v="13"/>
    <x v="9"/>
  </r>
  <r>
    <x v="1610"/>
    <x v="71"/>
    <x v="9"/>
  </r>
  <r>
    <x v="1611"/>
    <x v="154"/>
    <x v="9"/>
  </r>
  <r>
    <x v="1612"/>
    <x v="81"/>
    <x v="9"/>
  </r>
  <r>
    <x v="1613"/>
    <x v="87"/>
    <x v="9"/>
  </r>
  <r>
    <x v="1614"/>
    <x v="49"/>
    <x v="9"/>
  </r>
  <r>
    <x v="1615"/>
    <x v="19"/>
    <x v="9"/>
  </r>
  <r>
    <x v="1616"/>
    <x v="107"/>
    <x v="9"/>
  </r>
  <r>
    <x v="1617"/>
    <x v="55"/>
    <x v="9"/>
  </r>
  <r>
    <x v="1618"/>
    <x v="81"/>
    <x v="9"/>
  </r>
  <r>
    <x v="1619"/>
    <x v="46"/>
    <x v="9"/>
  </r>
  <r>
    <x v="1620"/>
    <x v="115"/>
    <x v="9"/>
  </r>
  <r>
    <x v="1621"/>
    <x v="76"/>
    <x v="9"/>
  </r>
  <r>
    <x v="1622"/>
    <x v="71"/>
    <x v="9"/>
  </r>
  <r>
    <x v="1623"/>
    <x v="22"/>
    <x v="9"/>
  </r>
  <r>
    <x v="1624"/>
    <x v="44"/>
    <x v="9"/>
  </r>
  <r>
    <x v="1625"/>
    <x v="90"/>
    <x v="9"/>
  </r>
  <r>
    <x v="1626"/>
    <x v="17"/>
    <x v="9"/>
  </r>
  <r>
    <x v="1627"/>
    <x v="38"/>
    <x v="9"/>
  </r>
  <r>
    <x v="1628"/>
    <x v="9"/>
    <x v="9"/>
  </r>
  <r>
    <x v="1629"/>
    <x v="17"/>
    <x v="9"/>
  </r>
  <r>
    <x v="1630"/>
    <x v="87"/>
    <x v="9"/>
  </r>
  <r>
    <x v="1631"/>
    <x v="43"/>
    <x v="9"/>
  </r>
  <r>
    <x v="1632"/>
    <x v="112"/>
    <x v="9"/>
  </r>
  <r>
    <x v="1633"/>
    <x v="38"/>
    <x v="9"/>
  </r>
  <r>
    <x v="1634"/>
    <x v="36"/>
    <x v="10"/>
  </r>
  <r>
    <x v="1635"/>
    <x v="130"/>
    <x v="10"/>
  </r>
  <r>
    <x v="1636"/>
    <x v="63"/>
    <x v="10"/>
  </r>
  <r>
    <x v="1637"/>
    <x v="44"/>
    <x v="10"/>
  </r>
  <r>
    <x v="1638"/>
    <x v="2"/>
    <x v="10"/>
  </r>
  <r>
    <x v="1639"/>
    <x v="10"/>
    <x v="10"/>
  </r>
  <r>
    <x v="1640"/>
    <x v="13"/>
    <x v="10"/>
  </r>
  <r>
    <x v="1641"/>
    <x v="30"/>
    <x v="10"/>
  </r>
  <r>
    <x v="1642"/>
    <x v="17"/>
    <x v="10"/>
  </r>
  <r>
    <x v="1643"/>
    <x v="117"/>
    <x v="10"/>
  </r>
  <r>
    <x v="1644"/>
    <x v="1"/>
    <x v="10"/>
  </r>
  <r>
    <x v="1645"/>
    <x v="7"/>
    <x v="10"/>
  </r>
  <r>
    <x v="1646"/>
    <x v="1"/>
    <x v="10"/>
  </r>
  <r>
    <x v="1647"/>
    <x v="31"/>
    <x v="10"/>
  </r>
  <r>
    <x v="1648"/>
    <x v="106"/>
    <x v="10"/>
  </r>
  <r>
    <x v="1649"/>
    <x v="90"/>
    <x v="10"/>
  </r>
  <r>
    <x v="1650"/>
    <x v="10"/>
    <x v="10"/>
  </r>
  <r>
    <x v="1651"/>
    <x v="36"/>
    <x v="10"/>
  </r>
  <r>
    <x v="1652"/>
    <x v="77"/>
    <x v="10"/>
  </r>
  <r>
    <x v="1653"/>
    <x v="79"/>
    <x v="10"/>
  </r>
  <r>
    <x v="1654"/>
    <x v="7"/>
    <x v="10"/>
  </r>
  <r>
    <x v="1655"/>
    <x v="27"/>
    <x v="10"/>
  </r>
  <r>
    <x v="1656"/>
    <x v="11"/>
    <x v="10"/>
  </r>
  <r>
    <x v="1657"/>
    <x v="38"/>
    <x v="10"/>
  </r>
  <r>
    <x v="1658"/>
    <x v="50"/>
    <x v="10"/>
  </r>
  <r>
    <x v="1659"/>
    <x v="24"/>
    <x v="10"/>
  </r>
  <r>
    <x v="1660"/>
    <x v="9"/>
    <x v="10"/>
  </r>
  <r>
    <x v="1661"/>
    <x v="36"/>
    <x v="10"/>
  </r>
  <r>
    <x v="1662"/>
    <x v="77"/>
    <x v="10"/>
  </r>
  <r>
    <x v="1663"/>
    <x v="152"/>
    <x v="10"/>
  </r>
  <r>
    <x v="1664"/>
    <x v="13"/>
    <x v="10"/>
  </r>
  <r>
    <x v="1665"/>
    <x v="1"/>
    <x v="11"/>
  </r>
  <r>
    <x v="1666"/>
    <x v="46"/>
    <x v="11"/>
  </r>
  <r>
    <x v="1667"/>
    <x v="23"/>
    <x v="11"/>
  </r>
  <r>
    <x v="1668"/>
    <x v="70"/>
    <x v="11"/>
  </r>
  <r>
    <x v="1669"/>
    <x v="23"/>
    <x v="11"/>
  </r>
  <r>
    <x v="1670"/>
    <x v="32"/>
    <x v="11"/>
  </r>
  <r>
    <x v="1671"/>
    <x v="94"/>
    <x v="11"/>
  </r>
  <r>
    <x v="1672"/>
    <x v="26"/>
    <x v="11"/>
  </r>
  <r>
    <x v="1673"/>
    <x v="90"/>
    <x v="11"/>
  </r>
  <r>
    <x v="1674"/>
    <x v="46"/>
    <x v="11"/>
  </r>
  <r>
    <x v="1675"/>
    <x v="95"/>
    <x v="11"/>
  </r>
  <r>
    <x v="1676"/>
    <x v="9"/>
    <x v="11"/>
  </r>
  <r>
    <x v="1677"/>
    <x v="13"/>
    <x v="11"/>
  </r>
  <r>
    <x v="1678"/>
    <x v="15"/>
    <x v="11"/>
  </r>
  <r>
    <x v="1679"/>
    <x v="77"/>
    <x v="11"/>
  </r>
  <r>
    <x v="1680"/>
    <x v="33"/>
    <x v="11"/>
  </r>
  <r>
    <x v="1681"/>
    <x v="41"/>
    <x v="11"/>
  </r>
  <r>
    <x v="1682"/>
    <x v="62"/>
    <x v="11"/>
  </r>
  <r>
    <x v="1683"/>
    <x v="24"/>
    <x v="11"/>
  </r>
  <r>
    <x v="1684"/>
    <x v="53"/>
    <x v="11"/>
  </r>
  <r>
    <x v="1685"/>
    <x v="38"/>
    <x v="11"/>
  </r>
  <r>
    <x v="1686"/>
    <x v="9"/>
    <x v="11"/>
  </r>
  <r>
    <x v="1687"/>
    <x v="33"/>
    <x v="11"/>
  </r>
  <r>
    <x v="1688"/>
    <x v="26"/>
    <x v="11"/>
  </r>
  <r>
    <x v="1689"/>
    <x v="94"/>
    <x v="11"/>
  </r>
  <r>
    <x v="1690"/>
    <x v="13"/>
    <x v="0"/>
  </r>
  <r>
    <x v="1691"/>
    <x v="9"/>
    <x v="0"/>
  </r>
  <r>
    <x v="1692"/>
    <x v="13"/>
    <x v="0"/>
  </r>
  <r>
    <x v="1693"/>
    <x v="63"/>
    <x v="0"/>
  </r>
  <r>
    <x v="1694"/>
    <x v="31"/>
    <x v="0"/>
  </r>
  <r>
    <x v="1695"/>
    <x v="90"/>
    <x v="0"/>
  </r>
  <r>
    <x v="1696"/>
    <x v="92"/>
    <x v="0"/>
  </r>
  <r>
    <x v="1697"/>
    <x v="46"/>
    <x v="0"/>
  </r>
  <r>
    <x v="1698"/>
    <x v="38"/>
    <x v="0"/>
  </r>
  <r>
    <x v="1699"/>
    <x v="62"/>
    <x v="0"/>
  </r>
  <r>
    <x v="1700"/>
    <x v="9"/>
    <x v="0"/>
  </r>
  <r>
    <x v="1701"/>
    <x v="34"/>
    <x v="0"/>
  </r>
  <r>
    <x v="1702"/>
    <x v="74"/>
    <x v="0"/>
  </r>
  <r>
    <x v="1703"/>
    <x v="9"/>
    <x v="0"/>
  </r>
  <r>
    <x v="1704"/>
    <x v="85"/>
    <x v="0"/>
  </r>
  <r>
    <x v="1705"/>
    <x v="121"/>
    <x v="0"/>
  </r>
  <r>
    <x v="1706"/>
    <x v="81"/>
    <x v="0"/>
  </r>
  <r>
    <x v="1707"/>
    <x v="96"/>
    <x v="0"/>
  </r>
  <r>
    <x v="1708"/>
    <x v="74"/>
    <x v="0"/>
  </r>
  <r>
    <x v="1709"/>
    <x v="27"/>
    <x v="0"/>
  </r>
  <r>
    <x v="1710"/>
    <x v="32"/>
    <x v="0"/>
  </r>
  <r>
    <x v="1711"/>
    <x v="88"/>
    <x v="0"/>
  </r>
  <r>
    <x v="1712"/>
    <x v="102"/>
    <x v="0"/>
  </r>
  <r>
    <x v="1713"/>
    <x v="34"/>
    <x v="0"/>
  </r>
  <r>
    <x v="1714"/>
    <x v="131"/>
    <x v="0"/>
  </r>
  <r>
    <x v="1715"/>
    <x v="84"/>
    <x v="0"/>
  </r>
  <r>
    <x v="1716"/>
    <x v="16"/>
    <x v="1"/>
  </r>
  <r>
    <x v="1717"/>
    <x v="11"/>
    <x v="1"/>
  </r>
  <r>
    <x v="1718"/>
    <x v="1"/>
    <x v="1"/>
  </r>
  <r>
    <x v="1719"/>
    <x v="17"/>
    <x v="1"/>
  </r>
  <r>
    <x v="1720"/>
    <x v="154"/>
    <x v="1"/>
  </r>
  <r>
    <x v="1721"/>
    <x v="89"/>
    <x v="1"/>
  </r>
  <r>
    <x v="1722"/>
    <x v="44"/>
    <x v="1"/>
  </r>
  <r>
    <x v="1723"/>
    <x v="70"/>
    <x v="1"/>
  </r>
  <r>
    <x v="1724"/>
    <x v="61"/>
    <x v="1"/>
  </r>
  <r>
    <x v="1725"/>
    <x v="63"/>
    <x v="1"/>
  </r>
  <r>
    <x v="1726"/>
    <x v="10"/>
    <x v="1"/>
  </r>
  <r>
    <x v="1727"/>
    <x v="102"/>
    <x v="1"/>
  </r>
  <r>
    <x v="1728"/>
    <x v="154"/>
    <x v="1"/>
  </r>
  <r>
    <x v="1729"/>
    <x v="66"/>
    <x v="1"/>
  </r>
  <r>
    <x v="1730"/>
    <x v="3"/>
    <x v="1"/>
  </r>
  <r>
    <x v="1731"/>
    <x v="41"/>
    <x v="1"/>
  </r>
  <r>
    <x v="1732"/>
    <x v="18"/>
    <x v="1"/>
  </r>
  <r>
    <x v="1733"/>
    <x v="46"/>
    <x v="1"/>
  </r>
  <r>
    <x v="1734"/>
    <x v="104"/>
    <x v="1"/>
  </r>
  <r>
    <x v="1735"/>
    <x v="31"/>
    <x v="1"/>
  </r>
  <r>
    <x v="1736"/>
    <x v="11"/>
    <x v="1"/>
  </r>
  <r>
    <x v="1737"/>
    <x v="61"/>
    <x v="1"/>
  </r>
  <r>
    <x v="1738"/>
    <x v="38"/>
    <x v="1"/>
  </r>
  <r>
    <x v="1739"/>
    <x v="73"/>
    <x v="1"/>
  </r>
  <r>
    <x v="1740"/>
    <x v="13"/>
    <x v="1"/>
  </r>
  <r>
    <x v="1741"/>
    <x v="31"/>
    <x v="1"/>
  </r>
  <r>
    <x v="1742"/>
    <x v="95"/>
    <x v="1"/>
  </r>
  <r>
    <x v="1743"/>
    <x v="33"/>
    <x v="1"/>
  </r>
  <r>
    <x v="1744"/>
    <x v="17"/>
    <x v="1"/>
  </r>
  <r>
    <x v="1745"/>
    <x v="33"/>
    <x v="1"/>
  </r>
  <r>
    <x v="1746"/>
    <x v="17"/>
    <x v="2"/>
  </r>
  <r>
    <x v="1747"/>
    <x v="62"/>
    <x v="2"/>
  </r>
  <r>
    <x v="1748"/>
    <x v="47"/>
    <x v="2"/>
  </r>
  <r>
    <x v="1749"/>
    <x v="30"/>
    <x v="2"/>
  </r>
  <r>
    <x v="1750"/>
    <x v="58"/>
    <x v="2"/>
  </r>
  <r>
    <x v="1751"/>
    <x v="31"/>
    <x v="2"/>
  </r>
  <r>
    <x v="1752"/>
    <x v="99"/>
    <x v="2"/>
  </r>
  <r>
    <x v="1753"/>
    <x v="87"/>
    <x v="2"/>
  </r>
  <r>
    <x v="1754"/>
    <x v="9"/>
    <x v="2"/>
  </r>
  <r>
    <x v="1755"/>
    <x v="9"/>
    <x v="2"/>
  </r>
  <r>
    <x v="1756"/>
    <x v="34"/>
    <x v="2"/>
  </r>
  <r>
    <x v="1757"/>
    <x v="33"/>
    <x v="2"/>
  </r>
  <r>
    <x v="1758"/>
    <x v="58"/>
    <x v="2"/>
  </r>
  <r>
    <x v="1759"/>
    <x v="32"/>
    <x v="2"/>
  </r>
  <r>
    <x v="1760"/>
    <x v="16"/>
    <x v="2"/>
  </r>
  <r>
    <x v="1761"/>
    <x v="30"/>
    <x v="2"/>
  </r>
  <r>
    <x v="1762"/>
    <x v="62"/>
    <x v="2"/>
  </r>
  <r>
    <x v="1763"/>
    <x v="44"/>
    <x v="2"/>
  </r>
  <r>
    <x v="1764"/>
    <x v="100"/>
    <x v="2"/>
  </r>
  <r>
    <x v="1765"/>
    <x v="92"/>
    <x v="2"/>
  </r>
  <r>
    <x v="1766"/>
    <x v="13"/>
    <x v="2"/>
  </r>
  <r>
    <x v="1767"/>
    <x v="32"/>
    <x v="2"/>
  </r>
  <r>
    <x v="1768"/>
    <x v="49"/>
    <x v="2"/>
  </r>
  <r>
    <x v="1769"/>
    <x v="47"/>
    <x v="2"/>
  </r>
  <r>
    <x v="1770"/>
    <x v="30"/>
    <x v="2"/>
  </r>
  <r>
    <x v="1771"/>
    <x v="17"/>
    <x v="2"/>
  </r>
  <r>
    <x v="1772"/>
    <x v="74"/>
    <x v="2"/>
  </r>
  <r>
    <x v="1773"/>
    <x v="10"/>
    <x v="3"/>
  </r>
  <r>
    <x v="1774"/>
    <x v="70"/>
    <x v="3"/>
  </r>
  <r>
    <x v="1775"/>
    <x v="58"/>
    <x v="3"/>
  </r>
  <r>
    <x v="1776"/>
    <x v="71"/>
    <x v="3"/>
  </r>
  <r>
    <x v="1777"/>
    <x v="31"/>
    <x v="3"/>
  </r>
  <r>
    <x v="1778"/>
    <x v="44"/>
    <x v="3"/>
  </r>
  <r>
    <x v="1779"/>
    <x v="40"/>
    <x v="3"/>
  </r>
  <r>
    <x v="1780"/>
    <x v="56"/>
    <x v="3"/>
  </r>
  <r>
    <x v="1781"/>
    <x v="60"/>
    <x v="3"/>
  </r>
  <r>
    <x v="1782"/>
    <x v="61"/>
    <x v="3"/>
  </r>
  <r>
    <x v="1783"/>
    <x v="55"/>
    <x v="3"/>
  </r>
  <r>
    <x v="1784"/>
    <x v="32"/>
    <x v="3"/>
  </r>
  <r>
    <x v="1785"/>
    <x v="76"/>
    <x v="3"/>
  </r>
  <r>
    <x v="1786"/>
    <x v="70"/>
    <x v="3"/>
  </r>
  <r>
    <x v="1787"/>
    <x v="58"/>
    <x v="3"/>
  </r>
  <r>
    <x v="1788"/>
    <x v="58"/>
    <x v="3"/>
  </r>
  <r>
    <x v="1789"/>
    <x v="20"/>
    <x v="3"/>
  </r>
  <r>
    <x v="1790"/>
    <x v="30"/>
    <x v="3"/>
  </r>
  <r>
    <x v="1791"/>
    <x v="79"/>
    <x v="3"/>
  </r>
  <r>
    <x v="1792"/>
    <x v="90"/>
    <x v="3"/>
  </r>
  <r>
    <x v="1793"/>
    <x v="33"/>
    <x v="3"/>
  </r>
  <r>
    <x v="1794"/>
    <x v="19"/>
    <x v="3"/>
  </r>
  <r>
    <x v="1795"/>
    <x v="23"/>
    <x v="3"/>
  </r>
  <r>
    <x v="1796"/>
    <x v="53"/>
    <x v="3"/>
  </r>
  <r>
    <x v="1797"/>
    <x v="2"/>
    <x v="3"/>
  </r>
  <r>
    <x v="1798"/>
    <x v="105"/>
    <x v="4"/>
  </r>
  <r>
    <x v="1799"/>
    <x v="7"/>
    <x v="4"/>
  </r>
  <r>
    <x v="1800"/>
    <x v="38"/>
    <x v="4"/>
  </r>
  <r>
    <x v="1801"/>
    <x v="54"/>
    <x v="4"/>
  </r>
  <r>
    <x v="1802"/>
    <x v="31"/>
    <x v="4"/>
  </r>
  <r>
    <x v="1803"/>
    <x v="89"/>
    <x v="4"/>
  </r>
  <r>
    <x v="1804"/>
    <x v="187"/>
    <x v="4"/>
  </r>
  <r>
    <x v="1805"/>
    <x v="152"/>
    <x v="4"/>
  </r>
  <r>
    <x v="1806"/>
    <x v="54"/>
    <x v="4"/>
  </r>
  <r>
    <x v="1807"/>
    <x v="62"/>
    <x v="4"/>
  </r>
  <r>
    <x v="1808"/>
    <x v="160"/>
    <x v="4"/>
  </r>
  <r>
    <x v="1809"/>
    <x v="23"/>
    <x v="4"/>
  </r>
  <r>
    <x v="1810"/>
    <x v="36"/>
    <x v="4"/>
  </r>
  <r>
    <x v="1811"/>
    <x v="113"/>
    <x v="4"/>
  </r>
  <r>
    <x v="1812"/>
    <x v="82"/>
    <x v="4"/>
  </r>
  <r>
    <x v="1813"/>
    <x v="55"/>
    <x v="4"/>
  </r>
  <r>
    <x v="1814"/>
    <x v="11"/>
    <x v="4"/>
  </r>
  <r>
    <x v="1815"/>
    <x v="16"/>
    <x v="4"/>
  </r>
  <r>
    <x v="1816"/>
    <x v="32"/>
    <x v="4"/>
  </r>
  <r>
    <x v="1817"/>
    <x v="11"/>
    <x v="4"/>
  </r>
  <r>
    <x v="1818"/>
    <x v="49"/>
    <x v="4"/>
  </r>
  <r>
    <x v="1819"/>
    <x v="121"/>
    <x v="4"/>
  </r>
  <r>
    <x v="1820"/>
    <x v="88"/>
    <x v="4"/>
  </r>
  <r>
    <x v="1821"/>
    <x v="32"/>
    <x v="4"/>
  </r>
  <r>
    <x v="1822"/>
    <x v="71"/>
    <x v="4"/>
  </r>
  <r>
    <x v="1823"/>
    <x v="110"/>
    <x v="4"/>
  </r>
  <r>
    <x v="1824"/>
    <x v="54"/>
    <x v="4"/>
  </r>
  <r>
    <x v="1825"/>
    <x v="9"/>
    <x v="4"/>
  </r>
  <r>
    <x v="1826"/>
    <x v="62"/>
    <x v="4"/>
  </r>
  <r>
    <x v="1827"/>
    <x v="34"/>
    <x v="4"/>
  </r>
  <r>
    <x v="1828"/>
    <x v="43"/>
    <x v="4"/>
  </r>
  <r>
    <x v="1829"/>
    <x v="63"/>
    <x v="5"/>
  </r>
  <r>
    <x v="1830"/>
    <x v="169"/>
    <x v="5"/>
  </r>
  <r>
    <x v="1831"/>
    <x v="44"/>
    <x v="5"/>
  </r>
  <r>
    <x v="1832"/>
    <x v="10"/>
    <x v="5"/>
  </r>
  <r>
    <x v="1833"/>
    <x v="85"/>
    <x v="5"/>
  </r>
  <r>
    <x v="1834"/>
    <x v="109"/>
    <x v="5"/>
  </r>
  <r>
    <x v="1835"/>
    <x v="90"/>
    <x v="5"/>
  </r>
  <r>
    <x v="1836"/>
    <x v="7"/>
    <x v="5"/>
  </r>
  <r>
    <x v="1837"/>
    <x v="11"/>
    <x v="5"/>
  </r>
  <r>
    <x v="1838"/>
    <x v="53"/>
    <x v="5"/>
  </r>
  <r>
    <x v="1839"/>
    <x v="49"/>
    <x v="5"/>
  </r>
  <r>
    <x v="1840"/>
    <x v="62"/>
    <x v="5"/>
  </r>
  <r>
    <x v="1841"/>
    <x v="76"/>
    <x v="5"/>
  </r>
  <r>
    <x v="1842"/>
    <x v="43"/>
    <x v="5"/>
  </r>
  <r>
    <x v="1843"/>
    <x v="54"/>
    <x v="5"/>
  </r>
  <r>
    <x v="1844"/>
    <x v="62"/>
    <x v="5"/>
  </r>
  <r>
    <x v="1845"/>
    <x v="59"/>
    <x v="5"/>
  </r>
  <r>
    <x v="1846"/>
    <x v="114"/>
    <x v="5"/>
  </r>
  <r>
    <x v="1847"/>
    <x v="76"/>
    <x v="5"/>
  </r>
  <r>
    <x v="1848"/>
    <x v="57"/>
    <x v="5"/>
  </r>
  <r>
    <x v="1849"/>
    <x v="151"/>
    <x v="5"/>
  </r>
  <r>
    <x v="1850"/>
    <x v="53"/>
    <x v="5"/>
  </r>
  <r>
    <x v="1851"/>
    <x v="8"/>
    <x v="5"/>
  </r>
  <r>
    <x v="1852"/>
    <x v="134"/>
    <x v="5"/>
  </r>
  <r>
    <x v="1853"/>
    <x v="34"/>
    <x v="5"/>
  </r>
  <r>
    <x v="1854"/>
    <x v="44"/>
    <x v="5"/>
  </r>
  <r>
    <x v="1855"/>
    <x v="14"/>
    <x v="5"/>
  </r>
  <r>
    <x v="1856"/>
    <x v="154"/>
    <x v="5"/>
  </r>
  <r>
    <x v="1857"/>
    <x v="23"/>
    <x v="5"/>
  </r>
  <r>
    <x v="1858"/>
    <x v="11"/>
    <x v="5"/>
  </r>
  <r>
    <x v="1859"/>
    <x v="20"/>
    <x v="5"/>
  </r>
  <r>
    <x v="1860"/>
    <x v="10"/>
    <x v="6"/>
  </r>
  <r>
    <x v="1861"/>
    <x v="70"/>
    <x v="6"/>
  </r>
  <r>
    <x v="1862"/>
    <x v="59"/>
    <x v="6"/>
  </r>
  <r>
    <x v="1863"/>
    <x v="3"/>
    <x v="6"/>
  </r>
  <r>
    <x v="1864"/>
    <x v="17"/>
    <x v="6"/>
  </r>
  <r>
    <x v="1865"/>
    <x v="105"/>
    <x v="6"/>
  </r>
  <r>
    <x v="1866"/>
    <x v="31"/>
    <x v="6"/>
  </r>
  <r>
    <x v="1867"/>
    <x v="31"/>
    <x v="6"/>
  </r>
  <r>
    <x v="1868"/>
    <x v="30"/>
    <x v="6"/>
  </r>
  <r>
    <x v="1869"/>
    <x v="7"/>
    <x v="6"/>
  </r>
  <r>
    <x v="1870"/>
    <x v="94"/>
    <x v="6"/>
  </r>
  <r>
    <x v="1871"/>
    <x v="7"/>
    <x v="6"/>
  </r>
  <r>
    <x v="1872"/>
    <x v="89"/>
    <x v="6"/>
  </r>
  <r>
    <x v="1873"/>
    <x v="27"/>
    <x v="6"/>
  </r>
  <r>
    <x v="1874"/>
    <x v="53"/>
    <x v="6"/>
  </r>
  <r>
    <x v="1875"/>
    <x v="70"/>
    <x v="6"/>
  </r>
  <r>
    <x v="1876"/>
    <x v="25"/>
    <x v="6"/>
  </r>
  <r>
    <x v="1877"/>
    <x v="176"/>
    <x v="6"/>
  </r>
  <r>
    <x v="1878"/>
    <x v="55"/>
    <x v="6"/>
  </r>
  <r>
    <x v="1879"/>
    <x v="89"/>
    <x v="6"/>
  </r>
  <r>
    <x v="1880"/>
    <x v="10"/>
    <x v="6"/>
  </r>
  <r>
    <x v="1881"/>
    <x v="143"/>
    <x v="6"/>
  </r>
  <r>
    <x v="1882"/>
    <x v="2"/>
    <x v="6"/>
  </r>
  <r>
    <x v="1883"/>
    <x v="16"/>
    <x v="6"/>
  </r>
  <r>
    <x v="1884"/>
    <x v="53"/>
    <x v="6"/>
  </r>
  <r>
    <x v="1885"/>
    <x v="53"/>
    <x v="6"/>
  </r>
  <r>
    <x v="1886"/>
    <x v="76"/>
    <x v="6"/>
  </r>
  <r>
    <x v="1887"/>
    <x v="10"/>
    <x v="6"/>
  </r>
  <r>
    <x v="1888"/>
    <x v="37"/>
    <x v="6"/>
  </r>
  <r>
    <x v="1889"/>
    <x v="86"/>
    <x v="6"/>
  </r>
  <r>
    <x v="1890"/>
    <x v="11"/>
    <x v="7"/>
  </r>
  <r>
    <x v="1891"/>
    <x v="7"/>
    <x v="7"/>
  </r>
  <r>
    <x v="1892"/>
    <x v="87"/>
    <x v="7"/>
  </r>
  <r>
    <x v="1893"/>
    <x v="53"/>
    <x v="7"/>
  </r>
  <r>
    <x v="1894"/>
    <x v="32"/>
    <x v="7"/>
  </r>
  <r>
    <x v="1895"/>
    <x v="62"/>
    <x v="7"/>
  </r>
  <r>
    <x v="1896"/>
    <x v="11"/>
    <x v="7"/>
  </r>
  <r>
    <x v="1897"/>
    <x v="7"/>
    <x v="7"/>
  </r>
  <r>
    <x v="1898"/>
    <x v="32"/>
    <x v="7"/>
  </r>
  <r>
    <x v="1899"/>
    <x v="121"/>
    <x v="7"/>
  </r>
  <r>
    <x v="1900"/>
    <x v="142"/>
    <x v="7"/>
  </r>
  <r>
    <x v="1901"/>
    <x v="26"/>
    <x v="7"/>
  </r>
  <r>
    <x v="1902"/>
    <x v="44"/>
    <x v="7"/>
  </r>
  <r>
    <x v="1903"/>
    <x v="10"/>
    <x v="7"/>
  </r>
  <r>
    <x v="1904"/>
    <x v="151"/>
    <x v="7"/>
  </r>
  <r>
    <x v="1905"/>
    <x v="188"/>
    <x v="7"/>
  </r>
  <r>
    <x v="1906"/>
    <x v="138"/>
    <x v="7"/>
  </r>
  <r>
    <x v="1907"/>
    <x v="77"/>
    <x v="7"/>
  </r>
  <r>
    <x v="1908"/>
    <x v="36"/>
    <x v="7"/>
  </r>
  <r>
    <x v="1909"/>
    <x v="4"/>
    <x v="7"/>
  </r>
  <r>
    <x v="1910"/>
    <x v="13"/>
    <x v="7"/>
  </r>
  <r>
    <x v="1911"/>
    <x v="62"/>
    <x v="7"/>
  </r>
  <r>
    <x v="1912"/>
    <x v="189"/>
    <x v="7"/>
  </r>
  <r>
    <x v="1913"/>
    <x v="46"/>
    <x v="7"/>
  </r>
  <r>
    <x v="1914"/>
    <x v="27"/>
    <x v="7"/>
  </r>
  <r>
    <x v="1915"/>
    <x v="16"/>
    <x v="7"/>
  </r>
  <r>
    <x v="1916"/>
    <x v="34"/>
    <x v="7"/>
  </r>
  <r>
    <x v="1917"/>
    <x v="16"/>
    <x v="7"/>
  </r>
  <r>
    <x v="1918"/>
    <x v="69"/>
    <x v="8"/>
  </r>
  <r>
    <x v="1919"/>
    <x v="36"/>
    <x v="8"/>
  </r>
  <r>
    <x v="1920"/>
    <x v="7"/>
    <x v="8"/>
  </r>
  <r>
    <x v="1921"/>
    <x v="130"/>
    <x v="8"/>
  </r>
  <r>
    <x v="1922"/>
    <x v="54"/>
    <x v="8"/>
  </r>
  <r>
    <x v="1923"/>
    <x v="190"/>
    <x v="8"/>
  </r>
  <r>
    <x v="1924"/>
    <x v="7"/>
    <x v="8"/>
  </r>
  <r>
    <x v="1925"/>
    <x v="63"/>
    <x v="8"/>
  </r>
  <r>
    <x v="1926"/>
    <x v="77"/>
    <x v="8"/>
  </r>
  <r>
    <x v="1927"/>
    <x v="70"/>
    <x v="8"/>
  </r>
  <r>
    <x v="1928"/>
    <x v="15"/>
    <x v="8"/>
  </r>
  <r>
    <x v="1929"/>
    <x v="121"/>
    <x v="8"/>
  </r>
  <r>
    <x v="1930"/>
    <x v="44"/>
    <x v="8"/>
  </r>
  <r>
    <x v="1931"/>
    <x v="138"/>
    <x v="8"/>
  </r>
  <r>
    <x v="1932"/>
    <x v="169"/>
    <x v="8"/>
  </r>
  <r>
    <x v="1933"/>
    <x v="19"/>
    <x v="8"/>
  </r>
  <r>
    <x v="1934"/>
    <x v="53"/>
    <x v="8"/>
  </r>
  <r>
    <x v="1935"/>
    <x v="15"/>
    <x v="8"/>
  </r>
  <r>
    <x v="1936"/>
    <x v="18"/>
    <x v="8"/>
  </r>
  <r>
    <x v="1937"/>
    <x v="53"/>
    <x v="8"/>
  </r>
  <r>
    <x v="1938"/>
    <x v="124"/>
    <x v="8"/>
  </r>
  <r>
    <x v="1939"/>
    <x v="191"/>
    <x v="8"/>
  </r>
  <r>
    <x v="1940"/>
    <x v="130"/>
    <x v="8"/>
  </r>
  <r>
    <x v="1941"/>
    <x v="73"/>
    <x v="8"/>
  </r>
  <r>
    <x v="1942"/>
    <x v="41"/>
    <x v="8"/>
  </r>
  <r>
    <x v="1943"/>
    <x v="19"/>
    <x v="8"/>
  </r>
  <r>
    <x v="1944"/>
    <x v="136"/>
    <x v="8"/>
  </r>
  <r>
    <x v="1945"/>
    <x v="16"/>
    <x v="8"/>
  </r>
  <r>
    <x v="1946"/>
    <x v="144"/>
    <x v="9"/>
  </r>
  <r>
    <x v="1947"/>
    <x v="186"/>
    <x v="9"/>
  </r>
  <r>
    <x v="1948"/>
    <x v="5"/>
    <x v="9"/>
  </r>
  <r>
    <x v="1949"/>
    <x v="54"/>
    <x v="9"/>
  </r>
  <r>
    <x v="1950"/>
    <x v="87"/>
    <x v="9"/>
  </r>
  <r>
    <x v="1951"/>
    <x v="24"/>
    <x v="9"/>
  </r>
  <r>
    <x v="1952"/>
    <x v="165"/>
    <x v="9"/>
  </r>
  <r>
    <x v="1953"/>
    <x v="106"/>
    <x v="9"/>
  </r>
  <r>
    <x v="1954"/>
    <x v="59"/>
    <x v="9"/>
  </r>
  <r>
    <x v="1955"/>
    <x v="29"/>
    <x v="9"/>
  </r>
  <r>
    <x v="1956"/>
    <x v="2"/>
    <x v="9"/>
  </r>
  <r>
    <x v="1957"/>
    <x v="39"/>
    <x v="9"/>
  </r>
  <r>
    <x v="1958"/>
    <x v="38"/>
    <x v="9"/>
  </r>
  <r>
    <x v="1959"/>
    <x v="51"/>
    <x v="9"/>
  </r>
  <r>
    <x v="1960"/>
    <x v="38"/>
    <x v="9"/>
  </r>
  <r>
    <x v="1961"/>
    <x v="118"/>
    <x v="9"/>
  </r>
  <r>
    <x v="1962"/>
    <x v="152"/>
    <x v="9"/>
  </r>
  <r>
    <x v="1963"/>
    <x v="175"/>
    <x v="9"/>
  </r>
  <r>
    <x v="1964"/>
    <x v="16"/>
    <x v="9"/>
  </r>
  <r>
    <x v="1965"/>
    <x v="39"/>
    <x v="9"/>
  </r>
  <r>
    <x v="1966"/>
    <x v="25"/>
    <x v="9"/>
  </r>
  <r>
    <x v="1967"/>
    <x v="9"/>
    <x v="9"/>
  </r>
  <r>
    <x v="1968"/>
    <x v="69"/>
    <x v="9"/>
  </r>
  <r>
    <x v="1969"/>
    <x v="44"/>
    <x v="9"/>
  </r>
  <r>
    <x v="1970"/>
    <x v="102"/>
    <x v="9"/>
  </r>
  <r>
    <x v="1971"/>
    <x v="19"/>
    <x v="9"/>
  </r>
  <r>
    <x v="1972"/>
    <x v="74"/>
    <x v="9"/>
  </r>
  <r>
    <x v="1973"/>
    <x v="46"/>
    <x v="9"/>
  </r>
  <r>
    <x v="1974"/>
    <x v="43"/>
    <x v="9"/>
  </r>
  <r>
    <x v="1975"/>
    <x v="69"/>
    <x v="10"/>
  </r>
  <r>
    <x v="1976"/>
    <x v="119"/>
    <x v="10"/>
  </r>
  <r>
    <x v="1977"/>
    <x v="23"/>
    <x v="10"/>
  </r>
  <r>
    <x v="1978"/>
    <x v="128"/>
    <x v="10"/>
  </r>
  <r>
    <x v="1979"/>
    <x v="129"/>
    <x v="10"/>
  </r>
  <r>
    <x v="1980"/>
    <x v="1"/>
    <x v="10"/>
  </r>
  <r>
    <x v="1981"/>
    <x v="66"/>
    <x v="10"/>
  </r>
  <r>
    <x v="1982"/>
    <x v="85"/>
    <x v="10"/>
  </r>
  <r>
    <x v="1983"/>
    <x v="105"/>
    <x v="10"/>
  </r>
  <r>
    <x v="1984"/>
    <x v="33"/>
    <x v="10"/>
  </r>
  <r>
    <x v="1985"/>
    <x v="90"/>
    <x v="10"/>
  </r>
  <r>
    <x v="1986"/>
    <x v="54"/>
    <x v="10"/>
  </r>
  <r>
    <x v="1987"/>
    <x v="86"/>
    <x v="10"/>
  </r>
  <r>
    <x v="1988"/>
    <x v="30"/>
    <x v="10"/>
  </r>
  <r>
    <x v="1989"/>
    <x v="192"/>
    <x v="10"/>
  </r>
  <r>
    <x v="1990"/>
    <x v="77"/>
    <x v="10"/>
  </r>
  <r>
    <x v="1991"/>
    <x v="59"/>
    <x v="10"/>
  </r>
  <r>
    <x v="1992"/>
    <x v="193"/>
    <x v="10"/>
  </r>
  <r>
    <x v="1993"/>
    <x v="104"/>
    <x v="10"/>
  </r>
  <r>
    <x v="1994"/>
    <x v="27"/>
    <x v="10"/>
  </r>
  <r>
    <x v="1995"/>
    <x v="46"/>
    <x v="10"/>
  </r>
  <r>
    <x v="1996"/>
    <x v="31"/>
    <x v="10"/>
  </r>
  <r>
    <x v="1997"/>
    <x v="41"/>
    <x v="10"/>
  </r>
  <r>
    <x v="1998"/>
    <x v="50"/>
    <x v="10"/>
  </r>
  <r>
    <x v="1999"/>
    <x v="23"/>
    <x v="10"/>
  </r>
  <r>
    <x v="2000"/>
    <x v="140"/>
    <x v="10"/>
  </r>
  <r>
    <x v="2001"/>
    <x v="16"/>
    <x v="10"/>
  </r>
  <r>
    <x v="2002"/>
    <x v="32"/>
    <x v="10"/>
  </r>
  <r>
    <x v="2003"/>
    <x v="20"/>
    <x v="10"/>
  </r>
  <r>
    <x v="2004"/>
    <x v="81"/>
    <x v="10"/>
  </r>
  <r>
    <x v="2005"/>
    <x v="74"/>
    <x v="10"/>
  </r>
  <r>
    <x v="2006"/>
    <x v="55"/>
    <x v="11"/>
  </r>
  <r>
    <x v="2007"/>
    <x v="76"/>
    <x v="11"/>
  </r>
  <r>
    <x v="2008"/>
    <x v="37"/>
    <x v="11"/>
  </r>
  <r>
    <x v="2009"/>
    <x v="47"/>
    <x v="11"/>
  </r>
  <r>
    <x v="2010"/>
    <x v="60"/>
    <x v="11"/>
  </r>
  <r>
    <x v="2011"/>
    <x v="108"/>
    <x v="11"/>
  </r>
  <r>
    <x v="2012"/>
    <x v="79"/>
    <x v="11"/>
  </r>
  <r>
    <x v="2013"/>
    <x v="16"/>
    <x v="11"/>
  </r>
  <r>
    <x v="2014"/>
    <x v="44"/>
    <x v="11"/>
  </r>
  <r>
    <x v="2015"/>
    <x v="17"/>
    <x v="11"/>
  </r>
  <r>
    <x v="2016"/>
    <x v="32"/>
    <x v="11"/>
  </r>
  <r>
    <x v="2017"/>
    <x v="103"/>
    <x v="11"/>
  </r>
  <r>
    <x v="2018"/>
    <x v="53"/>
    <x v="11"/>
  </r>
  <r>
    <x v="2019"/>
    <x v="54"/>
    <x v="11"/>
  </r>
  <r>
    <x v="2020"/>
    <x v="41"/>
    <x v="11"/>
  </r>
  <r>
    <x v="2021"/>
    <x v="33"/>
    <x v="11"/>
  </r>
  <r>
    <x v="2022"/>
    <x v="151"/>
    <x v="11"/>
  </r>
  <r>
    <x v="2023"/>
    <x v="34"/>
    <x v="11"/>
  </r>
  <r>
    <x v="2024"/>
    <x v="2"/>
    <x v="11"/>
  </r>
  <r>
    <x v="2025"/>
    <x v="1"/>
    <x v="11"/>
  </r>
  <r>
    <x v="2026"/>
    <x v="8"/>
    <x v="11"/>
  </r>
  <r>
    <x v="2027"/>
    <x v="11"/>
    <x v="11"/>
  </r>
  <r>
    <x v="2028"/>
    <x v="1"/>
    <x v="11"/>
  </r>
  <r>
    <x v="2029"/>
    <x v="47"/>
    <x v="11"/>
  </r>
  <r>
    <x v="2030"/>
    <x v="104"/>
    <x v="11"/>
  </r>
  <r>
    <x v="2031"/>
    <x v="46"/>
    <x v="11"/>
  </r>
  <r>
    <x v="2032"/>
    <x v="29"/>
    <x v="0"/>
  </r>
  <r>
    <x v="2033"/>
    <x v="154"/>
    <x v="0"/>
  </r>
  <r>
    <x v="2034"/>
    <x v="136"/>
    <x v="0"/>
  </r>
  <r>
    <x v="2035"/>
    <x v="32"/>
    <x v="0"/>
  </r>
  <r>
    <x v="2036"/>
    <x v="9"/>
    <x v="0"/>
  </r>
  <r>
    <x v="2037"/>
    <x v="102"/>
    <x v="0"/>
  </r>
  <r>
    <x v="2038"/>
    <x v="152"/>
    <x v="0"/>
  </r>
  <r>
    <x v="2039"/>
    <x v="21"/>
    <x v="0"/>
  </r>
  <r>
    <x v="2040"/>
    <x v="19"/>
    <x v="0"/>
  </r>
  <r>
    <x v="2041"/>
    <x v="103"/>
    <x v="0"/>
  </r>
  <r>
    <x v="2042"/>
    <x v="107"/>
    <x v="0"/>
  </r>
  <r>
    <x v="2043"/>
    <x v="33"/>
    <x v="0"/>
  </r>
  <r>
    <x v="2044"/>
    <x v="63"/>
    <x v="0"/>
  </r>
  <r>
    <x v="2045"/>
    <x v="39"/>
    <x v="0"/>
  </r>
  <r>
    <x v="2046"/>
    <x v="13"/>
    <x v="0"/>
  </r>
  <r>
    <x v="2047"/>
    <x v="69"/>
    <x v="0"/>
  </r>
  <r>
    <x v="2048"/>
    <x v="20"/>
    <x v="0"/>
  </r>
  <r>
    <x v="2049"/>
    <x v="9"/>
    <x v="0"/>
  </r>
  <r>
    <x v="2050"/>
    <x v="76"/>
    <x v="0"/>
  </r>
  <r>
    <x v="2051"/>
    <x v="55"/>
    <x v="0"/>
  </r>
  <r>
    <x v="2052"/>
    <x v="16"/>
    <x v="0"/>
  </r>
  <r>
    <x v="2053"/>
    <x v="21"/>
    <x v="0"/>
  </r>
  <r>
    <x v="2054"/>
    <x v="93"/>
    <x v="0"/>
  </r>
  <r>
    <x v="2055"/>
    <x v="76"/>
    <x v="0"/>
  </r>
  <r>
    <x v="2056"/>
    <x v="27"/>
    <x v="0"/>
  </r>
  <r>
    <x v="2057"/>
    <x v="7"/>
    <x v="0"/>
  </r>
  <r>
    <x v="2058"/>
    <x v="9"/>
    <x v="1"/>
  </r>
  <r>
    <x v="2059"/>
    <x v="49"/>
    <x v="1"/>
  </r>
  <r>
    <x v="2060"/>
    <x v="55"/>
    <x v="1"/>
  </r>
  <r>
    <x v="2061"/>
    <x v="179"/>
    <x v="1"/>
  </r>
  <r>
    <x v="2062"/>
    <x v="44"/>
    <x v="1"/>
  </r>
  <r>
    <x v="2063"/>
    <x v="44"/>
    <x v="1"/>
  </r>
  <r>
    <x v="2064"/>
    <x v="73"/>
    <x v="1"/>
  </r>
  <r>
    <x v="2065"/>
    <x v="23"/>
    <x v="1"/>
  </r>
  <r>
    <x v="2066"/>
    <x v="86"/>
    <x v="1"/>
  </r>
  <r>
    <x v="2067"/>
    <x v="97"/>
    <x v="1"/>
  </r>
  <r>
    <x v="2068"/>
    <x v="17"/>
    <x v="1"/>
  </r>
  <r>
    <x v="2069"/>
    <x v="62"/>
    <x v="1"/>
  </r>
  <r>
    <x v="2070"/>
    <x v="76"/>
    <x v="1"/>
  </r>
  <r>
    <x v="2071"/>
    <x v="71"/>
    <x v="1"/>
  </r>
  <r>
    <x v="2072"/>
    <x v="33"/>
    <x v="1"/>
  </r>
  <r>
    <x v="2073"/>
    <x v="71"/>
    <x v="1"/>
  </r>
  <r>
    <x v="2074"/>
    <x v="27"/>
    <x v="1"/>
  </r>
  <r>
    <x v="2075"/>
    <x v="51"/>
    <x v="1"/>
  </r>
  <r>
    <x v="2076"/>
    <x v="77"/>
    <x v="1"/>
  </r>
  <r>
    <x v="2077"/>
    <x v="15"/>
    <x v="1"/>
  </r>
  <r>
    <x v="2078"/>
    <x v="137"/>
    <x v="1"/>
  </r>
  <r>
    <x v="2079"/>
    <x v="99"/>
    <x v="1"/>
  </r>
  <r>
    <x v="2080"/>
    <x v="103"/>
    <x v="1"/>
  </r>
  <r>
    <x v="2081"/>
    <x v="86"/>
    <x v="1"/>
  </r>
  <r>
    <x v="2082"/>
    <x v="36"/>
    <x v="1"/>
  </r>
  <r>
    <x v="2083"/>
    <x v="26"/>
    <x v="1"/>
  </r>
  <r>
    <x v="2084"/>
    <x v="54"/>
    <x v="1"/>
  </r>
  <r>
    <x v="2085"/>
    <x v="34"/>
    <x v="1"/>
  </r>
  <r>
    <x v="2086"/>
    <x v="26"/>
    <x v="1"/>
  </r>
  <r>
    <x v="2087"/>
    <x v="70"/>
    <x v="2"/>
  </r>
  <r>
    <x v="2088"/>
    <x v="16"/>
    <x v="2"/>
  </r>
  <r>
    <x v="2089"/>
    <x v="34"/>
    <x v="2"/>
  </r>
  <r>
    <x v="2090"/>
    <x v="2"/>
    <x v="2"/>
  </r>
  <r>
    <x v="2091"/>
    <x v="53"/>
    <x v="2"/>
  </r>
  <r>
    <x v="2092"/>
    <x v="10"/>
    <x v="2"/>
  </r>
  <r>
    <x v="2093"/>
    <x v="40"/>
    <x v="2"/>
  </r>
  <r>
    <x v="2094"/>
    <x v="31"/>
    <x v="2"/>
  </r>
  <r>
    <x v="2095"/>
    <x v="27"/>
    <x v="2"/>
  </r>
  <r>
    <x v="2096"/>
    <x v="66"/>
    <x v="2"/>
  </r>
  <r>
    <x v="2097"/>
    <x v="130"/>
    <x v="2"/>
  </r>
  <r>
    <x v="2098"/>
    <x v="85"/>
    <x v="2"/>
  </r>
  <r>
    <x v="2099"/>
    <x v="51"/>
    <x v="2"/>
  </r>
  <r>
    <x v="2100"/>
    <x v="63"/>
    <x v="2"/>
  </r>
  <r>
    <x v="2101"/>
    <x v="37"/>
    <x v="2"/>
  </r>
  <r>
    <x v="2102"/>
    <x v="6"/>
    <x v="2"/>
  </r>
  <r>
    <x v="2103"/>
    <x v="3"/>
    <x v="2"/>
  </r>
  <r>
    <x v="2104"/>
    <x v="36"/>
    <x v="2"/>
  </r>
  <r>
    <x v="2105"/>
    <x v="32"/>
    <x v="2"/>
  </r>
  <r>
    <x v="2106"/>
    <x v="130"/>
    <x v="2"/>
  </r>
  <r>
    <x v="2107"/>
    <x v="39"/>
    <x v="2"/>
  </r>
  <r>
    <x v="2108"/>
    <x v="32"/>
    <x v="2"/>
  </r>
  <r>
    <x v="2109"/>
    <x v="7"/>
    <x v="2"/>
  </r>
  <r>
    <x v="2110"/>
    <x v="22"/>
    <x v="2"/>
  </r>
  <r>
    <x v="2111"/>
    <x v="39"/>
    <x v="2"/>
  </r>
  <r>
    <x v="2112"/>
    <x v="76"/>
    <x v="2"/>
  </r>
  <r>
    <x v="2113"/>
    <x v="44"/>
    <x v="2"/>
  </r>
  <r>
    <x v="2114"/>
    <x v="27"/>
    <x v="2"/>
  </r>
  <r>
    <x v="2115"/>
    <x v="128"/>
    <x v="3"/>
  </r>
  <r>
    <x v="2116"/>
    <x v="11"/>
    <x v="3"/>
  </r>
  <r>
    <x v="2117"/>
    <x v="9"/>
    <x v="3"/>
  </r>
  <r>
    <x v="2118"/>
    <x v="84"/>
    <x v="3"/>
  </r>
  <r>
    <x v="2119"/>
    <x v="101"/>
    <x v="3"/>
  </r>
  <r>
    <x v="2120"/>
    <x v="61"/>
    <x v="3"/>
  </r>
  <r>
    <x v="2121"/>
    <x v="59"/>
    <x v="3"/>
  </r>
  <r>
    <x v="2122"/>
    <x v="55"/>
    <x v="3"/>
  </r>
  <r>
    <x v="2123"/>
    <x v="47"/>
    <x v="3"/>
  </r>
  <r>
    <x v="2124"/>
    <x v="71"/>
    <x v="3"/>
  </r>
  <r>
    <x v="2125"/>
    <x v="44"/>
    <x v="3"/>
  </r>
  <r>
    <x v="2126"/>
    <x v="104"/>
    <x v="3"/>
  </r>
  <r>
    <x v="2127"/>
    <x v="54"/>
    <x v="3"/>
  </r>
  <r>
    <x v="2128"/>
    <x v="136"/>
    <x v="3"/>
  </r>
  <r>
    <x v="2129"/>
    <x v="136"/>
    <x v="3"/>
  </r>
  <r>
    <x v="2130"/>
    <x v="106"/>
    <x v="3"/>
  </r>
  <r>
    <x v="2131"/>
    <x v="13"/>
    <x v="3"/>
  </r>
  <r>
    <x v="2132"/>
    <x v="70"/>
    <x v="3"/>
  </r>
  <r>
    <x v="2133"/>
    <x v="23"/>
    <x v="3"/>
  </r>
  <r>
    <x v="2134"/>
    <x v="71"/>
    <x v="3"/>
  </r>
  <r>
    <x v="2135"/>
    <x v="19"/>
    <x v="3"/>
  </r>
  <r>
    <x v="2136"/>
    <x v="68"/>
    <x v="3"/>
  </r>
  <r>
    <x v="2137"/>
    <x v="194"/>
    <x v="3"/>
  </r>
  <r>
    <x v="2138"/>
    <x v="10"/>
    <x v="3"/>
  </r>
  <r>
    <x v="2139"/>
    <x v="36"/>
    <x v="3"/>
  </r>
  <r>
    <x v="2140"/>
    <x v="11"/>
    <x v="3"/>
  </r>
  <r>
    <x v="2141"/>
    <x v="41"/>
    <x v="3"/>
  </r>
  <r>
    <x v="2142"/>
    <x v="7"/>
    <x v="3"/>
  </r>
  <r>
    <x v="2143"/>
    <x v="15"/>
    <x v="4"/>
  </r>
  <r>
    <x v="2144"/>
    <x v="22"/>
    <x v="4"/>
  </r>
  <r>
    <x v="2145"/>
    <x v="18"/>
    <x v="4"/>
  </r>
  <r>
    <x v="2146"/>
    <x v="33"/>
    <x v="4"/>
  </r>
  <r>
    <x v="2147"/>
    <x v="26"/>
    <x v="4"/>
  </r>
  <r>
    <x v="2148"/>
    <x v="44"/>
    <x v="4"/>
  </r>
  <r>
    <x v="2149"/>
    <x v="55"/>
    <x v="4"/>
  </r>
  <r>
    <x v="2150"/>
    <x v="44"/>
    <x v="4"/>
  </r>
  <r>
    <x v="2151"/>
    <x v="50"/>
    <x v="4"/>
  </r>
  <r>
    <x v="2152"/>
    <x v="7"/>
    <x v="4"/>
  </r>
  <r>
    <x v="2153"/>
    <x v="9"/>
    <x v="4"/>
  </r>
  <r>
    <x v="2154"/>
    <x v="49"/>
    <x v="4"/>
  </r>
  <r>
    <x v="2155"/>
    <x v="41"/>
    <x v="4"/>
  </r>
  <r>
    <x v="2156"/>
    <x v="65"/>
    <x v="4"/>
  </r>
  <r>
    <x v="2157"/>
    <x v="77"/>
    <x v="4"/>
  </r>
  <r>
    <x v="2158"/>
    <x v="38"/>
    <x v="4"/>
  </r>
  <r>
    <x v="2159"/>
    <x v="125"/>
    <x v="4"/>
  </r>
  <r>
    <x v="2160"/>
    <x v="47"/>
    <x v="4"/>
  </r>
  <r>
    <x v="2161"/>
    <x v="167"/>
    <x v="4"/>
  </r>
  <r>
    <x v="2162"/>
    <x v="53"/>
    <x v="4"/>
  </r>
  <r>
    <x v="2163"/>
    <x v="7"/>
    <x v="4"/>
  </r>
  <r>
    <x v="2164"/>
    <x v="13"/>
    <x v="4"/>
  </r>
  <r>
    <x v="2165"/>
    <x v="7"/>
    <x v="4"/>
  </r>
  <r>
    <x v="2166"/>
    <x v="106"/>
    <x v="4"/>
  </r>
  <r>
    <x v="2167"/>
    <x v="77"/>
    <x v="4"/>
  </r>
  <r>
    <x v="2168"/>
    <x v="124"/>
    <x v="4"/>
  </r>
  <r>
    <x v="2169"/>
    <x v="37"/>
    <x v="4"/>
  </r>
  <r>
    <x v="2170"/>
    <x v="117"/>
    <x v="4"/>
  </r>
  <r>
    <x v="2171"/>
    <x v="40"/>
    <x v="4"/>
  </r>
  <r>
    <x v="2172"/>
    <x v="41"/>
    <x v="4"/>
  </r>
  <r>
    <x v="2173"/>
    <x v="80"/>
    <x v="4"/>
  </r>
  <r>
    <x v="2174"/>
    <x v="20"/>
    <x v="5"/>
  </r>
  <r>
    <x v="2175"/>
    <x v="195"/>
    <x v="5"/>
  </r>
  <r>
    <x v="2176"/>
    <x v="46"/>
    <x v="5"/>
  </r>
  <r>
    <x v="2177"/>
    <x v="32"/>
    <x v="5"/>
  </r>
  <r>
    <x v="2178"/>
    <x v="70"/>
    <x v="5"/>
  </r>
  <r>
    <x v="2179"/>
    <x v="58"/>
    <x v="5"/>
  </r>
  <r>
    <x v="2180"/>
    <x v="91"/>
    <x v="5"/>
  </r>
  <r>
    <x v="2181"/>
    <x v="58"/>
    <x v="5"/>
  </r>
  <r>
    <x v="2182"/>
    <x v="36"/>
    <x v="5"/>
  </r>
  <r>
    <x v="2183"/>
    <x v="31"/>
    <x v="5"/>
  </r>
  <r>
    <x v="2184"/>
    <x v="32"/>
    <x v="5"/>
  </r>
  <r>
    <x v="2185"/>
    <x v="13"/>
    <x v="5"/>
  </r>
  <r>
    <x v="2186"/>
    <x v="58"/>
    <x v="5"/>
  </r>
  <r>
    <x v="2187"/>
    <x v="7"/>
    <x v="5"/>
  </r>
  <r>
    <x v="2188"/>
    <x v="7"/>
    <x v="5"/>
  </r>
  <r>
    <x v="2189"/>
    <x v="151"/>
    <x v="5"/>
  </r>
  <r>
    <x v="2190"/>
    <x v="34"/>
    <x v="5"/>
  </r>
  <r>
    <x v="2191"/>
    <x v="117"/>
    <x v="5"/>
  </r>
  <r>
    <x v="2192"/>
    <x v="23"/>
    <x v="5"/>
  </r>
  <r>
    <x v="2193"/>
    <x v="196"/>
    <x v="5"/>
  </r>
  <r>
    <x v="2194"/>
    <x v="33"/>
    <x v="5"/>
  </r>
  <r>
    <x v="2195"/>
    <x v="34"/>
    <x v="5"/>
  </r>
  <r>
    <x v="2196"/>
    <x v="33"/>
    <x v="5"/>
  </r>
  <r>
    <x v="2197"/>
    <x v="44"/>
    <x v="5"/>
  </r>
  <r>
    <x v="2198"/>
    <x v="37"/>
    <x v="5"/>
  </r>
  <r>
    <x v="2199"/>
    <x v="10"/>
    <x v="5"/>
  </r>
  <r>
    <x v="2200"/>
    <x v="54"/>
    <x v="5"/>
  </r>
  <r>
    <x v="2201"/>
    <x v="117"/>
    <x v="5"/>
  </r>
  <r>
    <x v="2202"/>
    <x v="26"/>
    <x v="5"/>
  </r>
  <r>
    <x v="2203"/>
    <x v="197"/>
    <x v="5"/>
  </r>
  <r>
    <x v="2204"/>
    <x v="42"/>
    <x v="5"/>
  </r>
  <r>
    <x v="2205"/>
    <x v="91"/>
    <x v="6"/>
  </r>
  <r>
    <x v="2206"/>
    <x v="77"/>
    <x v="6"/>
  </r>
  <r>
    <x v="2207"/>
    <x v="15"/>
    <x v="6"/>
  </r>
  <r>
    <x v="2208"/>
    <x v="149"/>
    <x v="6"/>
  </r>
  <r>
    <x v="2209"/>
    <x v="22"/>
    <x v="6"/>
  </r>
  <r>
    <x v="2210"/>
    <x v="101"/>
    <x v="6"/>
  </r>
  <r>
    <x v="2211"/>
    <x v="54"/>
    <x v="6"/>
  </r>
  <r>
    <x v="2212"/>
    <x v="94"/>
    <x v="6"/>
  </r>
  <r>
    <x v="2213"/>
    <x v="33"/>
    <x v="6"/>
  </r>
  <r>
    <x v="2214"/>
    <x v="1"/>
    <x v="6"/>
  </r>
  <r>
    <x v="2215"/>
    <x v="10"/>
    <x v="6"/>
  </r>
  <r>
    <x v="2216"/>
    <x v="31"/>
    <x v="6"/>
  </r>
  <r>
    <x v="2217"/>
    <x v="2"/>
    <x v="6"/>
  </r>
  <r>
    <x v="2218"/>
    <x v="198"/>
    <x v="6"/>
  </r>
  <r>
    <x v="2219"/>
    <x v="104"/>
    <x v="6"/>
  </r>
  <r>
    <x v="2220"/>
    <x v="9"/>
    <x v="6"/>
  </r>
  <r>
    <x v="2221"/>
    <x v="51"/>
    <x v="6"/>
  </r>
  <r>
    <x v="2222"/>
    <x v="44"/>
    <x v="6"/>
  </r>
  <r>
    <x v="2223"/>
    <x v="77"/>
    <x v="6"/>
  </r>
  <r>
    <x v="2224"/>
    <x v="90"/>
    <x v="6"/>
  </r>
  <r>
    <x v="2225"/>
    <x v="33"/>
    <x v="6"/>
  </r>
  <r>
    <x v="2226"/>
    <x v="19"/>
    <x v="6"/>
  </r>
  <r>
    <x v="2227"/>
    <x v="117"/>
    <x v="6"/>
  </r>
  <r>
    <x v="2228"/>
    <x v="14"/>
    <x v="6"/>
  </r>
  <r>
    <x v="2229"/>
    <x v="33"/>
    <x v="6"/>
  </r>
  <r>
    <x v="2230"/>
    <x v="2"/>
    <x v="6"/>
  </r>
  <r>
    <x v="2231"/>
    <x v="112"/>
    <x v="6"/>
  </r>
  <r>
    <x v="2232"/>
    <x v="10"/>
    <x v="6"/>
  </r>
  <r>
    <x v="2233"/>
    <x v="17"/>
    <x v="6"/>
  </r>
  <r>
    <x v="2234"/>
    <x v="4"/>
    <x v="6"/>
  </r>
  <r>
    <x v="2235"/>
    <x v="63"/>
    <x v="7"/>
  </r>
  <r>
    <x v="2236"/>
    <x v="96"/>
    <x v="7"/>
  </r>
  <r>
    <x v="2237"/>
    <x v="10"/>
    <x v="7"/>
  </r>
  <r>
    <x v="2238"/>
    <x v="49"/>
    <x v="7"/>
  </r>
  <r>
    <x v="2239"/>
    <x v="19"/>
    <x v="7"/>
  </r>
  <r>
    <x v="2240"/>
    <x v="59"/>
    <x v="7"/>
  </r>
  <r>
    <x v="2241"/>
    <x v="9"/>
    <x v="7"/>
  </r>
  <r>
    <x v="2242"/>
    <x v="43"/>
    <x v="7"/>
  </r>
  <r>
    <x v="2243"/>
    <x v="88"/>
    <x v="7"/>
  </r>
  <r>
    <x v="2244"/>
    <x v="14"/>
    <x v="7"/>
  </r>
  <r>
    <x v="2245"/>
    <x v="95"/>
    <x v="7"/>
  </r>
  <r>
    <x v="2246"/>
    <x v="58"/>
    <x v="7"/>
  </r>
  <r>
    <x v="2247"/>
    <x v="54"/>
    <x v="7"/>
  </r>
  <r>
    <x v="2248"/>
    <x v="11"/>
    <x v="7"/>
  </r>
  <r>
    <x v="2249"/>
    <x v="73"/>
    <x v="7"/>
  </r>
  <r>
    <x v="2250"/>
    <x v="16"/>
    <x v="7"/>
  </r>
  <r>
    <x v="2251"/>
    <x v="53"/>
    <x v="7"/>
  </r>
  <r>
    <x v="2252"/>
    <x v="38"/>
    <x v="7"/>
  </r>
  <r>
    <x v="2253"/>
    <x v="179"/>
    <x v="7"/>
  </r>
  <r>
    <x v="2254"/>
    <x v="13"/>
    <x v="7"/>
  </r>
  <r>
    <x v="2255"/>
    <x v="20"/>
    <x v="7"/>
  </r>
  <r>
    <x v="2256"/>
    <x v="123"/>
    <x v="7"/>
  </r>
  <r>
    <x v="2257"/>
    <x v="193"/>
    <x v="7"/>
  </r>
  <r>
    <x v="2258"/>
    <x v="199"/>
    <x v="7"/>
  </r>
  <r>
    <x v="2259"/>
    <x v="121"/>
    <x v="7"/>
  </r>
  <r>
    <x v="2260"/>
    <x v="98"/>
    <x v="7"/>
  </r>
  <r>
    <x v="2261"/>
    <x v="109"/>
    <x v="7"/>
  </r>
  <r>
    <x v="2262"/>
    <x v="75"/>
    <x v="7"/>
  </r>
  <r>
    <x v="2263"/>
    <x v="32"/>
    <x v="8"/>
  </r>
  <r>
    <x v="2264"/>
    <x v="33"/>
    <x v="8"/>
  </r>
  <r>
    <x v="2265"/>
    <x v="19"/>
    <x v="8"/>
  </r>
  <r>
    <x v="2266"/>
    <x v="3"/>
    <x v="8"/>
  </r>
  <r>
    <x v="2267"/>
    <x v="74"/>
    <x v="8"/>
  </r>
  <r>
    <x v="2268"/>
    <x v="40"/>
    <x v="8"/>
  </r>
  <r>
    <x v="2269"/>
    <x v="32"/>
    <x v="8"/>
  </r>
  <r>
    <x v="2270"/>
    <x v="13"/>
    <x v="8"/>
  </r>
  <r>
    <x v="2271"/>
    <x v="43"/>
    <x v="8"/>
  </r>
  <r>
    <x v="2272"/>
    <x v="7"/>
    <x v="8"/>
  </r>
  <r>
    <x v="2273"/>
    <x v="166"/>
    <x v="8"/>
  </r>
  <r>
    <x v="2274"/>
    <x v="16"/>
    <x v="8"/>
  </r>
  <r>
    <x v="2275"/>
    <x v="151"/>
    <x v="8"/>
  </r>
  <r>
    <x v="2276"/>
    <x v="1"/>
    <x v="8"/>
  </r>
  <r>
    <x v="2277"/>
    <x v="26"/>
    <x v="8"/>
  </r>
  <r>
    <x v="2278"/>
    <x v="61"/>
    <x v="8"/>
  </r>
  <r>
    <x v="2279"/>
    <x v="16"/>
    <x v="8"/>
  </r>
  <r>
    <x v="2280"/>
    <x v="31"/>
    <x v="8"/>
  </r>
  <r>
    <x v="2281"/>
    <x v="149"/>
    <x v="8"/>
  </r>
  <r>
    <x v="2282"/>
    <x v="10"/>
    <x v="8"/>
  </r>
  <r>
    <x v="2283"/>
    <x v="128"/>
    <x v="8"/>
  </r>
  <r>
    <x v="2284"/>
    <x v="32"/>
    <x v="8"/>
  </r>
  <r>
    <x v="2285"/>
    <x v="32"/>
    <x v="8"/>
  </r>
  <r>
    <x v="2286"/>
    <x v="54"/>
    <x v="8"/>
  </r>
  <r>
    <x v="2287"/>
    <x v="32"/>
    <x v="8"/>
  </r>
  <r>
    <x v="2288"/>
    <x v="32"/>
    <x v="8"/>
  </r>
  <r>
    <x v="2289"/>
    <x v="183"/>
    <x v="8"/>
  </r>
  <r>
    <x v="2290"/>
    <x v="26"/>
    <x v="8"/>
  </r>
  <r>
    <x v="2291"/>
    <x v="33"/>
    <x v="8"/>
  </r>
  <r>
    <x v="2292"/>
    <x v="26"/>
    <x v="8"/>
  </r>
  <r>
    <x v="2293"/>
    <x v="86"/>
    <x v="9"/>
  </r>
  <r>
    <x v="2294"/>
    <x v="127"/>
    <x v="9"/>
  </r>
  <r>
    <x v="2295"/>
    <x v="34"/>
    <x v="9"/>
  </r>
  <r>
    <x v="2296"/>
    <x v="96"/>
    <x v="9"/>
  </r>
  <r>
    <x v="2297"/>
    <x v="99"/>
    <x v="9"/>
  </r>
  <r>
    <x v="2298"/>
    <x v="49"/>
    <x v="9"/>
  </r>
  <r>
    <x v="2299"/>
    <x v="76"/>
    <x v="9"/>
  </r>
  <r>
    <x v="2300"/>
    <x v="9"/>
    <x v="9"/>
  </r>
  <r>
    <x v="2301"/>
    <x v="11"/>
    <x v="9"/>
  </r>
  <r>
    <x v="2302"/>
    <x v="13"/>
    <x v="9"/>
  </r>
  <r>
    <x v="2303"/>
    <x v="63"/>
    <x v="9"/>
  </r>
  <r>
    <x v="2304"/>
    <x v="10"/>
    <x v="9"/>
  </r>
  <r>
    <x v="2305"/>
    <x v="71"/>
    <x v="9"/>
  </r>
  <r>
    <x v="2306"/>
    <x v="62"/>
    <x v="9"/>
  </r>
  <r>
    <x v="2307"/>
    <x v="90"/>
    <x v="9"/>
  </r>
  <r>
    <x v="2308"/>
    <x v="56"/>
    <x v="9"/>
  </r>
  <r>
    <x v="2309"/>
    <x v="53"/>
    <x v="9"/>
  </r>
  <r>
    <x v="2310"/>
    <x v="39"/>
    <x v="9"/>
  </r>
  <r>
    <x v="2311"/>
    <x v="32"/>
    <x v="9"/>
  </r>
  <r>
    <x v="2312"/>
    <x v="49"/>
    <x v="9"/>
  </r>
  <r>
    <x v="2313"/>
    <x v="6"/>
    <x v="9"/>
  </r>
  <r>
    <x v="2314"/>
    <x v="16"/>
    <x v="9"/>
  </r>
  <r>
    <x v="2315"/>
    <x v="54"/>
    <x v="9"/>
  </r>
  <r>
    <x v="2316"/>
    <x v="94"/>
    <x v="9"/>
  </r>
  <r>
    <x v="2317"/>
    <x v="23"/>
    <x v="9"/>
  </r>
  <r>
    <x v="2318"/>
    <x v="26"/>
    <x v="9"/>
  </r>
  <r>
    <x v="2319"/>
    <x v="9"/>
    <x v="9"/>
  </r>
  <r>
    <x v="2320"/>
    <x v="93"/>
    <x v="9"/>
  </r>
  <r>
    <x v="2321"/>
    <x v="90"/>
    <x v="10"/>
  </r>
  <r>
    <x v="2322"/>
    <x v="46"/>
    <x v="10"/>
  </r>
  <r>
    <x v="2323"/>
    <x v="31"/>
    <x v="10"/>
  </r>
  <r>
    <x v="2324"/>
    <x v="23"/>
    <x v="10"/>
  </r>
  <r>
    <x v="2325"/>
    <x v="30"/>
    <x v="10"/>
  </r>
  <r>
    <x v="2326"/>
    <x v="14"/>
    <x v="10"/>
  </r>
  <r>
    <x v="2327"/>
    <x v="65"/>
    <x v="10"/>
  </r>
  <r>
    <x v="2328"/>
    <x v="31"/>
    <x v="10"/>
  </r>
  <r>
    <x v="2329"/>
    <x v="34"/>
    <x v="10"/>
  </r>
  <r>
    <x v="2330"/>
    <x v="6"/>
    <x v="10"/>
  </r>
  <r>
    <x v="2331"/>
    <x v="76"/>
    <x v="10"/>
  </r>
  <r>
    <x v="2332"/>
    <x v="30"/>
    <x v="10"/>
  </r>
  <r>
    <x v="2333"/>
    <x v="50"/>
    <x v="10"/>
  </r>
  <r>
    <x v="2334"/>
    <x v="10"/>
    <x v="10"/>
  </r>
  <r>
    <x v="2335"/>
    <x v="7"/>
    <x v="10"/>
  </r>
  <r>
    <x v="2336"/>
    <x v="8"/>
    <x v="10"/>
  </r>
  <r>
    <x v="2337"/>
    <x v="8"/>
    <x v="10"/>
  </r>
  <r>
    <x v="2338"/>
    <x v="17"/>
    <x v="10"/>
  </r>
  <r>
    <x v="2339"/>
    <x v="33"/>
    <x v="10"/>
  </r>
  <r>
    <x v="2340"/>
    <x v="1"/>
    <x v="10"/>
  </r>
  <r>
    <x v="2341"/>
    <x v="33"/>
    <x v="10"/>
  </r>
  <r>
    <x v="2342"/>
    <x v="32"/>
    <x v="10"/>
  </r>
  <r>
    <x v="2343"/>
    <x v="76"/>
    <x v="10"/>
  </r>
  <r>
    <x v="2344"/>
    <x v="18"/>
    <x v="10"/>
  </r>
  <r>
    <x v="2345"/>
    <x v="136"/>
    <x v="10"/>
  </r>
  <r>
    <x v="2346"/>
    <x v="36"/>
    <x v="10"/>
  </r>
  <r>
    <x v="2347"/>
    <x v="200"/>
    <x v="10"/>
  </r>
  <r>
    <x v="2348"/>
    <x v="17"/>
    <x v="10"/>
  </r>
  <r>
    <x v="2349"/>
    <x v="62"/>
    <x v="11"/>
  </r>
  <r>
    <x v="2350"/>
    <x v="19"/>
    <x v="11"/>
  </r>
  <r>
    <x v="2351"/>
    <x v="168"/>
    <x v="11"/>
  </r>
  <r>
    <x v="2352"/>
    <x v="11"/>
    <x v="11"/>
  </r>
  <r>
    <x v="2353"/>
    <x v="17"/>
    <x v="11"/>
  </r>
  <r>
    <x v="2354"/>
    <x v="87"/>
    <x v="11"/>
  </r>
  <r>
    <x v="2355"/>
    <x v="13"/>
    <x v="11"/>
  </r>
  <r>
    <x v="2356"/>
    <x v="110"/>
    <x v="11"/>
  </r>
  <r>
    <x v="2357"/>
    <x v="58"/>
    <x v="11"/>
  </r>
  <r>
    <x v="2358"/>
    <x v="92"/>
    <x v="11"/>
  </r>
  <r>
    <x v="2359"/>
    <x v="121"/>
    <x v="11"/>
  </r>
  <r>
    <x v="2360"/>
    <x v="99"/>
    <x v="11"/>
  </r>
  <r>
    <x v="2361"/>
    <x v="87"/>
    <x v="11"/>
  </r>
  <r>
    <x v="2362"/>
    <x v="26"/>
    <x v="11"/>
  </r>
  <r>
    <x v="2363"/>
    <x v="32"/>
    <x v="11"/>
  </r>
  <r>
    <x v="2364"/>
    <x v="47"/>
    <x v="11"/>
  </r>
  <r>
    <x v="2365"/>
    <x v="87"/>
    <x v="11"/>
  </r>
  <r>
    <x v="2366"/>
    <x v="43"/>
    <x v="11"/>
  </r>
  <r>
    <x v="2367"/>
    <x v="76"/>
    <x v="11"/>
  </r>
  <r>
    <x v="2368"/>
    <x v="78"/>
    <x v="11"/>
  </r>
  <r>
    <x v="2369"/>
    <x v="11"/>
    <x v="11"/>
  </r>
  <r>
    <x v="2370"/>
    <x v="33"/>
    <x v="11"/>
  </r>
  <r>
    <x v="2371"/>
    <x v="169"/>
    <x v="11"/>
  </r>
  <r>
    <x v="2372"/>
    <x v="33"/>
    <x v="11"/>
  </r>
  <r>
    <x v="2373"/>
    <x v="58"/>
    <x v="11"/>
  </r>
  <r>
    <x v="2374"/>
    <x v="77"/>
    <x v="0"/>
  </r>
  <r>
    <x v="2375"/>
    <x v="33"/>
    <x v="0"/>
  </r>
  <r>
    <x v="2376"/>
    <x v="32"/>
    <x v="0"/>
  </r>
  <r>
    <x v="2377"/>
    <x v="63"/>
    <x v="0"/>
  </r>
  <r>
    <x v="2378"/>
    <x v="22"/>
    <x v="0"/>
  </r>
  <r>
    <x v="2379"/>
    <x v="10"/>
    <x v="0"/>
  </r>
  <r>
    <x v="2380"/>
    <x v="85"/>
    <x v="0"/>
  </r>
  <r>
    <x v="2381"/>
    <x v="34"/>
    <x v="0"/>
  </r>
  <r>
    <x v="2382"/>
    <x v="107"/>
    <x v="0"/>
  </r>
  <r>
    <x v="2383"/>
    <x v="72"/>
    <x v="0"/>
  </r>
  <r>
    <x v="2384"/>
    <x v="49"/>
    <x v="0"/>
  </r>
  <r>
    <x v="2385"/>
    <x v="12"/>
    <x v="0"/>
  </r>
  <r>
    <x v="2386"/>
    <x v="201"/>
    <x v="0"/>
  </r>
  <r>
    <x v="2387"/>
    <x v="63"/>
    <x v="0"/>
  </r>
  <r>
    <x v="2388"/>
    <x v="32"/>
    <x v="0"/>
  </r>
  <r>
    <x v="2389"/>
    <x v="14"/>
    <x v="0"/>
  </r>
  <r>
    <x v="2390"/>
    <x v="2"/>
    <x v="0"/>
  </r>
  <r>
    <x v="2391"/>
    <x v="19"/>
    <x v="0"/>
  </r>
  <r>
    <x v="2392"/>
    <x v="31"/>
    <x v="0"/>
  </r>
  <r>
    <x v="2393"/>
    <x v="24"/>
    <x v="0"/>
  </r>
  <r>
    <x v="2394"/>
    <x v="44"/>
    <x v="0"/>
  </r>
  <r>
    <x v="2395"/>
    <x v="27"/>
    <x v="0"/>
  </r>
  <r>
    <x v="2396"/>
    <x v="16"/>
    <x v="0"/>
  </r>
  <r>
    <x v="2397"/>
    <x v="41"/>
    <x v="0"/>
  </r>
  <r>
    <x v="2398"/>
    <x v="39"/>
    <x v="0"/>
  </r>
  <r>
    <x v="2399"/>
    <x v="157"/>
    <x v="0"/>
  </r>
  <r>
    <x v="2400"/>
    <x v="44"/>
    <x v="0"/>
  </r>
  <r>
    <x v="2401"/>
    <x v="33"/>
    <x v="0"/>
  </r>
  <r>
    <x v="2402"/>
    <x v="7"/>
    <x v="1"/>
  </r>
  <r>
    <x v="2403"/>
    <x v="61"/>
    <x v="1"/>
  </r>
  <r>
    <x v="2404"/>
    <x v="24"/>
    <x v="1"/>
  </r>
  <r>
    <x v="2405"/>
    <x v="44"/>
    <x v="1"/>
  </r>
  <r>
    <x v="2406"/>
    <x v="112"/>
    <x v="1"/>
  </r>
  <r>
    <x v="2407"/>
    <x v="34"/>
    <x v="1"/>
  </r>
  <r>
    <x v="2408"/>
    <x v="102"/>
    <x v="1"/>
  </r>
  <r>
    <x v="2409"/>
    <x v="9"/>
    <x v="1"/>
  </r>
  <r>
    <x v="2410"/>
    <x v="33"/>
    <x v="1"/>
  </r>
  <r>
    <x v="2411"/>
    <x v="1"/>
    <x v="1"/>
  </r>
  <r>
    <x v="2412"/>
    <x v="17"/>
    <x v="1"/>
  </r>
  <r>
    <x v="2413"/>
    <x v="31"/>
    <x v="1"/>
  </r>
  <r>
    <x v="2414"/>
    <x v="31"/>
    <x v="1"/>
  </r>
  <r>
    <x v="2415"/>
    <x v="11"/>
    <x v="1"/>
  </r>
  <r>
    <x v="2416"/>
    <x v="2"/>
    <x v="1"/>
  </r>
  <r>
    <x v="2417"/>
    <x v="55"/>
    <x v="1"/>
  </r>
  <r>
    <x v="2418"/>
    <x v="70"/>
    <x v="1"/>
  </r>
  <r>
    <x v="2419"/>
    <x v="32"/>
    <x v="1"/>
  </r>
  <r>
    <x v="2420"/>
    <x v="39"/>
    <x v="1"/>
  </r>
  <r>
    <x v="2421"/>
    <x v="1"/>
    <x v="1"/>
  </r>
  <r>
    <x v="2422"/>
    <x v="40"/>
    <x v="1"/>
  </r>
  <r>
    <x v="2423"/>
    <x v="30"/>
    <x v="1"/>
  </r>
  <r>
    <x v="2424"/>
    <x v="136"/>
    <x v="1"/>
  </r>
  <r>
    <x v="2425"/>
    <x v="91"/>
    <x v="1"/>
  </r>
  <r>
    <x v="2426"/>
    <x v="77"/>
    <x v="1"/>
  </r>
  <r>
    <x v="2427"/>
    <x v="8"/>
    <x v="1"/>
  </r>
  <r>
    <x v="2428"/>
    <x v="2"/>
    <x v="1"/>
  </r>
  <r>
    <x v="2429"/>
    <x v="32"/>
    <x v="1"/>
  </r>
  <r>
    <x v="2430"/>
    <x v="46"/>
    <x v="1"/>
  </r>
  <r>
    <x v="2431"/>
    <x v="94"/>
    <x v="2"/>
  </r>
  <r>
    <x v="2432"/>
    <x v="33"/>
    <x v="2"/>
  </r>
  <r>
    <x v="2433"/>
    <x v="10"/>
    <x v="2"/>
  </r>
  <r>
    <x v="2434"/>
    <x v="130"/>
    <x v="2"/>
  </r>
  <r>
    <x v="2435"/>
    <x v="9"/>
    <x v="2"/>
  </r>
  <r>
    <x v="2436"/>
    <x v="76"/>
    <x v="2"/>
  </r>
  <r>
    <x v="2437"/>
    <x v="15"/>
    <x v="2"/>
  </r>
  <r>
    <x v="2438"/>
    <x v="33"/>
    <x v="2"/>
  </r>
  <r>
    <x v="2439"/>
    <x v="53"/>
    <x v="2"/>
  </r>
  <r>
    <x v="2440"/>
    <x v="16"/>
    <x v="2"/>
  </r>
  <r>
    <x v="2441"/>
    <x v="76"/>
    <x v="2"/>
  </r>
  <r>
    <x v="2442"/>
    <x v="44"/>
    <x v="2"/>
  </r>
  <r>
    <x v="2443"/>
    <x v="73"/>
    <x v="2"/>
  </r>
  <r>
    <x v="2444"/>
    <x v="20"/>
    <x v="2"/>
  </r>
  <r>
    <x v="2445"/>
    <x v="87"/>
    <x v="2"/>
  </r>
  <r>
    <x v="2446"/>
    <x v="169"/>
    <x v="2"/>
  </r>
  <r>
    <x v="2447"/>
    <x v="13"/>
    <x v="2"/>
  </r>
  <r>
    <x v="2448"/>
    <x v="95"/>
    <x v="2"/>
  </r>
  <r>
    <x v="2449"/>
    <x v="86"/>
    <x v="2"/>
  </r>
  <r>
    <x v="2450"/>
    <x v="1"/>
    <x v="2"/>
  </r>
  <r>
    <x v="2451"/>
    <x v="20"/>
    <x v="2"/>
  </r>
  <r>
    <x v="2452"/>
    <x v="65"/>
    <x v="2"/>
  </r>
  <r>
    <x v="2453"/>
    <x v="140"/>
    <x v="2"/>
  </r>
  <r>
    <x v="2454"/>
    <x v="42"/>
    <x v="2"/>
  </r>
  <r>
    <x v="2455"/>
    <x v="54"/>
    <x v="2"/>
  </r>
  <r>
    <x v="2456"/>
    <x v="191"/>
    <x v="2"/>
  </r>
  <r>
    <x v="2457"/>
    <x v="89"/>
    <x v="2"/>
  </r>
  <r>
    <x v="2458"/>
    <x v="30"/>
    <x v="2"/>
  </r>
  <r>
    <x v="2459"/>
    <x v="94"/>
    <x v="2"/>
  </r>
  <r>
    <x v="2460"/>
    <x v="7"/>
    <x v="2"/>
  </r>
  <r>
    <x v="2461"/>
    <x v="102"/>
    <x v="3"/>
  </r>
  <r>
    <x v="2462"/>
    <x v="1"/>
    <x v="3"/>
  </r>
  <r>
    <x v="2463"/>
    <x v="33"/>
    <x v="3"/>
  </r>
  <r>
    <x v="2464"/>
    <x v="20"/>
    <x v="3"/>
  </r>
  <r>
    <x v="2465"/>
    <x v="70"/>
    <x v="3"/>
  </r>
  <r>
    <x v="2466"/>
    <x v="23"/>
    <x v="3"/>
  </r>
  <r>
    <x v="2467"/>
    <x v="160"/>
    <x v="3"/>
  </r>
  <r>
    <x v="2468"/>
    <x v="119"/>
    <x v="3"/>
  </r>
  <r>
    <x v="2469"/>
    <x v="88"/>
    <x v="3"/>
  </r>
  <r>
    <x v="2470"/>
    <x v="81"/>
    <x v="3"/>
  </r>
  <r>
    <x v="2471"/>
    <x v="52"/>
    <x v="3"/>
  </r>
  <r>
    <x v="2472"/>
    <x v="88"/>
    <x v="3"/>
  </r>
  <r>
    <x v="2473"/>
    <x v="54"/>
    <x v="3"/>
  </r>
  <r>
    <x v="2474"/>
    <x v="53"/>
    <x v="3"/>
  </r>
  <r>
    <x v="2475"/>
    <x v="44"/>
    <x v="3"/>
  </r>
  <r>
    <x v="2476"/>
    <x v="127"/>
    <x v="3"/>
  </r>
  <r>
    <x v="2477"/>
    <x v="54"/>
    <x v="3"/>
  </r>
  <r>
    <x v="2478"/>
    <x v="58"/>
    <x v="3"/>
  </r>
  <r>
    <x v="2479"/>
    <x v="23"/>
    <x v="3"/>
  </r>
  <r>
    <x v="2480"/>
    <x v="152"/>
    <x v="3"/>
  </r>
  <r>
    <x v="2481"/>
    <x v="33"/>
    <x v="3"/>
  </r>
  <r>
    <x v="2482"/>
    <x v="33"/>
    <x v="3"/>
  </r>
  <r>
    <x v="2483"/>
    <x v="31"/>
    <x v="3"/>
  </r>
  <r>
    <x v="2484"/>
    <x v="18"/>
    <x v="3"/>
  </r>
  <r>
    <x v="2485"/>
    <x v="32"/>
    <x v="3"/>
  </r>
  <r>
    <x v="2486"/>
    <x v="71"/>
    <x v="3"/>
  </r>
  <r>
    <x v="2487"/>
    <x v="33"/>
    <x v="3"/>
  </r>
  <r>
    <x v="2488"/>
    <x v="138"/>
    <x v="3"/>
  </r>
  <r>
    <x v="2489"/>
    <x v="0"/>
    <x v="3"/>
  </r>
  <r>
    <x v="2490"/>
    <x v="148"/>
    <x v="3"/>
  </r>
  <r>
    <x v="2491"/>
    <x v="34"/>
    <x v="4"/>
  </r>
  <r>
    <x v="2492"/>
    <x v="71"/>
    <x v="4"/>
  </r>
  <r>
    <x v="2493"/>
    <x v="46"/>
    <x v="4"/>
  </r>
  <r>
    <x v="2494"/>
    <x v="138"/>
    <x v="4"/>
  </r>
  <r>
    <x v="2495"/>
    <x v="7"/>
    <x v="4"/>
  </r>
  <r>
    <x v="2496"/>
    <x v="11"/>
    <x v="4"/>
  </r>
  <r>
    <x v="2497"/>
    <x v="47"/>
    <x v="4"/>
  </r>
  <r>
    <x v="2498"/>
    <x v="11"/>
    <x v="4"/>
  </r>
  <r>
    <x v="2499"/>
    <x v="67"/>
    <x v="4"/>
  </r>
  <r>
    <x v="2500"/>
    <x v="117"/>
    <x v="4"/>
  </r>
  <r>
    <x v="2501"/>
    <x v="131"/>
    <x v="4"/>
  </r>
  <r>
    <x v="2502"/>
    <x v="7"/>
    <x v="4"/>
  </r>
  <r>
    <x v="2503"/>
    <x v="61"/>
    <x v="4"/>
  </r>
  <r>
    <x v="2504"/>
    <x v="185"/>
    <x v="4"/>
  </r>
  <r>
    <x v="2505"/>
    <x v="61"/>
    <x v="4"/>
  </r>
  <r>
    <x v="2506"/>
    <x v="51"/>
    <x v="4"/>
  </r>
  <r>
    <x v="2507"/>
    <x v="137"/>
    <x v="4"/>
  </r>
  <r>
    <x v="2508"/>
    <x v="11"/>
    <x v="4"/>
  </r>
  <r>
    <x v="2509"/>
    <x v="17"/>
    <x v="4"/>
  </r>
  <r>
    <x v="2510"/>
    <x v="43"/>
    <x v="4"/>
  </r>
  <r>
    <x v="2511"/>
    <x v="31"/>
    <x v="4"/>
  </r>
  <r>
    <x v="2512"/>
    <x v="46"/>
    <x v="4"/>
  </r>
  <r>
    <x v="2513"/>
    <x v="32"/>
    <x v="4"/>
  </r>
  <r>
    <x v="2514"/>
    <x v="14"/>
    <x v="4"/>
  </r>
  <r>
    <x v="2515"/>
    <x v="10"/>
    <x v="4"/>
  </r>
  <r>
    <x v="2516"/>
    <x v="123"/>
    <x v="4"/>
  </r>
  <r>
    <x v="2517"/>
    <x v="87"/>
    <x v="4"/>
  </r>
  <r>
    <x v="2518"/>
    <x v="191"/>
    <x v="4"/>
  </r>
  <r>
    <x v="2519"/>
    <x v="11"/>
    <x v="4"/>
  </r>
  <r>
    <x v="2520"/>
    <x v="80"/>
    <x v="4"/>
  </r>
  <r>
    <x v="2521"/>
    <x v="17"/>
    <x v="4"/>
  </r>
  <r>
    <x v="2522"/>
    <x v="8"/>
    <x v="5"/>
  </r>
  <r>
    <x v="2523"/>
    <x v="32"/>
    <x v="5"/>
  </r>
  <r>
    <x v="2524"/>
    <x v="20"/>
    <x v="5"/>
  </r>
  <r>
    <x v="2525"/>
    <x v="98"/>
    <x v="5"/>
  </r>
  <r>
    <x v="2526"/>
    <x v="30"/>
    <x v="5"/>
  </r>
  <r>
    <x v="2527"/>
    <x v="9"/>
    <x v="5"/>
  </r>
  <r>
    <x v="2528"/>
    <x v="31"/>
    <x v="5"/>
  </r>
  <r>
    <x v="2529"/>
    <x v="34"/>
    <x v="5"/>
  </r>
  <r>
    <x v="2530"/>
    <x v="61"/>
    <x v="5"/>
  </r>
  <r>
    <x v="2531"/>
    <x v="54"/>
    <x v="5"/>
  </r>
  <r>
    <x v="2532"/>
    <x v="151"/>
    <x v="5"/>
  </r>
  <r>
    <x v="2533"/>
    <x v="162"/>
    <x v="5"/>
  </r>
  <r>
    <x v="2534"/>
    <x v="77"/>
    <x v="5"/>
  </r>
  <r>
    <x v="2535"/>
    <x v="16"/>
    <x v="5"/>
  </r>
  <r>
    <x v="2536"/>
    <x v="37"/>
    <x v="5"/>
  </r>
  <r>
    <x v="2537"/>
    <x v="14"/>
    <x v="5"/>
  </r>
  <r>
    <x v="2538"/>
    <x v="63"/>
    <x v="5"/>
  </r>
  <r>
    <x v="2539"/>
    <x v="7"/>
    <x v="5"/>
  </r>
  <r>
    <x v="2540"/>
    <x v="8"/>
    <x v="5"/>
  </r>
  <r>
    <x v="2541"/>
    <x v="40"/>
    <x v="5"/>
  </r>
  <r>
    <x v="2542"/>
    <x v="91"/>
    <x v="5"/>
  </r>
  <r>
    <x v="2543"/>
    <x v="44"/>
    <x v="5"/>
  </r>
  <r>
    <x v="2544"/>
    <x v="62"/>
    <x v="5"/>
  </r>
  <r>
    <x v="2545"/>
    <x v="2"/>
    <x v="5"/>
  </r>
  <r>
    <x v="2546"/>
    <x v="31"/>
    <x v="5"/>
  </r>
  <r>
    <x v="2547"/>
    <x v="44"/>
    <x v="6"/>
  </r>
  <r>
    <x v="2548"/>
    <x v="86"/>
    <x v="6"/>
  </r>
  <r>
    <x v="2549"/>
    <x v="58"/>
    <x v="6"/>
  </r>
  <r>
    <x v="2550"/>
    <x v="152"/>
    <x v="6"/>
  </r>
  <r>
    <x v="2551"/>
    <x v="34"/>
    <x v="6"/>
  </r>
  <r>
    <x v="2552"/>
    <x v="11"/>
    <x v="6"/>
  </r>
  <r>
    <x v="2553"/>
    <x v="76"/>
    <x v="6"/>
  </r>
  <r>
    <x v="2554"/>
    <x v="89"/>
    <x v="6"/>
  </r>
  <r>
    <x v="2555"/>
    <x v="20"/>
    <x v="6"/>
  </r>
  <r>
    <x v="2556"/>
    <x v="152"/>
    <x v="6"/>
  </r>
  <r>
    <x v="2557"/>
    <x v="7"/>
    <x v="6"/>
  </r>
  <r>
    <x v="2558"/>
    <x v="31"/>
    <x v="6"/>
  </r>
  <r>
    <x v="2559"/>
    <x v="47"/>
    <x v="6"/>
  </r>
  <r>
    <x v="2560"/>
    <x v="166"/>
    <x v="6"/>
  </r>
  <r>
    <x v="2561"/>
    <x v="53"/>
    <x v="6"/>
  </r>
  <r>
    <x v="2562"/>
    <x v="46"/>
    <x v="6"/>
  </r>
  <r>
    <x v="2563"/>
    <x v="7"/>
    <x v="6"/>
  </r>
  <r>
    <x v="2564"/>
    <x v="53"/>
    <x v="6"/>
  </r>
  <r>
    <x v="2565"/>
    <x v="104"/>
    <x v="6"/>
  </r>
  <r>
    <x v="2566"/>
    <x v="62"/>
    <x v="6"/>
  </r>
  <r>
    <x v="2567"/>
    <x v="13"/>
    <x v="6"/>
  </r>
  <r>
    <x v="2568"/>
    <x v="15"/>
    <x v="6"/>
  </r>
  <r>
    <x v="2569"/>
    <x v="117"/>
    <x v="6"/>
  </r>
  <r>
    <x v="2570"/>
    <x v="62"/>
    <x v="6"/>
  </r>
  <r>
    <x v="2571"/>
    <x v="151"/>
    <x v="6"/>
  </r>
  <r>
    <x v="2572"/>
    <x v="32"/>
    <x v="6"/>
  </r>
  <r>
    <x v="2573"/>
    <x v="63"/>
    <x v="6"/>
  </r>
  <r>
    <x v="2574"/>
    <x v="65"/>
    <x v="6"/>
  </r>
  <r>
    <x v="2575"/>
    <x v="23"/>
    <x v="7"/>
  </r>
  <r>
    <x v="2576"/>
    <x v="94"/>
    <x v="7"/>
  </r>
  <r>
    <x v="2577"/>
    <x v="90"/>
    <x v="7"/>
  </r>
  <r>
    <x v="2578"/>
    <x v="46"/>
    <x v="7"/>
  </r>
  <r>
    <x v="2579"/>
    <x v="7"/>
    <x v="7"/>
  </r>
  <r>
    <x v="2580"/>
    <x v="20"/>
    <x v="7"/>
  </r>
  <r>
    <x v="2581"/>
    <x v="33"/>
    <x v="7"/>
  </r>
  <r>
    <x v="2582"/>
    <x v="39"/>
    <x v="7"/>
  </r>
  <r>
    <x v="2583"/>
    <x v="16"/>
    <x v="7"/>
  </r>
  <r>
    <x v="2584"/>
    <x v="34"/>
    <x v="7"/>
  </r>
  <r>
    <x v="2585"/>
    <x v="9"/>
    <x v="7"/>
  </r>
  <r>
    <x v="2586"/>
    <x v="130"/>
    <x v="7"/>
  </r>
  <r>
    <x v="2587"/>
    <x v="136"/>
    <x v="7"/>
  </r>
  <r>
    <x v="2588"/>
    <x v="40"/>
    <x v="7"/>
  </r>
  <r>
    <x v="2589"/>
    <x v="46"/>
    <x v="7"/>
  </r>
  <r>
    <x v="2590"/>
    <x v="61"/>
    <x v="7"/>
  </r>
  <r>
    <x v="2591"/>
    <x v="0"/>
    <x v="7"/>
  </r>
  <r>
    <x v="2592"/>
    <x v="38"/>
    <x v="7"/>
  </r>
  <r>
    <x v="2593"/>
    <x v="32"/>
    <x v="7"/>
  </r>
  <r>
    <x v="2594"/>
    <x v="119"/>
    <x v="7"/>
  </r>
  <r>
    <x v="2595"/>
    <x v="144"/>
    <x v="7"/>
  </r>
  <r>
    <x v="2596"/>
    <x v="62"/>
    <x v="7"/>
  </r>
  <r>
    <x v="2597"/>
    <x v="71"/>
    <x v="7"/>
  </r>
  <r>
    <x v="2598"/>
    <x v="63"/>
    <x v="7"/>
  </r>
  <r>
    <x v="2599"/>
    <x v="134"/>
    <x v="7"/>
  </r>
  <r>
    <x v="2600"/>
    <x v="39"/>
    <x v="7"/>
  </r>
  <r>
    <x v="2601"/>
    <x v="53"/>
    <x v="7"/>
  </r>
  <r>
    <x v="2602"/>
    <x v="26"/>
    <x v="7"/>
  </r>
  <r>
    <x v="2603"/>
    <x v="63"/>
    <x v="7"/>
  </r>
  <r>
    <x v="2604"/>
    <x v="53"/>
    <x v="7"/>
  </r>
  <r>
    <x v="2605"/>
    <x v="10"/>
    <x v="8"/>
  </r>
  <r>
    <x v="2606"/>
    <x v="70"/>
    <x v="8"/>
  </r>
  <r>
    <x v="2607"/>
    <x v="115"/>
    <x v="8"/>
  </r>
  <r>
    <x v="2608"/>
    <x v="33"/>
    <x v="8"/>
  </r>
  <r>
    <x v="2609"/>
    <x v="8"/>
    <x v="8"/>
  </r>
  <r>
    <x v="2610"/>
    <x v="7"/>
    <x v="8"/>
  </r>
  <r>
    <x v="2611"/>
    <x v="7"/>
    <x v="8"/>
  </r>
  <r>
    <x v="2612"/>
    <x v="58"/>
    <x v="8"/>
  </r>
  <r>
    <x v="2613"/>
    <x v="81"/>
    <x v="8"/>
  </r>
  <r>
    <x v="2614"/>
    <x v="121"/>
    <x v="8"/>
  </r>
  <r>
    <x v="2615"/>
    <x v="9"/>
    <x v="8"/>
  </r>
  <r>
    <x v="2616"/>
    <x v="41"/>
    <x v="8"/>
  </r>
  <r>
    <x v="2617"/>
    <x v="54"/>
    <x v="8"/>
  </r>
  <r>
    <x v="2618"/>
    <x v="154"/>
    <x v="8"/>
  </r>
  <r>
    <x v="2619"/>
    <x v="92"/>
    <x v="8"/>
  </r>
  <r>
    <x v="2620"/>
    <x v="33"/>
    <x v="8"/>
  </r>
  <r>
    <x v="2621"/>
    <x v="195"/>
    <x v="8"/>
  </r>
  <r>
    <x v="2622"/>
    <x v="26"/>
    <x v="8"/>
  </r>
  <r>
    <x v="2623"/>
    <x v="53"/>
    <x v="8"/>
  </r>
  <r>
    <x v="2624"/>
    <x v="138"/>
    <x v="8"/>
  </r>
  <r>
    <x v="2625"/>
    <x v="11"/>
    <x v="8"/>
  </r>
  <r>
    <x v="2626"/>
    <x v="137"/>
    <x v="8"/>
  </r>
  <r>
    <x v="2627"/>
    <x v="74"/>
    <x v="8"/>
  </r>
  <r>
    <x v="2628"/>
    <x v="99"/>
    <x v="8"/>
  </r>
  <r>
    <x v="2629"/>
    <x v="44"/>
    <x v="8"/>
  </r>
  <r>
    <x v="2630"/>
    <x v="74"/>
    <x v="8"/>
  </r>
  <r>
    <x v="2631"/>
    <x v="63"/>
    <x v="8"/>
  </r>
  <r>
    <x v="2632"/>
    <x v="31"/>
    <x v="8"/>
  </r>
  <r>
    <x v="2633"/>
    <x v="20"/>
    <x v="9"/>
  </r>
  <r>
    <x v="2634"/>
    <x v="63"/>
    <x v="9"/>
  </r>
  <r>
    <x v="2635"/>
    <x v="8"/>
    <x v="9"/>
  </r>
  <r>
    <x v="2636"/>
    <x v="16"/>
    <x v="9"/>
  </r>
  <r>
    <x v="2637"/>
    <x v="154"/>
    <x v="9"/>
  </r>
  <r>
    <x v="2638"/>
    <x v="10"/>
    <x v="9"/>
  </r>
  <r>
    <x v="2639"/>
    <x v="31"/>
    <x v="9"/>
  </r>
  <r>
    <x v="2640"/>
    <x v="67"/>
    <x v="9"/>
  </r>
  <r>
    <x v="2641"/>
    <x v="54"/>
    <x v="9"/>
  </r>
  <r>
    <x v="2642"/>
    <x v="76"/>
    <x v="9"/>
  </r>
  <r>
    <x v="2643"/>
    <x v="136"/>
    <x v="9"/>
  </r>
  <r>
    <x v="2644"/>
    <x v="73"/>
    <x v="9"/>
  </r>
  <r>
    <x v="2645"/>
    <x v="41"/>
    <x v="9"/>
  </r>
  <r>
    <x v="2646"/>
    <x v="31"/>
    <x v="9"/>
  </r>
  <r>
    <x v="2647"/>
    <x v="17"/>
    <x v="9"/>
  </r>
  <r>
    <x v="2648"/>
    <x v="23"/>
    <x v="9"/>
  </r>
  <r>
    <x v="2649"/>
    <x v="33"/>
    <x v="9"/>
  </r>
  <r>
    <x v="2650"/>
    <x v="102"/>
    <x v="9"/>
  </r>
  <r>
    <x v="2651"/>
    <x v="7"/>
    <x v="9"/>
  </r>
  <r>
    <x v="2652"/>
    <x v="49"/>
    <x v="9"/>
  </r>
  <r>
    <x v="2653"/>
    <x v="99"/>
    <x v="9"/>
  </r>
  <r>
    <x v="2654"/>
    <x v="36"/>
    <x v="9"/>
  </r>
  <r>
    <x v="2655"/>
    <x v="46"/>
    <x v="9"/>
  </r>
  <r>
    <x v="2656"/>
    <x v="10"/>
    <x v="9"/>
  </r>
  <r>
    <x v="2657"/>
    <x v="32"/>
    <x v="9"/>
  </r>
  <r>
    <x v="2658"/>
    <x v="41"/>
    <x v="9"/>
  </r>
  <r>
    <x v="2659"/>
    <x v="99"/>
    <x v="9"/>
  </r>
  <r>
    <x v="2660"/>
    <x v="3"/>
    <x v="9"/>
  </r>
  <r>
    <x v="2661"/>
    <x v="53"/>
    <x v="10"/>
  </r>
  <r>
    <x v="2662"/>
    <x v="49"/>
    <x v="10"/>
  </r>
  <r>
    <x v="2663"/>
    <x v="58"/>
    <x v="10"/>
  </r>
  <r>
    <x v="2664"/>
    <x v="79"/>
    <x v="10"/>
  </r>
  <r>
    <x v="2665"/>
    <x v="137"/>
    <x v="10"/>
  </r>
  <r>
    <x v="2666"/>
    <x v="85"/>
    <x v="10"/>
  </r>
  <r>
    <x v="2667"/>
    <x v="54"/>
    <x v="10"/>
  </r>
  <r>
    <x v="2668"/>
    <x v="43"/>
    <x v="10"/>
  </r>
  <r>
    <x v="2669"/>
    <x v="117"/>
    <x v="10"/>
  </r>
  <r>
    <x v="2670"/>
    <x v="111"/>
    <x v="10"/>
  </r>
  <r>
    <x v="2671"/>
    <x v="175"/>
    <x v="10"/>
  </r>
  <r>
    <x v="2672"/>
    <x v="31"/>
    <x v="10"/>
  </r>
  <r>
    <x v="2673"/>
    <x v="87"/>
    <x v="10"/>
  </r>
  <r>
    <x v="2674"/>
    <x v="37"/>
    <x v="10"/>
  </r>
  <r>
    <x v="2675"/>
    <x v="136"/>
    <x v="10"/>
  </r>
  <r>
    <x v="2676"/>
    <x v="32"/>
    <x v="10"/>
  </r>
  <r>
    <x v="2677"/>
    <x v="23"/>
    <x v="10"/>
  </r>
  <r>
    <x v="2678"/>
    <x v="74"/>
    <x v="10"/>
  </r>
  <r>
    <x v="2679"/>
    <x v="36"/>
    <x v="10"/>
  </r>
  <r>
    <x v="2680"/>
    <x v="19"/>
    <x v="10"/>
  </r>
  <r>
    <x v="2681"/>
    <x v="74"/>
    <x v="10"/>
  </r>
  <r>
    <x v="2682"/>
    <x v="10"/>
    <x v="10"/>
  </r>
  <r>
    <x v="2683"/>
    <x v="26"/>
    <x v="10"/>
  </r>
  <r>
    <x v="2684"/>
    <x v="99"/>
    <x v="10"/>
  </r>
  <r>
    <x v="2685"/>
    <x v="7"/>
    <x v="10"/>
  </r>
  <r>
    <x v="2686"/>
    <x v="53"/>
    <x v="10"/>
  </r>
  <r>
    <x v="2687"/>
    <x v="75"/>
    <x v="10"/>
  </r>
  <r>
    <x v="2688"/>
    <x v="112"/>
    <x v="10"/>
  </r>
  <r>
    <x v="2689"/>
    <x v="10"/>
    <x v="10"/>
  </r>
  <r>
    <x v="2690"/>
    <x v="63"/>
    <x v="10"/>
  </r>
  <r>
    <x v="2691"/>
    <x v="177"/>
    <x v="11"/>
  </r>
  <r>
    <x v="2692"/>
    <x v="10"/>
    <x v="11"/>
  </r>
  <r>
    <x v="2693"/>
    <x v="62"/>
    <x v="11"/>
  </r>
  <r>
    <x v="2694"/>
    <x v="102"/>
    <x v="11"/>
  </r>
  <r>
    <x v="2695"/>
    <x v="37"/>
    <x v="11"/>
  </r>
  <r>
    <x v="2696"/>
    <x v="34"/>
    <x v="11"/>
  </r>
  <r>
    <x v="2697"/>
    <x v="11"/>
    <x v="11"/>
  </r>
  <r>
    <x v="2698"/>
    <x v="17"/>
    <x v="11"/>
  </r>
  <r>
    <x v="2699"/>
    <x v="54"/>
    <x v="11"/>
  </r>
  <r>
    <x v="2700"/>
    <x v="120"/>
    <x v="11"/>
  </r>
  <r>
    <x v="2701"/>
    <x v="17"/>
    <x v="11"/>
  </r>
  <r>
    <x v="2702"/>
    <x v="1"/>
    <x v="11"/>
  </r>
  <r>
    <x v="2703"/>
    <x v="22"/>
    <x v="11"/>
  </r>
  <r>
    <x v="2704"/>
    <x v="119"/>
    <x v="11"/>
  </r>
  <r>
    <x v="2705"/>
    <x v="58"/>
    <x v="11"/>
  </r>
  <r>
    <x v="2706"/>
    <x v="46"/>
    <x v="11"/>
  </r>
  <r>
    <x v="2707"/>
    <x v="4"/>
    <x v="11"/>
  </r>
  <r>
    <x v="2708"/>
    <x v="160"/>
    <x v="11"/>
  </r>
  <r>
    <x v="2709"/>
    <x v="85"/>
    <x v="11"/>
  </r>
  <r>
    <x v="2710"/>
    <x v="4"/>
    <x v="11"/>
  </r>
  <r>
    <x v="2711"/>
    <x v="202"/>
    <x v="11"/>
  </r>
  <r>
    <x v="2712"/>
    <x v="91"/>
    <x v="11"/>
  </r>
  <r>
    <x v="2713"/>
    <x v="131"/>
    <x v="11"/>
  </r>
  <r>
    <x v="2714"/>
    <x v="89"/>
    <x v="11"/>
  </r>
  <r>
    <x v="2715"/>
    <x v="1"/>
    <x v="11"/>
  </r>
  <r>
    <x v="2716"/>
    <x v="81"/>
    <x v="0"/>
  </r>
  <r>
    <x v="2717"/>
    <x v="92"/>
    <x v="0"/>
  </r>
  <r>
    <x v="2718"/>
    <x v="144"/>
    <x v="0"/>
  </r>
  <r>
    <x v="2719"/>
    <x v="44"/>
    <x v="0"/>
  </r>
  <r>
    <x v="2720"/>
    <x v="136"/>
    <x v="0"/>
  </r>
  <r>
    <x v="2721"/>
    <x v="32"/>
    <x v="0"/>
  </r>
  <r>
    <x v="2722"/>
    <x v="112"/>
    <x v="0"/>
  </r>
  <r>
    <x v="2723"/>
    <x v="1"/>
    <x v="0"/>
  </r>
  <r>
    <x v="2724"/>
    <x v="33"/>
    <x v="0"/>
  </r>
  <r>
    <x v="2725"/>
    <x v="62"/>
    <x v="0"/>
  </r>
  <r>
    <x v="2726"/>
    <x v="55"/>
    <x v="0"/>
  </r>
  <r>
    <x v="2727"/>
    <x v="55"/>
    <x v="0"/>
  </r>
  <r>
    <x v="2728"/>
    <x v="54"/>
    <x v="0"/>
  </r>
  <r>
    <x v="2729"/>
    <x v="151"/>
    <x v="0"/>
  </r>
  <r>
    <x v="2730"/>
    <x v="16"/>
    <x v="0"/>
  </r>
  <r>
    <x v="2731"/>
    <x v="33"/>
    <x v="0"/>
  </r>
  <r>
    <x v="2732"/>
    <x v="10"/>
    <x v="0"/>
  </r>
  <r>
    <x v="2733"/>
    <x v="30"/>
    <x v="0"/>
  </r>
  <r>
    <x v="2734"/>
    <x v="36"/>
    <x v="0"/>
  </r>
  <r>
    <x v="2735"/>
    <x v="104"/>
    <x v="0"/>
  </r>
  <r>
    <x v="2736"/>
    <x v="128"/>
    <x v="0"/>
  </r>
  <r>
    <x v="2737"/>
    <x v="23"/>
    <x v="0"/>
  </r>
  <r>
    <x v="2738"/>
    <x v="75"/>
    <x v="0"/>
  </r>
  <r>
    <x v="2739"/>
    <x v="32"/>
    <x v="0"/>
  </r>
  <r>
    <x v="2740"/>
    <x v="62"/>
    <x v="0"/>
  </r>
  <r>
    <x v="2741"/>
    <x v="14"/>
    <x v="0"/>
  </r>
  <r>
    <x v="2742"/>
    <x v="134"/>
    <x v="0"/>
  </r>
  <r>
    <x v="2743"/>
    <x v="31"/>
    <x v="0"/>
  </r>
  <r>
    <x v="2744"/>
    <x v="33"/>
    <x v="0"/>
  </r>
  <r>
    <x v="2745"/>
    <x v="49"/>
    <x v="0"/>
  </r>
  <r>
    <x v="2746"/>
    <x v="135"/>
    <x v="0"/>
  </r>
  <r>
    <x v="2747"/>
    <x v="16"/>
    <x v="1"/>
  </r>
  <r>
    <x v="2748"/>
    <x v="97"/>
    <x v="1"/>
  </r>
  <r>
    <x v="2749"/>
    <x v="16"/>
    <x v="1"/>
  </r>
  <r>
    <x v="2750"/>
    <x v="90"/>
    <x v="1"/>
  </r>
  <r>
    <x v="2751"/>
    <x v="121"/>
    <x v="1"/>
  </r>
  <r>
    <x v="2752"/>
    <x v="95"/>
    <x v="1"/>
  </r>
  <r>
    <x v="2753"/>
    <x v="9"/>
    <x v="1"/>
  </r>
  <r>
    <x v="2754"/>
    <x v="7"/>
    <x v="1"/>
  </r>
  <r>
    <x v="2755"/>
    <x v="136"/>
    <x v="1"/>
  </r>
  <r>
    <x v="2756"/>
    <x v="7"/>
    <x v="1"/>
  </r>
  <r>
    <x v="2757"/>
    <x v="80"/>
    <x v="1"/>
  </r>
  <r>
    <x v="2758"/>
    <x v="30"/>
    <x v="1"/>
  </r>
  <r>
    <x v="2759"/>
    <x v="11"/>
    <x v="1"/>
  </r>
  <r>
    <x v="2760"/>
    <x v="34"/>
    <x v="1"/>
  </r>
  <r>
    <x v="2761"/>
    <x v="76"/>
    <x v="1"/>
  </r>
  <r>
    <x v="2762"/>
    <x v="23"/>
    <x v="1"/>
  </r>
  <r>
    <x v="2763"/>
    <x v="0"/>
    <x v="1"/>
  </r>
  <r>
    <x v="2764"/>
    <x v="46"/>
    <x v="1"/>
  </r>
  <r>
    <x v="2765"/>
    <x v="30"/>
    <x v="1"/>
  </r>
  <r>
    <x v="2766"/>
    <x v="12"/>
    <x v="1"/>
  </r>
  <r>
    <x v="2767"/>
    <x v="107"/>
    <x v="1"/>
  </r>
  <r>
    <x v="2768"/>
    <x v="39"/>
    <x v="1"/>
  </r>
  <r>
    <x v="2769"/>
    <x v="103"/>
    <x v="1"/>
  </r>
  <r>
    <x v="2770"/>
    <x v="6"/>
    <x v="1"/>
  </r>
  <r>
    <x v="2771"/>
    <x v="7"/>
    <x v="1"/>
  </r>
  <r>
    <x v="2772"/>
    <x v="97"/>
    <x v="1"/>
  </r>
  <r>
    <x v="2773"/>
    <x v="91"/>
    <x v="2"/>
  </r>
  <r>
    <x v="2774"/>
    <x v="76"/>
    <x v="2"/>
  </r>
  <r>
    <x v="2775"/>
    <x v="7"/>
    <x v="2"/>
  </r>
  <r>
    <x v="2776"/>
    <x v="11"/>
    <x v="2"/>
  </r>
  <r>
    <x v="2777"/>
    <x v="68"/>
    <x v="2"/>
  </r>
  <r>
    <x v="2778"/>
    <x v="111"/>
    <x v="2"/>
  </r>
  <r>
    <x v="2779"/>
    <x v="20"/>
    <x v="2"/>
  </r>
  <r>
    <x v="2780"/>
    <x v="130"/>
    <x v="2"/>
  </r>
  <r>
    <x v="2781"/>
    <x v="87"/>
    <x v="2"/>
  </r>
  <r>
    <x v="2782"/>
    <x v="26"/>
    <x v="2"/>
  </r>
  <r>
    <x v="2783"/>
    <x v="41"/>
    <x v="2"/>
  </r>
  <r>
    <x v="2784"/>
    <x v="40"/>
    <x v="2"/>
  </r>
  <r>
    <x v="2785"/>
    <x v="160"/>
    <x v="2"/>
  </r>
  <r>
    <x v="2786"/>
    <x v="38"/>
    <x v="2"/>
  </r>
  <r>
    <x v="2787"/>
    <x v="99"/>
    <x v="2"/>
  </r>
  <r>
    <x v="2788"/>
    <x v="197"/>
    <x v="2"/>
  </r>
  <r>
    <x v="2789"/>
    <x v="89"/>
    <x v="2"/>
  </r>
  <r>
    <x v="2790"/>
    <x v="203"/>
    <x v="2"/>
  </r>
  <r>
    <x v="2791"/>
    <x v="31"/>
    <x v="2"/>
  </r>
  <r>
    <x v="2792"/>
    <x v="21"/>
    <x v="2"/>
  </r>
  <r>
    <x v="2793"/>
    <x v="7"/>
    <x v="2"/>
  </r>
  <r>
    <x v="2794"/>
    <x v="144"/>
    <x v="2"/>
  </r>
  <r>
    <x v="2795"/>
    <x v="56"/>
    <x v="2"/>
  </r>
  <r>
    <x v="2796"/>
    <x v="10"/>
    <x v="2"/>
  </r>
  <r>
    <x v="2797"/>
    <x v="36"/>
    <x v="2"/>
  </r>
  <r>
    <x v="2798"/>
    <x v="47"/>
    <x v="3"/>
  </r>
  <r>
    <x v="2799"/>
    <x v="10"/>
    <x v="3"/>
  </r>
  <r>
    <x v="2800"/>
    <x v="0"/>
    <x v="3"/>
  </r>
  <r>
    <x v="2801"/>
    <x v="106"/>
    <x v="3"/>
  </r>
  <r>
    <x v="2802"/>
    <x v="1"/>
    <x v="3"/>
  </r>
  <r>
    <x v="2803"/>
    <x v="17"/>
    <x v="3"/>
  </r>
  <r>
    <x v="2804"/>
    <x v="76"/>
    <x v="3"/>
  </r>
  <r>
    <x v="2805"/>
    <x v="16"/>
    <x v="3"/>
  </r>
  <r>
    <x v="2806"/>
    <x v="80"/>
    <x v="3"/>
  </r>
  <r>
    <x v="2807"/>
    <x v="26"/>
    <x v="3"/>
  </r>
  <r>
    <x v="2808"/>
    <x v="17"/>
    <x v="3"/>
  </r>
  <r>
    <x v="2809"/>
    <x v="31"/>
    <x v="3"/>
  </r>
  <r>
    <x v="2810"/>
    <x v="30"/>
    <x v="3"/>
  </r>
  <r>
    <x v="2811"/>
    <x v="17"/>
    <x v="3"/>
  </r>
  <r>
    <x v="2812"/>
    <x v="63"/>
    <x v="3"/>
  </r>
  <r>
    <x v="2813"/>
    <x v="179"/>
    <x v="3"/>
  </r>
  <r>
    <x v="2814"/>
    <x v="1"/>
    <x v="3"/>
  </r>
  <r>
    <x v="2815"/>
    <x v="14"/>
    <x v="3"/>
  </r>
  <r>
    <x v="2816"/>
    <x v="14"/>
    <x v="3"/>
  </r>
  <r>
    <x v="2817"/>
    <x v="46"/>
    <x v="3"/>
  </r>
  <r>
    <x v="2818"/>
    <x v="68"/>
    <x v="3"/>
  </r>
  <r>
    <x v="2819"/>
    <x v="92"/>
    <x v="3"/>
  </r>
  <r>
    <x v="2820"/>
    <x v="16"/>
    <x v="3"/>
  </r>
  <r>
    <x v="2821"/>
    <x v="32"/>
    <x v="3"/>
  </r>
  <r>
    <x v="2822"/>
    <x v="20"/>
    <x v="4"/>
  </r>
  <r>
    <x v="2823"/>
    <x v="1"/>
    <x v="4"/>
  </r>
  <r>
    <x v="2824"/>
    <x v="136"/>
    <x v="4"/>
  </r>
  <r>
    <x v="2825"/>
    <x v="148"/>
    <x v="4"/>
  </r>
  <r>
    <x v="2826"/>
    <x v="33"/>
    <x v="4"/>
  </r>
  <r>
    <x v="2827"/>
    <x v="70"/>
    <x v="4"/>
  </r>
  <r>
    <x v="2828"/>
    <x v="47"/>
    <x v="4"/>
  </r>
  <r>
    <x v="2829"/>
    <x v="177"/>
    <x v="4"/>
  </r>
  <r>
    <x v="2830"/>
    <x v="104"/>
    <x v="4"/>
  </r>
  <r>
    <x v="2831"/>
    <x v="30"/>
    <x v="4"/>
  </r>
  <r>
    <x v="2832"/>
    <x v="11"/>
    <x v="4"/>
  </r>
  <r>
    <x v="2833"/>
    <x v="26"/>
    <x v="4"/>
  </r>
  <r>
    <x v="2834"/>
    <x v="30"/>
    <x v="4"/>
  </r>
  <r>
    <x v="2835"/>
    <x v="81"/>
    <x v="4"/>
  </r>
  <r>
    <x v="2836"/>
    <x v="7"/>
    <x v="4"/>
  </r>
  <r>
    <x v="2837"/>
    <x v="23"/>
    <x v="4"/>
  </r>
  <r>
    <x v="2838"/>
    <x v="87"/>
    <x v="4"/>
  </r>
  <r>
    <x v="2839"/>
    <x v="70"/>
    <x v="4"/>
  </r>
  <r>
    <x v="2840"/>
    <x v="17"/>
    <x v="4"/>
  </r>
  <r>
    <x v="2841"/>
    <x v="104"/>
    <x v="4"/>
  </r>
  <r>
    <x v="2842"/>
    <x v="78"/>
    <x v="4"/>
  </r>
  <r>
    <x v="2843"/>
    <x v="16"/>
    <x v="4"/>
  </r>
  <r>
    <x v="2844"/>
    <x v="204"/>
    <x v="4"/>
  </r>
  <r>
    <x v="2845"/>
    <x v="47"/>
    <x v="4"/>
  </r>
  <r>
    <x v="2846"/>
    <x v="11"/>
    <x v="4"/>
  </r>
  <r>
    <x v="2847"/>
    <x v="43"/>
    <x v="4"/>
  </r>
  <r>
    <x v="2848"/>
    <x v="11"/>
    <x v="4"/>
  </r>
  <r>
    <x v="2849"/>
    <x v="69"/>
    <x v="4"/>
  </r>
  <r>
    <x v="2850"/>
    <x v="36"/>
    <x v="4"/>
  </r>
  <r>
    <x v="2851"/>
    <x v="43"/>
    <x v="4"/>
  </r>
  <r>
    <x v="2852"/>
    <x v="118"/>
    <x v="5"/>
  </r>
  <r>
    <x v="2853"/>
    <x v="85"/>
    <x v="5"/>
  </r>
  <r>
    <x v="2854"/>
    <x v="12"/>
    <x v="5"/>
  </r>
  <r>
    <x v="2855"/>
    <x v="95"/>
    <x v="5"/>
  </r>
  <r>
    <x v="2856"/>
    <x v="104"/>
    <x v="5"/>
  </r>
  <r>
    <x v="2857"/>
    <x v="53"/>
    <x v="5"/>
  </r>
  <r>
    <x v="2858"/>
    <x v="60"/>
    <x v="5"/>
  </r>
  <r>
    <x v="2859"/>
    <x v="4"/>
    <x v="5"/>
  </r>
  <r>
    <x v="2860"/>
    <x v="54"/>
    <x v="5"/>
  </r>
  <r>
    <x v="2861"/>
    <x v="31"/>
    <x v="5"/>
  </r>
  <r>
    <x v="2862"/>
    <x v="87"/>
    <x v="5"/>
  </r>
  <r>
    <x v="2863"/>
    <x v="44"/>
    <x v="5"/>
  </r>
  <r>
    <x v="2864"/>
    <x v="8"/>
    <x v="5"/>
  </r>
  <r>
    <x v="2865"/>
    <x v="47"/>
    <x v="5"/>
  </r>
  <r>
    <x v="2866"/>
    <x v="51"/>
    <x v="5"/>
  </r>
  <r>
    <x v="2867"/>
    <x v="161"/>
    <x v="5"/>
  </r>
  <r>
    <x v="2868"/>
    <x v="31"/>
    <x v="5"/>
  </r>
  <r>
    <x v="2869"/>
    <x v="46"/>
    <x v="5"/>
  </r>
  <r>
    <x v="2870"/>
    <x v="33"/>
    <x v="5"/>
  </r>
  <r>
    <x v="2871"/>
    <x v="40"/>
    <x v="5"/>
  </r>
  <r>
    <x v="2872"/>
    <x v="16"/>
    <x v="5"/>
  </r>
  <r>
    <x v="2873"/>
    <x v="20"/>
    <x v="5"/>
  </r>
  <r>
    <x v="2874"/>
    <x v="10"/>
    <x v="5"/>
  </r>
  <r>
    <x v="2875"/>
    <x v="33"/>
    <x v="5"/>
  </r>
  <r>
    <x v="2876"/>
    <x v="53"/>
    <x v="5"/>
  </r>
  <r>
    <x v="2877"/>
    <x v="97"/>
    <x v="5"/>
  </r>
  <r>
    <x v="2878"/>
    <x v="31"/>
    <x v="5"/>
  </r>
  <r>
    <x v="2879"/>
    <x v="33"/>
    <x v="5"/>
  </r>
  <r>
    <x v="2880"/>
    <x v="70"/>
    <x v="5"/>
  </r>
  <r>
    <x v="2881"/>
    <x v="101"/>
    <x v="5"/>
  </r>
  <r>
    <x v="2882"/>
    <x v="13"/>
    <x v="5"/>
  </r>
  <r>
    <x v="2883"/>
    <x v="14"/>
    <x v="6"/>
  </r>
  <r>
    <x v="2884"/>
    <x v="10"/>
    <x v="6"/>
  </r>
  <r>
    <x v="2885"/>
    <x v="80"/>
    <x v="6"/>
  </r>
  <r>
    <x v="2886"/>
    <x v="61"/>
    <x v="6"/>
  </r>
  <r>
    <x v="2887"/>
    <x v="63"/>
    <x v="6"/>
  </r>
  <r>
    <x v="2888"/>
    <x v="144"/>
    <x v="6"/>
  </r>
  <r>
    <x v="2889"/>
    <x v="33"/>
    <x v="6"/>
  </r>
  <r>
    <x v="2890"/>
    <x v="53"/>
    <x v="6"/>
  </r>
  <r>
    <x v="2891"/>
    <x v="20"/>
    <x v="6"/>
  </r>
  <r>
    <x v="2892"/>
    <x v="87"/>
    <x v="6"/>
  </r>
  <r>
    <x v="2893"/>
    <x v="205"/>
    <x v="6"/>
  </r>
  <r>
    <x v="2894"/>
    <x v="32"/>
    <x v="6"/>
  </r>
  <r>
    <x v="2895"/>
    <x v="138"/>
    <x v="6"/>
  </r>
  <r>
    <x v="2896"/>
    <x v="31"/>
    <x v="6"/>
  </r>
  <r>
    <x v="2897"/>
    <x v="31"/>
    <x v="6"/>
  </r>
  <r>
    <x v="2898"/>
    <x v="9"/>
    <x v="6"/>
  </r>
  <r>
    <x v="2899"/>
    <x v="9"/>
    <x v="6"/>
  </r>
  <r>
    <x v="2900"/>
    <x v="44"/>
    <x v="6"/>
  </r>
  <r>
    <x v="2901"/>
    <x v="16"/>
    <x v="6"/>
  </r>
  <r>
    <x v="2902"/>
    <x v="21"/>
    <x v="6"/>
  </r>
  <r>
    <x v="2903"/>
    <x v="54"/>
    <x v="6"/>
  </r>
  <r>
    <x v="2904"/>
    <x v="44"/>
    <x v="6"/>
  </r>
  <r>
    <x v="2905"/>
    <x v="119"/>
    <x v="6"/>
  </r>
  <r>
    <x v="2906"/>
    <x v="76"/>
    <x v="6"/>
  </r>
  <r>
    <x v="2907"/>
    <x v="136"/>
    <x v="6"/>
  </r>
  <r>
    <x v="2908"/>
    <x v="62"/>
    <x v="6"/>
  </r>
  <r>
    <x v="2909"/>
    <x v="27"/>
    <x v="6"/>
  </r>
  <r>
    <x v="2910"/>
    <x v="7"/>
    <x v="6"/>
  </r>
  <r>
    <x v="2911"/>
    <x v="96"/>
    <x v="6"/>
  </r>
  <r>
    <x v="2912"/>
    <x v="80"/>
    <x v="7"/>
  </r>
  <r>
    <x v="2913"/>
    <x v="86"/>
    <x v="7"/>
  </r>
  <r>
    <x v="2914"/>
    <x v="92"/>
    <x v="7"/>
  </r>
  <r>
    <x v="2915"/>
    <x v="94"/>
    <x v="7"/>
  </r>
  <r>
    <x v="2916"/>
    <x v="11"/>
    <x v="7"/>
  </r>
  <r>
    <x v="2917"/>
    <x v="54"/>
    <x v="7"/>
  </r>
  <r>
    <x v="2918"/>
    <x v="44"/>
    <x v="7"/>
  </r>
  <r>
    <x v="2919"/>
    <x v="66"/>
    <x v="7"/>
  </r>
  <r>
    <x v="2920"/>
    <x v="21"/>
    <x v="7"/>
  </r>
  <r>
    <x v="2921"/>
    <x v="24"/>
    <x v="7"/>
  </r>
  <r>
    <x v="2922"/>
    <x v="37"/>
    <x v="7"/>
  </r>
  <r>
    <x v="2923"/>
    <x v="136"/>
    <x v="7"/>
  </r>
  <r>
    <x v="2924"/>
    <x v="49"/>
    <x v="7"/>
  </r>
  <r>
    <x v="2925"/>
    <x v="31"/>
    <x v="7"/>
  </r>
  <r>
    <x v="2926"/>
    <x v="11"/>
    <x v="7"/>
  </r>
  <r>
    <x v="2927"/>
    <x v="46"/>
    <x v="7"/>
  </r>
  <r>
    <x v="2928"/>
    <x v="63"/>
    <x v="7"/>
  </r>
  <r>
    <x v="2929"/>
    <x v="106"/>
    <x v="7"/>
  </r>
  <r>
    <x v="2930"/>
    <x v="7"/>
    <x v="7"/>
  </r>
  <r>
    <x v="2931"/>
    <x v="110"/>
    <x v="7"/>
  </r>
  <r>
    <x v="2932"/>
    <x v="44"/>
    <x v="7"/>
  </r>
  <r>
    <x v="2933"/>
    <x v="85"/>
    <x v="7"/>
  </r>
  <r>
    <x v="2934"/>
    <x v="63"/>
    <x v="7"/>
  </r>
  <r>
    <x v="2935"/>
    <x v="87"/>
    <x v="7"/>
  </r>
  <r>
    <x v="2936"/>
    <x v="136"/>
    <x v="7"/>
  </r>
  <r>
    <x v="2937"/>
    <x v="63"/>
    <x v="7"/>
  </r>
  <r>
    <x v="2938"/>
    <x v="11"/>
    <x v="7"/>
  </r>
  <r>
    <x v="2939"/>
    <x v="76"/>
    <x v="7"/>
  </r>
  <r>
    <x v="2940"/>
    <x v="30"/>
    <x v="7"/>
  </r>
  <r>
    <x v="2941"/>
    <x v="9"/>
    <x v="8"/>
  </r>
  <r>
    <x v="2942"/>
    <x v="58"/>
    <x v="8"/>
  </r>
  <r>
    <x v="2943"/>
    <x v="36"/>
    <x v="8"/>
  </r>
  <r>
    <x v="2944"/>
    <x v="7"/>
    <x v="8"/>
  </r>
  <r>
    <x v="2945"/>
    <x v="63"/>
    <x v="8"/>
  </r>
  <r>
    <x v="2946"/>
    <x v="16"/>
    <x v="8"/>
  </r>
  <r>
    <x v="2947"/>
    <x v="137"/>
    <x v="8"/>
  </r>
  <r>
    <x v="2948"/>
    <x v="13"/>
    <x v="8"/>
  </r>
  <r>
    <x v="2949"/>
    <x v="76"/>
    <x v="8"/>
  </r>
  <r>
    <x v="2950"/>
    <x v="23"/>
    <x v="8"/>
  </r>
  <r>
    <x v="2951"/>
    <x v="47"/>
    <x v="8"/>
  </r>
  <r>
    <x v="2952"/>
    <x v="88"/>
    <x v="8"/>
  </r>
  <r>
    <x v="2953"/>
    <x v="7"/>
    <x v="8"/>
  </r>
  <r>
    <x v="2954"/>
    <x v="13"/>
    <x v="8"/>
  </r>
  <r>
    <x v="2955"/>
    <x v="31"/>
    <x v="8"/>
  </r>
  <r>
    <x v="2956"/>
    <x v="17"/>
    <x v="8"/>
  </r>
  <r>
    <x v="2957"/>
    <x v="154"/>
    <x v="8"/>
  </r>
  <r>
    <x v="2958"/>
    <x v="61"/>
    <x v="8"/>
  </r>
  <r>
    <x v="2959"/>
    <x v="117"/>
    <x v="8"/>
  </r>
  <r>
    <x v="2960"/>
    <x v="99"/>
    <x v="8"/>
  </r>
  <r>
    <x v="2961"/>
    <x v="116"/>
    <x v="8"/>
  </r>
  <r>
    <x v="2962"/>
    <x v="87"/>
    <x v="8"/>
  </r>
  <r>
    <x v="2963"/>
    <x v="164"/>
    <x v="8"/>
  </r>
  <r>
    <x v="2964"/>
    <x v="2"/>
    <x v="8"/>
  </r>
  <r>
    <x v="2965"/>
    <x v="9"/>
    <x v="8"/>
  </r>
  <r>
    <x v="2966"/>
    <x v="66"/>
    <x v="8"/>
  </r>
  <r>
    <x v="2967"/>
    <x v="14"/>
    <x v="8"/>
  </r>
  <r>
    <x v="2968"/>
    <x v="192"/>
    <x v="9"/>
  </r>
  <r>
    <x v="2969"/>
    <x v="70"/>
    <x v="9"/>
  </r>
  <r>
    <x v="2970"/>
    <x v="63"/>
    <x v="9"/>
  </r>
  <r>
    <x v="2971"/>
    <x v="7"/>
    <x v="9"/>
  </r>
  <r>
    <x v="2972"/>
    <x v="14"/>
    <x v="9"/>
  </r>
  <r>
    <x v="2973"/>
    <x v="90"/>
    <x v="9"/>
  </r>
  <r>
    <x v="2974"/>
    <x v="129"/>
    <x v="9"/>
  </r>
  <r>
    <x v="2975"/>
    <x v="20"/>
    <x v="9"/>
  </r>
  <r>
    <x v="2976"/>
    <x v="71"/>
    <x v="9"/>
  </r>
  <r>
    <x v="2977"/>
    <x v="40"/>
    <x v="9"/>
  </r>
  <r>
    <x v="2978"/>
    <x v="119"/>
    <x v="9"/>
  </r>
  <r>
    <x v="2979"/>
    <x v="99"/>
    <x v="9"/>
  </r>
  <r>
    <x v="2980"/>
    <x v="32"/>
    <x v="9"/>
  </r>
  <r>
    <x v="2981"/>
    <x v="6"/>
    <x v="9"/>
  </r>
  <r>
    <x v="2982"/>
    <x v="31"/>
    <x v="9"/>
  </r>
  <r>
    <x v="2983"/>
    <x v="31"/>
    <x v="9"/>
  </r>
  <r>
    <x v="2984"/>
    <x v="90"/>
    <x v="9"/>
  </r>
  <r>
    <x v="2985"/>
    <x v="33"/>
    <x v="9"/>
  </r>
  <r>
    <x v="2986"/>
    <x v="30"/>
    <x v="9"/>
  </r>
  <r>
    <x v="2987"/>
    <x v="143"/>
    <x v="9"/>
  </r>
  <r>
    <x v="2988"/>
    <x v="9"/>
    <x v="9"/>
  </r>
  <r>
    <x v="2989"/>
    <x v="118"/>
    <x v="9"/>
  </r>
  <r>
    <x v="2990"/>
    <x v="17"/>
    <x v="9"/>
  </r>
  <r>
    <x v="2991"/>
    <x v="23"/>
    <x v="9"/>
  </r>
  <r>
    <x v="2992"/>
    <x v="53"/>
    <x v="9"/>
  </r>
  <r>
    <x v="2993"/>
    <x v="16"/>
    <x v="9"/>
  </r>
  <r>
    <x v="2994"/>
    <x v="110"/>
    <x v="9"/>
  </r>
  <r>
    <x v="2995"/>
    <x v="1"/>
    <x v="9"/>
  </r>
  <r>
    <x v="2996"/>
    <x v="8"/>
    <x v="9"/>
  </r>
  <r>
    <x v="2997"/>
    <x v="127"/>
    <x v="9"/>
  </r>
  <r>
    <x v="2998"/>
    <x v="30"/>
    <x v="10"/>
  </r>
  <r>
    <x v="2999"/>
    <x v="16"/>
    <x v="10"/>
  </r>
  <r>
    <x v="3000"/>
    <x v="99"/>
    <x v="10"/>
  </r>
  <r>
    <x v="3001"/>
    <x v="61"/>
    <x v="10"/>
  </r>
  <r>
    <x v="3002"/>
    <x v="3"/>
    <x v="10"/>
  </r>
  <r>
    <x v="3003"/>
    <x v="11"/>
    <x v="10"/>
  </r>
  <r>
    <x v="3004"/>
    <x v="14"/>
    <x v="10"/>
  </r>
  <r>
    <x v="3005"/>
    <x v="42"/>
    <x v="10"/>
  </r>
  <r>
    <x v="3006"/>
    <x v="131"/>
    <x v="10"/>
  </r>
  <r>
    <x v="3007"/>
    <x v="54"/>
    <x v="10"/>
  </r>
  <r>
    <x v="3008"/>
    <x v="16"/>
    <x v="10"/>
  </r>
  <r>
    <x v="3009"/>
    <x v="53"/>
    <x v="10"/>
  </r>
  <r>
    <x v="3010"/>
    <x v="33"/>
    <x v="10"/>
  </r>
  <r>
    <x v="3011"/>
    <x v="47"/>
    <x v="10"/>
  </r>
  <r>
    <x v="3012"/>
    <x v="10"/>
    <x v="10"/>
  </r>
  <r>
    <x v="3013"/>
    <x v="105"/>
    <x v="10"/>
  </r>
  <r>
    <x v="3014"/>
    <x v="17"/>
    <x v="10"/>
  </r>
  <r>
    <x v="3015"/>
    <x v="13"/>
    <x v="10"/>
  </r>
  <r>
    <x v="3016"/>
    <x v="92"/>
    <x v="10"/>
  </r>
  <r>
    <x v="3017"/>
    <x v="31"/>
    <x v="10"/>
  </r>
  <r>
    <x v="3018"/>
    <x v="16"/>
    <x v="10"/>
  </r>
  <r>
    <x v="3019"/>
    <x v="19"/>
    <x v="10"/>
  </r>
  <r>
    <x v="3020"/>
    <x v="20"/>
    <x v="10"/>
  </r>
  <r>
    <x v="3021"/>
    <x v="46"/>
    <x v="10"/>
  </r>
  <r>
    <x v="3022"/>
    <x v="109"/>
    <x v="10"/>
  </r>
  <r>
    <x v="3023"/>
    <x v="30"/>
    <x v="10"/>
  </r>
  <r>
    <x v="3024"/>
    <x v="54"/>
    <x v="10"/>
  </r>
  <r>
    <x v="3025"/>
    <x v="128"/>
    <x v="10"/>
  </r>
  <r>
    <x v="3026"/>
    <x v="74"/>
    <x v="10"/>
  </r>
  <r>
    <x v="3027"/>
    <x v="55"/>
    <x v="10"/>
  </r>
  <r>
    <x v="3028"/>
    <x v="30"/>
    <x v="11"/>
  </r>
  <r>
    <x v="3029"/>
    <x v="87"/>
    <x v="11"/>
  </r>
  <r>
    <x v="3030"/>
    <x v="60"/>
    <x v="11"/>
  </r>
  <r>
    <x v="3031"/>
    <x v="63"/>
    <x v="11"/>
  </r>
  <r>
    <x v="3032"/>
    <x v="55"/>
    <x v="11"/>
  </r>
  <r>
    <x v="3033"/>
    <x v="71"/>
    <x v="11"/>
  </r>
  <r>
    <x v="3034"/>
    <x v="7"/>
    <x v="11"/>
  </r>
  <r>
    <x v="3035"/>
    <x v="17"/>
    <x v="11"/>
  </r>
  <r>
    <x v="3036"/>
    <x v="206"/>
    <x v="11"/>
  </r>
  <r>
    <x v="3037"/>
    <x v="7"/>
    <x v="11"/>
  </r>
  <r>
    <x v="3038"/>
    <x v="63"/>
    <x v="11"/>
  </r>
  <r>
    <x v="3039"/>
    <x v="46"/>
    <x v="11"/>
  </r>
  <r>
    <x v="3040"/>
    <x v="38"/>
    <x v="11"/>
  </r>
  <r>
    <x v="3041"/>
    <x v="4"/>
    <x v="11"/>
  </r>
  <r>
    <x v="3042"/>
    <x v="158"/>
    <x v="11"/>
  </r>
  <r>
    <x v="3043"/>
    <x v="85"/>
    <x v="11"/>
  </r>
  <r>
    <x v="3044"/>
    <x v="195"/>
    <x v="11"/>
  </r>
  <r>
    <x v="3045"/>
    <x v="138"/>
    <x v="11"/>
  </r>
  <r>
    <x v="3046"/>
    <x v="78"/>
    <x v="11"/>
  </r>
  <r>
    <x v="3047"/>
    <x v="49"/>
    <x v="11"/>
  </r>
  <r>
    <x v="3048"/>
    <x v="11"/>
    <x v="11"/>
  </r>
  <r>
    <x v="3049"/>
    <x v="16"/>
    <x v="11"/>
  </r>
  <r>
    <x v="3050"/>
    <x v="124"/>
    <x v="11"/>
  </r>
  <r>
    <x v="3051"/>
    <x v="58"/>
    <x v="11"/>
  </r>
  <r>
    <x v="3052"/>
    <x v="71"/>
    <x v="11"/>
  </r>
  <r>
    <x v="3053"/>
    <x v="135"/>
    <x v="11"/>
  </r>
  <r>
    <x v="3054"/>
    <x v="14"/>
    <x v="11"/>
  </r>
  <r>
    <x v="3055"/>
    <x v="59"/>
    <x v="11"/>
  </r>
  <r>
    <x v="3056"/>
    <x v="1"/>
    <x v="0"/>
  </r>
  <r>
    <x v="3057"/>
    <x v="10"/>
    <x v="0"/>
  </r>
  <r>
    <x v="3058"/>
    <x v="30"/>
    <x v="0"/>
  </r>
  <r>
    <x v="3059"/>
    <x v="144"/>
    <x v="0"/>
  </r>
  <r>
    <x v="3060"/>
    <x v="44"/>
    <x v="0"/>
  </r>
  <r>
    <x v="3061"/>
    <x v="183"/>
    <x v="0"/>
  </r>
  <r>
    <x v="3062"/>
    <x v="85"/>
    <x v="0"/>
  </r>
  <r>
    <x v="3063"/>
    <x v="32"/>
    <x v="0"/>
  </r>
  <r>
    <x v="3064"/>
    <x v="70"/>
    <x v="0"/>
  </r>
  <r>
    <x v="3065"/>
    <x v="13"/>
    <x v="0"/>
  </r>
  <r>
    <x v="3066"/>
    <x v="34"/>
    <x v="0"/>
  </r>
  <r>
    <x v="3067"/>
    <x v="57"/>
    <x v="0"/>
  </r>
  <r>
    <x v="3068"/>
    <x v="9"/>
    <x v="0"/>
  </r>
  <r>
    <x v="3069"/>
    <x v="11"/>
    <x v="0"/>
  </r>
  <r>
    <x v="3070"/>
    <x v="9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74">
  <r>
    <s v="India"/>
    <x v="0"/>
    <x v="0"/>
    <s v="Rajiv Nagar, Vijayawada - APPCB"/>
    <d v="2025-03-29T10:00:00"/>
    <n v="16.554731"/>
    <n v="80.649109999999993"/>
    <s v="PM2.5"/>
    <n v="35"/>
    <n v="99"/>
    <n v="61"/>
    <s v="OK"/>
  </r>
  <r>
    <s v="India"/>
    <x v="0"/>
    <x v="0"/>
    <s v="Rajiv Nagar, Vijayawada - APPCB"/>
    <d v="2025-03-30T10:00:00"/>
    <n v="16.554731"/>
    <n v="80.649109999999993"/>
    <s v="PM10"/>
    <n v="33"/>
    <n v="103"/>
    <n v="61"/>
    <s v="OK"/>
  </r>
  <r>
    <s v="India"/>
    <x v="0"/>
    <x v="0"/>
    <s v="Rajiv Nagar, Vijayawada - APPCB"/>
    <d v="2025-03-31T10:00:00"/>
    <n v="16.554731"/>
    <n v="80.649109999999993"/>
    <s v="SO2"/>
    <n v="13"/>
    <n v="26"/>
    <n v="19"/>
    <s v="OK"/>
  </r>
  <r>
    <s v="India"/>
    <x v="0"/>
    <x v="0"/>
    <s v="Rajiv Nagar, Vijayawada - APPCB"/>
    <d v="2025-04-01T10:00:00"/>
    <n v="16.554731"/>
    <n v="80.649109999999993"/>
    <s v="CO"/>
    <n v="2"/>
    <n v="55"/>
    <n v="45"/>
    <s v="OK"/>
  </r>
  <r>
    <s v="India"/>
    <x v="0"/>
    <x v="1"/>
    <s v="GVM Corporation, Visakhapatnam - APPCB"/>
    <d v="2025-04-02T10:00:00"/>
    <n v="17.72"/>
    <n v="83.3"/>
    <s v="NO2"/>
    <n v="44"/>
    <n v="68"/>
    <n v="55"/>
    <s v="OK"/>
  </r>
  <r>
    <s v="India"/>
    <x v="1"/>
    <x v="2"/>
    <s v="Naharlagun, Naharlagun - APSPCB"/>
    <d v="2025-04-03T10:00:00"/>
    <n v="27.103358"/>
    <n v="93.679644999999994"/>
    <s v="PM10"/>
    <n v="73"/>
    <n v="143"/>
    <n v="103"/>
    <s v="OK"/>
  </r>
  <r>
    <s v="India"/>
    <x v="2"/>
    <x v="3"/>
    <s v="Central Academy for SFS, Byrnihat - PCBA"/>
    <d v="2025-04-04T10:00:00"/>
    <n v="26.071318000000002"/>
    <n v="91.874880000000005"/>
    <s v="PM2.5"/>
    <n v="80"/>
    <n v="395"/>
    <n v="236"/>
    <s v="OK"/>
  </r>
  <r>
    <s v="India"/>
    <x v="0"/>
    <x v="4"/>
    <s v="Toll Gate, Tirumala - APPCB (Formerly known as Tirumala, Tirupati - APPCB)"/>
    <d v="2025-04-05T10:00:00"/>
    <n v="13.67"/>
    <n v="79.349999999999994"/>
    <s v="PM10"/>
    <n v="61"/>
    <n v="135"/>
    <n v="87"/>
    <s v="OK"/>
  </r>
  <r>
    <s v="India"/>
    <x v="0"/>
    <x v="5"/>
    <s v="Vaikuntapuram, Tirupati - APPCB"/>
    <d v="2025-04-06T10:00:00"/>
    <n v="13.615387"/>
    <n v="79.409229999999994"/>
    <s v="NH3"/>
    <n v="1"/>
    <n v="19"/>
    <n v="5"/>
    <s v="OK"/>
  </r>
  <r>
    <s v="India"/>
    <x v="0"/>
    <x v="5"/>
    <s v="Vaikuntapuram, Tirupati - APPCB"/>
    <d v="2025-04-07T10:00:00"/>
    <n v="13.615387"/>
    <n v="79.409229999999994"/>
    <s v="CO"/>
    <n v="16"/>
    <n v="62"/>
    <n v="41"/>
    <s v="OK"/>
  </r>
  <r>
    <s v="India"/>
    <x v="0"/>
    <x v="0"/>
    <s v="HB Colony, Vijayawada - APPCB"/>
    <d v="2025-04-08T10:00:00"/>
    <n v="16.536107000000001"/>
    <n v="80.594233000000003"/>
    <s v="NO2"/>
    <n v="13"/>
    <n v="21"/>
    <n v="14"/>
    <s v="OK"/>
  </r>
  <r>
    <s v="India"/>
    <x v="0"/>
    <x v="0"/>
    <s v="HB Colony, Vijayawada - APPCB"/>
    <d v="2025-04-09T10:00:00"/>
    <n v="16.536107000000001"/>
    <n v="80.594233000000003"/>
    <s v="SO2"/>
    <n v="2"/>
    <n v="6"/>
    <n v="3"/>
    <s v="OK"/>
  </r>
  <r>
    <s v="India"/>
    <x v="0"/>
    <x v="0"/>
    <s v="Kanuru, Vijayawada - APPCB"/>
    <d v="2025-04-10T10:00:00"/>
    <n v="16.486692000000001"/>
    <n v="80.699436000000006"/>
    <s v="PM2.5"/>
    <n v="64"/>
    <n v="117"/>
    <n v="87"/>
    <s v="OK"/>
  </r>
  <r>
    <s v="India"/>
    <x v="0"/>
    <x v="6"/>
    <s v="Gulzarpet, Anantapur - APPCB"/>
    <d v="2025-04-11T10:00:00"/>
    <n v="14.675886"/>
    <n v="77.593027000000006"/>
    <s v="CO"/>
    <n v="8"/>
    <n v="18"/>
    <n v="9"/>
    <s v="OK"/>
  </r>
  <r>
    <s v="India"/>
    <x v="0"/>
    <x v="7"/>
    <s v="Yerramukkapalli, Kadapa - APPCB"/>
    <d v="2025-04-12T10:00:00"/>
    <n v="14.465052"/>
    <n v="78.824186999999995"/>
    <s v="PM2.5"/>
    <n v="62"/>
    <n v="235"/>
    <n v="89"/>
    <s v="OK"/>
  </r>
  <r>
    <s v="India"/>
    <x v="0"/>
    <x v="7"/>
    <s v="Yerramukkapalli, Kadapa - APPCB"/>
    <d v="2025-04-13T10:00:00"/>
    <n v="14.465052"/>
    <n v="78.824186999999995"/>
    <s v="SO2"/>
    <n v="14"/>
    <n v="16"/>
    <n v="15"/>
    <s v="OK"/>
  </r>
  <r>
    <s v="India"/>
    <x v="0"/>
    <x v="7"/>
    <s v="Yerramukkapalli, Kadapa - APPCB"/>
    <d v="2025-04-14T10:00:00"/>
    <n v="14.465052"/>
    <n v="78.824186999999995"/>
    <s v="CO"/>
    <n v="32"/>
    <n v="35"/>
    <n v="33"/>
    <s v="OK"/>
  </r>
  <r>
    <s v="India"/>
    <x v="0"/>
    <x v="8"/>
    <s v="Anand Kala Kshetram, Rajamahendravaram - APPCB"/>
    <d v="2025-04-15T10:00:00"/>
    <n v="16.987286699999999"/>
    <n v="81.736317600000007"/>
    <s v="PM2.5"/>
    <n v="47"/>
    <n v="72"/>
    <n v="60"/>
    <s v="OK"/>
  </r>
  <r>
    <s v="India"/>
    <x v="0"/>
    <x v="8"/>
    <s v="Anand Kala Kshetram, Rajamahendravaram - APPCB"/>
    <d v="2025-04-16T10:00:00"/>
    <n v="16.987286699999999"/>
    <n v="81.736317600000007"/>
    <s v="NH3"/>
    <n v="3"/>
    <n v="14"/>
    <n v="7"/>
    <s v="OK"/>
  </r>
  <r>
    <s v="India"/>
    <x v="0"/>
    <x v="8"/>
    <s v="Anand Kala Kshetram, Rajamahendravaram - APPCB"/>
    <d v="2025-04-17T10:00:00"/>
    <n v="16.987286699999999"/>
    <n v="81.736317600000007"/>
    <s v="SO2"/>
    <n v="11"/>
    <n v="14"/>
    <n v="12"/>
    <s v="OK"/>
  </r>
  <r>
    <s v="India"/>
    <x v="3"/>
    <x v="9"/>
    <s v="Gurdeo Nagar, Aurangabad - BSPCB"/>
    <d v="2025-04-18T10:00:00"/>
    <n v="24.757459999999998"/>
    <n v="84.366208"/>
    <s v="SO2"/>
    <n v="8"/>
    <n v="20"/>
    <n v="14"/>
    <s v="OK"/>
  </r>
  <r>
    <s v="India"/>
    <x v="3"/>
    <x v="10"/>
    <s v="Lohiyanagar, Begusarai - BSPCB"/>
    <d v="2025-04-19T10:00:00"/>
    <n v="25.427420229999999"/>
    <n v="86.138860789999995"/>
    <s v="NO2"/>
    <n v="44"/>
    <n v="98"/>
    <n v="74"/>
    <s v="OK"/>
  </r>
  <r>
    <s v="India"/>
    <x v="3"/>
    <x v="11"/>
    <s v="Kamalnath Nagar, Bettiah - BSPCB"/>
    <d v="2025-04-20T10:00:00"/>
    <n v="26.803650000000001"/>
    <n v="84.519540000000006"/>
    <s v="NO2"/>
    <n v="27"/>
    <n v="29"/>
    <n v="28"/>
    <s v="OK"/>
  </r>
  <r>
    <s v="India"/>
    <x v="3"/>
    <x v="11"/>
    <s v="Kamalnath Nagar, Bettiah - BSPCB"/>
    <d v="2025-04-21T10:00:00"/>
    <n v="26.803650000000001"/>
    <n v="84.519540000000006"/>
    <s v="SO2"/>
    <n v="11"/>
    <n v="24"/>
    <n v="18"/>
    <s v="OK"/>
  </r>
  <r>
    <s v="India"/>
    <x v="3"/>
    <x v="11"/>
    <s v="Kamalnath Nagar, Bettiah - BSPCB"/>
    <d v="2025-04-22T10:00:00"/>
    <n v="26.803650000000001"/>
    <n v="84.519540000000006"/>
    <s v="CO"/>
    <n v="30"/>
    <n v="101"/>
    <n v="57"/>
    <s v="OK"/>
  </r>
  <r>
    <s v="India"/>
    <x v="3"/>
    <x v="12"/>
    <s v="DM Office_Kachari Chowk, Bhagalpur - BSPCB"/>
    <d v="2025-04-23T10:00:00"/>
    <n v="25.251013"/>
    <n v="86.989001000000002"/>
    <s v="PM10"/>
    <n v="51"/>
    <n v="112"/>
    <n v="78"/>
    <s v="OK"/>
  </r>
  <r>
    <s v="India"/>
    <x v="2"/>
    <x v="13"/>
    <s v="Girls College, Sivasagar - PCBA"/>
    <d v="2025-04-24T10:00:00"/>
    <n v="26.987634"/>
    <n v="94.636573999999996"/>
    <s v="NO2"/>
    <n v="45"/>
    <n v="65"/>
    <n v="57"/>
    <s v="OK"/>
  </r>
  <r>
    <s v="India"/>
    <x v="2"/>
    <x v="13"/>
    <s v="Girls College, Sivasagar - PCBA"/>
    <d v="2025-04-25T10:00:00"/>
    <n v="26.987634"/>
    <n v="94.636573999999996"/>
    <s v="NH3"/>
    <n v="1"/>
    <n v="7"/>
    <n v="3"/>
    <s v="OK"/>
  </r>
  <r>
    <s v="India"/>
    <x v="2"/>
    <x v="13"/>
    <s v="Girls College, Sivasagar - PCBA"/>
    <d v="2025-04-26T10:00:00"/>
    <n v="26.987634"/>
    <n v="94.636573999999996"/>
    <s v="OZONE"/>
    <n v="1"/>
    <n v="7"/>
    <n v="1"/>
    <s v="OK"/>
  </r>
  <r>
    <s v="India"/>
    <x v="3"/>
    <x v="14"/>
    <s v="Kharahiya Basti, Araria - BSPCB"/>
    <d v="2025-04-27T10:00:00"/>
    <n v="26.146529000000001"/>
    <n v="87.454183999999998"/>
    <s v="CO"/>
    <n v="6"/>
    <n v="54"/>
    <n v="28"/>
    <s v="OK"/>
  </r>
  <r>
    <s v="India"/>
    <x v="3"/>
    <x v="15"/>
    <s v="New DM Office, Arrah - BSPCB"/>
    <d v="2025-04-28T10:00:00"/>
    <n v="25.562609500000001"/>
    <n v="84.663263999999998"/>
    <s v="NO2"/>
    <n v="6"/>
    <n v="8"/>
    <n v="7"/>
    <s v="OK"/>
  </r>
  <r>
    <s v="India"/>
    <x v="2"/>
    <x v="16"/>
    <s v="Christianpatty, Nagaon - PCBA"/>
    <d v="2025-04-29T10:00:00"/>
    <n v="26.349081999999999"/>
    <n v="92.684489999999997"/>
    <s v="CO"/>
    <n v="18"/>
    <n v="52"/>
    <n v="47"/>
    <s v="OK"/>
  </r>
  <r>
    <s v="India"/>
    <x v="2"/>
    <x v="17"/>
    <s v="Bata Chowk, Nalbari - PCBA"/>
    <d v="2025-04-30T10:00:00"/>
    <n v="26.446912000000001"/>
    <n v="91.439057000000005"/>
    <s v="PM10"/>
    <n v="92"/>
    <n v="186"/>
    <n v="127"/>
    <s v="OK"/>
  </r>
  <r>
    <s v="India"/>
    <x v="2"/>
    <x v="18"/>
    <s v="Tarapur, Silchar - PCBA"/>
    <d v="2025-05-01T10:00:00"/>
    <n v="24.82827"/>
    <n v="92.795249999999996"/>
    <s v="SO2"/>
    <n v="6"/>
    <n v="19"/>
    <n v="13"/>
    <s v="OK"/>
  </r>
  <r>
    <s v="India"/>
    <x v="2"/>
    <x v="19"/>
    <s v="Pan Bazaar, Guwahati - PCBA"/>
    <d v="2025-05-02T10:00:00"/>
    <n v="26.1875"/>
    <n v="91.744193999999993"/>
    <s v="SO2"/>
    <n v="35"/>
    <n v="55"/>
    <n v="43"/>
    <s v="OK"/>
  </r>
  <r>
    <s v="India"/>
    <x v="2"/>
    <x v="19"/>
    <s v="Railway Colony, Guwahati - PCBA"/>
    <d v="2025-05-03T10:00:00"/>
    <n v="26.181742"/>
    <n v="91.780630000000002"/>
    <s v="PM2.5"/>
    <n v="95"/>
    <n v="364"/>
    <n v="194"/>
    <s v="OK"/>
  </r>
  <r>
    <s v="India"/>
    <x v="2"/>
    <x v="19"/>
    <s v="Railway Colony, Guwahati - PCBA"/>
    <d v="2025-05-04T10:00:00"/>
    <n v="26.181742"/>
    <n v="91.780630000000002"/>
    <s v="PM10"/>
    <n v="73"/>
    <n v="251"/>
    <n v="142"/>
    <s v="OK"/>
  </r>
  <r>
    <s v="India"/>
    <x v="2"/>
    <x v="19"/>
    <s v="Railway Colony, Guwahati - PCBA"/>
    <d v="2025-05-05T10:00:00"/>
    <n v="26.181742"/>
    <n v="91.780630000000002"/>
    <s v="SO2"/>
    <n v="18"/>
    <n v="19"/>
    <n v="19"/>
    <s v="OK"/>
  </r>
  <r>
    <s v="India"/>
    <x v="4"/>
    <x v="20"/>
    <s v="Police Line, Sri Vijaya Puram - ANPCC"/>
    <d v="2025-05-06T10:00:00"/>
    <n v="11.654054"/>
    <n v="92.734054999999998"/>
    <s v="NO2"/>
    <n v="9"/>
    <n v="33"/>
    <n v="23"/>
    <s v="OK"/>
  </r>
  <r>
    <s v="India"/>
    <x v="4"/>
    <x v="20"/>
    <s v="Police Line, Sri Vijaya Puram - ANPCC"/>
    <d v="2025-05-07T10:00:00"/>
    <n v="11.654054"/>
    <n v="92.734054999999998"/>
    <s v="NH3"/>
    <n v="1"/>
    <n v="3"/>
    <n v="2"/>
    <s v="OK"/>
  </r>
  <r>
    <s v="India"/>
    <x v="4"/>
    <x v="20"/>
    <s v="Police Line, Sri Vijaya Puram - ANPCC"/>
    <d v="2025-05-08T10:00:00"/>
    <n v="11.654054"/>
    <n v="92.734054999999998"/>
    <s v="OZONE"/>
    <n v="3"/>
    <n v="70"/>
    <n v="6"/>
    <s v="OK"/>
  </r>
  <r>
    <s v="India"/>
    <x v="0"/>
    <x v="21"/>
    <s v="Secretariat, Amaravati - APPCB"/>
    <d v="2025-05-09T10:00:00"/>
    <n v="16.515083300000001"/>
    <n v="80.518166699999995"/>
    <s v="NH3"/>
    <n v="4"/>
    <n v="5"/>
    <n v="4"/>
    <s v="OK"/>
  </r>
  <r>
    <s v="India"/>
    <x v="0"/>
    <x v="6"/>
    <s v="Gulzarpet, Anantapur - APPCB"/>
    <d v="2025-05-10T10:00:00"/>
    <n v="14.675886"/>
    <n v="77.593027000000006"/>
    <s v="SO2"/>
    <n v="9"/>
    <n v="14"/>
    <n v="11"/>
    <s v="OK"/>
  </r>
  <r>
    <s v="India"/>
    <x v="0"/>
    <x v="0"/>
    <s v="Kanuru, Vijayawada - APPCB"/>
    <d v="2025-05-11T10:00:00"/>
    <n v="16.486692000000001"/>
    <n v="80.699436000000006"/>
    <s v="CO"/>
    <n v="16"/>
    <n v="24"/>
    <n v="18"/>
    <s v="OK"/>
  </r>
  <r>
    <s v="India"/>
    <x v="3"/>
    <x v="22"/>
    <s v="Police Line, Saharsa - BSPCB"/>
    <d v="2025-05-12T10:00:00"/>
    <n v="25.892357000000001"/>
    <n v="86.590325000000007"/>
    <s v="NO2"/>
    <n v="5"/>
    <n v="9"/>
    <n v="7"/>
    <s v="OK"/>
  </r>
  <r>
    <s v="India"/>
    <x v="3"/>
    <x v="22"/>
    <s v="Police Line, Saharsa - BSPCB"/>
    <d v="2025-05-13T10:00:00"/>
    <n v="25.892357000000001"/>
    <n v="86.590325000000007"/>
    <s v="SO2"/>
    <n v="6"/>
    <n v="16"/>
    <n v="14"/>
    <s v="OK"/>
  </r>
  <r>
    <s v="India"/>
    <x v="3"/>
    <x v="23"/>
    <s v="Dada Peer, Sasaram - BSPCB"/>
    <d v="2025-05-14T10:00:00"/>
    <n v="24.952822000000001"/>
    <n v="84.002396000000005"/>
    <s v="PM2.5"/>
    <n v="137"/>
    <n v="320"/>
    <n v="217"/>
    <s v="OK"/>
  </r>
  <r>
    <s v="India"/>
    <x v="3"/>
    <x v="23"/>
    <s v="Dada Peer, Sasaram - BSPCB"/>
    <d v="2025-05-15T10:00:00"/>
    <n v="24.952822000000001"/>
    <n v="84.002396000000005"/>
    <s v="NH3"/>
    <n v="3"/>
    <n v="3"/>
    <n v="3"/>
    <s v="OK"/>
  </r>
  <r>
    <s v="India"/>
    <x v="3"/>
    <x v="24"/>
    <s v="Chitragupta Nagar, Siwan - BSPCB"/>
    <d v="2025-05-16T10:00:00"/>
    <n v="26.227166499999999"/>
    <n v="84.357042699999994"/>
    <s v="CO"/>
    <n v="53"/>
    <n v="104"/>
    <n v="61"/>
    <s v="OK"/>
  </r>
  <r>
    <s v="India"/>
    <x v="3"/>
    <x v="25"/>
    <s v="MIT-Daudpur Kothi, Muzaffarpur - BSPCB"/>
    <d v="2025-05-17T10:00:00"/>
    <n v="26.140334500000002"/>
    <n v="85.365019200000006"/>
    <s v="OZONE"/>
    <n v="20"/>
    <n v="88"/>
    <n v="52"/>
    <s v="OK"/>
  </r>
  <r>
    <s v="India"/>
    <x v="3"/>
    <x v="25"/>
    <s v="Muzaffarpur Collectorate, Muzaffarpur - BSPCB"/>
    <d v="2025-05-18T10:00:00"/>
    <n v="26.120899999999999"/>
    <n v="85.364699999999999"/>
    <s v="PM2.5"/>
    <n v="18"/>
    <n v="133"/>
    <n v="47"/>
    <s v="OK"/>
  </r>
  <r>
    <s v="India"/>
    <x v="3"/>
    <x v="26"/>
    <s v="DRM Office Danapur, Patna - BSPCB"/>
    <d v="2025-05-19T10:00:00"/>
    <n v="25.586562000000001"/>
    <n v="85.043586000000005"/>
    <s v="NO2"/>
    <n v="28"/>
    <n v="35"/>
    <n v="32"/>
    <s v="OK"/>
  </r>
  <r>
    <s v="India"/>
    <x v="3"/>
    <x v="26"/>
    <s v="Govt. High School Shikarpur, Patna - BSPCB"/>
    <d v="2025-05-20T10:00:00"/>
    <n v="25.592538999999999"/>
    <n v="85.227158000000003"/>
    <s v="OZONE"/>
    <n v="11"/>
    <n v="33"/>
    <n v="26"/>
    <s v="OK"/>
  </r>
  <r>
    <s v="India"/>
    <x v="3"/>
    <x v="27"/>
    <s v="Town Hall, Munger - BSPCB"/>
    <d v="2025-05-21T10:00:00"/>
    <n v="25.376776"/>
    <n v="86.471523000000005"/>
    <s v="SO2"/>
    <n v="2"/>
    <n v="131"/>
    <n v="38"/>
    <s v="OK"/>
  </r>
  <r>
    <s v="India"/>
    <x v="3"/>
    <x v="25"/>
    <s v="Buddha Colony, Muzaffarpur - BSPCB"/>
    <d v="2025-05-22T10:00:00"/>
    <n v="26.114419999999999"/>
    <n v="85.398129999999995"/>
    <s v="OZONE"/>
    <s v="NA"/>
    <s v="NA"/>
    <s v="NA"/>
    <s v="Missing/Zero/NA"/>
  </r>
  <r>
    <s v="India"/>
    <x v="3"/>
    <x v="25"/>
    <s v="MIT-Daudpur Kothi, Muzaffarpur - BSPCB"/>
    <d v="2025-05-23T10:00:00"/>
    <n v="26.140334500000002"/>
    <n v="85.365019200000006"/>
    <s v="PM2.5"/>
    <n v="13"/>
    <n v="190"/>
    <n v="54"/>
    <s v="OK"/>
  </r>
  <r>
    <s v="India"/>
    <x v="3"/>
    <x v="26"/>
    <s v="Samanpura, Patna - BSPCB"/>
    <d v="2025-05-24T10:00:00"/>
    <n v="25.596727000000001"/>
    <n v="85.085623999999996"/>
    <s v="NH3"/>
    <n v="5"/>
    <n v="7"/>
    <n v="6"/>
    <s v="OK"/>
  </r>
  <r>
    <s v="India"/>
    <x v="3"/>
    <x v="28"/>
    <s v="Mariam Nagar, Purnia - BSPCB"/>
    <d v="2025-05-25T10:00:00"/>
    <n v="25.366336"/>
    <n v="87.117468000000002"/>
    <s v="SO2"/>
    <n v="4"/>
    <n v="19"/>
    <n v="15"/>
    <s v="OK"/>
  </r>
  <r>
    <s v="India"/>
    <x v="3"/>
    <x v="29"/>
    <s v="Dangi Tola, Rajgir - BSPCB"/>
    <d v="2025-05-26T10:00:00"/>
    <n v="25.032800000000002"/>
    <n v="85.419479999999993"/>
    <s v="NH3"/>
    <n v="2"/>
    <n v="3"/>
    <n v="2"/>
    <s v="OK"/>
  </r>
  <r>
    <s v="India"/>
    <x v="3"/>
    <x v="26"/>
    <s v="IGSC Planetarium Complex, Patna - BSPCB"/>
    <d v="2025-05-27T10:00:00"/>
    <n v="25.610368999999999"/>
    <n v="85.132568000000006"/>
    <s v="OZONE"/>
    <n v="41"/>
    <n v="44"/>
    <n v="42"/>
    <s v="OK"/>
  </r>
  <r>
    <s v="India"/>
    <x v="3"/>
    <x v="26"/>
    <s v="Muradpur, Patna - BSPCB"/>
    <d v="2025-05-28T10:00:00"/>
    <n v="25.619651000000001"/>
    <n v="85.147381999999993"/>
    <s v="NO2"/>
    <n v="8"/>
    <n v="38"/>
    <n v="14"/>
    <s v="OK"/>
  </r>
  <r>
    <s v="India"/>
    <x v="3"/>
    <x v="26"/>
    <s v="Rajbansi Nagar, Patna - BSPCB"/>
    <d v="2025-05-29T10:00:00"/>
    <n v="25.599485999999999"/>
    <n v="85.113665999999995"/>
    <s v="SO2"/>
    <n v="13"/>
    <n v="28"/>
    <n v="18"/>
    <s v="OK"/>
  </r>
  <r>
    <s v="India"/>
    <x v="3"/>
    <x v="30"/>
    <s v="Mirchaibari, Katihar - BSPCB"/>
    <d v="2025-05-30T10:00:00"/>
    <n v="25.560082999999999"/>
    <n v="87.553264999999996"/>
    <s v="PM10"/>
    <n v="32"/>
    <n v="74"/>
    <n v="56"/>
    <s v="OK"/>
  </r>
  <r>
    <s v="India"/>
    <x v="3"/>
    <x v="31"/>
    <s v="Forest Rest House, Manguraha - BSPCB"/>
    <d v="2025-05-31T10:00:00"/>
    <n v="27.308327999999999"/>
    <n v="84.531741999999994"/>
    <s v="OZONE"/>
    <n v="9"/>
    <n v="20"/>
    <n v="11"/>
    <s v="OK"/>
  </r>
  <r>
    <s v="India"/>
    <x v="3"/>
    <x v="12"/>
    <s v="Mayaganj, Bhagalpur - BSPCB"/>
    <d v="2025-06-01T10:00:00"/>
    <n v="25.265194000000001"/>
    <n v="87.012946999999997"/>
    <s v="OZONE"/>
    <n v="17"/>
    <n v="67"/>
    <n v="30"/>
    <s v="OK"/>
  </r>
  <r>
    <s v="India"/>
    <x v="3"/>
    <x v="32"/>
    <s v="Charitra Van, Buxar - BSPCB"/>
    <d v="2025-06-02T10:00:00"/>
    <n v="25.567519999999998"/>
    <n v="83.966379000000003"/>
    <s v="NH3"/>
    <n v="4"/>
    <n v="4"/>
    <n v="4"/>
    <s v="OK"/>
  </r>
  <r>
    <s v="India"/>
    <x v="3"/>
    <x v="33"/>
    <s v="Darshan Nagar, Chhapra - BSPCB"/>
    <d v="2025-06-03T10:00:00"/>
    <n v="25.780825700000001"/>
    <n v="84.744676799999993"/>
    <s v="NO2"/>
    <n v="5"/>
    <n v="35"/>
    <n v="17"/>
    <s v="OK"/>
  </r>
  <r>
    <s v="India"/>
    <x v="3"/>
    <x v="33"/>
    <s v="Darshan Nagar, Chhapra - BSPCB"/>
    <d v="2025-06-04T10:00:00"/>
    <n v="25.780825700000001"/>
    <n v="84.744676799999993"/>
    <s v="NH3"/>
    <n v="4"/>
    <n v="12"/>
    <n v="7"/>
    <s v="OK"/>
  </r>
  <r>
    <s v="India"/>
    <x v="3"/>
    <x v="34"/>
    <s v="Industrial Area, Hajipur - BSPCB"/>
    <d v="2025-06-05T10:00:00"/>
    <n v="25.697189000000002"/>
    <n v="85.245900000000006"/>
    <s v="NH3"/>
    <n v="3"/>
    <n v="8"/>
    <n v="6"/>
    <s v="OK"/>
  </r>
  <r>
    <s v="India"/>
    <x v="5"/>
    <x v="35"/>
    <s v="OP Jindal School, Kunjemura - CECB"/>
    <d v="2025-06-06T10:00:00"/>
    <n v="22.126650000000001"/>
    <n v="83.483211999999995"/>
    <s v="PM2.5"/>
    <n v="1"/>
    <n v="312"/>
    <n v="150"/>
    <s v="OK"/>
  </r>
  <r>
    <s v="India"/>
    <x v="5"/>
    <x v="36"/>
    <s v="Govt. Higher Secondary School, Milupara - CECB"/>
    <d v="2025-06-07T10:00:00"/>
    <n v="22.191017200000001"/>
    <n v="83.519700900000004"/>
    <s v="NH3"/>
    <n v="1"/>
    <n v="3"/>
    <n v="1"/>
    <s v="OK"/>
  </r>
  <r>
    <s v="India"/>
    <x v="5"/>
    <x v="36"/>
    <s v="Govt. Higher Secondary School, Milupara - CECB"/>
    <d v="2025-06-08T10:00:00"/>
    <n v="22.191017200000001"/>
    <n v="83.519700900000004"/>
    <s v="SO2"/>
    <n v="10"/>
    <n v="23"/>
    <n v="13"/>
    <s v="OK"/>
  </r>
  <r>
    <s v="India"/>
    <x v="5"/>
    <x v="36"/>
    <s v="Govt. Higher Secondary School, Milupara - CECB"/>
    <d v="2025-06-09T10:00:00"/>
    <n v="22.191017200000001"/>
    <n v="83.519700900000004"/>
    <s v="CO"/>
    <n v="10"/>
    <n v="75"/>
    <n v="52"/>
    <s v="OK"/>
  </r>
  <r>
    <s v="India"/>
    <x v="5"/>
    <x v="37"/>
    <s v="AIIMS, Raipur - CECB"/>
    <d v="2025-06-10T10:00:00"/>
    <n v="21.258814999999998"/>
    <n v="81.578979000000004"/>
    <s v="SO2"/>
    <n v="10"/>
    <n v="72"/>
    <n v="26"/>
    <s v="OK"/>
  </r>
  <r>
    <s v="India"/>
    <x v="5"/>
    <x v="38"/>
    <s v="Civic Center, Bhilai - Bhilai Steel Plant"/>
    <d v="2025-06-11T10:00:00"/>
    <n v="21.185570999999999"/>
    <n v="81.343175000000002"/>
    <s v="PM2.5"/>
    <n v="22"/>
    <n v="75"/>
    <n v="41"/>
    <s v="OK"/>
  </r>
  <r>
    <s v="India"/>
    <x v="5"/>
    <x v="38"/>
    <s v="Civic Center, Bhilai - Bhilai Steel Plant"/>
    <d v="2025-06-12T10:00:00"/>
    <n v="21.185570999999999"/>
    <n v="81.343175000000002"/>
    <s v="NO2"/>
    <n v="8"/>
    <n v="8"/>
    <n v="8"/>
    <s v="OK"/>
  </r>
  <r>
    <s v="India"/>
    <x v="5"/>
    <x v="38"/>
    <s v="Civic Center, Bhilai - Bhilai Steel Plant"/>
    <d v="2025-06-13T10:00:00"/>
    <n v="21.185570999999999"/>
    <n v="81.343175000000002"/>
    <s v="OZONE"/>
    <n v="1"/>
    <n v="24"/>
    <n v="9"/>
    <s v="OK"/>
  </r>
  <r>
    <s v="India"/>
    <x v="5"/>
    <x v="38"/>
    <s v="Hathkhoj, Bhilai - CECB"/>
    <d v="2025-06-14T10:00:00"/>
    <n v="21.224231"/>
    <n v="81.408349999999999"/>
    <s v="NH3"/>
    <n v="3"/>
    <n v="7"/>
    <n v="4"/>
    <s v="OK"/>
  </r>
  <r>
    <s v="India"/>
    <x v="5"/>
    <x v="38"/>
    <s v="Hathkhoj, Bhilai - CECB"/>
    <d v="2025-06-15T10:00:00"/>
    <n v="21.224231"/>
    <n v="81.408349999999999"/>
    <s v="SO2"/>
    <n v="17"/>
    <n v="65"/>
    <n v="35"/>
    <s v="OK"/>
  </r>
  <r>
    <s v="India"/>
    <x v="5"/>
    <x v="39"/>
    <s v="Mangala, Bilaspur - NTPC"/>
    <d v="2025-06-16T10:00:00"/>
    <n v="22.088149999999999"/>
    <n v="82.137370000000004"/>
    <s v="PM10"/>
    <n v="42"/>
    <n v="116"/>
    <n v="78"/>
    <s v="OK"/>
  </r>
  <r>
    <s v="India"/>
    <x v="5"/>
    <x v="40"/>
    <s v="Nawapara SECL Colony, Chhal - CECB"/>
    <d v="2025-06-17T10:00:00"/>
    <n v="22.118124999999999"/>
    <n v="83.140608"/>
    <s v="CO"/>
    <s v="NA"/>
    <s v="NA"/>
    <s v="NA"/>
    <s v="Missing/Zero/NA"/>
  </r>
  <r>
    <s v="India"/>
    <x v="5"/>
    <x v="41"/>
    <s v="Rampur, Korba - CECB"/>
    <d v="2025-06-18T10:00:00"/>
    <n v="22.368195"/>
    <n v="82.746431000000001"/>
    <s v="PM2.5"/>
    <n v="49"/>
    <n v="172"/>
    <n v="89"/>
    <s v="OK"/>
  </r>
  <r>
    <s v="India"/>
    <x v="5"/>
    <x v="41"/>
    <s v="Rampur, Korba - CECB"/>
    <d v="2025-06-19T10:00:00"/>
    <n v="22.368195"/>
    <n v="82.746431000000001"/>
    <s v="NO2"/>
    <n v="28"/>
    <n v="37"/>
    <n v="33"/>
    <s v="OK"/>
  </r>
  <r>
    <s v="India"/>
    <x v="5"/>
    <x v="37"/>
    <s v="Bhatagaon New ISBT, Raipur - CECB"/>
    <d v="2025-06-20T10:00:00"/>
    <n v="21.219664999999999"/>
    <n v="81.630094"/>
    <s v="CO"/>
    <s v="NA"/>
    <s v="NA"/>
    <s v="NA"/>
    <s v="Missing/Zero/NA"/>
  </r>
  <r>
    <s v="India"/>
    <x v="5"/>
    <x v="37"/>
    <s v="Siltara Phase-II, Raipur - CECB"/>
    <d v="2025-06-21T10:00:00"/>
    <n v="21.371751"/>
    <n v="81.664929000000001"/>
    <s v="PM2.5"/>
    <n v="137"/>
    <n v="310"/>
    <n v="250"/>
    <s v="OK"/>
  </r>
  <r>
    <s v="India"/>
    <x v="5"/>
    <x v="37"/>
    <s v="Siltara Phase-II, Raipur - CECB"/>
    <d v="2025-06-22T10:00:00"/>
    <n v="21.371751"/>
    <n v="81.664929000000001"/>
    <s v="OZONE"/>
    <n v="4"/>
    <n v="32"/>
    <n v="6"/>
    <s v="OK"/>
  </r>
  <r>
    <s v="India"/>
    <x v="6"/>
    <x v="42"/>
    <s v="Alipur, Delhi - DPCC"/>
    <d v="2025-06-23T10:00:00"/>
    <n v="28.815328999999998"/>
    <n v="77.153009999999995"/>
    <s v="CO"/>
    <n v="20"/>
    <n v="42"/>
    <n v="37"/>
    <s v="OK"/>
  </r>
  <r>
    <s v="India"/>
    <x v="6"/>
    <x v="42"/>
    <s v="Ashok Vihar, Delhi - DPCC"/>
    <d v="2025-06-24T10:00:00"/>
    <n v="28.695381000000001"/>
    <n v="77.181664999999995"/>
    <s v="PM2.5"/>
    <n v="42"/>
    <n v="127"/>
    <n v="70"/>
    <s v="OK"/>
  </r>
  <r>
    <s v="India"/>
    <x v="6"/>
    <x v="42"/>
    <s v="Ashok Vihar, Delhi - DPCC"/>
    <d v="2025-06-25T10:00:00"/>
    <n v="28.695381000000001"/>
    <n v="77.181664999999995"/>
    <s v="OZONE"/>
    <n v="56"/>
    <n v="117"/>
    <n v="65"/>
    <s v="OK"/>
  </r>
  <r>
    <s v="India"/>
    <x v="6"/>
    <x v="42"/>
    <s v="Bawana, Delhi - DPCC"/>
    <d v="2025-06-26T10:00:00"/>
    <n v="28.776199999999999"/>
    <n v="77.051074"/>
    <s v="PM2.5"/>
    <n v="47"/>
    <n v="290"/>
    <n v="104"/>
    <s v="OK"/>
  </r>
  <r>
    <s v="India"/>
    <x v="7"/>
    <x v="43"/>
    <s v="Sector-25, Chandigarh - CPCC"/>
    <d v="2025-06-27T10:00:00"/>
    <n v="30.751462"/>
    <n v="76.762878999999998"/>
    <s v="NH3"/>
    <n v="15"/>
    <n v="45"/>
    <n v="20"/>
    <s v="OK"/>
  </r>
  <r>
    <s v="India"/>
    <x v="7"/>
    <x v="43"/>
    <s v="Sector-25, Chandigarh - CPCC"/>
    <d v="2025-06-28T10:00:00"/>
    <n v="30.751462"/>
    <n v="76.762878999999998"/>
    <s v="SO2"/>
    <n v="2"/>
    <n v="8"/>
    <n v="5"/>
    <s v="OK"/>
  </r>
  <r>
    <s v="India"/>
    <x v="6"/>
    <x v="42"/>
    <s v="Burari Crossing, Delhi - IMD"/>
    <d v="2025-06-29T10:00:00"/>
    <n v="28.725650399999999"/>
    <n v="77.201157300000006"/>
    <s v="NO2"/>
    <n v="19"/>
    <n v="22"/>
    <n v="21"/>
    <s v="OK"/>
  </r>
  <r>
    <s v="India"/>
    <x v="6"/>
    <x v="42"/>
    <s v="Burari Crossing, Delhi - IMD"/>
    <d v="2025-06-30T10:00:00"/>
    <n v="28.725650399999999"/>
    <n v="77.201157300000006"/>
    <s v="OZONE"/>
    <n v="13"/>
    <n v="54"/>
    <n v="29"/>
    <s v="OK"/>
  </r>
  <r>
    <s v="India"/>
    <x v="7"/>
    <x v="43"/>
    <s v="Sector 22, Chandigarh - CPCC"/>
    <d v="2025-07-01T10:00:00"/>
    <n v="30.735567"/>
    <n v="76.775713999999994"/>
    <s v="NO2"/>
    <n v="7"/>
    <n v="30"/>
    <n v="15"/>
    <s v="OK"/>
  </r>
  <r>
    <s v="India"/>
    <x v="6"/>
    <x v="42"/>
    <s v="Chandni Chowk, Delhi - IITM"/>
    <d v="2025-07-02T10:00:00"/>
    <n v="28.656756000000001"/>
    <n v="77.227233999999996"/>
    <s v="PM2.5"/>
    <n v="74"/>
    <n v="235"/>
    <n v="131"/>
    <s v="OK"/>
  </r>
  <r>
    <s v="India"/>
    <x v="6"/>
    <x v="42"/>
    <s v="Chandni Chowk, Delhi - IITM"/>
    <d v="2025-07-03T10:00:00"/>
    <n v="28.656756000000001"/>
    <n v="77.227233999999996"/>
    <s v="CO"/>
    <n v="68"/>
    <n v="134"/>
    <n v="131"/>
    <s v="OK"/>
  </r>
  <r>
    <s v="India"/>
    <x v="6"/>
    <x v="42"/>
    <s v="DTU, Delhi - CPCB"/>
    <d v="2025-07-04T10:00:00"/>
    <n v="28.7500499"/>
    <n v="77.111261499999998"/>
    <s v="PM10"/>
    <n v="10"/>
    <n v="221"/>
    <n v="145"/>
    <s v="OK"/>
  </r>
  <r>
    <s v="India"/>
    <x v="6"/>
    <x v="42"/>
    <s v="DTU, Delhi - CPCB"/>
    <d v="2025-07-05T10:00:00"/>
    <n v="28.7500499"/>
    <n v="77.111261499999998"/>
    <s v="NO2"/>
    <n v="33"/>
    <n v="52"/>
    <n v="45"/>
    <s v="OK"/>
  </r>
  <r>
    <s v="India"/>
    <x v="6"/>
    <x v="42"/>
    <s v="Dr. Karni Singh Shooting Range, Delhi - DPCC"/>
    <d v="2025-07-06T10:00:00"/>
    <n v="28.498570999999998"/>
    <n v="77.264840000000007"/>
    <s v="NH3"/>
    <n v="5"/>
    <n v="10"/>
    <n v="6"/>
    <s v="OK"/>
  </r>
  <r>
    <s v="India"/>
    <x v="6"/>
    <x v="42"/>
    <s v="Dr. Karni Singh Shooting Range, Delhi - DPCC"/>
    <d v="2025-07-07T10:00:00"/>
    <n v="28.498570999999998"/>
    <n v="77.264840000000007"/>
    <s v="OZONE"/>
    <n v="39"/>
    <n v="108"/>
    <n v="60"/>
    <s v="OK"/>
  </r>
  <r>
    <s v="India"/>
    <x v="6"/>
    <x v="42"/>
    <s v="North Campus, DU, Delhi - IMD"/>
    <d v="2025-07-08T10:00:00"/>
    <n v="28.657381399999998"/>
    <n v="77.158544699999993"/>
    <s v="NO2"/>
    <n v="14"/>
    <n v="39"/>
    <n v="24"/>
    <s v="OK"/>
  </r>
  <r>
    <s v="India"/>
    <x v="6"/>
    <x v="42"/>
    <s v="North Campus, DU, Delhi - IMD"/>
    <d v="2025-07-09T10:00:00"/>
    <n v="28.657381399999998"/>
    <n v="77.158544699999993"/>
    <s v="OZONE"/>
    <n v="53"/>
    <n v="136"/>
    <n v="75"/>
    <s v="OK"/>
  </r>
  <r>
    <s v="India"/>
    <x v="6"/>
    <x v="42"/>
    <s v="Okhla Phase-2, Delhi - DPCC"/>
    <d v="2025-07-10T10:00:00"/>
    <n v="28.530785000000002"/>
    <n v="77.271254999999996"/>
    <s v="PM2.5"/>
    <n v="33"/>
    <n v="133"/>
    <n v="57"/>
    <s v="OK"/>
  </r>
  <r>
    <s v="India"/>
    <x v="6"/>
    <x v="42"/>
    <s v="Okhla Phase-2, Delhi - DPCC"/>
    <d v="2025-07-11T10:00:00"/>
    <n v="28.530785000000002"/>
    <n v="77.271254999999996"/>
    <s v="SO2"/>
    <n v="8"/>
    <n v="26"/>
    <n v="15"/>
    <s v="OK"/>
  </r>
  <r>
    <s v="India"/>
    <x v="6"/>
    <x v="42"/>
    <s v="Okhla Phase-2, Delhi - DPCC"/>
    <d v="2025-07-12T10:00:00"/>
    <n v="28.530785000000002"/>
    <n v="77.271254999999996"/>
    <s v="OZONE"/>
    <n v="42"/>
    <n v="192"/>
    <n v="81"/>
    <s v="OK"/>
  </r>
  <r>
    <s v="India"/>
    <x v="6"/>
    <x v="42"/>
    <s v="Dwarka-Sector 8, Delhi - DPCC "/>
    <d v="2025-07-13T10:00:00"/>
    <n v="28.571027399999998"/>
    <n v="77.071900600000006"/>
    <s v="NO2"/>
    <n v="35"/>
    <n v="52"/>
    <n v="42"/>
    <s v="OK"/>
  </r>
  <r>
    <s v="India"/>
    <x v="6"/>
    <x v="42"/>
    <s v="Dwarka-Sector 8, Delhi - DPCC "/>
    <d v="2025-07-14T10:00:00"/>
    <n v="28.571027399999998"/>
    <n v="77.071900600000006"/>
    <s v="CO"/>
    <n v="6"/>
    <n v="46"/>
    <n v="31"/>
    <s v="OK"/>
  </r>
  <r>
    <s v="India"/>
    <x v="6"/>
    <x v="42"/>
    <s v="IGI Airport (T3), Delhi - IMD"/>
    <d v="2025-07-15T10:00:00"/>
    <n v="28.562776299999999"/>
    <n v="77.118005299999993"/>
    <s v="OZONE"/>
    <n v="30"/>
    <n v="78"/>
    <n v="42"/>
    <s v="OK"/>
  </r>
  <r>
    <s v="India"/>
    <x v="6"/>
    <x v="42"/>
    <s v="IHBAS, Dilshad Garden, Delhi - CPCB"/>
    <d v="2025-07-16T10:00:00"/>
    <n v="28.681173600000001"/>
    <n v="77.302523399999998"/>
    <s v="NH3"/>
    <n v="9"/>
    <n v="10"/>
    <n v="10"/>
    <s v="OK"/>
  </r>
  <r>
    <s v="India"/>
    <x v="6"/>
    <x v="42"/>
    <s v="ITO, Delhi - CPCB"/>
    <d v="2025-07-17T10:00:00"/>
    <n v="28.628623999999999"/>
    <n v="77.241060000000004"/>
    <s v="PM10"/>
    <n v="27"/>
    <n v="152"/>
    <n v="103"/>
    <s v="OK"/>
  </r>
  <r>
    <s v="India"/>
    <x v="6"/>
    <x v="42"/>
    <s v="ITO, Delhi - CPCB"/>
    <d v="2025-07-18T10:00:00"/>
    <n v="28.628623999999999"/>
    <n v="77.241060000000004"/>
    <s v="SO2"/>
    <n v="13"/>
    <n v="27"/>
    <n v="19"/>
    <s v="OK"/>
  </r>
  <r>
    <s v="India"/>
    <x v="6"/>
    <x v="42"/>
    <s v="Jahangirpuri, Delhi - DPCC"/>
    <d v="2025-07-19T10:00:00"/>
    <n v="28.73282"/>
    <n v="77.170632999999995"/>
    <s v="NO2"/>
    <n v="25"/>
    <n v="63"/>
    <n v="45"/>
    <s v="OK"/>
  </r>
  <r>
    <s v="India"/>
    <x v="6"/>
    <x v="42"/>
    <s v="Lodhi Road, Delhi - IITM"/>
    <d v="2025-07-20T10:00:00"/>
    <n v="28.588332999999999"/>
    <n v="77.221666999999997"/>
    <s v="SO2"/>
    <n v="16"/>
    <n v="50"/>
    <n v="32"/>
    <s v="OK"/>
  </r>
  <r>
    <s v="India"/>
    <x v="6"/>
    <x v="42"/>
    <s v="Patparganj, Delhi - DPCC"/>
    <d v="2025-07-21T10:00:00"/>
    <n v="28.623763"/>
    <n v="77.287209000000004"/>
    <s v="CO"/>
    <n v="1"/>
    <n v="41"/>
    <n v="37"/>
    <s v="OK"/>
  </r>
  <r>
    <s v="India"/>
    <x v="6"/>
    <x v="42"/>
    <s v="Punjabi Bagh, Delhi - DPCC"/>
    <d v="2025-07-22T10:00:00"/>
    <n v="28.674045"/>
    <n v="77.131022999999999"/>
    <s v="NH3"/>
    <n v="5"/>
    <n v="7"/>
    <n v="6"/>
    <s v="OK"/>
  </r>
  <r>
    <s v="India"/>
    <x v="6"/>
    <x v="42"/>
    <s v="Pusa, Delhi - DPCC"/>
    <d v="2025-07-23T10:00:00"/>
    <n v="28.639652000000002"/>
    <n v="77.146275000000003"/>
    <s v="NH3"/>
    <n v="7"/>
    <n v="11"/>
    <n v="8"/>
    <s v="OK"/>
  </r>
  <r>
    <s v="India"/>
    <x v="6"/>
    <x v="42"/>
    <s v="Narela, Delhi - DPCC"/>
    <d v="2025-07-24T10:00:00"/>
    <n v="28.822835999999999"/>
    <n v="77.101980999999995"/>
    <s v="NO2"/>
    <n v="12"/>
    <n v="21"/>
    <n v="16"/>
    <s v="OK"/>
  </r>
  <r>
    <s v="India"/>
    <x v="6"/>
    <x v="42"/>
    <s v="Nehru Nagar, Delhi - DPCC"/>
    <d v="2025-07-25T10:00:00"/>
    <n v="28.567889999999998"/>
    <n v="77.250514999999993"/>
    <s v="PM2.5"/>
    <n v="27"/>
    <n v="230"/>
    <n v="65"/>
    <s v="OK"/>
  </r>
  <r>
    <s v="India"/>
    <x v="6"/>
    <x v="42"/>
    <s v="Nehru Nagar, Delhi - DPCC"/>
    <d v="2025-07-26T10:00:00"/>
    <n v="28.567889999999998"/>
    <n v="77.250514999999993"/>
    <s v="NH3"/>
    <n v="4"/>
    <n v="10"/>
    <n v="7"/>
    <s v="OK"/>
  </r>
  <r>
    <s v="India"/>
    <x v="6"/>
    <x v="42"/>
    <s v="Lodhi Road, Delhi - IMD"/>
    <d v="2025-07-27T10:00:00"/>
    <n v="28.591824500000001"/>
    <n v="77.227307400000001"/>
    <s v="CO"/>
    <n v="14"/>
    <n v="20"/>
    <n v="16"/>
    <s v="OK"/>
  </r>
  <r>
    <s v="India"/>
    <x v="6"/>
    <x v="42"/>
    <s v="Major Dhyan Chand National Stadium, Delhi - DPCC"/>
    <d v="2025-07-28T10:00:00"/>
    <n v="28.611281000000002"/>
    <n v="77.237737999999993"/>
    <s v="PM2.5"/>
    <n v="23"/>
    <n v="110"/>
    <n v="54"/>
    <s v="OK"/>
  </r>
  <r>
    <s v="India"/>
    <x v="6"/>
    <x v="42"/>
    <s v="Mundka, Delhi - DPCC"/>
    <d v="2025-07-29T10:00:00"/>
    <n v="28.684678000000002"/>
    <n v="77.076573999999994"/>
    <s v="SO2"/>
    <n v="6"/>
    <n v="39"/>
    <n v="18"/>
    <s v="OK"/>
  </r>
  <r>
    <s v="India"/>
    <x v="6"/>
    <x v="42"/>
    <s v="NSIT Dwarka, Delhi - CPCB"/>
    <d v="2025-07-30T10:00:00"/>
    <n v="28.609089999999998"/>
    <n v="77.032541300000005"/>
    <s v="PM10"/>
    <n v="96"/>
    <n v="229"/>
    <n v="150"/>
    <s v="OK"/>
  </r>
  <r>
    <s v="India"/>
    <x v="6"/>
    <x v="42"/>
    <s v="Mandir Marg, Delhi - DPCC"/>
    <d v="2025-07-31T10:00:00"/>
    <n v="28.636429"/>
    <n v="77.201066999999995"/>
    <s v="SO2"/>
    <n v="1"/>
    <n v="23"/>
    <n v="7"/>
    <s v="OK"/>
  </r>
  <r>
    <s v="India"/>
    <x v="6"/>
    <x v="42"/>
    <s v="Vivek Vihar, Delhi - DPCC"/>
    <d v="2025-08-01T10:00:00"/>
    <n v="28.672342"/>
    <n v="77.315259999999995"/>
    <s v="PM10"/>
    <n v="89"/>
    <n v="246"/>
    <n v="155"/>
    <s v="OK"/>
  </r>
  <r>
    <s v="India"/>
    <x v="6"/>
    <x v="42"/>
    <s v="Vivek Vihar, Delhi - DPCC"/>
    <d v="2025-08-02T10:00:00"/>
    <n v="28.672342"/>
    <n v="77.315259999999995"/>
    <s v="NO2"/>
    <n v="24"/>
    <n v="34"/>
    <n v="29"/>
    <s v="OK"/>
  </r>
  <r>
    <s v="India"/>
    <x v="6"/>
    <x v="42"/>
    <s v="Vivek Vihar, Delhi - DPCC"/>
    <d v="2025-08-03T10:00:00"/>
    <n v="28.672342"/>
    <n v="77.315259999999995"/>
    <s v="OZONE"/>
    <n v="53"/>
    <n v="130"/>
    <n v="70"/>
    <s v="OK"/>
  </r>
  <r>
    <s v="India"/>
    <x v="6"/>
    <x v="42"/>
    <s v="Wazirpur, Delhi - DPCC"/>
    <d v="2025-08-04T10:00:00"/>
    <n v="28.699793"/>
    <n v="77.165452999999999"/>
    <s v="SO2"/>
    <n v="23"/>
    <n v="36"/>
    <n v="29"/>
    <s v="OK"/>
  </r>
  <r>
    <s v="India"/>
    <x v="6"/>
    <x v="42"/>
    <s v="Wazirpur, Delhi - DPCC"/>
    <d v="2025-08-05T10:00:00"/>
    <n v="28.699793"/>
    <n v="77.165452999999999"/>
    <s v="CO"/>
    <n v="55"/>
    <n v="86"/>
    <n v="77"/>
    <s v="OK"/>
  </r>
  <r>
    <s v="India"/>
    <x v="8"/>
    <x v="44"/>
    <s v="Chandkheda, Ahmedabad - IITM"/>
    <d v="2025-08-06T10:00:00"/>
    <n v="23.107969000000001"/>
    <n v="72.574647999999996"/>
    <s v="PM10"/>
    <n v="66"/>
    <n v="141"/>
    <n v="100"/>
    <s v="OK"/>
  </r>
  <r>
    <s v="India"/>
    <x v="8"/>
    <x v="44"/>
    <s v="Chandkheda, Ahmedabad - IITM"/>
    <d v="2025-08-07T10:00:00"/>
    <n v="23.107969000000001"/>
    <n v="72.574647999999996"/>
    <s v="SO2"/>
    <n v="7"/>
    <n v="106"/>
    <n v="21"/>
    <s v="OK"/>
  </r>
  <r>
    <s v="India"/>
    <x v="8"/>
    <x v="44"/>
    <s v="Gyaspur, Ahmedabad - IITM"/>
    <d v="2025-08-08T10:00:00"/>
    <n v="22.977134"/>
    <n v="72.553023999999994"/>
    <s v="NO2"/>
    <n v="13"/>
    <n v="83"/>
    <n v="42"/>
    <s v="OK"/>
  </r>
  <r>
    <s v="India"/>
    <x v="8"/>
    <x v="44"/>
    <s v="Gyaspur, Ahmedabad - IITM"/>
    <d v="2025-08-09T10:00:00"/>
    <n v="22.977134"/>
    <n v="72.553023999999994"/>
    <s v="CO"/>
    <n v="10"/>
    <n v="32"/>
    <n v="23"/>
    <s v="OK"/>
  </r>
  <r>
    <s v="India"/>
    <x v="8"/>
    <x v="44"/>
    <s v="Gyaspur, Ahmedabad - IITM"/>
    <d v="2025-08-10T10:00:00"/>
    <n v="22.977134"/>
    <n v="72.553023999999994"/>
    <s v="OZONE"/>
    <n v="4"/>
    <n v="97"/>
    <n v="26"/>
    <s v="OK"/>
  </r>
  <r>
    <s v="India"/>
    <x v="8"/>
    <x v="44"/>
    <s v="Maninagar, Ahmedabad - GPCB"/>
    <d v="2025-08-11T10:00:00"/>
    <n v="23.002656999999999"/>
    <n v="72.591911999999994"/>
    <s v="PM10"/>
    <n v="71"/>
    <n v="137"/>
    <n v="101"/>
    <s v="OK"/>
  </r>
  <r>
    <s v="India"/>
    <x v="6"/>
    <x v="42"/>
    <s v="Shadipur, Delhi - CPCB"/>
    <d v="2025-08-12T10:00:00"/>
    <n v="28.651478099999999"/>
    <n v="77.147310500000003"/>
    <s v="PM10"/>
    <n v="73"/>
    <n v="180"/>
    <n v="118"/>
    <s v="OK"/>
  </r>
  <r>
    <s v="India"/>
    <x v="6"/>
    <x v="42"/>
    <s v="Shadipur, Delhi - CPCB"/>
    <d v="2025-08-13T10:00:00"/>
    <n v="28.651478099999999"/>
    <n v="77.147310500000003"/>
    <s v="OZONE"/>
    <n v="14"/>
    <n v="81"/>
    <n v="28"/>
    <s v="OK"/>
  </r>
  <r>
    <s v="India"/>
    <x v="6"/>
    <x v="42"/>
    <s v="Sirifort, Delhi - CPCB"/>
    <d v="2025-08-14T10:00:00"/>
    <n v="28.550424899999999"/>
    <n v="77.215937699999998"/>
    <s v="PM2.5"/>
    <n v="50"/>
    <n v="216"/>
    <n v="82"/>
    <s v="OK"/>
  </r>
  <r>
    <s v="India"/>
    <x v="6"/>
    <x v="42"/>
    <s v="Sirifort, Delhi - CPCB"/>
    <d v="2025-08-15T10:00:00"/>
    <n v="28.550424899999999"/>
    <n v="77.215937699999998"/>
    <s v="OZONE"/>
    <n v="22"/>
    <n v="35"/>
    <n v="25"/>
    <s v="OK"/>
  </r>
  <r>
    <s v="India"/>
    <x v="6"/>
    <x v="42"/>
    <s v="Sonia Vihar, Delhi - DPCC"/>
    <d v="2025-08-16T10:00:00"/>
    <n v="28.710508000000001"/>
    <n v="77.249485000000007"/>
    <s v="NO2"/>
    <n v="14"/>
    <n v="44"/>
    <n v="21"/>
    <s v="OK"/>
  </r>
  <r>
    <s v="India"/>
    <x v="6"/>
    <x v="42"/>
    <s v="Sri Aurobindo Marg, Delhi - DPCC"/>
    <d v="2025-08-17T10:00:00"/>
    <n v="28.531345999999999"/>
    <n v="77.190156000000002"/>
    <s v="NO2"/>
    <n v="12"/>
    <n v="65"/>
    <n v="27"/>
    <s v="OK"/>
  </r>
  <r>
    <s v="India"/>
    <x v="6"/>
    <x v="42"/>
    <s v="Sri Aurobindo Marg, Delhi - DPCC"/>
    <d v="2025-08-18T10:00:00"/>
    <n v="28.531345999999999"/>
    <n v="77.190156000000002"/>
    <s v="SO2"/>
    <n v="19"/>
    <n v="57"/>
    <n v="30"/>
    <s v="OK"/>
  </r>
  <r>
    <s v="India"/>
    <x v="6"/>
    <x v="42"/>
    <s v="Vivek Vihar, Delhi - DPCC"/>
    <d v="2025-08-19T10:00:00"/>
    <n v="28.672342"/>
    <n v="77.315259999999995"/>
    <s v="PM2.5"/>
    <n v="33"/>
    <n v="107"/>
    <n v="54"/>
    <s v="OK"/>
  </r>
  <r>
    <s v="India"/>
    <x v="9"/>
    <x v="45"/>
    <s v="New Industrial Town, Faridabad - HSPCB"/>
    <d v="2025-08-20T10:00:00"/>
    <n v="28.390720000000002"/>
    <n v="77.30059"/>
    <s v="NH3"/>
    <n v="8"/>
    <n v="9"/>
    <n v="9"/>
    <s v="OK"/>
  </r>
  <r>
    <s v="India"/>
    <x v="9"/>
    <x v="45"/>
    <s v="Sector 11, Faridabad - HSPCB"/>
    <d v="2025-08-21T10:00:00"/>
    <n v="28.376058"/>
    <n v="77.315741000000003"/>
    <s v="PM2.5"/>
    <n v="43"/>
    <n v="50"/>
    <n v="45"/>
    <s v="OK"/>
  </r>
  <r>
    <s v="India"/>
    <x v="9"/>
    <x v="46"/>
    <s v="NISE Gwal Pahari, Gurugram - IMD"/>
    <d v="2025-08-22T10:00:00"/>
    <n v="28.422681000000001"/>
    <n v="77.148944"/>
    <s v="OZONE"/>
    <n v="59"/>
    <n v="105"/>
    <n v="70"/>
    <s v="OK"/>
  </r>
  <r>
    <s v="India"/>
    <x v="9"/>
    <x v="46"/>
    <s v="Sector-51, Gurugram - HSPCB"/>
    <d v="2025-08-23T10:00:00"/>
    <n v="28.422699999999999"/>
    <n v="77.066699999999997"/>
    <s v="PM10"/>
    <n v="99"/>
    <n v="231"/>
    <n v="162"/>
    <s v="OK"/>
  </r>
  <r>
    <s v="India"/>
    <x v="9"/>
    <x v="46"/>
    <s v="Sector-51, Gurugram - HSPCB"/>
    <d v="2025-08-24T10:00:00"/>
    <n v="28.422699999999999"/>
    <n v="77.066699999999997"/>
    <s v="NO2"/>
    <n v="10"/>
    <n v="10"/>
    <n v="10"/>
    <s v="OK"/>
  </r>
  <r>
    <s v="India"/>
    <x v="9"/>
    <x v="46"/>
    <s v="Sector-51, Gurugram - HSPCB"/>
    <d v="2025-08-25T10:00:00"/>
    <n v="28.422699999999999"/>
    <n v="77.066699999999997"/>
    <s v="NH3"/>
    <n v="92"/>
    <n v="95"/>
    <n v="93"/>
    <s v="OK"/>
  </r>
  <r>
    <s v="India"/>
    <x v="8"/>
    <x v="47"/>
    <s v="IIPHG Lekawada, Gandhinagar - IITM"/>
    <d v="2025-08-26T10:00:00"/>
    <n v="23.243639000000002"/>
    <n v="72.689940000000007"/>
    <s v="NO2"/>
    <n v="20"/>
    <n v="108"/>
    <n v="53"/>
    <s v="OK"/>
  </r>
  <r>
    <s v="India"/>
    <x v="8"/>
    <x v="47"/>
    <s v="Sector-10, Gandhinagar - GPCB"/>
    <d v="2025-08-27T10:00:00"/>
    <n v="23.221713999999999"/>
    <n v="72.654328000000007"/>
    <s v="PM2.5"/>
    <n v="15"/>
    <n v="48"/>
    <n v="28"/>
    <s v="OK"/>
  </r>
  <r>
    <s v="India"/>
    <x v="8"/>
    <x v="47"/>
    <s v="Sector-10, Gandhinagar - GPCB"/>
    <d v="2025-08-28T10:00:00"/>
    <n v="23.221713999999999"/>
    <n v="72.654328000000007"/>
    <s v="PM10"/>
    <n v="45"/>
    <n v="139"/>
    <n v="84"/>
    <s v="OK"/>
  </r>
  <r>
    <s v="India"/>
    <x v="8"/>
    <x v="47"/>
    <s v="Sector-10, Gandhinagar - GPCB"/>
    <d v="2025-08-29T10:00:00"/>
    <n v="23.221713999999999"/>
    <n v="72.654328000000007"/>
    <s v="OZONE"/>
    <n v="22"/>
    <n v="23"/>
    <n v="22"/>
    <s v="OK"/>
  </r>
  <r>
    <s v="India"/>
    <x v="8"/>
    <x v="48"/>
    <s v="Science Center, Surat - SMC"/>
    <d v="2025-08-30T10:00:00"/>
    <n v="21.170045999999999"/>
    <n v="72.795405000000002"/>
    <s v="NO2"/>
    <n v="12"/>
    <n v="23"/>
    <n v="15"/>
    <s v="OK"/>
  </r>
  <r>
    <s v="India"/>
    <x v="8"/>
    <x v="44"/>
    <s v="Raikhad, Ahmedabad - IITM"/>
    <d v="2025-08-31T10:00:00"/>
    <n v="23.020509000000001"/>
    <n v="72.579261000000002"/>
    <s v="OZONE"/>
    <n v="25"/>
    <n v="108"/>
    <n v="44"/>
    <s v="OK"/>
  </r>
  <r>
    <s v="India"/>
    <x v="8"/>
    <x v="44"/>
    <s v="SVPI Airport Hansol, Ahmedabad - IITM"/>
    <d v="2025-09-01T10:00:00"/>
    <n v="23.076792999999999"/>
    <n v="72.627874000000006"/>
    <s v="PM10"/>
    <n v="80"/>
    <n v="130"/>
    <n v="101"/>
    <s v="OK"/>
  </r>
  <r>
    <s v="India"/>
    <x v="8"/>
    <x v="44"/>
    <s v="Sardar Vallabhbhai Patel Stadium, Ahmedabad - IITM"/>
    <d v="2025-09-02T10:00:00"/>
    <n v="23.04307"/>
    <n v="72.562967999999998"/>
    <s v="PM2.5"/>
    <n v="54"/>
    <n v="105"/>
    <n v="72"/>
    <s v="OK"/>
  </r>
  <r>
    <s v="India"/>
    <x v="6"/>
    <x v="42"/>
    <s v="R K Puram, Delhi - DPCC"/>
    <d v="2025-09-03T10:00:00"/>
    <n v="28.563262000000002"/>
    <n v="77.186937"/>
    <s v="PM2.5"/>
    <n v="28"/>
    <n v="297"/>
    <n v="81"/>
    <s v="OK"/>
  </r>
  <r>
    <s v="India"/>
    <x v="6"/>
    <x v="42"/>
    <s v="R K Puram, Delhi - DPCC"/>
    <d v="2025-09-04T10:00:00"/>
    <n v="28.563262000000002"/>
    <n v="77.186937"/>
    <s v="PM10"/>
    <n v="75"/>
    <n v="280"/>
    <n v="156"/>
    <s v="OK"/>
  </r>
  <r>
    <s v="India"/>
    <x v="6"/>
    <x v="42"/>
    <s v="R K Puram, Delhi - DPCC"/>
    <d v="2025-09-05T10:00:00"/>
    <n v="28.563262000000002"/>
    <n v="77.186937"/>
    <s v="NH3"/>
    <n v="2"/>
    <n v="4"/>
    <n v="3"/>
    <s v="OK"/>
  </r>
  <r>
    <s v="India"/>
    <x v="6"/>
    <x v="42"/>
    <s v="Rohini, Delhi - DPCC"/>
    <d v="2025-09-06T10:00:00"/>
    <n v="28.732527999999999"/>
    <n v="77.119919999999993"/>
    <s v="PM2.5"/>
    <n v="22"/>
    <n v="170"/>
    <n v="76"/>
    <s v="OK"/>
  </r>
  <r>
    <s v="India"/>
    <x v="8"/>
    <x v="49"/>
    <s v="Phase-4 GIDC, Vatva - GPCB"/>
    <d v="2025-09-07T10:00:00"/>
    <n v="22.969611"/>
    <n v="72.643500000000003"/>
    <s v="SO2"/>
    <n v="10"/>
    <n v="24"/>
    <n v="17"/>
    <s v="OK"/>
  </r>
  <r>
    <s v="India"/>
    <x v="9"/>
    <x v="50"/>
    <s v="Mini Secretariat, Charkhi Dadri - HSPCB"/>
    <d v="2025-09-08T10:00:00"/>
    <n v="28.593883000000002"/>
    <n v="76.270652999999996"/>
    <s v="NH3"/>
    <n v="6"/>
    <n v="8"/>
    <n v="7"/>
    <s v="OK"/>
  </r>
  <r>
    <s v="India"/>
    <x v="8"/>
    <x v="44"/>
    <s v="Raikhad, Ahmedabad - IITM"/>
    <d v="2025-09-09T10:00:00"/>
    <n v="23.020509000000001"/>
    <n v="72.579261000000002"/>
    <s v="PM2.5"/>
    <n v="34"/>
    <n v="70"/>
    <n v="48"/>
    <s v="OK"/>
  </r>
  <r>
    <s v="India"/>
    <x v="9"/>
    <x v="46"/>
    <s v="Teri Gram, Gurugram - HSPCB"/>
    <d v="2025-09-10T10:00:00"/>
    <n v="28.427499999999998"/>
    <n v="77.146500000000003"/>
    <s v="PM10"/>
    <n v="88"/>
    <n v="194"/>
    <n v="125"/>
    <s v="OK"/>
  </r>
  <r>
    <s v="India"/>
    <x v="10"/>
    <x v="51"/>
    <s v="Jayanagar 5th Block, Bengaluru - KSPCB"/>
    <d v="2025-09-11T10:00:00"/>
    <n v="12.920984000000001"/>
    <n v="77.584907999999999"/>
    <s v="NO2"/>
    <s v="NA"/>
    <s v="NA"/>
    <s v="NA"/>
    <s v="Missing/Zero/NA"/>
  </r>
  <r>
    <s v="India"/>
    <x v="10"/>
    <x v="51"/>
    <s v="Jayanagar 5th Block, Bengaluru - KSPCB"/>
    <d v="2025-09-12T10:00:00"/>
    <n v="12.920984000000001"/>
    <n v="77.584907999999999"/>
    <s v="NH3"/>
    <s v="NA"/>
    <s v="NA"/>
    <s v="NA"/>
    <s v="Missing/Zero/NA"/>
  </r>
  <r>
    <s v="India"/>
    <x v="10"/>
    <x v="51"/>
    <s v="Kasturi Nagar, Bengaluru - KSPCB"/>
    <d v="2025-09-13T10:00:00"/>
    <n v="13.003871999999999"/>
    <n v="77.664216999999994"/>
    <s v="PM10"/>
    <n v="82"/>
    <n v="500"/>
    <n v="164"/>
    <s v="OK"/>
  </r>
  <r>
    <s v="India"/>
    <x v="10"/>
    <x v="51"/>
    <s v="Kasturi Nagar, Bengaluru - KSPCB"/>
    <d v="2025-09-14T10:00:00"/>
    <n v="13.003871999999999"/>
    <n v="77.664216999999994"/>
    <s v="NO2"/>
    <n v="15"/>
    <n v="18"/>
    <n v="16"/>
    <s v="OK"/>
  </r>
  <r>
    <s v="India"/>
    <x v="10"/>
    <x v="51"/>
    <s v="Kasturi Nagar, Bengaluru - KSPCB"/>
    <d v="2025-09-15T10:00:00"/>
    <n v="13.003871999999999"/>
    <n v="77.664216999999994"/>
    <s v="SO2"/>
    <n v="8"/>
    <n v="9"/>
    <n v="9"/>
    <s v="OK"/>
  </r>
  <r>
    <s v="India"/>
    <x v="10"/>
    <x v="51"/>
    <s v="Peenya, Bengaluru - CPCB"/>
    <d v="2025-09-16T10:00:00"/>
    <n v="13.027019900000001"/>
    <n v="77.494094000000004"/>
    <s v="CO"/>
    <n v="16"/>
    <n v="80"/>
    <n v="41"/>
    <s v="OK"/>
  </r>
  <r>
    <s v="India"/>
    <x v="10"/>
    <x v="51"/>
    <s v="RVCE-Mailasandra, Bengaluru - KSPCB"/>
    <d v="2025-09-17T10:00:00"/>
    <n v="12.921417999999999"/>
    <n v="77.502465999999998"/>
    <s v="PM2.5"/>
    <n v="55"/>
    <n v="57"/>
    <n v="56"/>
    <s v="OK"/>
  </r>
  <r>
    <s v="India"/>
    <x v="10"/>
    <x v="51"/>
    <s v="RVCE-Mailasandra, Bengaluru - KSPCB"/>
    <d v="2025-09-18T10:00:00"/>
    <n v="12.921417999999999"/>
    <n v="77.502465999999998"/>
    <s v="NH3"/>
    <n v="2"/>
    <n v="2"/>
    <n v="2"/>
    <s v="OK"/>
  </r>
  <r>
    <s v="India"/>
    <x v="10"/>
    <x v="52"/>
    <s v="Urban, Chamarajanagar - KSPCB"/>
    <d v="2025-09-19T10:00:00"/>
    <n v="11.55358"/>
    <n v="76.555210000000002"/>
    <s v="NO2"/>
    <n v="23"/>
    <n v="30"/>
    <n v="28"/>
    <s v="OK"/>
  </r>
  <r>
    <s v="India"/>
    <x v="10"/>
    <x v="52"/>
    <s v="Urban, Chamarajanagar - KSPCB"/>
    <d v="2025-09-20T10:00:00"/>
    <n v="11.55358"/>
    <n v="76.555210000000002"/>
    <s v="NH3"/>
    <n v="2"/>
    <n v="2"/>
    <n v="2"/>
    <s v="OK"/>
  </r>
  <r>
    <s v="India"/>
    <x v="10"/>
    <x v="53"/>
    <s v="Chikkaballapur Rural, Chikkaballapur - KSPCB"/>
    <d v="2025-09-21T10:00:00"/>
    <n v="13.428827999999999"/>
    <n v="77.731418000000005"/>
    <s v="OZONE"/>
    <n v="24"/>
    <n v="24"/>
    <n v="24"/>
    <s v="OK"/>
  </r>
  <r>
    <s v="India"/>
    <x v="10"/>
    <x v="54"/>
    <s v="Kalyana Nagara, Chikkamagaluru - KSPCB"/>
    <d v="2025-09-22T10:00:00"/>
    <n v="13.328028"/>
    <n v="75.797055999999998"/>
    <s v="NO2"/>
    <n v="16"/>
    <n v="27"/>
    <n v="25"/>
    <s v="OK"/>
  </r>
  <r>
    <s v="India"/>
    <x v="10"/>
    <x v="54"/>
    <s v="Kalyana Nagara, Chikkamagaluru - KSPCB"/>
    <d v="2025-09-23T10:00:00"/>
    <n v="13.328028"/>
    <n v="75.797055999999998"/>
    <s v="CO"/>
    <n v="11"/>
    <n v="80"/>
    <n v="12"/>
    <s v="OK"/>
  </r>
  <r>
    <s v="India"/>
    <x v="10"/>
    <x v="55"/>
    <s v="Devaraj Urs Badavane, Davanagere - KSPCB"/>
    <d v="2025-09-24T10:00:00"/>
    <n v="14.4758"/>
    <n v="75.905199999999994"/>
    <s v="NH3"/>
    <n v="2"/>
    <n v="2"/>
    <n v="2"/>
    <s v="OK"/>
  </r>
  <r>
    <s v="India"/>
    <x v="10"/>
    <x v="55"/>
    <s v="Devaraj Urs Badavane, Davanagere - KSPCB"/>
    <d v="2025-09-25T10:00:00"/>
    <n v="14.4758"/>
    <n v="75.905199999999994"/>
    <s v="CO"/>
    <n v="28"/>
    <n v="34"/>
    <n v="29"/>
    <s v="OK"/>
  </r>
  <r>
    <s v="India"/>
    <x v="10"/>
    <x v="56"/>
    <s v="Kalabhavan, Dharwad - KSPCB"/>
    <d v="2025-09-26T10:00:00"/>
    <n v="15.459706000000001"/>
    <n v="75.008381"/>
    <s v="CO"/>
    <n v="30"/>
    <n v="71"/>
    <n v="53"/>
    <s v="OK"/>
  </r>
  <r>
    <s v="India"/>
    <x v="10"/>
    <x v="56"/>
    <s v="Kalabhavan, Dharwad - KSPCB"/>
    <d v="2025-09-27T10:00:00"/>
    <n v="15.459706000000001"/>
    <n v="75.008381"/>
    <s v="OZONE"/>
    <n v="14"/>
    <n v="51"/>
    <n v="26"/>
    <s v="OK"/>
  </r>
  <r>
    <s v="India"/>
    <x v="10"/>
    <x v="57"/>
    <s v="Panchal Nagar, Gadag - KSPCB"/>
    <d v="2025-09-28T10:00:00"/>
    <n v="15.411455999999999"/>
    <n v="75.638132999999996"/>
    <s v="OZONE"/>
    <n v="21"/>
    <n v="70"/>
    <n v="26"/>
    <s v="OK"/>
  </r>
  <r>
    <s v="India"/>
    <x v="10"/>
    <x v="58"/>
    <s v="Ashwini Nagar, Haveri - KSPCB"/>
    <d v="2025-09-29T10:00:00"/>
    <n v="14.7918"/>
    <n v="75.389600000000002"/>
    <s v="PM10"/>
    <s v="NA"/>
    <s v="NA"/>
    <s v="NA"/>
    <s v="Missing/Zero/NA"/>
  </r>
  <r>
    <s v="India"/>
    <x v="10"/>
    <x v="59"/>
    <s v="Lal Bahadur Shastri Nagar, Kalaburagi - KSPCB"/>
    <d v="2025-09-30T10:00:00"/>
    <n v="17.321992999999999"/>
    <n v="76.822627999999995"/>
    <s v="PM10"/>
    <n v="64"/>
    <n v="187"/>
    <n v="122"/>
    <s v="OK"/>
  </r>
  <r>
    <s v="India"/>
    <x v="10"/>
    <x v="59"/>
    <s v="Lal Bahadur Shastri Nagar, Kalaburagi - KSPCB"/>
    <d v="2025-10-01T10:00:00"/>
    <n v="17.321992999999999"/>
    <n v="76.822627999999995"/>
    <s v="SO2"/>
    <n v="59"/>
    <n v="61"/>
    <n v="60"/>
    <s v="OK"/>
  </r>
  <r>
    <s v="India"/>
    <x v="10"/>
    <x v="59"/>
    <s v="Mahatma Basaveswar Colony, Kalaburgi - KSPCB"/>
    <d v="2025-10-02T10:00:00"/>
    <n v="17.336317999999999"/>
    <n v="76.847397000000001"/>
    <s v="PM2.5"/>
    <n v="18"/>
    <n v="49"/>
    <n v="22"/>
    <s v="OK"/>
  </r>
  <r>
    <s v="India"/>
    <x v="10"/>
    <x v="51"/>
    <s v="Sanegurava Halli, Bengaluru - KSPCB"/>
    <d v="2025-10-03T10:00:00"/>
    <n v="12.990328"/>
    <n v="77.543138499999998"/>
    <s v="PM10"/>
    <n v="38"/>
    <n v="48"/>
    <n v="39"/>
    <s v="OK"/>
  </r>
  <r>
    <s v="India"/>
    <x v="10"/>
    <x v="51"/>
    <s v="Silk Board, Bengaluru - KSPCB"/>
    <d v="2025-10-04T10:00:00"/>
    <n v="12.917348"/>
    <n v="77.622812999999994"/>
    <s v="PM2.5"/>
    <n v="56"/>
    <n v="90"/>
    <n v="73"/>
    <s v="OK"/>
  </r>
  <r>
    <s v="India"/>
    <x v="10"/>
    <x v="51"/>
    <s v="Silk Board, Bengaluru - KSPCB"/>
    <d v="2025-10-05T10:00:00"/>
    <n v="12.917348"/>
    <n v="77.622812999999994"/>
    <s v="NO2"/>
    <n v="23"/>
    <n v="42"/>
    <n v="31"/>
    <s v="OK"/>
  </r>
  <r>
    <s v="India"/>
    <x v="10"/>
    <x v="51"/>
    <s v="Silk Board, Bengaluru - KSPCB"/>
    <d v="2025-10-06T10:00:00"/>
    <n v="12.917348"/>
    <n v="77.622812999999994"/>
    <s v="NH3"/>
    <n v="2"/>
    <n v="3"/>
    <n v="2"/>
    <s v="OK"/>
  </r>
  <r>
    <s v="India"/>
    <x v="10"/>
    <x v="51"/>
    <s v="Silk Board, Bengaluru - KSPCB"/>
    <d v="2025-10-07T10:00:00"/>
    <n v="12.917348"/>
    <n v="77.622812999999994"/>
    <s v="CO"/>
    <n v="8"/>
    <n v="40"/>
    <n v="26"/>
    <s v="OK"/>
  </r>
  <r>
    <s v="India"/>
    <x v="11"/>
    <x v="60"/>
    <s v="HIMUDA Complex Phase-1, Baddi - HPPCB"/>
    <d v="2025-10-08T10:00:00"/>
    <n v="30.943887"/>
    <n v="76.801991000000001"/>
    <s v="SO2"/>
    <n v="2"/>
    <n v="103"/>
    <n v="38"/>
    <s v="OK"/>
  </r>
  <r>
    <s v="India"/>
    <x v="12"/>
    <x v="61"/>
    <s v="Rajbagh, Srinagar - JKSPCB"/>
    <d v="2025-10-09T10:00:00"/>
    <n v="34.066206000000001"/>
    <n v="74.819820000000007"/>
    <s v="NO2"/>
    <n v="21"/>
    <n v="21"/>
    <n v="21"/>
    <s v="OK"/>
  </r>
  <r>
    <s v="India"/>
    <x v="10"/>
    <x v="62"/>
    <s v="Vidayagiri, Bagalkot - KSPCB"/>
    <d v="2025-10-10T10:00:00"/>
    <n v="16.172806000000001"/>
    <n v="75.659694000000002"/>
    <s v="PM2.5"/>
    <n v="33"/>
    <n v="34"/>
    <n v="34"/>
    <s v="OK"/>
  </r>
  <r>
    <s v="India"/>
    <x v="10"/>
    <x v="63"/>
    <s v="Ramteerth Nagar, Belgaum - KSPCB"/>
    <d v="2025-10-11T10:00:00"/>
    <n v="15.888653"/>
    <n v="74.541751000000005"/>
    <s v="PM10"/>
    <s v="NA"/>
    <s v="NA"/>
    <s v="NA"/>
    <s v="Missing/Zero/NA"/>
  </r>
  <r>
    <s v="India"/>
    <x v="10"/>
    <x v="63"/>
    <s v="Ramteerth Nagar, Belgaum - KSPCB"/>
    <d v="2025-10-12T10:00:00"/>
    <n v="15.888653"/>
    <n v="74.541751000000005"/>
    <s v="CO"/>
    <s v="NA"/>
    <s v="NA"/>
    <s v="NA"/>
    <s v="Missing/Zero/NA"/>
  </r>
  <r>
    <s v="India"/>
    <x v="10"/>
    <x v="51"/>
    <s v="BTM Layout, Bengaluru - CPCB"/>
    <d v="2025-10-13T10:00:00"/>
    <n v="12.9135218"/>
    <n v="77.595080400000001"/>
    <s v="CO"/>
    <n v="24"/>
    <n v="34"/>
    <n v="29"/>
    <s v="OK"/>
  </r>
  <r>
    <s v="India"/>
    <x v="10"/>
    <x v="51"/>
    <s v="Bapuji Nagar, Bengaluru - KSPCB"/>
    <d v="2025-10-14T10:00:00"/>
    <n v="12.951912999999999"/>
    <n v="77.539783999999997"/>
    <s v="NO2"/>
    <n v="14"/>
    <n v="21"/>
    <n v="16"/>
    <s v="OK"/>
  </r>
  <r>
    <s v="India"/>
    <x v="10"/>
    <x v="51"/>
    <s v="City Railway Station, Bengaluru - KSPCB"/>
    <d v="2025-10-15T10:00:00"/>
    <n v="12.975684299999999"/>
    <n v="77.566074900000004"/>
    <s v="CO"/>
    <n v="48"/>
    <n v="105"/>
    <n v="62"/>
    <s v="OK"/>
  </r>
  <r>
    <s v="India"/>
    <x v="10"/>
    <x v="51"/>
    <s v="Hebbal, Bengaluru - KSPCB"/>
    <d v="2025-10-16T10:00:00"/>
    <n v="13.029152"/>
    <n v="77.585901000000007"/>
    <s v="NO2"/>
    <s v="NA"/>
    <s v="NA"/>
    <s v="NA"/>
    <s v="Missing/Zero/NA"/>
  </r>
  <r>
    <s v="India"/>
    <x v="10"/>
    <x v="51"/>
    <s v="Hebbal, Bengaluru - KSPCB"/>
    <d v="2025-10-17T10:00:00"/>
    <n v="13.029152"/>
    <n v="77.585901000000007"/>
    <s v="SO2"/>
    <n v="10"/>
    <n v="16"/>
    <n v="13"/>
    <s v="OK"/>
  </r>
  <r>
    <s v="India"/>
    <x v="10"/>
    <x v="51"/>
    <s v="Hombegowda Nagar, Bengaluru - KSPCB"/>
    <d v="2025-10-18T10:00:00"/>
    <n v="12.938539"/>
    <n v="77.590100000000007"/>
    <s v="NO2"/>
    <n v="13"/>
    <n v="74"/>
    <n v="31"/>
    <s v="OK"/>
  </r>
  <r>
    <s v="India"/>
    <x v="10"/>
    <x v="51"/>
    <s v="Hombegowda Nagar, Bengaluru - KSPCB"/>
    <d v="2025-10-19T10:00:00"/>
    <n v="12.938539"/>
    <n v="77.590100000000007"/>
    <s v="NH3"/>
    <n v="2"/>
    <n v="3"/>
    <n v="2"/>
    <s v="OK"/>
  </r>
  <r>
    <s v="India"/>
    <x v="13"/>
    <x v="64"/>
    <s v="T T Nagar, Bhopal - MPPCB"/>
    <d v="2025-10-20T10:00:00"/>
    <n v="23.233584"/>
    <n v="77.400574000000006"/>
    <s v="NH3"/>
    <n v="15"/>
    <n v="25"/>
    <n v="20"/>
    <s v="OK"/>
  </r>
  <r>
    <s v="India"/>
    <x v="13"/>
    <x v="64"/>
    <s v="T T Nagar, Bhopal - MPPCB"/>
    <d v="2025-10-21T10:00:00"/>
    <n v="23.233584"/>
    <n v="77.400574000000006"/>
    <s v="OZONE"/>
    <n v="77"/>
    <n v="163"/>
    <n v="103"/>
    <s v="OK"/>
  </r>
  <r>
    <s v="India"/>
    <x v="13"/>
    <x v="65"/>
    <s v="Shrivastav Colony, Damoh - MPPCB"/>
    <d v="2025-10-22T10:00:00"/>
    <n v="23.817486779999999"/>
    <n v="79.446246000000002"/>
    <s v="PM2.5"/>
    <s v="NA"/>
    <s v="NA"/>
    <s v="NA"/>
    <s v="Missing/Zero/NA"/>
  </r>
  <r>
    <s v="India"/>
    <x v="13"/>
    <x v="66"/>
    <s v="City Center, Gwalior - MPPCB"/>
    <d v="2025-10-23T10:00:00"/>
    <n v="26.203441999999999"/>
    <n v="78.193251000000004"/>
    <s v="NO2"/>
    <n v="7"/>
    <n v="53"/>
    <n v="14"/>
    <s v="OK"/>
  </r>
  <r>
    <s v="India"/>
    <x v="13"/>
    <x v="66"/>
    <s v="City Center, Gwalior - MPPCB"/>
    <d v="2025-10-24T10:00:00"/>
    <n v="26.203441999999999"/>
    <n v="78.193251000000004"/>
    <s v="NH3"/>
    <n v="1"/>
    <n v="2"/>
    <n v="2"/>
    <s v="OK"/>
  </r>
  <r>
    <s v="India"/>
    <x v="13"/>
    <x v="66"/>
    <s v="Deen Dayal Nagar, Gwalior - MPPCB"/>
    <d v="2025-10-25T10:00:00"/>
    <n v="26.259242"/>
    <n v="78.216431999999998"/>
    <s v="NO2"/>
    <n v="3"/>
    <n v="36"/>
    <n v="12"/>
    <s v="OK"/>
  </r>
  <r>
    <s v="India"/>
    <x v="13"/>
    <x v="66"/>
    <s v="Deen Dayal Nagar, Gwalior - MPPCB"/>
    <d v="2025-10-26T10:00:00"/>
    <n v="26.259242"/>
    <n v="78.216431999999998"/>
    <s v="NH3"/>
    <n v="4"/>
    <n v="6"/>
    <n v="5"/>
    <s v="OK"/>
  </r>
  <r>
    <s v="India"/>
    <x v="14"/>
    <x v="67"/>
    <s v="Plammoodu, Thiruvananthapuram - Kerala PCB"/>
    <d v="2025-10-27T10:00:00"/>
    <n v="8.5149092999999993"/>
    <n v="76.943587899999997"/>
    <s v="PM10"/>
    <n v="17"/>
    <n v="128"/>
    <n v="57"/>
    <s v="OK"/>
  </r>
  <r>
    <s v="India"/>
    <x v="14"/>
    <x v="67"/>
    <s v="Plammoodu, Thiruvananthapuram - Kerala PCB"/>
    <d v="2025-10-28T10:00:00"/>
    <n v="8.5149092999999993"/>
    <n v="76.943587899999997"/>
    <s v="SO2"/>
    <n v="2"/>
    <n v="29"/>
    <n v="14"/>
    <s v="OK"/>
  </r>
  <r>
    <s v="India"/>
    <x v="13"/>
    <x v="64"/>
    <s v="Idgah Hills, Bhopal - MPPCB"/>
    <d v="2025-10-29T10:00:00"/>
    <n v="23.264759000000002"/>
    <n v="77.381568000000001"/>
    <s v="PM2.5"/>
    <n v="12"/>
    <n v="40"/>
    <n v="26"/>
    <s v="OK"/>
  </r>
  <r>
    <s v="India"/>
    <x v="13"/>
    <x v="64"/>
    <s v="Idgah Hills, Bhopal - MPPCB"/>
    <d v="2025-10-30T10:00:00"/>
    <n v="23.264759000000002"/>
    <n v="77.381568000000001"/>
    <s v="PM10"/>
    <n v="66"/>
    <n v="143"/>
    <n v="100"/>
    <s v="OK"/>
  </r>
  <r>
    <s v="India"/>
    <x v="10"/>
    <x v="68"/>
    <s v="KHB Colony, Karwar - KSPCB"/>
    <d v="2025-10-31T10:00:00"/>
    <n v="14.816666"/>
    <n v="74.141002999999998"/>
    <s v="PM10"/>
    <s v="NA"/>
    <s v="NA"/>
    <s v="NA"/>
    <s v="Missing/Zero/NA"/>
  </r>
  <r>
    <s v="India"/>
    <x v="10"/>
    <x v="68"/>
    <s v="KHB Colony, Karwar - KSPCB"/>
    <d v="2025-11-01T10:00:00"/>
    <n v="14.816666"/>
    <n v="74.141002999999998"/>
    <s v="NH3"/>
    <s v="NA"/>
    <s v="NA"/>
    <s v="NA"/>
    <s v="Missing/Zero/NA"/>
  </r>
  <r>
    <s v="India"/>
    <x v="10"/>
    <x v="69"/>
    <s v="Diwator Nagar, Koppal - KSPCB"/>
    <d v="2025-11-02T10:00:00"/>
    <n v="15.347630000000001"/>
    <n v="76.181766999999994"/>
    <s v="CO"/>
    <n v="46"/>
    <n v="63"/>
    <n v="59"/>
    <s v="OK"/>
  </r>
  <r>
    <s v="India"/>
    <x v="10"/>
    <x v="70"/>
    <s v="Stuart Hill, Madikeri - KSPCB"/>
    <d v="2025-11-03T10:00:00"/>
    <n v="12.415910999999999"/>
    <n v="75.735050000000001"/>
    <s v="SO2"/>
    <n v="4"/>
    <n v="4"/>
    <n v="4"/>
    <s v="OK"/>
  </r>
  <r>
    <s v="India"/>
    <x v="10"/>
    <x v="71"/>
    <s v="Vinoba Nagara, Shivamogga - KSPCB"/>
    <d v="2025-11-04T10:00:00"/>
    <n v="13.94"/>
    <n v="75.555916999999994"/>
    <s v="PM2.5"/>
    <n v="33"/>
    <n v="46"/>
    <n v="36"/>
    <s v="OK"/>
  </r>
  <r>
    <s v="India"/>
    <x v="10"/>
    <x v="72"/>
    <s v="Thimmalapura, Tumakuru - KSPCB"/>
    <d v="2025-11-05T10:00:00"/>
    <n v="13.377516"/>
    <n v="77.099072000000007"/>
    <s v="NO2"/>
    <n v="18"/>
    <n v="19"/>
    <n v="18"/>
    <s v="OK"/>
  </r>
  <r>
    <s v="India"/>
    <x v="10"/>
    <x v="73"/>
    <s v="Collector Office, Yadgir - KSPCB"/>
    <d v="2025-11-06T10:00:00"/>
    <n v="16.760200000000001"/>
    <n v="77.142799999999994"/>
    <s v="NH3"/>
    <n v="2"/>
    <n v="3"/>
    <n v="2"/>
    <s v="OK"/>
  </r>
  <r>
    <s v="India"/>
    <x v="14"/>
    <x v="74"/>
    <s v="Udyogamandal, Eloor - Kerala PCB"/>
    <d v="2025-11-07T10:00:00"/>
    <n v="10.073232000000001"/>
    <n v="76.302764999999994"/>
    <s v="NH3"/>
    <n v="1"/>
    <n v="1"/>
    <n v="1"/>
    <s v="OK"/>
  </r>
  <r>
    <s v="India"/>
    <x v="14"/>
    <x v="74"/>
    <s v="Udyogamandal, Eloor - Kerala PCB"/>
    <d v="2025-11-08T10:00:00"/>
    <n v="10.073232000000001"/>
    <n v="76.302764999999994"/>
    <s v="OZONE"/>
    <n v="12"/>
    <n v="24"/>
    <n v="15"/>
    <s v="OK"/>
  </r>
  <r>
    <s v="India"/>
    <x v="14"/>
    <x v="75"/>
    <s v="Thavakkara, Kannur - Kerala PCB"/>
    <d v="2025-11-09T10:00:00"/>
    <n v="11.875"/>
    <n v="75.373199999999997"/>
    <s v="PM2.5"/>
    <n v="45"/>
    <n v="53"/>
    <n v="50"/>
    <s v="OK"/>
  </r>
  <r>
    <s v="India"/>
    <x v="14"/>
    <x v="75"/>
    <s v="Thavakkara, Kannur - Kerala PCB"/>
    <d v="2025-11-10T10:00:00"/>
    <n v="11.875"/>
    <n v="75.373199999999997"/>
    <s v="PM10"/>
    <n v="49"/>
    <n v="58"/>
    <n v="54"/>
    <s v="OK"/>
  </r>
  <r>
    <s v="India"/>
    <x v="13"/>
    <x v="76"/>
    <s v="Airport Area, Indore - IMC"/>
    <d v="2025-11-11T10:00:00"/>
    <n v="22.728899999999999"/>
    <n v="75.807599999999994"/>
    <s v="PM2.5"/>
    <n v="20"/>
    <n v="59"/>
    <n v="37"/>
    <s v="OK"/>
  </r>
  <r>
    <s v="India"/>
    <x v="13"/>
    <x v="76"/>
    <s v="Airport Area, Indore - IMC"/>
    <d v="2025-11-12T10:00:00"/>
    <n v="22.728899999999999"/>
    <n v="75.807599999999994"/>
    <s v="CO"/>
    <n v="10"/>
    <n v="10"/>
    <n v="10"/>
    <s v="OK"/>
  </r>
  <r>
    <s v="India"/>
    <x v="13"/>
    <x v="76"/>
    <s v="Airport Area, Indore - IMC"/>
    <d v="2025-11-13T10:00:00"/>
    <n v="22.728899999999999"/>
    <n v="75.807599999999994"/>
    <s v="OZONE"/>
    <n v="6"/>
    <n v="19"/>
    <n v="12"/>
    <s v="OK"/>
  </r>
  <r>
    <s v="India"/>
    <x v="13"/>
    <x v="76"/>
    <s v="Chhoti Gwaltoli, Indore - MPPCB"/>
    <d v="2025-11-14T10:00:00"/>
    <n v="22.431000000000001"/>
    <n v="75.521299999999997"/>
    <s v="NO2"/>
    <n v="34"/>
    <n v="119"/>
    <n v="66"/>
    <s v="OK"/>
  </r>
  <r>
    <s v="India"/>
    <x v="10"/>
    <x v="77"/>
    <s v="Kadri, Mangalore - KSPCB"/>
    <d v="2025-11-15T10:00:00"/>
    <n v="12.889250000000001"/>
    <n v="74.852999999999994"/>
    <s v="PM10"/>
    <s v="NA"/>
    <s v="NA"/>
    <s v="NA"/>
    <s v="Missing/Zero/NA"/>
  </r>
  <r>
    <s v="India"/>
    <x v="10"/>
    <x v="77"/>
    <s v="Kadri, Mangalore - KSPCB"/>
    <d v="2025-11-16T10:00:00"/>
    <n v="12.889250000000001"/>
    <n v="74.852999999999994"/>
    <s v="NO2"/>
    <n v="7"/>
    <n v="24"/>
    <n v="10"/>
    <s v="OK"/>
  </r>
  <r>
    <s v="India"/>
    <x v="10"/>
    <x v="78"/>
    <s v="Hebbal 1st Stage, Mysuru - KSPCB"/>
    <d v="2025-11-17T10:00:00"/>
    <n v="12.21041"/>
    <n v="76.373760000000004"/>
    <s v="PM10"/>
    <n v="54"/>
    <n v="89"/>
    <n v="62"/>
    <s v="OK"/>
  </r>
  <r>
    <s v="India"/>
    <x v="13"/>
    <x v="76"/>
    <s v="Chhoti Gwaltoli, Indore - MPPCB"/>
    <d v="2025-11-18T10:00:00"/>
    <n v="22.431000000000001"/>
    <n v="75.521299999999997"/>
    <s v="SO2"/>
    <n v="5"/>
    <n v="103"/>
    <n v="18"/>
    <s v="OK"/>
  </r>
  <r>
    <s v="India"/>
    <x v="13"/>
    <x v="76"/>
    <s v="Regional Park, Indore - IMC"/>
    <d v="2025-11-19T10:00:00"/>
    <n v="22.678000000000001"/>
    <n v="75.855900000000005"/>
    <s v="CO"/>
    <n v="25"/>
    <n v="44"/>
    <n v="37"/>
    <s v="OK"/>
  </r>
  <r>
    <s v="India"/>
    <x v="13"/>
    <x v="64"/>
    <s v="Paryavaran Parisar, Bhopal - MPPCB"/>
    <d v="2025-11-20T10:00:00"/>
    <n v="23.210494000000001"/>
    <n v="77.425409000000002"/>
    <s v="SO2"/>
    <n v="5"/>
    <n v="17"/>
    <n v="9"/>
    <s v="OK"/>
  </r>
  <r>
    <s v="India"/>
    <x v="13"/>
    <x v="64"/>
    <s v="Paryavaran Parisar, Bhopal - MPPCB"/>
    <d v="2025-11-21T10:00:00"/>
    <n v="23.210494000000001"/>
    <n v="77.425409000000002"/>
    <s v="CO"/>
    <n v="10"/>
    <n v="20"/>
    <n v="13"/>
    <s v="OK"/>
  </r>
  <r>
    <s v="India"/>
    <x v="15"/>
    <x v="9"/>
    <s v="MIDC Chilkalthana, Aurangabad - MPCB"/>
    <d v="2025-11-22T10:00:00"/>
    <n v="19.875620000000001"/>
    <n v="75.387309999999999"/>
    <s v="OZONE"/>
    <n v="7"/>
    <n v="58"/>
    <n v="42"/>
    <s v="OK"/>
  </r>
  <r>
    <s v="India"/>
    <x v="15"/>
    <x v="9"/>
    <s v="More Chowk Waluj, Aurangabad - MPCB"/>
    <d v="2025-11-23T10:00:00"/>
    <n v="19.8389439"/>
    <n v="75.244448000000006"/>
    <s v="PM10"/>
    <n v="34"/>
    <n v="89"/>
    <n v="54"/>
    <s v="OK"/>
  </r>
  <r>
    <s v="India"/>
    <x v="15"/>
    <x v="9"/>
    <s v="More Chowk Waluj, Aurangabad - MPCB"/>
    <d v="2025-11-24T10:00:00"/>
    <n v="19.8389439"/>
    <n v="75.244448000000006"/>
    <s v="NH3"/>
    <n v="9"/>
    <n v="10"/>
    <n v="9"/>
    <s v="OK"/>
  </r>
  <r>
    <s v="India"/>
    <x v="15"/>
    <x v="9"/>
    <s v="More Chowk Waluj, Aurangabad - MPCB"/>
    <d v="2025-11-25T10:00:00"/>
    <n v="19.8389439"/>
    <n v="75.244448000000006"/>
    <s v="SO2"/>
    <n v="15"/>
    <n v="25"/>
    <n v="22"/>
    <s v="OK"/>
  </r>
  <r>
    <s v="India"/>
    <x v="15"/>
    <x v="9"/>
    <s v="More Chowk Waluj, Aurangabad - MPCB"/>
    <d v="2025-11-26T10:00:00"/>
    <n v="19.8389439"/>
    <n v="75.244448000000006"/>
    <s v="OZONE"/>
    <n v="30"/>
    <n v="116"/>
    <n v="74"/>
    <s v="OK"/>
  </r>
  <r>
    <s v="India"/>
    <x v="15"/>
    <x v="9"/>
    <s v="Rachnakar Colony, Aurangabad - MPCB"/>
    <d v="2025-11-27T10:00:00"/>
    <n v="19.863755999999999"/>
    <n v="75.321188000000006"/>
    <s v="NH3"/>
    <n v="2"/>
    <n v="4"/>
    <n v="3"/>
    <s v="OK"/>
  </r>
  <r>
    <s v="India"/>
    <x v="15"/>
    <x v="9"/>
    <s v="Rachnakar Colony, Aurangabad - MPCB"/>
    <d v="2025-11-28T10:00:00"/>
    <n v="19.863755999999999"/>
    <n v="75.321188000000006"/>
    <s v="CO"/>
    <n v="6"/>
    <n v="18"/>
    <n v="8"/>
    <s v="OK"/>
  </r>
  <r>
    <s v="India"/>
    <x v="15"/>
    <x v="79"/>
    <s v="Katrap, Badlapur - MPCB"/>
    <d v="2025-11-29T10:00:00"/>
    <n v="19.164850000000001"/>
    <n v="73.234089999999995"/>
    <s v="NH3"/>
    <n v="2"/>
    <n v="9"/>
    <n v="6"/>
    <s v="OK"/>
  </r>
  <r>
    <s v="India"/>
    <x v="13"/>
    <x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i, Jabalpur - JMC"/>
    <d v="2025-12-02T10:00:00"/>
    <n v="23.218135"/>
    <n v="79.957769999999996"/>
    <s v="NH3"/>
    <n v="2"/>
    <n v="34"/>
    <n v="4"/>
    <s v="OK"/>
  </r>
  <r>
    <s v="India"/>
    <x v="13"/>
    <x v="81"/>
    <s v="Sahilara, Maihar - KJS Cements"/>
    <d v="2025-12-03T10:00:00"/>
    <n v="24.261300899999998"/>
    <n v="80.723178300000001"/>
    <s v="PM10"/>
    <n v="9"/>
    <n v="136"/>
    <n v="51"/>
    <s v="OK"/>
  </r>
  <r>
    <s v="India"/>
    <x v="13"/>
    <x v="81"/>
    <s v="Sahilara, Maihar - KJS Cements"/>
    <d v="2025-12-04T10:00:00"/>
    <n v="24.261300899999998"/>
    <n v="80.723178300000001"/>
    <s v="NO2"/>
    <n v="35"/>
    <n v="49"/>
    <n v="42"/>
    <s v="OK"/>
  </r>
  <r>
    <s v="India"/>
    <x v="13"/>
    <x v="81"/>
    <s v="Sahilara, Maihar - KJS Cements"/>
    <d v="2025-12-05T10:00:00"/>
    <n v="24.261300899999998"/>
    <n v="80.723178300000001"/>
    <s v="SO2"/>
    <n v="7"/>
    <n v="8"/>
    <n v="8"/>
    <s v="OK"/>
  </r>
  <r>
    <s v="India"/>
    <x v="13"/>
    <x v="82"/>
    <s v="Mahakaleshwar Temple, Ujjain - MPPCB"/>
    <d v="2025-12-06T10:00:00"/>
    <n v="23.182718999999999"/>
    <n v="75.768218000000005"/>
    <s v="PM2.5"/>
    <n v="21"/>
    <n v="38"/>
    <n v="31"/>
    <s v="OK"/>
  </r>
  <r>
    <s v="India"/>
    <x v="13"/>
    <x v="82"/>
    <s v="Mahakaleshwar Temple, Ujjain - MPPCB"/>
    <d v="2025-12-07T10:00:00"/>
    <n v="23.182718999999999"/>
    <n v="75.768218000000005"/>
    <s v="NO2"/>
    <n v="14"/>
    <n v="33"/>
    <n v="23"/>
    <s v="OK"/>
  </r>
  <r>
    <s v="India"/>
    <x v="13"/>
    <x v="82"/>
    <s v="Mahakaleshwar Temple, Ujjain - MPPCB"/>
    <d v="2025-12-08T10:00:00"/>
    <n v="23.182718999999999"/>
    <n v="75.768218000000005"/>
    <s v="CO"/>
    <n v="22"/>
    <n v="64"/>
    <n v="34"/>
    <s v="OK"/>
  </r>
  <r>
    <s v="India"/>
    <x v="15"/>
    <x v="83"/>
    <s v="Tarakpur, Ahmednagar - MPCB"/>
    <d v="2025-12-09T10:00:00"/>
    <n v="19.101220000000001"/>
    <n v="74.73339"/>
    <s v="PM2.5"/>
    <n v="52"/>
    <n v="297"/>
    <n v="109"/>
    <s v="OK"/>
  </r>
  <r>
    <s v="India"/>
    <x v="15"/>
    <x v="83"/>
    <s v="Tarakpur, Ahmednagar - MPCB"/>
    <d v="2025-12-10T10:00:00"/>
    <n v="19.101220000000001"/>
    <n v="74.73339"/>
    <s v="PM10"/>
    <n v="78"/>
    <n v="132"/>
    <n v="115"/>
    <s v="OK"/>
  </r>
  <r>
    <s v="India"/>
    <x v="15"/>
    <x v="83"/>
    <s v="Tarakpur, Ahmednagar - MPCB"/>
    <d v="2025-12-11T10:00:00"/>
    <n v="19.101220000000001"/>
    <n v="74.73339"/>
    <s v="CO"/>
    <n v="30"/>
    <n v="66"/>
    <n v="39"/>
    <s v="OK"/>
  </r>
  <r>
    <s v="India"/>
    <x v="15"/>
    <x v="79"/>
    <s v="Katrap, Badlapur - MPCB"/>
    <d v="2025-12-12T10:00:00"/>
    <n v="19.164850000000001"/>
    <n v="73.234089999999995"/>
    <s v="OZONE"/>
    <n v="1"/>
    <n v="138"/>
    <n v="18"/>
    <s v="OK"/>
  </r>
  <r>
    <s v="India"/>
    <x v="15"/>
    <x v="84"/>
    <s v="Gokul Nagar, Bhiwandi - MPCB"/>
    <d v="2025-12-13T10:00:00"/>
    <n v="19.309073000000001"/>
    <n v="73.057222999999993"/>
    <s v="PM10"/>
    <n v="54"/>
    <n v="153"/>
    <n v="107"/>
    <s v="OK"/>
  </r>
  <r>
    <s v="India"/>
    <x v="15"/>
    <x v="85"/>
    <s v="Khaira, Boisar - MPCB"/>
    <d v="2025-12-14T10:00:00"/>
    <n v="19.786089"/>
    <n v="72.757970999999998"/>
    <s v="SO2"/>
    <n v="1"/>
    <n v="41"/>
    <n v="22"/>
    <s v="OK"/>
  </r>
  <r>
    <s v="India"/>
    <x v="15"/>
    <x v="85"/>
    <s v="Khaira, Boisar - MPCB"/>
    <d v="2025-12-15T10:00:00"/>
    <n v="19.786089"/>
    <n v="72.757970999999998"/>
    <s v="CO"/>
    <n v="5"/>
    <n v="36"/>
    <n v="20"/>
    <s v="OK"/>
  </r>
  <r>
    <s v="India"/>
    <x v="13"/>
    <x v="86"/>
    <s v="Sector-D Industrial Area, Mandideep - MPPCB"/>
    <d v="2025-12-16T10:00:00"/>
    <n v="23.108440000000002"/>
    <n v="77.511427999999995"/>
    <s v="CO"/>
    <n v="34"/>
    <n v="102"/>
    <n v="75"/>
    <s v="OK"/>
  </r>
  <r>
    <s v="India"/>
    <x v="13"/>
    <x v="87"/>
    <s v="Shasthri Nagar, Ratlam - IPCA Lab"/>
    <d v="2025-12-17T10:00:00"/>
    <n v="23.331731000000001"/>
    <n v="75.045980999999998"/>
    <s v="PM10"/>
    <n v="76"/>
    <n v="191"/>
    <n v="121"/>
    <s v="OK"/>
  </r>
  <r>
    <s v="India"/>
    <x v="13"/>
    <x v="87"/>
    <s v="Shasthri Nagar, Ratlam - IPCA Lab"/>
    <d v="2025-12-18T10:00:00"/>
    <n v="23.331731000000001"/>
    <n v="75.045980999999998"/>
    <s v="NO2"/>
    <n v="30"/>
    <n v="31"/>
    <n v="31"/>
    <s v="OK"/>
  </r>
  <r>
    <s v="India"/>
    <x v="13"/>
    <x v="87"/>
    <s v="Shasthri Nagar, Ratlam - IPCA Lab"/>
    <d v="2025-12-19T10:00:00"/>
    <n v="23.331731000000001"/>
    <n v="75.045980999999998"/>
    <s v="SO2"/>
    <n v="15"/>
    <n v="39"/>
    <n v="19"/>
    <s v="OK"/>
  </r>
  <r>
    <s v="India"/>
    <x v="15"/>
    <x v="88"/>
    <s v="Shivneri Colony, Amravati - MPCB"/>
    <d v="2025-12-20T10:00:00"/>
    <n v="20.940235900000001"/>
    <n v="77.789524799999995"/>
    <s v="SO2"/>
    <n v="11"/>
    <n v="16"/>
    <n v="13"/>
    <s v="OK"/>
  </r>
  <r>
    <s v="India"/>
    <x v="15"/>
    <x v="88"/>
    <s v="Shri Shivaji Science College, Amaravati - MPCB"/>
    <d v="2025-12-21T10:00:00"/>
    <n v="20.939198000000001"/>
    <n v="77.765701000000007"/>
    <s v="PM10"/>
    <n v="77"/>
    <n v="136"/>
    <n v="101"/>
    <s v="OK"/>
  </r>
  <r>
    <s v="India"/>
    <x v="13"/>
    <x v="89"/>
    <s v="Civil Lines, Sagar - MPPCB"/>
    <d v="2025-12-22T10:00:00"/>
    <n v="23.838585999999999"/>
    <n v="78.759431000000006"/>
    <s v="OZONE"/>
    <n v="18"/>
    <n v="86"/>
    <n v="42"/>
    <s v="OK"/>
  </r>
  <r>
    <s v="India"/>
    <x v="13"/>
    <x v="90"/>
    <s v="Suryakiran Bhawan NCL, Singrauli - MPPCB"/>
    <d v="2025-12-23T10:00:00"/>
    <n v="24.108969999999999"/>
    <n v="82.645579999999995"/>
    <s v="NO2"/>
    <n v="4"/>
    <n v="54"/>
    <n v="24"/>
    <s v="OK"/>
  </r>
  <r>
    <s v="India"/>
    <x v="13"/>
    <x v="76"/>
    <s v="Residency Area, Indore - IMC"/>
    <d v="2025-12-24T10:00:00"/>
    <n v="22.708400000000001"/>
    <n v="75.881500000000003"/>
    <s v="SO2"/>
    <n v="28"/>
    <n v="32"/>
    <n v="30"/>
    <s v="OK"/>
  </r>
  <r>
    <s v="India"/>
    <x v="13"/>
    <x v="76"/>
    <s v="Vijay Nagar Scheme-78, Indore - Glenmark"/>
    <d v="2025-12-25T10:00:00"/>
    <n v="22.76726"/>
    <n v="75.887100000000004"/>
    <s v="PM10"/>
    <n v="38"/>
    <n v="43"/>
    <n v="40"/>
    <s v="OK"/>
  </r>
  <r>
    <s v="India"/>
    <x v="13"/>
    <x v="80"/>
    <s v="Gupteshwar, Jabalpur - JMC"/>
    <d v="2025-12-26T10:00:00"/>
    <n v="23.142887999999999"/>
    <n v="79.916146999999995"/>
    <s v="NO2"/>
    <n v="17"/>
    <n v="66"/>
    <n v="34"/>
    <s v="OK"/>
  </r>
  <r>
    <s v="India"/>
    <x v="13"/>
    <x v="80"/>
    <s v="Marhatal, Jabalpur - MPPCB"/>
    <d v="2025-12-27T10:00:00"/>
    <n v="23.168606"/>
    <n v="79.932247000000004"/>
    <s v="NO2"/>
    <n v="22"/>
    <n v="64"/>
    <n v="35"/>
    <s v="OK"/>
  </r>
  <r>
    <s v="India"/>
    <x v="15"/>
    <x v="91"/>
    <s v="Old MIDC, Jalna - MPCB"/>
    <d v="2025-12-28T10:00:00"/>
    <n v="19.854616"/>
    <n v="75.905894000000004"/>
    <s v="PM2.5"/>
    <n v="48"/>
    <n v="500"/>
    <n v="105"/>
    <s v="OK"/>
  </r>
  <r>
    <s v="India"/>
    <x v="15"/>
    <x v="91"/>
    <s v="Old MIDC, Jalna - MPCB"/>
    <d v="2025-12-29T10:00:00"/>
    <n v="19.854616"/>
    <n v="75.905894000000004"/>
    <s v="NO2"/>
    <n v="22"/>
    <n v="50"/>
    <n v="32"/>
    <s v="OK"/>
  </r>
  <r>
    <s v="India"/>
    <x v="15"/>
    <x v="91"/>
    <s v="Old MIDC, Jalna - MPCB"/>
    <d v="2025-12-30T10:00:00"/>
    <n v="19.854616"/>
    <n v="75.905894000000004"/>
    <s v="CO"/>
    <n v="11"/>
    <n v="22"/>
    <n v="18"/>
    <s v="OK"/>
  </r>
  <r>
    <s v="India"/>
    <x v="15"/>
    <x v="92"/>
    <s v="Khadakpada, Kalyan - MPCB"/>
    <d v="2025-12-31T10:00:00"/>
    <n v="19.25292"/>
    <n v="73.142019000000005"/>
    <s v="NH3"/>
    <n v="1"/>
    <n v="1"/>
    <n v="1"/>
    <s v="OK"/>
  </r>
  <r>
    <s v="India"/>
    <x v="15"/>
    <x v="92"/>
    <s v="Khadakpada, Kalyan - MPCB"/>
    <d v="2026-01-01T10:00:00"/>
    <n v="19.25292"/>
    <n v="73.142019000000005"/>
    <s v="CO"/>
    <n v="6"/>
    <n v="12"/>
    <n v="7"/>
    <s v="OK"/>
  </r>
  <r>
    <s v="India"/>
    <x v="15"/>
    <x v="92"/>
    <s v="Pimpleshwar Mandir, Kalyan - MPCB"/>
    <d v="2026-01-02T10:00:00"/>
    <n v="19.192056000000001"/>
    <n v="72.958518799999993"/>
    <s v="PM2.5"/>
    <n v="20"/>
    <n v="127"/>
    <n v="53"/>
    <s v="OK"/>
  </r>
  <r>
    <s v="India"/>
    <x v="15"/>
    <x v="92"/>
    <s v="Pimpleshwar Mandir, Kalyan - MPCB"/>
    <d v="2026-01-03T10:00:00"/>
    <n v="19.192056000000001"/>
    <n v="72.958518799999993"/>
    <s v="NH3"/>
    <s v="NA"/>
    <s v="NA"/>
    <s v="NA"/>
    <s v="Missing/Zero/NA"/>
  </r>
  <r>
    <s v="India"/>
    <x v="15"/>
    <x v="92"/>
    <s v="Pimpleshwar Mandir, Kalyan - MPCB"/>
    <d v="2026-01-04T10:00:00"/>
    <n v="19.192056000000001"/>
    <n v="72.958518799999993"/>
    <s v="OZONE"/>
    <n v="1"/>
    <n v="89"/>
    <n v="9"/>
    <s v="OK"/>
  </r>
  <r>
    <s v="India"/>
    <x v="15"/>
    <x v="93"/>
    <s v="Ghatkopar, Mumbai - BMC"/>
    <d v="2026-01-05T10:00:00"/>
    <n v="19.083694000000001"/>
    <n v="72.920967000000005"/>
    <s v="NH3"/>
    <n v="3"/>
    <n v="51"/>
    <n v="18"/>
    <s v="OK"/>
  </r>
  <r>
    <s v="India"/>
    <x v="15"/>
    <x v="93"/>
    <s v="Ghatkopar, Mumbai - BMC"/>
    <d v="2026-01-06T10:00:00"/>
    <n v="19.083694000000001"/>
    <n v="72.920967000000005"/>
    <s v="OZONE"/>
    <n v="4"/>
    <n v="80"/>
    <n v="5"/>
    <s v="OK"/>
  </r>
  <r>
    <s v="India"/>
    <x v="15"/>
    <x v="93"/>
    <s v="Kandivali East, Mumbai - MPCB"/>
    <d v="2026-01-07T10:00:00"/>
    <n v="19.2058"/>
    <n v="72.868200000000002"/>
    <s v="PM10"/>
    <s v="NA"/>
    <s v="NA"/>
    <s v="NA"/>
    <s v="Missing/Zero/NA"/>
  </r>
  <r>
    <s v="India"/>
    <x v="15"/>
    <x v="93"/>
    <s v="Kandivali West, Mumbai - BMC"/>
    <d v="2026-01-08T10:00:00"/>
    <n v="19.215858999999998"/>
    <n v="72.831717999999995"/>
    <s v="NO2"/>
    <n v="12"/>
    <n v="61"/>
    <n v="23"/>
    <s v="OK"/>
  </r>
  <r>
    <s v="India"/>
    <x v="15"/>
    <x v="93"/>
    <s v="Kherwadi_Bandra East, Mumbai - MPCB"/>
    <d v="2026-01-09T10:00:00"/>
    <n v="19.063214299999999"/>
    <n v="72.8456324"/>
    <s v="PM2.5"/>
    <s v="NA"/>
    <s v="NA"/>
    <s v="NA"/>
    <s v="Missing/Zero/NA"/>
  </r>
  <r>
    <s v="India"/>
    <x v="15"/>
    <x v="93"/>
    <s v="Kherwadi_Bandra East, Mumbai - MPCB"/>
    <d v="2026-01-10T10:00:00"/>
    <n v="19.063214299999999"/>
    <n v="72.8456324"/>
    <s v="NO2"/>
    <s v="NA"/>
    <s v="NA"/>
    <s v="NA"/>
    <s v="Missing/Zero/NA"/>
  </r>
  <r>
    <s v="India"/>
    <x v="15"/>
    <x v="93"/>
    <s v="Kherwadi_Bandra East, Mumbai - MPCB"/>
    <d v="2026-01-11T10:00:00"/>
    <n v="19.063214299999999"/>
    <n v="72.8456324"/>
    <s v="NH3"/>
    <s v="NA"/>
    <s v="NA"/>
    <s v="NA"/>
    <s v="Missing/Zero/NA"/>
  </r>
  <r>
    <s v="India"/>
    <x v="15"/>
    <x v="93"/>
    <s v="Borivali East, Mumbai - IITM"/>
    <d v="2026-01-12T10:00:00"/>
    <n v="19.232410000000002"/>
    <n v="72.868949999999998"/>
    <s v="OZONE"/>
    <n v="10"/>
    <n v="94"/>
    <n v="20"/>
    <s v="OK"/>
  </r>
  <r>
    <s v="India"/>
    <x v="15"/>
    <x v="93"/>
    <s v="Borivali East, Mumbai - MPCB"/>
    <d v="2026-01-13T10:00:00"/>
    <n v="19.224333300000001"/>
    <n v="72.865811300000004"/>
    <s v="PM2.5"/>
    <s v="NA"/>
    <s v="NA"/>
    <s v="NA"/>
    <s v="Missing/Zero/NA"/>
  </r>
  <r>
    <s v="India"/>
    <x v="15"/>
    <x v="93"/>
    <s v="Byculla, Mumbai - BMC"/>
    <d v="2026-01-14T10:00:00"/>
    <n v="18.976700000000001"/>
    <n v="72.837999999999994"/>
    <s v="OZONE"/>
    <n v="3"/>
    <n v="113"/>
    <n v="20"/>
    <s v="OK"/>
  </r>
  <r>
    <s v="India"/>
    <x v="15"/>
    <x v="93"/>
    <s v="Chakala-Andheri East, Mumbai - IITM"/>
    <d v="2026-01-15T10:00:00"/>
    <n v="19.11074"/>
    <n v="72.860839999999996"/>
    <s v="SO2"/>
    <n v="3"/>
    <n v="43"/>
    <n v="19"/>
    <s v="OK"/>
  </r>
  <r>
    <s v="India"/>
    <x v="15"/>
    <x v="93"/>
    <s v="Chembur, Mumbai - MPCB"/>
    <d v="2026-01-16T10:00:00"/>
    <n v="19.036458499999998"/>
    <n v="72.895437099999995"/>
    <s v="PM2.5"/>
    <n v="71"/>
    <n v="134"/>
    <n v="94"/>
    <s v="OK"/>
  </r>
  <r>
    <s v="India"/>
    <x v="15"/>
    <x v="94"/>
    <s v="Chauhan Colony, Chandrapur - MPCB"/>
    <d v="2026-01-17T10:00:00"/>
    <n v="19.962900000000001"/>
    <n v="79.298714000000004"/>
    <s v="NH3"/>
    <n v="2"/>
    <n v="3"/>
    <n v="2"/>
    <s v="OK"/>
  </r>
  <r>
    <s v="India"/>
    <x v="15"/>
    <x v="94"/>
    <s v="MIDC Khutala, Chandrapur - MPCB"/>
    <d v="2026-01-18T10:00:00"/>
    <n v="19.9775302"/>
    <n v="79.2337086"/>
    <s v="NO2"/>
    <n v="31"/>
    <n v="35"/>
    <n v="33"/>
    <s v="OK"/>
  </r>
  <r>
    <s v="India"/>
    <x v="15"/>
    <x v="94"/>
    <s v="MIDC Khutala, Chandrapur - MPCB"/>
    <d v="2026-01-19T10:00:00"/>
    <n v="19.9775302"/>
    <n v="79.2337086"/>
    <s v="NH3"/>
    <n v="1"/>
    <n v="1"/>
    <n v="1"/>
    <s v="OK"/>
  </r>
  <r>
    <s v="India"/>
    <x v="15"/>
    <x v="95"/>
    <s v="Prabhat Colony, Jalgaon - MPCB"/>
    <d v="2026-01-20T10:00:00"/>
    <n v="21.001263999999999"/>
    <n v="75.565601999999998"/>
    <s v="PM10"/>
    <n v="58"/>
    <n v="159"/>
    <n v="101"/>
    <s v="OK"/>
  </r>
  <r>
    <s v="India"/>
    <x v="15"/>
    <x v="95"/>
    <s v="Prabhat Colony, Jalgaon - MPCB"/>
    <d v="2026-01-21T10:00:00"/>
    <n v="21.001263999999999"/>
    <n v="75.565601999999998"/>
    <s v="SO2"/>
    <n v="5"/>
    <n v="50"/>
    <n v="19"/>
    <s v="OK"/>
  </r>
  <r>
    <s v="India"/>
    <x v="15"/>
    <x v="93"/>
    <s v="Kherwadi_Bandra East, Mumbai - MPCB"/>
    <d v="2026-01-22T10:00:00"/>
    <n v="19.063214299999999"/>
    <n v="72.8456324"/>
    <s v="OZONE"/>
    <s v="NA"/>
    <s v="NA"/>
    <s v="NA"/>
    <s v="Missing/Zero/NA"/>
  </r>
  <r>
    <s v="India"/>
    <x v="15"/>
    <x v="93"/>
    <s v="Khindipada-Bhandup West, Mumbai - IITM"/>
    <d v="2026-01-23T10:00:00"/>
    <n v="19.165332299999999"/>
    <n v="72.922099000000003"/>
    <s v="CO"/>
    <n v="36"/>
    <n v="36"/>
    <n v="36"/>
    <s v="OK"/>
  </r>
  <r>
    <s v="India"/>
    <x v="15"/>
    <x v="93"/>
    <s v="Kurla, Mumbai - MPCB"/>
    <d v="2026-01-24T10:00:00"/>
    <n v="19.086300000000001"/>
    <n v="72.888800000000003"/>
    <s v="PM10"/>
    <n v="81"/>
    <n v="166"/>
    <n v="127"/>
    <s v="OK"/>
  </r>
  <r>
    <s v="India"/>
    <x v="15"/>
    <x v="93"/>
    <s v="Malad West, Mumbai - IITM"/>
    <d v="2026-01-25T10:00:00"/>
    <n v="19.197089999999999"/>
    <n v="72.822040000000001"/>
    <s v="PM2.5"/>
    <n v="11"/>
    <n v="83"/>
    <n v="46"/>
    <s v="OK"/>
  </r>
  <r>
    <s v="India"/>
    <x v="15"/>
    <x v="96"/>
    <s v="Kamble Tarf Birwadi, Mahad - MPCB"/>
    <d v="2026-01-26T10:00:00"/>
    <n v="18.1023399"/>
    <n v="73.478368700000004"/>
    <s v="PM2.5"/>
    <n v="63"/>
    <n v="150"/>
    <n v="92"/>
    <s v="OK"/>
  </r>
  <r>
    <s v="India"/>
    <x v="15"/>
    <x v="96"/>
    <s v="Kamble Tarf Birwadi, Mahad - MPCB"/>
    <d v="2026-01-27T10:00:00"/>
    <n v="18.1023399"/>
    <n v="73.478368700000004"/>
    <s v="SO2"/>
    <n v="10"/>
    <n v="62"/>
    <n v="25"/>
    <s v="OK"/>
  </r>
  <r>
    <s v="India"/>
    <x v="15"/>
    <x v="96"/>
    <s v="Kamble Tarf Birwadi, Mahad - MPCB"/>
    <d v="2026-01-28T10:00:00"/>
    <n v="18.1023399"/>
    <n v="73.478368700000004"/>
    <s v="OZONE"/>
    <n v="5"/>
    <n v="85"/>
    <n v="9"/>
    <s v="OK"/>
  </r>
  <r>
    <s v="India"/>
    <x v="15"/>
    <x v="97"/>
    <s v="Mahesh Nagar, Malegaon - MPCB"/>
    <d v="2026-01-29T10:00:00"/>
    <n v="20.555712"/>
    <n v="74.529235999999997"/>
    <s v="SO2"/>
    <n v="28"/>
    <n v="60"/>
    <n v="42"/>
    <s v="OK"/>
  </r>
  <r>
    <s v="India"/>
    <x v="15"/>
    <x v="98"/>
    <s v="Bhayandar West, Mira-Bhayandar - MPCB"/>
    <d v="2026-01-30T10:00:00"/>
    <n v="19.296481"/>
    <n v="72.840923000000004"/>
    <s v="PM2.5"/>
    <s v="NA"/>
    <s v="NA"/>
    <s v="NA"/>
    <s v="Missing/Zero/NA"/>
  </r>
  <r>
    <s v="India"/>
    <x v="15"/>
    <x v="98"/>
    <s v="Bhayandar West, Mira-Bhayandar - MPCB"/>
    <d v="2026-01-31T10:00:00"/>
    <n v="19.296481"/>
    <n v="72.840923000000004"/>
    <s v="NO2"/>
    <s v="NA"/>
    <s v="NA"/>
    <s v="NA"/>
    <s v="Missing/Zero/NA"/>
  </r>
  <r>
    <s v="India"/>
    <x v="15"/>
    <x v="98"/>
    <s v="Bhayandar West, Mira-Bhayandar - MPCB"/>
    <d v="2026-02-01T10:00:00"/>
    <n v="19.296481"/>
    <n v="72.840923000000004"/>
    <s v="NH3"/>
    <s v="NA"/>
    <s v="NA"/>
    <s v="NA"/>
    <s v="Missing/Zero/NA"/>
  </r>
  <r>
    <s v="India"/>
    <x v="15"/>
    <x v="99"/>
    <s v="Shivaji University, Kolhapur - MPCB"/>
    <d v="2026-02-02T10:00:00"/>
    <n v="16.6870449"/>
    <n v="74.250587199999998"/>
    <s v="NH3"/>
    <n v="2"/>
    <n v="9"/>
    <n v="5"/>
    <s v="OK"/>
  </r>
  <r>
    <s v="India"/>
    <x v="15"/>
    <x v="93"/>
    <s v="Colaba, Mumbai - MPCB"/>
    <d v="2026-02-03T10:00:00"/>
    <n v="18.91"/>
    <n v="72.819999999999993"/>
    <s v="PM10"/>
    <n v="42"/>
    <n v="100"/>
    <n v="72"/>
    <s v="OK"/>
  </r>
  <r>
    <s v="India"/>
    <x v="15"/>
    <x v="100"/>
    <s v="Sector-2E Kalamboli, Navi Mumbai - MPCB"/>
    <d v="2026-02-04T10:00:00"/>
    <n v="19.025790000000001"/>
    <n v="73.102969999999999"/>
    <s v="SO2"/>
    <n v="8"/>
    <n v="38"/>
    <n v="16"/>
    <s v="OK"/>
  </r>
  <r>
    <s v="India"/>
    <x v="15"/>
    <x v="100"/>
    <s v="Tondare-Taloja, Navi Mumbai - MPCB"/>
    <d v="2026-02-05T10:00:00"/>
    <n v="19.062999999999999"/>
    <n v="73.120900000000006"/>
    <s v="SO2"/>
    <n v="1"/>
    <n v="2"/>
    <n v="1"/>
    <s v="OK"/>
  </r>
  <r>
    <s v="India"/>
    <x v="15"/>
    <x v="101"/>
    <s v="Masoom Colony, Parbhani - MPCB"/>
    <d v="2026-02-06T10:00:00"/>
    <n v="19.265594"/>
    <n v="76.761463000000006"/>
    <s v="PM2.5"/>
    <n v="36"/>
    <n v="71"/>
    <n v="51"/>
    <s v="OK"/>
  </r>
  <r>
    <s v="India"/>
    <x v="15"/>
    <x v="101"/>
    <s v="Masoom Colony, Parbhani - MPCB"/>
    <d v="2026-02-07T10:00:00"/>
    <n v="19.265594"/>
    <n v="76.761463000000006"/>
    <s v="PM10"/>
    <n v="57"/>
    <n v="99"/>
    <n v="75"/>
    <s v="OK"/>
  </r>
  <r>
    <s v="India"/>
    <x v="15"/>
    <x v="102"/>
    <s v="Gavalinagar, Pimpri Chinchwad - MPCB"/>
    <d v="2026-02-08T10:00:00"/>
    <n v="18.63673"/>
    <n v="73.824870000000004"/>
    <s v="NO2"/>
    <n v="24"/>
    <n v="102"/>
    <n v="49"/>
    <s v="OK"/>
  </r>
  <r>
    <s v="India"/>
    <x v="15"/>
    <x v="103"/>
    <s v="Opp GPO Civil Lines, Nagpur - MPCB"/>
    <d v="2026-02-09T10:00:00"/>
    <n v="21.152875000000002"/>
    <n v="79.051753099999999"/>
    <s v="NH3"/>
    <n v="2"/>
    <n v="8"/>
    <n v="4"/>
    <s v="OK"/>
  </r>
  <r>
    <s v="India"/>
    <x v="15"/>
    <x v="103"/>
    <s v="Opp GPO Civil Lines, Nagpur - MPCB"/>
    <d v="2026-02-10T10:00:00"/>
    <n v="21.152875000000002"/>
    <n v="79.051753099999999"/>
    <s v="SO2"/>
    <n v="10"/>
    <n v="131"/>
    <n v="43"/>
    <s v="OK"/>
  </r>
  <r>
    <s v="India"/>
    <x v="15"/>
    <x v="103"/>
    <s v="Opp GPO Civil Lines, Nagpur - MPCB"/>
    <d v="2026-02-11T10:00:00"/>
    <n v="21.152875000000002"/>
    <n v="79.051753099999999"/>
    <s v="OZONE"/>
    <n v="3"/>
    <n v="93"/>
    <n v="42"/>
    <s v="OK"/>
  </r>
  <r>
    <s v="India"/>
    <x v="15"/>
    <x v="103"/>
    <s v="Ram Nagar, Nagpur - MPCB"/>
    <d v="2026-02-12T10:00:00"/>
    <n v="21.143383"/>
    <n v="79.048912000000001"/>
    <s v="NO2"/>
    <n v="9"/>
    <n v="60"/>
    <n v="21"/>
    <s v="OK"/>
  </r>
  <r>
    <s v="India"/>
    <x v="15"/>
    <x v="103"/>
    <s v="Ram Nagar, Nagpur - MPCB"/>
    <d v="2026-02-13T10:00:00"/>
    <n v="21.143383"/>
    <n v="79.048912000000001"/>
    <s v="NH3"/>
    <n v="3"/>
    <n v="8"/>
    <n v="4"/>
    <s v="OK"/>
  </r>
  <r>
    <s v="India"/>
    <x v="15"/>
    <x v="104"/>
    <s v="Sneh Nagar, Nanded - MPCB"/>
    <d v="2026-02-14T10:00:00"/>
    <n v="19.173852"/>
    <n v="77.296290999999997"/>
    <s v="PM2.5"/>
    <n v="35"/>
    <n v="75"/>
    <n v="57"/>
    <s v="OK"/>
  </r>
  <r>
    <s v="India"/>
    <x v="15"/>
    <x v="104"/>
    <s v="Sneh Nagar, Nanded - MPCB"/>
    <d v="2026-02-15T10:00:00"/>
    <n v="19.173852"/>
    <n v="77.296290999999997"/>
    <s v="NH3"/>
    <n v="4"/>
    <n v="5"/>
    <n v="4"/>
    <s v="OK"/>
  </r>
  <r>
    <s v="India"/>
    <x v="15"/>
    <x v="105"/>
    <s v="Gangapur Road, Nashik - MPCB"/>
    <d v="2026-02-16T10:00:00"/>
    <n v="20.0073285"/>
    <n v="73.776242699999997"/>
    <s v="NO2"/>
    <n v="4"/>
    <n v="21"/>
    <n v="12"/>
    <s v="OK"/>
  </r>
  <r>
    <s v="India"/>
    <x v="15"/>
    <x v="105"/>
    <s v="Hirawadi, Nashik - MPCB"/>
    <d v="2026-02-17T10:00:00"/>
    <n v="20.021502999999999"/>
    <n v="73.813844000000003"/>
    <s v="OZONE"/>
    <n v="6"/>
    <n v="78"/>
    <n v="26"/>
    <s v="OK"/>
  </r>
  <r>
    <s v="India"/>
    <x v="15"/>
    <x v="105"/>
    <s v="MIDC Ambad, Nashik - MPCB"/>
    <d v="2026-02-18T10:00:00"/>
    <n v="19.950220000000002"/>
    <n v="73.731480000000005"/>
    <s v="NH3"/>
    <n v="4"/>
    <n v="6"/>
    <n v="5"/>
    <s v="OK"/>
  </r>
  <r>
    <s v="India"/>
    <x v="15"/>
    <x v="102"/>
    <s v="Park Street Wakad, Pimpri Chinchwad - MPCB"/>
    <d v="2026-02-19T10:00:00"/>
    <n v="18.590509999999998"/>
    <n v="73.77946"/>
    <s v="PM2.5"/>
    <n v="35"/>
    <n v="109"/>
    <n v="60"/>
    <s v="OK"/>
  </r>
  <r>
    <s v="India"/>
    <x v="15"/>
    <x v="102"/>
    <s v="Park Street Wakad, Pimpri Chinchwad - MPCB"/>
    <d v="2026-02-20T10:00:00"/>
    <n v="18.590509999999998"/>
    <n v="73.77946"/>
    <s v="PM10"/>
    <n v="40"/>
    <n v="79"/>
    <n v="60"/>
    <s v="OK"/>
  </r>
  <r>
    <s v="India"/>
    <x v="15"/>
    <x v="102"/>
    <s v="Park Street Wakad, Pimpri Chinchwad - MPCB"/>
    <d v="2026-02-21T10:00:00"/>
    <n v="18.590509999999998"/>
    <n v="73.77946"/>
    <s v="NH3"/>
    <n v="3"/>
    <n v="26"/>
    <n v="8"/>
    <s v="OK"/>
  </r>
  <r>
    <s v="India"/>
    <x v="15"/>
    <x v="102"/>
    <s v="Savta Mali Nagar, Pimpri-Chinchwad - IITM"/>
    <d v="2026-02-22T10:00:00"/>
    <n v="18.614767000000001"/>
    <n v="73.799515999999997"/>
    <s v="OZONE"/>
    <s v="NA"/>
    <s v="NA"/>
    <s v="NA"/>
    <s v="Missing/Zero/NA"/>
  </r>
  <r>
    <s v="India"/>
    <x v="15"/>
    <x v="93"/>
    <s v="Powai, Mumbai - MPCB"/>
    <d v="2026-02-23T10:00:00"/>
    <n v="19.137499999999999"/>
    <n v="72.915056000000007"/>
    <s v="SO2"/>
    <n v="22"/>
    <n v="25"/>
    <n v="23"/>
    <s v="OK"/>
  </r>
  <r>
    <s v="India"/>
    <x v="15"/>
    <x v="93"/>
    <s v="Sewri, Mumbai - BMC"/>
    <d v="2026-02-24T10:00:00"/>
    <n v="19.000084000000001"/>
    <n v="72.856729999999999"/>
    <s v="PM10"/>
    <n v="88"/>
    <n v="139"/>
    <n v="114"/>
    <s v="OK"/>
  </r>
  <r>
    <s v="India"/>
    <x v="15"/>
    <x v="93"/>
    <s v="Sewri, Mumbai - BMC"/>
    <d v="2026-02-25T10:00:00"/>
    <n v="19.000084000000001"/>
    <n v="72.856729999999999"/>
    <s v="NO2"/>
    <n v="8"/>
    <n v="46"/>
    <n v="23"/>
    <s v="OK"/>
  </r>
  <r>
    <s v="India"/>
    <x v="15"/>
    <x v="93"/>
    <s v="Shivaji Nagar, Mumbai - BMC"/>
    <d v="2026-02-26T10:00:00"/>
    <n v="19.060497999999999"/>
    <n v="72.923355999999998"/>
    <s v="CO"/>
    <n v="5"/>
    <n v="104"/>
    <n v="39"/>
    <s v="OK"/>
  </r>
  <r>
    <s v="India"/>
    <x v="15"/>
    <x v="105"/>
    <s v="Pandav Nagari, Nashik - MPCB"/>
    <d v="2026-02-27T10:00:00"/>
    <n v="19.959134599999999"/>
    <n v="73.778800799999999"/>
    <s v="SO2"/>
    <n v="6"/>
    <n v="88"/>
    <n v="15"/>
    <s v="OK"/>
  </r>
  <r>
    <s v="India"/>
    <x v="15"/>
    <x v="100"/>
    <s v="Kopripada-Vashi, Navi Mumbai - MPCB"/>
    <d v="2026-02-28T10:00:00"/>
    <n v="19.090337000000002"/>
    <n v="73.014232000000007"/>
    <s v="PM10"/>
    <n v="43"/>
    <n v="107"/>
    <n v="75"/>
    <s v="OK"/>
  </r>
  <r>
    <s v="India"/>
    <x v="15"/>
    <x v="100"/>
    <s v="Mahape, Navi Mumbai - MPCB"/>
    <d v="2026-03-01T10:00:00"/>
    <n v="19.113505100000001"/>
    <n v="73.008977999999999"/>
    <s v="NO2"/>
    <n v="84"/>
    <n v="92"/>
    <n v="85"/>
    <s v="OK"/>
  </r>
  <r>
    <s v="India"/>
    <x v="15"/>
    <x v="93"/>
    <s v="Mazgaon, Mumbai - IITM"/>
    <d v="2026-03-02T10:00:00"/>
    <n v="18.967020000000002"/>
    <n v="72.842140000000001"/>
    <s v="CO"/>
    <n v="4"/>
    <n v="61"/>
    <n v="19"/>
    <s v="OK"/>
  </r>
  <r>
    <s v="India"/>
    <x v="15"/>
    <x v="93"/>
    <s v="Mindspace-Malad West, Mumbai - MPCB"/>
    <d v="2026-03-03T10:00:00"/>
    <n v="19.1878657"/>
    <n v="72.8304069"/>
    <s v="PM10"/>
    <n v="53"/>
    <n v="109"/>
    <n v="89"/>
    <s v="OK"/>
  </r>
  <r>
    <s v="India"/>
    <x v="15"/>
    <x v="93"/>
    <s v="Mulund West, Mumbai - MPCB"/>
    <d v="2026-03-04T10:00:00"/>
    <n v="19.175000000000001"/>
    <n v="72.941900000000004"/>
    <s v="NH3"/>
    <n v="4"/>
    <n v="4"/>
    <n v="4"/>
    <s v="OK"/>
  </r>
  <r>
    <s v="India"/>
    <x v="15"/>
    <x v="93"/>
    <s v="Siddharth Nagar-Worli, Mumbai - IITM"/>
    <d v="2026-03-05T10:00:00"/>
    <n v="19.000083"/>
    <n v="72.813992999999996"/>
    <s v="NH3"/>
    <s v="NA"/>
    <s v="NA"/>
    <s v="NA"/>
    <s v="Missing/Zero/NA"/>
  </r>
  <r>
    <s v="India"/>
    <x v="15"/>
    <x v="93"/>
    <s v="Vile Parle West, Mumbai - MPCB"/>
    <d v="2026-03-06T10:00:00"/>
    <n v="19.108609999999999"/>
    <n v="72.836219999999997"/>
    <s v="NO2"/>
    <s v="NA"/>
    <s v="NA"/>
    <s v="NA"/>
    <s v="Missing/Zero/NA"/>
  </r>
  <r>
    <s v="India"/>
    <x v="15"/>
    <x v="93"/>
    <s v="Vile Parle West, Mumbai - MPCB"/>
    <d v="2026-03-07T10:00:00"/>
    <n v="19.108609999999999"/>
    <n v="72.836219999999997"/>
    <s v="CO"/>
    <s v="NA"/>
    <s v="NA"/>
    <s v="NA"/>
    <s v="Missing/Zero/NA"/>
  </r>
  <r>
    <s v="India"/>
    <x v="15"/>
    <x v="103"/>
    <s v="Ambazari, Nagpur - MPCB"/>
    <d v="2026-03-08T10:00:00"/>
    <n v="21.121801000000001"/>
    <n v="79.049520000000001"/>
    <s v="NH3"/>
    <n v="1"/>
    <n v="11"/>
    <n v="4"/>
    <s v="OK"/>
  </r>
  <r>
    <s v="India"/>
    <x v="15"/>
    <x v="102"/>
    <s v="Thergaon, Pimpri Chinchwad - MPCB"/>
    <d v="2026-03-09T10:00:00"/>
    <n v="18.616318"/>
    <n v="73.765797000000006"/>
    <s v="NO2"/>
    <n v="28"/>
    <n v="96"/>
    <n v="52"/>
    <s v="OK"/>
  </r>
  <r>
    <s v="India"/>
    <x v="15"/>
    <x v="106"/>
    <s v="Bhosari, Pune - IITM"/>
    <d v="2026-03-10T10:00:00"/>
    <n v="18.640051"/>
    <n v="73.848956000000001"/>
    <s v="NO2"/>
    <n v="16"/>
    <n v="96"/>
    <n v="38"/>
    <s v="OK"/>
  </r>
  <r>
    <s v="India"/>
    <x v="15"/>
    <x v="106"/>
    <s v="Bhosari, Pune - IITM"/>
    <d v="2026-03-11T10:00:00"/>
    <n v="18.640051"/>
    <n v="73.848956000000001"/>
    <s v="CO"/>
    <n v="37"/>
    <n v="83"/>
    <n v="50"/>
    <s v="OK"/>
  </r>
  <r>
    <s v="India"/>
    <x v="15"/>
    <x v="106"/>
    <s v="Bhumkar Nagar, Pune - IITM"/>
    <d v="2026-03-12T10:00:00"/>
    <n v="18.60577"/>
    <n v="73.749976000000004"/>
    <s v="PM2.5"/>
    <n v="52"/>
    <n v="150"/>
    <n v="87"/>
    <s v="OK"/>
  </r>
  <r>
    <s v="India"/>
    <x v="15"/>
    <x v="106"/>
    <s v="Bhumkar Nagar, Pune - IITM"/>
    <d v="2026-03-13T10:00:00"/>
    <n v="18.60577"/>
    <n v="73.749976000000004"/>
    <s v="CO"/>
    <n v="50"/>
    <n v="117"/>
    <n v="98"/>
    <s v="OK"/>
  </r>
  <r>
    <s v="India"/>
    <x v="15"/>
    <x v="106"/>
    <s v="Bhumkar Nagar, Pune - IITM"/>
    <d v="2026-03-14T10:00:00"/>
    <n v="18.60577"/>
    <n v="73.749976000000004"/>
    <s v="OZONE"/>
    <n v="1"/>
    <n v="151"/>
    <n v="8"/>
    <s v="OK"/>
  </r>
  <r>
    <s v="India"/>
    <x v="15"/>
    <x v="106"/>
    <s v="Hadapsar, Pune - IITM"/>
    <d v="2026-03-15T10:00:00"/>
    <n v="18.501792999999999"/>
    <n v="73.927531999999999"/>
    <s v="NO2"/>
    <n v="79"/>
    <n v="108"/>
    <n v="96"/>
    <s v="OK"/>
  </r>
  <r>
    <s v="India"/>
    <x v="15"/>
    <x v="106"/>
    <s v="Hadapsar, Pune - IITM"/>
    <d v="2026-03-16T10:00:00"/>
    <n v="18.501792999999999"/>
    <n v="73.927531999999999"/>
    <s v="OZONE"/>
    <n v="1"/>
    <n v="125"/>
    <n v="12"/>
    <s v="OK"/>
  </r>
  <r>
    <s v="India"/>
    <x v="15"/>
    <x v="106"/>
    <s v="Transport Nagar-Nigdi, Pune - IITM"/>
    <d v="2026-03-17T10:00:00"/>
    <n v="18.664282"/>
    <n v="73.763965999999996"/>
    <s v="OZONE"/>
    <n v="4"/>
    <n v="270"/>
    <n v="45"/>
    <s v="OK"/>
  </r>
  <r>
    <s v="India"/>
    <x v="15"/>
    <x v="107"/>
    <s v="Vijay Nagar, Sangli - MPCB"/>
    <d v="2026-03-18T10:00:00"/>
    <n v="16.503799999999998"/>
    <n v="74.362300000000005"/>
    <s v="PM2.5"/>
    <n v="53"/>
    <n v="175"/>
    <n v="104"/>
    <s v="OK"/>
  </r>
  <r>
    <s v="India"/>
    <x v="15"/>
    <x v="107"/>
    <s v="Vijay Nagar, Sangli - MPCB"/>
    <d v="2026-03-19T10:00:00"/>
    <n v="16.503799999999998"/>
    <n v="74.362300000000005"/>
    <s v="NH3"/>
    <n v="2"/>
    <n v="4"/>
    <n v="3"/>
    <s v="OK"/>
  </r>
  <r>
    <s v="India"/>
    <x v="15"/>
    <x v="108"/>
    <s v="Dnyaneshwar Nagar, Solapur - MPCB"/>
    <d v="2026-03-20T10:00:00"/>
    <n v="17.633626400000001"/>
    <n v="75.913249500000006"/>
    <s v="PM2.5"/>
    <n v="59"/>
    <n v="290"/>
    <n v="103"/>
    <s v="OK"/>
  </r>
  <r>
    <s v="India"/>
    <x v="15"/>
    <x v="108"/>
    <s v="Dnyaneshwar Nagar, Solapur - MPCB"/>
    <d v="2026-03-21T10:00:00"/>
    <n v="17.633626400000001"/>
    <n v="75.913249500000006"/>
    <s v="OZONE"/>
    <n v="41"/>
    <n v="106"/>
    <n v="61"/>
    <s v="OK"/>
  </r>
  <r>
    <s v="India"/>
    <x v="15"/>
    <x v="106"/>
    <s v="Karve Road, Pune - MPCB"/>
    <d v="2026-03-22T10:00:00"/>
    <n v="18.501174299999999"/>
    <n v="73.816552700000003"/>
    <s v="OZONE"/>
    <n v="21"/>
    <n v="130"/>
    <n v="35"/>
    <s v="OK"/>
  </r>
  <r>
    <s v="India"/>
    <x v="15"/>
    <x v="106"/>
    <s v="Katraj Dairy, Pune - MPCB"/>
    <d v="2026-03-23T10:00:00"/>
    <n v="18.454450000000001"/>
    <n v="73.854155000000006"/>
    <s v="SO2"/>
    <n v="1"/>
    <n v="4"/>
    <n v="2"/>
    <s v="OK"/>
  </r>
  <r>
    <s v="India"/>
    <x v="15"/>
    <x v="106"/>
    <s v="Mhada Colony, Pune - IITM"/>
    <d v="2026-03-24T10:00:00"/>
    <n v="18.573039999999999"/>
    <n v="73.927715000000006"/>
    <s v="NO2"/>
    <n v="28"/>
    <n v="62"/>
    <n v="49"/>
    <s v="OK"/>
  </r>
  <r>
    <s v="India"/>
    <x v="15"/>
    <x v="106"/>
    <s v="Panchawati_Pashan, Pune - IITM"/>
    <d v="2026-03-25T10:00:00"/>
    <n v="18.536456999999999"/>
    <n v="73.805453999999997"/>
    <s v="NO2"/>
    <n v="12"/>
    <n v="52"/>
    <n v="27"/>
    <s v="OK"/>
  </r>
  <r>
    <s v="India"/>
    <x v="16"/>
    <x v="109"/>
    <s v="Patia, Bhubaneswar - OSPCB"/>
    <d v="2026-03-26T10:00:00"/>
    <n v="20.346520000000002"/>
    <n v="85.816299999999998"/>
    <s v="PM10"/>
    <n v="44"/>
    <n v="131"/>
    <n v="88"/>
    <s v="OK"/>
  </r>
  <r>
    <s v="India"/>
    <x v="16"/>
    <x v="110"/>
    <s v="Tata Township, Bileipada - OSPCB"/>
    <d v="2026-03-27T10:00:00"/>
    <n v="22.061567029999999"/>
    <n v="85.474096130000007"/>
    <s v="NO2"/>
    <n v="7"/>
    <n v="7"/>
    <n v="7"/>
    <s v="OK"/>
  </r>
  <r>
    <s v="India"/>
    <x v="16"/>
    <x v="110"/>
    <s v="Tata Township, Bileipada - OSPCB"/>
    <d v="2026-03-28T10:00:00"/>
    <n v="22.061567029999999"/>
    <n v="85.474096130000007"/>
    <s v="OZONE"/>
    <n v="1"/>
    <n v="73"/>
    <n v="1"/>
    <s v="OK"/>
  </r>
  <r>
    <s v="India"/>
    <x v="16"/>
    <x v="111"/>
    <s v="GM Office, Brajrajnagar - OSPCB"/>
    <d v="2026-03-29T10:00:00"/>
    <n v="21.800499599999998"/>
    <n v="83.839697700000002"/>
    <s v="PM10"/>
    <n v="81"/>
    <n v="198"/>
    <n v="138"/>
    <s v="OK"/>
  </r>
  <r>
    <s v="India"/>
    <x v="15"/>
    <x v="106"/>
    <s v="Revenue Colony-Shivajinagar, Pune - IITM"/>
    <d v="2026-03-30T10:00:00"/>
    <n v="18.530085"/>
    <n v="73.849598"/>
    <s v="PM10"/>
    <n v="102"/>
    <n v="175"/>
    <n v="130"/>
    <s v="OK"/>
  </r>
  <r>
    <s v="India"/>
    <x v="15"/>
    <x v="106"/>
    <s v="Revenue Colony-Shivajinagar, Pune - IITM"/>
    <d v="2026-03-31T10:00:00"/>
    <n v="18.530085"/>
    <n v="73.849598"/>
    <s v="NO2"/>
    <n v="93"/>
    <n v="201"/>
    <n v="138"/>
    <s v="OK"/>
  </r>
  <r>
    <s v="India"/>
    <x v="15"/>
    <x v="106"/>
    <s v="Revenue Colony-Shivajinagar, Pune - IITM"/>
    <d v="2026-04-01T10:00:00"/>
    <n v="18.530085"/>
    <n v="73.849598"/>
    <s v="OZONE"/>
    <n v="1"/>
    <n v="102"/>
    <n v="9"/>
    <s v="OK"/>
  </r>
  <r>
    <s v="India"/>
    <x v="15"/>
    <x v="106"/>
    <s v="Savitribai Phule Pune University, Pune - MPCB"/>
    <d v="2026-04-02T10:00:00"/>
    <n v="18.547056000000001"/>
    <n v="73.826908000000003"/>
    <s v="SO2"/>
    <n v="2"/>
    <n v="8"/>
    <n v="5"/>
    <s v="OK"/>
  </r>
  <r>
    <s v="India"/>
    <x v="17"/>
    <x v="112"/>
    <s v="Sikulpuikawn, Aizawl - Mizoram PCB"/>
    <d v="2026-04-03T10:00:00"/>
    <n v="23.717634199999999"/>
    <n v="92.719284099999996"/>
    <s v="SO2"/>
    <n v="2"/>
    <n v="2"/>
    <n v="2"/>
    <s v="OK"/>
  </r>
  <r>
    <s v="India"/>
    <x v="18"/>
    <x v="113"/>
    <s v="PWD Juction, Kohima - NPCB"/>
    <d v="2026-04-04T10:00:00"/>
    <n v="25.663541299999999"/>
    <n v="94.098987800000003"/>
    <s v="NH3"/>
    <n v="1"/>
    <n v="1"/>
    <n v="1"/>
    <s v="OK"/>
  </r>
  <r>
    <s v="India"/>
    <x v="16"/>
    <x v="114"/>
    <s v="Kalidaspur, Balasore - OSPCB"/>
    <d v="2026-04-05T10:00:00"/>
    <n v="21.511610000000001"/>
    <n v="86.890879999999996"/>
    <s v="SO2"/>
    <n v="6"/>
    <n v="27"/>
    <n v="15"/>
    <s v="OK"/>
  </r>
  <r>
    <s v="India"/>
    <x v="16"/>
    <x v="115"/>
    <s v="Meher Colony, Baripada - OSPCB"/>
    <d v="2026-04-06T10:00:00"/>
    <n v="21.941841"/>
    <n v="86.728318000000002"/>
    <s v="PM10"/>
    <n v="48"/>
    <n v="123"/>
    <n v="103"/>
    <s v="OK"/>
  </r>
  <r>
    <s v="India"/>
    <x v="16"/>
    <x v="115"/>
    <s v="Meher Colony, Baripada - OSPCB"/>
    <d v="2026-04-07T10:00:00"/>
    <n v="21.941841"/>
    <n v="86.728318000000002"/>
    <s v="NO2"/>
    <n v="1"/>
    <n v="78"/>
    <n v="29"/>
    <s v="OK"/>
  </r>
  <r>
    <s v="India"/>
    <x v="16"/>
    <x v="109"/>
    <s v="Lingraj Mandir, Bhubaneswar - OSPCB"/>
    <d v="2026-04-08T10:00:00"/>
    <n v="20.240790000000001"/>
    <n v="85.836783999999994"/>
    <s v="SO2"/>
    <n v="1"/>
    <n v="16"/>
    <n v="7"/>
    <s v="OK"/>
  </r>
  <r>
    <s v="India"/>
    <x v="15"/>
    <x v="116"/>
    <s v="Upvan Fort, Thane - MPCB"/>
    <d v="2026-04-09T10:00:00"/>
    <n v="19.222279"/>
    <n v="72.957978999999995"/>
    <s v="NO2"/>
    <n v="12"/>
    <n v="70"/>
    <n v="26"/>
    <s v="OK"/>
  </r>
  <r>
    <s v="India"/>
    <x v="15"/>
    <x v="117"/>
    <s v="Sidhi Vinayak Nagar, Ulhasnagar - MPCB"/>
    <d v="2026-04-10T10:00:00"/>
    <n v="19.235581"/>
    <n v="73.159120999999999"/>
    <s v="NO2"/>
    <n v="27"/>
    <n v="63"/>
    <n v="46"/>
    <s v="OK"/>
  </r>
  <r>
    <s v="India"/>
    <x v="15"/>
    <x v="117"/>
    <s v="Sidhi Vinayak Nagar, Ulhasnagar - MPCB"/>
    <d v="2026-04-11T10:00:00"/>
    <n v="19.235581"/>
    <n v="73.159120999999999"/>
    <s v="CO"/>
    <n v="8"/>
    <n v="45"/>
    <n v="22"/>
    <s v="OK"/>
  </r>
  <r>
    <s v="India"/>
    <x v="16"/>
    <x v="111"/>
    <s v="GM Office, Brajrajnagar - OSPCB"/>
    <d v="2026-04-12T10:00:00"/>
    <n v="21.800499599999998"/>
    <n v="83.839697700000002"/>
    <s v="CO"/>
    <n v="3"/>
    <n v="45"/>
    <n v="12"/>
    <s v="OK"/>
  </r>
  <r>
    <s v="India"/>
    <x v="16"/>
    <x v="118"/>
    <s v="Ferro Chrome Colony, Byasanagar - OSPCB"/>
    <d v="2026-04-13T10:00:00"/>
    <n v="20.941849999999999"/>
    <n v="86.115099999999998"/>
    <s v="CO"/>
    <n v="22"/>
    <n v="55"/>
    <n v="42"/>
    <s v="OK"/>
  </r>
  <r>
    <s v="India"/>
    <x v="16"/>
    <x v="119"/>
    <s v="Dabuna, Nayagarh - OSPCB"/>
    <d v="2026-04-14T10:00:00"/>
    <n v="21.847279"/>
    <n v="85.416905"/>
    <s v="OZONE"/>
    <n v="5"/>
    <n v="22"/>
    <n v="7"/>
    <s v="OK"/>
  </r>
  <r>
    <s v="India"/>
    <x v="16"/>
    <x v="120"/>
    <s v="Divisional Forest Office, Rairangpur - OSPCB"/>
    <d v="2026-04-15T10:00:00"/>
    <n v="22.265816000000001"/>
    <n v="86.174829000000003"/>
    <s v="PM2.5"/>
    <s v="NA"/>
    <s v="NA"/>
    <s v="NA"/>
    <s v="Missing/Zero/NA"/>
  </r>
  <r>
    <s v="India"/>
    <x v="16"/>
    <x v="121"/>
    <s v="Fertilizer Township, Rourkela - OSPCB"/>
    <d v="2026-04-16T10:00:00"/>
    <n v="22.18972222"/>
    <n v="84.862777780000002"/>
    <s v="PM10"/>
    <n v="108"/>
    <n v="117"/>
    <n v="111"/>
    <s v="OK"/>
  </r>
  <r>
    <s v="India"/>
    <x v="16"/>
    <x v="121"/>
    <s v="Fertilizer Township, Rourkela - OSPCB"/>
    <d v="2026-04-17T10:00:00"/>
    <n v="22.18972222"/>
    <n v="84.862777780000002"/>
    <s v="NO2"/>
    <n v="7"/>
    <n v="16"/>
    <n v="13"/>
    <s v="OK"/>
  </r>
  <r>
    <s v="India"/>
    <x v="16"/>
    <x v="121"/>
    <s v="Fertilizer Township, Rourkela - OSPCB"/>
    <d v="2026-04-18T10:00:00"/>
    <n v="22.18972222"/>
    <n v="84.862777780000002"/>
    <s v="CO"/>
    <n v="2"/>
    <n v="56"/>
    <n v="27"/>
    <s v="OK"/>
  </r>
  <r>
    <s v="India"/>
    <x v="16"/>
    <x v="121"/>
    <s v="Raghunathpali, Rourkela - OSPCB"/>
    <d v="2026-04-19T10:00:00"/>
    <n v="22.220832999999999"/>
    <n v="84.809443999999999"/>
    <s v="SO2"/>
    <n v="1"/>
    <n v="12"/>
    <n v="4"/>
    <s v="OK"/>
  </r>
  <r>
    <s v="India"/>
    <x v="16"/>
    <x v="121"/>
    <s v="Raghunathpali, Rourkela - OSPCB"/>
    <d v="2026-04-20T10:00:00"/>
    <n v="22.220832999999999"/>
    <n v="84.809443999999999"/>
    <s v="OZONE"/>
    <n v="1"/>
    <n v="97"/>
    <n v="12"/>
    <s v="OK"/>
  </r>
  <r>
    <s v="India"/>
    <x v="16"/>
    <x v="121"/>
    <s v="Sector-2, Rourkela - OSPCB"/>
    <d v="2026-04-21T10:00:00"/>
    <n v="22.245000000000001"/>
    <n v="84.881111110000006"/>
    <s v="NO2"/>
    <n v="10"/>
    <n v="26"/>
    <n v="22"/>
    <s v="OK"/>
  </r>
  <r>
    <s v="India"/>
    <x v="16"/>
    <x v="122"/>
    <s v="OMC Colony, Suakati - OSPCB"/>
    <d v="2026-04-22T10:00:00"/>
    <n v="21.606864999999999"/>
    <n v="85.510537999999997"/>
    <s v="PM10"/>
    <n v="108"/>
    <n v="172"/>
    <n v="133"/>
    <s v="OK"/>
  </r>
  <r>
    <s v="India"/>
    <x v="19"/>
    <x v="123"/>
    <s v="Hardev Nagar, Bathinda - PPCB"/>
    <d v="2026-04-23T10:00:00"/>
    <n v="30.233011000000001"/>
    <n v="74.907758000000001"/>
    <s v="PM10"/>
    <n v="16"/>
    <n v="75"/>
    <n v="44"/>
    <s v="OK"/>
  </r>
  <r>
    <s v="India"/>
    <x v="19"/>
    <x v="123"/>
    <s v="Hardev Nagar, Bathinda - PPCB"/>
    <d v="2026-04-24T10:00:00"/>
    <n v="30.233011000000001"/>
    <n v="74.907758000000001"/>
    <s v="NO2"/>
    <n v="21"/>
    <n v="24"/>
    <n v="23"/>
    <s v="OK"/>
  </r>
  <r>
    <s v="India"/>
    <x v="19"/>
    <x v="123"/>
    <s v="Hardev Nagar, Bathinda - PPCB"/>
    <d v="2026-04-25T10:00:00"/>
    <n v="30.233011000000001"/>
    <n v="74.907758000000001"/>
    <s v="CO"/>
    <n v="6"/>
    <n v="196"/>
    <n v="188"/>
    <s v="OK"/>
  </r>
  <r>
    <s v="India"/>
    <x v="19"/>
    <x v="124"/>
    <s v="Kalal Majra, Khanna - PPCB"/>
    <d v="2026-04-26T10:00:00"/>
    <n v="30.736056000000001"/>
    <n v="76.209693999999999"/>
    <s v="NH3"/>
    <n v="7"/>
    <n v="7"/>
    <n v="7"/>
    <s v="OK"/>
  </r>
  <r>
    <s v="India"/>
    <x v="16"/>
    <x v="125"/>
    <s v="Barsua Iron Ore Mines, Tensa - OSPCB"/>
    <d v="2026-04-27T10:00:00"/>
    <n v="21.869985"/>
    <n v="85.167016000000004"/>
    <s v="SO2"/>
    <n v="36"/>
    <n v="45"/>
    <n v="38"/>
    <s v="OK"/>
  </r>
  <r>
    <s v="India"/>
    <x v="19"/>
    <x v="126"/>
    <s v="Golden Temple, Amritsar - PPCB"/>
    <d v="2026-04-28T10:00:00"/>
    <n v="31.62"/>
    <n v="74.876512000000005"/>
    <s v="PM10"/>
    <n v="36"/>
    <n v="92"/>
    <n v="62"/>
    <s v="OK"/>
  </r>
  <r>
    <s v="India"/>
    <x v="19"/>
    <x v="123"/>
    <s v="Hardev Nagar, Bathinda - PPCB"/>
    <d v="2026-04-29T10:00:00"/>
    <n v="30.233011000000001"/>
    <n v="74.907758000000001"/>
    <s v="PM2.5"/>
    <n v="1"/>
    <n v="92"/>
    <n v="31"/>
    <s v="OK"/>
  </r>
  <r>
    <s v="India"/>
    <x v="20"/>
    <x v="127"/>
    <s v="Krishna Nagar, Bharatpur - RSPCB"/>
    <d v="2026-04-30T10:00:00"/>
    <n v="27.215415"/>
    <n v="77.50873"/>
    <s v="OZONE"/>
    <n v="85"/>
    <n v="123"/>
    <n v="93"/>
    <s v="OK"/>
  </r>
  <r>
    <s v="India"/>
    <x v="20"/>
    <x v="128"/>
    <s v="Pratap Nagar, Bhilwara - RSPCB"/>
    <d v="2026-05-01T10:00:00"/>
    <n v="25.339604999999999"/>
    <n v="74.618882999999997"/>
    <s v="PM2.5"/>
    <n v="2"/>
    <n v="117"/>
    <n v="46"/>
    <s v="OK"/>
  </r>
  <r>
    <s v="India"/>
    <x v="20"/>
    <x v="128"/>
    <s v="Pratap Nagar, Bhilwara - RSPCB"/>
    <d v="2026-05-02T10:00:00"/>
    <n v="25.339604999999999"/>
    <n v="74.618882999999997"/>
    <s v="OZONE"/>
    <n v="26"/>
    <n v="91"/>
    <n v="50"/>
    <s v="OK"/>
  </r>
  <r>
    <s v="India"/>
    <x v="19"/>
    <x v="129"/>
    <s v="Punjab Agricultural University, Ludhiana - PPCB"/>
    <d v="2026-05-03T10:00:00"/>
    <n v="30.902799999999999"/>
    <n v="75.808599999999998"/>
    <s v="SO2"/>
    <n v="3"/>
    <n v="25"/>
    <n v="14"/>
    <s v="OK"/>
  </r>
  <r>
    <s v="India"/>
    <x v="19"/>
    <x v="130"/>
    <s v="RIMT University, Mandi Gobindgarh - PPCB"/>
    <d v="2026-05-04T10:00:00"/>
    <n v="30.649961000000001"/>
    <n v="76.331441999999996"/>
    <s v="PM2.5"/>
    <n v="27"/>
    <n v="165"/>
    <n v="86"/>
    <s v="OK"/>
  </r>
  <r>
    <s v="India"/>
    <x v="16"/>
    <x v="131"/>
    <s v="CDA Area, Cuttack - OSPCB"/>
    <d v="2026-05-05T10:00:00"/>
    <n v="20.488910000000001"/>
    <n v="85.847679999999997"/>
    <s v="CO"/>
    <n v="92"/>
    <n v="106"/>
    <n v="94"/>
    <s v="OK"/>
  </r>
  <r>
    <s v="India"/>
    <x v="16"/>
    <x v="119"/>
    <s v="Dabuna, Nayagarh - OSPCB"/>
    <d v="2026-05-06T10:00:00"/>
    <n v="21.847279"/>
    <n v="85.416905"/>
    <s v="NH3"/>
    <n v="1"/>
    <n v="9"/>
    <n v="5"/>
    <s v="OK"/>
  </r>
  <r>
    <s v="India"/>
    <x v="20"/>
    <x v="132"/>
    <s v="Civil Lines,  Ajmer - RSPCB"/>
    <d v="2026-05-07T10:00:00"/>
    <n v="26.470859000000001"/>
    <n v="74.646593999999993"/>
    <s v="SO2"/>
    <n v="9"/>
    <n v="17"/>
    <n v="12"/>
    <s v="OK"/>
  </r>
  <r>
    <s v="India"/>
    <x v="20"/>
    <x v="133"/>
    <s v="Moti Doongri, Alwar - RSPCB"/>
    <d v="2026-05-08T10:00:00"/>
    <n v="27.554793"/>
    <n v="76.611536000000001"/>
    <s v="NH3"/>
    <n v="14"/>
    <n v="26"/>
    <n v="21"/>
    <s v="OK"/>
  </r>
  <r>
    <s v="India"/>
    <x v="16"/>
    <x v="134"/>
    <s v="Talcher Coalfields,Talcher - OSPCB"/>
    <d v="2026-05-09T10:00:00"/>
    <n v="20.936071099999999"/>
    <n v="85.1707021"/>
    <s v="PM10"/>
    <s v="NA"/>
    <s v="NA"/>
    <s v="NA"/>
    <s v="Missing/Zero/NA"/>
  </r>
  <r>
    <s v="India"/>
    <x v="19"/>
    <x v="135"/>
    <s v="Model Town, Patiala - PPCB"/>
    <d v="2026-05-10T10:00:00"/>
    <n v="30.349388000000001"/>
    <n v="76.366641999999999"/>
    <s v="NH3"/>
    <n v="3"/>
    <n v="4"/>
    <n v="3"/>
    <s v="OK"/>
  </r>
  <r>
    <s v="India"/>
    <x v="20"/>
    <x v="136"/>
    <s v="Vasundhara Nagar_UIT, Bhiwadi - RSPCB"/>
    <d v="2026-05-11T10:00:00"/>
    <n v="28.207266000000001"/>
    <n v="76.829265000000007"/>
    <s v="CO"/>
    <n v="9"/>
    <n v="16"/>
    <n v="14"/>
    <s v="OK"/>
  </r>
  <r>
    <s v="India"/>
    <x v="20"/>
    <x v="137"/>
    <s v="MM Ground, Bikaner - RSPCB"/>
    <d v="2026-05-12T10:00:00"/>
    <n v="28.018792000000001"/>
    <n v="73.292658000000003"/>
    <s v="NO2"/>
    <n v="10"/>
    <n v="98"/>
    <n v="27"/>
    <s v="OK"/>
  </r>
  <r>
    <s v="India"/>
    <x v="20"/>
    <x v="137"/>
    <s v="MM Ground, Bikaner - RSPCB"/>
    <d v="2026-05-13T10:00:00"/>
    <n v="28.018792000000001"/>
    <n v="73.292658000000003"/>
    <s v="SO2"/>
    <n v="2"/>
    <n v="59"/>
    <n v="8"/>
    <s v="OK"/>
  </r>
  <r>
    <s v="India"/>
    <x v="20"/>
    <x v="138"/>
    <s v="New Colony, Bundi - RSPCB"/>
    <d v="2026-05-14T10:00:00"/>
    <n v="25.435773999999999"/>
    <n v="75.644272000000001"/>
    <s v="NO2"/>
    <n v="8"/>
    <n v="97"/>
    <n v="21"/>
    <s v="OK"/>
  </r>
  <r>
    <s v="India"/>
    <x v="20"/>
    <x v="138"/>
    <s v="New Colony, Bundi - RSPCB"/>
    <d v="2026-05-15T10:00:00"/>
    <n v="25.435773999999999"/>
    <n v="75.644272000000001"/>
    <s v="OZONE"/>
    <n v="16"/>
    <n v="113"/>
    <n v="74"/>
    <s v="OK"/>
  </r>
  <r>
    <s v="India"/>
    <x v="20"/>
    <x v="139"/>
    <s v="Shastri Nagar, Chittorgarh - RSPCB"/>
    <d v="2026-05-16T10:00:00"/>
    <n v="24.892047000000002"/>
    <n v="74.623526999999996"/>
    <s v="PM10"/>
    <n v="44"/>
    <n v="429"/>
    <n v="174"/>
    <s v="OK"/>
  </r>
  <r>
    <s v="India"/>
    <x v="20"/>
    <x v="139"/>
    <s v="Shastri Nagar, Chittorgarh - RSPCB"/>
    <d v="2026-05-17T10:00:00"/>
    <n v="24.892047000000002"/>
    <n v="74.623526999999996"/>
    <s v="NO2"/>
    <n v="9"/>
    <n v="98"/>
    <n v="38"/>
    <s v="OK"/>
  </r>
  <r>
    <s v="India"/>
    <x v="20"/>
    <x v="139"/>
    <s v="Shastri Nagar, Chittorgarh - RSPCB"/>
    <d v="2026-05-18T10:00:00"/>
    <n v="24.892047000000002"/>
    <n v="74.623526999999996"/>
    <s v="NH3"/>
    <n v="1"/>
    <n v="11"/>
    <n v="4"/>
    <s v="OK"/>
  </r>
  <r>
    <s v="India"/>
    <x v="20"/>
    <x v="139"/>
    <s v="Shastri Nagar, Chittorgarh - RSPCB"/>
    <d v="2026-05-19T10:00:00"/>
    <n v="24.892047000000002"/>
    <n v="74.623526999999996"/>
    <s v="CO"/>
    <n v="16"/>
    <n v="119"/>
    <n v="54"/>
    <s v="OK"/>
  </r>
  <r>
    <s v="India"/>
    <x v="20"/>
    <x v="140"/>
    <s v="Police Commissionerate, Jaipur - RSPCB"/>
    <d v="2026-05-20T10:00:00"/>
    <n v="26.9164092"/>
    <n v="75.7994901"/>
    <s v="OZONE"/>
    <n v="16"/>
    <n v="53"/>
    <n v="35"/>
    <s v="OK"/>
  </r>
  <r>
    <s v="India"/>
    <x v="20"/>
    <x v="140"/>
    <s v="RIICO Sitapura, Jaipur - RSPCB"/>
    <d v="2026-05-21T10:00:00"/>
    <n v="26.786681999999999"/>
    <n v="75.827928"/>
    <s v="PM10"/>
    <n v="67"/>
    <n v="159"/>
    <n v="116"/>
    <s v="OK"/>
  </r>
  <r>
    <s v="India"/>
    <x v="20"/>
    <x v="140"/>
    <s v="RIICO Sitapura, Jaipur - RSPCB"/>
    <d v="2026-05-22T10:00:00"/>
    <n v="26.786681999999999"/>
    <n v="75.827928"/>
    <s v="NO2"/>
    <n v="11"/>
    <n v="71"/>
    <n v="28"/>
    <s v="OK"/>
  </r>
  <r>
    <s v="India"/>
    <x v="20"/>
    <x v="140"/>
    <s v="RIICO Sitapura, Jaipur - RSPCB"/>
    <d v="2026-05-23T10:00:00"/>
    <n v="26.786681999999999"/>
    <n v="75.827928"/>
    <s v="NH3"/>
    <n v="2"/>
    <n v="3"/>
    <n v="2"/>
    <s v="OK"/>
  </r>
  <r>
    <s v="India"/>
    <x v="20"/>
    <x v="140"/>
    <s v="RIICO Sitapura, Jaipur - RSPCB"/>
    <d v="2026-05-24T10:00:00"/>
    <n v="26.786681999999999"/>
    <n v="75.827928"/>
    <s v="OZONE"/>
    <n v="58"/>
    <n v="148"/>
    <n v="120"/>
    <s v="OK"/>
  </r>
  <r>
    <s v="India"/>
    <x v="20"/>
    <x v="140"/>
    <s v="Sector-2 Murlipura, Jaipur - RSPCB"/>
    <d v="2026-05-25T10:00:00"/>
    <n v="26.960668999999999"/>
    <n v="75.771816999999999"/>
    <s v="PM2.5"/>
    <n v="12"/>
    <n v="45"/>
    <n v="22"/>
    <s v="OK"/>
  </r>
  <r>
    <s v="India"/>
    <x v="20"/>
    <x v="140"/>
    <s v="Sector-2 Murlipura, Jaipur - RSPCB"/>
    <d v="2026-05-26T10:00:00"/>
    <n v="26.960668999999999"/>
    <n v="75.771816999999999"/>
    <s v="NO2"/>
    <n v="19"/>
    <n v="65"/>
    <n v="38"/>
    <s v="OK"/>
  </r>
  <r>
    <s v="India"/>
    <x v="20"/>
    <x v="140"/>
    <s v="Sector-2 Murlipura, Jaipur - RSPCB"/>
    <d v="2026-05-27T10:00:00"/>
    <n v="26.960668999999999"/>
    <n v="75.771816999999999"/>
    <s v="SO2"/>
    <n v="1"/>
    <n v="23"/>
    <n v="8"/>
    <s v="OK"/>
  </r>
  <r>
    <s v="India"/>
    <x v="20"/>
    <x v="140"/>
    <s v="Shastri Nagar, Jaipur - RSPCB"/>
    <d v="2026-05-28T10:00:00"/>
    <n v="26.950292900000001"/>
    <n v="75.730942999999996"/>
    <s v="PM10"/>
    <n v="98"/>
    <n v="185"/>
    <n v="150"/>
    <s v="OK"/>
  </r>
  <r>
    <s v="India"/>
    <x v="20"/>
    <x v="140"/>
    <s v="Shastri Nagar, Jaipur - RSPCB"/>
    <d v="2026-05-29T10:00:00"/>
    <n v="26.950292900000001"/>
    <n v="75.730942999999996"/>
    <s v="SO2"/>
    <n v="7"/>
    <n v="22"/>
    <n v="17"/>
    <s v="OK"/>
  </r>
  <r>
    <s v="India"/>
    <x v="20"/>
    <x v="141"/>
    <s v="Sadar Bazar, Jaisalmer - RSPCB"/>
    <d v="2026-05-30T10:00:00"/>
    <n v="26.912329"/>
    <n v="70.909167999999994"/>
    <s v="PM10"/>
    <n v="66"/>
    <n v="257"/>
    <n v="115"/>
    <s v="OK"/>
  </r>
  <r>
    <s v="India"/>
    <x v="20"/>
    <x v="142"/>
    <s v="Mudtra Sili, Jalore - RSPCB"/>
    <d v="2026-05-31T10:00:00"/>
    <n v="25.344694"/>
    <n v="72.626208000000005"/>
    <s v="PM10"/>
    <n v="78"/>
    <n v="193"/>
    <n v="110"/>
    <s v="OK"/>
  </r>
  <r>
    <s v="India"/>
    <x v="20"/>
    <x v="142"/>
    <s v="Mudtra Sili, Jalore - RSPCB"/>
    <d v="2026-06-01T10:00:00"/>
    <n v="25.344694"/>
    <n v="72.626208000000005"/>
    <s v="NO2"/>
    <n v="9"/>
    <n v="88"/>
    <n v="26"/>
    <s v="OK"/>
  </r>
  <r>
    <s v="India"/>
    <x v="20"/>
    <x v="143"/>
    <s v="Housing Board, Hanumangarh - RSPCB"/>
    <d v="2026-06-02T10:00:00"/>
    <n v="29.610749999999999"/>
    <n v="74.283608000000001"/>
    <s v="OZONE"/>
    <n v="28"/>
    <n v="68"/>
    <n v="35"/>
    <s v="OK"/>
  </r>
  <r>
    <s v="India"/>
    <x v="20"/>
    <x v="140"/>
    <s v="Adarsh Nagar, Jaipur - RSPCB"/>
    <d v="2026-06-03T10:00:00"/>
    <n v="26.902909000000001"/>
    <n v="75.836858000000007"/>
    <s v="SO2"/>
    <n v="14"/>
    <n v="32"/>
    <n v="20"/>
    <s v="OK"/>
  </r>
  <r>
    <s v="India"/>
    <x v="20"/>
    <x v="140"/>
    <s v="Adarsh Nagar, Jaipur - RSPCB"/>
    <d v="2026-06-04T10:00:00"/>
    <n v="26.902909000000001"/>
    <n v="75.836858000000007"/>
    <s v="OZONE"/>
    <n v="31"/>
    <n v="51"/>
    <n v="39"/>
    <s v="OK"/>
  </r>
  <r>
    <s v="India"/>
    <x v="20"/>
    <x v="140"/>
    <s v="Mansarovar Sector-12, Jaipur - RSPCB"/>
    <d v="2026-06-05T10:00:00"/>
    <n v="26.843698"/>
    <n v="75.766893999999994"/>
    <s v="CO"/>
    <n v="11"/>
    <n v="32"/>
    <n v="16"/>
    <s v="OK"/>
  </r>
  <r>
    <s v="India"/>
    <x v="20"/>
    <x v="144"/>
    <s v="Satyawati Vihar, Karauli - RSPCB"/>
    <d v="2026-06-06T10:00:00"/>
    <n v="26.506177000000001"/>
    <n v="77.025988999999996"/>
    <s v="NH3"/>
    <n v="1"/>
    <n v="4"/>
    <n v="2"/>
    <s v="OK"/>
  </r>
  <r>
    <s v="India"/>
    <x v="20"/>
    <x v="144"/>
    <s v="Satyawati Vihar, Karauli - RSPCB"/>
    <d v="2026-06-07T10:00:00"/>
    <n v="26.506177000000001"/>
    <n v="77.025988999999996"/>
    <s v="SO2"/>
    <n v="3"/>
    <n v="21"/>
    <n v="14"/>
    <s v="OK"/>
  </r>
  <r>
    <s v="India"/>
    <x v="20"/>
    <x v="144"/>
    <s v="Satyawati Vihar, Karauli - RSPCB"/>
    <d v="2026-06-08T10:00:00"/>
    <n v="26.506177000000001"/>
    <n v="77.025988999999996"/>
    <s v="OZONE"/>
    <n v="64"/>
    <n v="139"/>
    <n v="85"/>
    <s v="OK"/>
  </r>
  <r>
    <s v="India"/>
    <x v="20"/>
    <x v="145"/>
    <s v="Dhanmandi, Kota - RSPCB"/>
    <d v="2026-06-09T10:00:00"/>
    <n v="25.164090000000002"/>
    <n v="75.858136999999999"/>
    <s v="PM2.5"/>
    <n v="2"/>
    <n v="78"/>
    <n v="33"/>
    <s v="OK"/>
  </r>
  <r>
    <s v="India"/>
    <x v="20"/>
    <x v="146"/>
    <s v="Indra Nagar, Jhunjhunu - RSPCB"/>
    <d v="2026-06-10T10:00:00"/>
    <n v="28.108988"/>
    <n v="75.386577000000003"/>
    <s v="OZONE"/>
    <n v="47"/>
    <n v="104"/>
    <n v="71"/>
    <s v="OK"/>
  </r>
  <r>
    <s v="India"/>
    <x v="20"/>
    <x v="147"/>
    <s v="Digari Kalan, Jodhpur - RSPCB"/>
    <d v="2026-06-11T10:00:00"/>
    <n v="26.295809999999999"/>
    <n v="73.082283000000004"/>
    <s v="PM2.5"/>
    <n v="20"/>
    <n v="71"/>
    <n v="40"/>
    <s v="OK"/>
  </r>
  <r>
    <s v="India"/>
    <x v="20"/>
    <x v="147"/>
    <s v="Digari Kalan, Jodhpur - RSPCB"/>
    <d v="2026-06-12T10:00:00"/>
    <n v="26.295809999999999"/>
    <n v="73.082283000000004"/>
    <s v="PM10"/>
    <n v="40"/>
    <n v="132"/>
    <n v="84"/>
    <s v="OK"/>
  </r>
  <r>
    <s v="India"/>
    <x v="20"/>
    <x v="147"/>
    <s v="Digari Kalan, Jodhpur - RSPCB"/>
    <d v="2026-06-13T10:00:00"/>
    <n v="26.295809999999999"/>
    <n v="73.082283000000004"/>
    <s v="NO2"/>
    <n v="4"/>
    <n v="41"/>
    <n v="14"/>
    <s v="OK"/>
  </r>
  <r>
    <s v="India"/>
    <x v="20"/>
    <x v="147"/>
    <s v="Digari Kalan, Jodhpur - RSPCB"/>
    <d v="2026-06-14T10:00:00"/>
    <n v="26.295809999999999"/>
    <n v="73.082283000000004"/>
    <s v="SO2"/>
    <n v="1"/>
    <n v="11"/>
    <n v="5"/>
    <s v="OK"/>
  </r>
  <r>
    <s v="India"/>
    <x v="20"/>
    <x v="147"/>
    <s v="Jhalamand, Jodhpur - RSPCB"/>
    <d v="2026-06-15T10:00:00"/>
    <n v="26.215415"/>
    <n v="73.070155999999997"/>
    <s v="OZONE"/>
    <n v="45"/>
    <n v="97"/>
    <n v="68"/>
    <s v="OK"/>
  </r>
  <r>
    <s v="India"/>
    <x v="20"/>
    <x v="147"/>
    <s v="Samrat Ashok Udhyan, Jodhpur - RSPCB"/>
    <d v="2026-06-16T10:00:00"/>
    <n v="26.253384"/>
    <n v="72.976571000000007"/>
    <s v="NO2"/>
    <n v="3"/>
    <n v="18"/>
    <n v="9"/>
    <s v="OK"/>
  </r>
  <r>
    <s v="India"/>
    <x v="20"/>
    <x v="148"/>
    <s v="Rajlaxmi Nagar, Jhalawar - RSPCB"/>
    <d v="2026-06-17T10:00:00"/>
    <n v="24.588397000000001"/>
    <n v="76.172781999999998"/>
    <s v="SO2"/>
    <n v="2"/>
    <n v="17"/>
    <n v="8"/>
    <s v="OK"/>
  </r>
  <r>
    <s v="India"/>
    <x v="20"/>
    <x v="148"/>
    <s v="Rajlaxmi Nagar, Jhalawar - RSPCB"/>
    <d v="2026-06-18T10:00:00"/>
    <n v="24.588397000000001"/>
    <n v="76.172781999999998"/>
    <s v="OZONE"/>
    <n v="48"/>
    <n v="93"/>
    <n v="61"/>
    <s v="OK"/>
  </r>
  <r>
    <s v="India"/>
    <x v="20"/>
    <x v="149"/>
    <s v="Bhoiwada, Dungarpur - RSPCB"/>
    <d v="2026-06-19T10:00:00"/>
    <n v="23.837789000000001"/>
    <n v="73.714926000000006"/>
    <s v="PM2.5"/>
    <s v="NA"/>
    <s v="NA"/>
    <s v="NA"/>
    <s v="Missing/Zero/NA"/>
  </r>
  <r>
    <s v="India"/>
    <x v="20"/>
    <x v="149"/>
    <s v="Bhoiwada, Dungarpur - RSPCB"/>
    <d v="2026-06-20T10:00:00"/>
    <n v="23.837789000000001"/>
    <n v="73.714926000000006"/>
    <s v="OZONE"/>
    <s v="NA"/>
    <s v="NA"/>
    <s v="NA"/>
    <s v="Missing/Zero/NA"/>
  </r>
  <r>
    <s v="India"/>
    <x v="20"/>
    <x v="150"/>
    <s v="Pragati Nagar, Pratapgarh - RSPCB"/>
    <d v="2026-06-21T10:00:00"/>
    <n v="24.041198000000001"/>
    <n v="74.780702000000005"/>
    <s v="PM10"/>
    <n v="49"/>
    <n v="500"/>
    <n v="151"/>
    <s v="OK"/>
  </r>
  <r>
    <s v="India"/>
    <x v="20"/>
    <x v="150"/>
    <s v="Pragati Nagar, Pratapgarh - RSPCB"/>
    <d v="2026-06-22T10:00:00"/>
    <n v="24.041198000000001"/>
    <n v="74.780702000000005"/>
    <s v="SO2"/>
    <n v="1"/>
    <n v="14"/>
    <n v="5"/>
    <s v="OK"/>
  </r>
  <r>
    <s v="India"/>
    <x v="20"/>
    <x v="150"/>
    <s v="Pragati Nagar, Pratapgarh - RSPCB"/>
    <d v="2026-06-23T10:00:00"/>
    <n v="24.041198000000001"/>
    <n v="74.780702000000005"/>
    <s v="CO"/>
    <n v="7"/>
    <n v="34"/>
    <n v="15"/>
    <s v="OK"/>
  </r>
  <r>
    <s v="India"/>
    <x v="20"/>
    <x v="150"/>
    <s v="Pragati Nagar, Pratapgarh - RSPCB"/>
    <d v="2026-06-24T10:00:00"/>
    <n v="24.041198000000001"/>
    <n v="74.780702000000005"/>
    <s v="OZONE"/>
    <n v="18"/>
    <n v="114"/>
    <n v="34"/>
    <s v="OK"/>
  </r>
  <r>
    <s v="India"/>
    <x v="20"/>
    <x v="151"/>
    <s v="Dhoinda, Rajsamand - RSPCB"/>
    <d v="2026-06-25T10:00:00"/>
    <n v="25.036359999999998"/>
    <n v="73.883501999999993"/>
    <s v="PM10"/>
    <n v="17"/>
    <n v="122"/>
    <n v="65"/>
    <s v="OK"/>
  </r>
  <r>
    <s v="India"/>
    <x v="20"/>
    <x v="151"/>
    <s v="Dhoinda, Rajsamand - RSPCB"/>
    <d v="2026-06-26T10:00:00"/>
    <n v="25.036359999999998"/>
    <n v="73.883501999999993"/>
    <s v="CO"/>
    <n v="5"/>
    <n v="43"/>
    <n v="24"/>
    <s v="OK"/>
  </r>
  <r>
    <s v="India"/>
    <x v="20"/>
    <x v="151"/>
    <s v="Dhoinda, Rajsamand - RSPCB"/>
    <d v="2026-06-27T10:00:00"/>
    <n v="25.036359999999998"/>
    <n v="73.883501999999993"/>
    <s v="OZONE"/>
    <n v="56"/>
    <n v="134"/>
    <n v="69"/>
    <s v="OK"/>
  </r>
  <r>
    <s v="India"/>
    <x v="20"/>
    <x v="145"/>
    <s v="Shrinath Puram, Kota - RSPCB"/>
    <d v="2026-06-28T10:00:00"/>
    <n v="25.143889999999999"/>
    <n v="75.821256000000005"/>
    <s v="PM10"/>
    <n v="66"/>
    <n v="148"/>
    <n v="102"/>
    <s v="OK"/>
  </r>
  <r>
    <s v="India"/>
    <x v="20"/>
    <x v="145"/>
    <s v="Shrinath Puram, Kota - RSPCB"/>
    <d v="2026-06-29T10:00:00"/>
    <n v="25.143889999999999"/>
    <n v="75.821256000000005"/>
    <s v="NH3"/>
    <n v="1"/>
    <n v="7"/>
    <n v="3"/>
    <s v="OK"/>
  </r>
  <r>
    <s v="India"/>
    <x v="20"/>
    <x v="152"/>
    <s v="Karni Colony, Nagaur - RSPCB"/>
    <d v="2026-06-30T10:00:00"/>
    <n v="27.213494000000001"/>
    <n v="73.734443999999996"/>
    <s v="NO2"/>
    <n v="7"/>
    <n v="19"/>
    <n v="11"/>
    <s v="OK"/>
  </r>
  <r>
    <s v="India"/>
    <x v="20"/>
    <x v="153"/>
    <s v="Indira Colony Vistar, Pali - RSPCB"/>
    <d v="2026-07-01T10:00:00"/>
    <n v="25.771061"/>
    <n v="73.340226999999999"/>
    <s v="PM2.5"/>
    <n v="52"/>
    <n v="250"/>
    <n v="117"/>
    <s v="OK"/>
  </r>
  <r>
    <s v="India"/>
    <x v="20"/>
    <x v="154"/>
    <s v="Radhakishan Pura, Sikar - RSPCB"/>
    <d v="2026-07-02T10:00:00"/>
    <n v="27.608912"/>
    <n v="75.153301999999996"/>
    <s v="SO2"/>
    <n v="2"/>
    <n v="10"/>
    <n v="8"/>
    <s v="OK"/>
  </r>
  <r>
    <s v="India"/>
    <x v="20"/>
    <x v="155"/>
    <s v="Vedhaynath Colony, Sirohi - RSPCB"/>
    <d v="2026-07-03T10:00:00"/>
    <n v="24.885261"/>
    <n v="72.857549000000006"/>
    <s v="NO2"/>
    <n v="4"/>
    <n v="80"/>
    <n v="24"/>
    <s v="OK"/>
  </r>
  <r>
    <s v="India"/>
    <x v="20"/>
    <x v="156"/>
    <s v="Old City, Sri Ganganagar - RSPCB"/>
    <d v="2026-07-04T10:00:00"/>
    <n v="29.931623999999999"/>
    <n v="73.864510999999993"/>
    <s v="PM10"/>
    <n v="145"/>
    <n v="483"/>
    <n v="244"/>
    <s v="OK"/>
  </r>
  <r>
    <s v="India"/>
    <x v="20"/>
    <x v="156"/>
    <s v="Old City, Sri Ganganagar - RSPCB"/>
    <d v="2026-07-05T10:00:00"/>
    <n v="29.931623999999999"/>
    <n v="73.864510999999993"/>
    <s v="NH3"/>
    <n v="4"/>
    <n v="5"/>
    <n v="4"/>
    <s v="OK"/>
  </r>
  <r>
    <s v="India"/>
    <x v="21"/>
    <x v="157"/>
    <s v="Crescent University, Chengalpattu - TNPCB"/>
    <d v="2026-07-06T10:00:00"/>
    <n v="12.877731600000001"/>
    <n v="80.083480699999996"/>
    <s v="PM10"/>
    <n v="59"/>
    <n v="87"/>
    <n v="76"/>
    <s v="OK"/>
  </r>
  <r>
    <s v="India"/>
    <x v="21"/>
    <x v="158"/>
    <s v="Alandur Bus Depot, Chennai - CPCB"/>
    <d v="2026-07-07T10:00:00"/>
    <n v="12.9099161"/>
    <n v="80.107653799999994"/>
    <s v="SO2"/>
    <n v="15"/>
    <n v="16"/>
    <n v="15"/>
    <s v="OK"/>
  </r>
  <r>
    <s v="India"/>
    <x v="21"/>
    <x v="158"/>
    <s v="Alandur Bus Depot, Chennai - CPCB"/>
    <d v="2026-07-08T10:00:00"/>
    <n v="12.9099161"/>
    <n v="80.107653799999994"/>
    <s v="CO"/>
    <n v="19"/>
    <n v="30"/>
    <n v="21"/>
    <s v="OK"/>
  </r>
  <r>
    <s v="India"/>
    <x v="21"/>
    <x v="158"/>
    <s v="Alandur Bus Depot, Chennai - CPCB"/>
    <d v="2026-07-09T10:00:00"/>
    <n v="12.9099161"/>
    <n v="80.107653799999994"/>
    <s v="OZONE"/>
    <n v="1"/>
    <n v="90"/>
    <n v="13"/>
    <s v="OK"/>
  </r>
  <r>
    <s v="India"/>
    <x v="21"/>
    <x v="158"/>
    <s v="Manali Village, Chennai - TNPCB"/>
    <d v="2026-07-10T10:00:00"/>
    <n v="13.1662"/>
    <n v="80.258399999999995"/>
    <s v="PM10"/>
    <n v="29"/>
    <n v="68"/>
    <n v="46"/>
    <s v="OK"/>
  </r>
  <r>
    <s v="India"/>
    <x v="21"/>
    <x v="158"/>
    <s v="Manali Village, Chennai - TNPCB"/>
    <d v="2026-07-11T10:00:00"/>
    <n v="13.1662"/>
    <n v="80.258399999999995"/>
    <s v="NH3"/>
    <s v="NA"/>
    <s v="NA"/>
    <s v="NA"/>
    <s v="Missing/Zero/NA"/>
  </r>
  <r>
    <s v="India"/>
    <x v="21"/>
    <x v="158"/>
    <s v="Manali Village, Chennai - TNPCB"/>
    <d v="2026-07-12T10:00:00"/>
    <n v="13.1662"/>
    <n v="80.258399999999995"/>
    <s v="SO2"/>
    <n v="19"/>
    <n v="22"/>
    <n v="20"/>
    <s v="OK"/>
  </r>
  <r>
    <s v="India"/>
    <x v="21"/>
    <x v="158"/>
    <s v="Manali, Chennai - CPCB"/>
    <d v="2026-07-13T10:00:00"/>
    <n v="13.164543999999999"/>
    <n v="80.26285"/>
    <s v="NO2"/>
    <n v="7"/>
    <n v="14"/>
    <n v="10"/>
    <s v="OK"/>
  </r>
  <r>
    <s v="India"/>
    <x v="21"/>
    <x v="158"/>
    <s v="Perungudi, Chennai - TNPCB"/>
    <d v="2026-07-14T10:00:00"/>
    <n v="12.9533"/>
    <n v="80.235699999999994"/>
    <s v="CO"/>
    <n v="32"/>
    <n v="44"/>
    <n v="37"/>
    <s v="OK"/>
  </r>
  <r>
    <s v="India"/>
    <x v="21"/>
    <x v="158"/>
    <s v="Perungudi, Chennai - TNPCB"/>
    <d v="2026-07-15T10:00:00"/>
    <n v="12.9533"/>
    <n v="80.235699999999994"/>
    <s v="OZONE"/>
    <n v="9"/>
    <n v="19"/>
    <n v="15"/>
    <s v="OK"/>
  </r>
  <r>
    <s v="India"/>
    <x v="21"/>
    <x v="158"/>
    <s v="Royapuram, Chennai - TNPCB"/>
    <d v="2026-07-16T10:00:00"/>
    <n v="13.1036"/>
    <n v="80.290899999999993"/>
    <s v="SO2"/>
    <n v="6"/>
    <n v="33"/>
    <n v="12"/>
    <s v="OK"/>
  </r>
  <r>
    <s v="India"/>
    <x v="20"/>
    <x v="159"/>
    <s v="Shastri Nagar, Tonk - RSPCB"/>
    <d v="2026-07-17T10:00:00"/>
    <n v="26.159932999999999"/>
    <n v="75.780517000000003"/>
    <s v="NH3"/>
    <n v="2"/>
    <n v="4"/>
    <n v="3"/>
    <s v="OK"/>
  </r>
  <r>
    <s v="India"/>
    <x v="20"/>
    <x v="159"/>
    <s v="Shastri Nagar, Tonk - RSPCB"/>
    <d v="2026-07-18T10:00:00"/>
    <n v="26.159932999999999"/>
    <n v="75.780517000000003"/>
    <s v="OZONE"/>
    <n v="38"/>
    <n v="79"/>
    <n v="44"/>
    <s v="OK"/>
  </r>
  <r>
    <s v="India"/>
    <x v="21"/>
    <x v="160"/>
    <s v="Keelapalur, Ariyalur - TNPCB"/>
    <d v="2026-07-19T10:00:00"/>
    <n v="11.068250000000001"/>
    <n v="79.070329999999998"/>
    <s v="PM10"/>
    <n v="63"/>
    <n v="97"/>
    <n v="78"/>
    <s v="OK"/>
  </r>
  <r>
    <s v="India"/>
    <x v="21"/>
    <x v="160"/>
    <s v="Keelapalur, Ariyalur - TNPCB"/>
    <d v="2026-07-20T10:00:00"/>
    <n v="11.068250000000001"/>
    <n v="79.070329999999998"/>
    <s v="NO2"/>
    <n v="10"/>
    <n v="10"/>
    <n v="10"/>
    <s v="OK"/>
  </r>
  <r>
    <s v="India"/>
    <x v="20"/>
    <x v="161"/>
    <s v="Sahu Nagar, Sawai Madhopur - RSPCB"/>
    <d v="2026-07-21T10:00:00"/>
    <n v="26.031442999999999"/>
    <n v="76.359326999999993"/>
    <s v="NH3"/>
    <n v="10"/>
    <n v="18"/>
    <n v="14"/>
    <s v="OK"/>
  </r>
  <r>
    <s v="India"/>
    <x v="21"/>
    <x v="162"/>
    <s v="Sona College of Technology, Salem - TNPCB"/>
    <d v="2026-07-22T10:00:00"/>
    <n v="11.679111000000001"/>
    <n v="78.125051999999997"/>
    <s v="OZONE"/>
    <n v="16"/>
    <n v="16"/>
    <n v="16"/>
    <s v="OK"/>
  </r>
  <r>
    <s v="India"/>
    <x v="21"/>
    <x v="163"/>
    <s v="Parisutham Nagar, Thanjavur - TNPCB"/>
    <d v="2026-07-23T10:00:00"/>
    <n v="10.7654824"/>
    <n v="79.138996800000001"/>
    <s v="SO2"/>
    <s v="NA"/>
    <s v="NA"/>
    <s v="NA"/>
    <s v="Missing/Zero/NA"/>
  </r>
  <r>
    <s v="India"/>
    <x v="21"/>
    <x v="163"/>
    <s v="Parisutham Nagar, Thanjavur - TNPCB"/>
    <d v="2026-07-24T10:00:00"/>
    <n v="10.7654824"/>
    <n v="79.138996800000001"/>
    <s v="CO"/>
    <n v="8"/>
    <n v="8"/>
    <n v="8"/>
    <s v="OK"/>
  </r>
  <r>
    <s v="India"/>
    <x v="21"/>
    <x v="164"/>
    <s v="Meelavittan, Thoothukudi - TNPCB"/>
    <d v="2026-07-25T10:00:00"/>
    <n v="8.8164280000000002"/>
    <n v="78.099039000000005"/>
    <s v="CO"/>
    <n v="3"/>
    <n v="112"/>
    <n v="24"/>
    <s v="OK"/>
  </r>
  <r>
    <s v="India"/>
    <x v="21"/>
    <x v="164"/>
    <s v="Meelavittan, Thoothukudi - TNPCB"/>
    <d v="2026-07-26T10:00:00"/>
    <n v="8.8164280000000002"/>
    <n v="78.099039000000005"/>
    <s v="OZONE"/>
    <n v="13"/>
    <n v="21"/>
    <n v="19"/>
    <s v="OK"/>
  </r>
  <r>
    <s v="India"/>
    <x v="21"/>
    <x v="165"/>
    <s v="St Joseph College, Tiruchirappalli - TNPCB"/>
    <d v="2026-07-27T10:00:00"/>
    <n v="10.830158000000001"/>
    <n v="78.691849000000005"/>
    <s v="PM2.5"/>
    <n v="28"/>
    <n v="68"/>
    <n v="47"/>
    <s v="OK"/>
  </r>
  <r>
    <s v="India"/>
    <x v="21"/>
    <x v="165"/>
    <s v="St Joseph College, Tiruchirappalli - TNPCB"/>
    <d v="2026-07-28T10:00:00"/>
    <n v="10.830158000000001"/>
    <n v="78.691849000000005"/>
    <s v="PM10"/>
    <n v="35"/>
    <n v="89"/>
    <n v="60"/>
    <s v="OK"/>
  </r>
  <r>
    <s v="India"/>
    <x v="21"/>
    <x v="166"/>
    <s v="SIPCOT Industrial Park, Perundurai - TNPCB"/>
    <d v="2026-07-29T10:00:00"/>
    <n v="11.258241999999999"/>
    <n v="77.552761000000004"/>
    <s v="PM2.5"/>
    <n v="32"/>
    <n v="81"/>
    <n v="53"/>
    <s v="OK"/>
  </r>
  <r>
    <s v="India"/>
    <x v="21"/>
    <x v="166"/>
    <s v="SIPCOT Industrial Park, Perundurai - TNPCB"/>
    <d v="2026-07-30T10:00:00"/>
    <n v="11.258241999999999"/>
    <n v="77.552761000000004"/>
    <s v="PM10"/>
    <n v="47"/>
    <n v="125"/>
    <n v="70"/>
    <s v="OK"/>
  </r>
  <r>
    <s v="India"/>
    <x v="21"/>
    <x v="166"/>
    <s v="SIPCOT Industrial Park, Perundurai - TNPCB"/>
    <d v="2026-07-31T10:00:00"/>
    <n v="11.258241999999999"/>
    <n v="77.552761000000004"/>
    <s v="CO"/>
    <n v="46"/>
    <n v="54"/>
    <n v="49"/>
    <s v="OK"/>
  </r>
  <r>
    <s v="India"/>
    <x v="21"/>
    <x v="166"/>
    <s v="SIPCOT Industrial Park, Perundurai - TNPCB"/>
    <d v="2026-08-01T10:00:00"/>
    <n v="11.258241999999999"/>
    <n v="77.552761000000004"/>
    <s v="OZONE"/>
    <n v="6"/>
    <n v="11"/>
    <n v="6"/>
    <s v="OK"/>
  </r>
  <r>
    <s v="India"/>
    <x v="21"/>
    <x v="167"/>
    <s v="VOC Nagar_SIPCOT, Ranipet - TNPCB"/>
    <d v="2026-08-02T10:00:00"/>
    <n v="12.952707"/>
    <n v="79.303939999999997"/>
    <s v="PM2.5"/>
    <s v="NA"/>
    <s v="NA"/>
    <s v="NA"/>
    <s v="Missing/Zero/NA"/>
  </r>
  <r>
    <s v="India"/>
    <x v="21"/>
    <x v="162"/>
    <s v="Sona College of Technology, Salem - TNPCB"/>
    <d v="2026-08-03T10:00:00"/>
    <n v="11.679111000000001"/>
    <n v="78.125051999999997"/>
    <s v="NH3"/>
    <n v="3"/>
    <n v="3"/>
    <n v="3"/>
    <s v="OK"/>
  </r>
  <r>
    <s v="India"/>
    <x v="21"/>
    <x v="162"/>
    <s v="Sona College of Technology, Salem - TNPCB"/>
    <d v="2026-08-04T10:00:00"/>
    <n v="11.679111000000001"/>
    <n v="78.125051999999997"/>
    <s v="SO2"/>
    <n v="35"/>
    <n v="81"/>
    <n v="39"/>
    <s v="OK"/>
  </r>
  <r>
    <s v="India"/>
    <x v="21"/>
    <x v="168"/>
    <s v="Semmandalam, Cuddalore - TNPCB"/>
    <d v="2026-08-05T10:00:00"/>
    <n v="11.763768300000001"/>
    <n v="79.749983499999999"/>
    <s v="PM2.5"/>
    <n v="25"/>
    <n v="80"/>
    <n v="47"/>
    <s v="OK"/>
  </r>
  <r>
    <s v="India"/>
    <x v="21"/>
    <x v="168"/>
    <s v="Semmandalam, Cuddalore - TNPCB"/>
    <d v="2026-08-06T10:00:00"/>
    <n v="11.763768300000001"/>
    <n v="79.749983499999999"/>
    <s v="NH3"/>
    <n v="1"/>
    <n v="23"/>
    <n v="2"/>
    <s v="OK"/>
  </r>
  <r>
    <s v="India"/>
    <x v="21"/>
    <x v="169"/>
    <s v="Mendonsa Colony, Dindigul - TNPCB"/>
    <d v="2026-08-07T10:00:00"/>
    <n v="10.358535"/>
    <n v="77.984320999999994"/>
    <s v="PM2.5"/>
    <n v="55"/>
    <n v="150"/>
    <n v="77"/>
    <s v="OK"/>
  </r>
  <r>
    <s v="India"/>
    <x v="21"/>
    <x v="169"/>
    <s v="Mendonsa Colony, Dindigul - TNPCB"/>
    <d v="2026-08-08T10:00:00"/>
    <n v="10.358535"/>
    <n v="77.984320999999994"/>
    <s v="NH3"/>
    <n v="1"/>
    <n v="1"/>
    <n v="1"/>
    <s v="OK"/>
  </r>
  <r>
    <s v="India"/>
    <x v="21"/>
    <x v="170"/>
    <s v="Kamadenu Nagar, Karur - TNPCB"/>
    <d v="2026-08-09T10:00:00"/>
    <n v="10.96782"/>
    <n v="78.080882000000003"/>
    <s v="CO"/>
    <n v="8"/>
    <n v="20"/>
    <n v="12"/>
    <s v="OK"/>
  </r>
  <r>
    <s v="India"/>
    <x v="21"/>
    <x v="171"/>
    <s v="Uchapatti, Madurai - TNPCB"/>
    <d v="2026-08-10T10:00:00"/>
    <n v="9.8659350000000003"/>
    <n v="78.022668999999993"/>
    <s v="PM2.5"/>
    <n v="27"/>
    <n v="78"/>
    <n v="56"/>
    <s v="OK"/>
  </r>
  <r>
    <s v="India"/>
    <x v="21"/>
    <x v="171"/>
    <s v="Uchapatti, Madurai - TNPCB"/>
    <d v="2026-08-11T10:00:00"/>
    <n v="9.8659350000000003"/>
    <n v="78.022668999999993"/>
    <s v="CO"/>
    <n v="26"/>
    <n v="30"/>
    <n v="29"/>
    <s v="OK"/>
  </r>
  <r>
    <s v="India"/>
    <x v="21"/>
    <x v="171"/>
    <s v="Uchapatti, Madurai - TNPCB"/>
    <d v="2026-08-12T10:00:00"/>
    <n v="9.8659350000000003"/>
    <n v="78.022668999999993"/>
    <s v="OZONE"/>
    <n v="6"/>
    <n v="6"/>
    <n v="6"/>
    <s v="OK"/>
  </r>
  <r>
    <s v="India"/>
    <x v="21"/>
    <x v="172"/>
    <s v="SIPCOT Phase-1, Hosur - TNPCB"/>
    <d v="2026-08-13T10:00:00"/>
    <n v="12.746998"/>
    <n v="77.813811000000001"/>
    <s v="OZONE"/>
    <n v="40"/>
    <n v="40"/>
    <n v="40"/>
    <s v="OK"/>
  </r>
  <r>
    <s v="India"/>
    <x v="21"/>
    <x v="173"/>
    <s v="Kilambi, Kanchipuram - TNPCB"/>
    <d v="2026-08-14T10:00:00"/>
    <n v="12.864618"/>
    <n v="79.659968000000006"/>
    <s v="NO2"/>
    <n v="1"/>
    <n v="12"/>
    <n v="8"/>
    <s v="OK"/>
  </r>
  <r>
    <s v="India"/>
    <x v="21"/>
    <x v="170"/>
    <s v="Kamadenu Nagar, Karur - TNPCB"/>
    <d v="2026-08-15T10:00:00"/>
    <n v="10.96782"/>
    <n v="78.080882000000003"/>
    <s v="PM2.5"/>
    <n v="15"/>
    <n v="65"/>
    <n v="35"/>
    <s v="OK"/>
  </r>
  <r>
    <s v="India"/>
    <x v="21"/>
    <x v="174"/>
    <s v="Municipal Corporation Office, Tirunelveli - TNPCB"/>
    <d v="2026-08-16T10:00:00"/>
    <n v="8.7284419999999994"/>
    <n v="77.696200000000005"/>
    <s v="NO2"/>
    <n v="7"/>
    <n v="35"/>
    <n v="22"/>
    <s v="OK"/>
  </r>
  <r>
    <s v="India"/>
    <x v="21"/>
    <x v="175"/>
    <s v="Vasanthapuram, Vellore - TNPCB"/>
    <d v="2026-08-17T10:00:00"/>
    <n v="12.909494"/>
    <n v="79.131861000000001"/>
    <s v="PM2.5"/>
    <n v="70"/>
    <n v="209"/>
    <n v="113"/>
    <s v="OK"/>
  </r>
  <r>
    <s v="India"/>
    <x v="21"/>
    <x v="172"/>
    <s v="SIPCOT Phase-1, Hosur - TNPCB"/>
    <d v="2026-08-18T10:00:00"/>
    <n v="12.746998"/>
    <n v="77.813811000000001"/>
    <s v="PM10"/>
    <n v="58"/>
    <n v="123"/>
    <n v="83"/>
    <s v="OK"/>
  </r>
  <r>
    <s v="India"/>
    <x v="21"/>
    <x v="172"/>
    <s v="SIPCOT Phase-1, Hosur - TNPCB"/>
    <d v="2026-08-19T10:00:00"/>
    <n v="12.746998"/>
    <n v="77.813811000000001"/>
    <s v="NO2"/>
    <n v="1"/>
    <n v="2"/>
    <n v="2"/>
    <s v="OK"/>
  </r>
  <r>
    <s v="India"/>
    <x v="21"/>
    <x v="172"/>
    <s v="SIPCOT Phase-1, Hosur - TNPCB"/>
    <d v="2026-08-20T10:00:00"/>
    <n v="12.746998"/>
    <n v="77.813811000000001"/>
    <s v="NH3"/>
    <n v="1"/>
    <n v="1"/>
    <n v="1"/>
    <s v="OK"/>
  </r>
  <r>
    <s v="India"/>
    <x v="21"/>
    <x v="176"/>
    <s v="Bharathidasan University, Palkalaiperur - TNPCB"/>
    <d v="2026-08-21T10:00:00"/>
    <n v="10.681158"/>
    <n v="78.741746000000006"/>
    <s v="PM10"/>
    <s v="NA"/>
    <s v="NA"/>
    <s v="NA"/>
    <s v="Missing/Zero/NA"/>
  </r>
  <r>
    <s v="India"/>
    <x v="21"/>
    <x v="168"/>
    <s v="Kudikadu, Cuddalore - TNPCB"/>
    <d v="2026-08-22T10:00:00"/>
    <n v="11.6829898"/>
    <n v="79.753209900000002"/>
    <s v="PM2.5"/>
    <s v="NA"/>
    <s v="NA"/>
    <s v="NA"/>
    <s v="Missing/Zero/NA"/>
  </r>
  <r>
    <s v="India"/>
    <x v="22"/>
    <x v="177"/>
    <s v="ICRISAT Patancheru, Hyderabad - TSPCB"/>
    <d v="2026-08-23T10:00:00"/>
    <n v="17.5184"/>
    <n v="78.278777000000005"/>
    <s v="CO"/>
    <n v="19"/>
    <n v="95"/>
    <n v="47"/>
    <s v="OK"/>
  </r>
  <r>
    <s v="India"/>
    <x v="22"/>
    <x v="177"/>
    <s v="IDA Pashamylaram, Hyderabad - TSPCB"/>
    <d v="2026-08-24T10:00:00"/>
    <n v="17.531689499999999"/>
    <n v="78.218939000000006"/>
    <s v="PM2.5"/>
    <n v="86"/>
    <n v="178"/>
    <n v="138"/>
    <s v="OK"/>
  </r>
  <r>
    <s v="India"/>
    <x v="22"/>
    <x v="177"/>
    <s v="IITH Kandi, Hyderabad - TSPCB"/>
    <d v="2026-08-25T10:00:00"/>
    <n v="17.585705000000001"/>
    <n v="78.126199"/>
    <s v="PM10"/>
    <n v="83"/>
    <n v="110"/>
    <n v="99"/>
    <s v="OK"/>
  </r>
  <r>
    <s v="India"/>
    <x v="22"/>
    <x v="177"/>
    <s v="IITH Kandi, Hyderabad - TSPCB"/>
    <d v="2026-08-26T10:00:00"/>
    <n v="17.585705000000001"/>
    <n v="78.126199"/>
    <s v="NO2"/>
    <n v="18"/>
    <n v="20"/>
    <n v="18"/>
    <s v="OK"/>
  </r>
  <r>
    <s v="India"/>
    <x v="22"/>
    <x v="177"/>
    <s v="Kokapet, Hyderabad - TSPCB"/>
    <d v="2026-08-27T10:00:00"/>
    <n v="17.393559"/>
    <n v="78.339194000000006"/>
    <s v="PM10"/>
    <n v="68"/>
    <n v="86"/>
    <n v="75"/>
    <s v="OK"/>
  </r>
  <r>
    <s v="India"/>
    <x v="22"/>
    <x v="177"/>
    <s v="Kompally Municipal Office, Hyderabad - TSPCB"/>
    <d v="2026-08-28T10:00:00"/>
    <n v="17.544899000000001"/>
    <n v="78.486948999999996"/>
    <s v="PM10"/>
    <n v="81"/>
    <n v="140"/>
    <n v="100"/>
    <s v="OK"/>
  </r>
  <r>
    <s v="India"/>
    <x v="22"/>
    <x v="177"/>
    <s v="Somajiguda, Hyderabad - TSPCB"/>
    <d v="2026-08-29T10:00:00"/>
    <n v="17.417093999999999"/>
    <n v="78.457436999999999"/>
    <s v="CO"/>
    <n v="39"/>
    <n v="64"/>
    <n v="53"/>
    <s v="OK"/>
  </r>
  <r>
    <s v="India"/>
    <x v="23"/>
    <x v="178"/>
    <s v="Bardowali, Agartala - Tripura SPCB"/>
    <d v="2026-08-30T10:00:00"/>
    <n v="23.817549700000001"/>
    <n v="91.272697399999998"/>
    <s v="NH3"/>
    <n v="3"/>
    <n v="7"/>
    <n v="4"/>
    <s v="OK"/>
  </r>
  <r>
    <s v="India"/>
    <x v="23"/>
    <x v="178"/>
    <s v="Bardowali, Agartala - Tripura SPCB"/>
    <d v="2026-08-31T10:00:00"/>
    <n v="23.817549700000001"/>
    <n v="91.272697399999998"/>
    <s v="CO"/>
    <n v="7"/>
    <n v="18"/>
    <n v="8"/>
    <s v="OK"/>
  </r>
  <r>
    <s v="India"/>
    <x v="24"/>
    <x v="179"/>
    <s v="Manoharpur, Agra - UPPCB"/>
    <d v="2026-09-01T10:00:00"/>
    <n v="27.237110000000001"/>
    <n v="78.019360000000006"/>
    <s v="NH3"/>
    <n v="1"/>
    <n v="2"/>
    <n v="1"/>
    <s v="OK"/>
  </r>
  <r>
    <s v="India"/>
    <x v="24"/>
    <x v="179"/>
    <s v="Manoharpur, Agra - UPPCB"/>
    <d v="2026-09-02T10:00:00"/>
    <n v="27.237110000000001"/>
    <n v="78.019360000000006"/>
    <s v="SO2"/>
    <n v="4"/>
    <n v="6"/>
    <n v="5"/>
    <s v="OK"/>
  </r>
  <r>
    <s v="India"/>
    <x v="21"/>
    <x v="180"/>
    <s v="Collectorate Office, Virudhunagar - TNPCB"/>
    <d v="2026-09-03T10:00:00"/>
    <n v="9.5593819999999994"/>
    <n v="77.948828000000006"/>
    <s v="PM10"/>
    <n v="43"/>
    <n v="173"/>
    <n v="79"/>
    <s v="OK"/>
  </r>
  <r>
    <s v="India"/>
    <x v="21"/>
    <x v="180"/>
    <s v="Collectorate Office, Virudhunagar - TNPCB"/>
    <d v="2026-09-04T10:00:00"/>
    <n v="9.5593819999999994"/>
    <n v="77.948828000000006"/>
    <s v="NO2"/>
    <n v="19"/>
    <n v="20"/>
    <n v="19"/>
    <s v="OK"/>
  </r>
  <r>
    <s v="India"/>
    <x v="21"/>
    <x v="180"/>
    <s v="Collectorate Office, Virudhunagar - TNPCB"/>
    <d v="2026-09-05T10:00:00"/>
    <n v="9.5593819999999994"/>
    <n v="77.948828000000006"/>
    <s v="NH3"/>
    <n v="3"/>
    <n v="6"/>
    <n v="5"/>
    <s v="OK"/>
  </r>
  <r>
    <s v="India"/>
    <x v="21"/>
    <x v="180"/>
    <s v="Collectorate Office, Virudhunagar - TNPCB"/>
    <d v="2026-09-06T10:00:00"/>
    <n v="9.5593819999999994"/>
    <n v="77.948828000000006"/>
    <s v="CO"/>
    <n v="17"/>
    <n v="20"/>
    <n v="18"/>
    <s v="OK"/>
  </r>
  <r>
    <s v="India"/>
    <x v="22"/>
    <x v="177"/>
    <s v="Bollaram Industrial Area, Hyderabad - TSPCB"/>
    <d v="2026-09-07T10:00:00"/>
    <n v="17.540890999999998"/>
    <n v="78.358528000000007"/>
    <s v="PM2.5"/>
    <n v="61"/>
    <n v="142"/>
    <n v="88"/>
    <s v="OK"/>
  </r>
  <r>
    <s v="India"/>
    <x v="24"/>
    <x v="181"/>
    <s v="Nagla Bhau, Firozabad - UPPCB"/>
    <d v="2026-09-08T10:00:00"/>
    <n v="27.168897000000001"/>
    <n v="78.376959999999997"/>
    <s v="NH3"/>
    <n v="1"/>
    <n v="2"/>
    <n v="2"/>
    <s v="OK"/>
  </r>
  <r>
    <s v="India"/>
    <x v="24"/>
    <x v="181"/>
    <s v="Vibhab Nagar, Firozabad - UPPCB"/>
    <d v="2026-09-09T10:00:00"/>
    <n v="27.159400000000002"/>
    <n v="78.395300000000006"/>
    <s v="PM2.5"/>
    <n v="57"/>
    <n v="162"/>
    <n v="88"/>
    <s v="OK"/>
  </r>
  <r>
    <s v="India"/>
    <x v="24"/>
    <x v="181"/>
    <s v="Vibhab Nagar, Firozabad - UPPCB"/>
    <d v="2026-09-10T10:00:00"/>
    <n v="27.159400000000002"/>
    <n v="78.395300000000006"/>
    <s v="OZONE"/>
    <n v="9"/>
    <n v="248"/>
    <n v="14"/>
    <s v="OK"/>
  </r>
  <r>
    <s v="India"/>
    <x v="24"/>
    <x v="182"/>
    <s v="Indirapuram, Ghaziabad - UPPCB"/>
    <d v="2026-09-11T10:00:00"/>
    <n v="28.646232999999999"/>
    <n v="77.358074999999999"/>
    <s v="NO2"/>
    <n v="16"/>
    <n v="36"/>
    <n v="26"/>
    <s v="OK"/>
  </r>
  <r>
    <s v="India"/>
    <x v="24"/>
    <x v="179"/>
    <s v="Rohta, Agra - UPPCB"/>
    <d v="2026-09-12T10:00:00"/>
    <n v="27.106971999999999"/>
    <n v="78.000111000000004"/>
    <s v="NO2"/>
    <n v="13"/>
    <n v="13"/>
    <n v="13"/>
    <s v="OK"/>
  </r>
  <r>
    <s v="India"/>
    <x v="24"/>
    <x v="179"/>
    <s v="Shahjahan Garden, Agra - UPPCB"/>
    <d v="2026-09-13T10:00:00"/>
    <n v="27.169338"/>
    <n v="78.035820000000001"/>
    <s v="NH3"/>
    <n v="1"/>
    <n v="1"/>
    <n v="1"/>
    <s v="OK"/>
  </r>
  <r>
    <s v="India"/>
    <x v="24"/>
    <x v="179"/>
    <s v="Shastripuram, Agra - UPPCB"/>
    <d v="2026-09-14T10:00:00"/>
    <n v="27.198619999999998"/>
    <n v="77.920659999999998"/>
    <s v="SO2"/>
    <n v="9"/>
    <n v="11"/>
    <n v="10"/>
    <s v="OK"/>
  </r>
  <r>
    <s v="India"/>
    <x v="24"/>
    <x v="179"/>
    <s v="Shastripuram, Agra - UPPCB"/>
    <d v="2026-09-15T10:00:00"/>
    <n v="27.198619999999998"/>
    <n v="77.920659999999998"/>
    <s v="OZONE"/>
    <n v="3"/>
    <n v="5"/>
    <n v="3"/>
    <s v="OK"/>
  </r>
  <r>
    <s v="India"/>
    <x v="24"/>
    <x v="183"/>
    <s v="Sardar Patel Inter College, Baghpat - UPPCB"/>
    <d v="2026-09-16T10:00:00"/>
    <n v="28.964949000000001"/>
    <n v="77.278761000000003"/>
    <s v="PM2.5"/>
    <s v="NA"/>
    <s v="NA"/>
    <s v="NA"/>
    <s v="Missing/Zero/NA"/>
  </r>
  <r>
    <s v="India"/>
    <x v="24"/>
    <x v="183"/>
    <s v="Sardar Patel Inter College, Baghpat - UPPCB"/>
    <d v="2026-09-17T10:00:00"/>
    <n v="28.964949000000001"/>
    <n v="77.278761000000003"/>
    <s v="NO2"/>
    <s v="NA"/>
    <s v="NA"/>
    <s v="NA"/>
    <s v="Missing/Zero/NA"/>
  </r>
  <r>
    <s v="India"/>
    <x v="24"/>
    <x v="183"/>
    <s v="Sardar Patel Inter College, Baghpat - UPPCB"/>
    <d v="2026-09-18T10:00:00"/>
    <n v="28.964949000000001"/>
    <n v="77.278761000000003"/>
    <s v="SO2"/>
    <s v="NA"/>
    <s v="NA"/>
    <s v="NA"/>
    <s v="Missing/Zero/NA"/>
  </r>
  <r>
    <s v="India"/>
    <x v="24"/>
    <x v="184"/>
    <s v="Civil Lines, Bareilly - UPPCB"/>
    <d v="2026-09-19T10:00:00"/>
    <n v="28.359580999999999"/>
    <n v="79.414455000000004"/>
    <s v="PM2.5"/>
    <n v="4"/>
    <n v="12"/>
    <n v="7"/>
    <s v="OK"/>
  </r>
  <r>
    <s v="India"/>
    <x v="24"/>
    <x v="184"/>
    <s v="Rajendra Nagar, Bareilly - UPPCB"/>
    <d v="2026-09-20T10:00:00"/>
    <n v="28.389109359999999"/>
    <n v="79.429637080000006"/>
    <s v="NH3"/>
    <n v="1"/>
    <n v="2"/>
    <n v="1"/>
    <s v="OK"/>
  </r>
  <r>
    <s v="India"/>
    <x v="24"/>
    <x v="185"/>
    <s v="Yamunapuram, Bulandshahr - UPPCB"/>
    <d v="2026-09-21T10:00:00"/>
    <n v="28.406963000000001"/>
    <n v="77.849830999999995"/>
    <s v="NH3"/>
    <n v="5"/>
    <n v="16"/>
    <n v="9"/>
    <s v="OK"/>
  </r>
  <r>
    <s v="India"/>
    <x v="24"/>
    <x v="185"/>
    <s v="Yamunapuram, Bulandshahr - UPPCB"/>
    <d v="2026-09-22T10:00:00"/>
    <n v="28.406963000000001"/>
    <n v="77.849830999999995"/>
    <s v="CO"/>
    <n v="22"/>
    <n v="38"/>
    <n v="25"/>
    <s v="OK"/>
  </r>
  <r>
    <s v="India"/>
    <x v="22"/>
    <x v="177"/>
    <s v="Sanathnagar, Hyderabad - TSPCB"/>
    <d v="2026-09-23T10:00:00"/>
    <n v="17.455945799999999"/>
    <n v="78.433215200000006"/>
    <s v="PM2.5"/>
    <n v="49"/>
    <n v="90"/>
    <n v="72"/>
    <s v="OK"/>
  </r>
  <r>
    <s v="India"/>
    <x v="22"/>
    <x v="177"/>
    <s v="Sanathnagar, Hyderabad - TSPCB"/>
    <d v="2026-09-24T10:00:00"/>
    <n v="17.455945799999999"/>
    <n v="78.433215200000006"/>
    <s v="OZONE"/>
    <n v="6"/>
    <n v="17"/>
    <n v="14"/>
    <s v="OK"/>
  </r>
  <r>
    <s v="India"/>
    <x v="22"/>
    <x v="177"/>
    <s v="Nacharam_TSIIC IALA, Hyderabad - TSPCB"/>
    <d v="2026-09-25T10:00:00"/>
    <n v="17.429397999999999"/>
    <n v="78.569354000000004"/>
    <s v="SO2"/>
    <n v="15"/>
    <n v="24"/>
    <n v="23"/>
    <s v="OK"/>
  </r>
  <r>
    <s v="India"/>
    <x v="24"/>
    <x v="186"/>
    <s v="FTI Kidwai Nagar, Kanpur - UPPCB"/>
    <d v="2026-09-26T10:00:00"/>
    <n v="26.428281999999999"/>
    <n v="80.327067"/>
    <s v="PM10"/>
    <n v="101"/>
    <n v="159"/>
    <n v="122"/>
    <s v="OK"/>
  </r>
  <r>
    <s v="India"/>
    <x v="24"/>
    <x v="186"/>
    <s v="FTI Kidwai Nagar, Kanpur - UPPCB"/>
    <d v="2026-09-27T10:00:00"/>
    <n v="26.428281999999999"/>
    <n v="80.327067"/>
    <s v="NO2"/>
    <n v="22"/>
    <n v="23"/>
    <n v="22"/>
    <s v="OK"/>
  </r>
  <r>
    <s v="India"/>
    <x v="24"/>
    <x v="186"/>
    <s v="FTI Kidwai Nagar, Kanpur - UPPCB"/>
    <d v="2026-09-28T10:00:00"/>
    <n v="26.428281999999999"/>
    <n v="80.327067"/>
    <s v="OZONE"/>
    <n v="19"/>
    <n v="29"/>
    <n v="24"/>
    <s v="OK"/>
  </r>
  <r>
    <s v="India"/>
    <x v="24"/>
    <x v="186"/>
    <s v="NSI Kalyanpur, Kanpur - UPPCB"/>
    <d v="2026-09-29T10:00:00"/>
    <n v="26.509954"/>
    <n v="80.249611999999999"/>
    <s v="PM10"/>
    <n v="81"/>
    <n v="129"/>
    <n v="101"/>
    <s v="OK"/>
  </r>
  <r>
    <s v="India"/>
    <x v="24"/>
    <x v="186"/>
    <s v="NSI Kalyanpur, Kanpur - UPPCB"/>
    <d v="2026-09-30T10:00:00"/>
    <n v="26.509954"/>
    <n v="80.249611999999999"/>
    <s v="SO2"/>
    <n v="48"/>
    <n v="86"/>
    <n v="65"/>
    <s v="OK"/>
  </r>
  <r>
    <s v="India"/>
    <x v="24"/>
    <x v="186"/>
    <s v="Nehru Nagar, Kanpur - UPPCB"/>
    <d v="2026-10-01T10:00:00"/>
    <n v="26.470313600000001"/>
    <n v="80.322986299999997"/>
    <s v="PM10"/>
    <n v="22"/>
    <n v="78"/>
    <n v="36"/>
    <s v="OK"/>
  </r>
  <r>
    <s v="India"/>
    <x v="24"/>
    <x v="186"/>
    <s v="Nehru Nagar, Kanpur - UPPCB"/>
    <d v="2026-10-02T10:00:00"/>
    <n v="26.470313600000001"/>
    <n v="80.322986299999997"/>
    <s v="OZONE"/>
    <n v="24"/>
    <n v="75"/>
    <n v="38"/>
    <s v="OK"/>
  </r>
  <r>
    <s v="India"/>
    <x v="24"/>
    <x v="187"/>
    <s v="B R Ambedkar University, Lucknow - UPPCB"/>
    <d v="2026-10-03T10:00:00"/>
    <n v="26.766432999999999"/>
    <n v="80.927299000000005"/>
    <s v="OZONE"/>
    <n v="41"/>
    <n v="89"/>
    <n v="55"/>
    <s v="OK"/>
  </r>
  <r>
    <s v="India"/>
    <x v="24"/>
    <x v="187"/>
    <s v="Gomti Nagar, Lucknow - UPPCB"/>
    <d v="2026-10-04T10:00:00"/>
    <n v="26.868120000000001"/>
    <n v="81.005118999999993"/>
    <s v="SO2"/>
    <n v="9"/>
    <n v="11"/>
    <n v="10"/>
    <s v="OK"/>
  </r>
  <r>
    <s v="India"/>
    <x v="24"/>
    <x v="187"/>
    <s v="Kendriya Vidyalaya, Lucknow - CPCB"/>
    <d v="2026-10-05T10:00:00"/>
    <n v="26.906110999999999"/>
    <n v="80.948222000000001"/>
    <s v="PM2.5"/>
    <n v="88"/>
    <n v="288"/>
    <n v="139"/>
    <s v="OK"/>
  </r>
  <r>
    <s v="India"/>
    <x v="24"/>
    <x v="187"/>
    <s v="Kukrail Picnic Spot-1, Lucknow - UPPCB"/>
    <d v="2026-10-06T10:00:00"/>
    <n v="26.907229999999998"/>
    <n v="80.985789999999994"/>
    <s v="PM2.5"/>
    <n v="24"/>
    <n v="77"/>
    <n v="37"/>
    <s v="OK"/>
  </r>
  <r>
    <s v="India"/>
    <x v="24"/>
    <x v="188"/>
    <s v="Madan Mohan Malaviya University of Technology, Gorakhpur - UPPCB"/>
    <d v="2026-10-07T10:00:00"/>
    <n v="26.730136000000002"/>
    <n v="83.433858999999998"/>
    <s v="OZONE"/>
    <n v="15"/>
    <n v="32"/>
    <n v="18"/>
    <s v="OK"/>
  </r>
  <r>
    <s v="India"/>
    <x v="24"/>
    <x v="189"/>
    <s v="Knowledge Park - III, Greater Noida - UPPCB"/>
    <d v="2026-10-08T10:00:00"/>
    <n v="28.472719999999999"/>
    <n v="77.481999999999999"/>
    <s v="NO2"/>
    <n v="2"/>
    <n v="16"/>
    <n v="7"/>
    <s v="OK"/>
  </r>
  <r>
    <s v="India"/>
    <x v="24"/>
    <x v="189"/>
    <s v="Knowledge Park - III, Greater Noida - UPPCB"/>
    <d v="2026-10-09T10:00:00"/>
    <n v="28.472719999999999"/>
    <n v="77.481999999999999"/>
    <s v="OZONE"/>
    <n v="37"/>
    <n v="77"/>
    <n v="46"/>
    <s v="OK"/>
  </r>
  <r>
    <s v="India"/>
    <x v="24"/>
    <x v="182"/>
    <s v="Sanjay Nagar, Ghaziabad - UPPCB"/>
    <d v="2026-10-10T10:00:00"/>
    <n v="28.685382000000001"/>
    <n v="77.453839000000002"/>
    <s v="SO2"/>
    <n v="8"/>
    <n v="30"/>
    <n v="18"/>
    <s v="OK"/>
  </r>
  <r>
    <s v="India"/>
    <x v="24"/>
    <x v="182"/>
    <s v="Vasundhara, Ghaziabad - UPPCB"/>
    <d v="2026-10-11T10:00:00"/>
    <n v="28.660334599999999"/>
    <n v="77.357256300000003"/>
    <s v="NH3"/>
    <n v="3"/>
    <n v="8"/>
    <n v="5"/>
    <s v="OK"/>
  </r>
  <r>
    <s v="India"/>
    <x v="24"/>
    <x v="182"/>
    <s v="Vasundhara, Ghaziabad - UPPCB"/>
    <d v="2026-10-12T10:00:00"/>
    <n v="28.660334599999999"/>
    <n v="77.357256300000003"/>
    <s v="SO2"/>
    <n v="19"/>
    <n v="105"/>
    <n v="40"/>
    <s v="OK"/>
  </r>
  <r>
    <s v="India"/>
    <x v="24"/>
    <x v="182"/>
    <s v="Vasundhara, Ghaziabad - UPPCB"/>
    <d v="2026-10-13T10:00:00"/>
    <n v="28.660334599999999"/>
    <n v="77.357256300000003"/>
    <s v="OZONE"/>
    <n v="34"/>
    <n v="88"/>
    <n v="55"/>
    <s v="OK"/>
  </r>
  <r>
    <s v="India"/>
    <x v="24"/>
    <x v="182"/>
    <s v="Indirapuram, Ghaziabad - UPPCB"/>
    <d v="2026-10-14T10:00:00"/>
    <n v="28.646232999999999"/>
    <n v="77.358074999999999"/>
    <s v="SO2"/>
    <n v="8"/>
    <n v="16"/>
    <n v="11"/>
    <s v="OK"/>
  </r>
  <r>
    <s v="India"/>
    <x v="24"/>
    <x v="182"/>
    <s v="Indirapuram, Ghaziabad - UPPCB"/>
    <d v="2026-10-15T10:00:00"/>
    <n v="28.646232999999999"/>
    <n v="77.358074999999999"/>
    <s v="CO"/>
    <n v="32"/>
    <n v="52"/>
    <n v="44"/>
    <s v="OK"/>
  </r>
  <r>
    <s v="India"/>
    <x v="24"/>
    <x v="182"/>
    <s v="Indirapuram, Ghaziabad - UPPCB"/>
    <d v="2026-10-16T10:00:00"/>
    <n v="28.646232999999999"/>
    <n v="77.358074999999999"/>
    <s v="OZONE"/>
    <n v="25"/>
    <n v="47"/>
    <n v="31"/>
    <s v="OK"/>
  </r>
  <r>
    <s v="India"/>
    <x v="24"/>
    <x v="182"/>
    <s v="Loni, Ghaziabad - UPPCB"/>
    <d v="2026-10-17T10:00:00"/>
    <n v="28.757294000000002"/>
    <n v="77.278791999999996"/>
    <s v="PM2.5"/>
    <n v="211"/>
    <n v="402"/>
    <n v="323"/>
    <s v="OK"/>
  </r>
  <r>
    <s v="India"/>
    <x v="24"/>
    <x v="189"/>
    <s v="Knowledge Park - V, Greater Noida - UPPCB"/>
    <d v="2026-10-18T10:00:00"/>
    <n v="28.557054000000001"/>
    <n v="77.453663000000006"/>
    <s v="CO"/>
    <n v="16"/>
    <n v="71"/>
    <n v="59"/>
    <s v="OK"/>
  </r>
  <r>
    <s v="India"/>
    <x v="24"/>
    <x v="190"/>
    <s v="Anand Vihar, Hapur - UPPCB"/>
    <d v="2026-10-19T10:00:00"/>
    <n v="28.725645"/>
    <n v="77.749674999999996"/>
    <s v="PM2.5"/>
    <n v="13"/>
    <n v="47"/>
    <n v="27"/>
    <s v="OK"/>
  </r>
  <r>
    <s v="India"/>
    <x v="24"/>
    <x v="191"/>
    <s v="Shivaji Nagar, Jhansi - UPPCB"/>
    <d v="2026-10-20T10:00:00"/>
    <n v="25.454699999999999"/>
    <n v="78.603899999999996"/>
    <s v="NO2"/>
    <n v="6"/>
    <n v="6"/>
    <n v="6"/>
    <s v="OK"/>
  </r>
  <r>
    <s v="India"/>
    <x v="24"/>
    <x v="191"/>
    <s v="Shivaji Nagar, Jhansi - UPPCB"/>
    <d v="2026-10-21T10:00:00"/>
    <n v="25.454699999999999"/>
    <n v="78.603899999999996"/>
    <s v="CO"/>
    <n v="6"/>
    <n v="11"/>
    <n v="8"/>
    <s v="OK"/>
  </r>
  <r>
    <s v="India"/>
    <x v="24"/>
    <x v="191"/>
    <s v="Shivaji Nagar, Jhansi - UPPCB"/>
    <d v="2026-10-22T10:00:00"/>
    <n v="25.454699999999999"/>
    <n v="78.603899999999996"/>
    <s v="OZONE"/>
    <n v="3"/>
    <n v="14"/>
    <n v="7"/>
    <s v="OK"/>
  </r>
  <r>
    <s v="India"/>
    <x v="24"/>
    <x v="187"/>
    <s v="Lalbagh, Lucknow - CPCB"/>
    <d v="2026-10-23T10:00:00"/>
    <n v="26.8458805"/>
    <n v="80.936554099999995"/>
    <s v="PM10"/>
    <n v="148"/>
    <n v="220"/>
    <n v="166"/>
    <s v="OK"/>
  </r>
  <r>
    <s v="India"/>
    <x v="24"/>
    <x v="187"/>
    <s v="Lalbagh, Lucknow - CPCB"/>
    <d v="2026-10-24T10:00:00"/>
    <n v="26.8458805"/>
    <n v="80.936554099999995"/>
    <s v="CO"/>
    <n v="34"/>
    <n v="86"/>
    <n v="59"/>
    <s v="OK"/>
  </r>
  <r>
    <s v="India"/>
    <x v="24"/>
    <x v="187"/>
    <s v="B R Ambedkar University, Lucknow - UPPCB"/>
    <d v="2026-10-25T10:00:00"/>
    <n v="26.766432999999999"/>
    <n v="80.927299000000005"/>
    <s v="PM10"/>
    <n v="110"/>
    <n v="159"/>
    <n v="133"/>
    <s v="OK"/>
  </r>
  <r>
    <s v="India"/>
    <x v="24"/>
    <x v="192"/>
    <s v="Transport Nagar, Moradabad - UPPCB"/>
    <d v="2026-10-26T10:00:00"/>
    <n v="28.802624999999999"/>
    <n v="78.753727999999995"/>
    <s v="CO"/>
    <n v="3"/>
    <n v="85"/>
    <n v="32"/>
    <s v="OK"/>
  </r>
  <r>
    <s v="India"/>
    <x v="24"/>
    <x v="193"/>
    <s v="New Mandi, Muzaffarnagar - UPPCB"/>
    <d v="2026-10-27T10:00:00"/>
    <n v="29.472350800000001"/>
    <n v="77.719403099999994"/>
    <s v="PM2.5"/>
    <n v="65"/>
    <n v="188"/>
    <n v="108"/>
    <s v="OK"/>
  </r>
  <r>
    <s v="India"/>
    <x v="24"/>
    <x v="193"/>
    <s v="New Mandi, Muzaffarnagar - UPPCB"/>
    <d v="2026-10-28T10:00:00"/>
    <n v="29.472350800000001"/>
    <n v="77.719403099999994"/>
    <s v="NH3"/>
    <n v="7"/>
    <n v="9"/>
    <n v="8"/>
    <s v="OK"/>
  </r>
  <r>
    <s v="India"/>
    <x v="24"/>
    <x v="193"/>
    <s v="New Mandi, Muzaffarnagar - UPPCB"/>
    <d v="2026-10-29T10:00:00"/>
    <n v="29.472350800000001"/>
    <n v="77.719403099999994"/>
    <s v="OZONE"/>
    <n v="35"/>
    <n v="108"/>
    <n v="48"/>
    <s v="OK"/>
  </r>
  <r>
    <s v="India"/>
    <x v="24"/>
    <x v="194"/>
    <s v="Sector-1, Noida - UPPCB"/>
    <d v="2026-10-30T10:00:00"/>
    <n v="28.5898"/>
    <n v="77.310100000000006"/>
    <s v="NH3"/>
    <n v="4"/>
    <n v="8"/>
    <n v="5"/>
    <s v="OK"/>
  </r>
  <r>
    <s v="India"/>
    <x v="24"/>
    <x v="194"/>
    <s v="Sector-1, Noida - UPPCB"/>
    <d v="2026-10-31T10:00:00"/>
    <n v="28.5898"/>
    <n v="77.310100000000006"/>
    <s v="SO2"/>
    <n v="7"/>
    <n v="18"/>
    <n v="12"/>
    <s v="OK"/>
  </r>
  <r>
    <s v="India"/>
    <x v="25"/>
    <x v="195"/>
    <s v="Doon University, Dehradun - UKPCB"/>
    <d v="2026-11-01T10:00:00"/>
    <n v="30.269444"/>
    <n v="78.044167000000002"/>
    <s v="PM2.5"/>
    <n v="39"/>
    <n v="70"/>
    <n v="57"/>
    <s v="OK"/>
  </r>
  <r>
    <s v="India"/>
    <x v="25"/>
    <x v="195"/>
    <s v="Doon University, Dehradun - UKPCB"/>
    <d v="2026-11-02T10:00:00"/>
    <n v="30.269444"/>
    <n v="78.044167000000002"/>
    <s v="PM10"/>
    <n v="80"/>
    <n v="147"/>
    <n v="112"/>
    <s v="OK"/>
  </r>
  <r>
    <s v="India"/>
    <x v="25"/>
    <x v="196"/>
    <s v="Govt. Girls Inter College, Kashipur - UKPCB"/>
    <d v="2026-11-03T10:00:00"/>
    <n v="29.212411400000001"/>
    <n v="78.961175299999994"/>
    <s v="PM10"/>
    <n v="51"/>
    <n v="110"/>
    <n v="69"/>
    <s v="OK"/>
  </r>
  <r>
    <s v="India"/>
    <x v="25"/>
    <x v="197"/>
    <s v="Shivaji Nagar, Rishikesh - UKPCB"/>
    <d v="2026-11-04T10:00:00"/>
    <n v="30.075911000000001"/>
    <n v="78.285954700000005"/>
    <s v="NH3"/>
    <n v="9"/>
    <n v="10"/>
    <n v="9"/>
    <s v="OK"/>
  </r>
  <r>
    <s v="India"/>
    <x v="25"/>
    <x v="197"/>
    <s v="Shivaji Nagar, Rishikesh - UKPCB"/>
    <d v="2026-11-05T10:00:00"/>
    <n v="30.075911000000001"/>
    <n v="78.285954700000005"/>
    <s v="SO2"/>
    <n v="4"/>
    <n v="6"/>
    <n v="5"/>
    <s v="OK"/>
  </r>
  <r>
    <s v="India"/>
    <x v="24"/>
    <x v="194"/>
    <s v="Sector-116, Noida - UPPCB"/>
    <d v="2026-11-06T10:00:00"/>
    <n v="28.569230000000001"/>
    <n v="77.393848000000006"/>
    <s v="NO2"/>
    <s v="NA"/>
    <s v="NA"/>
    <s v="NA"/>
    <s v="Missing/Zero/NA"/>
  </r>
  <r>
    <s v="India"/>
    <x v="24"/>
    <x v="194"/>
    <s v="Sector-116, Noida - UPPCB"/>
    <d v="2026-11-07T10:00:00"/>
    <n v="28.569230000000001"/>
    <n v="77.393848000000006"/>
    <s v="CO"/>
    <n v="12"/>
    <n v="74"/>
    <n v="45"/>
    <s v="OK"/>
  </r>
  <r>
    <s v="India"/>
    <x v="24"/>
    <x v="198"/>
    <s v="Jhunsi, Prayagraj - UPPCB"/>
    <d v="2026-11-08T10:00:00"/>
    <n v="25.425602000000001"/>
    <n v="81.917152000000002"/>
    <s v="NH3"/>
    <n v="5"/>
    <n v="5"/>
    <n v="5"/>
    <s v="OK"/>
  </r>
  <r>
    <s v="India"/>
    <x v="24"/>
    <x v="198"/>
    <s v="Motilal Nehru NIT, Prayagraj - UPPCB"/>
    <d v="2026-11-09T10:00:00"/>
    <n v="25.494"/>
    <n v="81.863"/>
    <s v="PM10"/>
    <n v="68"/>
    <n v="121"/>
    <n v="86"/>
    <s v="OK"/>
  </r>
  <r>
    <s v="India"/>
    <x v="24"/>
    <x v="198"/>
    <s v="Motilal Nehru NIT, Prayagraj - UPPCB"/>
    <d v="2026-11-10T10:00:00"/>
    <n v="25.494"/>
    <n v="81.863"/>
    <s v="OZONE"/>
    <n v="20"/>
    <n v="81"/>
    <n v="31"/>
    <s v="OK"/>
  </r>
  <r>
    <s v="India"/>
    <x v="24"/>
    <x v="199"/>
    <s v="Ganga Nagar, Meerut - UPPCB"/>
    <d v="2026-11-11T10:00:00"/>
    <n v="28.999264"/>
    <n v="77.759035400000002"/>
    <s v="PM10"/>
    <n v="46"/>
    <n v="128"/>
    <n v="84"/>
    <s v="OK"/>
  </r>
  <r>
    <s v="India"/>
    <x v="24"/>
    <x v="199"/>
    <s v="Ganga Nagar, Meerut - UPPCB"/>
    <d v="2026-11-12T10:00:00"/>
    <n v="28.999264"/>
    <n v="77.759035400000002"/>
    <s v="OZONE"/>
    <n v="38"/>
    <n v="109"/>
    <n v="52"/>
    <s v="OK"/>
  </r>
  <r>
    <s v="India"/>
    <x v="24"/>
    <x v="199"/>
    <s v="Jai Bhim Nagar, Meerut - UPPCB"/>
    <d v="2026-11-13T10:00:00"/>
    <n v="28.953588199999999"/>
    <n v="77.762294100000005"/>
    <s v="SO2"/>
    <n v="1"/>
    <n v="7"/>
    <n v="4"/>
    <s v="OK"/>
  </r>
  <r>
    <s v="India"/>
    <x v="24"/>
    <x v="199"/>
    <s v="Pallavpuram Phase 2, Meerut - UPPCB"/>
    <d v="2026-11-14T10:00:00"/>
    <n v="29.063510000000001"/>
    <n v="77.709722999999997"/>
    <s v="PM2.5"/>
    <n v="24"/>
    <n v="64"/>
    <n v="36"/>
    <s v="OK"/>
  </r>
  <r>
    <s v="India"/>
    <x v="24"/>
    <x v="199"/>
    <s v="Pallavpuram Phase 2, Meerut - UPPCB"/>
    <d v="2026-11-15T10:00:00"/>
    <n v="29.063510000000001"/>
    <n v="77.709722999999997"/>
    <s v="OZONE"/>
    <n v="8"/>
    <n v="18"/>
    <n v="10"/>
    <s v="OK"/>
  </r>
  <r>
    <s v="India"/>
    <x v="24"/>
    <x v="200"/>
    <s v="Bhelupur, Varanasi - UPPCB"/>
    <d v="2026-11-16T10:00:00"/>
    <n v="25.301777999999999"/>
    <n v="82.996789000000007"/>
    <s v="SO2"/>
    <n v="29"/>
    <n v="32"/>
    <n v="30"/>
    <s v="OK"/>
  </r>
  <r>
    <s v="India"/>
    <x v="24"/>
    <x v="200"/>
    <s v="IESD Banaras Hindu University, Varanasi - UPPCB"/>
    <d v="2026-11-17T10:00:00"/>
    <n v="25.262326000000002"/>
    <n v="82.995407999999998"/>
    <s v="NO2"/>
    <n v="2"/>
    <n v="3"/>
    <n v="2"/>
    <s v="OK"/>
  </r>
  <r>
    <s v="India"/>
    <x v="24"/>
    <x v="201"/>
    <s v="Omex Eternity, Vrindavan - UPPCB"/>
    <d v="2026-11-18T10:00:00"/>
    <n v="27.571408999999999"/>
    <n v="77.655756999999994"/>
    <s v="NO2"/>
    <n v="12"/>
    <n v="12"/>
    <n v="12"/>
    <s v="OK"/>
  </r>
  <r>
    <s v="India"/>
    <x v="24"/>
    <x v="201"/>
    <s v="Omex Eternity, Vrindavan - UPPCB"/>
    <d v="2026-11-19T10:00:00"/>
    <n v="27.571408999999999"/>
    <n v="77.655756999999994"/>
    <s v="NH3"/>
    <n v="1"/>
    <n v="2"/>
    <n v="2"/>
    <s v="OK"/>
  </r>
  <r>
    <s v="India"/>
    <x v="24"/>
    <x v="192"/>
    <s v="Jigar Colony, Moradabad - UPPCB"/>
    <d v="2026-11-20T10:00:00"/>
    <n v="28.856663999999999"/>
    <n v="78.772638000000001"/>
    <s v="PM10"/>
    <n v="49"/>
    <n v="140"/>
    <n v="85"/>
    <s v="OK"/>
  </r>
  <r>
    <s v="India"/>
    <x v="24"/>
    <x v="192"/>
    <s v="Kashiram Nagar, Moradabad - UPPCB"/>
    <d v="2026-11-21T10:00:00"/>
    <n v="28.849398999999998"/>
    <n v="78.742362"/>
    <s v="PM2.5"/>
    <n v="12"/>
    <n v="45"/>
    <n v="21"/>
    <s v="OK"/>
  </r>
  <r>
    <s v="India"/>
    <x v="24"/>
    <x v="192"/>
    <s v="Kashiram Nagar, Moradabad - UPPCB"/>
    <d v="2026-11-22T10:00:00"/>
    <n v="28.849398999999998"/>
    <n v="78.742362"/>
    <s v="NO2"/>
    <n v="19"/>
    <n v="25"/>
    <n v="25"/>
    <s v="OK"/>
  </r>
  <r>
    <s v="India"/>
    <x v="24"/>
    <x v="192"/>
    <s v="Kashiram Nagar, Moradabad - UPPCB"/>
    <d v="2026-11-23T10:00:00"/>
    <n v="28.849398999999998"/>
    <n v="78.742362"/>
    <s v="NH3"/>
    <n v="3"/>
    <n v="4"/>
    <n v="4"/>
    <s v="OK"/>
  </r>
  <r>
    <s v="India"/>
    <x v="24"/>
    <x v="192"/>
    <s v="Kashiram Nagar, Moradabad - UPPCB"/>
    <d v="2026-11-24T10:00:00"/>
    <n v="28.849398999999998"/>
    <n v="78.742362"/>
    <s v="CO"/>
    <n v="12"/>
    <n v="28"/>
    <n v="17"/>
    <s v="OK"/>
  </r>
  <r>
    <s v="India"/>
    <x v="24"/>
    <x v="200"/>
    <s v="Ardhali Bazar, Varanasi - UPPCB"/>
    <d v="2026-11-25T10:00:00"/>
    <n v="25.350598600000001"/>
    <n v="82.908307399999998"/>
    <s v="PM2.5"/>
    <n v="21"/>
    <n v="69"/>
    <n v="35"/>
    <s v="OK"/>
  </r>
  <r>
    <s v="India"/>
    <x v="24"/>
    <x v="200"/>
    <s v="Bhelupur, Varanasi - UPPCB"/>
    <d v="2026-11-26T10:00:00"/>
    <n v="25.301777999999999"/>
    <n v="82.996789000000007"/>
    <s v="PM10"/>
    <n v="66"/>
    <n v="118"/>
    <n v="91"/>
    <s v="OK"/>
  </r>
  <r>
    <s v="India"/>
    <x v="24"/>
    <x v="198"/>
    <s v="Nagar Nigam, Prayagraj - UPPCB"/>
    <d v="2026-11-27T10:00:00"/>
    <n v="25.449199159999999"/>
    <n v="81.827359860000001"/>
    <s v="PM10"/>
    <n v="42"/>
    <n v="153"/>
    <n v="114"/>
    <s v="OK"/>
  </r>
  <r>
    <s v="India"/>
    <x v="24"/>
    <x v="198"/>
    <s v="Nagar Nigam, Prayagraj - UPPCB"/>
    <d v="2026-11-28T10:00:00"/>
    <n v="25.449199159999999"/>
    <n v="81.827359860000001"/>
    <s v="SO2"/>
    <n v="9"/>
    <n v="112"/>
    <n v="64"/>
    <s v="OK"/>
  </r>
  <r>
    <s v="India"/>
    <x v="24"/>
    <x v="192"/>
    <s v="Eco Herbal Park, Moradabad - UPPCB"/>
    <d v="2026-11-29T10:00:00"/>
    <n v="28.840738999999999"/>
    <n v="78.697530999999998"/>
    <s v="SO2"/>
    <n v="3"/>
    <n v="34"/>
    <n v="16"/>
    <s v="OK"/>
  </r>
  <r>
    <s v="India"/>
    <x v="26"/>
    <x v="202"/>
    <s v="Belur Math, Howrah - WBPCB"/>
    <d v="2026-11-30T10:00:00"/>
    <n v="22.629801"/>
    <n v="88.352017000000004"/>
    <s v="PM10"/>
    <n v="98"/>
    <n v="156"/>
    <n v="126"/>
    <s v="OK"/>
  </r>
  <r>
    <s v="India"/>
    <x v="26"/>
    <x v="202"/>
    <s v="Belur Math, Howrah - WBPCB"/>
    <d v="2026-12-01T10:00:00"/>
    <n v="22.629801"/>
    <n v="88.352017000000004"/>
    <s v="CO"/>
    <n v="2"/>
    <n v="50"/>
    <n v="15"/>
    <s v="OK"/>
  </r>
  <r>
    <s v="India"/>
    <x v="26"/>
    <x v="202"/>
    <s v="Belur Math, Howrah - WBPCB"/>
    <d v="2026-12-02T10:00:00"/>
    <n v="22.629801"/>
    <n v="88.352017000000004"/>
    <s v="OZONE"/>
    <n v="11"/>
    <n v="98"/>
    <n v="21"/>
    <s v="OK"/>
  </r>
  <r>
    <s v="India"/>
    <x v="26"/>
    <x v="202"/>
    <s v="Dasnagar, Howrah - WBPCB"/>
    <d v="2026-12-03T10:00:00"/>
    <n v="22.602557099999999"/>
    <n v="88.310566399999999"/>
    <s v="PM2.5"/>
    <n v="25"/>
    <n v="144"/>
    <n v="63"/>
    <s v="OK"/>
  </r>
  <r>
    <s v="India"/>
    <x v="26"/>
    <x v="202"/>
    <s v="Dasnagar, Howrah - WBPCB"/>
    <d v="2026-12-04T10:00:00"/>
    <n v="22.602557099999999"/>
    <n v="88.310566399999999"/>
    <s v="NO2"/>
    <n v="10"/>
    <n v="73"/>
    <n v="31"/>
    <s v="OK"/>
  </r>
  <r>
    <s v="India"/>
    <x v="26"/>
    <x v="202"/>
    <s v="Padmapukur, Howrah - WBPCB"/>
    <d v="2026-12-05T10:00:00"/>
    <n v="22.5687319"/>
    <n v="88.279727600000001"/>
    <s v="PM10"/>
    <n v="87"/>
    <n v="143"/>
    <n v="113"/>
    <s v="OK"/>
  </r>
  <r>
    <s v="India"/>
    <x v="26"/>
    <x v="202"/>
    <s v="Padmapukur, Howrah - WBPCB"/>
    <d v="2026-12-06T10:00:00"/>
    <n v="22.5687319"/>
    <n v="88.279727600000001"/>
    <s v="NO2"/>
    <n v="6"/>
    <n v="38"/>
    <n v="19"/>
    <s v="OK"/>
  </r>
  <r>
    <s v="India"/>
    <x v="26"/>
    <x v="203"/>
    <s v="Ballygunge, Kolkata - WBPCB"/>
    <d v="2026-12-07T10:00:00"/>
    <n v="22.536750699999999"/>
    <n v="88.363802199999995"/>
    <s v="PM10"/>
    <n v="89"/>
    <n v="143"/>
    <n v="117"/>
    <s v="OK"/>
  </r>
  <r>
    <s v="India"/>
    <x v="26"/>
    <x v="203"/>
    <s v="Ballygunge, Kolkata - WBPCB"/>
    <d v="2026-12-08T10:00:00"/>
    <n v="22.536750699999999"/>
    <n v="88.363802199999995"/>
    <s v="CO"/>
    <n v="20"/>
    <n v="63"/>
    <n v="27"/>
    <s v="OK"/>
  </r>
  <r>
    <s v="India"/>
    <x v="26"/>
    <x v="203"/>
    <s v="Victoria, Kolkata - WBPCB"/>
    <d v="2026-12-09T10:00:00"/>
    <n v="22.544808199999999"/>
    <n v="88.340369100000004"/>
    <s v="NO2"/>
    <n v="29"/>
    <n v="39"/>
    <n v="32"/>
    <s v="OK"/>
  </r>
  <r>
    <s v="India"/>
    <x v="26"/>
    <x v="203"/>
    <s v="Victoria, Kolkata - WBPCB"/>
    <d v="2026-12-10T10:00:00"/>
    <n v="22.544808199999999"/>
    <n v="88.340369100000004"/>
    <s v="CO"/>
    <n v="24"/>
    <n v="94"/>
    <n v="35"/>
    <s v="OK"/>
  </r>
  <r>
    <s v="India"/>
    <x v="26"/>
    <x v="204"/>
    <s v="Ward-32 Bapupara, Siliguri - WBPCB"/>
    <d v="2026-12-11T10:00:00"/>
    <n v="26.6879226"/>
    <n v="88.415249500000002"/>
    <s v="PM10"/>
    <n v="107"/>
    <n v="140"/>
    <n v="120"/>
    <s v="OK"/>
  </r>
  <r>
    <s v="India"/>
    <x v="26"/>
    <x v="205"/>
    <s v="Mahabir Colliery, Asansol - WBPCB"/>
    <d v="2026-12-12T10:00:00"/>
    <n v="23.618182999999998"/>
    <n v="87.105717999999996"/>
    <s v="OZONE"/>
    <n v="10"/>
    <n v="104"/>
    <n v="31"/>
    <s v="OK"/>
  </r>
  <r>
    <s v="India"/>
    <x v="26"/>
    <x v="206"/>
    <s v="SVSPA Campus, Barrackpore - WBPCB"/>
    <d v="2026-12-13T10:00:00"/>
    <n v="22.760558100000001"/>
    <n v="88.361758899999998"/>
    <s v="NO2"/>
    <n v="9"/>
    <n v="50"/>
    <n v="25"/>
    <s v="OK"/>
  </r>
  <r>
    <s v="India"/>
    <x v="26"/>
    <x v="206"/>
    <s v="SVSPA Campus, Barrackpore - WBPCB"/>
    <d v="2026-12-14T10:00:00"/>
    <n v="22.760558100000001"/>
    <n v="88.361758899999998"/>
    <s v="NH3"/>
    <n v="6"/>
    <n v="10"/>
    <n v="8"/>
    <s v="OK"/>
  </r>
  <r>
    <s v="India"/>
    <x v="26"/>
    <x v="202"/>
    <s v="Ghusuri, Howrah - WBPCB"/>
    <d v="2026-12-15T10:00:00"/>
    <n v="22.611968000000001"/>
    <n v="88.347421999999995"/>
    <s v="NH3"/>
    <n v="6"/>
    <n v="7"/>
    <n v="6"/>
    <s v="OK"/>
  </r>
  <r>
    <s v="India"/>
    <x v="26"/>
    <x v="202"/>
    <s v="Ghusuri, Howrah - WBPCB"/>
    <d v="2026-12-16T10:00:00"/>
    <n v="22.611968000000001"/>
    <n v="88.347421999999995"/>
    <s v="SO2"/>
    <n v="8"/>
    <n v="12"/>
    <n v="10"/>
    <s v="OK"/>
  </r>
  <r>
    <s v="India"/>
    <x v="26"/>
    <x v="202"/>
    <s v="Ghusuri, Howrah - WBPCB"/>
    <d v="2026-12-17T10:00:00"/>
    <n v="22.611968000000001"/>
    <n v="88.347421999999995"/>
    <s v="OZONE"/>
    <n v="8"/>
    <n v="13"/>
    <n v="9"/>
    <s v="OK"/>
  </r>
  <r>
    <s v="India"/>
    <x v="26"/>
    <x v="207"/>
    <s v="PCBL Residential Complex, Durgapur - WBPCB"/>
    <d v="2026-12-18T10:00:00"/>
    <n v="23.508763999999999"/>
    <n v="87.354439999999997"/>
    <s v="NH3"/>
    <n v="1"/>
    <n v="3"/>
    <n v="2"/>
    <s v="OK"/>
  </r>
  <r>
    <s v="India"/>
    <x v="26"/>
    <x v="207"/>
    <s v="PCBL Residential Complex, Durgapur - WBPCB"/>
    <d v="2026-12-19T10:00:00"/>
    <n v="23.508763999999999"/>
    <n v="87.354439999999997"/>
    <s v="OZONE"/>
    <n v="5"/>
    <n v="99"/>
    <n v="25"/>
    <s v="OK"/>
  </r>
  <r>
    <s v="India"/>
    <x v="25"/>
    <x v="197"/>
    <s v="Shivaji Nagar, Rishikesh - UKPCB"/>
    <d v="2026-12-20T10:00:00"/>
    <n v="30.075911000000001"/>
    <n v="78.285954700000005"/>
    <s v="OZONE"/>
    <n v="18"/>
    <n v="112"/>
    <n v="25"/>
    <s v="OK"/>
  </r>
  <r>
    <s v="India"/>
    <x v="26"/>
    <x v="205"/>
    <s v="Evelyn Lodge, Asansol - WBPCB"/>
    <d v="2026-12-21T10:00:00"/>
    <n v="23.697935999999999"/>
    <n v="86.944395"/>
    <s v="PM2.5"/>
    <n v="57"/>
    <n v="188"/>
    <n v="121"/>
    <s v="OK"/>
  </r>
  <r>
    <s v="India"/>
    <x v="26"/>
    <x v="203"/>
    <s v="Bidhannagar, Kolkata - WBPCB"/>
    <d v="2026-12-22T10:00:00"/>
    <n v="22.58157048"/>
    <n v="88.410024570000004"/>
    <s v="PM10"/>
    <n v="55"/>
    <n v="91"/>
    <n v="75"/>
    <s v="OK"/>
  </r>
  <r>
    <s v="India"/>
    <x v="3"/>
    <x v="12"/>
    <s v="DM Office_Kachari Chowk, Bhagalpur - BSPCB"/>
    <d v="2026-12-23T10:00:00"/>
    <n v="25.251013"/>
    <n v="86.989001000000002"/>
    <s v="OZONE"/>
    <n v="17"/>
    <n v="20"/>
    <n v="19"/>
    <s v="OK"/>
  </r>
  <r>
    <s v="India"/>
    <x v="3"/>
    <x v="12"/>
    <s v="Mayaganj, Bhagalpur - BSPCB"/>
    <d v="2026-12-24T10:00:00"/>
    <n v="25.265194000000001"/>
    <n v="87.012946999999997"/>
    <s v="PM10"/>
    <n v="79"/>
    <n v="168"/>
    <n v="137"/>
    <s v="OK"/>
  </r>
  <r>
    <s v="India"/>
    <x v="3"/>
    <x v="12"/>
    <s v="Mayaganj, Bhagalpur - BSPCB"/>
    <d v="2026-12-25T10:00:00"/>
    <n v="25.265194000000001"/>
    <n v="87.012946999999997"/>
    <s v="CO"/>
    <n v="28"/>
    <n v="45"/>
    <n v="30"/>
    <s v="OK"/>
  </r>
  <r>
    <s v="India"/>
    <x v="3"/>
    <x v="208"/>
    <s v="D M Colony, Bihar Sharif - BSPCB"/>
    <d v="2026-12-26T10:00:00"/>
    <n v="25.204761999999999"/>
    <n v="85.514960000000002"/>
    <s v="PM2.5"/>
    <s v="NA"/>
    <s v="NA"/>
    <s v="NA"/>
    <s v="Missing/Zero/NA"/>
  </r>
  <r>
    <s v="India"/>
    <x v="3"/>
    <x v="208"/>
    <s v="D M Colony, Bihar Sharif - BSPCB"/>
    <d v="2026-12-27T10:00:00"/>
    <n v="25.204761999999999"/>
    <n v="85.514960000000002"/>
    <s v="NO2"/>
    <n v="9"/>
    <n v="10"/>
    <n v="9"/>
    <s v="OK"/>
  </r>
  <r>
    <s v="India"/>
    <x v="3"/>
    <x v="208"/>
    <s v="D M Colony, Bihar Sharif - BSPCB"/>
    <d v="2026-12-28T10:00:00"/>
    <n v="25.204761999999999"/>
    <n v="85.514960000000002"/>
    <s v="NH3"/>
    <n v="1"/>
    <n v="2"/>
    <n v="1"/>
    <s v="OK"/>
  </r>
  <r>
    <s v="India"/>
    <x v="3"/>
    <x v="208"/>
    <s v="D M Colony, Bihar Sharif - BSPCB"/>
    <d v="2026-12-29T10:00:00"/>
    <n v="25.204761999999999"/>
    <n v="85.514960000000002"/>
    <s v="OZONE"/>
    <n v="15"/>
    <n v="40"/>
    <n v="30"/>
    <s v="OK"/>
  </r>
  <r>
    <s v="India"/>
    <x v="3"/>
    <x v="32"/>
    <s v="Charitra Van, Buxar - BSPCB"/>
    <d v="2026-12-30T10:00:00"/>
    <n v="25.567519999999998"/>
    <n v="83.966379000000003"/>
    <s v="OZONE"/>
    <n v="72"/>
    <n v="123"/>
    <n v="94"/>
    <s v="OK"/>
  </r>
  <r>
    <s v="India"/>
    <x v="0"/>
    <x v="0"/>
    <s v="Rajiv Nagar, Vijayawada - APPCB"/>
    <d v="2026-12-31T10:00:00"/>
    <n v="16.554731"/>
    <n v="80.649109999999993"/>
    <s v="NH3"/>
    <n v="3"/>
    <n v="4"/>
    <n v="3"/>
    <s v="OK"/>
  </r>
  <r>
    <s v="India"/>
    <x v="0"/>
    <x v="1"/>
    <s v="GVM Corporation, Visakhapatnam - APPCB"/>
    <d v="2027-01-01T10:00:00"/>
    <n v="17.72"/>
    <n v="83.3"/>
    <s v="PM2.5"/>
    <n v="42"/>
    <n v="92"/>
    <n v="70"/>
    <s v="OK"/>
  </r>
  <r>
    <s v="India"/>
    <x v="0"/>
    <x v="1"/>
    <s v="GVM Corporation, Visakhapatnam - APPCB"/>
    <d v="2027-01-02T10:00:00"/>
    <n v="17.72"/>
    <n v="83.3"/>
    <s v="PM10"/>
    <n v="75"/>
    <n v="210"/>
    <n v="112"/>
    <s v="OK"/>
  </r>
  <r>
    <s v="India"/>
    <x v="0"/>
    <x v="1"/>
    <s v="GVM Corporation, Visakhapatnam - APPCB"/>
    <d v="2027-01-03T10:00:00"/>
    <n v="17.72"/>
    <n v="83.3"/>
    <s v="NH3"/>
    <n v="2"/>
    <n v="3"/>
    <n v="2"/>
    <s v="OK"/>
  </r>
  <r>
    <s v="India"/>
    <x v="1"/>
    <x v="2"/>
    <s v="Naharlagun, Naharlagun - APSPCB"/>
    <d v="2027-01-04T10:00:00"/>
    <n v="27.103358"/>
    <n v="93.679644999999994"/>
    <s v="NO2"/>
    <n v="4"/>
    <n v="5"/>
    <n v="5"/>
    <s v="OK"/>
  </r>
  <r>
    <s v="India"/>
    <x v="2"/>
    <x v="3"/>
    <s v="Central Academy for SFS, Byrnihat - PCBA"/>
    <d v="2027-01-05T10:00:00"/>
    <n v="26.071318000000002"/>
    <n v="91.874880000000005"/>
    <s v="PM10"/>
    <n v="65"/>
    <n v="289"/>
    <n v="140"/>
    <s v="OK"/>
  </r>
  <r>
    <s v="India"/>
    <x v="3"/>
    <x v="9"/>
    <s v="Gurdeo Nagar, Aurangabad - BSPCB"/>
    <d v="2027-01-06T10:00:00"/>
    <n v="24.757459999999998"/>
    <n v="84.366208"/>
    <s v="CO"/>
    <n v="14"/>
    <n v="32"/>
    <n v="28"/>
    <s v="OK"/>
  </r>
  <r>
    <s v="India"/>
    <x v="3"/>
    <x v="10"/>
    <s v="Lohiyanagar, Begusarai - BSPCB"/>
    <d v="2027-01-07T10:00:00"/>
    <n v="25.427420229999999"/>
    <n v="86.138860789999995"/>
    <s v="NH3"/>
    <n v="10"/>
    <n v="15"/>
    <n v="12"/>
    <s v="OK"/>
  </r>
  <r>
    <s v="India"/>
    <x v="3"/>
    <x v="10"/>
    <s v="Lohiyanagar, Begusarai - BSPCB"/>
    <d v="2027-01-08T10:00:00"/>
    <n v="25.427420229999999"/>
    <n v="86.138860789999995"/>
    <s v="SO2"/>
    <n v="4"/>
    <n v="66"/>
    <n v="34"/>
    <s v="OK"/>
  </r>
  <r>
    <s v="India"/>
    <x v="3"/>
    <x v="10"/>
    <s v="Lohiyanagar, Begusarai - BSPCB"/>
    <d v="2027-01-09T10:00:00"/>
    <n v="25.427420229999999"/>
    <n v="86.138860789999995"/>
    <s v="OZONE"/>
    <n v="1"/>
    <n v="19"/>
    <n v="7"/>
    <s v="OK"/>
  </r>
  <r>
    <s v="India"/>
    <x v="3"/>
    <x v="11"/>
    <s v="Kamalnath Nagar, Bettiah - BSPCB"/>
    <d v="2027-01-10T10:00:00"/>
    <n v="26.803650000000001"/>
    <n v="84.519540000000006"/>
    <s v="OZONE"/>
    <n v="23"/>
    <n v="27"/>
    <n v="25"/>
    <s v="OK"/>
  </r>
  <r>
    <s v="India"/>
    <x v="3"/>
    <x v="12"/>
    <s v="DM Office_Kachari Chowk, Bhagalpur - BSPCB"/>
    <d v="2027-01-11T10:00:00"/>
    <n v="25.251013"/>
    <n v="86.989001000000002"/>
    <s v="NH3"/>
    <n v="1"/>
    <n v="2"/>
    <n v="2"/>
    <s v="OK"/>
  </r>
  <r>
    <s v="India"/>
    <x v="2"/>
    <x v="13"/>
    <s v="Girls College, Sivasagar - PCBA"/>
    <d v="2027-01-12T10:00:00"/>
    <n v="26.987634"/>
    <n v="94.636573999999996"/>
    <s v="PM2.5"/>
    <n v="51"/>
    <n v="90"/>
    <n v="69"/>
    <s v="OK"/>
  </r>
  <r>
    <s v="India"/>
    <x v="2"/>
    <x v="13"/>
    <s v="Girls College, Sivasagar - PCBA"/>
    <d v="2027-01-13T10:00:00"/>
    <n v="26.987634"/>
    <n v="94.636573999999996"/>
    <s v="SO2"/>
    <n v="7"/>
    <n v="14"/>
    <n v="9"/>
    <s v="OK"/>
  </r>
  <r>
    <s v="India"/>
    <x v="3"/>
    <x v="14"/>
    <s v="Kharahiya Basti, Araria - BSPCB"/>
    <d v="2027-01-14T10:00:00"/>
    <n v="26.146529000000001"/>
    <n v="87.454183999999998"/>
    <s v="PM2.5"/>
    <n v="53"/>
    <n v="157"/>
    <n v="98"/>
    <s v="OK"/>
  </r>
  <r>
    <s v="India"/>
    <x v="3"/>
    <x v="15"/>
    <s v="New DM Office, Arrah - BSPCB"/>
    <d v="2027-01-15T10:00:00"/>
    <n v="25.562609500000001"/>
    <n v="84.663263999999998"/>
    <s v="CO"/>
    <n v="10"/>
    <n v="28"/>
    <n v="20"/>
    <s v="OK"/>
  </r>
  <r>
    <s v="India"/>
    <x v="3"/>
    <x v="9"/>
    <s v="Gurdeo Nagar, Aurangabad - BSPCB"/>
    <d v="2027-01-16T10:00:00"/>
    <n v="24.757459999999998"/>
    <n v="84.366208"/>
    <s v="NO2"/>
    <n v="2"/>
    <n v="3"/>
    <n v="2"/>
    <s v="OK"/>
  </r>
  <r>
    <s v="India"/>
    <x v="0"/>
    <x v="4"/>
    <s v="Toll Gate, Tirumala - APPCB (Formerly known as Tirumala, Tirupati - APPCB)"/>
    <d v="2027-01-17T10:00:00"/>
    <n v="13.67"/>
    <n v="79.349999999999994"/>
    <s v="SO2"/>
    <n v="6"/>
    <n v="30"/>
    <n v="14"/>
    <s v="OK"/>
  </r>
  <r>
    <s v="India"/>
    <x v="0"/>
    <x v="5"/>
    <s v="Vaikuntapuram, Tirupati - APPCB"/>
    <d v="2027-01-18T10:00:00"/>
    <n v="13.615387"/>
    <n v="79.409229999999994"/>
    <s v="SO2"/>
    <n v="3"/>
    <n v="4"/>
    <n v="4"/>
    <s v="OK"/>
  </r>
  <r>
    <s v="India"/>
    <x v="0"/>
    <x v="5"/>
    <s v="Vaikuntapuram, Tirupati - APPCB"/>
    <d v="2027-01-19T10:00:00"/>
    <n v="13.615387"/>
    <n v="79.409229999999994"/>
    <s v="OZONE"/>
    <n v="6"/>
    <n v="6"/>
    <n v="6"/>
    <s v="OK"/>
  </r>
  <r>
    <s v="India"/>
    <x v="0"/>
    <x v="0"/>
    <s v="HB Colony, Vijayawada - APPCB"/>
    <d v="2027-01-20T10:00:00"/>
    <n v="16.536107000000001"/>
    <n v="80.594233000000003"/>
    <s v="PM10"/>
    <n v="50"/>
    <n v="85"/>
    <n v="65"/>
    <s v="OK"/>
  </r>
  <r>
    <s v="India"/>
    <x v="2"/>
    <x v="16"/>
    <s v="Christianpatty, Nagaon - PCBA"/>
    <d v="2027-01-21T10:00:00"/>
    <n v="26.349081999999999"/>
    <n v="92.684489999999997"/>
    <s v="NO2"/>
    <n v="4"/>
    <n v="14"/>
    <n v="9"/>
    <s v="OK"/>
  </r>
  <r>
    <s v="India"/>
    <x v="2"/>
    <x v="17"/>
    <s v="Bata Chowk, Nalbari - PCBA"/>
    <d v="2027-01-22T10:00:00"/>
    <n v="26.446912000000001"/>
    <n v="91.439057000000005"/>
    <s v="NO2"/>
    <n v="2"/>
    <n v="170"/>
    <n v="12"/>
    <s v="OK"/>
  </r>
  <r>
    <s v="India"/>
    <x v="2"/>
    <x v="17"/>
    <s v="Bata Chowk, Nalbari - PCBA"/>
    <d v="2027-01-23T10:00:00"/>
    <n v="26.446912000000001"/>
    <n v="91.439057000000005"/>
    <s v="CO"/>
    <n v="12"/>
    <n v="50"/>
    <n v="28"/>
    <s v="OK"/>
  </r>
  <r>
    <s v="India"/>
    <x v="2"/>
    <x v="18"/>
    <s v="Tarapur, Silchar - PCBA"/>
    <d v="2027-01-24T10:00:00"/>
    <n v="24.82827"/>
    <n v="92.795249999999996"/>
    <s v="NO2"/>
    <n v="10"/>
    <n v="14"/>
    <n v="13"/>
    <s v="OK"/>
  </r>
  <r>
    <s v="India"/>
    <x v="2"/>
    <x v="18"/>
    <s v="Tarapur, Silchar - PCBA"/>
    <d v="2027-01-25T10:00:00"/>
    <n v="24.82827"/>
    <n v="92.795249999999996"/>
    <s v="NH3"/>
    <n v="1"/>
    <n v="2"/>
    <n v="1"/>
    <s v="OK"/>
  </r>
  <r>
    <s v="India"/>
    <x v="2"/>
    <x v="19"/>
    <s v="IITG, Guwahati - PCBA"/>
    <d v="2027-01-26T10:00:00"/>
    <n v="26.202863600000001"/>
    <n v="91.700464359999998"/>
    <s v="PM10"/>
    <n v="108"/>
    <n v="240"/>
    <n v="154"/>
    <s v="OK"/>
  </r>
  <r>
    <s v="India"/>
    <x v="2"/>
    <x v="19"/>
    <s v="IITG, Guwahati - PCBA"/>
    <d v="2027-01-27T10:00:00"/>
    <n v="26.202863600000001"/>
    <n v="91.700464359999998"/>
    <s v="NH3"/>
    <n v="5"/>
    <n v="5"/>
    <n v="5"/>
    <s v="OK"/>
  </r>
  <r>
    <s v="India"/>
    <x v="2"/>
    <x v="19"/>
    <s v="LGBI Airport, Guwahati - PCBA"/>
    <d v="2027-01-28T10:00:00"/>
    <n v="26.10887"/>
    <n v="91.589544000000004"/>
    <s v="PM10"/>
    <n v="62"/>
    <n v="348"/>
    <n v="189"/>
    <s v="OK"/>
  </r>
  <r>
    <s v="India"/>
    <x v="2"/>
    <x v="19"/>
    <s v="Railway Colony, Guwahati - PCBA"/>
    <d v="2027-01-29T10:00:00"/>
    <n v="26.181742"/>
    <n v="91.780630000000002"/>
    <s v="OZONE"/>
    <n v="2"/>
    <n v="111"/>
    <n v="27"/>
    <s v="OK"/>
  </r>
  <r>
    <s v="India"/>
    <x v="0"/>
    <x v="6"/>
    <s v="Gulzarpet, Anantapur - APPCB"/>
    <d v="2027-01-30T10:00:00"/>
    <n v="14.675886"/>
    <n v="77.593027000000006"/>
    <s v="OZONE"/>
    <n v="19"/>
    <n v="61"/>
    <n v="28"/>
    <s v="OK"/>
  </r>
  <r>
    <s v="India"/>
    <x v="0"/>
    <x v="8"/>
    <s v="Anand Kala Kshetram, Rajamahendravaram - APPCB"/>
    <d v="2027-01-31T10:00:00"/>
    <n v="16.987286699999999"/>
    <n v="81.736317600000007"/>
    <s v="CO"/>
    <n v="3"/>
    <n v="59"/>
    <n v="37"/>
    <s v="OK"/>
  </r>
  <r>
    <s v="India"/>
    <x v="3"/>
    <x v="33"/>
    <s v="Darshan Nagar, Chhapra - BSPCB"/>
    <d v="2027-02-01T10:00:00"/>
    <n v="25.780825700000001"/>
    <n v="84.744676799999993"/>
    <s v="PM2.5"/>
    <n v="52"/>
    <n v="190"/>
    <n v="103"/>
    <s v="OK"/>
  </r>
  <r>
    <s v="India"/>
    <x v="3"/>
    <x v="209"/>
    <s v="Collectorate, Gaya - BSPCB"/>
    <d v="2027-02-02T10:00:00"/>
    <n v="24.795500000000001"/>
    <n v="84.999399999999994"/>
    <s v="NO2"/>
    <n v="1"/>
    <n v="12"/>
    <n v="6"/>
    <s v="OK"/>
  </r>
  <r>
    <s v="India"/>
    <x v="0"/>
    <x v="0"/>
    <s v="Kanuru, Vijayawada - APPCB"/>
    <d v="2027-02-03T10:00:00"/>
    <n v="16.486692000000001"/>
    <n v="80.699436000000006"/>
    <s v="SO2"/>
    <n v="3"/>
    <n v="6"/>
    <n v="5"/>
    <s v="OK"/>
  </r>
  <r>
    <s v="India"/>
    <x v="3"/>
    <x v="25"/>
    <s v="MIT-Daudpur Kothi, Muzaffarpur - BSPCB"/>
    <d v="2027-02-04T10:00:00"/>
    <n v="26.140334500000002"/>
    <n v="85.365019200000006"/>
    <s v="CO"/>
    <n v="58"/>
    <n v="126"/>
    <n v="73"/>
    <s v="OK"/>
  </r>
  <r>
    <s v="India"/>
    <x v="3"/>
    <x v="25"/>
    <s v="Muzaffarpur Collectorate, Muzaffarpur - BSPCB"/>
    <d v="2027-02-05T10:00:00"/>
    <n v="26.120899999999999"/>
    <n v="85.364699999999999"/>
    <s v="SO2"/>
    <n v="4"/>
    <n v="6"/>
    <n v="4"/>
    <s v="OK"/>
  </r>
  <r>
    <s v="India"/>
    <x v="3"/>
    <x v="26"/>
    <s v="DRM Office Danapur, Patna - BSPCB"/>
    <d v="2027-02-06T10:00:00"/>
    <n v="25.586562000000001"/>
    <n v="85.043586000000005"/>
    <s v="PM10"/>
    <n v="88"/>
    <n v="189"/>
    <n v="150"/>
    <s v="OK"/>
  </r>
  <r>
    <s v="India"/>
    <x v="3"/>
    <x v="26"/>
    <s v="DRM Office Danapur, Patna - BSPCB"/>
    <d v="2027-02-07T10:00:00"/>
    <n v="25.586562000000001"/>
    <n v="85.043586000000005"/>
    <s v="NH3"/>
    <n v="2"/>
    <n v="3"/>
    <n v="2"/>
    <s v="OK"/>
  </r>
  <r>
    <s v="India"/>
    <x v="3"/>
    <x v="26"/>
    <s v="Govt. High School Shikarpur, Patna - BSPCB"/>
    <d v="2027-02-08T10:00:00"/>
    <n v="25.592538999999999"/>
    <n v="85.227158000000003"/>
    <s v="CO"/>
    <n v="24"/>
    <n v="82"/>
    <n v="41"/>
    <s v="OK"/>
  </r>
  <r>
    <s v="India"/>
    <x v="3"/>
    <x v="26"/>
    <s v="IGSC Planetarium Complex, Patna - BSPCB"/>
    <d v="2027-02-09T10:00:00"/>
    <n v="25.610368999999999"/>
    <n v="85.132568000000006"/>
    <s v="NO2"/>
    <n v="13"/>
    <n v="13"/>
    <n v="13"/>
    <s v="OK"/>
  </r>
  <r>
    <s v="India"/>
    <x v="3"/>
    <x v="209"/>
    <s v="Kareemganj, Gaya - BSPCB"/>
    <d v="2027-02-10T10:00:00"/>
    <n v="24.792403"/>
    <n v="84.992416000000006"/>
    <s v="NH3"/>
    <n v="4"/>
    <n v="6"/>
    <n v="5"/>
    <s v="OK"/>
  </r>
  <r>
    <s v="India"/>
    <x v="3"/>
    <x v="209"/>
    <s v="Kareemganj, Gaya - BSPCB"/>
    <d v="2027-02-11T10:00:00"/>
    <n v="24.792403"/>
    <n v="84.992416000000006"/>
    <s v="SO2"/>
    <n v="11"/>
    <n v="18"/>
    <n v="15"/>
    <s v="OK"/>
  </r>
  <r>
    <s v="India"/>
    <x v="3"/>
    <x v="209"/>
    <s v="Kareemganj, Gaya - BSPCB"/>
    <d v="2027-02-12T10:00:00"/>
    <n v="24.792403"/>
    <n v="84.992416000000006"/>
    <s v="OZONE"/>
    <n v="2"/>
    <n v="38"/>
    <n v="12"/>
    <s v="OK"/>
  </r>
  <r>
    <s v="India"/>
    <x v="3"/>
    <x v="209"/>
    <s v="SFTI Kusdihra, Gaya - BSPCB"/>
    <d v="2027-02-13T10:00:00"/>
    <n v="24.762518"/>
    <n v="84.982348000000002"/>
    <s v="PM2.5"/>
    <n v="29"/>
    <n v="75"/>
    <n v="46"/>
    <s v="OK"/>
  </r>
  <r>
    <s v="India"/>
    <x v="3"/>
    <x v="209"/>
    <s v="SFTI Kusdihra, Gaya - BSPCB"/>
    <d v="2027-02-14T10:00:00"/>
    <n v="24.762518"/>
    <n v="84.982348000000002"/>
    <s v="SO2"/>
    <n v="9"/>
    <n v="10"/>
    <n v="9"/>
    <s v="OK"/>
  </r>
  <r>
    <s v="India"/>
    <x v="3"/>
    <x v="34"/>
    <s v="Industrial Area, Hajipur - BSPCB"/>
    <d v="2027-02-15T10:00:00"/>
    <n v="25.697189000000002"/>
    <n v="85.245900000000006"/>
    <s v="SO2"/>
    <n v="6"/>
    <n v="8"/>
    <n v="7"/>
    <s v="OK"/>
  </r>
  <r>
    <s v="India"/>
    <x v="3"/>
    <x v="26"/>
    <s v="Muradpur, Patna - BSPCB"/>
    <d v="2027-02-16T10:00:00"/>
    <n v="25.619651000000001"/>
    <n v="85.147381999999993"/>
    <s v="SO2"/>
    <n v="5"/>
    <n v="9"/>
    <n v="7"/>
    <s v="OK"/>
  </r>
  <r>
    <s v="India"/>
    <x v="3"/>
    <x v="26"/>
    <s v="Muradpur, Patna - BSPCB"/>
    <d v="2027-02-17T10:00:00"/>
    <n v="25.619651000000001"/>
    <n v="85.147381999999993"/>
    <s v="OZONE"/>
    <n v="6"/>
    <n v="40"/>
    <n v="16"/>
    <s v="OK"/>
  </r>
  <r>
    <s v="India"/>
    <x v="3"/>
    <x v="26"/>
    <s v="Rajbansi Nagar, Patna - BSPCB"/>
    <d v="2027-02-18T10:00:00"/>
    <n v="25.599485999999999"/>
    <n v="85.113665999999995"/>
    <s v="PM10"/>
    <n v="96"/>
    <n v="165"/>
    <n v="124"/>
    <s v="OK"/>
  </r>
  <r>
    <s v="India"/>
    <x v="3"/>
    <x v="26"/>
    <s v="Rajbansi Nagar, Patna - BSPCB"/>
    <d v="2027-02-19T10:00:00"/>
    <n v="25.599485999999999"/>
    <n v="85.113665999999995"/>
    <s v="NO2"/>
    <n v="11"/>
    <n v="58"/>
    <n v="29"/>
    <s v="OK"/>
  </r>
  <r>
    <s v="India"/>
    <x v="3"/>
    <x v="26"/>
    <s v="Rajbansi Nagar, Patna - BSPCB"/>
    <d v="2027-02-20T10:00:00"/>
    <n v="25.599485999999999"/>
    <n v="85.113665999999995"/>
    <s v="CO"/>
    <n v="20"/>
    <n v="63"/>
    <n v="28"/>
    <s v="OK"/>
  </r>
  <r>
    <s v="India"/>
    <x v="3"/>
    <x v="26"/>
    <s v="Samanpura, Patna - BSPCB"/>
    <d v="2027-02-21T10:00:00"/>
    <n v="25.596727000000001"/>
    <n v="85.085623999999996"/>
    <s v="PM2.5"/>
    <n v="66"/>
    <n v="184"/>
    <n v="106"/>
    <s v="OK"/>
  </r>
  <r>
    <s v="India"/>
    <x v="3"/>
    <x v="22"/>
    <s v="Police Line, Saharsa - BSPCB"/>
    <d v="2027-02-22T10:00:00"/>
    <n v="25.892357000000001"/>
    <n v="86.590325000000007"/>
    <s v="OZONE"/>
    <n v="18"/>
    <n v="57"/>
    <n v="38"/>
    <s v="OK"/>
  </r>
  <r>
    <s v="India"/>
    <x v="3"/>
    <x v="210"/>
    <s v="DM Office_Kasipur, Samastipur - BSPCB"/>
    <d v="2027-02-23T10:00:00"/>
    <n v="25.859655"/>
    <n v="85.779439999999994"/>
    <s v="PM10"/>
    <n v="89"/>
    <n v="156"/>
    <n v="117"/>
    <s v="OK"/>
  </r>
  <r>
    <s v="India"/>
    <x v="3"/>
    <x v="24"/>
    <s v="Chitragupta Nagar, Siwan - BSPCB"/>
    <d v="2027-02-24T10:00:00"/>
    <n v="26.227166499999999"/>
    <n v="84.357042699999994"/>
    <s v="NH3"/>
    <n v="1"/>
    <n v="2"/>
    <n v="1"/>
    <s v="OK"/>
  </r>
  <r>
    <s v="India"/>
    <x v="3"/>
    <x v="27"/>
    <s v="Town Hall, Munger - BSPCB"/>
    <d v="2027-02-25T10:00:00"/>
    <n v="25.376776"/>
    <n v="86.471523000000005"/>
    <s v="CO"/>
    <n v="8"/>
    <n v="34"/>
    <n v="19"/>
    <s v="OK"/>
  </r>
  <r>
    <s v="India"/>
    <x v="3"/>
    <x v="25"/>
    <s v="Buddha Colony, Muzaffarpur - BSPCB"/>
    <d v="2027-02-26T10:00:00"/>
    <n v="26.114419999999999"/>
    <n v="85.398129999999995"/>
    <s v="NH3"/>
    <n v="5"/>
    <n v="10"/>
    <n v="8"/>
    <s v="OK"/>
  </r>
  <r>
    <s v="India"/>
    <x v="3"/>
    <x v="25"/>
    <s v="MIT-Daudpur Kothi, Muzaffarpur - BSPCB"/>
    <d v="2027-02-27T10:00:00"/>
    <n v="26.140334500000002"/>
    <n v="85.365019200000006"/>
    <s v="NO2"/>
    <n v="15"/>
    <n v="16"/>
    <n v="15"/>
    <s v="OK"/>
  </r>
  <r>
    <s v="India"/>
    <x v="3"/>
    <x v="29"/>
    <s v="Dangi Tola, Rajgir - BSPCB"/>
    <d v="2027-02-28T10:00:00"/>
    <n v="25.032800000000002"/>
    <n v="85.419479999999993"/>
    <s v="SO2"/>
    <n v="1"/>
    <n v="18"/>
    <n v="6"/>
    <s v="OK"/>
  </r>
  <r>
    <s v="India"/>
    <x v="3"/>
    <x v="22"/>
    <s v="Police Line, Saharsa - BSPCB"/>
    <d v="2027-03-01T10:00:00"/>
    <n v="25.892357000000001"/>
    <n v="86.590325000000007"/>
    <s v="PM2.5"/>
    <n v="27"/>
    <n v="302"/>
    <n v="93"/>
    <s v="OK"/>
  </r>
  <r>
    <s v="India"/>
    <x v="7"/>
    <x v="43"/>
    <s v="Sector 22, Chandigarh - CPCC"/>
    <d v="2027-03-02T10:00:00"/>
    <n v="30.735567"/>
    <n v="76.775713999999994"/>
    <s v="SO2"/>
    <n v="12"/>
    <n v="26"/>
    <n v="19"/>
    <s v="OK"/>
  </r>
  <r>
    <s v="India"/>
    <x v="7"/>
    <x v="43"/>
    <s v="Sector 22, Chandigarh - CPCC"/>
    <d v="2027-03-03T10:00:00"/>
    <n v="30.735567"/>
    <n v="76.775713999999994"/>
    <s v="CO"/>
    <n v="27"/>
    <n v="72"/>
    <n v="49"/>
    <s v="OK"/>
  </r>
  <r>
    <s v="India"/>
    <x v="3"/>
    <x v="31"/>
    <s v="Forest Rest House, Manguraha - BSPCB"/>
    <d v="2027-03-04T10:00:00"/>
    <n v="27.308327999999999"/>
    <n v="84.531741999999994"/>
    <s v="PM2.5"/>
    <n v="40"/>
    <n v="326"/>
    <n v="160"/>
    <s v="OK"/>
  </r>
  <r>
    <s v="India"/>
    <x v="7"/>
    <x v="43"/>
    <s v="Sector-25, Chandigarh - CPCC"/>
    <d v="2027-03-05T10:00:00"/>
    <n v="30.751462"/>
    <n v="76.762878999999998"/>
    <s v="CO"/>
    <n v="7"/>
    <n v="20"/>
    <n v="15"/>
    <s v="OK"/>
  </r>
  <r>
    <s v="India"/>
    <x v="5"/>
    <x v="38"/>
    <s v="Hathkhoj, Bhilai - CECB"/>
    <d v="2027-03-06T10:00:00"/>
    <n v="21.224231"/>
    <n v="81.408349999999999"/>
    <s v="OZONE"/>
    <n v="13"/>
    <n v="30"/>
    <n v="21"/>
    <s v="OK"/>
  </r>
  <r>
    <s v="India"/>
    <x v="5"/>
    <x v="39"/>
    <s v="Mangala, Bilaspur - NTPC"/>
    <d v="2027-03-07T10:00:00"/>
    <n v="22.088149999999999"/>
    <n v="82.137370000000004"/>
    <s v="PM2.5"/>
    <n v="48"/>
    <n v="129"/>
    <n v="77"/>
    <s v="OK"/>
  </r>
  <r>
    <s v="India"/>
    <x v="5"/>
    <x v="39"/>
    <s v="Mangala, Bilaspur - NTPC"/>
    <d v="2027-03-08T10:00:00"/>
    <n v="22.088149999999999"/>
    <n v="82.137370000000004"/>
    <s v="NO2"/>
    <n v="22"/>
    <n v="36"/>
    <n v="26"/>
    <s v="OK"/>
  </r>
  <r>
    <s v="India"/>
    <x v="5"/>
    <x v="39"/>
    <s v="Mangala, Bilaspur - NTPC"/>
    <d v="2027-03-09T10:00:00"/>
    <n v="22.088149999999999"/>
    <n v="82.137370000000004"/>
    <s v="CO"/>
    <n v="23"/>
    <n v="42"/>
    <n v="34"/>
    <s v="OK"/>
  </r>
  <r>
    <s v="India"/>
    <x v="5"/>
    <x v="41"/>
    <s v="Rampur, Korba - CECB"/>
    <d v="2027-03-10T10:00:00"/>
    <n v="22.368195"/>
    <n v="82.746431000000001"/>
    <s v="PM10"/>
    <n v="81"/>
    <n v="156"/>
    <n v="114"/>
    <s v="OK"/>
  </r>
  <r>
    <s v="India"/>
    <x v="5"/>
    <x v="41"/>
    <s v="Urja Nagar, Korba - CECB"/>
    <d v="2027-03-11T10:00:00"/>
    <n v="22.348441000000001"/>
    <n v="82.549610999999999"/>
    <s v="NO2"/>
    <n v="69"/>
    <n v="100"/>
    <n v="83"/>
    <s v="OK"/>
  </r>
  <r>
    <s v="India"/>
    <x v="6"/>
    <x v="42"/>
    <s v="Chandni Chowk, Delhi - IITM"/>
    <d v="2027-03-12T10:00:00"/>
    <n v="28.656756000000001"/>
    <n v="77.227233999999996"/>
    <s v="PM10"/>
    <n v="79"/>
    <n v="210"/>
    <n v="125"/>
    <s v="OK"/>
  </r>
  <r>
    <s v="India"/>
    <x v="6"/>
    <x v="42"/>
    <s v="Chandni Chowk, Delhi - IITM"/>
    <d v="2027-03-13T10:00:00"/>
    <n v="28.656756000000001"/>
    <n v="77.227233999999996"/>
    <s v="SO2"/>
    <n v="12"/>
    <n v="25"/>
    <n v="19"/>
    <s v="OK"/>
  </r>
  <r>
    <s v="India"/>
    <x v="6"/>
    <x v="42"/>
    <s v="Dr. Karni Singh Shooting Range, Delhi - DPCC"/>
    <d v="2027-03-14T10:00:00"/>
    <n v="28.498570999999998"/>
    <n v="77.264840000000007"/>
    <s v="NO2"/>
    <n v="42"/>
    <n v="65"/>
    <n v="52"/>
    <s v="OK"/>
  </r>
  <r>
    <s v="India"/>
    <x v="6"/>
    <x v="42"/>
    <s v="Dr. Karni Singh Shooting Range, Delhi - DPCC"/>
    <d v="2027-03-15T10:00:00"/>
    <n v="28.498570999999998"/>
    <n v="77.264840000000007"/>
    <s v="SO2"/>
    <n v="16"/>
    <n v="52"/>
    <n v="26"/>
    <s v="OK"/>
  </r>
  <r>
    <s v="India"/>
    <x v="6"/>
    <x v="42"/>
    <s v="Dr. Karni Singh Shooting Range, Delhi - DPCC"/>
    <d v="2027-03-16T10:00:00"/>
    <n v="28.498570999999998"/>
    <n v="77.264840000000007"/>
    <s v="CO"/>
    <n v="4"/>
    <n v="48"/>
    <n v="38"/>
    <s v="OK"/>
  </r>
  <r>
    <s v="India"/>
    <x v="5"/>
    <x v="37"/>
    <s v="Bhatagaon New ISBT, Raipur - CECB"/>
    <d v="2027-03-17T10:00:00"/>
    <n v="21.219664999999999"/>
    <n v="81.630094"/>
    <s v="OZONE"/>
    <s v="NA"/>
    <s v="NA"/>
    <s v="NA"/>
    <s v="Missing/Zero/NA"/>
  </r>
  <r>
    <s v="India"/>
    <x v="5"/>
    <x v="37"/>
    <s v="Krishak Nagar, Raipur - CECB"/>
    <d v="2027-03-18T10:00:00"/>
    <n v="21.237755"/>
    <n v="81.705301000000006"/>
    <s v="PM10"/>
    <n v="59"/>
    <n v="134"/>
    <n v="93"/>
    <s v="OK"/>
  </r>
  <r>
    <s v="India"/>
    <x v="5"/>
    <x v="37"/>
    <s v="Krishak Nagar, Raipur - CECB"/>
    <d v="2027-03-19T10:00:00"/>
    <n v="21.237755"/>
    <n v="81.705301000000006"/>
    <s v="NH3"/>
    <n v="7"/>
    <n v="7"/>
    <n v="7"/>
    <s v="OK"/>
  </r>
  <r>
    <s v="India"/>
    <x v="5"/>
    <x v="37"/>
    <s v="Krishak Nagar, Raipur - CECB"/>
    <d v="2027-03-20T10:00:00"/>
    <n v="21.237755"/>
    <n v="81.705301000000006"/>
    <s v="CO"/>
    <n v="30"/>
    <n v="64"/>
    <n v="51"/>
    <s v="OK"/>
  </r>
  <r>
    <s v="India"/>
    <x v="5"/>
    <x v="38"/>
    <s v="Civic Center, Bhilai - Bhilai Steel Plant"/>
    <d v="2027-03-21T10:00:00"/>
    <n v="21.185570999999999"/>
    <n v="81.343175000000002"/>
    <s v="PM10"/>
    <n v="41"/>
    <n v="167"/>
    <n v="74"/>
    <s v="OK"/>
  </r>
  <r>
    <s v="India"/>
    <x v="5"/>
    <x v="38"/>
    <s v="Hathkhoj, Bhilai - CECB"/>
    <d v="2027-03-22T10:00:00"/>
    <n v="21.224231"/>
    <n v="81.408349999999999"/>
    <s v="PM2.5"/>
    <n v="36"/>
    <n v="233"/>
    <n v="86"/>
    <s v="OK"/>
  </r>
  <r>
    <s v="India"/>
    <x v="5"/>
    <x v="38"/>
    <s v="Hathkhoj, Bhilai - CECB"/>
    <d v="2027-03-23T10:00:00"/>
    <n v="21.224231"/>
    <n v="81.408349999999999"/>
    <s v="PM10"/>
    <n v="40"/>
    <n v="168"/>
    <n v="98"/>
    <s v="OK"/>
  </r>
  <r>
    <s v="India"/>
    <x v="5"/>
    <x v="38"/>
    <s v="Hathkhoj, Bhilai - CECB"/>
    <d v="2027-03-24T10:00:00"/>
    <n v="21.224231"/>
    <n v="81.408349999999999"/>
    <s v="NO2"/>
    <n v="17"/>
    <n v="98"/>
    <n v="42"/>
    <s v="OK"/>
  </r>
  <r>
    <s v="India"/>
    <x v="6"/>
    <x v="42"/>
    <s v="Bawana, Delhi - DPCC"/>
    <d v="2027-03-25T10:00:00"/>
    <n v="28.776199999999999"/>
    <n v="77.051074"/>
    <s v="CO"/>
    <n v="12"/>
    <n v="30"/>
    <n v="23"/>
    <s v="OK"/>
  </r>
  <r>
    <s v="India"/>
    <x v="6"/>
    <x v="42"/>
    <s v="Burari Crossing, Delhi - IMD"/>
    <d v="2027-03-26T10:00:00"/>
    <n v="28.725650399999999"/>
    <n v="77.201157300000006"/>
    <s v="PM10"/>
    <n v="87"/>
    <n v="203"/>
    <n v="140"/>
    <s v="OK"/>
  </r>
  <r>
    <s v="India"/>
    <x v="6"/>
    <x v="42"/>
    <s v="CRRI Mathura Road, Delhi - IMD"/>
    <d v="2027-03-27T10:00:00"/>
    <n v="28.5512005"/>
    <n v="77.2735737"/>
    <s v="NO2"/>
    <s v="NA"/>
    <s v="NA"/>
    <s v="NA"/>
    <s v="Missing/Zero/NA"/>
  </r>
  <r>
    <s v="India"/>
    <x v="5"/>
    <x v="35"/>
    <s v="OP Jindal School, Kunjemura - CECB"/>
    <d v="2027-03-28T10:00:00"/>
    <n v="22.126650000000001"/>
    <n v="83.483211999999995"/>
    <s v="NO2"/>
    <n v="27"/>
    <n v="66"/>
    <n v="42"/>
    <s v="OK"/>
  </r>
  <r>
    <s v="India"/>
    <x v="5"/>
    <x v="35"/>
    <s v="OP Jindal School, Kunjemura - CECB"/>
    <d v="2027-03-29T10:00:00"/>
    <n v="22.126650000000001"/>
    <n v="83.483211999999995"/>
    <s v="NH3"/>
    <n v="2"/>
    <n v="2"/>
    <n v="2"/>
    <s v="OK"/>
  </r>
  <r>
    <s v="India"/>
    <x v="5"/>
    <x v="35"/>
    <s v="OP Jindal School, Kunjemura - CECB"/>
    <d v="2027-03-30T10:00:00"/>
    <n v="22.126650000000001"/>
    <n v="83.483211999999995"/>
    <s v="SO2"/>
    <n v="2"/>
    <n v="8"/>
    <n v="5"/>
    <s v="OK"/>
  </r>
  <r>
    <s v="India"/>
    <x v="5"/>
    <x v="35"/>
    <s v="OP Jindal School, Kunjemura - CECB"/>
    <d v="2027-03-31T10:00:00"/>
    <n v="22.126650000000001"/>
    <n v="83.483211999999995"/>
    <s v="CO"/>
    <n v="27"/>
    <n v="62"/>
    <n v="57"/>
    <s v="OK"/>
  </r>
  <r>
    <s v="India"/>
    <x v="7"/>
    <x v="43"/>
    <s v="Sector-53, Chandigarh - CPCC"/>
    <d v="2027-04-01T10:00:00"/>
    <n v="30.719859"/>
    <n v="76.738636999999997"/>
    <s v="PM10"/>
    <n v="67"/>
    <n v="139"/>
    <n v="99"/>
    <s v="OK"/>
  </r>
  <r>
    <s v="India"/>
    <x v="5"/>
    <x v="38"/>
    <s v="32Bungalows, Bhilai - CECB"/>
    <d v="2027-04-02T10:00:00"/>
    <n v="21.194814999999998"/>
    <n v="81.314769999999996"/>
    <s v="NO2"/>
    <n v="9"/>
    <n v="92"/>
    <n v="35"/>
    <s v="OK"/>
  </r>
  <r>
    <s v="India"/>
    <x v="6"/>
    <x v="42"/>
    <s v="Alipur, Delhi - DPCC"/>
    <d v="2027-04-03T10:00:00"/>
    <n v="28.815328999999998"/>
    <n v="77.153009999999995"/>
    <s v="NO2"/>
    <n v="11"/>
    <n v="24"/>
    <n v="18"/>
    <s v="OK"/>
  </r>
  <r>
    <s v="India"/>
    <x v="6"/>
    <x v="42"/>
    <s v="Ashok Vihar, Delhi - DPCC"/>
    <d v="2027-04-04T10:00:00"/>
    <n v="28.695381000000001"/>
    <n v="77.181664999999995"/>
    <s v="NO2"/>
    <n v="22"/>
    <n v="38"/>
    <n v="29"/>
    <s v="OK"/>
  </r>
  <r>
    <s v="India"/>
    <x v="6"/>
    <x v="42"/>
    <s v="Bawana, Delhi - DPCC"/>
    <d v="2027-04-05T10:00:00"/>
    <n v="28.776199999999999"/>
    <n v="77.051074"/>
    <s v="PM10"/>
    <n v="107"/>
    <n v="213"/>
    <n v="156"/>
    <s v="OK"/>
  </r>
  <r>
    <s v="India"/>
    <x v="6"/>
    <x v="42"/>
    <s v="Najafgarh, Delhi - DPCC"/>
    <d v="2027-04-06T10:00:00"/>
    <n v="28.570173"/>
    <n v="76.933762000000002"/>
    <s v="PM2.5"/>
    <n v="23"/>
    <n v="209"/>
    <n v="86"/>
    <s v="OK"/>
  </r>
  <r>
    <s v="India"/>
    <x v="6"/>
    <x v="42"/>
    <s v="Najafgarh, Delhi - DPCC"/>
    <d v="2027-04-07T10:00:00"/>
    <n v="28.570173"/>
    <n v="76.933762000000002"/>
    <s v="SO2"/>
    <n v="7"/>
    <n v="29"/>
    <n v="14"/>
    <s v="OK"/>
  </r>
  <r>
    <s v="India"/>
    <x v="6"/>
    <x v="42"/>
    <s v="Najafgarh, Delhi - DPCC"/>
    <d v="2027-04-08T10:00:00"/>
    <n v="28.570173"/>
    <n v="76.933762000000002"/>
    <s v="OZONE"/>
    <n v="54"/>
    <n v="186"/>
    <n v="72"/>
    <s v="OK"/>
  </r>
  <r>
    <s v="India"/>
    <x v="6"/>
    <x v="42"/>
    <s v="Narela, Delhi - DPCC"/>
    <d v="2027-04-09T10:00:00"/>
    <n v="28.822835999999999"/>
    <n v="77.101980999999995"/>
    <s v="PM10"/>
    <n v="92"/>
    <n v="201"/>
    <n v="134"/>
    <s v="OK"/>
  </r>
  <r>
    <s v="India"/>
    <x v="6"/>
    <x v="42"/>
    <s v="Narela, Delhi - DPCC"/>
    <d v="2027-04-10T10:00:00"/>
    <n v="28.822835999999999"/>
    <n v="77.101980999999995"/>
    <s v="CO"/>
    <n v="21"/>
    <n v="40"/>
    <n v="31"/>
    <s v="OK"/>
  </r>
  <r>
    <s v="India"/>
    <x v="6"/>
    <x v="42"/>
    <s v="Nehru Nagar, Delhi - DPCC"/>
    <d v="2027-04-11T10:00:00"/>
    <n v="28.567889999999998"/>
    <n v="77.250514999999993"/>
    <s v="CO"/>
    <n v="8"/>
    <n v="106"/>
    <n v="26"/>
    <s v="OK"/>
  </r>
  <r>
    <s v="India"/>
    <x v="6"/>
    <x v="42"/>
    <s v="North Campus, DU, Delhi - IMD"/>
    <d v="2027-04-12T10:00:00"/>
    <n v="28.657381399999998"/>
    <n v="77.158544699999993"/>
    <s v="PM2.5"/>
    <n v="38"/>
    <n v="258"/>
    <n v="74"/>
    <s v="OK"/>
  </r>
  <r>
    <s v="India"/>
    <x v="6"/>
    <x v="42"/>
    <s v="Dwarka-Sector 8, Delhi - DPCC "/>
    <d v="2027-04-13T10:00:00"/>
    <n v="28.571027399999998"/>
    <n v="77.071900600000006"/>
    <s v="PM10"/>
    <n v="104"/>
    <n v="296"/>
    <n v="161"/>
    <s v="OK"/>
  </r>
  <r>
    <s v="India"/>
    <x v="6"/>
    <x v="42"/>
    <s v="Dwarka-Sector 8, Delhi - DPCC "/>
    <d v="2027-04-14T10:00:00"/>
    <n v="28.571027399999998"/>
    <n v="77.071900600000006"/>
    <s v="NH3"/>
    <n v="9"/>
    <n v="15"/>
    <n v="11"/>
    <s v="OK"/>
  </r>
  <r>
    <s v="India"/>
    <x v="6"/>
    <x v="42"/>
    <s v="Dwarka-Sector 8, Delhi - DPCC "/>
    <d v="2027-04-15T10:00:00"/>
    <n v="28.571027399999998"/>
    <n v="77.071900600000006"/>
    <s v="SO2"/>
    <n v="9"/>
    <n v="19"/>
    <n v="13"/>
    <s v="OK"/>
  </r>
  <r>
    <s v="India"/>
    <x v="6"/>
    <x v="42"/>
    <s v="Dwarka-Sector 8, Delhi - DPCC "/>
    <d v="2027-04-16T10:00:00"/>
    <n v="28.571027399999998"/>
    <n v="77.071900600000006"/>
    <s v="OZONE"/>
    <n v="17"/>
    <n v="63"/>
    <n v="39"/>
    <s v="OK"/>
  </r>
  <r>
    <s v="India"/>
    <x v="6"/>
    <x v="42"/>
    <s v="IGI Airport (T3), Delhi - IMD"/>
    <d v="2027-04-17T10:00:00"/>
    <n v="28.562776299999999"/>
    <n v="77.118005299999993"/>
    <s v="PM2.5"/>
    <n v="20"/>
    <n v="123"/>
    <n v="66"/>
    <s v="OK"/>
  </r>
  <r>
    <s v="India"/>
    <x v="6"/>
    <x v="42"/>
    <s v="IHBAS, Dilshad Garden, Delhi - CPCB"/>
    <d v="2027-04-18T10:00:00"/>
    <n v="28.681173600000001"/>
    <n v="77.302523399999998"/>
    <s v="SO2"/>
    <n v="2"/>
    <n v="5"/>
    <n v="4"/>
    <s v="OK"/>
  </r>
  <r>
    <s v="India"/>
    <x v="6"/>
    <x v="42"/>
    <s v="Sirifort, Delhi - CPCB"/>
    <d v="2027-04-19T10:00:00"/>
    <n v="28.550424899999999"/>
    <n v="77.215937699999998"/>
    <s v="SO2"/>
    <n v="76"/>
    <n v="78"/>
    <n v="77"/>
    <s v="OK"/>
  </r>
  <r>
    <s v="India"/>
    <x v="6"/>
    <x v="42"/>
    <s v="Sirifort, Delhi - CPCB"/>
    <d v="2027-04-20T10:00:00"/>
    <n v="28.550424899999999"/>
    <n v="77.215937699999998"/>
    <s v="CO"/>
    <n v="4"/>
    <n v="15"/>
    <n v="8"/>
    <s v="OK"/>
  </r>
  <r>
    <s v="India"/>
    <x v="6"/>
    <x v="42"/>
    <s v="Sonia Vihar, Delhi - DPCC"/>
    <d v="2027-04-21T10:00:00"/>
    <n v="28.710508000000001"/>
    <n v="77.249485000000007"/>
    <s v="PM10"/>
    <n v="69"/>
    <n v="162"/>
    <n v="119"/>
    <s v="OK"/>
  </r>
  <r>
    <s v="India"/>
    <x v="6"/>
    <x v="42"/>
    <s v="Sri Aurobindo Marg, Delhi - DPCC"/>
    <d v="2027-04-22T10:00:00"/>
    <n v="28.531345999999999"/>
    <n v="77.190156000000002"/>
    <s v="OZONE"/>
    <n v="34"/>
    <n v="154"/>
    <n v="73"/>
    <s v="OK"/>
  </r>
  <r>
    <s v="India"/>
    <x v="6"/>
    <x v="42"/>
    <s v="Pusa, Delhi - DPCC"/>
    <d v="2027-04-23T10:00:00"/>
    <n v="28.639652000000002"/>
    <n v="77.146275000000003"/>
    <s v="PM2.5"/>
    <n v="23"/>
    <n v="140"/>
    <n v="51"/>
    <s v="OK"/>
  </r>
  <r>
    <s v="India"/>
    <x v="6"/>
    <x v="42"/>
    <s v="Pusa, Delhi - DPCC"/>
    <d v="2027-04-24T10:00:00"/>
    <n v="28.639652000000002"/>
    <n v="77.146275000000003"/>
    <s v="PM10"/>
    <n v="79"/>
    <n v="232"/>
    <n v="149"/>
    <s v="OK"/>
  </r>
  <r>
    <s v="India"/>
    <x v="6"/>
    <x v="42"/>
    <s v="Pusa, Delhi - DPCC"/>
    <d v="2027-04-25T10:00:00"/>
    <n v="28.639652000000002"/>
    <n v="77.146275000000003"/>
    <s v="CO"/>
    <n v="5"/>
    <n v="26"/>
    <n v="15"/>
    <s v="OK"/>
  </r>
  <r>
    <s v="India"/>
    <x v="6"/>
    <x v="42"/>
    <s v="Pusa, Delhi - IMD"/>
    <d v="2027-04-26T10:00:00"/>
    <n v="28.636109999999999"/>
    <n v="77.173332000000002"/>
    <s v="PM2.5"/>
    <n v="5"/>
    <n v="93"/>
    <n v="48"/>
    <s v="OK"/>
  </r>
  <r>
    <s v="India"/>
    <x v="6"/>
    <x v="42"/>
    <s v="Mandir Marg, Delhi - DPCC"/>
    <d v="2027-04-27T10:00:00"/>
    <n v="28.636429"/>
    <n v="77.201066999999995"/>
    <s v="NH3"/>
    <n v="8"/>
    <n v="21"/>
    <n v="11"/>
    <s v="OK"/>
  </r>
  <r>
    <s v="India"/>
    <x v="6"/>
    <x v="42"/>
    <s v="Mundka, Delhi - DPCC"/>
    <d v="2027-04-28T10:00:00"/>
    <n v="28.684678000000002"/>
    <n v="77.076573999999994"/>
    <s v="PM2.5"/>
    <n v="45"/>
    <n v="230"/>
    <n v="93"/>
    <s v="OK"/>
  </r>
  <r>
    <s v="India"/>
    <x v="6"/>
    <x v="42"/>
    <s v="Mundka, Delhi - DPCC"/>
    <d v="2027-04-29T10:00:00"/>
    <n v="28.684678000000002"/>
    <n v="77.076573999999994"/>
    <s v="PM10"/>
    <n v="116"/>
    <n v="360"/>
    <n v="208"/>
    <s v="OK"/>
  </r>
  <r>
    <s v="India"/>
    <x v="6"/>
    <x v="42"/>
    <s v="Major Dhyan Chand National Stadium, Delhi - DPCC"/>
    <d v="2027-04-30T10:00:00"/>
    <n v="28.611281000000002"/>
    <n v="77.237737999999993"/>
    <s v="CO"/>
    <n v="22"/>
    <n v="36"/>
    <n v="28"/>
    <s v="OK"/>
  </r>
  <r>
    <s v="India"/>
    <x v="6"/>
    <x v="42"/>
    <s v="Mandir Marg, Delhi - DPCC"/>
    <d v="2027-05-01T10:00:00"/>
    <n v="28.636429"/>
    <n v="77.201066999999995"/>
    <s v="PM2.5"/>
    <n v="20"/>
    <n v="130"/>
    <n v="59"/>
    <s v="OK"/>
  </r>
  <r>
    <s v="India"/>
    <x v="6"/>
    <x v="42"/>
    <s v="R K Puram, Delhi - DPCC"/>
    <d v="2027-05-02T10:00:00"/>
    <n v="28.563262000000002"/>
    <n v="77.186937"/>
    <s v="NO2"/>
    <n v="11"/>
    <n v="34"/>
    <n v="17"/>
    <s v="OK"/>
  </r>
  <r>
    <s v="India"/>
    <x v="6"/>
    <x v="42"/>
    <s v="R K Puram, Delhi - DPCC"/>
    <d v="2027-05-03T10:00:00"/>
    <n v="28.563262000000002"/>
    <n v="77.186937"/>
    <s v="SO2"/>
    <n v="9"/>
    <n v="47"/>
    <n v="22"/>
    <s v="OK"/>
  </r>
  <r>
    <s v="India"/>
    <x v="6"/>
    <x v="42"/>
    <s v="Rohini, Delhi - DPCC"/>
    <d v="2027-05-04T10:00:00"/>
    <n v="28.732527999999999"/>
    <n v="77.119919999999993"/>
    <s v="NO2"/>
    <n v="15"/>
    <n v="42"/>
    <n v="26"/>
    <s v="OK"/>
  </r>
  <r>
    <s v="India"/>
    <x v="6"/>
    <x v="42"/>
    <s v="ITO, Delhi - CPCB"/>
    <d v="2027-05-05T10:00:00"/>
    <n v="28.628623999999999"/>
    <n v="77.241060000000004"/>
    <s v="CO"/>
    <n v="11"/>
    <n v="38"/>
    <n v="17"/>
    <s v="OK"/>
  </r>
  <r>
    <s v="India"/>
    <x v="6"/>
    <x v="42"/>
    <s v="Jahangirpuri, Delhi - DPCC"/>
    <d v="2027-05-06T10:00:00"/>
    <n v="28.73282"/>
    <n v="77.170632999999995"/>
    <s v="NH3"/>
    <n v="9"/>
    <n v="12"/>
    <n v="10"/>
    <s v="OK"/>
  </r>
  <r>
    <s v="India"/>
    <x v="6"/>
    <x v="42"/>
    <s v="Patparganj, Delhi - DPCC"/>
    <d v="2027-05-07T10:00:00"/>
    <n v="28.623763"/>
    <n v="77.287209000000004"/>
    <s v="NH3"/>
    <n v="6"/>
    <n v="9"/>
    <n v="8"/>
    <s v="OK"/>
  </r>
  <r>
    <s v="India"/>
    <x v="8"/>
    <x v="44"/>
    <s v="Raikhad, Ahmedabad - IITM"/>
    <d v="2027-05-08T10:00:00"/>
    <n v="23.020509000000001"/>
    <n v="72.579261000000002"/>
    <s v="NH3"/>
    <n v="2"/>
    <n v="5"/>
    <n v="3"/>
    <s v="OK"/>
  </r>
  <r>
    <s v="India"/>
    <x v="8"/>
    <x v="44"/>
    <s v="Raikhad, Ahmedabad - IITM"/>
    <d v="2027-05-09T10:00:00"/>
    <n v="23.020509000000001"/>
    <n v="72.579261000000002"/>
    <s v="CO"/>
    <n v="28"/>
    <n v="90"/>
    <n v="42"/>
    <s v="OK"/>
  </r>
  <r>
    <s v="India"/>
    <x v="8"/>
    <x v="44"/>
    <s v="SVPI Airport Hansol, Ahmedabad - IITM"/>
    <d v="2027-05-10T10:00:00"/>
    <n v="23.076792999999999"/>
    <n v="72.627874000000006"/>
    <s v="PM2.5"/>
    <n v="75"/>
    <n v="211"/>
    <n v="120"/>
    <s v="OK"/>
  </r>
  <r>
    <s v="India"/>
    <x v="8"/>
    <x v="44"/>
    <s v="SVPI Airport Hansol, Ahmedabad - IITM"/>
    <d v="2027-05-11T10:00:00"/>
    <n v="23.076792999999999"/>
    <n v="72.627874000000006"/>
    <s v="SO2"/>
    <n v="1"/>
    <n v="10"/>
    <n v="3"/>
    <s v="OK"/>
  </r>
  <r>
    <s v="India"/>
    <x v="8"/>
    <x v="44"/>
    <s v="Sardar Vallabhbhai Patel Stadium, Ahmedabad - IITM"/>
    <d v="2027-05-12T10:00:00"/>
    <n v="23.04307"/>
    <n v="72.562967999999998"/>
    <s v="OZONE"/>
    <n v="12"/>
    <n v="33"/>
    <n v="18"/>
    <s v="OK"/>
  </r>
  <r>
    <s v="India"/>
    <x v="8"/>
    <x v="211"/>
    <s v="GIDC, Ankleshwar - GPCB"/>
    <d v="2027-05-13T10:00:00"/>
    <n v="21.613267"/>
    <n v="73.010554999999997"/>
    <s v="PM10"/>
    <n v="60"/>
    <n v="108"/>
    <n v="87"/>
    <s v="OK"/>
  </r>
  <r>
    <s v="India"/>
    <x v="8"/>
    <x v="211"/>
    <s v="GIDC, Ankleshwar - GPCB"/>
    <d v="2027-05-14T10:00:00"/>
    <n v="21.613267"/>
    <n v="73.010554999999997"/>
    <s v="CO"/>
    <n v="6"/>
    <n v="86"/>
    <n v="30"/>
    <s v="OK"/>
  </r>
  <r>
    <s v="India"/>
    <x v="8"/>
    <x v="47"/>
    <s v="IIPHG Lekawada, Gandhinagar - IITM"/>
    <d v="2027-05-15T10:00:00"/>
    <n v="23.243639000000002"/>
    <n v="72.689940000000007"/>
    <s v="PM10"/>
    <n v="64"/>
    <n v="116"/>
    <n v="88"/>
    <s v="OK"/>
  </r>
  <r>
    <s v="India"/>
    <x v="8"/>
    <x v="47"/>
    <s v="Sector-10, Gandhinagar - GPCB"/>
    <d v="2027-05-16T10:00:00"/>
    <n v="23.221713999999999"/>
    <n v="72.654328000000007"/>
    <s v="NH3"/>
    <n v="5"/>
    <n v="6"/>
    <n v="5"/>
    <s v="OK"/>
  </r>
  <r>
    <s v="India"/>
    <x v="8"/>
    <x v="47"/>
    <s v="Sector-10, Gandhinagar - GPCB"/>
    <d v="2027-05-17T10:00:00"/>
    <n v="23.221713999999999"/>
    <n v="72.654328000000007"/>
    <s v="SO2"/>
    <n v="5"/>
    <n v="29"/>
    <n v="7"/>
    <s v="OK"/>
  </r>
  <r>
    <s v="India"/>
    <x v="8"/>
    <x v="212"/>
    <s v="GIDC, Nandesari - Nandesari Ind. Association"/>
    <d v="2027-05-18T10:00:00"/>
    <n v="22.410802"/>
    <n v="73.097922999999994"/>
    <s v="SO2"/>
    <s v="NA"/>
    <s v="NA"/>
    <s v="NA"/>
    <s v="Missing/Zero/NA"/>
  </r>
  <r>
    <s v="India"/>
    <x v="8"/>
    <x v="48"/>
    <s v="Science Center, Surat - SMC"/>
    <d v="2027-05-19T10:00:00"/>
    <n v="21.170045999999999"/>
    <n v="72.795405000000002"/>
    <s v="PM2.5"/>
    <n v="4"/>
    <n v="45"/>
    <n v="23"/>
    <s v="OK"/>
  </r>
  <r>
    <s v="India"/>
    <x v="9"/>
    <x v="45"/>
    <s v="New Industrial Town, Faridabad - HSPCB"/>
    <d v="2027-05-20T10:00:00"/>
    <n v="28.390720000000002"/>
    <n v="77.30059"/>
    <s v="SO2"/>
    <n v="8"/>
    <n v="8"/>
    <n v="8"/>
    <s v="OK"/>
  </r>
  <r>
    <s v="India"/>
    <x v="9"/>
    <x v="45"/>
    <s v="Sector 11, Faridabad - HSPCB"/>
    <d v="2027-05-21T10:00:00"/>
    <n v="28.376058"/>
    <n v="77.315741000000003"/>
    <s v="PM10"/>
    <n v="52"/>
    <n v="60"/>
    <n v="54"/>
    <s v="OK"/>
  </r>
  <r>
    <s v="India"/>
    <x v="9"/>
    <x v="45"/>
    <s v="Sector 11, Faridabad - HSPCB"/>
    <d v="2027-05-22T10:00:00"/>
    <n v="28.376058"/>
    <n v="77.315741000000003"/>
    <s v="NO2"/>
    <n v="31"/>
    <n v="34"/>
    <n v="32"/>
    <s v="OK"/>
  </r>
  <r>
    <s v="India"/>
    <x v="9"/>
    <x v="46"/>
    <s v="Sector-51, Gurugram - HSPCB"/>
    <d v="2027-05-23T10:00:00"/>
    <n v="28.422699999999999"/>
    <n v="77.066699999999997"/>
    <s v="PM2.5"/>
    <n v="49"/>
    <n v="176"/>
    <n v="90"/>
    <s v="OK"/>
  </r>
  <r>
    <s v="India"/>
    <x v="12"/>
    <x v="61"/>
    <s v="Rajbagh, Srinagar - JKSPCB"/>
    <d v="2027-05-24T10:00:00"/>
    <n v="34.066206000000001"/>
    <n v="74.819820000000007"/>
    <s v="PM2.5"/>
    <n v="40"/>
    <n v="71"/>
    <n v="48"/>
    <s v="OK"/>
  </r>
  <r>
    <s v="India"/>
    <x v="12"/>
    <x v="61"/>
    <s v="Rajbagh, Srinagar - JKSPCB"/>
    <d v="2027-05-25T10:00:00"/>
    <n v="34.066206000000001"/>
    <n v="74.819820000000007"/>
    <s v="NH3"/>
    <n v="2"/>
    <n v="2"/>
    <n v="2"/>
    <s v="OK"/>
  </r>
  <r>
    <s v="India"/>
    <x v="27"/>
    <x v="213"/>
    <s v="Sardar Patel Nagar, Dhanbad - JSPCB"/>
    <d v="2027-05-26T10:00:00"/>
    <n v="23.805689999999998"/>
    <n v="86.442679999999996"/>
    <s v="OZONE"/>
    <n v="16"/>
    <n v="48"/>
    <n v="23"/>
    <s v="OK"/>
  </r>
  <r>
    <s v="India"/>
    <x v="9"/>
    <x v="214"/>
    <s v="Amity University, Panchgaon - IITM"/>
    <d v="2027-05-27T10:00:00"/>
    <n v="28.315300000000001"/>
    <n v="76.914299999999997"/>
    <s v="NO2"/>
    <n v="50"/>
    <n v="117"/>
    <n v="92"/>
    <s v="OK"/>
  </r>
  <r>
    <s v="India"/>
    <x v="9"/>
    <x v="214"/>
    <s v="Amity University, Panchgaon - IITM"/>
    <d v="2027-05-28T10:00:00"/>
    <n v="28.315300000000001"/>
    <n v="76.914299999999997"/>
    <s v="NH3"/>
    <n v="6"/>
    <n v="13"/>
    <n v="10"/>
    <s v="OK"/>
  </r>
  <r>
    <s v="India"/>
    <x v="11"/>
    <x v="60"/>
    <s v="HIMUDA Complex Phase-1, Baddi - HPPCB"/>
    <d v="2027-05-29T10:00:00"/>
    <n v="30.943887"/>
    <n v="76.801991000000001"/>
    <s v="NO2"/>
    <n v="7"/>
    <n v="40"/>
    <n v="20"/>
    <s v="OK"/>
  </r>
  <r>
    <s v="India"/>
    <x v="8"/>
    <x v="215"/>
    <s v="Phase-1 GIDC, Vapi - GPCB"/>
    <d v="2027-05-30T10:00:00"/>
    <n v="20.362421000000001"/>
    <n v="72.918013000000002"/>
    <s v="NH3"/>
    <n v="10"/>
    <n v="10"/>
    <n v="10"/>
    <s v="OK"/>
  </r>
  <r>
    <s v="India"/>
    <x v="9"/>
    <x v="50"/>
    <s v="Mini Secretariat, Charkhi Dadri - HSPCB"/>
    <d v="2027-05-31T10:00:00"/>
    <n v="28.593883000000002"/>
    <n v="76.270652999999996"/>
    <s v="CO"/>
    <n v="9"/>
    <n v="25"/>
    <n v="12"/>
    <s v="OK"/>
  </r>
  <r>
    <s v="India"/>
    <x v="6"/>
    <x v="42"/>
    <s v="Vivek Vihar, Delhi - DPCC"/>
    <d v="2027-06-01T10:00:00"/>
    <n v="28.672342"/>
    <n v="77.315259999999995"/>
    <s v="CO"/>
    <n v="25"/>
    <n v="38"/>
    <n v="31"/>
    <s v="OK"/>
  </r>
  <r>
    <s v="India"/>
    <x v="6"/>
    <x v="42"/>
    <s v="Wazirpur, Delhi - DPCC"/>
    <d v="2027-06-02T10:00:00"/>
    <n v="28.699793"/>
    <n v="77.165452999999999"/>
    <s v="NO2"/>
    <n v="28"/>
    <n v="53"/>
    <n v="37"/>
    <s v="OK"/>
  </r>
  <r>
    <s v="India"/>
    <x v="8"/>
    <x v="44"/>
    <s v="Raikhad, Ahmedabad - IITM"/>
    <d v="2027-06-03T10:00:00"/>
    <n v="23.020509000000001"/>
    <n v="72.579261000000002"/>
    <s v="NO2"/>
    <n v="11"/>
    <n v="69"/>
    <n v="29"/>
    <s v="OK"/>
  </r>
  <r>
    <s v="India"/>
    <x v="9"/>
    <x v="46"/>
    <s v="Teri Gram, Gurugram - HSPCB"/>
    <d v="2027-06-04T10:00:00"/>
    <n v="28.427499999999998"/>
    <n v="77.146500000000003"/>
    <s v="NH3"/>
    <n v="8"/>
    <n v="27"/>
    <n v="21"/>
    <s v="OK"/>
  </r>
  <r>
    <s v="India"/>
    <x v="10"/>
    <x v="52"/>
    <s v="Urban, Chamarajanagar - KSPCB"/>
    <d v="2027-06-05T10:00:00"/>
    <n v="11.55358"/>
    <n v="76.555210000000002"/>
    <s v="PM2.5"/>
    <n v="26"/>
    <n v="48"/>
    <n v="32"/>
    <s v="OK"/>
  </r>
  <r>
    <s v="India"/>
    <x v="10"/>
    <x v="52"/>
    <s v="Urban, Chamarajanagar - KSPCB"/>
    <d v="2027-06-06T10:00:00"/>
    <n v="11.55358"/>
    <n v="76.555210000000002"/>
    <s v="PM10"/>
    <n v="44"/>
    <n v="58"/>
    <n v="46"/>
    <s v="OK"/>
  </r>
  <r>
    <s v="India"/>
    <x v="10"/>
    <x v="53"/>
    <s v="Chikkaballapur Rural, Chikkaballapur - KSPCB"/>
    <d v="2027-06-07T10:00:00"/>
    <n v="13.428827999999999"/>
    <n v="77.731418000000005"/>
    <s v="NH3"/>
    <n v="1"/>
    <n v="2"/>
    <n v="1"/>
    <s v="OK"/>
  </r>
  <r>
    <s v="India"/>
    <x v="10"/>
    <x v="54"/>
    <s v="Kalyana Nagara, Chikkamagaluru - KSPCB"/>
    <d v="2027-06-08T10:00:00"/>
    <n v="13.328028"/>
    <n v="75.797055999999998"/>
    <s v="SO2"/>
    <n v="2"/>
    <n v="6"/>
    <n v="4"/>
    <s v="OK"/>
  </r>
  <r>
    <s v="India"/>
    <x v="10"/>
    <x v="51"/>
    <s v="Shivapura_Peenya, Bengaluru - KSPCB"/>
    <d v="2027-06-09T10:00:00"/>
    <n v="13.024634199999999"/>
    <n v="77.508011499999995"/>
    <s v="SO2"/>
    <n v="4"/>
    <n v="8"/>
    <n v="6"/>
    <s v="OK"/>
  </r>
  <r>
    <s v="India"/>
    <x v="10"/>
    <x v="51"/>
    <s v="Silk Board, Bengaluru - KSPCB"/>
    <d v="2027-06-10T10:00:00"/>
    <n v="12.917348"/>
    <n v="77.622812999999994"/>
    <s v="SO2"/>
    <n v="6"/>
    <n v="22"/>
    <n v="12"/>
    <s v="OK"/>
  </r>
  <r>
    <s v="India"/>
    <x v="10"/>
    <x v="216"/>
    <s v="Naubad, Bidar - KSPCB"/>
    <d v="2027-06-11T10:00:00"/>
    <n v="17.930306000000002"/>
    <n v="77.482194000000007"/>
    <s v="PM10"/>
    <s v="NA"/>
    <s v="NA"/>
    <s v="NA"/>
    <s v="Missing/Zero/NA"/>
  </r>
  <r>
    <s v="India"/>
    <x v="10"/>
    <x v="216"/>
    <s v="Naubad, Bidar - KSPCB"/>
    <d v="2027-06-12T10:00:00"/>
    <n v="17.930306000000002"/>
    <n v="77.482194000000007"/>
    <s v="SO2"/>
    <s v="NA"/>
    <s v="NA"/>
    <s v="NA"/>
    <s v="Missing/Zero/NA"/>
  </r>
  <r>
    <s v="India"/>
    <x v="10"/>
    <x v="216"/>
    <s v="Naubad, Bidar - KSPCB"/>
    <d v="2027-06-13T10:00:00"/>
    <n v="17.930306000000002"/>
    <n v="77.482194000000007"/>
    <s v="CO"/>
    <s v="NA"/>
    <s v="NA"/>
    <s v="NA"/>
    <s v="Missing/Zero/NA"/>
  </r>
  <r>
    <s v="India"/>
    <x v="10"/>
    <x v="58"/>
    <s v="Ashwini Nagar, Haveri - KSPCB"/>
    <d v="2027-06-14T10:00:00"/>
    <n v="14.7918"/>
    <n v="75.389600000000002"/>
    <s v="NO2"/>
    <s v="NA"/>
    <s v="NA"/>
    <s v="NA"/>
    <s v="Missing/Zero/NA"/>
  </r>
  <r>
    <s v="India"/>
    <x v="10"/>
    <x v="59"/>
    <s v="Lal Bahadur Shastri Nagar, Kalaburagi - KSPCB"/>
    <d v="2027-06-15T10:00:00"/>
    <n v="17.321992999999999"/>
    <n v="76.822627999999995"/>
    <s v="NH3"/>
    <n v="1"/>
    <n v="1"/>
    <n v="1"/>
    <s v="OK"/>
  </r>
  <r>
    <s v="India"/>
    <x v="10"/>
    <x v="59"/>
    <s v="Mahatma Basaveswar Colony, Kalaburgi - KSPCB"/>
    <d v="2027-06-16T10:00:00"/>
    <n v="17.336317999999999"/>
    <n v="76.847397000000001"/>
    <s v="PM10"/>
    <n v="28"/>
    <n v="68"/>
    <n v="34"/>
    <s v="OK"/>
  </r>
  <r>
    <s v="India"/>
    <x v="10"/>
    <x v="62"/>
    <s v="Vidayagiri, Bagalkot - KSPCB"/>
    <d v="2027-06-17T10:00:00"/>
    <n v="16.172806000000001"/>
    <n v="75.659694000000002"/>
    <s v="NH3"/>
    <n v="1"/>
    <n v="2"/>
    <n v="1"/>
    <s v="OK"/>
  </r>
  <r>
    <s v="India"/>
    <x v="10"/>
    <x v="51"/>
    <s v="BTM Layout, Bengaluru - CPCB"/>
    <d v="2027-06-18T10:00:00"/>
    <n v="12.9135218"/>
    <n v="77.595080400000001"/>
    <s v="SO2"/>
    <n v="3"/>
    <n v="37"/>
    <n v="10"/>
    <s v="OK"/>
  </r>
  <r>
    <s v="India"/>
    <x v="10"/>
    <x v="51"/>
    <s v="Bapuji Nagar, Bengaluru - KSPCB"/>
    <d v="2027-06-19T10:00:00"/>
    <n v="12.951912999999999"/>
    <n v="77.539783999999997"/>
    <s v="CO"/>
    <n v="23"/>
    <n v="112"/>
    <n v="35"/>
    <s v="OK"/>
  </r>
  <r>
    <s v="India"/>
    <x v="10"/>
    <x v="51"/>
    <s v="Jayanagar 5th Block, Bengaluru - KSPCB"/>
    <d v="2027-06-20T10:00:00"/>
    <n v="12.920984000000001"/>
    <n v="77.584907999999999"/>
    <s v="OZONE"/>
    <n v="11"/>
    <n v="22"/>
    <n v="17"/>
    <s v="OK"/>
  </r>
  <r>
    <s v="India"/>
    <x v="10"/>
    <x v="51"/>
    <s v="Kasturi Nagar, Bengaluru - KSPCB"/>
    <d v="2027-06-21T10:00:00"/>
    <n v="13.003871999999999"/>
    <n v="77.664216999999994"/>
    <s v="CO"/>
    <n v="24"/>
    <n v="53"/>
    <n v="32"/>
    <s v="OK"/>
  </r>
  <r>
    <s v="India"/>
    <x v="10"/>
    <x v="51"/>
    <s v="Peenya, Bengaluru - CPCB"/>
    <d v="2027-06-22T10:00:00"/>
    <n v="13.027019900000001"/>
    <n v="77.494094000000004"/>
    <s v="SO2"/>
    <n v="3"/>
    <n v="37"/>
    <n v="8"/>
    <s v="OK"/>
  </r>
  <r>
    <s v="India"/>
    <x v="10"/>
    <x v="51"/>
    <s v="Hebbal, Bengaluru - KSPCB"/>
    <d v="2027-06-23T10:00:00"/>
    <n v="13.029152"/>
    <n v="77.585901000000007"/>
    <s v="OZONE"/>
    <n v="8"/>
    <n v="55"/>
    <n v="22"/>
    <s v="OK"/>
  </r>
  <r>
    <s v="India"/>
    <x v="10"/>
    <x v="51"/>
    <s v="Hombegowda Nagar, Bengaluru - KSPCB"/>
    <d v="2027-06-24T10:00:00"/>
    <n v="12.938539"/>
    <n v="77.590100000000007"/>
    <s v="SO2"/>
    <n v="9"/>
    <n v="18"/>
    <n v="13"/>
    <s v="OK"/>
  </r>
  <r>
    <s v="India"/>
    <x v="10"/>
    <x v="51"/>
    <s v="Jayanagar 5th Block, Bengaluru - KSPCB"/>
    <d v="2027-06-25T10:00:00"/>
    <n v="12.920984000000001"/>
    <n v="77.584907999999999"/>
    <s v="PM2.5"/>
    <n v="50"/>
    <n v="205"/>
    <n v="91"/>
    <s v="OK"/>
  </r>
  <r>
    <s v="India"/>
    <x v="10"/>
    <x v="59"/>
    <s v="Mahatma Basaveswar Colony, Kalaburgi - KSPCB"/>
    <d v="2027-06-26T10:00:00"/>
    <n v="17.336317999999999"/>
    <n v="76.847397000000001"/>
    <s v="NH3"/>
    <n v="2"/>
    <n v="3"/>
    <n v="3"/>
    <s v="OK"/>
  </r>
  <r>
    <s v="India"/>
    <x v="10"/>
    <x v="59"/>
    <s v="Mahatma Basaveswar Colony, Kalaburgi - KSPCB"/>
    <d v="2027-06-27T10:00:00"/>
    <n v="17.336317999999999"/>
    <n v="76.847397000000001"/>
    <s v="SO2"/>
    <n v="2"/>
    <n v="5"/>
    <n v="4"/>
    <s v="OK"/>
  </r>
  <r>
    <s v="India"/>
    <x v="10"/>
    <x v="69"/>
    <s v="Diwator Nagar, Koppal - KSPCB"/>
    <d v="2027-06-28T10:00:00"/>
    <n v="15.347630000000001"/>
    <n v="76.181766999999994"/>
    <s v="PM2.5"/>
    <s v="NA"/>
    <s v="NA"/>
    <s v="NA"/>
    <s v="Missing/Zero/NA"/>
  </r>
  <r>
    <s v="India"/>
    <x v="10"/>
    <x v="77"/>
    <s v="Kadri, Mangalore - KSPCB"/>
    <d v="2027-06-29T10:00:00"/>
    <n v="12.889250000000001"/>
    <n v="74.852999999999994"/>
    <s v="NH3"/>
    <n v="1"/>
    <n v="4"/>
    <n v="2"/>
    <s v="OK"/>
  </r>
  <r>
    <s v="India"/>
    <x v="10"/>
    <x v="78"/>
    <s v="Hebbal 1st Stage, Mysuru - KSPCB"/>
    <d v="2027-06-30T10:00:00"/>
    <n v="12.21041"/>
    <n v="76.373760000000004"/>
    <s v="NO2"/>
    <n v="9"/>
    <n v="29"/>
    <n v="20"/>
    <s v="OK"/>
  </r>
  <r>
    <s v="India"/>
    <x v="10"/>
    <x v="56"/>
    <s v="Kalabhavan, Dharwad - KSPCB"/>
    <d v="2027-07-01T10:00:00"/>
    <n v="15.459706000000001"/>
    <n v="75.008381"/>
    <s v="PM2.5"/>
    <n v="45"/>
    <n v="54"/>
    <n v="49"/>
    <s v="OK"/>
  </r>
  <r>
    <s v="India"/>
    <x v="10"/>
    <x v="56"/>
    <s v="Kalabhavan, Dharwad - KSPCB"/>
    <d v="2027-07-02T10:00:00"/>
    <n v="15.459706000000001"/>
    <n v="75.008381"/>
    <s v="NO2"/>
    <n v="19"/>
    <n v="25"/>
    <n v="24"/>
    <s v="OK"/>
  </r>
  <r>
    <s v="India"/>
    <x v="10"/>
    <x v="78"/>
    <s v="Hebbal 1st Stage, Mysuru - KSPCB"/>
    <d v="2027-07-03T10:00:00"/>
    <n v="12.21041"/>
    <n v="76.373760000000004"/>
    <s v="OZONE"/>
    <n v="4"/>
    <n v="111"/>
    <n v="9"/>
    <s v="OK"/>
  </r>
  <r>
    <s v="India"/>
    <x v="10"/>
    <x v="71"/>
    <s v="Vinoba Nagara, Shivamogga - KSPCB"/>
    <d v="2027-07-04T10:00:00"/>
    <n v="13.94"/>
    <n v="75.555916999999994"/>
    <s v="PM10"/>
    <n v="47"/>
    <n v="67"/>
    <n v="54"/>
    <s v="OK"/>
  </r>
  <r>
    <s v="India"/>
    <x v="10"/>
    <x v="71"/>
    <s v="Vinoba Nagara, Shivamogga - KSPCB"/>
    <d v="2027-07-05T10:00:00"/>
    <n v="13.94"/>
    <n v="75.555916999999994"/>
    <s v="SO2"/>
    <n v="2"/>
    <n v="6"/>
    <n v="4"/>
    <s v="OK"/>
  </r>
  <r>
    <s v="India"/>
    <x v="10"/>
    <x v="72"/>
    <s v="Thimmalapura, Tumakuru - KSPCB"/>
    <d v="2027-07-06T10:00:00"/>
    <n v="13.377516"/>
    <n v="77.099072000000007"/>
    <s v="PM2.5"/>
    <s v="NA"/>
    <s v="NA"/>
    <s v="NA"/>
    <s v="Missing/Zero/NA"/>
  </r>
  <r>
    <s v="India"/>
    <x v="10"/>
    <x v="73"/>
    <s v="Collector Office, Yadgir - KSPCB"/>
    <d v="2027-07-07T10:00:00"/>
    <n v="16.760200000000001"/>
    <n v="77.142799999999994"/>
    <s v="PM10"/>
    <n v="93"/>
    <n v="162"/>
    <n v="111"/>
    <s v="OK"/>
  </r>
  <r>
    <s v="India"/>
    <x v="10"/>
    <x v="73"/>
    <s v="Collector Office, Yadgir - KSPCB"/>
    <d v="2027-07-08T10:00:00"/>
    <n v="16.760200000000001"/>
    <n v="77.142799999999994"/>
    <s v="NO2"/>
    <n v="10"/>
    <n v="52"/>
    <n v="32"/>
    <s v="OK"/>
  </r>
  <r>
    <s v="India"/>
    <x v="13"/>
    <x v="66"/>
    <s v="Deen Dayal Nagar, Gwalior - MPPCB"/>
    <d v="2027-07-09T10:00:00"/>
    <n v="26.259242"/>
    <n v="78.216431999999998"/>
    <s v="OZONE"/>
    <n v="13"/>
    <n v="72"/>
    <n v="20"/>
    <s v="OK"/>
  </r>
  <r>
    <s v="India"/>
    <x v="13"/>
    <x v="66"/>
    <s v="Maharaj Bada, Gwalior - MPPCB"/>
    <d v="2027-07-10T10:00:00"/>
    <n v="26.200388"/>
    <n v="78.147713999999993"/>
    <s v="PM2.5"/>
    <n v="55"/>
    <n v="106"/>
    <n v="70"/>
    <s v="OK"/>
  </r>
  <r>
    <s v="India"/>
    <x v="13"/>
    <x v="66"/>
    <s v="Maharaj Bada, Gwalior - MPPCB"/>
    <d v="2027-07-11T10:00:00"/>
    <n v="26.200388"/>
    <n v="78.147713999999993"/>
    <s v="NH3"/>
    <n v="2"/>
    <n v="2"/>
    <n v="2"/>
    <s v="OK"/>
  </r>
  <r>
    <s v="India"/>
    <x v="13"/>
    <x v="66"/>
    <s v="Maharaj Bada, Gwalior - MPPCB"/>
    <d v="2027-07-12T10:00:00"/>
    <n v="26.200388"/>
    <n v="78.147713999999993"/>
    <s v="SO2"/>
    <n v="5"/>
    <n v="17"/>
    <n v="11"/>
    <s v="OK"/>
  </r>
  <r>
    <s v="India"/>
    <x v="13"/>
    <x v="76"/>
    <s v="Chhoti Gwaltoli, Indore - MPPCB"/>
    <d v="2027-07-13T10:00:00"/>
    <n v="22.431000000000001"/>
    <n v="75.521299999999997"/>
    <s v="PM2.5"/>
    <n v="26"/>
    <n v="128"/>
    <n v="48"/>
    <s v="OK"/>
  </r>
  <r>
    <s v="India"/>
    <x v="13"/>
    <x v="76"/>
    <s v="Residency Area, Indore - IMC"/>
    <d v="2027-07-14T10:00:00"/>
    <n v="22.708400000000001"/>
    <n v="75.881500000000003"/>
    <s v="PM10"/>
    <n v="35"/>
    <n v="132"/>
    <n v="74"/>
    <s v="OK"/>
  </r>
  <r>
    <s v="India"/>
    <x v="13"/>
    <x v="76"/>
    <s v="Vijay Nagar Scheme-78, Indore - Glenmark"/>
    <d v="2027-07-15T10:00:00"/>
    <n v="22.76726"/>
    <n v="75.887100000000004"/>
    <s v="NO2"/>
    <n v="27"/>
    <n v="28"/>
    <n v="28"/>
    <s v="OK"/>
  </r>
  <r>
    <s v="India"/>
    <x v="13"/>
    <x v="80"/>
    <s v="Govindh Bhavan Colony, Jabalpur - JMC"/>
    <d v="2027-07-16T10:00:00"/>
    <n v="23.163174000000001"/>
    <n v="79.973061000000001"/>
    <s v="PM2.5"/>
    <n v="23"/>
    <n v="70"/>
    <n v="45"/>
    <s v="OK"/>
  </r>
  <r>
    <s v="India"/>
    <x v="13"/>
    <x v="80"/>
    <s v="Govindh Bhavan Colony, Jabalpur - JMC"/>
    <d v="2027-07-17T10:00:00"/>
    <n v="23.163174000000001"/>
    <n v="79.973061000000001"/>
    <s v="NO2"/>
    <n v="16"/>
    <n v="55"/>
    <n v="44"/>
    <s v="OK"/>
  </r>
  <r>
    <s v="India"/>
    <x v="14"/>
    <x v="217"/>
    <s v="Polayathode, Kollam - Kerala PCB"/>
    <d v="2027-07-18T10:00:00"/>
    <n v="8.8787000000000003"/>
    <n v="76.607299999999995"/>
    <s v="NO2"/>
    <n v="8"/>
    <n v="10"/>
    <n v="9"/>
    <s v="OK"/>
  </r>
  <r>
    <s v="India"/>
    <x v="14"/>
    <x v="217"/>
    <s v="Polayathode, Kollam - Kerala PCB"/>
    <d v="2027-07-19T10:00:00"/>
    <n v="8.8787000000000003"/>
    <n v="76.607299999999995"/>
    <s v="NH3"/>
    <n v="1"/>
    <n v="1"/>
    <n v="1"/>
    <s v="OK"/>
  </r>
  <r>
    <s v="India"/>
    <x v="14"/>
    <x v="217"/>
    <s v="Polayathode, Kollam - Kerala PCB"/>
    <d v="2027-07-20T10:00:00"/>
    <n v="8.8787000000000003"/>
    <n v="76.607299999999995"/>
    <s v="CO"/>
    <n v="12"/>
    <n v="16"/>
    <n v="15"/>
    <s v="OK"/>
  </r>
  <r>
    <s v="India"/>
    <x v="14"/>
    <x v="67"/>
    <s v="Kariavattom, Thiruvananthapuram - Kerala PCB"/>
    <d v="2027-07-21T10:00:00"/>
    <n v="8.5637000000000008"/>
    <n v="76.886499999999998"/>
    <s v="SO2"/>
    <n v="1"/>
    <n v="15"/>
    <n v="7"/>
    <s v="OK"/>
  </r>
  <r>
    <s v="India"/>
    <x v="14"/>
    <x v="218"/>
    <s v="Corporation Ground, Thrissur - Kerala PCB"/>
    <d v="2027-07-22T10:00:00"/>
    <n v="10.532400000000001"/>
    <n v="76.215900000000005"/>
    <s v="PM10"/>
    <n v="55"/>
    <n v="74"/>
    <n v="62"/>
    <s v="OK"/>
  </r>
  <r>
    <s v="India"/>
    <x v="13"/>
    <x v="64"/>
    <s v="Idgah Hills, Bhopal - MPPCB"/>
    <d v="2027-07-23T10:00:00"/>
    <n v="23.264759000000002"/>
    <n v="77.381568000000001"/>
    <s v="NO2"/>
    <n v="12"/>
    <n v="25"/>
    <n v="17"/>
    <s v="OK"/>
  </r>
  <r>
    <s v="India"/>
    <x v="13"/>
    <x v="65"/>
    <s v="Shrivastav Colony, Damoh - MPPCB"/>
    <d v="2027-07-24T10:00:00"/>
    <n v="23.817486779999999"/>
    <n v="79.446246000000002"/>
    <s v="SO2"/>
    <n v="22"/>
    <n v="68"/>
    <n v="29"/>
    <s v="OK"/>
  </r>
  <r>
    <s v="India"/>
    <x v="13"/>
    <x v="219"/>
    <s v="Bhopal Chauraha, Dewas - MPPCB"/>
    <d v="2027-07-25T10:00:00"/>
    <n v="22.968259100000001"/>
    <n v="76.064117999999993"/>
    <s v="NO2"/>
    <n v="40"/>
    <n v="92"/>
    <n v="66"/>
    <s v="OK"/>
  </r>
  <r>
    <s v="India"/>
    <x v="13"/>
    <x v="64"/>
    <s v="Paryavaran Parisar, Bhopal - MPPCB"/>
    <d v="2027-07-26T10:00:00"/>
    <n v="23.210494000000001"/>
    <n v="77.425409000000002"/>
    <s v="PM2.5"/>
    <n v="12"/>
    <n v="83"/>
    <n v="32"/>
    <s v="OK"/>
  </r>
  <r>
    <s v="India"/>
    <x v="13"/>
    <x v="76"/>
    <s v="Residency Area, Indore - IMC"/>
    <d v="2027-07-27T10:00:00"/>
    <n v="22.708400000000001"/>
    <n v="75.881500000000003"/>
    <s v="PM2.5"/>
    <n v="29"/>
    <n v="120"/>
    <n v="58"/>
    <s v="OK"/>
  </r>
  <r>
    <s v="India"/>
    <x v="10"/>
    <x v="73"/>
    <s v="Collector Office, Yadgir - KSPCB"/>
    <d v="2027-07-28T10:00:00"/>
    <n v="16.760200000000001"/>
    <n v="77.142799999999994"/>
    <s v="OZONE"/>
    <n v="22"/>
    <n v="22"/>
    <n v="22"/>
    <s v="OK"/>
  </r>
  <r>
    <s v="India"/>
    <x v="15"/>
    <x v="220"/>
    <s v="CBD Belapur, Belapur - MPCB"/>
    <d v="2027-07-29T10:00:00"/>
    <n v="19.024390199999999"/>
    <n v="73.040672099999995"/>
    <s v="PM10"/>
    <n v="85"/>
    <n v="145"/>
    <n v="116"/>
    <s v="OK"/>
  </r>
  <r>
    <s v="India"/>
    <x v="15"/>
    <x v="84"/>
    <s v="Gokul Nagar, Bhiwandi - MPCB"/>
    <d v="2027-07-30T10:00:00"/>
    <n v="19.309073000000001"/>
    <n v="73.057222999999993"/>
    <s v="NH3"/>
    <n v="2"/>
    <n v="6"/>
    <n v="4"/>
    <s v="OK"/>
  </r>
  <r>
    <s v="India"/>
    <x v="15"/>
    <x v="84"/>
    <s v="Gokul Nagar, Bhiwandi - MPCB"/>
    <d v="2027-07-31T10:00:00"/>
    <n v="19.309073000000001"/>
    <n v="73.057222999999993"/>
    <s v="SO2"/>
    <n v="7"/>
    <n v="17"/>
    <n v="13"/>
    <s v="OK"/>
  </r>
  <r>
    <s v="India"/>
    <x v="15"/>
    <x v="84"/>
    <s v="Gokul Nagar, Bhiwandi - MPCB"/>
    <d v="2027-08-01T10:00:00"/>
    <n v="19.309073000000001"/>
    <n v="73.057222999999993"/>
    <s v="CO"/>
    <n v="14"/>
    <n v="53"/>
    <n v="33"/>
    <s v="OK"/>
  </r>
  <r>
    <s v="India"/>
    <x v="15"/>
    <x v="84"/>
    <s v="Gokul Nagar, Bhiwandi - MPCB"/>
    <d v="2027-08-02T10:00:00"/>
    <n v="19.309073000000001"/>
    <n v="73.057222999999993"/>
    <s v="OZONE"/>
    <n v="17"/>
    <n v="324"/>
    <n v="24"/>
    <s v="OK"/>
  </r>
  <r>
    <s v="India"/>
    <x v="15"/>
    <x v="85"/>
    <s v="Khaira, Boisar - MPCB"/>
    <d v="2027-08-03T10:00:00"/>
    <n v="19.786089"/>
    <n v="72.757970999999998"/>
    <s v="PM2.5"/>
    <n v="39"/>
    <n v="67"/>
    <n v="58"/>
    <s v="OK"/>
  </r>
  <r>
    <s v="India"/>
    <x v="15"/>
    <x v="85"/>
    <s v="Khaira, Boisar - MPCB"/>
    <d v="2027-08-04T10:00:00"/>
    <n v="19.786089"/>
    <n v="72.757970999999998"/>
    <s v="NH3"/>
    <s v="NA"/>
    <s v="NA"/>
    <s v="NA"/>
    <s v="Missing/Zero/NA"/>
  </r>
  <r>
    <s v="India"/>
    <x v="13"/>
    <x v="86"/>
    <s v="Sector-D Industrial Area, Mandideep - MPPCB"/>
    <d v="2027-08-05T10:00:00"/>
    <n v="23.108440000000002"/>
    <n v="77.511427999999995"/>
    <s v="PM2.5"/>
    <n v="34"/>
    <n v="80"/>
    <n v="58"/>
    <s v="OK"/>
  </r>
  <r>
    <s v="India"/>
    <x v="13"/>
    <x v="86"/>
    <s v="Sector-D Industrial Area, Mandideep - MPPCB"/>
    <d v="2027-08-06T10:00:00"/>
    <n v="23.108440000000002"/>
    <n v="77.511427999999995"/>
    <s v="NO2"/>
    <n v="35"/>
    <n v="107"/>
    <n v="66"/>
    <s v="OK"/>
  </r>
  <r>
    <s v="India"/>
    <x v="13"/>
    <x v="221"/>
    <s v="Sector-2 Industrial Area, Pithampur - MPPCB"/>
    <d v="2027-08-07T10:00:00"/>
    <n v="22.624758"/>
    <n v="75.675237999999993"/>
    <s v="PM10"/>
    <n v="120"/>
    <n v="403"/>
    <n v="190"/>
    <s v="OK"/>
  </r>
  <r>
    <s v="India"/>
    <x v="13"/>
    <x v="221"/>
    <s v="Sector-2 Industrial Area, Pithampur - MPPCB"/>
    <d v="2027-08-08T10:00:00"/>
    <n v="22.624758"/>
    <n v="75.675237999999993"/>
    <s v="NH3"/>
    <n v="4"/>
    <n v="7"/>
    <n v="5"/>
    <s v="OK"/>
  </r>
  <r>
    <s v="India"/>
    <x v="13"/>
    <x v="221"/>
    <s v="Sector-2 Industrial Area, Pithampur - MPPCB"/>
    <d v="2027-08-09T10:00:00"/>
    <n v="22.624758"/>
    <n v="75.675237999999993"/>
    <s v="OZONE"/>
    <n v="80"/>
    <n v="123"/>
    <n v="88"/>
    <s v="OK"/>
  </r>
  <r>
    <s v="India"/>
    <x v="13"/>
    <x v="87"/>
    <s v="Shasthri Nagar, Ratlam - IPCA Lab"/>
    <d v="2027-08-10T10:00:00"/>
    <n v="23.331731000000001"/>
    <n v="75.045980999999998"/>
    <s v="PM2.5"/>
    <n v="23"/>
    <n v="73"/>
    <n v="46"/>
    <s v="OK"/>
  </r>
  <r>
    <s v="India"/>
    <x v="13"/>
    <x v="80"/>
    <s v="Suhagi, Jabalpur - JMC"/>
    <d v="2027-08-11T10:00:00"/>
    <n v="23.218135"/>
    <n v="79.957769999999996"/>
    <s v="CO"/>
    <n v="28"/>
    <n v="110"/>
    <n v="52"/>
    <s v="OK"/>
  </r>
  <r>
    <s v="India"/>
    <x v="13"/>
    <x v="222"/>
    <s v="Gole Bazar, Katni - MPPCB"/>
    <d v="2027-08-12T10:00:00"/>
    <n v="23.500160000000001"/>
    <n v="80.232839999999996"/>
    <s v="PM2.5"/>
    <n v="20"/>
    <n v="50"/>
    <n v="28"/>
    <s v="OK"/>
  </r>
  <r>
    <s v="India"/>
    <x v="13"/>
    <x v="222"/>
    <s v="Gole Bazar, Katni - MPPCB"/>
    <d v="2027-08-13T10:00:00"/>
    <n v="23.500160000000001"/>
    <n v="80.232839999999996"/>
    <s v="PM10"/>
    <n v="83"/>
    <n v="125"/>
    <n v="108"/>
    <s v="OK"/>
  </r>
  <r>
    <s v="India"/>
    <x v="13"/>
    <x v="222"/>
    <s v="Gole Bazar, Katni - MPPCB"/>
    <d v="2027-08-14T10:00:00"/>
    <n v="23.500160000000001"/>
    <n v="80.232839999999996"/>
    <s v="NH3"/>
    <n v="2"/>
    <n v="4"/>
    <n v="3"/>
    <s v="OK"/>
  </r>
  <r>
    <s v="India"/>
    <x v="13"/>
    <x v="222"/>
    <s v="Gole Bazar, Katni - MPPCB"/>
    <d v="2027-08-15T10:00:00"/>
    <n v="23.500160000000001"/>
    <n v="80.232839999999996"/>
    <s v="SO2"/>
    <n v="19"/>
    <n v="39"/>
    <n v="29"/>
    <s v="OK"/>
  </r>
  <r>
    <s v="India"/>
    <x v="13"/>
    <x v="222"/>
    <s v="Gole Bazar, Katni - MPPCB"/>
    <d v="2027-08-16T10:00:00"/>
    <n v="23.500160000000001"/>
    <n v="80.232839999999996"/>
    <s v="OZONE"/>
    <n v="26"/>
    <n v="103"/>
    <n v="67"/>
    <s v="OK"/>
  </r>
  <r>
    <s v="India"/>
    <x v="15"/>
    <x v="94"/>
    <s v="Chauhan Colony, Chandrapur - MPCB"/>
    <d v="2027-08-17T10:00:00"/>
    <n v="19.962900000000001"/>
    <n v="79.298714000000004"/>
    <s v="PM2.5"/>
    <n v="130"/>
    <n v="326"/>
    <n v="221"/>
    <s v="OK"/>
  </r>
  <r>
    <s v="India"/>
    <x v="15"/>
    <x v="94"/>
    <s v="MIDC Khutala, Chandrapur - MPCB"/>
    <d v="2027-08-18T10:00:00"/>
    <n v="19.9775302"/>
    <n v="79.2337086"/>
    <s v="SO2"/>
    <s v="NA"/>
    <s v="NA"/>
    <s v="NA"/>
    <s v="Missing/Zero/NA"/>
  </r>
  <r>
    <s v="India"/>
    <x v="15"/>
    <x v="223"/>
    <s v="Deopur, Dhule - MPCB"/>
    <d v="2027-08-19T10:00:00"/>
    <n v="20.918945999999998"/>
    <n v="74.776387999999997"/>
    <s v="NH3"/>
    <n v="2"/>
    <n v="2"/>
    <n v="2"/>
    <s v="OK"/>
  </r>
  <r>
    <s v="India"/>
    <x v="15"/>
    <x v="95"/>
    <s v="Prabhat Colony, Jalgaon - MPCB"/>
    <d v="2027-08-20T10:00:00"/>
    <n v="21.001263999999999"/>
    <n v="75.565601999999998"/>
    <s v="NO2"/>
    <n v="11"/>
    <n v="105"/>
    <n v="40"/>
    <s v="OK"/>
  </r>
  <r>
    <s v="India"/>
    <x v="15"/>
    <x v="9"/>
    <s v="MIDC Chilkalthana, Aurangabad - MPCB"/>
    <d v="2027-08-21T10:00:00"/>
    <n v="19.875620000000001"/>
    <n v="75.387309999999999"/>
    <s v="PM10"/>
    <n v="71"/>
    <n v="108"/>
    <n v="90"/>
    <s v="OK"/>
  </r>
  <r>
    <s v="India"/>
    <x v="15"/>
    <x v="9"/>
    <s v="MIDC Chilkalthana, Aurangabad - MPCB"/>
    <d v="2027-08-22T10:00:00"/>
    <n v="19.875620000000001"/>
    <n v="75.387309999999999"/>
    <s v="SO2"/>
    <n v="6"/>
    <n v="21"/>
    <n v="11"/>
    <s v="OK"/>
  </r>
  <r>
    <s v="India"/>
    <x v="15"/>
    <x v="9"/>
    <s v="More Chowk Waluj, Aurangabad - MPCB"/>
    <d v="2027-08-23T10:00:00"/>
    <n v="19.8389439"/>
    <n v="75.244448000000006"/>
    <s v="NO2"/>
    <n v="17"/>
    <n v="30"/>
    <n v="25"/>
    <s v="OK"/>
  </r>
  <r>
    <s v="India"/>
    <x v="15"/>
    <x v="9"/>
    <s v="Rachnakar Colony, Aurangabad - MPCB"/>
    <d v="2027-08-24T10:00:00"/>
    <n v="19.863755999999999"/>
    <n v="75.321188000000006"/>
    <s v="PM2.5"/>
    <n v="72"/>
    <n v="238"/>
    <n v="94"/>
    <s v="OK"/>
  </r>
  <r>
    <s v="India"/>
    <x v="15"/>
    <x v="9"/>
    <s v="Rachnakar Colony, Aurangabad - MPCB"/>
    <d v="2027-08-25T10:00:00"/>
    <n v="19.863755999999999"/>
    <n v="75.321188000000006"/>
    <s v="SO2"/>
    <n v="8"/>
    <n v="45"/>
    <n v="25"/>
    <s v="OK"/>
  </r>
  <r>
    <s v="India"/>
    <x v="13"/>
    <x v="82"/>
    <s v="Mahakaleshwar Temple, Ujjain - MPPCB"/>
    <d v="2027-08-26T10:00:00"/>
    <n v="23.182718999999999"/>
    <n v="75.768218000000005"/>
    <s v="PM10"/>
    <n v="24"/>
    <n v="68"/>
    <n v="47"/>
    <s v="OK"/>
  </r>
  <r>
    <s v="India"/>
    <x v="13"/>
    <x v="82"/>
    <s v="Mahakaleshwar Temple, Ujjain - MPPCB"/>
    <d v="2027-08-27T10:00:00"/>
    <n v="23.182718999999999"/>
    <n v="75.768218000000005"/>
    <s v="NH3"/>
    <n v="1"/>
    <n v="2"/>
    <n v="2"/>
    <s v="OK"/>
  </r>
  <r>
    <s v="India"/>
    <x v="15"/>
    <x v="83"/>
    <s v="Tarakpur, Ahmednagar - MPCB"/>
    <d v="2027-08-28T10:00:00"/>
    <n v="19.101220000000001"/>
    <n v="74.73339"/>
    <s v="SO2"/>
    <n v="2"/>
    <n v="18"/>
    <n v="10"/>
    <s v="OK"/>
  </r>
  <r>
    <s v="India"/>
    <x v="15"/>
    <x v="224"/>
    <s v="Ramdaspeth, Akola - MPCB"/>
    <d v="2027-08-29T10:00:00"/>
    <n v="20.719515999999999"/>
    <n v="77.000253000000001"/>
    <s v="PM10"/>
    <n v="68"/>
    <n v="124"/>
    <n v="92"/>
    <s v="OK"/>
  </r>
  <r>
    <s v="India"/>
    <x v="13"/>
    <x v="89"/>
    <s v="Civil Lines, Sagar - MPPCB"/>
    <d v="2027-08-30T10:00:00"/>
    <n v="23.838585999999999"/>
    <n v="78.759431000000006"/>
    <s v="PM2.5"/>
    <n v="27"/>
    <n v="78"/>
    <n v="54"/>
    <s v="OK"/>
  </r>
  <r>
    <s v="India"/>
    <x v="13"/>
    <x v="89"/>
    <s v="Civil Lines, Sagar - MPPCB"/>
    <d v="2027-08-31T10:00:00"/>
    <n v="23.838585999999999"/>
    <n v="78.759431000000006"/>
    <s v="CO"/>
    <n v="16"/>
    <n v="54"/>
    <n v="23"/>
    <s v="OK"/>
  </r>
  <r>
    <s v="India"/>
    <x v="13"/>
    <x v="89"/>
    <s v="Deen Dayal Nagar, Sagar - MPPCB"/>
    <d v="2027-09-01T10:00:00"/>
    <n v="23.864015800000001"/>
    <n v="78.802893209999993"/>
    <s v="NO2"/>
    <n v="12"/>
    <n v="91"/>
    <n v="33"/>
    <s v="OK"/>
  </r>
  <r>
    <s v="India"/>
    <x v="13"/>
    <x v="89"/>
    <s v="Deen Dayal Nagar, Sagar - MPPCB"/>
    <d v="2027-09-02T10:00:00"/>
    <n v="23.864015800000001"/>
    <n v="78.802893209999993"/>
    <s v="SO2"/>
    <n v="27"/>
    <n v="33"/>
    <n v="29"/>
    <s v="OK"/>
  </r>
  <r>
    <s v="India"/>
    <x v="15"/>
    <x v="224"/>
    <s v="Ramdaspeth, Akola - MPCB"/>
    <d v="2027-09-03T10:00:00"/>
    <n v="20.719515999999999"/>
    <n v="77.000253000000001"/>
    <s v="OZONE"/>
    <n v="9"/>
    <n v="93"/>
    <n v="24"/>
    <s v="OK"/>
  </r>
  <r>
    <s v="India"/>
    <x v="15"/>
    <x v="88"/>
    <s v="Shivneri Colony, Amravati - MPCB"/>
    <d v="2027-09-04T10:00:00"/>
    <n v="20.940235900000001"/>
    <n v="77.789524799999995"/>
    <s v="NH3"/>
    <n v="1"/>
    <n v="3"/>
    <n v="2"/>
    <s v="OK"/>
  </r>
  <r>
    <s v="India"/>
    <x v="15"/>
    <x v="88"/>
    <s v="Shivneri Colony, Amravati - MPCB"/>
    <d v="2027-09-05T10:00:00"/>
    <n v="20.940235900000001"/>
    <n v="77.789524799999995"/>
    <s v="CO"/>
    <n v="18"/>
    <n v="71"/>
    <n v="22"/>
    <s v="OK"/>
  </r>
  <r>
    <s v="India"/>
    <x v="13"/>
    <x v="80"/>
    <s v="Marhatal, Jabalpur - MPPCB"/>
    <d v="2027-09-06T10:00:00"/>
    <n v="23.168606"/>
    <n v="79.932247000000004"/>
    <s v="PM10"/>
    <n v="86"/>
    <n v="168"/>
    <n v="127"/>
    <s v="OK"/>
  </r>
  <r>
    <s v="India"/>
    <x v="15"/>
    <x v="95"/>
    <s v="Prabhat Colony, Jalgaon - MPCB"/>
    <d v="2027-09-07T10:00:00"/>
    <n v="21.001263999999999"/>
    <n v="75.565601999999998"/>
    <s v="CO"/>
    <n v="4"/>
    <n v="76"/>
    <n v="7"/>
    <s v="OK"/>
  </r>
  <r>
    <s v="India"/>
    <x v="15"/>
    <x v="91"/>
    <s v="Old MIDC, Jalna - MPCB"/>
    <d v="2027-09-08T10:00:00"/>
    <n v="19.854616"/>
    <n v="75.905894000000004"/>
    <s v="NH3"/>
    <n v="3"/>
    <n v="5"/>
    <n v="4"/>
    <s v="OK"/>
  </r>
  <r>
    <s v="India"/>
    <x v="15"/>
    <x v="91"/>
    <s v="Old MIDC, Jalna - MPCB"/>
    <d v="2027-09-09T10:00:00"/>
    <n v="19.854616"/>
    <n v="75.905894000000004"/>
    <s v="SO2"/>
    <n v="1"/>
    <n v="2"/>
    <n v="1"/>
    <s v="OK"/>
  </r>
  <r>
    <s v="India"/>
    <x v="15"/>
    <x v="92"/>
    <s v="Khadakpada, Kalyan - MPCB"/>
    <d v="2027-09-10T10:00:00"/>
    <n v="19.25292"/>
    <n v="73.142019000000005"/>
    <s v="PM10"/>
    <n v="107"/>
    <n v="150"/>
    <n v="127"/>
    <s v="OK"/>
  </r>
  <r>
    <s v="India"/>
    <x v="15"/>
    <x v="99"/>
    <s v="Shivaji University, Kolhapur - MPCB"/>
    <d v="2027-09-11T10:00:00"/>
    <n v="16.6870449"/>
    <n v="74.250587199999998"/>
    <s v="PM2.5"/>
    <n v="29"/>
    <n v="82"/>
    <n v="49"/>
    <s v="OK"/>
  </r>
  <r>
    <s v="India"/>
    <x v="15"/>
    <x v="93"/>
    <s v="Kherwadi_Bandra East, Mumbai - MPCB"/>
    <d v="2027-09-12T10:00:00"/>
    <n v="19.063214299999999"/>
    <n v="72.8456324"/>
    <s v="CO"/>
    <s v="NA"/>
    <s v="NA"/>
    <s v="NA"/>
    <s v="Missing/Zero/NA"/>
  </r>
  <r>
    <s v="India"/>
    <x v="15"/>
    <x v="93"/>
    <s v="Khindipada-Bhandup West, Mumbai - IITM"/>
    <d v="2027-09-13T10:00:00"/>
    <n v="19.165332299999999"/>
    <n v="72.922099000000003"/>
    <s v="PM2.5"/>
    <n v="65"/>
    <n v="65"/>
    <n v="65"/>
    <s v="OK"/>
  </r>
  <r>
    <s v="India"/>
    <x v="15"/>
    <x v="93"/>
    <s v="Khindipada-Bhandup West, Mumbai - IITM"/>
    <d v="2027-09-14T10:00:00"/>
    <n v="19.165332299999999"/>
    <n v="72.922099000000003"/>
    <s v="OZONE"/>
    <n v="37"/>
    <n v="48"/>
    <n v="46"/>
    <s v="OK"/>
  </r>
  <r>
    <s v="India"/>
    <x v="15"/>
    <x v="93"/>
    <s v="Kurla, Mumbai - MPCB"/>
    <d v="2027-09-15T10:00:00"/>
    <n v="19.086300000000001"/>
    <n v="72.888800000000003"/>
    <s v="CO"/>
    <n v="3"/>
    <n v="14"/>
    <n v="10"/>
    <s v="OK"/>
  </r>
  <r>
    <s v="India"/>
    <x v="15"/>
    <x v="93"/>
    <s v="Byculla, Mumbai - BMC"/>
    <d v="2027-09-16T10:00:00"/>
    <n v="18.976700000000001"/>
    <n v="72.837999999999994"/>
    <s v="NO2"/>
    <n v="14"/>
    <n v="108"/>
    <n v="47"/>
    <s v="OK"/>
  </r>
  <r>
    <s v="India"/>
    <x v="15"/>
    <x v="93"/>
    <s v="Chakala-Andheri East, Mumbai - IITM"/>
    <d v="2027-09-17T10:00:00"/>
    <n v="19.11074"/>
    <n v="72.860839999999996"/>
    <s v="CO"/>
    <n v="2"/>
    <n v="33"/>
    <n v="10"/>
    <s v="OK"/>
  </r>
  <r>
    <s v="India"/>
    <x v="15"/>
    <x v="93"/>
    <s v="Chembur, Mumbai - MPCB"/>
    <d v="2027-09-18T10:00:00"/>
    <n v="19.036458499999998"/>
    <n v="72.895437099999995"/>
    <s v="OZONE"/>
    <n v="2"/>
    <n v="98"/>
    <n v="8"/>
    <s v="OK"/>
  </r>
  <r>
    <s v="India"/>
    <x v="15"/>
    <x v="93"/>
    <s v="Chhatrapati Shivaji Intl. Airport (T2), Mumbai - MPCB"/>
    <d v="2027-09-19T10:00:00"/>
    <n v="19.10078"/>
    <n v="72.874619999999993"/>
    <s v="SO2"/>
    <n v="18"/>
    <n v="24"/>
    <n v="20"/>
    <s v="OK"/>
  </r>
  <r>
    <s v="India"/>
    <x v="15"/>
    <x v="93"/>
    <s v="Chhatrapati Shivaji Intl. Airport (T2), Mumbai - MPCB"/>
    <d v="2027-09-20T10:00:00"/>
    <n v="19.10078"/>
    <n v="72.874619999999993"/>
    <s v="CO"/>
    <n v="19"/>
    <n v="28"/>
    <n v="27"/>
    <s v="OK"/>
  </r>
  <r>
    <s v="India"/>
    <x v="15"/>
    <x v="93"/>
    <s v="Deonar, Mumbai - IITM"/>
    <d v="2027-09-21T10:00:00"/>
    <n v="19.04946"/>
    <n v="72.923000000000002"/>
    <s v="PM10"/>
    <n v="121"/>
    <n v="261"/>
    <n v="179"/>
    <s v="OK"/>
  </r>
  <r>
    <s v="India"/>
    <x v="15"/>
    <x v="99"/>
    <s v="Shivaji University, Kolhapur - MPCB"/>
    <d v="2027-09-22T10:00:00"/>
    <n v="16.6870449"/>
    <n v="74.250587199999998"/>
    <s v="PM10"/>
    <n v="48"/>
    <n v="200"/>
    <n v="93"/>
    <s v="OK"/>
  </r>
  <r>
    <s v="India"/>
    <x v="15"/>
    <x v="99"/>
    <s v="Shivaji University, Kolhapur - MPCB"/>
    <d v="2027-09-23T10:00:00"/>
    <n v="16.6870449"/>
    <n v="74.250587199999998"/>
    <s v="NO2"/>
    <n v="7"/>
    <n v="13"/>
    <n v="10"/>
    <s v="OK"/>
  </r>
  <r>
    <s v="India"/>
    <x v="15"/>
    <x v="225"/>
    <s v="Sawe Wadi, Latur - MPCB"/>
    <d v="2027-09-24T10:00:00"/>
    <n v="18.399629999999998"/>
    <n v="76.574520000000007"/>
    <s v="PM2.5"/>
    <n v="78"/>
    <n v="139"/>
    <n v="96"/>
    <s v="OK"/>
  </r>
  <r>
    <s v="India"/>
    <x v="15"/>
    <x v="93"/>
    <s v="Kandivali East, Mumbai - MPCB"/>
    <d v="2027-09-25T10:00:00"/>
    <n v="19.2058"/>
    <n v="72.868200000000002"/>
    <s v="NH3"/>
    <n v="3"/>
    <n v="11"/>
    <n v="6"/>
    <s v="OK"/>
  </r>
  <r>
    <s v="India"/>
    <x v="15"/>
    <x v="93"/>
    <s v="Kandivali West, Mumbai - BMC"/>
    <d v="2027-09-26T10:00:00"/>
    <n v="19.215858999999998"/>
    <n v="72.831717999999995"/>
    <s v="PM2.5"/>
    <n v="32"/>
    <n v="75"/>
    <n v="54"/>
    <s v="OK"/>
  </r>
  <r>
    <s v="India"/>
    <x v="15"/>
    <x v="93"/>
    <s v="Kandivali West, Mumbai - BMC"/>
    <d v="2027-09-27T10:00:00"/>
    <n v="19.215858999999998"/>
    <n v="72.831717999999995"/>
    <s v="CO"/>
    <n v="9"/>
    <n v="30"/>
    <n v="18"/>
    <s v="OK"/>
  </r>
  <r>
    <s v="India"/>
    <x v="15"/>
    <x v="97"/>
    <s v="Mahesh Nagar, Malegaon - MPCB"/>
    <d v="2027-09-28T10:00:00"/>
    <n v="20.555712"/>
    <n v="74.529235999999997"/>
    <s v="PM2.5"/>
    <n v="50"/>
    <n v="187"/>
    <n v="83"/>
    <s v="OK"/>
  </r>
  <r>
    <s v="India"/>
    <x v="15"/>
    <x v="97"/>
    <s v="Mahesh Nagar, Malegaon - MPCB"/>
    <d v="2027-09-29T10:00:00"/>
    <n v="20.555712"/>
    <n v="74.529235999999997"/>
    <s v="NO2"/>
    <n v="2"/>
    <n v="47"/>
    <n v="40"/>
    <s v="OK"/>
  </r>
  <r>
    <s v="India"/>
    <x v="15"/>
    <x v="93"/>
    <s v="Bandra Kurla Complex, Mumbai - MPCB"/>
    <d v="2027-09-30T10:00:00"/>
    <n v="19.065930999999999"/>
    <n v="72.862131000000005"/>
    <s v="PM2.5"/>
    <n v="69"/>
    <n v="345"/>
    <n v="188"/>
    <s v="OK"/>
  </r>
  <r>
    <s v="India"/>
    <x v="15"/>
    <x v="93"/>
    <s v="Borivali East, Mumbai - IITM"/>
    <d v="2027-10-01T10:00:00"/>
    <n v="19.232410000000002"/>
    <n v="72.868949999999998"/>
    <s v="NO2"/>
    <n v="29"/>
    <n v="139"/>
    <n v="71"/>
    <s v="OK"/>
  </r>
  <r>
    <s v="India"/>
    <x v="15"/>
    <x v="93"/>
    <s v="Malad West, Mumbai - IITM"/>
    <d v="2027-10-02T10:00:00"/>
    <n v="19.197089999999999"/>
    <n v="72.822040000000001"/>
    <s v="SO2"/>
    <n v="3"/>
    <n v="20"/>
    <n v="7"/>
    <s v="OK"/>
  </r>
  <r>
    <s v="India"/>
    <x v="15"/>
    <x v="93"/>
    <s v="Malad West, Mumbai - IITM"/>
    <d v="2027-10-03T10:00:00"/>
    <n v="19.197089999999999"/>
    <n v="72.822040000000001"/>
    <s v="OZONE"/>
    <n v="15"/>
    <n v="99"/>
    <n v="42"/>
    <s v="OK"/>
  </r>
  <r>
    <s v="India"/>
    <x v="15"/>
    <x v="93"/>
    <s v="Mazgaon, Mumbai - IITM"/>
    <d v="2027-10-04T10:00:00"/>
    <n v="18.967020000000002"/>
    <n v="72.842140000000001"/>
    <s v="PM10"/>
    <n v="84"/>
    <n v="138"/>
    <n v="112"/>
    <s v="OK"/>
  </r>
  <r>
    <s v="India"/>
    <x v="15"/>
    <x v="93"/>
    <s v="Mazgaon, Mumbai - IITM"/>
    <d v="2027-10-05T10:00:00"/>
    <n v="18.967020000000002"/>
    <n v="72.842140000000001"/>
    <s v="OZONE"/>
    <n v="10"/>
    <n v="91"/>
    <n v="22"/>
    <s v="OK"/>
  </r>
  <r>
    <s v="India"/>
    <x v="15"/>
    <x v="93"/>
    <s v="Mindspace-Malad West, Mumbai - MPCB"/>
    <d v="2027-10-06T10:00:00"/>
    <n v="19.1878657"/>
    <n v="72.8304069"/>
    <s v="NH3"/>
    <n v="1"/>
    <n v="3"/>
    <n v="2"/>
    <s v="OK"/>
  </r>
  <r>
    <s v="India"/>
    <x v="15"/>
    <x v="93"/>
    <s v="Mulund West, Mumbai - MPCB"/>
    <d v="2027-10-07T10:00:00"/>
    <n v="19.175000000000001"/>
    <n v="72.941900000000004"/>
    <s v="PM10"/>
    <s v="NA"/>
    <s v="NA"/>
    <s v="NA"/>
    <s v="Missing/Zero/NA"/>
  </r>
  <r>
    <s v="India"/>
    <x v="15"/>
    <x v="93"/>
    <s v="Navy Nagar-Colaba, Mumbai - IITM"/>
    <d v="2027-10-08T10:00:00"/>
    <n v="18.897756000000001"/>
    <n v="72.813320000000004"/>
    <s v="PM2.5"/>
    <n v="24"/>
    <n v="77"/>
    <n v="56"/>
    <s v="OK"/>
  </r>
  <r>
    <s v="India"/>
    <x v="15"/>
    <x v="93"/>
    <s v="Navy Nagar-Colaba, Mumbai - IITM"/>
    <d v="2027-10-09T10:00:00"/>
    <n v="18.897756000000001"/>
    <n v="72.813320000000004"/>
    <s v="NH3"/>
    <n v="2"/>
    <n v="4"/>
    <n v="3"/>
    <s v="OK"/>
  </r>
  <r>
    <s v="India"/>
    <x v="15"/>
    <x v="93"/>
    <s v="Navy Nagar-Colaba, Mumbai - IITM"/>
    <d v="2027-10-10T10:00:00"/>
    <n v="18.897756000000001"/>
    <n v="72.813320000000004"/>
    <s v="CO"/>
    <n v="2"/>
    <n v="35"/>
    <n v="3"/>
    <s v="OK"/>
  </r>
  <r>
    <s v="India"/>
    <x v="15"/>
    <x v="93"/>
    <s v="Powai, Mumbai - MPCB"/>
    <d v="2027-10-11T10:00:00"/>
    <n v="19.137499999999999"/>
    <n v="72.915056000000007"/>
    <s v="PM2.5"/>
    <n v="25"/>
    <n v="37"/>
    <n v="32"/>
    <s v="OK"/>
  </r>
  <r>
    <s v="India"/>
    <x v="15"/>
    <x v="93"/>
    <s v="Powai, Mumbai - MPCB"/>
    <d v="2027-10-12T10:00:00"/>
    <n v="19.137499999999999"/>
    <n v="72.915056000000007"/>
    <s v="NH3"/>
    <n v="2"/>
    <n v="2"/>
    <n v="2"/>
    <s v="OK"/>
  </r>
  <r>
    <s v="India"/>
    <x v="15"/>
    <x v="104"/>
    <s v="Sneh Nagar, Nanded - MPCB"/>
    <d v="2027-10-13T10:00:00"/>
    <n v="19.173852"/>
    <n v="77.296290999999997"/>
    <s v="SO2"/>
    <n v="3"/>
    <n v="16"/>
    <n v="7"/>
    <s v="OK"/>
  </r>
  <r>
    <s v="India"/>
    <x v="15"/>
    <x v="105"/>
    <s v="Gangapur Road, Nashik - MPCB"/>
    <d v="2027-10-14T10:00:00"/>
    <n v="20.0073285"/>
    <n v="73.776242699999997"/>
    <s v="PM2.5"/>
    <n v="47"/>
    <n v="148"/>
    <n v="81"/>
    <s v="OK"/>
  </r>
  <r>
    <s v="India"/>
    <x v="15"/>
    <x v="105"/>
    <s v="Gangapur Road, Nashik - MPCB"/>
    <d v="2027-10-15T10:00:00"/>
    <n v="20.0073285"/>
    <n v="73.776242699999997"/>
    <s v="PM10"/>
    <n v="58"/>
    <n v="156"/>
    <n v="92"/>
    <s v="OK"/>
  </r>
  <r>
    <s v="India"/>
    <x v="15"/>
    <x v="105"/>
    <s v="Gangapur Road, Nashik - MPCB"/>
    <d v="2027-10-16T10:00:00"/>
    <n v="20.0073285"/>
    <n v="73.776242699999997"/>
    <s v="SO2"/>
    <n v="3"/>
    <n v="18"/>
    <n v="7"/>
    <s v="OK"/>
  </r>
  <r>
    <s v="India"/>
    <x v="15"/>
    <x v="105"/>
    <s v="Gangapur Road, Nashik - MPCB"/>
    <d v="2027-10-17T10:00:00"/>
    <n v="20.0073285"/>
    <n v="73.776242699999997"/>
    <s v="OZONE"/>
    <n v="32"/>
    <n v="118"/>
    <n v="32"/>
    <s v="OK"/>
  </r>
  <r>
    <s v="India"/>
    <x v="15"/>
    <x v="105"/>
    <s v="Hirawadi, Nashik - MPCB"/>
    <d v="2027-10-18T10:00:00"/>
    <n v="20.021502999999999"/>
    <n v="73.813844000000003"/>
    <s v="PM2.5"/>
    <n v="48"/>
    <n v="129"/>
    <n v="75"/>
    <s v="OK"/>
  </r>
  <r>
    <s v="India"/>
    <x v="15"/>
    <x v="105"/>
    <s v="Hirawadi, Nashik - MPCB"/>
    <d v="2027-10-19T10:00:00"/>
    <n v="20.021502999999999"/>
    <n v="73.813844000000003"/>
    <s v="PM10"/>
    <n v="86"/>
    <n v="160"/>
    <n v="111"/>
    <s v="OK"/>
  </r>
  <r>
    <s v="India"/>
    <x v="15"/>
    <x v="105"/>
    <s v="Hirawadi, Nashik - MPCB"/>
    <d v="2027-10-20T10:00:00"/>
    <n v="20.021502999999999"/>
    <n v="73.813844000000003"/>
    <s v="SO2"/>
    <n v="3"/>
    <n v="38"/>
    <n v="11"/>
    <s v="OK"/>
  </r>
  <r>
    <s v="India"/>
    <x v="15"/>
    <x v="105"/>
    <s v="Hirawadi, Nashik - MPCB"/>
    <d v="2027-10-21T10:00:00"/>
    <n v="20.021502999999999"/>
    <n v="73.813844000000003"/>
    <s v="CO"/>
    <n v="17"/>
    <n v="52"/>
    <n v="26"/>
    <s v="OK"/>
  </r>
  <r>
    <s v="India"/>
    <x v="15"/>
    <x v="105"/>
    <s v="MIDC Ambad, Nashik - MPCB"/>
    <d v="2027-10-22T10:00:00"/>
    <n v="19.950220000000002"/>
    <n v="73.731480000000005"/>
    <s v="NO2"/>
    <n v="5"/>
    <n v="27"/>
    <n v="10"/>
    <s v="OK"/>
  </r>
  <r>
    <s v="India"/>
    <x v="15"/>
    <x v="93"/>
    <s v="Siddharth Nagar-Worli, Mumbai - IITM"/>
    <d v="2027-10-23T10:00:00"/>
    <n v="19.000083"/>
    <n v="72.813992999999996"/>
    <s v="NO2"/>
    <s v="NA"/>
    <s v="NA"/>
    <s v="NA"/>
    <s v="Missing/Zero/NA"/>
  </r>
  <r>
    <s v="India"/>
    <x v="15"/>
    <x v="93"/>
    <s v="Sion, Mumbai - MPCB"/>
    <d v="2027-10-24T10:00:00"/>
    <n v="19.047000000000001"/>
    <n v="72.874600000000001"/>
    <s v="SO2"/>
    <n v="6"/>
    <n v="6"/>
    <n v="6"/>
    <s v="OK"/>
  </r>
  <r>
    <s v="India"/>
    <x v="15"/>
    <x v="93"/>
    <s v="Sion, Mumbai - MPCB"/>
    <d v="2027-10-25T10:00:00"/>
    <n v="19.047000000000001"/>
    <n v="72.874600000000001"/>
    <s v="CO"/>
    <n v="2"/>
    <n v="2"/>
    <n v="2"/>
    <s v="OK"/>
  </r>
  <r>
    <s v="India"/>
    <x v="15"/>
    <x v="93"/>
    <s v="Sion, Mumbai - MPCB"/>
    <d v="2027-10-26T10:00:00"/>
    <n v="19.047000000000001"/>
    <n v="72.874600000000001"/>
    <s v="OZONE"/>
    <n v="1"/>
    <n v="1"/>
    <n v="1"/>
    <s v="OK"/>
  </r>
  <r>
    <s v="India"/>
    <x v="15"/>
    <x v="93"/>
    <s v="Vasai West, Mumbai - MPCB"/>
    <d v="2027-10-27T10:00:00"/>
    <n v="19.383199999999999"/>
    <n v="72.820400000000006"/>
    <s v="SO2"/>
    <n v="28"/>
    <n v="29"/>
    <n v="29"/>
    <s v="OK"/>
  </r>
  <r>
    <s v="India"/>
    <x v="15"/>
    <x v="93"/>
    <s v="Vasai West, Mumbai - MPCB"/>
    <d v="2027-10-28T10:00:00"/>
    <n v="19.383199999999999"/>
    <n v="72.820400000000006"/>
    <s v="CO"/>
    <n v="44"/>
    <n v="62"/>
    <n v="49"/>
    <s v="OK"/>
  </r>
  <r>
    <s v="India"/>
    <x v="15"/>
    <x v="93"/>
    <s v="Vasai West, Mumbai - MPCB"/>
    <d v="2027-10-29T10:00:00"/>
    <n v="19.383199999999999"/>
    <n v="72.820400000000006"/>
    <s v="OZONE"/>
    <n v="7"/>
    <n v="7"/>
    <n v="7"/>
    <s v="OK"/>
  </r>
  <r>
    <s v="India"/>
    <x v="15"/>
    <x v="93"/>
    <s v="Vile Parle West, Mumbai - MPCB"/>
    <d v="2027-10-30T10:00:00"/>
    <n v="19.108609999999999"/>
    <n v="72.836219999999997"/>
    <s v="PM2.5"/>
    <n v="26"/>
    <n v="70"/>
    <n v="55"/>
    <s v="OK"/>
  </r>
  <r>
    <s v="India"/>
    <x v="15"/>
    <x v="93"/>
    <s v="Vile Parle West, Mumbai - MPCB"/>
    <d v="2027-10-31T10:00:00"/>
    <n v="19.108609999999999"/>
    <n v="72.836219999999997"/>
    <s v="NH3"/>
    <s v="NA"/>
    <s v="NA"/>
    <s v="NA"/>
    <s v="Missing/Zero/NA"/>
  </r>
  <r>
    <s v="India"/>
    <x v="15"/>
    <x v="93"/>
    <s v="Vile Parle West, Mumbai - MPCB"/>
    <d v="2027-11-01T10:00:00"/>
    <n v="19.108609999999999"/>
    <n v="72.836219999999997"/>
    <s v="OZONE"/>
    <s v="NA"/>
    <s v="NA"/>
    <s v="NA"/>
    <s v="Missing/Zero/NA"/>
  </r>
  <r>
    <s v="India"/>
    <x v="15"/>
    <x v="93"/>
    <s v="Powai, Mumbai - MPCB"/>
    <d v="2027-11-02T10:00:00"/>
    <n v="19.137499999999999"/>
    <n v="72.915056000000007"/>
    <s v="OZONE"/>
    <n v="9"/>
    <n v="9"/>
    <n v="9"/>
    <s v="OK"/>
  </r>
  <r>
    <s v="India"/>
    <x v="15"/>
    <x v="93"/>
    <s v="Sewri, Mumbai - BMC"/>
    <d v="2027-11-03T10:00:00"/>
    <n v="19.000084000000001"/>
    <n v="72.856729999999999"/>
    <s v="PM2.5"/>
    <n v="22"/>
    <n v="89"/>
    <n v="45"/>
    <s v="OK"/>
  </r>
  <r>
    <s v="India"/>
    <x v="15"/>
    <x v="93"/>
    <s v="Sewri, Mumbai - BMC"/>
    <d v="2027-11-04T10:00:00"/>
    <n v="19.000084000000001"/>
    <n v="72.856729999999999"/>
    <s v="CO"/>
    <n v="12"/>
    <n v="42"/>
    <n v="26"/>
    <s v="OK"/>
  </r>
  <r>
    <s v="India"/>
    <x v="15"/>
    <x v="93"/>
    <s v="Sewri, Mumbai - BMC"/>
    <d v="2027-11-05T10:00:00"/>
    <n v="19.000084000000001"/>
    <n v="72.856729999999999"/>
    <s v="OZONE"/>
    <n v="1"/>
    <n v="68"/>
    <n v="12"/>
    <s v="OK"/>
  </r>
  <r>
    <s v="India"/>
    <x v="15"/>
    <x v="93"/>
    <s v="Shivaji Nagar, Mumbai - BMC"/>
    <d v="2027-11-06T10:00:00"/>
    <n v="19.060497999999999"/>
    <n v="72.923355999999998"/>
    <s v="PM10"/>
    <n v="78"/>
    <n v="196"/>
    <n v="129"/>
    <s v="OK"/>
  </r>
  <r>
    <s v="India"/>
    <x v="15"/>
    <x v="93"/>
    <s v="Shivaji Nagar, Mumbai - BMC"/>
    <d v="2027-11-07T10:00:00"/>
    <n v="19.060497999999999"/>
    <n v="72.923355999999998"/>
    <s v="NO2"/>
    <n v="6"/>
    <n v="36"/>
    <n v="22"/>
    <s v="OK"/>
  </r>
  <r>
    <s v="India"/>
    <x v="15"/>
    <x v="93"/>
    <s v="Shivaji Nagar, Mumbai - BMC"/>
    <d v="2027-11-08T10:00:00"/>
    <n v="19.060497999999999"/>
    <n v="72.923355999999998"/>
    <s v="NH3"/>
    <n v="1"/>
    <n v="4"/>
    <n v="1"/>
    <s v="OK"/>
  </r>
  <r>
    <s v="India"/>
    <x v="15"/>
    <x v="93"/>
    <s v="Siddharth Nagar-Worli, Mumbai - IITM"/>
    <d v="2027-11-09T10:00:00"/>
    <n v="19.000083"/>
    <n v="72.813992999999996"/>
    <s v="PM2.5"/>
    <s v="NA"/>
    <s v="NA"/>
    <s v="NA"/>
    <s v="Missing/Zero/NA"/>
  </r>
  <r>
    <s v="India"/>
    <x v="15"/>
    <x v="105"/>
    <s v="MIDC Ambad, Nashik - MPCB"/>
    <d v="2027-11-10T10:00:00"/>
    <n v="19.950220000000002"/>
    <n v="73.731480000000005"/>
    <s v="OZONE"/>
    <n v="6"/>
    <n v="87"/>
    <n v="37"/>
    <s v="OK"/>
  </r>
  <r>
    <s v="India"/>
    <x v="15"/>
    <x v="105"/>
    <s v="Pandav Nagari, Nashik - MPCB"/>
    <d v="2027-11-11T10:00:00"/>
    <n v="19.959134599999999"/>
    <n v="73.778800799999999"/>
    <s v="OZONE"/>
    <n v="6"/>
    <n v="91"/>
    <n v="33"/>
    <s v="OK"/>
  </r>
  <r>
    <s v="India"/>
    <x v="15"/>
    <x v="100"/>
    <s v="Kopripada-Vashi, Navi Mumbai - MPCB"/>
    <d v="2027-11-12T10:00:00"/>
    <n v="19.090337000000002"/>
    <n v="73.014232000000007"/>
    <s v="SO2"/>
    <n v="1"/>
    <n v="25"/>
    <n v="10"/>
    <s v="OK"/>
  </r>
  <r>
    <s v="India"/>
    <x v="15"/>
    <x v="100"/>
    <s v="Mahape, Navi Mumbai - MPCB"/>
    <d v="2027-11-13T10:00:00"/>
    <n v="19.113505100000001"/>
    <n v="73.008977999999999"/>
    <s v="PM2.5"/>
    <n v="50"/>
    <n v="305"/>
    <n v="106"/>
    <s v="OK"/>
  </r>
  <r>
    <s v="India"/>
    <x v="15"/>
    <x v="100"/>
    <s v="Mahape, Navi Mumbai - MPCB"/>
    <d v="2027-11-14T10:00:00"/>
    <n v="19.113505100000001"/>
    <n v="73.008977999999999"/>
    <s v="PM10"/>
    <n v="88"/>
    <n v="280"/>
    <n v="138"/>
    <s v="OK"/>
  </r>
  <r>
    <s v="India"/>
    <x v="15"/>
    <x v="100"/>
    <s v="Mahape, Navi Mumbai - MPCB"/>
    <d v="2027-11-15T10:00:00"/>
    <n v="19.113505100000001"/>
    <n v="73.008977999999999"/>
    <s v="SO2"/>
    <n v="23"/>
    <n v="62"/>
    <n v="25"/>
    <s v="OK"/>
  </r>
  <r>
    <s v="India"/>
    <x v="15"/>
    <x v="100"/>
    <s v="Sanpada, Navi Mumbai - MPCB"/>
    <d v="2027-11-16T10:00:00"/>
    <n v="19.057575199999999"/>
    <n v="73.015136699999999"/>
    <s v="OZONE"/>
    <n v="1"/>
    <n v="73"/>
    <n v="7"/>
    <s v="OK"/>
  </r>
  <r>
    <s v="India"/>
    <x v="15"/>
    <x v="100"/>
    <s v="Sector-2E Kalamboli, Navi Mumbai - MPCB"/>
    <d v="2027-11-17T10:00:00"/>
    <n v="19.025790000000001"/>
    <n v="73.102969999999999"/>
    <s v="NH3"/>
    <n v="5"/>
    <n v="13"/>
    <n v="6"/>
    <s v="OK"/>
  </r>
  <r>
    <s v="India"/>
    <x v="15"/>
    <x v="100"/>
    <s v="Sector-2E Kalamboli, Navi Mumbai - MPCB"/>
    <d v="2027-11-18T10:00:00"/>
    <n v="19.025790000000001"/>
    <n v="73.102969999999999"/>
    <s v="CO"/>
    <n v="5"/>
    <n v="25"/>
    <n v="16"/>
    <s v="OK"/>
  </r>
  <r>
    <s v="India"/>
    <x v="15"/>
    <x v="101"/>
    <s v="Masoom Colony, Parbhani - MPCB"/>
    <d v="2027-11-19T10:00:00"/>
    <n v="19.265594"/>
    <n v="76.761463000000006"/>
    <s v="CO"/>
    <n v="18"/>
    <n v="60"/>
    <n v="35"/>
    <s v="OK"/>
  </r>
  <r>
    <s v="India"/>
    <x v="15"/>
    <x v="102"/>
    <s v="Gavalinagar, Pimpri Chinchwad - MPCB"/>
    <d v="2027-11-20T10:00:00"/>
    <n v="18.63673"/>
    <n v="73.824870000000004"/>
    <s v="PM2.5"/>
    <n v="38"/>
    <n v="137"/>
    <n v="75"/>
    <s v="OK"/>
  </r>
  <r>
    <s v="India"/>
    <x v="15"/>
    <x v="103"/>
    <s v="Mahal, Nagpur - MPCB"/>
    <d v="2027-11-21T10:00:00"/>
    <n v="21.14472"/>
    <n v="79.107595000000003"/>
    <s v="SO2"/>
    <n v="8"/>
    <n v="109"/>
    <n v="62"/>
    <s v="OK"/>
  </r>
  <r>
    <s v="India"/>
    <x v="15"/>
    <x v="103"/>
    <s v="Opp GPO Civil Lines, Nagpur - MPCB"/>
    <d v="2027-11-22T10:00:00"/>
    <n v="21.152875000000002"/>
    <n v="79.051753099999999"/>
    <s v="CO"/>
    <n v="8"/>
    <n v="110"/>
    <n v="21"/>
    <s v="OK"/>
  </r>
  <r>
    <s v="India"/>
    <x v="15"/>
    <x v="103"/>
    <s v="Ram Nagar, Nagpur - MPCB"/>
    <d v="2027-11-23T10:00:00"/>
    <n v="21.143383"/>
    <n v="79.048912000000001"/>
    <s v="PM2.5"/>
    <n v="82"/>
    <n v="175"/>
    <n v="120"/>
    <s v="OK"/>
  </r>
  <r>
    <s v="India"/>
    <x v="15"/>
    <x v="103"/>
    <s v="Ram Nagar, Nagpur - MPCB"/>
    <d v="2027-11-24T10:00:00"/>
    <n v="21.143383"/>
    <n v="79.048912000000001"/>
    <s v="CO"/>
    <n v="17"/>
    <n v="60"/>
    <n v="27"/>
    <s v="OK"/>
  </r>
  <r>
    <s v="India"/>
    <x v="15"/>
    <x v="103"/>
    <s v="Ram Nagar, Nagpur - MPCB"/>
    <d v="2027-11-25T10:00:00"/>
    <n v="21.143383"/>
    <n v="79.048912000000001"/>
    <s v="OZONE"/>
    <n v="18"/>
    <n v="102"/>
    <n v="24"/>
    <s v="OK"/>
  </r>
  <r>
    <s v="India"/>
    <x v="15"/>
    <x v="104"/>
    <s v="Sneh Nagar, Nanded - MPCB"/>
    <d v="2027-11-26T10:00:00"/>
    <n v="19.173852"/>
    <n v="77.296290999999997"/>
    <s v="NO2"/>
    <n v="11"/>
    <n v="75"/>
    <n v="23"/>
    <s v="OK"/>
  </r>
  <r>
    <s v="India"/>
    <x v="15"/>
    <x v="93"/>
    <s v="Worli, Mumbai - MPCB"/>
    <d v="2027-11-27T10:00:00"/>
    <n v="18.993616200000002"/>
    <n v="72.812811300000007"/>
    <s v="NH3"/>
    <n v="4"/>
    <n v="5"/>
    <n v="5"/>
    <s v="OK"/>
  </r>
  <r>
    <s v="India"/>
    <x v="15"/>
    <x v="103"/>
    <s v="Ambazari, Nagpur - MPCB"/>
    <d v="2027-11-28T10:00:00"/>
    <n v="21.121801000000001"/>
    <n v="79.049520000000001"/>
    <s v="PM2.5"/>
    <n v="70"/>
    <n v="117"/>
    <n v="86"/>
    <s v="OK"/>
  </r>
  <r>
    <s v="India"/>
    <x v="15"/>
    <x v="103"/>
    <s v="Ambazari, Nagpur - MPCB"/>
    <d v="2027-11-29T10:00:00"/>
    <n v="21.121801000000001"/>
    <n v="79.049520000000001"/>
    <s v="PM10"/>
    <n v="87"/>
    <n v="122"/>
    <n v="107"/>
    <s v="OK"/>
  </r>
  <r>
    <s v="India"/>
    <x v="15"/>
    <x v="103"/>
    <s v="Ambazari, Nagpur - MPCB"/>
    <d v="2027-11-30T10:00:00"/>
    <n v="21.121801000000001"/>
    <n v="79.049520000000001"/>
    <s v="CO"/>
    <n v="12"/>
    <n v="63"/>
    <n v="22"/>
    <s v="OK"/>
  </r>
  <r>
    <s v="India"/>
    <x v="15"/>
    <x v="103"/>
    <s v="Ambazari, Nagpur - MPCB"/>
    <d v="2027-12-01T10:00:00"/>
    <n v="21.121801000000001"/>
    <n v="79.049520000000001"/>
    <s v="OZONE"/>
    <n v="40"/>
    <n v="142"/>
    <n v="58"/>
    <s v="OK"/>
  </r>
  <r>
    <s v="India"/>
    <x v="15"/>
    <x v="102"/>
    <s v="Savta Mali Nagar, Pimpri-Chinchwad - IITM"/>
    <d v="2027-12-02T10:00:00"/>
    <n v="18.614767000000001"/>
    <n v="73.799515999999997"/>
    <s v="CO"/>
    <s v="NA"/>
    <s v="NA"/>
    <s v="NA"/>
    <s v="Missing/Zero/NA"/>
  </r>
  <r>
    <s v="India"/>
    <x v="15"/>
    <x v="226"/>
    <s v="Bolinj, Virar - MPCB"/>
    <d v="2027-12-03T10:00:00"/>
    <n v="19.445820999999999"/>
    <n v="72.798823100000007"/>
    <s v="NO2"/>
    <n v="9"/>
    <n v="49"/>
    <n v="21"/>
    <s v="OK"/>
  </r>
  <r>
    <s v="India"/>
    <x v="15"/>
    <x v="226"/>
    <s v="Bolinj, Virar - MPCB"/>
    <d v="2027-12-04T10:00:00"/>
    <n v="19.445820999999999"/>
    <n v="72.798823100000007"/>
    <s v="SO2"/>
    <n v="4"/>
    <n v="48"/>
    <n v="17"/>
    <s v="OK"/>
  </r>
  <r>
    <s v="India"/>
    <x v="28"/>
    <x v="227"/>
    <s v="JN Stadium, Shillong - Meghalaya PCB"/>
    <d v="2027-12-05T10:00:00"/>
    <n v="25.580341900000001"/>
    <n v="91.894257100000004"/>
    <s v="NH3"/>
    <n v="9"/>
    <n v="13"/>
    <n v="11"/>
    <s v="OK"/>
  </r>
  <r>
    <s v="India"/>
    <x v="28"/>
    <x v="227"/>
    <s v="Lumpyngngad, Shillong - Meghalaya PCB"/>
    <d v="2027-12-06T10:00:00"/>
    <n v="25.558599999999998"/>
    <n v="91.898499999999999"/>
    <s v="CO"/>
    <n v="11"/>
    <n v="15"/>
    <n v="13"/>
    <s v="OK"/>
  </r>
  <r>
    <s v="India"/>
    <x v="17"/>
    <x v="112"/>
    <s v="Sikulpuikawn, Aizawl - Mizoram PCB"/>
    <d v="2027-12-07T10:00:00"/>
    <n v="23.717634199999999"/>
    <n v="92.719284099999996"/>
    <s v="NH3"/>
    <n v="1"/>
    <n v="2"/>
    <n v="1"/>
    <s v="OK"/>
  </r>
  <r>
    <s v="India"/>
    <x v="15"/>
    <x v="102"/>
    <s v="Thergaon, Pimpri Chinchwad - MPCB"/>
    <d v="2027-12-08T10:00:00"/>
    <n v="18.616318"/>
    <n v="73.765797000000006"/>
    <s v="SO2"/>
    <n v="2"/>
    <n v="14"/>
    <n v="5"/>
    <s v="OK"/>
  </r>
  <r>
    <s v="India"/>
    <x v="15"/>
    <x v="102"/>
    <s v="Thergaon, Pimpri Chinchwad - MPCB"/>
    <d v="2027-12-09T10:00:00"/>
    <n v="18.616318"/>
    <n v="73.765797000000006"/>
    <s v="CO"/>
    <n v="16"/>
    <n v="64"/>
    <n v="51"/>
    <s v="OK"/>
  </r>
  <r>
    <s v="India"/>
    <x v="15"/>
    <x v="106"/>
    <s v="Bhosari, Pune - IITM"/>
    <d v="2027-12-10T10:00:00"/>
    <n v="18.640051"/>
    <n v="73.848956000000001"/>
    <s v="PM10"/>
    <n v="73"/>
    <n v="168"/>
    <n v="106"/>
    <s v="OK"/>
  </r>
  <r>
    <s v="India"/>
    <x v="15"/>
    <x v="106"/>
    <s v="Hadapsar, Pune - IITM"/>
    <d v="2027-12-11T10:00:00"/>
    <n v="18.501792999999999"/>
    <n v="73.927531999999999"/>
    <s v="PM10"/>
    <n v="66"/>
    <n v="186"/>
    <n v="116"/>
    <s v="OK"/>
  </r>
  <r>
    <s v="India"/>
    <x v="15"/>
    <x v="106"/>
    <s v="Karve Road, Pune - MPCB"/>
    <d v="2027-12-12T10:00:00"/>
    <n v="18.501174299999999"/>
    <n v="73.816552700000003"/>
    <s v="SO2"/>
    <n v="11"/>
    <n v="18"/>
    <n v="17"/>
    <s v="OK"/>
  </r>
  <r>
    <s v="India"/>
    <x v="15"/>
    <x v="108"/>
    <s v="Ratandeep Housing Society, Solapur - MPCB"/>
    <d v="2027-12-13T10:00:00"/>
    <n v="17.654389999999999"/>
    <n v="75.906490000000005"/>
    <s v="NH3"/>
    <n v="3"/>
    <n v="16"/>
    <n v="6"/>
    <s v="OK"/>
  </r>
  <r>
    <s v="India"/>
    <x v="15"/>
    <x v="108"/>
    <s v="Ratandeep Housing Society, Solapur - MPCB"/>
    <d v="2027-12-14T10:00:00"/>
    <n v="17.654389999999999"/>
    <n v="75.906490000000005"/>
    <s v="SO2"/>
    <n v="14"/>
    <n v="32"/>
    <n v="19"/>
    <s v="OK"/>
  </r>
  <r>
    <s v="India"/>
    <x v="15"/>
    <x v="108"/>
    <s v="Ratandeep Housing Society, Solapur - MPCB"/>
    <d v="2027-12-15T10:00:00"/>
    <n v="17.654389999999999"/>
    <n v="75.906490000000005"/>
    <s v="OZONE"/>
    <n v="22"/>
    <n v="93"/>
    <n v="51"/>
    <s v="OK"/>
  </r>
  <r>
    <s v="India"/>
    <x v="15"/>
    <x v="116"/>
    <s v="Kasarvadavali, Thane - MPCB"/>
    <d v="2027-12-16T10:00:00"/>
    <n v="19.267769999999999"/>
    <n v="72.971819999999994"/>
    <s v="PM10"/>
    <n v="62"/>
    <n v="293"/>
    <n v="119"/>
    <s v="OK"/>
  </r>
  <r>
    <s v="India"/>
    <x v="15"/>
    <x v="116"/>
    <s v="Kasarvadavali, Thane - MPCB"/>
    <d v="2027-12-17T10:00:00"/>
    <n v="19.267769999999999"/>
    <n v="72.971819999999994"/>
    <s v="NO2"/>
    <n v="16"/>
    <n v="106"/>
    <n v="53"/>
    <s v="OK"/>
  </r>
  <r>
    <s v="India"/>
    <x v="15"/>
    <x v="116"/>
    <s v="Upvan Fort, Thane - MPCB"/>
    <d v="2027-12-18T10:00:00"/>
    <n v="19.222279"/>
    <n v="72.957978999999995"/>
    <s v="PM2.5"/>
    <n v="42"/>
    <n v="115"/>
    <n v="63"/>
    <s v="OK"/>
  </r>
  <r>
    <s v="India"/>
    <x v="15"/>
    <x v="117"/>
    <s v="Sidhi Vinayak Nagar, Ulhasnagar - MPCB"/>
    <d v="2027-12-19T10:00:00"/>
    <n v="19.235581"/>
    <n v="73.159120999999999"/>
    <s v="SO2"/>
    <n v="17"/>
    <n v="106"/>
    <n v="38"/>
    <s v="OK"/>
  </r>
  <r>
    <s v="India"/>
    <x v="15"/>
    <x v="226"/>
    <s v="Bolinj, Virar - MPCB"/>
    <d v="2027-12-20T10:00:00"/>
    <n v="19.445820999999999"/>
    <n v="72.798823100000007"/>
    <s v="PM10"/>
    <n v="58"/>
    <n v="95"/>
    <n v="78"/>
    <s v="OK"/>
  </r>
  <r>
    <s v="India"/>
    <x v="16"/>
    <x v="228"/>
    <s v="Forest Office, Barbil - OSPCB"/>
    <d v="2027-12-21T10:00:00"/>
    <n v="22.116605400000001"/>
    <n v="85.394554600000006"/>
    <s v="NO2"/>
    <n v="16"/>
    <n v="90"/>
    <n v="41"/>
    <s v="OK"/>
  </r>
  <r>
    <s v="India"/>
    <x v="16"/>
    <x v="115"/>
    <s v="Meher Colony, Baripada - OSPCB"/>
    <d v="2027-12-22T10:00:00"/>
    <n v="21.941841"/>
    <n v="86.728318000000002"/>
    <s v="SO2"/>
    <n v="20"/>
    <n v="35"/>
    <n v="28"/>
    <s v="OK"/>
  </r>
  <r>
    <s v="India"/>
    <x v="16"/>
    <x v="109"/>
    <s v="Lingraj Mandir, Bhubaneswar - OSPCB"/>
    <d v="2027-12-23T10:00:00"/>
    <n v="20.240790000000001"/>
    <n v="85.836783999999994"/>
    <s v="NO2"/>
    <n v="4"/>
    <n v="37"/>
    <n v="15"/>
    <s v="OK"/>
  </r>
  <r>
    <s v="India"/>
    <x v="16"/>
    <x v="229"/>
    <s v="Hakimapada, Angul - OSPCB"/>
    <d v="2027-12-24T10:00:00"/>
    <n v="20.832874"/>
    <n v="85.104082000000005"/>
    <s v="NO2"/>
    <n v="23"/>
    <n v="93"/>
    <n v="46"/>
    <s v="OK"/>
  </r>
  <r>
    <s v="India"/>
    <x v="16"/>
    <x v="229"/>
    <s v="Hakimapada, Angul - OSPCB"/>
    <d v="2027-12-25T10:00:00"/>
    <n v="20.832874"/>
    <n v="85.104082000000005"/>
    <s v="CO"/>
    <n v="36"/>
    <n v="114"/>
    <n v="86"/>
    <s v="OK"/>
  </r>
  <r>
    <s v="India"/>
    <x v="16"/>
    <x v="114"/>
    <s v="Kalidaspur, Balasore - OSPCB"/>
    <d v="2027-12-26T10:00:00"/>
    <n v="21.511610000000001"/>
    <n v="86.890879999999996"/>
    <s v="PM10"/>
    <n v="113"/>
    <n v="225"/>
    <n v="150"/>
    <s v="OK"/>
  </r>
  <r>
    <s v="India"/>
    <x v="15"/>
    <x v="106"/>
    <s v="Katraj Dairy, Pune - MPCB"/>
    <d v="2027-12-27T10:00:00"/>
    <n v="18.454450000000001"/>
    <n v="73.854155000000006"/>
    <s v="NO2"/>
    <n v="23"/>
    <n v="51"/>
    <n v="39"/>
    <s v="OK"/>
  </r>
  <r>
    <s v="India"/>
    <x v="15"/>
    <x v="106"/>
    <s v="Katraj Dairy, Pune - MPCB"/>
    <d v="2027-12-28T10:00:00"/>
    <n v="18.454450000000001"/>
    <n v="73.854155000000006"/>
    <s v="CO"/>
    <n v="38"/>
    <n v="100"/>
    <n v="53"/>
    <s v="OK"/>
  </r>
  <r>
    <s v="India"/>
    <x v="15"/>
    <x v="106"/>
    <s v="Mhada Colony, Pune - IITM"/>
    <d v="2027-12-29T10:00:00"/>
    <n v="18.573039999999999"/>
    <n v="73.927715000000006"/>
    <s v="OZONE"/>
    <n v="1"/>
    <n v="85"/>
    <n v="8"/>
    <s v="OK"/>
  </r>
  <r>
    <s v="India"/>
    <x v="15"/>
    <x v="107"/>
    <s v="Vijay Nagar, Sangli - MPCB"/>
    <d v="2027-12-30T10:00:00"/>
    <n v="16.503799999999998"/>
    <n v="74.362300000000005"/>
    <s v="SO2"/>
    <n v="13"/>
    <n v="32"/>
    <n v="19"/>
    <s v="OK"/>
  </r>
  <r>
    <s v="India"/>
    <x v="15"/>
    <x v="108"/>
    <s v="Dnyaneshwar Nagar, Solapur - MPCB"/>
    <d v="2027-12-31T10:00:00"/>
    <n v="17.633626400000001"/>
    <n v="75.913249500000006"/>
    <s v="CO"/>
    <n v="8"/>
    <n v="45"/>
    <n v="20"/>
    <s v="OK"/>
  </r>
  <r>
    <s v="India"/>
    <x v="15"/>
    <x v="106"/>
    <s v="Transport Nagar-Nigdi, Pune - IITM"/>
    <d v="2028-01-01T10:00:00"/>
    <n v="18.664282"/>
    <n v="73.763965999999996"/>
    <s v="PM10"/>
    <n v="72"/>
    <n v="137"/>
    <n v="104"/>
    <s v="OK"/>
  </r>
  <r>
    <s v="India"/>
    <x v="16"/>
    <x v="120"/>
    <s v="Divisional Forest Office, Rairangpur - OSPCB"/>
    <d v="2028-01-02T10:00:00"/>
    <n v="22.265816000000001"/>
    <n v="86.174829000000003"/>
    <s v="CO"/>
    <s v="NA"/>
    <s v="NA"/>
    <s v="NA"/>
    <s v="Missing/Zero/NA"/>
  </r>
  <r>
    <s v="India"/>
    <x v="16"/>
    <x v="121"/>
    <s v="Raghunathpali, Rourkela - OSPCB"/>
    <d v="2028-01-03T10:00:00"/>
    <n v="22.220832999999999"/>
    <n v="84.809443999999999"/>
    <s v="PM2.5"/>
    <s v="NA"/>
    <s v="NA"/>
    <s v="NA"/>
    <s v="Missing/Zero/NA"/>
  </r>
  <r>
    <s v="India"/>
    <x v="16"/>
    <x v="121"/>
    <s v="Raghunathpali, Rourkela - OSPCB"/>
    <d v="2028-01-04T10:00:00"/>
    <n v="22.220832999999999"/>
    <n v="84.809443999999999"/>
    <s v="NO2"/>
    <n v="3"/>
    <n v="12"/>
    <n v="8"/>
    <s v="OK"/>
  </r>
  <r>
    <s v="India"/>
    <x v="16"/>
    <x v="121"/>
    <s v="Sector-2, Rourkela - OSPCB"/>
    <d v="2028-01-05T10:00:00"/>
    <n v="22.245000000000001"/>
    <n v="84.881111110000006"/>
    <s v="PM10"/>
    <n v="59"/>
    <n v="106"/>
    <n v="79"/>
    <s v="OK"/>
  </r>
  <r>
    <s v="India"/>
    <x v="16"/>
    <x v="131"/>
    <s v="CDA Area, Cuttack - OSPCB"/>
    <d v="2028-01-06T10:00:00"/>
    <n v="20.488910000000001"/>
    <n v="85.847679999999997"/>
    <s v="OZONE"/>
    <n v="1"/>
    <n v="265"/>
    <n v="20"/>
    <s v="OK"/>
  </r>
  <r>
    <s v="India"/>
    <x v="16"/>
    <x v="119"/>
    <s v="Dabuna, Nayagarh - OSPCB"/>
    <d v="2028-01-07T10:00:00"/>
    <n v="21.847279"/>
    <n v="85.416905"/>
    <s v="PM2.5"/>
    <n v="116"/>
    <n v="307"/>
    <n v="214"/>
    <s v="OK"/>
  </r>
  <r>
    <s v="India"/>
    <x v="16"/>
    <x v="119"/>
    <s v="Dabuna, Nayagarh - OSPCB"/>
    <d v="2028-01-08T10:00:00"/>
    <n v="21.847279"/>
    <n v="85.416905"/>
    <s v="SO2"/>
    <n v="8"/>
    <n v="12"/>
    <n v="10"/>
    <s v="OK"/>
  </r>
  <r>
    <s v="India"/>
    <x v="16"/>
    <x v="119"/>
    <s v="Dabuna, Nayagarh - OSPCB"/>
    <d v="2028-01-09T10:00:00"/>
    <n v="21.847279"/>
    <n v="85.416905"/>
    <s v="CO"/>
    <n v="20"/>
    <n v="37"/>
    <n v="34"/>
    <s v="OK"/>
  </r>
  <r>
    <s v="India"/>
    <x v="19"/>
    <x v="230"/>
    <s v="Civil Line, Jalandhar - PPCB"/>
    <d v="2028-01-10T10:00:00"/>
    <n v="31.321906999999999"/>
    <n v="75.578913999999997"/>
    <s v="PM2.5"/>
    <n v="5"/>
    <n v="113"/>
    <n v="29"/>
    <s v="OK"/>
  </r>
  <r>
    <s v="India"/>
    <x v="19"/>
    <x v="230"/>
    <s v="Civil Line, Jalandhar - PPCB"/>
    <d v="2028-01-11T10:00:00"/>
    <n v="31.321906999999999"/>
    <n v="75.578913999999997"/>
    <s v="PM10"/>
    <n v="54"/>
    <n v="135"/>
    <n v="81"/>
    <s v="OK"/>
  </r>
  <r>
    <s v="India"/>
    <x v="19"/>
    <x v="124"/>
    <s v="Kalal Majra, Khanna - PPCB"/>
    <d v="2028-01-12T10:00:00"/>
    <n v="30.736056000000001"/>
    <n v="76.209693999999999"/>
    <s v="NO2"/>
    <n v="27"/>
    <n v="29"/>
    <n v="28"/>
    <s v="OK"/>
  </r>
  <r>
    <s v="India"/>
    <x v="19"/>
    <x v="124"/>
    <s v="Kalal Majra, Khanna - PPCB"/>
    <d v="2028-01-13T10:00:00"/>
    <n v="30.736056000000001"/>
    <n v="76.209693999999999"/>
    <s v="CO"/>
    <n v="105"/>
    <n v="112"/>
    <n v="111"/>
    <s v="OK"/>
  </r>
  <r>
    <s v="India"/>
    <x v="16"/>
    <x v="122"/>
    <s v="OMC Colony, Suakati - OSPCB"/>
    <d v="2028-01-14T10:00:00"/>
    <n v="21.606864999999999"/>
    <n v="85.510537999999997"/>
    <s v="NO2"/>
    <s v="NA"/>
    <s v="NA"/>
    <s v="NA"/>
    <s v="Missing/Zero/NA"/>
  </r>
  <r>
    <s v="India"/>
    <x v="16"/>
    <x v="134"/>
    <s v="Talcher Coalfields,Talcher - OSPCB"/>
    <d v="2028-01-15T10:00:00"/>
    <n v="20.936071099999999"/>
    <n v="85.1707021"/>
    <s v="NH3"/>
    <s v="NA"/>
    <s v="NA"/>
    <s v="NA"/>
    <s v="Missing/Zero/NA"/>
  </r>
  <r>
    <s v="India"/>
    <x v="16"/>
    <x v="125"/>
    <s v="Barsua Iron Ore Mines, Tensa - OSPCB"/>
    <d v="2028-01-16T10:00:00"/>
    <n v="21.869985"/>
    <n v="85.167016000000004"/>
    <s v="PM2.5"/>
    <n v="71"/>
    <n v="161"/>
    <n v="102"/>
    <s v="OK"/>
  </r>
  <r>
    <s v="India"/>
    <x v="16"/>
    <x v="109"/>
    <s v="Patia, Bhubaneswar - OSPCB"/>
    <d v="2028-01-17T10:00:00"/>
    <n v="20.346520000000002"/>
    <n v="85.816299999999998"/>
    <s v="NH3"/>
    <n v="2"/>
    <n v="4"/>
    <n v="2"/>
    <s v="OK"/>
  </r>
  <r>
    <s v="India"/>
    <x v="16"/>
    <x v="109"/>
    <s v="Patia, Bhubaneswar - OSPCB"/>
    <d v="2028-01-18T10:00:00"/>
    <n v="20.346520000000002"/>
    <n v="85.816299999999998"/>
    <s v="OZONE"/>
    <n v="19"/>
    <n v="218"/>
    <n v="28"/>
    <s v="OK"/>
  </r>
  <r>
    <s v="India"/>
    <x v="16"/>
    <x v="111"/>
    <s v="GM Office, Brajrajnagar - OSPCB"/>
    <d v="2028-01-19T10:00:00"/>
    <n v="21.800499599999998"/>
    <n v="83.839697700000002"/>
    <s v="NO2"/>
    <n v="10"/>
    <n v="11"/>
    <n v="10"/>
    <s v="OK"/>
  </r>
  <r>
    <s v="India"/>
    <x v="19"/>
    <x v="124"/>
    <s v="Kalal Majra, Khanna - PPCB"/>
    <d v="2028-01-20T10:00:00"/>
    <n v="30.736056000000001"/>
    <n v="76.209693999999999"/>
    <s v="OZONE"/>
    <n v="28"/>
    <n v="60"/>
    <n v="31"/>
    <s v="OK"/>
  </r>
  <r>
    <s v="India"/>
    <x v="19"/>
    <x v="129"/>
    <s v="Punjab Agricultural University, Ludhiana - PPCB"/>
    <d v="2028-01-21T10:00:00"/>
    <n v="30.902799999999999"/>
    <n v="75.808599999999998"/>
    <s v="PM2.5"/>
    <n v="104"/>
    <n v="136"/>
    <n v="117"/>
    <s v="OK"/>
  </r>
  <r>
    <s v="India"/>
    <x v="29"/>
    <x v="231"/>
    <s v="Jawahar Nagar, Puducherry - PPCC"/>
    <d v="2028-01-22T10:00:00"/>
    <n v="11.930899999999999"/>
    <n v="79.802700000000002"/>
    <s v="NO2"/>
    <n v="4"/>
    <n v="24"/>
    <n v="8"/>
    <s v="OK"/>
  </r>
  <r>
    <s v="India"/>
    <x v="29"/>
    <x v="231"/>
    <s v="Jawahar Nagar, Puducherry - PPCC"/>
    <d v="2028-01-23T10:00:00"/>
    <n v="11.930899999999999"/>
    <n v="79.802700000000002"/>
    <s v="SO2"/>
    <n v="4"/>
    <n v="11"/>
    <n v="8"/>
    <s v="OK"/>
  </r>
  <r>
    <s v="India"/>
    <x v="20"/>
    <x v="132"/>
    <s v="Civil Lines,  Ajmer - RSPCB"/>
    <d v="2028-01-24T10:00:00"/>
    <n v="26.470859000000001"/>
    <n v="74.646593999999993"/>
    <s v="PM2.5"/>
    <n v="33"/>
    <n v="98"/>
    <n v="69"/>
    <s v="OK"/>
  </r>
  <r>
    <s v="India"/>
    <x v="16"/>
    <x v="131"/>
    <s v="CDA Area, Cuttack - OSPCB"/>
    <d v="2028-01-25T10:00:00"/>
    <n v="20.488910000000001"/>
    <n v="85.847679999999997"/>
    <s v="NO2"/>
    <n v="10"/>
    <n v="46"/>
    <n v="24"/>
    <s v="OK"/>
  </r>
  <r>
    <s v="India"/>
    <x v="20"/>
    <x v="137"/>
    <s v="MM Ground, Bikaner - RSPCB"/>
    <d v="2028-01-26T10:00:00"/>
    <n v="28.018792000000001"/>
    <n v="73.292658000000003"/>
    <s v="PM10"/>
    <n v="112"/>
    <n v="356"/>
    <n v="170"/>
    <s v="OK"/>
  </r>
  <r>
    <s v="India"/>
    <x v="20"/>
    <x v="137"/>
    <s v="MM Ground, Bikaner - RSPCB"/>
    <d v="2028-01-27T10:00:00"/>
    <n v="28.018792000000001"/>
    <n v="73.292658000000003"/>
    <s v="NH3"/>
    <n v="2"/>
    <n v="7"/>
    <n v="3"/>
    <s v="OK"/>
  </r>
  <r>
    <s v="India"/>
    <x v="20"/>
    <x v="139"/>
    <s v="Shastri Nagar, Chittorgarh - RSPCB"/>
    <d v="2028-01-28T10:00:00"/>
    <n v="24.892047000000002"/>
    <n v="74.623526999999996"/>
    <s v="SO2"/>
    <n v="1"/>
    <n v="42"/>
    <n v="10"/>
    <s v="OK"/>
  </r>
  <r>
    <s v="India"/>
    <x v="20"/>
    <x v="232"/>
    <s v="Subash Chowk, Churu - RSPCB"/>
    <d v="2028-01-29T10:00:00"/>
    <n v="28.296139"/>
    <n v="74.961696000000003"/>
    <s v="PM2.5"/>
    <n v="39"/>
    <n v="123"/>
    <n v="58"/>
    <s v="OK"/>
  </r>
  <r>
    <s v="India"/>
    <x v="20"/>
    <x v="232"/>
    <s v="Subash Chowk, Churu - RSPCB"/>
    <d v="2028-01-30T10:00:00"/>
    <n v="28.296139"/>
    <n v="74.961696000000003"/>
    <s v="PM10"/>
    <n v="105"/>
    <n v="368"/>
    <n v="161"/>
    <s v="OK"/>
  </r>
  <r>
    <s v="India"/>
    <x v="20"/>
    <x v="232"/>
    <s v="Subash Chowk, Churu - RSPCB"/>
    <d v="2028-01-31T10:00:00"/>
    <n v="28.296139"/>
    <n v="74.961696000000003"/>
    <s v="SO2"/>
    <n v="2"/>
    <n v="11"/>
    <n v="4"/>
    <s v="OK"/>
  </r>
  <r>
    <s v="India"/>
    <x v="20"/>
    <x v="232"/>
    <s v="Subash Chowk, Churu - RSPCB"/>
    <d v="2028-02-01T10:00:00"/>
    <n v="28.296139"/>
    <n v="74.961696000000003"/>
    <s v="OZONE"/>
    <n v="61"/>
    <n v="109"/>
    <n v="71"/>
    <s v="OK"/>
  </r>
  <r>
    <s v="India"/>
    <x v="20"/>
    <x v="132"/>
    <s v="Civil Lines,  Ajmer - RSPCB"/>
    <d v="2028-02-02T10:00:00"/>
    <n v="26.470859000000001"/>
    <n v="74.646593999999993"/>
    <s v="PM10"/>
    <n v="79"/>
    <n v="142"/>
    <n v="113"/>
    <s v="OK"/>
  </r>
  <r>
    <s v="India"/>
    <x v="20"/>
    <x v="132"/>
    <s v="Civil Lines,  Ajmer - RSPCB"/>
    <d v="2028-02-03T10:00:00"/>
    <n v="26.470859000000001"/>
    <n v="74.646593999999993"/>
    <s v="OZONE"/>
    <n v="35"/>
    <n v="45"/>
    <n v="38"/>
    <s v="OK"/>
  </r>
  <r>
    <s v="India"/>
    <x v="20"/>
    <x v="133"/>
    <s v="Moti Doongri, Alwar - RSPCB"/>
    <d v="2028-02-04T10:00:00"/>
    <n v="27.554793"/>
    <n v="76.611536000000001"/>
    <s v="NO2"/>
    <n v="55"/>
    <n v="103"/>
    <n v="80"/>
    <s v="OK"/>
  </r>
  <r>
    <s v="India"/>
    <x v="20"/>
    <x v="133"/>
    <s v="Moti Doongri, Alwar - RSPCB"/>
    <d v="2028-02-05T10:00:00"/>
    <n v="27.554793"/>
    <n v="76.611536000000001"/>
    <s v="OZONE"/>
    <n v="11"/>
    <n v="64"/>
    <n v="19"/>
    <s v="OK"/>
  </r>
  <r>
    <s v="India"/>
    <x v="20"/>
    <x v="233"/>
    <s v="Rati Talai, Banswara - RSPCB"/>
    <d v="2028-02-06T10:00:00"/>
    <n v="23.55519"/>
    <n v="74.440010000000001"/>
    <s v="OZONE"/>
    <n v="7"/>
    <n v="128"/>
    <n v="62"/>
    <s v="OK"/>
  </r>
  <r>
    <s v="India"/>
    <x v="20"/>
    <x v="234"/>
    <s v="Railway Colony, Barmer - RSPCB"/>
    <d v="2028-02-07T10:00:00"/>
    <n v="25.747299000000002"/>
    <n v="71.393989000000005"/>
    <s v="PM2.5"/>
    <n v="11"/>
    <n v="49"/>
    <n v="30"/>
    <s v="OK"/>
  </r>
  <r>
    <s v="India"/>
    <x v="20"/>
    <x v="234"/>
    <s v="Railway Colony, Barmer - RSPCB"/>
    <d v="2028-02-08T10:00:00"/>
    <n v="25.747299000000002"/>
    <n v="71.393989000000005"/>
    <s v="CO"/>
    <n v="9"/>
    <n v="22"/>
    <n v="14"/>
    <s v="OK"/>
  </r>
  <r>
    <s v="India"/>
    <x v="20"/>
    <x v="127"/>
    <s v="Krishna Nagar, Bharatpur - RSPCB"/>
    <d v="2028-02-09T10:00:00"/>
    <n v="27.215415"/>
    <n v="77.50873"/>
    <s v="PM10"/>
    <n v="80"/>
    <n v="431"/>
    <n v="143"/>
    <s v="OK"/>
  </r>
  <r>
    <s v="India"/>
    <x v="20"/>
    <x v="128"/>
    <s v="Pratap Nagar, Bhilwara - RSPCB"/>
    <d v="2028-02-10T10:00:00"/>
    <n v="25.339604999999999"/>
    <n v="74.618882999999997"/>
    <s v="NH3"/>
    <n v="5"/>
    <n v="8"/>
    <n v="6"/>
    <s v="OK"/>
  </r>
  <r>
    <s v="India"/>
    <x v="20"/>
    <x v="128"/>
    <s v="Pratap Nagar, Bhilwara - RSPCB"/>
    <d v="2028-02-11T10:00:00"/>
    <n v="25.339604999999999"/>
    <n v="74.618882999999997"/>
    <s v="SO2"/>
    <n v="14"/>
    <n v="85"/>
    <n v="24"/>
    <s v="OK"/>
  </r>
  <r>
    <s v="India"/>
    <x v="20"/>
    <x v="136"/>
    <s v="RIICO Ind. Area III, Bhiwadi - RSPCB"/>
    <d v="2028-02-12T10:00:00"/>
    <n v="28.194908999999999"/>
    <n v="76.862296000000001"/>
    <s v="PM2.5"/>
    <n v="46"/>
    <n v="225"/>
    <n v="86"/>
    <s v="OK"/>
  </r>
  <r>
    <s v="India"/>
    <x v="20"/>
    <x v="140"/>
    <s v="Mansarovar Sector-12, Jaipur - RSPCB"/>
    <d v="2028-02-13T10:00:00"/>
    <n v="26.843698"/>
    <n v="75.766893999999994"/>
    <s v="PM10"/>
    <n v="65"/>
    <n v="148"/>
    <n v="114"/>
    <s v="OK"/>
  </r>
  <r>
    <s v="India"/>
    <x v="20"/>
    <x v="140"/>
    <s v="Mansarovar Sector-12, Jaipur - RSPCB"/>
    <d v="2028-02-14T10:00:00"/>
    <n v="26.843698"/>
    <n v="75.766893999999994"/>
    <s v="NH3"/>
    <n v="2"/>
    <n v="15"/>
    <n v="4"/>
    <s v="OK"/>
  </r>
  <r>
    <s v="India"/>
    <x v="20"/>
    <x v="140"/>
    <s v="Police Commissionerate, Jaipur - RSPCB"/>
    <d v="2028-02-15T10:00:00"/>
    <n v="26.9164092"/>
    <n v="75.7994901"/>
    <s v="PM2.5"/>
    <n v="45"/>
    <n v="115"/>
    <n v="78"/>
    <s v="OK"/>
  </r>
  <r>
    <s v="India"/>
    <x v="20"/>
    <x v="140"/>
    <s v="Police Commissionerate, Jaipur - RSPCB"/>
    <d v="2028-02-16T10:00:00"/>
    <n v="26.9164092"/>
    <n v="75.7994901"/>
    <s v="NO2"/>
    <n v="6"/>
    <n v="50"/>
    <n v="30"/>
    <s v="OK"/>
  </r>
  <r>
    <s v="India"/>
    <x v="20"/>
    <x v="142"/>
    <s v="Mudtra Sili, Jalore - RSPCB"/>
    <d v="2028-02-17T10:00:00"/>
    <n v="25.344694"/>
    <n v="72.626208000000005"/>
    <s v="NH3"/>
    <n v="4"/>
    <n v="6"/>
    <n v="5"/>
    <s v="OK"/>
  </r>
  <r>
    <s v="India"/>
    <x v="20"/>
    <x v="142"/>
    <s v="Mudtra Sili, Jalore - RSPCB"/>
    <d v="2028-02-18T10:00:00"/>
    <n v="25.344694"/>
    <n v="72.626208000000005"/>
    <s v="CO"/>
    <n v="9"/>
    <n v="49"/>
    <n v="13"/>
    <s v="OK"/>
  </r>
  <r>
    <s v="India"/>
    <x v="20"/>
    <x v="146"/>
    <s v="Indra Nagar, Jhunjhunu - RSPCB"/>
    <d v="2028-02-19T10:00:00"/>
    <n v="28.108988"/>
    <n v="75.386577000000003"/>
    <s v="PM2.5"/>
    <n v="20"/>
    <n v="68"/>
    <n v="30"/>
    <s v="OK"/>
  </r>
  <r>
    <s v="India"/>
    <x v="20"/>
    <x v="140"/>
    <s v="Sector-2 Murlipura, Jaipur - RSPCB"/>
    <d v="2028-02-20T10:00:00"/>
    <n v="26.960668999999999"/>
    <n v="75.771816999999999"/>
    <s v="CO"/>
    <n v="3"/>
    <n v="89"/>
    <n v="32"/>
    <s v="OK"/>
  </r>
  <r>
    <s v="India"/>
    <x v="20"/>
    <x v="140"/>
    <s v="Shastri Nagar, Jaipur - RSPCB"/>
    <d v="2028-02-21T10:00:00"/>
    <n v="26.950292900000001"/>
    <n v="75.730942999999996"/>
    <s v="PM2.5"/>
    <n v="47"/>
    <n v="119"/>
    <n v="83"/>
    <s v="OK"/>
  </r>
  <r>
    <s v="India"/>
    <x v="20"/>
    <x v="140"/>
    <s v="Shastri Nagar, Jaipur - RSPCB"/>
    <d v="2028-02-22T10:00:00"/>
    <n v="26.950292900000001"/>
    <n v="75.730942999999996"/>
    <s v="CO"/>
    <n v="22"/>
    <n v="56"/>
    <n v="33"/>
    <s v="OK"/>
  </r>
  <r>
    <s v="India"/>
    <x v="20"/>
    <x v="235"/>
    <s v="Khatikan Mohalla, Dausa - RSPCB"/>
    <d v="2028-02-23T10:00:00"/>
    <n v="26.895551999999999"/>
    <n v="76.334753000000006"/>
    <s v="PM10"/>
    <n v="44"/>
    <n v="129"/>
    <n v="84"/>
    <s v="OK"/>
  </r>
  <r>
    <s v="India"/>
    <x v="20"/>
    <x v="235"/>
    <s v="Khatikan Mohalla, Dausa - RSPCB"/>
    <d v="2028-02-24T10:00:00"/>
    <n v="26.895551999999999"/>
    <n v="76.334753000000006"/>
    <s v="NO2"/>
    <n v="14"/>
    <n v="67"/>
    <n v="34"/>
    <s v="OK"/>
  </r>
  <r>
    <s v="India"/>
    <x v="20"/>
    <x v="235"/>
    <s v="Khatikan Mohalla, Dausa - RSPCB"/>
    <d v="2028-02-25T10:00:00"/>
    <n v="26.895551999999999"/>
    <n v="76.334753000000006"/>
    <s v="CO"/>
    <n v="34"/>
    <n v="74"/>
    <n v="42"/>
    <s v="OK"/>
  </r>
  <r>
    <s v="India"/>
    <x v="20"/>
    <x v="235"/>
    <s v="Khatikan Mohalla, Dausa - RSPCB"/>
    <d v="2028-02-26T10:00:00"/>
    <n v="26.895551999999999"/>
    <n v="76.334753000000006"/>
    <s v="OZONE"/>
    <n v="47"/>
    <n v="106"/>
    <n v="80"/>
    <s v="OK"/>
  </r>
  <r>
    <s v="India"/>
    <x v="20"/>
    <x v="236"/>
    <s v="Raja Ganj, Dholpur - RSPCB"/>
    <d v="2028-02-27T10:00:00"/>
    <n v="26.699556999999999"/>
    <n v="77.898881000000003"/>
    <s v="CO"/>
    <n v="11"/>
    <n v="42"/>
    <n v="20"/>
    <s v="OK"/>
  </r>
  <r>
    <s v="India"/>
    <x v="20"/>
    <x v="149"/>
    <s v="Bhoiwada, Dungarpur - RSPCB"/>
    <d v="2028-02-28T10:00:00"/>
    <n v="23.837789000000001"/>
    <n v="73.714926000000006"/>
    <s v="SO2"/>
    <s v="NA"/>
    <s v="NA"/>
    <s v="NA"/>
    <s v="Missing/Zero/NA"/>
  </r>
  <r>
    <s v="India"/>
    <x v="20"/>
    <x v="140"/>
    <s v="Sector-2 Murlipura, Jaipur - RSPCB"/>
    <d v="2028-02-29T10:00:00"/>
    <n v="26.960668999999999"/>
    <n v="75.771816999999999"/>
    <s v="PM10"/>
    <n v="66"/>
    <n v="194"/>
    <n v="123"/>
    <s v="OK"/>
  </r>
  <r>
    <s v="India"/>
    <x v="20"/>
    <x v="145"/>
    <s v="Nayapura, Kota - RSPCB"/>
    <d v="2028-03-01T10:00:00"/>
    <n v="25.196024000000001"/>
    <n v="75.855667999999994"/>
    <s v="NH3"/>
    <n v="3"/>
    <n v="72"/>
    <n v="9"/>
    <s v="OK"/>
  </r>
  <r>
    <s v="India"/>
    <x v="20"/>
    <x v="145"/>
    <s v="Nayapura, Kota - RSPCB"/>
    <d v="2028-03-02T10:00:00"/>
    <n v="25.196024000000001"/>
    <n v="75.855667999999994"/>
    <s v="SO2"/>
    <n v="3"/>
    <n v="15"/>
    <n v="8"/>
    <s v="OK"/>
  </r>
  <r>
    <s v="India"/>
    <x v="20"/>
    <x v="145"/>
    <s v="Nayapura, Kota - RSPCB"/>
    <d v="2028-03-03T10:00:00"/>
    <n v="25.196024000000001"/>
    <n v="75.855667999999994"/>
    <s v="CO"/>
    <n v="11"/>
    <n v="47"/>
    <n v="22"/>
    <s v="OK"/>
  </r>
  <r>
    <s v="India"/>
    <x v="20"/>
    <x v="152"/>
    <s v="Karni Colony, Nagaur - RSPCB"/>
    <d v="2028-03-04T10:00:00"/>
    <n v="27.213494000000001"/>
    <n v="73.734443999999996"/>
    <s v="PM10"/>
    <n v="121"/>
    <n v="417"/>
    <n v="162"/>
    <s v="OK"/>
  </r>
  <r>
    <s v="India"/>
    <x v="20"/>
    <x v="152"/>
    <s v="Karni Colony, Nagaur - RSPCB"/>
    <d v="2028-03-05T10:00:00"/>
    <n v="27.213494000000001"/>
    <n v="73.734443999999996"/>
    <s v="SO2"/>
    <n v="4"/>
    <n v="21"/>
    <n v="6"/>
    <s v="OK"/>
  </r>
  <r>
    <s v="India"/>
    <x v="20"/>
    <x v="147"/>
    <s v="Digari Kalan, Jodhpur - RSPCB"/>
    <d v="2028-03-06T10:00:00"/>
    <n v="26.295809999999999"/>
    <n v="73.082283000000004"/>
    <s v="CO"/>
    <n v="5"/>
    <n v="27"/>
    <n v="11"/>
    <s v="OK"/>
  </r>
  <r>
    <s v="India"/>
    <x v="20"/>
    <x v="147"/>
    <s v="Digari Kalan, Jodhpur - RSPCB"/>
    <d v="2028-03-07T10:00:00"/>
    <n v="26.295809999999999"/>
    <n v="73.082283000000004"/>
    <s v="OZONE"/>
    <n v="30"/>
    <n v="63"/>
    <n v="40"/>
    <s v="OK"/>
  </r>
  <r>
    <s v="India"/>
    <x v="20"/>
    <x v="147"/>
    <s v="Jhalamand, Jodhpur - RSPCB"/>
    <d v="2028-03-08T10:00:00"/>
    <n v="26.215415"/>
    <n v="73.070155999999997"/>
    <s v="NO2"/>
    <n v="9"/>
    <n v="67"/>
    <n v="22"/>
    <s v="OK"/>
  </r>
  <r>
    <s v="India"/>
    <x v="20"/>
    <x v="147"/>
    <s v="Samrat Ashok Udhyan, Jodhpur - RSPCB"/>
    <d v="2028-03-09T10:00:00"/>
    <n v="26.253384"/>
    <n v="72.976571000000007"/>
    <s v="PM2.5"/>
    <n v="12"/>
    <n v="57"/>
    <n v="32"/>
    <s v="OK"/>
  </r>
  <r>
    <s v="India"/>
    <x v="20"/>
    <x v="155"/>
    <s v="Vedhaynath Colony, Sirohi - RSPCB"/>
    <d v="2028-03-10T10:00:00"/>
    <n v="24.885261"/>
    <n v="72.857549000000006"/>
    <s v="PM2.5"/>
    <n v="2"/>
    <n v="70"/>
    <n v="23"/>
    <s v="OK"/>
  </r>
  <r>
    <s v="India"/>
    <x v="20"/>
    <x v="155"/>
    <s v="Vedhaynath Colony, Sirohi - RSPCB"/>
    <d v="2028-03-11T10:00:00"/>
    <n v="24.885261"/>
    <n v="72.857549000000006"/>
    <s v="NH3"/>
    <n v="1"/>
    <n v="2"/>
    <n v="1"/>
    <s v="OK"/>
  </r>
  <r>
    <s v="India"/>
    <x v="20"/>
    <x v="156"/>
    <s v="Old City, Sri Ganganagar - RSPCB"/>
    <d v="2028-03-12T10:00:00"/>
    <n v="29.931623999999999"/>
    <n v="73.864510999999993"/>
    <s v="CO"/>
    <n v="50"/>
    <n v="77"/>
    <n v="58"/>
    <s v="OK"/>
  </r>
  <r>
    <s v="India"/>
    <x v="30"/>
    <x v="237"/>
    <s v="Zero Point GICI, Gangtok - SSPCB"/>
    <d v="2028-03-13T10:00:00"/>
    <n v="27.338529999999999"/>
    <n v="88.614098999999996"/>
    <s v="NO2"/>
    <n v="1"/>
    <n v="11"/>
    <n v="3"/>
    <s v="OK"/>
  </r>
  <r>
    <s v="India"/>
    <x v="21"/>
    <x v="157"/>
    <s v="Crescent University, Chengalpattu - TNPCB"/>
    <d v="2028-03-14T10:00:00"/>
    <n v="12.877731600000001"/>
    <n v="80.083480699999996"/>
    <s v="PM2.5"/>
    <n v="52"/>
    <n v="79"/>
    <n v="64"/>
    <s v="OK"/>
  </r>
  <r>
    <s v="India"/>
    <x v="21"/>
    <x v="157"/>
    <s v="Crescent University, Chengalpattu - TNPCB"/>
    <d v="2028-03-15T10:00:00"/>
    <n v="12.877731600000001"/>
    <n v="80.083480699999996"/>
    <s v="OZONE"/>
    <n v="5"/>
    <n v="6"/>
    <n v="6"/>
    <s v="OK"/>
  </r>
  <r>
    <s v="India"/>
    <x v="21"/>
    <x v="158"/>
    <s v="Alandur Bus Depot, Chennai - CPCB"/>
    <d v="2028-03-16T10:00:00"/>
    <n v="12.9099161"/>
    <n v="80.107653799999994"/>
    <s v="PM10"/>
    <n v="15"/>
    <n v="25"/>
    <n v="17"/>
    <s v="OK"/>
  </r>
  <r>
    <s v="India"/>
    <x v="20"/>
    <x v="147"/>
    <s v="Collectorate, Jodhpur - RSPCB"/>
    <d v="2028-03-17T10:00:00"/>
    <n v="26.268249000000001"/>
    <n v="73.019385299999996"/>
    <s v="PM10"/>
    <n v="31"/>
    <n v="240"/>
    <n v="109"/>
    <s v="OK"/>
  </r>
  <r>
    <s v="India"/>
    <x v="20"/>
    <x v="147"/>
    <s v="Collectorate, Jodhpur - RSPCB"/>
    <d v="2028-03-18T10:00:00"/>
    <n v="26.268249000000001"/>
    <n v="73.019385299999996"/>
    <s v="OZONE"/>
    <n v="37"/>
    <n v="84"/>
    <n v="54"/>
    <s v="OK"/>
  </r>
  <r>
    <s v="India"/>
    <x v="20"/>
    <x v="238"/>
    <s v="Ashok Nagar, Udaipur - RSPCB"/>
    <d v="2028-03-19T10:00:00"/>
    <n v="24.588616600000002"/>
    <n v="73.632139699999996"/>
    <s v="NO2"/>
    <n v="26"/>
    <n v="37"/>
    <n v="33"/>
    <s v="OK"/>
  </r>
  <r>
    <s v="India"/>
    <x v="20"/>
    <x v="238"/>
    <s v="Ashok Nagar, Udaipur - RSPCB"/>
    <d v="2028-03-20T10:00:00"/>
    <n v="24.588616600000002"/>
    <n v="73.632139699999996"/>
    <s v="NH3"/>
    <n v="6"/>
    <n v="7"/>
    <n v="6"/>
    <s v="OK"/>
  </r>
  <r>
    <s v="India"/>
    <x v="20"/>
    <x v="161"/>
    <s v="Sahu Nagar, Sawai Madhopur - RSPCB"/>
    <d v="2028-03-21T10:00:00"/>
    <n v="26.031442999999999"/>
    <n v="76.359326999999993"/>
    <s v="CO"/>
    <n v="44"/>
    <n v="96"/>
    <n v="51"/>
    <s v="OK"/>
  </r>
  <r>
    <s v="India"/>
    <x v="20"/>
    <x v="145"/>
    <s v="Dhanmandi, Kota - RSPCB"/>
    <d v="2028-03-22T10:00:00"/>
    <n v="25.164090000000002"/>
    <n v="75.858136999999999"/>
    <s v="OZONE"/>
    <n v="5"/>
    <n v="92"/>
    <n v="57"/>
    <s v="OK"/>
  </r>
  <r>
    <s v="India"/>
    <x v="21"/>
    <x v="169"/>
    <s v="Mendonsa Colony, Dindigul - TNPCB"/>
    <d v="2028-03-23T10:00:00"/>
    <n v="10.358535"/>
    <n v="77.984320999999994"/>
    <s v="OZONE"/>
    <n v="2"/>
    <n v="8"/>
    <n v="5"/>
    <s v="OK"/>
  </r>
  <r>
    <s v="India"/>
    <x v="21"/>
    <x v="239"/>
    <s v="Anthoni Pillai Nagar, Gummidipoondi - TNPCB"/>
    <d v="2028-03-24T10:00:00"/>
    <n v="13.412699999999999"/>
    <n v="80.108099999999993"/>
    <s v="PM2.5"/>
    <n v="54"/>
    <n v="243"/>
    <n v="108"/>
    <s v="OK"/>
  </r>
  <r>
    <s v="India"/>
    <x v="21"/>
    <x v="239"/>
    <s v="Anthoni Pillai Nagar, Gummidipoondi - TNPCB"/>
    <d v="2028-03-25T10:00:00"/>
    <n v="13.412699999999999"/>
    <n v="80.108099999999993"/>
    <s v="NH3"/>
    <n v="3"/>
    <n v="6"/>
    <n v="4"/>
    <s v="OK"/>
  </r>
  <r>
    <s v="India"/>
    <x v="21"/>
    <x v="172"/>
    <s v="SIPCOT Phase-1, Hosur - TNPCB"/>
    <d v="2028-03-26T10:00:00"/>
    <n v="12.746998"/>
    <n v="77.813811000000001"/>
    <s v="SO2"/>
    <n v="52"/>
    <n v="54"/>
    <n v="53"/>
    <s v="OK"/>
  </r>
  <r>
    <s v="India"/>
    <x v="21"/>
    <x v="172"/>
    <s v="SIPCOT Phase-1, Hosur - TNPCB"/>
    <d v="2028-03-27T10:00:00"/>
    <n v="12.746998"/>
    <n v="77.813811000000001"/>
    <s v="CO"/>
    <n v="18"/>
    <n v="23"/>
    <n v="21"/>
    <s v="OK"/>
  </r>
  <r>
    <s v="India"/>
    <x v="21"/>
    <x v="158"/>
    <s v="Kodungaiyur, Chennai - TNPCB"/>
    <d v="2028-03-28T10:00:00"/>
    <n v="13.127800000000001"/>
    <n v="80.264200000000002"/>
    <s v="NH3"/>
    <n v="5"/>
    <n v="12"/>
    <n v="8"/>
    <s v="OK"/>
  </r>
  <r>
    <s v="India"/>
    <x v="21"/>
    <x v="158"/>
    <s v="Kodungaiyur, Chennai - TNPCB"/>
    <d v="2028-03-29T10:00:00"/>
    <n v="13.127800000000001"/>
    <n v="80.264200000000002"/>
    <s v="SO2"/>
    <n v="1"/>
    <n v="13"/>
    <n v="5"/>
    <s v="OK"/>
  </r>
  <r>
    <s v="India"/>
    <x v="21"/>
    <x v="158"/>
    <s v="Kodungaiyur, Chennai - TNPCB"/>
    <d v="2028-03-30T10:00:00"/>
    <n v="13.127800000000001"/>
    <n v="80.264200000000002"/>
    <s v="CO"/>
    <n v="11"/>
    <n v="42"/>
    <n v="22"/>
    <s v="OK"/>
  </r>
  <r>
    <s v="India"/>
    <x v="21"/>
    <x v="158"/>
    <s v="Kodungaiyur, Chennai - TNPCB"/>
    <d v="2028-03-31T10:00:00"/>
    <n v="13.127800000000001"/>
    <n v="80.264200000000002"/>
    <s v="OZONE"/>
    <n v="14"/>
    <n v="48"/>
    <n v="20"/>
    <s v="OK"/>
  </r>
  <r>
    <s v="India"/>
    <x v="21"/>
    <x v="158"/>
    <s v="Manali, Chennai - CPCB"/>
    <d v="2028-04-01T10:00:00"/>
    <n v="13.164543999999999"/>
    <n v="80.26285"/>
    <s v="PM10"/>
    <n v="13"/>
    <n v="86"/>
    <n v="53"/>
    <s v="OK"/>
  </r>
  <r>
    <s v="India"/>
    <x v="21"/>
    <x v="158"/>
    <s v="Manali, Chennai - CPCB"/>
    <d v="2028-04-02T10:00:00"/>
    <n v="13.164543999999999"/>
    <n v="80.26285"/>
    <s v="NH3"/>
    <n v="6"/>
    <n v="6"/>
    <n v="6"/>
    <s v="OK"/>
  </r>
  <r>
    <s v="India"/>
    <x v="21"/>
    <x v="158"/>
    <s v="Manali, Chennai - CPCB"/>
    <d v="2028-04-03T10:00:00"/>
    <n v="13.164543999999999"/>
    <n v="80.26285"/>
    <s v="SO2"/>
    <n v="14"/>
    <n v="17"/>
    <n v="15"/>
    <s v="OK"/>
  </r>
  <r>
    <s v="India"/>
    <x v="21"/>
    <x v="158"/>
    <s v="Manali, Chennai - CPCB"/>
    <d v="2028-04-04T10:00:00"/>
    <n v="13.164543999999999"/>
    <n v="80.26285"/>
    <s v="OZONE"/>
    <n v="14"/>
    <n v="28"/>
    <n v="24"/>
    <s v="OK"/>
  </r>
  <r>
    <s v="India"/>
    <x v="21"/>
    <x v="158"/>
    <s v="Perungudi, Chennai - TNPCB"/>
    <d v="2028-04-05T10:00:00"/>
    <n v="12.9533"/>
    <n v="80.235699999999994"/>
    <s v="PM10"/>
    <n v="45"/>
    <n v="152"/>
    <n v="87"/>
    <s v="OK"/>
  </r>
  <r>
    <s v="India"/>
    <x v="21"/>
    <x v="158"/>
    <s v="Perungudi, Chennai - TNPCB"/>
    <d v="2028-04-06T10:00:00"/>
    <n v="12.9533"/>
    <n v="80.235699999999994"/>
    <s v="NO2"/>
    <n v="4"/>
    <n v="10"/>
    <n v="8"/>
    <s v="OK"/>
  </r>
  <r>
    <s v="India"/>
    <x v="21"/>
    <x v="158"/>
    <s v="Royapuram, Chennai - TNPCB"/>
    <d v="2028-04-07T10:00:00"/>
    <n v="13.1036"/>
    <n v="80.290899999999993"/>
    <s v="PM10"/>
    <n v="29"/>
    <n v="89"/>
    <n v="55"/>
    <s v="OK"/>
  </r>
  <r>
    <s v="India"/>
    <x v="21"/>
    <x v="158"/>
    <s v="Royapuram, Chennai - TNPCB"/>
    <d v="2028-04-08T10:00:00"/>
    <n v="13.1036"/>
    <n v="80.290899999999993"/>
    <s v="NH3"/>
    <n v="2"/>
    <n v="5"/>
    <n v="3"/>
    <s v="OK"/>
  </r>
  <r>
    <s v="India"/>
    <x v="21"/>
    <x v="240"/>
    <s v="Bombay Castel, Ooty - TNPCB"/>
    <d v="2028-04-09T10:00:00"/>
    <n v="11.4068288"/>
    <n v="76.713897299999999"/>
    <s v="NH3"/>
    <n v="15"/>
    <n v="18"/>
    <n v="17"/>
    <s v="OK"/>
  </r>
  <r>
    <s v="India"/>
    <x v="21"/>
    <x v="176"/>
    <s v="Bharathidasan University, Palkalaiperur - TNPCB"/>
    <d v="2028-04-10T10:00:00"/>
    <n v="10.681158"/>
    <n v="78.741746000000006"/>
    <s v="PM2.5"/>
    <s v="NA"/>
    <s v="NA"/>
    <s v="NA"/>
    <s v="Missing/Zero/NA"/>
  </r>
  <r>
    <s v="India"/>
    <x v="21"/>
    <x v="176"/>
    <s v="Bharathidasan University, Palkalaiperur - TNPCB"/>
    <d v="2028-04-11T10:00:00"/>
    <n v="10.681158"/>
    <n v="78.741746000000006"/>
    <s v="NO2"/>
    <s v="NA"/>
    <s v="NA"/>
    <s v="NA"/>
    <s v="Missing/Zero/NA"/>
  </r>
  <r>
    <s v="India"/>
    <x v="21"/>
    <x v="158"/>
    <s v="Velachery Res. Area, Chennai - CPCB"/>
    <d v="2028-04-12T10:00:00"/>
    <n v="13.005218899999999"/>
    <n v="80.239812499999999"/>
    <s v="NH3"/>
    <n v="4"/>
    <n v="5"/>
    <n v="5"/>
    <s v="OK"/>
  </r>
  <r>
    <s v="India"/>
    <x v="21"/>
    <x v="241"/>
    <s v="PSG College of Arts and Science, Coimbatore - TNPCB"/>
    <d v="2028-04-13T10:00:00"/>
    <n v="11.0328"/>
    <n v="77.034899999999993"/>
    <s v="SO2"/>
    <n v="5"/>
    <n v="9"/>
    <n v="8"/>
    <s v="OK"/>
  </r>
  <r>
    <s v="India"/>
    <x v="21"/>
    <x v="168"/>
    <s v="Kudikadu, Cuddalore - TNPCB"/>
    <d v="2028-04-14T10:00:00"/>
    <n v="11.6829898"/>
    <n v="79.753209900000002"/>
    <s v="SO2"/>
    <s v="NA"/>
    <s v="NA"/>
    <s v="NA"/>
    <s v="Missing/Zero/NA"/>
  </r>
  <r>
    <s v="India"/>
    <x v="21"/>
    <x v="168"/>
    <s v="Semmandalam, Cuddalore - TNPCB"/>
    <d v="2028-04-15T10:00:00"/>
    <n v="11.763768300000001"/>
    <n v="79.749983499999999"/>
    <s v="PM10"/>
    <n v="19"/>
    <n v="60"/>
    <n v="35"/>
    <s v="OK"/>
  </r>
  <r>
    <s v="India"/>
    <x v="21"/>
    <x v="168"/>
    <s v="Semmandalam, Cuddalore - TNPCB"/>
    <d v="2028-04-16T10:00:00"/>
    <n v="11.763768300000001"/>
    <n v="79.749983499999999"/>
    <s v="NO2"/>
    <n v="7"/>
    <n v="56"/>
    <n v="18"/>
    <s v="OK"/>
  </r>
  <r>
    <s v="India"/>
    <x v="21"/>
    <x v="242"/>
    <s v="Velippalayam, Nagapattinam - TNPCB"/>
    <d v="2028-04-17T10:00:00"/>
    <n v="10.798548"/>
    <n v="79.838211999999999"/>
    <s v="NH3"/>
    <n v="2"/>
    <n v="2"/>
    <n v="2"/>
    <s v="OK"/>
  </r>
  <r>
    <s v="India"/>
    <x v="21"/>
    <x v="173"/>
    <s v="Kilambi, Kanchipuram - TNPCB"/>
    <d v="2028-04-18T10:00:00"/>
    <n v="12.864618"/>
    <n v="79.659968000000006"/>
    <s v="NH3"/>
    <n v="1"/>
    <n v="4"/>
    <n v="2"/>
    <s v="OK"/>
  </r>
  <r>
    <s v="India"/>
    <x v="21"/>
    <x v="171"/>
    <s v="Uchapatti, Madurai - TNPCB"/>
    <d v="2028-04-19T10:00:00"/>
    <n v="9.8659350000000003"/>
    <n v="78.022668999999993"/>
    <s v="NO2"/>
    <n v="18"/>
    <n v="19"/>
    <n v="18"/>
    <s v="OK"/>
  </r>
  <r>
    <s v="India"/>
    <x v="21"/>
    <x v="166"/>
    <s v="SIPCOT Industrial Park, Perundurai - TNPCB"/>
    <d v="2028-04-20T10:00:00"/>
    <n v="11.258241999999999"/>
    <n v="77.552761000000004"/>
    <s v="NH3"/>
    <n v="1"/>
    <n v="4"/>
    <n v="2"/>
    <s v="OK"/>
  </r>
  <r>
    <s v="India"/>
    <x v="21"/>
    <x v="243"/>
    <s v="SIPCOT Nathampannai, Pudukottai - TNPCB"/>
    <d v="2028-04-21T10:00:00"/>
    <n v="10.423417000000001"/>
    <n v="78.784889000000007"/>
    <s v="PM10"/>
    <n v="48"/>
    <n v="86"/>
    <n v="64"/>
    <s v="OK"/>
  </r>
  <r>
    <s v="India"/>
    <x v="21"/>
    <x v="244"/>
    <s v="Chalai Bazaar, Ramanathapuram - TNPCB"/>
    <d v="2028-04-22T10:00:00"/>
    <n v="9.3639899999999994"/>
    <n v="78.831976999999995"/>
    <s v="PM2.5"/>
    <n v="32"/>
    <n v="68"/>
    <n v="44"/>
    <s v="OK"/>
  </r>
  <r>
    <s v="India"/>
    <x v="21"/>
    <x v="244"/>
    <s v="Chalai Bazaar, Ramanathapuram - TNPCB"/>
    <d v="2028-04-23T10:00:00"/>
    <n v="9.3639899999999994"/>
    <n v="78.831976999999995"/>
    <s v="NO2"/>
    <n v="3"/>
    <n v="4"/>
    <n v="3"/>
    <s v="OK"/>
  </r>
  <r>
    <s v="India"/>
    <x v="21"/>
    <x v="244"/>
    <s v="Chalai Bazaar, Ramanathapuram - TNPCB"/>
    <d v="2028-04-24T10:00:00"/>
    <n v="9.3639899999999994"/>
    <n v="78.831976999999995"/>
    <s v="CO"/>
    <n v="12"/>
    <n v="16"/>
    <n v="14"/>
    <s v="OK"/>
  </r>
  <r>
    <s v="India"/>
    <x v="21"/>
    <x v="167"/>
    <s v="VOC Nagar_SIPCOT, Ranipet - TNPCB"/>
    <d v="2028-04-25T10:00:00"/>
    <n v="12.952707"/>
    <n v="79.303939999999997"/>
    <s v="PM10"/>
    <s v="NA"/>
    <s v="NA"/>
    <s v="NA"/>
    <s v="Missing/Zero/NA"/>
  </r>
  <r>
    <s v="India"/>
    <x v="21"/>
    <x v="167"/>
    <s v="VOC Nagar_SIPCOT, Ranipet - TNPCB"/>
    <d v="2028-04-26T10:00:00"/>
    <n v="12.952707"/>
    <n v="79.303939999999997"/>
    <s v="NH3"/>
    <s v="NA"/>
    <s v="NA"/>
    <s v="NA"/>
    <s v="Missing/Zero/NA"/>
  </r>
  <r>
    <s v="India"/>
    <x v="21"/>
    <x v="162"/>
    <s v="Sona College of Technology, Salem - TNPCB"/>
    <d v="2028-04-27T10:00:00"/>
    <n v="11.679111000000001"/>
    <n v="78.125051999999997"/>
    <s v="PM10"/>
    <n v="67"/>
    <n v="115"/>
    <n v="90"/>
    <s v="OK"/>
  </r>
  <r>
    <s v="India"/>
    <x v="22"/>
    <x v="177"/>
    <s v="Zoo Park, Hyderabad - TSPCB"/>
    <d v="2028-04-28T10:00:00"/>
    <n v="17.349694"/>
    <n v="78.451436999999999"/>
    <s v="CO"/>
    <n v="6"/>
    <n v="19"/>
    <n v="9"/>
    <s v="OK"/>
  </r>
  <r>
    <s v="India"/>
    <x v="23"/>
    <x v="178"/>
    <s v="Bardowali, Agartala - Tripura SPCB"/>
    <d v="2028-04-29T10:00:00"/>
    <n v="23.817549700000001"/>
    <n v="91.272697399999998"/>
    <s v="SO2"/>
    <n v="18"/>
    <n v="19"/>
    <n v="19"/>
    <s v="OK"/>
  </r>
  <r>
    <s v="India"/>
    <x v="24"/>
    <x v="179"/>
    <s v="Manoharpur, Agra - UPPCB"/>
    <d v="2028-04-30T10:00:00"/>
    <n v="27.237110000000001"/>
    <n v="78.019360000000006"/>
    <s v="PM10"/>
    <n v="27"/>
    <n v="75"/>
    <n v="49"/>
    <s v="OK"/>
  </r>
  <r>
    <s v="India"/>
    <x v="24"/>
    <x v="179"/>
    <s v="Manoharpur, Agra - UPPCB"/>
    <d v="2028-05-01T10:00:00"/>
    <n v="27.237110000000001"/>
    <n v="78.019360000000006"/>
    <s v="NO2"/>
    <n v="9"/>
    <n v="10"/>
    <n v="9"/>
    <s v="OK"/>
  </r>
  <r>
    <s v="India"/>
    <x v="24"/>
    <x v="179"/>
    <s v="Manoharpur, Agra - UPPCB"/>
    <d v="2028-05-02T10:00:00"/>
    <n v="27.237110000000001"/>
    <n v="78.019360000000006"/>
    <s v="CO"/>
    <n v="4"/>
    <n v="9"/>
    <n v="7"/>
    <s v="OK"/>
  </r>
  <r>
    <s v="India"/>
    <x v="22"/>
    <x v="177"/>
    <s v="ICRISAT Patancheru, Hyderabad - TSPCB"/>
    <d v="2028-05-03T10:00:00"/>
    <n v="17.5184"/>
    <n v="78.278777000000005"/>
    <s v="NH3"/>
    <n v="1"/>
    <n v="14"/>
    <n v="3"/>
    <s v="OK"/>
  </r>
  <r>
    <s v="India"/>
    <x v="22"/>
    <x v="177"/>
    <s v="ICRISAT Patancheru, Hyderabad - TSPCB"/>
    <d v="2028-05-04T10:00:00"/>
    <n v="17.5184"/>
    <n v="78.278777000000005"/>
    <s v="OZONE"/>
    <n v="24"/>
    <n v="104"/>
    <n v="41"/>
    <s v="OK"/>
  </r>
  <r>
    <s v="India"/>
    <x v="22"/>
    <x v="177"/>
    <s v="IDA Pashamylaram, Hyderabad - TSPCB"/>
    <d v="2028-05-05T10:00:00"/>
    <n v="17.531689499999999"/>
    <n v="78.218939000000006"/>
    <s v="NH3"/>
    <n v="1"/>
    <n v="3"/>
    <n v="1"/>
    <s v="OK"/>
  </r>
  <r>
    <s v="India"/>
    <x v="22"/>
    <x v="177"/>
    <s v="IITH Kandi, Hyderabad - TSPCB"/>
    <d v="2028-05-06T10:00:00"/>
    <n v="17.585705000000001"/>
    <n v="78.126199"/>
    <s v="NH3"/>
    <n v="3"/>
    <n v="3"/>
    <n v="3"/>
    <s v="OK"/>
  </r>
  <r>
    <s v="India"/>
    <x v="22"/>
    <x v="177"/>
    <s v="Kokapet, Hyderabad - TSPCB"/>
    <d v="2028-05-07T10:00:00"/>
    <n v="17.393559"/>
    <n v="78.339194000000006"/>
    <s v="NH3"/>
    <n v="3"/>
    <n v="3"/>
    <n v="3"/>
    <s v="OK"/>
  </r>
  <r>
    <s v="India"/>
    <x v="22"/>
    <x v="177"/>
    <s v="Central University, Hyderabad - TSPCB"/>
    <d v="2028-05-08T10:00:00"/>
    <n v="17.460103"/>
    <n v="78.334361000000001"/>
    <s v="PM2.5"/>
    <n v="38"/>
    <n v="84"/>
    <n v="60"/>
    <s v="OK"/>
  </r>
  <r>
    <s v="India"/>
    <x v="22"/>
    <x v="177"/>
    <s v="Central University, Hyderabad - TSPCB"/>
    <d v="2028-05-09T10:00:00"/>
    <n v="17.460103"/>
    <n v="78.334361000000001"/>
    <s v="PM10"/>
    <n v="68"/>
    <n v="124"/>
    <n v="98"/>
    <s v="OK"/>
  </r>
  <r>
    <s v="India"/>
    <x v="22"/>
    <x v="177"/>
    <s v="ECIL Kapra, Hyderabad - TSPCB"/>
    <d v="2028-05-10T10:00:00"/>
    <n v="17.470431000000001"/>
    <n v="78.566958999999997"/>
    <s v="PM10"/>
    <s v="NA"/>
    <s v="NA"/>
    <s v="NA"/>
    <s v="Missing/Zero/NA"/>
  </r>
  <r>
    <s v="India"/>
    <x v="22"/>
    <x v="177"/>
    <s v="ECIL Kapra, Hyderabad - TSPCB"/>
    <d v="2028-05-11T10:00:00"/>
    <n v="17.470431000000001"/>
    <n v="78.566958999999997"/>
    <s v="SO2"/>
    <s v="NA"/>
    <s v="NA"/>
    <s v="NA"/>
    <s v="Missing/Zero/NA"/>
  </r>
  <r>
    <s v="India"/>
    <x v="22"/>
    <x v="177"/>
    <s v="ICRISAT Patancheru, Hyderabad - TSPCB"/>
    <d v="2028-05-12T10:00:00"/>
    <n v="17.5184"/>
    <n v="78.278777000000005"/>
    <s v="NO2"/>
    <n v="7"/>
    <n v="85"/>
    <n v="19"/>
    <s v="OK"/>
  </r>
  <r>
    <s v="India"/>
    <x v="21"/>
    <x v="175"/>
    <s v="Vasanthapuram, Vellore - TNPCB"/>
    <d v="2028-05-13T10:00:00"/>
    <n v="12.909494"/>
    <n v="79.131861000000001"/>
    <s v="NH3"/>
    <n v="1"/>
    <n v="1"/>
    <n v="1"/>
    <s v="OK"/>
  </r>
  <r>
    <s v="India"/>
    <x v="21"/>
    <x v="180"/>
    <s v="Collectorate Office, Virudhunagar - TNPCB"/>
    <d v="2028-05-14T10:00:00"/>
    <n v="9.5593819999999994"/>
    <n v="77.948828000000006"/>
    <s v="SO2"/>
    <n v="19"/>
    <n v="20"/>
    <n v="19"/>
    <s v="OK"/>
  </r>
  <r>
    <s v="India"/>
    <x v="22"/>
    <x v="177"/>
    <s v="Bollaram Industrial Area, Hyderabad - TSPCB"/>
    <d v="2028-05-15T10:00:00"/>
    <n v="17.540890999999998"/>
    <n v="78.358528000000007"/>
    <s v="PM10"/>
    <n v="94"/>
    <n v="154"/>
    <n v="120"/>
    <s v="OK"/>
  </r>
  <r>
    <s v="India"/>
    <x v="22"/>
    <x v="177"/>
    <s v="Ramachandrapuram, Hyderabad - TSPCB"/>
    <d v="2028-05-16T10:00:00"/>
    <n v="17.528544"/>
    <n v="78.286195000000006"/>
    <s v="PM2.5"/>
    <n v="46"/>
    <n v="56"/>
    <n v="48"/>
    <s v="OK"/>
  </r>
  <r>
    <s v="India"/>
    <x v="22"/>
    <x v="177"/>
    <s v="Sanathnagar, Hyderabad - TSPCB"/>
    <d v="2028-05-17T10:00:00"/>
    <n v="17.455945799999999"/>
    <n v="78.433215200000006"/>
    <s v="NO2"/>
    <n v="21"/>
    <n v="31"/>
    <n v="26"/>
    <s v="OK"/>
  </r>
  <r>
    <s v="India"/>
    <x v="22"/>
    <x v="177"/>
    <s v="Sanathnagar, Hyderabad - TSPCB"/>
    <d v="2028-05-18T10:00:00"/>
    <n v="17.455945799999999"/>
    <n v="78.433215200000006"/>
    <s v="CO"/>
    <n v="6"/>
    <n v="111"/>
    <n v="18"/>
    <s v="OK"/>
  </r>
  <r>
    <s v="India"/>
    <x v="22"/>
    <x v="177"/>
    <s v="Somajiguda, Hyderabad - TSPCB"/>
    <d v="2028-05-19T10:00:00"/>
    <n v="17.417093999999999"/>
    <n v="78.457436999999999"/>
    <s v="PM10"/>
    <n v="74"/>
    <n v="96"/>
    <n v="83"/>
    <s v="OK"/>
  </r>
  <r>
    <s v="India"/>
    <x v="21"/>
    <x v="174"/>
    <s v="Municipal Corporation Office, Tirunelveli - TNPCB"/>
    <d v="2028-05-20T10:00:00"/>
    <n v="8.7284419999999994"/>
    <n v="77.696200000000005"/>
    <s v="NH3"/>
    <n v="2"/>
    <n v="11"/>
    <n v="6"/>
    <s v="OK"/>
  </r>
  <r>
    <s v="India"/>
    <x v="21"/>
    <x v="245"/>
    <s v="Kumaran College, Tirupur - TNPCB"/>
    <d v="2028-05-21T10:00:00"/>
    <n v="11.0973603"/>
    <n v="77.322867299999999"/>
    <s v="CO"/>
    <n v="52"/>
    <n v="83"/>
    <n v="59"/>
    <s v="OK"/>
  </r>
  <r>
    <s v="India"/>
    <x v="21"/>
    <x v="175"/>
    <s v="Vasanthapuram, Vellore - TNPCB"/>
    <d v="2028-05-22T10:00:00"/>
    <n v="12.909494"/>
    <n v="79.131861000000001"/>
    <s v="PM10"/>
    <n v="86"/>
    <n v="158"/>
    <n v="117"/>
    <s v="OK"/>
  </r>
  <r>
    <s v="India"/>
    <x v="22"/>
    <x v="177"/>
    <s v="Kompally Municipal Office, Hyderabad - TSPCB"/>
    <d v="2028-05-23T10:00:00"/>
    <n v="17.544899000000001"/>
    <n v="78.486948999999996"/>
    <s v="CO"/>
    <n v="21"/>
    <n v="28"/>
    <n v="25"/>
    <s v="OK"/>
  </r>
  <r>
    <s v="India"/>
    <x v="22"/>
    <x v="177"/>
    <s v="Nacharam_TSIIC IALA, Hyderabad - TSPCB"/>
    <d v="2028-05-24T10:00:00"/>
    <n v="17.429397999999999"/>
    <n v="78.569354000000004"/>
    <s v="NO2"/>
    <n v="15"/>
    <n v="17"/>
    <n v="15"/>
    <s v="OK"/>
  </r>
  <r>
    <s v="India"/>
    <x v="21"/>
    <x v="165"/>
    <s v="St Joseph College, Tiruchirappalli - TNPCB"/>
    <d v="2028-05-25T10:00:00"/>
    <n v="10.830158000000001"/>
    <n v="78.691849000000005"/>
    <s v="NH3"/>
    <s v="NA"/>
    <s v="NA"/>
    <s v="NA"/>
    <s v="Missing/Zero/NA"/>
  </r>
  <r>
    <s v="India"/>
    <x v="24"/>
    <x v="179"/>
    <s v="Rohta, Agra - UPPCB"/>
    <d v="2028-05-26T10:00:00"/>
    <n v="27.106971999999999"/>
    <n v="78.000111000000004"/>
    <s v="SO2"/>
    <n v="11"/>
    <n v="17"/>
    <n v="13"/>
    <s v="OK"/>
  </r>
  <r>
    <s v="India"/>
    <x v="24"/>
    <x v="179"/>
    <s v="Rohta, Agra - UPPCB"/>
    <d v="2028-05-27T10:00:00"/>
    <n v="27.106971999999999"/>
    <n v="78.000111000000004"/>
    <s v="CO"/>
    <n v="14"/>
    <n v="30"/>
    <n v="23"/>
    <s v="OK"/>
  </r>
  <r>
    <s v="India"/>
    <x v="24"/>
    <x v="179"/>
    <s v="Sanjay Palace, Agra - UPPCB"/>
    <d v="2028-05-28T10:00:00"/>
    <n v="27.198658330000001"/>
    <n v="78.005980559999998"/>
    <s v="CO"/>
    <n v="24"/>
    <n v="31"/>
    <n v="27"/>
    <s v="OK"/>
  </r>
  <r>
    <s v="India"/>
    <x v="24"/>
    <x v="179"/>
    <s v="Sanjay Palace, Agra - UPPCB"/>
    <d v="2028-05-29T10:00:00"/>
    <n v="27.198658330000001"/>
    <n v="78.005980559999998"/>
    <s v="OZONE"/>
    <n v="39"/>
    <n v="89"/>
    <n v="57"/>
    <s v="OK"/>
  </r>
  <r>
    <s v="India"/>
    <x v="24"/>
    <x v="179"/>
    <s v="Sector-3B Avas Vikas Colony, Agra - UPPCB"/>
    <d v="2028-05-30T10:00:00"/>
    <n v="27.194120000000002"/>
    <n v="77.962370000000007"/>
    <s v="CO"/>
    <n v="16"/>
    <n v="29"/>
    <n v="22"/>
    <s v="OK"/>
  </r>
  <r>
    <s v="India"/>
    <x v="24"/>
    <x v="179"/>
    <s v="Shahjahan Garden, Agra - UPPCB"/>
    <d v="2028-05-31T10:00:00"/>
    <n v="27.169338"/>
    <n v="78.035820000000001"/>
    <s v="PM10"/>
    <n v="77"/>
    <n v="143"/>
    <n v="107"/>
    <s v="OK"/>
  </r>
  <r>
    <s v="India"/>
    <x v="24"/>
    <x v="179"/>
    <s v="Shahjahan Garden, Agra - UPPCB"/>
    <d v="2028-06-01T10:00:00"/>
    <n v="27.169338"/>
    <n v="78.035820000000001"/>
    <s v="NO2"/>
    <n v="16"/>
    <n v="17"/>
    <n v="16"/>
    <s v="OK"/>
  </r>
  <r>
    <s v="India"/>
    <x v="24"/>
    <x v="179"/>
    <s v="Shahjahan Garden, Agra - UPPCB"/>
    <d v="2028-06-02T10:00:00"/>
    <n v="27.169338"/>
    <n v="78.035820000000001"/>
    <s v="OZONE"/>
    <n v="17"/>
    <n v="93"/>
    <n v="60"/>
    <s v="OK"/>
  </r>
  <r>
    <s v="India"/>
    <x v="24"/>
    <x v="179"/>
    <s v="Shastripuram, Agra - UPPCB"/>
    <d v="2028-06-03T10:00:00"/>
    <n v="27.198619999999998"/>
    <n v="77.920659999999998"/>
    <s v="NO2"/>
    <n v="41"/>
    <n v="44"/>
    <n v="43"/>
    <s v="OK"/>
  </r>
  <r>
    <s v="India"/>
    <x v="24"/>
    <x v="184"/>
    <s v="Civil Lines, Bareilly - UPPCB"/>
    <d v="2028-06-04T10:00:00"/>
    <n v="28.359580999999999"/>
    <n v="79.414455000000004"/>
    <s v="OZONE"/>
    <n v="15"/>
    <n v="31"/>
    <n v="17"/>
    <s v="OK"/>
  </r>
  <r>
    <s v="India"/>
    <x v="24"/>
    <x v="184"/>
    <s v="Rajendra Nagar, Bareilly - UPPCB"/>
    <d v="2028-06-05T10:00:00"/>
    <n v="28.389109359999999"/>
    <n v="79.429637080000006"/>
    <s v="PM2.5"/>
    <n v="29"/>
    <n v="62"/>
    <n v="41"/>
    <s v="OK"/>
  </r>
  <r>
    <s v="India"/>
    <x v="24"/>
    <x v="184"/>
    <s v="Rajendra Nagar, Bareilly - UPPCB"/>
    <d v="2028-06-06T10:00:00"/>
    <n v="28.389109359999999"/>
    <n v="79.429637080000006"/>
    <s v="SO2"/>
    <n v="25"/>
    <n v="26"/>
    <n v="25"/>
    <s v="OK"/>
  </r>
  <r>
    <s v="India"/>
    <x v="24"/>
    <x v="185"/>
    <s v="Yamunapuram, Bulandshahr - UPPCB"/>
    <d v="2028-06-07T10:00:00"/>
    <n v="28.406963000000001"/>
    <n v="77.849830999999995"/>
    <s v="PM2.5"/>
    <n v="20"/>
    <n v="70"/>
    <n v="41"/>
    <s v="OK"/>
  </r>
  <r>
    <s v="India"/>
    <x v="24"/>
    <x v="185"/>
    <s v="Yamunapuram, Bulandshahr - UPPCB"/>
    <d v="2028-06-08T10:00:00"/>
    <n v="28.406963000000001"/>
    <n v="77.849830999999995"/>
    <s v="PM10"/>
    <n v="66"/>
    <n v="184"/>
    <n v="121"/>
    <s v="OK"/>
  </r>
  <r>
    <s v="India"/>
    <x v="24"/>
    <x v="181"/>
    <s v="Nagla Bhau, Firozabad - UPPCB"/>
    <d v="2028-06-09T10:00:00"/>
    <n v="27.168897000000001"/>
    <n v="78.376959999999997"/>
    <s v="PM10"/>
    <n v="63"/>
    <n v="112"/>
    <n v="80"/>
    <s v="OK"/>
  </r>
  <r>
    <s v="India"/>
    <x v="24"/>
    <x v="186"/>
    <s v="FTI Kidwai Nagar, Kanpur - UPPCB"/>
    <d v="2028-06-10T10:00:00"/>
    <n v="26.428281999999999"/>
    <n v="80.327067"/>
    <s v="SO2"/>
    <n v="29"/>
    <n v="34"/>
    <n v="31"/>
    <s v="OK"/>
  </r>
  <r>
    <s v="India"/>
    <x v="24"/>
    <x v="186"/>
    <s v="NSI Kalyanpur, Kanpur - UPPCB"/>
    <d v="2028-06-11T10:00:00"/>
    <n v="26.509954"/>
    <n v="80.249611999999999"/>
    <s v="NO2"/>
    <n v="24"/>
    <n v="24"/>
    <n v="24"/>
    <s v="OK"/>
  </r>
  <r>
    <s v="India"/>
    <x v="24"/>
    <x v="186"/>
    <s v="NSI Kalyanpur, Kanpur - UPPCB"/>
    <d v="2028-06-12T10:00:00"/>
    <n v="26.509954"/>
    <n v="80.249611999999999"/>
    <s v="CO"/>
    <n v="23"/>
    <n v="39"/>
    <n v="24"/>
    <s v="OK"/>
  </r>
  <r>
    <s v="India"/>
    <x v="24"/>
    <x v="186"/>
    <s v="NSI Kalyanpur, Kanpur - UPPCB"/>
    <d v="2028-06-13T10:00:00"/>
    <n v="26.509954"/>
    <n v="80.249611999999999"/>
    <s v="OZONE"/>
    <n v="15"/>
    <n v="18"/>
    <n v="17"/>
    <s v="OK"/>
  </r>
  <r>
    <s v="India"/>
    <x v="24"/>
    <x v="186"/>
    <s v="Nehru Nagar, Kanpur - UPPCB"/>
    <d v="2028-06-14T10:00:00"/>
    <n v="26.470313600000001"/>
    <n v="80.322986299999997"/>
    <s v="NO2"/>
    <n v="24"/>
    <n v="70"/>
    <n v="48"/>
    <s v="OK"/>
  </r>
  <r>
    <s v="India"/>
    <x v="24"/>
    <x v="186"/>
    <s v="Nehru Nagar, Kanpur - UPPCB"/>
    <d v="2028-06-15T10:00:00"/>
    <n v="26.470313600000001"/>
    <n v="80.322986299999997"/>
    <s v="CO"/>
    <n v="20"/>
    <n v="42"/>
    <n v="38"/>
    <s v="OK"/>
  </r>
  <r>
    <s v="India"/>
    <x v="24"/>
    <x v="182"/>
    <s v="Sanjay Nagar, Ghaziabad - UPPCB"/>
    <d v="2028-06-16T10:00:00"/>
    <n v="28.685382000000001"/>
    <n v="77.453839000000002"/>
    <s v="PM2.5"/>
    <n v="30"/>
    <n v="81"/>
    <n v="54"/>
    <s v="OK"/>
  </r>
  <r>
    <s v="India"/>
    <x v="24"/>
    <x v="182"/>
    <s v="Vasundhara, Ghaziabad - UPPCB"/>
    <d v="2028-06-17T10:00:00"/>
    <n v="28.660334599999999"/>
    <n v="77.357256300000003"/>
    <s v="PM10"/>
    <n v="49"/>
    <n v="170"/>
    <n v="106"/>
    <s v="OK"/>
  </r>
  <r>
    <s v="India"/>
    <x v="24"/>
    <x v="182"/>
    <s v="Vasundhara, Ghaziabad - UPPCB"/>
    <d v="2028-06-18T10:00:00"/>
    <n v="28.660334599999999"/>
    <n v="77.357256300000003"/>
    <s v="CO"/>
    <n v="2"/>
    <n v="57"/>
    <n v="45"/>
    <s v="OK"/>
  </r>
  <r>
    <s v="India"/>
    <x v="24"/>
    <x v="188"/>
    <s v="Madan Mohan Malaviya University of Technology, Gorakhpur - UPPCB"/>
    <d v="2028-06-19T10:00:00"/>
    <n v="26.730136000000002"/>
    <n v="83.433858999999998"/>
    <s v="NO2"/>
    <n v="11"/>
    <n v="12"/>
    <n v="11"/>
    <s v="OK"/>
  </r>
  <r>
    <s v="India"/>
    <x v="24"/>
    <x v="189"/>
    <s v="Knowledge Park - III, Greater Noida - UPPCB"/>
    <d v="2028-06-20T10:00:00"/>
    <n v="28.472719999999999"/>
    <n v="77.481999999999999"/>
    <s v="SO2"/>
    <n v="2"/>
    <n v="18"/>
    <n v="9"/>
    <s v="OK"/>
  </r>
  <r>
    <s v="India"/>
    <x v="24"/>
    <x v="246"/>
    <s v="Kalindi Kunj, Khurja - UPPCB"/>
    <d v="2028-06-21T10:00:00"/>
    <n v="28.2348927"/>
    <n v="77.868300199999993"/>
    <s v="OZONE"/>
    <s v="NA"/>
    <s v="NA"/>
    <s v="NA"/>
    <s v="Missing/Zero/NA"/>
  </r>
  <r>
    <s v="India"/>
    <x v="24"/>
    <x v="187"/>
    <s v="B R Ambedkar University, Lucknow - UPPCB"/>
    <d v="2028-06-22T10:00:00"/>
    <n v="26.766432999999999"/>
    <n v="80.927299000000005"/>
    <s v="PM2.5"/>
    <n v="31"/>
    <n v="157"/>
    <n v="49"/>
    <s v="OK"/>
  </r>
  <r>
    <s v="India"/>
    <x v="24"/>
    <x v="189"/>
    <s v="Knowledge Park - V, Greater Noida - UPPCB"/>
    <d v="2028-06-23T10:00:00"/>
    <n v="28.557054000000001"/>
    <n v="77.453663000000006"/>
    <s v="SO2"/>
    <n v="8"/>
    <n v="21"/>
    <n v="14"/>
    <s v="OK"/>
  </r>
  <r>
    <s v="India"/>
    <x v="24"/>
    <x v="190"/>
    <s v="Anand Vihar, Hapur - UPPCB"/>
    <d v="2028-06-24T10:00:00"/>
    <n v="28.725645"/>
    <n v="77.749674999999996"/>
    <s v="PM10"/>
    <n v="52"/>
    <n v="128"/>
    <n v="82"/>
    <s v="OK"/>
  </r>
  <r>
    <s v="India"/>
    <x v="24"/>
    <x v="183"/>
    <s v="Sardar Patel Inter College, Baghpat - UPPCB"/>
    <d v="2028-06-25T10:00:00"/>
    <n v="28.964949000000001"/>
    <n v="77.278761000000003"/>
    <s v="PM10"/>
    <s v="NA"/>
    <s v="NA"/>
    <s v="NA"/>
    <s v="Missing/Zero/NA"/>
  </r>
  <r>
    <s v="India"/>
    <x v="24"/>
    <x v="184"/>
    <s v="Civil Lines, Bareilly - UPPCB"/>
    <d v="2028-06-26T10:00:00"/>
    <n v="28.359580999999999"/>
    <n v="79.414455000000004"/>
    <s v="CO"/>
    <n v="2"/>
    <n v="32"/>
    <n v="11"/>
    <s v="OK"/>
  </r>
  <r>
    <s v="India"/>
    <x v="24"/>
    <x v="181"/>
    <s v="Nagla Bhau, Firozabad - UPPCB"/>
    <d v="2028-06-27T10:00:00"/>
    <n v="27.168897000000001"/>
    <n v="78.376959999999997"/>
    <s v="CO"/>
    <n v="20"/>
    <n v="33"/>
    <n v="22"/>
    <s v="OK"/>
  </r>
  <r>
    <s v="India"/>
    <x v="24"/>
    <x v="181"/>
    <s v="Vibhab Nagar, Firozabad - UPPCB"/>
    <d v="2028-06-28T10:00:00"/>
    <n v="27.159400000000002"/>
    <n v="78.395300000000006"/>
    <s v="CO"/>
    <n v="4"/>
    <n v="9"/>
    <n v="7"/>
    <s v="OK"/>
  </r>
  <r>
    <s v="India"/>
    <x v="24"/>
    <x v="192"/>
    <s v="Transport Nagar, Moradabad - UPPCB"/>
    <d v="2028-06-29T10:00:00"/>
    <n v="28.802624999999999"/>
    <n v="78.753727999999995"/>
    <s v="NO2"/>
    <n v="27"/>
    <n v="28"/>
    <n v="27"/>
    <s v="OK"/>
  </r>
  <r>
    <s v="India"/>
    <x v="24"/>
    <x v="192"/>
    <s v="Transport Nagar, Moradabad - UPPCB"/>
    <d v="2028-06-30T10:00:00"/>
    <n v="28.802624999999999"/>
    <n v="78.753727999999995"/>
    <s v="NH3"/>
    <n v="5"/>
    <n v="5"/>
    <n v="5"/>
    <s v="OK"/>
  </r>
  <r>
    <s v="India"/>
    <x v="24"/>
    <x v="193"/>
    <s v="New Mandi, Muzaffarnagar - UPPCB"/>
    <d v="2028-07-01T10:00:00"/>
    <n v="29.472350800000001"/>
    <n v="77.719403099999994"/>
    <s v="PM10"/>
    <n v="74"/>
    <n v="164"/>
    <n v="127"/>
    <s v="OK"/>
  </r>
  <r>
    <s v="India"/>
    <x v="24"/>
    <x v="194"/>
    <s v="Sector - 125, Noida - UPPCB"/>
    <d v="2028-07-02T10:00:00"/>
    <n v="28.544760799999999"/>
    <n v="77.323125700000006"/>
    <s v="NH3"/>
    <n v="11"/>
    <n v="14"/>
    <n v="12"/>
    <s v="OK"/>
  </r>
  <r>
    <s v="India"/>
    <x v="24"/>
    <x v="194"/>
    <s v="Sector - 125, Noida - UPPCB"/>
    <d v="2028-07-03T10:00:00"/>
    <n v="28.544760799999999"/>
    <n v="77.323125700000006"/>
    <s v="SO2"/>
    <n v="14"/>
    <n v="31"/>
    <n v="22"/>
    <s v="OK"/>
  </r>
  <r>
    <s v="India"/>
    <x v="24"/>
    <x v="194"/>
    <s v="Sector - 62, Noida - IMD"/>
    <d v="2028-07-04T10:00:00"/>
    <n v="28.6245479"/>
    <n v="77.357710400000002"/>
    <s v="NO2"/>
    <s v="NA"/>
    <s v="NA"/>
    <s v="NA"/>
    <s v="Missing/Zero/NA"/>
  </r>
  <r>
    <s v="India"/>
    <x v="24"/>
    <x v="194"/>
    <s v="Sector-1, Noida - UPPCB"/>
    <d v="2028-07-05T10:00:00"/>
    <n v="28.5898"/>
    <n v="77.310100000000006"/>
    <s v="PM10"/>
    <n v="14"/>
    <n v="34"/>
    <n v="23"/>
    <s v="OK"/>
  </r>
  <r>
    <s v="India"/>
    <x v="24"/>
    <x v="199"/>
    <s v="Ganga Nagar, Meerut - UPPCB"/>
    <d v="2028-07-06T10:00:00"/>
    <n v="28.999264"/>
    <n v="77.759035400000002"/>
    <s v="SO2"/>
    <n v="1"/>
    <n v="22"/>
    <n v="12"/>
    <s v="OK"/>
  </r>
  <r>
    <s v="India"/>
    <x v="24"/>
    <x v="199"/>
    <s v="Pallavpuram Phase 2, Meerut - UPPCB"/>
    <d v="2028-07-07T10:00:00"/>
    <n v="29.063510000000001"/>
    <n v="77.709722999999997"/>
    <s v="SO2"/>
    <n v="5"/>
    <n v="25"/>
    <n v="15"/>
    <s v="OK"/>
  </r>
  <r>
    <s v="India"/>
    <x v="24"/>
    <x v="192"/>
    <s v="Buddhi Vihar, Moradabad - UPPCB"/>
    <d v="2028-07-08T10:00:00"/>
    <n v="28.835260000000002"/>
    <n v="78.744600000000005"/>
    <s v="PM10"/>
    <n v="36"/>
    <n v="109"/>
    <n v="65"/>
    <s v="OK"/>
  </r>
  <r>
    <s v="India"/>
    <x v="24"/>
    <x v="192"/>
    <s v="Buddhi Vihar, Moradabad - UPPCB"/>
    <d v="2028-07-09T10:00:00"/>
    <n v="28.835260000000002"/>
    <n v="78.744600000000005"/>
    <s v="SO2"/>
    <n v="16"/>
    <n v="18"/>
    <n v="17"/>
    <s v="OK"/>
  </r>
  <r>
    <s v="India"/>
    <x v="24"/>
    <x v="192"/>
    <s v="Buddhi Vihar, Moradabad - UPPCB"/>
    <d v="2028-07-10T10:00:00"/>
    <n v="28.835260000000002"/>
    <n v="78.744600000000005"/>
    <s v="CO"/>
    <n v="20"/>
    <n v="28"/>
    <n v="22"/>
    <s v="OK"/>
  </r>
  <r>
    <s v="India"/>
    <x v="24"/>
    <x v="187"/>
    <s v="Kukrail Picnic Spot-1, Lucknow - UPPCB"/>
    <d v="2028-07-11T10:00:00"/>
    <n v="26.907229999999998"/>
    <n v="80.985789999999994"/>
    <s v="OZONE"/>
    <n v="33"/>
    <n v="57"/>
    <n v="37"/>
    <s v="OK"/>
  </r>
  <r>
    <s v="India"/>
    <x v="24"/>
    <x v="187"/>
    <s v="Lalbagh, Lucknow - CPCB"/>
    <d v="2028-07-12T10:00:00"/>
    <n v="26.8458805"/>
    <n v="80.936554099999995"/>
    <s v="OZONE"/>
    <n v="13"/>
    <n v="49"/>
    <n v="22"/>
    <s v="OK"/>
  </r>
  <r>
    <s v="India"/>
    <x v="24"/>
    <x v="187"/>
    <s v="Talkatora District Industries Center, Lucknow - CPCB"/>
    <d v="2028-07-13T10:00:00"/>
    <n v="26.833997220000001"/>
    <n v="80.891736100000003"/>
    <s v="NO2"/>
    <n v="25"/>
    <n v="49"/>
    <n v="38"/>
    <s v="OK"/>
  </r>
  <r>
    <s v="India"/>
    <x v="24"/>
    <x v="187"/>
    <s v="Gomti Nagar, Lucknow - UPPCB"/>
    <d v="2028-07-14T10:00:00"/>
    <n v="26.868120000000001"/>
    <n v="81.005118999999993"/>
    <s v="PM2.5"/>
    <n v="121"/>
    <n v="315"/>
    <n v="191"/>
    <s v="OK"/>
  </r>
  <r>
    <s v="India"/>
    <x v="24"/>
    <x v="187"/>
    <s v="Kukrail Picnic Spot-1, Lucknow - UPPCB"/>
    <d v="2028-07-15T10:00:00"/>
    <n v="26.907229999999998"/>
    <n v="80.985789999999994"/>
    <s v="SO2"/>
    <n v="35"/>
    <n v="39"/>
    <n v="37"/>
    <s v="OK"/>
  </r>
  <r>
    <s v="India"/>
    <x v="24"/>
    <x v="198"/>
    <s v="Nagar Nigam, Prayagraj - UPPCB"/>
    <d v="2028-07-16T10:00:00"/>
    <n v="25.449199159999999"/>
    <n v="81.827359860000001"/>
    <s v="OZONE"/>
    <n v="11"/>
    <n v="13"/>
    <n v="12"/>
    <s v="OK"/>
  </r>
  <r>
    <s v="India"/>
    <x v="24"/>
    <x v="200"/>
    <s v="Ardhali Bazar, Varanasi - UPPCB"/>
    <d v="2028-07-17T10:00:00"/>
    <n v="25.350598600000001"/>
    <n v="82.908307399999998"/>
    <s v="PM10"/>
    <n v="23"/>
    <n v="75"/>
    <n v="39"/>
    <s v="OK"/>
  </r>
  <r>
    <s v="India"/>
    <x v="24"/>
    <x v="194"/>
    <s v="Sector-116, Noida - UPPCB"/>
    <d v="2028-07-18T10:00:00"/>
    <n v="28.569230000000001"/>
    <n v="77.393848000000006"/>
    <s v="NH3"/>
    <s v="NA"/>
    <s v="NA"/>
    <s v="NA"/>
    <s v="Missing/Zero/NA"/>
  </r>
  <r>
    <s v="India"/>
    <x v="24"/>
    <x v="194"/>
    <s v="Sector-116, Noida - UPPCB"/>
    <d v="2028-07-19T10:00:00"/>
    <n v="28.569230000000001"/>
    <n v="77.393848000000006"/>
    <s v="SO2"/>
    <n v="31"/>
    <n v="56"/>
    <n v="44"/>
    <s v="OK"/>
  </r>
  <r>
    <s v="India"/>
    <x v="24"/>
    <x v="198"/>
    <s v="Jhunsi, Prayagraj - UPPCB"/>
    <d v="2028-07-20T10:00:00"/>
    <n v="25.425602000000001"/>
    <n v="81.917152000000002"/>
    <s v="PM2.5"/>
    <n v="14"/>
    <n v="60"/>
    <n v="44"/>
    <s v="OK"/>
  </r>
  <r>
    <s v="India"/>
    <x v="24"/>
    <x v="192"/>
    <s v="Employment Office, Moradabad - UPPCB"/>
    <d v="2028-07-21T10:00:00"/>
    <n v="28.885280000000002"/>
    <n v="78.738799999999998"/>
    <s v="OZONE"/>
    <n v="10"/>
    <n v="34"/>
    <n v="12"/>
    <s v="OK"/>
  </r>
  <r>
    <s v="India"/>
    <x v="24"/>
    <x v="192"/>
    <s v="Kashiram Nagar, Moradabad - UPPCB"/>
    <d v="2028-07-22T10:00:00"/>
    <n v="28.849398999999998"/>
    <n v="78.742362"/>
    <s v="OZONE"/>
    <n v="14"/>
    <n v="50"/>
    <n v="15"/>
    <s v="OK"/>
  </r>
  <r>
    <s v="India"/>
    <x v="24"/>
    <x v="187"/>
    <s v="Talkatora District Industries Center, Lucknow - CPCB"/>
    <d v="2028-07-23T10:00:00"/>
    <n v="26.833997220000001"/>
    <n v="80.891736100000003"/>
    <s v="OZONE"/>
    <n v="2"/>
    <n v="80"/>
    <n v="9"/>
    <s v="OK"/>
  </r>
  <r>
    <s v="India"/>
    <x v="24"/>
    <x v="192"/>
    <s v="Employment Office, Moradabad - UPPCB"/>
    <d v="2028-07-24T10:00:00"/>
    <n v="28.885280000000002"/>
    <n v="78.738799999999998"/>
    <s v="PM2.5"/>
    <n v="19"/>
    <n v="50"/>
    <n v="31"/>
    <s v="OK"/>
  </r>
  <r>
    <s v="India"/>
    <x v="24"/>
    <x v="201"/>
    <s v="Omex Eternity, Vrindavan - UPPCB"/>
    <d v="2028-07-25T10:00:00"/>
    <n v="27.571408999999999"/>
    <n v="77.655756999999994"/>
    <s v="CO"/>
    <n v="16"/>
    <n v="24"/>
    <n v="23"/>
    <s v="OK"/>
  </r>
  <r>
    <s v="India"/>
    <x v="25"/>
    <x v="196"/>
    <s v="Govt. Girls Inter College, Kashipur - UKPCB"/>
    <d v="2028-07-26T10:00:00"/>
    <n v="29.212411400000001"/>
    <n v="78.961175299999994"/>
    <s v="PM2.5"/>
    <n v="52"/>
    <n v="135"/>
    <n v="73"/>
    <s v="OK"/>
  </r>
  <r>
    <s v="India"/>
    <x v="25"/>
    <x v="196"/>
    <s v="Govt. Girls Inter College, Kashipur - UKPCB"/>
    <d v="2028-07-27T10:00:00"/>
    <n v="29.212411400000001"/>
    <n v="78.961175299999994"/>
    <s v="SO2"/>
    <n v="2"/>
    <n v="8"/>
    <n v="6"/>
    <s v="OK"/>
  </r>
  <r>
    <s v="India"/>
    <x v="25"/>
    <x v="196"/>
    <s v="Govt. Girls Inter College, Kashipur - UKPCB"/>
    <d v="2028-07-28T10:00:00"/>
    <n v="29.212411400000001"/>
    <n v="78.961175299999994"/>
    <s v="OZONE"/>
    <n v="19"/>
    <n v="58"/>
    <n v="25"/>
    <s v="OK"/>
  </r>
  <r>
    <s v="India"/>
    <x v="25"/>
    <x v="197"/>
    <s v="Shivaji Nagar, Rishikesh - UKPCB"/>
    <d v="2028-07-29T10:00:00"/>
    <n v="30.075911000000001"/>
    <n v="78.285954700000005"/>
    <s v="PM10"/>
    <n v="71"/>
    <n v="128"/>
    <n v="101"/>
    <s v="OK"/>
  </r>
  <r>
    <s v="India"/>
    <x v="26"/>
    <x v="206"/>
    <s v="SVSPA Campus, Barrackpore - WBPCB"/>
    <d v="2028-07-30T10:00:00"/>
    <n v="22.760558100000001"/>
    <n v="88.361758899999998"/>
    <s v="CO"/>
    <n v="54"/>
    <n v="102"/>
    <n v="79"/>
    <s v="OK"/>
  </r>
  <r>
    <s v="India"/>
    <x v="26"/>
    <x v="207"/>
    <s v="Mahishkapur Road_B-Zone, Durgapur - WBPCB"/>
    <d v="2028-07-31T10:00:00"/>
    <n v="23.567923"/>
    <n v="87.306843000000001"/>
    <s v="OZONE"/>
    <n v="4"/>
    <n v="92"/>
    <n v="21"/>
    <s v="OK"/>
  </r>
  <r>
    <s v="India"/>
    <x v="26"/>
    <x v="207"/>
    <s v="PCBL Residential Complex, Durgapur - WBPCB"/>
    <d v="2028-08-01T10:00:00"/>
    <n v="23.508763999999999"/>
    <n v="87.354439999999997"/>
    <s v="NO2"/>
    <n v="16"/>
    <n v="154"/>
    <n v="78"/>
    <s v="OK"/>
  </r>
  <r>
    <s v="India"/>
    <x v="26"/>
    <x v="247"/>
    <s v="Priyambada Housing Estate, Haldia - WBPCB"/>
    <d v="2028-08-02T10:00:00"/>
    <n v="22.060469999999999"/>
    <n v="88.109736999999996"/>
    <s v="NH3"/>
    <n v="4"/>
    <n v="7"/>
    <n v="5"/>
    <s v="OK"/>
  </r>
  <r>
    <s v="India"/>
    <x v="26"/>
    <x v="205"/>
    <s v="Mahabir Colliery, Asansol - WBPCB"/>
    <d v="2028-08-03T10:00:00"/>
    <n v="23.618182999999998"/>
    <n v="87.105717999999996"/>
    <s v="NH3"/>
    <n v="5"/>
    <n v="13"/>
    <n v="9"/>
    <s v="OK"/>
  </r>
  <r>
    <s v="India"/>
    <x v="26"/>
    <x v="205"/>
    <s v="Mahabir Colliery, Asansol - WBPCB"/>
    <d v="2028-08-04T10:00:00"/>
    <n v="23.618182999999998"/>
    <n v="87.105717999999996"/>
    <s v="SO2"/>
    <n v="12"/>
    <n v="56"/>
    <n v="35"/>
    <s v="OK"/>
  </r>
  <r>
    <s v="India"/>
    <x v="26"/>
    <x v="205"/>
    <s v="Trivenidevi Bhalotia College, Asansol - WBPCB"/>
    <d v="2028-08-05T10:00:00"/>
    <n v="23.616515"/>
    <n v="87.119133000000005"/>
    <s v="PM2.5"/>
    <n v="59"/>
    <n v="233"/>
    <n v="141"/>
    <s v="OK"/>
  </r>
  <r>
    <s v="India"/>
    <x v="26"/>
    <x v="205"/>
    <s v="Asansol Court Area, Asansol - WBPCB"/>
    <d v="2028-08-06T10:00:00"/>
    <n v="23.685296999999998"/>
    <n v="86.945967999999993"/>
    <s v="CO"/>
    <n v="22"/>
    <n v="78"/>
    <n v="50"/>
    <s v="OK"/>
  </r>
  <r>
    <s v="India"/>
    <x v="26"/>
    <x v="205"/>
    <s v="Evelyn Lodge, Asansol - WBPCB"/>
    <d v="2028-08-07T10:00:00"/>
    <n v="23.697935999999999"/>
    <n v="86.944395"/>
    <s v="CO"/>
    <n v="8"/>
    <n v="74"/>
    <n v="51"/>
    <s v="OK"/>
  </r>
  <r>
    <s v="India"/>
    <x v="26"/>
    <x v="205"/>
    <s v="Evelyn Lodge, Asansol - WBPCB"/>
    <d v="2028-08-08T10:00:00"/>
    <n v="23.697935999999999"/>
    <n v="86.944395"/>
    <s v="OZONE"/>
    <n v="4"/>
    <n v="92"/>
    <n v="23"/>
    <s v="OK"/>
  </r>
  <r>
    <s v="India"/>
    <x v="24"/>
    <x v="200"/>
    <s v="Maldahiya, Varanasi - UPPCB"/>
    <d v="2028-08-09T10:00:00"/>
    <n v="25.323930000000001"/>
    <n v="82.996870000000001"/>
    <s v="SO2"/>
    <n v="28"/>
    <n v="31"/>
    <n v="28"/>
    <s v="OK"/>
  </r>
  <r>
    <s v="India"/>
    <x v="24"/>
    <x v="201"/>
    <s v="Omex Eternity, Vrindavan - UPPCB"/>
    <d v="2028-08-10T10:00:00"/>
    <n v="27.571408999999999"/>
    <n v="77.655756999999994"/>
    <s v="PM10"/>
    <n v="38"/>
    <n v="262"/>
    <n v="103"/>
    <s v="OK"/>
  </r>
  <r>
    <s v="India"/>
    <x v="26"/>
    <x v="202"/>
    <s v="Botanical Garden, Howrah - WBPCB"/>
    <d v="2028-08-11T10:00:00"/>
    <n v="22.554953999999999"/>
    <n v="88.292568000000003"/>
    <s v="PM10"/>
    <n v="86"/>
    <n v="174"/>
    <n v="113"/>
    <s v="OK"/>
  </r>
  <r>
    <s v="India"/>
    <x v="26"/>
    <x v="202"/>
    <s v="Dasnagar, Howrah - WBPCB"/>
    <d v="2028-08-12T10:00:00"/>
    <n v="22.602557099999999"/>
    <n v="88.310566399999999"/>
    <s v="NH3"/>
    <n v="3"/>
    <n v="5"/>
    <n v="3"/>
    <s v="OK"/>
  </r>
  <r>
    <s v="India"/>
    <x v="26"/>
    <x v="205"/>
    <s v="Mahabir Colliery, Asansol - WBPCB"/>
    <d v="2028-08-13T10:00:00"/>
    <n v="23.618182999999998"/>
    <n v="87.105717999999996"/>
    <s v="PM10"/>
    <n v="79"/>
    <n v="212"/>
    <n v="135"/>
    <s v="OK"/>
  </r>
  <r>
    <s v="India"/>
    <x v="26"/>
    <x v="205"/>
    <s v="Mahabir Colliery, Asansol - WBPCB"/>
    <d v="2028-08-14T10:00:00"/>
    <n v="23.618182999999998"/>
    <n v="87.105717999999996"/>
    <s v="NO2"/>
    <n v="11"/>
    <n v="93"/>
    <n v="41"/>
    <s v="OK"/>
  </r>
  <r>
    <s v="India"/>
    <x v="26"/>
    <x v="205"/>
    <s v="Asansol Court Area, Asansol - WBPCB"/>
    <d v="2028-08-15T10:00:00"/>
    <n v="23.685296999999998"/>
    <n v="86.945967999999993"/>
    <s v="PM10"/>
    <n v="119"/>
    <n v="185"/>
    <n v="144"/>
    <s v="OK"/>
  </r>
  <r>
    <s v="India"/>
    <x v="26"/>
    <x v="205"/>
    <s v="Asansol Court Area, Asansol - WBPCB"/>
    <d v="2028-08-16T10:00:00"/>
    <n v="23.685296999999998"/>
    <n v="86.945967999999993"/>
    <s v="NO2"/>
    <n v="19"/>
    <n v="114"/>
    <n v="43"/>
    <s v="OK"/>
  </r>
  <r>
    <s v="India"/>
    <x v="26"/>
    <x v="247"/>
    <s v="Priyambada Housing Estate, Haldia - WBPCB"/>
    <d v="2028-08-17T10:00:00"/>
    <n v="22.060469999999999"/>
    <n v="88.109736999999996"/>
    <s v="SO2"/>
    <n v="8"/>
    <n v="77"/>
    <n v="19"/>
    <s v="OK"/>
  </r>
  <r>
    <s v="India"/>
    <x v="26"/>
    <x v="247"/>
    <s v="Priyambada Housing Estate, Haldia - WBPCB"/>
    <d v="2028-08-18T10:00:00"/>
    <n v="22.060469999999999"/>
    <n v="88.109736999999996"/>
    <s v="OZONE"/>
    <n v="19"/>
    <n v="26"/>
    <n v="22"/>
    <s v="OK"/>
  </r>
  <r>
    <s v="India"/>
    <x v="26"/>
    <x v="202"/>
    <s v="Ghusuri, Howrah - WBPCB"/>
    <d v="2028-08-19T10:00:00"/>
    <n v="22.611968000000001"/>
    <n v="88.347421999999995"/>
    <s v="CO"/>
    <n v="8"/>
    <n v="47"/>
    <n v="22"/>
    <s v="OK"/>
  </r>
  <r>
    <s v="India"/>
    <x v="26"/>
    <x v="202"/>
    <s v="Padmapukur, Howrah - WBPCB"/>
    <d v="2028-08-20T10:00:00"/>
    <n v="22.5687319"/>
    <n v="88.279727600000001"/>
    <s v="PM2.5"/>
    <n v="88"/>
    <n v="199"/>
    <n v="125"/>
    <s v="OK"/>
  </r>
  <r>
    <s v="India"/>
    <x v="26"/>
    <x v="203"/>
    <s v="Ballygunge, Kolkata - WBPCB"/>
    <d v="2028-08-21T10:00:00"/>
    <n v="22.536750699999999"/>
    <n v="88.363802199999995"/>
    <s v="NO2"/>
    <n v="18"/>
    <n v="49"/>
    <n v="31"/>
    <s v="OK"/>
  </r>
  <r>
    <s v="India"/>
    <x v="26"/>
    <x v="203"/>
    <s v="Bidhannagar, Kolkata - WBPCB"/>
    <d v="2028-08-22T10:00:00"/>
    <n v="22.58157048"/>
    <n v="88.410024570000004"/>
    <s v="NH3"/>
    <n v="6"/>
    <n v="18"/>
    <n v="9"/>
    <s v="OK"/>
  </r>
  <r>
    <s v="India"/>
    <x v="26"/>
    <x v="203"/>
    <s v="Jadavpur, Kolkata - WBPCB"/>
    <d v="2028-08-23T10:00:00"/>
    <n v="22.499289999999998"/>
    <n v="88.369169999999997"/>
    <s v="PM10"/>
    <n v="58"/>
    <n v="318"/>
    <n v="126"/>
    <s v="OK"/>
  </r>
  <r>
    <s v="India"/>
    <x v="26"/>
    <x v="203"/>
    <s v="Jadavpur, Kolkata - WBPCB"/>
    <d v="2028-08-24T10:00:00"/>
    <n v="22.499289999999998"/>
    <n v="88.369169999999997"/>
    <s v="SO2"/>
    <n v="1"/>
    <n v="23"/>
    <n v="7"/>
    <s v="OK"/>
  </r>
  <r>
    <s v="India"/>
    <x v="26"/>
    <x v="203"/>
    <s v="Rabindra Bharati University, Kolkata - WBPCB"/>
    <d v="2028-08-25T10:00:00"/>
    <n v="22.627846999999999"/>
    <n v="88.380668999999997"/>
    <s v="PM2.5"/>
    <n v="77"/>
    <n v="180"/>
    <n v="104"/>
    <s v="OK"/>
  </r>
  <r>
    <s v="India"/>
    <x v="26"/>
    <x v="203"/>
    <s v="Rabindra Bharati University, Kolkata - WBPCB"/>
    <d v="2028-08-26T10:00:00"/>
    <n v="22.627846999999999"/>
    <n v="88.380668999999997"/>
    <s v="NO2"/>
    <n v="21"/>
    <n v="60"/>
    <n v="31"/>
    <s v="OK"/>
  </r>
  <r>
    <s v="India"/>
    <x v="26"/>
    <x v="203"/>
    <s v="Rabindra Bharati University, Kolkata - WBPCB"/>
    <d v="2028-08-27T10:00:00"/>
    <n v="22.627846999999999"/>
    <n v="88.380668999999997"/>
    <s v="SO2"/>
    <n v="8"/>
    <n v="13"/>
    <n v="11"/>
    <s v="OK"/>
  </r>
  <r>
    <s v="India"/>
    <x v="26"/>
    <x v="203"/>
    <s v="Rabindra Sarobar, Kolkata - WBPCB"/>
    <d v="2028-08-28T10:00:00"/>
    <n v="22.511060000000001"/>
    <n v="88.351420000000005"/>
    <s v="CO"/>
    <n v="2"/>
    <n v="38"/>
    <n v="7"/>
    <s v="OK"/>
  </r>
  <r>
    <s v="India"/>
    <x v="26"/>
    <x v="203"/>
    <s v="Victoria, Kolkata - WBPCB"/>
    <d v="2028-08-29T10:00:00"/>
    <n v="22.544808199999999"/>
    <n v="88.340369100000004"/>
    <s v="PM10"/>
    <n v="106"/>
    <n v="132"/>
    <n v="115"/>
    <s v="OK"/>
  </r>
  <r>
    <s v="India"/>
    <x v="26"/>
    <x v="203"/>
    <s v="Victoria, Kolkata - WBPCB"/>
    <d v="2028-08-30T10:00:00"/>
    <n v="22.544808199999999"/>
    <n v="88.340369100000004"/>
    <s v="SO2"/>
    <n v="5"/>
    <n v="11"/>
    <n v="8"/>
    <s v="OK"/>
  </r>
  <r>
    <s v="India"/>
    <x v="26"/>
    <x v="203"/>
    <s v="Victoria, Kolkata - WBPCB"/>
    <d v="2028-08-31T10:00:00"/>
    <n v="22.544808199999999"/>
    <n v="88.340369100000004"/>
    <s v="OZONE"/>
    <n v="12"/>
    <n v="86"/>
    <n v="20"/>
    <s v="OK"/>
  </r>
  <r>
    <s v="India"/>
    <x v="26"/>
    <x v="204"/>
    <s v="Ward-32 Bapupara, Siliguri - WBPCB"/>
    <d v="2028-09-01T10:00:00"/>
    <n v="26.6879226"/>
    <n v="88.415249500000002"/>
    <s v="PM2.5"/>
    <n v="125"/>
    <n v="218"/>
    <n v="163"/>
    <s v="OK"/>
  </r>
  <r>
    <s v="India"/>
    <x v="26"/>
    <x v="204"/>
    <s v="Ward-32 Bapupara, Siliguri - WBPCB"/>
    <d v="2028-09-02T10:00:00"/>
    <n v="26.6879226"/>
    <n v="88.415249500000002"/>
    <s v="NH3"/>
    <n v="12"/>
    <n v="16"/>
    <n v="13"/>
    <s v="OK"/>
  </r>
  <r>
    <s v="India"/>
    <x v="26"/>
    <x v="204"/>
    <s v="Ward-32 Bapupara, Siliguri - WBPCB"/>
    <d v="2028-09-03T10:00:00"/>
    <n v="26.6879226"/>
    <n v="88.415249500000002"/>
    <s v="OZONE"/>
    <n v="15"/>
    <n v="17"/>
    <n v="16"/>
    <s v="OK"/>
  </r>
  <r>
    <s v="India"/>
    <x v="2"/>
    <x v="18"/>
    <s v="Tarapur, Silchar - PCBA"/>
    <d v="2028-09-04T10:00:00"/>
    <n v="24.82827"/>
    <n v="92.795249999999996"/>
    <s v="OZONE"/>
    <n v="1"/>
    <n v="39"/>
    <n v="2"/>
    <s v="OK"/>
  </r>
  <r>
    <s v="India"/>
    <x v="2"/>
    <x v="13"/>
    <s v="Girls College, Sivasagar - PCBA"/>
    <d v="2028-09-05T10:00:00"/>
    <n v="26.987634"/>
    <n v="94.636573999999996"/>
    <s v="PM10"/>
    <n v="49"/>
    <n v="95"/>
    <n v="73"/>
    <s v="OK"/>
  </r>
  <r>
    <s v="India"/>
    <x v="3"/>
    <x v="14"/>
    <s v="Kharahiya Basti, Araria - BSPCB"/>
    <d v="2028-09-06T10:00:00"/>
    <n v="26.146529000000001"/>
    <n v="87.454183999999998"/>
    <s v="NO2"/>
    <n v="6"/>
    <n v="8"/>
    <n v="7"/>
    <s v="OK"/>
  </r>
  <r>
    <s v="India"/>
    <x v="3"/>
    <x v="15"/>
    <s v="New DM Office, Arrah - BSPCB"/>
    <d v="2028-09-07T10:00:00"/>
    <n v="25.562609500000001"/>
    <n v="84.663263999999998"/>
    <s v="PM2.5"/>
    <n v="20"/>
    <n v="58"/>
    <n v="31"/>
    <s v="OK"/>
  </r>
  <r>
    <s v="India"/>
    <x v="3"/>
    <x v="15"/>
    <s v="New DM Office, Arrah - BSPCB"/>
    <d v="2028-09-08T10:00:00"/>
    <n v="25.562609500000001"/>
    <n v="84.663263999999998"/>
    <s v="PM10"/>
    <n v="61"/>
    <n v="152"/>
    <n v="97"/>
    <s v="OK"/>
  </r>
  <r>
    <s v="India"/>
    <x v="3"/>
    <x v="15"/>
    <s v="New DM Office, Arrah - BSPCB"/>
    <d v="2028-09-09T10:00:00"/>
    <n v="25.562609500000001"/>
    <n v="84.663263999999998"/>
    <s v="NH3"/>
    <n v="1"/>
    <n v="1"/>
    <n v="1"/>
    <s v="OK"/>
  </r>
  <r>
    <s v="India"/>
    <x v="3"/>
    <x v="15"/>
    <s v="New DM Office, Arrah - BSPCB"/>
    <d v="2028-09-10T10:00:00"/>
    <n v="25.562609500000001"/>
    <n v="84.663263999999998"/>
    <s v="SO2"/>
    <n v="6"/>
    <n v="10"/>
    <n v="9"/>
    <s v="OK"/>
  </r>
  <r>
    <s v="India"/>
    <x v="3"/>
    <x v="9"/>
    <s v="Gurdeo Nagar, Aurangabad - BSPCB"/>
    <d v="2028-09-11T10:00:00"/>
    <n v="24.757459999999998"/>
    <n v="84.366208"/>
    <s v="PM10"/>
    <n v="55"/>
    <n v="272"/>
    <n v="170"/>
    <s v="OK"/>
  </r>
  <r>
    <s v="India"/>
    <x v="3"/>
    <x v="9"/>
    <s v="Gurdeo Nagar, Aurangabad - BSPCB"/>
    <d v="2028-09-12T10:00:00"/>
    <n v="24.757459999999998"/>
    <n v="84.366208"/>
    <s v="NH3"/>
    <n v="1"/>
    <n v="1"/>
    <n v="1"/>
    <s v="OK"/>
  </r>
  <r>
    <s v="India"/>
    <x v="0"/>
    <x v="0"/>
    <s v="Rajiv Nagar, Vijayawada - APPCB"/>
    <d v="2028-09-13T10:00:00"/>
    <n v="16.554731"/>
    <n v="80.649109999999993"/>
    <s v="NO2"/>
    <n v="15"/>
    <n v="22"/>
    <n v="16"/>
    <s v="OK"/>
  </r>
  <r>
    <s v="India"/>
    <x v="0"/>
    <x v="1"/>
    <s v="GVM Corporation, Visakhapatnam - APPCB"/>
    <d v="2028-09-14T10:00:00"/>
    <n v="17.72"/>
    <n v="83.3"/>
    <s v="SO2"/>
    <n v="4"/>
    <n v="12"/>
    <n v="8"/>
    <s v="OK"/>
  </r>
  <r>
    <s v="India"/>
    <x v="1"/>
    <x v="2"/>
    <s v="Naharlagun, Naharlagun - APSPCB"/>
    <d v="2028-09-15T10:00:00"/>
    <n v="27.103358"/>
    <n v="93.679644999999994"/>
    <s v="PM2.5"/>
    <n v="2"/>
    <n v="179"/>
    <n v="100"/>
    <s v="OK"/>
  </r>
  <r>
    <s v="India"/>
    <x v="1"/>
    <x v="2"/>
    <s v="Naharlagun, Naharlagun - APSPCB"/>
    <d v="2028-09-16T10:00:00"/>
    <n v="27.103358"/>
    <n v="93.679644999999994"/>
    <s v="SO2"/>
    <n v="6"/>
    <n v="7"/>
    <n v="6"/>
    <s v="OK"/>
  </r>
  <r>
    <s v="India"/>
    <x v="2"/>
    <x v="3"/>
    <s v="Central Academy for SFS, Byrnihat - PCBA"/>
    <d v="2028-09-17T10:00:00"/>
    <n v="26.071318000000002"/>
    <n v="91.874880000000005"/>
    <s v="NH3"/>
    <n v="4"/>
    <n v="4"/>
    <n v="4"/>
    <s v="OK"/>
  </r>
  <r>
    <s v="India"/>
    <x v="2"/>
    <x v="3"/>
    <s v="Central Academy for SFS, Byrnihat - PCBA"/>
    <d v="2028-09-18T10:00:00"/>
    <n v="26.071318000000002"/>
    <n v="91.874880000000005"/>
    <s v="CO"/>
    <n v="34"/>
    <n v="62"/>
    <n v="55"/>
    <s v="OK"/>
  </r>
  <r>
    <s v="India"/>
    <x v="0"/>
    <x v="4"/>
    <s v="Toll Gate, Tirumala - APPCB (Formerly known as Tirumala, Tirupati - APPCB)"/>
    <d v="2028-09-19T10:00:00"/>
    <n v="13.67"/>
    <n v="79.349999999999994"/>
    <s v="PM2.5"/>
    <n v="67"/>
    <n v="131"/>
    <n v="95"/>
    <s v="OK"/>
  </r>
  <r>
    <s v="India"/>
    <x v="0"/>
    <x v="5"/>
    <s v="Vaikuntapuram, Tirupati - APPCB"/>
    <d v="2028-09-20T10:00:00"/>
    <n v="13.615387"/>
    <n v="79.409229999999994"/>
    <s v="PM10"/>
    <n v="67"/>
    <n v="131"/>
    <n v="98"/>
    <s v="OK"/>
  </r>
  <r>
    <s v="India"/>
    <x v="0"/>
    <x v="5"/>
    <s v="Vaikuntapuram, Tirupati - APPCB"/>
    <d v="2028-09-21T10:00:00"/>
    <n v="13.615387"/>
    <n v="79.409229999999994"/>
    <s v="NO2"/>
    <n v="12"/>
    <n v="123"/>
    <n v="39"/>
    <s v="OK"/>
  </r>
  <r>
    <s v="India"/>
    <x v="0"/>
    <x v="0"/>
    <s v="HB Colony, Vijayawada - APPCB"/>
    <d v="2028-09-22T10:00:00"/>
    <n v="16.536107000000001"/>
    <n v="80.594233000000003"/>
    <s v="PM2.5"/>
    <n v="52"/>
    <n v="84"/>
    <n v="63"/>
    <s v="OK"/>
  </r>
  <r>
    <s v="India"/>
    <x v="0"/>
    <x v="0"/>
    <s v="HB Colony, Vijayawada - APPCB"/>
    <d v="2028-09-23T10:00:00"/>
    <n v="16.536107000000001"/>
    <n v="80.594233000000003"/>
    <s v="CO"/>
    <n v="21"/>
    <n v="31"/>
    <n v="29"/>
    <s v="OK"/>
  </r>
  <r>
    <s v="India"/>
    <x v="0"/>
    <x v="0"/>
    <s v="HB Colony, Vijayawada - APPCB"/>
    <d v="2028-09-24T10:00:00"/>
    <n v="16.536107000000001"/>
    <n v="80.594233000000003"/>
    <s v="OZONE"/>
    <n v="18"/>
    <n v="42"/>
    <n v="22"/>
    <s v="OK"/>
  </r>
  <r>
    <s v="India"/>
    <x v="2"/>
    <x v="19"/>
    <s v="IITG, Guwahati - PCBA"/>
    <d v="2028-09-25T10:00:00"/>
    <n v="26.202863600000001"/>
    <n v="91.700464359999998"/>
    <s v="PM2.5"/>
    <n v="85"/>
    <n v="309"/>
    <n v="154"/>
    <s v="OK"/>
  </r>
  <r>
    <s v="India"/>
    <x v="2"/>
    <x v="19"/>
    <s v="LGBI Airport, Guwahati - PCBA"/>
    <d v="2028-09-26T10:00:00"/>
    <n v="26.10887"/>
    <n v="91.589544000000004"/>
    <s v="PM2.5"/>
    <n v="97"/>
    <n v="368"/>
    <n v="233"/>
    <s v="OK"/>
  </r>
  <r>
    <s v="India"/>
    <x v="2"/>
    <x v="19"/>
    <s v="Pan Bazaar, Guwahati - PCBA"/>
    <d v="2028-09-27T10:00:00"/>
    <n v="26.1875"/>
    <n v="91.744193999999993"/>
    <s v="PM2.5"/>
    <n v="49"/>
    <n v="349"/>
    <n v="138"/>
    <s v="OK"/>
  </r>
  <r>
    <s v="India"/>
    <x v="2"/>
    <x v="19"/>
    <s v="Pan Bazaar, Guwahati - PCBA"/>
    <d v="2028-09-28T10:00:00"/>
    <n v="26.1875"/>
    <n v="91.744193999999993"/>
    <s v="NH3"/>
    <s v="NA"/>
    <s v="NA"/>
    <s v="NA"/>
    <s v="Missing/Zero/NA"/>
  </r>
  <r>
    <s v="India"/>
    <x v="2"/>
    <x v="19"/>
    <s v="Pan Bazaar, Guwahati - PCBA"/>
    <d v="2028-09-29T10:00:00"/>
    <n v="26.1875"/>
    <n v="91.744193999999993"/>
    <s v="CO"/>
    <n v="26"/>
    <n v="62"/>
    <n v="31"/>
    <s v="OK"/>
  </r>
  <r>
    <s v="India"/>
    <x v="2"/>
    <x v="16"/>
    <s v="Christianpatty, Nagaon - PCBA"/>
    <d v="2028-09-30T10:00:00"/>
    <n v="26.349081999999999"/>
    <n v="92.684489999999997"/>
    <s v="PM2.5"/>
    <n v="78"/>
    <n v="207"/>
    <n v="129"/>
    <s v="OK"/>
  </r>
  <r>
    <s v="India"/>
    <x v="0"/>
    <x v="248"/>
    <s v="Gangineni Cheruvu, Chittoor - APPCB"/>
    <d v="2028-10-01T10:00:00"/>
    <n v="13.204879999999999"/>
    <n v="79.097888999999995"/>
    <s v="PM2.5"/>
    <n v="46"/>
    <n v="223"/>
    <n v="109"/>
    <s v="OK"/>
  </r>
  <r>
    <s v="India"/>
    <x v="0"/>
    <x v="248"/>
    <s v="Gangineni Cheruvu, Chittoor - APPCB"/>
    <d v="2028-10-02T10:00:00"/>
    <n v="13.204879999999999"/>
    <n v="79.097888999999995"/>
    <s v="NO2"/>
    <n v="15"/>
    <n v="22"/>
    <n v="19"/>
    <s v="OK"/>
  </r>
  <r>
    <s v="India"/>
    <x v="0"/>
    <x v="248"/>
    <s v="Gangineni Cheruvu, Chittoor - APPCB"/>
    <d v="2028-10-03T10:00:00"/>
    <n v="13.204879999999999"/>
    <n v="79.097888999999995"/>
    <s v="CO"/>
    <n v="8"/>
    <n v="22"/>
    <n v="19"/>
    <s v="OK"/>
  </r>
  <r>
    <s v="India"/>
    <x v="0"/>
    <x v="7"/>
    <s v="Yerramukkapalli, Kadapa - APPCB"/>
    <d v="2028-10-04T10:00:00"/>
    <n v="14.465052"/>
    <n v="78.824186999999995"/>
    <s v="PM10"/>
    <n v="60"/>
    <n v="143"/>
    <n v="79"/>
    <s v="OK"/>
  </r>
  <r>
    <s v="India"/>
    <x v="0"/>
    <x v="7"/>
    <s v="Yerramukkapalli, Kadapa - APPCB"/>
    <d v="2028-10-05T10:00:00"/>
    <n v="14.465052"/>
    <n v="78.824186999999995"/>
    <s v="NO2"/>
    <n v="17"/>
    <n v="43"/>
    <n v="28"/>
    <s v="OK"/>
  </r>
  <r>
    <s v="India"/>
    <x v="4"/>
    <x v="20"/>
    <s v="Police Line, Sri Vijaya Puram - ANPCC"/>
    <d v="2028-10-06T10:00:00"/>
    <n v="11.654054"/>
    <n v="92.734054999999998"/>
    <s v="PM2.5"/>
    <n v="6"/>
    <n v="61"/>
    <n v="30"/>
    <s v="OK"/>
  </r>
  <r>
    <s v="India"/>
    <x v="4"/>
    <x v="20"/>
    <s v="Police Line, Sri Vijaya Puram - ANPCC"/>
    <d v="2028-10-07T10:00:00"/>
    <n v="11.654054"/>
    <n v="92.734054999999998"/>
    <s v="PM10"/>
    <n v="44"/>
    <n v="73"/>
    <n v="58"/>
    <s v="OK"/>
  </r>
  <r>
    <s v="India"/>
    <x v="0"/>
    <x v="21"/>
    <s v="Secretariat, Amaravati - APPCB"/>
    <d v="2028-10-08T10:00:00"/>
    <n v="16.515083300000001"/>
    <n v="80.518166699999995"/>
    <s v="PM10"/>
    <n v="67"/>
    <n v="121"/>
    <n v="93"/>
    <s v="OK"/>
  </r>
  <r>
    <s v="India"/>
    <x v="0"/>
    <x v="21"/>
    <s v="Secretariat, Amaravati - APPCB"/>
    <d v="2028-10-09T10:00:00"/>
    <n v="16.515083300000001"/>
    <n v="80.518166699999995"/>
    <s v="CO"/>
    <n v="5"/>
    <n v="112"/>
    <n v="21"/>
    <s v="OK"/>
  </r>
  <r>
    <s v="India"/>
    <x v="0"/>
    <x v="6"/>
    <s v="Gulzarpet, Anantapur - APPCB"/>
    <d v="2028-10-10T10:00:00"/>
    <n v="14.675886"/>
    <n v="77.593027000000006"/>
    <s v="NO2"/>
    <n v="29"/>
    <n v="68"/>
    <n v="42"/>
    <s v="OK"/>
  </r>
  <r>
    <s v="India"/>
    <x v="0"/>
    <x v="6"/>
    <s v="Gulzarpet, Anantapur - APPCB"/>
    <d v="2028-10-11T10:00:00"/>
    <n v="14.675886"/>
    <n v="77.593027000000006"/>
    <s v="NH3"/>
    <n v="7"/>
    <n v="17"/>
    <n v="10"/>
    <s v="OK"/>
  </r>
  <r>
    <s v="India"/>
    <x v="0"/>
    <x v="0"/>
    <s v="Rajiv Gandhi Park, Vijayawada - APPCB"/>
    <d v="2028-10-12T10:00:00"/>
    <n v="16.509716999999998"/>
    <n v="80.612222000000003"/>
    <s v="PM10"/>
    <n v="67"/>
    <n v="93"/>
    <n v="77"/>
    <s v="OK"/>
  </r>
  <r>
    <s v="India"/>
    <x v="0"/>
    <x v="0"/>
    <s v="Rajiv Gandhi Park, Vijayawada - APPCB"/>
    <d v="2028-10-13T10:00:00"/>
    <n v="16.509716999999998"/>
    <n v="80.612222000000003"/>
    <s v="NH3"/>
    <n v="2"/>
    <n v="5"/>
    <n v="4"/>
    <s v="OK"/>
  </r>
  <r>
    <s v="India"/>
    <x v="0"/>
    <x v="0"/>
    <s v="Rajiv Gandhi Park, Vijayawada - APPCB"/>
    <d v="2028-10-14T10:00:00"/>
    <n v="16.509716999999998"/>
    <n v="80.612222000000003"/>
    <s v="CO"/>
    <n v="34"/>
    <n v="42"/>
    <n v="39"/>
    <s v="OK"/>
  </r>
  <r>
    <s v="India"/>
    <x v="2"/>
    <x v="16"/>
    <s v="Christianpatty, Nagaon - PCBA"/>
    <d v="2028-10-15T10:00:00"/>
    <n v="26.349081999999999"/>
    <n v="92.684489999999997"/>
    <s v="NH3"/>
    <n v="4"/>
    <n v="4"/>
    <n v="4"/>
    <s v="OK"/>
  </r>
  <r>
    <s v="India"/>
    <x v="2"/>
    <x v="17"/>
    <s v="Bata Chowk, Nalbari - PCBA"/>
    <d v="2028-10-16T10:00:00"/>
    <n v="26.446912000000001"/>
    <n v="91.439057000000005"/>
    <s v="PM2.5"/>
    <n v="102"/>
    <n v="274"/>
    <n v="156"/>
    <s v="OK"/>
  </r>
  <r>
    <s v="India"/>
    <x v="0"/>
    <x v="0"/>
    <s v="Kanuru, Vijayawada - APPCB"/>
    <d v="2028-10-17T10:00:00"/>
    <n v="16.486692000000001"/>
    <n v="80.699436000000006"/>
    <s v="NO2"/>
    <n v="30"/>
    <n v="50"/>
    <n v="38"/>
    <s v="OK"/>
  </r>
  <r>
    <s v="India"/>
    <x v="0"/>
    <x v="0"/>
    <s v="Kanuru, Vijayawada - APPCB"/>
    <d v="2028-10-18T10:00:00"/>
    <n v="16.486692000000001"/>
    <n v="80.699436000000006"/>
    <s v="OZONE"/>
    <n v="13"/>
    <n v="26"/>
    <n v="25"/>
    <s v="OK"/>
  </r>
  <r>
    <s v="India"/>
    <x v="3"/>
    <x v="30"/>
    <s v="Mirchaibari, Katihar - BSPCB"/>
    <d v="2028-10-19T10:00:00"/>
    <n v="25.560082999999999"/>
    <n v="87.553264999999996"/>
    <s v="NO2"/>
    <n v="12"/>
    <n v="15"/>
    <n v="14"/>
    <s v="OK"/>
  </r>
  <r>
    <s v="India"/>
    <x v="3"/>
    <x v="30"/>
    <s v="Mirchaibari, Katihar - BSPCB"/>
    <d v="2028-10-20T10:00:00"/>
    <n v="25.560082999999999"/>
    <n v="87.553264999999996"/>
    <s v="NH3"/>
    <n v="1"/>
    <n v="1"/>
    <n v="1"/>
    <s v="OK"/>
  </r>
  <r>
    <s v="India"/>
    <x v="3"/>
    <x v="30"/>
    <s v="Mirchaibari, Katihar - BSPCB"/>
    <d v="2028-10-21T10:00:00"/>
    <n v="25.560082999999999"/>
    <n v="87.553264999999996"/>
    <s v="CO"/>
    <n v="6"/>
    <n v="27"/>
    <n v="15"/>
    <s v="OK"/>
  </r>
  <r>
    <s v="India"/>
    <x v="3"/>
    <x v="31"/>
    <s v="Forest Rest House, Manguraha - BSPCB"/>
    <d v="2028-10-22T10:00:00"/>
    <n v="27.308327999999999"/>
    <n v="84.531741999999994"/>
    <s v="NO2"/>
    <n v="3"/>
    <n v="11"/>
    <n v="7"/>
    <s v="OK"/>
  </r>
  <r>
    <s v="India"/>
    <x v="3"/>
    <x v="31"/>
    <s v="Forest Rest House, Manguraha - BSPCB"/>
    <d v="2028-10-23T10:00:00"/>
    <n v="27.308327999999999"/>
    <n v="84.531741999999994"/>
    <s v="NH3"/>
    <n v="1"/>
    <n v="2"/>
    <n v="1"/>
    <s v="OK"/>
  </r>
  <r>
    <s v="India"/>
    <x v="3"/>
    <x v="31"/>
    <s v="Forest Rest House, Manguraha - BSPCB"/>
    <d v="2028-10-24T10:00:00"/>
    <n v="27.308327999999999"/>
    <n v="84.531741999999994"/>
    <s v="SO2"/>
    <n v="5"/>
    <n v="7"/>
    <n v="6"/>
    <s v="OK"/>
  </r>
  <r>
    <s v="India"/>
    <x v="3"/>
    <x v="249"/>
    <s v="Gandak Colony, Motihari - BSPCB"/>
    <d v="2028-10-25T10:00:00"/>
    <n v="26.630859999999998"/>
    <n v="84.900509999999997"/>
    <s v="OZONE"/>
    <n v="11"/>
    <n v="14"/>
    <n v="13"/>
    <s v="OK"/>
  </r>
  <r>
    <s v="India"/>
    <x v="3"/>
    <x v="25"/>
    <s v="Muzaffarpur Collectorate, Muzaffarpur - BSPCB"/>
    <d v="2028-10-26T10:00:00"/>
    <n v="26.120899999999999"/>
    <n v="85.364699999999999"/>
    <s v="CO"/>
    <n v="14"/>
    <n v="40"/>
    <n v="28"/>
    <s v="OK"/>
  </r>
  <r>
    <s v="India"/>
    <x v="3"/>
    <x v="26"/>
    <s v="Govt. High School Shikarpur, Patna - BSPCB"/>
    <d v="2028-10-27T10:00:00"/>
    <n v="25.592538999999999"/>
    <n v="85.227158000000003"/>
    <s v="PM2.5"/>
    <n v="76"/>
    <n v="340"/>
    <n v="175"/>
    <s v="OK"/>
  </r>
  <r>
    <s v="India"/>
    <x v="3"/>
    <x v="26"/>
    <s v="Govt. High School Shikarpur, Patna - BSPCB"/>
    <d v="2028-10-28T10:00:00"/>
    <n v="25.592538999999999"/>
    <n v="85.227158000000003"/>
    <s v="PM10"/>
    <n v="120"/>
    <n v="497"/>
    <n v="231"/>
    <s v="OK"/>
  </r>
  <r>
    <s v="India"/>
    <x v="3"/>
    <x v="26"/>
    <s v="IGSC Planetarium Complex, Patna - BSPCB"/>
    <d v="2028-10-29T10:00:00"/>
    <n v="25.610368999999999"/>
    <n v="85.132568000000006"/>
    <s v="PM2.5"/>
    <n v="46"/>
    <n v="250"/>
    <n v="111"/>
    <s v="OK"/>
  </r>
  <r>
    <s v="India"/>
    <x v="3"/>
    <x v="26"/>
    <s v="IGSC Planetarium Complex, Patna - BSPCB"/>
    <d v="2028-10-30T10:00:00"/>
    <n v="25.610368999999999"/>
    <n v="85.132568000000006"/>
    <s v="SO2"/>
    <n v="6"/>
    <n v="10"/>
    <n v="8"/>
    <s v="OK"/>
  </r>
  <r>
    <s v="India"/>
    <x v="3"/>
    <x v="26"/>
    <s v="Samanpura, Patna - BSPCB"/>
    <d v="2028-10-31T10:00:00"/>
    <n v="25.596727000000001"/>
    <n v="85.085623999999996"/>
    <s v="OZONE"/>
    <n v="67"/>
    <n v="127"/>
    <n v="124"/>
    <s v="OK"/>
  </r>
  <r>
    <s v="India"/>
    <x v="3"/>
    <x v="28"/>
    <s v="Mariam Nagar, Purnia - BSPCB"/>
    <d v="2028-11-01T10:00:00"/>
    <n v="25.366336"/>
    <n v="87.117468000000002"/>
    <s v="PM2.5"/>
    <n v="68"/>
    <n v="340"/>
    <n v="213"/>
    <s v="OK"/>
  </r>
  <r>
    <s v="India"/>
    <x v="3"/>
    <x v="28"/>
    <s v="Mariam Nagar, Purnia - BSPCB"/>
    <d v="2028-11-02T10:00:00"/>
    <n v="25.366336"/>
    <n v="87.117468000000002"/>
    <s v="PM10"/>
    <n v="55"/>
    <n v="185"/>
    <n v="119"/>
    <s v="OK"/>
  </r>
  <r>
    <s v="India"/>
    <x v="3"/>
    <x v="28"/>
    <s v="Mariam Nagar, Purnia - BSPCB"/>
    <d v="2028-11-03T10:00:00"/>
    <n v="25.366336"/>
    <n v="87.117468000000002"/>
    <s v="OZONE"/>
    <n v="11"/>
    <n v="32"/>
    <n v="20"/>
    <s v="OK"/>
  </r>
  <r>
    <s v="India"/>
    <x v="3"/>
    <x v="29"/>
    <s v="Dangi Tola, Rajgir - BSPCB"/>
    <d v="2028-11-04T10:00:00"/>
    <n v="25.032800000000002"/>
    <n v="85.419479999999993"/>
    <s v="PM10"/>
    <s v="NA"/>
    <s v="NA"/>
    <s v="NA"/>
    <s v="Missing/Zero/NA"/>
  </r>
  <r>
    <s v="India"/>
    <x v="3"/>
    <x v="29"/>
    <s v="Dangi Tola, Rajgir - BSPCB"/>
    <d v="2028-11-05T10:00:00"/>
    <n v="25.032800000000002"/>
    <n v="85.419479999999993"/>
    <s v="CO"/>
    <n v="15"/>
    <n v="46"/>
    <n v="29"/>
    <s v="OK"/>
  </r>
  <r>
    <s v="India"/>
    <x v="3"/>
    <x v="209"/>
    <s v="Kareemganj, Gaya - BSPCB"/>
    <d v="2028-11-06T10:00:00"/>
    <n v="24.792403"/>
    <n v="84.992416000000006"/>
    <s v="PM2.5"/>
    <n v="43"/>
    <n v="90"/>
    <n v="66"/>
    <s v="OK"/>
  </r>
  <r>
    <s v="India"/>
    <x v="3"/>
    <x v="209"/>
    <s v="Kareemganj, Gaya - BSPCB"/>
    <d v="2028-11-07T10:00:00"/>
    <n v="24.792403"/>
    <n v="84.992416000000006"/>
    <s v="CO"/>
    <n v="16"/>
    <n v="43"/>
    <n v="24"/>
    <s v="OK"/>
  </r>
  <r>
    <s v="India"/>
    <x v="3"/>
    <x v="209"/>
    <s v="SFTI Kusdihra, Gaya - BSPCB"/>
    <d v="2028-11-08T10:00:00"/>
    <n v="24.762518"/>
    <n v="84.982348000000002"/>
    <s v="PM10"/>
    <n v="54"/>
    <n v="91"/>
    <n v="74"/>
    <s v="OK"/>
  </r>
  <r>
    <s v="India"/>
    <x v="3"/>
    <x v="209"/>
    <s v="SFTI Kusdihra, Gaya - BSPCB"/>
    <d v="2028-11-09T10:00:00"/>
    <n v="24.762518"/>
    <n v="84.982348000000002"/>
    <s v="CO"/>
    <n v="14"/>
    <n v="31"/>
    <n v="24"/>
    <s v="OK"/>
  </r>
  <r>
    <s v="India"/>
    <x v="3"/>
    <x v="34"/>
    <s v="Industrial Area, Hajipur - BSPCB"/>
    <d v="2028-11-10T10:00:00"/>
    <n v="25.697189000000002"/>
    <n v="85.245900000000006"/>
    <s v="PM10"/>
    <n v="109"/>
    <n v="180"/>
    <n v="141"/>
    <s v="OK"/>
  </r>
  <r>
    <s v="India"/>
    <x v="3"/>
    <x v="9"/>
    <s v="Gurdeo Nagar, Aurangabad - BSPCB"/>
    <d v="2028-11-11T10:00:00"/>
    <n v="24.757459999999998"/>
    <n v="84.366208"/>
    <s v="OZONE"/>
    <n v="33"/>
    <n v="84"/>
    <n v="54"/>
    <s v="OK"/>
  </r>
  <r>
    <s v="India"/>
    <x v="3"/>
    <x v="12"/>
    <s v="DM Office_Kachari Chowk, Bhagalpur - BSPCB"/>
    <d v="2028-11-12T10:00:00"/>
    <n v="25.251013"/>
    <n v="86.989001000000002"/>
    <s v="PM2.5"/>
    <n v="32"/>
    <n v="73"/>
    <n v="49"/>
    <s v="OK"/>
  </r>
  <r>
    <s v="India"/>
    <x v="3"/>
    <x v="12"/>
    <s v="DM Office_Kachari Chowk, Bhagalpur - BSPCB"/>
    <d v="2028-11-13T10:00:00"/>
    <n v="25.251013"/>
    <n v="86.989001000000002"/>
    <s v="SO2"/>
    <n v="41"/>
    <n v="68"/>
    <n v="55"/>
    <s v="OK"/>
  </r>
  <r>
    <s v="India"/>
    <x v="3"/>
    <x v="12"/>
    <s v="DM Office_Kachari Chowk, Bhagalpur - BSPCB"/>
    <d v="2028-11-14T10:00:00"/>
    <n v="25.251013"/>
    <n v="86.989001000000002"/>
    <s v="CO"/>
    <n v="15"/>
    <n v="20"/>
    <n v="17"/>
    <s v="OK"/>
  </r>
  <r>
    <s v="India"/>
    <x v="3"/>
    <x v="33"/>
    <s v="Darshan Nagar, Chhapra - BSPCB"/>
    <d v="2028-11-15T10:00:00"/>
    <n v="25.780825700000001"/>
    <n v="84.744676799999993"/>
    <s v="CO"/>
    <n v="5"/>
    <n v="17"/>
    <n v="7"/>
    <s v="OK"/>
  </r>
  <r>
    <s v="India"/>
    <x v="3"/>
    <x v="33"/>
    <s v="Darshan Nagar, Chhapra - BSPCB"/>
    <d v="2028-11-16T10:00:00"/>
    <n v="25.780825700000001"/>
    <n v="84.744676799999993"/>
    <s v="OZONE"/>
    <n v="7"/>
    <n v="121"/>
    <n v="53"/>
    <s v="OK"/>
  </r>
  <r>
    <s v="India"/>
    <x v="3"/>
    <x v="209"/>
    <s v="Collectorate, Gaya - BSPCB"/>
    <d v="2028-11-17T10:00:00"/>
    <n v="24.795500000000001"/>
    <n v="84.999399999999994"/>
    <s v="PM2.5"/>
    <n v="43"/>
    <n v="218"/>
    <n v="72"/>
    <s v="OK"/>
  </r>
  <r>
    <s v="India"/>
    <x v="3"/>
    <x v="26"/>
    <s v="Muradpur, Patna - BSPCB"/>
    <d v="2028-11-18T10:00:00"/>
    <n v="25.619651000000001"/>
    <n v="85.147381999999993"/>
    <s v="CO"/>
    <n v="30"/>
    <n v="64"/>
    <n v="47"/>
    <s v="OK"/>
  </r>
  <r>
    <s v="India"/>
    <x v="3"/>
    <x v="26"/>
    <s v="Rajbansi Nagar, Patna - BSPCB"/>
    <d v="2028-11-19T10:00:00"/>
    <n v="25.599485999999999"/>
    <n v="85.113665999999995"/>
    <s v="PM2.5"/>
    <n v="62"/>
    <n v="167"/>
    <n v="105"/>
    <s v="OK"/>
  </r>
  <r>
    <s v="India"/>
    <x v="3"/>
    <x v="26"/>
    <s v="Samanpura, Patna - BSPCB"/>
    <d v="2028-11-20T10:00:00"/>
    <n v="25.596727000000001"/>
    <n v="85.085623999999996"/>
    <s v="PM10"/>
    <n v="94"/>
    <n v="405"/>
    <n v="188"/>
    <s v="OK"/>
  </r>
  <r>
    <s v="India"/>
    <x v="3"/>
    <x v="27"/>
    <s v="Town Hall, Munger - BSPCB"/>
    <d v="2028-11-21T10:00:00"/>
    <n v="25.376776"/>
    <n v="86.471523000000005"/>
    <s v="OZONE"/>
    <n v="4"/>
    <n v="88"/>
    <n v="27"/>
    <s v="OK"/>
  </r>
  <r>
    <s v="India"/>
    <x v="3"/>
    <x v="25"/>
    <s v="Buddha Colony, Muzaffarpur - BSPCB"/>
    <d v="2028-11-22T10:00:00"/>
    <n v="26.114419999999999"/>
    <n v="85.398129999999995"/>
    <s v="PM2.5"/>
    <n v="79"/>
    <n v="308"/>
    <n v="175"/>
    <s v="OK"/>
  </r>
  <r>
    <s v="India"/>
    <x v="3"/>
    <x v="12"/>
    <s v="Mayaganj, Bhagalpur - BSPCB"/>
    <d v="2028-11-23T10:00:00"/>
    <n v="25.265194000000001"/>
    <n v="87.012946999999997"/>
    <s v="NH3"/>
    <n v="8"/>
    <n v="8"/>
    <n v="8"/>
    <s v="OK"/>
  </r>
  <r>
    <s v="India"/>
    <x v="3"/>
    <x v="32"/>
    <s v="Charitra Van, Buxar - BSPCB"/>
    <d v="2028-11-24T10:00:00"/>
    <n v="25.567519999999998"/>
    <n v="83.966379000000003"/>
    <s v="PM10"/>
    <n v="78"/>
    <n v="115"/>
    <n v="98"/>
    <s v="OK"/>
  </r>
  <r>
    <s v="India"/>
    <x v="3"/>
    <x v="22"/>
    <s v="Police Line, Saharsa - BSPCB"/>
    <d v="2028-11-25T10:00:00"/>
    <n v="25.892357000000001"/>
    <n v="86.590325000000007"/>
    <s v="NH3"/>
    <n v="4"/>
    <n v="4"/>
    <n v="4"/>
    <s v="OK"/>
  </r>
  <r>
    <s v="India"/>
    <x v="3"/>
    <x v="210"/>
    <s v="DM Office_Kasipur, Samastipur - BSPCB"/>
    <d v="2028-11-26T10:00:00"/>
    <n v="25.859655"/>
    <n v="85.779439999999994"/>
    <s v="CO"/>
    <n v="22"/>
    <n v="62"/>
    <n v="28"/>
    <s v="OK"/>
  </r>
  <r>
    <s v="India"/>
    <x v="3"/>
    <x v="210"/>
    <s v="DM Office_Kasipur, Samastipur - BSPCB"/>
    <d v="2028-11-27T10:00:00"/>
    <n v="25.859655"/>
    <n v="85.779439999999994"/>
    <s v="OZONE"/>
    <n v="6"/>
    <n v="86"/>
    <n v="7"/>
    <s v="OK"/>
  </r>
  <r>
    <s v="India"/>
    <x v="3"/>
    <x v="23"/>
    <s v="Dada Peer, Sasaram - BSPCB"/>
    <d v="2028-11-28T10:00:00"/>
    <n v="24.952822000000001"/>
    <n v="84.002396000000005"/>
    <s v="NO2"/>
    <n v="2"/>
    <n v="3"/>
    <n v="2"/>
    <s v="OK"/>
  </r>
  <r>
    <s v="India"/>
    <x v="3"/>
    <x v="24"/>
    <s v="Chitragupta Nagar, Siwan - BSPCB"/>
    <d v="2028-11-29T10:00:00"/>
    <n v="26.227166499999999"/>
    <n v="84.357042699999994"/>
    <s v="PM2.5"/>
    <s v="NA"/>
    <s v="NA"/>
    <s v="NA"/>
    <s v="Missing/Zero/NA"/>
  </r>
  <r>
    <s v="India"/>
    <x v="3"/>
    <x v="24"/>
    <s v="Chitragupta Nagar, Siwan - BSPCB"/>
    <d v="2028-11-30T10:00:00"/>
    <n v="26.227166499999999"/>
    <n v="84.357042699999994"/>
    <s v="PM10"/>
    <s v="NA"/>
    <s v="NA"/>
    <s v="NA"/>
    <s v="Missing/Zero/NA"/>
  </r>
  <r>
    <s v="India"/>
    <x v="3"/>
    <x v="24"/>
    <s v="Chitragupta Nagar, Siwan - BSPCB"/>
    <d v="2028-12-01T10:00:00"/>
    <n v="26.227166499999999"/>
    <n v="84.357042699999994"/>
    <s v="NO2"/>
    <n v="4"/>
    <n v="12"/>
    <n v="6"/>
    <s v="OK"/>
  </r>
  <r>
    <s v="India"/>
    <x v="7"/>
    <x v="43"/>
    <s v="Sector 22, Chandigarh - CPCC"/>
    <d v="2028-12-02T10:00:00"/>
    <n v="30.735567"/>
    <n v="76.775713999999994"/>
    <s v="PM10"/>
    <n v="54"/>
    <n v="121"/>
    <n v="85"/>
    <s v="OK"/>
  </r>
  <r>
    <s v="India"/>
    <x v="5"/>
    <x v="41"/>
    <s v="Urja Nagar, Korba - CECB"/>
    <d v="2028-12-03T10:00:00"/>
    <n v="22.348441000000001"/>
    <n v="82.549610999999999"/>
    <s v="CO"/>
    <n v="17"/>
    <n v="103"/>
    <n v="54"/>
    <s v="OK"/>
  </r>
  <r>
    <s v="India"/>
    <x v="5"/>
    <x v="36"/>
    <s v="Govt. Higher Secondary School, Milupara - CECB"/>
    <d v="2028-12-04T10:00:00"/>
    <n v="22.191017200000001"/>
    <n v="83.519700900000004"/>
    <s v="OZONE"/>
    <n v="14"/>
    <n v="24"/>
    <n v="16"/>
    <s v="OK"/>
  </r>
  <r>
    <s v="India"/>
    <x v="5"/>
    <x v="37"/>
    <s v="AIIMS, Raipur - CECB"/>
    <d v="2028-12-05T10:00:00"/>
    <n v="21.258814999999998"/>
    <n v="81.578979000000004"/>
    <s v="PM2.5"/>
    <n v="13"/>
    <n v="28"/>
    <n v="18"/>
    <s v="OK"/>
  </r>
  <r>
    <s v="India"/>
    <x v="5"/>
    <x v="37"/>
    <s v="AIIMS, Raipur - CECB"/>
    <d v="2028-12-06T10:00:00"/>
    <n v="21.258814999999998"/>
    <n v="81.578979000000004"/>
    <s v="PM10"/>
    <n v="58"/>
    <n v="184"/>
    <n v="106"/>
    <s v="OK"/>
  </r>
  <r>
    <s v="India"/>
    <x v="5"/>
    <x v="37"/>
    <s v="AIIMS, Raipur - CECB"/>
    <d v="2028-12-07T10:00:00"/>
    <n v="21.258814999999998"/>
    <n v="81.578979000000004"/>
    <s v="NO2"/>
    <n v="40"/>
    <n v="87"/>
    <n v="64"/>
    <s v="OK"/>
  </r>
  <r>
    <s v="India"/>
    <x v="5"/>
    <x v="37"/>
    <s v="Bhatagaon New ISBT, Raipur - CECB"/>
    <d v="2028-12-08T10:00:00"/>
    <n v="21.219664999999999"/>
    <n v="81.630094"/>
    <s v="SO2"/>
    <s v="NA"/>
    <s v="NA"/>
    <s v="NA"/>
    <s v="Missing/Zero/NA"/>
  </r>
  <r>
    <s v="India"/>
    <x v="5"/>
    <x v="37"/>
    <s v="Krishak Nagar, Raipur - CECB"/>
    <d v="2028-12-09T10:00:00"/>
    <n v="21.237755"/>
    <n v="81.705301000000006"/>
    <s v="PM2.5"/>
    <n v="41"/>
    <n v="90"/>
    <n v="62"/>
    <s v="OK"/>
  </r>
  <r>
    <s v="India"/>
    <x v="5"/>
    <x v="37"/>
    <s v="Krishak Nagar, Raipur - CECB"/>
    <d v="2028-12-10T10:00:00"/>
    <n v="21.237755"/>
    <n v="81.705301000000006"/>
    <s v="NO2"/>
    <n v="22"/>
    <n v="35"/>
    <n v="27"/>
    <s v="OK"/>
  </r>
  <r>
    <s v="India"/>
    <x v="5"/>
    <x v="37"/>
    <s v="Siltara Phase-II, Raipur - CECB"/>
    <d v="2028-12-11T10:00:00"/>
    <n v="21.371751"/>
    <n v="81.664929000000001"/>
    <s v="PM10"/>
    <s v="NA"/>
    <s v="NA"/>
    <s v="NA"/>
    <s v="Missing/Zero/NA"/>
  </r>
  <r>
    <s v="India"/>
    <x v="5"/>
    <x v="37"/>
    <s v="Siltara Phase-II, Raipur - CECB"/>
    <d v="2028-12-12T10:00:00"/>
    <n v="21.371751"/>
    <n v="81.664929000000001"/>
    <s v="NH3"/>
    <n v="3"/>
    <n v="3"/>
    <n v="3"/>
    <s v="OK"/>
  </r>
  <r>
    <s v="India"/>
    <x v="5"/>
    <x v="37"/>
    <s v="Siltara Phase-II, Raipur - CECB"/>
    <d v="2028-12-13T10:00:00"/>
    <n v="21.371751"/>
    <n v="81.664929000000001"/>
    <s v="SO2"/>
    <n v="12"/>
    <n v="77"/>
    <n v="26"/>
    <s v="OK"/>
  </r>
  <r>
    <s v="India"/>
    <x v="5"/>
    <x v="40"/>
    <s v="Nawapara SECL Colony, Chhal - CECB"/>
    <d v="2028-12-14T10:00:00"/>
    <n v="22.118124999999999"/>
    <n v="83.140608"/>
    <s v="SO2"/>
    <s v="NA"/>
    <s v="NA"/>
    <s v="NA"/>
    <s v="Missing/Zero/NA"/>
  </r>
  <r>
    <s v="India"/>
    <x v="5"/>
    <x v="41"/>
    <s v="Rampur, Korba - CECB"/>
    <d v="2028-12-15T10:00:00"/>
    <n v="22.368195"/>
    <n v="82.746431000000001"/>
    <s v="NH3"/>
    <n v="1"/>
    <n v="1"/>
    <n v="1"/>
    <s v="OK"/>
  </r>
  <r>
    <s v="India"/>
    <x v="5"/>
    <x v="41"/>
    <s v="Urja Nagar, Korba - CECB"/>
    <d v="2028-12-16T10:00:00"/>
    <n v="22.348441000000001"/>
    <n v="82.549610999999999"/>
    <s v="PM2.5"/>
    <n v="53"/>
    <n v="235"/>
    <n v="90"/>
    <s v="OK"/>
  </r>
  <r>
    <s v="India"/>
    <x v="5"/>
    <x v="41"/>
    <s v="Urja Nagar, Korba - CECB"/>
    <d v="2028-12-17T10:00:00"/>
    <n v="22.348441000000001"/>
    <n v="82.549610999999999"/>
    <s v="PM10"/>
    <n v="77"/>
    <n v="390"/>
    <n v="124"/>
    <s v="OK"/>
  </r>
  <r>
    <s v="India"/>
    <x v="7"/>
    <x v="43"/>
    <s v="Sector-53, Chandigarh - CPCC"/>
    <d v="2028-12-18T10:00:00"/>
    <n v="30.719859"/>
    <n v="76.738636999999997"/>
    <s v="OZONE"/>
    <n v="12"/>
    <n v="154"/>
    <n v="29"/>
    <s v="OK"/>
  </r>
  <r>
    <s v="India"/>
    <x v="5"/>
    <x v="38"/>
    <s v="32Bungalows, Bhilai - CECB"/>
    <d v="2028-12-19T10:00:00"/>
    <n v="21.194814999999998"/>
    <n v="81.314769999999996"/>
    <s v="CO"/>
    <n v="15"/>
    <n v="102"/>
    <n v="25"/>
    <s v="OK"/>
  </r>
  <r>
    <s v="India"/>
    <x v="7"/>
    <x v="43"/>
    <s v="Sector 22, Chandigarh - CPCC"/>
    <d v="2028-12-20T10:00:00"/>
    <n v="30.735567"/>
    <n v="76.775713999999994"/>
    <s v="NH3"/>
    <n v="9"/>
    <n v="18"/>
    <n v="12"/>
    <s v="OK"/>
  </r>
  <r>
    <s v="India"/>
    <x v="7"/>
    <x v="43"/>
    <s v="Sector-25, Chandigarh - CPCC"/>
    <d v="2028-12-21T10:00:00"/>
    <n v="30.751462"/>
    <n v="76.762878999999998"/>
    <s v="PM2.5"/>
    <n v="54"/>
    <n v="183"/>
    <n v="89"/>
    <s v="OK"/>
  </r>
  <r>
    <s v="India"/>
    <x v="7"/>
    <x v="43"/>
    <s v="Sector-25, Chandigarh - CPCC"/>
    <d v="2028-12-22T10:00:00"/>
    <n v="30.751462"/>
    <n v="76.762878999999998"/>
    <s v="OZONE"/>
    <n v="31"/>
    <n v="76"/>
    <n v="43"/>
    <s v="OK"/>
  </r>
  <r>
    <s v="India"/>
    <x v="7"/>
    <x v="43"/>
    <s v="Sector-53, Chandigarh - CPCC"/>
    <d v="2028-12-23T10:00:00"/>
    <n v="30.719859"/>
    <n v="76.738636999999997"/>
    <s v="PM2.5"/>
    <n v="28"/>
    <n v="73"/>
    <n v="47"/>
    <s v="OK"/>
  </r>
  <r>
    <s v="India"/>
    <x v="6"/>
    <x v="42"/>
    <s v="Anand Vihar, Delhi - DPCC"/>
    <d v="2028-12-24T10:00:00"/>
    <n v="28.647621999999998"/>
    <n v="77.315809000000002"/>
    <s v="PM10"/>
    <n v="48"/>
    <n v="340"/>
    <n v="197"/>
    <s v="OK"/>
  </r>
  <r>
    <s v="India"/>
    <x v="6"/>
    <x v="42"/>
    <s v="Aya Nagar, Delhi - IMD"/>
    <d v="2028-12-25T10:00:00"/>
    <n v="28.4706914"/>
    <n v="77.109936399999995"/>
    <s v="CO"/>
    <n v="25"/>
    <n v="106"/>
    <n v="102"/>
    <s v="OK"/>
  </r>
  <r>
    <s v="India"/>
    <x v="6"/>
    <x v="42"/>
    <s v="ITO, Delhi - CPCB"/>
    <d v="2028-12-26T10:00:00"/>
    <n v="28.628623999999999"/>
    <n v="77.241060000000004"/>
    <s v="NO2"/>
    <n v="5"/>
    <n v="53"/>
    <n v="22"/>
    <s v="OK"/>
  </r>
  <r>
    <s v="India"/>
    <x v="6"/>
    <x v="42"/>
    <s v="Jahangirpuri, Delhi - DPCC"/>
    <d v="2028-12-27T10:00:00"/>
    <n v="28.73282"/>
    <n v="77.170632999999995"/>
    <s v="PM2.5"/>
    <n v="43"/>
    <n v="340"/>
    <n v="125"/>
    <s v="OK"/>
  </r>
  <r>
    <s v="India"/>
    <x v="6"/>
    <x v="42"/>
    <s v="Jahangirpuri, Delhi - DPCC"/>
    <d v="2028-12-28T10:00:00"/>
    <n v="28.73282"/>
    <n v="77.170632999999995"/>
    <s v="CO"/>
    <n v="32"/>
    <n v="70"/>
    <n v="51"/>
    <s v="OK"/>
  </r>
  <r>
    <s v="India"/>
    <x v="6"/>
    <x v="42"/>
    <s v="Jawaharlal Nehru Stadium, Delhi - DPCC"/>
    <d v="2028-12-29T10:00:00"/>
    <n v="28.580279999999998"/>
    <n v="77.233829"/>
    <s v="PM10"/>
    <n v="77"/>
    <n v="254"/>
    <n v="144"/>
    <s v="OK"/>
  </r>
  <r>
    <s v="India"/>
    <x v="6"/>
    <x v="42"/>
    <s v="Jawaharlal Nehru Stadium, Delhi - DPCC"/>
    <d v="2028-12-30T10:00:00"/>
    <n v="28.580279999999998"/>
    <n v="77.233829"/>
    <s v="NH3"/>
    <n v="6"/>
    <n v="9"/>
    <n v="7"/>
    <s v="OK"/>
  </r>
  <r>
    <s v="India"/>
    <x v="6"/>
    <x v="42"/>
    <s v="Jawaharlal Nehru Stadium, Delhi - DPCC"/>
    <d v="2028-12-31T10:00:00"/>
    <n v="28.580279999999998"/>
    <n v="77.233829"/>
    <s v="SO2"/>
    <n v="14"/>
    <n v="25"/>
    <n v="17"/>
    <s v="OK"/>
  </r>
  <r>
    <s v="India"/>
    <x v="6"/>
    <x v="42"/>
    <s v="Jawaharlal Nehru Stadium, Delhi - DPCC"/>
    <d v="2029-01-01T10:00:00"/>
    <n v="28.580279999999998"/>
    <n v="77.233829"/>
    <s v="OZONE"/>
    <n v="43"/>
    <n v="91"/>
    <n v="62"/>
    <s v="OK"/>
  </r>
  <r>
    <s v="India"/>
    <x v="6"/>
    <x v="42"/>
    <s v="Lodhi Road, Delhi - IITM"/>
    <d v="2029-01-02T10:00:00"/>
    <n v="28.588332999999999"/>
    <n v="77.221666999999997"/>
    <s v="PM10"/>
    <n v="90"/>
    <n v="176"/>
    <n v="133"/>
    <s v="OK"/>
  </r>
  <r>
    <s v="India"/>
    <x v="6"/>
    <x v="42"/>
    <s v="Lodhi Road, Delhi - IITM"/>
    <d v="2029-01-03T10:00:00"/>
    <n v="28.588332999999999"/>
    <n v="77.221666999999997"/>
    <s v="NO2"/>
    <n v="46"/>
    <n v="60"/>
    <n v="52"/>
    <s v="OK"/>
  </r>
  <r>
    <s v="India"/>
    <x v="6"/>
    <x v="42"/>
    <s v="Lodhi Road, Delhi - IMD"/>
    <d v="2029-01-04T10:00:00"/>
    <n v="28.591824500000001"/>
    <n v="77.227307400000001"/>
    <s v="PM2.5"/>
    <n v="14"/>
    <n v="71"/>
    <n v="45"/>
    <s v="OK"/>
  </r>
  <r>
    <s v="India"/>
    <x v="6"/>
    <x v="42"/>
    <s v="NSIT Dwarka, Delhi - CPCB"/>
    <d v="2029-01-05T10:00:00"/>
    <n v="28.609089999999998"/>
    <n v="77.032541300000005"/>
    <s v="CO"/>
    <n v="12"/>
    <n v="42"/>
    <n v="30"/>
    <s v="OK"/>
  </r>
  <r>
    <s v="India"/>
    <x v="6"/>
    <x v="42"/>
    <s v="Najafgarh, Delhi - DPCC"/>
    <d v="2029-01-06T10:00:00"/>
    <n v="28.570173"/>
    <n v="76.933762000000002"/>
    <s v="PM10"/>
    <n v="111"/>
    <n v="271"/>
    <n v="145"/>
    <s v="OK"/>
  </r>
  <r>
    <s v="India"/>
    <x v="6"/>
    <x v="42"/>
    <s v="Najafgarh, Delhi - DPCC"/>
    <d v="2029-01-07T10:00:00"/>
    <n v="28.570173"/>
    <n v="76.933762000000002"/>
    <s v="CO"/>
    <n v="22"/>
    <n v="44"/>
    <n v="38"/>
    <s v="OK"/>
  </r>
  <r>
    <s v="India"/>
    <x v="6"/>
    <x v="42"/>
    <s v="Narela, Delhi - DPCC"/>
    <d v="2029-01-08T10:00:00"/>
    <n v="28.822835999999999"/>
    <n v="77.101980999999995"/>
    <s v="PM2.5"/>
    <n v="30"/>
    <n v="120"/>
    <n v="65"/>
    <s v="OK"/>
  </r>
  <r>
    <s v="India"/>
    <x v="6"/>
    <x v="42"/>
    <s v="Narela, Delhi - DPCC"/>
    <d v="2029-01-09T10:00:00"/>
    <n v="28.822835999999999"/>
    <n v="77.101980999999995"/>
    <s v="OZONE"/>
    <n v="16"/>
    <n v="49"/>
    <n v="21"/>
    <s v="OK"/>
  </r>
  <r>
    <s v="India"/>
    <x v="6"/>
    <x v="42"/>
    <s v="Nehru Nagar, Delhi - DPCC"/>
    <d v="2029-01-10T10:00:00"/>
    <n v="28.567889999999998"/>
    <n v="77.250514999999993"/>
    <s v="PM10"/>
    <n v="125"/>
    <n v="199"/>
    <n v="171"/>
    <s v="OK"/>
  </r>
  <r>
    <s v="India"/>
    <x v="6"/>
    <x v="42"/>
    <s v="Nehru Nagar, Delhi - DPCC"/>
    <d v="2029-01-11T10:00:00"/>
    <n v="28.567889999999998"/>
    <n v="77.250514999999993"/>
    <s v="NO2"/>
    <n v="17"/>
    <n v="32"/>
    <n v="24"/>
    <s v="OK"/>
  </r>
  <r>
    <s v="India"/>
    <x v="6"/>
    <x v="42"/>
    <s v="Mundka, Delhi - DPCC"/>
    <d v="2029-01-12T10:00:00"/>
    <n v="28.684678000000002"/>
    <n v="77.076573999999994"/>
    <s v="NO2"/>
    <n v="26"/>
    <n v="54"/>
    <n v="36"/>
    <s v="OK"/>
  </r>
  <r>
    <s v="India"/>
    <x v="6"/>
    <x v="42"/>
    <s v="Mundka, Delhi - DPCC"/>
    <d v="2029-01-13T10:00:00"/>
    <n v="28.684678000000002"/>
    <n v="77.076573999999994"/>
    <s v="CO"/>
    <n v="9"/>
    <n v="24"/>
    <n v="17"/>
    <s v="OK"/>
  </r>
  <r>
    <s v="India"/>
    <x v="6"/>
    <x v="42"/>
    <s v="NSIT Dwarka, Delhi - CPCB"/>
    <d v="2029-01-14T10:00:00"/>
    <n v="28.609089999999998"/>
    <n v="77.032541300000005"/>
    <s v="NO2"/>
    <n v="46"/>
    <n v="49"/>
    <n v="48"/>
    <s v="OK"/>
  </r>
  <r>
    <s v="India"/>
    <x v="6"/>
    <x v="42"/>
    <s v="NSIT Dwarka, Delhi - CPCB"/>
    <d v="2029-01-15T10:00:00"/>
    <n v="28.609089999999998"/>
    <n v="77.032541300000005"/>
    <s v="NH3"/>
    <n v="8"/>
    <n v="9"/>
    <n v="8"/>
    <s v="OK"/>
  </r>
  <r>
    <s v="India"/>
    <x v="6"/>
    <x v="42"/>
    <s v="NSIT Dwarka, Delhi - CPCB"/>
    <d v="2029-01-16T10:00:00"/>
    <n v="28.609089999999998"/>
    <n v="77.032541300000005"/>
    <s v="SO2"/>
    <n v="2"/>
    <n v="13"/>
    <n v="7"/>
    <s v="OK"/>
  </r>
  <r>
    <s v="India"/>
    <x v="6"/>
    <x v="42"/>
    <s v="CRRI Mathura Road, Delhi - IMD"/>
    <d v="2029-01-17T10:00:00"/>
    <n v="28.5512005"/>
    <n v="77.2735737"/>
    <s v="OZONE"/>
    <s v="NA"/>
    <s v="NA"/>
    <s v="NA"/>
    <s v="Missing/Zero/NA"/>
  </r>
  <r>
    <s v="India"/>
    <x v="6"/>
    <x v="42"/>
    <s v="DTU, Delhi - CPCB"/>
    <d v="2029-01-18T10:00:00"/>
    <n v="28.7500499"/>
    <n v="77.111261499999998"/>
    <s v="OZONE"/>
    <n v="32"/>
    <n v="41"/>
    <n v="33"/>
    <s v="OK"/>
  </r>
  <r>
    <s v="India"/>
    <x v="6"/>
    <x v="42"/>
    <s v="Dr. Karni Singh Shooting Range, Delhi - DPCC"/>
    <d v="2029-01-19T10:00:00"/>
    <n v="28.498570999999998"/>
    <n v="77.264840000000007"/>
    <s v="PM10"/>
    <n v="91"/>
    <n v="251"/>
    <n v="155"/>
    <s v="OK"/>
  </r>
  <r>
    <s v="India"/>
    <x v="6"/>
    <x v="42"/>
    <s v="Lodhi Road, Delhi - IMD"/>
    <d v="2029-01-20T10:00:00"/>
    <n v="28.591824500000001"/>
    <n v="77.227307400000001"/>
    <s v="OZONE"/>
    <n v="41"/>
    <n v="79"/>
    <n v="51"/>
    <s v="OK"/>
  </r>
  <r>
    <s v="India"/>
    <x v="6"/>
    <x v="42"/>
    <s v="Major Dhyan Chand National Stadium, Delhi - DPCC"/>
    <d v="2029-01-21T10:00:00"/>
    <n v="28.611281000000002"/>
    <n v="77.237737999999993"/>
    <s v="NO2"/>
    <n v="20"/>
    <n v="45"/>
    <n v="31"/>
    <s v="OK"/>
  </r>
  <r>
    <s v="India"/>
    <x v="6"/>
    <x v="42"/>
    <s v="IGI Airport (T3), Delhi - IMD"/>
    <d v="2029-01-22T10:00:00"/>
    <n v="28.562776299999999"/>
    <n v="77.118005299999993"/>
    <s v="PM10"/>
    <n v="100"/>
    <n v="211"/>
    <n v="137"/>
    <s v="OK"/>
  </r>
  <r>
    <s v="India"/>
    <x v="6"/>
    <x v="42"/>
    <s v="IHBAS, Dilshad Garden, Delhi - CPCB"/>
    <d v="2029-01-23T10:00:00"/>
    <n v="28.681173600000001"/>
    <n v="77.302523399999998"/>
    <s v="PM2.5"/>
    <n v="42"/>
    <n v="175"/>
    <n v="97"/>
    <s v="OK"/>
  </r>
  <r>
    <s v="India"/>
    <x v="6"/>
    <x v="42"/>
    <s v="Okhla Phase-2, Delhi - DPCC"/>
    <d v="2029-01-24T10:00:00"/>
    <n v="28.530785000000002"/>
    <n v="77.271254999999996"/>
    <s v="NO2"/>
    <n v="32"/>
    <n v="57"/>
    <n v="43"/>
    <s v="OK"/>
  </r>
  <r>
    <s v="India"/>
    <x v="6"/>
    <x v="42"/>
    <s v="Patparganj, Delhi - DPCC"/>
    <d v="2029-01-25T10:00:00"/>
    <n v="28.623763"/>
    <n v="77.287209000000004"/>
    <s v="PM10"/>
    <n v="104"/>
    <n v="328"/>
    <n v="172"/>
    <s v="OK"/>
  </r>
  <r>
    <s v="India"/>
    <x v="6"/>
    <x v="42"/>
    <s v="Bawana, Delhi - DPCC"/>
    <d v="2029-01-26T10:00:00"/>
    <n v="28.776199999999999"/>
    <n v="77.051074"/>
    <s v="SO2"/>
    <n v="11"/>
    <n v="34"/>
    <n v="16"/>
    <s v="OK"/>
  </r>
  <r>
    <s v="India"/>
    <x v="6"/>
    <x v="42"/>
    <s v="CRRI Mathura Road, Delhi - IMD"/>
    <d v="2029-01-27T10:00:00"/>
    <n v="28.5512005"/>
    <n v="77.2735737"/>
    <s v="PM10"/>
    <s v="NA"/>
    <s v="NA"/>
    <s v="NA"/>
    <s v="Missing/Zero/NA"/>
  </r>
  <r>
    <s v="India"/>
    <x v="6"/>
    <x v="42"/>
    <s v="Mandir Marg, Delhi - DPCC"/>
    <d v="2029-01-28T10:00:00"/>
    <n v="28.636429"/>
    <n v="77.201066999999995"/>
    <s v="NO2"/>
    <n v="121"/>
    <n v="174"/>
    <n v="136"/>
    <s v="OK"/>
  </r>
  <r>
    <s v="India"/>
    <x v="6"/>
    <x v="42"/>
    <s v="Vivek Vihar, Delhi - DPCC"/>
    <d v="2029-01-29T10:00:00"/>
    <n v="28.672342"/>
    <n v="77.315259999999995"/>
    <s v="NH3"/>
    <n v="4"/>
    <n v="5"/>
    <n v="4"/>
    <s v="OK"/>
  </r>
  <r>
    <s v="India"/>
    <x v="6"/>
    <x v="42"/>
    <s v="Wazirpur, Delhi - DPCC"/>
    <d v="2029-01-30T10:00:00"/>
    <n v="28.699793"/>
    <n v="77.165452999999999"/>
    <s v="PM2.5"/>
    <n v="50"/>
    <n v="150"/>
    <n v="80"/>
    <s v="OK"/>
  </r>
  <r>
    <s v="India"/>
    <x v="6"/>
    <x v="42"/>
    <s v="Wazirpur, Delhi - DPCC"/>
    <d v="2029-01-31T10:00:00"/>
    <n v="28.699793"/>
    <n v="77.165452999999999"/>
    <s v="PM10"/>
    <n v="115"/>
    <n v="404"/>
    <n v="193"/>
    <s v="OK"/>
  </r>
  <r>
    <s v="India"/>
    <x v="6"/>
    <x v="42"/>
    <s v="Wazirpur, Delhi - DPCC"/>
    <d v="2029-02-01T10:00:00"/>
    <n v="28.699793"/>
    <n v="77.165452999999999"/>
    <s v="NH3"/>
    <n v="4"/>
    <n v="10"/>
    <n v="6"/>
    <s v="OK"/>
  </r>
  <r>
    <s v="India"/>
    <x v="8"/>
    <x v="44"/>
    <s v="Chandkheda, Ahmedabad - IITM"/>
    <d v="2029-02-02T10:00:00"/>
    <n v="23.107969000000001"/>
    <n v="72.574647999999996"/>
    <s v="CO"/>
    <n v="2"/>
    <n v="43"/>
    <n v="32"/>
    <s v="OK"/>
  </r>
  <r>
    <s v="India"/>
    <x v="8"/>
    <x v="44"/>
    <s v="Chandkheda, Ahmedabad - IITM"/>
    <d v="2029-02-03T10:00:00"/>
    <n v="23.107969000000001"/>
    <n v="72.574647999999996"/>
    <s v="OZONE"/>
    <n v="25"/>
    <n v="140"/>
    <n v="57"/>
    <s v="OK"/>
  </r>
  <r>
    <s v="India"/>
    <x v="8"/>
    <x v="44"/>
    <s v="Gyaspur, Ahmedabad - IITM"/>
    <d v="2029-02-04T10:00:00"/>
    <n v="22.977134"/>
    <n v="72.553023999999994"/>
    <s v="PM10"/>
    <n v="73"/>
    <n v="256"/>
    <n v="115"/>
    <s v="OK"/>
  </r>
  <r>
    <s v="India"/>
    <x v="8"/>
    <x v="44"/>
    <s v="Maninagar, Ahmedabad - GPCB"/>
    <d v="2029-02-05T10:00:00"/>
    <n v="23.002656999999999"/>
    <n v="72.591911999999994"/>
    <s v="NO2"/>
    <n v="29"/>
    <n v="31"/>
    <n v="30"/>
    <s v="OK"/>
  </r>
  <r>
    <s v="India"/>
    <x v="8"/>
    <x v="44"/>
    <s v="Maninagar, Ahmedabad - GPCB"/>
    <d v="2029-02-06T10:00:00"/>
    <n v="23.002656999999999"/>
    <n v="72.591911999999994"/>
    <s v="OZONE"/>
    <n v="1"/>
    <n v="19"/>
    <n v="6"/>
    <s v="OK"/>
  </r>
  <r>
    <s v="India"/>
    <x v="9"/>
    <x v="45"/>
    <s v="New Industrial Town, Faridabad - HSPCB"/>
    <d v="2029-02-07T10:00:00"/>
    <n v="28.390720000000002"/>
    <n v="77.30059"/>
    <s v="PM10"/>
    <n v="118"/>
    <n v="123"/>
    <n v="121"/>
    <s v="OK"/>
  </r>
  <r>
    <s v="India"/>
    <x v="9"/>
    <x v="45"/>
    <s v="New Industrial Town, Faridabad - HSPCB"/>
    <d v="2029-02-08T10:00:00"/>
    <n v="28.390720000000002"/>
    <n v="77.30059"/>
    <s v="NO2"/>
    <n v="18"/>
    <n v="20"/>
    <n v="19"/>
    <s v="OK"/>
  </r>
  <r>
    <s v="India"/>
    <x v="9"/>
    <x v="45"/>
    <s v="New Industrial Town, Faridabad - HSPCB"/>
    <d v="2029-02-09T10:00:00"/>
    <n v="28.390720000000002"/>
    <n v="77.30059"/>
    <s v="OZONE"/>
    <n v="43"/>
    <n v="48"/>
    <n v="46"/>
    <s v="OK"/>
  </r>
  <r>
    <s v="India"/>
    <x v="9"/>
    <x v="45"/>
    <s v="Sector 11, Faridabad - HSPCB"/>
    <d v="2029-02-10T10:00:00"/>
    <n v="28.376058"/>
    <n v="77.315741000000003"/>
    <s v="NH3"/>
    <n v="6"/>
    <n v="6"/>
    <n v="6"/>
    <s v="OK"/>
  </r>
  <r>
    <s v="India"/>
    <x v="9"/>
    <x v="45"/>
    <s v="Sector 11, Faridabad - HSPCB"/>
    <d v="2029-02-11T10:00:00"/>
    <n v="28.376058"/>
    <n v="77.315741000000003"/>
    <s v="SO2"/>
    <n v="8"/>
    <n v="9"/>
    <n v="8"/>
    <s v="OK"/>
  </r>
  <r>
    <s v="India"/>
    <x v="9"/>
    <x v="45"/>
    <s v="Sector 11, Faridabad - HSPCB"/>
    <d v="2029-02-12T10:00:00"/>
    <n v="28.376058"/>
    <n v="77.315741000000003"/>
    <s v="CO"/>
    <n v="49"/>
    <n v="52"/>
    <n v="50"/>
    <s v="OK"/>
  </r>
  <r>
    <s v="India"/>
    <x v="9"/>
    <x v="46"/>
    <s v="NISE Gwal Pahari, Gurugram - IMD"/>
    <d v="2029-02-13T10:00:00"/>
    <n v="28.422681000000001"/>
    <n v="77.148944"/>
    <s v="PM10"/>
    <n v="78"/>
    <n v="253"/>
    <n v="128"/>
    <s v="OK"/>
  </r>
  <r>
    <s v="India"/>
    <x v="9"/>
    <x v="46"/>
    <s v="NISE Gwal Pahari, Gurugram - IMD"/>
    <d v="2029-02-14T10:00:00"/>
    <n v="28.422681000000001"/>
    <n v="77.148944"/>
    <s v="NO2"/>
    <n v="5"/>
    <n v="21"/>
    <n v="12"/>
    <s v="OK"/>
  </r>
  <r>
    <s v="India"/>
    <x v="9"/>
    <x v="46"/>
    <s v="Sector-51, Gurugram - HSPCB"/>
    <d v="2029-02-15T10:00:00"/>
    <n v="28.422699999999999"/>
    <n v="77.066699999999997"/>
    <s v="SO2"/>
    <n v="1"/>
    <n v="17"/>
    <n v="8"/>
    <s v="OK"/>
  </r>
  <r>
    <s v="India"/>
    <x v="8"/>
    <x v="44"/>
    <s v="Sardar Vallabhbhai Patel Stadium, Ahmedabad - IITM"/>
    <d v="2029-02-16T10:00:00"/>
    <n v="23.04307"/>
    <n v="72.562967999999998"/>
    <s v="SO2"/>
    <n v="3"/>
    <n v="87"/>
    <n v="19"/>
    <s v="OK"/>
  </r>
  <r>
    <s v="India"/>
    <x v="8"/>
    <x v="211"/>
    <s v="GIDC, Ankleshwar - GPCB"/>
    <d v="2029-02-17T10:00:00"/>
    <n v="21.613267"/>
    <n v="73.010554999999997"/>
    <s v="PM2.5"/>
    <n v="46"/>
    <n v="173"/>
    <n v="80"/>
    <s v="OK"/>
  </r>
  <r>
    <s v="India"/>
    <x v="8"/>
    <x v="211"/>
    <s v="GIDC, Ankleshwar - GPCB"/>
    <d v="2029-02-18T10:00:00"/>
    <n v="21.613267"/>
    <n v="73.010554999999997"/>
    <s v="NO2"/>
    <n v="50"/>
    <n v="50"/>
    <n v="50"/>
    <s v="OK"/>
  </r>
  <r>
    <s v="India"/>
    <x v="8"/>
    <x v="211"/>
    <s v="GIDC, Ankleshwar - GPCB"/>
    <d v="2029-02-19T10:00:00"/>
    <n v="21.613267"/>
    <n v="73.010554999999997"/>
    <s v="SO2"/>
    <n v="44"/>
    <n v="45"/>
    <n v="45"/>
    <s v="OK"/>
  </r>
  <r>
    <s v="India"/>
    <x v="8"/>
    <x v="47"/>
    <s v="IIPHG Lekawada, Gandhinagar - IITM"/>
    <d v="2029-02-20T10:00:00"/>
    <n v="23.243639000000002"/>
    <n v="72.689940000000007"/>
    <s v="PM2.5"/>
    <n v="46"/>
    <n v="123"/>
    <n v="77"/>
    <s v="OK"/>
  </r>
  <r>
    <s v="India"/>
    <x v="6"/>
    <x v="42"/>
    <s v="Shadipur, Delhi - CPCB"/>
    <d v="2029-02-21T10:00:00"/>
    <n v="28.651478099999999"/>
    <n v="77.147310500000003"/>
    <s v="CO"/>
    <n v="22"/>
    <n v="62"/>
    <n v="32"/>
    <s v="OK"/>
  </r>
  <r>
    <s v="India"/>
    <x v="6"/>
    <x v="42"/>
    <s v="Sirifort, Delhi - CPCB"/>
    <d v="2029-02-22T10:00:00"/>
    <n v="28.550424899999999"/>
    <n v="77.215937699999998"/>
    <s v="NH3"/>
    <n v="8"/>
    <n v="12"/>
    <n v="10"/>
    <s v="OK"/>
  </r>
  <r>
    <s v="India"/>
    <x v="6"/>
    <x v="42"/>
    <s v="Sonia Vihar, Delhi - DPCC"/>
    <d v="2029-02-23T10:00:00"/>
    <n v="28.710508000000001"/>
    <n v="77.249485000000007"/>
    <s v="PM2.5"/>
    <n v="25"/>
    <n v="92"/>
    <n v="45"/>
    <s v="OK"/>
  </r>
  <r>
    <s v="India"/>
    <x v="6"/>
    <x v="42"/>
    <s v="Sonia Vihar, Delhi - DPCC"/>
    <d v="2029-02-24T10:00:00"/>
    <n v="28.710508000000001"/>
    <n v="77.249485000000007"/>
    <s v="CO"/>
    <n v="28"/>
    <n v="116"/>
    <n v="97"/>
    <s v="OK"/>
  </r>
  <r>
    <s v="India"/>
    <x v="6"/>
    <x v="42"/>
    <s v="Sonia Vihar, Delhi - DPCC"/>
    <d v="2029-02-25T10:00:00"/>
    <n v="28.710508000000001"/>
    <n v="77.249485000000007"/>
    <s v="OZONE"/>
    <n v="46"/>
    <n v="97"/>
    <n v="75"/>
    <s v="OK"/>
  </r>
  <r>
    <s v="India"/>
    <x v="8"/>
    <x v="47"/>
    <s v="IIPHG Lekawada, Gandhinagar - IITM"/>
    <d v="2029-02-26T10:00:00"/>
    <n v="23.243639000000002"/>
    <n v="72.689940000000007"/>
    <s v="CO"/>
    <n v="1"/>
    <n v="20"/>
    <n v="5"/>
    <s v="OK"/>
  </r>
  <r>
    <s v="India"/>
    <x v="8"/>
    <x v="47"/>
    <s v="Sector-10, Gandhinagar - GPCB"/>
    <d v="2029-02-27T10:00:00"/>
    <n v="23.221713999999999"/>
    <n v="72.654328000000007"/>
    <s v="CO"/>
    <n v="6"/>
    <n v="32"/>
    <n v="12"/>
    <s v="OK"/>
  </r>
  <r>
    <s v="India"/>
    <x v="8"/>
    <x v="212"/>
    <s v="GIDC, Nandesari - Nandesari Ind. Association"/>
    <d v="2029-02-28T10:00:00"/>
    <n v="22.410802"/>
    <n v="73.097922999999994"/>
    <s v="PM10"/>
    <n v="1"/>
    <n v="1"/>
    <n v="1"/>
    <s v="OK"/>
  </r>
  <r>
    <s v="India"/>
    <x v="8"/>
    <x v="212"/>
    <s v="GIDC, Nandesari - Nandesari Ind. Association"/>
    <d v="2029-03-01T10:00:00"/>
    <n v="22.410802"/>
    <n v="73.097922999999994"/>
    <s v="NO2"/>
    <n v="5"/>
    <n v="38"/>
    <n v="19"/>
    <s v="OK"/>
  </r>
  <r>
    <s v="India"/>
    <x v="9"/>
    <x v="46"/>
    <s v="Sector-51, Gurugram - HSPCB"/>
    <d v="2029-03-02T10:00:00"/>
    <n v="28.422699999999999"/>
    <n v="77.066699999999997"/>
    <s v="CO"/>
    <n v="6"/>
    <n v="37"/>
    <n v="28"/>
    <s v="OK"/>
  </r>
  <r>
    <s v="India"/>
    <x v="9"/>
    <x v="46"/>
    <s v="Teri Gram, Gurugram - HSPCB"/>
    <d v="2029-03-03T10:00:00"/>
    <n v="28.427499999999998"/>
    <n v="77.146500000000003"/>
    <s v="PM2.5"/>
    <n v="107"/>
    <n v="337"/>
    <n v="210"/>
    <s v="OK"/>
  </r>
  <r>
    <s v="India"/>
    <x v="9"/>
    <x v="46"/>
    <s v="Teri Gram, Gurugram - HSPCB"/>
    <d v="2029-03-04T10:00:00"/>
    <n v="28.427499999999998"/>
    <n v="77.146500000000003"/>
    <s v="OZONE"/>
    <n v="21"/>
    <n v="42"/>
    <n v="26"/>
    <s v="OK"/>
  </r>
  <r>
    <s v="India"/>
    <x v="9"/>
    <x v="214"/>
    <s v="Amity University, Panchgaon - IITM"/>
    <d v="2029-03-05T10:00:00"/>
    <n v="28.315300000000001"/>
    <n v="76.914299999999997"/>
    <s v="PM2.5"/>
    <n v="28"/>
    <n v="59"/>
    <n v="40"/>
    <s v="OK"/>
  </r>
  <r>
    <s v="India"/>
    <x v="8"/>
    <x v="215"/>
    <s v="Phase-1 GIDC, Vapi - GPCB"/>
    <d v="2029-03-06T10:00:00"/>
    <n v="20.362421000000001"/>
    <n v="72.918013000000002"/>
    <s v="SO2"/>
    <n v="32"/>
    <n v="40"/>
    <n v="35"/>
    <s v="OK"/>
  </r>
  <r>
    <s v="India"/>
    <x v="8"/>
    <x v="215"/>
    <s v="Phase-1 GIDC, Vapi - GPCB"/>
    <d v="2029-03-07T10:00:00"/>
    <n v="20.362421000000001"/>
    <n v="72.918013000000002"/>
    <s v="OZONE"/>
    <n v="2"/>
    <n v="2"/>
    <n v="2"/>
    <s v="OK"/>
  </r>
  <r>
    <s v="India"/>
    <x v="9"/>
    <x v="50"/>
    <s v="Mini Secretariat, Charkhi Dadri - HSPCB"/>
    <d v="2029-03-08T10:00:00"/>
    <n v="28.593883000000002"/>
    <n v="76.270652999999996"/>
    <s v="PM2.5"/>
    <n v="201"/>
    <n v="316"/>
    <n v="264"/>
    <s v="OK"/>
  </r>
  <r>
    <s v="India"/>
    <x v="9"/>
    <x v="50"/>
    <s v="Mini Secretariat, Charkhi Dadri - HSPCB"/>
    <d v="2029-03-09T10:00:00"/>
    <n v="28.593883000000002"/>
    <n v="76.270652999999996"/>
    <s v="OZONE"/>
    <n v="14"/>
    <n v="17"/>
    <n v="15"/>
    <s v="OK"/>
  </r>
  <r>
    <s v="India"/>
    <x v="6"/>
    <x v="42"/>
    <s v="Punjabi Bagh, Delhi - DPCC"/>
    <d v="2029-03-10T10:00:00"/>
    <n v="28.674045"/>
    <n v="77.131022999999999"/>
    <s v="SO2"/>
    <n v="20"/>
    <n v="33"/>
    <n v="28"/>
    <s v="OK"/>
  </r>
  <r>
    <s v="India"/>
    <x v="6"/>
    <x v="42"/>
    <s v="Pusa, Delhi - IMD"/>
    <d v="2029-03-11T10:00:00"/>
    <n v="28.636109999999999"/>
    <n v="77.173332000000002"/>
    <s v="PM10"/>
    <n v="67"/>
    <n v="164"/>
    <n v="115"/>
    <s v="OK"/>
  </r>
  <r>
    <s v="India"/>
    <x v="6"/>
    <x v="42"/>
    <s v="R K Puram, Delhi - DPCC"/>
    <d v="2029-03-12T10:00:00"/>
    <n v="28.563262000000002"/>
    <n v="77.186937"/>
    <s v="OZONE"/>
    <n v="8"/>
    <n v="23"/>
    <n v="10"/>
    <s v="OK"/>
  </r>
  <r>
    <s v="India"/>
    <x v="10"/>
    <x v="51"/>
    <s v="RVCE-Mailasandra, Bengaluru - KSPCB"/>
    <d v="2029-03-13T10:00:00"/>
    <n v="12.921417999999999"/>
    <n v="77.502465999999998"/>
    <s v="OZONE"/>
    <n v="23"/>
    <n v="24"/>
    <n v="24"/>
    <s v="OK"/>
  </r>
  <r>
    <s v="India"/>
    <x v="10"/>
    <x v="51"/>
    <s v="Sanegurava Halli, Bengaluru - KSPCB"/>
    <d v="2029-03-14T10:00:00"/>
    <n v="12.990328"/>
    <n v="77.543138499999998"/>
    <s v="NO2"/>
    <n v="22"/>
    <n v="52"/>
    <n v="27"/>
    <s v="OK"/>
  </r>
  <r>
    <s v="India"/>
    <x v="10"/>
    <x v="51"/>
    <s v="Shivapura_Peenya, Bengaluru - KSPCB"/>
    <d v="2029-03-15T10:00:00"/>
    <n v="13.024634199999999"/>
    <n v="77.508011499999995"/>
    <s v="PM2.5"/>
    <n v="38"/>
    <n v="59"/>
    <n v="51"/>
    <s v="OK"/>
  </r>
  <r>
    <s v="India"/>
    <x v="10"/>
    <x v="51"/>
    <s v="Shivapura_Peenya, Bengaluru - KSPCB"/>
    <d v="2029-03-16T10:00:00"/>
    <n v="13.024634199999999"/>
    <n v="77.508011499999995"/>
    <s v="PM10"/>
    <n v="29"/>
    <n v="180"/>
    <n v="79"/>
    <s v="OK"/>
  </r>
  <r>
    <s v="India"/>
    <x v="10"/>
    <x v="51"/>
    <s v="Shivapura_Peenya, Bengaluru - KSPCB"/>
    <d v="2029-03-17T10:00:00"/>
    <n v="13.024634199999999"/>
    <n v="77.508011499999995"/>
    <s v="NH3"/>
    <n v="2"/>
    <n v="2"/>
    <n v="2"/>
    <s v="OK"/>
  </r>
  <r>
    <s v="India"/>
    <x v="10"/>
    <x v="51"/>
    <s v="Shivapura_Peenya, Bengaluru - KSPCB"/>
    <d v="2029-03-18T10:00:00"/>
    <n v="13.024634199999999"/>
    <n v="77.508011499999995"/>
    <s v="CO"/>
    <n v="38"/>
    <n v="58"/>
    <n v="44"/>
    <s v="OK"/>
  </r>
  <r>
    <s v="India"/>
    <x v="10"/>
    <x v="51"/>
    <s v="Shivapura_Peenya, Bengaluru - KSPCB"/>
    <d v="2029-03-19T10:00:00"/>
    <n v="13.024634199999999"/>
    <n v="77.508011499999995"/>
    <s v="OZONE"/>
    <n v="23"/>
    <n v="25"/>
    <n v="24"/>
    <s v="OK"/>
  </r>
  <r>
    <s v="India"/>
    <x v="10"/>
    <x v="51"/>
    <s v="Silk Board, Bengaluru - KSPCB"/>
    <d v="2029-03-20T10:00:00"/>
    <n v="12.917348"/>
    <n v="77.622812999999994"/>
    <s v="OZONE"/>
    <n v="7"/>
    <n v="49"/>
    <n v="17"/>
    <s v="OK"/>
  </r>
  <r>
    <s v="India"/>
    <x v="10"/>
    <x v="216"/>
    <s v="Naubad, Bidar - KSPCB"/>
    <d v="2029-03-21T10:00:00"/>
    <n v="17.930306000000002"/>
    <n v="77.482194000000007"/>
    <s v="PM2.5"/>
    <s v="NA"/>
    <s v="NA"/>
    <s v="NA"/>
    <s v="Missing/Zero/NA"/>
  </r>
  <r>
    <s v="India"/>
    <x v="10"/>
    <x v="216"/>
    <s v="Naubad, Bidar - KSPCB"/>
    <d v="2029-03-22T10:00:00"/>
    <n v="17.930306000000002"/>
    <n v="77.482194000000007"/>
    <s v="NH3"/>
    <s v="NA"/>
    <s v="NA"/>
    <s v="NA"/>
    <s v="Missing/Zero/NA"/>
  </r>
  <r>
    <s v="India"/>
    <x v="10"/>
    <x v="58"/>
    <s v="Ashwini Nagar, Haveri - KSPCB"/>
    <d v="2029-03-23T10:00:00"/>
    <n v="14.7918"/>
    <n v="75.389600000000002"/>
    <s v="SO2"/>
    <s v="NA"/>
    <s v="NA"/>
    <s v="NA"/>
    <s v="Missing/Zero/NA"/>
  </r>
  <r>
    <s v="India"/>
    <x v="10"/>
    <x v="250"/>
    <s v="Lingaraj Nagar, Hubballi - KSPCB"/>
    <d v="2029-03-24T10:00:00"/>
    <n v="15.3714823"/>
    <n v="75.116016799999997"/>
    <s v="PM2.5"/>
    <n v="36"/>
    <n v="41"/>
    <n v="37"/>
    <s v="OK"/>
  </r>
  <r>
    <s v="India"/>
    <x v="10"/>
    <x v="250"/>
    <s v="Lingaraj Nagar, Hubballi - KSPCB"/>
    <d v="2029-03-25T10:00:00"/>
    <n v="15.3714823"/>
    <n v="75.116016799999997"/>
    <s v="PM10"/>
    <n v="46"/>
    <n v="50"/>
    <n v="47"/>
    <s v="OK"/>
  </r>
  <r>
    <s v="India"/>
    <x v="10"/>
    <x v="250"/>
    <s v="Lingaraj Nagar, Hubballi - KSPCB"/>
    <d v="2029-03-26T10:00:00"/>
    <n v="15.3714823"/>
    <n v="75.116016799999997"/>
    <s v="NO2"/>
    <n v="7"/>
    <n v="13"/>
    <n v="9"/>
    <s v="OK"/>
  </r>
  <r>
    <s v="India"/>
    <x v="10"/>
    <x v="250"/>
    <s v="Lingaraj Nagar, Hubballi - KSPCB"/>
    <d v="2029-03-27T10:00:00"/>
    <n v="15.3714823"/>
    <n v="75.116016799999997"/>
    <s v="SO2"/>
    <n v="2"/>
    <n v="4"/>
    <n v="2"/>
    <s v="OK"/>
  </r>
  <r>
    <s v="India"/>
    <x v="10"/>
    <x v="59"/>
    <s v="Lal Bahadur Shastri Nagar, Kalaburagi - KSPCB"/>
    <d v="2029-03-28T10:00:00"/>
    <n v="17.321992999999999"/>
    <n v="76.822627999999995"/>
    <s v="NO2"/>
    <n v="12"/>
    <n v="12"/>
    <n v="12"/>
    <s v="OK"/>
  </r>
  <r>
    <s v="India"/>
    <x v="10"/>
    <x v="59"/>
    <s v="Mahatma Basaveswar Colony, Kalaburgi - KSPCB"/>
    <d v="2029-03-29T10:00:00"/>
    <n v="17.336317999999999"/>
    <n v="76.847397000000001"/>
    <s v="NO2"/>
    <n v="10"/>
    <n v="16"/>
    <n v="13"/>
    <s v="OK"/>
  </r>
  <r>
    <s v="India"/>
    <x v="11"/>
    <x v="60"/>
    <s v="HIMUDA Complex Phase-1, Baddi - HPPCB"/>
    <d v="2029-03-30T10:00:00"/>
    <n v="30.943887"/>
    <n v="76.801991000000001"/>
    <s v="OZONE"/>
    <n v="33"/>
    <n v="126"/>
    <n v="51"/>
    <s v="OK"/>
  </r>
  <r>
    <s v="India"/>
    <x v="12"/>
    <x v="61"/>
    <s v="Rajbagh, Srinagar - JKSPCB"/>
    <d v="2029-03-31T10:00:00"/>
    <n v="34.066206000000001"/>
    <n v="74.819820000000007"/>
    <s v="CO"/>
    <n v="12"/>
    <n v="22"/>
    <n v="14"/>
    <s v="OK"/>
  </r>
  <r>
    <s v="India"/>
    <x v="27"/>
    <x v="213"/>
    <s v="Sardar Patel Nagar, Dhanbad - JSPCB"/>
    <d v="2029-04-01T10:00:00"/>
    <n v="23.805689999999998"/>
    <n v="86.442679999999996"/>
    <s v="PM10"/>
    <n v="58"/>
    <n v="258"/>
    <n v="130"/>
    <s v="OK"/>
  </r>
  <r>
    <s v="India"/>
    <x v="27"/>
    <x v="213"/>
    <s v="Sardar Patel Nagar, Dhanbad - JSPCB"/>
    <d v="2029-04-02T10:00:00"/>
    <n v="23.805689999999998"/>
    <n v="86.442679999999996"/>
    <s v="SO2"/>
    <n v="7"/>
    <n v="36"/>
    <n v="25"/>
    <s v="OK"/>
  </r>
  <r>
    <s v="India"/>
    <x v="10"/>
    <x v="55"/>
    <s v="Devaraj Urs Badavane, Davanagere - KSPCB"/>
    <d v="2029-04-03T10:00:00"/>
    <n v="14.4758"/>
    <n v="75.905199999999994"/>
    <s v="NO2"/>
    <n v="11"/>
    <n v="14"/>
    <n v="12"/>
    <s v="OK"/>
  </r>
  <r>
    <s v="India"/>
    <x v="10"/>
    <x v="55"/>
    <s v="Devaraj Urs Badavane, Davanagere - KSPCB"/>
    <d v="2029-04-04T10:00:00"/>
    <n v="14.4758"/>
    <n v="75.905199999999994"/>
    <s v="OZONE"/>
    <n v="19"/>
    <n v="20"/>
    <n v="19"/>
    <s v="OK"/>
  </r>
  <r>
    <s v="India"/>
    <x v="10"/>
    <x v="57"/>
    <s v="Panchal Nagar, Gadag - KSPCB"/>
    <d v="2029-04-05T10:00:00"/>
    <n v="15.411455999999999"/>
    <n v="75.638132999999996"/>
    <s v="PM10"/>
    <n v="33"/>
    <n v="62"/>
    <n v="45"/>
    <s v="OK"/>
  </r>
  <r>
    <s v="India"/>
    <x v="10"/>
    <x v="57"/>
    <s v="Panchal Nagar, Gadag - KSPCB"/>
    <d v="2029-04-06T10:00:00"/>
    <n v="15.411455999999999"/>
    <n v="75.638132999999996"/>
    <s v="NO2"/>
    <n v="4"/>
    <n v="21"/>
    <n v="12"/>
    <s v="OK"/>
  </r>
  <r>
    <s v="India"/>
    <x v="10"/>
    <x v="57"/>
    <s v="Panchal Nagar, Gadag - KSPCB"/>
    <d v="2029-04-07T10:00:00"/>
    <n v="15.411455999999999"/>
    <n v="75.638132999999996"/>
    <s v="SO2"/>
    <n v="16"/>
    <n v="19"/>
    <n v="18"/>
    <s v="OK"/>
  </r>
  <r>
    <s v="India"/>
    <x v="10"/>
    <x v="62"/>
    <s v="Vidayagiri, Bagalkot - KSPCB"/>
    <d v="2029-04-08T10:00:00"/>
    <n v="16.172806000000001"/>
    <n v="75.659694000000002"/>
    <s v="NO2"/>
    <n v="9"/>
    <n v="11"/>
    <n v="9"/>
    <s v="OK"/>
  </r>
  <r>
    <s v="India"/>
    <x v="10"/>
    <x v="62"/>
    <s v="Vidayagiri, Bagalkot - KSPCB"/>
    <d v="2029-04-09T10:00:00"/>
    <n v="16.172806000000001"/>
    <n v="75.659694000000002"/>
    <s v="SO2"/>
    <n v="7"/>
    <n v="7"/>
    <n v="7"/>
    <s v="OK"/>
  </r>
  <r>
    <s v="India"/>
    <x v="10"/>
    <x v="63"/>
    <s v="Ramteerth Nagar, Belgaum - KSPCB"/>
    <d v="2029-04-10T10:00:00"/>
    <n v="15.888653"/>
    <n v="74.541751000000005"/>
    <s v="PM2.5"/>
    <s v="NA"/>
    <s v="NA"/>
    <s v="NA"/>
    <s v="Missing/Zero/NA"/>
  </r>
  <r>
    <s v="India"/>
    <x v="10"/>
    <x v="63"/>
    <s v="Ramteerth Nagar, Belgaum - KSPCB"/>
    <d v="2029-04-11T10:00:00"/>
    <n v="15.888653"/>
    <n v="74.541751000000005"/>
    <s v="SO2"/>
    <s v="NA"/>
    <s v="NA"/>
    <s v="NA"/>
    <s v="Missing/Zero/NA"/>
  </r>
  <r>
    <s v="India"/>
    <x v="10"/>
    <x v="52"/>
    <s v="Urban, Chamarajanagar - KSPCB"/>
    <d v="2029-04-12T10:00:00"/>
    <n v="11.55358"/>
    <n v="76.555210000000002"/>
    <s v="CO"/>
    <n v="22"/>
    <n v="120"/>
    <n v="22"/>
    <s v="OK"/>
  </r>
  <r>
    <s v="India"/>
    <x v="10"/>
    <x v="52"/>
    <s v="Urban, Chamarajanagar - KSPCB"/>
    <d v="2029-04-13T10:00:00"/>
    <n v="11.55358"/>
    <n v="76.555210000000002"/>
    <s v="OZONE"/>
    <n v="21"/>
    <n v="38"/>
    <n v="26"/>
    <s v="OK"/>
  </r>
  <r>
    <s v="India"/>
    <x v="10"/>
    <x v="54"/>
    <s v="Kalyana Nagara, Chikkamagaluru - KSPCB"/>
    <d v="2029-04-14T10:00:00"/>
    <n v="13.328028"/>
    <n v="75.797055999999998"/>
    <s v="NH3"/>
    <n v="2"/>
    <n v="3"/>
    <n v="2"/>
    <s v="OK"/>
  </r>
  <r>
    <s v="India"/>
    <x v="9"/>
    <x v="214"/>
    <s v="Amity University, Panchgaon - IITM"/>
    <d v="2029-04-15T10:00:00"/>
    <n v="28.315300000000001"/>
    <n v="76.914299999999997"/>
    <s v="CO"/>
    <n v="2"/>
    <n v="45"/>
    <n v="40"/>
    <s v="OK"/>
  </r>
  <r>
    <s v="India"/>
    <x v="11"/>
    <x v="60"/>
    <s v="HIMUDA Complex Phase-1, Baddi - HPPCB"/>
    <d v="2029-04-16T10:00:00"/>
    <n v="30.943887"/>
    <n v="76.801991000000001"/>
    <s v="PM10"/>
    <n v="113"/>
    <n v="172"/>
    <n v="137"/>
    <s v="OK"/>
  </r>
  <r>
    <s v="India"/>
    <x v="10"/>
    <x v="51"/>
    <s v="Kasturi Nagar, Bengaluru - KSPCB"/>
    <d v="2029-04-17T10:00:00"/>
    <n v="13.003871999999999"/>
    <n v="77.664216999999994"/>
    <s v="NH3"/>
    <n v="3"/>
    <n v="4"/>
    <n v="3"/>
    <s v="OK"/>
  </r>
  <r>
    <s v="India"/>
    <x v="10"/>
    <x v="51"/>
    <s v="Kasturi Nagar, Bengaluru - KSPCB"/>
    <d v="2029-04-18T10:00:00"/>
    <n v="13.003871999999999"/>
    <n v="77.664216999999994"/>
    <s v="OZONE"/>
    <n v="30"/>
    <n v="32"/>
    <n v="31"/>
    <s v="OK"/>
  </r>
  <r>
    <s v="India"/>
    <x v="10"/>
    <x v="51"/>
    <s v="Peenya, Bengaluru - CPCB"/>
    <d v="2029-04-19T10:00:00"/>
    <n v="13.027019900000001"/>
    <n v="77.494094000000004"/>
    <s v="OZONE"/>
    <n v="15"/>
    <n v="124"/>
    <n v="54"/>
    <s v="OK"/>
  </r>
  <r>
    <s v="India"/>
    <x v="10"/>
    <x v="51"/>
    <s v="Hebbal, Bengaluru - KSPCB"/>
    <d v="2029-04-20T10:00:00"/>
    <n v="13.029152"/>
    <n v="77.585901000000007"/>
    <s v="CO"/>
    <n v="9"/>
    <n v="54"/>
    <n v="16"/>
    <s v="OK"/>
  </r>
  <r>
    <s v="India"/>
    <x v="10"/>
    <x v="251"/>
    <s v="Vijay Nagar, Ramanagara - KSPCB"/>
    <d v="2029-04-21T10:00:00"/>
    <n v="12.733409"/>
    <n v="77.298051000000001"/>
    <s v="NH3"/>
    <n v="1"/>
    <n v="1"/>
    <n v="1"/>
    <s v="OK"/>
  </r>
  <r>
    <s v="India"/>
    <x v="10"/>
    <x v="251"/>
    <s v="Vijay Nagar, Ramanagara - KSPCB"/>
    <d v="2029-04-22T10:00:00"/>
    <n v="12.733409"/>
    <n v="77.298051000000001"/>
    <s v="OZONE"/>
    <n v="7"/>
    <n v="224"/>
    <n v="23"/>
    <s v="OK"/>
  </r>
  <r>
    <s v="India"/>
    <x v="10"/>
    <x v="72"/>
    <s v="Thimmalapura, Tumakuru - KSPCB"/>
    <d v="2029-04-23T10:00:00"/>
    <n v="13.377516"/>
    <n v="77.099072000000007"/>
    <s v="PM10"/>
    <n v="128"/>
    <n v="301"/>
    <n v="184"/>
    <s v="OK"/>
  </r>
  <r>
    <s v="India"/>
    <x v="10"/>
    <x v="72"/>
    <s v="Thimmalapura, Tumakuru - KSPCB"/>
    <d v="2029-04-24T10:00:00"/>
    <n v="13.377516"/>
    <n v="77.099072000000007"/>
    <s v="NH3"/>
    <n v="2"/>
    <n v="2"/>
    <n v="2"/>
    <s v="OK"/>
  </r>
  <r>
    <s v="India"/>
    <x v="10"/>
    <x v="72"/>
    <s v="Thimmalapura, Tumakuru - KSPCB"/>
    <d v="2029-04-25T10:00:00"/>
    <n v="13.377516"/>
    <n v="77.099072000000007"/>
    <s v="OZONE"/>
    <n v="5"/>
    <n v="7"/>
    <n v="6"/>
    <s v="OK"/>
  </r>
  <r>
    <s v="India"/>
    <x v="10"/>
    <x v="73"/>
    <s v="Collector Office, Yadgir - KSPCB"/>
    <d v="2029-04-26T10:00:00"/>
    <n v="16.760200000000001"/>
    <n v="77.142799999999994"/>
    <s v="SO2"/>
    <n v="9"/>
    <n v="27"/>
    <n v="16"/>
    <s v="OK"/>
  </r>
  <r>
    <s v="India"/>
    <x v="10"/>
    <x v="73"/>
    <s v="Collector Office, Yadgir - KSPCB"/>
    <d v="2029-04-27T10:00:00"/>
    <n v="16.760200000000001"/>
    <n v="77.142799999999994"/>
    <s v="CO"/>
    <n v="21"/>
    <n v="35"/>
    <n v="24"/>
    <s v="OK"/>
  </r>
  <r>
    <s v="India"/>
    <x v="14"/>
    <x v="67"/>
    <s v="Plammoodu, Thiruvananthapuram - Kerala PCB"/>
    <d v="2029-04-28T10:00:00"/>
    <n v="8.5149092999999993"/>
    <n v="76.943587899999997"/>
    <s v="NH3"/>
    <n v="2"/>
    <n v="4"/>
    <n v="3"/>
    <s v="OK"/>
  </r>
  <r>
    <s v="India"/>
    <x v="14"/>
    <x v="67"/>
    <s v="Plammoodu, Thiruvananthapuram - Kerala PCB"/>
    <d v="2029-04-29T10:00:00"/>
    <n v="8.5149092999999993"/>
    <n v="76.943587899999997"/>
    <s v="OZONE"/>
    <n v="12"/>
    <n v="30"/>
    <n v="21"/>
    <s v="OK"/>
  </r>
  <r>
    <s v="India"/>
    <x v="14"/>
    <x v="218"/>
    <s v="Corporation Ground, Thrissur - Kerala PCB"/>
    <d v="2029-04-30T10:00:00"/>
    <n v="10.532400000000001"/>
    <n v="76.215900000000005"/>
    <s v="SO2"/>
    <n v="1"/>
    <n v="1"/>
    <n v="1"/>
    <s v="OK"/>
  </r>
  <r>
    <s v="India"/>
    <x v="13"/>
    <x v="64"/>
    <s v="Idgah Hills, Bhopal - MPPCB"/>
    <d v="2029-05-01T10:00:00"/>
    <n v="23.264759000000002"/>
    <n v="77.381568000000001"/>
    <s v="SO2"/>
    <n v="1"/>
    <n v="125"/>
    <n v="35"/>
    <s v="OK"/>
  </r>
  <r>
    <s v="India"/>
    <x v="13"/>
    <x v="219"/>
    <s v="Bhopal Chauraha, Dewas - MPPCB"/>
    <d v="2029-05-02T10:00:00"/>
    <n v="22.968259100000001"/>
    <n v="76.064117999999993"/>
    <s v="SO2"/>
    <n v="64"/>
    <n v="91"/>
    <n v="71"/>
    <s v="OK"/>
  </r>
  <r>
    <s v="India"/>
    <x v="13"/>
    <x v="219"/>
    <s v="Bhopal Chauraha, Dewas - MPPCB"/>
    <d v="2029-05-03T10:00:00"/>
    <n v="22.968259100000001"/>
    <n v="76.064117999999993"/>
    <s v="OZONE"/>
    <n v="69"/>
    <n v="93"/>
    <n v="76"/>
    <s v="OK"/>
  </r>
  <r>
    <s v="India"/>
    <x v="13"/>
    <x v="66"/>
    <s v="City Center, Gwalior - MPPCB"/>
    <d v="2029-05-04T10:00:00"/>
    <n v="26.203441999999999"/>
    <n v="78.193251000000004"/>
    <s v="PM2.5"/>
    <n v="10"/>
    <n v="77"/>
    <n v="33"/>
    <s v="OK"/>
  </r>
  <r>
    <s v="India"/>
    <x v="13"/>
    <x v="66"/>
    <s v="City Center, Gwalior - MPPCB"/>
    <d v="2029-05-05T10:00:00"/>
    <n v="26.203441999999999"/>
    <n v="78.193251000000004"/>
    <s v="SO2"/>
    <n v="9"/>
    <n v="18"/>
    <n v="15"/>
    <s v="OK"/>
  </r>
  <r>
    <s v="India"/>
    <x v="13"/>
    <x v="66"/>
    <s v="Deen Dayal Nagar, Gwalior - MPPCB"/>
    <d v="2029-05-06T10:00:00"/>
    <n v="26.259242"/>
    <n v="78.216431999999998"/>
    <s v="SO2"/>
    <n v="15"/>
    <n v="19"/>
    <n v="17"/>
    <s v="OK"/>
  </r>
  <r>
    <s v="India"/>
    <x v="14"/>
    <x v="217"/>
    <s v="Polayathode, Kollam - Kerala PCB"/>
    <d v="2029-05-07T10:00:00"/>
    <n v="8.8787000000000003"/>
    <n v="76.607299999999995"/>
    <s v="PM2.5"/>
    <n v="43"/>
    <n v="54"/>
    <n v="51"/>
    <s v="OK"/>
  </r>
  <r>
    <s v="India"/>
    <x v="14"/>
    <x v="217"/>
    <s v="Polayathode, Kollam - Kerala PCB"/>
    <d v="2029-05-08T10:00:00"/>
    <n v="8.8787000000000003"/>
    <n v="76.607299999999995"/>
    <s v="PM10"/>
    <n v="63"/>
    <n v="73"/>
    <n v="69"/>
    <s v="OK"/>
  </r>
  <r>
    <s v="India"/>
    <x v="14"/>
    <x v="217"/>
    <s v="Polayathode, Kollam - Kerala PCB"/>
    <d v="2029-05-09T10:00:00"/>
    <n v="8.8787000000000003"/>
    <n v="76.607299999999995"/>
    <s v="SO2"/>
    <n v="1"/>
    <n v="5"/>
    <n v="3"/>
    <s v="OK"/>
  </r>
  <r>
    <s v="India"/>
    <x v="14"/>
    <x v="67"/>
    <s v="Kariavattom, Thiruvananthapuram - Kerala PCB"/>
    <d v="2029-05-10T10:00:00"/>
    <n v="8.5637000000000008"/>
    <n v="76.886499999999998"/>
    <s v="CO"/>
    <n v="16"/>
    <n v="32"/>
    <n v="25"/>
    <s v="OK"/>
  </r>
  <r>
    <s v="India"/>
    <x v="14"/>
    <x v="67"/>
    <s v="Kariavattom, Thiruvananthapuram - Kerala PCB"/>
    <d v="2029-05-11T10:00:00"/>
    <n v="8.5637000000000008"/>
    <n v="76.886499999999998"/>
    <s v="OZONE"/>
    <n v="36"/>
    <n v="37"/>
    <n v="36"/>
    <s v="OK"/>
  </r>
  <r>
    <s v="India"/>
    <x v="10"/>
    <x v="77"/>
    <s v="Kadri, Mangalore - KSPCB"/>
    <d v="2029-05-12T10:00:00"/>
    <n v="12.889250000000001"/>
    <n v="74.852999999999994"/>
    <s v="SO2"/>
    <n v="7"/>
    <n v="14"/>
    <n v="8"/>
    <s v="OK"/>
  </r>
  <r>
    <s v="India"/>
    <x v="10"/>
    <x v="77"/>
    <s v="Kadri, Mangalore - KSPCB"/>
    <d v="2029-05-13T10:00:00"/>
    <n v="12.889250000000001"/>
    <n v="74.852999999999994"/>
    <s v="OZONE"/>
    <n v="34"/>
    <n v="34"/>
    <n v="34"/>
    <s v="OK"/>
  </r>
  <r>
    <s v="India"/>
    <x v="10"/>
    <x v="78"/>
    <s v="Hebbal 1st Stage, Mysuru - KSPCB"/>
    <d v="2029-05-14T10:00:00"/>
    <n v="12.21041"/>
    <n v="76.373760000000004"/>
    <s v="NH3"/>
    <n v="3"/>
    <n v="6"/>
    <n v="5"/>
    <s v="OK"/>
  </r>
  <r>
    <s v="India"/>
    <x v="10"/>
    <x v="68"/>
    <s v="KHB Colony, Karwar - KSPCB"/>
    <d v="2029-05-15T10:00:00"/>
    <n v="14.816666"/>
    <n v="74.141002999999998"/>
    <s v="PM2.5"/>
    <s v="NA"/>
    <s v="NA"/>
    <s v="NA"/>
    <s v="Missing/Zero/NA"/>
  </r>
  <r>
    <s v="India"/>
    <x v="10"/>
    <x v="69"/>
    <s v="Diwator Nagar, Koppal - KSPCB"/>
    <d v="2029-05-16T10:00:00"/>
    <n v="15.347630000000001"/>
    <n v="76.181766999999994"/>
    <s v="PM10"/>
    <s v="NA"/>
    <s v="NA"/>
    <s v="NA"/>
    <s v="Missing/Zero/NA"/>
  </r>
  <r>
    <s v="India"/>
    <x v="10"/>
    <x v="70"/>
    <s v="Stuart Hill, Madikeri - KSPCB"/>
    <d v="2029-05-17T10:00:00"/>
    <n v="12.415910999999999"/>
    <n v="75.735050000000001"/>
    <s v="PM10"/>
    <n v="26"/>
    <n v="53"/>
    <n v="36"/>
    <s v="OK"/>
  </r>
  <r>
    <s v="India"/>
    <x v="14"/>
    <x v="74"/>
    <s v="Udyogamandal, Eloor - Kerala PCB"/>
    <d v="2029-05-18T10:00:00"/>
    <n v="10.073232000000001"/>
    <n v="76.302764999999994"/>
    <s v="PM2.5"/>
    <n v="48"/>
    <n v="85"/>
    <n v="61"/>
    <s v="OK"/>
  </r>
  <r>
    <s v="India"/>
    <x v="14"/>
    <x v="74"/>
    <s v="Udyogamandal, Eloor - Kerala PCB"/>
    <d v="2029-05-19T10:00:00"/>
    <n v="10.073232000000001"/>
    <n v="76.302764999999994"/>
    <s v="CO"/>
    <n v="6"/>
    <n v="102"/>
    <n v="24"/>
    <s v="OK"/>
  </r>
  <r>
    <s v="India"/>
    <x v="14"/>
    <x v="75"/>
    <s v="Thavakkara, Kannur - Kerala PCB"/>
    <d v="2029-05-20T10:00:00"/>
    <n v="11.875"/>
    <n v="75.373199999999997"/>
    <s v="NO2"/>
    <n v="13"/>
    <n v="16"/>
    <n v="15"/>
    <s v="OK"/>
  </r>
  <r>
    <s v="India"/>
    <x v="13"/>
    <x v="64"/>
    <s v="Paryavaran Parisar, Bhopal - MPPCB"/>
    <d v="2029-05-21T10:00:00"/>
    <n v="23.210494000000001"/>
    <n v="77.425409000000002"/>
    <s v="NO2"/>
    <n v="19"/>
    <n v="37"/>
    <n v="24"/>
    <s v="OK"/>
  </r>
  <r>
    <s v="India"/>
    <x v="13"/>
    <x v="64"/>
    <s v="T T Nagar, Bhopal - MPPCB"/>
    <d v="2029-05-22T10:00:00"/>
    <n v="23.233584"/>
    <n v="77.400574000000006"/>
    <s v="PM2.5"/>
    <n v="10"/>
    <n v="52"/>
    <n v="28"/>
    <s v="OK"/>
  </r>
  <r>
    <s v="India"/>
    <x v="13"/>
    <x v="64"/>
    <s v="T T Nagar, Bhopal - MPPCB"/>
    <d v="2029-05-23T10:00:00"/>
    <n v="23.233584"/>
    <n v="77.400574000000006"/>
    <s v="NO2"/>
    <n v="24"/>
    <n v="57"/>
    <n v="34"/>
    <s v="OK"/>
  </r>
  <r>
    <s v="India"/>
    <x v="13"/>
    <x v="66"/>
    <s v="Deen Dayal Nagar, Gwalior - MPPCB"/>
    <d v="2029-05-24T10:00:00"/>
    <n v="26.259242"/>
    <n v="78.216431999999998"/>
    <s v="CO"/>
    <n v="30"/>
    <n v="68"/>
    <n v="44"/>
    <s v="OK"/>
  </r>
  <r>
    <s v="India"/>
    <x v="13"/>
    <x v="66"/>
    <s v="Maharaj Bada, Gwalior - MPPCB"/>
    <d v="2029-05-25T10:00:00"/>
    <n v="26.200388"/>
    <n v="78.147713999999993"/>
    <s v="NO2"/>
    <n v="4"/>
    <n v="6"/>
    <n v="5"/>
    <s v="OK"/>
  </r>
  <r>
    <s v="India"/>
    <x v="13"/>
    <x v="89"/>
    <s v="Civil Lines, Sagar - MPPCB"/>
    <d v="2029-05-26T10:00:00"/>
    <n v="23.838585999999999"/>
    <n v="78.759431000000006"/>
    <s v="PM10"/>
    <n v="32"/>
    <n v="87"/>
    <n v="61"/>
    <s v="OK"/>
  </r>
  <r>
    <s v="India"/>
    <x v="13"/>
    <x v="89"/>
    <s v="Civil Lines, Sagar - MPPCB"/>
    <d v="2029-05-27T10:00:00"/>
    <n v="23.838585999999999"/>
    <n v="78.759431000000006"/>
    <s v="SO2"/>
    <n v="5"/>
    <n v="26"/>
    <n v="11"/>
    <s v="OK"/>
  </r>
  <r>
    <s v="India"/>
    <x v="13"/>
    <x v="89"/>
    <s v="Deen Dayal Nagar, Sagar - MPPCB"/>
    <d v="2029-05-28T10:00:00"/>
    <n v="23.864015800000001"/>
    <n v="78.802893209999993"/>
    <s v="PM2.5"/>
    <n v="17"/>
    <n v="99"/>
    <n v="56"/>
    <s v="OK"/>
  </r>
  <r>
    <s v="India"/>
    <x v="13"/>
    <x v="252"/>
    <s v="Bandhavgar Colony, Satna - Birla Cement"/>
    <d v="2029-05-29T10:00:00"/>
    <n v="24.584343629999999"/>
    <n v="80.854941400000001"/>
    <s v="PM2.5"/>
    <n v="41"/>
    <n v="44"/>
    <n v="42"/>
    <s v="OK"/>
  </r>
  <r>
    <s v="India"/>
    <x v="13"/>
    <x v="90"/>
    <s v="Suryakiran Bhawan NCL, Singrauli - MPPCB"/>
    <d v="2029-05-30T10:00:00"/>
    <n v="24.108969999999999"/>
    <n v="82.645579999999995"/>
    <s v="PM10"/>
    <n v="117"/>
    <n v="179"/>
    <n v="144"/>
    <s v="OK"/>
  </r>
  <r>
    <s v="India"/>
    <x v="13"/>
    <x v="90"/>
    <s v="Suryakiran Bhawan NCL, Singrauli - MPPCB"/>
    <d v="2029-05-31T10:00:00"/>
    <n v="24.108969999999999"/>
    <n v="82.645579999999995"/>
    <s v="NH3"/>
    <n v="1"/>
    <n v="8"/>
    <n v="4"/>
    <s v="OK"/>
  </r>
  <r>
    <s v="India"/>
    <x v="15"/>
    <x v="224"/>
    <s v="Ramdaspeth, Akola - MPCB"/>
    <d v="2029-06-01T10:00:00"/>
    <n v="20.719515999999999"/>
    <n v="77.000253000000001"/>
    <s v="NO2"/>
    <n v="14"/>
    <n v="43"/>
    <n v="27"/>
    <s v="OK"/>
  </r>
  <r>
    <s v="India"/>
    <x v="15"/>
    <x v="224"/>
    <s v="Ramdaspeth, Akola - MPCB"/>
    <d v="2029-06-02T10:00:00"/>
    <n v="20.719515999999999"/>
    <n v="77.000253000000001"/>
    <s v="NH3"/>
    <n v="5"/>
    <n v="9"/>
    <n v="7"/>
    <s v="OK"/>
  </r>
  <r>
    <s v="India"/>
    <x v="15"/>
    <x v="88"/>
    <s v="Shivneri Colony, Amravati - MPCB"/>
    <d v="2029-06-03T10:00:00"/>
    <n v="20.940235900000001"/>
    <n v="77.789524799999995"/>
    <s v="PM2.5"/>
    <n v="46"/>
    <n v="179"/>
    <n v="95"/>
    <s v="OK"/>
  </r>
  <r>
    <s v="India"/>
    <x v="15"/>
    <x v="88"/>
    <s v="Shivneri Colony, Amravati - MPCB"/>
    <d v="2029-06-04T10:00:00"/>
    <n v="20.940235900000001"/>
    <n v="77.789524799999995"/>
    <s v="OZONE"/>
    <n v="12"/>
    <n v="93"/>
    <n v="46"/>
    <s v="OK"/>
  </r>
  <r>
    <s v="India"/>
    <x v="15"/>
    <x v="88"/>
    <s v="Shri Shivaji Science College, Amaravati - MPCB"/>
    <d v="2029-06-05T10:00:00"/>
    <n v="20.939198000000001"/>
    <n v="77.765701000000007"/>
    <s v="NO2"/>
    <n v="4"/>
    <n v="94"/>
    <n v="15"/>
    <s v="OK"/>
  </r>
  <r>
    <s v="India"/>
    <x v="15"/>
    <x v="88"/>
    <s v="Shri Shivaji Science College, Amaravati - MPCB"/>
    <d v="2029-06-06T10:00:00"/>
    <n v="20.939198000000001"/>
    <n v="77.765701000000007"/>
    <s v="CO"/>
    <n v="42"/>
    <n v="120"/>
    <n v="45"/>
    <s v="OK"/>
  </r>
  <r>
    <s v="India"/>
    <x v="15"/>
    <x v="9"/>
    <s v="MIDC Chilkalthana, Aurangabad - MPCB"/>
    <d v="2029-06-07T10:00:00"/>
    <n v="19.875620000000001"/>
    <n v="75.387309999999999"/>
    <s v="PM2.5"/>
    <n v="34"/>
    <n v="55"/>
    <n v="43"/>
    <s v="OK"/>
  </r>
  <r>
    <s v="India"/>
    <x v="15"/>
    <x v="9"/>
    <s v="MIDC Chilkalthana, Aurangabad - MPCB"/>
    <d v="2029-06-08T10:00:00"/>
    <n v="19.875620000000001"/>
    <n v="75.387309999999999"/>
    <s v="CO"/>
    <n v="31"/>
    <n v="128"/>
    <n v="52"/>
    <s v="OK"/>
  </r>
  <r>
    <s v="India"/>
    <x v="15"/>
    <x v="9"/>
    <s v="Rachnakar Colony, Aurangabad - MPCB"/>
    <d v="2029-06-09T10:00:00"/>
    <n v="19.863755999999999"/>
    <n v="75.321188000000006"/>
    <s v="OZONE"/>
    <n v="11"/>
    <n v="132"/>
    <n v="27"/>
    <s v="OK"/>
  </r>
  <r>
    <s v="India"/>
    <x v="15"/>
    <x v="79"/>
    <s v="Katrap, Badlapur - MPCB"/>
    <d v="2029-06-10T10:00:00"/>
    <n v="19.164850000000001"/>
    <n v="73.234089999999995"/>
    <s v="PM10"/>
    <n v="67"/>
    <n v="136"/>
    <n v="95"/>
    <s v="OK"/>
  </r>
  <r>
    <s v="India"/>
    <x v="15"/>
    <x v="79"/>
    <s v="Katrap, Badlapur - MPCB"/>
    <d v="2029-06-11T10:00:00"/>
    <n v="19.164850000000001"/>
    <n v="73.234089999999995"/>
    <s v="NO2"/>
    <n v="22"/>
    <n v="106"/>
    <n v="50"/>
    <s v="OK"/>
  </r>
  <r>
    <s v="India"/>
    <x v="13"/>
    <x v="80"/>
    <s v="Marhatal, Jabalpur - MPPCB"/>
    <d v="2029-06-12T10:00:00"/>
    <n v="23.168606"/>
    <n v="79.932247000000004"/>
    <s v="CO"/>
    <n v="2"/>
    <n v="92"/>
    <n v="30"/>
    <s v="OK"/>
  </r>
  <r>
    <s v="India"/>
    <x v="13"/>
    <x v="81"/>
    <s v="Sahilara, Maihar - KJS Cements"/>
    <d v="2029-06-13T10:00:00"/>
    <n v="24.261300899999998"/>
    <n v="80.723178300000001"/>
    <s v="PM2.5"/>
    <s v="NA"/>
    <s v="NA"/>
    <s v="NA"/>
    <s v="Missing/Zero/NA"/>
  </r>
  <r>
    <s v="India"/>
    <x v="13"/>
    <x v="81"/>
    <s v="Sahilara, Maihar - KJS Cements"/>
    <d v="2029-06-14T10:00:00"/>
    <n v="24.261300899999998"/>
    <n v="80.723178300000001"/>
    <s v="CO"/>
    <n v="11"/>
    <n v="24"/>
    <n v="23"/>
    <s v="OK"/>
  </r>
  <r>
    <s v="India"/>
    <x v="13"/>
    <x v="90"/>
    <s v="Suryakiran Bhawan NCL, Singrauli - MPPCB"/>
    <d v="2029-06-15T10:00:00"/>
    <n v="24.108969999999999"/>
    <n v="82.645579999999995"/>
    <s v="OZONE"/>
    <n v="61"/>
    <n v="141"/>
    <n v="82"/>
    <s v="OK"/>
  </r>
  <r>
    <s v="India"/>
    <x v="13"/>
    <x v="82"/>
    <s v="Mahakaleshwar Temple, Ujjain - MPPCB"/>
    <d v="2029-06-16T10:00:00"/>
    <n v="23.182718999999999"/>
    <n v="75.768218000000005"/>
    <s v="OZONE"/>
    <n v="46"/>
    <n v="66"/>
    <n v="47"/>
    <s v="OK"/>
  </r>
  <r>
    <s v="India"/>
    <x v="13"/>
    <x v="76"/>
    <s v="Chhoti Gwaltoli, Indore - MPPCB"/>
    <d v="2029-06-17T10:00:00"/>
    <n v="22.431000000000001"/>
    <n v="75.521299999999997"/>
    <s v="CO"/>
    <n v="24"/>
    <n v="73"/>
    <n v="31"/>
    <s v="OK"/>
  </r>
  <r>
    <s v="India"/>
    <x v="13"/>
    <x v="76"/>
    <s v="Regional Park, Indore - IMC"/>
    <d v="2029-06-18T10:00:00"/>
    <n v="22.678000000000001"/>
    <n v="75.855900000000005"/>
    <s v="PM2.5"/>
    <s v="NA"/>
    <s v="NA"/>
    <s v="NA"/>
    <s v="Missing/Zero/NA"/>
  </r>
  <r>
    <s v="India"/>
    <x v="13"/>
    <x v="76"/>
    <s v="Regional Park, Indore - IMC"/>
    <d v="2029-06-19T10:00:00"/>
    <n v="22.678000000000001"/>
    <n v="75.855900000000005"/>
    <s v="PM10"/>
    <s v="NA"/>
    <s v="NA"/>
    <s v="NA"/>
    <s v="Missing/Zero/NA"/>
  </r>
  <r>
    <s v="India"/>
    <x v="13"/>
    <x v="86"/>
    <s v="Sector-D Industrial Area, Mandideep - MPPCB"/>
    <d v="2029-06-20T10:00:00"/>
    <n v="23.108440000000002"/>
    <n v="77.511427999999995"/>
    <s v="SO2"/>
    <n v="18"/>
    <n v="136"/>
    <n v="70"/>
    <s v="OK"/>
  </r>
  <r>
    <s v="India"/>
    <x v="13"/>
    <x v="221"/>
    <s v="Sector-2 Industrial Area, Pithampur - MPPCB"/>
    <d v="2029-06-21T10:00:00"/>
    <n v="22.624758"/>
    <n v="75.675237999999993"/>
    <s v="SO2"/>
    <n v="3"/>
    <n v="35"/>
    <n v="20"/>
    <s v="OK"/>
  </r>
  <r>
    <s v="India"/>
    <x v="13"/>
    <x v="80"/>
    <s v="Gupteshwar, Jabalpur - JMC"/>
    <d v="2029-06-22T10:00:00"/>
    <n v="23.142887999999999"/>
    <n v="79.916146999999995"/>
    <s v="OZONE"/>
    <n v="20"/>
    <n v="97"/>
    <n v="36"/>
    <s v="OK"/>
  </r>
  <r>
    <s v="India"/>
    <x v="13"/>
    <x v="80"/>
    <s v="Marhatal, Jabalpur - MPPCB"/>
    <d v="2029-06-23T10:00:00"/>
    <n v="23.168606"/>
    <n v="79.932247000000004"/>
    <s v="PM2.5"/>
    <n v="31"/>
    <n v="113"/>
    <n v="62"/>
    <s v="OK"/>
  </r>
  <r>
    <s v="India"/>
    <x v="13"/>
    <x v="80"/>
    <s v="Govindh Bhavan Colony, Jabalpur - JMC"/>
    <d v="2029-06-24T10:00:00"/>
    <n v="23.163174000000001"/>
    <n v="79.973061000000001"/>
    <s v="CO"/>
    <n v="12"/>
    <n v="36"/>
    <n v="19"/>
    <s v="OK"/>
  </r>
  <r>
    <s v="India"/>
    <x v="13"/>
    <x v="80"/>
    <s v="Govindh Bhavan Colony, Jabalpur - JMC"/>
    <d v="2029-06-25T10:00:00"/>
    <n v="23.163174000000001"/>
    <n v="79.973061000000001"/>
    <s v="OZONE"/>
    <n v="12"/>
    <n v="106"/>
    <n v="39"/>
    <s v="OK"/>
  </r>
  <r>
    <s v="India"/>
    <x v="15"/>
    <x v="93"/>
    <s v="Borivali East, Mumbai - MPCB"/>
    <d v="2029-06-26T10:00:00"/>
    <n v="19.224333300000001"/>
    <n v="72.865811300000004"/>
    <s v="NH3"/>
    <s v="NA"/>
    <s v="NA"/>
    <s v="NA"/>
    <s v="Missing/Zero/NA"/>
  </r>
  <r>
    <s v="India"/>
    <x v="15"/>
    <x v="93"/>
    <s v="Byculla, Mumbai - BMC"/>
    <d v="2029-06-27T10:00:00"/>
    <n v="18.976700000000001"/>
    <n v="72.837999999999994"/>
    <s v="SO2"/>
    <n v="8"/>
    <n v="21"/>
    <n v="13"/>
    <s v="OK"/>
  </r>
  <r>
    <s v="India"/>
    <x v="15"/>
    <x v="93"/>
    <s v="Byculla, Mumbai - BMC"/>
    <d v="2029-06-28T10:00:00"/>
    <n v="18.976700000000001"/>
    <n v="72.837999999999994"/>
    <s v="CO"/>
    <n v="10"/>
    <n v="37"/>
    <n v="25"/>
    <s v="OK"/>
  </r>
  <r>
    <s v="India"/>
    <x v="15"/>
    <x v="93"/>
    <s v="Chakala-Andheri East, Mumbai - IITM"/>
    <d v="2029-06-29T10:00:00"/>
    <n v="19.11074"/>
    <n v="72.860839999999996"/>
    <s v="PM10"/>
    <n v="113"/>
    <n v="195"/>
    <n v="154"/>
    <s v="OK"/>
  </r>
  <r>
    <s v="India"/>
    <x v="15"/>
    <x v="93"/>
    <s v="Chembur, Mumbai - MPCB"/>
    <d v="2029-06-30T10:00:00"/>
    <n v="19.036458499999998"/>
    <n v="72.895437099999995"/>
    <s v="NO2"/>
    <n v="24"/>
    <n v="102"/>
    <n v="59"/>
    <s v="OK"/>
  </r>
  <r>
    <s v="India"/>
    <x v="15"/>
    <x v="93"/>
    <s v="Chembur, Mumbai - MPCB"/>
    <d v="2029-07-01T10:00:00"/>
    <n v="19.036458499999998"/>
    <n v="72.895437099999995"/>
    <s v="NH3"/>
    <n v="9"/>
    <n v="14"/>
    <n v="11"/>
    <s v="OK"/>
  </r>
  <r>
    <s v="India"/>
    <x v="15"/>
    <x v="93"/>
    <s v="Chembur, Mumbai - MPCB"/>
    <d v="2029-07-02T10:00:00"/>
    <n v="19.036458499999998"/>
    <n v="72.895437099999995"/>
    <s v="SO2"/>
    <n v="8"/>
    <n v="34"/>
    <n v="14"/>
    <s v="OK"/>
  </r>
  <r>
    <s v="India"/>
    <x v="15"/>
    <x v="93"/>
    <s v="Chembur, Mumbai - MPCB"/>
    <d v="2029-07-03T10:00:00"/>
    <n v="19.036458499999998"/>
    <n v="72.895437099999995"/>
    <s v="CO"/>
    <n v="16"/>
    <n v="57"/>
    <n v="44"/>
    <s v="OK"/>
  </r>
  <r>
    <s v="India"/>
    <x v="15"/>
    <x v="93"/>
    <s v="Chhatrapati Shivaji Intl. Airport (T2), Mumbai - MPCB"/>
    <d v="2029-07-04T10:00:00"/>
    <n v="19.10078"/>
    <n v="72.874619999999993"/>
    <s v="PM2.5"/>
    <n v="46"/>
    <n v="63"/>
    <n v="56"/>
    <s v="OK"/>
  </r>
  <r>
    <s v="India"/>
    <x v="15"/>
    <x v="99"/>
    <s v="Shivaji University, Kolhapur - MPCB"/>
    <d v="2029-07-05T10:00:00"/>
    <n v="16.6870449"/>
    <n v="74.250587199999998"/>
    <s v="CO"/>
    <n v="2"/>
    <n v="49"/>
    <n v="20"/>
    <s v="OK"/>
  </r>
  <r>
    <s v="India"/>
    <x v="15"/>
    <x v="99"/>
    <s v="Sinchan Bhavan, Kolhapur - MPCB"/>
    <d v="2029-07-06T10:00:00"/>
    <n v="16.714374500000002"/>
    <n v="74.242639800000006"/>
    <s v="NO2"/>
    <n v="7"/>
    <n v="44"/>
    <n v="18"/>
    <s v="OK"/>
  </r>
  <r>
    <s v="India"/>
    <x v="15"/>
    <x v="99"/>
    <s v="Sinchan Bhavan, Kolhapur - MPCB"/>
    <d v="2029-07-07T10:00:00"/>
    <n v="16.714374500000002"/>
    <n v="74.242639800000006"/>
    <s v="SO2"/>
    <n v="1"/>
    <n v="2"/>
    <n v="1"/>
    <s v="OK"/>
  </r>
  <r>
    <s v="India"/>
    <x v="15"/>
    <x v="99"/>
    <s v="Sinchan Bhavan, Kolhapur - MPCB"/>
    <d v="2029-07-08T10:00:00"/>
    <n v="16.714374500000002"/>
    <n v="74.242639800000006"/>
    <s v="CO"/>
    <n v="11"/>
    <n v="28"/>
    <n v="14"/>
    <s v="OK"/>
  </r>
  <r>
    <s v="India"/>
    <x v="15"/>
    <x v="99"/>
    <s v="Sinchan Bhavan, Kolhapur - MPCB"/>
    <d v="2029-07-09T10:00:00"/>
    <n v="16.714374500000002"/>
    <n v="74.242639800000006"/>
    <s v="OZONE"/>
    <n v="6"/>
    <n v="111"/>
    <n v="30"/>
    <s v="OK"/>
  </r>
  <r>
    <s v="India"/>
    <x v="15"/>
    <x v="225"/>
    <s v="Sawe Wadi, Latur - MPCB"/>
    <d v="2029-07-10T10:00:00"/>
    <n v="18.399629999999998"/>
    <n v="76.574520000000007"/>
    <s v="NO2"/>
    <n v="15"/>
    <n v="67"/>
    <n v="26"/>
    <s v="OK"/>
  </r>
  <r>
    <s v="India"/>
    <x v="15"/>
    <x v="225"/>
    <s v="Sawe Wadi, Latur - MPCB"/>
    <d v="2029-07-11T10:00:00"/>
    <n v="18.399629999999998"/>
    <n v="76.574520000000007"/>
    <s v="NH3"/>
    <n v="4"/>
    <n v="20"/>
    <n v="8"/>
    <s v="OK"/>
  </r>
  <r>
    <s v="India"/>
    <x v="15"/>
    <x v="93"/>
    <s v="Chhatrapati Shivaji Intl. Airport (T2), Mumbai - MPCB"/>
    <d v="2029-07-12T10:00:00"/>
    <n v="19.10078"/>
    <n v="72.874619999999993"/>
    <s v="OZONE"/>
    <n v="7"/>
    <n v="8"/>
    <n v="7"/>
    <s v="OK"/>
  </r>
  <r>
    <s v="India"/>
    <x v="15"/>
    <x v="93"/>
    <s v="Colaba, Mumbai - MPCB"/>
    <d v="2029-07-13T10:00:00"/>
    <n v="18.91"/>
    <n v="72.819999999999993"/>
    <s v="PM2.5"/>
    <n v="10"/>
    <n v="24"/>
    <n v="18"/>
    <s v="OK"/>
  </r>
  <r>
    <s v="India"/>
    <x v="15"/>
    <x v="93"/>
    <s v="Colaba, Mumbai - MPCB"/>
    <d v="2029-07-14T10:00:00"/>
    <n v="18.91"/>
    <n v="72.819999999999993"/>
    <s v="NH3"/>
    <n v="3"/>
    <n v="3"/>
    <n v="3"/>
    <s v="OK"/>
  </r>
  <r>
    <s v="India"/>
    <x v="15"/>
    <x v="93"/>
    <s v="Deonar, Mumbai - IITM"/>
    <d v="2029-07-15T10:00:00"/>
    <n v="19.04946"/>
    <n v="72.923000000000002"/>
    <s v="NO2"/>
    <n v="19"/>
    <n v="79"/>
    <n v="47"/>
    <s v="OK"/>
  </r>
  <r>
    <s v="India"/>
    <x v="15"/>
    <x v="93"/>
    <s v="Ghatkopar, Mumbai - BMC"/>
    <d v="2029-07-16T10:00:00"/>
    <n v="19.083694000000001"/>
    <n v="72.920967000000005"/>
    <s v="PM2.5"/>
    <n v="41"/>
    <n v="115"/>
    <n v="74"/>
    <s v="OK"/>
  </r>
  <r>
    <s v="India"/>
    <x v="15"/>
    <x v="94"/>
    <s v="Chauhan Colony, Chandrapur - MPCB"/>
    <d v="2029-07-17T10:00:00"/>
    <n v="19.962900000000001"/>
    <n v="79.298714000000004"/>
    <s v="OZONE"/>
    <n v="21"/>
    <n v="33"/>
    <n v="24"/>
    <s v="OK"/>
  </r>
  <r>
    <s v="India"/>
    <x v="15"/>
    <x v="94"/>
    <s v="MIDC Khutala, Chandrapur - MPCB"/>
    <d v="2029-07-18T10:00:00"/>
    <n v="19.9775302"/>
    <n v="79.2337086"/>
    <s v="PM10"/>
    <n v="113"/>
    <n v="241"/>
    <n v="161"/>
    <s v="OK"/>
  </r>
  <r>
    <s v="India"/>
    <x v="15"/>
    <x v="223"/>
    <s v="Deopur, Dhule - MPCB"/>
    <d v="2029-07-19T10:00:00"/>
    <n v="20.918945999999998"/>
    <n v="74.776387999999997"/>
    <s v="NO2"/>
    <n v="34"/>
    <n v="42"/>
    <n v="38"/>
    <s v="OK"/>
  </r>
  <r>
    <s v="India"/>
    <x v="15"/>
    <x v="223"/>
    <s v="Deopur, Dhule - MPCB"/>
    <d v="2029-07-20T10:00:00"/>
    <n v="20.918945999999998"/>
    <n v="74.776387999999997"/>
    <s v="OZONE"/>
    <n v="13"/>
    <n v="81"/>
    <n v="24"/>
    <s v="OK"/>
  </r>
  <r>
    <s v="India"/>
    <x v="15"/>
    <x v="79"/>
    <s v="Katrap, Badlapur - MPCB"/>
    <d v="2029-07-21T10:00:00"/>
    <n v="19.164850000000001"/>
    <n v="73.234089999999995"/>
    <s v="SO2"/>
    <n v="8"/>
    <n v="36"/>
    <n v="22"/>
    <s v="OK"/>
  </r>
  <r>
    <s v="India"/>
    <x v="15"/>
    <x v="220"/>
    <s v="CBD Belapur, Belapur - MPCB"/>
    <d v="2029-07-22T10:00:00"/>
    <n v="19.024390199999999"/>
    <n v="73.040672099999995"/>
    <s v="NH3"/>
    <n v="5"/>
    <n v="17"/>
    <n v="9"/>
    <s v="OK"/>
  </r>
  <r>
    <s v="India"/>
    <x v="15"/>
    <x v="220"/>
    <s v="CBD Belapur, Belapur - MPCB"/>
    <d v="2029-07-23T10:00:00"/>
    <n v="19.024390199999999"/>
    <n v="73.040672099999995"/>
    <s v="OZONE"/>
    <n v="2"/>
    <n v="99"/>
    <n v="12"/>
    <s v="OK"/>
  </r>
  <r>
    <s v="India"/>
    <x v="15"/>
    <x v="85"/>
    <s v="Khaira, Boisar - MPCB"/>
    <d v="2029-07-24T10:00:00"/>
    <n v="19.786089"/>
    <n v="72.757970999999998"/>
    <s v="NO2"/>
    <s v="NA"/>
    <s v="NA"/>
    <s v="NA"/>
    <s v="Missing/Zero/NA"/>
  </r>
  <r>
    <s v="India"/>
    <x v="15"/>
    <x v="95"/>
    <s v="Prabhat Colony, Jalgaon - MPCB"/>
    <d v="2029-07-25T10:00:00"/>
    <n v="21.001263999999999"/>
    <n v="75.565601999999998"/>
    <s v="OZONE"/>
    <n v="3"/>
    <n v="92"/>
    <n v="31"/>
    <s v="OK"/>
  </r>
  <r>
    <s v="India"/>
    <x v="15"/>
    <x v="91"/>
    <s v="Old MIDC, Jalna - MPCB"/>
    <d v="2029-07-26T10:00:00"/>
    <n v="19.854616"/>
    <n v="75.905894000000004"/>
    <s v="PM10"/>
    <n v="67"/>
    <n v="92"/>
    <n v="79"/>
    <s v="OK"/>
  </r>
  <r>
    <s v="India"/>
    <x v="15"/>
    <x v="92"/>
    <s v="Khadakpada, Kalyan - MPCB"/>
    <d v="2029-07-27T10:00:00"/>
    <n v="19.25292"/>
    <n v="73.142019000000005"/>
    <s v="SO2"/>
    <n v="3"/>
    <n v="8"/>
    <n v="5"/>
    <s v="OK"/>
  </r>
  <r>
    <s v="India"/>
    <x v="15"/>
    <x v="93"/>
    <s v="Bandra Kurla Complex, Mumbai - MPCB"/>
    <d v="2029-07-28T10:00:00"/>
    <n v="19.065930999999999"/>
    <n v="72.862131000000005"/>
    <s v="OZONE"/>
    <n v="2"/>
    <n v="117"/>
    <n v="4"/>
    <s v="OK"/>
  </r>
  <r>
    <s v="India"/>
    <x v="15"/>
    <x v="93"/>
    <s v="Borivali East, Mumbai - IITM"/>
    <d v="2029-07-29T10:00:00"/>
    <n v="19.232410000000002"/>
    <n v="72.868949999999998"/>
    <s v="PM10"/>
    <n v="94"/>
    <n v="146"/>
    <n v="116"/>
    <s v="OK"/>
  </r>
  <r>
    <s v="India"/>
    <x v="15"/>
    <x v="93"/>
    <s v="Borivali East, Mumbai - IITM"/>
    <d v="2029-07-30T10:00:00"/>
    <n v="19.232410000000002"/>
    <n v="72.868949999999998"/>
    <s v="CO"/>
    <n v="6"/>
    <n v="48"/>
    <n v="24"/>
    <s v="OK"/>
  </r>
  <r>
    <s v="India"/>
    <x v="15"/>
    <x v="225"/>
    <s v="Sawe Wadi, Latur - MPCB"/>
    <d v="2029-07-31T10:00:00"/>
    <n v="18.399629999999998"/>
    <n v="76.574520000000007"/>
    <s v="OZONE"/>
    <n v="19"/>
    <n v="99"/>
    <n v="39"/>
    <s v="OK"/>
  </r>
  <r>
    <s v="India"/>
    <x v="15"/>
    <x v="97"/>
    <s v="Mahesh Nagar, Malegaon - MPCB"/>
    <d v="2029-08-01T10:00:00"/>
    <n v="20.555712"/>
    <n v="74.529235999999997"/>
    <s v="PM10"/>
    <n v="34"/>
    <n v="166"/>
    <n v="89"/>
    <s v="OK"/>
  </r>
  <r>
    <s v="India"/>
    <x v="15"/>
    <x v="97"/>
    <s v="Mahesh Nagar, Malegaon - MPCB"/>
    <d v="2029-08-02T10:00:00"/>
    <n v="20.555712"/>
    <n v="74.529235999999997"/>
    <s v="CO"/>
    <n v="13"/>
    <n v="63"/>
    <n v="31"/>
    <s v="OK"/>
  </r>
  <r>
    <s v="India"/>
    <x v="15"/>
    <x v="98"/>
    <s v="Bhayandar West, Mira-Bhayandar - MPCB"/>
    <d v="2029-08-03T10:00:00"/>
    <n v="19.296481"/>
    <n v="72.840923000000004"/>
    <s v="SO2"/>
    <s v="NA"/>
    <s v="NA"/>
    <s v="NA"/>
    <s v="Missing/Zero/NA"/>
  </r>
  <r>
    <s v="India"/>
    <x v="15"/>
    <x v="93"/>
    <s v="Bandra Kurla Complex, Mumbai - MPCB"/>
    <d v="2029-08-04T10:00:00"/>
    <n v="19.065930999999999"/>
    <n v="72.862131000000005"/>
    <s v="NO2"/>
    <n v="20"/>
    <n v="138"/>
    <n v="78"/>
    <s v="OK"/>
  </r>
  <r>
    <s v="India"/>
    <x v="15"/>
    <x v="93"/>
    <s v="Malad West, Mumbai - IITM"/>
    <d v="2029-08-05T10:00:00"/>
    <n v="19.197089999999999"/>
    <n v="72.822040000000001"/>
    <s v="NH3"/>
    <s v="NA"/>
    <s v="NA"/>
    <s v="NA"/>
    <s v="Missing/Zero/NA"/>
  </r>
  <r>
    <s v="India"/>
    <x v="15"/>
    <x v="93"/>
    <s v="Mindspace-Malad West, Mumbai - MPCB"/>
    <d v="2029-08-06T10:00:00"/>
    <n v="19.1878657"/>
    <n v="72.8304069"/>
    <s v="PM2.5"/>
    <n v="48"/>
    <n v="71"/>
    <n v="61"/>
    <s v="OK"/>
  </r>
  <r>
    <s v="India"/>
    <x v="15"/>
    <x v="93"/>
    <s v="Mindspace-Malad West, Mumbai - MPCB"/>
    <d v="2029-08-07T10:00:00"/>
    <n v="19.1878657"/>
    <n v="72.8304069"/>
    <s v="NO2"/>
    <n v="11"/>
    <n v="84"/>
    <n v="35"/>
    <s v="OK"/>
  </r>
  <r>
    <s v="India"/>
    <x v="15"/>
    <x v="93"/>
    <s v="Mindspace-Malad West, Mumbai - MPCB"/>
    <d v="2029-08-08T10:00:00"/>
    <n v="19.1878657"/>
    <n v="72.8304069"/>
    <s v="CO"/>
    <n v="12"/>
    <n v="34"/>
    <n v="23"/>
    <s v="OK"/>
  </r>
  <r>
    <s v="India"/>
    <x v="15"/>
    <x v="93"/>
    <s v="Mulund West, Mumbai - MPCB"/>
    <d v="2029-08-09T10:00:00"/>
    <n v="19.175000000000001"/>
    <n v="72.941900000000004"/>
    <s v="PM2.5"/>
    <n v="26"/>
    <n v="66"/>
    <n v="46"/>
    <s v="OK"/>
  </r>
  <r>
    <s v="India"/>
    <x v="15"/>
    <x v="93"/>
    <s v="Navy Nagar-Colaba, Mumbai - IITM"/>
    <d v="2029-08-10T10:00:00"/>
    <n v="18.897756000000001"/>
    <n v="72.813320000000004"/>
    <s v="PM10"/>
    <n v="78"/>
    <n v="128"/>
    <n v="109"/>
    <s v="OK"/>
  </r>
  <r>
    <s v="India"/>
    <x v="15"/>
    <x v="93"/>
    <s v="Navy Nagar-Colaba, Mumbai - IITM"/>
    <d v="2029-08-11T10:00:00"/>
    <n v="18.897756000000001"/>
    <n v="72.813320000000004"/>
    <s v="NO2"/>
    <n v="19"/>
    <n v="134"/>
    <n v="43"/>
    <s v="OK"/>
  </r>
  <r>
    <s v="India"/>
    <x v="15"/>
    <x v="93"/>
    <s v="Navy Nagar-Colaba, Mumbai - IITM"/>
    <d v="2029-08-12T10:00:00"/>
    <n v="18.897756000000001"/>
    <n v="72.813320000000004"/>
    <s v="SO2"/>
    <n v="5"/>
    <n v="86"/>
    <n v="25"/>
    <s v="OK"/>
  </r>
  <r>
    <s v="India"/>
    <x v="15"/>
    <x v="93"/>
    <s v="Powai, Mumbai - MPCB"/>
    <d v="2029-08-13T10:00:00"/>
    <n v="19.137499999999999"/>
    <n v="72.915056000000007"/>
    <s v="PM10"/>
    <n v="76"/>
    <n v="107"/>
    <n v="90"/>
    <s v="OK"/>
  </r>
  <r>
    <s v="India"/>
    <x v="15"/>
    <x v="93"/>
    <s v="Powai, Mumbai - MPCB"/>
    <d v="2029-08-14T10:00:00"/>
    <n v="19.137499999999999"/>
    <n v="72.915056000000007"/>
    <s v="NO2"/>
    <n v="9"/>
    <n v="12"/>
    <n v="10"/>
    <s v="OK"/>
  </r>
  <r>
    <s v="India"/>
    <x v="15"/>
    <x v="105"/>
    <s v="MIDC Ambad, Nashik - MPCB"/>
    <d v="2029-08-15T10:00:00"/>
    <n v="19.950220000000002"/>
    <n v="73.731480000000005"/>
    <s v="SO2"/>
    <n v="6"/>
    <n v="50"/>
    <n v="14"/>
    <s v="OK"/>
  </r>
  <r>
    <s v="India"/>
    <x v="15"/>
    <x v="105"/>
    <s v="MIDC Ambad, Nashik - MPCB"/>
    <d v="2029-08-16T10:00:00"/>
    <n v="19.950220000000002"/>
    <n v="73.731480000000005"/>
    <s v="CO"/>
    <n v="12"/>
    <n v="69"/>
    <n v="37"/>
    <s v="OK"/>
  </r>
  <r>
    <s v="India"/>
    <x v="15"/>
    <x v="105"/>
    <s v="Pandav Nagari, Nashik - MPCB"/>
    <d v="2029-08-17T10:00:00"/>
    <n v="19.959134599999999"/>
    <n v="73.778800799999999"/>
    <s v="NO2"/>
    <n v="7"/>
    <n v="57"/>
    <n v="19"/>
    <s v="OK"/>
  </r>
  <r>
    <s v="India"/>
    <x v="15"/>
    <x v="105"/>
    <s v="Pandav Nagari, Nashik - MPCB"/>
    <d v="2029-08-18T10:00:00"/>
    <n v="19.959134599999999"/>
    <n v="73.778800799999999"/>
    <s v="CO"/>
    <n v="12"/>
    <n v="61"/>
    <n v="27"/>
    <s v="OK"/>
  </r>
  <r>
    <s v="India"/>
    <x v="15"/>
    <x v="100"/>
    <s v="Kopripada-Vashi, Navi Mumbai - MPCB"/>
    <d v="2029-08-19T10:00:00"/>
    <n v="19.090337000000002"/>
    <n v="73.014232000000007"/>
    <s v="PM2.5"/>
    <n v="32"/>
    <n v="83"/>
    <n v="56"/>
    <s v="OK"/>
  </r>
  <r>
    <s v="India"/>
    <x v="15"/>
    <x v="100"/>
    <s v="Sanpada, Navi Mumbai - MPCB"/>
    <d v="2029-08-20T10:00:00"/>
    <n v="19.057575199999999"/>
    <n v="73.015136699999999"/>
    <s v="PM10"/>
    <n v="98"/>
    <n v="199"/>
    <n v="145"/>
    <s v="OK"/>
  </r>
  <r>
    <s v="India"/>
    <x v="15"/>
    <x v="100"/>
    <s v="Sanpada, Navi Mumbai - MPCB"/>
    <d v="2029-08-21T10:00:00"/>
    <n v="19.057575199999999"/>
    <n v="73.015136699999999"/>
    <s v="SO2"/>
    <n v="8"/>
    <n v="41"/>
    <n v="20"/>
    <s v="OK"/>
  </r>
  <r>
    <s v="India"/>
    <x v="15"/>
    <x v="103"/>
    <s v="Mahal, Nagpur - MPCB"/>
    <d v="2029-08-22T10:00:00"/>
    <n v="21.14472"/>
    <n v="79.107595000000003"/>
    <s v="PM2.5"/>
    <n v="2"/>
    <n v="107"/>
    <n v="35"/>
    <s v="OK"/>
  </r>
  <r>
    <s v="India"/>
    <x v="15"/>
    <x v="103"/>
    <s v="Mahal, Nagpur - MPCB"/>
    <d v="2029-08-23T10:00:00"/>
    <n v="21.14472"/>
    <n v="79.107595000000003"/>
    <s v="NH3"/>
    <n v="3"/>
    <n v="20"/>
    <n v="8"/>
    <s v="OK"/>
  </r>
  <r>
    <s v="India"/>
    <x v="15"/>
    <x v="103"/>
    <s v="Opp GPO Civil Lines, Nagpur - MPCB"/>
    <d v="2029-08-24T10:00:00"/>
    <n v="21.152875000000002"/>
    <n v="79.051753099999999"/>
    <s v="PM2.5"/>
    <n v="48"/>
    <n v="137"/>
    <n v="87"/>
    <s v="OK"/>
  </r>
  <r>
    <s v="India"/>
    <x v="15"/>
    <x v="103"/>
    <s v="Opp GPO Civil Lines, Nagpur - MPCB"/>
    <d v="2029-08-25T10:00:00"/>
    <n v="21.152875000000002"/>
    <n v="79.051753099999999"/>
    <s v="PM10"/>
    <n v="97"/>
    <n v="163"/>
    <n v="122"/>
    <s v="OK"/>
  </r>
  <r>
    <s v="India"/>
    <x v="15"/>
    <x v="103"/>
    <s v="Opp GPO Civil Lines, Nagpur - MPCB"/>
    <d v="2029-08-26T10:00:00"/>
    <n v="21.152875000000002"/>
    <n v="79.051753099999999"/>
    <s v="NO2"/>
    <n v="9"/>
    <n v="77"/>
    <n v="30"/>
    <s v="OK"/>
  </r>
  <r>
    <s v="India"/>
    <x v="15"/>
    <x v="103"/>
    <s v="Ram Nagar, Nagpur - MPCB"/>
    <d v="2029-08-27T10:00:00"/>
    <n v="21.143383"/>
    <n v="79.048912000000001"/>
    <s v="PM10"/>
    <n v="97"/>
    <n v="141"/>
    <n v="118"/>
    <s v="OK"/>
  </r>
  <r>
    <s v="India"/>
    <x v="15"/>
    <x v="93"/>
    <s v="Siddharth Nagar-Worli, Mumbai - IITM"/>
    <d v="2029-08-28T10:00:00"/>
    <n v="19.000083"/>
    <n v="72.813992999999996"/>
    <s v="PM10"/>
    <s v="NA"/>
    <s v="NA"/>
    <s v="NA"/>
    <s v="Missing/Zero/NA"/>
  </r>
  <r>
    <s v="India"/>
    <x v="15"/>
    <x v="93"/>
    <s v="Sion, Mumbai - MPCB"/>
    <d v="2029-08-29T10:00:00"/>
    <n v="19.047000000000001"/>
    <n v="72.874600000000001"/>
    <s v="PM2.5"/>
    <n v="71"/>
    <n v="106"/>
    <n v="88"/>
    <s v="OK"/>
  </r>
  <r>
    <s v="India"/>
    <x v="15"/>
    <x v="93"/>
    <s v="Sion, Mumbai - MPCB"/>
    <d v="2029-08-30T10:00:00"/>
    <n v="19.047000000000001"/>
    <n v="72.874600000000001"/>
    <s v="NO2"/>
    <n v="123"/>
    <n v="155"/>
    <n v="141"/>
    <s v="OK"/>
  </r>
  <r>
    <s v="India"/>
    <x v="15"/>
    <x v="93"/>
    <s v="Vasai West, Mumbai - MPCB"/>
    <d v="2029-08-31T10:00:00"/>
    <n v="19.383199999999999"/>
    <n v="72.820400000000006"/>
    <s v="NO2"/>
    <n v="49"/>
    <n v="65"/>
    <n v="55"/>
    <s v="OK"/>
  </r>
  <r>
    <s v="India"/>
    <x v="15"/>
    <x v="93"/>
    <s v="Vile Parle West, Mumbai - MPCB"/>
    <d v="2029-09-01T10:00:00"/>
    <n v="19.108609999999999"/>
    <n v="72.836219999999997"/>
    <s v="PM10"/>
    <n v="66"/>
    <n v="135"/>
    <n v="104"/>
    <s v="OK"/>
  </r>
  <r>
    <s v="India"/>
    <x v="15"/>
    <x v="104"/>
    <s v="Sneh Nagar, Nanded - MPCB"/>
    <d v="2029-09-02T10:00:00"/>
    <n v="19.173852"/>
    <n v="77.296290999999997"/>
    <s v="OZONE"/>
    <n v="33"/>
    <n v="154"/>
    <n v="50"/>
    <s v="OK"/>
  </r>
  <r>
    <s v="India"/>
    <x v="15"/>
    <x v="105"/>
    <s v="Gangapur Road, Nashik - MPCB"/>
    <d v="2029-09-03T10:00:00"/>
    <n v="20.0073285"/>
    <n v="73.776242699999997"/>
    <s v="CO"/>
    <n v="30"/>
    <n v="38"/>
    <n v="36"/>
    <s v="OK"/>
  </r>
  <r>
    <s v="India"/>
    <x v="15"/>
    <x v="105"/>
    <s v="MIDC Ambad, Nashik - MPCB"/>
    <d v="2029-09-04T10:00:00"/>
    <n v="19.950220000000002"/>
    <n v="73.731480000000005"/>
    <s v="PM10"/>
    <n v="92"/>
    <n v="432"/>
    <n v="135"/>
    <s v="OK"/>
  </r>
  <r>
    <s v="India"/>
    <x v="15"/>
    <x v="93"/>
    <s v="Ghatkopar, Mumbai - BMC"/>
    <d v="2029-09-05T10:00:00"/>
    <n v="19.083694000000001"/>
    <n v="72.920967000000005"/>
    <s v="PM10"/>
    <n v="75"/>
    <n v="155"/>
    <n v="111"/>
    <s v="OK"/>
  </r>
  <r>
    <s v="India"/>
    <x v="15"/>
    <x v="93"/>
    <s v="Ghatkopar, Mumbai - BMC"/>
    <d v="2029-09-06T10:00:00"/>
    <n v="19.083694000000001"/>
    <n v="72.920967000000005"/>
    <s v="NO2"/>
    <n v="16"/>
    <n v="62"/>
    <n v="38"/>
    <s v="OK"/>
  </r>
  <r>
    <s v="India"/>
    <x v="15"/>
    <x v="93"/>
    <s v="Kherwadi_Bandra East, Mumbai - MPCB"/>
    <d v="2029-09-07T10:00:00"/>
    <n v="19.063214299999999"/>
    <n v="72.8456324"/>
    <s v="PM10"/>
    <s v="NA"/>
    <s v="NA"/>
    <s v="NA"/>
    <s v="Missing/Zero/NA"/>
  </r>
  <r>
    <s v="India"/>
    <x v="15"/>
    <x v="93"/>
    <s v="Khindipada-Bhandup West, Mumbai - IITM"/>
    <d v="2029-09-08T10:00:00"/>
    <n v="19.165332299999999"/>
    <n v="72.922099000000003"/>
    <s v="NO2"/>
    <n v="57"/>
    <n v="57"/>
    <n v="57"/>
    <s v="OK"/>
  </r>
  <r>
    <s v="India"/>
    <x v="15"/>
    <x v="93"/>
    <s v="Kurla, Mumbai - MPCB"/>
    <d v="2029-09-09T10:00:00"/>
    <n v="19.086300000000001"/>
    <n v="72.888800000000003"/>
    <s v="NH3"/>
    <n v="1"/>
    <n v="2"/>
    <n v="1"/>
    <s v="OK"/>
  </r>
  <r>
    <s v="India"/>
    <x v="15"/>
    <x v="93"/>
    <s v="Kurla, Mumbai - MPCB"/>
    <d v="2029-09-10T10:00:00"/>
    <n v="19.086300000000001"/>
    <n v="72.888800000000003"/>
    <s v="OZONE"/>
    <n v="28"/>
    <n v="29"/>
    <n v="28"/>
    <s v="OK"/>
  </r>
  <r>
    <s v="India"/>
    <x v="15"/>
    <x v="93"/>
    <s v="Sewri, Mumbai - BMC"/>
    <d v="2029-09-11T10:00:00"/>
    <n v="19.000084000000001"/>
    <n v="72.856729999999999"/>
    <s v="SO2"/>
    <n v="1"/>
    <n v="19"/>
    <n v="7"/>
    <s v="OK"/>
  </r>
  <r>
    <s v="India"/>
    <x v="15"/>
    <x v="93"/>
    <s v="Shivaji Nagar, Mumbai - BMC"/>
    <d v="2029-09-12T10:00:00"/>
    <n v="19.060497999999999"/>
    <n v="72.923355999999998"/>
    <s v="SO2"/>
    <n v="2"/>
    <n v="6"/>
    <n v="4"/>
    <s v="OK"/>
  </r>
  <r>
    <s v="India"/>
    <x v="15"/>
    <x v="93"/>
    <s v="Shivaji Nagar, Mumbai - BMC"/>
    <d v="2029-09-13T10:00:00"/>
    <n v="19.060497999999999"/>
    <n v="72.923355999999998"/>
    <s v="OZONE"/>
    <n v="8"/>
    <n v="94"/>
    <n v="12"/>
    <s v="OK"/>
  </r>
  <r>
    <s v="India"/>
    <x v="15"/>
    <x v="93"/>
    <s v="Worli, Mumbai - MPCB"/>
    <d v="2029-09-14T10:00:00"/>
    <n v="18.993616200000002"/>
    <n v="72.812811300000007"/>
    <s v="SO2"/>
    <n v="5"/>
    <n v="11"/>
    <n v="7"/>
    <s v="OK"/>
  </r>
  <r>
    <s v="India"/>
    <x v="15"/>
    <x v="103"/>
    <s v="Ambazari, Nagpur - MPCB"/>
    <d v="2029-09-15T10:00:00"/>
    <n v="21.121801000000001"/>
    <n v="79.049520000000001"/>
    <s v="SO2"/>
    <n v="16"/>
    <n v="119"/>
    <n v="44"/>
    <s v="OK"/>
  </r>
  <r>
    <s v="India"/>
    <x v="15"/>
    <x v="100"/>
    <s v="Sector-2E Kalamboli, Navi Mumbai - MPCB"/>
    <d v="2029-09-16T10:00:00"/>
    <n v="19.025790000000001"/>
    <n v="73.102969999999999"/>
    <s v="OZONE"/>
    <n v="8"/>
    <n v="86"/>
    <n v="19"/>
    <s v="OK"/>
  </r>
  <r>
    <s v="India"/>
    <x v="15"/>
    <x v="100"/>
    <s v="Tondare-Taloja, Navi Mumbai - MPCB"/>
    <d v="2029-09-17T10:00:00"/>
    <n v="19.062999999999999"/>
    <n v="73.120900000000006"/>
    <s v="PM10"/>
    <n v="74"/>
    <n v="147"/>
    <n v="110"/>
    <s v="OK"/>
  </r>
  <r>
    <s v="India"/>
    <x v="15"/>
    <x v="101"/>
    <s v="Masoom Colony, Parbhani - MPCB"/>
    <d v="2029-09-18T10:00:00"/>
    <n v="19.265594"/>
    <n v="76.761463000000006"/>
    <s v="NO2"/>
    <n v="10"/>
    <n v="38"/>
    <n v="19"/>
    <s v="OK"/>
  </r>
  <r>
    <s v="India"/>
    <x v="15"/>
    <x v="101"/>
    <s v="Masoom Colony, Parbhani - MPCB"/>
    <d v="2029-09-19T10:00:00"/>
    <n v="19.265594"/>
    <n v="76.761463000000006"/>
    <s v="NH3"/>
    <n v="2"/>
    <n v="4"/>
    <n v="3"/>
    <s v="OK"/>
  </r>
  <r>
    <s v="India"/>
    <x v="15"/>
    <x v="101"/>
    <s v="Masoom Colony, Parbhani - MPCB"/>
    <d v="2029-09-20T10:00:00"/>
    <n v="19.265594"/>
    <n v="76.761463000000006"/>
    <s v="OZONE"/>
    <n v="34"/>
    <n v="111"/>
    <n v="47"/>
    <s v="OK"/>
  </r>
  <r>
    <s v="India"/>
    <x v="15"/>
    <x v="102"/>
    <s v="Gavalinagar, Pimpri Chinchwad - MPCB"/>
    <d v="2029-09-21T10:00:00"/>
    <n v="18.63673"/>
    <n v="73.824870000000004"/>
    <s v="PM10"/>
    <n v="49"/>
    <n v="127"/>
    <n v="87"/>
    <s v="OK"/>
  </r>
  <r>
    <s v="India"/>
    <x v="15"/>
    <x v="102"/>
    <s v="Gavalinagar, Pimpri Chinchwad - MPCB"/>
    <d v="2029-09-22T10:00:00"/>
    <n v="18.63673"/>
    <n v="73.824870000000004"/>
    <s v="CO"/>
    <n v="12"/>
    <n v="90"/>
    <n v="47"/>
    <s v="OK"/>
  </r>
  <r>
    <s v="India"/>
    <x v="15"/>
    <x v="226"/>
    <s v="Bolinj, Virar - MPCB"/>
    <d v="2029-09-23T10:00:00"/>
    <n v="19.445820999999999"/>
    <n v="72.798823100000007"/>
    <s v="NH3"/>
    <n v="1"/>
    <n v="3"/>
    <n v="2"/>
    <s v="OK"/>
  </r>
  <r>
    <s v="India"/>
    <x v="31"/>
    <x v="253"/>
    <s v="DM College of Science, Imphal - Manipur PCB"/>
    <d v="2029-09-24T10:00:00"/>
    <n v="24.820738899999998"/>
    <n v="93.942308499999996"/>
    <s v="PM2.5"/>
    <n v="49"/>
    <n v="98"/>
    <n v="76"/>
    <s v="OK"/>
  </r>
  <r>
    <s v="India"/>
    <x v="31"/>
    <x v="253"/>
    <s v="DM College of Science, Imphal - Manipur PCB"/>
    <d v="2029-09-25T10:00:00"/>
    <n v="24.820738899999998"/>
    <n v="93.942308499999996"/>
    <s v="PM10"/>
    <n v="64"/>
    <n v="154"/>
    <n v="97"/>
    <s v="OK"/>
  </r>
  <r>
    <s v="India"/>
    <x v="31"/>
    <x v="253"/>
    <s v="DM College of Science, Imphal - Manipur PCB"/>
    <d v="2029-09-26T10:00:00"/>
    <n v="24.820738899999998"/>
    <n v="93.942308499999996"/>
    <s v="SO2"/>
    <n v="106"/>
    <n v="108"/>
    <n v="107"/>
    <s v="OK"/>
  </r>
  <r>
    <s v="India"/>
    <x v="28"/>
    <x v="227"/>
    <s v="Lumpyngngad, Shillong - Meghalaya PCB"/>
    <d v="2029-09-27T10:00:00"/>
    <n v="25.558599999999998"/>
    <n v="91.898499999999999"/>
    <s v="OZONE"/>
    <n v="20"/>
    <n v="109"/>
    <n v="33"/>
    <s v="OK"/>
  </r>
  <r>
    <s v="India"/>
    <x v="15"/>
    <x v="102"/>
    <s v="Park Street Wakad, Pimpri Chinchwad - MPCB"/>
    <d v="2029-09-28T10:00:00"/>
    <n v="18.590509999999998"/>
    <n v="73.77946"/>
    <s v="NO2"/>
    <n v="48"/>
    <n v="149"/>
    <n v="97"/>
    <s v="OK"/>
  </r>
  <r>
    <s v="India"/>
    <x v="15"/>
    <x v="102"/>
    <s v="Park Street Wakad, Pimpri Chinchwad - MPCB"/>
    <d v="2029-09-29T10:00:00"/>
    <n v="18.590509999999998"/>
    <n v="73.77946"/>
    <s v="SO2"/>
    <n v="6"/>
    <n v="15"/>
    <n v="9"/>
    <s v="OK"/>
  </r>
  <r>
    <s v="India"/>
    <x v="15"/>
    <x v="102"/>
    <s v="Park Street Wakad, Pimpri Chinchwad - MPCB"/>
    <d v="2029-09-30T10:00:00"/>
    <n v="18.590509999999998"/>
    <n v="73.77946"/>
    <s v="OZONE"/>
    <n v="3"/>
    <n v="80"/>
    <n v="13"/>
    <s v="OK"/>
  </r>
  <r>
    <s v="India"/>
    <x v="15"/>
    <x v="102"/>
    <s v="Savta Mali Nagar, Pimpri-Chinchwad - IITM"/>
    <d v="2029-10-01T10:00:00"/>
    <n v="18.614767000000001"/>
    <n v="73.799515999999997"/>
    <s v="NO2"/>
    <s v="NA"/>
    <s v="NA"/>
    <s v="NA"/>
    <s v="Missing/Zero/NA"/>
  </r>
  <r>
    <s v="India"/>
    <x v="15"/>
    <x v="102"/>
    <s v="Thergaon, Pimpri Chinchwad - MPCB"/>
    <d v="2029-10-02T10:00:00"/>
    <n v="18.616318"/>
    <n v="73.765797000000006"/>
    <s v="PM2.5"/>
    <n v="38"/>
    <n v="78"/>
    <n v="58"/>
    <s v="OK"/>
  </r>
  <r>
    <s v="India"/>
    <x v="15"/>
    <x v="116"/>
    <s v="Upvan Fort, Thane - MPCB"/>
    <d v="2029-10-03T10:00:00"/>
    <n v="19.222279"/>
    <n v="72.957978999999995"/>
    <s v="PM10"/>
    <n v="55"/>
    <n v="117"/>
    <n v="87"/>
    <s v="OK"/>
  </r>
  <r>
    <s v="India"/>
    <x v="15"/>
    <x v="117"/>
    <s v="Sidhi Vinayak Nagar, Ulhasnagar - MPCB"/>
    <d v="2029-10-04T10:00:00"/>
    <n v="19.235581"/>
    <n v="73.159120999999999"/>
    <s v="PM2.5"/>
    <n v="63"/>
    <n v="131"/>
    <n v="85"/>
    <s v="OK"/>
  </r>
  <r>
    <s v="India"/>
    <x v="15"/>
    <x v="117"/>
    <s v="Sidhi Vinayak Nagar, Ulhasnagar - MPCB"/>
    <d v="2029-10-05T10:00:00"/>
    <n v="19.235581"/>
    <n v="73.159120999999999"/>
    <s v="PM10"/>
    <n v="88"/>
    <n v="142"/>
    <n v="112"/>
    <s v="OK"/>
  </r>
  <r>
    <s v="India"/>
    <x v="15"/>
    <x v="117"/>
    <s v="Sidhi Vinayak Nagar, Ulhasnagar - MPCB"/>
    <d v="2029-10-06T10:00:00"/>
    <n v="19.235581"/>
    <n v="73.159120999999999"/>
    <s v="OZONE"/>
    <n v="23"/>
    <n v="156"/>
    <n v="42"/>
    <s v="OK"/>
  </r>
  <r>
    <s v="India"/>
    <x v="15"/>
    <x v="226"/>
    <s v="Bolinj, Virar - MPCB"/>
    <d v="2029-10-07T10:00:00"/>
    <n v="19.445820999999999"/>
    <n v="72.798823100000007"/>
    <s v="PM2.5"/>
    <n v="22"/>
    <n v="49"/>
    <n v="40"/>
    <s v="OK"/>
  </r>
  <r>
    <s v="India"/>
    <x v="15"/>
    <x v="102"/>
    <s v="Thergaon, Pimpri Chinchwad - MPCB"/>
    <d v="2029-10-08T10:00:00"/>
    <n v="18.616318"/>
    <n v="73.765797000000006"/>
    <s v="PM10"/>
    <n v="68"/>
    <n v="127"/>
    <n v="105"/>
    <s v="OK"/>
  </r>
  <r>
    <s v="India"/>
    <x v="15"/>
    <x v="102"/>
    <s v="Thergaon, Pimpri Chinchwad - MPCB"/>
    <d v="2029-10-09T10:00:00"/>
    <n v="18.616318"/>
    <n v="73.765797000000006"/>
    <s v="OZONE"/>
    <n v="2"/>
    <n v="66"/>
    <n v="9"/>
    <s v="OK"/>
  </r>
  <r>
    <s v="India"/>
    <x v="15"/>
    <x v="106"/>
    <s v="Bhosari, Pune - IITM"/>
    <d v="2029-10-10T10:00:00"/>
    <n v="18.640051"/>
    <n v="73.848956000000001"/>
    <s v="PM2.5"/>
    <n v="29"/>
    <n v="222"/>
    <n v="75"/>
    <s v="OK"/>
  </r>
  <r>
    <s v="India"/>
    <x v="15"/>
    <x v="106"/>
    <s v="Bhumkar Nagar, Pune - IITM"/>
    <d v="2029-10-11T10:00:00"/>
    <n v="18.60577"/>
    <n v="73.749976000000004"/>
    <s v="PM10"/>
    <n v="96"/>
    <n v="142"/>
    <n v="113"/>
    <s v="OK"/>
  </r>
  <r>
    <s v="India"/>
    <x v="15"/>
    <x v="106"/>
    <s v="Katraj Dairy, Pune - MPCB"/>
    <d v="2029-10-12T10:00:00"/>
    <n v="18.454450000000001"/>
    <n v="73.854155000000006"/>
    <s v="PM2.5"/>
    <n v="59"/>
    <n v="117"/>
    <n v="81"/>
    <s v="OK"/>
  </r>
  <r>
    <s v="India"/>
    <x v="15"/>
    <x v="106"/>
    <s v="Katraj Dairy, Pune - MPCB"/>
    <d v="2029-10-13T10:00:00"/>
    <n v="18.454450000000001"/>
    <n v="73.854155000000006"/>
    <s v="PM10"/>
    <n v="104"/>
    <n v="109"/>
    <n v="107"/>
    <s v="OK"/>
  </r>
  <r>
    <s v="India"/>
    <x v="15"/>
    <x v="106"/>
    <s v="Mhada Colony, Pune - IITM"/>
    <d v="2029-10-14T10:00:00"/>
    <n v="18.573039999999999"/>
    <n v="73.927715000000006"/>
    <s v="PM10"/>
    <n v="104"/>
    <n v="441"/>
    <n v="165"/>
    <s v="OK"/>
  </r>
  <r>
    <s v="India"/>
    <x v="15"/>
    <x v="106"/>
    <s v="Panchawati_Pashan, Pune - IITM"/>
    <d v="2029-10-15T10:00:00"/>
    <n v="18.536456999999999"/>
    <n v="73.805453999999997"/>
    <s v="PM10"/>
    <n v="39"/>
    <n v="92"/>
    <n v="68"/>
    <s v="OK"/>
  </r>
  <r>
    <s v="India"/>
    <x v="15"/>
    <x v="107"/>
    <s v="Vijay Nagar, Sangli - MPCB"/>
    <d v="2029-10-16T10:00:00"/>
    <n v="16.503799999999998"/>
    <n v="74.362300000000005"/>
    <s v="PM10"/>
    <n v="74"/>
    <n v="121"/>
    <n v="98"/>
    <s v="OK"/>
  </r>
  <r>
    <s v="India"/>
    <x v="15"/>
    <x v="107"/>
    <s v="Vijay Nagar, Sangli - MPCB"/>
    <d v="2029-10-17T10:00:00"/>
    <n v="16.503799999999998"/>
    <n v="74.362300000000005"/>
    <s v="CO"/>
    <n v="15"/>
    <n v="44"/>
    <n v="28"/>
    <s v="OK"/>
  </r>
  <r>
    <s v="India"/>
    <x v="15"/>
    <x v="108"/>
    <s v="Dnyaneshwar Nagar, Solapur - MPCB"/>
    <d v="2029-10-18T10:00:00"/>
    <n v="17.633626400000001"/>
    <n v="75.913249500000006"/>
    <s v="NO2"/>
    <n v="8"/>
    <n v="82"/>
    <n v="28"/>
    <s v="OK"/>
  </r>
  <r>
    <s v="India"/>
    <x v="15"/>
    <x v="108"/>
    <s v="Dnyaneshwar Nagar, Solapur - MPCB"/>
    <d v="2029-10-19T10:00:00"/>
    <n v="17.633626400000001"/>
    <n v="75.913249500000006"/>
    <s v="SO2"/>
    <n v="1"/>
    <n v="14"/>
    <n v="6"/>
    <s v="OK"/>
  </r>
  <r>
    <s v="India"/>
    <x v="15"/>
    <x v="108"/>
    <s v="Ratandeep Housing Society, Solapur - MPCB"/>
    <d v="2029-10-20T10:00:00"/>
    <n v="17.654389999999999"/>
    <n v="75.906490000000005"/>
    <s v="PM10"/>
    <n v="102"/>
    <n v="145"/>
    <n v="120"/>
    <s v="OK"/>
  </r>
  <r>
    <s v="India"/>
    <x v="15"/>
    <x v="116"/>
    <s v="Kasarvadavali, Thane - MPCB"/>
    <d v="2029-10-21T10:00:00"/>
    <n v="19.267769999999999"/>
    <n v="72.971819999999994"/>
    <s v="NH3"/>
    <n v="4"/>
    <n v="32"/>
    <n v="10"/>
    <s v="OK"/>
  </r>
  <r>
    <s v="India"/>
    <x v="15"/>
    <x v="116"/>
    <s v="Kasarvadavali, Thane - MPCB"/>
    <d v="2029-10-22T10:00:00"/>
    <n v="19.267769999999999"/>
    <n v="72.971819999999994"/>
    <s v="CO"/>
    <n v="2"/>
    <n v="66"/>
    <n v="8"/>
    <s v="OK"/>
  </r>
  <r>
    <s v="India"/>
    <x v="15"/>
    <x v="106"/>
    <s v="Revenue Colony-Shivajinagar, Pune - IITM"/>
    <d v="2029-10-23T10:00:00"/>
    <n v="18.530085"/>
    <n v="73.849598"/>
    <s v="SO2"/>
    <n v="4"/>
    <n v="24"/>
    <n v="10"/>
    <s v="OK"/>
  </r>
  <r>
    <s v="India"/>
    <x v="15"/>
    <x v="106"/>
    <s v="Savitribai Phule Pune University, Pune - MPCB"/>
    <d v="2029-10-24T10:00:00"/>
    <n v="18.547056000000001"/>
    <n v="73.826908000000003"/>
    <s v="NO2"/>
    <n v="10"/>
    <n v="42"/>
    <n v="25"/>
    <s v="OK"/>
  </r>
  <r>
    <s v="India"/>
    <x v="15"/>
    <x v="106"/>
    <s v="Savitribai Phule Pune University, Pune - MPCB"/>
    <d v="2029-10-25T10:00:00"/>
    <n v="18.547056000000001"/>
    <n v="73.826908000000003"/>
    <s v="NH3"/>
    <n v="2"/>
    <n v="6"/>
    <n v="4"/>
    <s v="OK"/>
  </r>
  <r>
    <s v="India"/>
    <x v="16"/>
    <x v="109"/>
    <s v="Patia, Bhubaneswar - OSPCB"/>
    <d v="2029-10-26T10:00:00"/>
    <n v="20.346520000000002"/>
    <n v="85.816299999999998"/>
    <s v="PM2.5"/>
    <n v="25"/>
    <n v="120"/>
    <n v="64"/>
    <s v="OK"/>
  </r>
  <r>
    <s v="India"/>
    <x v="16"/>
    <x v="109"/>
    <s v="Patia, Bhubaneswar - OSPCB"/>
    <d v="2029-10-27T10:00:00"/>
    <n v="20.346520000000002"/>
    <n v="85.816299999999998"/>
    <s v="NO2"/>
    <n v="5"/>
    <n v="112"/>
    <n v="34"/>
    <s v="OK"/>
  </r>
  <r>
    <s v="India"/>
    <x v="16"/>
    <x v="110"/>
    <s v="Tata Township, Bileipada - OSPCB"/>
    <d v="2029-10-28T10:00:00"/>
    <n v="22.061567029999999"/>
    <n v="85.474096130000007"/>
    <s v="PM2.5"/>
    <n v="6"/>
    <n v="347"/>
    <n v="99"/>
    <s v="OK"/>
  </r>
  <r>
    <s v="India"/>
    <x v="16"/>
    <x v="110"/>
    <s v="Tata Township, Bileipada - OSPCB"/>
    <d v="2029-10-29T10:00:00"/>
    <n v="22.061567029999999"/>
    <n v="85.474096130000007"/>
    <s v="NH3"/>
    <n v="2"/>
    <n v="4"/>
    <n v="4"/>
    <s v="OK"/>
  </r>
  <r>
    <s v="India"/>
    <x v="16"/>
    <x v="110"/>
    <s v="Tata Township, Bileipada - OSPCB"/>
    <d v="2029-10-30T10:00:00"/>
    <n v="22.061567029999999"/>
    <n v="85.474096130000007"/>
    <s v="SO2"/>
    <n v="1"/>
    <n v="13"/>
    <n v="4"/>
    <s v="OK"/>
  </r>
  <r>
    <s v="India"/>
    <x v="16"/>
    <x v="110"/>
    <s v="Tata Township, Bileipada - OSPCB"/>
    <d v="2029-10-31T10:00:00"/>
    <n v="22.061567029999999"/>
    <n v="85.474096130000007"/>
    <s v="CO"/>
    <n v="17"/>
    <n v="65"/>
    <n v="47"/>
    <s v="OK"/>
  </r>
  <r>
    <s v="India"/>
    <x v="16"/>
    <x v="111"/>
    <s v="GM Office, Brajrajnagar - OSPCB"/>
    <d v="2029-11-01T10:00:00"/>
    <n v="21.800499599999998"/>
    <n v="83.839697700000002"/>
    <s v="PM2.5"/>
    <n v="58"/>
    <n v="254"/>
    <n v="133"/>
    <s v="OK"/>
  </r>
  <r>
    <s v="India"/>
    <x v="16"/>
    <x v="114"/>
    <s v="Kalidaspur, Balasore - OSPCB"/>
    <d v="2029-11-02T10:00:00"/>
    <n v="21.511610000000001"/>
    <n v="86.890879999999996"/>
    <s v="OZONE"/>
    <n v="1"/>
    <n v="185"/>
    <n v="18"/>
    <s v="OK"/>
  </r>
  <r>
    <s v="India"/>
    <x v="16"/>
    <x v="228"/>
    <s v="Forest Office, Barbil - OSPCB"/>
    <d v="2029-11-03T10:00:00"/>
    <n v="22.116605400000001"/>
    <n v="85.394554600000006"/>
    <s v="SO2"/>
    <n v="1"/>
    <n v="37"/>
    <n v="17"/>
    <s v="OK"/>
  </r>
  <r>
    <s v="India"/>
    <x v="16"/>
    <x v="228"/>
    <s v="Forest Office, Barbil - OSPCB"/>
    <d v="2029-11-04T10:00:00"/>
    <n v="22.116605400000001"/>
    <n v="85.394554600000006"/>
    <s v="OZONE"/>
    <n v="2"/>
    <n v="14"/>
    <n v="4"/>
    <s v="OK"/>
  </r>
  <r>
    <s v="India"/>
    <x v="16"/>
    <x v="115"/>
    <s v="Meher Colony, Baripada - OSPCB"/>
    <d v="2029-11-05T10:00:00"/>
    <n v="21.941841"/>
    <n v="86.728318000000002"/>
    <s v="CO"/>
    <n v="98"/>
    <n v="120"/>
    <n v="102"/>
    <s v="OK"/>
  </r>
  <r>
    <s v="India"/>
    <x v="16"/>
    <x v="115"/>
    <s v="Meher Colony, Baripada - OSPCB"/>
    <d v="2029-11-06T10:00:00"/>
    <n v="21.941841"/>
    <n v="86.728318000000002"/>
    <s v="OZONE"/>
    <n v="9"/>
    <n v="93"/>
    <n v="30"/>
    <s v="OK"/>
  </r>
  <r>
    <s v="India"/>
    <x v="16"/>
    <x v="109"/>
    <s v="Lingraj Mandir, Bhubaneswar - OSPCB"/>
    <d v="2029-11-07T10:00:00"/>
    <n v="20.240790000000001"/>
    <n v="85.836783999999994"/>
    <s v="NH3"/>
    <n v="4"/>
    <n v="8"/>
    <n v="6"/>
    <s v="OK"/>
  </r>
  <r>
    <s v="India"/>
    <x v="16"/>
    <x v="125"/>
    <s v="Barsua Iron Ore Mines, Tensa - OSPCB"/>
    <d v="2029-11-08T10:00:00"/>
    <n v="21.869985"/>
    <n v="85.167016000000004"/>
    <s v="NO2"/>
    <n v="12"/>
    <n v="41"/>
    <n v="24"/>
    <s v="OK"/>
  </r>
  <r>
    <s v="India"/>
    <x v="29"/>
    <x v="231"/>
    <s v="Jawahar Nagar, Puducherry - PPCC"/>
    <d v="2029-11-09T10:00:00"/>
    <n v="11.930899999999999"/>
    <n v="79.802700000000002"/>
    <s v="PM2.5"/>
    <n v="28"/>
    <n v="55"/>
    <n v="37"/>
    <s v="OK"/>
  </r>
  <r>
    <s v="India"/>
    <x v="29"/>
    <x v="231"/>
    <s v="Jawahar Nagar, Puducherry - PPCC"/>
    <d v="2029-11-10T10:00:00"/>
    <n v="11.930899999999999"/>
    <n v="79.802700000000002"/>
    <s v="PM10"/>
    <n v="30"/>
    <n v="63"/>
    <n v="41"/>
    <s v="OK"/>
  </r>
  <r>
    <s v="India"/>
    <x v="29"/>
    <x v="231"/>
    <s v="Jawahar Nagar, Puducherry - PPCC"/>
    <d v="2029-11-11T10:00:00"/>
    <n v="11.930899999999999"/>
    <n v="79.802700000000002"/>
    <s v="NH3"/>
    <n v="3"/>
    <n v="4"/>
    <n v="3"/>
    <s v="OK"/>
  </r>
  <r>
    <s v="India"/>
    <x v="19"/>
    <x v="126"/>
    <s v="Golden Temple, Amritsar - PPCB"/>
    <d v="2029-11-12T10:00:00"/>
    <n v="31.62"/>
    <n v="74.876512000000005"/>
    <s v="PM2.5"/>
    <n v="41"/>
    <n v="112"/>
    <n v="71"/>
    <s v="OK"/>
  </r>
  <r>
    <s v="India"/>
    <x v="18"/>
    <x v="113"/>
    <s v="PWD Juction, Kohima - NPCB"/>
    <d v="2029-11-13T10:00:00"/>
    <n v="25.663541299999999"/>
    <n v="94.098987800000003"/>
    <s v="PM10"/>
    <n v="102"/>
    <n v="175"/>
    <n v="139"/>
    <s v="OK"/>
  </r>
  <r>
    <s v="India"/>
    <x v="18"/>
    <x v="113"/>
    <s v="PWD Juction, Kohima - NPCB"/>
    <d v="2029-11-14T10:00:00"/>
    <n v="25.663541299999999"/>
    <n v="94.098987800000003"/>
    <s v="OZONE"/>
    <n v="15"/>
    <n v="31"/>
    <n v="23"/>
    <s v="OK"/>
  </r>
  <r>
    <s v="India"/>
    <x v="16"/>
    <x v="229"/>
    <s v="Hakimapada, Angul - OSPCB"/>
    <d v="2029-11-15T10:00:00"/>
    <n v="20.832874"/>
    <n v="85.104082000000005"/>
    <s v="PM2.5"/>
    <n v="75"/>
    <n v="352"/>
    <n v="216"/>
    <s v="OK"/>
  </r>
  <r>
    <s v="India"/>
    <x v="16"/>
    <x v="229"/>
    <s v="Hakimapada, Angul - OSPCB"/>
    <d v="2029-11-16T10:00:00"/>
    <n v="20.832874"/>
    <n v="85.104082000000005"/>
    <s v="PM10"/>
    <n v="115"/>
    <n v="356"/>
    <n v="204"/>
    <s v="OK"/>
  </r>
  <r>
    <s v="India"/>
    <x v="16"/>
    <x v="114"/>
    <s v="Kalidaspur, Balasore - OSPCB"/>
    <d v="2029-11-17T10:00:00"/>
    <n v="21.511610000000001"/>
    <n v="86.890879999999996"/>
    <s v="NH3"/>
    <n v="3"/>
    <n v="5"/>
    <n v="4"/>
    <s v="OK"/>
  </r>
  <r>
    <s v="India"/>
    <x v="16"/>
    <x v="120"/>
    <s v="Divisional Forest Office, Rairangpur - OSPCB"/>
    <d v="2029-11-18T10:00:00"/>
    <n v="22.265816000000001"/>
    <n v="86.174829000000003"/>
    <s v="SO2"/>
    <s v="NA"/>
    <s v="NA"/>
    <s v="NA"/>
    <s v="Missing/Zero/NA"/>
  </r>
  <r>
    <s v="India"/>
    <x v="16"/>
    <x v="121"/>
    <s v="Fertilizer Township, Rourkela - OSPCB"/>
    <d v="2029-11-19T10:00:00"/>
    <n v="22.18972222"/>
    <n v="84.862777780000002"/>
    <s v="SO2"/>
    <n v="20"/>
    <n v="27"/>
    <n v="22"/>
    <s v="OK"/>
  </r>
  <r>
    <s v="India"/>
    <x v="16"/>
    <x v="121"/>
    <s v="Raghunathpali, Rourkela - OSPCB"/>
    <d v="2029-11-20T10:00:00"/>
    <n v="22.220832999999999"/>
    <n v="84.809443999999999"/>
    <s v="PM10"/>
    <s v="NA"/>
    <s v="NA"/>
    <s v="NA"/>
    <s v="Missing/Zero/NA"/>
  </r>
  <r>
    <s v="India"/>
    <x v="16"/>
    <x v="121"/>
    <s v="Raghunathpali, Rourkela - OSPCB"/>
    <d v="2029-11-21T10:00:00"/>
    <n v="22.220832999999999"/>
    <n v="84.809443999999999"/>
    <s v="CO"/>
    <n v="45"/>
    <n v="113"/>
    <n v="87"/>
    <s v="OK"/>
  </r>
  <r>
    <s v="India"/>
    <x v="19"/>
    <x v="230"/>
    <s v="Civil Line, Jalandhar - PPCB"/>
    <d v="2029-11-22T10:00:00"/>
    <n v="31.321906999999999"/>
    <n v="75.578913999999997"/>
    <s v="CO"/>
    <n v="37"/>
    <n v="50"/>
    <n v="42"/>
    <s v="OK"/>
  </r>
  <r>
    <s v="India"/>
    <x v="19"/>
    <x v="230"/>
    <s v="Civil Line, Jalandhar - PPCB"/>
    <d v="2029-11-23T10:00:00"/>
    <n v="31.321906999999999"/>
    <n v="75.578913999999997"/>
    <s v="OZONE"/>
    <n v="22"/>
    <n v="75"/>
    <n v="25"/>
    <s v="OK"/>
  </r>
  <r>
    <s v="India"/>
    <x v="19"/>
    <x v="124"/>
    <s v="Kalal Majra, Khanna - PPCB"/>
    <d v="2029-11-24T10:00:00"/>
    <n v="30.736056000000001"/>
    <n v="76.209693999999999"/>
    <s v="PM10"/>
    <n v="57"/>
    <n v="123"/>
    <n v="89"/>
    <s v="OK"/>
  </r>
  <r>
    <s v="India"/>
    <x v="19"/>
    <x v="124"/>
    <s v="Kalal Majra, Khanna - PPCB"/>
    <d v="2029-11-25T10:00:00"/>
    <n v="30.736056000000001"/>
    <n v="76.209693999999999"/>
    <s v="SO2"/>
    <n v="6"/>
    <n v="27"/>
    <n v="16"/>
    <s v="OK"/>
  </r>
  <r>
    <s v="India"/>
    <x v="16"/>
    <x v="118"/>
    <s v="Ferro Chrome Colony, Byasanagar - OSPCB"/>
    <d v="2029-11-26T10:00:00"/>
    <n v="20.941849999999999"/>
    <n v="86.115099999999998"/>
    <s v="PM2.5"/>
    <n v="75"/>
    <n v="312"/>
    <n v="153"/>
    <s v="OK"/>
  </r>
  <r>
    <s v="India"/>
    <x v="16"/>
    <x v="118"/>
    <s v="Ferro Chrome Colony, Byasanagar - OSPCB"/>
    <d v="2029-11-27T10:00:00"/>
    <n v="20.941849999999999"/>
    <n v="86.115099999999998"/>
    <s v="OZONE"/>
    <n v="6"/>
    <n v="226"/>
    <n v="20"/>
    <s v="OK"/>
  </r>
  <r>
    <s v="India"/>
    <x v="16"/>
    <x v="131"/>
    <s v="CDA Area, Cuttack - OSPCB"/>
    <d v="2029-11-28T10:00:00"/>
    <n v="20.488910000000001"/>
    <n v="85.847679999999997"/>
    <s v="PM10"/>
    <n v="79"/>
    <n v="176"/>
    <n v="119"/>
    <s v="OK"/>
  </r>
  <r>
    <s v="India"/>
    <x v="16"/>
    <x v="122"/>
    <s v="OMC Colony, Suakati - OSPCB"/>
    <d v="2029-11-29T10:00:00"/>
    <n v="21.606864999999999"/>
    <n v="85.510537999999997"/>
    <s v="NH3"/>
    <s v="NA"/>
    <s v="NA"/>
    <s v="NA"/>
    <s v="Missing/Zero/NA"/>
  </r>
  <r>
    <s v="India"/>
    <x v="16"/>
    <x v="122"/>
    <s v="OMC Colony, Suakati - OSPCB"/>
    <d v="2029-11-30T10:00:00"/>
    <n v="21.606864999999999"/>
    <n v="85.510537999999997"/>
    <s v="SO2"/>
    <n v="1"/>
    <n v="40"/>
    <n v="20"/>
    <s v="OK"/>
  </r>
  <r>
    <s v="India"/>
    <x v="16"/>
    <x v="134"/>
    <s v="Talcher Coalfields,Talcher - OSPCB"/>
    <d v="2029-12-01T10:00:00"/>
    <n v="20.936071099999999"/>
    <n v="85.1707021"/>
    <s v="OZONE"/>
    <n v="4"/>
    <n v="29"/>
    <n v="18"/>
    <s v="OK"/>
  </r>
  <r>
    <s v="India"/>
    <x v="16"/>
    <x v="119"/>
    <s v="Dabuna, Nayagarh - OSPCB"/>
    <d v="2029-12-02T10:00:00"/>
    <n v="21.847279"/>
    <n v="85.416905"/>
    <s v="NO2"/>
    <n v="2"/>
    <n v="82"/>
    <n v="41"/>
    <s v="OK"/>
  </r>
  <r>
    <s v="India"/>
    <x v="20"/>
    <x v="234"/>
    <s v="Railway Colony, Barmer - RSPCB"/>
    <d v="2029-12-03T10:00:00"/>
    <n v="25.747299000000002"/>
    <n v="71.393989000000005"/>
    <s v="NO2"/>
    <n v="4"/>
    <n v="32"/>
    <n v="11"/>
    <s v="OK"/>
  </r>
  <r>
    <s v="India"/>
    <x v="20"/>
    <x v="234"/>
    <s v="Railway Colony, Barmer - RSPCB"/>
    <d v="2029-12-04T10:00:00"/>
    <n v="25.747299000000002"/>
    <n v="71.393989000000005"/>
    <s v="SO2"/>
    <n v="4"/>
    <n v="41"/>
    <n v="12"/>
    <s v="OK"/>
  </r>
  <r>
    <s v="India"/>
    <x v="20"/>
    <x v="234"/>
    <s v="Railway Colony, Barmer - RSPCB"/>
    <d v="2029-12-05T10:00:00"/>
    <n v="25.747299000000002"/>
    <n v="71.393989000000005"/>
    <s v="OZONE"/>
    <n v="58"/>
    <n v="94"/>
    <n v="66"/>
    <s v="OK"/>
  </r>
  <r>
    <s v="India"/>
    <x v="20"/>
    <x v="128"/>
    <s v="Pratap Nagar, Bhilwara - RSPCB"/>
    <d v="2029-12-06T10:00:00"/>
    <n v="25.339604999999999"/>
    <n v="74.618882999999997"/>
    <s v="NO2"/>
    <n v="7"/>
    <n v="64"/>
    <n v="23"/>
    <s v="OK"/>
  </r>
  <r>
    <s v="India"/>
    <x v="20"/>
    <x v="136"/>
    <s v="RIICO Ind. Area III, Bhiwadi - RSPCB"/>
    <d v="2029-12-07T10:00:00"/>
    <n v="28.194908999999999"/>
    <n v="76.862296000000001"/>
    <s v="NH3"/>
    <n v="8"/>
    <n v="16"/>
    <n v="15"/>
    <s v="OK"/>
  </r>
  <r>
    <s v="India"/>
    <x v="19"/>
    <x v="130"/>
    <s v="RIMT University, Mandi Gobindgarh - PPCB"/>
    <d v="2029-12-08T10:00:00"/>
    <n v="30.649961000000001"/>
    <n v="76.331441999999996"/>
    <s v="SO2"/>
    <n v="20"/>
    <n v="38"/>
    <n v="27"/>
    <s v="OK"/>
  </r>
  <r>
    <s v="India"/>
    <x v="19"/>
    <x v="130"/>
    <s v="RIMT University, Mandi Gobindgarh - PPCB"/>
    <d v="2029-12-09T10:00:00"/>
    <n v="30.649961000000001"/>
    <n v="76.331441999999996"/>
    <s v="CO"/>
    <n v="28"/>
    <n v="102"/>
    <n v="67"/>
    <s v="OK"/>
  </r>
  <r>
    <s v="India"/>
    <x v="19"/>
    <x v="130"/>
    <s v="RIMT University, Mandi Gobindgarh - PPCB"/>
    <d v="2029-12-10T10:00:00"/>
    <n v="30.649961000000001"/>
    <n v="76.331441999999996"/>
    <s v="OZONE"/>
    <n v="45"/>
    <n v="53"/>
    <n v="48"/>
    <s v="OK"/>
  </r>
  <r>
    <s v="India"/>
    <x v="19"/>
    <x v="135"/>
    <s v="Model Town, Patiala - PPCB"/>
    <d v="2029-12-11T10:00:00"/>
    <n v="30.349388000000001"/>
    <n v="76.366641999999999"/>
    <s v="CO"/>
    <n v="26"/>
    <n v="38"/>
    <n v="34"/>
    <s v="OK"/>
  </r>
  <r>
    <s v="India"/>
    <x v="19"/>
    <x v="135"/>
    <s v="Model Town, Patiala - PPCB"/>
    <d v="2029-12-12T10:00:00"/>
    <n v="30.349388000000001"/>
    <n v="76.366641999999999"/>
    <s v="OZONE"/>
    <n v="29"/>
    <n v="82"/>
    <n v="37"/>
    <s v="OK"/>
  </r>
  <r>
    <s v="India"/>
    <x v="20"/>
    <x v="132"/>
    <s v="Civil Lines,  Ajmer - RSPCB"/>
    <d v="2029-12-13T10:00:00"/>
    <n v="26.470859000000001"/>
    <n v="74.646593999999993"/>
    <s v="CO"/>
    <n v="21"/>
    <n v="34"/>
    <n v="28"/>
    <s v="OK"/>
  </r>
  <r>
    <s v="India"/>
    <x v="20"/>
    <x v="233"/>
    <s v="Rati Talai, Banswara - RSPCB"/>
    <d v="2029-12-14T10:00:00"/>
    <n v="23.55519"/>
    <n v="74.440010000000001"/>
    <s v="PM10"/>
    <n v="55"/>
    <n v="149"/>
    <n v="98"/>
    <s v="OK"/>
  </r>
  <r>
    <s v="India"/>
    <x v="20"/>
    <x v="254"/>
    <s v="Bamboliya, Baran - RSPCB"/>
    <d v="2029-12-15T10:00:00"/>
    <n v="25.106006000000001"/>
    <n v="76.469948000000002"/>
    <s v="PM2.5"/>
    <n v="4"/>
    <n v="78"/>
    <n v="29"/>
    <s v="OK"/>
  </r>
  <r>
    <s v="India"/>
    <x v="20"/>
    <x v="254"/>
    <s v="Bamboliya, Baran - RSPCB"/>
    <d v="2029-12-16T10:00:00"/>
    <n v="25.106006000000001"/>
    <n v="76.469948000000002"/>
    <s v="OZONE"/>
    <n v="8"/>
    <n v="121"/>
    <n v="48"/>
    <s v="OK"/>
  </r>
  <r>
    <s v="India"/>
    <x v="20"/>
    <x v="136"/>
    <s v="RIICO Ind. Area III, Bhiwadi - RSPCB"/>
    <d v="2029-12-17T10:00:00"/>
    <n v="28.194908999999999"/>
    <n v="76.862296000000001"/>
    <s v="SO2"/>
    <n v="3"/>
    <n v="31"/>
    <n v="8"/>
    <s v="OK"/>
  </r>
  <r>
    <s v="India"/>
    <x v="20"/>
    <x v="136"/>
    <s v="RIICO Ind. Area III, Bhiwadi - RSPCB"/>
    <d v="2029-12-18T10:00:00"/>
    <n v="28.194908999999999"/>
    <n v="76.862296000000001"/>
    <s v="CO"/>
    <n v="50"/>
    <n v="103"/>
    <n v="86"/>
    <s v="OK"/>
  </r>
  <r>
    <s v="India"/>
    <x v="20"/>
    <x v="136"/>
    <s v="RIICO Ind. Area III, Bhiwadi - RSPCB"/>
    <d v="2029-12-19T10:00:00"/>
    <n v="28.194908999999999"/>
    <n v="76.862296000000001"/>
    <s v="OZONE"/>
    <n v="11"/>
    <n v="72"/>
    <n v="22"/>
    <s v="OK"/>
  </r>
  <r>
    <s v="India"/>
    <x v="20"/>
    <x v="136"/>
    <s v="Vasundhara Nagar_UIT, Bhiwadi - RSPCB"/>
    <d v="2029-12-20T10:00:00"/>
    <n v="28.207266000000001"/>
    <n v="76.829265000000007"/>
    <s v="SO2"/>
    <n v="21"/>
    <n v="41"/>
    <n v="27"/>
    <s v="OK"/>
  </r>
  <r>
    <s v="India"/>
    <x v="20"/>
    <x v="140"/>
    <s v="Mansarovar Sector-12, Jaipur - RSPCB"/>
    <d v="2029-12-21T10:00:00"/>
    <n v="26.843698"/>
    <n v="75.766893999999994"/>
    <s v="OZONE"/>
    <n v="43"/>
    <n v="96"/>
    <n v="78"/>
    <s v="OK"/>
  </r>
  <r>
    <s v="India"/>
    <x v="20"/>
    <x v="140"/>
    <s v="Police Commissionerate, Jaipur - RSPCB"/>
    <d v="2029-12-22T10:00:00"/>
    <n v="26.9164092"/>
    <n v="75.7994901"/>
    <s v="SO2"/>
    <n v="15"/>
    <n v="38"/>
    <n v="17"/>
    <s v="OK"/>
  </r>
  <r>
    <s v="India"/>
    <x v="20"/>
    <x v="138"/>
    <s v="New Colony, Bundi - RSPCB"/>
    <d v="2029-12-23T10:00:00"/>
    <n v="25.435773999999999"/>
    <n v="75.644272000000001"/>
    <s v="PM2.5"/>
    <n v="9"/>
    <n v="99"/>
    <n v="36"/>
    <s v="OK"/>
  </r>
  <r>
    <s v="India"/>
    <x v="20"/>
    <x v="138"/>
    <s v="New Colony, Bundi - RSPCB"/>
    <d v="2029-12-24T10:00:00"/>
    <n v="25.435773999999999"/>
    <n v="75.644272000000001"/>
    <s v="NH3"/>
    <n v="7"/>
    <n v="43"/>
    <n v="12"/>
    <s v="OK"/>
  </r>
  <r>
    <s v="India"/>
    <x v="20"/>
    <x v="138"/>
    <s v="New Colony, Bundi - RSPCB"/>
    <d v="2029-12-25T10:00:00"/>
    <n v="25.435773999999999"/>
    <n v="75.644272000000001"/>
    <s v="CO"/>
    <n v="22"/>
    <n v="69"/>
    <n v="26"/>
    <s v="OK"/>
  </r>
  <r>
    <s v="India"/>
    <x v="19"/>
    <x v="129"/>
    <s v="Punjab Agricultural University, Ludhiana - PPCB"/>
    <d v="2029-12-26T10:00:00"/>
    <n v="30.902799999999999"/>
    <n v="75.808599999999998"/>
    <s v="OZONE"/>
    <n v="7"/>
    <n v="26"/>
    <n v="14"/>
    <s v="OK"/>
  </r>
  <r>
    <s v="India"/>
    <x v="20"/>
    <x v="143"/>
    <s v="Housing Board, Hanumangarh - RSPCB"/>
    <d v="2029-12-27T10:00:00"/>
    <n v="29.610749999999999"/>
    <n v="74.283608000000001"/>
    <s v="NH3"/>
    <n v="9"/>
    <n v="18"/>
    <n v="12"/>
    <s v="OK"/>
  </r>
  <r>
    <s v="India"/>
    <x v="20"/>
    <x v="236"/>
    <s v="Raja Ganj, Dholpur - RSPCB"/>
    <d v="2029-12-28T10:00:00"/>
    <n v="26.699556999999999"/>
    <n v="77.898881000000003"/>
    <s v="PM2.5"/>
    <n v="10"/>
    <n v="166"/>
    <n v="34"/>
    <s v="OK"/>
  </r>
  <r>
    <s v="India"/>
    <x v="20"/>
    <x v="145"/>
    <s v="Nayapura, Kota - RSPCB"/>
    <d v="2029-12-29T10:00:00"/>
    <n v="25.196024000000001"/>
    <n v="75.855667999999994"/>
    <s v="PM2.5"/>
    <n v="2"/>
    <n v="86"/>
    <n v="30"/>
    <s v="OK"/>
  </r>
  <r>
    <s v="India"/>
    <x v="20"/>
    <x v="145"/>
    <s v="Nayapura, Kota - RSPCB"/>
    <d v="2029-12-30T10:00:00"/>
    <n v="25.196024000000001"/>
    <n v="75.855667999999994"/>
    <s v="PM10"/>
    <n v="71"/>
    <n v="197"/>
    <n v="111"/>
    <s v="OK"/>
  </r>
  <r>
    <s v="India"/>
    <x v="20"/>
    <x v="145"/>
    <s v="Nayapura, Kota - RSPCB"/>
    <d v="2029-12-31T10:00:00"/>
    <n v="25.196024000000001"/>
    <n v="75.855667999999994"/>
    <s v="NO2"/>
    <n v="13"/>
    <n v="56"/>
    <n v="26"/>
    <s v="OK"/>
  </r>
  <r>
    <s v="India"/>
    <x v="20"/>
    <x v="145"/>
    <s v="Nayapura, Kota - RSPCB"/>
    <d v="2030-01-01T10:00:00"/>
    <n v="25.196024000000001"/>
    <n v="75.855667999999994"/>
    <s v="OZONE"/>
    <n v="26"/>
    <n v="88"/>
    <n v="52"/>
    <s v="OK"/>
  </r>
  <r>
    <s v="India"/>
    <x v="20"/>
    <x v="145"/>
    <s v="Shrinath Puram, Kota - RSPCB"/>
    <d v="2030-01-02T10:00:00"/>
    <n v="25.143889999999999"/>
    <n v="75.821256000000005"/>
    <s v="PM2.5"/>
    <n v="42"/>
    <n v="188"/>
    <n v="79"/>
    <s v="OK"/>
  </r>
  <r>
    <s v="India"/>
    <x v="20"/>
    <x v="145"/>
    <s v="Shrinath Puram, Kota - RSPCB"/>
    <d v="2030-01-03T10:00:00"/>
    <n v="25.143889999999999"/>
    <n v="75.821256000000005"/>
    <s v="CO"/>
    <n v="5"/>
    <n v="36"/>
    <n v="16"/>
    <s v="OK"/>
  </r>
  <r>
    <s v="India"/>
    <x v="20"/>
    <x v="152"/>
    <s v="Karni Colony, Nagaur - RSPCB"/>
    <d v="2030-01-04T10:00:00"/>
    <n v="27.213494000000001"/>
    <n v="73.734443999999996"/>
    <s v="CO"/>
    <n v="14"/>
    <n v="25"/>
    <n v="17"/>
    <s v="OK"/>
  </r>
  <r>
    <s v="India"/>
    <x v="20"/>
    <x v="147"/>
    <s v="Jhalamand, Jodhpur - RSPCB"/>
    <d v="2030-01-05T10:00:00"/>
    <n v="26.215415"/>
    <n v="73.070155999999997"/>
    <s v="PM2.5"/>
    <n v="21"/>
    <n v="101"/>
    <n v="45"/>
    <s v="OK"/>
  </r>
  <r>
    <s v="India"/>
    <x v="20"/>
    <x v="147"/>
    <s v="Jhalamand, Jodhpur - RSPCB"/>
    <d v="2030-01-06T10:00:00"/>
    <n v="26.215415"/>
    <n v="73.070155999999997"/>
    <s v="SO2"/>
    <n v="1"/>
    <n v="11"/>
    <n v="3"/>
    <s v="OK"/>
  </r>
  <r>
    <s v="India"/>
    <x v="20"/>
    <x v="147"/>
    <s v="Jhalamand, Jodhpur - RSPCB"/>
    <d v="2030-01-07T10:00:00"/>
    <n v="26.215415"/>
    <n v="73.070155999999997"/>
    <s v="CO"/>
    <n v="8"/>
    <n v="36"/>
    <n v="15"/>
    <s v="OK"/>
  </r>
  <r>
    <s v="India"/>
    <x v="20"/>
    <x v="147"/>
    <s v="Mandor, Jodhpur - RSPCB"/>
    <d v="2030-01-08T10:00:00"/>
    <n v="26.358805"/>
    <n v="73.047443999999999"/>
    <s v="NO2"/>
    <n v="19"/>
    <n v="28"/>
    <n v="23"/>
    <s v="OK"/>
  </r>
  <r>
    <s v="India"/>
    <x v="20"/>
    <x v="147"/>
    <s v="Samrat Ashok Udhyan, Jodhpur - RSPCB"/>
    <d v="2030-01-09T10:00:00"/>
    <n v="26.253384"/>
    <n v="72.976571000000007"/>
    <s v="CO"/>
    <n v="8"/>
    <n v="28"/>
    <n v="12"/>
    <s v="OK"/>
  </r>
  <r>
    <s v="India"/>
    <x v="20"/>
    <x v="144"/>
    <s v="Satyawati Vihar, Karauli - RSPCB"/>
    <d v="2030-01-10T10:00:00"/>
    <n v="26.506177000000001"/>
    <n v="77.025988999999996"/>
    <s v="PM10"/>
    <n v="51"/>
    <n v="167"/>
    <n v="116"/>
    <s v="OK"/>
  </r>
  <r>
    <s v="India"/>
    <x v="20"/>
    <x v="140"/>
    <s v="Shastri Nagar, Jaipur - RSPCB"/>
    <d v="2030-01-11T10:00:00"/>
    <n v="26.950292900000001"/>
    <n v="75.730942999999996"/>
    <s v="NO2"/>
    <n v="10"/>
    <n v="32"/>
    <n v="19"/>
    <s v="OK"/>
  </r>
  <r>
    <s v="India"/>
    <x v="20"/>
    <x v="140"/>
    <s v="Shastri Nagar, Jaipur - RSPCB"/>
    <d v="2030-01-12T10:00:00"/>
    <n v="26.950292900000001"/>
    <n v="75.730942999999996"/>
    <s v="NH3"/>
    <n v="2"/>
    <n v="7"/>
    <n v="5"/>
    <s v="OK"/>
  </r>
  <r>
    <s v="India"/>
    <x v="20"/>
    <x v="141"/>
    <s v="Sadar Bazar, Jaisalmer - RSPCB"/>
    <d v="2030-01-13T10:00:00"/>
    <n v="26.912329"/>
    <n v="70.909167999999994"/>
    <s v="NO2"/>
    <n v="3"/>
    <n v="103"/>
    <n v="19"/>
    <s v="OK"/>
  </r>
  <r>
    <s v="India"/>
    <x v="20"/>
    <x v="141"/>
    <s v="Sadar Bazar, Jaisalmer - RSPCB"/>
    <d v="2030-01-14T10:00:00"/>
    <n v="26.912329"/>
    <n v="70.909167999999994"/>
    <s v="SO2"/>
    <n v="1"/>
    <n v="8"/>
    <n v="2"/>
    <s v="OK"/>
  </r>
  <r>
    <s v="India"/>
    <x v="20"/>
    <x v="141"/>
    <s v="Sadar Bazar, Jaisalmer - RSPCB"/>
    <d v="2030-01-15T10:00:00"/>
    <n v="26.912329"/>
    <n v="70.909167999999994"/>
    <s v="OZONE"/>
    <n v="2"/>
    <n v="101"/>
    <n v="85"/>
    <s v="OK"/>
  </r>
  <r>
    <s v="India"/>
    <x v="20"/>
    <x v="154"/>
    <s v="Radhakishan Pura, Sikar - RSPCB"/>
    <d v="2030-01-16T10:00:00"/>
    <n v="27.608912"/>
    <n v="75.153301999999996"/>
    <s v="PM2.5"/>
    <n v="13"/>
    <n v="68"/>
    <n v="36"/>
    <s v="OK"/>
  </r>
  <r>
    <s v="India"/>
    <x v="20"/>
    <x v="155"/>
    <s v="Vedhaynath Colony, Sirohi - RSPCB"/>
    <d v="2030-01-17T10:00:00"/>
    <n v="24.885261"/>
    <n v="72.857549000000006"/>
    <s v="SO2"/>
    <n v="1"/>
    <n v="8"/>
    <n v="3"/>
    <s v="OK"/>
  </r>
  <r>
    <s v="India"/>
    <x v="20"/>
    <x v="155"/>
    <s v="Vedhaynath Colony, Sirohi - RSPCB"/>
    <d v="2030-01-18T10:00:00"/>
    <n v="24.885261"/>
    <n v="72.857549000000006"/>
    <s v="OZONE"/>
    <n v="30"/>
    <n v="82"/>
    <n v="52"/>
    <s v="OK"/>
  </r>
  <r>
    <s v="India"/>
    <x v="20"/>
    <x v="153"/>
    <s v="Indira Colony Vistar, Pali - RSPCB"/>
    <d v="2030-01-19T10:00:00"/>
    <n v="25.771061"/>
    <n v="73.340226999999999"/>
    <s v="CO"/>
    <n v="28"/>
    <n v="65"/>
    <n v="44"/>
    <s v="OK"/>
  </r>
  <r>
    <s v="India"/>
    <x v="20"/>
    <x v="161"/>
    <s v="Sahu Nagar, Sawai Madhopur - RSPCB"/>
    <d v="2030-01-20T10:00:00"/>
    <n v="26.031442999999999"/>
    <n v="76.359326999999993"/>
    <s v="PM10"/>
    <n v="103"/>
    <n v="273"/>
    <n v="156"/>
    <s v="OK"/>
  </r>
  <r>
    <s v="India"/>
    <x v="20"/>
    <x v="148"/>
    <s v="Rajlaxmi Nagar, Jhalawar - RSPCB"/>
    <d v="2030-01-21T10:00:00"/>
    <n v="24.588397000000001"/>
    <n v="76.172781999999998"/>
    <s v="NH3"/>
    <n v="4"/>
    <n v="6"/>
    <n v="5"/>
    <s v="OK"/>
  </r>
  <r>
    <s v="India"/>
    <x v="20"/>
    <x v="148"/>
    <s v="Rajlaxmi Nagar, Jhalawar - RSPCB"/>
    <d v="2030-01-22T10:00:00"/>
    <n v="24.588397000000001"/>
    <n v="76.172781999999998"/>
    <s v="CO"/>
    <n v="25"/>
    <n v="127"/>
    <n v="43"/>
    <s v="OK"/>
  </r>
  <r>
    <s v="India"/>
    <x v="20"/>
    <x v="146"/>
    <s v="Indra Nagar, Jhunjhunu - RSPCB"/>
    <d v="2030-01-23T10:00:00"/>
    <n v="28.108988"/>
    <n v="75.386577000000003"/>
    <s v="NH3"/>
    <n v="5"/>
    <n v="10"/>
    <n v="9"/>
    <s v="OK"/>
  </r>
  <r>
    <s v="India"/>
    <x v="20"/>
    <x v="146"/>
    <s v="Indra Nagar, Jhunjhunu - RSPCB"/>
    <d v="2030-01-24T10:00:00"/>
    <n v="28.108988"/>
    <n v="75.386577000000003"/>
    <s v="CO"/>
    <n v="8"/>
    <n v="48"/>
    <n v="26"/>
    <s v="OK"/>
  </r>
  <r>
    <s v="India"/>
    <x v="20"/>
    <x v="161"/>
    <s v="Sahu Nagar, Sawai Madhopur - RSPCB"/>
    <d v="2030-01-25T10:00:00"/>
    <n v="26.031442999999999"/>
    <n v="76.359326999999993"/>
    <s v="OZONE"/>
    <n v="38"/>
    <n v="161"/>
    <n v="70"/>
    <s v="OK"/>
  </r>
  <r>
    <s v="India"/>
    <x v="20"/>
    <x v="145"/>
    <s v="Dhanmandi, Kota - RSPCB"/>
    <d v="2030-01-26T10:00:00"/>
    <n v="25.164090000000002"/>
    <n v="75.858136999999999"/>
    <s v="NO2"/>
    <n v="26"/>
    <n v="116"/>
    <n v="47"/>
    <s v="OK"/>
  </r>
  <r>
    <s v="India"/>
    <x v="21"/>
    <x v="158"/>
    <s v="Velachery Res. Area, Chennai - CPCB"/>
    <d v="2030-01-27T10:00:00"/>
    <n v="13.005218899999999"/>
    <n v="80.239812499999999"/>
    <s v="NO2"/>
    <n v="13"/>
    <n v="15"/>
    <n v="14"/>
    <s v="OK"/>
  </r>
  <r>
    <s v="India"/>
    <x v="21"/>
    <x v="158"/>
    <s v="Velachery Res. Area, Chennai - CPCB"/>
    <d v="2030-01-28T10:00:00"/>
    <n v="13.005218899999999"/>
    <n v="80.239812499999999"/>
    <s v="CO"/>
    <n v="42"/>
    <n v="62"/>
    <n v="52"/>
    <s v="OK"/>
  </r>
  <r>
    <s v="India"/>
    <x v="21"/>
    <x v="158"/>
    <s v="Velachery Res. Area, Chennai - CPCB"/>
    <d v="2030-01-29T10:00:00"/>
    <n v="13.005218899999999"/>
    <n v="80.239812499999999"/>
    <s v="OZONE"/>
    <n v="43"/>
    <n v="52"/>
    <n v="44"/>
    <s v="OK"/>
  </r>
  <r>
    <s v="India"/>
    <x v="21"/>
    <x v="241"/>
    <s v="SIDCO Kurichi, Coimbatore - TNPCB"/>
    <d v="2030-01-30T10:00:00"/>
    <n v="10.942451"/>
    <n v="76.978995999999995"/>
    <s v="PM10"/>
    <n v="51"/>
    <n v="76"/>
    <n v="58"/>
    <s v="OK"/>
  </r>
  <r>
    <s v="India"/>
    <x v="21"/>
    <x v="241"/>
    <s v="SIDCO Kurichi, Coimbatore - TNPCB"/>
    <d v="2030-01-31T10:00:00"/>
    <n v="10.942451"/>
    <n v="76.978995999999995"/>
    <s v="NO2"/>
    <n v="12"/>
    <n v="31"/>
    <n v="15"/>
    <s v="OK"/>
  </r>
  <r>
    <s v="India"/>
    <x v="21"/>
    <x v="241"/>
    <s v="SIDCO Kurichi, Coimbatore - TNPCB"/>
    <d v="2030-02-01T10:00:00"/>
    <n v="10.942451"/>
    <n v="76.978995999999995"/>
    <s v="SO2"/>
    <n v="19"/>
    <n v="20"/>
    <n v="19"/>
    <s v="OK"/>
  </r>
  <r>
    <s v="India"/>
    <x v="21"/>
    <x v="241"/>
    <s v="SIDCO Kurichi, Coimbatore - TNPCB"/>
    <d v="2030-02-02T10:00:00"/>
    <n v="10.942451"/>
    <n v="76.978995999999995"/>
    <s v="OZONE"/>
    <n v="2"/>
    <n v="139"/>
    <n v="8"/>
    <s v="OK"/>
  </r>
  <r>
    <s v="India"/>
    <x v="21"/>
    <x v="168"/>
    <s v="Kudikadu, Cuddalore - TNPCB"/>
    <d v="2030-02-03T10:00:00"/>
    <n v="11.6829898"/>
    <n v="79.753209900000002"/>
    <s v="PM10"/>
    <s v="NA"/>
    <s v="NA"/>
    <s v="NA"/>
    <s v="Missing/Zero/NA"/>
  </r>
  <r>
    <s v="India"/>
    <x v="30"/>
    <x v="237"/>
    <s v="Zero Point GICI, Gangtok - SSPCB"/>
    <d v="2030-02-04T10:00:00"/>
    <n v="27.338529999999999"/>
    <n v="88.614098999999996"/>
    <s v="NH3"/>
    <n v="1"/>
    <n v="1"/>
    <n v="1"/>
    <s v="OK"/>
  </r>
  <r>
    <s v="India"/>
    <x v="30"/>
    <x v="237"/>
    <s v="Zero Point GICI, Gangtok - SSPCB"/>
    <d v="2030-02-05T10:00:00"/>
    <n v="27.338529999999999"/>
    <n v="88.614098999999996"/>
    <s v="CO"/>
    <n v="19"/>
    <n v="37"/>
    <n v="25"/>
    <s v="OK"/>
  </r>
  <r>
    <s v="India"/>
    <x v="21"/>
    <x v="160"/>
    <s v="Keelapalur, Ariyalur - TNPCB"/>
    <d v="2030-02-06T10:00:00"/>
    <n v="11.068250000000001"/>
    <n v="79.070329999999998"/>
    <s v="NH3"/>
    <n v="1"/>
    <n v="1"/>
    <n v="1"/>
    <s v="OK"/>
  </r>
  <r>
    <s v="India"/>
    <x v="21"/>
    <x v="160"/>
    <s v="Keelapalur, Ariyalur - TNPCB"/>
    <d v="2030-02-07T10:00:00"/>
    <n v="11.068250000000001"/>
    <n v="79.070329999999998"/>
    <s v="OZONE"/>
    <n v="3"/>
    <n v="24"/>
    <n v="6"/>
    <s v="OK"/>
  </r>
  <r>
    <s v="India"/>
    <x v="21"/>
    <x v="173"/>
    <s v="Kilambi, Kanchipuram - TNPCB"/>
    <d v="2030-02-08T10:00:00"/>
    <n v="12.864618"/>
    <n v="79.659968000000006"/>
    <s v="PM2.5"/>
    <n v="20"/>
    <n v="82"/>
    <n v="51"/>
    <s v="OK"/>
  </r>
  <r>
    <s v="India"/>
    <x v="21"/>
    <x v="173"/>
    <s v="Kilambi, Kanchipuram - TNPCB"/>
    <d v="2030-02-09T10:00:00"/>
    <n v="12.864618"/>
    <n v="79.659968000000006"/>
    <s v="OZONE"/>
    <n v="9"/>
    <n v="52"/>
    <n v="13"/>
    <s v="OK"/>
  </r>
  <r>
    <s v="India"/>
    <x v="21"/>
    <x v="170"/>
    <s v="Kamadenu Nagar, Karur - TNPCB"/>
    <d v="2030-02-10T10:00:00"/>
    <n v="10.96782"/>
    <n v="78.080882000000003"/>
    <s v="PM10"/>
    <n v="16"/>
    <n v="66"/>
    <n v="36"/>
    <s v="OK"/>
  </r>
  <r>
    <s v="India"/>
    <x v="21"/>
    <x v="170"/>
    <s v="Kamadenu Nagar, Karur - TNPCB"/>
    <d v="2030-02-11T10:00:00"/>
    <n v="10.96782"/>
    <n v="78.080882000000003"/>
    <s v="NO2"/>
    <n v="5"/>
    <n v="16"/>
    <n v="8"/>
    <s v="OK"/>
  </r>
  <r>
    <s v="India"/>
    <x v="21"/>
    <x v="168"/>
    <s v="Kudikadu, Cuddalore - TNPCB"/>
    <d v="2030-02-12T10:00:00"/>
    <n v="11.6829898"/>
    <n v="79.753209900000002"/>
    <s v="NH3"/>
    <s v="NA"/>
    <s v="NA"/>
    <s v="NA"/>
    <s v="Missing/Zero/NA"/>
  </r>
  <r>
    <s v="India"/>
    <x v="21"/>
    <x v="168"/>
    <s v="Kudikadu, Cuddalore - TNPCB"/>
    <d v="2030-02-13T10:00:00"/>
    <n v="11.6829898"/>
    <n v="79.753209900000002"/>
    <s v="OZONE"/>
    <s v="NA"/>
    <s v="NA"/>
    <s v="NA"/>
    <s v="Missing/Zero/NA"/>
  </r>
  <r>
    <s v="India"/>
    <x v="21"/>
    <x v="169"/>
    <s v="Mendonsa Colony, Dindigul - TNPCB"/>
    <d v="2030-02-14T10:00:00"/>
    <n v="10.358535"/>
    <n v="77.984320999999994"/>
    <s v="PM10"/>
    <n v="84"/>
    <n v="160"/>
    <n v="109"/>
    <s v="OK"/>
  </r>
  <r>
    <s v="India"/>
    <x v="20"/>
    <x v="159"/>
    <s v="Shastri Nagar, Tonk - RSPCB"/>
    <d v="2030-02-15T10:00:00"/>
    <n v="26.159932999999999"/>
    <n v="75.780517000000003"/>
    <s v="NO2"/>
    <n v="8"/>
    <n v="26"/>
    <n v="14"/>
    <s v="OK"/>
  </r>
  <r>
    <s v="India"/>
    <x v="20"/>
    <x v="159"/>
    <s v="Shastri Nagar, Tonk - RSPCB"/>
    <d v="2030-02-16T10:00:00"/>
    <n v="26.159932999999999"/>
    <n v="75.780517000000003"/>
    <s v="CO"/>
    <n v="4"/>
    <n v="22"/>
    <n v="15"/>
    <s v="OK"/>
  </r>
  <r>
    <s v="India"/>
    <x v="20"/>
    <x v="238"/>
    <s v="Ashok Nagar, Udaipur - RSPCB"/>
    <d v="2030-02-17T10:00:00"/>
    <n v="24.588616600000002"/>
    <n v="73.632139699999996"/>
    <s v="PM2.5"/>
    <n v="4"/>
    <n v="98"/>
    <n v="60"/>
    <s v="OK"/>
  </r>
  <r>
    <s v="India"/>
    <x v="21"/>
    <x v="158"/>
    <s v="Manali Village, Chennai - TNPCB"/>
    <d v="2030-02-18T10:00:00"/>
    <n v="13.1662"/>
    <n v="80.258399999999995"/>
    <s v="PM2.5"/>
    <n v="5"/>
    <n v="84"/>
    <n v="44"/>
    <s v="OK"/>
  </r>
  <r>
    <s v="India"/>
    <x v="21"/>
    <x v="158"/>
    <s v="Manali Village, Chennai - TNPCB"/>
    <d v="2030-02-19T10:00:00"/>
    <n v="13.1662"/>
    <n v="80.258399999999995"/>
    <s v="NO2"/>
    <n v="2"/>
    <n v="7"/>
    <n v="4"/>
    <s v="OK"/>
  </r>
  <r>
    <s v="India"/>
    <x v="21"/>
    <x v="158"/>
    <s v="Manali, Chennai - CPCB"/>
    <d v="2030-02-20T10:00:00"/>
    <n v="13.164543999999999"/>
    <n v="80.26285"/>
    <s v="PM2.5"/>
    <n v="24"/>
    <n v="107"/>
    <n v="42"/>
    <s v="OK"/>
  </r>
  <r>
    <s v="India"/>
    <x v="21"/>
    <x v="158"/>
    <s v="Royapuram, Chennai - TNPCB"/>
    <d v="2030-02-21T10:00:00"/>
    <n v="13.1036"/>
    <n v="80.290899999999993"/>
    <s v="OZONE"/>
    <n v="2"/>
    <n v="25"/>
    <n v="10"/>
    <s v="OK"/>
  </r>
  <r>
    <s v="India"/>
    <x v="21"/>
    <x v="158"/>
    <s v="Velachery Res. Area, Chennai - CPCB"/>
    <d v="2030-02-22T10:00:00"/>
    <n v="13.005218899999999"/>
    <n v="80.239812499999999"/>
    <s v="PM2.5"/>
    <n v="27"/>
    <n v="65"/>
    <n v="47"/>
    <s v="OK"/>
  </r>
  <r>
    <s v="India"/>
    <x v="21"/>
    <x v="239"/>
    <s v="Anthoni Pillai Nagar, Gummidipoondi - TNPCB"/>
    <d v="2030-02-23T10:00:00"/>
    <n v="13.412699999999999"/>
    <n v="80.108099999999993"/>
    <s v="NO2"/>
    <n v="11"/>
    <n v="36"/>
    <n v="20"/>
    <s v="OK"/>
  </r>
  <r>
    <s v="India"/>
    <x v="21"/>
    <x v="239"/>
    <s v="Anthoni Pillai Nagar, Gummidipoondi - TNPCB"/>
    <d v="2030-02-24T10:00:00"/>
    <n v="13.412699999999999"/>
    <n v="80.108099999999993"/>
    <s v="SO2"/>
    <n v="4"/>
    <n v="87"/>
    <n v="26"/>
    <s v="OK"/>
  </r>
  <r>
    <s v="India"/>
    <x v="21"/>
    <x v="157"/>
    <s v="Crescent University, Chengalpattu - TNPCB"/>
    <d v="2030-02-25T10:00:00"/>
    <n v="12.877731600000001"/>
    <n v="80.083480699999996"/>
    <s v="NO2"/>
    <n v="13"/>
    <n v="14"/>
    <n v="14"/>
    <s v="OK"/>
  </r>
  <r>
    <s v="India"/>
    <x v="21"/>
    <x v="166"/>
    <s v="SIPCOT Industrial Park, Perundurai - TNPCB"/>
    <d v="2030-02-26T10:00:00"/>
    <n v="11.258241999999999"/>
    <n v="77.552761000000004"/>
    <s v="NO2"/>
    <n v="3"/>
    <n v="10"/>
    <n v="4"/>
    <s v="OK"/>
  </r>
  <r>
    <s v="India"/>
    <x v="21"/>
    <x v="243"/>
    <s v="SIPCOT Nathampannai, Pudukottai - TNPCB"/>
    <d v="2030-02-27T10:00:00"/>
    <n v="10.423417000000001"/>
    <n v="78.784889000000007"/>
    <s v="SO2"/>
    <n v="12"/>
    <n v="14"/>
    <n v="13"/>
    <s v="OK"/>
  </r>
  <r>
    <s v="India"/>
    <x v="21"/>
    <x v="244"/>
    <s v="Chalai Bazaar, Ramanathapuram - TNPCB"/>
    <d v="2030-02-28T10:00:00"/>
    <n v="9.3639899999999994"/>
    <n v="78.831976999999995"/>
    <s v="PM10"/>
    <n v="33"/>
    <n v="88"/>
    <n v="51"/>
    <s v="OK"/>
  </r>
  <r>
    <s v="India"/>
    <x v="21"/>
    <x v="167"/>
    <s v="VOC Nagar_SIPCOT, Ranipet - TNPCB"/>
    <d v="2030-03-01T10:00:00"/>
    <n v="12.952707"/>
    <n v="79.303939999999997"/>
    <s v="SO2"/>
    <s v="NA"/>
    <s v="NA"/>
    <s v="NA"/>
    <s v="Missing/Zero/NA"/>
  </r>
  <r>
    <s v="India"/>
    <x v="21"/>
    <x v="163"/>
    <s v="Parisutham Nagar, Thanjavur - TNPCB"/>
    <d v="2030-03-02T10:00:00"/>
    <n v="10.7654824"/>
    <n v="79.138996800000001"/>
    <s v="PM2.5"/>
    <s v="NA"/>
    <s v="NA"/>
    <s v="NA"/>
    <s v="Missing/Zero/NA"/>
  </r>
  <r>
    <s v="India"/>
    <x v="21"/>
    <x v="163"/>
    <s v="Parisutham Nagar, Thanjavur - TNPCB"/>
    <d v="2030-03-03T10:00:00"/>
    <n v="10.7654824"/>
    <n v="79.138996800000001"/>
    <s v="PM10"/>
    <s v="NA"/>
    <s v="NA"/>
    <s v="NA"/>
    <s v="Missing/Zero/NA"/>
  </r>
  <r>
    <s v="India"/>
    <x v="21"/>
    <x v="163"/>
    <s v="Parisutham Nagar, Thanjavur - TNPCB"/>
    <d v="2030-03-04T10:00:00"/>
    <n v="10.7654824"/>
    <n v="79.138996800000001"/>
    <s v="OZONE"/>
    <n v="5"/>
    <n v="22"/>
    <n v="15"/>
    <s v="OK"/>
  </r>
  <r>
    <s v="India"/>
    <x v="21"/>
    <x v="164"/>
    <s v="Meelavittan, Thoothukudi - TNPCB"/>
    <d v="2030-03-05T10:00:00"/>
    <n v="8.8164280000000002"/>
    <n v="78.099039000000005"/>
    <s v="SO2"/>
    <n v="6"/>
    <n v="20"/>
    <n v="14"/>
    <s v="OK"/>
  </r>
  <r>
    <s v="India"/>
    <x v="21"/>
    <x v="165"/>
    <s v="St Joseph College, Tiruchirappalli - TNPCB"/>
    <d v="2030-03-06T10:00:00"/>
    <n v="10.830158000000001"/>
    <n v="78.691849000000005"/>
    <s v="NO2"/>
    <s v="NA"/>
    <s v="NA"/>
    <s v="NA"/>
    <s v="Missing/Zero/NA"/>
  </r>
  <r>
    <s v="India"/>
    <x v="21"/>
    <x v="175"/>
    <s v="Vasanthapuram, Vellore - TNPCB"/>
    <d v="2030-03-07T10:00:00"/>
    <n v="12.909494"/>
    <n v="79.131861000000001"/>
    <s v="SO2"/>
    <n v="15"/>
    <n v="15"/>
    <n v="15"/>
    <s v="OK"/>
  </r>
  <r>
    <s v="India"/>
    <x v="21"/>
    <x v="175"/>
    <s v="Vasanthapuram, Vellore - TNPCB"/>
    <d v="2030-03-08T10:00:00"/>
    <n v="12.909494"/>
    <n v="79.131861000000001"/>
    <s v="CO"/>
    <n v="15"/>
    <n v="16"/>
    <n v="16"/>
    <s v="OK"/>
  </r>
  <r>
    <s v="India"/>
    <x v="21"/>
    <x v="180"/>
    <s v="Collectorate Office, Virudhunagar - TNPCB"/>
    <d v="2030-03-09T10:00:00"/>
    <n v="9.5593819999999994"/>
    <n v="77.948828000000006"/>
    <s v="OZONE"/>
    <n v="2"/>
    <n v="3"/>
    <n v="2"/>
    <s v="OK"/>
  </r>
  <r>
    <s v="India"/>
    <x v="22"/>
    <x v="177"/>
    <s v="Bollaram Industrial Area, Hyderabad - TSPCB"/>
    <d v="2030-03-10T10:00:00"/>
    <n v="17.540890999999998"/>
    <n v="78.358528000000007"/>
    <s v="CO"/>
    <n v="13"/>
    <n v="54"/>
    <n v="36"/>
    <s v="OK"/>
  </r>
  <r>
    <s v="India"/>
    <x v="21"/>
    <x v="255"/>
    <s v="Ponnusamy Nagar, Namakkal - TNPCB"/>
    <d v="2030-03-11T10:00:00"/>
    <n v="11.273992"/>
    <n v="78.163544999999999"/>
    <s v="PM2.5"/>
    <n v="48"/>
    <n v="95"/>
    <n v="66"/>
    <s v="OK"/>
  </r>
  <r>
    <s v="India"/>
    <x v="21"/>
    <x v="255"/>
    <s v="Ponnusamy Nagar, Namakkal - TNPCB"/>
    <d v="2030-03-12T10:00:00"/>
    <n v="11.273992"/>
    <n v="78.163544999999999"/>
    <s v="CO"/>
    <n v="6"/>
    <n v="10"/>
    <n v="8"/>
    <s v="OK"/>
  </r>
  <r>
    <s v="India"/>
    <x v="21"/>
    <x v="240"/>
    <s v="Bombay Castel, Ooty - TNPCB"/>
    <d v="2030-03-13T10:00:00"/>
    <n v="11.4068288"/>
    <n v="76.713897299999999"/>
    <s v="CO"/>
    <n v="24"/>
    <n v="28"/>
    <n v="26"/>
    <s v="OK"/>
  </r>
  <r>
    <s v="India"/>
    <x v="21"/>
    <x v="176"/>
    <s v="Bharathidasan University, Palkalaiperur - TNPCB"/>
    <d v="2030-03-14T10:00:00"/>
    <n v="10.681158"/>
    <n v="78.741746000000006"/>
    <s v="CO"/>
    <n v="10"/>
    <n v="10"/>
    <n v="10"/>
    <s v="OK"/>
  </r>
  <r>
    <s v="India"/>
    <x v="22"/>
    <x v="177"/>
    <s v="IDA Pashamylaram, Hyderabad - TSPCB"/>
    <d v="2030-03-15T10:00:00"/>
    <n v="17.531689499999999"/>
    <n v="78.218939000000006"/>
    <s v="OZONE"/>
    <n v="8"/>
    <n v="45"/>
    <n v="14"/>
    <s v="OK"/>
  </r>
  <r>
    <s v="India"/>
    <x v="22"/>
    <x v="177"/>
    <s v="Kokapet, Hyderabad - TSPCB"/>
    <d v="2030-03-16T10:00:00"/>
    <n v="17.393559"/>
    <n v="78.339194000000006"/>
    <s v="SO2"/>
    <n v="10"/>
    <n v="13"/>
    <n v="11"/>
    <s v="OK"/>
  </r>
  <r>
    <s v="India"/>
    <x v="22"/>
    <x v="177"/>
    <s v="Kompally Municipal Office, Hyderabad - TSPCB"/>
    <d v="2030-03-17T10:00:00"/>
    <n v="17.544899000000001"/>
    <n v="78.486948999999996"/>
    <s v="PM2.5"/>
    <n v="50"/>
    <n v="65"/>
    <n v="53"/>
    <s v="OK"/>
  </r>
  <r>
    <s v="India"/>
    <x v="22"/>
    <x v="177"/>
    <s v="Kompally Municipal Office, Hyderabad - TSPCB"/>
    <d v="2030-03-18T10:00:00"/>
    <n v="17.544899000000001"/>
    <n v="78.486948999999996"/>
    <s v="NO2"/>
    <n v="13"/>
    <n v="14"/>
    <n v="14"/>
    <s v="OK"/>
  </r>
  <r>
    <s v="India"/>
    <x v="22"/>
    <x v="177"/>
    <s v="Nacharam_TSIIC IALA, Hyderabad - TSPCB"/>
    <d v="2030-03-19T10:00:00"/>
    <n v="17.429397999999999"/>
    <n v="78.569354000000004"/>
    <s v="PM2.5"/>
    <n v="37"/>
    <n v="42"/>
    <n v="39"/>
    <s v="OK"/>
  </r>
  <r>
    <s v="India"/>
    <x v="22"/>
    <x v="177"/>
    <s v="Nacharam_TSIIC IALA, Hyderabad - TSPCB"/>
    <d v="2030-03-20T10:00:00"/>
    <n v="17.429397999999999"/>
    <n v="78.569354000000004"/>
    <s v="PM10"/>
    <n v="67"/>
    <n v="70"/>
    <n v="68"/>
    <s v="OK"/>
  </r>
  <r>
    <s v="India"/>
    <x v="22"/>
    <x v="177"/>
    <s v="Nacharam_TSIIC IALA, Hyderabad - TSPCB"/>
    <d v="2030-03-21T10:00:00"/>
    <n v="17.429397999999999"/>
    <n v="78.569354000000004"/>
    <s v="OZONE"/>
    <n v="26"/>
    <n v="48"/>
    <n v="48"/>
    <s v="OK"/>
  </r>
  <r>
    <s v="India"/>
    <x v="22"/>
    <x v="177"/>
    <s v="New Malakpet, Hyderabad - TSPCB"/>
    <d v="2030-03-22T10:00:00"/>
    <n v="17.372060000000001"/>
    <n v="78.50864"/>
    <s v="PM2.5"/>
    <n v="43"/>
    <n v="179"/>
    <n v="115"/>
    <s v="OK"/>
  </r>
  <r>
    <s v="India"/>
    <x v="22"/>
    <x v="177"/>
    <s v="Bollaram Industrial Area, Hyderabad - TSPCB"/>
    <d v="2030-03-23T10:00:00"/>
    <n v="17.540890999999998"/>
    <n v="78.358528000000007"/>
    <s v="OZONE"/>
    <n v="51"/>
    <n v="54"/>
    <n v="53"/>
    <s v="OK"/>
  </r>
  <r>
    <s v="India"/>
    <x v="22"/>
    <x v="177"/>
    <s v="Central University, Hyderabad - TSPCB"/>
    <d v="2030-03-24T10:00:00"/>
    <n v="17.460103"/>
    <n v="78.334361000000001"/>
    <s v="NO2"/>
    <n v="22"/>
    <n v="73"/>
    <n v="43"/>
    <s v="OK"/>
  </r>
  <r>
    <s v="India"/>
    <x v="22"/>
    <x v="177"/>
    <s v="ECIL Kapra, Hyderabad - TSPCB"/>
    <d v="2030-03-25T10:00:00"/>
    <n v="17.470431000000001"/>
    <n v="78.566958999999997"/>
    <s v="CO"/>
    <s v="NA"/>
    <s v="NA"/>
    <s v="NA"/>
    <s v="Missing/Zero/NA"/>
  </r>
  <r>
    <s v="India"/>
    <x v="21"/>
    <x v="174"/>
    <s v="Municipal Corporation Office, Tirunelveli - TNPCB"/>
    <d v="2030-03-26T10:00:00"/>
    <n v="8.7284419999999994"/>
    <n v="77.696200000000005"/>
    <s v="OZONE"/>
    <n v="6"/>
    <n v="7"/>
    <n v="6"/>
    <s v="OK"/>
  </r>
  <r>
    <s v="India"/>
    <x v="21"/>
    <x v="245"/>
    <s v="Kumaran College, Tirupur - TNPCB"/>
    <d v="2030-03-27T10:00:00"/>
    <n v="11.0973603"/>
    <n v="77.322867299999999"/>
    <s v="PM10"/>
    <n v="7"/>
    <n v="133"/>
    <n v="62"/>
    <s v="OK"/>
  </r>
  <r>
    <s v="India"/>
    <x v="21"/>
    <x v="242"/>
    <s v="Velippalayam, Nagapattinam - TNPCB"/>
    <d v="2030-03-28T10:00:00"/>
    <n v="10.798548"/>
    <n v="79.838211999999999"/>
    <s v="PM10"/>
    <n v="31"/>
    <n v="78"/>
    <n v="46"/>
    <s v="OK"/>
  </r>
  <r>
    <s v="India"/>
    <x v="22"/>
    <x v="177"/>
    <s v="Somajiguda, Hyderabad - TSPCB"/>
    <d v="2030-03-29T10:00:00"/>
    <n v="17.417093999999999"/>
    <n v="78.457436999999999"/>
    <s v="OZONE"/>
    <n v="11"/>
    <n v="33"/>
    <n v="11"/>
    <s v="OK"/>
  </r>
  <r>
    <s v="India"/>
    <x v="22"/>
    <x v="177"/>
    <s v="Zoo Park, Hyderabad - TSPCB"/>
    <d v="2030-03-30T10:00:00"/>
    <n v="17.349694"/>
    <n v="78.451436999999999"/>
    <s v="PM10"/>
    <n v="100"/>
    <n v="156"/>
    <n v="139"/>
    <s v="OK"/>
  </r>
  <r>
    <s v="India"/>
    <x v="22"/>
    <x v="177"/>
    <s v="Zoo Park, Hyderabad - TSPCB"/>
    <d v="2030-03-31T10:00:00"/>
    <n v="17.349694"/>
    <n v="78.451436999999999"/>
    <s v="NO2"/>
    <n v="94"/>
    <n v="153"/>
    <n v="122"/>
    <s v="OK"/>
  </r>
  <r>
    <s v="India"/>
    <x v="22"/>
    <x v="177"/>
    <s v="Zoo Park, Hyderabad - TSPCB"/>
    <d v="2030-04-01T10:00:00"/>
    <n v="17.349694"/>
    <n v="78.451436999999999"/>
    <s v="SO2"/>
    <n v="3"/>
    <n v="11"/>
    <n v="7"/>
    <s v="OK"/>
  </r>
  <r>
    <s v="India"/>
    <x v="23"/>
    <x v="178"/>
    <s v="Bardowali, Agartala - Tripura SPCB"/>
    <d v="2030-04-02T10:00:00"/>
    <n v="23.817549700000001"/>
    <n v="91.272697399999998"/>
    <s v="NO2"/>
    <n v="4"/>
    <n v="18"/>
    <n v="9"/>
    <s v="OK"/>
  </r>
  <r>
    <s v="India"/>
    <x v="23"/>
    <x v="178"/>
    <s v="Bardowali, Agartala - Tripura SPCB"/>
    <d v="2030-04-03T10:00:00"/>
    <n v="23.817549700000001"/>
    <n v="91.272697399999998"/>
    <s v="OZONE"/>
    <n v="13"/>
    <n v="74"/>
    <n v="19"/>
    <s v="OK"/>
  </r>
  <r>
    <s v="India"/>
    <x v="24"/>
    <x v="179"/>
    <s v="Manoharpur, Agra - UPPCB"/>
    <d v="2030-04-04T10:00:00"/>
    <n v="27.237110000000001"/>
    <n v="78.019360000000006"/>
    <s v="OZONE"/>
    <n v="8"/>
    <n v="31"/>
    <n v="12"/>
    <s v="OK"/>
  </r>
  <r>
    <s v="India"/>
    <x v="24"/>
    <x v="179"/>
    <s v="Rohta, Agra - UPPCB"/>
    <d v="2030-04-05T10:00:00"/>
    <n v="27.106971999999999"/>
    <n v="78.000111000000004"/>
    <s v="PM2.5"/>
    <n v="30"/>
    <n v="140"/>
    <n v="67"/>
    <s v="OK"/>
  </r>
  <r>
    <s v="India"/>
    <x v="24"/>
    <x v="179"/>
    <s v="Rohta, Agra - UPPCB"/>
    <d v="2030-04-06T10:00:00"/>
    <n v="27.106971999999999"/>
    <n v="78.000111000000004"/>
    <s v="PM10"/>
    <n v="5"/>
    <n v="108"/>
    <n v="59"/>
    <s v="OK"/>
  </r>
  <r>
    <s v="India"/>
    <x v="24"/>
    <x v="179"/>
    <s v="Rohta, Agra - UPPCB"/>
    <d v="2030-04-07T10:00:00"/>
    <n v="27.106971999999999"/>
    <n v="78.000111000000004"/>
    <s v="OZONE"/>
    <n v="17"/>
    <n v="18"/>
    <n v="17"/>
    <s v="OK"/>
  </r>
  <r>
    <s v="India"/>
    <x v="24"/>
    <x v="179"/>
    <s v="Sanjay Palace, Agra - UPPCB"/>
    <d v="2030-04-08T10:00:00"/>
    <n v="27.198658330000001"/>
    <n v="78.005980559999998"/>
    <s v="NO2"/>
    <n v="15"/>
    <n v="54"/>
    <n v="25"/>
    <s v="OK"/>
  </r>
  <r>
    <s v="India"/>
    <x v="24"/>
    <x v="179"/>
    <s v="Sector-3B Avas Vikas Colony, Agra - UPPCB"/>
    <d v="2030-04-09T10:00:00"/>
    <n v="27.194120000000002"/>
    <n v="77.962370000000007"/>
    <s v="NO2"/>
    <n v="30"/>
    <n v="32"/>
    <n v="31"/>
    <s v="OK"/>
  </r>
  <r>
    <s v="India"/>
    <x v="24"/>
    <x v="179"/>
    <s v="Sector-3B Avas Vikas Colony, Agra - UPPCB"/>
    <d v="2030-04-10T10:00:00"/>
    <n v="27.194120000000002"/>
    <n v="77.962370000000007"/>
    <s v="SO2"/>
    <n v="14"/>
    <n v="20"/>
    <n v="16"/>
    <s v="OK"/>
  </r>
  <r>
    <s v="India"/>
    <x v="24"/>
    <x v="179"/>
    <s v="Sector-3B Avas Vikas Colony, Agra - UPPCB"/>
    <d v="2030-04-11T10:00:00"/>
    <n v="27.194120000000002"/>
    <n v="77.962370000000007"/>
    <s v="OZONE"/>
    <n v="2"/>
    <n v="42"/>
    <n v="3"/>
    <s v="OK"/>
  </r>
  <r>
    <s v="India"/>
    <x v="24"/>
    <x v="179"/>
    <s v="Shahjahan Garden, Agra - UPPCB"/>
    <d v="2030-04-12T10:00:00"/>
    <n v="27.169338"/>
    <n v="78.035820000000001"/>
    <s v="SO2"/>
    <n v="37"/>
    <n v="54"/>
    <n v="46"/>
    <s v="OK"/>
  </r>
  <r>
    <s v="India"/>
    <x v="24"/>
    <x v="188"/>
    <s v="Madan Mohan Malaviya University of Technology, Gorakhpur - UPPCB"/>
    <d v="2030-04-13T10:00:00"/>
    <n v="26.730136000000002"/>
    <n v="83.433858999999998"/>
    <s v="PM2.5"/>
    <n v="32"/>
    <n v="251"/>
    <n v="67"/>
    <s v="OK"/>
  </r>
  <r>
    <s v="India"/>
    <x v="24"/>
    <x v="189"/>
    <s v="Knowledge Park - III, Greater Noida - UPPCB"/>
    <d v="2030-04-14T10:00:00"/>
    <n v="28.472719999999999"/>
    <n v="77.481999999999999"/>
    <s v="PM10"/>
    <n v="44"/>
    <n v="210"/>
    <n v="100"/>
    <s v="OK"/>
  </r>
  <r>
    <s v="India"/>
    <x v="24"/>
    <x v="189"/>
    <s v="Knowledge Park - III, Greater Noida - UPPCB"/>
    <d v="2030-04-15T10:00:00"/>
    <n v="28.472719999999999"/>
    <n v="77.481999999999999"/>
    <s v="CO"/>
    <n v="12"/>
    <n v="60"/>
    <n v="55"/>
    <s v="OK"/>
  </r>
  <r>
    <s v="India"/>
    <x v="24"/>
    <x v="189"/>
    <s v="Knowledge Park - V, Greater Noida - UPPCB"/>
    <d v="2030-04-16T10:00:00"/>
    <n v="28.557054000000001"/>
    <n v="77.453663000000006"/>
    <s v="NO2"/>
    <n v="31"/>
    <n v="53"/>
    <n v="42"/>
    <s v="OK"/>
  </r>
  <r>
    <s v="India"/>
    <x v="24"/>
    <x v="189"/>
    <s v="Knowledge Park - V, Greater Noida - UPPCB"/>
    <d v="2030-04-17T10:00:00"/>
    <n v="28.557054000000001"/>
    <n v="77.453663000000006"/>
    <s v="OZONE"/>
    <n v="56"/>
    <n v="128"/>
    <n v="74"/>
    <s v="OK"/>
  </r>
  <r>
    <s v="India"/>
    <x v="24"/>
    <x v="190"/>
    <s v="Anand Vihar, Hapur - UPPCB"/>
    <d v="2030-04-18T10:00:00"/>
    <n v="28.725645"/>
    <n v="77.749674999999996"/>
    <s v="NH3"/>
    <n v="7"/>
    <n v="12"/>
    <n v="8"/>
    <s v="OK"/>
  </r>
  <r>
    <s v="India"/>
    <x v="24"/>
    <x v="190"/>
    <s v="Anand Vihar, Hapur - UPPCB"/>
    <d v="2030-04-19T10:00:00"/>
    <n v="28.725645"/>
    <n v="77.749674999999996"/>
    <s v="OZONE"/>
    <n v="39"/>
    <n v="91"/>
    <n v="49"/>
    <s v="OK"/>
  </r>
  <r>
    <s v="India"/>
    <x v="24"/>
    <x v="184"/>
    <s v="Rajendra Nagar, Bareilly - UPPCB"/>
    <d v="2030-04-20T10:00:00"/>
    <n v="28.389109359999999"/>
    <n v="79.429637080000006"/>
    <s v="NO2"/>
    <n v="2"/>
    <n v="3"/>
    <n v="2"/>
    <s v="OK"/>
  </r>
  <r>
    <s v="India"/>
    <x v="24"/>
    <x v="184"/>
    <s v="Rajendra Nagar, Bareilly - UPPCB"/>
    <d v="2030-04-21T10:00:00"/>
    <n v="28.389109359999999"/>
    <n v="79.429637080000006"/>
    <s v="CO"/>
    <n v="5"/>
    <n v="25"/>
    <n v="9"/>
    <s v="OK"/>
  </r>
  <r>
    <s v="India"/>
    <x v="24"/>
    <x v="185"/>
    <s v="Yamunapuram, Bulandshahr - UPPCB"/>
    <d v="2030-04-22T10:00:00"/>
    <n v="28.406963000000001"/>
    <n v="77.849830999999995"/>
    <s v="NO2"/>
    <n v="19"/>
    <n v="52"/>
    <n v="31"/>
    <s v="OK"/>
  </r>
  <r>
    <s v="India"/>
    <x v="24"/>
    <x v="185"/>
    <s v="Yamunapuram, Bulandshahr - UPPCB"/>
    <d v="2030-04-23T10:00:00"/>
    <n v="28.406963000000001"/>
    <n v="77.849830999999995"/>
    <s v="SO2"/>
    <n v="14"/>
    <n v="55"/>
    <n v="26"/>
    <s v="OK"/>
  </r>
  <r>
    <s v="India"/>
    <x v="24"/>
    <x v="181"/>
    <s v="Vibhab Nagar, Firozabad - UPPCB"/>
    <d v="2030-04-24T10:00:00"/>
    <n v="27.159400000000002"/>
    <n v="78.395300000000006"/>
    <s v="PM10"/>
    <n v="63"/>
    <n v="130"/>
    <n v="93"/>
    <s v="OK"/>
  </r>
  <r>
    <s v="India"/>
    <x v="24"/>
    <x v="181"/>
    <s v="Vibhab Nagar, Firozabad - UPPCB"/>
    <d v="2030-04-25T10:00:00"/>
    <n v="27.159400000000002"/>
    <n v="78.395300000000006"/>
    <s v="NO2"/>
    <n v="15"/>
    <n v="15"/>
    <n v="15"/>
    <s v="OK"/>
  </r>
  <r>
    <s v="India"/>
    <x v="24"/>
    <x v="181"/>
    <s v="Vibhab Nagar, Firozabad - UPPCB"/>
    <d v="2030-04-26T10:00:00"/>
    <n v="27.159400000000002"/>
    <n v="78.395300000000006"/>
    <s v="NH3"/>
    <n v="2"/>
    <n v="2"/>
    <n v="2"/>
    <s v="OK"/>
  </r>
  <r>
    <s v="India"/>
    <x v="24"/>
    <x v="182"/>
    <s v="Indirapuram, Ghaziabad - UPPCB"/>
    <d v="2030-04-27T10:00:00"/>
    <n v="28.646232999999999"/>
    <n v="77.358074999999999"/>
    <s v="PM10"/>
    <n v="62"/>
    <n v="178"/>
    <n v="109"/>
    <s v="OK"/>
  </r>
  <r>
    <s v="India"/>
    <x v="22"/>
    <x v="177"/>
    <s v="New Malakpet, Hyderabad - TSPCB"/>
    <d v="2030-04-28T10:00:00"/>
    <n v="17.372060000000001"/>
    <n v="78.50864"/>
    <s v="NH3"/>
    <n v="3"/>
    <n v="4"/>
    <n v="4"/>
    <s v="OK"/>
  </r>
  <r>
    <s v="India"/>
    <x v="22"/>
    <x v="177"/>
    <s v="Ramachandrapuram, Hyderabad - TSPCB"/>
    <d v="2030-04-29T10:00:00"/>
    <n v="17.528544"/>
    <n v="78.286195000000006"/>
    <s v="NO2"/>
    <n v="12"/>
    <n v="15"/>
    <n v="12"/>
    <s v="OK"/>
  </r>
  <r>
    <s v="India"/>
    <x v="22"/>
    <x v="177"/>
    <s v="Ramachandrapuram, Hyderabad - TSPCB"/>
    <d v="2030-04-30T10:00:00"/>
    <n v="17.528544"/>
    <n v="78.286195000000006"/>
    <s v="NH3"/>
    <n v="4"/>
    <n v="4"/>
    <n v="4"/>
    <s v="OK"/>
  </r>
  <r>
    <s v="India"/>
    <x v="22"/>
    <x v="177"/>
    <s v="Ramachandrapuram, Hyderabad - TSPCB"/>
    <d v="2030-05-01T10:00:00"/>
    <n v="17.528544"/>
    <n v="78.286195000000006"/>
    <s v="CO"/>
    <n v="12"/>
    <n v="28"/>
    <n v="12"/>
    <s v="OK"/>
  </r>
  <r>
    <s v="India"/>
    <x v="24"/>
    <x v="182"/>
    <s v="Loni, Ghaziabad - UPPCB"/>
    <d v="2030-05-02T10:00:00"/>
    <n v="28.757294000000002"/>
    <n v="77.278791999999996"/>
    <s v="NH3"/>
    <n v="6"/>
    <n v="16"/>
    <n v="10"/>
    <s v="OK"/>
  </r>
  <r>
    <s v="India"/>
    <x v="24"/>
    <x v="182"/>
    <s v="Loni, Ghaziabad - UPPCB"/>
    <d v="2030-05-03T10:00:00"/>
    <n v="28.757294000000002"/>
    <n v="77.278791999999996"/>
    <s v="OZONE"/>
    <n v="28"/>
    <n v="67"/>
    <n v="35"/>
    <s v="OK"/>
  </r>
  <r>
    <s v="India"/>
    <x v="24"/>
    <x v="182"/>
    <s v="Sanjay Nagar, Ghaziabad - UPPCB"/>
    <d v="2030-05-04T10:00:00"/>
    <n v="28.685382000000001"/>
    <n v="77.453839000000002"/>
    <s v="NO2"/>
    <n v="12"/>
    <n v="46"/>
    <n v="23"/>
    <s v="OK"/>
  </r>
  <r>
    <s v="India"/>
    <x v="24"/>
    <x v="183"/>
    <s v="Sardar Patel Inter College, Baghpat - UPPCB"/>
    <d v="2030-05-05T10:00:00"/>
    <n v="28.964949000000001"/>
    <n v="77.278761000000003"/>
    <s v="NH3"/>
    <s v="NA"/>
    <s v="NA"/>
    <s v="NA"/>
    <s v="Missing/Zero/NA"/>
  </r>
  <r>
    <s v="India"/>
    <x v="24"/>
    <x v="186"/>
    <s v="FTI Kidwai Nagar, Kanpur - UPPCB"/>
    <d v="2030-05-06T10:00:00"/>
    <n v="26.428281999999999"/>
    <n v="80.327067"/>
    <s v="CO"/>
    <n v="20"/>
    <n v="31"/>
    <n v="24"/>
    <s v="OK"/>
  </r>
  <r>
    <s v="India"/>
    <x v="24"/>
    <x v="186"/>
    <s v="NSI Kalyanpur, Kanpur - UPPCB"/>
    <d v="2030-05-07T10:00:00"/>
    <n v="26.509954"/>
    <n v="80.249611999999999"/>
    <s v="NH3"/>
    <n v="2"/>
    <n v="2"/>
    <n v="2"/>
    <s v="OK"/>
  </r>
  <r>
    <s v="India"/>
    <x v="24"/>
    <x v="186"/>
    <s v="Nehru Nagar, Kanpur - UPPCB"/>
    <d v="2030-05-08T10:00:00"/>
    <n v="26.470313600000001"/>
    <n v="80.322986299999997"/>
    <s v="PM2.5"/>
    <n v="25"/>
    <n v="88"/>
    <n v="40"/>
    <s v="OK"/>
  </r>
  <r>
    <s v="India"/>
    <x v="24"/>
    <x v="246"/>
    <s v="Kalindi Kunj, Khurja - UPPCB"/>
    <d v="2030-05-09T10:00:00"/>
    <n v="28.2348927"/>
    <n v="77.868300199999993"/>
    <s v="PM10"/>
    <s v="NA"/>
    <s v="NA"/>
    <s v="NA"/>
    <s v="Missing/Zero/NA"/>
  </r>
  <r>
    <s v="India"/>
    <x v="24"/>
    <x v="246"/>
    <s v="Kalindi Kunj, Khurja - UPPCB"/>
    <d v="2030-05-10T10:00:00"/>
    <n v="28.2348927"/>
    <n v="77.868300199999993"/>
    <s v="NO2"/>
    <s v="NA"/>
    <s v="NA"/>
    <s v="NA"/>
    <s v="Missing/Zero/NA"/>
  </r>
  <r>
    <s v="India"/>
    <x v="24"/>
    <x v="246"/>
    <s v="Kalindi Kunj, Khurja - UPPCB"/>
    <d v="2030-05-11T10:00:00"/>
    <n v="28.2348927"/>
    <n v="77.868300199999993"/>
    <s v="SO2"/>
    <s v="NA"/>
    <s v="NA"/>
    <s v="NA"/>
    <s v="Missing/Zero/NA"/>
  </r>
  <r>
    <s v="India"/>
    <x v="24"/>
    <x v="187"/>
    <s v="Gomti Nagar, Lucknow - UPPCB"/>
    <d v="2030-05-12T10:00:00"/>
    <n v="26.868120000000001"/>
    <n v="81.005118999999993"/>
    <s v="CO"/>
    <n v="32"/>
    <n v="44"/>
    <n v="34"/>
    <s v="OK"/>
  </r>
  <r>
    <s v="India"/>
    <x v="24"/>
    <x v="187"/>
    <s v="Kendriya Vidyalaya, Lucknow - CPCB"/>
    <d v="2030-05-13T10:00:00"/>
    <n v="26.906110999999999"/>
    <n v="80.948222000000001"/>
    <s v="NH3"/>
    <n v="3"/>
    <n v="21"/>
    <n v="14"/>
    <s v="OK"/>
  </r>
  <r>
    <s v="India"/>
    <x v="24"/>
    <x v="187"/>
    <s v="Kendriya Vidyalaya, Lucknow - CPCB"/>
    <d v="2030-05-14T10:00:00"/>
    <n v="26.906110999999999"/>
    <n v="80.948222000000001"/>
    <s v="SO2"/>
    <n v="3"/>
    <n v="25"/>
    <n v="14"/>
    <s v="OK"/>
  </r>
  <r>
    <s v="India"/>
    <x v="24"/>
    <x v="187"/>
    <s v="Kendriya Vidyalaya, Lucknow - CPCB"/>
    <d v="2030-05-15T10:00:00"/>
    <n v="26.906110999999999"/>
    <n v="80.948222000000001"/>
    <s v="OZONE"/>
    <n v="6"/>
    <n v="47"/>
    <n v="11"/>
    <s v="OK"/>
  </r>
  <r>
    <s v="India"/>
    <x v="24"/>
    <x v="187"/>
    <s v="Kukrail Picnic Spot-1, Lucknow - UPPCB"/>
    <d v="2030-05-16T10:00:00"/>
    <n v="26.907229999999998"/>
    <n v="80.985789999999994"/>
    <s v="NH3"/>
    <n v="4"/>
    <n v="4"/>
    <n v="4"/>
    <s v="OK"/>
  </r>
  <r>
    <s v="India"/>
    <x v="24"/>
    <x v="199"/>
    <s v="Jai Bhim Nagar, Meerut - UPPCB"/>
    <d v="2030-05-17T10:00:00"/>
    <n v="28.953588199999999"/>
    <n v="77.762294100000005"/>
    <s v="NO2"/>
    <n v="14"/>
    <n v="32"/>
    <n v="24"/>
    <s v="OK"/>
  </r>
  <r>
    <s v="India"/>
    <x v="24"/>
    <x v="199"/>
    <s v="Jai Bhim Nagar, Meerut - UPPCB"/>
    <d v="2030-05-18T10:00:00"/>
    <n v="28.953588199999999"/>
    <n v="77.762294100000005"/>
    <s v="NH3"/>
    <n v="5"/>
    <n v="7"/>
    <n v="6"/>
    <s v="OK"/>
  </r>
  <r>
    <s v="India"/>
    <x v="24"/>
    <x v="199"/>
    <s v="Pallavpuram Phase 2, Meerut - UPPCB"/>
    <d v="2030-05-19T10:00:00"/>
    <n v="29.063510000000001"/>
    <n v="77.709722999999997"/>
    <s v="NO2"/>
    <n v="3"/>
    <n v="13"/>
    <n v="7"/>
    <s v="OK"/>
  </r>
  <r>
    <s v="India"/>
    <x v="24"/>
    <x v="192"/>
    <s v="Buddhi Vihar, Moradabad - UPPCB"/>
    <d v="2030-05-20T10:00:00"/>
    <n v="28.835260000000002"/>
    <n v="78.744600000000005"/>
    <s v="NO2"/>
    <n v="23"/>
    <n v="24"/>
    <n v="23"/>
    <s v="OK"/>
  </r>
  <r>
    <s v="India"/>
    <x v="24"/>
    <x v="187"/>
    <s v="Kukrail Picnic Spot-1, Lucknow - UPPCB"/>
    <d v="2030-05-21T10:00:00"/>
    <n v="26.907229999999998"/>
    <n v="80.985789999999994"/>
    <s v="CO"/>
    <n v="6"/>
    <n v="28"/>
    <n v="10"/>
    <s v="OK"/>
  </r>
  <r>
    <s v="India"/>
    <x v="24"/>
    <x v="187"/>
    <s v="Lalbagh, Lucknow - CPCB"/>
    <d v="2030-05-22T10:00:00"/>
    <n v="26.8458805"/>
    <n v="80.936554099999995"/>
    <s v="NH3"/>
    <n v="10"/>
    <n v="25"/>
    <n v="17"/>
    <s v="OK"/>
  </r>
  <r>
    <s v="India"/>
    <x v="24"/>
    <x v="187"/>
    <s v="Talkatora District Industries Center, Lucknow - CPCB"/>
    <d v="2030-05-23T10:00:00"/>
    <n v="26.833997220000001"/>
    <n v="80.891736100000003"/>
    <s v="PM2.5"/>
    <n v="66"/>
    <n v="219"/>
    <n v="105"/>
    <s v="OK"/>
  </r>
  <r>
    <s v="India"/>
    <x v="24"/>
    <x v="192"/>
    <s v="Eco Herbal Park, Moradabad - UPPCB"/>
    <d v="2030-05-24T10:00:00"/>
    <n v="28.840738999999999"/>
    <n v="78.697530999999998"/>
    <s v="PM10"/>
    <n v="40"/>
    <n v="106"/>
    <n v="66"/>
    <s v="OK"/>
  </r>
  <r>
    <s v="India"/>
    <x v="24"/>
    <x v="192"/>
    <s v="Eco Herbal Park, Moradabad - UPPCB"/>
    <d v="2030-05-25T10:00:00"/>
    <n v="28.840738999999999"/>
    <n v="78.697530999999998"/>
    <s v="NO2"/>
    <n v="10"/>
    <n v="21"/>
    <n v="15"/>
    <s v="OK"/>
  </r>
  <r>
    <s v="India"/>
    <x v="24"/>
    <x v="192"/>
    <s v="Eco Herbal Park, Moradabad - UPPCB"/>
    <d v="2030-05-26T10:00:00"/>
    <n v="28.840738999999999"/>
    <n v="78.697530999999998"/>
    <s v="NH3"/>
    <n v="5"/>
    <n v="9"/>
    <n v="6"/>
    <s v="OK"/>
  </r>
  <r>
    <s v="India"/>
    <x v="24"/>
    <x v="192"/>
    <s v="Jigar Colony, Moradabad - UPPCB"/>
    <d v="2030-05-27T10:00:00"/>
    <n v="28.856663999999999"/>
    <n v="78.772638000000001"/>
    <s v="PM2.5"/>
    <n v="28"/>
    <n v="62"/>
    <n v="37"/>
    <s v="OK"/>
  </r>
  <r>
    <s v="India"/>
    <x v="24"/>
    <x v="192"/>
    <s v="Jigar Colony, Moradabad - UPPCB"/>
    <d v="2030-05-28T10:00:00"/>
    <n v="28.856663999999999"/>
    <n v="78.772638000000001"/>
    <s v="CO"/>
    <n v="20"/>
    <n v="56"/>
    <n v="35"/>
    <s v="OK"/>
  </r>
  <r>
    <s v="India"/>
    <x v="24"/>
    <x v="187"/>
    <s v="Talkatora District Industries Center, Lucknow - CPCB"/>
    <d v="2030-05-29T10:00:00"/>
    <n v="26.833997220000001"/>
    <n v="80.891736100000003"/>
    <s v="CO"/>
    <n v="8"/>
    <n v="57"/>
    <n v="23"/>
    <s v="OK"/>
  </r>
  <r>
    <s v="India"/>
    <x v="24"/>
    <x v="187"/>
    <s v="B R Ambedkar University, Lucknow - UPPCB"/>
    <d v="2030-05-30T10:00:00"/>
    <n v="26.766432999999999"/>
    <n v="80.927299000000005"/>
    <s v="NO2"/>
    <n v="12"/>
    <n v="12"/>
    <n v="12"/>
    <s v="OK"/>
  </r>
  <r>
    <s v="India"/>
    <x v="24"/>
    <x v="186"/>
    <s v="FTI Kidwai Nagar, Kanpur - UPPCB"/>
    <d v="2030-05-31T10:00:00"/>
    <n v="26.428281999999999"/>
    <n v="80.327067"/>
    <s v="PM2.5"/>
    <n v="31"/>
    <n v="109"/>
    <n v="53"/>
    <s v="OK"/>
  </r>
  <r>
    <s v="India"/>
    <x v="24"/>
    <x v="200"/>
    <s v="Bhelupur, Varanasi - UPPCB"/>
    <d v="2030-06-01T10:00:00"/>
    <n v="25.301777999999999"/>
    <n v="82.996789000000007"/>
    <s v="OZONE"/>
    <n v="1"/>
    <n v="20"/>
    <n v="3"/>
    <s v="OK"/>
  </r>
  <r>
    <s v="India"/>
    <x v="24"/>
    <x v="200"/>
    <s v="IESD Banaras Hindu University, Varanasi - UPPCB"/>
    <d v="2030-06-02T10:00:00"/>
    <n v="25.262326000000002"/>
    <n v="82.995407999999998"/>
    <s v="PM2.5"/>
    <n v="13"/>
    <n v="39"/>
    <n v="25"/>
    <s v="OK"/>
  </r>
  <r>
    <s v="India"/>
    <x v="24"/>
    <x v="200"/>
    <s v="IESD Banaras Hindu University, Varanasi - UPPCB"/>
    <d v="2030-06-03T10:00:00"/>
    <n v="25.262326000000002"/>
    <n v="82.995407999999998"/>
    <s v="SO2"/>
    <n v="23"/>
    <n v="24"/>
    <n v="24"/>
    <s v="OK"/>
  </r>
  <r>
    <s v="India"/>
    <x v="24"/>
    <x v="200"/>
    <s v="Maldahiya, Varanasi - UPPCB"/>
    <d v="2030-06-04T10:00:00"/>
    <n v="25.323930000000001"/>
    <n v="82.996870000000001"/>
    <s v="PM2.5"/>
    <n v="15"/>
    <n v="54"/>
    <n v="27"/>
    <s v="OK"/>
  </r>
  <r>
    <s v="India"/>
    <x v="24"/>
    <x v="200"/>
    <s v="Maldahiya, Varanasi - UPPCB"/>
    <d v="2030-06-05T10:00:00"/>
    <n v="25.323930000000001"/>
    <n v="82.996870000000001"/>
    <s v="NO2"/>
    <n v="1"/>
    <n v="2"/>
    <n v="2"/>
    <s v="OK"/>
  </r>
  <r>
    <s v="India"/>
    <x v="24"/>
    <x v="200"/>
    <s v="Maldahiya, Varanasi - UPPCB"/>
    <d v="2030-06-06T10:00:00"/>
    <n v="25.323930000000001"/>
    <n v="82.996870000000001"/>
    <s v="NH3"/>
    <s v="NA"/>
    <s v="NA"/>
    <s v="NA"/>
    <s v="Missing/Zero/NA"/>
  </r>
  <r>
    <s v="India"/>
    <x v="24"/>
    <x v="201"/>
    <s v="Omex Eternity, Vrindavan - UPPCB"/>
    <d v="2030-06-07T10:00:00"/>
    <n v="27.571408999999999"/>
    <n v="77.655756999999994"/>
    <s v="PM2.5"/>
    <n v="11"/>
    <n v="38"/>
    <n v="17"/>
    <s v="OK"/>
  </r>
  <r>
    <s v="India"/>
    <x v="24"/>
    <x v="194"/>
    <s v="Sector-1, Noida - UPPCB"/>
    <d v="2030-06-08T10:00:00"/>
    <n v="28.5898"/>
    <n v="77.310100000000006"/>
    <s v="OZONE"/>
    <n v="40"/>
    <n v="96"/>
    <n v="54"/>
    <s v="OK"/>
  </r>
  <r>
    <s v="India"/>
    <x v="24"/>
    <x v="194"/>
    <s v="Sector-116, Noida - UPPCB"/>
    <d v="2030-06-09T10:00:00"/>
    <n v="28.569230000000001"/>
    <n v="77.393848000000006"/>
    <s v="PM10"/>
    <n v="71"/>
    <n v="246"/>
    <n v="131"/>
    <s v="OK"/>
  </r>
  <r>
    <s v="India"/>
    <x v="24"/>
    <x v="194"/>
    <s v="Sector-116, Noida - UPPCB"/>
    <d v="2030-06-10T10:00:00"/>
    <n v="28.569230000000001"/>
    <n v="77.393848000000006"/>
    <s v="OZONE"/>
    <n v="64"/>
    <n v="146"/>
    <n v="81"/>
    <s v="OK"/>
  </r>
  <r>
    <s v="India"/>
    <x v="24"/>
    <x v="198"/>
    <s v="Jhunsi, Prayagraj - UPPCB"/>
    <d v="2030-06-11T10:00:00"/>
    <n v="25.425602000000001"/>
    <n v="81.917152000000002"/>
    <s v="SO2"/>
    <n v="30"/>
    <n v="31"/>
    <n v="31"/>
    <s v="OK"/>
  </r>
  <r>
    <s v="India"/>
    <x v="24"/>
    <x v="198"/>
    <s v="Jhunsi, Prayagraj - UPPCB"/>
    <d v="2030-06-12T10:00:00"/>
    <n v="25.425602000000001"/>
    <n v="81.917152000000002"/>
    <s v="OZONE"/>
    <n v="23"/>
    <n v="56"/>
    <n v="29"/>
    <s v="OK"/>
  </r>
  <r>
    <s v="India"/>
    <x v="24"/>
    <x v="198"/>
    <s v="Motilal Nehru NIT, Prayagraj - UPPCB"/>
    <d v="2030-06-13T10:00:00"/>
    <n v="25.494"/>
    <n v="81.863"/>
    <s v="NH3"/>
    <n v="6"/>
    <n v="6"/>
    <n v="6"/>
    <s v="OK"/>
  </r>
  <r>
    <s v="India"/>
    <x v="24"/>
    <x v="198"/>
    <s v="Motilal Nehru NIT, Prayagraj - UPPCB"/>
    <d v="2030-06-14T10:00:00"/>
    <n v="25.494"/>
    <n v="81.863"/>
    <s v="SO2"/>
    <n v="19"/>
    <n v="27"/>
    <n v="22"/>
    <s v="OK"/>
  </r>
  <r>
    <s v="India"/>
    <x v="24"/>
    <x v="193"/>
    <s v="New Mandi, Muzaffarnagar - UPPCB"/>
    <d v="2030-06-15T10:00:00"/>
    <n v="29.472350800000001"/>
    <n v="77.719403099999994"/>
    <s v="CO"/>
    <n v="22"/>
    <n v="42"/>
    <n v="25"/>
    <s v="OK"/>
  </r>
  <r>
    <s v="India"/>
    <x v="24"/>
    <x v="194"/>
    <s v="Sector - 125, Noida - UPPCB"/>
    <d v="2030-06-16T10:00:00"/>
    <n v="28.544760799999999"/>
    <n v="77.323125700000006"/>
    <s v="NO2"/>
    <n v="17"/>
    <n v="31"/>
    <n v="24"/>
    <s v="OK"/>
  </r>
  <r>
    <s v="India"/>
    <x v="24"/>
    <x v="194"/>
    <s v="Sector - 62, Noida - IMD"/>
    <d v="2030-06-17T10:00:00"/>
    <n v="28.6245479"/>
    <n v="77.357710400000002"/>
    <s v="PM2.5"/>
    <s v="NA"/>
    <s v="NA"/>
    <s v="NA"/>
    <s v="Missing/Zero/NA"/>
  </r>
  <r>
    <s v="India"/>
    <x v="24"/>
    <x v="194"/>
    <s v="Sector - 62, Noida - IMD"/>
    <d v="2030-06-18T10:00:00"/>
    <n v="28.6245479"/>
    <n v="77.357710400000002"/>
    <s v="CO"/>
    <s v="NA"/>
    <s v="NA"/>
    <s v="NA"/>
    <s v="Missing/Zero/NA"/>
  </r>
  <r>
    <s v="India"/>
    <x v="24"/>
    <x v="194"/>
    <s v="Sector - 62, Noida - IMD"/>
    <d v="2030-06-19T10:00:00"/>
    <n v="28.6245479"/>
    <n v="77.357710400000002"/>
    <s v="OZONE"/>
    <s v="NA"/>
    <s v="NA"/>
    <s v="NA"/>
    <s v="Missing/Zero/NA"/>
  </r>
  <r>
    <s v="India"/>
    <x v="24"/>
    <x v="194"/>
    <s v="Sector-1, Noida - UPPCB"/>
    <d v="2030-06-20T10:00:00"/>
    <n v="28.5898"/>
    <n v="77.310100000000006"/>
    <s v="PM2.5"/>
    <n v="16"/>
    <n v="36"/>
    <n v="24"/>
    <s v="OK"/>
  </r>
  <r>
    <s v="India"/>
    <x v="24"/>
    <x v="194"/>
    <s v="Sector-1, Noida - UPPCB"/>
    <d v="2030-06-21T10:00:00"/>
    <n v="28.5898"/>
    <n v="77.310100000000006"/>
    <s v="NO2"/>
    <n v="12"/>
    <n v="24"/>
    <n v="18"/>
    <s v="OK"/>
  </r>
  <r>
    <s v="India"/>
    <x v="26"/>
    <x v="205"/>
    <s v="Asansol Court Area, Asansol - WBPCB"/>
    <d v="2030-06-22T10:00:00"/>
    <n v="23.685296999999998"/>
    <n v="86.945967999999993"/>
    <s v="OZONE"/>
    <n v="12"/>
    <n v="57"/>
    <n v="23"/>
    <s v="OK"/>
  </r>
  <r>
    <s v="India"/>
    <x v="26"/>
    <x v="205"/>
    <s v="Evelyn Lodge, Asansol - WBPCB"/>
    <d v="2030-06-23T10:00:00"/>
    <n v="23.697935999999999"/>
    <n v="86.944395"/>
    <s v="PM10"/>
    <n v="122"/>
    <n v="204"/>
    <n v="156"/>
    <s v="OK"/>
  </r>
  <r>
    <s v="India"/>
    <x v="26"/>
    <x v="205"/>
    <s v="Evelyn Lodge, Asansol - WBPCB"/>
    <d v="2030-06-24T10:00:00"/>
    <n v="23.697935999999999"/>
    <n v="86.944395"/>
    <s v="NO2"/>
    <n v="13"/>
    <n v="72"/>
    <n v="36"/>
    <s v="OK"/>
  </r>
  <r>
    <s v="India"/>
    <x v="26"/>
    <x v="205"/>
    <s v="Evelyn Lodge, Asansol - WBPCB"/>
    <d v="2030-06-25T10:00:00"/>
    <n v="23.697935999999999"/>
    <n v="86.944395"/>
    <s v="NH3"/>
    <n v="3"/>
    <n v="6"/>
    <n v="4"/>
    <s v="OK"/>
  </r>
  <r>
    <s v="India"/>
    <x v="24"/>
    <x v="200"/>
    <s v="Ardhali Bazar, Varanasi - UPPCB"/>
    <d v="2030-06-26T10:00:00"/>
    <n v="25.350598600000001"/>
    <n v="82.908307399999998"/>
    <s v="OZONE"/>
    <n v="26"/>
    <n v="31"/>
    <n v="28"/>
    <s v="OK"/>
  </r>
  <r>
    <s v="India"/>
    <x v="24"/>
    <x v="200"/>
    <s v="Bhelupur, Varanasi - UPPCB"/>
    <d v="2030-06-27T10:00:00"/>
    <n v="25.301777999999999"/>
    <n v="82.996789000000007"/>
    <s v="PM2.5"/>
    <s v="NA"/>
    <s v="NA"/>
    <s v="NA"/>
    <s v="Missing/Zero/NA"/>
  </r>
  <r>
    <s v="India"/>
    <x v="24"/>
    <x v="200"/>
    <s v="Bhelupur, Varanasi - UPPCB"/>
    <d v="2030-06-28T10:00:00"/>
    <n v="25.301777999999999"/>
    <n v="82.996789000000007"/>
    <s v="NH3"/>
    <n v="1"/>
    <n v="1"/>
    <n v="1"/>
    <s v="OK"/>
  </r>
  <r>
    <s v="India"/>
    <x v="25"/>
    <x v="196"/>
    <s v="Govt. Girls Inter College, Kashipur - UKPCB"/>
    <d v="2030-06-29T10:00:00"/>
    <n v="29.212411400000001"/>
    <n v="78.961175299999994"/>
    <s v="CO"/>
    <n v="13"/>
    <n v="40"/>
    <n v="20"/>
    <s v="OK"/>
  </r>
  <r>
    <s v="India"/>
    <x v="25"/>
    <x v="197"/>
    <s v="Shivaji Nagar, Rishikesh - UKPCB"/>
    <d v="2030-06-30T10:00:00"/>
    <n v="30.075911000000001"/>
    <n v="78.285954700000005"/>
    <s v="PM2.5"/>
    <n v="25"/>
    <n v="74"/>
    <n v="45"/>
    <s v="OK"/>
  </r>
  <r>
    <s v="India"/>
    <x v="26"/>
    <x v="205"/>
    <s v="Trivenidevi Bhalotia College, Asansol - WBPCB"/>
    <d v="2030-07-01T10:00:00"/>
    <n v="23.616515"/>
    <n v="87.119133000000005"/>
    <s v="CO"/>
    <n v="103"/>
    <n v="121"/>
    <n v="114"/>
    <s v="OK"/>
  </r>
  <r>
    <s v="India"/>
    <x v="24"/>
    <x v="198"/>
    <s v="Nagar Nigam, Prayagraj - UPPCB"/>
    <d v="2030-07-02T10:00:00"/>
    <n v="25.449199159999999"/>
    <n v="81.827359860000001"/>
    <s v="NO2"/>
    <n v="5"/>
    <n v="6"/>
    <n v="5"/>
    <s v="OK"/>
  </r>
  <r>
    <s v="India"/>
    <x v="26"/>
    <x v="205"/>
    <s v="Asansol Court Area, Asansol - WBPCB"/>
    <d v="2030-07-03T10:00:00"/>
    <n v="23.685296999999998"/>
    <n v="86.945967999999993"/>
    <s v="SO2"/>
    <n v="6"/>
    <n v="53"/>
    <n v="26"/>
    <s v="OK"/>
  </r>
  <r>
    <s v="India"/>
    <x v="26"/>
    <x v="206"/>
    <s v="SVSPA Campus, Barrackpore - WBPCB"/>
    <d v="2030-07-04T10:00:00"/>
    <n v="22.760558100000001"/>
    <n v="88.361758899999998"/>
    <s v="SO2"/>
    <n v="15"/>
    <n v="39"/>
    <n v="21"/>
    <s v="OK"/>
  </r>
  <r>
    <s v="India"/>
    <x v="26"/>
    <x v="207"/>
    <s v="Mahishkapur Road_B-Zone, Durgapur - WBPCB"/>
    <d v="2030-07-05T10:00:00"/>
    <n v="23.567923"/>
    <n v="87.306843000000001"/>
    <s v="NH3"/>
    <n v="1"/>
    <n v="3"/>
    <n v="2"/>
    <s v="OK"/>
  </r>
  <r>
    <s v="India"/>
    <x v="26"/>
    <x v="207"/>
    <s v="Mahishkapur Road_B-Zone, Durgapur - WBPCB"/>
    <d v="2030-07-06T10:00:00"/>
    <n v="23.567923"/>
    <n v="87.306843000000001"/>
    <s v="CO"/>
    <n v="19"/>
    <n v="96"/>
    <n v="59"/>
    <s v="OK"/>
  </r>
  <r>
    <s v="India"/>
    <x v="26"/>
    <x v="207"/>
    <s v="PCBL Residential Complex, Durgapur - WBPCB"/>
    <d v="2030-07-07T10:00:00"/>
    <n v="23.508763999999999"/>
    <n v="87.354439999999997"/>
    <s v="PM10"/>
    <n v="85"/>
    <n v="434"/>
    <n v="205"/>
    <s v="OK"/>
  </r>
  <r>
    <s v="India"/>
    <x v="26"/>
    <x v="207"/>
    <s v="PCBL Residential Complex, Durgapur - WBPCB"/>
    <d v="2030-07-08T10:00:00"/>
    <n v="23.508763999999999"/>
    <n v="87.354439999999997"/>
    <s v="SO2"/>
    <n v="13"/>
    <n v="109"/>
    <n v="58"/>
    <s v="OK"/>
  </r>
  <r>
    <s v="India"/>
    <x v="26"/>
    <x v="247"/>
    <s v="Priyambada Housing Estate, Haldia - WBPCB"/>
    <d v="2030-07-09T10:00:00"/>
    <n v="22.060469999999999"/>
    <n v="88.109736999999996"/>
    <s v="NO2"/>
    <n v="12"/>
    <n v="65"/>
    <n v="21"/>
    <s v="OK"/>
  </r>
  <r>
    <s v="India"/>
    <x v="26"/>
    <x v="202"/>
    <s v="Belur Math, Howrah - WBPCB"/>
    <d v="2030-07-10T10:00:00"/>
    <n v="22.629801"/>
    <n v="88.352017000000004"/>
    <s v="SO2"/>
    <n v="7"/>
    <n v="13"/>
    <n v="10"/>
    <s v="OK"/>
  </r>
  <r>
    <s v="India"/>
    <x v="26"/>
    <x v="202"/>
    <s v="Botanical Garden, Howrah - WBPCB"/>
    <d v="2030-07-11T10:00:00"/>
    <n v="22.554953999999999"/>
    <n v="88.292568000000003"/>
    <s v="PM2.5"/>
    <n v="54"/>
    <n v="125"/>
    <n v="80"/>
    <s v="OK"/>
  </r>
  <r>
    <s v="India"/>
    <x v="26"/>
    <x v="202"/>
    <s v="Botanical Garden, Howrah - WBPCB"/>
    <d v="2030-07-12T10:00:00"/>
    <n v="22.554953999999999"/>
    <n v="88.292568000000003"/>
    <s v="NH3"/>
    <n v="1"/>
    <n v="1"/>
    <n v="1"/>
    <s v="OK"/>
  </r>
  <r>
    <s v="India"/>
    <x v="26"/>
    <x v="202"/>
    <s v="Dasnagar, Howrah - WBPCB"/>
    <d v="2030-07-13T10:00:00"/>
    <n v="22.602557099999999"/>
    <n v="88.310566399999999"/>
    <s v="CO"/>
    <n v="35"/>
    <n v="79"/>
    <n v="52"/>
    <s v="OK"/>
  </r>
  <r>
    <s v="India"/>
    <x v="26"/>
    <x v="202"/>
    <s v="Ghusuri, Howrah - WBPCB"/>
    <d v="2030-07-14T10:00:00"/>
    <n v="22.611968000000001"/>
    <n v="88.347421999999995"/>
    <s v="PM2.5"/>
    <n v="69"/>
    <n v="228"/>
    <n v="133"/>
    <s v="OK"/>
  </r>
  <r>
    <s v="India"/>
    <x v="26"/>
    <x v="202"/>
    <s v="Ghusuri, Howrah - WBPCB"/>
    <d v="2030-07-15T10:00:00"/>
    <n v="22.611968000000001"/>
    <n v="88.347421999999995"/>
    <s v="PM10"/>
    <n v="88"/>
    <n v="190"/>
    <n v="125"/>
    <s v="OK"/>
  </r>
  <r>
    <s v="India"/>
    <x v="26"/>
    <x v="202"/>
    <s v="Padmapukur, Howrah - WBPCB"/>
    <d v="2030-07-16T10:00:00"/>
    <n v="22.5687319"/>
    <n v="88.279727600000001"/>
    <s v="SO2"/>
    <n v="6"/>
    <n v="107"/>
    <n v="29"/>
    <s v="OK"/>
  </r>
  <r>
    <s v="India"/>
    <x v="26"/>
    <x v="203"/>
    <s v="Ballygunge, Kolkata - WBPCB"/>
    <d v="2030-07-17T10:00:00"/>
    <n v="22.536750699999999"/>
    <n v="88.363802199999995"/>
    <s v="NH3"/>
    <n v="7"/>
    <n v="11"/>
    <n v="9"/>
    <s v="OK"/>
  </r>
  <r>
    <s v="India"/>
    <x v="26"/>
    <x v="203"/>
    <s v="Bidhannagar, Kolkata - WBPCB"/>
    <d v="2030-07-18T10:00:00"/>
    <n v="22.58157048"/>
    <n v="88.410024570000004"/>
    <s v="CO"/>
    <n v="5"/>
    <n v="12"/>
    <n v="7"/>
    <s v="OK"/>
  </r>
  <r>
    <s v="India"/>
    <x v="26"/>
    <x v="203"/>
    <s v="Jadavpur, Kolkata - WBPCB"/>
    <d v="2030-07-19T10:00:00"/>
    <n v="22.499289999999998"/>
    <n v="88.369169999999997"/>
    <s v="NH3"/>
    <n v="5"/>
    <n v="7"/>
    <n v="6"/>
    <s v="OK"/>
  </r>
  <r>
    <s v="India"/>
    <x v="26"/>
    <x v="203"/>
    <s v="Rabindra Bharati University, Kolkata - WBPCB"/>
    <d v="2030-07-20T10:00:00"/>
    <n v="22.627846999999999"/>
    <n v="88.380668999999997"/>
    <s v="NH3"/>
    <n v="9"/>
    <n v="9"/>
    <n v="9"/>
    <s v="OK"/>
  </r>
  <r>
    <s v="India"/>
    <x v="26"/>
    <x v="203"/>
    <s v="Rabindra Bharati University, Kolkata - WBPCB"/>
    <d v="2030-07-21T10:00:00"/>
    <n v="22.627846999999999"/>
    <n v="88.380668999999997"/>
    <s v="OZONE"/>
    <n v="21"/>
    <n v="80"/>
    <n v="37"/>
    <s v="OK"/>
  </r>
  <r>
    <s v="India"/>
    <x v="26"/>
    <x v="203"/>
    <s v="Rabindra Sarobar, Kolkata - WBPCB"/>
    <d v="2030-07-22T10:00:00"/>
    <n v="22.511060000000001"/>
    <n v="88.351420000000005"/>
    <s v="PM2.5"/>
    <n v="52"/>
    <n v="90"/>
    <n v="68"/>
    <s v="OK"/>
  </r>
  <r>
    <s v="India"/>
    <x v="26"/>
    <x v="203"/>
    <s v="Rabindra Sarobar, Kolkata - WBPCB"/>
    <d v="2030-07-23T10:00:00"/>
    <n v="22.511060000000001"/>
    <n v="88.351420000000005"/>
    <s v="NO2"/>
    <n v="32"/>
    <n v="113"/>
    <n v="62"/>
    <s v="OK"/>
  </r>
  <r>
    <s v="India"/>
    <x v="26"/>
    <x v="203"/>
    <s v="Rabindra Sarobar, Kolkata - WBPCB"/>
    <d v="2030-07-24T10:00:00"/>
    <n v="22.511060000000001"/>
    <n v="88.351420000000005"/>
    <s v="NH3"/>
    <n v="4"/>
    <n v="9"/>
    <n v="6"/>
    <s v="OK"/>
  </r>
  <r>
    <s v="India"/>
    <x v="26"/>
    <x v="203"/>
    <s v="Rabindra Sarobar, Kolkata - WBPCB"/>
    <d v="2030-07-25T10:00:00"/>
    <n v="22.511060000000001"/>
    <n v="88.351420000000005"/>
    <s v="SO2"/>
    <n v="5"/>
    <n v="127"/>
    <n v="27"/>
    <s v="OK"/>
  </r>
  <r>
    <s v="India"/>
    <x v="26"/>
    <x v="203"/>
    <s v="Victoria, Kolkata - WBPCB"/>
    <d v="2030-07-26T10:00:00"/>
    <n v="22.544808199999999"/>
    <n v="88.340369100000004"/>
    <s v="PM2.5"/>
    <n v="83"/>
    <n v="201"/>
    <n v="138"/>
    <s v="OK"/>
  </r>
  <r>
    <s v="India"/>
    <x v="26"/>
    <x v="204"/>
    <s v="Ward-32 Bapupara, Siliguri - WBPCB"/>
    <d v="2030-07-27T10:00:00"/>
    <n v="26.6879226"/>
    <n v="88.415249500000002"/>
    <s v="NO2"/>
    <n v="18"/>
    <n v="24"/>
    <n v="21"/>
    <s v="OK"/>
  </r>
  <r>
    <s v="India"/>
    <x v="2"/>
    <x v="19"/>
    <s v="IITG, Guwahati - PCBA"/>
    <d v="2030-07-28T10:00:00"/>
    <n v="26.202863600000001"/>
    <n v="91.700464359999998"/>
    <s v="CO"/>
    <n v="14"/>
    <n v="25"/>
    <n v="14"/>
    <s v="OK"/>
  </r>
  <r>
    <s v="India"/>
    <x v="2"/>
    <x v="19"/>
    <s v="IITG, Guwahati - PCBA"/>
    <d v="2030-07-29T10:00:00"/>
    <n v="26.202863600000001"/>
    <n v="91.700464359999998"/>
    <s v="OZONE"/>
    <n v="3"/>
    <n v="34"/>
    <n v="10"/>
    <s v="OK"/>
  </r>
  <r>
    <s v="India"/>
    <x v="2"/>
    <x v="19"/>
    <s v="LGBI Airport, Guwahati - PCBA"/>
    <d v="2030-07-30T10:00:00"/>
    <n v="26.10887"/>
    <n v="91.589544000000004"/>
    <s v="SO2"/>
    <n v="8"/>
    <n v="15"/>
    <n v="11"/>
    <s v="OK"/>
  </r>
  <r>
    <s v="India"/>
    <x v="2"/>
    <x v="19"/>
    <s v="LGBI Airport, Guwahati - PCBA"/>
    <d v="2030-07-31T10:00:00"/>
    <n v="26.10887"/>
    <n v="91.589544000000004"/>
    <s v="CO"/>
    <n v="2"/>
    <n v="42"/>
    <n v="30"/>
    <s v="OK"/>
  </r>
  <r>
    <s v="India"/>
    <x v="2"/>
    <x v="19"/>
    <s v="LGBI Airport, Guwahati - PCBA"/>
    <d v="2030-08-01T10:00:00"/>
    <n v="26.10887"/>
    <n v="91.589544000000004"/>
    <s v="OZONE"/>
    <n v="14"/>
    <n v="20"/>
    <n v="16"/>
    <s v="OK"/>
  </r>
  <r>
    <s v="India"/>
    <x v="2"/>
    <x v="19"/>
    <s v="Pan Bazaar, Guwahati - PCBA"/>
    <d v="2030-08-02T10:00:00"/>
    <n v="26.1875"/>
    <n v="91.744193999999993"/>
    <s v="PM10"/>
    <n v="56"/>
    <n v="183"/>
    <n v="95"/>
    <s v="OK"/>
  </r>
  <r>
    <s v="India"/>
    <x v="2"/>
    <x v="19"/>
    <s v="Pan Bazaar, Guwahati - PCBA"/>
    <d v="2030-08-03T10:00:00"/>
    <n v="26.1875"/>
    <n v="91.744193999999993"/>
    <s v="OZONE"/>
    <n v="17"/>
    <n v="18"/>
    <n v="17"/>
    <s v="OK"/>
  </r>
  <r>
    <s v="India"/>
    <x v="2"/>
    <x v="19"/>
    <s v="Railway Colony, Guwahati - PCBA"/>
    <d v="2030-08-04T10:00:00"/>
    <n v="26.181742"/>
    <n v="91.780630000000002"/>
    <s v="NO2"/>
    <n v="3"/>
    <n v="3"/>
    <n v="3"/>
    <s v="OK"/>
  </r>
  <r>
    <s v="India"/>
    <x v="2"/>
    <x v="19"/>
    <s v="Railway Colony, Guwahati - PCBA"/>
    <d v="2030-08-05T10:00:00"/>
    <n v="26.181742"/>
    <n v="91.780630000000002"/>
    <s v="CO"/>
    <n v="33"/>
    <n v="102"/>
    <n v="39"/>
    <s v="OK"/>
  </r>
  <r>
    <s v="India"/>
    <x v="0"/>
    <x v="248"/>
    <s v="Gangineni Cheruvu, Chittoor - APPCB"/>
    <d v="2030-08-06T10:00:00"/>
    <n v="13.204879999999999"/>
    <n v="79.097888999999995"/>
    <s v="PM10"/>
    <n v="41"/>
    <n v="131"/>
    <n v="88"/>
    <s v="OK"/>
  </r>
  <r>
    <s v="India"/>
    <x v="0"/>
    <x v="248"/>
    <s v="Gangineni Cheruvu, Chittoor - APPCB"/>
    <d v="2030-08-07T10:00:00"/>
    <n v="13.204879999999999"/>
    <n v="79.097888999999995"/>
    <s v="OZONE"/>
    <n v="28"/>
    <n v="42"/>
    <n v="36"/>
    <s v="OK"/>
  </r>
  <r>
    <s v="India"/>
    <x v="0"/>
    <x v="7"/>
    <s v="Yerramukkapalli, Kadapa - APPCB"/>
    <d v="2030-08-08T10:00:00"/>
    <n v="14.465052"/>
    <n v="78.824186999999995"/>
    <s v="NH3"/>
    <n v="5"/>
    <n v="6"/>
    <n v="5"/>
    <s v="OK"/>
  </r>
  <r>
    <s v="India"/>
    <x v="0"/>
    <x v="7"/>
    <s v="Yerramukkapalli, Kadapa - APPCB"/>
    <d v="2030-08-09T10:00:00"/>
    <n v="14.465052"/>
    <n v="78.824186999999995"/>
    <s v="OZONE"/>
    <n v="9"/>
    <n v="9"/>
    <n v="9"/>
    <s v="OK"/>
  </r>
  <r>
    <s v="India"/>
    <x v="0"/>
    <x v="8"/>
    <s v="Anand Kala Kshetram, Rajamahendravaram - APPCB"/>
    <d v="2030-08-10T10:00:00"/>
    <n v="16.987286699999999"/>
    <n v="81.736317600000007"/>
    <s v="NO2"/>
    <n v="6"/>
    <n v="36"/>
    <n v="20"/>
    <s v="OK"/>
  </r>
  <r>
    <s v="India"/>
    <x v="0"/>
    <x v="0"/>
    <s v="Rajiv Nagar, Vijayawada - APPCB"/>
    <d v="2030-08-11T10:00:00"/>
    <n v="16.554731"/>
    <n v="80.649109999999993"/>
    <s v="OZONE"/>
    <n v="34"/>
    <n v="76"/>
    <n v="37"/>
    <s v="OK"/>
  </r>
  <r>
    <s v="India"/>
    <x v="0"/>
    <x v="1"/>
    <s v="GVM Corporation, Visakhapatnam - APPCB"/>
    <d v="2030-08-12T10:00:00"/>
    <n v="17.72"/>
    <n v="83.3"/>
    <s v="OZONE"/>
    <n v="9"/>
    <n v="13"/>
    <n v="10"/>
    <s v="OK"/>
  </r>
  <r>
    <s v="India"/>
    <x v="1"/>
    <x v="2"/>
    <s v="Naharlagun, Naharlagun - APSPCB"/>
    <d v="2030-08-13T10:00:00"/>
    <n v="27.103358"/>
    <n v="93.679644999999994"/>
    <s v="CO"/>
    <n v="18"/>
    <n v="32"/>
    <n v="22"/>
    <s v="OK"/>
  </r>
  <r>
    <s v="India"/>
    <x v="2"/>
    <x v="3"/>
    <s v="Central Academy for SFS, Byrnihat - PCBA"/>
    <d v="2030-08-14T10:00:00"/>
    <n v="26.071318000000002"/>
    <n v="91.874880000000005"/>
    <s v="SO2"/>
    <n v="12"/>
    <n v="32"/>
    <n v="30"/>
    <s v="OK"/>
  </r>
  <r>
    <s v="India"/>
    <x v="2"/>
    <x v="13"/>
    <s v="Girls College, Sivasagar - PCBA"/>
    <d v="2030-08-15T10:00:00"/>
    <n v="26.987634"/>
    <n v="94.636573999999996"/>
    <s v="CO"/>
    <n v="15"/>
    <n v="38"/>
    <n v="21"/>
    <s v="OK"/>
  </r>
  <r>
    <s v="India"/>
    <x v="3"/>
    <x v="14"/>
    <s v="Kharahiya Basti, Araria - BSPCB"/>
    <d v="2030-08-16T10:00:00"/>
    <n v="26.146529000000001"/>
    <n v="87.454183999999998"/>
    <s v="OZONE"/>
    <n v="7"/>
    <n v="11"/>
    <n v="10"/>
    <s v="OK"/>
  </r>
  <r>
    <s v="India"/>
    <x v="3"/>
    <x v="15"/>
    <s v="New DM Office, Arrah - BSPCB"/>
    <d v="2030-08-17T10:00:00"/>
    <n v="25.562609500000001"/>
    <n v="84.663263999999998"/>
    <s v="OZONE"/>
    <n v="28"/>
    <n v="140"/>
    <n v="75"/>
    <s v="OK"/>
  </r>
  <r>
    <s v="India"/>
    <x v="3"/>
    <x v="9"/>
    <s v="Gurdeo Nagar, Aurangabad - BSPCB"/>
    <d v="2030-08-18T10:00:00"/>
    <n v="24.757459999999998"/>
    <n v="84.366208"/>
    <s v="PM2.5"/>
    <n v="38"/>
    <n v="312"/>
    <n v="188"/>
    <s v="OK"/>
  </r>
  <r>
    <s v="India"/>
    <x v="0"/>
    <x v="4"/>
    <s v="Toll Gate, Tirumala - APPCB (Formerly known as Tirumala, Tirupati - APPCB)"/>
    <d v="2030-08-19T10:00:00"/>
    <n v="13.67"/>
    <n v="79.349999999999994"/>
    <s v="CO"/>
    <n v="21"/>
    <n v="22"/>
    <n v="22"/>
    <s v="OK"/>
  </r>
  <r>
    <s v="India"/>
    <x v="0"/>
    <x v="5"/>
    <s v="Vaikuntapuram, Tirupati - APPCB"/>
    <d v="2030-08-20T10:00:00"/>
    <n v="13.615387"/>
    <n v="79.409229999999994"/>
    <s v="PM2.5"/>
    <n v="76"/>
    <n v="243"/>
    <n v="145"/>
    <s v="OK"/>
  </r>
  <r>
    <s v="India"/>
    <x v="0"/>
    <x v="0"/>
    <s v="Kanuru, Vijayawada - APPCB"/>
    <d v="2030-08-21T10:00:00"/>
    <n v="16.486692000000001"/>
    <n v="80.699436000000006"/>
    <s v="PM10"/>
    <n v="66"/>
    <n v="109"/>
    <n v="90"/>
    <s v="OK"/>
  </r>
  <r>
    <s v="India"/>
    <x v="4"/>
    <x v="20"/>
    <s v="Police Line, Sri Vijaya Puram - ANPCC"/>
    <d v="2030-08-22T10:00:00"/>
    <n v="11.654054"/>
    <n v="92.734054999999998"/>
    <s v="SO2"/>
    <n v="2"/>
    <n v="38"/>
    <n v="20"/>
    <s v="OK"/>
  </r>
  <r>
    <s v="India"/>
    <x v="4"/>
    <x v="20"/>
    <s v="Police Line, Sri Vijaya Puram - ANPCC"/>
    <d v="2030-08-23T10:00:00"/>
    <n v="11.654054"/>
    <n v="92.734054999999998"/>
    <s v="CO"/>
    <n v="31"/>
    <n v="70"/>
    <n v="41"/>
    <s v="OK"/>
  </r>
  <r>
    <s v="India"/>
    <x v="0"/>
    <x v="21"/>
    <s v="Secretariat, Amaravati - APPCB"/>
    <d v="2030-08-24T10:00:00"/>
    <n v="16.515083300000001"/>
    <n v="80.518166699999995"/>
    <s v="PM2.5"/>
    <n v="53"/>
    <n v="360"/>
    <n v="108"/>
    <s v="OK"/>
  </r>
  <r>
    <s v="India"/>
    <x v="0"/>
    <x v="21"/>
    <s v="Secretariat, Amaravati - APPCB"/>
    <d v="2030-08-25T10:00:00"/>
    <n v="16.515083300000001"/>
    <n v="80.518166699999995"/>
    <s v="NO2"/>
    <n v="7"/>
    <n v="17"/>
    <n v="11"/>
    <s v="OK"/>
  </r>
  <r>
    <s v="India"/>
    <x v="0"/>
    <x v="21"/>
    <s v="Secretariat, Amaravati - APPCB"/>
    <d v="2030-08-26T10:00:00"/>
    <n v="16.515083300000001"/>
    <n v="80.518166699999995"/>
    <s v="SO2"/>
    <n v="14"/>
    <n v="21"/>
    <n v="17"/>
    <s v="OK"/>
  </r>
  <r>
    <s v="India"/>
    <x v="0"/>
    <x v="21"/>
    <s v="Secretariat, Amaravati - APPCB"/>
    <d v="2030-08-27T10:00:00"/>
    <n v="16.515083300000001"/>
    <n v="80.518166699999995"/>
    <s v="OZONE"/>
    <n v="18"/>
    <n v="102"/>
    <n v="33"/>
    <s v="OK"/>
  </r>
  <r>
    <s v="India"/>
    <x v="0"/>
    <x v="6"/>
    <s v="Gulzarpet, Anantapur - APPCB"/>
    <d v="2030-08-28T10:00:00"/>
    <n v="14.675886"/>
    <n v="77.593027000000006"/>
    <s v="PM10"/>
    <n v="33"/>
    <n v="116"/>
    <n v="67"/>
    <s v="OK"/>
  </r>
  <r>
    <s v="India"/>
    <x v="2"/>
    <x v="17"/>
    <s v="Bata Chowk, Nalbari - PCBA"/>
    <d v="2030-08-29T10:00:00"/>
    <n v="26.446912000000001"/>
    <n v="91.439057000000005"/>
    <s v="NH3"/>
    <n v="1"/>
    <n v="1"/>
    <n v="1"/>
    <s v="OK"/>
  </r>
  <r>
    <s v="India"/>
    <x v="2"/>
    <x v="17"/>
    <s v="Bata Chowk, Nalbari - PCBA"/>
    <d v="2030-08-30T10:00:00"/>
    <n v="26.446912000000001"/>
    <n v="91.439057000000005"/>
    <s v="OZONE"/>
    <n v="5"/>
    <n v="16"/>
    <n v="9"/>
    <s v="OK"/>
  </r>
  <r>
    <s v="India"/>
    <x v="2"/>
    <x v="18"/>
    <s v="Tarapur, Silchar - PCBA"/>
    <d v="2030-08-31T10:00:00"/>
    <n v="24.82827"/>
    <n v="92.795249999999996"/>
    <s v="CO"/>
    <n v="15"/>
    <n v="23"/>
    <n v="18"/>
    <s v="OK"/>
  </r>
  <r>
    <s v="India"/>
    <x v="3"/>
    <x v="11"/>
    <s v="Kamalnath Nagar, Bettiah - BSPCB"/>
    <d v="2030-09-01T10:00:00"/>
    <n v="26.803650000000001"/>
    <n v="84.519540000000006"/>
    <s v="NH3"/>
    <n v="2"/>
    <n v="5"/>
    <n v="3"/>
    <s v="OK"/>
  </r>
  <r>
    <s v="India"/>
    <x v="3"/>
    <x v="12"/>
    <s v="DM Office_Kachari Chowk, Bhagalpur - BSPCB"/>
    <d v="2030-09-02T10:00:00"/>
    <n v="25.251013"/>
    <n v="86.989001000000002"/>
    <s v="NO2"/>
    <n v="16"/>
    <n v="35"/>
    <n v="25"/>
    <s v="OK"/>
  </r>
  <r>
    <s v="India"/>
    <x v="0"/>
    <x v="0"/>
    <s v="Rajiv Gandhi Park, Vijayawada - APPCB"/>
    <d v="2030-09-03T10:00:00"/>
    <n v="16.509716999999998"/>
    <n v="80.612222000000003"/>
    <s v="PM2.5"/>
    <n v="64"/>
    <n v="91"/>
    <n v="75"/>
    <s v="OK"/>
  </r>
  <r>
    <s v="India"/>
    <x v="0"/>
    <x v="0"/>
    <s v="Rajiv Gandhi Park, Vijayawada - APPCB"/>
    <d v="2030-09-04T10:00:00"/>
    <n v="16.509716999999998"/>
    <n v="80.612222000000003"/>
    <s v="NO2"/>
    <n v="45"/>
    <n v="68"/>
    <n v="55"/>
    <s v="OK"/>
  </r>
  <r>
    <s v="India"/>
    <x v="0"/>
    <x v="0"/>
    <s v="Rajiv Gandhi Park, Vijayawada - APPCB"/>
    <d v="2030-09-05T10:00:00"/>
    <n v="16.509716999999998"/>
    <n v="80.612222000000003"/>
    <s v="OZONE"/>
    <n v="10"/>
    <n v="39"/>
    <n v="12"/>
    <s v="OK"/>
  </r>
  <r>
    <s v="India"/>
    <x v="3"/>
    <x v="22"/>
    <s v="Police Line, Saharsa - BSPCB"/>
    <d v="2030-09-06T10:00:00"/>
    <n v="25.892357000000001"/>
    <n v="86.590325000000007"/>
    <s v="PM10"/>
    <n v="60"/>
    <n v="239"/>
    <n v="114"/>
    <s v="OK"/>
  </r>
  <r>
    <s v="India"/>
    <x v="3"/>
    <x v="210"/>
    <s v="DM Office_Kasipur, Samastipur - BSPCB"/>
    <d v="2030-09-07T10:00:00"/>
    <n v="25.859655"/>
    <n v="85.779439999999994"/>
    <s v="NO2"/>
    <n v="1"/>
    <n v="8"/>
    <n v="2"/>
    <s v="OK"/>
  </r>
  <r>
    <s v="India"/>
    <x v="3"/>
    <x v="210"/>
    <s v="DM Office_Kasipur, Samastipur - BSPCB"/>
    <d v="2030-09-08T10:00:00"/>
    <n v="25.859655"/>
    <n v="85.779439999999994"/>
    <s v="NH3"/>
    <n v="2"/>
    <n v="2"/>
    <n v="2"/>
    <s v="OK"/>
  </r>
  <r>
    <s v="India"/>
    <x v="3"/>
    <x v="210"/>
    <s v="DM Office_Kasipur, Samastipur - BSPCB"/>
    <d v="2030-09-09T10:00:00"/>
    <n v="25.859655"/>
    <n v="85.779439999999994"/>
    <s v="SO2"/>
    <n v="7"/>
    <n v="30"/>
    <n v="23"/>
    <s v="OK"/>
  </r>
  <r>
    <s v="India"/>
    <x v="3"/>
    <x v="23"/>
    <s v="Dada Peer, Sasaram - BSPCB"/>
    <d v="2030-09-10T10:00:00"/>
    <n v="24.952822000000001"/>
    <n v="84.002396000000005"/>
    <s v="SO2"/>
    <n v="5"/>
    <n v="5"/>
    <n v="5"/>
    <s v="OK"/>
  </r>
  <r>
    <s v="India"/>
    <x v="3"/>
    <x v="23"/>
    <s v="Dada Peer, Sasaram - BSPCB"/>
    <d v="2030-09-11T10:00:00"/>
    <n v="24.952822000000001"/>
    <n v="84.002396000000005"/>
    <s v="CO"/>
    <n v="47"/>
    <n v="54"/>
    <n v="51"/>
    <s v="OK"/>
  </r>
  <r>
    <s v="India"/>
    <x v="3"/>
    <x v="24"/>
    <s v="Chitragupta Nagar, Siwan - BSPCB"/>
    <d v="2030-09-12T10:00:00"/>
    <n v="26.227166499999999"/>
    <n v="84.357042699999994"/>
    <s v="SO2"/>
    <n v="2"/>
    <n v="9"/>
    <n v="5"/>
    <s v="OK"/>
  </r>
  <r>
    <s v="India"/>
    <x v="3"/>
    <x v="24"/>
    <s v="Chitragupta Nagar, Siwan - BSPCB"/>
    <d v="2030-09-13T10:00:00"/>
    <n v="26.227166499999999"/>
    <n v="84.357042699999994"/>
    <s v="OZONE"/>
    <n v="10"/>
    <n v="88"/>
    <n v="59"/>
    <s v="OK"/>
  </r>
  <r>
    <s v="India"/>
    <x v="7"/>
    <x v="43"/>
    <s v="Sector 22, Chandigarh - CPCC"/>
    <d v="2030-09-14T10:00:00"/>
    <n v="30.735567"/>
    <n v="76.775713999999994"/>
    <s v="PM2.5"/>
    <n v="28"/>
    <n v="72"/>
    <n v="43"/>
    <s v="OK"/>
  </r>
  <r>
    <s v="India"/>
    <x v="3"/>
    <x v="30"/>
    <s v="Mirchaibari, Katihar - BSPCB"/>
    <d v="2030-09-15T10:00:00"/>
    <n v="25.560082999999999"/>
    <n v="87.553264999999996"/>
    <s v="SO2"/>
    <n v="16"/>
    <n v="26"/>
    <n v="20"/>
    <s v="OK"/>
  </r>
  <r>
    <s v="India"/>
    <x v="3"/>
    <x v="30"/>
    <s v="Mirchaibari, Katihar - BSPCB"/>
    <d v="2030-09-16T10:00:00"/>
    <n v="25.560082999999999"/>
    <n v="87.553264999999996"/>
    <s v="OZONE"/>
    <n v="18"/>
    <n v="41"/>
    <n v="25"/>
    <s v="OK"/>
  </r>
  <r>
    <s v="India"/>
    <x v="3"/>
    <x v="31"/>
    <s v="Forest Rest House, Manguraha - BSPCB"/>
    <d v="2030-09-17T10:00:00"/>
    <n v="27.308327999999999"/>
    <n v="84.531741999999994"/>
    <s v="PM10"/>
    <n v="74"/>
    <n v="189"/>
    <n v="127"/>
    <s v="OK"/>
  </r>
  <r>
    <s v="India"/>
    <x v="3"/>
    <x v="31"/>
    <s v="Forest Rest House, Manguraha - BSPCB"/>
    <d v="2030-09-18T10:00:00"/>
    <n v="27.308327999999999"/>
    <n v="84.531741999999994"/>
    <s v="CO"/>
    <n v="20"/>
    <n v="172"/>
    <n v="172"/>
    <s v="OK"/>
  </r>
  <r>
    <s v="India"/>
    <x v="3"/>
    <x v="249"/>
    <s v="Gandak Colony, Motihari - BSPCB"/>
    <d v="2030-09-19T10:00:00"/>
    <n v="26.630859999999998"/>
    <n v="84.900509999999997"/>
    <s v="PM2.5"/>
    <n v="12"/>
    <n v="67"/>
    <n v="29"/>
    <s v="OK"/>
  </r>
  <r>
    <s v="India"/>
    <x v="3"/>
    <x v="249"/>
    <s v="Gandak Colony, Motihari - BSPCB"/>
    <d v="2030-09-20T10:00:00"/>
    <n v="26.630859999999998"/>
    <n v="84.900509999999997"/>
    <s v="PM10"/>
    <n v="26"/>
    <n v="165"/>
    <n v="59"/>
    <s v="OK"/>
  </r>
  <r>
    <s v="India"/>
    <x v="3"/>
    <x v="249"/>
    <s v="Gandak Colony, Motihari - BSPCB"/>
    <d v="2030-09-21T10:00:00"/>
    <n v="26.630859999999998"/>
    <n v="84.900509999999997"/>
    <s v="NH3"/>
    <n v="3"/>
    <n v="3"/>
    <n v="3"/>
    <s v="OK"/>
  </r>
  <r>
    <s v="India"/>
    <x v="3"/>
    <x v="27"/>
    <s v="Town Hall, Munger - BSPCB"/>
    <d v="2030-09-22T10:00:00"/>
    <n v="25.376776"/>
    <n v="86.471523000000005"/>
    <s v="PM2.5"/>
    <n v="57"/>
    <n v="250"/>
    <n v="124"/>
    <s v="OK"/>
  </r>
  <r>
    <s v="India"/>
    <x v="3"/>
    <x v="27"/>
    <s v="Town Hall, Munger - BSPCB"/>
    <d v="2030-09-23T10:00:00"/>
    <n v="25.376776"/>
    <n v="86.471523000000005"/>
    <s v="NO2"/>
    <n v="44"/>
    <n v="46"/>
    <n v="45"/>
    <s v="OK"/>
  </r>
  <r>
    <s v="India"/>
    <x v="3"/>
    <x v="27"/>
    <s v="Town Hall, Munger - BSPCB"/>
    <d v="2030-09-24T10:00:00"/>
    <n v="25.376776"/>
    <n v="86.471523000000005"/>
    <s v="NH3"/>
    <n v="7"/>
    <n v="8"/>
    <n v="7"/>
    <s v="OK"/>
  </r>
  <r>
    <s v="India"/>
    <x v="3"/>
    <x v="209"/>
    <s v="Collectorate, Gaya - BSPCB"/>
    <d v="2030-09-25T10:00:00"/>
    <n v="24.795500000000001"/>
    <n v="84.999399999999994"/>
    <s v="CO"/>
    <n v="19"/>
    <n v="114"/>
    <n v="20"/>
    <s v="OK"/>
  </r>
  <r>
    <s v="India"/>
    <x v="3"/>
    <x v="209"/>
    <s v="Collectorate, Gaya - BSPCB"/>
    <d v="2030-09-26T10:00:00"/>
    <n v="24.795500000000001"/>
    <n v="84.999399999999994"/>
    <s v="OZONE"/>
    <n v="20"/>
    <n v="21"/>
    <n v="20"/>
    <s v="OK"/>
  </r>
  <r>
    <s v="India"/>
    <x v="3"/>
    <x v="209"/>
    <s v="SFTI Kusdihra, Gaya - BSPCB"/>
    <d v="2030-09-27T10:00:00"/>
    <n v="24.762518"/>
    <n v="84.982348000000002"/>
    <s v="NO2"/>
    <n v="18"/>
    <n v="25"/>
    <n v="22"/>
    <s v="OK"/>
  </r>
  <r>
    <s v="India"/>
    <x v="3"/>
    <x v="209"/>
    <s v="SFTI Kusdihra, Gaya - BSPCB"/>
    <d v="2030-09-28T10:00:00"/>
    <n v="24.762518"/>
    <n v="84.982348000000002"/>
    <s v="NH3"/>
    <n v="3"/>
    <n v="4"/>
    <n v="3"/>
    <s v="OK"/>
  </r>
  <r>
    <s v="India"/>
    <x v="3"/>
    <x v="34"/>
    <s v="Industrial Area, Hajipur - BSPCB"/>
    <d v="2030-09-29T10:00:00"/>
    <n v="25.697189000000002"/>
    <n v="85.245900000000006"/>
    <s v="NO2"/>
    <n v="27"/>
    <n v="37"/>
    <n v="32"/>
    <s v="OK"/>
  </r>
  <r>
    <s v="India"/>
    <x v="3"/>
    <x v="30"/>
    <s v="Mirchaibari, Katihar - BSPCB"/>
    <d v="2030-09-30T10:00:00"/>
    <n v="25.560082999999999"/>
    <n v="87.553264999999996"/>
    <s v="PM2.5"/>
    <n v="42"/>
    <n v="97"/>
    <n v="73"/>
    <s v="OK"/>
  </r>
  <r>
    <s v="India"/>
    <x v="3"/>
    <x v="25"/>
    <s v="Muzaffarpur Collectorate, Muzaffarpur - BSPCB"/>
    <d v="2030-10-01T10:00:00"/>
    <n v="26.120899999999999"/>
    <n v="85.364699999999999"/>
    <s v="NO2"/>
    <n v="6"/>
    <n v="11"/>
    <n v="9"/>
    <s v="OK"/>
  </r>
  <r>
    <s v="India"/>
    <x v="3"/>
    <x v="26"/>
    <s v="DRM Office Danapur, Patna - BSPCB"/>
    <d v="2030-10-02T10:00:00"/>
    <n v="25.586562000000001"/>
    <n v="85.043586000000005"/>
    <s v="SO2"/>
    <n v="3"/>
    <n v="6"/>
    <n v="5"/>
    <s v="OK"/>
  </r>
  <r>
    <s v="India"/>
    <x v="3"/>
    <x v="26"/>
    <s v="DRM Office Danapur, Patna - BSPCB"/>
    <d v="2030-10-03T10:00:00"/>
    <n v="25.586562000000001"/>
    <n v="85.043586000000005"/>
    <s v="CO"/>
    <n v="23"/>
    <n v="92"/>
    <n v="34"/>
    <s v="OK"/>
  </r>
  <r>
    <s v="India"/>
    <x v="3"/>
    <x v="26"/>
    <s v="DRM Office Danapur, Patna - BSPCB"/>
    <d v="2030-10-04T10:00:00"/>
    <n v="25.586562000000001"/>
    <n v="85.043586000000005"/>
    <s v="OZONE"/>
    <n v="3"/>
    <n v="33"/>
    <n v="20"/>
    <s v="OK"/>
  </r>
  <r>
    <s v="India"/>
    <x v="3"/>
    <x v="26"/>
    <s v="Govt. High School Shikarpur, Patna - BSPCB"/>
    <d v="2030-10-05T10:00:00"/>
    <n v="25.592538999999999"/>
    <n v="85.227158000000003"/>
    <s v="SO2"/>
    <n v="5"/>
    <n v="8"/>
    <n v="6"/>
    <s v="OK"/>
  </r>
  <r>
    <s v="India"/>
    <x v="3"/>
    <x v="12"/>
    <s v="Mayaganj, Bhagalpur - BSPCB"/>
    <d v="2030-10-06T10:00:00"/>
    <n v="25.265194000000001"/>
    <n v="87.012946999999997"/>
    <s v="NO2"/>
    <n v="9"/>
    <n v="10"/>
    <n v="10"/>
    <s v="OK"/>
  </r>
  <r>
    <s v="India"/>
    <x v="3"/>
    <x v="208"/>
    <s v="D M Colony, Bihar Sharif - BSPCB"/>
    <d v="2030-10-07T10:00:00"/>
    <n v="25.204761999999999"/>
    <n v="85.514960000000002"/>
    <s v="PM10"/>
    <s v="NA"/>
    <s v="NA"/>
    <s v="NA"/>
    <s v="Missing/Zero/NA"/>
  </r>
  <r>
    <s v="India"/>
    <x v="3"/>
    <x v="208"/>
    <s v="D M Colony, Bihar Sharif - BSPCB"/>
    <d v="2030-10-08T10:00:00"/>
    <n v="25.204761999999999"/>
    <n v="85.514960000000002"/>
    <s v="SO2"/>
    <n v="7"/>
    <n v="10"/>
    <n v="9"/>
    <s v="OK"/>
  </r>
  <r>
    <s v="India"/>
    <x v="3"/>
    <x v="32"/>
    <s v="Charitra Van, Buxar - BSPCB"/>
    <d v="2030-10-09T10:00:00"/>
    <n v="25.567519999999998"/>
    <n v="83.966379000000003"/>
    <s v="NO2"/>
    <n v="4"/>
    <n v="5"/>
    <n v="5"/>
    <s v="OK"/>
  </r>
  <r>
    <s v="India"/>
    <x v="3"/>
    <x v="32"/>
    <s v="Charitra Van, Buxar - BSPCB"/>
    <d v="2030-10-10T10:00:00"/>
    <n v="25.567519999999998"/>
    <n v="83.966379000000003"/>
    <s v="SO2"/>
    <n v="1"/>
    <n v="11"/>
    <n v="6"/>
    <s v="OK"/>
  </r>
  <r>
    <s v="India"/>
    <x v="3"/>
    <x v="32"/>
    <s v="Charitra Van, Buxar - BSPCB"/>
    <d v="2030-10-11T10:00:00"/>
    <n v="25.567519999999998"/>
    <n v="83.966379000000003"/>
    <s v="CO"/>
    <n v="9"/>
    <n v="104"/>
    <n v="68"/>
    <s v="OK"/>
  </r>
  <r>
    <s v="India"/>
    <x v="3"/>
    <x v="25"/>
    <s v="Buddha Colony, Muzaffarpur - BSPCB"/>
    <d v="2030-10-12T10:00:00"/>
    <n v="26.114419999999999"/>
    <n v="85.398129999999995"/>
    <s v="PM10"/>
    <n v="103"/>
    <n v="365"/>
    <n v="189"/>
    <s v="OK"/>
  </r>
  <r>
    <s v="India"/>
    <x v="3"/>
    <x v="25"/>
    <s v="Buddha Colony, Muzaffarpur - BSPCB"/>
    <d v="2030-10-13T10:00:00"/>
    <n v="26.114419999999999"/>
    <n v="85.398129999999995"/>
    <s v="NO2"/>
    <n v="5"/>
    <n v="64"/>
    <n v="13"/>
    <s v="OK"/>
  </r>
  <r>
    <s v="India"/>
    <x v="3"/>
    <x v="25"/>
    <s v="Buddha Colony, Muzaffarpur - BSPCB"/>
    <d v="2030-10-14T10:00:00"/>
    <n v="26.114419999999999"/>
    <n v="85.398129999999995"/>
    <s v="CO"/>
    <n v="14"/>
    <n v="54"/>
    <n v="17"/>
    <s v="OK"/>
  </r>
  <r>
    <s v="India"/>
    <x v="3"/>
    <x v="25"/>
    <s v="MIT-Daudpur Kothi, Muzaffarpur - BSPCB"/>
    <d v="2030-10-15T10:00:00"/>
    <n v="26.140334500000002"/>
    <n v="85.365019200000006"/>
    <s v="NH3"/>
    <n v="2"/>
    <n v="3"/>
    <n v="3"/>
    <s v="OK"/>
  </r>
  <r>
    <s v="India"/>
    <x v="3"/>
    <x v="26"/>
    <s v="Muradpur, Patna - BSPCB"/>
    <d v="2030-10-16T10:00:00"/>
    <n v="25.619651000000001"/>
    <n v="85.147381999999993"/>
    <s v="PM2.5"/>
    <n v="33"/>
    <n v="129"/>
    <n v="90"/>
    <s v="OK"/>
  </r>
  <r>
    <s v="India"/>
    <x v="3"/>
    <x v="26"/>
    <s v="Muradpur, Patna - BSPCB"/>
    <d v="2030-10-17T10:00:00"/>
    <n v="25.619651000000001"/>
    <n v="85.147381999999993"/>
    <s v="PM10"/>
    <n v="36"/>
    <n v="500"/>
    <n v="288"/>
    <s v="OK"/>
  </r>
  <r>
    <s v="India"/>
    <x v="3"/>
    <x v="26"/>
    <s v="Rajbansi Nagar, Patna - BSPCB"/>
    <d v="2030-10-18T10:00:00"/>
    <n v="25.599485999999999"/>
    <n v="85.113665999999995"/>
    <s v="OZONE"/>
    <n v="3"/>
    <n v="96"/>
    <n v="63"/>
    <s v="OK"/>
  </r>
  <r>
    <s v="India"/>
    <x v="3"/>
    <x v="26"/>
    <s v="Samanpura, Patna - BSPCB"/>
    <d v="2030-10-19T10:00:00"/>
    <n v="25.596727000000001"/>
    <n v="85.085623999999996"/>
    <s v="NO2"/>
    <n v="39"/>
    <n v="50"/>
    <n v="44"/>
    <s v="OK"/>
  </r>
  <r>
    <s v="India"/>
    <x v="3"/>
    <x v="28"/>
    <s v="Mariam Nagar, Purnia - BSPCB"/>
    <d v="2030-10-20T10:00:00"/>
    <n v="25.366336"/>
    <n v="87.117468000000002"/>
    <s v="NO2"/>
    <n v="12"/>
    <n v="345"/>
    <n v="52"/>
    <s v="OK"/>
  </r>
  <r>
    <s v="India"/>
    <x v="3"/>
    <x v="29"/>
    <s v="Dangi Tola, Rajgir - BSPCB"/>
    <d v="2030-10-21T10:00:00"/>
    <n v="25.032800000000002"/>
    <n v="85.419479999999993"/>
    <s v="PM2.5"/>
    <s v="NA"/>
    <s v="NA"/>
    <s v="NA"/>
    <s v="Missing/Zero/NA"/>
  </r>
  <r>
    <s v="India"/>
    <x v="3"/>
    <x v="33"/>
    <s v="Darshan Nagar, Chhapra - BSPCB"/>
    <d v="2030-10-22T10:00:00"/>
    <n v="25.780825700000001"/>
    <n v="84.744676799999993"/>
    <s v="PM10"/>
    <n v="62"/>
    <n v="149"/>
    <n v="103"/>
    <s v="OK"/>
  </r>
  <r>
    <s v="India"/>
    <x v="3"/>
    <x v="33"/>
    <s v="Darshan Nagar, Chhapra - BSPCB"/>
    <d v="2030-10-23T10:00:00"/>
    <n v="25.780825700000001"/>
    <n v="84.744676799999993"/>
    <s v="SO2"/>
    <n v="4"/>
    <n v="24"/>
    <n v="15"/>
    <s v="OK"/>
  </r>
  <r>
    <s v="India"/>
    <x v="5"/>
    <x v="41"/>
    <s v="Urja Nagar, Korba - CECB"/>
    <d v="2030-10-24T10:00:00"/>
    <n v="22.348441000000001"/>
    <n v="82.549610999999999"/>
    <s v="SO2"/>
    <n v="8"/>
    <n v="14"/>
    <n v="10"/>
    <s v="OK"/>
  </r>
  <r>
    <s v="India"/>
    <x v="5"/>
    <x v="35"/>
    <s v="OP Jindal School, Kunjemura - CECB"/>
    <d v="2030-10-25T10:00:00"/>
    <n v="22.126650000000001"/>
    <n v="83.483211999999995"/>
    <s v="PM10"/>
    <n v="75"/>
    <n v="477"/>
    <n v="255"/>
    <s v="OK"/>
  </r>
  <r>
    <s v="India"/>
    <x v="5"/>
    <x v="35"/>
    <s v="OP Jindal School, Kunjemura - CECB"/>
    <d v="2030-10-26T10:00:00"/>
    <n v="22.126650000000001"/>
    <n v="83.483211999999995"/>
    <s v="OZONE"/>
    <n v="8"/>
    <n v="9"/>
    <n v="8"/>
    <s v="OK"/>
  </r>
  <r>
    <s v="India"/>
    <x v="5"/>
    <x v="36"/>
    <s v="Govt. Higher Secondary School, Milupara - CECB"/>
    <d v="2030-10-27T10:00:00"/>
    <n v="22.191017200000001"/>
    <n v="83.519700900000004"/>
    <s v="NO2"/>
    <n v="15"/>
    <n v="77"/>
    <n v="43"/>
    <s v="OK"/>
  </r>
  <r>
    <s v="India"/>
    <x v="5"/>
    <x v="37"/>
    <s v="AIIMS, Raipur - CECB"/>
    <d v="2030-10-28T10:00:00"/>
    <n v="21.258814999999998"/>
    <n v="81.578979000000004"/>
    <s v="NH3"/>
    <n v="6"/>
    <n v="7"/>
    <n v="7"/>
    <s v="OK"/>
  </r>
  <r>
    <s v="India"/>
    <x v="5"/>
    <x v="37"/>
    <s v="Bhatagaon New ISBT, Raipur - CECB"/>
    <d v="2030-10-29T10:00:00"/>
    <n v="21.219664999999999"/>
    <n v="81.630094"/>
    <s v="PM2.5"/>
    <s v="NA"/>
    <s v="NA"/>
    <s v="NA"/>
    <s v="Missing/Zero/NA"/>
  </r>
  <r>
    <s v="India"/>
    <x v="6"/>
    <x v="42"/>
    <s v="Alipur, Delhi - DPCC"/>
    <d v="2030-10-30T10:00:00"/>
    <n v="28.815328999999998"/>
    <n v="77.153009999999995"/>
    <s v="NH3"/>
    <n v="10"/>
    <n v="11"/>
    <n v="11"/>
    <s v="OK"/>
  </r>
  <r>
    <s v="India"/>
    <x v="6"/>
    <x v="42"/>
    <s v="Alipur, Delhi - DPCC"/>
    <d v="2030-10-31T10:00:00"/>
    <n v="28.815328999999998"/>
    <n v="77.153009999999995"/>
    <s v="OZONE"/>
    <n v="5"/>
    <n v="15"/>
    <n v="7"/>
    <s v="OK"/>
  </r>
  <r>
    <s v="India"/>
    <x v="6"/>
    <x v="42"/>
    <s v="Anand Vihar, Delhi - DPCC"/>
    <d v="2030-11-01T10:00:00"/>
    <n v="28.647621999999998"/>
    <n v="77.315809000000002"/>
    <s v="PM2.5"/>
    <n v="2"/>
    <n v="220"/>
    <n v="82"/>
    <s v="OK"/>
  </r>
  <r>
    <s v="India"/>
    <x v="6"/>
    <x v="42"/>
    <s v="Anand Vihar, Delhi - DPCC"/>
    <d v="2030-11-02T10:00:00"/>
    <n v="28.647621999999998"/>
    <n v="77.315809000000002"/>
    <s v="NO2"/>
    <n v="24"/>
    <n v="85"/>
    <n v="52"/>
    <s v="OK"/>
  </r>
  <r>
    <s v="India"/>
    <x v="6"/>
    <x v="42"/>
    <s v="Anand Vihar, Delhi - DPCC"/>
    <d v="2030-11-03T10:00:00"/>
    <n v="28.647621999999998"/>
    <n v="77.315809000000002"/>
    <s v="NH3"/>
    <n v="1"/>
    <n v="10"/>
    <n v="5"/>
    <s v="OK"/>
  </r>
  <r>
    <s v="India"/>
    <x v="6"/>
    <x v="42"/>
    <s v="Anand Vihar, Delhi - DPCC"/>
    <d v="2030-11-04T10:00:00"/>
    <n v="28.647621999999998"/>
    <n v="77.315809000000002"/>
    <s v="CO"/>
    <n v="64"/>
    <n v="102"/>
    <n v="79"/>
    <s v="OK"/>
  </r>
  <r>
    <s v="India"/>
    <x v="6"/>
    <x v="42"/>
    <s v="Anand Vihar, Delhi - DPCC"/>
    <d v="2030-11-05T10:00:00"/>
    <n v="28.647621999999998"/>
    <n v="77.315809000000002"/>
    <s v="OZONE"/>
    <n v="11"/>
    <n v="30"/>
    <n v="21"/>
    <s v="OK"/>
  </r>
  <r>
    <s v="India"/>
    <x v="6"/>
    <x v="42"/>
    <s v="Ashok Vihar, Delhi - DPCC"/>
    <d v="2030-11-06T10:00:00"/>
    <n v="28.695381000000001"/>
    <n v="77.181664999999995"/>
    <s v="PM10"/>
    <n v="107"/>
    <n v="408"/>
    <n v="196"/>
    <s v="OK"/>
  </r>
  <r>
    <s v="India"/>
    <x v="6"/>
    <x v="42"/>
    <s v="Ashok Vihar, Delhi - DPCC"/>
    <d v="2030-11-07T10:00:00"/>
    <n v="28.695381000000001"/>
    <n v="77.181664999999995"/>
    <s v="NH3"/>
    <n v="3"/>
    <n v="8"/>
    <n v="5"/>
    <s v="OK"/>
  </r>
  <r>
    <s v="India"/>
    <x v="5"/>
    <x v="37"/>
    <s v="Krishak Nagar, Raipur - CECB"/>
    <d v="2030-11-08T10:00:00"/>
    <n v="21.237755"/>
    <n v="81.705301000000006"/>
    <s v="SO2"/>
    <n v="11"/>
    <n v="29"/>
    <n v="16"/>
    <s v="OK"/>
  </r>
  <r>
    <s v="India"/>
    <x v="5"/>
    <x v="37"/>
    <s v="Siltara Phase-II, Raipur - CECB"/>
    <d v="2030-11-09T10:00:00"/>
    <n v="21.371751"/>
    <n v="81.664929000000001"/>
    <s v="NO2"/>
    <n v="23"/>
    <n v="72"/>
    <n v="44"/>
    <s v="OK"/>
  </r>
  <r>
    <s v="India"/>
    <x v="5"/>
    <x v="37"/>
    <s v="Siltara Phase-II, Raipur - CECB"/>
    <d v="2030-11-10T10:00:00"/>
    <n v="21.371751"/>
    <n v="81.664929000000001"/>
    <s v="CO"/>
    <n v="10"/>
    <n v="59"/>
    <n v="25"/>
    <s v="OK"/>
  </r>
  <r>
    <s v="India"/>
    <x v="6"/>
    <x v="42"/>
    <s v="Alipur, Delhi - DPCC"/>
    <d v="2030-11-11T10:00:00"/>
    <n v="28.815328999999998"/>
    <n v="77.153009999999995"/>
    <s v="PM2.5"/>
    <n v="27"/>
    <n v="107"/>
    <n v="60"/>
    <s v="OK"/>
  </r>
  <r>
    <s v="India"/>
    <x v="6"/>
    <x v="42"/>
    <s v="DTU, Delhi - CPCB"/>
    <d v="2030-11-12T10:00:00"/>
    <n v="28.7500499"/>
    <n v="77.111261499999998"/>
    <s v="SO2"/>
    <n v="64"/>
    <n v="74"/>
    <n v="68"/>
    <s v="OK"/>
  </r>
  <r>
    <s v="India"/>
    <x v="6"/>
    <x v="42"/>
    <s v="DTU, Delhi - CPCB"/>
    <d v="2030-11-13T10:00:00"/>
    <n v="28.7500499"/>
    <n v="77.111261499999998"/>
    <s v="CO"/>
    <n v="12"/>
    <n v="32"/>
    <n v="17"/>
    <s v="OK"/>
  </r>
  <r>
    <s v="India"/>
    <x v="6"/>
    <x v="42"/>
    <s v="Dr. Karni Singh Shooting Range, Delhi - DPCC"/>
    <d v="2030-11-14T10:00:00"/>
    <n v="28.498570999999998"/>
    <n v="77.264840000000007"/>
    <s v="PM2.5"/>
    <n v="30"/>
    <n v="197"/>
    <n v="63"/>
    <s v="OK"/>
  </r>
  <r>
    <s v="India"/>
    <x v="6"/>
    <x v="42"/>
    <s v="Dwarka-Sector 8, Delhi - DPCC "/>
    <d v="2030-11-15T10:00:00"/>
    <n v="28.571027399999998"/>
    <n v="77.071900600000006"/>
    <s v="PM2.5"/>
    <n v="37"/>
    <n v="303"/>
    <n v="95"/>
    <s v="OK"/>
  </r>
  <r>
    <s v="India"/>
    <x v="5"/>
    <x v="38"/>
    <s v="Hathkhoj, Bhilai - CECB"/>
    <d v="2030-11-16T10:00:00"/>
    <n v="21.224231"/>
    <n v="81.408349999999999"/>
    <s v="CO"/>
    <n v="14"/>
    <n v="84"/>
    <n v="28"/>
    <s v="OK"/>
  </r>
  <r>
    <s v="India"/>
    <x v="5"/>
    <x v="40"/>
    <s v="Nawapara SECL Colony, Chhal - CECB"/>
    <d v="2030-11-17T10:00:00"/>
    <n v="22.118124999999999"/>
    <n v="83.140608"/>
    <s v="NO2"/>
    <s v="NA"/>
    <s v="NA"/>
    <s v="NA"/>
    <s v="Missing/Zero/NA"/>
  </r>
  <r>
    <s v="India"/>
    <x v="5"/>
    <x v="40"/>
    <s v="Nawapara SECL Colony, Chhal - CECB"/>
    <d v="2030-11-18T10:00:00"/>
    <n v="22.118124999999999"/>
    <n v="83.140608"/>
    <s v="NH3"/>
    <s v="NA"/>
    <s v="NA"/>
    <s v="NA"/>
    <s v="Missing/Zero/NA"/>
  </r>
  <r>
    <s v="India"/>
    <x v="5"/>
    <x v="41"/>
    <s v="Rampur, Korba - CECB"/>
    <d v="2030-11-19T10:00:00"/>
    <n v="22.368195"/>
    <n v="82.746431000000001"/>
    <s v="SO2"/>
    <n v="17"/>
    <n v="26"/>
    <n v="20"/>
    <s v="OK"/>
  </r>
  <r>
    <s v="India"/>
    <x v="5"/>
    <x v="38"/>
    <s v="32Bungalows, Bhilai - CECB"/>
    <d v="2030-11-20T10:00:00"/>
    <n v="21.194814999999998"/>
    <n v="81.314769999999996"/>
    <s v="PM2.5"/>
    <n v="46"/>
    <n v="93"/>
    <n v="60"/>
    <s v="OK"/>
  </r>
  <r>
    <s v="India"/>
    <x v="5"/>
    <x v="38"/>
    <s v="32Bungalows, Bhilai - CECB"/>
    <d v="2030-11-21T10:00:00"/>
    <n v="21.194814999999998"/>
    <n v="81.314769999999996"/>
    <s v="PM10"/>
    <n v="49"/>
    <n v="114"/>
    <n v="74"/>
    <s v="OK"/>
  </r>
  <r>
    <s v="India"/>
    <x v="5"/>
    <x v="38"/>
    <s v="32Bungalows, Bhilai - CECB"/>
    <d v="2030-11-22T10:00:00"/>
    <n v="21.194814999999998"/>
    <n v="81.314769999999996"/>
    <s v="SO2"/>
    <n v="11"/>
    <n v="41"/>
    <n v="20"/>
    <s v="OK"/>
  </r>
  <r>
    <s v="India"/>
    <x v="6"/>
    <x v="42"/>
    <s v="Aya Nagar, Delhi - IMD"/>
    <d v="2030-11-23T10:00:00"/>
    <n v="28.4706914"/>
    <n v="77.109936399999995"/>
    <s v="PM2.5"/>
    <n v="11"/>
    <n v="306"/>
    <n v="102"/>
    <s v="OK"/>
  </r>
  <r>
    <s v="India"/>
    <x v="6"/>
    <x v="42"/>
    <s v="Aya Nagar, Delhi - IMD"/>
    <d v="2030-11-24T10:00:00"/>
    <n v="28.4706914"/>
    <n v="77.109936399999995"/>
    <s v="PM10"/>
    <n v="74"/>
    <n v="195"/>
    <n v="132"/>
    <s v="OK"/>
  </r>
  <r>
    <s v="India"/>
    <x v="6"/>
    <x v="42"/>
    <s v="Aya Nagar, Delhi - IMD"/>
    <d v="2030-11-25T10:00:00"/>
    <n v="28.4706914"/>
    <n v="77.109936399999995"/>
    <s v="OZONE"/>
    <n v="68"/>
    <n v="183"/>
    <n v="79"/>
    <s v="OK"/>
  </r>
  <r>
    <s v="India"/>
    <x v="7"/>
    <x v="43"/>
    <s v="Sector 22, Chandigarh - CPCC"/>
    <d v="2030-11-26T10:00:00"/>
    <n v="30.735567"/>
    <n v="76.775713999999994"/>
    <s v="OZONE"/>
    <n v="70"/>
    <n v="174"/>
    <n v="93"/>
    <s v="OK"/>
  </r>
  <r>
    <s v="India"/>
    <x v="6"/>
    <x v="42"/>
    <s v="Bawana, Delhi - DPCC"/>
    <d v="2030-11-27T10:00:00"/>
    <n v="28.776199999999999"/>
    <n v="77.051074"/>
    <s v="OZONE"/>
    <n v="18"/>
    <n v="117"/>
    <n v="42"/>
    <s v="OK"/>
  </r>
  <r>
    <s v="India"/>
    <x v="6"/>
    <x v="42"/>
    <s v="NSIT Dwarka, Delhi - CPCB"/>
    <d v="2030-11-28T10:00:00"/>
    <n v="28.609089999999998"/>
    <n v="77.032541300000005"/>
    <s v="OZONE"/>
    <n v="21"/>
    <n v="46"/>
    <n v="28"/>
    <s v="OK"/>
  </r>
  <r>
    <s v="India"/>
    <x v="6"/>
    <x v="42"/>
    <s v="Najafgarh, Delhi - DPCC"/>
    <d v="2030-11-29T10:00:00"/>
    <n v="28.570173"/>
    <n v="76.933762000000002"/>
    <s v="NO2"/>
    <n v="56"/>
    <n v="70"/>
    <n v="64"/>
    <s v="OK"/>
  </r>
  <r>
    <s v="India"/>
    <x v="6"/>
    <x v="42"/>
    <s v="Najafgarh, Delhi - DPCC"/>
    <d v="2030-11-30T10:00:00"/>
    <n v="28.570173"/>
    <n v="76.933762000000002"/>
    <s v="NH3"/>
    <n v="6"/>
    <n v="9"/>
    <n v="7"/>
    <s v="OK"/>
  </r>
  <r>
    <s v="India"/>
    <x v="6"/>
    <x v="42"/>
    <s v="Nehru Nagar, Delhi - DPCC"/>
    <d v="2030-12-01T10:00:00"/>
    <n v="28.567889999999998"/>
    <n v="77.250514999999993"/>
    <s v="OZONE"/>
    <n v="80"/>
    <n v="218"/>
    <n v="106"/>
    <s v="OK"/>
  </r>
  <r>
    <s v="India"/>
    <x v="6"/>
    <x v="42"/>
    <s v="North Campus, DU, Delhi - IMD"/>
    <d v="2030-12-02T10:00:00"/>
    <n v="28.657381399999998"/>
    <n v="77.158544699999993"/>
    <s v="PM10"/>
    <n v="89"/>
    <n v="341"/>
    <n v="153"/>
    <s v="OK"/>
  </r>
  <r>
    <s v="India"/>
    <x v="6"/>
    <x v="42"/>
    <s v="Jahangirpuri, Delhi - DPCC"/>
    <d v="2030-12-03T10:00:00"/>
    <n v="28.73282"/>
    <n v="77.170632999999995"/>
    <s v="PM10"/>
    <n v="135"/>
    <n v="415"/>
    <n v="236"/>
    <s v="OK"/>
  </r>
  <r>
    <s v="India"/>
    <x v="6"/>
    <x v="42"/>
    <s v="Jahangirpuri, Delhi - DPCC"/>
    <d v="2030-12-04T10:00:00"/>
    <n v="28.73282"/>
    <n v="77.170632999999995"/>
    <s v="SO2"/>
    <n v="8"/>
    <n v="32"/>
    <n v="21"/>
    <s v="OK"/>
  </r>
  <r>
    <s v="India"/>
    <x v="6"/>
    <x v="42"/>
    <s v="Jawaharlal Nehru Stadium, Delhi - DPCC"/>
    <d v="2030-12-05T10:00:00"/>
    <n v="28.580279999999998"/>
    <n v="77.233829"/>
    <s v="PM2.5"/>
    <n v="10"/>
    <n v="85"/>
    <n v="34"/>
    <s v="OK"/>
  </r>
  <r>
    <s v="India"/>
    <x v="6"/>
    <x v="42"/>
    <s v="Jawaharlal Nehru Stadium, Delhi - DPCC"/>
    <d v="2030-12-06T10:00:00"/>
    <n v="28.580279999999998"/>
    <n v="77.233829"/>
    <s v="NO2"/>
    <n v="39"/>
    <n v="54"/>
    <n v="47"/>
    <s v="OK"/>
  </r>
  <r>
    <s v="India"/>
    <x v="6"/>
    <x v="42"/>
    <s v="Lodhi Road, Delhi - IMD"/>
    <d v="2030-12-07T10:00:00"/>
    <n v="28.591824500000001"/>
    <n v="77.227307400000001"/>
    <s v="PM10"/>
    <n v="74"/>
    <n v="193"/>
    <n v="135"/>
    <s v="OK"/>
  </r>
  <r>
    <s v="India"/>
    <x v="6"/>
    <x v="42"/>
    <s v="Patparganj, Delhi - DPCC"/>
    <d v="2030-12-08T10:00:00"/>
    <n v="28.623763"/>
    <n v="77.287209000000004"/>
    <s v="OZONE"/>
    <n v="55"/>
    <n v="171"/>
    <n v="85"/>
    <s v="OK"/>
  </r>
  <r>
    <s v="India"/>
    <x v="6"/>
    <x v="42"/>
    <s v="Punjabi Bagh, Delhi - DPCC"/>
    <d v="2030-12-09T10:00:00"/>
    <n v="28.674045"/>
    <n v="77.131022999999999"/>
    <s v="PM2.5"/>
    <n v="33"/>
    <n v="207"/>
    <n v="75"/>
    <s v="OK"/>
  </r>
  <r>
    <s v="India"/>
    <x v="6"/>
    <x v="42"/>
    <s v="Punjabi Bagh, Delhi - DPCC"/>
    <d v="2030-12-10T10:00:00"/>
    <n v="28.674045"/>
    <n v="77.131022999999999"/>
    <s v="PM10"/>
    <n v="94"/>
    <n v="211"/>
    <n v="142"/>
    <s v="OK"/>
  </r>
  <r>
    <s v="India"/>
    <x v="6"/>
    <x v="42"/>
    <s v="Punjabi Bagh, Delhi - DPCC"/>
    <d v="2030-12-11T10:00:00"/>
    <n v="28.674045"/>
    <n v="77.131022999999999"/>
    <s v="NO2"/>
    <n v="38"/>
    <n v="51"/>
    <n v="45"/>
    <s v="OK"/>
  </r>
  <r>
    <s v="India"/>
    <x v="6"/>
    <x v="42"/>
    <s v="Punjabi Bagh, Delhi - DPCC"/>
    <d v="2030-12-12T10:00:00"/>
    <n v="28.674045"/>
    <n v="77.131022999999999"/>
    <s v="OZONE"/>
    <n v="28"/>
    <n v="62"/>
    <n v="38"/>
    <s v="OK"/>
  </r>
  <r>
    <s v="India"/>
    <x v="6"/>
    <x v="42"/>
    <s v="Pusa, Delhi - DPCC"/>
    <d v="2030-12-13T10:00:00"/>
    <n v="28.639652000000002"/>
    <n v="77.146275000000003"/>
    <s v="OZONE"/>
    <n v="12"/>
    <n v="37"/>
    <n v="26"/>
    <s v="OK"/>
  </r>
  <r>
    <s v="India"/>
    <x v="6"/>
    <x v="42"/>
    <s v="IGI Airport (T3), Delhi - IMD"/>
    <d v="2030-12-14T10:00:00"/>
    <n v="28.562776299999999"/>
    <n v="77.118005299999993"/>
    <s v="NO2"/>
    <n v="54"/>
    <n v="82"/>
    <n v="65"/>
    <s v="OK"/>
  </r>
  <r>
    <s v="India"/>
    <x v="6"/>
    <x v="42"/>
    <s v="IGI Airport (T3), Delhi - IMD"/>
    <d v="2030-12-15T10:00:00"/>
    <n v="28.562776299999999"/>
    <n v="77.118005299999993"/>
    <s v="CO"/>
    <n v="18"/>
    <n v="37"/>
    <n v="26"/>
    <s v="OK"/>
  </r>
  <r>
    <s v="India"/>
    <x v="6"/>
    <x v="42"/>
    <s v="IHBAS, Dilshad Garden, Delhi - CPCB"/>
    <d v="2030-12-16T10:00:00"/>
    <n v="28.681173600000001"/>
    <n v="77.302523399999998"/>
    <s v="PM10"/>
    <n v="79"/>
    <n v="158"/>
    <n v="120"/>
    <s v="OK"/>
  </r>
  <r>
    <s v="India"/>
    <x v="6"/>
    <x v="42"/>
    <s v="ITO, Delhi - CPCB"/>
    <d v="2030-12-17T10:00:00"/>
    <n v="28.628623999999999"/>
    <n v="77.241060000000004"/>
    <s v="PM2.5"/>
    <n v="12"/>
    <n v="103"/>
    <n v="58"/>
    <s v="OK"/>
  </r>
  <r>
    <s v="India"/>
    <x v="6"/>
    <x v="42"/>
    <s v="Okhla Phase-2, Delhi - DPCC"/>
    <d v="2030-12-18T10:00:00"/>
    <n v="28.530785000000002"/>
    <n v="77.271254999999996"/>
    <s v="PM10"/>
    <n v="96"/>
    <n v="276"/>
    <n v="171"/>
    <s v="OK"/>
  </r>
  <r>
    <s v="India"/>
    <x v="6"/>
    <x v="42"/>
    <s v="Okhla Phase-2, Delhi - DPCC"/>
    <d v="2030-12-19T10:00:00"/>
    <n v="28.530785000000002"/>
    <n v="77.271254999999996"/>
    <s v="NH3"/>
    <n v="5"/>
    <n v="8"/>
    <n v="7"/>
    <s v="OK"/>
  </r>
  <r>
    <s v="India"/>
    <x v="6"/>
    <x v="42"/>
    <s v="Patparganj, Delhi - DPCC"/>
    <d v="2030-12-20T10:00:00"/>
    <n v="28.623763"/>
    <n v="77.287209000000004"/>
    <s v="NO2"/>
    <n v="20"/>
    <n v="67"/>
    <n v="38"/>
    <s v="OK"/>
  </r>
  <r>
    <s v="India"/>
    <x v="6"/>
    <x v="42"/>
    <s v="Major Dhyan Chand National Stadium, Delhi - DPCC"/>
    <d v="2030-12-21T10:00:00"/>
    <n v="28.611281000000002"/>
    <n v="77.237737999999993"/>
    <s v="PM10"/>
    <n v="59"/>
    <n v="222"/>
    <n v="127"/>
    <s v="OK"/>
  </r>
  <r>
    <s v="India"/>
    <x v="6"/>
    <x v="42"/>
    <s v="Major Dhyan Chand National Stadium, Delhi - DPCC"/>
    <d v="2030-12-22T10:00:00"/>
    <n v="28.611281000000002"/>
    <n v="77.237737999999993"/>
    <s v="NH3"/>
    <n v="13"/>
    <n v="16"/>
    <n v="14"/>
    <s v="OK"/>
  </r>
  <r>
    <s v="India"/>
    <x v="6"/>
    <x v="42"/>
    <s v="Major Dhyan Chand National Stadium, Delhi - DPCC"/>
    <d v="2030-12-23T10:00:00"/>
    <n v="28.611281000000002"/>
    <n v="77.237737999999993"/>
    <s v="OZONE"/>
    <n v="60"/>
    <n v="146"/>
    <n v="82"/>
    <s v="OK"/>
  </r>
  <r>
    <s v="India"/>
    <x v="6"/>
    <x v="42"/>
    <s v="Mandir Marg, Delhi - DPCC"/>
    <d v="2030-12-24T10:00:00"/>
    <n v="28.636429"/>
    <n v="77.201066999999995"/>
    <s v="CO"/>
    <n v="12"/>
    <n v="20"/>
    <n v="17"/>
    <s v="OK"/>
  </r>
  <r>
    <s v="India"/>
    <x v="6"/>
    <x v="42"/>
    <s v="Mundka, Delhi - DPCC"/>
    <d v="2030-12-25T10:00:00"/>
    <n v="28.684678000000002"/>
    <n v="77.076573999999994"/>
    <s v="OZONE"/>
    <n v="31"/>
    <n v="87"/>
    <n v="46"/>
    <s v="OK"/>
  </r>
  <r>
    <s v="India"/>
    <x v="6"/>
    <x v="42"/>
    <s v="Pusa, Delhi - IMD"/>
    <d v="2030-12-26T10:00:00"/>
    <n v="28.636109999999999"/>
    <n v="77.173332000000002"/>
    <s v="NO2"/>
    <n v="24"/>
    <n v="33"/>
    <n v="28"/>
    <s v="OK"/>
  </r>
  <r>
    <s v="India"/>
    <x v="10"/>
    <x v="63"/>
    <s v="Ramteerth Nagar, Belgaum - KSPCB"/>
    <d v="2030-12-27T10:00:00"/>
    <n v="15.888653"/>
    <n v="74.541751000000005"/>
    <s v="NO2"/>
    <s v="NA"/>
    <s v="NA"/>
    <s v="NA"/>
    <s v="Missing/Zero/NA"/>
  </r>
  <r>
    <s v="India"/>
    <x v="10"/>
    <x v="63"/>
    <s v="Ramteerth Nagar, Belgaum - KSPCB"/>
    <d v="2030-12-28T10:00:00"/>
    <n v="15.888653"/>
    <n v="74.541751000000005"/>
    <s v="OZONE"/>
    <s v="NA"/>
    <s v="NA"/>
    <s v="NA"/>
    <s v="Missing/Zero/NA"/>
  </r>
  <r>
    <s v="India"/>
    <x v="10"/>
    <x v="51"/>
    <s v="BTM Layout, Bengaluru - CPCB"/>
    <d v="2030-12-29T10:00:00"/>
    <n v="12.9135218"/>
    <n v="77.595080400000001"/>
    <s v="PM2.5"/>
    <n v="23"/>
    <n v="66"/>
    <n v="53"/>
    <s v="OK"/>
  </r>
  <r>
    <s v="India"/>
    <x v="10"/>
    <x v="51"/>
    <s v="BTM Layout, Bengaluru - CPCB"/>
    <d v="2030-12-30T10:00:00"/>
    <n v="12.9135218"/>
    <n v="77.595080400000001"/>
    <s v="NH3"/>
    <n v="7"/>
    <n v="10"/>
    <n v="8"/>
    <s v="OK"/>
  </r>
  <r>
    <s v="India"/>
    <x v="10"/>
    <x v="51"/>
    <s v="BTM Layout, Bengaluru - CPCB"/>
    <d v="2030-12-31T10:00:00"/>
    <n v="12.9135218"/>
    <n v="77.595080400000001"/>
    <s v="OZONE"/>
    <n v="24"/>
    <n v="31"/>
    <n v="30"/>
    <s v="OK"/>
  </r>
  <r>
    <s v="India"/>
    <x v="10"/>
    <x v="51"/>
    <s v="Bapuji Nagar, Bengaluru - KSPCB"/>
    <d v="2031-01-01T10:00:00"/>
    <n v="12.951912999999999"/>
    <n v="77.539783999999997"/>
    <s v="PM2.5"/>
    <n v="49"/>
    <n v="178"/>
    <n v="82"/>
    <s v="OK"/>
  </r>
  <r>
    <s v="India"/>
    <x v="10"/>
    <x v="51"/>
    <s v="Bapuji Nagar, Bengaluru - KSPCB"/>
    <d v="2031-01-02T10:00:00"/>
    <n v="12.951912999999999"/>
    <n v="77.539783999999997"/>
    <s v="PM10"/>
    <n v="72"/>
    <n v="172"/>
    <n v="110"/>
    <s v="OK"/>
  </r>
  <r>
    <s v="India"/>
    <x v="10"/>
    <x v="51"/>
    <s v="Bapuji Nagar, Bengaluru - KSPCB"/>
    <d v="2031-01-03T10:00:00"/>
    <n v="12.951912999999999"/>
    <n v="77.539783999999997"/>
    <s v="NH3"/>
    <n v="1"/>
    <n v="2"/>
    <n v="1"/>
    <s v="OK"/>
  </r>
  <r>
    <s v="India"/>
    <x v="10"/>
    <x v="51"/>
    <s v="Bapuji Nagar, Bengaluru - KSPCB"/>
    <d v="2031-01-04T10:00:00"/>
    <n v="12.951912999999999"/>
    <n v="77.539783999999997"/>
    <s v="OZONE"/>
    <n v="35"/>
    <n v="196"/>
    <n v="83"/>
    <s v="OK"/>
  </r>
  <r>
    <s v="India"/>
    <x v="10"/>
    <x v="51"/>
    <s v="City Railway Station, Bengaluru - KSPCB"/>
    <d v="2031-01-05T10:00:00"/>
    <n v="12.975684299999999"/>
    <n v="77.566074900000004"/>
    <s v="PM10"/>
    <n v="93"/>
    <n v="105"/>
    <n v="99"/>
    <s v="OK"/>
  </r>
  <r>
    <s v="India"/>
    <x v="6"/>
    <x v="42"/>
    <s v="Vivek Vihar, Delhi - DPCC"/>
    <d v="2031-01-06T10:00:00"/>
    <n v="28.672342"/>
    <n v="77.315259999999995"/>
    <s v="SO2"/>
    <n v="13"/>
    <n v="27"/>
    <n v="19"/>
    <s v="OK"/>
  </r>
  <r>
    <s v="India"/>
    <x v="8"/>
    <x v="44"/>
    <s v="Chandkheda, Ahmedabad - IITM"/>
    <d v="2031-01-07T10:00:00"/>
    <n v="23.107969000000001"/>
    <n v="72.574647999999996"/>
    <s v="PM2.5"/>
    <n v="53"/>
    <n v="203"/>
    <n v="100"/>
    <s v="OK"/>
  </r>
  <r>
    <s v="India"/>
    <x v="8"/>
    <x v="44"/>
    <s v="Chandkheda, Ahmedabad - IITM"/>
    <d v="2031-01-08T10:00:00"/>
    <n v="23.107969000000001"/>
    <n v="72.574647999999996"/>
    <s v="NO2"/>
    <n v="30"/>
    <n v="55"/>
    <n v="39"/>
    <s v="OK"/>
  </r>
  <r>
    <s v="India"/>
    <x v="8"/>
    <x v="44"/>
    <s v="Gyaspur, Ahmedabad - IITM"/>
    <d v="2031-01-09T10:00:00"/>
    <n v="22.977134"/>
    <n v="72.553023999999994"/>
    <s v="PM2.5"/>
    <n v="58"/>
    <n v="315"/>
    <n v="114"/>
    <s v="OK"/>
  </r>
  <r>
    <s v="India"/>
    <x v="8"/>
    <x v="44"/>
    <s v="Gyaspur, Ahmedabad - IITM"/>
    <d v="2031-01-10T10:00:00"/>
    <n v="22.977134"/>
    <n v="72.553023999999994"/>
    <s v="NH3"/>
    <n v="1"/>
    <n v="9"/>
    <n v="4"/>
    <s v="OK"/>
  </r>
  <r>
    <s v="India"/>
    <x v="8"/>
    <x v="44"/>
    <s v="Maninagar, Ahmedabad - GPCB"/>
    <d v="2031-01-11T10:00:00"/>
    <n v="23.002656999999999"/>
    <n v="72.591911999999994"/>
    <s v="SO2"/>
    <n v="27"/>
    <n v="46"/>
    <n v="36"/>
    <s v="OK"/>
  </r>
  <r>
    <s v="India"/>
    <x v="8"/>
    <x v="44"/>
    <s v="Maninagar, Ahmedabad - GPCB"/>
    <d v="2031-01-12T10:00:00"/>
    <n v="23.002656999999999"/>
    <n v="72.591911999999994"/>
    <s v="CO"/>
    <n v="15"/>
    <n v="30"/>
    <n v="21"/>
    <s v="OK"/>
  </r>
  <r>
    <s v="India"/>
    <x v="6"/>
    <x v="42"/>
    <s v="Shadipur, Delhi - CPCB"/>
    <d v="2031-01-13T10:00:00"/>
    <n v="28.651478099999999"/>
    <n v="77.147310500000003"/>
    <s v="NO2"/>
    <n v="65"/>
    <n v="79"/>
    <n v="73"/>
    <s v="OK"/>
  </r>
  <r>
    <s v="India"/>
    <x v="6"/>
    <x v="42"/>
    <s v="Shadipur, Delhi - CPCB"/>
    <d v="2031-01-14T10:00:00"/>
    <n v="28.651478099999999"/>
    <n v="77.147310500000003"/>
    <s v="SO2"/>
    <n v="3"/>
    <n v="34"/>
    <n v="23"/>
    <s v="OK"/>
  </r>
  <r>
    <s v="India"/>
    <x v="6"/>
    <x v="42"/>
    <s v="Sirifort, Delhi - CPCB"/>
    <d v="2031-01-15T10:00:00"/>
    <n v="28.550424899999999"/>
    <n v="77.215937699999998"/>
    <s v="PM10"/>
    <n v="95"/>
    <n v="277"/>
    <n v="169"/>
    <s v="OK"/>
  </r>
  <r>
    <s v="India"/>
    <x v="6"/>
    <x v="42"/>
    <s v="Sirifort, Delhi - CPCB"/>
    <d v="2031-01-16T10:00:00"/>
    <n v="28.550424899999999"/>
    <n v="77.215937699999998"/>
    <s v="NO2"/>
    <n v="43"/>
    <n v="44"/>
    <n v="44"/>
    <s v="OK"/>
  </r>
  <r>
    <s v="India"/>
    <x v="6"/>
    <x v="42"/>
    <s v="Sri Aurobindo Marg, Delhi - DPCC"/>
    <d v="2031-01-17T10:00:00"/>
    <n v="28.531345999999999"/>
    <n v="77.190156000000002"/>
    <s v="PM2.5"/>
    <n v="35"/>
    <n v="222"/>
    <n v="75"/>
    <s v="OK"/>
  </r>
  <r>
    <s v="India"/>
    <x v="6"/>
    <x v="42"/>
    <s v="Sri Aurobindo Marg, Delhi - DPCC"/>
    <d v="2031-01-18T10:00:00"/>
    <n v="28.531345999999999"/>
    <n v="77.190156000000002"/>
    <s v="PM10"/>
    <n v="93"/>
    <n v="257"/>
    <n v="147"/>
    <s v="OK"/>
  </r>
  <r>
    <s v="India"/>
    <x v="11"/>
    <x v="60"/>
    <s v="HIMUDA Complex Phase-1, Baddi - HPPCB"/>
    <d v="2031-01-19T10:00:00"/>
    <n v="30.943887"/>
    <n v="76.801991000000001"/>
    <s v="CO"/>
    <n v="42"/>
    <n v="57"/>
    <n v="49"/>
    <s v="OK"/>
  </r>
  <r>
    <s v="India"/>
    <x v="12"/>
    <x v="61"/>
    <s v="Rajbagh, Srinagar - JKSPCB"/>
    <d v="2031-01-20T10:00:00"/>
    <n v="34.066206000000001"/>
    <n v="74.819820000000007"/>
    <s v="PM10"/>
    <n v="35"/>
    <n v="63"/>
    <n v="43"/>
    <s v="OK"/>
  </r>
  <r>
    <s v="India"/>
    <x v="12"/>
    <x v="61"/>
    <s v="Rajbagh, Srinagar - JKSPCB"/>
    <d v="2031-01-21T10:00:00"/>
    <n v="34.066206000000001"/>
    <n v="74.819820000000007"/>
    <s v="SO2"/>
    <n v="2"/>
    <n v="50"/>
    <n v="8"/>
    <s v="OK"/>
  </r>
  <r>
    <s v="India"/>
    <x v="27"/>
    <x v="213"/>
    <s v="Sardar Patel Nagar, Dhanbad - JSPCB"/>
    <d v="2031-01-22T10:00:00"/>
    <n v="23.805689999999998"/>
    <n v="86.442679999999996"/>
    <s v="CO"/>
    <n v="1"/>
    <n v="2"/>
    <n v="2"/>
    <s v="OK"/>
  </r>
  <r>
    <s v="India"/>
    <x v="8"/>
    <x v="49"/>
    <s v="Phase-4 GIDC, Vatva - GPCB"/>
    <d v="2031-01-23T10:00:00"/>
    <n v="22.969611"/>
    <n v="72.643500000000003"/>
    <s v="PM2.5"/>
    <n v="28"/>
    <n v="59"/>
    <n v="42"/>
    <s v="OK"/>
  </r>
  <r>
    <s v="India"/>
    <x v="8"/>
    <x v="49"/>
    <s v="Phase-4 GIDC, Vatva - GPCB"/>
    <d v="2031-01-24T10:00:00"/>
    <n v="22.969611"/>
    <n v="72.643500000000003"/>
    <s v="PM10"/>
    <n v="53"/>
    <n v="93"/>
    <n v="70"/>
    <s v="OK"/>
  </r>
  <r>
    <s v="India"/>
    <x v="8"/>
    <x v="49"/>
    <s v="Phase-4 GIDC, Vatva - GPCB"/>
    <d v="2031-01-25T10:00:00"/>
    <n v="22.969611"/>
    <n v="72.643500000000003"/>
    <s v="OZONE"/>
    <n v="1"/>
    <n v="2"/>
    <n v="1"/>
    <s v="OK"/>
  </r>
  <r>
    <s v="India"/>
    <x v="9"/>
    <x v="50"/>
    <s v="Mini Secretariat, Charkhi Dadri - HSPCB"/>
    <d v="2031-01-26T10:00:00"/>
    <n v="28.593883000000002"/>
    <n v="76.270652999999996"/>
    <s v="PM10"/>
    <n v="119"/>
    <n v="167"/>
    <n v="140"/>
    <s v="OK"/>
  </r>
  <r>
    <s v="India"/>
    <x v="9"/>
    <x v="50"/>
    <s v="Mini Secretariat, Charkhi Dadri - HSPCB"/>
    <d v="2031-01-27T10:00:00"/>
    <n v="28.593883000000002"/>
    <n v="76.270652999999996"/>
    <s v="SO2"/>
    <n v="4"/>
    <n v="11"/>
    <n v="7"/>
    <s v="OK"/>
  </r>
  <r>
    <s v="India"/>
    <x v="8"/>
    <x v="47"/>
    <s v="IIPHG Lekawada, Gandhinagar - IITM"/>
    <d v="2031-01-28T10:00:00"/>
    <n v="23.243639000000002"/>
    <n v="72.689940000000007"/>
    <s v="SO2"/>
    <n v="4"/>
    <n v="8"/>
    <n v="6"/>
    <s v="OK"/>
  </r>
  <r>
    <s v="India"/>
    <x v="8"/>
    <x v="47"/>
    <s v="IIPHG Lekawada, Gandhinagar - IITM"/>
    <d v="2031-01-29T10:00:00"/>
    <n v="23.243639000000002"/>
    <n v="72.689940000000007"/>
    <s v="OZONE"/>
    <n v="1"/>
    <n v="60"/>
    <n v="18"/>
    <s v="OK"/>
  </r>
  <r>
    <s v="India"/>
    <x v="8"/>
    <x v="48"/>
    <s v="Science Center, Surat - SMC"/>
    <d v="2031-01-30T10:00:00"/>
    <n v="21.170045999999999"/>
    <n v="72.795405000000002"/>
    <s v="PM10"/>
    <n v="7"/>
    <n v="127"/>
    <n v="48"/>
    <s v="OK"/>
  </r>
  <r>
    <s v="India"/>
    <x v="8"/>
    <x v="48"/>
    <s v="Science Center, Surat - SMC"/>
    <d v="2031-01-31T10:00:00"/>
    <n v="21.170045999999999"/>
    <n v="72.795405000000002"/>
    <s v="CO"/>
    <n v="37"/>
    <n v="86"/>
    <n v="53"/>
    <s v="OK"/>
  </r>
  <r>
    <s v="India"/>
    <x v="8"/>
    <x v="44"/>
    <s v="SVPI Airport Hansol, Ahmedabad - IITM"/>
    <d v="2031-02-01T10:00:00"/>
    <n v="23.076792999999999"/>
    <n v="72.627874000000006"/>
    <s v="OZONE"/>
    <n v="19"/>
    <n v="65"/>
    <n v="29"/>
    <s v="OK"/>
  </r>
  <r>
    <s v="India"/>
    <x v="8"/>
    <x v="44"/>
    <s v="Sardar Vallabhbhai Patel Stadium, Ahmedabad - IITM"/>
    <d v="2031-02-02T10:00:00"/>
    <n v="23.04307"/>
    <n v="72.562967999999998"/>
    <s v="NO2"/>
    <n v="6"/>
    <n v="57"/>
    <n v="22"/>
    <s v="OK"/>
  </r>
  <r>
    <s v="India"/>
    <x v="8"/>
    <x v="211"/>
    <s v="GIDC, Ankleshwar - GPCB"/>
    <d v="2031-02-03T10:00:00"/>
    <n v="21.613267"/>
    <n v="73.010554999999997"/>
    <s v="OZONE"/>
    <n v="28"/>
    <n v="41"/>
    <n v="32"/>
    <s v="OK"/>
  </r>
  <r>
    <s v="India"/>
    <x v="10"/>
    <x v="51"/>
    <s v="City Railway Station, Bengaluru - KSPCB"/>
    <d v="2031-02-04T10:00:00"/>
    <n v="12.975684299999999"/>
    <n v="77.566074900000004"/>
    <s v="NO2"/>
    <n v="32"/>
    <n v="38"/>
    <n v="35"/>
    <s v="OK"/>
  </r>
  <r>
    <s v="India"/>
    <x v="10"/>
    <x v="51"/>
    <s v="Hebbal, Bengaluru - KSPCB"/>
    <d v="2031-02-05T10:00:00"/>
    <n v="13.029152"/>
    <n v="77.585901000000007"/>
    <s v="PM2.5"/>
    <n v="64"/>
    <n v="131"/>
    <n v="81"/>
    <s v="OK"/>
  </r>
  <r>
    <s v="India"/>
    <x v="10"/>
    <x v="51"/>
    <s v="Hebbal, Bengaluru - KSPCB"/>
    <d v="2031-02-06T10:00:00"/>
    <n v="13.029152"/>
    <n v="77.585901000000007"/>
    <s v="PM10"/>
    <n v="79"/>
    <n v="146"/>
    <n v="96"/>
    <s v="OK"/>
  </r>
  <r>
    <s v="India"/>
    <x v="10"/>
    <x v="51"/>
    <s v="Hebbal, Bengaluru - KSPCB"/>
    <d v="2031-02-07T10:00:00"/>
    <n v="13.029152"/>
    <n v="77.585901000000007"/>
    <s v="NH3"/>
    <s v="NA"/>
    <s v="NA"/>
    <s v="NA"/>
    <s v="Missing/Zero/NA"/>
  </r>
  <r>
    <s v="India"/>
    <x v="6"/>
    <x v="42"/>
    <s v="Rohini, Delhi - DPCC"/>
    <d v="2031-02-08T10:00:00"/>
    <n v="28.732527999999999"/>
    <n v="77.119919999999993"/>
    <s v="PM10"/>
    <n v="116"/>
    <n v="209"/>
    <n v="156"/>
    <s v="OK"/>
  </r>
  <r>
    <s v="India"/>
    <x v="6"/>
    <x v="42"/>
    <s v="Rohini, Delhi - DPCC"/>
    <d v="2031-02-09T10:00:00"/>
    <n v="28.732527999999999"/>
    <n v="77.119919999999993"/>
    <s v="NH3"/>
    <n v="6"/>
    <n v="9"/>
    <n v="7"/>
    <s v="OK"/>
  </r>
  <r>
    <s v="India"/>
    <x v="6"/>
    <x v="42"/>
    <s v="Rohini, Delhi - DPCC"/>
    <d v="2031-02-10T10:00:00"/>
    <n v="28.732527999999999"/>
    <n v="77.119919999999993"/>
    <s v="CO"/>
    <n v="4"/>
    <n v="25"/>
    <n v="17"/>
    <s v="OK"/>
  </r>
  <r>
    <s v="India"/>
    <x v="10"/>
    <x v="51"/>
    <s v="Jayanagar 5th Block, Bengaluru - KSPCB"/>
    <d v="2031-02-11T10:00:00"/>
    <n v="12.920984000000001"/>
    <n v="77.584907999999999"/>
    <s v="SO2"/>
    <n v="6"/>
    <n v="17"/>
    <n v="12"/>
    <s v="OK"/>
  </r>
  <r>
    <s v="India"/>
    <x v="10"/>
    <x v="51"/>
    <s v="Jayanagar 5th Block, Bengaluru - KSPCB"/>
    <d v="2031-02-12T10:00:00"/>
    <n v="12.920984000000001"/>
    <n v="77.584907999999999"/>
    <s v="CO"/>
    <n v="2"/>
    <n v="171"/>
    <n v="6"/>
    <s v="OK"/>
  </r>
  <r>
    <s v="India"/>
    <x v="10"/>
    <x v="51"/>
    <s v="Peenya, Bengaluru - CPCB"/>
    <d v="2031-02-13T10:00:00"/>
    <n v="13.027019900000001"/>
    <n v="77.494094000000004"/>
    <s v="PM10"/>
    <n v="73"/>
    <n v="116"/>
    <n v="92"/>
    <s v="OK"/>
  </r>
  <r>
    <s v="India"/>
    <x v="10"/>
    <x v="51"/>
    <s v="Peenya, Bengaluru - CPCB"/>
    <d v="2031-02-14T10:00:00"/>
    <n v="13.027019900000001"/>
    <n v="77.494094000000004"/>
    <s v="NO2"/>
    <n v="15"/>
    <n v="23"/>
    <n v="20"/>
    <s v="OK"/>
  </r>
  <r>
    <s v="India"/>
    <x v="10"/>
    <x v="51"/>
    <s v="RVCE-Mailasandra, Bengaluru - KSPCB"/>
    <d v="2031-02-15T10:00:00"/>
    <n v="12.921417999999999"/>
    <n v="77.502465999999998"/>
    <s v="NO2"/>
    <n v="21"/>
    <n v="22"/>
    <n v="21"/>
    <s v="OK"/>
  </r>
  <r>
    <s v="India"/>
    <x v="10"/>
    <x v="51"/>
    <s v="RVCE-Mailasandra, Bengaluru - KSPCB"/>
    <d v="2031-02-16T10:00:00"/>
    <n v="12.921417999999999"/>
    <n v="77.502465999999998"/>
    <s v="CO"/>
    <n v="25"/>
    <n v="52"/>
    <n v="42"/>
    <s v="OK"/>
  </r>
  <r>
    <s v="India"/>
    <x v="10"/>
    <x v="52"/>
    <s v="Urban, Chamarajanagar - KSPCB"/>
    <d v="2031-02-17T10:00:00"/>
    <n v="11.55358"/>
    <n v="76.555210000000002"/>
    <s v="SO2"/>
    <n v="4"/>
    <n v="8"/>
    <n v="4"/>
    <s v="OK"/>
  </r>
  <r>
    <s v="India"/>
    <x v="10"/>
    <x v="53"/>
    <s v="Chikkaballapur Rural, Chikkaballapur - KSPCB"/>
    <d v="2031-02-18T10:00:00"/>
    <n v="13.428827999999999"/>
    <n v="77.731418000000005"/>
    <s v="PM2.5"/>
    <n v="46"/>
    <n v="140"/>
    <n v="90"/>
    <s v="OK"/>
  </r>
  <r>
    <s v="India"/>
    <x v="10"/>
    <x v="53"/>
    <s v="Chikkaballapur Rural, Chikkaballapur - KSPCB"/>
    <d v="2031-02-19T10:00:00"/>
    <n v="13.428827999999999"/>
    <n v="77.731418000000005"/>
    <s v="CO"/>
    <n v="7"/>
    <n v="12"/>
    <n v="11"/>
    <s v="OK"/>
  </r>
  <r>
    <s v="India"/>
    <x v="10"/>
    <x v="54"/>
    <s v="Kalyana Nagara, Chikkamagaluru - KSPCB"/>
    <d v="2031-02-20T10:00:00"/>
    <n v="13.328028"/>
    <n v="75.797055999999998"/>
    <s v="PM2.5"/>
    <n v="27"/>
    <n v="72"/>
    <n v="45"/>
    <s v="OK"/>
  </r>
  <r>
    <s v="India"/>
    <x v="10"/>
    <x v="54"/>
    <s v="Kalyana Nagara, Chikkamagaluru - KSPCB"/>
    <d v="2031-02-21T10:00:00"/>
    <n v="13.328028"/>
    <n v="75.797055999999998"/>
    <s v="OZONE"/>
    <n v="19"/>
    <n v="49"/>
    <n v="19"/>
    <s v="OK"/>
  </r>
  <r>
    <s v="India"/>
    <x v="10"/>
    <x v="59"/>
    <s v="Mahatma Basaveswar Colony, Kalaburgi - KSPCB"/>
    <d v="2031-02-22T10:00:00"/>
    <n v="17.336317999999999"/>
    <n v="76.847397000000001"/>
    <s v="CO"/>
    <n v="36"/>
    <n v="102"/>
    <n v="41"/>
    <s v="OK"/>
  </r>
  <r>
    <s v="India"/>
    <x v="10"/>
    <x v="59"/>
    <s v="Mahatma Basaveswar Colony, Kalaburgi - KSPCB"/>
    <d v="2031-02-23T10:00:00"/>
    <n v="17.336317999999999"/>
    <n v="76.847397000000001"/>
    <s v="OZONE"/>
    <n v="3"/>
    <n v="37"/>
    <n v="9"/>
    <s v="OK"/>
  </r>
  <r>
    <s v="India"/>
    <x v="10"/>
    <x v="69"/>
    <s v="Diwator Nagar, Koppal - KSPCB"/>
    <d v="2031-02-24T10:00:00"/>
    <n v="15.347630000000001"/>
    <n v="76.181766999999994"/>
    <s v="OZONE"/>
    <n v="13"/>
    <n v="58"/>
    <n v="19"/>
    <s v="OK"/>
  </r>
  <r>
    <s v="India"/>
    <x v="10"/>
    <x v="70"/>
    <s v="Stuart Hill, Madikeri - KSPCB"/>
    <d v="2031-02-25T10:00:00"/>
    <n v="12.415910999999999"/>
    <n v="75.735050000000001"/>
    <s v="PM2.5"/>
    <n v="24"/>
    <n v="40"/>
    <n v="35"/>
    <s v="OK"/>
  </r>
  <r>
    <s v="India"/>
    <x v="10"/>
    <x v="70"/>
    <s v="Stuart Hill, Madikeri - KSPCB"/>
    <d v="2031-02-26T10:00:00"/>
    <n v="12.415910999999999"/>
    <n v="75.735050000000001"/>
    <s v="NO2"/>
    <n v="6"/>
    <n v="157"/>
    <n v="49"/>
    <s v="OK"/>
  </r>
  <r>
    <s v="India"/>
    <x v="10"/>
    <x v="51"/>
    <s v="Sanegurava Halli, Bengaluru - KSPCB"/>
    <d v="2031-02-27T10:00:00"/>
    <n v="12.990328"/>
    <n v="77.543138499999998"/>
    <s v="SO2"/>
    <s v="NA"/>
    <s v="NA"/>
    <s v="NA"/>
    <s v="Missing/Zero/NA"/>
  </r>
  <r>
    <s v="India"/>
    <x v="10"/>
    <x v="51"/>
    <s v="Shivapura_Peenya, Bengaluru - KSPCB"/>
    <d v="2031-02-28T10:00:00"/>
    <n v="13.024634199999999"/>
    <n v="77.508011499999995"/>
    <s v="NO2"/>
    <n v="8"/>
    <n v="8"/>
    <n v="8"/>
    <s v="OK"/>
  </r>
  <r>
    <s v="India"/>
    <x v="10"/>
    <x v="51"/>
    <s v="Silk Board, Bengaluru - KSPCB"/>
    <d v="2031-03-01T10:00:00"/>
    <n v="12.917348"/>
    <n v="77.622812999999994"/>
    <s v="PM10"/>
    <n v="106"/>
    <n v="199"/>
    <n v="142"/>
    <s v="OK"/>
  </r>
  <r>
    <s v="India"/>
    <x v="10"/>
    <x v="216"/>
    <s v="Naubad, Bidar - KSPCB"/>
    <d v="2031-03-02T10:00:00"/>
    <n v="17.930306000000002"/>
    <n v="77.482194000000007"/>
    <s v="NO2"/>
    <s v="NA"/>
    <s v="NA"/>
    <s v="NA"/>
    <s v="Missing/Zero/NA"/>
  </r>
  <r>
    <s v="India"/>
    <x v="10"/>
    <x v="216"/>
    <s v="Naubad, Bidar - KSPCB"/>
    <d v="2031-03-03T10:00:00"/>
    <n v="17.930306000000002"/>
    <n v="77.482194000000007"/>
    <s v="OZONE"/>
    <s v="NA"/>
    <s v="NA"/>
    <s v="NA"/>
    <s v="Missing/Zero/NA"/>
  </r>
  <r>
    <s v="India"/>
    <x v="10"/>
    <x v="55"/>
    <s v="Devaraj Urs Badavane, Davanagere - KSPCB"/>
    <d v="2031-03-04T10:00:00"/>
    <n v="14.4758"/>
    <n v="75.905199999999994"/>
    <s v="PM2.5"/>
    <n v="36"/>
    <n v="124"/>
    <n v="67"/>
    <s v="OK"/>
  </r>
  <r>
    <s v="India"/>
    <x v="10"/>
    <x v="55"/>
    <s v="Devaraj Urs Badavane, Davanagere - KSPCB"/>
    <d v="2031-03-05T10:00:00"/>
    <n v="14.4758"/>
    <n v="75.905199999999994"/>
    <s v="PM10"/>
    <n v="36"/>
    <n v="134"/>
    <n v="64"/>
    <s v="OK"/>
  </r>
  <r>
    <s v="India"/>
    <x v="10"/>
    <x v="56"/>
    <s v="Kalabhavan, Dharwad - KSPCB"/>
    <d v="2031-03-06T10:00:00"/>
    <n v="15.459706000000001"/>
    <n v="75.008381"/>
    <s v="NH3"/>
    <n v="4"/>
    <n v="6"/>
    <n v="6"/>
    <s v="OK"/>
  </r>
  <r>
    <s v="India"/>
    <x v="10"/>
    <x v="57"/>
    <s v="Panchal Nagar, Gadag - KSPCB"/>
    <d v="2031-03-07T10:00:00"/>
    <n v="15.411455999999999"/>
    <n v="75.638132999999996"/>
    <s v="PM2.5"/>
    <n v="7"/>
    <n v="19"/>
    <n v="14"/>
    <s v="OK"/>
  </r>
  <r>
    <s v="India"/>
    <x v="10"/>
    <x v="57"/>
    <s v="Panchal Nagar, Gadag - KSPCB"/>
    <d v="2031-03-08T10:00:00"/>
    <n v="15.411455999999999"/>
    <n v="75.638132999999996"/>
    <s v="CO"/>
    <n v="42"/>
    <n v="48"/>
    <n v="46"/>
    <s v="OK"/>
  </r>
  <r>
    <s v="India"/>
    <x v="10"/>
    <x v="51"/>
    <s v="Hombegowda Nagar, Bengaluru - KSPCB"/>
    <d v="2031-03-09T10:00:00"/>
    <n v="12.938539"/>
    <n v="77.590100000000007"/>
    <s v="PM2.5"/>
    <n v="45"/>
    <n v="70"/>
    <n v="58"/>
    <s v="OK"/>
  </r>
  <r>
    <s v="India"/>
    <x v="10"/>
    <x v="51"/>
    <s v="Hombegowda Nagar, Bengaluru - KSPCB"/>
    <d v="2031-03-10T10:00:00"/>
    <n v="12.938539"/>
    <n v="77.590100000000007"/>
    <s v="PM10"/>
    <n v="39"/>
    <n v="86"/>
    <n v="57"/>
    <s v="OK"/>
  </r>
  <r>
    <s v="India"/>
    <x v="10"/>
    <x v="51"/>
    <s v="Hombegowda Nagar, Bengaluru - KSPCB"/>
    <d v="2031-03-11T10:00:00"/>
    <n v="12.938539"/>
    <n v="77.590100000000007"/>
    <s v="CO"/>
    <n v="16"/>
    <n v="52"/>
    <n v="28"/>
    <s v="OK"/>
  </r>
  <r>
    <s v="India"/>
    <x v="10"/>
    <x v="51"/>
    <s v="Hombegowda Nagar, Bengaluru - KSPCB"/>
    <d v="2031-03-12T10:00:00"/>
    <n v="12.938539"/>
    <n v="77.590100000000007"/>
    <s v="OZONE"/>
    <n v="57"/>
    <n v="253"/>
    <n v="92"/>
    <s v="OK"/>
  </r>
  <r>
    <s v="India"/>
    <x v="10"/>
    <x v="51"/>
    <s v="Jayanagar 5th Block, Bengaluru - KSPCB"/>
    <d v="2031-03-13T10:00:00"/>
    <n v="12.920984000000001"/>
    <n v="77.584907999999999"/>
    <s v="PM10"/>
    <n v="74"/>
    <n v="129"/>
    <n v="98"/>
    <s v="OK"/>
  </r>
  <r>
    <s v="India"/>
    <x v="10"/>
    <x v="77"/>
    <s v="Kadri, Mangalore - KSPCB"/>
    <d v="2031-03-14T10:00:00"/>
    <n v="12.889250000000001"/>
    <n v="74.852999999999994"/>
    <s v="PM2.5"/>
    <s v="NA"/>
    <s v="NA"/>
    <s v="NA"/>
    <s v="Missing/Zero/NA"/>
  </r>
  <r>
    <s v="India"/>
    <x v="10"/>
    <x v="77"/>
    <s v="Kadri, Mangalore - KSPCB"/>
    <d v="2031-03-15T10:00:00"/>
    <n v="12.889250000000001"/>
    <n v="74.852999999999994"/>
    <s v="CO"/>
    <s v="NA"/>
    <s v="NA"/>
    <s v="NA"/>
    <s v="Missing/Zero/NA"/>
  </r>
  <r>
    <s v="India"/>
    <x v="10"/>
    <x v="78"/>
    <s v="Hebbal 1st Stage, Mysuru - KSPCB"/>
    <d v="2031-03-16T10:00:00"/>
    <n v="12.21041"/>
    <n v="76.373760000000004"/>
    <s v="SO2"/>
    <n v="1"/>
    <n v="8"/>
    <n v="4"/>
    <s v="OK"/>
  </r>
  <r>
    <s v="India"/>
    <x v="10"/>
    <x v="78"/>
    <s v="Hebbal 1st Stage, Mysuru - KSPCB"/>
    <d v="2031-03-17T10:00:00"/>
    <n v="12.21041"/>
    <n v="76.373760000000004"/>
    <s v="CO"/>
    <n v="6"/>
    <n v="59"/>
    <n v="16"/>
    <s v="OK"/>
  </r>
  <r>
    <s v="India"/>
    <x v="10"/>
    <x v="58"/>
    <s v="Ashwini Nagar, Haveri - KSPCB"/>
    <d v="2031-03-18T10:00:00"/>
    <n v="14.7918"/>
    <n v="75.389600000000002"/>
    <s v="NH3"/>
    <s v="NA"/>
    <s v="NA"/>
    <s v="NA"/>
    <s v="Missing/Zero/NA"/>
  </r>
  <r>
    <s v="India"/>
    <x v="10"/>
    <x v="59"/>
    <s v="Lal Bahadur Shastri Nagar, Kalaburagi - KSPCB"/>
    <d v="2031-03-19T10:00:00"/>
    <n v="17.321992999999999"/>
    <n v="76.822627999999995"/>
    <s v="OZONE"/>
    <n v="22"/>
    <n v="46"/>
    <n v="38"/>
    <s v="OK"/>
  </r>
  <r>
    <s v="India"/>
    <x v="10"/>
    <x v="70"/>
    <s v="Stuart Hill, Madikeri - KSPCB"/>
    <d v="2031-03-20T10:00:00"/>
    <n v="12.415910999999999"/>
    <n v="75.735050000000001"/>
    <s v="CO"/>
    <n v="12"/>
    <n v="18"/>
    <n v="15"/>
    <s v="OK"/>
  </r>
  <r>
    <s v="India"/>
    <x v="10"/>
    <x v="251"/>
    <s v="Vijay Nagar, Ramanagara - KSPCB"/>
    <d v="2031-03-21T10:00:00"/>
    <n v="12.733409"/>
    <n v="77.298051000000001"/>
    <s v="PM10"/>
    <n v="61"/>
    <n v="116"/>
    <n v="82"/>
    <s v="OK"/>
  </r>
  <r>
    <s v="India"/>
    <x v="10"/>
    <x v="251"/>
    <s v="Vijay Nagar, Ramanagara - KSPCB"/>
    <d v="2031-03-22T10:00:00"/>
    <n v="12.733409"/>
    <n v="77.298051000000001"/>
    <s v="NO2"/>
    <n v="11"/>
    <n v="25"/>
    <n v="18"/>
    <s v="OK"/>
  </r>
  <r>
    <s v="India"/>
    <x v="10"/>
    <x v="251"/>
    <s v="Vijay Nagar, Ramanagara - KSPCB"/>
    <d v="2031-03-23T10:00:00"/>
    <n v="12.733409"/>
    <n v="77.298051000000001"/>
    <s v="SO2"/>
    <n v="10"/>
    <n v="18"/>
    <n v="14"/>
    <s v="OK"/>
  </r>
  <r>
    <s v="India"/>
    <x v="10"/>
    <x v="71"/>
    <s v="Vinoba Nagara, Shivamogga - KSPCB"/>
    <d v="2031-03-24T10:00:00"/>
    <n v="13.94"/>
    <n v="75.555916999999994"/>
    <s v="NO2"/>
    <n v="18"/>
    <n v="25"/>
    <n v="22"/>
    <s v="OK"/>
  </r>
  <r>
    <s v="India"/>
    <x v="10"/>
    <x v="71"/>
    <s v="Vinoba Nagara, Shivamogga - KSPCB"/>
    <d v="2031-03-25T10:00:00"/>
    <n v="13.94"/>
    <n v="75.555916999999994"/>
    <s v="OZONE"/>
    <n v="22"/>
    <n v="106"/>
    <n v="29"/>
    <s v="OK"/>
  </r>
  <r>
    <s v="India"/>
    <x v="10"/>
    <x v="72"/>
    <s v="Thimmalapura, Tumakuru - KSPCB"/>
    <d v="2031-03-26T10:00:00"/>
    <n v="13.377516"/>
    <n v="77.099072000000007"/>
    <s v="SO2"/>
    <n v="7"/>
    <n v="7"/>
    <n v="7"/>
    <s v="OK"/>
  </r>
  <r>
    <s v="India"/>
    <x v="10"/>
    <x v="72"/>
    <s v="Thimmalapura, Tumakuru - KSPCB"/>
    <d v="2031-03-27T10:00:00"/>
    <n v="13.377516"/>
    <n v="77.099072000000007"/>
    <s v="CO"/>
    <n v="56"/>
    <n v="58"/>
    <n v="57"/>
    <s v="OK"/>
  </r>
  <r>
    <s v="India"/>
    <x v="10"/>
    <x v="73"/>
    <s v="Collector Office, Yadgir - KSPCB"/>
    <d v="2031-03-28T10:00:00"/>
    <n v="16.760200000000001"/>
    <n v="77.142799999999994"/>
    <s v="PM2.5"/>
    <n v="56"/>
    <n v="388"/>
    <n v="91"/>
    <s v="OK"/>
  </r>
  <r>
    <s v="India"/>
    <x v="13"/>
    <x v="64"/>
    <s v="T T Nagar, Bhopal - MPPCB"/>
    <d v="2031-03-29T10:00:00"/>
    <n v="23.233584"/>
    <n v="77.400574000000006"/>
    <s v="SO2"/>
    <n v="15"/>
    <n v="37"/>
    <n v="22"/>
    <s v="OK"/>
  </r>
  <r>
    <s v="India"/>
    <x v="13"/>
    <x v="65"/>
    <s v="Shrivastav Colony, Damoh - MPPCB"/>
    <d v="2031-03-30T10:00:00"/>
    <n v="23.817486779999999"/>
    <n v="79.446246000000002"/>
    <s v="PM10"/>
    <n v="5"/>
    <n v="65"/>
    <n v="43"/>
    <s v="OK"/>
  </r>
  <r>
    <s v="India"/>
    <x v="13"/>
    <x v="219"/>
    <s v="Bhopal Chauraha, Dewas - MPPCB"/>
    <d v="2031-03-31T10:00:00"/>
    <n v="22.968259100000001"/>
    <n v="76.064117999999993"/>
    <s v="NH3"/>
    <n v="2"/>
    <n v="7"/>
    <n v="5"/>
    <s v="OK"/>
  </r>
  <r>
    <s v="India"/>
    <x v="13"/>
    <x v="219"/>
    <s v="Bhopal Chauraha, Dewas - MPPCB"/>
    <d v="2031-04-01T10:00:00"/>
    <n v="22.968259100000001"/>
    <n v="76.064117999999993"/>
    <s v="CO"/>
    <n v="10"/>
    <n v="24"/>
    <n v="14"/>
    <s v="OK"/>
  </r>
  <r>
    <s v="India"/>
    <x v="13"/>
    <x v="66"/>
    <s v="City Center, Gwalior - MPPCB"/>
    <d v="2031-04-02T10:00:00"/>
    <n v="26.203441999999999"/>
    <n v="78.193251000000004"/>
    <s v="CO"/>
    <n v="33"/>
    <n v="102"/>
    <n v="37"/>
    <s v="OK"/>
  </r>
  <r>
    <s v="India"/>
    <x v="13"/>
    <x v="66"/>
    <s v="City Center, Gwalior - MPPCB"/>
    <d v="2031-04-03T10:00:00"/>
    <n v="26.203441999999999"/>
    <n v="78.193251000000004"/>
    <s v="OZONE"/>
    <n v="28"/>
    <n v="123"/>
    <n v="29"/>
    <s v="OK"/>
  </r>
  <r>
    <s v="India"/>
    <x v="13"/>
    <x v="66"/>
    <s v="Deen Dayal Nagar, Gwalior - MPPCB"/>
    <d v="2031-04-04T10:00:00"/>
    <n v="26.259242"/>
    <n v="78.216431999999998"/>
    <s v="PM10"/>
    <n v="101"/>
    <n v="175"/>
    <n v="128"/>
    <s v="OK"/>
  </r>
  <r>
    <s v="India"/>
    <x v="13"/>
    <x v="76"/>
    <s v="Residency Area, Indore - IMC"/>
    <d v="2031-04-05T10:00:00"/>
    <n v="22.708400000000001"/>
    <n v="75.881500000000003"/>
    <s v="CO"/>
    <n v="16"/>
    <n v="18"/>
    <n v="17"/>
    <s v="OK"/>
  </r>
  <r>
    <s v="India"/>
    <x v="13"/>
    <x v="76"/>
    <s v="Residency Area, Indore - IMC"/>
    <d v="2031-04-06T10:00:00"/>
    <n v="22.708400000000001"/>
    <n v="75.881500000000003"/>
    <s v="OZONE"/>
    <n v="8"/>
    <n v="22"/>
    <n v="17"/>
    <s v="OK"/>
  </r>
  <r>
    <s v="India"/>
    <x v="13"/>
    <x v="80"/>
    <s v="Govindh Bhavan Colony, Jabalpur - JMC"/>
    <d v="2031-04-07T10:00:00"/>
    <n v="23.163174000000001"/>
    <n v="79.973061000000001"/>
    <s v="PM10"/>
    <n v="76"/>
    <n v="115"/>
    <n v="93"/>
    <s v="OK"/>
  </r>
  <r>
    <s v="India"/>
    <x v="13"/>
    <x v="80"/>
    <s v="Govindh Bhavan Colony, Jabalpur - JMC"/>
    <d v="2031-04-08T10:00:00"/>
    <n v="23.163174000000001"/>
    <n v="79.973061000000001"/>
    <s v="NH3"/>
    <n v="1"/>
    <n v="2"/>
    <n v="1"/>
    <s v="OK"/>
  </r>
  <r>
    <s v="India"/>
    <x v="13"/>
    <x v="80"/>
    <s v="Gupteshwar, Jabalpur - JMC"/>
    <d v="2031-04-09T10:00:00"/>
    <n v="23.142887999999999"/>
    <n v="79.916146999999995"/>
    <s v="PM2.5"/>
    <n v="39"/>
    <n v="110"/>
    <n v="73"/>
    <s v="OK"/>
  </r>
  <r>
    <s v="India"/>
    <x v="13"/>
    <x v="80"/>
    <s v="Gupteshwar, Jabalpur - JMC"/>
    <d v="2031-04-10T10:00:00"/>
    <n v="23.142887999999999"/>
    <n v="79.916146999999995"/>
    <s v="PM10"/>
    <n v="74"/>
    <n v="140"/>
    <n v="107"/>
    <s v="OK"/>
  </r>
  <r>
    <s v="India"/>
    <x v="14"/>
    <x v="67"/>
    <s v="Plammoodu, Thiruvananthapuram - Kerala PCB"/>
    <d v="2031-04-11T10:00:00"/>
    <n v="8.5149092999999993"/>
    <n v="76.943587899999997"/>
    <s v="CO"/>
    <n v="12"/>
    <n v="54"/>
    <n v="12"/>
    <s v="OK"/>
  </r>
  <r>
    <s v="India"/>
    <x v="14"/>
    <x v="218"/>
    <s v="Corporation Ground, Thrissur - Kerala PCB"/>
    <d v="2031-04-12T10:00:00"/>
    <n v="10.532400000000001"/>
    <n v="76.215900000000005"/>
    <s v="NO2"/>
    <n v="9"/>
    <n v="11"/>
    <n v="10"/>
    <s v="OK"/>
  </r>
  <r>
    <s v="India"/>
    <x v="14"/>
    <x v="218"/>
    <s v="Corporation Ground, Thrissur - Kerala PCB"/>
    <d v="2031-04-13T10:00:00"/>
    <n v="10.532400000000001"/>
    <n v="76.215900000000005"/>
    <s v="CO"/>
    <n v="20"/>
    <n v="34"/>
    <n v="22"/>
    <s v="OK"/>
  </r>
  <r>
    <s v="India"/>
    <x v="14"/>
    <x v="218"/>
    <s v="Corporation Ground, Thrissur - Kerala PCB"/>
    <d v="2031-04-14T10:00:00"/>
    <n v="10.532400000000001"/>
    <n v="76.215900000000005"/>
    <s v="OZONE"/>
    <n v="27"/>
    <n v="30"/>
    <n v="27"/>
    <s v="OK"/>
  </r>
  <r>
    <s v="India"/>
    <x v="14"/>
    <x v="75"/>
    <s v="Thavakkara, Kannur - Kerala PCB"/>
    <d v="2031-04-15T10:00:00"/>
    <n v="11.875"/>
    <n v="75.373199999999997"/>
    <s v="SO2"/>
    <n v="4"/>
    <n v="4"/>
    <n v="4"/>
    <s v="OK"/>
  </r>
  <r>
    <s v="India"/>
    <x v="14"/>
    <x v="75"/>
    <s v="Thavakkara, Kannur - Kerala PCB"/>
    <d v="2031-04-16T10:00:00"/>
    <n v="11.875"/>
    <n v="75.373199999999997"/>
    <s v="OZONE"/>
    <n v="26"/>
    <n v="31"/>
    <n v="27"/>
    <s v="OK"/>
  </r>
  <r>
    <s v="India"/>
    <x v="14"/>
    <x v="67"/>
    <s v="Kariavattom, Thiruvananthapuram - Kerala PCB"/>
    <d v="2031-04-17T10:00:00"/>
    <n v="8.5637000000000008"/>
    <n v="76.886499999999998"/>
    <s v="PM2.5"/>
    <n v="39"/>
    <n v="47"/>
    <n v="43"/>
    <s v="OK"/>
  </r>
  <r>
    <s v="India"/>
    <x v="13"/>
    <x v="76"/>
    <s v="Chhoti Gwaltoli, Indore - MPPCB"/>
    <d v="2031-04-18T10:00:00"/>
    <n v="22.431000000000001"/>
    <n v="75.521299999999997"/>
    <s v="OZONE"/>
    <n v="21"/>
    <n v="87"/>
    <n v="65"/>
    <s v="OK"/>
  </r>
  <r>
    <s v="India"/>
    <x v="13"/>
    <x v="76"/>
    <s v="Regional Park, Indore - IMC"/>
    <d v="2031-04-19T10:00:00"/>
    <n v="22.678000000000001"/>
    <n v="75.855900000000005"/>
    <s v="NO2"/>
    <n v="35"/>
    <n v="56"/>
    <n v="44"/>
    <s v="OK"/>
  </r>
  <r>
    <s v="India"/>
    <x v="13"/>
    <x v="76"/>
    <s v="Regional Park, Indore - IMC"/>
    <d v="2031-04-20T10:00:00"/>
    <n v="22.678000000000001"/>
    <n v="75.855900000000005"/>
    <s v="SO2"/>
    <n v="56"/>
    <n v="67"/>
    <n v="60"/>
    <s v="OK"/>
  </r>
  <r>
    <s v="India"/>
    <x v="13"/>
    <x v="66"/>
    <s v="Maharaj Bada, Gwalior - MPPCB"/>
    <d v="2031-04-21T10:00:00"/>
    <n v="26.200388"/>
    <n v="78.147713999999993"/>
    <s v="PM10"/>
    <n v="107"/>
    <n v="170"/>
    <n v="126"/>
    <s v="OK"/>
  </r>
  <r>
    <s v="India"/>
    <x v="13"/>
    <x v="66"/>
    <s v="Maharaj Bada, Gwalior - MPPCB"/>
    <d v="2031-04-22T10:00:00"/>
    <n v="26.200388"/>
    <n v="78.147713999999993"/>
    <s v="CO"/>
    <n v="13"/>
    <n v="82"/>
    <n v="40"/>
    <s v="OK"/>
  </r>
  <r>
    <s v="India"/>
    <x v="13"/>
    <x v="66"/>
    <s v="Maharaj Bada, Gwalior - MPPCB"/>
    <d v="2031-04-23T10:00:00"/>
    <n v="26.200388"/>
    <n v="78.147713999999993"/>
    <s v="OZONE"/>
    <n v="62"/>
    <n v="133"/>
    <n v="92"/>
    <s v="OK"/>
  </r>
  <r>
    <s v="India"/>
    <x v="13"/>
    <x v="64"/>
    <s v="Paryavaran Parisar, Bhopal - MPPCB"/>
    <d v="2031-04-24T10:00:00"/>
    <n v="23.210494000000001"/>
    <n v="77.425409000000002"/>
    <s v="OZONE"/>
    <n v="40"/>
    <n v="81"/>
    <n v="73"/>
    <s v="OK"/>
  </r>
  <r>
    <s v="India"/>
    <x v="14"/>
    <x v="74"/>
    <s v="Udyogamandal, Eloor - Kerala PCB"/>
    <d v="2031-04-25T10:00:00"/>
    <n v="10.073232000000001"/>
    <n v="76.302764999999994"/>
    <s v="PM10"/>
    <n v="44"/>
    <n v="66"/>
    <n v="52"/>
    <s v="OK"/>
  </r>
  <r>
    <s v="India"/>
    <x v="15"/>
    <x v="85"/>
    <s v="Khaira, Boisar - MPCB"/>
    <d v="2031-04-26T10:00:00"/>
    <n v="19.786089"/>
    <n v="72.757970999999998"/>
    <s v="OZONE"/>
    <n v="7"/>
    <n v="21"/>
    <n v="13"/>
    <s v="OK"/>
  </r>
  <r>
    <s v="India"/>
    <x v="15"/>
    <x v="94"/>
    <s v="Chauhan Colony, Chandrapur - MPCB"/>
    <d v="2031-04-27T10:00:00"/>
    <n v="19.962900000000001"/>
    <n v="79.298714000000004"/>
    <s v="SO2"/>
    <n v="18"/>
    <n v="29"/>
    <n v="21"/>
    <s v="OK"/>
  </r>
  <r>
    <s v="India"/>
    <x v="15"/>
    <x v="94"/>
    <s v="Chauhan Colony, Chandrapur - MPCB"/>
    <d v="2031-04-28T10:00:00"/>
    <n v="19.962900000000001"/>
    <n v="79.298714000000004"/>
    <s v="CO"/>
    <n v="10"/>
    <n v="17"/>
    <n v="11"/>
    <s v="OK"/>
  </r>
  <r>
    <s v="India"/>
    <x v="15"/>
    <x v="94"/>
    <s v="MIDC Khutala, Chandrapur - MPCB"/>
    <d v="2031-04-29T10:00:00"/>
    <n v="19.9775302"/>
    <n v="79.2337086"/>
    <s v="PM2.5"/>
    <s v="NA"/>
    <s v="NA"/>
    <s v="NA"/>
    <s v="Missing/Zero/NA"/>
  </r>
  <r>
    <s v="India"/>
    <x v="15"/>
    <x v="94"/>
    <s v="MIDC Khutala, Chandrapur - MPCB"/>
    <d v="2031-04-30T10:00:00"/>
    <n v="19.9775302"/>
    <n v="79.2337086"/>
    <s v="CO"/>
    <n v="1"/>
    <n v="18"/>
    <n v="13"/>
    <s v="OK"/>
  </r>
  <r>
    <s v="India"/>
    <x v="15"/>
    <x v="94"/>
    <s v="MIDC Khutala, Chandrapur - MPCB"/>
    <d v="2031-05-01T10:00:00"/>
    <n v="19.9775302"/>
    <n v="79.2337086"/>
    <s v="OZONE"/>
    <n v="4"/>
    <n v="212"/>
    <n v="25"/>
    <s v="OK"/>
  </r>
  <r>
    <s v="India"/>
    <x v="15"/>
    <x v="95"/>
    <s v="Prabhat Colony, Jalgaon - MPCB"/>
    <d v="2031-05-02T10:00:00"/>
    <n v="21.001263999999999"/>
    <n v="75.565601999999998"/>
    <s v="NH3"/>
    <n v="5"/>
    <n v="11"/>
    <n v="7"/>
    <s v="OK"/>
  </r>
  <r>
    <s v="India"/>
    <x v="15"/>
    <x v="224"/>
    <s v="Ramdaspeth, Akola - MPCB"/>
    <d v="2031-05-03T10:00:00"/>
    <n v="20.719515999999999"/>
    <n v="77.000253000000001"/>
    <s v="SO2"/>
    <n v="8"/>
    <n v="20"/>
    <n v="11"/>
    <s v="OK"/>
  </r>
  <r>
    <s v="India"/>
    <x v="15"/>
    <x v="224"/>
    <s v="Ramdaspeth, Akola - MPCB"/>
    <d v="2031-05-04T10:00:00"/>
    <n v="20.719515999999999"/>
    <n v="77.000253000000001"/>
    <s v="CO"/>
    <n v="40"/>
    <n v="59"/>
    <n v="45"/>
    <s v="OK"/>
  </r>
  <r>
    <s v="India"/>
    <x v="15"/>
    <x v="88"/>
    <s v="Shivneri Colony, Amravati - MPCB"/>
    <d v="2031-05-05T10:00:00"/>
    <n v="20.940235900000001"/>
    <n v="77.789524799999995"/>
    <s v="NO2"/>
    <n v="7"/>
    <n v="62"/>
    <n v="20"/>
    <s v="OK"/>
  </r>
  <r>
    <s v="India"/>
    <x v="15"/>
    <x v="88"/>
    <s v="Shri Shivaji Science College, Amaravati - MPCB"/>
    <d v="2031-05-06T10:00:00"/>
    <n v="20.939198000000001"/>
    <n v="77.765701000000007"/>
    <s v="NH3"/>
    <n v="2"/>
    <n v="12"/>
    <n v="3"/>
    <s v="OK"/>
  </r>
  <r>
    <s v="India"/>
    <x v="15"/>
    <x v="88"/>
    <s v="Shri Shivaji Science College, Amaravati - MPCB"/>
    <d v="2031-05-07T10:00:00"/>
    <n v="20.939198000000001"/>
    <n v="77.765701000000007"/>
    <s v="OZONE"/>
    <n v="5"/>
    <n v="107"/>
    <n v="54"/>
    <s v="OK"/>
  </r>
  <r>
    <s v="India"/>
    <x v="15"/>
    <x v="9"/>
    <s v="MIDC Chilkalthana, Aurangabad - MPCB"/>
    <d v="2031-05-08T10:00:00"/>
    <n v="19.875620000000001"/>
    <n v="75.387309999999999"/>
    <s v="NH3"/>
    <n v="1"/>
    <n v="3"/>
    <n v="2"/>
    <s v="OK"/>
  </r>
  <r>
    <s v="India"/>
    <x v="15"/>
    <x v="9"/>
    <s v="More Chowk Waluj, Aurangabad - MPCB"/>
    <d v="2031-05-09T10:00:00"/>
    <n v="19.8389439"/>
    <n v="75.244448000000006"/>
    <s v="CO"/>
    <n v="30"/>
    <n v="46"/>
    <n v="43"/>
    <s v="OK"/>
  </r>
  <r>
    <s v="India"/>
    <x v="15"/>
    <x v="9"/>
    <s v="Rachnakar Colony, Aurangabad - MPCB"/>
    <d v="2031-05-10T10:00:00"/>
    <n v="19.863755999999999"/>
    <n v="75.321188000000006"/>
    <s v="PM10"/>
    <n v="57"/>
    <n v="331"/>
    <n v="100"/>
    <s v="OK"/>
  </r>
  <r>
    <s v="India"/>
    <x v="15"/>
    <x v="79"/>
    <s v="Katrap, Badlapur - MPCB"/>
    <d v="2031-05-11T10:00:00"/>
    <n v="19.164850000000001"/>
    <n v="73.234089999999995"/>
    <s v="PM2.5"/>
    <n v="51"/>
    <n v="142"/>
    <n v="79"/>
    <s v="OK"/>
  </r>
  <r>
    <s v="India"/>
    <x v="15"/>
    <x v="91"/>
    <s v="Old MIDC, Jalna - MPCB"/>
    <d v="2031-05-12T10:00:00"/>
    <n v="19.854616"/>
    <n v="75.905894000000004"/>
    <s v="OZONE"/>
    <n v="34"/>
    <n v="116"/>
    <n v="39"/>
    <s v="OK"/>
  </r>
  <r>
    <s v="India"/>
    <x v="15"/>
    <x v="92"/>
    <s v="Khadakpada, Kalyan - MPCB"/>
    <d v="2031-05-13T10:00:00"/>
    <n v="19.25292"/>
    <n v="73.142019000000005"/>
    <s v="PM2.5"/>
    <n v="47"/>
    <n v="87"/>
    <n v="65"/>
    <s v="OK"/>
  </r>
  <r>
    <s v="India"/>
    <x v="15"/>
    <x v="92"/>
    <s v="Khadakpada, Kalyan - MPCB"/>
    <d v="2031-05-14T10:00:00"/>
    <n v="19.25292"/>
    <n v="73.142019000000005"/>
    <s v="OZONE"/>
    <n v="16"/>
    <n v="16"/>
    <n v="16"/>
    <s v="OK"/>
  </r>
  <r>
    <s v="India"/>
    <x v="15"/>
    <x v="92"/>
    <s v="Pimpleshwar Mandir, Kalyan - MPCB"/>
    <d v="2031-05-15T10:00:00"/>
    <n v="19.192056000000001"/>
    <n v="72.958518799999993"/>
    <s v="NO2"/>
    <s v="NA"/>
    <s v="NA"/>
    <s v="NA"/>
    <s v="Missing/Zero/NA"/>
  </r>
  <r>
    <s v="India"/>
    <x v="15"/>
    <x v="92"/>
    <s v="Pimpleshwar Mandir, Kalyan - MPCB"/>
    <d v="2031-05-16T10:00:00"/>
    <n v="19.192056000000001"/>
    <n v="72.958518799999993"/>
    <s v="CO"/>
    <n v="6"/>
    <n v="36"/>
    <n v="32"/>
    <s v="OK"/>
  </r>
  <r>
    <s v="India"/>
    <x v="13"/>
    <x v="89"/>
    <s v="Deen Dayal Nagar, Sagar - MPPCB"/>
    <d v="2031-05-17T10:00:00"/>
    <n v="23.864015800000001"/>
    <n v="78.802893209999993"/>
    <s v="PM10"/>
    <n v="71"/>
    <n v="104"/>
    <n v="87"/>
    <s v="OK"/>
  </r>
  <r>
    <s v="India"/>
    <x v="13"/>
    <x v="252"/>
    <s v="Bandhavgar Colony, Satna - Birla Cement"/>
    <d v="2031-05-18T10:00:00"/>
    <n v="24.584343629999999"/>
    <n v="80.854941400000001"/>
    <s v="PM10"/>
    <n v="54"/>
    <n v="56"/>
    <n v="55"/>
    <s v="OK"/>
  </r>
  <r>
    <s v="India"/>
    <x v="13"/>
    <x v="90"/>
    <s v="Suryakiran Bhawan NCL, Singrauli - MPPCB"/>
    <d v="2031-05-19T10:00:00"/>
    <n v="24.108969999999999"/>
    <n v="82.645579999999995"/>
    <s v="SO2"/>
    <n v="30"/>
    <n v="103"/>
    <n v="52"/>
    <s v="OK"/>
  </r>
  <r>
    <s v="India"/>
    <x v="13"/>
    <x v="86"/>
    <s v="Sector-D Industrial Area, Mandideep - MPPCB"/>
    <d v="2031-05-20T10:00:00"/>
    <n v="23.108440000000002"/>
    <n v="77.511427999999995"/>
    <s v="NH3"/>
    <n v="4"/>
    <n v="8"/>
    <n v="6"/>
    <s v="OK"/>
  </r>
  <r>
    <s v="India"/>
    <x v="13"/>
    <x v="221"/>
    <s v="Sector-2 Industrial Area, Pithampur - MPPCB"/>
    <d v="2031-05-21T10:00:00"/>
    <n v="22.624758"/>
    <n v="75.675237999999993"/>
    <s v="PM2.5"/>
    <n v="56"/>
    <n v="104"/>
    <n v="79"/>
    <s v="OK"/>
  </r>
  <r>
    <s v="India"/>
    <x v="13"/>
    <x v="221"/>
    <s v="Sector-2 Industrial Area, Pithampur - MPPCB"/>
    <d v="2031-05-22T10:00:00"/>
    <n v="22.624758"/>
    <n v="75.675237999999993"/>
    <s v="CO"/>
    <n v="32"/>
    <n v="62"/>
    <n v="38"/>
    <s v="OK"/>
  </r>
  <r>
    <s v="India"/>
    <x v="13"/>
    <x v="82"/>
    <s v="Mahakaleshwar Temple, Ujjain - MPPCB"/>
    <d v="2031-05-23T10:00:00"/>
    <n v="23.182718999999999"/>
    <n v="75.768218000000005"/>
    <s v="SO2"/>
    <n v="2"/>
    <n v="38"/>
    <n v="6"/>
    <s v="OK"/>
  </r>
  <r>
    <s v="India"/>
    <x v="15"/>
    <x v="83"/>
    <s v="Tarakpur, Ahmednagar - MPCB"/>
    <d v="2031-05-24T10:00:00"/>
    <n v="19.101220000000001"/>
    <n v="74.73339"/>
    <s v="NH3"/>
    <n v="4"/>
    <n v="7"/>
    <n v="5"/>
    <s v="OK"/>
  </r>
  <r>
    <s v="India"/>
    <x v="15"/>
    <x v="220"/>
    <s v="CBD Belapur, Belapur - MPCB"/>
    <d v="2031-05-25T10:00:00"/>
    <n v="19.024390199999999"/>
    <n v="73.040672099999995"/>
    <s v="PM2.5"/>
    <n v="34"/>
    <n v="129"/>
    <n v="78"/>
    <s v="OK"/>
  </r>
  <r>
    <s v="India"/>
    <x v="15"/>
    <x v="220"/>
    <s v="CBD Belapur, Belapur - MPCB"/>
    <d v="2031-05-26T10:00:00"/>
    <n v="19.024390199999999"/>
    <n v="73.040672099999995"/>
    <s v="NO2"/>
    <n v="14"/>
    <n v="66"/>
    <n v="38"/>
    <s v="OK"/>
  </r>
  <r>
    <s v="India"/>
    <x v="15"/>
    <x v="220"/>
    <s v="CBD Belapur, Belapur - MPCB"/>
    <d v="2031-05-27T10:00:00"/>
    <n v="19.024390199999999"/>
    <n v="73.040672099999995"/>
    <s v="CO"/>
    <n v="13"/>
    <n v="52"/>
    <n v="22"/>
    <s v="OK"/>
  </r>
  <r>
    <s v="India"/>
    <x v="13"/>
    <x v="80"/>
    <s v="Suhagi, Jabalpur - JMC"/>
    <d v="2031-05-28T10:00:00"/>
    <n v="23.218135"/>
    <n v="79.957769999999996"/>
    <s v="OZONE"/>
    <n v="6"/>
    <n v="89"/>
    <n v="17"/>
    <s v="OK"/>
  </r>
  <r>
    <s v="India"/>
    <x v="15"/>
    <x v="93"/>
    <s v="Borivali East, Mumbai - MPCB"/>
    <d v="2031-05-29T10:00:00"/>
    <n v="19.224333300000001"/>
    <n v="72.865811300000004"/>
    <s v="PM10"/>
    <s v="NA"/>
    <s v="NA"/>
    <s v="NA"/>
    <s v="Missing/Zero/NA"/>
  </r>
  <r>
    <s v="India"/>
    <x v="15"/>
    <x v="93"/>
    <s v="Borivali East, Mumbai - MPCB"/>
    <d v="2031-05-30T10:00:00"/>
    <n v="19.224333300000001"/>
    <n v="72.865811300000004"/>
    <s v="NO2"/>
    <s v="NA"/>
    <s v="NA"/>
    <s v="NA"/>
    <s v="Missing/Zero/NA"/>
  </r>
  <r>
    <s v="India"/>
    <x v="15"/>
    <x v="93"/>
    <s v="Byculla, Mumbai - BMC"/>
    <d v="2031-05-31T10:00:00"/>
    <n v="18.976700000000001"/>
    <n v="72.837999999999994"/>
    <s v="PM2.5"/>
    <n v="25"/>
    <n v="57"/>
    <n v="43"/>
    <s v="OK"/>
  </r>
  <r>
    <s v="India"/>
    <x v="15"/>
    <x v="93"/>
    <s v="Byculla, Mumbai - BMC"/>
    <d v="2031-06-01T10:00:00"/>
    <n v="18.976700000000001"/>
    <n v="72.837999999999994"/>
    <s v="PM10"/>
    <n v="57"/>
    <n v="104"/>
    <n v="83"/>
    <s v="OK"/>
  </r>
  <r>
    <s v="India"/>
    <x v="15"/>
    <x v="93"/>
    <s v="Byculla, Mumbai - BMC"/>
    <d v="2031-06-02T10:00:00"/>
    <n v="18.976700000000001"/>
    <n v="72.837999999999994"/>
    <s v="NH3"/>
    <n v="4"/>
    <n v="21"/>
    <n v="9"/>
    <s v="OK"/>
  </r>
  <r>
    <s v="India"/>
    <x v="15"/>
    <x v="93"/>
    <s v="Chakala-Andheri East, Mumbai - IITM"/>
    <d v="2031-06-03T10:00:00"/>
    <n v="19.11074"/>
    <n v="72.860839999999996"/>
    <s v="OZONE"/>
    <n v="1"/>
    <n v="145"/>
    <n v="14"/>
    <s v="OK"/>
  </r>
  <r>
    <s v="India"/>
    <x v="15"/>
    <x v="93"/>
    <s v="Chembur, Mumbai - MPCB"/>
    <d v="2031-06-04T10:00:00"/>
    <n v="19.036458499999998"/>
    <n v="72.895437099999995"/>
    <s v="PM10"/>
    <n v="90"/>
    <n v="141"/>
    <n v="122"/>
    <s v="OK"/>
  </r>
  <r>
    <s v="India"/>
    <x v="15"/>
    <x v="93"/>
    <s v="Chhatrapati Shivaji Intl. Airport (T2), Mumbai - MPCB"/>
    <d v="2031-06-05T10:00:00"/>
    <n v="19.10078"/>
    <n v="72.874619999999993"/>
    <s v="PM10"/>
    <n v="79"/>
    <n v="102"/>
    <n v="94"/>
    <s v="OK"/>
  </r>
  <r>
    <s v="India"/>
    <x v="15"/>
    <x v="93"/>
    <s v="Chhatrapati Shivaji Intl. Airport (T2), Mumbai - MPCB"/>
    <d v="2031-06-06T10:00:00"/>
    <n v="19.10078"/>
    <n v="72.874619999999993"/>
    <s v="NO2"/>
    <n v="24"/>
    <n v="35"/>
    <n v="31"/>
    <s v="OK"/>
  </r>
  <r>
    <s v="India"/>
    <x v="15"/>
    <x v="93"/>
    <s v="Mazgaon, Mumbai - IITM"/>
    <d v="2031-06-07T10:00:00"/>
    <n v="18.967020000000002"/>
    <n v="72.842140000000001"/>
    <s v="PM2.5"/>
    <n v="50"/>
    <n v="91"/>
    <n v="75"/>
    <s v="OK"/>
  </r>
  <r>
    <s v="India"/>
    <x v="15"/>
    <x v="93"/>
    <s v="Mazgaon, Mumbai - IITM"/>
    <d v="2031-06-08T10:00:00"/>
    <n v="18.967020000000002"/>
    <n v="72.842140000000001"/>
    <s v="SO2"/>
    <n v="3"/>
    <n v="58"/>
    <n v="29"/>
    <s v="OK"/>
  </r>
  <r>
    <s v="India"/>
    <x v="15"/>
    <x v="93"/>
    <s v="Mindspace-Malad West, Mumbai - MPCB"/>
    <d v="2031-06-09T10:00:00"/>
    <n v="19.1878657"/>
    <n v="72.8304069"/>
    <s v="SO2"/>
    <n v="22"/>
    <n v="69"/>
    <n v="35"/>
    <s v="OK"/>
  </r>
  <r>
    <s v="India"/>
    <x v="15"/>
    <x v="93"/>
    <s v="Mindspace-Malad West, Mumbai - MPCB"/>
    <d v="2031-06-10T10:00:00"/>
    <n v="19.1878657"/>
    <n v="72.8304069"/>
    <s v="OZONE"/>
    <n v="7"/>
    <n v="81"/>
    <n v="27"/>
    <s v="OK"/>
  </r>
  <r>
    <s v="India"/>
    <x v="15"/>
    <x v="93"/>
    <s v="Mulund West, Mumbai - MPCB"/>
    <d v="2031-06-11T10:00:00"/>
    <n v="19.175000000000001"/>
    <n v="72.941900000000004"/>
    <s v="NO2"/>
    <n v="15"/>
    <n v="19"/>
    <n v="17"/>
    <s v="OK"/>
  </r>
  <r>
    <s v="India"/>
    <x v="15"/>
    <x v="93"/>
    <s v="Navy Nagar-Colaba, Mumbai - IITM"/>
    <d v="2031-06-12T10:00:00"/>
    <n v="18.897756000000001"/>
    <n v="72.813320000000004"/>
    <s v="OZONE"/>
    <n v="38"/>
    <n v="95"/>
    <n v="49"/>
    <s v="OK"/>
  </r>
  <r>
    <s v="India"/>
    <x v="15"/>
    <x v="99"/>
    <s v="Shivaji University, Kolhapur - MPCB"/>
    <d v="2031-06-13T10:00:00"/>
    <n v="16.6870449"/>
    <n v="74.250587199999998"/>
    <s v="OZONE"/>
    <n v="9"/>
    <n v="82"/>
    <n v="21"/>
    <s v="OK"/>
  </r>
  <r>
    <s v="India"/>
    <x v="15"/>
    <x v="99"/>
    <s v="Sinchan Bhavan, Kolhapur - MPCB"/>
    <d v="2031-06-14T10:00:00"/>
    <n v="16.714374500000002"/>
    <n v="74.242639800000006"/>
    <s v="PM2.5"/>
    <n v="53"/>
    <n v="77"/>
    <n v="64"/>
    <s v="OK"/>
  </r>
  <r>
    <s v="India"/>
    <x v="15"/>
    <x v="99"/>
    <s v="Sinchan Bhavan, Kolhapur - MPCB"/>
    <d v="2031-06-15T10:00:00"/>
    <n v="16.714374500000002"/>
    <n v="74.242639800000006"/>
    <s v="PM10"/>
    <n v="55"/>
    <n v="73"/>
    <n v="64"/>
    <s v="OK"/>
  </r>
  <r>
    <s v="India"/>
    <x v="15"/>
    <x v="225"/>
    <s v="Sawe Wadi, Latur - MPCB"/>
    <d v="2031-06-16T10:00:00"/>
    <n v="18.399629999999998"/>
    <n v="76.574520000000007"/>
    <s v="PM10"/>
    <n v="75"/>
    <n v="103"/>
    <n v="85"/>
    <s v="OK"/>
  </r>
  <r>
    <s v="India"/>
    <x v="15"/>
    <x v="225"/>
    <s v="Sawe Wadi, Latur - MPCB"/>
    <d v="2031-06-17T10:00:00"/>
    <n v="18.399629999999998"/>
    <n v="76.574520000000007"/>
    <s v="SO2"/>
    <n v="6"/>
    <n v="37"/>
    <n v="15"/>
    <s v="OK"/>
  </r>
  <r>
    <s v="India"/>
    <x v="15"/>
    <x v="225"/>
    <s v="Sawe Wadi, Latur - MPCB"/>
    <d v="2031-06-18T10:00:00"/>
    <n v="18.399629999999998"/>
    <n v="76.574520000000007"/>
    <s v="CO"/>
    <n v="13"/>
    <n v="34"/>
    <n v="25"/>
    <s v="OK"/>
  </r>
  <r>
    <s v="India"/>
    <x v="15"/>
    <x v="93"/>
    <s v="Chhatrapati Shivaji Intl. Airport (T2), Mumbai - MPCB"/>
    <d v="2031-06-19T10:00:00"/>
    <n v="19.10078"/>
    <n v="72.874619999999993"/>
    <s v="NH3"/>
    <n v="1"/>
    <n v="2"/>
    <n v="1"/>
    <s v="OK"/>
  </r>
  <r>
    <s v="India"/>
    <x v="15"/>
    <x v="93"/>
    <s v="Colaba, Mumbai - MPCB"/>
    <d v="2031-06-20T10:00:00"/>
    <n v="18.91"/>
    <n v="72.819999999999993"/>
    <s v="NO2"/>
    <n v="25"/>
    <n v="31"/>
    <n v="27"/>
    <s v="OK"/>
  </r>
  <r>
    <s v="India"/>
    <x v="15"/>
    <x v="93"/>
    <s v="Colaba, Mumbai - MPCB"/>
    <d v="2031-06-21T10:00:00"/>
    <n v="18.91"/>
    <n v="72.819999999999993"/>
    <s v="CO"/>
    <n v="24"/>
    <n v="30"/>
    <n v="28"/>
    <s v="OK"/>
  </r>
  <r>
    <s v="India"/>
    <x v="15"/>
    <x v="93"/>
    <s v="Deonar, Mumbai - IITM"/>
    <d v="2031-06-22T10:00:00"/>
    <n v="19.04946"/>
    <n v="72.923000000000002"/>
    <s v="PM2.5"/>
    <n v="45"/>
    <n v="238"/>
    <n v="118"/>
    <s v="OK"/>
  </r>
  <r>
    <s v="India"/>
    <x v="15"/>
    <x v="98"/>
    <s v="Bhayandar West, Mira-Bhayandar - MPCB"/>
    <d v="2031-06-23T10:00:00"/>
    <n v="19.296481"/>
    <n v="72.840923000000004"/>
    <s v="CO"/>
    <s v="NA"/>
    <s v="NA"/>
    <s v="NA"/>
    <s v="Missing/Zero/NA"/>
  </r>
  <r>
    <s v="India"/>
    <x v="15"/>
    <x v="93"/>
    <s v="Bandra Kurla Complex, Mumbai - MPCB"/>
    <d v="2031-06-24T10:00:00"/>
    <n v="19.065930999999999"/>
    <n v="72.862131000000005"/>
    <s v="PM10"/>
    <n v="112"/>
    <n v="481"/>
    <n v="230"/>
    <s v="OK"/>
  </r>
  <r>
    <s v="India"/>
    <x v="15"/>
    <x v="93"/>
    <s v="Bandra Kurla Complex, Mumbai - MPCB"/>
    <d v="2031-06-25T10:00:00"/>
    <n v="19.065930999999999"/>
    <n v="72.862131000000005"/>
    <s v="SO2"/>
    <n v="1"/>
    <n v="8"/>
    <n v="3"/>
    <s v="OK"/>
  </r>
  <r>
    <s v="India"/>
    <x v="15"/>
    <x v="93"/>
    <s v="Bandra Kurla Complex, Mumbai - MPCB"/>
    <d v="2031-06-26T10:00:00"/>
    <n v="19.065930999999999"/>
    <n v="72.862131000000005"/>
    <s v="CO"/>
    <n v="5"/>
    <n v="76"/>
    <n v="52"/>
    <s v="OK"/>
  </r>
  <r>
    <s v="India"/>
    <x v="15"/>
    <x v="93"/>
    <s v="Ghatkopar, Mumbai - BMC"/>
    <d v="2031-06-27T10:00:00"/>
    <n v="19.083694000000001"/>
    <n v="72.920967000000005"/>
    <s v="SO2"/>
    <n v="5"/>
    <n v="22"/>
    <n v="9"/>
    <s v="OK"/>
  </r>
  <r>
    <s v="India"/>
    <x v="15"/>
    <x v="93"/>
    <s v="Kandivali East, Mumbai - MPCB"/>
    <d v="2031-06-28T10:00:00"/>
    <n v="19.2058"/>
    <n v="72.868200000000002"/>
    <s v="SO2"/>
    <s v="NA"/>
    <s v="NA"/>
    <s v="NA"/>
    <s v="Missing/Zero/NA"/>
  </r>
  <r>
    <s v="India"/>
    <x v="15"/>
    <x v="96"/>
    <s v="Kamble Tarf Birwadi, Mahad - MPCB"/>
    <d v="2031-06-29T10:00:00"/>
    <n v="18.1023399"/>
    <n v="73.478368700000004"/>
    <s v="CO"/>
    <n v="11"/>
    <n v="54"/>
    <n v="42"/>
    <s v="OK"/>
  </r>
  <r>
    <s v="India"/>
    <x v="15"/>
    <x v="93"/>
    <s v="Borivali East, Mumbai - IITM"/>
    <d v="2031-06-30T10:00:00"/>
    <n v="19.232410000000002"/>
    <n v="72.868949999999998"/>
    <s v="NH3"/>
    <n v="4"/>
    <n v="6"/>
    <n v="5"/>
    <s v="OK"/>
  </r>
  <r>
    <s v="India"/>
    <x v="15"/>
    <x v="93"/>
    <s v="Kurla, Mumbai - MPCB"/>
    <d v="2031-07-01T10:00:00"/>
    <n v="19.086300000000001"/>
    <n v="72.888800000000003"/>
    <s v="PM2.5"/>
    <n v="45"/>
    <n v="76"/>
    <n v="60"/>
    <s v="OK"/>
  </r>
  <r>
    <s v="India"/>
    <x v="15"/>
    <x v="100"/>
    <s v="Sector-2E Kalamboli, Navi Mumbai - MPCB"/>
    <d v="2031-07-02T10:00:00"/>
    <n v="19.025790000000001"/>
    <n v="73.102969999999999"/>
    <s v="NO2"/>
    <n v="25"/>
    <n v="153"/>
    <n v="78"/>
    <s v="OK"/>
  </r>
  <r>
    <s v="India"/>
    <x v="15"/>
    <x v="100"/>
    <s v="Tondare-Taloja, Navi Mumbai - MPCB"/>
    <d v="2031-07-03T10:00:00"/>
    <n v="19.062999999999999"/>
    <n v="73.120900000000006"/>
    <s v="PM2.5"/>
    <n v="44"/>
    <n v="123"/>
    <n v="74"/>
    <s v="OK"/>
  </r>
  <r>
    <s v="India"/>
    <x v="15"/>
    <x v="100"/>
    <s v="Tondare-Taloja, Navi Mumbai - MPCB"/>
    <d v="2031-07-04T10:00:00"/>
    <n v="19.062999999999999"/>
    <n v="73.120900000000006"/>
    <s v="NH3"/>
    <n v="1"/>
    <n v="6"/>
    <n v="4"/>
    <s v="OK"/>
  </r>
  <r>
    <s v="India"/>
    <x v="15"/>
    <x v="100"/>
    <s v="Tondare-Taloja, Navi Mumbai - MPCB"/>
    <d v="2031-07-05T10:00:00"/>
    <n v="19.062999999999999"/>
    <n v="73.120900000000006"/>
    <s v="CO"/>
    <n v="4"/>
    <n v="24"/>
    <n v="13"/>
    <s v="OK"/>
  </r>
  <r>
    <s v="India"/>
    <x v="15"/>
    <x v="100"/>
    <s v="Tondare-Taloja, Navi Mumbai - MPCB"/>
    <d v="2031-07-06T10:00:00"/>
    <n v="19.062999999999999"/>
    <n v="73.120900000000006"/>
    <s v="OZONE"/>
    <n v="3"/>
    <n v="73"/>
    <n v="17"/>
    <s v="OK"/>
  </r>
  <r>
    <s v="India"/>
    <x v="15"/>
    <x v="101"/>
    <s v="Masoom Colony, Parbhani - MPCB"/>
    <d v="2031-07-07T10:00:00"/>
    <n v="19.265594"/>
    <n v="76.761463000000006"/>
    <s v="SO2"/>
    <n v="24"/>
    <n v="47"/>
    <n v="29"/>
    <s v="OK"/>
  </r>
  <r>
    <s v="India"/>
    <x v="15"/>
    <x v="102"/>
    <s v="Gavalinagar, Pimpri Chinchwad - MPCB"/>
    <d v="2031-07-08T10:00:00"/>
    <n v="18.63673"/>
    <n v="73.824870000000004"/>
    <s v="OZONE"/>
    <n v="2"/>
    <n v="86"/>
    <n v="17"/>
    <s v="OK"/>
  </r>
  <r>
    <s v="India"/>
    <x v="15"/>
    <x v="105"/>
    <s v="Pandav Nagari, Nashik - MPCB"/>
    <d v="2031-07-09T10:00:00"/>
    <n v="19.959134599999999"/>
    <n v="73.778800799999999"/>
    <s v="PM2.5"/>
    <n v="54"/>
    <n v="120"/>
    <n v="70"/>
    <s v="OK"/>
  </r>
  <r>
    <s v="India"/>
    <x v="15"/>
    <x v="105"/>
    <s v="Pandav Nagari, Nashik - MPCB"/>
    <d v="2031-07-10T10:00:00"/>
    <n v="19.959134599999999"/>
    <n v="73.778800799999999"/>
    <s v="NH3"/>
    <n v="3"/>
    <n v="7"/>
    <n v="5"/>
    <s v="OK"/>
  </r>
  <r>
    <s v="India"/>
    <x v="15"/>
    <x v="100"/>
    <s v="Kopripada-Vashi, Navi Mumbai - MPCB"/>
    <d v="2031-07-11T10:00:00"/>
    <n v="19.090337000000002"/>
    <n v="73.014232000000007"/>
    <s v="NH3"/>
    <n v="8"/>
    <n v="23"/>
    <n v="14"/>
    <s v="OK"/>
  </r>
  <r>
    <s v="India"/>
    <x v="15"/>
    <x v="100"/>
    <s v="Kopripada-Vashi, Navi Mumbai - MPCB"/>
    <d v="2031-07-12T10:00:00"/>
    <n v="19.090337000000002"/>
    <n v="73.014232000000007"/>
    <s v="CO"/>
    <n v="9"/>
    <n v="65"/>
    <n v="37"/>
    <s v="OK"/>
  </r>
  <r>
    <s v="India"/>
    <x v="15"/>
    <x v="100"/>
    <s v="Mahape, Navi Mumbai - MPCB"/>
    <d v="2031-07-13T10:00:00"/>
    <n v="19.113505100000001"/>
    <n v="73.008977999999999"/>
    <s v="CO"/>
    <n v="32"/>
    <n v="44"/>
    <n v="42"/>
    <s v="OK"/>
  </r>
  <r>
    <s v="India"/>
    <x v="15"/>
    <x v="100"/>
    <s v="Sanpada, Navi Mumbai - MPCB"/>
    <d v="2031-07-14T10:00:00"/>
    <n v="19.057575199999999"/>
    <n v="73.015136699999999"/>
    <s v="PM2.5"/>
    <n v="45"/>
    <n v="109"/>
    <n v="77"/>
    <s v="OK"/>
  </r>
  <r>
    <s v="India"/>
    <x v="15"/>
    <x v="106"/>
    <s v="Karve Road, Pune - MPCB"/>
    <d v="2031-07-15T10:00:00"/>
    <n v="18.501174299999999"/>
    <n v="73.816552700000003"/>
    <s v="CO"/>
    <n v="26"/>
    <n v="112"/>
    <n v="44"/>
    <s v="OK"/>
  </r>
  <r>
    <s v="India"/>
    <x v="15"/>
    <x v="106"/>
    <s v="Katraj Dairy, Pune - MPCB"/>
    <d v="2031-07-16T10:00:00"/>
    <n v="18.454450000000001"/>
    <n v="73.854155000000006"/>
    <s v="OZONE"/>
    <n v="20"/>
    <n v="63"/>
    <n v="26"/>
    <s v="OK"/>
  </r>
  <r>
    <s v="India"/>
    <x v="15"/>
    <x v="106"/>
    <s v="Mhada Colony, Pune - IITM"/>
    <d v="2031-07-17T10:00:00"/>
    <n v="18.573039999999999"/>
    <n v="73.927715000000006"/>
    <s v="PM2.5"/>
    <n v="51"/>
    <n v="223"/>
    <n v="117"/>
    <s v="OK"/>
  </r>
  <r>
    <s v="India"/>
    <x v="15"/>
    <x v="106"/>
    <s v="Panchawati_Pashan, Pune - IITM"/>
    <d v="2031-07-18T10:00:00"/>
    <n v="18.536456999999999"/>
    <n v="73.805453999999997"/>
    <s v="CO"/>
    <n v="14"/>
    <n v="48"/>
    <n v="35"/>
    <s v="OK"/>
  </r>
  <r>
    <s v="India"/>
    <x v="15"/>
    <x v="106"/>
    <s v="Revenue Colony-Shivajinagar, Pune - IITM"/>
    <d v="2031-07-19T10:00:00"/>
    <n v="18.530085"/>
    <n v="73.849598"/>
    <s v="PM2.5"/>
    <n v="88"/>
    <n v="272"/>
    <n v="163"/>
    <s v="OK"/>
  </r>
  <r>
    <s v="India"/>
    <x v="15"/>
    <x v="104"/>
    <s v="Sneh Nagar, Nanded - MPCB"/>
    <d v="2031-07-20T10:00:00"/>
    <n v="19.173852"/>
    <n v="77.296290999999997"/>
    <s v="CO"/>
    <n v="10"/>
    <n v="91"/>
    <n v="20"/>
    <s v="OK"/>
  </r>
  <r>
    <s v="India"/>
    <x v="15"/>
    <x v="105"/>
    <s v="Gangapur Road, Nashik - MPCB"/>
    <d v="2031-07-21T10:00:00"/>
    <n v="20.0073285"/>
    <n v="73.776242699999997"/>
    <s v="NH3"/>
    <n v="4"/>
    <n v="5"/>
    <n v="5"/>
    <s v="OK"/>
  </r>
  <r>
    <s v="India"/>
    <x v="15"/>
    <x v="105"/>
    <s v="Hirawadi, Nashik - MPCB"/>
    <d v="2031-07-22T10:00:00"/>
    <n v="20.021502999999999"/>
    <n v="73.813844000000003"/>
    <s v="NO2"/>
    <n v="4"/>
    <n v="25"/>
    <n v="15"/>
    <s v="OK"/>
  </r>
  <r>
    <s v="India"/>
    <x v="15"/>
    <x v="105"/>
    <s v="Hirawadi, Nashik - MPCB"/>
    <d v="2031-07-23T10:00:00"/>
    <n v="20.021502999999999"/>
    <n v="73.813844000000003"/>
    <s v="NH3"/>
    <n v="3"/>
    <n v="8"/>
    <n v="5"/>
    <s v="OK"/>
  </r>
  <r>
    <s v="India"/>
    <x v="15"/>
    <x v="105"/>
    <s v="MIDC Ambad, Nashik - MPCB"/>
    <d v="2031-07-24T10:00:00"/>
    <n v="19.950220000000002"/>
    <n v="73.731480000000005"/>
    <s v="PM2.5"/>
    <n v="44"/>
    <n v="280"/>
    <n v="85"/>
    <s v="OK"/>
  </r>
  <r>
    <s v="India"/>
    <x v="15"/>
    <x v="93"/>
    <s v="Siddharth Nagar-Worli, Mumbai - IITM"/>
    <d v="2031-07-25T10:00:00"/>
    <n v="19.000083"/>
    <n v="72.813992999999996"/>
    <s v="OZONE"/>
    <n v="37"/>
    <n v="89"/>
    <n v="44"/>
    <s v="OK"/>
  </r>
  <r>
    <s v="India"/>
    <x v="15"/>
    <x v="93"/>
    <s v="Sion, Mumbai - MPCB"/>
    <d v="2031-07-26T10:00:00"/>
    <n v="19.047000000000001"/>
    <n v="72.874600000000001"/>
    <s v="PM10"/>
    <n v="71"/>
    <n v="125"/>
    <n v="102"/>
    <s v="OK"/>
  </r>
  <r>
    <s v="India"/>
    <x v="15"/>
    <x v="93"/>
    <s v="Vasai West, Mumbai - MPCB"/>
    <d v="2031-07-27T10:00:00"/>
    <n v="19.383199999999999"/>
    <n v="72.820400000000006"/>
    <s v="PM2.5"/>
    <n v="19"/>
    <n v="42"/>
    <n v="32"/>
    <s v="OK"/>
  </r>
  <r>
    <s v="India"/>
    <x v="15"/>
    <x v="103"/>
    <s v="Mahal, Nagpur - MPCB"/>
    <d v="2031-07-28T10:00:00"/>
    <n v="21.14472"/>
    <n v="79.107595000000003"/>
    <s v="PM10"/>
    <n v="98"/>
    <n v="155"/>
    <n v="116"/>
    <s v="OK"/>
  </r>
  <r>
    <s v="India"/>
    <x v="15"/>
    <x v="103"/>
    <s v="Mahal, Nagpur - MPCB"/>
    <d v="2031-07-29T10:00:00"/>
    <n v="21.14472"/>
    <n v="79.107595000000003"/>
    <s v="NO2"/>
    <n v="16"/>
    <n v="138"/>
    <n v="54"/>
    <s v="OK"/>
  </r>
  <r>
    <s v="India"/>
    <x v="15"/>
    <x v="103"/>
    <s v="Mahal, Nagpur - MPCB"/>
    <d v="2031-07-30T10:00:00"/>
    <n v="21.14472"/>
    <n v="79.107595000000003"/>
    <s v="CO"/>
    <n v="30"/>
    <n v="158"/>
    <n v="42"/>
    <s v="OK"/>
  </r>
  <r>
    <s v="India"/>
    <x v="15"/>
    <x v="104"/>
    <s v="Sneh Nagar, Nanded - MPCB"/>
    <d v="2031-07-31T10:00:00"/>
    <n v="19.173852"/>
    <n v="77.296290999999997"/>
    <s v="PM10"/>
    <n v="58"/>
    <n v="109"/>
    <n v="76"/>
    <s v="OK"/>
  </r>
  <r>
    <s v="India"/>
    <x v="15"/>
    <x v="106"/>
    <s v="Bhosari, Pune - IITM"/>
    <d v="2031-08-01T10:00:00"/>
    <n v="18.640051"/>
    <n v="73.848956000000001"/>
    <s v="OZONE"/>
    <n v="2"/>
    <n v="110"/>
    <n v="18"/>
    <s v="OK"/>
  </r>
  <r>
    <s v="India"/>
    <x v="15"/>
    <x v="106"/>
    <s v="Karve Road, Pune - MPCB"/>
    <d v="2031-08-02T10:00:00"/>
    <n v="18.501174299999999"/>
    <n v="73.816552700000003"/>
    <s v="PM2.5"/>
    <n v="43"/>
    <n v="323"/>
    <n v="152"/>
    <s v="OK"/>
  </r>
  <r>
    <s v="India"/>
    <x v="15"/>
    <x v="106"/>
    <s v="Karve Road, Pune - MPCB"/>
    <d v="2031-08-03T10:00:00"/>
    <n v="18.501174299999999"/>
    <n v="73.816552700000003"/>
    <s v="NO2"/>
    <n v="3"/>
    <n v="16"/>
    <n v="8"/>
    <s v="OK"/>
  </r>
  <r>
    <s v="India"/>
    <x v="15"/>
    <x v="93"/>
    <s v="Worli, Mumbai - MPCB"/>
    <d v="2031-08-04T10:00:00"/>
    <n v="18.993616200000002"/>
    <n v="72.812811300000007"/>
    <s v="CO"/>
    <n v="4"/>
    <n v="18"/>
    <n v="6"/>
    <s v="OK"/>
  </r>
  <r>
    <s v="India"/>
    <x v="15"/>
    <x v="93"/>
    <s v="Worli, Mumbai - MPCB"/>
    <d v="2031-08-05T10:00:00"/>
    <n v="18.993616200000002"/>
    <n v="72.812811300000007"/>
    <s v="OZONE"/>
    <n v="25"/>
    <n v="26"/>
    <n v="25"/>
    <s v="OK"/>
  </r>
  <r>
    <s v="India"/>
    <x v="15"/>
    <x v="103"/>
    <s v="Ambazari, Nagpur - MPCB"/>
    <d v="2031-08-06T10:00:00"/>
    <n v="21.121801000000001"/>
    <n v="79.049520000000001"/>
    <s v="NO2"/>
    <n v="9"/>
    <n v="75"/>
    <n v="24"/>
    <s v="OK"/>
  </r>
  <r>
    <s v="India"/>
    <x v="15"/>
    <x v="102"/>
    <s v="Park Street Wakad, Pimpri Chinchwad - MPCB"/>
    <d v="2031-08-07T10:00:00"/>
    <n v="18.590509999999998"/>
    <n v="73.77946"/>
    <s v="CO"/>
    <n v="20"/>
    <n v="74"/>
    <n v="50"/>
    <s v="OK"/>
  </r>
  <r>
    <s v="India"/>
    <x v="15"/>
    <x v="226"/>
    <s v="Bolinj, Virar - MPCB"/>
    <d v="2031-08-08T10:00:00"/>
    <n v="19.445820999999999"/>
    <n v="72.798823100000007"/>
    <s v="CO"/>
    <n v="14"/>
    <n v="35"/>
    <n v="24"/>
    <s v="OK"/>
  </r>
  <r>
    <s v="India"/>
    <x v="15"/>
    <x v="226"/>
    <s v="Bolinj, Virar - MPCB"/>
    <d v="2031-08-09T10:00:00"/>
    <n v="19.445820999999999"/>
    <n v="72.798823100000007"/>
    <s v="OZONE"/>
    <n v="38"/>
    <n v="110"/>
    <n v="52"/>
    <s v="OK"/>
  </r>
  <r>
    <s v="India"/>
    <x v="31"/>
    <x v="253"/>
    <s v="DM College of Science, Imphal - Manipur PCB"/>
    <d v="2031-08-10T10:00:00"/>
    <n v="24.820738899999998"/>
    <n v="93.942308499999996"/>
    <s v="NH3"/>
    <n v="2"/>
    <n v="2"/>
    <n v="2"/>
    <s v="OK"/>
  </r>
  <r>
    <s v="India"/>
    <x v="31"/>
    <x v="253"/>
    <s v="DM College of Science, Imphal - Manipur PCB"/>
    <d v="2031-08-11T10:00:00"/>
    <n v="24.820738899999998"/>
    <n v="93.942308499999996"/>
    <s v="CO"/>
    <n v="6"/>
    <n v="6"/>
    <n v="6"/>
    <s v="OK"/>
  </r>
  <r>
    <s v="India"/>
    <x v="28"/>
    <x v="227"/>
    <s v="JN Stadium, Shillong - Meghalaya PCB"/>
    <d v="2031-08-12T10:00:00"/>
    <n v="25.580341900000001"/>
    <n v="91.894257100000004"/>
    <s v="NO2"/>
    <n v="10"/>
    <n v="23"/>
    <n v="15"/>
    <s v="OK"/>
  </r>
  <r>
    <s v="India"/>
    <x v="28"/>
    <x v="227"/>
    <s v="JN Stadium, Shillong - Meghalaya PCB"/>
    <d v="2031-08-13T10:00:00"/>
    <n v="25.580341900000001"/>
    <n v="91.894257100000004"/>
    <s v="CO"/>
    <n v="20"/>
    <n v="31"/>
    <n v="24"/>
    <s v="OK"/>
  </r>
  <r>
    <s v="India"/>
    <x v="28"/>
    <x v="227"/>
    <s v="JN Stadium, Shillong - Meghalaya PCB"/>
    <d v="2031-08-14T10:00:00"/>
    <n v="25.580341900000001"/>
    <n v="91.894257100000004"/>
    <s v="OZONE"/>
    <n v="1"/>
    <n v="45"/>
    <n v="5"/>
    <s v="OK"/>
  </r>
  <r>
    <s v="India"/>
    <x v="28"/>
    <x v="227"/>
    <s v="Lumpyngngad, Shillong - Meghalaya PCB"/>
    <d v="2031-08-15T10:00:00"/>
    <n v="25.558599999999998"/>
    <n v="91.898499999999999"/>
    <s v="PM2.5"/>
    <n v="2"/>
    <n v="17"/>
    <n v="5"/>
    <s v="OK"/>
  </r>
  <r>
    <s v="India"/>
    <x v="28"/>
    <x v="227"/>
    <s v="Lumpyngngad, Shillong - Meghalaya PCB"/>
    <d v="2031-08-16T10:00:00"/>
    <n v="25.558599999999998"/>
    <n v="91.898499999999999"/>
    <s v="PM10"/>
    <n v="63"/>
    <n v="154"/>
    <n v="90"/>
    <s v="OK"/>
  </r>
  <r>
    <s v="India"/>
    <x v="28"/>
    <x v="227"/>
    <s v="Lumpyngngad, Shillong - Meghalaya PCB"/>
    <d v="2031-08-17T10:00:00"/>
    <n v="25.558599999999998"/>
    <n v="91.898499999999999"/>
    <s v="SO2"/>
    <n v="7"/>
    <n v="18"/>
    <n v="11"/>
    <s v="OK"/>
  </r>
  <r>
    <s v="India"/>
    <x v="17"/>
    <x v="112"/>
    <s v="Sikulpuikawn, Aizawl - Mizoram PCB"/>
    <d v="2031-08-18T10:00:00"/>
    <n v="23.717634199999999"/>
    <n v="92.719284099999996"/>
    <s v="PM10"/>
    <n v="96"/>
    <n v="143"/>
    <n v="116"/>
    <s v="OK"/>
  </r>
  <r>
    <s v="India"/>
    <x v="17"/>
    <x v="112"/>
    <s v="Sikulpuikawn, Aizawl - Mizoram PCB"/>
    <d v="2031-08-19T10:00:00"/>
    <n v="23.717634199999999"/>
    <n v="92.719284099999996"/>
    <s v="OZONE"/>
    <n v="1"/>
    <n v="59"/>
    <n v="1"/>
    <s v="OK"/>
  </r>
  <r>
    <s v="India"/>
    <x v="18"/>
    <x v="113"/>
    <s v="PWD Juction, Kohima - NPCB"/>
    <d v="2031-08-20T10:00:00"/>
    <n v="25.663541299999999"/>
    <n v="94.098987800000003"/>
    <s v="PM2.5"/>
    <n v="71"/>
    <n v="302"/>
    <n v="206"/>
    <s v="OK"/>
  </r>
  <r>
    <s v="India"/>
    <x v="18"/>
    <x v="113"/>
    <s v="PWD Juction, Kohima - NPCB"/>
    <d v="2031-08-21T10:00:00"/>
    <n v="25.663541299999999"/>
    <n v="94.098987800000003"/>
    <s v="NO2"/>
    <n v="3"/>
    <n v="4"/>
    <n v="4"/>
    <s v="OK"/>
  </r>
  <r>
    <s v="India"/>
    <x v="18"/>
    <x v="113"/>
    <s v="PWD Juction, Kohima - NPCB"/>
    <d v="2031-08-22T10:00:00"/>
    <n v="25.663541299999999"/>
    <n v="94.098987800000003"/>
    <s v="CO"/>
    <n v="1"/>
    <n v="30"/>
    <n v="11"/>
    <s v="OK"/>
  </r>
  <r>
    <s v="India"/>
    <x v="16"/>
    <x v="229"/>
    <s v="Hakimapada, Angul - OSPCB"/>
    <d v="2031-08-23T10:00:00"/>
    <n v="20.832874"/>
    <n v="85.104082000000005"/>
    <s v="NH3"/>
    <n v="3"/>
    <n v="6"/>
    <n v="4"/>
    <s v="OK"/>
  </r>
  <r>
    <s v="India"/>
    <x v="16"/>
    <x v="229"/>
    <s v="Hakimapada, Angul - OSPCB"/>
    <d v="2031-08-24T10:00:00"/>
    <n v="20.832874"/>
    <n v="85.104082000000005"/>
    <s v="OZONE"/>
    <n v="8"/>
    <n v="96"/>
    <n v="17"/>
    <s v="OK"/>
  </r>
  <r>
    <s v="India"/>
    <x v="16"/>
    <x v="114"/>
    <s v="Kalidaspur, Balasore - OSPCB"/>
    <d v="2031-08-25T10:00:00"/>
    <n v="21.511610000000001"/>
    <n v="86.890879999999996"/>
    <s v="NO2"/>
    <n v="10"/>
    <n v="73"/>
    <n v="32"/>
    <s v="OK"/>
  </r>
  <r>
    <s v="India"/>
    <x v="15"/>
    <x v="107"/>
    <s v="Vijay Nagar, Sangli - MPCB"/>
    <d v="2031-08-26T10:00:00"/>
    <n v="16.503799999999998"/>
    <n v="74.362300000000005"/>
    <s v="NO2"/>
    <n v="2"/>
    <n v="7"/>
    <n v="3"/>
    <s v="OK"/>
  </r>
  <r>
    <s v="India"/>
    <x v="15"/>
    <x v="107"/>
    <s v="Vijay Nagar, Sangli - MPCB"/>
    <d v="2031-08-27T10:00:00"/>
    <n v="16.503799999999998"/>
    <n v="74.362300000000005"/>
    <s v="OZONE"/>
    <n v="13"/>
    <n v="70"/>
    <n v="21"/>
    <s v="OK"/>
  </r>
  <r>
    <s v="India"/>
    <x v="15"/>
    <x v="108"/>
    <s v="Dnyaneshwar Nagar, Solapur - MPCB"/>
    <d v="2031-08-28T10:00:00"/>
    <n v="17.633626400000001"/>
    <n v="75.913249500000006"/>
    <s v="PM10"/>
    <n v="86"/>
    <n v="160"/>
    <n v="116"/>
    <s v="OK"/>
  </r>
  <r>
    <s v="India"/>
    <x v="15"/>
    <x v="108"/>
    <s v="Dnyaneshwar Nagar, Solapur - MPCB"/>
    <d v="2031-08-29T10:00:00"/>
    <n v="17.633626400000001"/>
    <n v="75.913249500000006"/>
    <s v="NH3"/>
    <n v="7"/>
    <n v="24"/>
    <n v="13"/>
    <s v="OK"/>
  </r>
  <r>
    <s v="India"/>
    <x v="15"/>
    <x v="108"/>
    <s v="Ratandeep Housing Society, Solapur - MPCB"/>
    <d v="2031-08-30T10:00:00"/>
    <n v="17.654389999999999"/>
    <n v="75.906490000000005"/>
    <s v="PM2.5"/>
    <n v="92"/>
    <n v="233"/>
    <n v="159"/>
    <s v="OK"/>
  </r>
  <r>
    <s v="India"/>
    <x v="15"/>
    <x v="106"/>
    <s v="Savitribai Phule Pune University, Pune - MPCB"/>
    <d v="2031-08-31T10:00:00"/>
    <n v="18.547056000000001"/>
    <n v="73.826908000000003"/>
    <s v="PM10"/>
    <n v="36"/>
    <n v="88"/>
    <n v="56"/>
    <s v="OK"/>
  </r>
  <r>
    <s v="India"/>
    <x v="15"/>
    <x v="106"/>
    <s v="Savitribai Phule Pune University, Pune - MPCB"/>
    <d v="2031-09-01T10:00:00"/>
    <n v="18.547056000000001"/>
    <n v="73.826908000000003"/>
    <s v="CO"/>
    <n v="16"/>
    <n v="84"/>
    <n v="50"/>
    <s v="OK"/>
  </r>
  <r>
    <s v="India"/>
    <x v="15"/>
    <x v="106"/>
    <s v="Savitribai Phule Pune University, Pune - MPCB"/>
    <d v="2031-09-02T10:00:00"/>
    <n v="18.547056000000001"/>
    <n v="73.826908000000003"/>
    <s v="OZONE"/>
    <n v="2"/>
    <n v="172"/>
    <n v="44"/>
    <s v="OK"/>
  </r>
  <r>
    <s v="India"/>
    <x v="15"/>
    <x v="106"/>
    <s v="Transport Nagar-Nigdi, Pune - IITM"/>
    <d v="2031-09-03T10:00:00"/>
    <n v="18.664282"/>
    <n v="73.763965999999996"/>
    <s v="PM2.5"/>
    <n v="38"/>
    <n v="101"/>
    <n v="60"/>
    <s v="OK"/>
  </r>
  <r>
    <s v="India"/>
    <x v="16"/>
    <x v="228"/>
    <s v="Forest Office, Barbil - OSPCB"/>
    <d v="2031-09-04T10:00:00"/>
    <n v="22.116605400000001"/>
    <n v="85.394554600000006"/>
    <s v="PM2.5"/>
    <n v="40"/>
    <n v="303"/>
    <n v="149"/>
    <s v="OK"/>
  </r>
  <r>
    <s v="India"/>
    <x v="16"/>
    <x v="115"/>
    <s v="Meher Colony, Baripada - OSPCB"/>
    <d v="2031-09-05T10:00:00"/>
    <n v="21.941841"/>
    <n v="86.728318000000002"/>
    <s v="PM2.5"/>
    <n v="14"/>
    <n v="136"/>
    <n v="78"/>
    <s v="OK"/>
  </r>
  <r>
    <s v="India"/>
    <x v="16"/>
    <x v="109"/>
    <s v="Lingraj Mandir, Bhubaneswar - OSPCB"/>
    <d v="2031-09-06T10:00:00"/>
    <n v="20.240790000000001"/>
    <n v="85.836783999999994"/>
    <s v="PM10"/>
    <n v="43"/>
    <n v="139"/>
    <n v="94"/>
    <s v="OK"/>
  </r>
  <r>
    <s v="India"/>
    <x v="15"/>
    <x v="116"/>
    <s v="Upvan Fort, Thane - MPCB"/>
    <d v="2031-09-07T10:00:00"/>
    <n v="19.222279"/>
    <n v="72.957978999999995"/>
    <s v="SO2"/>
    <n v="11"/>
    <n v="52"/>
    <n v="21"/>
    <s v="OK"/>
  </r>
  <r>
    <s v="India"/>
    <x v="15"/>
    <x v="116"/>
    <s v="Upvan Fort, Thane - MPCB"/>
    <d v="2031-09-08T10:00:00"/>
    <n v="19.222279"/>
    <n v="72.957978999999995"/>
    <s v="OZONE"/>
    <n v="17"/>
    <n v="107"/>
    <n v="51"/>
    <s v="OK"/>
  </r>
  <r>
    <s v="India"/>
    <x v="15"/>
    <x v="117"/>
    <s v="Sidhi Vinayak Nagar, Ulhasnagar - MPCB"/>
    <d v="2031-09-09T10:00:00"/>
    <n v="19.235581"/>
    <n v="73.159120999999999"/>
    <s v="NH3"/>
    <n v="2"/>
    <n v="6"/>
    <n v="4"/>
    <s v="OK"/>
  </r>
  <r>
    <s v="India"/>
    <x v="16"/>
    <x v="118"/>
    <s v="Ferro Chrome Colony, Byasanagar - OSPCB"/>
    <d v="2031-09-10T10:00:00"/>
    <n v="20.941849999999999"/>
    <n v="86.115099999999998"/>
    <s v="NO2"/>
    <n v="12"/>
    <n v="47"/>
    <n v="19"/>
    <s v="OK"/>
  </r>
  <r>
    <s v="India"/>
    <x v="16"/>
    <x v="118"/>
    <s v="Ferro Chrome Colony, Byasanagar - OSPCB"/>
    <d v="2031-09-11T10:00:00"/>
    <n v="20.941849999999999"/>
    <n v="86.115099999999998"/>
    <s v="NH3"/>
    <n v="2"/>
    <n v="3"/>
    <n v="3"/>
    <s v="OK"/>
  </r>
  <r>
    <s v="India"/>
    <x v="16"/>
    <x v="131"/>
    <s v="CDA Area, Cuttack - OSPCB"/>
    <d v="2031-09-12T10:00:00"/>
    <n v="20.488910000000001"/>
    <n v="85.847679999999997"/>
    <s v="NH3"/>
    <n v="1"/>
    <n v="4"/>
    <n v="2"/>
    <s v="OK"/>
  </r>
  <r>
    <s v="India"/>
    <x v="16"/>
    <x v="109"/>
    <s v="Lingraj Mandir, Bhubaneswar - OSPCB"/>
    <d v="2031-09-13T10:00:00"/>
    <n v="20.240790000000001"/>
    <n v="85.836783999999994"/>
    <s v="CO"/>
    <n v="42"/>
    <n v="76"/>
    <n v="45"/>
    <s v="OK"/>
  </r>
  <r>
    <s v="India"/>
    <x v="16"/>
    <x v="110"/>
    <s v="Tata Township, Bileipada - OSPCB"/>
    <d v="2031-09-14T10:00:00"/>
    <n v="22.061567029999999"/>
    <n v="85.474096130000007"/>
    <s v="PM10"/>
    <n v="30"/>
    <n v="479"/>
    <n v="240"/>
    <s v="OK"/>
  </r>
  <r>
    <s v="India"/>
    <x v="15"/>
    <x v="108"/>
    <s v="Ratandeep Housing Society, Solapur - MPCB"/>
    <d v="2031-09-15T10:00:00"/>
    <n v="17.654389999999999"/>
    <n v="75.906490000000005"/>
    <s v="NO2"/>
    <n v="12"/>
    <n v="138"/>
    <n v="49"/>
    <s v="OK"/>
  </r>
  <r>
    <s v="India"/>
    <x v="20"/>
    <x v="132"/>
    <s v="Civil Lines,  Ajmer - RSPCB"/>
    <d v="2031-09-16T10:00:00"/>
    <n v="26.470859000000001"/>
    <n v="74.646593999999993"/>
    <s v="NO2"/>
    <n v="9"/>
    <n v="15"/>
    <n v="14"/>
    <s v="OK"/>
  </r>
  <r>
    <s v="India"/>
    <x v="20"/>
    <x v="133"/>
    <s v="Moti Doongri, Alwar - RSPCB"/>
    <d v="2031-09-17T10:00:00"/>
    <n v="27.554793"/>
    <n v="76.611536000000001"/>
    <s v="PM2.5"/>
    <n v="47"/>
    <n v="98"/>
    <n v="65"/>
    <s v="OK"/>
  </r>
  <r>
    <s v="India"/>
    <x v="20"/>
    <x v="133"/>
    <s v="Moti Doongri, Alwar - RSPCB"/>
    <d v="2031-09-18T10:00:00"/>
    <n v="27.554793"/>
    <n v="76.611536000000001"/>
    <s v="SO2"/>
    <n v="6"/>
    <n v="54"/>
    <n v="17"/>
    <s v="OK"/>
  </r>
  <r>
    <s v="India"/>
    <x v="20"/>
    <x v="233"/>
    <s v="Rati Talai, Banswara - RSPCB"/>
    <d v="2031-09-19T10:00:00"/>
    <n v="23.55519"/>
    <n v="74.440010000000001"/>
    <s v="PM2.5"/>
    <n v="10"/>
    <n v="119"/>
    <n v="44"/>
    <s v="OK"/>
  </r>
  <r>
    <s v="India"/>
    <x v="20"/>
    <x v="233"/>
    <s v="Rati Talai, Banswara - RSPCB"/>
    <d v="2031-09-20T10:00:00"/>
    <n v="23.55519"/>
    <n v="74.440010000000001"/>
    <s v="NO2"/>
    <n v="14"/>
    <n v="107"/>
    <n v="36"/>
    <s v="OK"/>
  </r>
  <r>
    <s v="India"/>
    <x v="20"/>
    <x v="233"/>
    <s v="Rati Talai, Banswara - RSPCB"/>
    <d v="2031-09-21T10:00:00"/>
    <n v="23.55519"/>
    <n v="74.440010000000001"/>
    <s v="NH3"/>
    <n v="2"/>
    <n v="8"/>
    <n v="4"/>
    <s v="OK"/>
  </r>
  <r>
    <s v="India"/>
    <x v="20"/>
    <x v="233"/>
    <s v="Rati Talai, Banswara - RSPCB"/>
    <d v="2031-09-22T10:00:00"/>
    <n v="23.55519"/>
    <n v="74.440010000000001"/>
    <s v="SO2"/>
    <n v="14"/>
    <n v="49"/>
    <n v="28"/>
    <s v="OK"/>
  </r>
  <r>
    <s v="India"/>
    <x v="20"/>
    <x v="254"/>
    <s v="Bamboliya, Baran - RSPCB"/>
    <d v="2031-09-23T10:00:00"/>
    <n v="25.106006000000001"/>
    <n v="76.469948000000002"/>
    <s v="PM10"/>
    <n v="65"/>
    <n v="211"/>
    <n v="116"/>
    <s v="OK"/>
  </r>
  <r>
    <s v="India"/>
    <x v="20"/>
    <x v="254"/>
    <s v="Bamboliya, Baran - RSPCB"/>
    <d v="2031-09-24T10:00:00"/>
    <n v="25.106006000000001"/>
    <n v="76.469948000000002"/>
    <s v="NO2"/>
    <n v="7"/>
    <n v="115"/>
    <n v="33"/>
    <s v="OK"/>
  </r>
  <r>
    <s v="India"/>
    <x v="20"/>
    <x v="254"/>
    <s v="Bamboliya, Baran - RSPCB"/>
    <d v="2031-09-25T10:00:00"/>
    <n v="25.106006000000001"/>
    <n v="76.469948000000002"/>
    <s v="NH3"/>
    <n v="3"/>
    <n v="7"/>
    <n v="4"/>
    <s v="OK"/>
  </r>
  <r>
    <s v="India"/>
    <x v="20"/>
    <x v="254"/>
    <s v="Bamboliya, Baran - RSPCB"/>
    <d v="2031-09-26T10:00:00"/>
    <n v="25.106006000000001"/>
    <n v="76.469948000000002"/>
    <s v="CO"/>
    <n v="8"/>
    <n v="65"/>
    <n v="45"/>
    <s v="OK"/>
  </r>
  <r>
    <s v="India"/>
    <x v="20"/>
    <x v="234"/>
    <s v="Railway Colony, Barmer - RSPCB"/>
    <d v="2031-09-27T10:00:00"/>
    <n v="25.747299000000002"/>
    <n v="71.393989000000005"/>
    <s v="PM10"/>
    <n v="87"/>
    <n v="160"/>
    <n v="111"/>
    <s v="OK"/>
  </r>
  <r>
    <s v="India"/>
    <x v="20"/>
    <x v="127"/>
    <s v="Krishna Nagar, Bharatpur - RSPCB"/>
    <d v="2031-09-28T10:00:00"/>
    <n v="27.215415"/>
    <n v="77.50873"/>
    <s v="NH3"/>
    <n v="1"/>
    <n v="4"/>
    <n v="3"/>
    <s v="OK"/>
  </r>
  <r>
    <s v="India"/>
    <x v="20"/>
    <x v="127"/>
    <s v="Krishna Nagar, Bharatpur - RSPCB"/>
    <d v="2031-09-29T10:00:00"/>
    <n v="27.215415"/>
    <n v="77.50873"/>
    <s v="CO"/>
    <n v="1"/>
    <n v="22"/>
    <n v="12"/>
    <s v="OK"/>
  </r>
  <r>
    <s v="India"/>
    <x v="20"/>
    <x v="128"/>
    <s v="Pratap Nagar, Bhilwara - RSPCB"/>
    <d v="2031-09-30T10:00:00"/>
    <n v="25.339604999999999"/>
    <n v="74.618882999999997"/>
    <s v="PM10"/>
    <n v="38"/>
    <n v="141"/>
    <n v="103"/>
    <s v="OK"/>
  </r>
  <r>
    <s v="India"/>
    <x v="20"/>
    <x v="128"/>
    <s v="Pratap Nagar, Bhilwara - RSPCB"/>
    <d v="2031-10-01T10:00:00"/>
    <n v="25.339604999999999"/>
    <n v="74.618882999999997"/>
    <s v="CO"/>
    <n v="11"/>
    <n v="52"/>
    <n v="16"/>
    <s v="OK"/>
  </r>
  <r>
    <s v="India"/>
    <x v="20"/>
    <x v="136"/>
    <s v="RIICO Ind. Area III, Bhiwadi - RSPCB"/>
    <d v="2031-10-02T10:00:00"/>
    <n v="28.194908999999999"/>
    <n v="76.862296000000001"/>
    <s v="PM10"/>
    <n v="78"/>
    <n v="190"/>
    <n v="115"/>
    <s v="OK"/>
  </r>
  <r>
    <s v="India"/>
    <x v="16"/>
    <x v="125"/>
    <s v="Barsua Iron Ore Mines, Tensa - OSPCB"/>
    <d v="2031-10-03T10:00:00"/>
    <n v="21.869985"/>
    <n v="85.167016000000004"/>
    <s v="NH3"/>
    <n v="1"/>
    <n v="8"/>
    <n v="3"/>
    <s v="OK"/>
  </r>
  <r>
    <s v="India"/>
    <x v="16"/>
    <x v="125"/>
    <s v="Barsua Iron Ore Mines, Tensa - OSPCB"/>
    <d v="2031-10-04T10:00:00"/>
    <n v="21.869985"/>
    <n v="85.167016000000004"/>
    <s v="CO"/>
    <n v="29"/>
    <n v="46"/>
    <n v="37"/>
    <s v="OK"/>
  </r>
  <r>
    <s v="India"/>
    <x v="29"/>
    <x v="231"/>
    <s v="Jawahar Nagar, Puducherry - PPCC"/>
    <d v="2031-10-05T10:00:00"/>
    <n v="11.930899999999999"/>
    <n v="79.802700000000002"/>
    <s v="OZONE"/>
    <n v="19"/>
    <n v="73"/>
    <n v="28"/>
    <s v="OK"/>
  </r>
  <r>
    <s v="India"/>
    <x v="19"/>
    <x v="126"/>
    <s v="Golden Temple, Amritsar - PPCB"/>
    <d v="2031-10-06T10:00:00"/>
    <n v="31.62"/>
    <n v="74.876512000000005"/>
    <s v="NO2"/>
    <n v="14"/>
    <n v="177"/>
    <n v="75"/>
    <s v="OK"/>
  </r>
  <r>
    <s v="India"/>
    <x v="19"/>
    <x v="123"/>
    <s v="Hardev Nagar, Bathinda - PPCB"/>
    <d v="2031-10-07T10:00:00"/>
    <n v="30.233011000000001"/>
    <n v="74.907758000000001"/>
    <s v="SO2"/>
    <n v="2"/>
    <n v="23"/>
    <n v="14"/>
    <s v="OK"/>
  </r>
  <r>
    <s v="India"/>
    <x v="19"/>
    <x v="230"/>
    <s v="Civil Line, Jalandhar - PPCB"/>
    <d v="2031-10-08T10:00:00"/>
    <n v="31.321906999999999"/>
    <n v="75.578913999999997"/>
    <s v="NO2"/>
    <n v="27"/>
    <n v="32"/>
    <n v="30"/>
    <s v="OK"/>
  </r>
  <r>
    <s v="India"/>
    <x v="19"/>
    <x v="124"/>
    <s v="Kalal Majra, Khanna - PPCB"/>
    <d v="2031-10-09T10:00:00"/>
    <n v="30.736056000000001"/>
    <n v="76.209693999999999"/>
    <s v="PM2.5"/>
    <n v="43"/>
    <n v="90"/>
    <n v="62"/>
    <s v="OK"/>
  </r>
  <r>
    <s v="India"/>
    <x v="16"/>
    <x v="122"/>
    <s v="OMC Colony, Suakati - OSPCB"/>
    <d v="2031-10-10T10:00:00"/>
    <n v="21.606864999999999"/>
    <n v="85.510537999999997"/>
    <s v="OZONE"/>
    <n v="11"/>
    <n v="73"/>
    <n v="33"/>
    <s v="OK"/>
  </r>
  <r>
    <s v="India"/>
    <x v="16"/>
    <x v="134"/>
    <s v="Talcher Coalfields,Talcher - OSPCB"/>
    <d v="2031-10-11T10:00:00"/>
    <n v="20.936071099999999"/>
    <n v="85.1707021"/>
    <s v="PM2.5"/>
    <s v="NA"/>
    <s v="NA"/>
    <s v="NA"/>
    <s v="Missing/Zero/NA"/>
  </r>
  <r>
    <s v="India"/>
    <x v="16"/>
    <x v="134"/>
    <s v="Talcher Coalfields,Talcher - OSPCB"/>
    <d v="2031-10-12T10:00:00"/>
    <n v="20.936071099999999"/>
    <n v="85.1707021"/>
    <s v="CO"/>
    <n v="45"/>
    <n v="135"/>
    <n v="109"/>
    <s v="OK"/>
  </r>
  <r>
    <s v="India"/>
    <x v="20"/>
    <x v="136"/>
    <s v="Vasundhara Nagar_UIT, Bhiwadi - RSPCB"/>
    <d v="2031-10-13T10:00:00"/>
    <n v="28.207266000000001"/>
    <n v="76.829265000000007"/>
    <s v="PM2.5"/>
    <n v="7"/>
    <n v="44"/>
    <n v="24"/>
    <s v="OK"/>
  </r>
  <r>
    <s v="India"/>
    <x v="20"/>
    <x v="136"/>
    <s v="Vasundhara Nagar_UIT, Bhiwadi - RSPCB"/>
    <d v="2031-10-14T10:00:00"/>
    <n v="28.207266000000001"/>
    <n v="76.829265000000007"/>
    <s v="NO2"/>
    <n v="15"/>
    <n v="25"/>
    <n v="21"/>
    <s v="OK"/>
  </r>
  <r>
    <s v="India"/>
    <x v="20"/>
    <x v="136"/>
    <s v="Vasundhara Nagar_UIT, Bhiwadi - RSPCB"/>
    <d v="2031-10-15T10:00:00"/>
    <n v="28.207266000000001"/>
    <n v="76.829265000000007"/>
    <s v="NH3"/>
    <n v="7"/>
    <n v="14"/>
    <n v="9"/>
    <s v="OK"/>
  </r>
  <r>
    <s v="India"/>
    <x v="20"/>
    <x v="136"/>
    <s v="Vasundhara Nagar_UIT, Bhiwadi - RSPCB"/>
    <d v="2031-10-16T10:00:00"/>
    <n v="28.207266000000001"/>
    <n v="76.829265000000007"/>
    <s v="OZONE"/>
    <n v="71"/>
    <n v="146"/>
    <n v="93"/>
    <s v="OK"/>
  </r>
  <r>
    <s v="India"/>
    <x v="19"/>
    <x v="130"/>
    <s v="RIMT University, Mandi Gobindgarh - PPCB"/>
    <d v="2031-10-17T10:00:00"/>
    <n v="30.649961000000001"/>
    <n v="76.331441999999996"/>
    <s v="NH3"/>
    <n v="7"/>
    <n v="7"/>
    <n v="7"/>
    <s v="OK"/>
  </r>
  <r>
    <s v="India"/>
    <x v="19"/>
    <x v="135"/>
    <s v="Model Town, Patiala - PPCB"/>
    <d v="2031-10-18T10:00:00"/>
    <n v="30.349388000000001"/>
    <n v="76.366641999999999"/>
    <s v="NO2"/>
    <n v="18"/>
    <n v="24"/>
    <n v="20"/>
    <s v="OK"/>
  </r>
  <r>
    <s v="India"/>
    <x v="19"/>
    <x v="130"/>
    <s v="RIMT University, Mandi Gobindgarh - PPCB"/>
    <d v="2031-10-19T10:00:00"/>
    <n v="30.649961000000001"/>
    <n v="76.331441999999996"/>
    <s v="NO2"/>
    <n v="25"/>
    <n v="27"/>
    <n v="26"/>
    <s v="OK"/>
  </r>
  <r>
    <s v="India"/>
    <x v="16"/>
    <x v="122"/>
    <s v="OMC Colony, Suakati - OSPCB"/>
    <d v="2031-10-20T10:00:00"/>
    <n v="21.606864999999999"/>
    <n v="85.510537999999997"/>
    <s v="PM2.5"/>
    <s v="NA"/>
    <s v="NA"/>
    <s v="NA"/>
    <s v="Missing/Zero/NA"/>
  </r>
  <r>
    <s v="India"/>
    <x v="20"/>
    <x v="236"/>
    <s v="Raja Ganj, Dholpur - RSPCB"/>
    <d v="2031-10-21T10:00:00"/>
    <n v="26.699556999999999"/>
    <n v="77.898881000000003"/>
    <s v="PM10"/>
    <n v="88"/>
    <n v="258"/>
    <n v="128"/>
    <s v="OK"/>
  </r>
  <r>
    <s v="India"/>
    <x v="20"/>
    <x v="236"/>
    <s v="Raja Ganj, Dholpur - RSPCB"/>
    <d v="2031-10-22T10:00:00"/>
    <n v="26.699556999999999"/>
    <n v="77.898881000000003"/>
    <s v="NO2"/>
    <n v="9"/>
    <n v="38"/>
    <n v="15"/>
    <s v="OK"/>
  </r>
  <r>
    <s v="India"/>
    <x v="20"/>
    <x v="236"/>
    <s v="Raja Ganj, Dholpur - RSPCB"/>
    <d v="2031-10-23T10:00:00"/>
    <n v="26.699556999999999"/>
    <n v="77.898881000000003"/>
    <s v="SO2"/>
    <n v="7"/>
    <n v="87"/>
    <n v="18"/>
    <s v="OK"/>
  </r>
  <r>
    <s v="India"/>
    <x v="20"/>
    <x v="236"/>
    <s v="Raja Ganj, Dholpur - RSPCB"/>
    <d v="2031-10-24T10:00:00"/>
    <n v="26.699556999999999"/>
    <n v="77.898881000000003"/>
    <s v="OZONE"/>
    <n v="50"/>
    <n v="98"/>
    <n v="69"/>
    <s v="OK"/>
  </r>
  <r>
    <s v="India"/>
    <x v="20"/>
    <x v="149"/>
    <s v="Bhoiwada, Dungarpur - RSPCB"/>
    <d v="2031-10-25T10:00:00"/>
    <n v="23.837789000000001"/>
    <n v="73.714926000000006"/>
    <s v="PM10"/>
    <s v="NA"/>
    <s v="NA"/>
    <s v="NA"/>
    <s v="Missing/Zero/NA"/>
  </r>
  <r>
    <s v="India"/>
    <x v="20"/>
    <x v="143"/>
    <s v="Housing Board, Hanumangarh - RSPCB"/>
    <d v="2031-10-26T10:00:00"/>
    <n v="29.610749999999999"/>
    <n v="74.283608000000001"/>
    <s v="PM2.5"/>
    <n v="22"/>
    <n v="372"/>
    <n v="147"/>
    <s v="OK"/>
  </r>
  <r>
    <s v="India"/>
    <x v="20"/>
    <x v="143"/>
    <s v="Housing Board, Hanumangarh - RSPCB"/>
    <d v="2031-10-27T10:00:00"/>
    <n v="29.610749999999999"/>
    <n v="74.283608000000001"/>
    <s v="PM10"/>
    <n v="155"/>
    <n v="434"/>
    <n v="279"/>
    <s v="OK"/>
  </r>
  <r>
    <s v="India"/>
    <x v="20"/>
    <x v="143"/>
    <s v="Housing Board, Hanumangarh - RSPCB"/>
    <d v="2031-10-28T10:00:00"/>
    <n v="29.610749999999999"/>
    <n v="74.283608000000001"/>
    <s v="CO"/>
    <n v="53"/>
    <n v="102"/>
    <n v="68"/>
    <s v="OK"/>
  </r>
  <r>
    <s v="India"/>
    <x v="20"/>
    <x v="147"/>
    <s v="Jhalamand, Jodhpur - RSPCB"/>
    <d v="2031-10-29T10:00:00"/>
    <n v="26.215415"/>
    <n v="73.070155999999997"/>
    <s v="PM10"/>
    <n v="65"/>
    <n v="203"/>
    <n v="121"/>
    <s v="OK"/>
  </r>
  <r>
    <s v="India"/>
    <x v="20"/>
    <x v="147"/>
    <s v="Mandor, Jodhpur - RSPCB"/>
    <d v="2031-10-30T10:00:00"/>
    <n v="26.358805"/>
    <n v="73.047443999999999"/>
    <s v="OZONE"/>
    <n v="80"/>
    <n v="119"/>
    <n v="88"/>
    <s v="OK"/>
  </r>
  <r>
    <s v="India"/>
    <x v="20"/>
    <x v="147"/>
    <s v="Samrat Ashok Udhyan, Jodhpur - RSPCB"/>
    <d v="2031-10-31T10:00:00"/>
    <n v="26.253384"/>
    <n v="72.976571000000007"/>
    <s v="PM10"/>
    <n v="46"/>
    <n v="127"/>
    <n v="84"/>
    <s v="OK"/>
  </r>
  <r>
    <s v="India"/>
    <x v="20"/>
    <x v="147"/>
    <s v="Samrat Ashok Udhyan, Jodhpur - RSPCB"/>
    <d v="2031-11-01T10:00:00"/>
    <n v="26.253384"/>
    <n v="72.976571000000007"/>
    <s v="NH3"/>
    <n v="5"/>
    <n v="7"/>
    <n v="6"/>
    <s v="OK"/>
  </r>
  <r>
    <s v="India"/>
    <x v="20"/>
    <x v="147"/>
    <s v="Samrat Ashok Udhyan, Jodhpur - RSPCB"/>
    <d v="2031-11-02T10:00:00"/>
    <n v="26.253384"/>
    <n v="72.976571000000007"/>
    <s v="SO2"/>
    <n v="1"/>
    <n v="11"/>
    <n v="4"/>
    <s v="OK"/>
  </r>
  <r>
    <s v="India"/>
    <x v="20"/>
    <x v="144"/>
    <s v="Satyawati Vihar, Karauli - RSPCB"/>
    <d v="2031-11-03T10:00:00"/>
    <n v="26.506177000000001"/>
    <n v="77.025988999999996"/>
    <s v="PM2.5"/>
    <n v="5"/>
    <n v="57"/>
    <n v="28"/>
    <s v="OK"/>
  </r>
  <r>
    <s v="India"/>
    <x v="20"/>
    <x v="140"/>
    <s v="Sector-2 Murlipura, Jaipur - RSPCB"/>
    <d v="2031-11-04T10:00:00"/>
    <n v="26.960668999999999"/>
    <n v="75.771816999999999"/>
    <s v="OZONE"/>
    <n v="29"/>
    <n v="69"/>
    <n v="55"/>
    <s v="OK"/>
  </r>
  <r>
    <s v="India"/>
    <x v="20"/>
    <x v="140"/>
    <s v="Shastri Nagar, Jaipur - RSPCB"/>
    <d v="2031-11-05T10:00:00"/>
    <n v="26.950292900000001"/>
    <n v="75.730942999999996"/>
    <s v="OZONE"/>
    <n v="28"/>
    <n v="60"/>
    <n v="53"/>
    <s v="OK"/>
  </r>
  <r>
    <s v="India"/>
    <x v="20"/>
    <x v="141"/>
    <s v="Sadar Bazar, Jaisalmer - RSPCB"/>
    <d v="2031-11-06T10:00:00"/>
    <n v="26.912329"/>
    <n v="70.909167999999994"/>
    <s v="PM2.5"/>
    <n v="18"/>
    <n v="207"/>
    <n v="54"/>
    <s v="OK"/>
  </r>
  <r>
    <s v="India"/>
    <x v="20"/>
    <x v="141"/>
    <s v="Sadar Bazar, Jaisalmer - RSPCB"/>
    <d v="2031-11-07T10:00:00"/>
    <n v="26.912329"/>
    <n v="70.909167999999994"/>
    <s v="NH3"/>
    <n v="4"/>
    <n v="8"/>
    <n v="6"/>
    <s v="OK"/>
  </r>
  <r>
    <s v="India"/>
    <x v="20"/>
    <x v="141"/>
    <s v="Sadar Bazar, Jaisalmer - RSPCB"/>
    <d v="2031-11-08T10:00:00"/>
    <n v="26.912329"/>
    <n v="70.909167999999994"/>
    <s v="CO"/>
    <n v="10"/>
    <n v="80"/>
    <n v="15"/>
    <s v="OK"/>
  </r>
  <r>
    <s v="India"/>
    <x v="20"/>
    <x v="140"/>
    <s v="Adarsh Nagar, Jaipur - RSPCB"/>
    <d v="2031-11-09T10:00:00"/>
    <n v="26.902909000000001"/>
    <n v="75.836858000000007"/>
    <s v="NO2"/>
    <n v="15"/>
    <n v="61"/>
    <n v="30"/>
    <s v="OK"/>
  </r>
  <r>
    <s v="India"/>
    <x v="20"/>
    <x v="140"/>
    <s v="Mansarovar Sector-12, Jaipur - RSPCB"/>
    <d v="2031-11-10T10:00:00"/>
    <n v="26.843698"/>
    <n v="75.766893999999994"/>
    <s v="SO2"/>
    <n v="1"/>
    <n v="16"/>
    <n v="5"/>
    <s v="OK"/>
  </r>
  <r>
    <s v="India"/>
    <x v="20"/>
    <x v="140"/>
    <s v="Police Commissionerate, Jaipur - RSPCB"/>
    <d v="2031-11-11T10:00:00"/>
    <n v="26.9164092"/>
    <n v="75.7994901"/>
    <s v="PM10"/>
    <n v="65"/>
    <n v="319"/>
    <n v="144"/>
    <s v="OK"/>
  </r>
  <r>
    <s v="India"/>
    <x v="20"/>
    <x v="140"/>
    <s v="Police Commissionerate, Jaipur - RSPCB"/>
    <d v="2031-11-12T10:00:00"/>
    <n v="26.9164092"/>
    <n v="75.7994901"/>
    <s v="NH3"/>
    <n v="1"/>
    <n v="10"/>
    <n v="7"/>
    <s v="OK"/>
  </r>
  <r>
    <s v="India"/>
    <x v="20"/>
    <x v="148"/>
    <s v="Rajlaxmi Nagar, Jhalawar - RSPCB"/>
    <d v="2031-11-13T10:00:00"/>
    <n v="24.588397000000001"/>
    <n v="76.172781999999998"/>
    <s v="PM10"/>
    <n v="57"/>
    <n v="189"/>
    <n v="90"/>
    <s v="OK"/>
  </r>
  <r>
    <s v="India"/>
    <x v="20"/>
    <x v="148"/>
    <s v="Rajlaxmi Nagar, Jhalawar - RSPCB"/>
    <d v="2031-11-14T10:00:00"/>
    <n v="24.588397000000001"/>
    <n v="76.172781999999998"/>
    <s v="NO2"/>
    <n v="12"/>
    <n v="43"/>
    <n v="19"/>
    <s v="OK"/>
  </r>
  <r>
    <s v="India"/>
    <x v="20"/>
    <x v="146"/>
    <s v="Indra Nagar, Jhunjhunu - RSPCB"/>
    <d v="2031-11-15T10:00:00"/>
    <n v="28.108988"/>
    <n v="75.386577000000003"/>
    <s v="NO2"/>
    <n v="8"/>
    <n v="20"/>
    <n v="13"/>
    <s v="OK"/>
  </r>
  <r>
    <s v="India"/>
    <x v="20"/>
    <x v="140"/>
    <s v="RIICO Sitapura, Jaipur - RSPCB"/>
    <d v="2031-11-16T10:00:00"/>
    <n v="26.786681999999999"/>
    <n v="75.827928"/>
    <s v="PM2.5"/>
    <n v="8"/>
    <n v="55"/>
    <n v="31"/>
    <s v="OK"/>
  </r>
  <r>
    <s v="India"/>
    <x v="20"/>
    <x v="140"/>
    <s v="RIICO Sitapura, Jaipur - RSPCB"/>
    <d v="2031-11-17T10:00:00"/>
    <n v="26.786681999999999"/>
    <n v="75.827928"/>
    <s v="CO"/>
    <n v="4"/>
    <n v="22"/>
    <n v="7"/>
    <s v="OK"/>
  </r>
  <r>
    <s v="India"/>
    <x v="20"/>
    <x v="140"/>
    <s v="Sector-2 Murlipura, Jaipur - RSPCB"/>
    <d v="2031-11-18T10:00:00"/>
    <n v="26.960668999999999"/>
    <n v="75.771816999999999"/>
    <s v="NH3"/>
    <n v="2"/>
    <n v="3"/>
    <n v="2"/>
    <s v="OK"/>
  </r>
  <r>
    <s v="India"/>
    <x v="20"/>
    <x v="138"/>
    <s v="New Colony, Bundi - RSPCB"/>
    <d v="2031-11-19T10:00:00"/>
    <n v="25.435773999999999"/>
    <n v="75.644272000000001"/>
    <s v="PM10"/>
    <n v="77"/>
    <n v="339"/>
    <n v="149"/>
    <s v="OK"/>
  </r>
  <r>
    <s v="India"/>
    <x v="20"/>
    <x v="232"/>
    <s v="Subash Chowk, Churu - RSPCB"/>
    <d v="2031-11-20T10:00:00"/>
    <n v="28.296139"/>
    <n v="74.961696000000003"/>
    <s v="NH3"/>
    <n v="3"/>
    <n v="4"/>
    <n v="3"/>
    <s v="OK"/>
  </r>
  <r>
    <s v="India"/>
    <x v="20"/>
    <x v="147"/>
    <s v="Collectorate, Jodhpur - RSPCB"/>
    <d v="2031-11-21T10:00:00"/>
    <n v="26.268249000000001"/>
    <n v="73.019385299999996"/>
    <s v="PM2.5"/>
    <n v="21"/>
    <n v="216"/>
    <n v="83"/>
    <s v="OK"/>
  </r>
  <r>
    <s v="India"/>
    <x v="20"/>
    <x v="147"/>
    <s v="Collectorate, Jodhpur - RSPCB"/>
    <d v="2031-11-22T10:00:00"/>
    <n v="26.268249000000001"/>
    <n v="73.019385299999996"/>
    <s v="NO2"/>
    <n v="4"/>
    <n v="9"/>
    <n v="6"/>
    <s v="OK"/>
  </r>
  <r>
    <s v="India"/>
    <x v="20"/>
    <x v="147"/>
    <s v="Collectorate, Jodhpur - RSPCB"/>
    <d v="2031-11-23T10:00:00"/>
    <n v="26.268249000000001"/>
    <n v="73.019385299999996"/>
    <s v="SO2"/>
    <n v="3"/>
    <n v="8"/>
    <n v="6"/>
    <s v="OK"/>
  </r>
  <r>
    <s v="India"/>
    <x v="20"/>
    <x v="235"/>
    <s v="Khatikan Mohalla, Dausa - RSPCB"/>
    <d v="2031-11-24T10:00:00"/>
    <n v="26.895551999999999"/>
    <n v="76.334753000000006"/>
    <s v="PM2.5"/>
    <n v="3"/>
    <n v="50"/>
    <n v="21"/>
    <s v="OK"/>
  </r>
  <r>
    <s v="India"/>
    <x v="20"/>
    <x v="235"/>
    <s v="Khatikan Mohalla, Dausa - RSPCB"/>
    <d v="2031-11-25T10:00:00"/>
    <n v="26.895551999999999"/>
    <n v="76.334753000000006"/>
    <s v="NH3"/>
    <n v="5"/>
    <n v="7"/>
    <n v="6"/>
    <s v="OK"/>
  </r>
  <r>
    <s v="India"/>
    <x v="20"/>
    <x v="235"/>
    <s v="Khatikan Mohalla, Dausa - RSPCB"/>
    <d v="2031-11-26T10:00:00"/>
    <n v="26.895551999999999"/>
    <n v="76.334753000000006"/>
    <s v="SO2"/>
    <n v="2"/>
    <n v="10"/>
    <n v="6"/>
    <s v="OK"/>
  </r>
  <r>
    <s v="India"/>
    <x v="20"/>
    <x v="154"/>
    <s v="Radhakishan Pura, Sikar - RSPCB"/>
    <d v="2031-11-27T10:00:00"/>
    <n v="27.608912"/>
    <n v="75.153301999999996"/>
    <s v="PM10"/>
    <n v="138"/>
    <n v="210"/>
    <n v="165"/>
    <s v="OK"/>
  </r>
  <r>
    <s v="India"/>
    <x v="20"/>
    <x v="154"/>
    <s v="Radhakishan Pura, Sikar - RSPCB"/>
    <d v="2031-11-28T10:00:00"/>
    <n v="27.608912"/>
    <n v="75.153301999999996"/>
    <s v="NO2"/>
    <n v="5"/>
    <n v="36"/>
    <n v="13"/>
    <s v="OK"/>
  </r>
  <r>
    <s v="India"/>
    <x v="20"/>
    <x v="154"/>
    <s v="Radhakishan Pura, Sikar - RSPCB"/>
    <d v="2031-11-29T10:00:00"/>
    <n v="27.608912"/>
    <n v="75.153301999999996"/>
    <s v="NH3"/>
    <n v="4"/>
    <n v="5"/>
    <n v="4"/>
    <s v="OK"/>
  </r>
  <r>
    <s v="India"/>
    <x v="20"/>
    <x v="154"/>
    <s v="Radhakishan Pura, Sikar - RSPCB"/>
    <d v="2031-11-30T10:00:00"/>
    <n v="27.608912"/>
    <n v="75.153301999999996"/>
    <s v="CO"/>
    <n v="8"/>
    <n v="17"/>
    <n v="13"/>
    <s v="OK"/>
  </r>
  <r>
    <s v="India"/>
    <x v="20"/>
    <x v="154"/>
    <s v="Radhakishan Pura, Sikar - RSPCB"/>
    <d v="2031-12-01T10:00:00"/>
    <n v="27.608912"/>
    <n v="75.153301999999996"/>
    <s v="OZONE"/>
    <n v="52"/>
    <n v="80"/>
    <n v="73"/>
    <s v="OK"/>
  </r>
  <r>
    <s v="India"/>
    <x v="20"/>
    <x v="155"/>
    <s v="Vedhaynath Colony, Sirohi - RSPCB"/>
    <d v="2031-12-02T10:00:00"/>
    <n v="24.885261"/>
    <n v="72.857549000000006"/>
    <s v="PM10"/>
    <n v="51"/>
    <n v="307"/>
    <n v="113"/>
    <s v="OK"/>
  </r>
  <r>
    <s v="India"/>
    <x v="20"/>
    <x v="155"/>
    <s v="Vedhaynath Colony, Sirohi - RSPCB"/>
    <d v="2031-12-03T10:00:00"/>
    <n v="24.885261"/>
    <n v="72.857549000000006"/>
    <s v="CO"/>
    <n v="2"/>
    <n v="34"/>
    <n v="11"/>
    <s v="OK"/>
  </r>
  <r>
    <s v="India"/>
    <x v="20"/>
    <x v="156"/>
    <s v="Old City, Sri Ganganagar - RSPCB"/>
    <d v="2031-12-04T10:00:00"/>
    <n v="29.931623999999999"/>
    <n v="73.864510999999993"/>
    <s v="PM2.5"/>
    <n v="18"/>
    <n v="197"/>
    <n v="115"/>
    <s v="OK"/>
  </r>
  <r>
    <s v="India"/>
    <x v="20"/>
    <x v="156"/>
    <s v="Old City, Sri Ganganagar - RSPCB"/>
    <d v="2031-12-05T10:00:00"/>
    <n v="29.931623999999999"/>
    <n v="73.864510999999993"/>
    <s v="OZONE"/>
    <n v="25"/>
    <n v="84"/>
    <n v="40"/>
    <s v="OK"/>
  </r>
  <r>
    <s v="India"/>
    <x v="20"/>
    <x v="150"/>
    <s v="Pragati Nagar, Pratapgarh - RSPCB"/>
    <d v="2031-12-06T10:00:00"/>
    <n v="24.041198000000001"/>
    <n v="74.780702000000005"/>
    <s v="PM2.5"/>
    <n v="10"/>
    <n v="182"/>
    <n v="37"/>
    <s v="OK"/>
  </r>
  <r>
    <s v="India"/>
    <x v="20"/>
    <x v="150"/>
    <s v="Pragati Nagar, Pratapgarh - RSPCB"/>
    <d v="2031-12-07T10:00:00"/>
    <n v="24.041198000000001"/>
    <n v="74.780702000000005"/>
    <s v="NO2"/>
    <n v="10"/>
    <n v="48"/>
    <n v="22"/>
    <s v="OK"/>
  </r>
  <r>
    <s v="India"/>
    <x v="20"/>
    <x v="151"/>
    <s v="Dhoinda, Rajsamand - RSPCB"/>
    <d v="2031-12-08T10:00:00"/>
    <n v="25.036359999999998"/>
    <n v="73.883501999999993"/>
    <s v="NO2"/>
    <n v="4"/>
    <n v="28"/>
    <n v="14"/>
    <s v="OK"/>
  </r>
  <r>
    <s v="India"/>
    <x v="20"/>
    <x v="151"/>
    <s v="Dhoinda, Rajsamand - RSPCB"/>
    <d v="2031-12-09T10:00:00"/>
    <n v="25.036359999999998"/>
    <n v="73.883501999999993"/>
    <s v="SO2"/>
    <n v="1"/>
    <n v="24"/>
    <n v="9"/>
    <s v="OK"/>
  </r>
  <r>
    <s v="India"/>
    <x v="20"/>
    <x v="161"/>
    <s v="Sahu Nagar, Sawai Madhopur - RSPCB"/>
    <d v="2031-12-10T10:00:00"/>
    <n v="26.031442999999999"/>
    <n v="76.359326999999993"/>
    <s v="NO2"/>
    <n v="11"/>
    <n v="27"/>
    <n v="15"/>
    <s v="OK"/>
  </r>
  <r>
    <s v="India"/>
    <x v="20"/>
    <x v="145"/>
    <s v="Shrinath Puram, Kota - RSPCB"/>
    <d v="2031-12-11T10:00:00"/>
    <n v="25.143889999999999"/>
    <n v="75.821256000000005"/>
    <s v="NO2"/>
    <n v="14"/>
    <n v="19"/>
    <n v="16"/>
    <s v="OK"/>
  </r>
  <r>
    <s v="India"/>
    <x v="20"/>
    <x v="152"/>
    <s v="Karni Colony, Nagaur - RSPCB"/>
    <d v="2031-12-12T10:00:00"/>
    <n v="27.213494000000001"/>
    <n v="73.734443999999996"/>
    <s v="NH3"/>
    <n v="3"/>
    <n v="4"/>
    <n v="3"/>
    <s v="OK"/>
  </r>
  <r>
    <s v="India"/>
    <x v="20"/>
    <x v="153"/>
    <s v="Indira Colony Vistar, Pali - RSPCB"/>
    <d v="2031-12-13T10:00:00"/>
    <n v="25.771061"/>
    <n v="73.340226999999999"/>
    <s v="NO2"/>
    <n v="22"/>
    <n v="34"/>
    <n v="27"/>
    <s v="OK"/>
  </r>
  <r>
    <s v="India"/>
    <x v="20"/>
    <x v="153"/>
    <s v="Indira Colony Vistar, Pali - RSPCB"/>
    <d v="2031-12-14T10:00:00"/>
    <n v="25.771061"/>
    <n v="73.340226999999999"/>
    <s v="SO2"/>
    <n v="8"/>
    <n v="12"/>
    <n v="10"/>
    <s v="OK"/>
  </r>
  <r>
    <s v="India"/>
    <x v="20"/>
    <x v="238"/>
    <s v="Ashok Nagar, Udaipur - RSPCB"/>
    <d v="2031-12-15T10:00:00"/>
    <n v="24.588616600000002"/>
    <n v="73.632139699999996"/>
    <s v="CO"/>
    <n v="5"/>
    <n v="104"/>
    <n v="36"/>
    <s v="OK"/>
  </r>
  <r>
    <s v="India"/>
    <x v="30"/>
    <x v="237"/>
    <s v="Zero Point GICI, Gangtok - SSPCB"/>
    <d v="2031-12-16T10:00:00"/>
    <n v="27.338529999999999"/>
    <n v="88.614098999999996"/>
    <s v="PM2.5"/>
    <n v="101"/>
    <n v="154"/>
    <n v="131"/>
    <s v="OK"/>
  </r>
  <r>
    <s v="India"/>
    <x v="21"/>
    <x v="157"/>
    <s v="Crescent University, Chengalpattu - TNPCB"/>
    <d v="2031-12-17T10:00:00"/>
    <n v="12.877731600000001"/>
    <n v="80.083480699999996"/>
    <s v="CO"/>
    <n v="20"/>
    <n v="20"/>
    <n v="20"/>
    <s v="OK"/>
  </r>
  <r>
    <s v="India"/>
    <x v="21"/>
    <x v="158"/>
    <s v="Kodungaiyur, Chennai - TNPCB"/>
    <d v="2031-12-18T10:00:00"/>
    <n v="13.127800000000001"/>
    <n v="80.264200000000002"/>
    <s v="PM2.5"/>
    <n v="16"/>
    <n v="111"/>
    <n v="38"/>
    <s v="OK"/>
  </r>
  <r>
    <s v="India"/>
    <x v="20"/>
    <x v="161"/>
    <s v="Sahu Nagar, Sawai Madhopur - RSPCB"/>
    <d v="2031-12-19T10:00:00"/>
    <n v="26.031442999999999"/>
    <n v="76.359326999999993"/>
    <s v="SO2"/>
    <n v="4"/>
    <n v="10"/>
    <n v="6"/>
    <s v="OK"/>
  </r>
  <r>
    <s v="India"/>
    <x v="20"/>
    <x v="159"/>
    <s v="Shastri Nagar, Tonk - RSPCB"/>
    <d v="2031-12-20T10:00:00"/>
    <n v="26.159932999999999"/>
    <n v="75.780517000000003"/>
    <s v="PM2.5"/>
    <n v="13"/>
    <n v="95"/>
    <n v="37"/>
    <s v="OK"/>
  </r>
  <r>
    <s v="India"/>
    <x v="21"/>
    <x v="158"/>
    <s v="Manali, Chennai - CPCB"/>
    <d v="2031-12-21T10:00:00"/>
    <n v="13.164543999999999"/>
    <n v="80.26285"/>
    <s v="CO"/>
    <n v="44"/>
    <n v="110"/>
    <n v="87"/>
    <s v="OK"/>
  </r>
  <r>
    <s v="India"/>
    <x v="20"/>
    <x v="145"/>
    <s v="Dhanmandi, Kota - RSPCB"/>
    <d v="2031-12-22T10:00:00"/>
    <n v="25.164090000000002"/>
    <n v="75.858136999999999"/>
    <s v="SO2"/>
    <n v="2"/>
    <n v="11"/>
    <n v="7"/>
    <s v="OK"/>
  </r>
  <r>
    <s v="India"/>
    <x v="21"/>
    <x v="166"/>
    <s v="SIPCOT Industrial Park, Perundurai - TNPCB"/>
    <d v="2031-12-23T10:00:00"/>
    <n v="11.258241999999999"/>
    <n v="77.552761000000004"/>
    <s v="SO2"/>
    <n v="19"/>
    <n v="33"/>
    <n v="21"/>
    <s v="OK"/>
  </r>
  <r>
    <s v="India"/>
    <x v="21"/>
    <x v="243"/>
    <s v="SIPCOT Nathampannai, Pudukottai - TNPCB"/>
    <d v="2031-12-24T10:00:00"/>
    <n v="10.423417000000001"/>
    <n v="78.784889000000007"/>
    <s v="PM2.5"/>
    <n v="38"/>
    <n v="69"/>
    <n v="51"/>
    <s v="OK"/>
  </r>
  <r>
    <s v="India"/>
    <x v="21"/>
    <x v="244"/>
    <s v="Chalai Bazaar, Ramanathapuram - TNPCB"/>
    <d v="2031-12-25T10:00:00"/>
    <n v="9.3639899999999994"/>
    <n v="78.831976999999995"/>
    <s v="NH3"/>
    <n v="1"/>
    <n v="1"/>
    <n v="1"/>
    <s v="OK"/>
  </r>
  <r>
    <s v="India"/>
    <x v="21"/>
    <x v="244"/>
    <s v="Chalai Bazaar, Ramanathapuram - TNPCB"/>
    <d v="2031-12-26T10:00:00"/>
    <n v="9.3639899999999994"/>
    <n v="78.831976999999995"/>
    <s v="SO2"/>
    <n v="9"/>
    <n v="17"/>
    <n v="13"/>
    <s v="OK"/>
  </r>
  <r>
    <s v="India"/>
    <x v="21"/>
    <x v="244"/>
    <s v="Chalai Bazaar, Ramanathapuram - TNPCB"/>
    <d v="2031-12-27T10:00:00"/>
    <n v="9.3639899999999994"/>
    <n v="78.831976999999995"/>
    <s v="OZONE"/>
    <n v="13"/>
    <n v="17"/>
    <n v="14"/>
    <s v="OK"/>
  </r>
  <r>
    <s v="India"/>
    <x v="21"/>
    <x v="167"/>
    <s v="VOC Nagar_SIPCOT, Ranipet - TNPCB"/>
    <d v="2031-12-28T10:00:00"/>
    <n v="12.952707"/>
    <n v="79.303939999999997"/>
    <s v="NO2"/>
    <s v="NA"/>
    <s v="NA"/>
    <s v="NA"/>
    <s v="Missing/Zero/NA"/>
  </r>
  <r>
    <s v="India"/>
    <x v="21"/>
    <x v="167"/>
    <s v="VOC Nagar_SIPCOT, Ranipet - TNPCB"/>
    <d v="2031-12-29T10:00:00"/>
    <n v="12.952707"/>
    <n v="79.303939999999997"/>
    <s v="CO"/>
    <s v="NA"/>
    <s v="NA"/>
    <s v="NA"/>
    <s v="Missing/Zero/NA"/>
  </r>
  <r>
    <s v="India"/>
    <x v="21"/>
    <x v="167"/>
    <s v="VOC Nagar_SIPCOT, Ranipet - TNPCB"/>
    <d v="2031-12-30T10:00:00"/>
    <n v="12.952707"/>
    <n v="79.303939999999997"/>
    <s v="OZONE"/>
    <s v="NA"/>
    <s v="NA"/>
    <s v="NA"/>
    <s v="Missing/Zero/NA"/>
  </r>
  <r>
    <s v="India"/>
    <x v="21"/>
    <x v="162"/>
    <s v="Sona College of Technology, Salem - TNPCB"/>
    <d v="2031-12-31T10:00:00"/>
    <n v="11.679111000000001"/>
    <n v="78.125051999999997"/>
    <s v="PM2.5"/>
    <n v="63"/>
    <n v="149"/>
    <n v="91"/>
    <s v="OK"/>
  </r>
  <r>
    <s v="India"/>
    <x v="21"/>
    <x v="162"/>
    <s v="Sona College of Technology, Salem - TNPCB"/>
    <d v="2032-01-01T10:00:00"/>
    <n v="11.679111000000001"/>
    <n v="78.125051999999997"/>
    <s v="CO"/>
    <n v="35"/>
    <n v="37"/>
    <n v="36"/>
    <s v="OK"/>
  </r>
  <r>
    <s v="India"/>
    <x v="21"/>
    <x v="158"/>
    <s v="Velachery Res. Area, Chennai - CPCB"/>
    <d v="2032-01-02T10:00:00"/>
    <n v="13.005218899999999"/>
    <n v="80.239812499999999"/>
    <s v="SO2"/>
    <n v="7"/>
    <n v="10"/>
    <n v="8"/>
    <s v="OK"/>
  </r>
  <r>
    <s v="India"/>
    <x v="21"/>
    <x v="241"/>
    <s v="PSG College of Arts and Science, Coimbatore - TNPCB"/>
    <d v="2032-01-03T10:00:00"/>
    <n v="11.0328"/>
    <n v="77.034899999999993"/>
    <s v="NH3"/>
    <n v="2"/>
    <n v="2"/>
    <n v="2"/>
    <s v="OK"/>
  </r>
  <r>
    <s v="India"/>
    <x v="21"/>
    <x v="241"/>
    <s v="SIDCO Kurichi, Coimbatore - TNPCB"/>
    <d v="2032-01-04T10:00:00"/>
    <n v="10.942451"/>
    <n v="76.978995999999995"/>
    <s v="PM2.5"/>
    <s v="NA"/>
    <s v="NA"/>
    <s v="NA"/>
    <s v="Missing/Zero/NA"/>
  </r>
  <r>
    <s v="India"/>
    <x v="21"/>
    <x v="241"/>
    <s v="SIDCO Kurichi, Coimbatore - TNPCB"/>
    <d v="2032-01-05T10:00:00"/>
    <n v="10.942451"/>
    <n v="76.978995999999995"/>
    <s v="NH3"/>
    <n v="1"/>
    <n v="1"/>
    <n v="1"/>
    <s v="OK"/>
  </r>
  <r>
    <s v="India"/>
    <x v="21"/>
    <x v="241"/>
    <s v="SIDCO Kurichi, Coimbatore - TNPCB"/>
    <d v="2032-01-06T10:00:00"/>
    <n v="10.942451"/>
    <n v="76.978995999999995"/>
    <s v="CO"/>
    <n v="20"/>
    <n v="27"/>
    <n v="23"/>
    <s v="OK"/>
  </r>
  <r>
    <s v="India"/>
    <x v="21"/>
    <x v="168"/>
    <s v="Kudikadu, Cuddalore - TNPCB"/>
    <d v="2032-01-07T10:00:00"/>
    <n v="11.6829898"/>
    <n v="79.753209900000002"/>
    <s v="NO2"/>
    <s v="NA"/>
    <s v="NA"/>
    <s v="NA"/>
    <s v="Missing/Zero/NA"/>
  </r>
  <r>
    <s v="India"/>
    <x v="21"/>
    <x v="242"/>
    <s v="Velippalayam, Nagapattinam - TNPCB"/>
    <d v="2032-01-08T10:00:00"/>
    <n v="10.798548"/>
    <n v="79.838211999999999"/>
    <s v="OZONE"/>
    <n v="13"/>
    <n v="39"/>
    <n v="33"/>
    <s v="OK"/>
  </r>
  <r>
    <s v="India"/>
    <x v="21"/>
    <x v="255"/>
    <s v="Ponnusamy Nagar, Namakkal - TNPCB"/>
    <d v="2032-01-09T10:00:00"/>
    <n v="11.273992"/>
    <n v="78.163544999999999"/>
    <s v="PM10"/>
    <n v="55"/>
    <n v="108"/>
    <n v="77"/>
    <s v="OK"/>
  </r>
  <r>
    <s v="India"/>
    <x v="21"/>
    <x v="255"/>
    <s v="Ponnusamy Nagar, Namakkal - TNPCB"/>
    <d v="2032-01-10T10:00:00"/>
    <n v="11.273992"/>
    <n v="78.163544999999999"/>
    <s v="NH3"/>
    <n v="2"/>
    <n v="2"/>
    <n v="2"/>
    <s v="OK"/>
  </r>
  <r>
    <s v="India"/>
    <x v="21"/>
    <x v="255"/>
    <s v="Ponnusamy Nagar, Namakkal - TNPCB"/>
    <d v="2032-01-11T10:00:00"/>
    <n v="11.273992"/>
    <n v="78.163544999999999"/>
    <s v="OZONE"/>
    <n v="9"/>
    <n v="11"/>
    <n v="11"/>
    <s v="OK"/>
  </r>
  <r>
    <s v="India"/>
    <x v="21"/>
    <x v="240"/>
    <s v="Bombay Castel, Ooty - TNPCB"/>
    <d v="2032-01-12T10:00:00"/>
    <n v="11.4068288"/>
    <n v="76.713897299999999"/>
    <s v="PM2.5"/>
    <n v="62"/>
    <n v="137"/>
    <n v="87"/>
    <s v="OK"/>
  </r>
  <r>
    <s v="India"/>
    <x v="21"/>
    <x v="240"/>
    <s v="Bombay Castel, Ooty - TNPCB"/>
    <d v="2032-01-13T10:00:00"/>
    <n v="11.4068288"/>
    <n v="76.713897299999999"/>
    <s v="SO2"/>
    <n v="22"/>
    <n v="23"/>
    <n v="22"/>
    <s v="OK"/>
  </r>
  <r>
    <s v="India"/>
    <x v="21"/>
    <x v="170"/>
    <s v="Kamadenu Nagar, Karur - TNPCB"/>
    <d v="2032-01-14T10:00:00"/>
    <n v="10.96782"/>
    <n v="78.080882000000003"/>
    <s v="OZONE"/>
    <n v="8"/>
    <n v="38"/>
    <n v="23"/>
    <s v="OK"/>
  </r>
  <r>
    <s v="India"/>
    <x v="21"/>
    <x v="171"/>
    <s v="Uchapatti, Madurai - TNPCB"/>
    <d v="2032-01-15T10:00:00"/>
    <n v="9.8659350000000003"/>
    <n v="78.022668999999993"/>
    <s v="PM10"/>
    <n v="36"/>
    <n v="96"/>
    <n v="70"/>
    <s v="OK"/>
  </r>
  <r>
    <s v="India"/>
    <x v="21"/>
    <x v="171"/>
    <s v="Uchapatti, Madurai - TNPCB"/>
    <d v="2032-01-16T10:00:00"/>
    <n v="9.8659350000000003"/>
    <n v="78.022668999999993"/>
    <s v="NH3"/>
    <n v="3"/>
    <n v="3"/>
    <n v="3"/>
    <s v="OK"/>
  </r>
  <r>
    <s v="India"/>
    <x v="21"/>
    <x v="242"/>
    <s v="Velippalayam, Nagapattinam - TNPCB"/>
    <d v="2032-01-17T10:00:00"/>
    <n v="10.798548"/>
    <n v="79.838211999999999"/>
    <s v="NO2"/>
    <n v="5"/>
    <n v="5"/>
    <n v="5"/>
    <s v="OK"/>
  </r>
  <r>
    <s v="India"/>
    <x v="21"/>
    <x v="174"/>
    <s v="Municipal Corporation Office, Tirunelveli - TNPCB"/>
    <d v="2032-01-18T10:00:00"/>
    <n v="8.7284419999999994"/>
    <n v="77.696200000000005"/>
    <s v="SO2"/>
    <n v="28"/>
    <n v="55"/>
    <n v="41"/>
    <s v="OK"/>
  </r>
  <r>
    <s v="India"/>
    <x v="21"/>
    <x v="174"/>
    <s v="Municipal Corporation Office, Tirunelveli - TNPCB"/>
    <d v="2032-01-19T10:00:00"/>
    <n v="8.7284419999999994"/>
    <n v="77.696200000000005"/>
    <s v="CO"/>
    <n v="40"/>
    <n v="43"/>
    <n v="41"/>
    <s v="OK"/>
  </r>
  <r>
    <s v="India"/>
    <x v="21"/>
    <x v="245"/>
    <s v="Kumaran College, Tirupur - TNPCB"/>
    <d v="2032-01-20T10:00:00"/>
    <n v="11.0973603"/>
    <n v="77.322867299999999"/>
    <s v="NO2"/>
    <n v="3"/>
    <n v="41"/>
    <n v="12"/>
    <s v="OK"/>
  </r>
  <r>
    <s v="India"/>
    <x v="21"/>
    <x v="245"/>
    <s v="Kumaran College, Tirupur - TNPCB"/>
    <d v="2032-01-21T10:00:00"/>
    <n v="11.0973603"/>
    <n v="77.322867299999999"/>
    <s v="SO2"/>
    <n v="1"/>
    <n v="10"/>
    <n v="4"/>
    <s v="OK"/>
  </r>
  <r>
    <s v="India"/>
    <x v="21"/>
    <x v="163"/>
    <s v="Parisutham Nagar, Thanjavur - TNPCB"/>
    <d v="2032-01-22T10:00:00"/>
    <n v="10.7654824"/>
    <n v="79.138996800000001"/>
    <s v="NO2"/>
    <s v="NA"/>
    <s v="NA"/>
    <s v="NA"/>
    <s v="Missing/Zero/NA"/>
  </r>
  <r>
    <s v="India"/>
    <x v="21"/>
    <x v="174"/>
    <s v="Municipal Corporation Office, Tirunelveli - TNPCB"/>
    <d v="2032-01-23T10:00:00"/>
    <n v="8.7284419999999994"/>
    <n v="77.696200000000005"/>
    <s v="PM2.5"/>
    <n v="10"/>
    <n v="25"/>
    <n v="19"/>
    <s v="OK"/>
  </r>
  <r>
    <s v="India"/>
    <x v="21"/>
    <x v="158"/>
    <s v="Perungudi, Chennai - TNPCB"/>
    <d v="2032-01-24T10:00:00"/>
    <n v="12.9533"/>
    <n v="80.235699999999994"/>
    <s v="NH3"/>
    <n v="3"/>
    <n v="4"/>
    <n v="4"/>
    <s v="OK"/>
  </r>
  <r>
    <s v="India"/>
    <x v="21"/>
    <x v="158"/>
    <s v="Perungudi, Chennai - TNPCB"/>
    <d v="2032-01-25T10:00:00"/>
    <n v="12.9533"/>
    <n v="80.235699999999994"/>
    <s v="SO2"/>
    <n v="2"/>
    <n v="15"/>
    <n v="6"/>
    <s v="OK"/>
  </r>
  <r>
    <s v="India"/>
    <x v="21"/>
    <x v="158"/>
    <s v="Royapuram, Chennai - TNPCB"/>
    <d v="2032-01-26T10:00:00"/>
    <n v="13.1036"/>
    <n v="80.290899999999993"/>
    <s v="NO2"/>
    <n v="10"/>
    <n v="39"/>
    <n v="22"/>
    <s v="OK"/>
  </r>
  <r>
    <s v="India"/>
    <x v="21"/>
    <x v="172"/>
    <s v="SIPCOT Phase-1, Hosur - TNPCB"/>
    <d v="2032-01-27T10:00:00"/>
    <n v="12.746998"/>
    <n v="77.813811000000001"/>
    <s v="PM2.5"/>
    <n v="51"/>
    <n v="131"/>
    <n v="74"/>
    <s v="OK"/>
  </r>
  <r>
    <s v="India"/>
    <x v="21"/>
    <x v="173"/>
    <s v="Kilambi, Kanchipuram - TNPCB"/>
    <d v="2032-01-28T10:00:00"/>
    <n v="12.864618"/>
    <n v="79.659968000000006"/>
    <s v="PM10"/>
    <n v="25"/>
    <n v="109"/>
    <n v="64"/>
    <s v="OK"/>
  </r>
  <r>
    <s v="India"/>
    <x v="24"/>
    <x v="179"/>
    <s v="Sanjay Palace, Agra - UPPCB"/>
    <d v="2032-01-29T10:00:00"/>
    <n v="27.198658330000001"/>
    <n v="78.005980559999998"/>
    <s v="PM2.5"/>
    <n v="16"/>
    <n v="78"/>
    <n v="52"/>
    <s v="OK"/>
  </r>
  <r>
    <s v="India"/>
    <x v="24"/>
    <x v="179"/>
    <s v="Sanjay Palace, Agra - UPPCB"/>
    <d v="2032-01-30T10:00:00"/>
    <n v="27.198658330000001"/>
    <n v="78.005980559999998"/>
    <s v="PM10"/>
    <n v="86"/>
    <n v="309"/>
    <n v="157"/>
    <s v="OK"/>
  </r>
  <r>
    <s v="India"/>
    <x v="24"/>
    <x v="179"/>
    <s v="Sanjay Palace, Agra - UPPCB"/>
    <d v="2032-01-31T10:00:00"/>
    <n v="27.198658330000001"/>
    <n v="78.005980559999998"/>
    <s v="SO2"/>
    <n v="3"/>
    <n v="18"/>
    <n v="12"/>
    <s v="OK"/>
  </r>
  <r>
    <s v="India"/>
    <x v="24"/>
    <x v="179"/>
    <s v="Shahjahan Garden, Agra - UPPCB"/>
    <d v="2032-02-01T10:00:00"/>
    <n v="27.169338"/>
    <n v="78.035820000000001"/>
    <s v="CO"/>
    <n v="8"/>
    <n v="16"/>
    <n v="10"/>
    <s v="OK"/>
  </r>
  <r>
    <s v="India"/>
    <x v="24"/>
    <x v="179"/>
    <s v="Shastripuram, Agra - UPPCB"/>
    <d v="2032-02-02T10:00:00"/>
    <n v="27.198619999999998"/>
    <n v="77.920659999999998"/>
    <s v="PM2.5"/>
    <n v="17"/>
    <n v="42"/>
    <n v="28"/>
    <s v="OK"/>
  </r>
  <r>
    <s v="India"/>
    <x v="24"/>
    <x v="179"/>
    <s v="Shastripuram, Agra - UPPCB"/>
    <d v="2032-02-03T10:00:00"/>
    <n v="27.198619999999998"/>
    <n v="77.920659999999998"/>
    <s v="PM10"/>
    <n v="60"/>
    <n v="181"/>
    <n v="97"/>
    <s v="OK"/>
  </r>
  <r>
    <s v="India"/>
    <x v="24"/>
    <x v="179"/>
    <s v="Shastripuram, Agra - UPPCB"/>
    <d v="2032-02-04T10:00:00"/>
    <n v="27.198619999999998"/>
    <n v="77.920659999999998"/>
    <s v="CO"/>
    <n v="8"/>
    <n v="11"/>
    <n v="9"/>
    <s v="OK"/>
  </r>
  <r>
    <s v="India"/>
    <x v="22"/>
    <x v="177"/>
    <s v="Central University, Hyderabad - TSPCB"/>
    <d v="2032-02-05T10:00:00"/>
    <n v="17.460103"/>
    <n v="78.334361000000001"/>
    <s v="SO2"/>
    <n v="6"/>
    <n v="20"/>
    <n v="12"/>
    <s v="OK"/>
  </r>
  <r>
    <s v="India"/>
    <x v="22"/>
    <x v="177"/>
    <s v="Central University, Hyderabad - TSPCB"/>
    <d v="2032-02-06T10:00:00"/>
    <n v="17.460103"/>
    <n v="78.334361000000001"/>
    <s v="CO"/>
    <n v="10"/>
    <n v="60"/>
    <n v="34"/>
    <s v="OK"/>
  </r>
  <r>
    <s v="India"/>
    <x v="22"/>
    <x v="177"/>
    <s v="Central University, Hyderabad - TSPCB"/>
    <d v="2032-02-07T10:00:00"/>
    <n v="17.460103"/>
    <n v="78.334361000000001"/>
    <s v="OZONE"/>
    <n v="14"/>
    <n v="17"/>
    <n v="15"/>
    <s v="OK"/>
  </r>
  <r>
    <s v="India"/>
    <x v="22"/>
    <x v="177"/>
    <s v="ECIL Kapra, Hyderabad - TSPCB"/>
    <d v="2032-02-08T10:00:00"/>
    <n v="17.470431000000001"/>
    <n v="78.566958999999997"/>
    <s v="PM2.5"/>
    <s v="NA"/>
    <s v="NA"/>
    <s v="NA"/>
    <s v="Missing/Zero/NA"/>
  </r>
  <r>
    <s v="India"/>
    <x v="22"/>
    <x v="177"/>
    <s v="ECIL Kapra, Hyderabad - TSPCB"/>
    <d v="2032-02-09T10:00:00"/>
    <n v="17.470431000000001"/>
    <n v="78.566958999999997"/>
    <s v="NO2"/>
    <s v="NA"/>
    <s v="NA"/>
    <s v="NA"/>
    <s v="Missing/Zero/NA"/>
  </r>
  <r>
    <s v="India"/>
    <x v="22"/>
    <x v="177"/>
    <s v="ECIL Kapra, Hyderabad - TSPCB"/>
    <d v="2032-02-10T10:00:00"/>
    <n v="17.470431000000001"/>
    <n v="78.566958999999997"/>
    <s v="NH3"/>
    <s v="NA"/>
    <s v="NA"/>
    <s v="NA"/>
    <s v="Missing/Zero/NA"/>
  </r>
  <r>
    <s v="India"/>
    <x v="22"/>
    <x v="177"/>
    <s v="ICRISAT Patancheru, Hyderabad - TSPCB"/>
    <d v="2032-02-11T10:00:00"/>
    <n v="17.5184"/>
    <n v="78.278777000000005"/>
    <s v="PM2.5"/>
    <n v="75"/>
    <n v="190"/>
    <n v="138"/>
    <s v="OK"/>
  </r>
  <r>
    <s v="India"/>
    <x v="22"/>
    <x v="177"/>
    <s v="ICRISAT Patancheru, Hyderabad - TSPCB"/>
    <d v="2032-02-12T10:00:00"/>
    <n v="17.5184"/>
    <n v="78.278777000000005"/>
    <s v="SO2"/>
    <n v="10"/>
    <n v="89"/>
    <n v="24"/>
    <s v="OK"/>
  </r>
  <r>
    <s v="India"/>
    <x v="22"/>
    <x v="177"/>
    <s v="IDA Pashamylaram, Hyderabad - TSPCB"/>
    <d v="2032-02-13T10:00:00"/>
    <n v="17.531689499999999"/>
    <n v="78.218939000000006"/>
    <s v="NO2"/>
    <n v="45"/>
    <n v="109"/>
    <n v="66"/>
    <s v="OK"/>
  </r>
  <r>
    <s v="India"/>
    <x v="22"/>
    <x v="177"/>
    <s v="IITH Kandi, Hyderabad - TSPCB"/>
    <d v="2032-02-14T10:00:00"/>
    <n v="17.585705000000001"/>
    <n v="78.126199"/>
    <s v="PM2.5"/>
    <n v="62"/>
    <n v="76"/>
    <n v="68"/>
    <s v="OK"/>
  </r>
  <r>
    <s v="India"/>
    <x v="22"/>
    <x v="177"/>
    <s v="IITH Kandi, Hyderabad - TSPCB"/>
    <d v="2032-02-15T10:00:00"/>
    <n v="17.585705000000001"/>
    <n v="78.126199"/>
    <s v="OZONE"/>
    <n v="37"/>
    <n v="41"/>
    <n v="40"/>
    <s v="OK"/>
  </r>
  <r>
    <s v="India"/>
    <x v="22"/>
    <x v="177"/>
    <s v="Kokapet, Hyderabad - TSPCB"/>
    <d v="2032-02-16T10:00:00"/>
    <n v="17.393559"/>
    <n v="78.339194000000006"/>
    <s v="CO"/>
    <n v="34"/>
    <n v="46"/>
    <n v="34"/>
    <s v="OK"/>
  </r>
  <r>
    <s v="India"/>
    <x v="22"/>
    <x v="177"/>
    <s v="Kokapet, Hyderabad - TSPCB"/>
    <d v="2032-02-17T10:00:00"/>
    <n v="17.393559"/>
    <n v="78.339194000000006"/>
    <s v="OZONE"/>
    <n v="13"/>
    <n v="13"/>
    <n v="13"/>
    <s v="OK"/>
  </r>
  <r>
    <s v="India"/>
    <x v="22"/>
    <x v="177"/>
    <s v="Somajiguda, Hyderabad - TSPCB"/>
    <d v="2032-02-18T10:00:00"/>
    <n v="17.417093999999999"/>
    <n v="78.457436999999999"/>
    <s v="SO2"/>
    <s v="NA"/>
    <s v="NA"/>
    <s v="NA"/>
    <s v="Missing/Zero/NA"/>
  </r>
  <r>
    <s v="India"/>
    <x v="22"/>
    <x v="177"/>
    <s v="Zoo Park, Hyderabad - TSPCB"/>
    <d v="2032-02-19T10:00:00"/>
    <n v="17.349694"/>
    <n v="78.451436999999999"/>
    <s v="NH3"/>
    <n v="4"/>
    <n v="8"/>
    <n v="6"/>
    <s v="OK"/>
  </r>
  <r>
    <s v="India"/>
    <x v="23"/>
    <x v="178"/>
    <s v="Bardowali, Agartala - Tripura SPCB"/>
    <d v="2032-02-20T10:00:00"/>
    <n v="23.817549700000001"/>
    <n v="91.272697399999998"/>
    <s v="PM10"/>
    <n v="25"/>
    <n v="45"/>
    <n v="35"/>
    <s v="OK"/>
  </r>
  <r>
    <s v="India"/>
    <x v="24"/>
    <x v="179"/>
    <s v="Manoharpur, Agra - UPPCB"/>
    <d v="2032-02-21T10:00:00"/>
    <n v="27.237110000000001"/>
    <n v="78.019360000000006"/>
    <s v="PM2.5"/>
    <n v="19"/>
    <n v="52"/>
    <n v="34"/>
    <s v="OK"/>
  </r>
  <r>
    <s v="India"/>
    <x v="22"/>
    <x v="177"/>
    <s v="New Malakpet, Hyderabad - TSPCB"/>
    <d v="2032-02-22T10:00:00"/>
    <n v="17.372060000000001"/>
    <n v="78.50864"/>
    <s v="CO"/>
    <n v="24"/>
    <n v="74"/>
    <n v="30"/>
    <s v="OK"/>
  </r>
  <r>
    <s v="India"/>
    <x v="22"/>
    <x v="177"/>
    <s v="New Malakpet, Hyderabad - TSPCB"/>
    <d v="2032-02-23T10:00:00"/>
    <n v="17.372060000000001"/>
    <n v="78.50864"/>
    <s v="OZONE"/>
    <n v="9"/>
    <n v="48"/>
    <n v="22"/>
    <s v="OK"/>
  </r>
  <r>
    <s v="India"/>
    <x v="22"/>
    <x v="177"/>
    <s v="Ramachandrapuram, Hyderabad - TSPCB"/>
    <d v="2032-02-24T10:00:00"/>
    <n v="17.528544"/>
    <n v="78.286195000000006"/>
    <s v="PM10"/>
    <n v="71"/>
    <n v="75"/>
    <n v="72"/>
    <s v="OK"/>
  </r>
  <r>
    <s v="India"/>
    <x v="22"/>
    <x v="177"/>
    <s v="Sanathnagar, Hyderabad - TSPCB"/>
    <d v="2032-02-25T10:00:00"/>
    <n v="17.455945799999999"/>
    <n v="78.433215200000006"/>
    <s v="SO2"/>
    <n v="2"/>
    <n v="56"/>
    <n v="9"/>
    <s v="OK"/>
  </r>
  <r>
    <s v="India"/>
    <x v="22"/>
    <x v="177"/>
    <s v="Somajiguda, Hyderabad - TSPCB"/>
    <d v="2032-02-26T10:00:00"/>
    <n v="17.417093999999999"/>
    <n v="78.457436999999999"/>
    <s v="NH3"/>
    <n v="3"/>
    <n v="5"/>
    <n v="4"/>
    <s v="OK"/>
  </r>
  <r>
    <s v="India"/>
    <x v="24"/>
    <x v="184"/>
    <s v="Rajendra Nagar, Bareilly - UPPCB"/>
    <d v="2032-02-27T10:00:00"/>
    <n v="28.389109359999999"/>
    <n v="79.429637080000006"/>
    <s v="PM10"/>
    <n v="62"/>
    <n v="149"/>
    <n v="95"/>
    <s v="OK"/>
  </r>
  <r>
    <s v="India"/>
    <x v="24"/>
    <x v="184"/>
    <s v="Rajendra Nagar, Bareilly - UPPCB"/>
    <d v="2032-02-28T10:00:00"/>
    <n v="28.389109359999999"/>
    <n v="79.429637080000006"/>
    <s v="OZONE"/>
    <n v="1"/>
    <n v="19"/>
    <n v="4"/>
    <s v="OK"/>
  </r>
  <r>
    <s v="India"/>
    <x v="24"/>
    <x v="185"/>
    <s v="Yamunapuram, Bulandshahr - UPPCB"/>
    <d v="2032-02-29T10:00:00"/>
    <n v="28.406963000000001"/>
    <n v="77.849830999999995"/>
    <s v="OZONE"/>
    <n v="17"/>
    <n v="59"/>
    <n v="24"/>
    <s v="OK"/>
  </r>
  <r>
    <s v="India"/>
    <x v="21"/>
    <x v="175"/>
    <s v="Vasanthapuram, Vellore - TNPCB"/>
    <d v="2032-03-01T10:00:00"/>
    <n v="12.909494"/>
    <n v="79.131861000000001"/>
    <s v="OZONE"/>
    <n v="2"/>
    <n v="53"/>
    <n v="44"/>
    <s v="OK"/>
  </r>
  <r>
    <s v="India"/>
    <x v="22"/>
    <x v="177"/>
    <s v="Bollaram Industrial Area, Hyderabad - TSPCB"/>
    <d v="2032-03-02T10:00:00"/>
    <n v="17.540890999999998"/>
    <n v="78.358528000000007"/>
    <s v="NH3"/>
    <n v="1"/>
    <n v="7"/>
    <n v="4"/>
    <s v="OK"/>
  </r>
  <r>
    <s v="India"/>
    <x v="22"/>
    <x v="177"/>
    <s v="Bollaram Industrial Area, Hyderabad - TSPCB"/>
    <d v="2032-03-03T10:00:00"/>
    <n v="17.540890999999998"/>
    <n v="78.358528000000007"/>
    <s v="SO2"/>
    <n v="1"/>
    <n v="11"/>
    <n v="6"/>
    <s v="OK"/>
  </r>
  <r>
    <s v="India"/>
    <x v="24"/>
    <x v="183"/>
    <s v="Sardar Patel Inter College, Baghpat - UPPCB"/>
    <d v="2032-03-04T10:00:00"/>
    <n v="28.964949000000001"/>
    <n v="77.278761000000003"/>
    <s v="CO"/>
    <s v="NA"/>
    <s v="NA"/>
    <s v="NA"/>
    <s v="Missing/Zero/NA"/>
  </r>
  <r>
    <s v="India"/>
    <x v="24"/>
    <x v="184"/>
    <s v="Civil Lines, Bareilly - UPPCB"/>
    <d v="2032-03-05T10:00:00"/>
    <n v="28.359580999999999"/>
    <n v="79.414455000000004"/>
    <s v="PM10"/>
    <n v="10"/>
    <n v="40"/>
    <n v="16"/>
    <s v="OK"/>
  </r>
  <r>
    <s v="India"/>
    <x v="24"/>
    <x v="184"/>
    <s v="Civil Lines, Bareilly - UPPCB"/>
    <d v="2032-03-06T10:00:00"/>
    <n v="28.359580999999999"/>
    <n v="79.414455000000004"/>
    <s v="SO2"/>
    <n v="64"/>
    <n v="98"/>
    <n v="78"/>
    <s v="OK"/>
  </r>
  <r>
    <s v="India"/>
    <x v="22"/>
    <x v="177"/>
    <s v="Kompally Municipal Office, Hyderabad - TSPCB"/>
    <d v="2032-03-07T10:00:00"/>
    <n v="17.544899000000001"/>
    <n v="78.486948999999996"/>
    <s v="NH3"/>
    <n v="2"/>
    <n v="4"/>
    <n v="3"/>
    <s v="OK"/>
  </r>
  <r>
    <s v="India"/>
    <x v="22"/>
    <x v="177"/>
    <s v="Nacharam_TSIIC IALA, Hyderabad - TSPCB"/>
    <d v="2032-03-08T10:00:00"/>
    <n v="17.429397999999999"/>
    <n v="78.569354000000004"/>
    <s v="CO"/>
    <n v="38"/>
    <n v="40"/>
    <n v="39"/>
    <s v="OK"/>
  </r>
  <r>
    <s v="India"/>
    <x v="24"/>
    <x v="187"/>
    <s v="B R Ambedkar University, Lucknow - UPPCB"/>
    <d v="2032-03-09T10:00:00"/>
    <n v="26.766432999999999"/>
    <n v="80.927299000000005"/>
    <s v="CO"/>
    <n v="9"/>
    <n v="14"/>
    <n v="11"/>
    <s v="OK"/>
  </r>
  <r>
    <s v="India"/>
    <x v="24"/>
    <x v="187"/>
    <s v="Gomti Nagar, Lucknow - UPPCB"/>
    <d v="2032-03-10T10:00:00"/>
    <n v="26.868120000000001"/>
    <n v="81.005118999999993"/>
    <s v="PM10"/>
    <n v="76"/>
    <n v="139"/>
    <n v="98"/>
    <s v="OK"/>
  </r>
  <r>
    <s v="India"/>
    <x v="24"/>
    <x v="187"/>
    <s v="Kendriya Vidyalaya, Lucknow - CPCB"/>
    <d v="2032-03-11T10:00:00"/>
    <n v="26.906110999999999"/>
    <n v="80.948222000000001"/>
    <s v="PM10"/>
    <n v="133"/>
    <n v="208"/>
    <n v="162"/>
    <s v="OK"/>
  </r>
  <r>
    <s v="India"/>
    <x v="24"/>
    <x v="187"/>
    <s v="Kendriya Vidyalaya, Lucknow - CPCB"/>
    <d v="2032-03-12T10:00:00"/>
    <n v="26.906110999999999"/>
    <n v="80.948222000000001"/>
    <s v="NO2"/>
    <n v="27"/>
    <n v="49"/>
    <n v="37"/>
    <s v="OK"/>
  </r>
  <r>
    <s v="India"/>
    <x v="24"/>
    <x v="187"/>
    <s v="Kukrail Picnic Spot-1, Lucknow - UPPCB"/>
    <d v="2032-03-13T10:00:00"/>
    <n v="26.907229999999998"/>
    <n v="80.985789999999994"/>
    <s v="PM10"/>
    <n v="73"/>
    <n v="119"/>
    <n v="89"/>
    <s v="OK"/>
  </r>
  <r>
    <s v="India"/>
    <x v="24"/>
    <x v="182"/>
    <s v="Loni, Ghaziabad - UPPCB"/>
    <d v="2032-03-14T10:00:00"/>
    <n v="28.757294000000002"/>
    <n v="77.278791999999996"/>
    <s v="PM10"/>
    <n v="111"/>
    <n v="267"/>
    <n v="173"/>
    <s v="OK"/>
  </r>
  <r>
    <s v="India"/>
    <x v="24"/>
    <x v="182"/>
    <s v="Loni, Ghaziabad - UPPCB"/>
    <d v="2032-03-15T10:00:00"/>
    <n v="28.757294000000002"/>
    <n v="77.278791999999996"/>
    <s v="SO2"/>
    <n v="8"/>
    <n v="23"/>
    <n v="16"/>
    <s v="OK"/>
  </r>
  <r>
    <s v="India"/>
    <x v="24"/>
    <x v="182"/>
    <s v="Sanjay Nagar, Ghaziabad - UPPCB"/>
    <d v="2032-03-16T10:00:00"/>
    <n v="28.685382000000001"/>
    <n v="77.453839000000002"/>
    <s v="NH3"/>
    <n v="4"/>
    <n v="8"/>
    <n v="6"/>
    <s v="OK"/>
  </r>
  <r>
    <s v="India"/>
    <x v="24"/>
    <x v="182"/>
    <s v="Sanjay Nagar, Ghaziabad - UPPCB"/>
    <d v="2032-03-17T10:00:00"/>
    <n v="28.685382000000001"/>
    <n v="77.453839000000002"/>
    <s v="CO"/>
    <n v="17"/>
    <n v="45"/>
    <n v="33"/>
    <s v="OK"/>
  </r>
  <r>
    <s v="India"/>
    <x v="24"/>
    <x v="182"/>
    <s v="Sanjay Nagar, Ghaziabad - UPPCB"/>
    <d v="2032-03-18T10:00:00"/>
    <n v="28.685382000000001"/>
    <n v="77.453839000000002"/>
    <s v="OZONE"/>
    <n v="37"/>
    <n v="77"/>
    <n v="45"/>
    <s v="OK"/>
  </r>
  <r>
    <s v="India"/>
    <x v="24"/>
    <x v="182"/>
    <s v="Vasundhara, Ghaziabad - UPPCB"/>
    <d v="2032-03-19T10:00:00"/>
    <n v="28.660334599999999"/>
    <n v="77.357256300000003"/>
    <s v="PM2.5"/>
    <n v="15"/>
    <n v="54"/>
    <n v="28"/>
    <s v="OK"/>
  </r>
  <r>
    <s v="India"/>
    <x v="24"/>
    <x v="186"/>
    <s v="FTI Kidwai Nagar, Kanpur - UPPCB"/>
    <d v="2032-03-20T10:00:00"/>
    <n v="26.428281999999999"/>
    <n v="80.327067"/>
    <s v="NH3"/>
    <n v="2"/>
    <n v="2"/>
    <n v="2"/>
    <s v="OK"/>
  </r>
  <r>
    <s v="India"/>
    <x v="24"/>
    <x v="186"/>
    <s v="NSI Kalyanpur, Kanpur - UPPCB"/>
    <d v="2032-03-21T10:00:00"/>
    <n v="26.509954"/>
    <n v="80.249611999999999"/>
    <s v="PM2.5"/>
    <n v="28"/>
    <n v="75"/>
    <n v="47"/>
    <s v="OK"/>
  </r>
  <r>
    <s v="India"/>
    <x v="24"/>
    <x v="186"/>
    <s v="Nehru Nagar, Kanpur - UPPCB"/>
    <d v="2032-03-22T10:00:00"/>
    <n v="26.470313600000001"/>
    <n v="80.322986299999997"/>
    <s v="SO2"/>
    <n v="13"/>
    <n v="21"/>
    <n v="17"/>
    <s v="OK"/>
  </r>
  <r>
    <s v="India"/>
    <x v="24"/>
    <x v="246"/>
    <s v="Kalindi Kunj, Khurja - UPPCB"/>
    <d v="2032-03-23T10:00:00"/>
    <n v="28.2348927"/>
    <n v="77.868300199999993"/>
    <s v="PM2.5"/>
    <s v="NA"/>
    <s v="NA"/>
    <s v="NA"/>
    <s v="Missing/Zero/NA"/>
  </r>
  <r>
    <s v="India"/>
    <x v="24"/>
    <x v="246"/>
    <s v="Kalindi Kunj, Khurja - UPPCB"/>
    <d v="2032-03-24T10:00:00"/>
    <n v="28.2348927"/>
    <n v="77.868300199999993"/>
    <s v="CO"/>
    <s v="NA"/>
    <s v="NA"/>
    <s v="NA"/>
    <s v="Missing/Zero/NA"/>
  </r>
  <r>
    <s v="India"/>
    <x v="24"/>
    <x v="188"/>
    <s v="Madan Mohan Malaviya University of Technology, Gorakhpur - UPPCB"/>
    <d v="2032-03-25T10:00:00"/>
    <n v="26.730136000000002"/>
    <n v="83.433858999999998"/>
    <s v="SO2"/>
    <n v="42"/>
    <n v="44"/>
    <n v="43"/>
    <s v="OK"/>
  </r>
  <r>
    <s v="India"/>
    <x v="24"/>
    <x v="188"/>
    <s v="Madan Mohan Malaviya University of Technology, Gorakhpur - UPPCB"/>
    <d v="2032-03-26T10:00:00"/>
    <n v="26.730136000000002"/>
    <n v="83.433858999999998"/>
    <s v="CO"/>
    <n v="6"/>
    <n v="12"/>
    <n v="7"/>
    <s v="OK"/>
  </r>
  <r>
    <s v="India"/>
    <x v="24"/>
    <x v="189"/>
    <s v="Knowledge Park - V, Greater Noida - UPPCB"/>
    <d v="2032-03-27T10:00:00"/>
    <n v="28.557054000000001"/>
    <n v="77.453663000000006"/>
    <s v="PM2.5"/>
    <n v="25"/>
    <n v="64"/>
    <n v="42"/>
    <s v="OK"/>
  </r>
  <r>
    <s v="India"/>
    <x v="24"/>
    <x v="190"/>
    <s v="Anand Vihar, Hapur - UPPCB"/>
    <d v="2032-03-28T10:00:00"/>
    <n v="28.725645"/>
    <n v="77.749674999999996"/>
    <s v="SO2"/>
    <n v="24"/>
    <n v="58"/>
    <n v="38"/>
    <s v="OK"/>
  </r>
  <r>
    <s v="India"/>
    <x v="24"/>
    <x v="191"/>
    <s v="Shivaji Nagar, Jhansi - UPPCB"/>
    <d v="2032-03-29T10:00:00"/>
    <n v="25.454699999999999"/>
    <n v="78.603899999999996"/>
    <s v="PM10"/>
    <n v="103"/>
    <n v="184"/>
    <n v="129"/>
    <s v="OK"/>
  </r>
  <r>
    <s v="India"/>
    <x v="24"/>
    <x v="181"/>
    <s v="Nagla Bhau, Firozabad - UPPCB"/>
    <d v="2032-03-30T10:00:00"/>
    <n v="27.168897000000001"/>
    <n v="78.376959999999997"/>
    <s v="NO2"/>
    <n v="16"/>
    <n v="17"/>
    <n v="17"/>
    <s v="OK"/>
  </r>
  <r>
    <s v="India"/>
    <x v="24"/>
    <x v="181"/>
    <s v="Nagla Bhau, Firozabad - UPPCB"/>
    <d v="2032-03-31T10:00:00"/>
    <n v="27.168897000000001"/>
    <n v="78.376959999999997"/>
    <s v="OZONE"/>
    <n v="3"/>
    <n v="8"/>
    <n v="4"/>
    <s v="OK"/>
  </r>
  <r>
    <s v="India"/>
    <x v="24"/>
    <x v="187"/>
    <s v="Talkatora District Industries Center, Lucknow - CPCB"/>
    <d v="2032-04-01T10:00:00"/>
    <n v="26.833997220000001"/>
    <n v="80.891736100000003"/>
    <s v="SO2"/>
    <n v="1"/>
    <n v="11"/>
    <n v="5"/>
    <s v="OK"/>
  </r>
  <r>
    <s v="India"/>
    <x v="24"/>
    <x v="187"/>
    <s v="B R Ambedkar University, Lucknow - UPPCB"/>
    <d v="2032-04-02T10:00:00"/>
    <n v="26.766432999999999"/>
    <n v="80.927299000000005"/>
    <s v="SO2"/>
    <n v="27"/>
    <n v="37"/>
    <n v="31"/>
    <s v="OK"/>
  </r>
  <r>
    <s v="India"/>
    <x v="24"/>
    <x v="187"/>
    <s v="Lalbagh, Lucknow - CPCB"/>
    <d v="2032-04-03T10:00:00"/>
    <n v="26.8458805"/>
    <n v="80.936554099999995"/>
    <s v="NO2"/>
    <n v="43"/>
    <n v="56"/>
    <n v="47"/>
    <s v="OK"/>
  </r>
  <r>
    <s v="India"/>
    <x v="24"/>
    <x v="199"/>
    <s v="Jai Bhim Nagar, Meerut - UPPCB"/>
    <d v="2032-04-04T10:00:00"/>
    <n v="28.953588199999999"/>
    <n v="77.762294100000005"/>
    <s v="PM2.5"/>
    <n v="6"/>
    <n v="37"/>
    <n v="17"/>
    <s v="OK"/>
  </r>
  <r>
    <s v="India"/>
    <x v="24"/>
    <x v="199"/>
    <s v="Jai Bhim Nagar, Meerut - UPPCB"/>
    <d v="2032-04-05T10:00:00"/>
    <n v="28.953588199999999"/>
    <n v="77.762294100000005"/>
    <s v="PM10"/>
    <n v="68"/>
    <n v="155"/>
    <n v="111"/>
    <s v="OK"/>
  </r>
  <r>
    <s v="India"/>
    <x v="24"/>
    <x v="199"/>
    <s v="Pallavpuram Phase 2, Meerut - UPPCB"/>
    <d v="2032-04-06T10:00:00"/>
    <n v="29.063510000000001"/>
    <n v="77.709722999999997"/>
    <s v="NH3"/>
    <n v="10"/>
    <n v="13"/>
    <n v="11"/>
    <s v="OK"/>
  </r>
  <r>
    <s v="India"/>
    <x v="24"/>
    <x v="199"/>
    <s v="Pallavpuram Phase 2, Meerut - UPPCB"/>
    <d v="2032-04-07T10:00:00"/>
    <n v="29.063510000000001"/>
    <n v="77.709722999999997"/>
    <s v="CO"/>
    <n v="14"/>
    <n v="66"/>
    <n v="46"/>
    <s v="OK"/>
  </r>
  <r>
    <s v="India"/>
    <x v="24"/>
    <x v="192"/>
    <s v="Buddhi Vihar, Moradabad - UPPCB"/>
    <d v="2032-04-08T10:00:00"/>
    <n v="28.835260000000002"/>
    <n v="78.744600000000005"/>
    <s v="PM2.5"/>
    <n v="7"/>
    <n v="30"/>
    <n v="14"/>
    <s v="OK"/>
  </r>
  <r>
    <s v="India"/>
    <x v="24"/>
    <x v="192"/>
    <s v="Buddhi Vihar, Moradabad - UPPCB"/>
    <d v="2032-04-09T10:00:00"/>
    <n v="28.835260000000002"/>
    <n v="78.744600000000005"/>
    <s v="NH3"/>
    <n v="4"/>
    <n v="4"/>
    <n v="4"/>
    <s v="OK"/>
  </r>
  <r>
    <s v="India"/>
    <x v="24"/>
    <x v="192"/>
    <s v="Buddhi Vihar, Moradabad - UPPCB"/>
    <d v="2032-04-10T10:00:00"/>
    <n v="28.835260000000002"/>
    <n v="78.744600000000005"/>
    <s v="OZONE"/>
    <n v="15"/>
    <n v="34"/>
    <n v="19"/>
    <s v="OK"/>
  </r>
  <r>
    <s v="India"/>
    <x v="24"/>
    <x v="201"/>
    <s v="Omex Eternity, Vrindavan - UPPCB"/>
    <d v="2032-04-11T10:00:00"/>
    <n v="27.571408999999999"/>
    <n v="77.655756999999994"/>
    <s v="OZONE"/>
    <n v="10"/>
    <n v="12"/>
    <n v="12"/>
    <s v="OK"/>
  </r>
  <r>
    <s v="India"/>
    <x v="25"/>
    <x v="195"/>
    <s v="Doon University, Dehradun - UKPCB"/>
    <d v="2032-04-12T10:00:00"/>
    <n v="30.269444"/>
    <n v="78.044167000000002"/>
    <s v="NO2"/>
    <n v="1"/>
    <n v="3"/>
    <n v="2"/>
    <s v="OK"/>
  </r>
  <r>
    <s v="India"/>
    <x v="25"/>
    <x v="195"/>
    <s v="Doon University, Dehradun - UKPCB"/>
    <d v="2032-04-13T10:00:00"/>
    <n v="30.269444"/>
    <n v="78.044167000000002"/>
    <s v="SO2"/>
    <n v="1"/>
    <n v="7"/>
    <n v="2"/>
    <s v="OK"/>
  </r>
  <r>
    <s v="India"/>
    <x v="25"/>
    <x v="195"/>
    <s v="Doon University, Dehradun - UKPCB"/>
    <d v="2032-04-14T10:00:00"/>
    <n v="30.269444"/>
    <n v="78.044167000000002"/>
    <s v="CO"/>
    <n v="4"/>
    <n v="10"/>
    <n v="9"/>
    <s v="OK"/>
  </r>
  <r>
    <s v="India"/>
    <x v="25"/>
    <x v="195"/>
    <s v="Doon University, Dehradun - UKPCB"/>
    <d v="2032-04-15T10:00:00"/>
    <n v="30.269444"/>
    <n v="78.044167000000002"/>
    <s v="OZONE"/>
    <n v="37"/>
    <n v="81"/>
    <n v="45"/>
    <s v="OK"/>
  </r>
  <r>
    <s v="India"/>
    <x v="25"/>
    <x v="196"/>
    <s v="Govt. Girls Inter College, Kashipur - UKPCB"/>
    <d v="2032-04-16T10:00:00"/>
    <n v="29.212411400000001"/>
    <n v="78.961175299999994"/>
    <s v="NO2"/>
    <n v="18"/>
    <n v="42"/>
    <n v="29"/>
    <s v="OK"/>
  </r>
  <r>
    <s v="India"/>
    <x v="24"/>
    <x v="192"/>
    <s v="Jigar Colony, Moradabad - UPPCB"/>
    <d v="2032-04-17T10:00:00"/>
    <n v="28.856663999999999"/>
    <n v="78.772638000000001"/>
    <s v="NO2"/>
    <n v="20"/>
    <n v="25"/>
    <n v="25"/>
    <s v="OK"/>
  </r>
  <r>
    <s v="India"/>
    <x v="24"/>
    <x v="192"/>
    <s v="Jigar Colony, Moradabad - UPPCB"/>
    <d v="2032-04-18T10:00:00"/>
    <n v="28.856663999999999"/>
    <n v="78.772638000000001"/>
    <s v="NH3"/>
    <n v="6"/>
    <n v="12"/>
    <n v="6"/>
    <s v="OK"/>
  </r>
  <r>
    <s v="India"/>
    <x v="24"/>
    <x v="192"/>
    <s v="Jigar Colony, Moradabad - UPPCB"/>
    <d v="2032-04-19T10:00:00"/>
    <n v="28.856663999999999"/>
    <n v="78.772638000000001"/>
    <s v="SO2"/>
    <n v="17"/>
    <n v="86"/>
    <n v="38"/>
    <s v="OK"/>
  </r>
  <r>
    <s v="India"/>
    <x v="24"/>
    <x v="192"/>
    <s v="Jigar Colony, Moradabad - UPPCB"/>
    <d v="2032-04-20T10:00:00"/>
    <n v="28.856663999999999"/>
    <n v="78.772638000000001"/>
    <s v="OZONE"/>
    <n v="17"/>
    <n v="25"/>
    <n v="19"/>
    <s v="OK"/>
  </r>
  <r>
    <s v="India"/>
    <x v="24"/>
    <x v="192"/>
    <s v="Kashiram Nagar, Moradabad - UPPCB"/>
    <d v="2032-04-21T10:00:00"/>
    <n v="28.849398999999998"/>
    <n v="78.742362"/>
    <s v="PM10"/>
    <n v="35"/>
    <n v="83"/>
    <n v="54"/>
    <s v="OK"/>
  </r>
  <r>
    <s v="India"/>
    <x v="24"/>
    <x v="192"/>
    <s v="Transport Nagar, Moradabad - UPPCB"/>
    <d v="2032-04-22T10:00:00"/>
    <n v="28.802624999999999"/>
    <n v="78.753727999999995"/>
    <s v="PM2.5"/>
    <n v="15"/>
    <n v="42"/>
    <n v="23"/>
    <s v="OK"/>
  </r>
  <r>
    <s v="India"/>
    <x v="24"/>
    <x v="192"/>
    <s v="Transport Nagar, Moradabad - UPPCB"/>
    <d v="2032-04-23T10:00:00"/>
    <n v="28.802624999999999"/>
    <n v="78.753727999999995"/>
    <s v="PM10"/>
    <n v="39"/>
    <n v="93"/>
    <n v="64"/>
    <s v="OK"/>
  </r>
  <r>
    <s v="India"/>
    <x v="24"/>
    <x v="192"/>
    <s v="Transport Nagar, Moradabad - UPPCB"/>
    <d v="2032-04-24T10:00:00"/>
    <n v="28.802624999999999"/>
    <n v="78.753727999999995"/>
    <s v="OZONE"/>
    <n v="38"/>
    <n v="75"/>
    <n v="50"/>
    <s v="OK"/>
  </r>
  <r>
    <s v="India"/>
    <x v="24"/>
    <x v="194"/>
    <s v="Sector - 125, Noida - UPPCB"/>
    <d v="2032-04-25T10:00:00"/>
    <n v="28.544760799999999"/>
    <n v="77.323125700000006"/>
    <s v="CO"/>
    <n v="26"/>
    <n v="56"/>
    <n v="44"/>
    <s v="OK"/>
  </r>
  <r>
    <s v="India"/>
    <x v="24"/>
    <x v="194"/>
    <s v="Sector - 62, Noida - IMD"/>
    <d v="2032-04-26T10:00:00"/>
    <n v="28.6245479"/>
    <n v="77.357710400000002"/>
    <s v="PM10"/>
    <s v="NA"/>
    <s v="NA"/>
    <s v="NA"/>
    <s v="Missing/Zero/NA"/>
  </r>
  <r>
    <s v="India"/>
    <x v="24"/>
    <x v="194"/>
    <s v="Sector-1, Noida - UPPCB"/>
    <d v="2032-04-27T10:00:00"/>
    <n v="28.5898"/>
    <n v="77.310100000000006"/>
    <s v="CO"/>
    <n v="31"/>
    <n v="53"/>
    <n v="41"/>
    <s v="OK"/>
  </r>
  <r>
    <s v="India"/>
    <x v="24"/>
    <x v="194"/>
    <s v="Sector-116, Noida - UPPCB"/>
    <d v="2032-04-28T10:00:00"/>
    <n v="28.569230000000001"/>
    <n v="77.393848000000006"/>
    <s v="PM2.5"/>
    <n v="27"/>
    <n v="59"/>
    <n v="45"/>
    <s v="OK"/>
  </r>
  <r>
    <s v="India"/>
    <x v="24"/>
    <x v="198"/>
    <s v="Jhunsi, Prayagraj - UPPCB"/>
    <d v="2032-04-29T10:00:00"/>
    <n v="25.425602000000001"/>
    <n v="81.917152000000002"/>
    <s v="NO2"/>
    <n v="6"/>
    <n v="6"/>
    <n v="6"/>
    <s v="OK"/>
  </r>
  <r>
    <s v="India"/>
    <x v="24"/>
    <x v="198"/>
    <s v="Jhunsi, Prayagraj - UPPCB"/>
    <d v="2032-04-30T10:00:00"/>
    <n v="25.425602000000001"/>
    <n v="81.917152000000002"/>
    <s v="CO"/>
    <n v="4"/>
    <n v="20"/>
    <n v="8"/>
    <s v="OK"/>
  </r>
  <r>
    <s v="India"/>
    <x v="24"/>
    <x v="198"/>
    <s v="Motilal Nehru NIT, Prayagraj - UPPCB"/>
    <d v="2032-05-01T10:00:00"/>
    <n v="25.494"/>
    <n v="81.863"/>
    <s v="PM2.5"/>
    <n v="38"/>
    <n v="83"/>
    <n v="51"/>
    <s v="OK"/>
  </r>
  <r>
    <s v="India"/>
    <x v="24"/>
    <x v="200"/>
    <s v="Bhelupur, Varanasi - UPPCB"/>
    <d v="2032-05-02T10:00:00"/>
    <n v="25.301777999999999"/>
    <n v="82.996789000000007"/>
    <s v="CO"/>
    <n v="3"/>
    <n v="15"/>
    <n v="4"/>
    <s v="OK"/>
  </r>
  <r>
    <s v="India"/>
    <x v="24"/>
    <x v="200"/>
    <s v="IESD Banaras Hindu University, Varanasi - UPPCB"/>
    <d v="2032-05-03T10:00:00"/>
    <n v="25.262326000000002"/>
    <n v="82.995407999999998"/>
    <s v="CO"/>
    <n v="2"/>
    <n v="12"/>
    <n v="3"/>
    <s v="OK"/>
  </r>
  <r>
    <s v="India"/>
    <x v="24"/>
    <x v="200"/>
    <s v="Maldahiya, Varanasi - UPPCB"/>
    <d v="2032-05-04T10:00:00"/>
    <n v="25.323930000000001"/>
    <n v="82.996870000000001"/>
    <s v="PM10"/>
    <n v="59"/>
    <n v="114"/>
    <n v="79"/>
    <s v="OK"/>
  </r>
  <r>
    <s v="India"/>
    <x v="24"/>
    <x v="200"/>
    <s v="Maldahiya, Varanasi - UPPCB"/>
    <d v="2032-05-05T10:00:00"/>
    <n v="25.323930000000001"/>
    <n v="82.996870000000001"/>
    <s v="CO"/>
    <n v="12"/>
    <n v="26"/>
    <n v="14"/>
    <s v="OK"/>
  </r>
  <r>
    <s v="India"/>
    <x v="24"/>
    <x v="192"/>
    <s v="Eco Herbal Park, Moradabad - UPPCB"/>
    <d v="2032-05-06T10:00:00"/>
    <n v="28.840738999999999"/>
    <n v="78.697530999999998"/>
    <s v="CO"/>
    <n v="13"/>
    <n v="40"/>
    <n v="22"/>
    <s v="OK"/>
  </r>
  <r>
    <s v="India"/>
    <x v="24"/>
    <x v="192"/>
    <s v="Eco Herbal Park, Moradabad - UPPCB"/>
    <d v="2032-05-07T10:00:00"/>
    <n v="28.840738999999999"/>
    <n v="78.697530999999998"/>
    <s v="OZONE"/>
    <n v="49"/>
    <n v="121"/>
    <n v="60"/>
    <s v="OK"/>
  </r>
  <r>
    <s v="India"/>
    <x v="24"/>
    <x v="192"/>
    <s v="Employment Office, Moradabad - UPPCB"/>
    <d v="2032-05-08T10:00:00"/>
    <n v="28.885280000000002"/>
    <n v="78.738799999999998"/>
    <s v="NH3"/>
    <n v="4"/>
    <n v="4"/>
    <n v="4"/>
    <s v="OK"/>
  </r>
  <r>
    <s v="India"/>
    <x v="24"/>
    <x v="200"/>
    <s v="Ardhali Bazar, Varanasi - UPPCB"/>
    <d v="2032-05-09T10:00:00"/>
    <n v="25.350598600000001"/>
    <n v="82.908307399999998"/>
    <s v="NO2"/>
    <n v="14"/>
    <n v="29"/>
    <n v="20"/>
    <s v="OK"/>
  </r>
  <r>
    <s v="India"/>
    <x v="24"/>
    <x v="200"/>
    <s v="Ardhali Bazar, Varanasi - UPPCB"/>
    <d v="2032-05-10T10:00:00"/>
    <n v="25.350598600000001"/>
    <n v="82.908307399999998"/>
    <s v="CO"/>
    <n v="4"/>
    <n v="22"/>
    <n v="7"/>
    <s v="OK"/>
  </r>
  <r>
    <s v="India"/>
    <x v="25"/>
    <x v="197"/>
    <s v="Shivaji Nagar, Rishikesh - UKPCB"/>
    <d v="2032-05-11T10:00:00"/>
    <n v="30.075911000000001"/>
    <n v="78.285954700000005"/>
    <s v="CO"/>
    <n v="17"/>
    <n v="36"/>
    <n v="22"/>
    <s v="OK"/>
  </r>
  <r>
    <s v="India"/>
    <x v="26"/>
    <x v="206"/>
    <s v="SVSPA Campus, Barrackpore - WBPCB"/>
    <d v="2032-05-12T10:00:00"/>
    <n v="22.760558100000001"/>
    <n v="88.361758899999998"/>
    <s v="OZONE"/>
    <n v="3"/>
    <n v="100"/>
    <n v="17"/>
    <s v="OK"/>
  </r>
  <r>
    <s v="India"/>
    <x v="26"/>
    <x v="207"/>
    <s v="Mahishkapur Road_B-Zone, Durgapur - WBPCB"/>
    <d v="2032-05-13T10:00:00"/>
    <n v="23.567923"/>
    <n v="87.306843000000001"/>
    <s v="PM2.5"/>
    <n v="44"/>
    <n v="152"/>
    <n v="93"/>
    <s v="OK"/>
  </r>
  <r>
    <s v="India"/>
    <x v="26"/>
    <x v="207"/>
    <s v="Mahishkapur Road_B-Zone, Durgapur - WBPCB"/>
    <d v="2032-05-14T10:00:00"/>
    <n v="23.567923"/>
    <n v="87.306843000000001"/>
    <s v="SO2"/>
    <n v="8"/>
    <n v="47"/>
    <n v="18"/>
    <s v="OK"/>
  </r>
  <r>
    <s v="India"/>
    <x v="26"/>
    <x v="207"/>
    <s v="PCBL Residential Complex, Durgapur - WBPCB"/>
    <d v="2032-05-15T10:00:00"/>
    <n v="23.508763999999999"/>
    <n v="87.354439999999997"/>
    <s v="CO"/>
    <n v="2"/>
    <n v="103"/>
    <n v="34"/>
    <s v="OK"/>
  </r>
  <r>
    <s v="India"/>
    <x v="26"/>
    <x v="247"/>
    <s v="Priyambada Housing Estate, Haldia - WBPCB"/>
    <d v="2032-05-16T10:00:00"/>
    <n v="22.060469999999999"/>
    <n v="88.109736999999996"/>
    <s v="PM10"/>
    <n v="55"/>
    <n v="126"/>
    <n v="95"/>
    <s v="OK"/>
  </r>
  <r>
    <s v="India"/>
    <x v="26"/>
    <x v="202"/>
    <s v="Belur Math, Howrah - WBPCB"/>
    <d v="2032-05-17T10:00:00"/>
    <n v="22.629801"/>
    <n v="88.352017000000004"/>
    <s v="NH3"/>
    <s v="NA"/>
    <s v="NA"/>
    <s v="NA"/>
    <s v="Missing/Zero/NA"/>
  </r>
  <r>
    <s v="India"/>
    <x v="26"/>
    <x v="202"/>
    <s v="Botanical Garden, Howrah - WBPCB"/>
    <d v="2032-05-18T10:00:00"/>
    <n v="22.554953999999999"/>
    <n v="88.292568000000003"/>
    <s v="OZONE"/>
    <n v="5"/>
    <n v="86"/>
    <n v="15"/>
    <s v="OK"/>
  </r>
  <r>
    <s v="India"/>
    <x v="26"/>
    <x v="202"/>
    <s v="Dasnagar, Howrah - WBPCB"/>
    <d v="2032-05-19T10:00:00"/>
    <n v="22.602557099999999"/>
    <n v="88.310566399999999"/>
    <s v="PM10"/>
    <n v="69"/>
    <n v="163"/>
    <n v="109"/>
    <s v="OK"/>
  </r>
  <r>
    <s v="India"/>
    <x v="26"/>
    <x v="203"/>
    <s v="Bidhannagar, Kolkata - WBPCB"/>
    <d v="2032-05-20T10:00:00"/>
    <n v="22.58157048"/>
    <n v="88.410024570000004"/>
    <s v="PM2.5"/>
    <n v="58"/>
    <n v="100"/>
    <n v="73"/>
    <s v="OK"/>
  </r>
  <r>
    <s v="India"/>
    <x v="26"/>
    <x v="203"/>
    <s v="Bidhannagar, Kolkata - WBPCB"/>
    <d v="2032-05-21T10:00:00"/>
    <n v="22.58157048"/>
    <n v="88.410024570000004"/>
    <s v="OZONE"/>
    <n v="14"/>
    <n v="116"/>
    <n v="19"/>
    <s v="OK"/>
  </r>
  <r>
    <s v="India"/>
    <x v="26"/>
    <x v="203"/>
    <s v="Jadavpur, Kolkata - WBPCB"/>
    <d v="2032-05-22T10:00:00"/>
    <n v="22.499289999999998"/>
    <n v="88.369169999999997"/>
    <s v="NO2"/>
    <n v="12"/>
    <n v="38"/>
    <n v="18"/>
    <s v="OK"/>
  </r>
  <r>
    <s v="India"/>
    <x v="26"/>
    <x v="205"/>
    <s v="Mahabir Colliery, Asansol - WBPCB"/>
    <d v="2032-05-23T10:00:00"/>
    <n v="23.618182999999998"/>
    <n v="87.105717999999996"/>
    <s v="CO"/>
    <n v="22"/>
    <n v="113"/>
    <n v="77"/>
    <s v="OK"/>
  </r>
  <r>
    <s v="India"/>
    <x v="26"/>
    <x v="206"/>
    <s v="SVSPA Campus, Barrackpore - WBPCB"/>
    <d v="2032-05-24T10:00:00"/>
    <n v="22.760558100000001"/>
    <n v="88.361758899999998"/>
    <s v="PM10"/>
    <n v="105"/>
    <n v="185"/>
    <n v="140"/>
    <s v="OK"/>
  </r>
  <r>
    <s v="India"/>
    <x v="26"/>
    <x v="202"/>
    <s v="Padmapukur, Howrah - WBPCB"/>
    <d v="2032-05-25T10:00:00"/>
    <n v="22.5687319"/>
    <n v="88.279727600000001"/>
    <s v="CO"/>
    <n v="13"/>
    <n v="104"/>
    <n v="56"/>
    <s v="OK"/>
  </r>
  <r>
    <s v="India"/>
    <x v="26"/>
    <x v="203"/>
    <s v="Ballygunge, Kolkata - WBPCB"/>
    <d v="2032-05-26T10:00:00"/>
    <n v="22.536750699999999"/>
    <n v="88.363802199999995"/>
    <s v="OZONE"/>
    <n v="12"/>
    <n v="85"/>
    <n v="21"/>
    <s v="OK"/>
  </r>
  <r>
    <s v="India"/>
    <x v="26"/>
    <x v="205"/>
    <s v="Mahabir Colliery, Asansol - WBPCB"/>
    <d v="2032-05-27T10:00:00"/>
    <n v="23.618182999999998"/>
    <n v="87.105717999999996"/>
    <s v="PM2.5"/>
    <n v="38"/>
    <n v="310"/>
    <n v="132"/>
    <s v="OK"/>
  </r>
  <r>
    <s v="India"/>
    <x v="26"/>
    <x v="247"/>
    <s v="Priyambada Housing Estate, Haldia - WBPCB"/>
    <d v="2032-05-28T10:00:00"/>
    <n v="22.060469999999999"/>
    <n v="88.109736999999996"/>
    <s v="CO"/>
    <n v="40"/>
    <n v="68"/>
    <n v="59"/>
    <s v="OK"/>
  </r>
  <r>
    <s v="India"/>
    <x v="26"/>
    <x v="203"/>
    <s v="Jadavpur, Kolkata - WBPCB"/>
    <d v="2032-05-29T10:00:00"/>
    <n v="22.499289999999998"/>
    <n v="88.369169999999997"/>
    <s v="OZONE"/>
    <n v="15"/>
    <n v="132"/>
    <n v="23"/>
    <s v="OK"/>
  </r>
  <r>
    <s v="India"/>
    <x v="26"/>
    <x v="202"/>
    <s v="Ghusuri, Howrah - WBPCB"/>
    <d v="2032-05-30T10:00:00"/>
    <n v="22.611968000000001"/>
    <n v="88.347421999999995"/>
    <s v="NO2"/>
    <n v="44"/>
    <n v="63"/>
    <n v="51"/>
    <s v="OK"/>
  </r>
  <r>
    <s v="India"/>
    <x v="26"/>
    <x v="203"/>
    <s v="Victoria, Kolkata - WBPCB"/>
    <d v="2032-05-31T10:00:00"/>
    <n v="22.544808199999999"/>
    <n v="88.340369100000004"/>
    <s v="NH3"/>
    <n v="4"/>
    <n v="5"/>
    <n v="5"/>
    <s v="OK"/>
  </r>
  <r>
    <s v="India"/>
    <x v="26"/>
    <x v="204"/>
    <s v="Ward-32 Bapupara, Siliguri - WBPCB"/>
    <d v="2032-06-01T10:00:00"/>
    <n v="26.6879226"/>
    <n v="88.415249500000002"/>
    <s v="CO"/>
    <n v="34"/>
    <n v="58"/>
    <n v="46"/>
    <s v="OK"/>
  </r>
  <r>
    <s v="India"/>
    <x v="0"/>
    <x v="1"/>
    <s v="GVM Corporation, Visakhapatnam - APPCB"/>
    <d v="2032-06-02T10:00:00"/>
    <n v="17.72"/>
    <n v="83.3"/>
    <s v="CO"/>
    <n v="12"/>
    <n v="88"/>
    <n v="19"/>
    <s v="OK"/>
  </r>
  <r>
    <s v="India"/>
    <x v="1"/>
    <x v="2"/>
    <s v="Naharlagun, Naharlagun - APSPCB"/>
    <d v="2032-06-03T10:00:00"/>
    <n v="27.103358"/>
    <n v="93.679644999999994"/>
    <s v="OZONE"/>
    <n v="4"/>
    <n v="4"/>
    <n v="4"/>
    <s v="OK"/>
  </r>
  <r>
    <s v="India"/>
    <x v="2"/>
    <x v="3"/>
    <s v="Central Academy for SFS, Byrnihat - PCBA"/>
    <d v="2032-06-04T10:00:00"/>
    <n v="26.071318000000002"/>
    <n v="91.874880000000005"/>
    <s v="NO2"/>
    <n v="10"/>
    <n v="30"/>
    <n v="18"/>
    <s v="OK"/>
  </r>
  <r>
    <s v="India"/>
    <x v="2"/>
    <x v="3"/>
    <s v="Central Academy for SFS, Byrnihat - PCBA"/>
    <d v="2032-06-05T10:00:00"/>
    <n v="26.071318000000002"/>
    <n v="91.874880000000005"/>
    <s v="OZONE"/>
    <n v="22"/>
    <n v="74"/>
    <n v="25"/>
    <s v="OK"/>
  </r>
  <r>
    <s v="India"/>
    <x v="2"/>
    <x v="19"/>
    <s v="IITG, Guwahati - PCBA"/>
    <d v="2032-06-06T10:00:00"/>
    <n v="26.202863600000001"/>
    <n v="91.700464359999998"/>
    <s v="NO2"/>
    <n v="1"/>
    <n v="4"/>
    <n v="1"/>
    <s v="OK"/>
  </r>
  <r>
    <s v="India"/>
    <x v="3"/>
    <x v="10"/>
    <s v="Lohiyanagar, Begusarai - BSPCB"/>
    <d v="2032-06-07T10:00:00"/>
    <n v="25.427420229999999"/>
    <n v="86.138860789999995"/>
    <s v="PM2.5"/>
    <n v="22"/>
    <n v="177"/>
    <n v="80"/>
    <s v="OK"/>
  </r>
  <r>
    <s v="India"/>
    <x v="3"/>
    <x v="10"/>
    <s v="Lohiyanagar, Begusarai - BSPCB"/>
    <d v="2032-06-08T10:00:00"/>
    <n v="25.427420229999999"/>
    <n v="86.138860789999995"/>
    <s v="PM10"/>
    <n v="35"/>
    <n v="181"/>
    <n v="110"/>
    <s v="OK"/>
  </r>
  <r>
    <s v="India"/>
    <x v="3"/>
    <x v="10"/>
    <s v="Lohiyanagar, Begusarai - BSPCB"/>
    <d v="2032-06-09T10:00:00"/>
    <n v="25.427420229999999"/>
    <n v="86.138860789999995"/>
    <s v="CO"/>
    <n v="47"/>
    <n v="74"/>
    <n v="62"/>
    <s v="OK"/>
  </r>
  <r>
    <s v="India"/>
    <x v="3"/>
    <x v="11"/>
    <s v="Kamalnath Nagar, Bettiah - BSPCB"/>
    <d v="2032-06-10T10:00:00"/>
    <n v="26.803650000000001"/>
    <n v="84.519540000000006"/>
    <s v="PM2.5"/>
    <n v="13"/>
    <n v="92"/>
    <n v="48"/>
    <s v="OK"/>
  </r>
  <r>
    <s v="India"/>
    <x v="3"/>
    <x v="11"/>
    <s v="Kamalnath Nagar, Bettiah - BSPCB"/>
    <d v="2032-06-11T10:00:00"/>
    <n v="26.803650000000001"/>
    <n v="84.519540000000006"/>
    <s v="PM10"/>
    <n v="63"/>
    <n v="199"/>
    <n v="104"/>
    <s v="OK"/>
  </r>
  <r>
    <s v="India"/>
    <x v="3"/>
    <x v="12"/>
    <s v="Mayaganj, Bhagalpur - BSPCB"/>
    <d v="2032-06-12T10:00:00"/>
    <n v="25.265194000000001"/>
    <n v="87.012946999999997"/>
    <s v="PM2.5"/>
    <n v="3"/>
    <n v="97"/>
    <n v="62"/>
    <s v="OK"/>
  </r>
  <r>
    <s v="India"/>
    <x v="2"/>
    <x v="19"/>
    <s v="IITG, Guwahati - PCBA"/>
    <d v="2032-06-13T10:00:00"/>
    <n v="26.202863600000001"/>
    <n v="91.700464359999998"/>
    <s v="SO2"/>
    <n v="19"/>
    <n v="24"/>
    <n v="21"/>
    <s v="OK"/>
  </r>
  <r>
    <s v="India"/>
    <x v="2"/>
    <x v="19"/>
    <s v="LGBI Airport, Guwahati - PCBA"/>
    <d v="2032-06-14T10:00:00"/>
    <n v="26.10887"/>
    <n v="91.589544000000004"/>
    <s v="NO2"/>
    <n v="19"/>
    <n v="23"/>
    <n v="20"/>
    <s v="OK"/>
  </r>
  <r>
    <s v="India"/>
    <x v="2"/>
    <x v="19"/>
    <s v="LGBI Airport, Guwahati - PCBA"/>
    <d v="2032-06-15T10:00:00"/>
    <n v="26.10887"/>
    <n v="91.589544000000004"/>
    <s v="NH3"/>
    <n v="13"/>
    <n v="21"/>
    <n v="17"/>
    <s v="OK"/>
  </r>
  <r>
    <s v="India"/>
    <x v="2"/>
    <x v="16"/>
    <s v="Christianpatty, Nagaon - PCBA"/>
    <d v="2032-06-16T10:00:00"/>
    <n v="26.349081999999999"/>
    <n v="92.684489999999997"/>
    <s v="PM10"/>
    <n v="84"/>
    <n v="143"/>
    <n v="113"/>
    <s v="OK"/>
  </r>
  <r>
    <s v="India"/>
    <x v="2"/>
    <x v="16"/>
    <s v="Christianpatty, Nagaon - PCBA"/>
    <d v="2032-06-17T10:00:00"/>
    <n v="26.349081999999999"/>
    <n v="92.684489999999997"/>
    <s v="SO2"/>
    <n v="2"/>
    <n v="30"/>
    <n v="21"/>
    <s v="OK"/>
  </r>
  <r>
    <s v="India"/>
    <x v="0"/>
    <x v="4"/>
    <s v="Toll Gate, Tirumala - APPCB (Formerly known as Tirumala, Tirupati - APPCB)"/>
    <d v="2032-06-18T10:00:00"/>
    <n v="13.67"/>
    <n v="79.349999999999994"/>
    <s v="NO2"/>
    <n v="16"/>
    <n v="41"/>
    <n v="24"/>
    <s v="OK"/>
  </r>
  <r>
    <s v="India"/>
    <x v="0"/>
    <x v="4"/>
    <s v="Toll Gate, Tirumala - APPCB (Formerly known as Tirumala, Tirupati - APPCB)"/>
    <d v="2032-06-19T10:00:00"/>
    <n v="13.67"/>
    <n v="79.349999999999994"/>
    <s v="NH3"/>
    <n v="1"/>
    <n v="2"/>
    <n v="1"/>
    <s v="OK"/>
  </r>
  <r>
    <s v="India"/>
    <x v="0"/>
    <x v="4"/>
    <s v="Toll Gate, Tirumala - APPCB (Formerly known as Tirumala, Tirupati - APPCB)"/>
    <d v="2032-06-20T10:00:00"/>
    <n v="13.67"/>
    <n v="79.349999999999994"/>
    <s v="OZONE"/>
    <n v="40"/>
    <n v="94"/>
    <n v="58"/>
    <s v="OK"/>
  </r>
  <r>
    <s v="India"/>
    <x v="0"/>
    <x v="0"/>
    <s v="HB Colony, Vijayawada - APPCB"/>
    <d v="2032-06-21T10:00:00"/>
    <n v="16.536107000000001"/>
    <n v="80.594233000000003"/>
    <s v="NH3"/>
    <n v="3"/>
    <n v="7"/>
    <n v="4"/>
    <s v="OK"/>
  </r>
  <r>
    <s v="India"/>
    <x v="0"/>
    <x v="248"/>
    <s v="Gangineni Cheruvu, Chittoor - APPCB"/>
    <d v="2032-06-22T10:00:00"/>
    <n v="13.204879999999999"/>
    <n v="79.097888999999995"/>
    <s v="NH3"/>
    <n v="3"/>
    <n v="5"/>
    <n v="4"/>
    <s v="OK"/>
  </r>
  <r>
    <s v="India"/>
    <x v="0"/>
    <x v="248"/>
    <s v="Gangineni Cheruvu, Chittoor - APPCB"/>
    <d v="2032-06-23T10:00:00"/>
    <n v="13.204879999999999"/>
    <n v="79.097888999999995"/>
    <s v="SO2"/>
    <n v="2"/>
    <n v="3"/>
    <n v="2"/>
    <s v="OK"/>
  </r>
  <r>
    <s v="India"/>
    <x v="0"/>
    <x v="8"/>
    <s v="Anand Kala Kshetram, Rajamahendravaram - APPCB"/>
    <d v="2032-06-24T10:00:00"/>
    <n v="16.987286699999999"/>
    <n v="81.736317600000007"/>
    <s v="PM10"/>
    <n v="59"/>
    <n v="86"/>
    <n v="74"/>
    <s v="OK"/>
  </r>
  <r>
    <s v="India"/>
    <x v="0"/>
    <x v="8"/>
    <s v="Anand Kala Kshetram, Rajamahendravaram - APPCB"/>
    <d v="2032-06-25T10:00:00"/>
    <n v="16.987286699999999"/>
    <n v="81.736317600000007"/>
    <s v="OZONE"/>
    <n v="5"/>
    <n v="10"/>
    <n v="6"/>
    <s v="OK"/>
  </r>
  <r>
    <s v="India"/>
    <x v="2"/>
    <x v="16"/>
    <s v="Christianpatty, Nagaon - PCBA"/>
    <d v="2032-06-26T10:00:00"/>
    <n v="26.349081999999999"/>
    <n v="92.684489999999997"/>
    <s v="OZONE"/>
    <n v="20"/>
    <n v="37"/>
    <n v="27"/>
    <s v="OK"/>
  </r>
  <r>
    <s v="India"/>
    <x v="2"/>
    <x v="17"/>
    <s v="Bata Chowk, Nalbari - PCBA"/>
    <d v="2032-06-27T10:00:00"/>
    <n v="26.446912000000001"/>
    <n v="91.439057000000005"/>
    <s v="SO2"/>
    <n v="2"/>
    <n v="6"/>
    <n v="4"/>
    <s v="OK"/>
  </r>
  <r>
    <s v="India"/>
    <x v="2"/>
    <x v="18"/>
    <s v="Tarapur, Silchar - PCBA"/>
    <d v="2032-06-28T10:00:00"/>
    <n v="24.82827"/>
    <n v="92.795249999999996"/>
    <s v="PM2.5"/>
    <n v="49"/>
    <n v="79"/>
    <n v="63"/>
    <s v="OK"/>
  </r>
  <r>
    <s v="India"/>
    <x v="2"/>
    <x v="18"/>
    <s v="Tarapur, Silchar - PCBA"/>
    <d v="2032-06-29T10:00:00"/>
    <n v="24.82827"/>
    <n v="92.795249999999996"/>
    <s v="PM10"/>
    <n v="55"/>
    <n v="67"/>
    <n v="61"/>
    <s v="OK"/>
  </r>
  <r>
    <s v="India"/>
    <x v="3"/>
    <x v="14"/>
    <s v="Kharahiya Basti, Araria - BSPCB"/>
    <d v="2032-06-30T10:00:00"/>
    <n v="26.146529000000001"/>
    <n v="87.454183999999998"/>
    <s v="PM10"/>
    <n v="81"/>
    <n v="149"/>
    <n v="119"/>
    <s v="OK"/>
  </r>
  <r>
    <s v="India"/>
    <x v="3"/>
    <x v="14"/>
    <s v="Kharahiya Basti, Araria - BSPCB"/>
    <d v="2032-07-01T10:00:00"/>
    <n v="26.146529000000001"/>
    <n v="87.454183999999998"/>
    <s v="NH3"/>
    <n v="11"/>
    <n v="13"/>
    <n v="11"/>
    <s v="OK"/>
  </r>
  <r>
    <s v="India"/>
    <x v="3"/>
    <x v="14"/>
    <s v="Kharahiya Basti, Araria - BSPCB"/>
    <d v="2032-07-02T10:00:00"/>
    <n v="26.146529000000001"/>
    <n v="87.454183999999998"/>
    <s v="SO2"/>
    <n v="22"/>
    <n v="34"/>
    <n v="27"/>
    <s v="OK"/>
  </r>
  <r>
    <s v="India"/>
    <x v="0"/>
    <x v="0"/>
    <s v="Rajiv Gandhi Park, Vijayawada - APPCB"/>
    <d v="2032-07-03T10:00:00"/>
    <n v="16.509716999999998"/>
    <n v="80.612222000000003"/>
    <s v="SO2"/>
    <n v="7"/>
    <n v="10"/>
    <n v="8"/>
    <s v="OK"/>
  </r>
  <r>
    <s v="India"/>
    <x v="0"/>
    <x v="6"/>
    <s v="Gulzarpet, Anantapur - APPCB"/>
    <d v="2032-07-04T10:00:00"/>
    <n v="14.675886"/>
    <n v="77.593027000000006"/>
    <s v="PM2.5"/>
    <n v="33"/>
    <n v="123"/>
    <n v="63"/>
    <s v="OK"/>
  </r>
  <r>
    <s v="India"/>
    <x v="0"/>
    <x v="0"/>
    <s v="Kanuru, Vijayawada - APPCB"/>
    <d v="2032-07-05T10:00:00"/>
    <n v="16.486692000000001"/>
    <n v="80.699436000000006"/>
    <s v="NH3"/>
    <n v="4"/>
    <n v="5"/>
    <n v="5"/>
    <s v="OK"/>
  </r>
  <r>
    <s v="India"/>
    <x v="3"/>
    <x v="29"/>
    <s v="Dangi Tola, Rajgir - BSPCB"/>
    <d v="2032-07-06T10:00:00"/>
    <n v="25.032800000000002"/>
    <n v="85.419479999999993"/>
    <s v="NO2"/>
    <n v="8"/>
    <n v="10"/>
    <n v="9"/>
    <s v="OK"/>
  </r>
  <r>
    <s v="India"/>
    <x v="3"/>
    <x v="29"/>
    <s v="Dangi Tola, Rajgir - BSPCB"/>
    <d v="2032-07-07T10:00:00"/>
    <n v="25.032800000000002"/>
    <n v="85.419479999999993"/>
    <s v="OZONE"/>
    <n v="31"/>
    <n v="42"/>
    <n v="35"/>
    <s v="OK"/>
  </r>
  <r>
    <s v="India"/>
    <x v="3"/>
    <x v="22"/>
    <s v="Police Line, Saharsa - BSPCB"/>
    <d v="2032-07-08T10:00:00"/>
    <n v="25.892357000000001"/>
    <n v="86.590325000000007"/>
    <s v="CO"/>
    <n v="3"/>
    <n v="91"/>
    <n v="9"/>
    <s v="OK"/>
  </r>
  <r>
    <s v="India"/>
    <x v="3"/>
    <x v="210"/>
    <s v="DM Office_Kasipur, Samastipur - BSPCB"/>
    <d v="2032-07-09T10:00:00"/>
    <n v="25.859655"/>
    <n v="85.779439999999994"/>
    <s v="PM2.5"/>
    <n v="5"/>
    <n v="257"/>
    <n v="101"/>
    <s v="OK"/>
  </r>
  <r>
    <s v="India"/>
    <x v="3"/>
    <x v="23"/>
    <s v="Dada Peer, Sasaram - BSPCB"/>
    <d v="2032-07-10T10:00:00"/>
    <n v="24.952822000000001"/>
    <n v="84.002396000000005"/>
    <s v="PM10"/>
    <n v="92"/>
    <n v="159"/>
    <n v="116"/>
    <s v="OK"/>
  </r>
  <r>
    <s v="India"/>
    <x v="3"/>
    <x v="209"/>
    <s v="Kareemganj, Gaya - BSPCB"/>
    <d v="2032-07-11T10:00:00"/>
    <n v="24.792403"/>
    <n v="84.992416000000006"/>
    <s v="PM10"/>
    <n v="111"/>
    <n v="220"/>
    <n v="139"/>
    <s v="OK"/>
  </r>
  <r>
    <s v="India"/>
    <x v="3"/>
    <x v="209"/>
    <s v="Kareemganj, Gaya - BSPCB"/>
    <d v="2032-07-12T10:00:00"/>
    <n v="24.792403"/>
    <n v="84.992416000000006"/>
    <s v="NO2"/>
    <n v="4"/>
    <n v="7"/>
    <n v="5"/>
    <s v="OK"/>
  </r>
  <r>
    <s v="India"/>
    <x v="3"/>
    <x v="209"/>
    <s v="SFTI Kusdihra, Gaya - BSPCB"/>
    <d v="2032-07-13T10:00:00"/>
    <n v="24.762518"/>
    <n v="84.982348000000002"/>
    <s v="OZONE"/>
    <n v="20"/>
    <n v="42"/>
    <n v="31"/>
    <s v="OK"/>
  </r>
  <r>
    <s v="India"/>
    <x v="3"/>
    <x v="34"/>
    <s v="Industrial Area, Hajipur - BSPCB"/>
    <d v="2032-07-14T10:00:00"/>
    <n v="25.697189000000002"/>
    <n v="85.245900000000006"/>
    <s v="PM2.5"/>
    <n v="96"/>
    <n v="320"/>
    <n v="204"/>
    <s v="OK"/>
  </r>
  <r>
    <s v="India"/>
    <x v="3"/>
    <x v="34"/>
    <s v="Industrial Area, Hajipur - BSPCB"/>
    <d v="2032-07-15T10:00:00"/>
    <n v="25.697189000000002"/>
    <n v="85.245900000000006"/>
    <s v="CO"/>
    <n v="22"/>
    <n v="43"/>
    <n v="31"/>
    <s v="OK"/>
  </r>
  <r>
    <s v="India"/>
    <x v="3"/>
    <x v="34"/>
    <s v="Industrial Area, Hajipur - BSPCB"/>
    <d v="2032-07-16T10:00:00"/>
    <n v="25.697189000000002"/>
    <n v="85.245900000000006"/>
    <s v="OZONE"/>
    <n v="29"/>
    <n v="123"/>
    <n v="65"/>
    <s v="OK"/>
  </r>
  <r>
    <s v="India"/>
    <x v="3"/>
    <x v="26"/>
    <s v="DRM Office Danapur, Patna - BSPCB"/>
    <d v="2032-07-17T10:00:00"/>
    <n v="25.586562000000001"/>
    <n v="85.043586000000005"/>
    <s v="PM2.5"/>
    <n v="74"/>
    <n v="182"/>
    <n v="126"/>
    <s v="OK"/>
  </r>
  <r>
    <s v="India"/>
    <x v="3"/>
    <x v="26"/>
    <s v="Govt. High School Shikarpur, Patna - BSPCB"/>
    <d v="2032-07-18T10:00:00"/>
    <n v="25.592538999999999"/>
    <n v="85.227158000000003"/>
    <s v="NO2"/>
    <n v="5"/>
    <n v="20"/>
    <n v="9"/>
    <s v="OK"/>
  </r>
  <r>
    <s v="India"/>
    <x v="3"/>
    <x v="26"/>
    <s v="Govt. High School Shikarpur, Patna - BSPCB"/>
    <d v="2032-07-19T10:00:00"/>
    <n v="25.592538999999999"/>
    <n v="85.227158000000003"/>
    <s v="NH3"/>
    <n v="11"/>
    <n v="13"/>
    <n v="12"/>
    <s v="OK"/>
  </r>
  <r>
    <s v="India"/>
    <x v="3"/>
    <x v="26"/>
    <s v="IGSC Planetarium Complex, Patna - BSPCB"/>
    <d v="2032-07-20T10:00:00"/>
    <n v="25.610368999999999"/>
    <n v="85.132568000000006"/>
    <s v="CO"/>
    <n v="28"/>
    <n v="37"/>
    <n v="30"/>
    <s v="OK"/>
  </r>
  <r>
    <s v="India"/>
    <x v="3"/>
    <x v="26"/>
    <s v="Muradpur, Patna - BSPCB"/>
    <d v="2032-07-21T10:00:00"/>
    <n v="25.619651000000001"/>
    <n v="85.147381999999993"/>
    <s v="NH3"/>
    <n v="1"/>
    <n v="4"/>
    <n v="2"/>
    <s v="OK"/>
  </r>
  <r>
    <s v="India"/>
    <x v="3"/>
    <x v="26"/>
    <s v="Rajbansi Nagar, Patna - BSPCB"/>
    <d v="2032-07-22T10:00:00"/>
    <n v="25.599485999999999"/>
    <n v="85.113665999999995"/>
    <s v="NH3"/>
    <n v="7"/>
    <n v="11"/>
    <n v="8"/>
    <s v="OK"/>
  </r>
  <r>
    <s v="India"/>
    <x v="3"/>
    <x v="26"/>
    <s v="Samanpura, Patna - BSPCB"/>
    <d v="2032-07-23T10:00:00"/>
    <n v="25.596727000000001"/>
    <n v="85.085623999999996"/>
    <s v="SO2"/>
    <n v="5"/>
    <n v="7"/>
    <n v="6"/>
    <s v="OK"/>
  </r>
  <r>
    <s v="India"/>
    <x v="3"/>
    <x v="26"/>
    <s v="Samanpura, Patna - BSPCB"/>
    <d v="2032-07-24T10:00:00"/>
    <n v="25.596727000000001"/>
    <n v="85.085623999999996"/>
    <s v="CO"/>
    <n v="26"/>
    <n v="82"/>
    <n v="33"/>
    <s v="OK"/>
  </r>
  <r>
    <s v="India"/>
    <x v="3"/>
    <x v="28"/>
    <s v="Mariam Nagar, Purnia - BSPCB"/>
    <d v="2032-07-25T10:00:00"/>
    <n v="25.366336"/>
    <n v="87.117468000000002"/>
    <s v="NH3"/>
    <n v="3"/>
    <n v="3"/>
    <n v="3"/>
    <s v="OK"/>
  </r>
  <r>
    <s v="India"/>
    <x v="3"/>
    <x v="28"/>
    <s v="Mariam Nagar, Purnia - BSPCB"/>
    <d v="2032-07-26T10:00:00"/>
    <n v="25.366336"/>
    <n v="87.117468000000002"/>
    <s v="CO"/>
    <n v="38"/>
    <n v="94"/>
    <n v="69"/>
    <s v="OK"/>
  </r>
  <r>
    <s v="India"/>
    <x v="3"/>
    <x v="249"/>
    <s v="Gandak Colony, Motihari - BSPCB"/>
    <d v="2032-07-27T10:00:00"/>
    <n v="26.630859999999998"/>
    <n v="84.900509999999997"/>
    <s v="CO"/>
    <n v="22"/>
    <n v="86"/>
    <n v="34"/>
    <s v="OK"/>
  </r>
  <r>
    <s v="India"/>
    <x v="3"/>
    <x v="27"/>
    <s v="Town Hall, Munger - BSPCB"/>
    <d v="2032-07-28T10:00:00"/>
    <n v="25.376776"/>
    <n v="86.471523000000005"/>
    <s v="PM10"/>
    <n v="80"/>
    <n v="200"/>
    <n v="132"/>
    <s v="OK"/>
  </r>
  <r>
    <s v="India"/>
    <x v="3"/>
    <x v="25"/>
    <s v="Buddha Colony, Muzaffarpur - BSPCB"/>
    <d v="2032-07-29T10:00:00"/>
    <n v="26.114419999999999"/>
    <n v="85.398129999999995"/>
    <s v="SO2"/>
    <n v="4"/>
    <n v="21"/>
    <n v="9"/>
    <s v="OK"/>
  </r>
  <r>
    <s v="India"/>
    <x v="3"/>
    <x v="12"/>
    <s v="Mayaganj, Bhagalpur - BSPCB"/>
    <d v="2032-07-30T10:00:00"/>
    <n v="25.265194000000001"/>
    <n v="87.012946999999997"/>
    <s v="SO2"/>
    <n v="32"/>
    <n v="109"/>
    <n v="76"/>
    <s v="OK"/>
  </r>
  <r>
    <s v="India"/>
    <x v="3"/>
    <x v="208"/>
    <s v="D M Colony, Bihar Sharif - BSPCB"/>
    <d v="2032-07-31T10:00:00"/>
    <n v="25.204761999999999"/>
    <n v="85.514960000000002"/>
    <s v="CO"/>
    <n v="10"/>
    <n v="12"/>
    <n v="12"/>
    <s v="OK"/>
  </r>
  <r>
    <s v="India"/>
    <x v="3"/>
    <x v="32"/>
    <s v="Charitra Van, Buxar - BSPCB"/>
    <d v="2032-08-01T10:00:00"/>
    <n v="25.567519999999998"/>
    <n v="83.966379000000003"/>
    <s v="PM2.5"/>
    <n v="22"/>
    <n v="77"/>
    <n v="41"/>
    <s v="OK"/>
  </r>
  <r>
    <s v="India"/>
    <x v="3"/>
    <x v="25"/>
    <s v="MIT-Daudpur Kothi, Muzaffarpur - BSPCB"/>
    <d v="2032-08-02T10:00:00"/>
    <n v="26.140334500000002"/>
    <n v="85.365019200000006"/>
    <s v="PM10"/>
    <s v="NA"/>
    <s v="NA"/>
    <s v="NA"/>
    <s v="Missing/Zero/NA"/>
  </r>
  <r>
    <s v="India"/>
    <x v="3"/>
    <x v="25"/>
    <s v="MIT-Daudpur Kothi, Muzaffarpur - BSPCB"/>
    <d v="2032-08-03T10:00:00"/>
    <n v="26.140334500000002"/>
    <n v="85.365019200000006"/>
    <s v="SO2"/>
    <n v="6"/>
    <n v="7"/>
    <n v="6"/>
    <s v="OK"/>
  </r>
  <r>
    <s v="India"/>
    <x v="3"/>
    <x v="25"/>
    <s v="Muzaffarpur Collectorate, Muzaffarpur - BSPCB"/>
    <d v="2032-08-04T10:00:00"/>
    <n v="26.120899999999999"/>
    <n v="85.364699999999999"/>
    <s v="OZONE"/>
    <n v="18"/>
    <n v="81"/>
    <n v="18"/>
    <s v="OK"/>
  </r>
  <r>
    <s v="India"/>
    <x v="7"/>
    <x v="43"/>
    <s v="Sector-25, Chandigarh - CPCC"/>
    <d v="2032-08-05T10:00:00"/>
    <n v="30.751462"/>
    <n v="76.762878999999998"/>
    <s v="PM10"/>
    <n v="82"/>
    <n v="158"/>
    <n v="121"/>
    <s v="OK"/>
  </r>
  <r>
    <s v="India"/>
    <x v="7"/>
    <x v="43"/>
    <s v="Sector-25, Chandigarh - CPCC"/>
    <d v="2032-08-06T10:00:00"/>
    <n v="30.751462"/>
    <n v="76.762878999999998"/>
    <s v="NO2"/>
    <n v="19"/>
    <n v="30"/>
    <n v="23"/>
    <s v="OK"/>
  </r>
  <r>
    <s v="India"/>
    <x v="3"/>
    <x v="209"/>
    <s v="Collectorate, Gaya - BSPCB"/>
    <d v="2032-08-07T10:00:00"/>
    <n v="24.795500000000001"/>
    <n v="84.999399999999994"/>
    <s v="SO2"/>
    <n v="14"/>
    <n v="15"/>
    <n v="14"/>
    <s v="OK"/>
  </r>
  <r>
    <s v="India"/>
    <x v="5"/>
    <x v="38"/>
    <s v="Civic Center, Bhilai - Bhilai Steel Plant"/>
    <d v="2032-08-08T10:00:00"/>
    <n v="21.185570999999999"/>
    <n v="81.343175000000002"/>
    <s v="NH3"/>
    <n v="2"/>
    <n v="2"/>
    <n v="2"/>
    <s v="OK"/>
  </r>
  <r>
    <s v="India"/>
    <x v="5"/>
    <x v="38"/>
    <s v="Civic Center, Bhilai - Bhilai Steel Plant"/>
    <d v="2032-08-09T10:00:00"/>
    <n v="21.185570999999999"/>
    <n v="81.343175000000002"/>
    <s v="SO2"/>
    <n v="8"/>
    <n v="13"/>
    <n v="11"/>
    <s v="OK"/>
  </r>
  <r>
    <s v="India"/>
    <x v="5"/>
    <x v="38"/>
    <s v="Civic Center, Bhilai - Bhilai Steel Plant"/>
    <d v="2032-08-10T10:00:00"/>
    <n v="21.185570999999999"/>
    <n v="81.343175000000002"/>
    <s v="CO"/>
    <n v="20"/>
    <n v="84"/>
    <n v="31"/>
    <s v="OK"/>
  </r>
  <r>
    <s v="India"/>
    <x v="5"/>
    <x v="39"/>
    <s v="Mangala, Bilaspur - NTPC"/>
    <d v="2032-08-11T10:00:00"/>
    <n v="22.088149999999999"/>
    <n v="82.137370000000004"/>
    <s v="SO2"/>
    <n v="16"/>
    <n v="35"/>
    <n v="21"/>
    <s v="OK"/>
  </r>
  <r>
    <s v="India"/>
    <x v="5"/>
    <x v="40"/>
    <s v="Nawapara SECL Colony, Chhal - CECB"/>
    <d v="2032-08-12T10:00:00"/>
    <n v="22.118124999999999"/>
    <n v="83.140608"/>
    <s v="PM2.5"/>
    <s v="NA"/>
    <s v="NA"/>
    <s v="NA"/>
    <s v="Missing/Zero/NA"/>
  </r>
  <r>
    <s v="India"/>
    <x v="5"/>
    <x v="40"/>
    <s v="Nawapara SECL Colony, Chhal - CECB"/>
    <d v="2032-08-13T10:00:00"/>
    <n v="22.118124999999999"/>
    <n v="83.140608"/>
    <s v="PM10"/>
    <s v="NA"/>
    <s v="NA"/>
    <s v="NA"/>
    <s v="Missing/Zero/NA"/>
  </r>
  <r>
    <s v="India"/>
    <x v="5"/>
    <x v="40"/>
    <s v="Nawapara SECL Colony, Chhal - CECB"/>
    <d v="2032-08-14T10:00:00"/>
    <n v="22.118124999999999"/>
    <n v="83.140608"/>
    <s v="OZONE"/>
    <s v="NA"/>
    <s v="NA"/>
    <s v="NA"/>
    <s v="Missing/Zero/NA"/>
  </r>
  <r>
    <s v="India"/>
    <x v="5"/>
    <x v="36"/>
    <s v="Govt. Higher Secondary School, Milupara - CECB"/>
    <d v="2032-08-15T10:00:00"/>
    <n v="22.191017200000001"/>
    <n v="83.519700900000004"/>
    <s v="PM2.5"/>
    <n v="43"/>
    <n v="134"/>
    <n v="90"/>
    <s v="OK"/>
  </r>
  <r>
    <s v="India"/>
    <x v="5"/>
    <x v="36"/>
    <s v="Govt. Higher Secondary School, Milupara - CECB"/>
    <d v="2032-08-16T10:00:00"/>
    <n v="22.191017200000001"/>
    <n v="83.519700900000004"/>
    <s v="PM10"/>
    <n v="73"/>
    <n v="158"/>
    <n v="123"/>
    <s v="OK"/>
  </r>
  <r>
    <s v="India"/>
    <x v="5"/>
    <x v="37"/>
    <s v="AIIMS, Raipur - CECB"/>
    <d v="2032-08-17T10:00:00"/>
    <n v="21.258814999999998"/>
    <n v="81.578979000000004"/>
    <s v="CO"/>
    <n v="22"/>
    <n v="60"/>
    <n v="44"/>
    <s v="OK"/>
  </r>
  <r>
    <s v="India"/>
    <x v="5"/>
    <x v="37"/>
    <s v="AIIMS, Raipur - CECB"/>
    <d v="2032-08-18T10:00:00"/>
    <n v="21.258814999999998"/>
    <n v="81.578979000000004"/>
    <s v="OZONE"/>
    <n v="5"/>
    <n v="65"/>
    <n v="7"/>
    <s v="OK"/>
  </r>
  <r>
    <s v="India"/>
    <x v="5"/>
    <x v="37"/>
    <s v="Bhatagaon New ISBT, Raipur - CECB"/>
    <d v="2032-08-19T10:00:00"/>
    <n v="21.219664999999999"/>
    <n v="81.630094"/>
    <s v="PM10"/>
    <s v="NA"/>
    <s v="NA"/>
    <s v="NA"/>
    <s v="Missing/Zero/NA"/>
  </r>
  <r>
    <s v="India"/>
    <x v="5"/>
    <x v="37"/>
    <s v="Bhatagaon New ISBT, Raipur - CECB"/>
    <d v="2032-08-20T10:00:00"/>
    <n v="21.219664999999999"/>
    <n v="81.630094"/>
    <s v="NH3"/>
    <s v="NA"/>
    <s v="NA"/>
    <s v="NA"/>
    <s v="Missing/Zero/NA"/>
  </r>
  <r>
    <s v="India"/>
    <x v="6"/>
    <x v="42"/>
    <s v="IHBAS, Dilshad Garden, Delhi - CPCB"/>
    <d v="2032-08-21T10:00:00"/>
    <n v="28.681173600000001"/>
    <n v="77.302523399999998"/>
    <s v="NO2"/>
    <n v="27"/>
    <n v="38"/>
    <n v="32"/>
    <s v="OK"/>
  </r>
  <r>
    <s v="India"/>
    <x v="6"/>
    <x v="42"/>
    <s v="IHBAS, Dilshad Garden, Delhi - CPCB"/>
    <d v="2032-08-22T10:00:00"/>
    <n v="28.681173600000001"/>
    <n v="77.302523399999998"/>
    <s v="CO"/>
    <n v="1"/>
    <n v="105"/>
    <n v="33"/>
    <s v="OK"/>
  </r>
  <r>
    <s v="India"/>
    <x v="6"/>
    <x v="42"/>
    <s v="IHBAS, Dilshad Garden, Delhi - CPCB"/>
    <d v="2032-08-23T10:00:00"/>
    <n v="28.681173600000001"/>
    <n v="77.302523399999998"/>
    <s v="OZONE"/>
    <n v="8"/>
    <n v="58"/>
    <n v="16"/>
    <s v="OK"/>
  </r>
  <r>
    <s v="India"/>
    <x v="6"/>
    <x v="42"/>
    <s v="ITO, Delhi - CPCB"/>
    <d v="2032-08-24T10:00:00"/>
    <n v="28.628623999999999"/>
    <n v="77.241060000000004"/>
    <s v="NH3"/>
    <n v="3"/>
    <n v="7"/>
    <n v="5"/>
    <s v="OK"/>
  </r>
  <r>
    <s v="India"/>
    <x v="6"/>
    <x v="42"/>
    <s v="ITO, Delhi - CPCB"/>
    <d v="2032-08-25T10:00:00"/>
    <n v="28.628623999999999"/>
    <n v="77.241060000000004"/>
    <s v="OZONE"/>
    <n v="29"/>
    <n v="63"/>
    <n v="41"/>
    <s v="OK"/>
  </r>
  <r>
    <s v="India"/>
    <x v="6"/>
    <x v="42"/>
    <s v="Jahangirpuri, Delhi - DPCC"/>
    <d v="2032-08-26T10:00:00"/>
    <n v="28.73282"/>
    <n v="77.170632999999995"/>
    <s v="OZONE"/>
    <n v="42"/>
    <n v="129"/>
    <n v="54"/>
    <s v="OK"/>
  </r>
  <r>
    <s v="India"/>
    <x v="7"/>
    <x v="43"/>
    <s v="Sector-53, Chandigarh - CPCC"/>
    <d v="2032-08-27T10:00:00"/>
    <n v="30.719859"/>
    <n v="76.738636999999997"/>
    <s v="NO2"/>
    <n v="40"/>
    <n v="63"/>
    <n v="50"/>
    <s v="OK"/>
  </r>
  <r>
    <s v="India"/>
    <x v="7"/>
    <x v="43"/>
    <s v="Sector-53, Chandigarh - CPCC"/>
    <d v="2032-08-28T10:00:00"/>
    <n v="30.719859"/>
    <n v="76.738636999999997"/>
    <s v="NH3"/>
    <n v="12"/>
    <n v="26"/>
    <n v="17"/>
    <s v="OK"/>
  </r>
  <r>
    <s v="India"/>
    <x v="7"/>
    <x v="43"/>
    <s v="Sector-53, Chandigarh - CPCC"/>
    <d v="2032-08-29T10:00:00"/>
    <n v="30.719859"/>
    <n v="76.738636999999997"/>
    <s v="SO2"/>
    <n v="7"/>
    <n v="12"/>
    <n v="10"/>
    <s v="OK"/>
  </r>
  <r>
    <s v="India"/>
    <x v="7"/>
    <x v="43"/>
    <s v="Sector-53, Chandigarh - CPCC"/>
    <d v="2032-08-30T10:00:00"/>
    <n v="30.719859"/>
    <n v="76.738636999999997"/>
    <s v="CO"/>
    <n v="36"/>
    <n v="56"/>
    <n v="45"/>
    <s v="OK"/>
  </r>
  <r>
    <s v="India"/>
    <x v="5"/>
    <x v="38"/>
    <s v="32Bungalows, Bhilai - CECB"/>
    <d v="2032-08-31T10:00:00"/>
    <n v="21.194814999999998"/>
    <n v="81.314769999999996"/>
    <s v="NH3"/>
    <n v="1"/>
    <n v="4"/>
    <n v="2"/>
    <s v="OK"/>
  </r>
  <r>
    <s v="India"/>
    <x v="5"/>
    <x v="38"/>
    <s v="32Bungalows, Bhilai - CECB"/>
    <d v="2032-09-01T10:00:00"/>
    <n v="21.194814999999998"/>
    <n v="81.314769999999996"/>
    <s v="OZONE"/>
    <n v="6"/>
    <n v="31"/>
    <n v="17"/>
    <s v="OK"/>
  </r>
  <r>
    <s v="India"/>
    <x v="6"/>
    <x v="42"/>
    <s v="Burari Crossing, Delhi - IMD"/>
    <d v="2032-09-02T10:00:00"/>
    <n v="28.725650399999999"/>
    <n v="77.201157300000006"/>
    <s v="PM2.5"/>
    <n v="33"/>
    <n v="145"/>
    <n v="73"/>
    <s v="OK"/>
  </r>
  <r>
    <s v="India"/>
    <x v="6"/>
    <x v="42"/>
    <s v="Burari Crossing, Delhi - IMD"/>
    <d v="2032-09-03T10:00:00"/>
    <n v="28.725650399999999"/>
    <n v="77.201157300000006"/>
    <s v="CO"/>
    <n v="23"/>
    <n v="38"/>
    <n v="24"/>
    <s v="OK"/>
  </r>
  <r>
    <s v="India"/>
    <x v="6"/>
    <x v="42"/>
    <s v="CRRI Mathura Road, Delhi - IMD"/>
    <d v="2032-09-04T10:00:00"/>
    <n v="28.5512005"/>
    <n v="77.2735737"/>
    <s v="PM2.5"/>
    <s v="NA"/>
    <s v="NA"/>
    <s v="NA"/>
    <s v="Missing/Zero/NA"/>
  </r>
  <r>
    <s v="India"/>
    <x v="6"/>
    <x v="42"/>
    <s v="CRRI Mathura Road, Delhi - IMD"/>
    <d v="2032-09-05T10:00:00"/>
    <n v="28.5512005"/>
    <n v="77.2735737"/>
    <s v="CO"/>
    <s v="NA"/>
    <s v="NA"/>
    <s v="NA"/>
    <s v="Missing/Zero/NA"/>
  </r>
  <r>
    <s v="India"/>
    <x v="6"/>
    <x v="42"/>
    <s v="DTU, Delhi - CPCB"/>
    <d v="2032-09-06T10:00:00"/>
    <n v="28.7500499"/>
    <n v="77.111261499999998"/>
    <s v="PM2.5"/>
    <n v="8"/>
    <n v="98"/>
    <n v="58"/>
    <s v="OK"/>
  </r>
  <r>
    <s v="India"/>
    <x v="6"/>
    <x v="42"/>
    <s v="DTU, Delhi - CPCB"/>
    <d v="2032-09-07T10:00:00"/>
    <n v="28.7500499"/>
    <n v="77.111261499999998"/>
    <s v="NH3"/>
    <n v="8"/>
    <n v="13"/>
    <n v="11"/>
    <s v="OK"/>
  </r>
  <r>
    <s v="India"/>
    <x v="6"/>
    <x v="42"/>
    <s v="Anand Vihar, Delhi - DPCC"/>
    <d v="2032-09-08T10:00:00"/>
    <n v="28.647621999999998"/>
    <n v="77.315809000000002"/>
    <s v="SO2"/>
    <n v="1"/>
    <n v="17"/>
    <n v="9"/>
    <s v="OK"/>
  </r>
  <r>
    <s v="India"/>
    <x v="6"/>
    <x v="42"/>
    <s v="Ashok Vihar, Delhi - DPCC"/>
    <d v="2032-09-09T10:00:00"/>
    <n v="28.695381000000001"/>
    <n v="77.181664999999995"/>
    <s v="SO2"/>
    <n v="14"/>
    <n v="31"/>
    <n v="22"/>
    <s v="OK"/>
  </r>
  <r>
    <s v="India"/>
    <x v="6"/>
    <x v="42"/>
    <s v="Ashok Vihar, Delhi - DPCC"/>
    <d v="2032-09-10T10:00:00"/>
    <n v="28.695381000000001"/>
    <n v="77.181664999999995"/>
    <s v="CO"/>
    <n v="42"/>
    <n v="64"/>
    <n v="59"/>
    <s v="OK"/>
  </r>
  <r>
    <s v="India"/>
    <x v="6"/>
    <x v="42"/>
    <s v="Aya Nagar, Delhi - IMD"/>
    <d v="2032-09-11T10:00:00"/>
    <n v="28.4706914"/>
    <n v="77.109936399999995"/>
    <s v="NO2"/>
    <n v="9"/>
    <n v="24"/>
    <n v="18"/>
    <s v="OK"/>
  </r>
  <r>
    <s v="India"/>
    <x v="5"/>
    <x v="41"/>
    <s v="Rampur, Korba - CECB"/>
    <d v="2032-09-12T10:00:00"/>
    <n v="22.368195"/>
    <n v="82.746431000000001"/>
    <s v="CO"/>
    <n v="38"/>
    <n v="71"/>
    <n v="58"/>
    <s v="OK"/>
  </r>
  <r>
    <s v="India"/>
    <x v="5"/>
    <x v="41"/>
    <s v="Rampur, Korba - CECB"/>
    <d v="2032-09-13T10:00:00"/>
    <n v="22.368195"/>
    <n v="82.746431000000001"/>
    <s v="OZONE"/>
    <n v="5"/>
    <n v="10"/>
    <n v="5"/>
    <s v="OK"/>
  </r>
  <r>
    <s v="India"/>
    <x v="5"/>
    <x v="41"/>
    <s v="Urja Nagar, Korba - CECB"/>
    <d v="2032-09-14T10:00:00"/>
    <n v="22.348441000000001"/>
    <n v="82.549610999999999"/>
    <s v="NH3"/>
    <n v="1"/>
    <n v="5"/>
    <n v="2"/>
    <s v="OK"/>
  </r>
  <r>
    <s v="India"/>
    <x v="5"/>
    <x v="41"/>
    <s v="Urja Nagar, Korba - CECB"/>
    <d v="2032-09-15T10:00:00"/>
    <n v="22.348441000000001"/>
    <n v="82.549610999999999"/>
    <s v="OZONE"/>
    <n v="35"/>
    <n v="36"/>
    <n v="35"/>
    <s v="OK"/>
  </r>
  <r>
    <s v="India"/>
    <x v="6"/>
    <x v="42"/>
    <s v="Alipur, Delhi - DPCC"/>
    <d v="2032-09-16T10:00:00"/>
    <n v="28.815328999999998"/>
    <n v="77.153009999999995"/>
    <s v="PM10"/>
    <n v="100"/>
    <n v="259"/>
    <n v="144"/>
    <s v="OK"/>
  </r>
  <r>
    <s v="India"/>
    <x v="6"/>
    <x v="42"/>
    <s v="Alipur, Delhi - DPCC"/>
    <d v="2032-09-17T10:00:00"/>
    <n v="28.815328999999998"/>
    <n v="77.153009999999995"/>
    <s v="SO2"/>
    <n v="13"/>
    <n v="28"/>
    <n v="20"/>
    <s v="OK"/>
  </r>
  <r>
    <s v="India"/>
    <x v="6"/>
    <x v="42"/>
    <s v="Bawana, Delhi - DPCC"/>
    <d v="2032-09-18T10:00:00"/>
    <n v="28.776199999999999"/>
    <n v="77.051074"/>
    <s v="NO2"/>
    <n v="2"/>
    <n v="18"/>
    <n v="8"/>
    <s v="OK"/>
  </r>
  <r>
    <s v="India"/>
    <x v="6"/>
    <x v="42"/>
    <s v="Bawana, Delhi - DPCC"/>
    <d v="2032-09-19T10:00:00"/>
    <n v="28.776199999999999"/>
    <n v="77.051074"/>
    <s v="NH3"/>
    <n v="4"/>
    <n v="7"/>
    <n v="5"/>
    <s v="OK"/>
  </r>
  <r>
    <s v="India"/>
    <x v="6"/>
    <x v="42"/>
    <s v="Pusa, Delhi - IMD"/>
    <d v="2032-09-20T10:00:00"/>
    <n v="28.636109999999999"/>
    <n v="77.173332000000002"/>
    <s v="CO"/>
    <n v="16"/>
    <n v="27"/>
    <n v="20"/>
    <s v="OK"/>
  </r>
  <r>
    <s v="India"/>
    <x v="6"/>
    <x v="42"/>
    <s v="Pusa, Delhi - IMD"/>
    <d v="2032-09-21T10:00:00"/>
    <n v="28.636109999999999"/>
    <n v="77.173332000000002"/>
    <s v="OZONE"/>
    <n v="28"/>
    <n v="75"/>
    <n v="49"/>
    <s v="OK"/>
  </r>
  <r>
    <s v="India"/>
    <x v="6"/>
    <x v="42"/>
    <s v="R K Puram, Delhi - DPCC"/>
    <d v="2032-09-22T10:00:00"/>
    <n v="28.563262000000002"/>
    <n v="77.186937"/>
    <s v="CO"/>
    <n v="2"/>
    <n v="20"/>
    <n v="10"/>
    <s v="OK"/>
  </r>
  <r>
    <s v="India"/>
    <x v="6"/>
    <x v="42"/>
    <s v="Rohini, Delhi - DPCC"/>
    <d v="2032-09-23T10:00:00"/>
    <n v="28.732527999999999"/>
    <n v="77.119919999999993"/>
    <s v="SO2"/>
    <n v="5"/>
    <n v="30"/>
    <n v="15"/>
    <s v="OK"/>
  </r>
  <r>
    <s v="India"/>
    <x v="6"/>
    <x v="42"/>
    <s v="Rohini, Delhi - DPCC"/>
    <d v="2032-09-24T10:00:00"/>
    <n v="28.732527999999999"/>
    <n v="77.119919999999993"/>
    <s v="OZONE"/>
    <n v="42"/>
    <n v="114"/>
    <n v="60"/>
    <s v="OK"/>
  </r>
  <r>
    <s v="India"/>
    <x v="6"/>
    <x v="42"/>
    <s v="Shadipur, Delhi - CPCB"/>
    <d v="2032-09-25T10:00:00"/>
    <n v="28.651478099999999"/>
    <n v="77.147310500000003"/>
    <s v="PM2.5"/>
    <n v="42"/>
    <n v="225"/>
    <n v="116"/>
    <s v="OK"/>
  </r>
  <r>
    <s v="India"/>
    <x v="6"/>
    <x v="42"/>
    <s v="Jawaharlal Nehru Stadium, Delhi - DPCC"/>
    <d v="2032-09-26T10:00:00"/>
    <n v="28.580279999999998"/>
    <n v="77.233829"/>
    <s v="CO"/>
    <n v="6"/>
    <n v="16"/>
    <n v="10"/>
    <s v="OK"/>
  </r>
  <r>
    <s v="India"/>
    <x v="6"/>
    <x v="42"/>
    <s v="Lodhi Road, Delhi - IITM"/>
    <d v="2032-09-27T10:00:00"/>
    <n v="28.588332999999999"/>
    <n v="77.221666999999997"/>
    <s v="PM2.5"/>
    <n v="57"/>
    <n v="128"/>
    <n v="90"/>
    <s v="OK"/>
  </r>
  <r>
    <s v="India"/>
    <x v="6"/>
    <x v="42"/>
    <s v="Lodhi Road, Delhi - IMD"/>
    <d v="2032-09-28T10:00:00"/>
    <n v="28.591824500000001"/>
    <n v="77.227307400000001"/>
    <s v="NO2"/>
    <n v="6"/>
    <n v="7"/>
    <n v="6"/>
    <s v="OK"/>
  </r>
  <r>
    <s v="India"/>
    <x v="6"/>
    <x v="42"/>
    <s v="Major Dhyan Chand National Stadium, Delhi - DPCC"/>
    <d v="2032-09-29T10:00:00"/>
    <n v="28.611281000000002"/>
    <n v="77.237737999999993"/>
    <s v="SO2"/>
    <n v="11"/>
    <n v="23"/>
    <n v="16"/>
    <s v="OK"/>
  </r>
  <r>
    <s v="India"/>
    <x v="6"/>
    <x v="42"/>
    <s v="Wazirpur, Delhi - DPCC"/>
    <d v="2032-09-30T10:00:00"/>
    <n v="28.699793"/>
    <n v="77.165452999999999"/>
    <s v="OZONE"/>
    <n v="68"/>
    <n v="161"/>
    <n v="77"/>
    <s v="OK"/>
  </r>
  <r>
    <s v="India"/>
    <x v="8"/>
    <x v="44"/>
    <s v="Chandkheda, Ahmedabad - IITM"/>
    <d v="2032-10-01T10:00:00"/>
    <n v="23.107969000000001"/>
    <n v="72.574647999999996"/>
    <s v="NH3"/>
    <n v="1"/>
    <n v="1"/>
    <n v="1"/>
    <s v="OK"/>
  </r>
  <r>
    <s v="India"/>
    <x v="8"/>
    <x v="44"/>
    <s v="Gyaspur, Ahmedabad - IITM"/>
    <d v="2032-10-02T10:00:00"/>
    <n v="22.977134"/>
    <n v="72.553023999999994"/>
    <s v="SO2"/>
    <n v="6"/>
    <n v="115"/>
    <n v="51"/>
    <s v="OK"/>
  </r>
  <r>
    <s v="India"/>
    <x v="8"/>
    <x v="44"/>
    <s v="Maninagar, Ahmedabad - GPCB"/>
    <d v="2032-10-03T10:00:00"/>
    <n v="23.002656999999999"/>
    <n v="72.591911999999994"/>
    <s v="PM2.5"/>
    <n v="16"/>
    <n v="61"/>
    <n v="36"/>
    <s v="OK"/>
  </r>
  <r>
    <s v="India"/>
    <x v="6"/>
    <x v="42"/>
    <s v="Shadipur, Delhi - CPCB"/>
    <d v="2032-10-04T10:00:00"/>
    <n v="28.651478099999999"/>
    <n v="77.147310500000003"/>
    <s v="NH3"/>
    <n v="8"/>
    <n v="9"/>
    <n v="8"/>
    <s v="OK"/>
  </r>
  <r>
    <s v="India"/>
    <x v="6"/>
    <x v="42"/>
    <s v="Sonia Vihar, Delhi - DPCC"/>
    <d v="2032-10-05T10:00:00"/>
    <n v="28.710508000000001"/>
    <n v="77.249485000000007"/>
    <s v="NH3"/>
    <n v="4"/>
    <n v="7"/>
    <n v="5"/>
    <s v="OK"/>
  </r>
  <r>
    <s v="India"/>
    <x v="6"/>
    <x v="42"/>
    <s v="Sonia Vihar, Delhi - DPCC"/>
    <d v="2032-10-06T10:00:00"/>
    <n v="28.710508000000001"/>
    <n v="77.249485000000007"/>
    <s v="SO2"/>
    <n v="12"/>
    <n v="28"/>
    <n v="18"/>
    <s v="OK"/>
  </r>
  <r>
    <s v="India"/>
    <x v="6"/>
    <x v="42"/>
    <s v="Sri Aurobindo Marg, Delhi - DPCC"/>
    <d v="2032-10-07T10:00:00"/>
    <n v="28.531345999999999"/>
    <n v="77.190156000000002"/>
    <s v="NH3"/>
    <n v="4"/>
    <n v="6"/>
    <n v="4"/>
    <s v="OK"/>
  </r>
  <r>
    <s v="India"/>
    <x v="6"/>
    <x v="42"/>
    <s v="Sri Aurobindo Marg, Delhi - DPCC"/>
    <d v="2032-10-08T10:00:00"/>
    <n v="28.531345999999999"/>
    <n v="77.190156000000002"/>
    <s v="CO"/>
    <n v="23"/>
    <n v="48"/>
    <n v="38"/>
    <s v="OK"/>
  </r>
  <r>
    <s v="India"/>
    <x v="6"/>
    <x v="42"/>
    <s v="Narela, Delhi - DPCC"/>
    <d v="2032-10-09T10:00:00"/>
    <n v="28.822835999999999"/>
    <n v="77.101980999999995"/>
    <s v="NH3"/>
    <n v="5"/>
    <n v="9"/>
    <n v="7"/>
    <s v="OK"/>
  </r>
  <r>
    <s v="India"/>
    <x v="6"/>
    <x v="42"/>
    <s v="Narela, Delhi - DPCC"/>
    <d v="2032-10-10T10:00:00"/>
    <n v="28.822835999999999"/>
    <n v="77.101980999999995"/>
    <s v="SO2"/>
    <n v="3"/>
    <n v="20"/>
    <n v="11"/>
    <s v="OK"/>
  </r>
  <r>
    <s v="India"/>
    <x v="6"/>
    <x v="42"/>
    <s v="Nehru Nagar, Delhi - DPCC"/>
    <d v="2032-10-11T10:00:00"/>
    <n v="28.567889999999998"/>
    <n v="77.250514999999993"/>
    <s v="SO2"/>
    <n v="9"/>
    <n v="47"/>
    <n v="14"/>
    <s v="OK"/>
  </r>
  <r>
    <s v="India"/>
    <x v="6"/>
    <x v="42"/>
    <s v="North Campus, DU, Delhi - IMD"/>
    <d v="2032-10-12T10:00:00"/>
    <n v="28.657381399999998"/>
    <n v="77.158544699999993"/>
    <s v="CO"/>
    <n v="64"/>
    <n v="89"/>
    <n v="79"/>
    <s v="OK"/>
  </r>
  <r>
    <s v="India"/>
    <x v="6"/>
    <x v="42"/>
    <s v="Okhla Phase-2, Delhi - DPCC"/>
    <d v="2032-10-13T10:00:00"/>
    <n v="28.530785000000002"/>
    <n v="77.271254999999996"/>
    <s v="CO"/>
    <n v="16"/>
    <n v="74"/>
    <n v="64"/>
    <s v="OK"/>
  </r>
  <r>
    <s v="India"/>
    <x v="6"/>
    <x v="42"/>
    <s v="Patparganj, Delhi - DPCC"/>
    <d v="2032-10-14T10:00:00"/>
    <n v="28.623763"/>
    <n v="77.287209000000004"/>
    <s v="PM2.5"/>
    <n v="18"/>
    <n v="123"/>
    <n v="54"/>
    <s v="OK"/>
  </r>
  <r>
    <s v="India"/>
    <x v="6"/>
    <x v="42"/>
    <s v="Patparganj, Delhi - DPCC"/>
    <d v="2032-10-15T10:00:00"/>
    <n v="28.623763"/>
    <n v="77.287209000000004"/>
    <s v="SO2"/>
    <n v="7"/>
    <n v="9"/>
    <n v="8"/>
    <s v="OK"/>
  </r>
  <r>
    <s v="India"/>
    <x v="6"/>
    <x v="42"/>
    <s v="Punjabi Bagh, Delhi - DPCC"/>
    <d v="2032-10-16T10:00:00"/>
    <n v="28.674045"/>
    <n v="77.131022999999999"/>
    <s v="CO"/>
    <n v="2"/>
    <n v="38"/>
    <n v="31"/>
    <s v="OK"/>
  </r>
  <r>
    <s v="India"/>
    <x v="6"/>
    <x v="42"/>
    <s v="Pusa, Delhi - DPCC"/>
    <d v="2032-10-17T10:00:00"/>
    <n v="28.639652000000002"/>
    <n v="77.146275000000003"/>
    <s v="NO2"/>
    <n v="31"/>
    <n v="87"/>
    <n v="61"/>
    <s v="OK"/>
  </r>
  <r>
    <s v="India"/>
    <x v="6"/>
    <x v="42"/>
    <s v="Pusa, Delhi - DPCC"/>
    <d v="2032-10-18T10:00:00"/>
    <n v="28.639652000000002"/>
    <n v="77.146275000000003"/>
    <s v="SO2"/>
    <n v="18"/>
    <n v="37"/>
    <n v="26"/>
    <s v="OK"/>
  </r>
  <r>
    <s v="India"/>
    <x v="6"/>
    <x v="42"/>
    <s v="Mundka, Delhi - DPCC"/>
    <d v="2032-10-19T10:00:00"/>
    <n v="28.684678000000002"/>
    <n v="77.076573999999994"/>
    <s v="NH3"/>
    <n v="5"/>
    <n v="7"/>
    <n v="6"/>
    <s v="OK"/>
  </r>
  <r>
    <s v="India"/>
    <x v="6"/>
    <x v="42"/>
    <s v="NSIT Dwarka, Delhi - CPCB"/>
    <d v="2032-10-20T10:00:00"/>
    <n v="28.609089999999998"/>
    <n v="77.032541300000005"/>
    <s v="PM2.5"/>
    <n v="58"/>
    <n v="210"/>
    <n v="110"/>
    <s v="OK"/>
  </r>
  <r>
    <s v="India"/>
    <x v="6"/>
    <x v="42"/>
    <s v="Mandir Marg, Delhi - DPCC"/>
    <d v="2032-10-21T10:00:00"/>
    <n v="28.636429"/>
    <n v="77.201066999999995"/>
    <s v="PM10"/>
    <n v="57"/>
    <n v="160"/>
    <n v="106"/>
    <s v="OK"/>
  </r>
  <r>
    <s v="India"/>
    <x v="6"/>
    <x v="42"/>
    <s v="Mandir Marg, Delhi - DPCC"/>
    <d v="2032-10-22T10:00:00"/>
    <n v="28.636429"/>
    <n v="77.201066999999995"/>
    <s v="OZONE"/>
    <n v="6"/>
    <n v="16"/>
    <n v="10"/>
    <s v="OK"/>
  </r>
  <r>
    <s v="India"/>
    <x v="10"/>
    <x v="62"/>
    <s v="Vidayagiri, Bagalkot - KSPCB"/>
    <d v="2032-10-23T10:00:00"/>
    <n v="16.172806000000001"/>
    <n v="75.659694000000002"/>
    <s v="CO"/>
    <n v="10"/>
    <n v="40"/>
    <n v="27"/>
    <s v="OK"/>
  </r>
  <r>
    <s v="India"/>
    <x v="10"/>
    <x v="62"/>
    <s v="Vidayagiri, Bagalkot - KSPCB"/>
    <d v="2032-10-24T10:00:00"/>
    <n v="16.172806000000001"/>
    <n v="75.659694000000002"/>
    <s v="OZONE"/>
    <n v="10"/>
    <n v="16"/>
    <n v="16"/>
    <s v="OK"/>
  </r>
  <r>
    <s v="India"/>
    <x v="10"/>
    <x v="63"/>
    <s v="Ramteerth Nagar, Belgaum - KSPCB"/>
    <d v="2032-10-25T10:00:00"/>
    <n v="15.888653"/>
    <n v="74.541751000000005"/>
    <s v="NH3"/>
    <s v="NA"/>
    <s v="NA"/>
    <s v="NA"/>
    <s v="Missing/Zero/NA"/>
  </r>
  <r>
    <s v="India"/>
    <x v="10"/>
    <x v="51"/>
    <s v="BTM Layout, Bengaluru - CPCB"/>
    <d v="2032-10-26T10:00:00"/>
    <n v="12.9135218"/>
    <n v="77.595080400000001"/>
    <s v="PM10"/>
    <n v="21"/>
    <n v="286"/>
    <n v="108"/>
    <s v="OK"/>
  </r>
  <r>
    <s v="India"/>
    <x v="10"/>
    <x v="51"/>
    <s v="BTM Layout, Bengaluru - CPCB"/>
    <d v="2032-10-27T10:00:00"/>
    <n v="12.9135218"/>
    <n v="77.595080400000001"/>
    <s v="NO2"/>
    <n v="37"/>
    <n v="39"/>
    <n v="38"/>
    <s v="OK"/>
  </r>
  <r>
    <s v="India"/>
    <x v="10"/>
    <x v="51"/>
    <s v="Bapuji Nagar, Bengaluru - KSPCB"/>
    <d v="2032-10-28T10:00:00"/>
    <n v="12.951912999999999"/>
    <n v="77.539783999999997"/>
    <s v="SO2"/>
    <n v="6"/>
    <n v="34"/>
    <n v="20"/>
    <s v="OK"/>
  </r>
  <r>
    <s v="India"/>
    <x v="10"/>
    <x v="51"/>
    <s v="City Railway Station, Bengaluru - KSPCB"/>
    <d v="2032-10-29T10:00:00"/>
    <n v="12.975684299999999"/>
    <n v="77.566074900000004"/>
    <s v="SO2"/>
    <n v="9"/>
    <n v="18"/>
    <n v="13"/>
    <s v="OK"/>
  </r>
  <r>
    <s v="India"/>
    <x v="8"/>
    <x v="44"/>
    <s v="Raikhad, Ahmedabad - IITM"/>
    <d v="2032-10-30T10:00:00"/>
    <n v="23.020509000000001"/>
    <n v="72.579261000000002"/>
    <s v="SO2"/>
    <n v="6"/>
    <n v="54"/>
    <n v="16"/>
    <s v="OK"/>
  </r>
  <r>
    <s v="India"/>
    <x v="8"/>
    <x v="44"/>
    <s v="SVPI Airport Hansol, Ahmedabad - IITM"/>
    <d v="2032-10-31T10:00:00"/>
    <n v="23.076792999999999"/>
    <n v="72.627874000000006"/>
    <s v="NO2"/>
    <n v="9"/>
    <n v="37"/>
    <n v="20"/>
    <s v="OK"/>
  </r>
  <r>
    <s v="India"/>
    <x v="8"/>
    <x v="44"/>
    <s v="SVPI Airport Hansol, Ahmedabad - IITM"/>
    <d v="2032-11-01T10:00:00"/>
    <n v="23.076792999999999"/>
    <n v="72.627874000000006"/>
    <s v="NH3"/>
    <n v="2"/>
    <n v="3"/>
    <n v="3"/>
    <s v="OK"/>
  </r>
  <r>
    <s v="India"/>
    <x v="8"/>
    <x v="44"/>
    <s v="SVPI Airport Hansol, Ahmedabad - IITM"/>
    <d v="2032-11-02T10:00:00"/>
    <n v="23.076792999999999"/>
    <n v="72.627874000000006"/>
    <s v="CO"/>
    <n v="14"/>
    <n v="34"/>
    <n v="25"/>
    <s v="OK"/>
  </r>
  <r>
    <s v="India"/>
    <x v="8"/>
    <x v="44"/>
    <s v="Sardar Vallabhbhai Patel Stadium, Ahmedabad - IITM"/>
    <d v="2032-11-03T10:00:00"/>
    <n v="23.04307"/>
    <n v="72.562967999999998"/>
    <s v="PM10"/>
    <n v="64"/>
    <n v="112"/>
    <n v="86"/>
    <s v="OK"/>
  </r>
  <r>
    <s v="India"/>
    <x v="8"/>
    <x v="44"/>
    <s v="Sardar Vallabhbhai Patel Stadium, Ahmedabad - IITM"/>
    <d v="2032-11-04T10:00:00"/>
    <n v="23.04307"/>
    <n v="72.562967999999998"/>
    <s v="NH3"/>
    <n v="2"/>
    <n v="8"/>
    <n v="4"/>
    <s v="OK"/>
  </r>
  <r>
    <s v="India"/>
    <x v="8"/>
    <x v="44"/>
    <s v="Sardar Vallabhbhai Patel Stadium, Ahmedabad - IITM"/>
    <d v="2032-11-05T10:00:00"/>
    <n v="23.04307"/>
    <n v="72.562967999999998"/>
    <s v="CO"/>
    <n v="20"/>
    <n v="80"/>
    <n v="41"/>
    <s v="OK"/>
  </r>
  <r>
    <s v="India"/>
    <x v="8"/>
    <x v="211"/>
    <s v="GIDC, Ankleshwar - GPCB"/>
    <d v="2032-11-06T10:00:00"/>
    <n v="21.613267"/>
    <n v="73.010554999999997"/>
    <s v="NH3"/>
    <n v="5"/>
    <n v="5"/>
    <n v="5"/>
    <s v="OK"/>
  </r>
  <r>
    <s v="India"/>
    <x v="8"/>
    <x v="47"/>
    <s v="IIPHG Lekawada, Gandhinagar - IITM"/>
    <d v="2032-11-07T10:00:00"/>
    <n v="23.243639000000002"/>
    <n v="72.689940000000007"/>
    <s v="NH3"/>
    <n v="2"/>
    <n v="15"/>
    <n v="5"/>
    <s v="OK"/>
  </r>
  <r>
    <s v="India"/>
    <x v="8"/>
    <x v="47"/>
    <s v="Sector-10, Gandhinagar - GPCB"/>
    <d v="2032-11-08T10:00:00"/>
    <n v="23.221713999999999"/>
    <n v="72.654328000000007"/>
    <s v="NO2"/>
    <n v="23"/>
    <n v="25"/>
    <n v="24"/>
    <s v="OK"/>
  </r>
  <r>
    <s v="India"/>
    <x v="8"/>
    <x v="48"/>
    <s v="Science Center, Surat - SMC"/>
    <d v="2032-11-09T10:00:00"/>
    <n v="21.170045999999999"/>
    <n v="72.795405000000002"/>
    <s v="SO2"/>
    <n v="44"/>
    <n v="67"/>
    <n v="48"/>
    <s v="OK"/>
  </r>
  <r>
    <s v="India"/>
    <x v="8"/>
    <x v="215"/>
    <s v="Phase-1 GIDC, Vapi - GPCB"/>
    <d v="2032-11-10T10:00:00"/>
    <n v="20.362421000000001"/>
    <n v="72.918013000000002"/>
    <s v="PM2.5"/>
    <n v="44"/>
    <n v="100"/>
    <n v="68"/>
    <s v="OK"/>
  </r>
  <r>
    <s v="India"/>
    <x v="8"/>
    <x v="215"/>
    <s v="Phase-1 GIDC, Vapi - GPCB"/>
    <d v="2032-11-11T10:00:00"/>
    <n v="20.362421000000001"/>
    <n v="72.918013000000002"/>
    <s v="NO2"/>
    <n v="13"/>
    <n v="14"/>
    <n v="14"/>
    <s v="OK"/>
  </r>
  <r>
    <s v="India"/>
    <x v="9"/>
    <x v="214"/>
    <s v="Amity University, Panchgaon - IITM"/>
    <d v="2032-11-12T10:00:00"/>
    <n v="28.315300000000001"/>
    <n v="76.914299999999997"/>
    <s v="PM10"/>
    <n v="27"/>
    <n v="62"/>
    <n v="42"/>
    <s v="OK"/>
  </r>
  <r>
    <s v="India"/>
    <x v="9"/>
    <x v="214"/>
    <s v="Amity University, Panchgaon - IITM"/>
    <d v="2032-11-13T10:00:00"/>
    <n v="28.315300000000001"/>
    <n v="76.914299999999997"/>
    <s v="SO2"/>
    <n v="14"/>
    <n v="33"/>
    <n v="21"/>
    <s v="OK"/>
  </r>
  <r>
    <s v="India"/>
    <x v="9"/>
    <x v="214"/>
    <s v="Amity University, Panchgaon - IITM"/>
    <d v="2032-11-14T10:00:00"/>
    <n v="28.315300000000001"/>
    <n v="76.914299999999997"/>
    <s v="OZONE"/>
    <n v="56"/>
    <n v="150"/>
    <n v="67"/>
    <s v="OK"/>
  </r>
  <r>
    <s v="India"/>
    <x v="11"/>
    <x v="60"/>
    <s v="HIMUDA Complex Phase-1, Baddi - HPPCB"/>
    <d v="2032-11-15T10:00:00"/>
    <n v="30.943887"/>
    <n v="76.801991000000001"/>
    <s v="PM2.5"/>
    <n v="15"/>
    <n v="197"/>
    <n v="66"/>
    <s v="OK"/>
  </r>
  <r>
    <s v="India"/>
    <x v="11"/>
    <x v="60"/>
    <s v="HIMUDA Complex Phase-1, Baddi - HPPCB"/>
    <d v="2032-11-16T10:00:00"/>
    <n v="30.943887"/>
    <n v="76.801991000000001"/>
    <s v="NH3"/>
    <n v="4"/>
    <n v="6"/>
    <n v="4"/>
    <s v="OK"/>
  </r>
  <r>
    <s v="India"/>
    <x v="9"/>
    <x v="45"/>
    <s v="New Industrial Town, Faridabad - HSPCB"/>
    <d v="2032-11-17T10:00:00"/>
    <n v="28.390720000000002"/>
    <n v="77.30059"/>
    <s v="PM2.5"/>
    <n v="143"/>
    <n v="162"/>
    <n v="152"/>
    <s v="OK"/>
  </r>
  <r>
    <s v="India"/>
    <x v="9"/>
    <x v="45"/>
    <s v="New Industrial Town, Faridabad - HSPCB"/>
    <d v="2032-11-18T10:00:00"/>
    <n v="28.390720000000002"/>
    <n v="77.30059"/>
    <s v="CO"/>
    <n v="10"/>
    <n v="14"/>
    <n v="13"/>
    <s v="OK"/>
  </r>
  <r>
    <s v="India"/>
    <x v="9"/>
    <x v="45"/>
    <s v="Sector 11, Faridabad - HSPCB"/>
    <d v="2032-11-19T10:00:00"/>
    <n v="28.376058"/>
    <n v="77.315741000000003"/>
    <s v="OZONE"/>
    <n v="20"/>
    <n v="21"/>
    <n v="20"/>
    <s v="OK"/>
  </r>
  <r>
    <s v="India"/>
    <x v="9"/>
    <x v="46"/>
    <s v="NISE Gwal Pahari, Gurugram - IMD"/>
    <d v="2032-11-20T10:00:00"/>
    <n v="28.422681000000001"/>
    <n v="77.148944"/>
    <s v="PM2.5"/>
    <n v="26"/>
    <n v="117"/>
    <n v="63"/>
    <s v="OK"/>
  </r>
  <r>
    <s v="India"/>
    <x v="9"/>
    <x v="46"/>
    <s v="NISE Gwal Pahari, Gurugram - IMD"/>
    <d v="2032-11-21T10:00:00"/>
    <n v="28.422681000000001"/>
    <n v="77.148944"/>
    <s v="CO"/>
    <n v="5"/>
    <n v="12"/>
    <n v="9"/>
    <s v="OK"/>
  </r>
  <r>
    <s v="India"/>
    <x v="27"/>
    <x v="213"/>
    <s v="Sardar Patel Nagar, Dhanbad - JSPCB"/>
    <d v="2032-11-22T10:00:00"/>
    <n v="23.805689999999998"/>
    <n v="86.442679999999996"/>
    <s v="NO2"/>
    <n v="120"/>
    <n v="127"/>
    <n v="126"/>
    <s v="OK"/>
  </r>
  <r>
    <s v="India"/>
    <x v="10"/>
    <x v="62"/>
    <s v="Vidayagiri, Bagalkot - KSPCB"/>
    <d v="2032-11-23T10:00:00"/>
    <n v="16.172806000000001"/>
    <n v="75.659694000000002"/>
    <s v="PM10"/>
    <n v="49"/>
    <n v="53"/>
    <n v="53"/>
    <s v="OK"/>
  </r>
  <r>
    <s v="India"/>
    <x v="8"/>
    <x v="49"/>
    <s v="Phase-4 GIDC, Vatva - GPCB"/>
    <d v="2032-11-24T10:00:00"/>
    <n v="22.969611"/>
    <n v="72.643500000000003"/>
    <s v="CO"/>
    <n v="31"/>
    <n v="50"/>
    <n v="40"/>
    <s v="OK"/>
  </r>
  <r>
    <s v="India"/>
    <x v="9"/>
    <x v="50"/>
    <s v="Mini Secretariat, Charkhi Dadri - HSPCB"/>
    <d v="2032-11-25T10:00:00"/>
    <n v="28.593883000000002"/>
    <n v="76.270652999999996"/>
    <s v="NO2"/>
    <n v="14"/>
    <n v="24"/>
    <n v="17"/>
    <s v="OK"/>
  </r>
  <r>
    <s v="India"/>
    <x v="8"/>
    <x v="44"/>
    <s v="Raikhad, Ahmedabad - IITM"/>
    <d v="2032-11-26T10:00:00"/>
    <n v="23.020509000000001"/>
    <n v="72.579261000000002"/>
    <s v="PM10"/>
    <n v="40"/>
    <n v="73"/>
    <n v="53"/>
    <s v="OK"/>
  </r>
  <r>
    <s v="India"/>
    <x v="9"/>
    <x v="46"/>
    <s v="Sector-51, Gurugram - HSPCB"/>
    <d v="2032-11-27T10:00:00"/>
    <n v="28.422699999999999"/>
    <n v="77.066699999999997"/>
    <s v="OZONE"/>
    <n v="10"/>
    <n v="45"/>
    <n v="16"/>
    <s v="OK"/>
  </r>
  <r>
    <s v="India"/>
    <x v="10"/>
    <x v="58"/>
    <s v="Ashwini Nagar, Haveri - KSPCB"/>
    <d v="2032-11-28T10:00:00"/>
    <n v="14.7918"/>
    <n v="75.389600000000002"/>
    <s v="PM2.5"/>
    <s v="NA"/>
    <s v="NA"/>
    <s v="NA"/>
    <s v="Missing/Zero/NA"/>
  </r>
  <r>
    <s v="India"/>
    <x v="10"/>
    <x v="58"/>
    <s v="Ashwini Nagar, Haveri - KSPCB"/>
    <d v="2032-11-29T10:00:00"/>
    <n v="14.7918"/>
    <n v="75.389600000000002"/>
    <s v="CO"/>
    <s v="NA"/>
    <s v="NA"/>
    <s v="NA"/>
    <s v="Missing/Zero/NA"/>
  </r>
  <r>
    <s v="India"/>
    <x v="10"/>
    <x v="250"/>
    <s v="Lingaraj Nagar, Hubballi - KSPCB"/>
    <d v="2032-11-30T10:00:00"/>
    <n v="15.3714823"/>
    <n v="75.116016799999997"/>
    <s v="NH3"/>
    <n v="1"/>
    <n v="3"/>
    <n v="2"/>
    <s v="OK"/>
  </r>
  <r>
    <s v="India"/>
    <x v="10"/>
    <x v="250"/>
    <s v="Lingaraj Nagar, Hubballi - KSPCB"/>
    <d v="2032-12-01T10:00:00"/>
    <n v="15.3714823"/>
    <n v="75.116016799999997"/>
    <s v="CO"/>
    <n v="6"/>
    <n v="24"/>
    <n v="18"/>
    <s v="OK"/>
  </r>
  <r>
    <s v="India"/>
    <x v="10"/>
    <x v="250"/>
    <s v="Lingaraj Nagar, Hubballi - KSPCB"/>
    <d v="2032-12-02T10:00:00"/>
    <n v="15.3714823"/>
    <n v="75.116016799999997"/>
    <s v="OZONE"/>
    <n v="13"/>
    <n v="26"/>
    <n v="16"/>
    <s v="OK"/>
  </r>
  <r>
    <s v="India"/>
    <x v="10"/>
    <x v="59"/>
    <s v="Lal Bahadur Shastri Nagar, Kalaburagi - KSPCB"/>
    <d v="2032-12-03T10:00:00"/>
    <n v="17.321992999999999"/>
    <n v="76.822627999999995"/>
    <s v="CO"/>
    <n v="38"/>
    <n v="58"/>
    <n v="41"/>
    <s v="OK"/>
  </r>
  <r>
    <s v="India"/>
    <x v="10"/>
    <x v="55"/>
    <s v="Devaraj Urs Badavane, Davanagere - KSPCB"/>
    <d v="2032-12-04T10:00:00"/>
    <n v="14.4758"/>
    <n v="75.905199999999994"/>
    <s v="SO2"/>
    <n v="6"/>
    <n v="8"/>
    <n v="7"/>
    <s v="OK"/>
  </r>
  <r>
    <s v="India"/>
    <x v="10"/>
    <x v="56"/>
    <s v="Kalabhavan, Dharwad - KSPCB"/>
    <d v="2032-12-05T10:00:00"/>
    <n v="15.459706000000001"/>
    <n v="75.008381"/>
    <s v="PM10"/>
    <n v="62"/>
    <n v="74"/>
    <n v="67"/>
    <s v="OK"/>
  </r>
  <r>
    <s v="India"/>
    <x v="10"/>
    <x v="56"/>
    <s v="Kalabhavan, Dharwad - KSPCB"/>
    <d v="2032-12-06T10:00:00"/>
    <n v="15.459706000000001"/>
    <n v="75.008381"/>
    <s v="SO2"/>
    <n v="1"/>
    <n v="5"/>
    <n v="3"/>
    <s v="OK"/>
  </r>
  <r>
    <s v="India"/>
    <x v="10"/>
    <x v="57"/>
    <s v="Panchal Nagar, Gadag - KSPCB"/>
    <d v="2032-12-07T10:00:00"/>
    <n v="15.411455999999999"/>
    <n v="75.638132999999996"/>
    <s v="NH3"/>
    <n v="1"/>
    <n v="3"/>
    <n v="2"/>
    <s v="OK"/>
  </r>
  <r>
    <s v="India"/>
    <x v="10"/>
    <x v="53"/>
    <s v="Chikkaballapur Rural, Chikkaballapur - KSPCB"/>
    <d v="2032-12-08T10:00:00"/>
    <n v="13.428827999999999"/>
    <n v="77.731418000000005"/>
    <s v="PM10"/>
    <n v="74"/>
    <n v="136"/>
    <n v="101"/>
    <s v="OK"/>
  </r>
  <r>
    <s v="India"/>
    <x v="10"/>
    <x v="53"/>
    <s v="Chikkaballapur Rural, Chikkaballapur - KSPCB"/>
    <d v="2032-12-09T10:00:00"/>
    <n v="13.428827999999999"/>
    <n v="77.731418000000005"/>
    <s v="NO2"/>
    <n v="15"/>
    <n v="28"/>
    <n v="21"/>
    <s v="OK"/>
  </r>
  <r>
    <s v="India"/>
    <x v="10"/>
    <x v="53"/>
    <s v="Chikkaballapur Rural, Chikkaballapur - KSPCB"/>
    <d v="2032-12-10T10:00:00"/>
    <n v="13.428827999999999"/>
    <n v="77.731418000000005"/>
    <s v="SO2"/>
    <n v="18"/>
    <n v="26"/>
    <n v="22"/>
    <s v="OK"/>
  </r>
  <r>
    <s v="India"/>
    <x v="10"/>
    <x v="54"/>
    <s v="Kalyana Nagara, Chikkamagaluru - KSPCB"/>
    <d v="2032-12-11T10:00:00"/>
    <n v="13.328028"/>
    <n v="75.797055999999998"/>
    <s v="PM10"/>
    <n v="57"/>
    <n v="69"/>
    <n v="64"/>
    <s v="OK"/>
  </r>
  <r>
    <s v="India"/>
    <x v="10"/>
    <x v="251"/>
    <s v="Vijay Nagar, Ramanagara - KSPCB"/>
    <d v="2032-12-12T10:00:00"/>
    <n v="12.733409"/>
    <n v="77.298051000000001"/>
    <s v="PM2.5"/>
    <n v="62"/>
    <n v="187"/>
    <n v="93"/>
    <s v="OK"/>
  </r>
  <r>
    <s v="India"/>
    <x v="10"/>
    <x v="251"/>
    <s v="Vijay Nagar, Ramanagara - KSPCB"/>
    <d v="2032-12-13T10:00:00"/>
    <n v="12.733409"/>
    <n v="77.298051000000001"/>
    <s v="CO"/>
    <n v="6"/>
    <n v="86"/>
    <n v="42"/>
    <s v="OK"/>
  </r>
  <r>
    <s v="India"/>
    <x v="10"/>
    <x v="71"/>
    <s v="Vinoba Nagara, Shivamogga - KSPCB"/>
    <d v="2032-12-14T10:00:00"/>
    <n v="13.94"/>
    <n v="75.555916999999994"/>
    <s v="NH3"/>
    <n v="2"/>
    <n v="3"/>
    <n v="2"/>
    <s v="OK"/>
  </r>
  <r>
    <s v="India"/>
    <x v="10"/>
    <x v="71"/>
    <s v="Vinoba Nagara, Shivamogga - KSPCB"/>
    <d v="2032-12-15T10:00:00"/>
    <n v="13.94"/>
    <n v="75.555916999999994"/>
    <s v="CO"/>
    <n v="6"/>
    <n v="26"/>
    <n v="12"/>
    <s v="OK"/>
  </r>
  <r>
    <s v="India"/>
    <x v="10"/>
    <x v="68"/>
    <s v="KHB Colony, Karwar - KSPCB"/>
    <d v="2032-12-16T10:00:00"/>
    <n v="14.816666"/>
    <n v="74.141002999999998"/>
    <s v="NO2"/>
    <s v="NA"/>
    <s v="NA"/>
    <s v="NA"/>
    <s v="Missing/Zero/NA"/>
  </r>
  <r>
    <s v="India"/>
    <x v="10"/>
    <x v="68"/>
    <s v="KHB Colony, Karwar - KSPCB"/>
    <d v="2032-12-17T10:00:00"/>
    <n v="14.816666"/>
    <n v="74.141002999999998"/>
    <s v="SO2"/>
    <s v="NA"/>
    <s v="NA"/>
    <s v="NA"/>
    <s v="Missing/Zero/NA"/>
  </r>
  <r>
    <s v="India"/>
    <x v="10"/>
    <x v="68"/>
    <s v="KHB Colony, Karwar - KSPCB"/>
    <d v="2032-12-18T10:00:00"/>
    <n v="14.816666"/>
    <n v="74.141002999999998"/>
    <s v="CO"/>
    <s v="NA"/>
    <s v="NA"/>
    <s v="NA"/>
    <s v="Missing/Zero/NA"/>
  </r>
  <r>
    <s v="India"/>
    <x v="10"/>
    <x v="70"/>
    <s v="Stuart Hill, Madikeri - KSPCB"/>
    <d v="2032-12-19T10:00:00"/>
    <n v="12.415910999999999"/>
    <n v="75.735050000000001"/>
    <s v="NH3"/>
    <n v="1"/>
    <n v="2"/>
    <n v="1"/>
    <s v="OK"/>
  </r>
  <r>
    <s v="India"/>
    <x v="10"/>
    <x v="70"/>
    <s v="Stuart Hill, Madikeri - KSPCB"/>
    <d v="2032-12-20T10:00:00"/>
    <n v="12.415910999999999"/>
    <n v="75.735050000000001"/>
    <s v="OZONE"/>
    <n v="4"/>
    <n v="5"/>
    <n v="4"/>
    <s v="OK"/>
  </r>
  <r>
    <s v="India"/>
    <x v="10"/>
    <x v="78"/>
    <s v="Hebbal 1st Stage, Mysuru - KSPCB"/>
    <d v="2032-12-21T10:00:00"/>
    <n v="12.21041"/>
    <n v="76.373760000000004"/>
    <s v="PM2.5"/>
    <n v="32"/>
    <n v="86"/>
    <n v="46"/>
    <s v="OK"/>
  </r>
  <r>
    <s v="India"/>
    <x v="10"/>
    <x v="51"/>
    <s v="Peenya, Bengaluru - CPCB"/>
    <d v="2032-12-22T10:00:00"/>
    <n v="13.027019900000001"/>
    <n v="77.494094000000004"/>
    <s v="NH3"/>
    <n v="4"/>
    <n v="5"/>
    <n v="5"/>
    <s v="OK"/>
  </r>
  <r>
    <s v="India"/>
    <x v="10"/>
    <x v="51"/>
    <s v="Sanegurava Halli, Bengaluru - KSPCB"/>
    <d v="2032-12-23T10:00:00"/>
    <n v="12.990328"/>
    <n v="77.543138499999998"/>
    <s v="CO"/>
    <n v="20"/>
    <n v="83"/>
    <n v="37"/>
    <s v="OK"/>
  </r>
  <r>
    <s v="India"/>
    <x v="10"/>
    <x v="51"/>
    <s v="Kasturi Nagar, Bengaluru - KSPCB"/>
    <d v="2032-12-24T10:00:00"/>
    <n v="13.003871999999999"/>
    <n v="77.664216999999994"/>
    <s v="PM2.5"/>
    <n v="40"/>
    <n v="41"/>
    <n v="40"/>
    <s v="OK"/>
  </r>
  <r>
    <s v="India"/>
    <x v="10"/>
    <x v="51"/>
    <s v="Peenya, Bengaluru - CPCB"/>
    <d v="2032-12-25T10:00:00"/>
    <n v="13.027019900000001"/>
    <n v="77.494094000000004"/>
    <s v="PM2.5"/>
    <n v="6"/>
    <n v="85"/>
    <n v="52"/>
    <s v="OK"/>
  </r>
  <r>
    <s v="India"/>
    <x v="14"/>
    <x v="74"/>
    <s v="Udyogamandal, Eloor - Kerala PCB"/>
    <d v="2032-12-26T10:00:00"/>
    <n v="10.073232000000001"/>
    <n v="76.302764999999994"/>
    <s v="NO2"/>
    <n v="7"/>
    <n v="8"/>
    <n v="8"/>
    <s v="OK"/>
  </r>
  <r>
    <s v="India"/>
    <x v="14"/>
    <x v="74"/>
    <s v="Udyogamandal, Eloor - Kerala PCB"/>
    <d v="2032-12-27T10:00:00"/>
    <n v="10.073232000000001"/>
    <n v="76.302764999999994"/>
    <s v="SO2"/>
    <n v="3"/>
    <n v="3"/>
    <n v="3"/>
    <s v="OK"/>
  </r>
  <r>
    <s v="India"/>
    <x v="13"/>
    <x v="80"/>
    <s v="Marhatal, Jabalpur - MPPCB"/>
    <d v="2032-12-28T10:00:00"/>
    <n v="23.168606"/>
    <n v="79.932247000000004"/>
    <s v="SO2"/>
    <n v="2"/>
    <n v="9"/>
    <n v="6"/>
    <s v="OK"/>
  </r>
  <r>
    <s v="India"/>
    <x v="13"/>
    <x v="80"/>
    <s v="Marhatal, Jabalpur - MPPCB"/>
    <d v="2032-12-29T10:00:00"/>
    <n v="23.168606"/>
    <n v="79.932247000000004"/>
    <s v="OZONE"/>
    <n v="21"/>
    <n v="96"/>
    <n v="42"/>
    <s v="OK"/>
  </r>
  <r>
    <s v="India"/>
    <x v="13"/>
    <x v="80"/>
    <s v="Suhagi, Jabalpur - JMC"/>
    <d v="2032-12-30T10:00:00"/>
    <n v="23.218135"/>
    <n v="79.957769999999996"/>
    <s v="PM2.5"/>
    <n v="21"/>
    <n v="62"/>
    <n v="40"/>
    <s v="OK"/>
  </r>
  <r>
    <s v="India"/>
    <x v="13"/>
    <x v="80"/>
    <s v="Suhagi, Jabalpur - JMC"/>
    <d v="2032-12-31T10:00:00"/>
    <n v="23.218135"/>
    <n v="79.957769999999996"/>
    <s v="NO2"/>
    <n v="26"/>
    <n v="107"/>
    <n v="55"/>
    <s v="OK"/>
  </r>
  <r>
    <s v="India"/>
    <x v="13"/>
    <x v="80"/>
    <s v="Suhagi, Jabalpur - JMC"/>
    <d v="2033-01-01T10:00:00"/>
    <n v="23.218135"/>
    <n v="79.957769999999996"/>
    <s v="SO2"/>
    <n v="6"/>
    <n v="28"/>
    <n v="20"/>
    <s v="OK"/>
  </r>
  <r>
    <s v="India"/>
    <x v="13"/>
    <x v="222"/>
    <s v="Gole Bazar, Katni - MPPCB"/>
    <d v="2033-01-02T10:00:00"/>
    <n v="23.500160000000001"/>
    <n v="80.232839999999996"/>
    <s v="NO2"/>
    <n v="21"/>
    <n v="74"/>
    <n v="37"/>
    <s v="OK"/>
  </r>
  <r>
    <s v="India"/>
    <x v="13"/>
    <x v="222"/>
    <s v="Gole Bazar, Katni - MPPCB"/>
    <d v="2033-01-03T10:00:00"/>
    <n v="23.500160000000001"/>
    <n v="80.232839999999996"/>
    <s v="CO"/>
    <n v="19"/>
    <n v="56"/>
    <n v="24"/>
    <s v="OK"/>
  </r>
  <r>
    <s v="India"/>
    <x v="13"/>
    <x v="86"/>
    <s v="Sector-D Industrial Area, Mandideep - MPPCB"/>
    <d v="2033-01-04T10:00:00"/>
    <n v="23.108440000000002"/>
    <n v="77.511427999999995"/>
    <s v="PM10"/>
    <n v="104"/>
    <n v="250"/>
    <n v="156"/>
    <s v="OK"/>
  </r>
  <r>
    <s v="India"/>
    <x v="13"/>
    <x v="64"/>
    <s v="T T Nagar, Bhopal - MPPCB"/>
    <d v="2033-01-05T10:00:00"/>
    <n v="23.233584"/>
    <n v="77.400574000000006"/>
    <s v="PM10"/>
    <n v="80"/>
    <n v="164"/>
    <n v="126"/>
    <s v="OK"/>
  </r>
  <r>
    <s v="India"/>
    <x v="13"/>
    <x v="64"/>
    <s v="T T Nagar, Bhopal - MPPCB"/>
    <d v="2033-01-06T10:00:00"/>
    <n v="23.233584"/>
    <n v="77.400574000000006"/>
    <s v="CO"/>
    <n v="32"/>
    <n v="78"/>
    <n v="39"/>
    <s v="OK"/>
  </r>
  <r>
    <s v="India"/>
    <x v="13"/>
    <x v="65"/>
    <s v="Shrivastav Colony, Damoh - MPPCB"/>
    <d v="2033-01-07T10:00:00"/>
    <n v="23.817486779999999"/>
    <n v="79.446246000000002"/>
    <s v="CO"/>
    <n v="12"/>
    <n v="39"/>
    <n v="21"/>
    <s v="OK"/>
  </r>
  <r>
    <s v="India"/>
    <x v="13"/>
    <x v="219"/>
    <s v="Bhopal Chauraha, Dewas - MPPCB"/>
    <d v="2033-01-08T10:00:00"/>
    <n v="22.968259100000001"/>
    <n v="76.064117999999993"/>
    <s v="PM2.5"/>
    <n v="12"/>
    <n v="46"/>
    <n v="30"/>
    <s v="OK"/>
  </r>
  <r>
    <s v="India"/>
    <x v="13"/>
    <x v="219"/>
    <s v="Bhopal Chauraha, Dewas - MPPCB"/>
    <d v="2033-01-09T10:00:00"/>
    <n v="22.968259100000001"/>
    <n v="76.064117999999993"/>
    <s v="PM10"/>
    <n v="61"/>
    <n v="174"/>
    <n v="116"/>
    <s v="OK"/>
  </r>
  <r>
    <s v="India"/>
    <x v="13"/>
    <x v="66"/>
    <s v="City Center, Gwalior - MPPCB"/>
    <d v="2033-01-10T10:00:00"/>
    <n v="26.203441999999999"/>
    <n v="78.193251000000004"/>
    <s v="PM10"/>
    <n v="101"/>
    <n v="185"/>
    <n v="130"/>
    <s v="OK"/>
  </r>
  <r>
    <s v="India"/>
    <x v="13"/>
    <x v="66"/>
    <s v="Deen Dayal Nagar, Gwalior - MPPCB"/>
    <d v="2033-01-11T10:00:00"/>
    <n v="26.259242"/>
    <n v="78.216431999999998"/>
    <s v="PM2.5"/>
    <n v="98"/>
    <n v="302"/>
    <n v="171"/>
    <s v="OK"/>
  </r>
  <r>
    <s v="India"/>
    <x v="14"/>
    <x v="75"/>
    <s v="Thavakkara, Kannur - Kerala PCB"/>
    <d v="2033-01-12T10:00:00"/>
    <n v="11.875"/>
    <n v="75.373199999999997"/>
    <s v="NH3"/>
    <n v="2"/>
    <n v="3"/>
    <n v="2"/>
    <s v="OK"/>
  </r>
  <r>
    <s v="India"/>
    <x v="14"/>
    <x v="75"/>
    <s v="Thavakkara, Kannur - Kerala PCB"/>
    <d v="2033-01-13T10:00:00"/>
    <n v="11.875"/>
    <n v="75.373199999999997"/>
    <s v="CO"/>
    <n v="16"/>
    <n v="37"/>
    <n v="34"/>
    <s v="OK"/>
  </r>
  <r>
    <s v="India"/>
    <x v="14"/>
    <x v="217"/>
    <s v="Polayathode, Kollam - Kerala PCB"/>
    <d v="2033-01-14T10:00:00"/>
    <n v="8.8787000000000003"/>
    <n v="76.607299999999995"/>
    <s v="OZONE"/>
    <n v="31"/>
    <n v="38"/>
    <n v="32"/>
    <s v="OK"/>
  </r>
  <r>
    <s v="India"/>
    <x v="14"/>
    <x v="67"/>
    <s v="Kariavattom, Thiruvananthapuram - Kerala PCB"/>
    <d v="2033-01-15T10:00:00"/>
    <n v="8.5637000000000008"/>
    <n v="76.886499999999998"/>
    <s v="PM10"/>
    <n v="58"/>
    <n v="69"/>
    <n v="64"/>
    <s v="OK"/>
  </r>
  <r>
    <s v="India"/>
    <x v="14"/>
    <x v="67"/>
    <s v="Kariavattom, Thiruvananthapuram - Kerala PCB"/>
    <d v="2033-01-16T10:00:00"/>
    <n v="8.5637000000000008"/>
    <n v="76.886499999999998"/>
    <s v="NO2"/>
    <n v="6"/>
    <n v="7"/>
    <n v="6"/>
    <s v="OK"/>
  </r>
  <r>
    <s v="India"/>
    <x v="14"/>
    <x v="67"/>
    <s v="Kariavattom, Thiruvananthapuram - Kerala PCB"/>
    <d v="2033-01-17T10:00:00"/>
    <n v="8.5637000000000008"/>
    <n v="76.886499999999998"/>
    <s v="NH3"/>
    <n v="1"/>
    <n v="1"/>
    <n v="1"/>
    <s v="OK"/>
  </r>
  <r>
    <s v="India"/>
    <x v="14"/>
    <x v="67"/>
    <s v="Plammoodu, Thiruvananthapuram - Kerala PCB"/>
    <d v="2033-01-18T10:00:00"/>
    <n v="8.5149092999999993"/>
    <n v="76.943587899999997"/>
    <s v="PM2.5"/>
    <n v="22"/>
    <n v="145"/>
    <n v="53"/>
    <s v="OK"/>
  </r>
  <r>
    <s v="India"/>
    <x v="13"/>
    <x v="76"/>
    <s v="Vijay Nagar Scheme-78, Indore - Glenmark"/>
    <d v="2033-01-19T10:00:00"/>
    <n v="22.76726"/>
    <n v="75.887100000000004"/>
    <s v="PM2.5"/>
    <n v="49"/>
    <n v="53"/>
    <n v="52"/>
    <s v="OK"/>
  </r>
  <r>
    <s v="India"/>
    <x v="13"/>
    <x v="76"/>
    <s v="Vijay Nagar Scheme-78, Indore - Glenmark"/>
    <d v="2033-01-20T10:00:00"/>
    <n v="22.76726"/>
    <n v="75.887100000000004"/>
    <s v="SO2"/>
    <n v="27"/>
    <n v="29"/>
    <n v="28"/>
    <s v="OK"/>
  </r>
  <r>
    <s v="India"/>
    <x v="13"/>
    <x v="80"/>
    <s v="Govindh Bhavan Colony, Jabalpur - JMC"/>
    <d v="2033-01-21T10:00:00"/>
    <n v="23.163174000000001"/>
    <n v="79.973061000000001"/>
    <s v="SO2"/>
    <n v="11"/>
    <n v="110"/>
    <n v="53"/>
    <s v="OK"/>
  </r>
  <r>
    <s v="India"/>
    <x v="13"/>
    <x v="80"/>
    <s v="Gupteshwar, Jabalpur - JMC"/>
    <d v="2033-01-22T10:00:00"/>
    <n v="23.142887999999999"/>
    <n v="79.916146999999995"/>
    <s v="NH3"/>
    <n v="3"/>
    <n v="4"/>
    <n v="3"/>
    <s v="OK"/>
  </r>
  <r>
    <s v="India"/>
    <x v="13"/>
    <x v="80"/>
    <s v="Gupteshwar, Jabalpur - JMC"/>
    <d v="2033-01-23T10:00:00"/>
    <n v="23.142887999999999"/>
    <n v="79.916146999999995"/>
    <s v="SO2"/>
    <n v="11"/>
    <n v="14"/>
    <n v="13"/>
    <s v="OK"/>
  </r>
  <r>
    <s v="India"/>
    <x v="13"/>
    <x v="80"/>
    <s v="Gupteshwar, Jabalpur - JMC"/>
    <d v="2033-01-24T10:00:00"/>
    <n v="23.142887999999999"/>
    <n v="79.916146999999995"/>
    <s v="CO"/>
    <n v="23"/>
    <n v="74"/>
    <n v="40"/>
    <s v="OK"/>
  </r>
  <r>
    <s v="India"/>
    <x v="13"/>
    <x v="64"/>
    <s v="Idgah Hills, Bhopal - MPPCB"/>
    <d v="2033-01-25T10:00:00"/>
    <n v="23.264759000000002"/>
    <n v="77.381568000000001"/>
    <s v="NH3"/>
    <n v="3"/>
    <n v="12"/>
    <n v="5"/>
    <s v="OK"/>
  </r>
  <r>
    <s v="India"/>
    <x v="13"/>
    <x v="64"/>
    <s v="Idgah Hills, Bhopal - MPPCB"/>
    <d v="2033-01-26T10:00:00"/>
    <n v="23.264759000000002"/>
    <n v="77.381568000000001"/>
    <s v="CO"/>
    <n v="11"/>
    <n v="30"/>
    <n v="20"/>
    <s v="OK"/>
  </r>
  <r>
    <s v="India"/>
    <x v="13"/>
    <x v="64"/>
    <s v="Idgah Hills, Bhopal - MPPCB"/>
    <d v="2033-01-27T10:00:00"/>
    <n v="23.264759000000002"/>
    <n v="77.381568000000001"/>
    <s v="OZONE"/>
    <n v="77"/>
    <n v="95"/>
    <n v="84"/>
    <s v="OK"/>
  </r>
  <r>
    <s v="India"/>
    <x v="13"/>
    <x v="64"/>
    <s v="Paryavaran Parisar, Bhopal - MPPCB"/>
    <d v="2033-01-28T10:00:00"/>
    <n v="23.210494000000001"/>
    <n v="77.425409000000002"/>
    <s v="PM10"/>
    <n v="58"/>
    <n v="155"/>
    <n v="111"/>
    <s v="OK"/>
  </r>
  <r>
    <s v="India"/>
    <x v="13"/>
    <x v="64"/>
    <s v="Paryavaran Parisar, Bhopal - MPPCB"/>
    <d v="2033-01-29T10:00:00"/>
    <n v="23.210494000000001"/>
    <n v="77.425409000000002"/>
    <s v="NH3"/>
    <n v="2"/>
    <n v="3"/>
    <n v="3"/>
    <s v="OK"/>
  </r>
  <r>
    <s v="India"/>
    <x v="13"/>
    <x v="76"/>
    <s v="Airport Area, Indore - IMC"/>
    <d v="2033-01-30T10:00:00"/>
    <n v="22.728899999999999"/>
    <n v="75.807599999999994"/>
    <s v="PM10"/>
    <s v="NA"/>
    <s v="NA"/>
    <s v="NA"/>
    <s v="Missing/Zero/NA"/>
  </r>
  <r>
    <s v="India"/>
    <x v="13"/>
    <x v="76"/>
    <s v="Airport Area, Indore - IMC"/>
    <d v="2033-01-31T10:00:00"/>
    <n v="22.728899999999999"/>
    <n v="75.807599999999994"/>
    <s v="SO2"/>
    <n v="16"/>
    <n v="18"/>
    <n v="16"/>
    <s v="OK"/>
  </r>
  <r>
    <s v="India"/>
    <x v="13"/>
    <x v="76"/>
    <s v="Chhoti Gwaltoli, Indore - MPPCB"/>
    <d v="2033-02-01T10:00:00"/>
    <n v="22.431000000000001"/>
    <n v="75.521299999999997"/>
    <s v="PM10"/>
    <n v="78"/>
    <n v="267"/>
    <n v="136"/>
    <s v="OK"/>
  </r>
  <r>
    <s v="India"/>
    <x v="13"/>
    <x v="76"/>
    <s v="Chhoti Gwaltoli, Indore - MPPCB"/>
    <d v="2033-02-02T10:00:00"/>
    <n v="22.431000000000001"/>
    <n v="75.521299999999997"/>
    <s v="NH3"/>
    <n v="2"/>
    <n v="4"/>
    <n v="3"/>
    <s v="OK"/>
  </r>
  <r>
    <s v="India"/>
    <x v="14"/>
    <x v="67"/>
    <s v="Plammoodu, Thiruvananthapuram - Kerala PCB"/>
    <d v="2033-02-03T10:00:00"/>
    <n v="8.5149092999999993"/>
    <n v="76.943587899999997"/>
    <s v="NO2"/>
    <n v="6"/>
    <n v="20"/>
    <n v="10"/>
    <s v="OK"/>
  </r>
  <r>
    <s v="India"/>
    <x v="14"/>
    <x v="218"/>
    <s v="Corporation Ground, Thrissur - Kerala PCB"/>
    <d v="2033-02-04T10:00:00"/>
    <n v="10.532400000000001"/>
    <n v="76.215900000000005"/>
    <s v="PM2.5"/>
    <n v="41"/>
    <n v="57"/>
    <n v="46"/>
    <s v="OK"/>
  </r>
  <r>
    <s v="India"/>
    <x v="13"/>
    <x v="86"/>
    <s v="Sector-D Industrial Area, Mandideep - MPPCB"/>
    <d v="2033-02-05T10:00:00"/>
    <n v="23.108440000000002"/>
    <n v="77.511427999999995"/>
    <s v="OZONE"/>
    <n v="28"/>
    <n v="40"/>
    <n v="32"/>
    <s v="OK"/>
  </r>
  <r>
    <s v="India"/>
    <x v="13"/>
    <x v="221"/>
    <s v="Sector-2 Industrial Area, Pithampur - MPPCB"/>
    <d v="2033-02-06T10:00:00"/>
    <n v="22.624758"/>
    <n v="75.675237999999993"/>
    <s v="NO2"/>
    <n v="5"/>
    <n v="18"/>
    <n v="11"/>
    <s v="OK"/>
  </r>
  <r>
    <s v="India"/>
    <x v="13"/>
    <x v="76"/>
    <s v="Regional Park, Indore - IMC"/>
    <d v="2033-02-07T10:00:00"/>
    <n v="22.678000000000001"/>
    <n v="75.855900000000005"/>
    <s v="OZONE"/>
    <n v="7"/>
    <n v="17"/>
    <n v="9"/>
    <s v="OK"/>
  </r>
  <r>
    <s v="India"/>
    <x v="13"/>
    <x v="76"/>
    <s v="Residency Area, Indore - IMC"/>
    <d v="2033-02-08T10:00:00"/>
    <n v="22.708400000000001"/>
    <n v="75.881500000000003"/>
    <s v="NO2"/>
    <n v="8"/>
    <n v="15"/>
    <n v="12"/>
    <s v="OK"/>
  </r>
  <r>
    <s v="India"/>
    <x v="13"/>
    <x v="89"/>
    <s v="Civil Lines, Sagar - MPPCB"/>
    <d v="2033-02-09T10:00:00"/>
    <n v="23.838585999999999"/>
    <n v="78.759431000000006"/>
    <s v="NO2"/>
    <n v="10"/>
    <n v="46"/>
    <n v="21"/>
    <s v="OK"/>
  </r>
  <r>
    <s v="India"/>
    <x v="13"/>
    <x v="89"/>
    <s v="Civil Lines, Sagar - MPPCB"/>
    <d v="2033-02-10T10:00:00"/>
    <n v="23.838585999999999"/>
    <n v="78.759431000000006"/>
    <s v="NH3"/>
    <s v="NA"/>
    <s v="NA"/>
    <s v="NA"/>
    <s v="Missing/Zero/NA"/>
  </r>
  <r>
    <s v="India"/>
    <x v="13"/>
    <x v="89"/>
    <s v="Deen Dayal Nagar, Sagar - MPPCB"/>
    <d v="2033-02-11T10:00:00"/>
    <n v="23.864015800000001"/>
    <n v="78.802893209999993"/>
    <s v="CO"/>
    <n v="60"/>
    <n v="97"/>
    <n v="71"/>
    <s v="OK"/>
  </r>
  <r>
    <s v="India"/>
    <x v="13"/>
    <x v="252"/>
    <s v="Bandhavgar Colony, Satna - Birla Cement"/>
    <d v="2033-02-12T10:00:00"/>
    <n v="24.584343629999999"/>
    <n v="80.854941400000001"/>
    <s v="NO2"/>
    <n v="12"/>
    <n v="12"/>
    <n v="12"/>
    <s v="OK"/>
  </r>
  <r>
    <s v="India"/>
    <x v="13"/>
    <x v="252"/>
    <s v="Bandhavgar Colony, Satna - Birla Cement"/>
    <d v="2033-02-13T10:00:00"/>
    <n v="24.584343629999999"/>
    <n v="80.854941400000001"/>
    <s v="CO"/>
    <n v="16"/>
    <n v="31"/>
    <n v="19"/>
    <s v="OK"/>
  </r>
  <r>
    <s v="India"/>
    <x v="13"/>
    <x v="90"/>
    <s v="Suryakiran Bhawan NCL, Singrauli - MPPCB"/>
    <d v="2033-02-14T10:00:00"/>
    <n v="24.108969999999999"/>
    <n v="82.645579999999995"/>
    <s v="PM2.5"/>
    <n v="52"/>
    <n v="194"/>
    <n v="78"/>
    <s v="OK"/>
  </r>
  <r>
    <s v="India"/>
    <x v="13"/>
    <x v="90"/>
    <s v="Suryakiran Bhawan NCL, Singrauli - MPPCB"/>
    <d v="2033-02-15T10:00:00"/>
    <n v="24.108969999999999"/>
    <n v="82.645579999999995"/>
    <s v="CO"/>
    <n v="28"/>
    <n v="123"/>
    <n v="110"/>
    <s v="OK"/>
  </r>
  <r>
    <s v="India"/>
    <x v="15"/>
    <x v="97"/>
    <s v="Mahesh Nagar, Malegaon - MPCB"/>
    <d v="2033-02-16T10:00:00"/>
    <n v="20.555712"/>
    <n v="74.529235999999997"/>
    <s v="OZONE"/>
    <n v="14"/>
    <n v="88"/>
    <n v="24"/>
    <s v="OK"/>
  </r>
  <r>
    <s v="India"/>
    <x v="15"/>
    <x v="98"/>
    <s v="Bhayandar West, Mira-Bhayandar - MPCB"/>
    <d v="2033-02-17T10:00:00"/>
    <n v="19.296481"/>
    <n v="72.840923000000004"/>
    <s v="PM10"/>
    <s v="NA"/>
    <s v="NA"/>
    <s v="NA"/>
    <s v="Missing/Zero/NA"/>
  </r>
  <r>
    <s v="India"/>
    <x v="15"/>
    <x v="98"/>
    <s v="Bhayandar West, Mira-Bhayandar - MPCB"/>
    <d v="2033-02-18T10:00:00"/>
    <n v="19.296481"/>
    <n v="72.840923000000004"/>
    <s v="OZONE"/>
    <s v="NA"/>
    <s v="NA"/>
    <s v="NA"/>
    <s v="Missing/Zero/NA"/>
  </r>
  <r>
    <s v="India"/>
    <x v="15"/>
    <x v="93"/>
    <s v="Bandra Kurla Complex, Mumbai - MPCB"/>
    <d v="2033-02-19T10:00:00"/>
    <n v="19.065930999999999"/>
    <n v="72.862131000000005"/>
    <s v="NH3"/>
    <n v="4"/>
    <n v="21"/>
    <n v="8"/>
    <s v="OK"/>
  </r>
  <r>
    <s v="India"/>
    <x v="15"/>
    <x v="93"/>
    <s v="Borivali East, Mumbai - IITM"/>
    <d v="2033-02-20T10:00:00"/>
    <n v="19.232410000000002"/>
    <n v="72.868949999999998"/>
    <s v="PM2.5"/>
    <n v="65"/>
    <n v="187"/>
    <n v="103"/>
    <s v="OK"/>
  </r>
  <r>
    <s v="India"/>
    <x v="15"/>
    <x v="84"/>
    <s v="Gokul Nagar, Bhiwandi - MPCB"/>
    <d v="2033-02-21T10:00:00"/>
    <n v="19.309073000000001"/>
    <n v="73.057222999999993"/>
    <s v="PM2.5"/>
    <n v="47"/>
    <n v="156"/>
    <n v="80"/>
    <s v="OK"/>
  </r>
  <r>
    <s v="India"/>
    <x v="15"/>
    <x v="84"/>
    <s v="Gokul Nagar, Bhiwandi - MPCB"/>
    <d v="2033-02-22T10:00:00"/>
    <n v="19.309073000000001"/>
    <n v="73.057222999999993"/>
    <s v="NO2"/>
    <n v="24"/>
    <n v="49"/>
    <n v="39"/>
    <s v="OK"/>
  </r>
  <r>
    <s v="India"/>
    <x v="15"/>
    <x v="85"/>
    <s v="Khaira, Boisar - MPCB"/>
    <d v="2033-02-23T10:00:00"/>
    <n v="19.786089"/>
    <n v="72.757970999999998"/>
    <s v="PM10"/>
    <n v="76"/>
    <n v="128"/>
    <n v="103"/>
    <s v="OK"/>
  </r>
  <r>
    <s v="India"/>
    <x v="15"/>
    <x v="94"/>
    <s v="Chauhan Colony, Chandrapur - MPCB"/>
    <d v="2033-02-24T10:00:00"/>
    <n v="19.962900000000001"/>
    <n v="79.298714000000004"/>
    <s v="PM10"/>
    <n v="156"/>
    <n v="336"/>
    <n v="224"/>
    <s v="OK"/>
  </r>
  <r>
    <s v="India"/>
    <x v="15"/>
    <x v="94"/>
    <s v="Chauhan Colony, Chandrapur - MPCB"/>
    <d v="2033-02-25T10:00:00"/>
    <n v="19.962900000000001"/>
    <n v="79.298714000000004"/>
    <s v="NO2"/>
    <n v="27"/>
    <n v="88"/>
    <n v="50"/>
    <s v="OK"/>
  </r>
  <r>
    <s v="India"/>
    <x v="15"/>
    <x v="88"/>
    <s v="Shivneri Colony, Amravati - MPCB"/>
    <d v="2033-02-26T10:00:00"/>
    <n v="20.940235900000001"/>
    <n v="77.789524799999995"/>
    <s v="PM10"/>
    <n v="82"/>
    <n v="351"/>
    <n v="139"/>
    <s v="OK"/>
  </r>
  <r>
    <s v="India"/>
    <x v="15"/>
    <x v="88"/>
    <s v="Shri Shivaji Science College, Amaravati - MPCB"/>
    <d v="2033-02-27T10:00:00"/>
    <n v="20.939198000000001"/>
    <n v="77.765701000000007"/>
    <s v="PM2.5"/>
    <n v="42"/>
    <n v="76"/>
    <n v="59"/>
    <s v="OK"/>
  </r>
  <r>
    <s v="India"/>
    <x v="15"/>
    <x v="88"/>
    <s v="Shri Shivaji Science College, Amaravati - MPCB"/>
    <d v="2033-02-28T10:00:00"/>
    <n v="20.939198000000001"/>
    <n v="77.765701000000007"/>
    <s v="SO2"/>
    <n v="15"/>
    <n v="26"/>
    <n v="19"/>
    <s v="OK"/>
  </r>
  <r>
    <s v="India"/>
    <x v="15"/>
    <x v="9"/>
    <s v="MIDC Chilkalthana, Aurangabad - MPCB"/>
    <d v="2033-03-01T10:00:00"/>
    <n v="19.875620000000001"/>
    <n v="75.387309999999999"/>
    <s v="NO2"/>
    <n v="10"/>
    <n v="159"/>
    <n v="48"/>
    <s v="OK"/>
  </r>
  <r>
    <s v="India"/>
    <x v="15"/>
    <x v="223"/>
    <s v="Deopur, Dhule - MPCB"/>
    <d v="2033-03-02T10:00:00"/>
    <n v="20.918945999999998"/>
    <n v="74.776387999999997"/>
    <s v="PM2.5"/>
    <n v="44"/>
    <n v="93"/>
    <n v="66"/>
    <s v="OK"/>
  </r>
  <r>
    <s v="India"/>
    <x v="15"/>
    <x v="223"/>
    <s v="Deopur, Dhule - MPCB"/>
    <d v="2033-03-03T10:00:00"/>
    <n v="20.918945999999998"/>
    <n v="74.776387999999997"/>
    <s v="PM10"/>
    <n v="80"/>
    <n v="135"/>
    <n v="106"/>
    <s v="OK"/>
  </r>
  <r>
    <s v="India"/>
    <x v="15"/>
    <x v="223"/>
    <s v="Deopur, Dhule - MPCB"/>
    <d v="2033-03-04T10:00:00"/>
    <n v="20.918945999999998"/>
    <n v="74.776387999999997"/>
    <s v="CO"/>
    <n v="2"/>
    <n v="58"/>
    <n v="17"/>
    <s v="OK"/>
  </r>
  <r>
    <s v="India"/>
    <x v="15"/>
    <x v="95"/>
    <s v="Prabhat Colony, Jalgaon - MPCB"/>
    <d v="2033-03-05T10:00:00"/>
    <n v="21.001263999999999"/>
    <n v="75.565601999999998"/>
    <s v="PM2.5"/>
    <n v="46"/>
    <n v="90"/>
    <n v="64"/>
    <s v="OK"/>
  </r>
  <r>
    <s v="India"/>
    <x v="15"/>
    <x v="92"/>
    <s v="Khadakpada, Kalyan - MPCB"/>
    <d v="2033-03-06T10:00:00"/>
    <n v="19.25292"/>
    <n v="73.142019000000005"/>
    <s v="NO2"/>
    <n v="4"/>
    <n v="9"/>
    <n v="6"/>
    <s v="OK"/>
  </r>
  <r>
    <s v="India"/>
    <x v="15"/>
    <x v="96"/>
    <s v="Kamble Tarf Birwadi, Mahad - MPCB"/>
    <d v="2033-03-07T10:00:00"/>
    <n v="18.1023399"/>
    <n v="73.478368700000004"/>
    <s v="PM10"/>
    <n v="71"/>
    <n v="125"/>
    <n v="111"/>
    <s v="OK"/>
  </r>
  <r>
    <s v="India"/>
    <x v="15"/>
    <x v="96"/>
    <s v="Kamble Tarf Birwadi, Mahad - MPCB"/>
    <d v="2033-03-08T10:00:00"/>
    <n v="18.1023399"/>
    <n v="73.478368700000004"/>
    <s v="NO2"/>
    <n v="10"/>
    <n v="33"/>
    <n v="19"/>
    <s v="OK"/>
  </r>
  <r>
    <s v="India"/>
    <x v="15"/>
    <x v="96"/>
    <s v="Kamble Tarf Birwadi, Mahad - MPCB"/>
    <d v="2033-03-09T10:00:00"/>
    <n v="18.1023399"/>
    <n v="73.478368700000004"/>
    <s v="NH3"/>
    <n v="3"/>
    <n v="9"/>
    <n v="4"/>
    <s v="OK"/>
  </r>
  <r>
    <s v="India"/>
    <x v="15"/>
    <x v="97"/>
    <s v="Mahesh Nagar, Malegaon - MPCB"/>
    <d v="2033-03-10T10:00:00"/>
    <n v="20.555712"/>
    <n v="74.529235999999997"/>
    <s v="NH3"/>
    <n v="9"/>
    <n v="11"/>
    <n v="10"/>
    <s v="OK"/>
  </r>
  <r>
    <s v="India"/>
    <x v="15"/>
    <x v="9"/>
    <s v="Rachnakar Colony, Aurangabad - MPCB"/>
    <d v="2033-03-11T10:00:00"/>
    <n v="19.863755999999999"/>
    <n v="75.321188000000006"/>
    <s v="NO2"/>
    <n v="15"/>
    <n v="69"/>
    <n v="29"/>
    <s v="OK"/>
  </r>
  <r>
    <s v="India"/>
    <x v="15"/>
    <x v="79"/>
    <s v="Katrap, Badlapur - MPCB"/>
    <d v="2033-03-12T10:00:00"/>
    <n v="19.164850000000001"/>
    <n v="73.234089999999995"/>
    <s v="CO"/>
    <n v="9"/>
    <n v="46"/>
    <n v="29"/>
    <s v="OK"/>
  </r>
  <r>
    <s v="India"/>
    <x v="15"/>
    <x v="220"/>
    <s v="CBD Belapur, Belapur - MPCB"/>
    <d v="2033-03-13T10:00:00"/>
    <n v="19.024390199999999"/>
    <n v="73.040672099999995"/>
    <s v="SO2"/>
    <n v="12"/>
    <n v="45"/>
    <n v="21"/>
    <s v="OK"/>
  </r>
  <r>
    <s v="India"/>
    <x v="15"/>
    <x v="92"/>
    <s v="Pimpleshwar Mandir, Kalyan - MPCB"/>
    <d v="2033-03-14T10:00:00"/>
    <n v="19.192056000000001"/>
    <n v="72.958518799999993"/>
    <s v="PM10"/>
    <n v="53"/>
    <n v="117"/>
    <n v="90"/>
    <s v="OK"/>
  </r>
  <r>
    <s v="India"/>
    <x v="15"/>
    <x v="92"/>
    <s v="Pimpleshwar Mandir, Kalyan - MPCB"/>
    <d v="2033-03-15T10:00:00"/>
    <n v="19.192056000000001"/>
    <n v="72.958518799999993"/>
    <s v="SO2"/>
    <n v="1"/>
    <n v="55"/>
    <n v="7"/>
    <s v="OK"/>
  </r>
  <r>
    <s v="India"/>
    <x v="15"/>
    <x v="99"/>
    <s v="Shivaji University, Kolhapur - MPCB"/>
    <d v="2033-03-16T10:00:00"/>
    <n v="16.6870449"/>
    <n v="74.250587199999998"/>
    <s v="SO2"/>
    <n v="2"/>
    <n v="8"/>
    <n v="4"/>
    <s v="OK"/>
  </r>
  <r>
    <s v="India"/>
    <x v="15"/>
    <x v="83"/>
    <s v="Tarakpur, Ahmednagar - MPCB"/>
    <d v="2033-03-17T10:00:00"/>
    <n v="19.101220000000001"/>
    <n v="74.73339"/>
    <s v="NO2"/>
    <n v="2"/>
    <n v="3"/>
    <n v="3"/>
    <s v="OK"/>
  </r>
  <r>
    <s v="India"/>
    <x v="15"/>
    <x v="83"/>
    <s v="Tarakpur, Ahmednagar - MPCB"/>
    <d v="2033-03-18T10:00:00"/>
    <n v="19.101220000000001"/>
    <n v="74.73339"/>
    <s v="OZONE"/>
    <n v="13"/>
    <n v="79"/>
    <n v="23"/>
    <s v="OK"/>
  </r>
  <r>
    <s v="India"/>
    <x v="15"/>
    <x v="224"/>
    <s v="Ramdaspeth, Akola - MPCB"/>
    <d v="2033-03-19T10:00:00"/>
    <n v="20.719515999999999"/>
    <n v="77.000253000000001"/>
    <s v="PM2.5"/>
    <n v="42"/>
    <n v="70"/>
    <n v="52"/>
    <s v="OK"/>
  </r>
  <r>
    <s v="India"/>
    <x v="15"/>
    <x v="93"/>
    <s v="Ghatkopar, Mumbai - BMC"/>
    <d v="2033-03-20T10:00:00"/>
    <n v="19.083694000000001"/>
    <n v="72.920967000000005"/>
    <s v="CO"/>
    <n v="7"/>
    <n v="73"/>
    <n v="49"/>
    <s v="OK"/>
  </r>
  <r>
    <s v="India"/>
    <x v="15"/>
    <x v="93"/>
    <s v="Kandivali East, Mumbai - MPCB"/>
    <d v="2033-03-21T10:00:00"/>
    <n v="19.2058"/>
    <n v="72.868200000000002"/>
    <s v="PM2.5"/>
    <n v="79"/>
    <n v="87"/>
    <n v="83"/>
    <s v="OK"/>
  </r>
  <r>
    <s v="India"/>
    <x v="15"/>
    <x v="93"/>
    <s v="Kandivali East, Mumbai - MPCB"/>
    <d v="2033-03-22T10:00:00"/>
    <n v="19.2058"/>
    <n v="72.868200000000002"/>
    <s v="NO2"/>
    <n v="1"/>
    <n v="3"/>
    <n v="1"/>
    <s v="OK"/>
  </r>
  <r>
    <s v="India"/>
    <x v="15"/>
    <x v="93"/>
    <s v="Kandivali West, Mumbai - BMC"/>
    <d v="2033-03-23T10:00:00"/>
    <n v="19.215858999999998"/>
    <n v="72.831717999999995"/>
    <s v="PM10"/>
    <n v="50"/>
    <n v="107"/>
    <n v="84"/>
    <s v="OK"/>
  </r>
  <r>
    <s v="India"/>
    <x v="15"/>
    <x v="93"/>
    <s v="Kandivali West, Mumbai - BMC"/>
    <d v="2033-03-24T10:00:00"/>
    <n v="19.215858999999998"/>
    <n v="72.831717999999995"/>
    <s v="NH3"/>
    <n v="1"/>
    <n v="8"/>
    <n v="6"/>
    <s v="OK"/>
  </r>
  <r>
    <s v="India"/>
    <x v="15"/>
    <x v="93"/>
    <s v="Kandivali West, Mumbai - BMC"/>
    <d v="2033-03-25T10:00:00"/>
    <n v="19.215858999999998"/>
    <n v="72.831717999999995"/>
    <s v="SO2"/>
    <n v="3"/>
    <n v="28"/>
    <n v="10"/>
    <s v="OK"/>
  </r>
  <r>
    <s v="India"/>
    <x v="15"/>
    <x v="93"/>
    <s v="Kandivali West, Mumbai - BMC"/>
    <d v="2033-03-26T10:00:00"/>
    <n v="19.215858999999998"/>
    <n v="72.831717999999995"/>
    <s v="OZONE"/>
    <n v="15"/>
    <n v="79"/>
    <n v="33"/>
    <s v="OK"/>
  </r>
  <r>
    <s v="India"/>
    <x v="15"/>
    <x v="93"/>
    <s v="Khindipada-Bhandup West, Mumbai - IITM"/>
    <d v="2033-03-27T10:00:00"/>
    <n v="19.165332299999999"/>
    <n v="72.922099000000003"/>
    <s v="PM10"/>
    <n v="108"/>
    <n v="108"/>
    <n v="108"/>
    <s v="OK"/>
  </r>
  <r>
    <s v="India"/>
    <x v="15"/>
    <x v="93"/>
    <s v="Khindipada-Bhandup West, Mumbai - IITM"/>
    <d v="2033-03-28T10:00:00"/>
    <n v="19.165332299999999"/>
    <n v="72.922099000000003"/>
    <s v="NH3"/>
    <n v="2"/>
    <n v="2"/>
    <n v="2"/>
    <s v="OK"/>
  </r>
  <r>
    <s v="India"/>
    <x v="15"/>
    <x v="93"/>
    <s v="Kurla, Mumbai - MPCB"/>
    <d v="2033-03-29T10:00:00"/>
    <n v="19.086300000000001"/>
    <n v="72.888800000000003"/>
    <s v="NO2"/>
    <n v="3"/>
    <n v="6"/>
    <n v="4"/>
    <s v="OK"/>
  </r>
  <r>
    <s v="India"/>
    <x v="15"/>
    <x v="93"/>
    <s v="Kurla, Mumbai - MPCB"/>
    <d v="2033-03-30T10:00:00"/>
    <n v="19.086300000000001"/>
    <n v="72.888800000000003"/>
    <s v="SO2"/>
    <n v="36"/>
    <n v="37"/>
    <n v="37"/>
    <s v="OK"/>
  </r>
  <r>
    <s v="India"/>
    <x v="15"/>
    <x v="93"/>
    <s v="Malad West, Mumbai - IITM"/>
    <d v="2033-03-31T10:00:00"/>
    <n v="19.197089999999999"/>
    <n v="72.822040000000001"/>
    <s v="PM10"/>
    <n v="68"/>
    <n v="166"/>
    <n v="112"/>
    <s v="OK"/>
  </r>
  <r>
    <s v="India"/>
    <x v="15"/>
    <x v="93"/>
    <s v="Mazgaon, Mumbai - IITM"/>
    <d v="2033-04-01T10:00:00"/>
    <n v="18.967020000000002"/>
    <n v="72.842140000000001"/>
    <s v="NH3"/>
    <n v="5"/>
    <n v="12"/>
    <n v="7"/>
    <s v="OK"/>
  </r>
  <r>
    <s v="India"/>
    <x v="15"/>
    <x v="93"/>
    <s v="Vasai West, Mumbai - MPCB"/>
    <d v="2033-04-02T10:00:00"/>
    <n v="19.383199999999999"/>
    <n v="72.820400000000006"/>
    <s v="PM10"/>
    <n v="84"/>
    <n v="131"/>
    <n v="107"/>
    <s v="OK"/>
  </r>
  <r>
    <s v="India"/>
    <x v="15"/>
    <x v="93"/>
    <s v="Vasai West, Mumbai - MPCB"/>
    <d v="2033-04-03T10:00:00"/>
    <n v="19.383199999999999"/>
    <n v="72.820400000000006"/>
    <s v="NH3"/>
    <n v="6"/>
    <n v="8"/>
    <n v="7"/>
    <s v="OK"/>
  </r>
  <r>
    <s v="India"/>
    <x v="15"/>
    <x v="93"/>
    <s v="Vile Parle West, Mumbai - MPCB"/>
    <d v="2033-04-04T10:00:00"/>
    <n v="19.108609999999999"/>
    <n v="72.836219999999997"/>
    <s v="SO2"/>
    <n v="35"/>
    <n v="37"/>
    <n v="36"/>
    <s v="OK"/>
  </r>
  <r>
    <s v="India"/>
    <x v="15"/>
    <x v="93"/>
    <s v="Worli, Mumbai - MPCB"/>
    <d v="2033-04-05T10:00:00"/>
    <n v="18.993616200000002"/>
    <n v="72.812811300000007"/>
    <s v="PM2.5"/>
    <n v="62"/>
    <n v="75"/>
    <n v="68"/>
    <s v="OK"/>
  </r>
  <r>
    <s v="India"/>
    <x v="15"/>
    <x v="93"/>
    <s v="Worli, Mumbai - MPCB"/>
    <d v="2033-04-06T10:00:00"/>
    <n v="18.993616200000002"/>
    <n v="72.812811300000007"/>
    <s v="PM10"/>
    <n v="80"/>
    <n v="131"/>
    <n v="109"/>
    <s v="OK"/>
  </r>
  <r>
    <s v="India"/>
    <x v="15"/>
    <x v="93"/>
    <s v="Mulund West, Mumbai - MPCB"/>
    <d v="2033-04-07T10:00:00"/>
    <n v="19.175000000000001"/>
    <n v="72.941900000000004"/>
    <s v="SO2"/>
    <s v="NA"/>
    <s v="NA"/>
    <s v="NA"/>
    <s v="Missing/Zero/NA"/>
  </r>
  <r>
    <s v="India"/>
    <x v="15"/>
    <x v="93"/>
    <s v="Powai, Mumbai - MPCB"/>
    <d v="2033-04-08T10:00:00"/>
    <n v="19.137499999999999"/>
    <n v="72.915056000000007"/>
    <s v="CO"/>
    <n v="14"/>
    <n v="14"/>
    <n v="14"/>
    <s v="OK"/>
  </r>
  <r>
    <s v="India"/>
    <x v="15"/>
    <x v="93"/>
    <s v="Sewri, Mumbai - BMC"/>
    <d v="2033-04-09T10:00:00"/>
    <n v="19.000084000000001"/>
    <n v="72.856729999999999"/>
    <s v="NH3"/>
    <n v="1"/>
    <n v="11"/>
    <n v="5"/>
    <s v="OK"/>
  </r>
  <r>
    <s v="India"/>
    <x v="15"/>
    <x v="93"/>
    <s v="Shivaji Nagar, Mumbai - BMC"/>
    <d v="2033-04-10T10:00:00"/>
    <n v="19.060497999999999"/>
    <n v="72.923355999999998"/>
    <s v="PM2.5"/>
    <n v="34"/>
    <n v="165"/>
    <n v="64"/>
    <s v="OK"/>
  </r>
  <r>
    <s v="India"/>
    <x v="15"/>
    <x v="93"/>
    <s v="Borivali East, Mumbai - MPCB"/>
    <d v="2033-04-11T10:00:00"/>
    <n v="19.224333300000001"/>
    <n v="72.865811300000004"/>
    <s v="SO2"/>
    <s v="NA"/>
    <s v="NA"/>
    <s v="NA"/>
    <s v="Missing/Zero/NA"/>
  </r>
  <r>
    <s v="India"/>
    <x v="15"/>
    <x v="93"/>
    <s v="Borivali East, Mumbai - MPCB"/>
    <d v="2033-04-12T10:00:00"/>
    <n v="19.224333300000001"/>
    <n v="72.865811300000004"/>
    <s v="CO"/>
    <n v="5"/>
    <n v="26"/>
    <n v="5"/>
    <s v="OK"/>
  </r>
  <r>
    <s v="India"/>
    <x v="15"/>
    <x v="93"/>
    <s v="Chakala-Andheri East, Mumbai - IITM"/>
    <d v="2033-04-13T10:00:00"/>
    <n v="19.11074"/>
    <n v="72.860839999999996"/>
    <s v="PM2.5"/>
    <n v="48"/>
    <n v="116"/>
    <n v="76"/>
    <s v="OK"/>
  </r>
  <r>
    <s v="India"/>
    <x v="15"/>
    <x v="93"/>
    <s v="Siddharth Nagar-Worli, Mumbai - IITM"/>
    <d v="2033-04-14T10:00:00"/>
    <n v="19.000083"/>
    <n v="72.813992999999996"/>
    <s v="CO"/>
    <n v="14"/>
    <n v="48"/>
    <n v="23"/>
    <s v="OK"/>
  </r>
  <r>
    <s v="India"/>
    <x v="15"/>
    <x v="93"/>
    <s v="Sion, Mumbai - MPCB"/>
    <d v="2033-04-15T10:00:00"/>
    <n v="19.047000000000001"/>
    <n v="72.874600000000001"/>
    <s v="NH3"/>
    <n v="7"/>
    <n v="11"/>
    <n v="9"/>
    <s v="OK"/>
  </r>
  <r>
    <s v="India"/>
    <x v="15"/>
    <x v="93"/>
    <s v="Colaba, Mumbai - MPCB"/>
    <d v="2033-04-16T10:00:00"/>
    <n v="18.91"/>
    <n v="72.819999999999993"/>
    <s v="SO2"/>
    <s v="NA"/>
    <s v="NA"/>
    <s v="NA"/>
    <s v="Missing/Zero/NA"/>
  </r>
  <r>
    <s v="India"/>
    <x v="15"/>
    <x v="93"/>
    <s v="Colaba, Mumbai - MPCB"/>
    <d v="2033-04-17T10:00:00"/>
    <n v="18.91"/>
    <n v="72.819999999999993"/>
    <s v="OZONE"/>
    <n v="10"/>
    <n v="14"/>
    <n v="11"/>
    <s v="OK"/>
  </r>
  <r>
    <s v="India"/>
    <x v="15"/>
    <x v="93"/>
    <s v="Kherwadi_Bandra East, Mumbai - MPCB"/>
    <d v="2033-04-18T10:00:00"/>
    <n v="19.063214299999999"/>
    <n v="72.8456324"/>
    <s v="SO2"/>
    <s v="NA"/>
    <s v="NA"/>
    <s v="NA"/>
    <s v="Missing/Zero/NA"/>
  </r>
  <r>
    <s v="India"/>
    <x v="15"/>
    <x v="103"/>
    <s v="Mahal, Nagpur - MPCB"/>
    <d v="2033-04-19T10:00:00"/>
    <n v="21.14472"/>
    <n v="79.107595000000003"/>
    <s v="OZONE"/>
    <n v="1"/>
    <n v="65"/>
    <n v="22"/>
    <s v="OK"/>
  </r>
  <r>
    <s v="India"/>
    <x v="15"/>
    <x v="100"/>
    <s v="Mahape, Navi Mumbai - MPCB"/>
    <d v="2033-04-20T10:00:00"/>
    <n v="19.113505100000001"/>
    <n v="73.008977999999999"/>
    <s v="NH3"/>
    <n v="1"/>
    <n v="2"/>
    <n v="1"/>
    <s v="OK"/>
  </r>
  <r>
    <s v="India"/>
    <x v="15"/>
    <x v="100"/>
    <s v="Sanpada, Navi Mumbai - MPCB"/>
    <d v="2033-04-21T10:00:00"/>
    <n v="19.057575199999999"/>
    <n v="73.015136699999999"/>
    <s v="NO2"/>
    <n v="27"/>
    <n v="99"/>
    <n v="61"/>
    <s v="OK"/>
  </r>
  <r>
    <s v="India"/>
    <x v="15"/>
    <x v="100"/>
    <s v="Sanpada, Navi Mumbai - MPCB"/>
    <d v="2033-04-22T10:00:00"/>
    <n v="19.057575199999999"/>
    <n v="73.015136699999999"/>
    <s v="NH3"/>
    <n v="5"/>
    <n v="14"/>
    <n v="8"/>
    <s v="OK"/>
  </r>
  <r>
    <s v="India"/>
    <x v="15"/>
    <x v="100"/>
    <s v="Sanpada, Navi Mumbai - MPCB"/>
    <d v="2033-04-23T10:00:00"/>
    <n v="19.057575199999999"/>
    <n v="73.015136699999999"/>
    <s v="CO"/>
    <n v="10"/>
    <n v="66"/>
    <n v="23"/>
    <s v="OK"/>
  </r>
  <r>
    <s v="India"/>
    <x v="15"/>
    <x v="100"/>
    <s v="Sector-2E Kalamboli, Navi Mumbai - MPCB"/>
    <d v="2033-04-24T10:00:00"/>
    <n v="19.025790000000001"/>
    <n v="73.102969999999999"/>
    <s v="PM2.5"/>
    <n v="53"/>
    <n v="177"/>
    <n v="89"/>
    <s v="OK"/>
  </r>
  <r>
    <s v="India"/>
    <x v="15"/>
    <x v="100"/>
    <s v="Sector-2E Kalamboli, Navi Mumbai - MPCB"/>
    <d v="2033-04-25T10:00:00"/>
    <n v="19.025790000000001"/>
    <n v="73.102969999999999"/>
    <s v="PM10"/>
    <n v="61"/>
    <n v="152"/>
    <n v="98"/>
    <s v="OK"/>
  </r>
  <r>
    <s v="India"/>
    <x v="15"/>
    <x v="100"/>
    <s v="Tondare-Taloja, Navi Mumbai - MPCB"/>
    <d v="2033-04-26T10:00:00"/>
    <n v="19.062999999999999"/>
    <n v="73.120900000000006"/>
    <s v="NO2"/>
    <n v="12"/>
    <n v="59"/>
    <n v="38"/>
    <s v="OK"/>
  </r>
  <r>
    <s v="India"/>
    <x v="15"/>
    <x v="106"/>
    <s v="Hadapsar, Pune - IITM"/>
    <d v="2033-04-27T10:00:00"/>
    <n v="18.501792999999999"/>
    <n v="73.927531999999999"/>
    <s v="PM2.5"/>
    <n v="56"/>
    <n v="183"/>
    <n v="92"/>
    <s v="OK"/>
  </r>
  <r>
    <s v="India"/>
    <x v="15"/>
    <x v="106"/>
    <s v="Hadapsar, Pune - IITM"/>
    <d v="2033-04-28T10:00:00"/>
    <n v="18.501792999999999"/>
    <n v="73.927531999999999"/>
    <s v="CO"/>
    <n v="37"/>
    <n v="92"/>
    <n v="87"/>
    <s v="OK"/>
  </r>
  <r>
    <s v="India"/>
    <x v="15"/>
    <x v="106"/>
    <s v="Katraj Dairy, Pune - MPCB"/>
    <d v="2033-04-29T10:00:00"/>
    <n v="18.454450000000001"/>
    <n v="73.854155000000006"/>
    <s v="NH3"/>
    <n v="3"/>
    <n v="9"/>
    <n v="5"/>
    <s v="OK"/>
  </r>
  <r>
    <s v="India"/>
    <x v="15"/>
    <x v="106"/>
    <s v="Mhada Colony, Pune - IITM"/>
    <d v="2033-04-30T10:00:00"/>
    <n v="18.573039999999999"/>
    <n v="73.927715000000006"/>
    <s v="CO"/>
    <n v="49"/>
    <n v="122"/>
    <n v="107"/>
    <s v="OK"/>
  </r>
  <r>
    <s v="India"/>
    <x v="15"/>
    <x v="106"/>
    <s v="Panchawati_Pashan, Pune - IITM"/>
    <d v="2033-05-01T10:00:00"/>
    <n v="18.536456999999999"/>
    <n v="73.805453999999997"/>
    <s v="PM2.5"/>
    <n v="24"/>
    <n v="75"/>
    <n v="50"/>
    <s v="OK"/>
  </r>
  <r>
    <s v="India"/>
    <x v="15"/>
    <x v="106"/>
    <s v="Panchawati_Pashan, Pune - IITM"/>
    <d v="2033-05-02T10:00:00"/>
    <n v="18.536456999999999"/>
    <n v="73.805453999999997"/>
    <s v="OZONE"/>
    <n v="2"/>
    <n v="164"/>
    <n v="22"/>
    <s v="OK"/>
  </r>
  <r>
    <s v="India"/>
    <x v="15"/>
    <x v="102"/>
    <s v="Gavalinagar, Pimpri Chinchwad - MPCB"/>
    <d v="2033-05-03T10:00:00"/>
    <n v="18.63673"/>
    <n v="73.824870000000004"/>
    <s v="NH3"/>
    <n v="4"/>
    <n v="7"/>
    <n v="5"/>
    <s v="OK"/>
  </r>
  <r>
    <s v="India"/>
    <x v="15"/>
    <x v="102"/>
    <s v="Gavalinagar, Pimpri Chinchwad - MPCB"/>
    <d v="2033-05-04T10:00:00"/>
    <n v="18.63673"/>
    <n v="73.824870000000004"/>
    <s v="SO2"/>
    <n v="5"/>
    <n v="15"/>
    <n v="9"/>
    <s v="OK"/>
  </r>
  <r>
    <s v="India"/>
    <x v="15"/>
    <x v="102"/>
    <s v="Savta Mali Nagar, Pimpri-Chinchwad - IITM"/>
    <d v="2033-05-05T10:00:00"/>
    <n v="18.614767000000001"/>
    <n v="73.799515999999997"/>
    <s v="PM2.5"/>
    <s v="NA"/>
    <s v="NA"/>
    <s v="NA"/>
    <s v="Missing/Zero/NA"/>
  </r>
  <r>
    <s v="India"/>
    <x v="15"/>
    <x v="102"/>
    <s v="Savta Mali Nagar, Pimpri-Chinchwad - IITM"/>
    <d v="2033-05-06T10:00:00"/>
    <n v="18.614767000000001"/>
    <n v="73.799515999999997"/>
    <s v="PM10"/>
    <s v="NA"/>
    <s v="NA"/>
    <s v="NA"/>
    <s v="Missing/Zero/NA"/>
  </r>
  <r>
    <s v="India"/>
    <x v="15"/>
    <x v="105"/>
    <s v="Pandav Nagari, Nashik - MPCB"/>
    <d v="2033-05-07T10:00:00"/>
    <n v="19.959134599999999"/>
    <n v="73.778800799999999"/>
    <s v="PM10"/>
    <n v="95"/>
    <n v="256"/>
    <n v="118"/>
    <s v="OK"/>
  </r>
  <r>
    <s v="India"/>
    <x v="15"/>
    <x v="100"/>
    <s v="Kopripada-Vashi, Navi Mumbai - MPCB"/>
    <d v="2033-05-08T10:00:00"/>
    <n v="19.090337000000002"/>
    <n v="73.014232000000007"/>
    <s v="NO2"/>
    <n v="52"/>
    <n v="194"/>
    <n v="130"/>
    <s v="OK"/>
  </r>
  <r>
    <s v="India"/>
    <x v="15"/>
    <x v="100"/>
    <s v="Kopripada-Vashi, Navi Mumbai - MPCB"/>
    <d v="2033-05-09T10:00:00"/>
    <n v="19.090337000000002"/>
    <n v="73.014232000000007"/>
    <s v="OZONE"/>
    <n v="5"/>
    <n v="37"/>
    <n v="18"/>
    <s v="OK"/>
  </r>
  <r>
    <s v="India"/>
    <x v="15"/>
    <x v="106"/>
    <s v="Revenue Colony-Shivajinagar, Pune - IITM"/>
    <d v="2033-05-10T10:00:00"/>
    <n v="18.530085"/>
    <n v="73.849598"/>
    <s v="CO"/>
    <n v="64"/>
    <n v="88"/>
    <n v="79"/>
    <s v="OK"/>
  </r>
  <r>
    <s v="India"/>
    <x v="15"/>
    <x v="106"/>
    <s v="Savitribai Phule Pune University, Pune - MPCB"/>
    <d v="2033-05-11T10:00:00"/>
    <n v="18.547056000000001"/>
    <n v="73.826908000000003"/>
    <s v="PM2.5"/>
    <n v="17"/>
    <n v="45"/>
    <n v="34"/>
    <s v="OK"/>
  </r>
  <r>
    <s v="India"/>
    <x v="15"/>
    <x v="102"/>
    <s v="Thergaon, Pimpri Chinchwad - MPCB"/>
    <d v="2033-05-12T10:00:00"/>
    <n v="18.616318"/>
    <n v="73.765797000000006"/>
    <s v="NH3"/>
    <n v="10"/>
    <n v="17"/>
    <n v="13"/>
    <s v="OK"/>
  </r>
  <r>
    <s v="India"/>
    <x v="15"/>
    <x v="106"/>
    <s v="Bhumkar Nagar, Pune - IITM"/>
    <d v="2033-05-13T10:00:00"/>
    <n v="18.60577"/>
    <n v="73.749976000000004"/>
    <s v="NO2"/>
    <n v="23"/>
    <n v="70"/>
    <n v="42"/>
    <s v="OK"/>
  </r>
  <r>
    <s v="India"/>
    <x v="15"/>
    <x v="106"/>
    <s v="Transport Nagar-Nigdi, Pune - IITM"/>
    <d v="2033-05-14T10:00:00"/>
    <n v="18.664282"/>
    <n v="73.763965999999996"/>
    <s v="NO2"/>
    <n v="26"/>
    <n v="127"/>
    <n v="54"/>
    <s v="OK"/>
  </r>
  <r>
    <s v="India"/>
    <x v="15"/>
    <x v="106"/>
    <s v="Transport Nagar-Nigdi, Pune - IITM"/>
    <d v="2033-05-15T10:00:00"/>
    <n v="18.664282"/>
    <n v="73.763965999999996"/>
    <s v="CO"/>
    <n v="64"/>
    <n v="88"/>
    <n v="80"/>
    <s v="OK"/>
  </r>
  <r>
    <s v="India"/>
    <x v="15"/>
    <x v="108"/>
    <s v="Ratandeep Housing Society, Solapur - MPCB"/>
    <d v="2033-05-16T10:00:00"/>
    <n v="17.654389999999999"/>
    <n v="75.906490000000005"/>
    <s v="CO"/>
    <n v="18"/>
    <n v="96"/>
    <n v="26"/>
    <s v="OK"/>
  </r>
  <r>
    <s v="India"/>
    <x v="15"/>
    <x v="103"/>
    <s v="Ram Nagar, Nagpur - MPCB"/>
    <d v="2033-05-17T10:00:00"/>
    <n v="21.143383"/>
    <n v="79.048912000000001"/>
    <s v="SO2"/>
    <n v="13"/>
    <n v="115"/>
    <n v="40"/>
    <s v="OK"/>
  </r>
  <r>
    <s v="India"/>
    <x v="16"/>
    <x v="114"/>
    <s v="Kalidaspur, Balasore - OSPCB"/>
    <d v="2033-05-18T10:00:00"/>
    <n v="21.511610000000001"/>
    <n v="86.890879999999996"/>
    <s v="PM2.5"/>
    <n v="93"/>
    <n v="240"/>
    <n v="159"/>
    <s v="OK"/>
  </r>
  <r>
    <s v="India"/>
    <x v="16"/>
    <x v="114"/>
    <s v="Kalidaspur, Balasore - OSPCB"/>
    <d v="2033-05-19T10:00:00"/>
    <n v="21.511610000000001"/>
    <n v="86.890879999999996"/>
    <s v="CO"/>
    <n v="36"/>
    <n v="72"/>
    <n v="59"/>
    <s v="OK"/>
  </r>
  <r>
    <s v="India"/>
    <x v="16"/>
    <x v="228"/>
    <s v="Forest Office, Barbil - OSPCB"/>
    <d v="2033-05-20T10:00:00"/>
    <n v="22.116605400000001"/>
    <n v="85.394554600000006"/>
    <s v="PM10"/>
    <n v="102"/>
    <n v="335"/>
    <n v="182"/>
    <s v="OK"/>
  </r>
  <r>
    <s v="India"/>
    <x v="16"/>
    <x v="228"/>
    <s v="Forest Office, Barbil - OSPCB"/>
    <d v="2033-05-21T10:00:00"/>
    <n v="22.116605400000001"/>
    <n v="85.394554600000006"/>
    <s v="NH3"/>
    <n v="2"/>
    <n v="3"/>
    <n v="2"/>
    <s v="OK"/>
  </r>
  <r>
    <s v="India"/>
    <x v="16"/>
    <x v="228"/>
    <s v="Forest Office, Barbil - OSPCB"/>
    <d v="2033-05-22T10:00:00"/>
    <n v="22.116605400000001"/>
    <n v="85.394554600000006"/>
    <s v="CO"/>
    <n v="30"/>
    <n v="71"/>
    <n v="57"/>
    <s v="OK"/>
  </r>
  <r>
    <s v="India"/>
    <x v="16"/>
    <x v="115"/>
    <s v="Meher Colony, Baripada - OSPCB"/>
    <d v="2033-05-23T10:00:00"/>
    <n v="21.941841"/>
    <n v="86.728318000000002"/>
    <s v="NH3"/>
    <n v="3"/>
    <n v="6"/>
    <n v="5"/>
    <s v="OK"/>
  </r>
  <r>
    <s v="India"/>
    <x v="16"/>
    <x v="109"/>
    <s v="Lingraj Mandir, Bhubaneswar - OSPCB"/>
    <d v="2033-05-24T10:00:00"/>
    <n v="20.240790000000001"/>
    <n v="85.836783999999994"/>
    <s v="PM2.5"/>
    <n v="42"/>
    <n v="200"/>
    <n v="106"/>
    <s v="OK"/>
  </r>
  <r>
    <s v="India"/>
    <x v="16"/>
    <x v="120"/>
    <s v="Divisional Forest Office, Rairangpur - OSPCB"/>
    <d v="2033-05-25T10:00:00"/>
    <n v="22.265816000000001"/>
    <n v="86.174829000000003"/>
    <s v="PM10"/>
    <s v="NA"/>
    <s v="NA"/>
    <s v="NA"/>
    <s v="Missing/Zero/NA"/>
  </r>
  <r>
    <s v="India"/>
    <x v="16"/>
    <x v="120"/>
    <s v="Divisional Forest Office, Rairangpur - OSPCB"/>
    <d v="2033-05-26T10:00:00"/>
    <n v="22.265816000000001"/>
    <n v="86.174829000000003"/>
    <s v="NO2"/>
    <s v="NA"/>
    <s v="NA"/>
    <s v="NA"/>
    <s v="Missing/Zero/NA"/>
  </r>
  <r>
    <s v="India"/>
    <x v="16"/>
    <x v="120"/>
    <s v="Divisional Forest Office, Rairangpur - OSPCB"/>
    <d v="2033-05-27T10:00:00"/>
    <n v="22.265816000000001"/>
    <n v="86.174829000000003"/>
    <s v="NH3"/>
    <s v="NA"/>
    <s v="NA"/>
    <s v="NA"/>
    <s v="Missing/Zero/NA"/>
  </r>
  <r>
    <s v="India"/>
    <x v="16"/>
    <x v="120"/>
    <s v="Divisional Forest Office, Rairangpur - OSPCB"/>
    <d v="2033-05-28T10:00:00"/>
    <n v="22.265816000000001"/>
    <n v="86.174829000000003"/>
    <s v="OZONE"/>
    <s v="NA"/>
    <s v="NA"/>
    <s v="NA"/>
    <s v="Missing/Zero/NA"/>
  </r>
  <r>
    <s v="India"/>
    <x v="16"/>
    <x v="121"/>
    <s v="Fertilizer Township, Rourkela - OSPCB"/>
    <d v="2033-05-29T10:00:00"/>
    <n v="22.18972222"/>
    <n v="84.862777780000002"/>
    <s v="PM2.5"/>
    <n v="116"/>
    <n v="162"/>
    <n v="131"/>
    <s v="OK"/>
  </r>
  <r>
    <s v="India"/>
    <x v="16"/>
    <x v="121"/>
    <s v="Raghunathpali, Rourkela - OSPCB"/>
    <d v="2033-05-30T10:00:00"/>
    <n v="22.220832999999999"/>
    <n v="84.809443999999999"/>
    <s v="NH3"/>
    <n v="2"/>
    <n v="6"/>
    <n v="3"/>
    <s v="OK"/>
  </r>
  <r>
    <s v="India"/>
    <x v="16"/>
    <x v="121"/>
    <s v="Sector-2, Rourkela - OSPCB"/>
    <d v="2033-05-31T10:00:00"/>
    <n v="22.245000000000001"/>
    <n v="84.881111110000006"/>
    <s v="PM2.5"/>
    <n v="31"/>
    <n v="84"/>
    <n v="52"/>
    <s v="OK"/>
  </r>
  <r>
    <s v="India"/>
    <x v="17"/>
    <x v="112"/>
    <s v="Sikulpuikawn, Aizawl - Mizoram PCB"/>
    <d v="2033-06-01T10:00:00"/>
    <n v="23.717634199999999"/>
    <n v="92.719284099999996"/>
    <s v="PM2.5"/>
    <n v="19"/>
    <n v="84"/>
    <n v="35"/>
    <s v="OK"/>
  </r>
  <r>
    <s v="India"/>
    <x v="17"/>
    <x v="112"/>
    <s v="Sikulpuikawn, Aizawl - Mizoram PCB"/>
    <d v="2033-06-02T10:00:00"/>
    <n v="23.717634199999999"/>
    <n v="92.719284099999996"/>
    <s v="NO2"/>
    <s v="NA"/>
    <s v="NA"/>
    <s v="NA"/>
    <s v="Missing/Zero/NA"/>
  </r>
  <r>
    <s v="India"/>
    <x v="17"/>
    <x v="112"/>
    <s v="Sikulpuikawn, Aizawl - Mizoram PCB"/>
    <d v="2033-06-03T10:00:00"/>
    <n v="23.717634199999999"/>
    <n v="92.719284099999996"/>
    <s v="CO"/>
    <n v="3"/>
    <n v="3"/>
    <n v="3"/>
    <s v="OK"/>
  </r>
  <r>
    <s v="India"/>
    <x v="18"/>
    <x v="113"/>
    <s v="PWD Juction, Kohima - NPCB"/>
    <d v="2033-06-04T10:00:00"/>
    <n v="25.663541299999999"/>
    <n v="94.098987800000003"/>
    <s v="SO2"/>
    <n v="58"/>
    <n v="63"/>
    <n v="61"/>
    <s v="OK"/>
  </r>
  <r>
    <s v="India"/>
    <x v="16"/>
    <x v="229"/>
    <s v="Hakimapada, Angul - OSPCB"/>
    <d v="2033-06-05T10:00:00"/>
    <n v="20.832874"/>
    <n v="85.104082000000005"/>
    <s v="SO2"/>
    <n v="45"/>
    <n v="127"/>
    <n v="85"/>
    <s v="OK"/>
  </r>
  <r>
    <s v="India"/>
    <x v="16"/>
    <x v="109"/>
    <s v="Lingraj Mandir, Bhubaneswar - OSPCB"/>
    <d v="2033-06-06T10:00:00"/>
    <n v="20.240790000000001"/>
    <n v="85.836783999999994"/>
    <s v="OZONE"/>
    <n v="16"/>
    <n v="86"/>
    <n v="19"/>
    <s v="OK"/>
  </r>
  <r>
    <s v="India"/>
    <x v="16"/>
    <x v="109"/>
    <s v="Patia, Bhubaneswar - OSPCB"/>
    <d v="2033-06-07T10:00:00"/>
    <n v="20.346520000000002"/>
    <n v="85.816299999999998"/>
    <s v="SO2"/>
    <n v="2"/>
    <n v="41"/>
    <n v="12"/>
    <s v="OK"/>
  </r>
  <r>
    <s v="India"/>
    <x v="16"/>
    <x v="109"/>
    <s v="Patia, Bhubaneswar - OSPCB"/>
    <d v="2033-06-08T10:00:00"/>
    <n v="20.346520000000002"/>
    <n v="85.816299999999998"/>
    <s v="CO"/>
    <n v="19"/>
    <n v="50"/>
    <n v="22"/>
    <s v="OK"/>
  </r>
  <r>
    <s v="India"/>
    <x v="16"/>
    <x v="111"/>
    <s v="GM Office, Brajrajnagar - OSPCB"/>
    <d v="2033-06-09T10:00:00"/>
    <n v="21.800499599999998"/>
    <n v="83.839697700000002"/>
    <s v="NH3"/>
    <n v="7"/>
    <n v="7"/>
    <n v="7"/>
    <s v="OK"/>
  </r>
  <r>
    <s v="India"/>
    <x v="15"/>
    <x v="116"/>
    <s v="Kasarvadavali, Thane - MPCB"/>
    <d v="2033-06-10T10:00:00"/>
    <n v="19.267769999999999"/>
    <n v="72.971819999999994"/>
    <s v="PM2.5"/>
    <n v="58"/>
    <n v="103"/>
    <n v="76"/>
    <s v="OK"/>
  </r>
  <r>
    <s v="India"/>
    <x v="15"/>
    <x v="116"/>
    <s v="Kasarvadavali, Thane - MPCB"/>
    <d v="2033-06-11T10:00:00"/>
    <n v="19.267769999999999"/>
    <n v="72.971819999999994"/>
    <s v="SO2"/>
    <n v="6"/>
    <n v="43"/>
    <n v="13"/>
    <s v="OK"/>
  </r>
  <r>
    <s v="India"/>
    <x v="15"/>
    <x v="116"/>
    <s v="Kasarvadavali, Thane - MPCB"/>
    <d v="2033-06-12T10:00:00"/>
    <n v="19.267769999999999"/>
    <n v="72.971819999999994"/>
    <s v="OZONE"/>
    <n v="3"/>
    <n v="37"/>
    <n v="12"/>
    <s v="OK"/>
  </r>
  <r>
    <s v="India"/>
    <x v="15"/>
    <x v="116"/>
    <s v="Upvan Fort, Thane - MPCB"/>
    <d v="2033-06-13T10:00:00"/>
    <n v="19.222279"/>
    <n v="72.957978999999995"/>
    <s v="NH3"/>
    <n v="1"/>
    <n v="4"/>
    <n v="2"/>
    <s v="OK"/>
  </r>
  <r>
    <s v="India"/>
    <x v="15"/>
    <x v="116"/>
    <s v="Upvan Fort, Thane - MPCB"/>
    <d v="2033-06-14T10:00:00"/>
    <n v="19.222279"/>
    <n v="72.957978999999995"/>
    <s v="CO"/>
    <n v="1"/>
    <n v="41"/>
    <n v="23"/>
    <s v="OK"/>
  </r>
  <r>
    <s v="India"/>
    <x v="16"/>
    <x v="111"/>
    <s v="GM Office, Brajrajnagar - OSPCB"/>
    <d v="2033-06-15T10:00:00"/>
    <n v="21.800499599999998"/>
    <n v="83.839697700000002"/>
    <s v="SO2"/>
    <n v="12"/>
    <n v="12"/>
    <n v="12"/>
    <s v="OK"/>
  </r>
  <r>
    <s v="India"/>
    <x v="16"/>
    <x v="111"/>
    <s v="GM Office, Brajrajnagar - OSPCB"/>
    <d v="2033-06-16T10:00:00"/>
    <n v="21.800499599999998"/>
    <n v="83.839697700000002"/>
    <s v="OZONE"/>
    <n v="1"/>
    <n v="120"/>
    <n v="16"/>
    <s v="OK"/>
  </r>
  <r>
    <s v="India"/>
    <x v="16"/>
    <x v="118"/>
    <s v="Ferro Chrome Colony, Byasanagar - OSPCB"/>
    <d v="2033-06-17T10:00:00"/>
    <n v="20.941849999999999"/>
    <n v="86.115099999999998"/>
    <s v="PM10"/>
    <n v="54"/>
    <n v="234"/>
    <n v="128"/>
    <s v="OK"/>
  </r>
  <r>
    <s v="India"/>
    <x v="16"/>
    <x v="118"/>
    <s v="Ferro Chrome Colony, Byasanagar - OSPCB"/>
    <d v="2033-06-18T10:00:00"/>
    <n v="20.941849999999999"/>
    <n v="86.115099999999998"/>
    <s v="SO2"/>
    <n v="1"/>
    <n v="100"/>
    <n v="19"/>
    <s v="OK"/>
  </r>
  <r>
    <s v="India"/>
    <x v="16"/>
    <x v="121"/>
    <s v="Sector-2, Rourkela - OSPCB"/>
    <d v="2033-06-19T10:00:00"/>
    <n v="22.245000000000001"/>
    <n v="84.881111110000006"/>
    <s v="CO"/>
    <n v="24"/>
    <n v="36"/>
    <n v="33"/>
    <s v="OK"/>
  </r>
  <r>
    <s v="India"/>
    <x v="16"/>
    <x v="122"/>
    <s v="OMC Colony, Suakati - OSPCB"/>
    <d v="2033-06-20T10:00:00"/>
    <n v="21.606864999999999"/>
    <n v="85.510537999999997"/>
    <s v="CO"/>
    <n v="30"/>
    <n v="38"/>
    <n v="33"/>
    <s v="OK"/>
  </r>
  <r>
    <s v="India"/>
    <x v="16"/>
    <x v="134"/>
    <s v="Talcher Coalfields,Talcher - OSPCB"/>
    <d v="2033-06-21T10:00:00"/>
    <n v="20.936071099999999"/>
    <n v="85.1707021"/>
    <s v="NO2"/>
    <s v="NA"/>
    <s v="NA"/>
    <s v="NA"/>
    <s v="Missing/Zero/NA"/>
  </r>
  <r>
    <s v="India"/>
    <x v="16"/>
    <x v="134"/>
    <s v="Talcher Coalfields,Talcher - OSPCB"/>
    <d v="2033-06-22T10:00:00"/>
    <n v="20.936071099999999"/>
    <n v="85.1707021"/>
    <s v="SO2"/>
    <s v="NA"/>
    <s v="NA"/>
    <s v="NA"/>
    <s v="Missing/Zero/NA"/>
  </r>
  <r>
    <s v="India"/>
    <x v="31"/>
    <x v="253"/>
    <s v="DM College of Science, Imphal - Manipur PCB"/>
    <d v="2033-06-23T10:00:00"/>
    <n v="24.820738899999998"/>
    <n v="93.942308499999996"/>
    <s v="NO2"/>
    <n v="7"/>
    <n v="8"/>
    <n v="8"/>
    <s v="OK"/>
  </r>
  <r>
    <s v="India"/>
    <x v="31"/>
    <x v="253"/>
    <s v="DM College of Science, Imphal - Manipur PCB"/>
    <d v="2033-06-24T10:00:00"/>
    <n v="24.820738899999998"/>
    <n v="93.942308499999996"/>
    <s v="OZONE"/>
    <s v="NA"/>
    <s v="NA"/>
    <s v="NA"/>
    <s v="Missing/Zero/NA"/>
  </r>
  <r>
    <s v="India"/>
    <x v="28"/>
    <x v="227"/>
    <s v="JN Stadium, Shillong - Meghalaya PCB"/>
    <d v="2033-06-25T10:00:00"/>
    <n v="25.580341900000001"/>
    <n v="91.894257100000004"/>
    <s v="PM2.5"/>
    <n v="72"/>
    <n v="202"/>
    <n v="118"/>
    <s v="OK"/>
  </r>
  <r>
    <s v="India"/>
    <x v="16"/>
    <x v="131"/>
    <s v="CDA Area, Cuttack - OSPCB"/>
    <d v="2033-06-26T10:00:00"/>
    <n v="20.488910000000001"/>
    <n v="85.847679999999997"/>
    <s v="PM2.5"/>
    <n v="40"/>
    <n v="113"/>
    <n v="66"/>
    <s v="OK"/>
  </r>
  <r>
    <s v="India"/>
    <x v="16"/>
    <x v="131"/>
    <s v="CDA Area, Cuttack - OSPCB"/>
    <d v="2033-06-27T10:00:00"/>
    <n v="20.488910000000001"/>
    <n v="85.847679999999997"/>
    <s v="SO2"/>
    <n v="2"/>
    <n v="23"/>
    <n v="7"/>
    <s v="OK"/>
  </r>
  <r>
    <s v="India"/>
    <x v="20"/>
    <x v="236"/>
    <s v="Raja Ganj, Dholpur - RSPCB"/>
    <d v="2033-06-28T10:00:00"/>
    <n v="26.699556999999999"/>
    <n v="77.898881000000003"/>
    <s v="NH3"/>
    <n v="5"/>
    <n v="9"/>
    <n v="6"/>
    <s v="OK"/>
  </r>
  <r>
    <s v="India"/>
    <x v="20"/>
    <x v="149"/>
    <s v="Bhoiwada, Dungarpur - RSPCB"/>
    <d v="2033-06-29T10:00:00"/>
    <n v="23.837789000000001"/>
    <n v="73.714926000000006"/>
    <s v="NO2"/>
    <s v="NA"/>
    <s v="NA"/>
    <s v="NA"/>
    <s v="Missing/Zero/NA"/>
  </r>
  <r>
    <s v="India"/>
    <x v="20"/>
    <x v="149"/>
    <s v="Bhoiwada, Dungarpur - RSPCB"/>
    <d v="2033-06-30T10:00:00"/>
    <n v="23.837789000000001"/>
    <n v="73.714926000000006"/>
    <s v="NH3"/>
    <s v="NA"/>
    <s v="NA"/>
    <s v="NA"/>
    <s v="Missing/Zero/NA"/>
  </r>
  <r>
    <s v="India"/>
    <x v="20"/>
    <x v="149"/>
    <s v="Bhoiwada, Dungarpur - RSPCB"/>
    <d v="2033-07-01T10:00:00"/>
    <n v="23.837789000000001"/>
    <n v="73.714926000000006"/>
    <s v="CO"/>
    <s v="NA"/>
    <s v="NA"/>
    <s v="NA"/>
    <s v="Missing/Zero/NA"/>
  </r>
  <r>
    <s v="India"/>
    <x v="20"/>
    <x v="143"/>
    <s v="Housing Board, Hanumangarh - RSPCB"/>
    <d v="2033-07-02T10:00:00"/>
    <n v="29.610749999999999"/>
    <n v="74.283608000000001"/>
    <s v="NO2"/>
    <n v="9"/>
    <n v="42"/>
    <n v="18"/>
    <s v="OK"/>
  </r>
  <r>
    <s v="India"/>
    <x v="20"/>
    <x v="143"/>
    <s v="Housing Board, Hanumangarh - RSPCB"/>
    <d v="2033-07-03T10:00:00"/>
    <n v="29.610749999999999"/>
    <n v="74.283608000000001"/>
    <s v="SO2"/>
    <n v="8"/>
    <n v="35"/>
    <n v="19"/>
    <s v="OK"/>
  </r>
  <r>
    <s v="India"/>
    <x v="20"/>
    <x v="140"/>
    <s v="Adarsh Nagar, Jaipur - RSPCB"/>
    <d v="2033-07-04T10:00:00"/>
    <n v="26.902909000000001"/>
    <n v="75.836858000000007"/>
    <s v="PM2.5"/>
    <n v="20"/>
    <n v="92"/>
    <n v="64"/>
    <s v="OK"/>
  </r>
  <r>
    <s v="India"/>
    <x v="20"/>
    <x v="140"/>
    <s v="Adarsh Nagar, Jaipur - RSPCB"/>
    <d v="2033-07-05T10:00:00"/>
    <n v="26.902909000000001"/>
    <n v="75.836858000000007"/>
    <s v="PM10"/>
    <n v="71"/>
    <n v="153"/>
    <n v="119"/>
    <s v="OK"/>
  </r>
  <r>
    <s v="India"/>
    <x v="20"/>
    <x v="140"/>
    <s v="Adarsh Nagar, Jaipur - RSPCB"/>
    <d v="2033-07-06T10:00:00"/>
    <n v="26.902909000000001"/>
    <n v="75.836858000000007"/>
    <s v="NH3"/>
    <n v="3"/>
    <n v="7"/>
    <n v="4"/>
    <s v="OK"/>
  </r>
  <r>
    <s v="India"/>
    <x v="20"/>
    <x v="140"/>
    <s v="Adarsh Nagar, Jaipur - RSPCB"/>
    <d v="2033-07-07T10:00:00"/>
    <n v="26.902909000000001"/>
    <n v="75.836858000000007"/>
    <s v="CO"/>
    <n v="8"/>
    <n v="40"/>
    <n v="25"/>
    <s v="OK"/>
  </r>
  <r>
    <s v="India"/>
    <x v="20"/>
    <x v="140"/>
    <s v="Mansarovar Sector-12, Jaipur - RSPCB"/>
    <d v="2033-07-08T10:00:00"/>
    <n v="26.843698"/>
    <n v="75.766893999999994"/>
    <s v="PM2.5"/>
    <n v="13"/>
    <n v="53"/>
    <n v="35"/>
    <s v="OK"/>
  </r>
  <r>
    <s v="India"/>
    <x v="16"/>
    <x v="125"/>
    <s v="Barsua Iron Ore Mines, Tensa - OSPCB"/>
    <d v="2033-07-09T10:00:00"/>
    <n v="21.869985"/>
    <n v="85.167016000000004"/>
    <s v="PM10"/>
    <n v="116"/>
    <n v="167"/>
    <n v="136"/>
    <s v="OK"/>
  </r>
  <r>
    <s v="India"/>
    <x v="16"/>
    <x v="125"/>
    <s v="Barsua Iron Ore Mines, Tensa - OSPCB"/>
    <d v="2033-07-10T10:00:00"/>
    <n v="21.869985"/>
    <n v="85.167016000000004"/>
    <s v="OZONE"/>
    <n v="36"/>
    <n v="72"/>
    <n v="49"/>
    <s v="OK"/>
  </r>
  <r>
    <s v="India"/>
    <x v="29"/>
    <x v="231"/>
    <s v="Jawahar Nagar, Puducherry - PPCC"/>
    <d v="2033-07-11T10:00:00"/>
    <n v="11.930899999999999"/>
    <n v="79.802700000000002"/>
    <s v="CO"/>
    <n v="16"/>
    <n v="28"/>
    <n v="23"/>
    <s v="OK"/>
  </r>
  <r>
    <s v="India"/>
    <x v="19"/>
    <x v="126"/>
    <s v="Golden Temple, Amritsar - PPCB"/>
    <d v="2033-07-12T10:00:00"/>
    <n v="31.62"/>
    <n v="74.876512000000005"/>
    <s v="NH3"/>
    <n v="6"/>
    <n v="14"/>
    <n v="9"/>
    <s v="OK"/>
  </r>
  <r>
    <s v="India"/>
    <x v="19"/>
    <x v="126"/>
    <s v="Golden Temple, Amritsar - PPCB"/>
    <d v="2033-07-13T10:00:00"/>
    <n v="31.62"/>
    <n v="74.876512000000005"/>
    <s v="SO2"/>
    <n v="2"/>
    <n v="24"/>
    <n v="13"/>
    <s v="OK"/>
  </r>
  <r>
    <s v="India"/>
    <x v="19"/>
    <x v="126"/>
    <s v="Golden Temple, Amritsar - PPCB"/>
    <d v="2033-07-14T10:00:00"/>
    <n v="31.62"/>
    <n v="74.876512000000005"/>
    <s v="CO"/>
    <n v="11"/>
    <n v="39"/>
    <n v="23"/>
    <s v="OK"/>
  </r>
  <r>
    <s v="India"/>
    <x v="19"/>
    <x v="126"/>
    <s v="Golden Temple, Amritsar - PPCB"/>
    <d v="2033-07-15T10:00:00"/>
    <n v="31.62"/>
    <n v="74.876512000000005"/>
    <s v="OZONE"/>
    <n v="45"/>
    <n v="63"/>
    <n v="48"/>
    <s v="OK"/>
  </r>
  <r>
    <s v="India"/>
    <x v="20"/>
    <x v="254"/>
    <s v="Bamboliya, Baran - RSPCB"/>
    <d v="2033-07-16T10:00:00"/>
    <n v="25.106006000000001"/>
    <n v="76.469948000000002"/>
    <s v="SO2"/>
    <n v="1"/>
    <n v="12"/>
    <n v="5"/>
    <s v="OK"/>
  </r>
  <r>
    <s v="India"/>
    <x v="20"/>
    <x v="234"/>
    <s v="Railway Colony, Barmer - RSPCB"/>
    <d v="2033-07-17T10:00:00"/>
    <n v="25.747299000000002"/>
    <n v="71.393989000000005"/>
    <s v="NH3"/>
    <n v="1"/>
    <n v="2"/>
    <n v="1"/>
    <s v="OK"/>
  </r>
  <r>
    <s v="India"/>
    <x v="20"/>
    <x v="127"/>
    <s v="Krishna Nagar, Bharatpur - RSPCB"/>
    <d v="2033-07-18T10:00:00"/>
    <n v="27.215415"/>
    <n v="77.50873"/>
    <s v="PM2.5"/>
    <n v="16"/>
    <n v="84"/>
    <n v="34"/>
    <s v="OK"/>
  </r>
  <r>
    <s v="India"/>
    <x v="20"/>
    <x v="127"/>
    <s v="Krishna Nagar, Bharatpur - RSPCB"/>
    <d v="2033-07-19T10:00:00"/>
    <n v="27.215415"/>
    <n v="77.50873"/>
    <s v="NO2"/>
    <n v="18"/>
    <n v="46"/>
    <n v="25"/>
    <s v="OK"/>
  </r>
  <r>
    <s v="India"/>
    <x v="20"/>
    <x v="127"/>
    <s v="Krishna Nagar, Bharatpur - RSPCB"/>
    <d v="2033-07-20T10:00:00"/>
    <n v="27.215415"/>
    <n v="77.50873"/>
    <s v="SO2"/>
    <n v="2"/>
    <n v="20"/>
    <n v="12"/>
    <s v="OK"/>
  </r>
  <r>
    <s v="India"/>
    <x v="20"/>
    <x v="136"/>
    <s v="RIICO Ind. Area III, Bhiwadi - RSPCB"/>
    <d v="2033-07-21T10:00:00"/>
    <n v="28.194908999999999"/>
    <n v="76.862296000000001"/>
    <s v="NO2"/>
    <n v="25"/>
    <n v="52"/>
    <n v="49"/>
    <s v="OK"/>
  </r>
  <r>
    <s v="India"/>
    <x v="20"/>
    <x v="137"/>
    <s v="MM Ground, Bikaner - RSPCB"/>
    <d v="2033-07-22T10:00:00"/>
    <n v="28.018792000000001"/>
    <n v="73.292658000000003"/>
    <s v="OZONE"/>
    <n v="28"/>
    <n v="117"/>
    <n v="72"/>
    <s v="OK"/>
  </r>
  <r>
    <s v="India"/>
    <x v="20"/>
    <x v="138"/>
    <s v="New Colony, Bundi - RSPCB"/>
    <d v="2033-07-23T10:00:00"/>
    <n v="25.435773999999999"/>
    <n v="75.644272000000001"/>
    <s v="SO2"/>
    <n v="4"/>
    <n v="9"/>
    <n v="7"/>
    <s v="OK"/>
  </r>
  <r>
    <s v="India"/>
    <x v="20"/>
    <x v="139"/>
    <s v="Shastri Nagar, Chittorgarh - RSPCB"/>
    <d v="2033-07-24T10:00:00"/>
    <n v="24.892047000000002"/>
    <n v="74.623526999999996"/>
    <s v="PM2.5"/>
    <n v="28"/>
    <n v="353"/>
    <n v="146"/>
    <s v="OK"/>
  </r>
  <r>
    <s v="India"/>
    <x v="20"/>
    <x v="139"/>
    <s v="Shastri Nagar, Chittorgarh - RSPCB"/>
    <d v="2033-07-25T10:00:00"/>
    <n v="24.892047000000002"/>
    <n v="74.623526999999996"/>
    <s v="OZONE"/>
    <n v="1"/>
    <n v="135"/>
    <n v="35"/>
    <s v="OK"/>
  </r>
  <r>
    <s v="India"/>
    <x v="20"/>
    <x v="232"/>
    <s v="Subash Chowk, Churu - RSPCB"/>
    <d v="2033-07-26T10:00:00"/>
    <n v="28.296139"/>
    <n v="74.961696000000003"/>
    <s v="NO2"/>
    <n v="6"/>
    <n v="15"/>
    <n v="9"/>
    <s v="OK"/>
  </r>
  <r>
    <s v="India"/>
    <x v="20"/>
    <x v="232"/>
    <s v="Subash Chowk, Churu - RSPCB"/>
    <d v="2033-07-27T10:00:00"/>
    <n v="28.296139"/>
    <n v="74.961696000000003"/>
    <s v="CO"/>
    <n v="4"/>
    <n v="38"/>
    <n v="30"/>
    <s v="OK"/>
  </r>
  <r>
    <s v="India"/>
    <x v="20"/>
    <x v="132"/>
    <s v="Civil Lines,  Ajmer - RSPCB"/>
    <d v="2033-07-28T10:00:00"/>
    <n v="26.470859000000001"/>
    <n v="74.646593999999993"/>
    <s v="NH3"/>
    <n v="9"/>
    <n v="10"/>
    <n v="9"/>
    <s v="OK"/>
  </r>
  <r>
    <s v="India"/>
    <x v="20"/>
    <x v="133"/>
    <s v="Moti Doongri, Alwar - RSPCB"/>
    <d v="2033-07-29T10:00:00"/>
    <n v="27.554793"/>
    <n v="76.611536000000001"/>
    <s v="PM10"/>
    <n v="44"/>
    <n v="117"/>
    <n v="82"/>
    <s v="OK"/>
  </r>
  <r>
    <s v="India"/>
    <x v="20"/>
    <x v="133"/>
    <s v="Moti Doongri, Alwar - RSPCB"/>
    <d v="2033-07-30T10:00:00"/>
    <n v="27.554793"/>
    <n v="76.611536000000001"/>
    <s v="CO"/>
    <n v="6"/>
    <n v="77"/>
    <n v="52"/>
    <s v="OK"/>
  </r>
  <r>
    <s v="India"/>
    <x v="20"/>
    <x v="233"/>
    <s v="Rati Talai, Banswara - RSPCB"/>
    <d v="2033-07-31T10:00:00"/>
    <n v="23.55519"/>
    <n v="74.440010000000001"/>
    <s v="CO"/>
    <n v="21"/>
    <n v="77"/>
    <n v="30"/>
    <s v="OK"/>
  </r>
  <r>
    <s v="India"/>
    <x v="19"/>
    <x v="129"/>
    <s v="Punjab Agricultural University, Ludhiana - PPCB"/>
    <d v="2033-08-01T10:00:00"/>
    <n v="30.902799999999999"/>
    <n v="75.808599999999998"/>
    <s v="PM10"/>
    <n v="115"/>
    <n v="128"/>
    <n v="120"/>
    <s v="OK"/>
  </r>
  <r>
    <s v="India"/>
    <x v="19"/>
    <x v="129"/>
    <s v="Punjab Agricultural University, Ludhiana - PPCB"/>
    <d v="2033-08-02T10:00:00"/>
    <n v="30.902799999999999"/>
    <n v="75.808599999999998"/>
    <s v="CO"/>
    <n v="15"/>
    <n v="80"/>
    <n v="39"/>
    <s v="OK"/>
  </r>
  <r>
    <s v="India"/>
    <x v="19"/>
    <x v="130"/>
    <s v="RIMT University, Mandi Gobindgarh - PPCB"/>
    <d v="2033-08-03T10:00:00"/>
    <n v="30.649961000000001"/>
    <n v="76.331441999999996"/>
    <s v="PM10"/>
    <n v="32"/>
    <n v="135"/>
    <n v="89"/>
    <s v="OK"/>
  </r>
  <r>
    <s v="India"/>
    <x v="20"/>
    <x v="136"/>
    <s v="Vasundhara Nagar_UIT, Bhiwadi - RSPCB"/>
    <d v="2033-08-04T10:00:00"/>
    <n v="28.207266000000001"/>
    <n v="76.829265000000007"/>
    <s v="PM10"/>
    <n v="65"/>
    <n v="189"/>
    <n v="109"/>
    <s v="OK"/>
  </r>
  <r>
    <s v="India"/>
    <x v="20"/>
    <x v="137"/>
    <s v="MM Ground, Bikaner - RSPCB"/>
    <d v="2033-08-05T10:00:00"/>
    <n v="28.018792000000001"/>
    <n v="73.292658000000003"/>
    <s v="PM2.5"/>
    <n v="25"/>
    <n v="181"/>
    <n v="49"/>
    <s v="OK"/>
  </r>
  <r>
    <s v="India"/>
    <x v="20"/>
    <x v="137"/>
    <s v="MM Ground, Bikaner - RSPCB"/>
    <d v="2033-08-06T10:00:00"/>
    <n v="28.018792000000001"/>
    <n v="73.292658000000003"/>
    <s v="CO"/>
    <n v="12"/>
    <n v="44"/>
    <n v="20"/>
    <s v="OK"/>
  </r>
  <r>
    <s v="India"/>
    <x v="19"/>
    <x v="135"/>
    <s v="Model Town, Patiala - PPCB"/>
    <d v="2033-08-07T10:00:00"/>
    <n v="30.349388000000001"/>
    <n v="76.366641999999999"/>
    <s v="PM2.5"/>
    <n v="36"/>
    <n v="215"/>
    <n v="81"/>
    <s v="OK"/>
  </r>
  <r>
    <s v="India"/>
    <x v="19"/>
    <x v="135"/>
    <s v="Model Town, Patiala - PPCB"/>
    <d v="2033-08-08T10:00:00"/>
    <n v="30.349388000000001"/>
    <n v="76.366641999999999"/>
    <s v="PM10"/>
    <n v="59"/>
    <n v="165"/>
    <n v="103"/>
    <s v="OK"/>
  </r>
  <r>
    <s v="India"/>
    <x v="19"/>
    <x v="135"/>
    <s v="Model Town, Patiala - PPCB"/>
    <d v="2033-08-09T10:00:00"/>
    <n v="30.349388000000001"/>
    <n v="76.366641999999999"/>
    <s v="SO2"/>
    <n v="10"/>
    <n v="53"/>
    <n v="21"/>
    <s v="OK"/>
  </r>
  <r>
    <s v="India"/>
    <x v="19"/>
    <x v="230"/>
    <s v="Civil Line, Jalandhar - PPCB"/>
    <d v="2033-08-10T10:00:00"/>
    <n v="31.321906999999999"/>
    <n v="75.578913999999997"/>
    <s v="NH3"/>
    <n v="2"/>
    <n v="4"/>
    <n v="2"/>
    <s v="OK"/>
  </r>
  <r>
    <s v="India"/>
    <x v="19"/>
    <x v="230"/>
    <s v="Civil Line, Jalandhar - PPCB"/>
    <d v="2033-08-11T10:00:00"/>
    <n v="31.321906999999999"/>
    <n v="75.578913999999997"/>
    <s v="SO2"/>
    <n v="17"/>
    <n v="42"/>
    <n v="34"/>
    <s v="OK"/>
  </r>
  <r>
    <s v="India"/>
    <x v="20"/>
    <x v="145"/>
    <s v="Shrinath Puram, Kota - RSPCB"/>
    <d v="2033-08-12T10:00:00"/>
    <n v="25.143889999999999"/>
    <n v="75.821256000000005"/>
    <s v="SO2"/>
    <n v="6"/>
    <n v="69"/>
    <n v="17"/>
    <s v="OK"/>
  </r>
  <r>
    <s v="India"/>
    <x v="20"/>
    <x v="145"/>
    <s v="Shrinath Puram, Kota - RSPCB"/>
    <d v="2033-08-13T10:00:00"/>
    <n v="25.143889999999999"/>
    <n v="75.821256000000005"/>
    <s v="OZONE"/>
    <n v="24"/>
    <n v="49"/>
    <n v="41"/>
    <s v="OK"/>
  </r>
  <r>
    <s v="India"/>
    <x v="20"/>
    <x v="152"/>
    <s v="Karni Colony, Nagaur - RSPCB"/>
    <d v="2033-08-14T10:00:00"/>
    <n v="27.213494000000001"/>
    <n v="73.734443999999996"/>
    <s v="PM2.5"/>
    <n v="17"/>
    <n v="103"/>
    <n v="35"/>
    <s v="OK"/>
  </r>
  <r>
    <s v="India"/>
    <x v="20"/>
    <x v="152"/>
    <s v="Karni Colony, Nagaur - RSPCB"/>
    <d v="2033-08-15T10:00:00"/>
    <n v="27.213494000000001"/>
    <n v="73.734443999999996"/>
    <s v="OZONE"/>
    <n v="56"/>
    <n v="99"/>
    <n v="65"/>
    <s v="OK"/>
  </r>
  <r>
    <s v="India"/>
    <x v="20"/>
    <x v="153"/>
    <s v="Indira Colony Vistar, Pali - RSPCB"/>
    <d v="2033-08-16T10:00:00"/>
    <n v="25.771061"/>
    <n v="73.340226999999999"/>
    <s v="PM10"/>
    <n v="115"/>
    <n v="229"/>
    <n v="143"/>
    <s v="OK"/>
  </r>
  <r>
    <s v="India"/>
    <x v="20"/>
    <x v="153"/>
    <s v="Indira Colony Vistar, Pali - RSPCB"/>
    <d v="2033-08-17T10:00:00"/>
    <n v="25.771061"/>
    <n v="73.340226999999999"/>
    <s v="NH3"/>
    <n v="1"/>
    <n v="3"/>
    <n v="2"/>
    <s v="OK"/>
  </r>
  <r>
    <s v="India"/>
    <x v="20"/>
    <x v="153"/>
    <s v="Indira Colony Vistar, Pali - RSPCB"/>
    <d v="2033-08-18T10:00:00"/>
    <n v="25.771061"/>
    <n v="73.340226999999999"/>
    <s v="OZONE"/>
    <n v="7"/>
    <n v="73"/>
    <n v="8"/>
    <s v="OK"/>
  </r>
  <r>
    <s v="India"/>
    <x v="20"/>
    <x v="150"/>
    <s v="Pragati Nagar, Pratapgarh - RSPCB"/>
    <d v="2033-08-19T10:00:00"/>
    <n v="24.041198000000001"/>
    <n v="74.780702000000005"/>
    <s v="NH3"/>
    <n v="3"/>
    <n v="7"/>
    <n v="4"/>
    <s v="OK"/>
  </r>
  <r>
    <s v="India"/>
    <x v="20"/>
    <x v="151"/>
    <s v="Dhoinda, Rajsamand - RSPCB"/>
    <d v="2033-08-20T10:00:00"/>
    <n v="25.036359999999998"/>
    <n v="73.883501999999993"/>
    <s v="PM2.5"/>
    <n v="5"/>
    <n v="87"/>
    <n v="54"/>
    <s v="OK"/>
  </r>
  <r>
    <s v="India"/>
    <x v="20"/>
    <x v="151"/>
    <s v="Dhoinda, Rajsamand - RSPCB"/>
    <d v="2033-08-21T10:00:00"/>
    <n v="25.036359999999998"/>
    <n v="73.883501999999993"/>
    <s v="NH3"/>
    <n v="2"/>
    <n v="10"/>
    <n v="7"/>
    <s v="OK"/>
  </r>
  <r>
    <s v="India"/>
    <x v="20"/>
    <x v="147"/>
    <s v="Collectorate, Jodhpur - RSPCB"/>
    <d v="2033-08-22T10:00:00"/>
    <n v="26.268249000000001"/>
    <n v="73.019385299999996"/>
    <s v="CO"/>
    <n v="3"/>
    <n v="104"/>
    <n v="18"/>
    <s v="OK"/>
  </r>
  <r>
    <s v="India"/>
    <x v="20"/>
    <x v="147"/>
    <s v="Digari Kalan, Jodhpur - RSPCB"/>
    <d v="2033-08-23T10:00:00"/>
    <n v="26.295809999999999"/>
    <n v="73.082283000000004"/>
    <s v="NH3"/>
    <n v="1"/>
    <n v="12"/>
    <n v="3"/>
    <s v="OK"/>
  </r>
  <r>
    <s v="India"/>
    <x v="20"/>
    <x v="147"/>
    <s v="Jhalamand, Jodhpur - RSPCB"/>
    <d v="2033-08-24T10:00:00"/>
    <n v="26.215415"/>
    <n v="73.070155999999997"/>
    <s v="NH3"/>
    <n v="2"/>
    <n v="7"/>
    <n v="4"/>
    <s v="OK"/>
  </r>
  <r>
    <s v="India"/>
    <x v="20"/>
    <x v="147"/>
    <s v="Mandor, Jodhpur - RSPCB"/>
    <d v="2033-08-25T10:00:00"/>
    <n v="26.358805"/>
    <n v="73.047443999999999"/>
    <s v="PM2.5"/>
    <n v="7"/>
    <n v="41"/>
    <n v="20"/>
    <s v="OK"/>
  </r>
  <r>
    <s v="India"/>
    <x v="20"/>
    <x v="147"/>
    <s v="Mandor, Jodhpur - RSPCB"/>
    <d v="2033-08-26T10:00:00"/>
    <n v="26.358805"/>
    <n v="73.047443999999999"/>
    <s v="PM10"/>
    <n v="76"/>
    <n v="160"/>
    <n v="107"/>
    <s v="OK"/>
  </r>
  <r>
    <s v="India"/>
    <x v="20"/>
    <x v="147"/>
    <s v="Mandor, Jodhpur - RSPCB"/>
    <d v="2033-08-27T10:00:00"/>
    <n v="26.358805"/>
    <n v="73.047443999999999"/>
    <s v="NH3"/>
    <n v="1"/>
    <n v="4"/>
    <n v="2"/>
    <s v="OK"/>
  </r>
  <r>
    <s v="India"/>
    <x v="20"/>
    <x v="147"/>
    <s v="Mandor, Jodhpur - RSPCB"/>
    <d v="2033-08-28T10:00:00"/>
    <n v="26.358805"/>
    <n v="73.047443999999999"/>
    <s v="SO2"/>
    <n v="2"/>
    <n v="11"/>
    <n v="4"/>
    <s v="OK"/>
  </r>
  <r>
    <s v="India"/>
    <x v="20"/>
    <x v="147"/>
    <s v="Mandor, Jodhpur - RSPCB"/>
    <d v="2033-08-29T10:00:00"/>
    <n v="26.358805"/>
    <n v="73.047443999999999"/>
    <s v="CO"/>
    <n v="6"/>
    <n v="28"/>
    <n v="25"/>
    <s v="OK"/>
  </r>
  <r>
    <s v="India"/>
    <x v="20"/>
    <x v="147"/>
    <s v="Samrat Ashok Udhyan, Jodhpur - RSPCB"/>
    <d v="2033-08-30T10:00:00"/>
    <n v="26.253384"/>
    <n v="72.976571000000007"/>
    <s v="OZONE"/>
    <n v="79"/>
    <n v="114"/>
    <n v="94"/>
    <s v="OK"/>
  </r>
  <r>
    <s v="India"/>
    <x v="20"/>
    <x v="144"/>
    <s v="Satyawati Vihar, Karauli - RSPCB"/>
    <d v="2033-08-31T10:00:00"/>
    <n v="26.506177000000001"/>
    <n v="77.025988999999996"/>
    <s v="NO2"/>
    <n v="5"/>
    <n v="26"/>
    <n v="15"/>
    <s v="OK"/>
  </r>
  <r>
    <s v="India"/>
    <x v="20"/>
    <x v="142"/>
    <s v="Mudtra Sili, Jalore - RSPCB"/>
    <d v="2033-09-01T10:00:00"/>
    <n v="25.344694"/>
    <n v="72.626208000000005"/>
    <s v="PM2.5"/>
    <n v="17"/>
    <n v="59"/>
    <n v="33"/>
    <s v="OK"/>
  </r>
  <r>
    <s v="India"/>
    <x v="20"/>
    <x v="142"/>
    <s v="Mudtra Sili, Jalore - RSPCB"/>
    <d v="2033-09-02T10:00:00"/>
    <n v="25.344694"/>
    <n v="72.626208000000005"/>
    <s v="SO2"/>
    <n v="1"/>
    <n v="11"/>
    <n v="3"/>
    <s v="OK"/>
  </r>
  <r>
    <s v="India"/>
    <x v="20"/>
    <x v="142"/>
    <s v="Mudtra Sili, Jalore - RSPCB"/>
    <d v="2033-09-03T10:00:00"/>
    <n v="25.344694"/>
    <n v="72.626208000000005"/>
    <s v="OZONE"/>
    <n v="40"/>
    <n v="108"/>
    <n v="76"/>
    <s v="OK"/>
  </r>
  <r>
    <s v="India"/>
    <x v="20"/>
    <x v="148"/>
    <s v="Rajlaxmi Nagar, Jhalawar - RSPCB"/>
    <d v="2033-09-04T10:00:00"/>
    <n v="24.588397000000001"/>
    <n v="76.172781999999998"/>
    <s v="PM2.5"/>
    <n v="9"/>
    <n v="53"/>
    <n v="31"/>
    <s v="OK"/>
  </r>
  <r>
    <s v="India"/>
    <x v="20"/>
    <x v="144"/>
    <s v="Satyawati Vihar, Karauli - RSPCB"/>
    <d v="2033-09-05T10:00:00"/>
    <n v="26.506177000000001"/>
    <n v="77.025988999999996"/>
    <s v="CO"/>
    <n v="8"/>
    <n v="26"/>
    <n v="16"/>
    <s v="OK"/>
  </r>
  <r>
    <s v="India"/>
    <x v="20"/>
    <x v="145"/>
    <s v="Dhanmandi, Kota - RSPCB"/>
    <d v="2033-09-06T10:00:00"/>
    <n v="25.164090000000002"/>
    <n v="75.858136999999999"/>
    <s v="PM10"/>
    <n v="62"/>
    <n v="160"/>
    <n v="106"/>
    <s v="OK"/>
  </r>
  <r>
    <s v="India"/>
    <x v="20"/>
    <x v="145"/>
    <s v="Dhanmandi, Kota - RSPCB"/>
    <d v="2033-09-07T10:00:00"/>
    <n v="25.164090000000002"/>
    <n v="75.858136999999999"/>
    <s v="NH3"/>
    <n v="2"/>
    <n v="27"/>
    <n v="4"/>
    <s v="OK"/>
  </r>
  <r>
    <s v="India"/>
    <x v="20"/>
    <x v="145"/>
    <s v="Dhanmandi, Kota - RSPCB"/>
    <d v="2033-09-08T10:00:00"/>
    <n v="25.164090000000002"/>
    <n v="75.858136999999999"/>
    <s v="CO"/>
    <n v="1"/>
    <n v="62"/>
    <n v="20"/>
    <s v="OK"/>
  </r>
  <r>
    <s v="India"/>
    <x v="20"/>
    <x v="140"/>
    <s v="Mansarovar Sector-12, Jaipur - RSPCB"/>
    <d v="2033-09-09T10:00:00"/>
    <n v="26.843698"/>
    <n v="75.766893999999994"/>
    <s v="NO2"/>
    <n v="4"/>
    <n v="67"/>
    <n v="18"/>
    <s v="OK"/>
  </r>
  <r>
    <s v="India"/>
    <x v="20"/>
    <x v="140"/>
    <s v="Police Commissionerate, Jaipur - RSPCB"/>
    <d v="2033-09-10T10:00:00"/>
    <n v="26.9164092"/>
    <n v="75.7994901"/>
    <s v="CO"/>
    <n v="1"/>
    <n v="98"/>
    <n v="34"/>
    <s v="OK"/>
  </r>
  <r>
    <s v="India"/>
    <x v="20"/>
    <x v="146"/>
    <s v="Indra Nagar, Jhunjhunu - RSPCB"/>
    <d v="2033-09-11T10:00:00"/>
    <n v="28.108988"/>
    <n v="75.386577000000003"/>
    <s v="PM10"/>
    <n v="127"/>
    <n v="180"/>
    <n v="148"/>
    <s v="OK"/>
  </r>
  <r>
    <s v="India"/>
    <x v="20"/>
    <x v="146"/>
    <s v="Indra Nagar, Jhunjhunu - RSPCB"/>
    <d v="2033-09-12T10:00:00"/>
    <n v="28.108988"/>
    <n v="75.386577000000003"/>
    <s v="SO2"/>
    <n v="3"/>
    <n v="14"/>
    <n v="6"/>
    <s v="OK"/>
  </r>
  <r>
    <s v="India"/>
    <x v="20"/>
    <x v="161"/>
    <s v="Sahu Nagar, Sawai Madhopur - RSPCB"/>
    <d v="2033-09-13T10:00:00"/>
    <n v="26.031442999999999"/>
    <n v="76.359326999999993"/>
    <s v="PM2.5"/>
    <n v="28"/>
    <n v="186"/>
    <n v="63"/>
    <s v="OK"/>
  </r>
  <r>
    <s v="India"/>
    <x v="20"/>
    <x v="140"/>
    <s v="RIICO Sitapura, Jaipur - RSPCB"/>
    <d v="2033-09-14T10:00:00"/>
    <n v="26.786681999999999"/>
    <n v="75.827928"/>
    <s v="SO2"/>
    <n v="2"/>
    <n v="3"/>
    <n v="2"/>
    <s v="OK"/>
  </r>
  <r>
    <s v="India"/>
    <x v="21"/>
    <x v="157"/>
    <s v="Crescent University, Chengalpattu - TNPCB"/>
    <d v="2033-09-15T10:00:00"/>
    <n v="12.877731600000001"/>
    <n v="80.083480699999996"/>
    <s v="NH3"/>
    <n v="2"/>
    <n v="2"/>
    <n v="2"/>
    <s v="OK"/>
  </r>
  <r>
    <s v="India"/>
    <x v="21"/>
    <x v="157"/>
    <s v="Crescent University, Chengalpattu - TNPCB"/>
    <d v="2033-09-16T10:00:00"/>
    <n v="12.877731600000001"/>
    <n v="80.083480699999996"/>
    <s v="SO2"/>
    <n v="14"/>
    <n v="16"/>
    <n v="14"/>
    <s v="OK"/>
  </r>
  <r>
    <s v="India"/>
    <x v="21"/>
    <x v="158"/>
    <s v="Alandur Bus Depot, Chennai - CPCB"/>
    <d v="2033-09-17T10:00:00"/>
    <n v="12.9099161"/>
    <n v="80.107653799999994"/>
    <s v="PM2.5"/>
    <n v="12"/>
    <n v="20"/>
    <n v="14"/>
    <s v="OK"/>
  </r>
  <r>
    <s v="India"/>
    <x v="21"/>
    <x v="158"/>
    <s v="Alandur Bus Depot, Chennai - CPCB"/>
    <d v="2033-09-18T10:00:00"/>
    <n v="12.9099161"/>
    <n v="80.107653799999994"/>
    <s v="NO2"/>
    <n v="12"/>
    <n v="18"/>
    <n v="17"/>
    <s v="OK"/>
  </r>
  <r>
    <s v="India"/>
    <x v="21"/>
    <x v="158"/>
    <s v="Alandur Bus Depot, Chennai - CPCB"/>
    <d v="2033-09-19T10:00:00"/>
    <n v="12.9099161"/>
    <n v="80.107653799999994"/>
    <s v="NH3"/>
    <n v="6"/>
    <n v="18"/>
    <n v="7"/>
    <s v="OK"/>
  </r>
  <r>
    <s v="India"/>
    <x v="21"/>
    <x v="158"/>
    <s v="Kodungaiyur, Chennai - TNPCB"/>
    <d v="2033-09-20T10:00:00"/>
    <n v="13.127800000000001"/>
    <n v="80.264200000000002"/>
    <s v="PM10"/>
    <n v="25"/>
    <n v="138"/>
    <n v="57"/>
    <s v="OK"/>
  </r>
  <r>
    <s v="India"/>
    <x v="21"/>
    <x v="158"/>
    <s v="Kodungaiyur, Chennai - TNPCB"/>
    <d v="2033-09-21T10:00:00"/>
    <n v="13.127800000000001"/>
    <n v="80.264200000000002"/>
    <s v="NO2"/>
    <n v="11"/>
    <n v="38"/>
    <n v="21"/>
    <s v="OK"/>
  </r>
  <r>
    <s v="India"/>
    <x v="20"/>
    <x v="238"/>
    <s v="Ashok Nagar, Udaipur - RSPCB"/>
    <d v="2033-09-22T10:00:00"/>
    <n v="24.588616600000002"/>
    <n v="73.632139699999996"/>
    <s v="OZONE"/>
    <n v="3"/>
    <n v="72"/>
    <n v="17"/>
    <s v="OK"/>
  </r>
  <r>
    <s v="India"/>
    <x v="30"/>
    <x v="237"/>
    <s v="Zero Point GICI, Gangtok - SSPCB"/>
    <d v="2033-09-23T10:00:00"/>
    <n v="27.338529999999999"/>
    <n v="88.614098999999996"/>
    <s v="PM10"/>
    <n v="85"/>
    <n v="130"/>
    <n v="110"/>
    <s v="OK"/>
  </r>
  <r>
    <s v="India"/>
    <x v="30"/>
    <x v="237"/>
    <s v="Zero Point GICI, Gangtok - SSPCB"/>
    <d v="2033-09-24T10:00:00"/>
    <n v="27.338529999999999"/>
    <n v="88.614098999999996"/>
    <s v="OZONE"/>
    <n v="15"/>
    <n v="82"/>
    <n v="22"/>
    <s v="OK"/>
  </r>
  <r>
    <s v="India"/>
    <x v="21"/>
    <x v="160"/>
    <s v="Keelapalur, Ariyalur - TNPCB"/>
    <d v="2033-09-25T10:00:00"/>
    <n v="11.068250000000001"/>
    <n v="79.070329999999998"/>
    <s v="PM2.5"/>
    <n v="53"/>
    <n v="78"/>
    <n v="64"/>
    <s v="OK"/>
  </r>
  <r>
    <s v="India"/>
    <x v="21"/>
    <x v="160"/>
    <s v="Keelapalur, Ariyalur - TNPCB"/>
    <d v="2033-09-26T10:00:00"/>
    <n v="11.068250000000001"/>
    <n v="79.070329999999998"/>
    <s v="SO2"/>
    <n v="10"/>
    <n v="10"/>
    <n v="10"/>
    <s v="OK"/>
  </r>
  <r>
    <s v="India"/>
    <x v="20"/>
    <x v="156"/>
    <s v="Old City, Sri Ganganagar - RSPCB"/>
    <d v="2033-09-27T10:00:00"/>
    <n v="29.931623999999999"/>
    <n v="73.864510999999993"/>
    <s v="NO2"/>
    <n v="19"/>
    <n v="82"/>
    <n v="43"/>
    <s v="OK"/>
  </r>
  <r>
    <s v="India"/>
    <x v="20"/>
    <x v="156"/>
    <s v="Old City, Sri Ganganagar - RSPCB"/>
    <d v="2033-09-28T10:00:00"/>
    <n v="29.931623999999999"/>
    <n v="73.864510999999993"/>
    <s v="SO2"/>
    <n v="1"/>
    <n v="14"/>
    <n v="5"/>
    <s v="OK"/>
  </r>
  <r>
    <s v="India"/>
    <x v="20"/>
    <x v="159"/>
    <s v="Shastri Nagar, Tonk - RSPCB"/>
    <d v="2033-09-29T10:00:00"/>
    <n v="26.159932999999999"/>
    <n v="75.780517000000003"/>
    <s v="PM10"/>
    <n v="65"/>
    <n v="254"/>
    <n v="115"/>
    <s v="OK"/>
  </r>
  <r>
    <s v="India"/>
    <x v="20"/>
    <x v="159"/>
    <s v="Shastri Nagar, Tonk - RSPCB"/>
    <d v="2033-09-30T10:00:00"/>
    <n v="26.159932999999999"/>
    <n v="75.780517000000003"/>
    <s v="SO2"/>
    <s v="NA"/>
    <s v="NA"/>
    <s v="NA"/>
    <s v="Missing/Zero/NA"/>
  </r>
  <r>
    <s v="India"/>
    <x v="20"/>
    <x v="238"/>
    <s v="Ashok Nagar, Udaipur - RSPCB"/>
    <d v="2033-10-01T10:00:00"/>
    <n v="24.588616600000002"/>
    <n v="73.632139699999996"/>
    <s v="PM10"/>
    <n v="21"/>
    <n v="125"/>
    <n v="76"/>
    <s v="OK"/>
  </r>
  <r>
    <s v="India"/>
    <x v="21"/>
    <x v="158"/>
    <s v="Velachery Res. Area, Chennai - CPCB"/>
    <d v="2033-10-02T10:00:00"/>
    <n v="13.005218899999999"/>
    <n v="80.239812499999999"/>
    <s v="PM10"/>
    <n v="47"/>
    <n v="101"/>
    <n v="73"/>
    <s v="OK"/>
  </r>
  <r>
    <s v="India"/>
    <x v="21"/>
    <x v="241"/>
    <s v="PSG College of Arts and Science, Coimbatore - TNPCB"/>
    <d v="2033-10-03T10:00:00"/>
    <n v="11.0328"/>
    <n v="77.034899999999993"/>
    <s v="PM2.5"/>
    <n v="45"/>
    <n v="96"/>
    <n v="66"/>
    <s v="OK"/>
  </r>
  <r>
    <s v="India"/>
    <x v="21"/>
    <x v="241"/>
    <s v="PSG College of Arts and Science, Coimbatore - TNPCB"/>
    <d v="2033-10-04T10:00:00"/>
    <n v="11.0328"/>
    <n v="77.034899999999993"/>
    <s v="PM10"/>
    <n v="36"/>
    <n v="74"/>
    <n v="51"/>
    <s v="OK"/>
  </r>
  <r>
    <s v="India"/>
    <x v="21"/>
    <x v="241"/>
    <s v="PSG College of Arts and Science, Coimbatore - TNPCB"/>
    <d v="2033-10-05T10:00:00"/>
    <n v="11.0328"/>
    <n v="77.034899999999993"/>
    <s v="NO2"/>
    <n v="8"/>
    <n v="10"/>
    <n v="9"/>
    <s v="OK"/>
  </r>
  <r>
    <s v="India"/>
    <x v="21"/>
    <x v="169"/>
    <s v="Mendonsa Colony, Dindigul - TNPCB"/>
    <d v="2033-10-06T10:00:00"/>
    <n v="10.358535"/>
    <n v="77.984320999999994"/>
    <s v="SO2"/>
    <n v="19"/>
    <n v="23"/>
    <n v="21"/>
    <s v="OK"/>
  </r>
  <r>
    <s v="India"/>
    <x v="21"/>
    <x v="169"/>
    <s v="Mendonsa Colony, Dindigul - TNPCB"/>
    <d v="2033-10-07T10:00:00"/>
    <n v="10.358535"/>
    <n v="77.984320999999994"/>
    <s v="CO"/>
    <n v="14"/>
    <n v="26"/>
    <n v="17"/>
    <s v="OK"/>
  </r>
  <r>
    <s v="India"/>
    <x v="21"/>
    <x v="239"/>
    <s v="Anthoni Pillai Nagar, Gummidipoondi - TNPCB"/>
    <d v="2033-10-08T10:00:00"/>
    <n v="13.412699999999999"/>
    <n v="80.108099999999993"/>
    <s v="PM10"/>
    <n v="68"/>
    <n v="143"/>
    <n v="100"/>
    <s v="OK"/>
  </r>
  <r>
    <s v="India"/>
    <x v="21"/>
    <x v="158"/>
    <s v="Perungudi, Chennai - TNPCB"/>
    <d v="2033-10-09T10:00:00"/>
    <n v="12.9533"/>
    <n v="80.235699999999994"/>
    <s v="PM2.5"/>
    <n v="41"/>
    <n v="81"/>
    <n v="57"/>
    <s v="OK"/>
  </r>
  <r>
    <s v="India"/>
    <x v="21"/>
    <x v="158"/>
    <s v="Royapuram, Chennai - TNPCB"/>
    <d v="2033-10-10T10:00:00"/>
    <n v="13.1036"/>
    <n v="80.290899999999993"/>
    <s v="PM2.5"/>
    <n v="13"/>
    <n v="81"/>
    <n v="47"/>
    <s v="OK"/>
  </r>
  <r>
    <s v="India"/>
    <x v="21"/>
    <x v="158"/>
    <s v="Royapuram, Chennai - TNPCB"/>
    <d v="2033-10-11T10:00:00"/>
    <n v="13.1036"/>
    <n v="80.290899999999993"/>
    <s v="CO"/>
    <n v="21"/>
    <n v="38"/>
    <n v="32"/>
    <s v="OK"/>
  </r>
  <r>
    <s v="India"/>
    <x v="21"/>
    <x v="158"/>
    <s v="Manali Village, Chennai - TNPCB"/>
    <d v="2033-10-12T10:00:00"/>
    <n v="13.1662"/>
    <n v="80.258399999999995"/>
    <s v="CO"/>
    <n v="10"/>
    <n v="128"/>
    <n v="64"/>
    <s v="OK"/>
  </r>
  <r>
    <s v="India"/>
    <x v="21"/>
    <x v="158"/>
    <s v="Manali Village, Chennai - TNPCB"/>
    <d v="2033-10-13T10:00:00"/>
    <n v="13.1662"/>
    <n v="80.258399999999995"/>
    <s v="OZONE"/>
    <n v="34"/>
    <n v="50"/>
    <n v="37"/>
    <s v="OK"/>
  </r>
  <r>
    <s v="India"/>
    <x v="21"/>
    <x v="168"/>
    <s v="Semmandalam, Cuddalore - TNPCB"/>
    <d v="2033-10-14T10:00:00"/>
    <n v="11.763768300000001"/>
    <n v="79.749983499999999"/>
    <s v="OZONE"/>
    <n v="1"/>
    <n v="2"/>
    <n v="2"/>
    <s v="OK"/>
  </r>
  <r>
    <s v="India"/>
    <x v="20"/>
    <x v="238"/>
    <s v="Ashok Nagar, Udaipur - RSPCB"/>
    <d v="2033-10-15T10:00:00"/>
    <n v="24.588616600000002"/>
    <n v="73.632139699999996"/>
    <s v="SO2"/>
    <n v="1"/>
    <n v="17"/>
    <n v="9"/>
    <s v="OK"/>
  </r>
  <r>
    <s v="India"/>
    <x v="21"/>
    <x v="255"/>
    <s v="Ponnusamy Nagar, Namakkal - TNPCB"/>
    <d v="2033-10-16T10:00:00"/>
    <n v="11.273992"/>
    <n v="78.163544999999999"/>
    <s v="NO2"/>
    <n v="8"/>
    <n v="8"/>
    <n v="8"/>
    <s v="OK"/>
  </r>
  <r>
    <s v="India"/>
    <x v="21"/>
    <x v="255"/>
    <s v="Ponnusamy Nagar, Namakkal - TNPCB"/>
    <d v="2033-10-17T10:00:00"/>
    <n v="11.273992"/>
    <n v="78.163544999999999"/>
    <s v="SO2"/>
    <n v="11"/>
    <n v="17"/>
    <n v="16"/>
    <s v="OK"/>
  </r>
  <r>
    <s v="India"/>
    <x v="21"/>
    <x v="240"/>
    <s v="Bombay Castel, Ooty - TNPCB"/>
    <d v="2033-10-18T10:00:00"/>
    <n v="11.4068288"/>
    <n v="76.713897299999999"/>
    <s v="PM10"/>
    <n v="59"/>
    <n v="141"/>
    <n v="85"/>
    <s v="OK"/>
  </r>
  <r>
    <s v="India"/>
    <x v="21"/>
    <x v="240"/>
    <s v="Bombay Castel, Ooty - TNPCB"/>
    <d v="2033-10-19T10:00:00"/>
    <n v="11.4068288"/>
    <n v="76.713897299999999"/>
    <s v="OZONE"/>
    <n v="5"/>
    <n v="6"/>
    <n v="5"/>
    <s v="OK"/>
  </r>
  <r>
    <s v="India"/>
    <x v="21"/>
    <x v="176"/>
    <s v="Bharathidasan University, Palkalaiperur - TNPCB"/>
    <d v="2033-10-20T10:00:00"/>
    <n v="10.681158"/>
    <n v="78.741746000000006"/>
    <s v="NH3"/>
    <s v="NA"/>
    <s v="NA"/>
    <s v="NA"/>
    <s v="Missing/Zero/NA"/>
  </r>
  <r>
    <s v="India"/>
    <x v="21"/>
    <x v="176"/>
    <s v="Bharathidasan University, Palkalaiperur - TNPCB"/>
    <d v="2033-10-21T10:00:00"/>
    <n v="10.681158"/>
    <n v="78.741746000000006"/>
    <s v="SO2"/>
    <s v="NA"/>
    <s v="NA"/>
    <s v="NA"/>
    <s v="Missing/Zero/NA"/>
  </r>
  <r>
    <s v="India"/>
    <x v="22"/>
    <x v="177"/>
    <s v="IDA Pashamylaram, Hyderabad - TSPCB"/>
    <d v="2033-10-22T10:00:00"/>
    <n v="17.531689499999999"/>
    <n v="78.218939000000006"/>
    <s v="PM10"/>
    <n v="100"/>
    <n v="156"/>
    <n v="138"/>
    <s v="OK"/>
  </r>
  <r>
    <s v="India"/>
    <x v="22"/>
    <x v="177"/>
    <s v="IDA Pashamylaram, Hyderabad - TSPCB"/>
    <d v="2033-10-23T10:00:00"/>
    <n v="17.531689499999999"/>
    <n v="78.218939000000006"/>
    <s v="SO2"/>
    <n v="2"/>
    <n v="75"/>
    <n v="17"/>
    <s v="OK"/>
  </r>
  <r>
    <s v="India"/>
    <x v="22"/>
    <x v="177"/>
    <s v="IDA Pashamylaram, Hyderabad - TSPCB"/>
    <d v="2033-10-24T10:00:00"/>
    <n v="17.531689499999999"/>
    <n v="78.218939000000006"/>
    <s v="CO"/>
    <n v="2"/>
    <n v="60"/>
    <n v="39"/>
    <s v="OK"/>
  </r>
  <r>
    <s v="India"/>
    <x v="22"/>
    <x v="177"/>
    <s v="IITH Kandi, Hyderabad - TSPCB"/>
    <d v="2033-10-25T10:00:00"/>
    <n v="17.585705000000001"/>
    <n v="78.126199"/>
    <s v="SO2"/>
    <n v="15"/>
    <n v="17"/>
    <n v="16"/>
    <s v="OK"/>
  </r>
  <r>
    <s v="India"/>
    <x v="22"/>
    <x v="177"/>
    <s v="IITH Kandi, Hyderabad - TSPCB"/>
    <d v="2033-10-26T10:00:00"/>
    <n v="17.585705000000001"/>
    <n v="78.126199"/>
    <s v="CO"/>
    <n v="22"/>
    <n v="60"/>
    <n v="34"/>
    <s v="OK"/>
  </r>
  <r>
    <s v="India"/>
    <x v="22"/>
    <x v="177"/>
    <s v="Kokapet, Hyderabad - TSPCB"/>
    <d v="2033-10-27T10:00:00"/>
    <n v="17.393559"/>
    <n v="78.339194000000006"/>
    <s v="PM2.5"/>
    <n v="50"/>
    <n v="65"/>
    <n v="64"/>
    <s v="OK"/>
  </r>
  <r>
    <s v="India"/>
    <x v="22"/>
    <x v="177"/>
    <s v="Kokapet, Hyderabad - TSPCB"/>
    <d v="2033-10-28T10:00:00"/>
    <n v="17.393559"/>
    <n v="78.339194000000006"/>
    <s v="NO2"/>
    <n v="15"/>
    <n v="18"/>
    <n v="16"/>
    <s v="OK"/>
  </r>
  <r>
    <s v="India"/>
    <x v="21"/>
    <x v="165"/>
    <s v="St Joseph College, Tiruchirappalli - TNPCB"/>
    <d v="2033-10-29T10:00:00"/>
    <n v="10.830158000000001"/>
    <n v="78.691849000000005"/>
    <s v="CO"/>
    <n v="6"/>
    <n v="14"/>
    <n v="9"/>
    <s v="OK"/>
  </r>
  <r>
    <s v="India"/>
    <x v="21"/>
    <x v="174"/>
    <s v="Municipal Corporation Office, Tirunelveli - TNPCB"/>
    <d v="2033-10-30T10:00:00"/>
    <n v="8.7284419999999994"/>
    <n v="77.696200000000005"/>
    <s v="PM10"/>
    <n v="17"/>
    <n v="31"/>
    <n v="22"/>
    <s v="OK"/>
  </r>
  <r>
    <s v="India"/>
    <x v="21"/>
    <x v="245"/>
    <s v="Kumaran College, Tirupur - TNPCB"/>
    <d v="2033-10-31T10:00:00"/>
    <n v="11.0973603"/>
    <n v="77.322867299999999"/>
    <s v="PM2.5"/>
    <n v="6"/>
    <n v="51"/>
    <n v="23"/>
    <s v="OK"/>
  </r>
  <r>
    <s v="India"/>
    <x v="21"/>
    <x v="175"/>
    <s v="Vasanthapuram, Vellore - TNPCB"/>
    <d v="2033-11-01T10:00:00"/>
    <n v="12.909494"/>
    <n v="79.131861000000001"/>
    <s v="NO2"/>
    <n v="12"/>
    <n v="16"/>
    <n v="14"/>
    <s v="OK"/>
  </r>
  <r>
    <s v="India"/>
    <x v="21"/>
    <x v="171"/>
    <s v="Uchapatti, Madurai - TNPCB"/>
    <d v="2033-11-02T10:00:00"/>
    <n v="9.8659350000000003"/>
    <n v="78.022668999999993"/>
    <s v="SO2"/>
    <n v="23"/>
    <n v="25"/>
    <n v="24"/>
    <s v="OK"/>
  </r>
  <r>
    <s v="India"/>
    <x v="21"/>
    <x v="242"/>
    <s v="Velippalayam, Nagapattinam - TNPCB"/>
    <d v="2033-11-03T10:00:00"/>
    <n v="10.798548"/>
    <n v="79.838211999999999"/>
    <s v="PM2.5"/>
    <n v="38"/>
    <n v="71"/>
    <n v="52"/>
    <s v="OK"/>
  </r>
  <r>
    <s v="India"/>
    <x v="21"/>
    <x v="242"/>
    <s v="Velippalayam, Nagapattinam - TNPCB"/>
    <d v="2033-11-04T10:00:00"/>
    <n v="10.798548"/>
    <n v="79.838211999999999"/>
    <s v="SO2"/>
    <n v="3"/>
    <n v="8"/>
    <n v="5"/>
    <s v="OK"/>
  </r>
  <r>
    <s v="India"/>
    <x v="21"/>
    <x v="242"/>
    <s v="Velippalayam, Nagapattinam - TNPCB"/>
    <d v="2033-11-05T10:00:00"/>
    <n v="10.798548"/>
    <n v="79.838211999999999"/>
    <s v="CO"/>
    <n v="12"/>
    <n v="18"/>
    <n v="16"/>
    <s v="OK"/>
  </r>
  <r>
    <s v="India"/>
    <x v="22"/>
    <x v="177"/>
    <s v="Central University, Hyderabad - TSPCB"/>
    <d v="2033-11-06T10:00:00"/>
    <n v="17.460103"/>
    <n v="78.334361000000001"/>
    <s v="NH3"/>
    <n v="4"/>
    <n v="12"/>
    <n v="7"/>
    <s v="OK"/>
  </r>
  <r>
    <s v="India"/>
    <x v="22"/>
    <x v="177"/>
    <s v="ECIL Kapra, Hyderabad - TSPCB"/>
    <d v="2033-11-07T10:00:00"/>
    <n v="17.470431000000001"/>
    <n v="78.566958999999997"/>
    <s v="OZONE"/>
    <s v="NA"/>
    <s v="NA"/>
    <s v="NA"/>
    <s v="Missing/Zero/NA"/>
  </r>
  <r>
    <s v="India"/>
    <x v="22"/>
    <x v="177"/>
    <s v="ICRISAT Patancheru, Hyderabad - TSPCB"/>
    <d v="2033-11-08T10:00:00"/>
    <n v="17.5184"/>
    <n v="78.278777000000005"/>
    <s v="PM10"/>
    <n v="84"/>
    <n v="155"/>
    <n v="126"/>
    <s v="OK"/>
  </r>
  <r>
    <s v="India"/>
    <x v="21"/>
    <x v="173"/>
    <s v="Kilambi, Kanchipuram - TNPCB"/>
    <d v="2033-11-09T10:00:00"/>
    <n v="12.864618"/>
    <n v="79.659968000000006"/>
    <s v="SO2"/>
    <n v="6"/>
    <n v="51"/>
    <n v="15"/>
    <s v="OK"/>
  </r>
  <r>
    <s v="India"/>
    <x v="21"/>
    <x v="173"/>
    <s v="Kilambi, Kanchipuram - TNPCB"/>
    <d v="2033-11-10T10:00:00"/>
    <n v="12.864618"/>
    <n v="79.659968000000006"/>
    <s v="CO"/>
    <n v="14"/>
    <n v="22"/>
    <n v="22"/>
    <s v="OK"/>
  </r>
  <r>
    <s v="India"/>
    <x v="21"/>
    <x v="170"/>
    <s v="Kamadenu Nagar, Karur - TNPCB"/>
    <d v="2033-11-11T10:00:00"/>
    <n v="10.96782"/>
    <n v="78.080882000000003"/>
    <s v="NH3"/>
    <n v="1"/>
    <n v="1"/>
    <n v="1"/>
    <s v="OK"/>
  </r>
  <r>
    <s v="India"/>
    <x v="21"/>
    <x v="170"/>
    <s v="Kamadenu Nagar, Karur - TNPCB"/>
    <d v="2033-11-12T10:00:00"/>
    <n v="10.96782"/>
    <n v="78.080882000000003"/>
    <s v="SO2"/>
    <n v="33"/>
    <n v="42"/>
    <n v="35"/>
    <s v="OK"/>
  </r>
  <r>
    <s v="India"/>
    <x v="21"/>
    <x v="163"/>
    <s v="Parisutham Nagar, Thanjavur - TNPCB"/>
    <d v="2033-11-13T10:00:00"/>
    <n v="10.7654824"/>
    <n v="79.138996800000001"/>
    <s v="NH3"/>
    <s v="NA"/>
    <s v="NA"/>
    <s v="NA"/>
    <s v="Missing/Zero/NA"/>
  </r>
  <r>
    <s v="India"/>
    <x v="21"/>
    <x v="164"/>
    <s v="Meelavittan, Thoothukudi - TNPCB"/>
    <d v="2033-11-14T10:00:00"/>
    <n v="8.8164280000000002"/>
    <n v="78.099039000000005"/>
    <s v="PM10"/>
    <n v="45"/>
    <n v="105"/>
    <n v="62"/>
    <s v="OK"/>
  </r>
  <r>
    <s v="India"/>
    <x v="21"/>
    <x v="164"/>
    <s v="Meelavittan, Thoothukudi - TNPCB"/>
    <d v="2033-11-15T10:00:00"/>
    <n v="8.8164280000000002"/>
    <n v="78.099039000000005"/>
    <s v="NO2"/>
    <n v="4"/>
    <n v="5"/>
    <n v="5"/>
    <s v="OK"/>
  </r>
  <r>
    <s v="India"/>
    <x v="21"/>
    <x v="243"/>
    <s v="SIPCOT Nathampannai, Pudukottai - TNPCB"/>
    <d v="2033-11-16T10:00:00"/>
    <n v="10.423417000000001"/>
    <n v="78.784889000000007"/>
    <s v="NO2"/>
    <n v="12"/>
    <n v="20"/>
    <n v="15"/>
    <s v="OK"/>
  </r>
  <r>
    <s v="India"/>
    <x v="21"/>
    <x v="243"/>
    <s v="SIPCOT Nathampannai, Pudukottai - TNPCB"/>
    <d v="2033-11-17T10:00:00"/>
    <n v="10.423417000000001"/>
    <n v="78.784889000000007"/>
    <s v="NH3"/>
    <n v="2"/>
    <n v="3"/>
    <n v="2"/>
    <s v="OK"/>
  </r>
  <r>
    <s v="India"/>
    <x v="21"/>
    <x v="162"/>
    <s v="Sona College of Technology, Salem - TNPCB"/>
    <d v="2033-11-18T10:00:00"/>
    <n v="11.679111000000001"/>
    <n v="78.125051999999997"/>
    <s v="NO2"/>
    <n v="12"/>
    <n v="12"/>
    <n v="12"/>
    <s v="OK"/>
  </r>
  <r>
    <s v="India"/>
    <x v="21"/>
    <x v="180"/>
    <s v="Collectorate Office, Virudhunagar - TNPCB"/>
    <d v="2033-11-19T10:00:00"/>
    <n v="9.5593819999999994"/>
    <n v="77.948828000000006"/>
    <s v="PM2.5"/>
    <n v="31"/>
    <n v="240"/>
    <n v="67"/>
    <s v="OK"/>
  </r>
  <r>
    <s v="India"/>
    <x v="22"/>
    <x v="177"/>
    <s v="Bollaram Industrial Area, Hyderabad - TSPCB"/>
    <d v="2033-11-20T10:00:00"/>
    <n v="17.540890999999998"/>
    <n v="78.358528000000007"/>
    <s v="NO2"/>
    <n v="2"/>
    <n v="54"/>
    <n v="31"/>
    <s v="OK"/>
  </r>
  <r>
    <s v="India"/>
    <x v="24"/>
    <x v="182"/>
    <s v="Loni, Ghaziabad - UPPCB"/>
    <d v="2033-11-21T10:00:00"/>
    <n v="28.757294000000002"/>
    <n v="77.278791999999996"/>
    <s v="NO2"/>
    <n v="67"/>
    <n v="166"/>
    <n v="116"/>
    <s v="OK"/>
  </r>
  <r>
    <s v="India"/>
    <x v="24"/>
    <x v="182"/>
    <s v="Loni, Ghaziabad - UPPCB"/>
    <d v="2033-11-22T10:00:00"/>
    <n v="28.757294000000002"/>
    <n v="77.278791999999996"/>
    <s v="CO"/>
    <n v="8"/>
    <n v="42"/>
    <n v="40"/>
    <s v="OK"/>
  </r>
  <r>
    <s v="India"/>
    <x v="24"/>
    <x v="182"/>
    <s v="Sanjay Nagar, Ghaziabad - UPPCB"/>
    <d v="2033-11-23T10:00:00"/>
    <n v="28.685382000000001"/>
    <n v="77.453839000000002"/>
    <s v="PM10"/>
    <n v="107"/>
    <n v="244"/>
    <n v="174"/>
    <s v="OK"/>
  </r>
  <r>
    <s v="India"/>
    <x v="24"/>
    <x v="182"/>
    <s v="Vasundhara, Ghaziabad - UPPCB"/>
    <d v="2033-11-24T10:00:00"/>
    <n v="28.660334599999999"/>
    <n v="77.357256300000003"/>
    <s v="NO2"/>
    <n v="16"/>
    <n v="57"/>
    <n v="34"/>
    <s v="OK"/>
  </r>
  <r>
    <s v="India"/>
    <x v="24"/>
    <x v="188"/>
    <s v="Madan Mohan Malaviya University of Technology, Gorakhpur - UPPCB"/>
    <d v="2033-11-25T10:00:00"/>
    <n v="26.730136000000002"/>
    <n v="83.433858999999998"/>
    <s v="PM10"/>
    <n v="108"/>
    <n v="218"/>
    <n v="141"/>
    <s v="OK"/>
  </r>
  <r>
    <s v="India"/>
    <x v="22"/>
    <x v="177"/>
    <s v="New Malakpet, Hyderabad - TSPCB"/>
    <d v="2033-11-26T10:00:00"/>
    <n v="17.372060000000001"/>
    <n v="78.50864"/>
    <s v="SO2"/>
    <s v="NA"/>
    <s v="NA"/>
    <s v="NA"/>
    <s v="Missing/Zero/NA"/>
  </r>
  <r>
    <s v="India"/>
    <x v="22"/>
    <x v="177"/>
    <s v="Ramachandrapuram, Hyderabad - TSPCB"/>
    <d v="2033-11-27T10:00:00"/>
    <n v="17.528544"/>
    <n v="78.286195000000006"/>
    <s v="SO2"/>
    <n v="17"/>
    <n v="48"/>
    <n v="45"/>
    <s v="OK"/>
  </r>
  <r>
    <s v="India"/>
    <x v="22"/>
    <x v="177"/>
    <s v="Ramachandrapuram, Hyderabad - TSPCB"/>
    <d v="2033-11-28T10:00:00"/>
    <n v="17.528544"/>
    <n v="78.286195000000006"/>
    <s v="OZONE"/>
    <n v="4"/>
    <n v="63"/>
    <n v="14"/>
    <s v="OK"/>
  </r>
  <r>
    <s v="India"/>
    <x v="22"/>
    <x v="177"/>
    <s v="Somajiguda, Hyderabad - TSPCB"/>
    <d v="2033-11-29T10:00:00"/>
    <n v="17.417093999999999"/>
    <n v="78.457436999999999"/>
    <s v="PM2.5"/>
    <n v="62"/>
    <n v="182"/>
    <n v="100"/>
    <s v="OK"/>
  </r>
  <r>
    <s v="India"/>
    <x v="22"/>
    <x v="177"/>
    <s v="Somajiguda, Hyderabad - TSPCB"/>
    <d v="2033-11-30T10:00:00"/>
    <n v="17.417093999999999"/>
    <n v="78.457436999999999"/>
    <s v="NO2"/>
    <n v="20"/>
    <n v="46"/>
    <n v="33"/>
    <s v="OK"/>
  </r>
  <r>
    <s v="India"/>
    <x v="22"/>
    <x v="177"/>
    <s v="Zoo Park, Hyderabad - TSPCB"/>
    <d v="2033-12-01T10:00:00"/>
    <n v="17.349694"/>
    <n v="78.451436999999999"/>
    <s v="PM2.5"/>
    <n v="153"/>
    <n v="187"/>
    <n v="169"/>
    <s v="OK"/>
  </r>
  <r>
    <s v="India"/>
    <x v="22"/>
    <x v="177"/>
    <s v="Zoo Park, Hyderabad - TSPCB"/>
    <d v="2033-12-02T10:00:00"/>
    <n v="17.349694"/>
    <n v="78.451436999999999"/>
    <s v="OZONE"/>
    <n v="24"/>
    <n v="27"/>
    <n v="25"/>
    <s v="OK"/>
  </r>
  <r>
    <s v="India"/>
    <x v="23"/>
    <x v="178"/>
    <s v="Bardowali, Agartala - Tripura SPCB"/>
    <d v="2033-12-03T10:00:00"/>
    <n v="23.817549700000001"/>
    <n v="91.272697399999998"/>
    <s v="PM2.5"/>
    <n v="10"/>
    <n v="24"/>
    <n v="16"/>
    <s v="OK"/>
  </r>
  <r>
    <s v="India"/>
    <x v="24"/>
    <x v="179"/>
    <s v="Rohta, Agra - UPPCB"/>
    <d v="2033-12-04T10:00:00"/>
    <n v="27.106971999999999"/>
    <n v="78.000111000000004"/>
    <s v="NH3"/>
    <n v="5"/>
    <n v="5"/>
    <n v="5"/>
    <s v="OK"/>
  </r>
  <r>
    <s v="India"/>
    <x v="22"/>
    <x v="177"/>
    <s v="Kompally Municipal Office, Hyderabad - TSPCB"/>
    <d v="2033-12-05T10:00:00"/>
    <n v="17.544899000000001"/>
    <n v="78.486948999999996"/>
    <s v="SO2"/>
    <n v="13"/>
    <n v="60"/>
    <n v="33"/>
    <s v="OK"/>
  </r>
  <r>
    <s v="India"/>
    <x v="22"/>
    <x v="177"/>
    <s v="Kompally Municipal Office, Hyderabad - TSPCB"/>
    <d v="2033-12-06T10:00:00"/>
    <n v="17.544899000000001"/>
    <n v="78.486948999999996"/>
    <s v="OZONE"/>
    <n v="35"/>
    <n v="44"/>
    <n v="36"/>
    <s v="OK"/>
  </r>
  <r>
    <s v="India"/>
    <x v="22"/>
    <x v="177"/>
    <s v="New Malakpet, Hyderabad - TSPCB"/>
    <d v="2033-12-07T10:00:00"/>
    <n v="17.372060000000001"/>
    <n v="78.50864"/>
    <s v="PM10"/>
    <n v="64"/>
    <n v="120"/>
    <n v="99"/>
    <s v="OK"/>
  </r>
  <r>
    <s v="India"/>
    <x v="22"/>
    <x v="177"/>
    <s v="New Malakpet, Hyderabad - TSPCB"/>
    <d v="2033-12-08T10:00:00"/>
    <n v="17.372060000000001"/>
    <n v="78.50864"/>
    <s v="NO2"/>
    <n v="18"/>
    <n v="19"/>
    <n v="18"/>
    <s v="OK"/>
  </r>
  <r>
    <s v="India"/>
    <x v="24"/>
    <x v="181"/>
    <s v="Nagla Bhau, Firozabad - UPPCB"/>
    <d v="2033-12-09T10:00:00"/>
    <n v="27.168897000000001"/>
    <n v="78.376959999999997"/>
    <s v="SO2"/>
    <n v="22"/>
    <n v="35"/>
    <n v="27"/>
    <s v="OK"/>
  </r>
  <r>
    <s v="India"/>
    <x v="24"/>
    <x v="181"/>
    <s v="Vibhab Nagar, Firozabad - UPPCB"/>
    <d v="2033-12-10T10:00:00"/>
    <n v="27.159400000000002"/>
    <n v="78.395300000000006"/>
    <s v="SO2"/>
    <n v="15"/>
    <n v="123"/>
    <n v="54"/>
    <s v="OK"/>
  </r>
  <r>
    <s v="India"/>
    <x v="24"/>
    <x v="182"/>
    <s v="Indirapuram, Ghaziabad - UPPCB"/>
    <d v="2033-12-11T10:00:00"/>
    <n v="28.646232999999999"/>
    <n v="77.358074999999999"/>
    <s v="PM2.5"/>
    <n v="51"/>
    <n v="262"/>
    <n v="110"/>
    <s v="OK"/>
  </r>
  <r>
    <s v="India"/>
    <x v="24"/>
    <x v="179"/>
    <s v="Sector-3B Avas Vikas Colony, Agra - UPPCB"/>
    <d v="2033-12-12T10:00:00"/>
    <n v="27.194120000000002"/>
    <n v="77.962370000000007"/>
    <s v="PM2.5"/>
    <n v="18"/>
    <n v="69"/>
    <n v="40"/>
    <s v="OK"/>
  </r>
  <r>
    <s v="India"/>
    <x v="24"/>
    <x v="179"/>
    <s v="Sector-3B Avas Vikas Colony, Agra - UPPCB"/>
    <d v="2033-12-13T10:00:00"/>
    <n v="27.194120000000002"/>
    <n v="77.962370000000007"/>
    <s v="NH3"/>
    <n v="3"/>
    <n v="12"/>
    <n v="6"/>
    <s v="OK"/>
  </r>
  <r>
    <s v="India"/>
    <x v="24"/>
    <x v="179"/>
    <s v="Shahjahan Garden, Agra - UPPCB"/>
    <d v="2033-12-14T10:00:00"/>
    <n v="27.169338"/>
    <n v="78.035820000000001"/>
    <s v="PM2.5"/>
    <n v="58"/>
    <n v="149"/>
    <n v="87"/>
    <s v="OK"/>
  </r>
  <r>
    <s v="India"/>
    <x v="24"/>
    <x v="183"/>
    <s v="Sardar Patel Inter College, Baghpat - UPPCB"/>
    <d v="2033-12-15T10:00:00"/>
    <n v="28.964949000000001"/>
    <n v="77.278761000000003"/>
    <s v="OZONE"/>
    <s v="NA"/>
    <s v="NA"/>
    <s v="NA"/>
    <s v="Missing/Zero/NA"/>
  </r>
  <r>
    <s v="India"/>
    <x v="24"/>
    <x v="184"/>
    <s v="Civil Lines, Bareilly - UPPCB"/>
    <d v="2033-12-16T10:00:00"/>
    <n v="28.359580999999999"/>
    <n v="79.414455000000004"/>
    <s v="NO2"/>
    <n v="1"/>
    <n v="6"/>
    <n v="2"/>
    <s v="OK"/>
  </r>
  <r>
    <s v="India"/>
    <x v="24"/>
    <x v="184"/>
    <s v="Civil Lines, Bareilly - UPPCB"/>
    <d v="2033-12-17T10:00:00"/>
    <n v="28.359580999999999"/>
    <n v="79.414455000000004"/>
    <s v="NH3"/>
    <n v="1"/>
    <n v="2"/>
    <n v="2"/>
    <s v="OK"/>
  </r>
  <r>
    <s v="India"/>
    <x v="24"/>
    <x v="181"/>
    <s v="Nagla Bhau, Firozabad - UPPCB"/>
    <d v="2033-12-18T10:00:00"/>
    <n v="27.168897000000001"/>
    <n v="78.376959999999997"/>
    <s v="PM2.5"/>
    <n v="15"/>
    <n v="93"/>
    <n v="36"/>
    <s v="OK"/>
  </r>
  <r>
    <s v="India"/>
    <x v="24"/>
    <x v="182"/>
    <s v="Indirapuram, Ghaziabad - UPPCB"/>
    <d v="2033-12-19T10:00:00"/>
    <n v="28.646232999999999"/>
    <n v="77.358074999999999"/>
    <s v="NH3"/>
    <n v="3"/>
    <n v="6"/>
    <n v="4"/>
    <s v="OK"/>
  </r>
  <r>
    <s v="India"/>
    <x v="24"/>
    <x v="187"/>
    <s v="Kukrail Picnic Spot-1, Lucknow - UPPCB"/>
    <d v="2033-12-20T10:00:00"/>
    <n v="26.907229999999998"/>
    <n v="80.985789999999994"/>
    <s v="NO2"/>
    <n v="22"/>
    <n v="23"/>
    <n v="23"/>
    <s v="OK"/>
  </r>
  <r>
    <s v="India"/>
    <x v="24"/>
    <x v="187"/>
    <s v="Lalbagh, Lucknow - CPCB"/>
    <d v="2033-12-21T10:00:00"/>
    <n v="26.8458805"/>
    <n v="80.936554099999995"/>
    <s v="PM2.5"/>
    <n v="78"/>
    <n v="204"/>
    <n v="124"/>
    <s v="OK"/>
  </r>
  <r>
    <s v="India"/>
    <x v="24"/>
    <x v="187"/>
    <s v="Lalbagh, Lucknow - CPCB"/>
    <d v="2033-12-22T10:00:00"/>
    <n v="26.8458805"/>
    <n v="80.936554099999995"/>
    <s v="SO2"/>
    <n v="8"/>
    <n v="24"/>
    <n v="14"/>
    <s v="OK"/>
  </r>
  <r>
    <s v="India"/>
    <x v="24"/>
    <x v="187"/>
    <s v="Talkatora District Industries Center, Lucknow - CPCB"/>
    <d v="2033-12-23T10:00:00"/>
    <n v="26.833997220000001"/>
    <n v="80.891736100000003"/>
    <s v="PM10"/>
    <n v="101"/>
    <n v="147"/>
    <n v="120"/>
    <s v="OK"/>
  </r>
  <r>
    <s v="India"/>
    <x v="24"/>
    <x v="187"/>
    <s v="Talkatora District Industries Center, Lucknow - CPCB"/>
    <d v="2033-12-24T10:00:00"/>
    <n v="26.833997220000001"/>
    <n v="80.891736100000003"/>
    <s v="NH3"/>
    <n v="9"/>
    <n v="17"/>
    <n v="12"/>
    <s v="OK"/>
  </r>
  <r>
    <s v="India"/>
    <x v="24"/>
    <x v="188"/>
    <s v="Madan Mohan Malaviya University of Technology, Gorakhpur - UPPCB"/>
    <d v="2033-12-25T10:00:00"/>
    <n v="26.730136000000002"/>
    <n v="83.433858999999998"/>
    <s v="NH3"/>
    <n v="1"/>
    <n v="1"/>
    <n v="1"/>
    <s v="OK"/>
  </r>
  <r>
    <s v="India"/>
    <x v="24"/>
    <x v="189"/>
    <s v="Knowledge Park - III, Greater Noida - UPPCB"/>
    <d v="2033-12-26T10:00:00"/>
    <n v="28.472719999999999"/>
    <n v="77.481999999999999"/>
    <s v="PM2.5"/>
    <n v="9"/>
    <n v="30"/>
    <n v="20"/>
    <s v="OK"/>
  </r>
  <r>
    <s v="India"/>
    <x v="24"/>
    <x v="189"/>
    <s v="Knowledge Park - III, Greater Noida - UPPCB"/>
    <d v="2033-12-27T10:00:00"/>
    <n v="28.472719999999999"/>
    <n v="77.481999999999999"/>
    <s v="NH3"/>
    <n v="5"/>
    <n v="10"/>
    <n v="7"/>
    <s v="OK"/>
  </r>
  <r>
    <s v="India"/>
    <x v="24"/>
    <x v="189"/>
    <s v="Knowledge Park - V, Greater Noida - UPPCB"/>
    <d v="2033-12-28T10:00:00"/>
    <n v="28.557054000000001"/>
    <n v="77.453663000000006"/>
    <s v="PM10"/>
    <n v="66"/>
    <n v="294"/>
    <n v="138"/>
    <s v="OK"/>
  </r>
  <r>
    <s v="India"/>
    <x v="24"/>
    <x v="199"/>
    <s v="Jai Bhim Nagar, Meerut - UPPCB"/>
    <d v="2033-12-29T10:00:00"/>
    <n v="28.953588199999999"/>
    <n v="77.762294100000005"/>
    <s v="CO"/>
    <n v="10"/>
    <n v="24"/>
    <n v="19"/>
    <s v="OK"/>
  </r>
  <r>
    <s v="India"/>
    <x v="24"/>
    <x v="199"/>
    <s v="Jai Bhim Nagar, Meerut - UPPCB"/>
    <d v="2033-12-30T10:00:00"/>
    <n v="28.953588199999999"/>
    <n v="77.762294100000005"/>
    <s v="OZONE"/>
    <n v="30"/>
    <n v="82"/>
    <n v="41"/>
    <s v="OK"/>
  </r>
  <r>
    <s v="India"/>
    <x v="24"/>
    <x v="199"/>
    <s v="Pallavpuram Phase 2, Meerut - UPPCB"/>
    <d v="2033-12-31T10:00:00"/>
    <n v="29.063510000000001"/>
    <n v="77.709722999999997"/>
    <s v="PM10"/>
    <n v="66"/>
    <n v="170"/>
    <n v="113"/>
    <s v="OK"/>
  </r>
  <r>
    <s v="India"/>
    <x v="24"/>
    <x v="192"/>
    <s v="Eco Herbal Park, Moradabad - UPPCB"/>
    <d v="2034-01-01T10:00:00"/>
    <n v="28.840738999999999"/>
    <n v="78.697530999999998"/>
    <s v="PM2.5"/>
    <n v="16"/>
    <n v="39"/>
    <n v="23"/>
    <s v="OK"/>
  </r>
  <r>
    <s v="India"/>
    <x v="24"/>
    <x v="189"/>
    <s v="Knowledge Park - V, Greater Noida - UPPCB"/>
    <d v="2034-01-02T10:00:00"/>
    <n v="28.557054000000001"/>
    <n v="77.453663000000006"/>
    <s v="NH3"/>
    <n v="5"/>
    <n v="8"/>
    <n v="7"/>
    <s v="OK"/>
  </r>
  <r>
    <s v="India"/>
    <x v="24"/>
    <x v="190"/>
    <s v="Anand Vihar, Hapur - UPPCB"/>
    <d v="2034-01-03T10:00:00"/>
    <n v="28.725645"/>
    <n v="77.749674999999996"/>
    <s v="NO2"/>
    <n v="36"/>
    <n v="50"/>
    <n v="40"/>
    <s v="OK"/>
  </r>
  <r>
    <s v="India"/>
    <x v="24"/>
    <x v="190"/>
    <s v="Anand Vihar, Hapur - UPPCB"/>
    <d v="2034-01-04T10:00:00"/>
    <n v="28.725645"/>
    <n v="77.749674999999996"/>
    <s v="CO"/>
    <n v="16"/>
    <n v="36"/>
    <n v="31"/>
    <s v="OK"/>
  </r>
  <r>
    <s v="India"/>
    <x v="24"/>
    <x v="191"/>
    <s v="Shivaji Nagar, Jhansi - UPPCB"/>
    <d v="2034-01-05T10:00:00"/>
    <n v="25.454699999999999"/>
    <n v="78.603899999999996"/>
    <s v="PM2.5"/>
    <n v="38"/>
    <n v="79"/>
    <n v="55"/>
    <s v="OK"/>
  </r>
  <r>
    <s v="India"/>
    <x v="24"/>
    <x v="187"/>
    <s v="Gomti Nagar, Lucknow - UPPCB"/>
    <d v="2034-01-06T10:00:00"/>
    <n v="26.868120000000001"/>
    <n v="81.005118999999993"/>
    <s v="NO2"/>
    <n v="7"/>
    <n v="11"/>
    <n v="9"/>
    <s v="OK"/>
  </r>
  <r>
    <s v="India"/>
    <x v="24"/>
    <x v="187"/>
    <s v="Gomti Nagar, Lucknow - UPPCB"/>
    <d v="2034-01-07T10:00:00"/>
    <n v="26.868120000000001"/>
    <n v="81.005118999999993"/>
    <s v="OZONE"/>
    <n v="30"/>
    <n v="50"/>
    <n v="33"/>
    <s v="OK"/>
  </r>
  <r>
    <s v="India"/>
    <x v="24"/>
    <x v="187"/>
    <s v="Kendriya Vidyalaya, Lucknow - CPCB"/>
    <d v="2034-01-08T10:00:00"/>
    <n v="26.906110999999999"/>
    <n v="80.948222000000001"/>
    <s v="CO"/>
    <n v="21"/>
    <n v="115"/>
    <n v="56"/>
    <s v="OK"/>
  </r>
  <r>
    <s v="India"/>
    <x v="24"/>
    <x v="199"/>
    <s v="Ganga Nagar, Meerut - UPPCB"/>
    <d v="2034-01-09T10:00:00"/>
    <n v="28.999264"/>
    <n v="77.759035400000002"/>
    <s v="PM2.5"/>
    <n v="61"/>
    <n v="276"/>
    <n v="139"/>
    <s v="OK"/>
  </r>
  <r>
    <s v="India"/>
    <x v="24"/>
    <x v="199"/>
    <s v="Ganga Nagar, Meerut - UPPCB"/>
    <d v="2034-01-10T10:00:00"/>
    <n v="28.999264"/>
    <n v="77.759035400000002"/>
    <s v="NO2"/>
    <n v="13"/>
    <n v="26"/>
    <n v="21"/>
    <s v="OK"/>
  </r>
  <r>
    <s v="India"/>
    <x v="24"/>
    <x v="199"/>
    <s v="Ganga Nagar, Meerut - UPPCB"/>
    <d v="2034-01-11T10:00:00"/>
    <n v="28.999264"/>
    <n v="77.759035400000002"/>
    <s v="NH3"/>
    <n v="6"/>
    <n v="7"/>
    <n v="7"/>
    <s v="OK"/>
  </r>
  <r>
    <s v="India"/>
    <x v="24"/>
    <x v="199"/>
    <s v="Ganga Nagar, Meerut - UPPCB"/>
    <d v="2034-01-12T10:00:00"/>
    <n v="28.999264"/>
    <n v="77.759035400000002"/>
    <s v="CO"/>
    <n v="12"/>
    <n v="24"/>
    <n v="20"/>
    <s v="OK"/>
  </r>
  <r>
    <s v="India"/>
    <x v="24"/>
    <x v="191"/>
    <s v="Shivaji Nagar, Jhansi - UPPCB"/>
    <d v="2034-01-13T10:00:00"/>
    <n v="25.454699999999999"/>
    <n v="78.603899999999996"/>
    <s v="NH3"/>
    <n v="4"/>
    <n v="4"/>
    <n v="4"/>
    <s v="OK"/>
  </r>
  <r>
    <s v="India"/>
    <x v="24"/>
    <x v="191"/>
    <s v="Shivaji Nagar, Jhansi - UPPCB"/>
    <d v="2034-01-14T10:00:00"/>
    <n v="25.454699999999999"/>
    <n v="78.603899999999996"/>
    <s v="SO2"/>
    <n v="33"/>
    <n v="38"/>
    <n v="35"/>
    <s v="OK"/>
  </r>
  <r>
    <s v="India"/>
    <x v="24"/>
    <x v="187"/>
    <s v="B R Ambedkar University, Lucknow - UPPCB"/>
    <d v="2034-01-15T10:00:00"/>
    <n v="26.766432999999999"/>
    <n v="80.927299000000005"/>
    <s v="NH3"/>
    <n v="2"/>
    <n v="5"/>
    <n v="3"/>
    <s v="OK"/>
  </r>
  <r>
    <s v="India"/>
    <x v="24"/>
    <x v="246"/>
    <s v="Kalindi Kunj, Khurja - UPPCB"/>
    <d v="2034-01-16T10:00:00"/>
    <n v="28.2348927"/>
    <n v="77.868300199999993"/>
    <s v="NH3"/>
    <s v="NA"/>
    <s v="NA"/>
    <s v="NA"/>
    <s v="Missing/Zero/NA"/>
  </r>
  <r>
    <s v="India"/>
    <x v="24"/>
    <x v="198"/>
    <s v="Jhunsi, Prayagraj - UPPCB"/>
    <d v="2034-01-17T10:00:00"/>
    <n v="25.425602000000001"/>
    <n v="81.917152000000002"/>
    <s v="PM10"/>
    <n v="84"/>
    <n v="150"/>
    <n v="114"/>
    <s v="OK"/>
  </r>
  <r>
    <s v="India"/>
    <x v="24"/>
    <x v="198"/>
    <s v="Motilal Nehru NIT, Prayagraj - UPPCB"/>
    <d v="2034-01-18T10:00:00"/>
    <n v="25.494"/>
    <n v="81.863"/>
    <s v="NO2"/>
    <n v="11"/>
    <n v="12"/>
    <n v="12"/>
    <s v="OK"/>
  </r>
  <r>
    <s v="India"/>
    <x v="24"/>
    <x v="198"/>
    <s v="Motilal Nehru NIT, Prayagraj - UPPCB"/>
    <d v="2034-01-19T10:00:00"/>
    <n v="25.494"/>
    <n v="81.863"/>
    <s v="CO"/>
    <n v="12"/>
    <n v="23"/>
    <n v="15"/>
    <s v="OK"/>
  </r>
  <r>
    <s v="India"/>
    <x v="24"/>
    <x v="198"/>
    <s v="Nagar Nigam, Prayagraj - UPPCB"/>
    <d v="2034-01-20T10:00:00"/>
    <n v="25.449199159999999"/>
    <n v="81.827359860000001"/>
    <s v="PM2.5"/>
    <n v="56"/>
    <n v="101"/>
    <n v="66"/>
    <s v="OK"/>
  </r>
  <r>
    <s v="India"/>
    <x v="24"/>
    <x v="200"/>
    <s v="IESD Banaras Hindu University, Varanasi - UPPCB"/>
    <d v="2034-01-21T10:00:00"/>
    <n v="25.262326000000002"/>
    <n v="82.995407999999998"/>
    <s v="OZONE"/>
    <n v="1"/>
    <n v="6"/>
    <n v="2"/>
    <s v="OK"/>
  </r>
  <r>
    <s v="India"/>
    <x v="24"/>
    <x v="200"/>
    <s v="Maldahiya, Varanasi - UPPCB"/>
    <d v="2034-01-22T10:00:00"/>
    <n v="25.323930000000001"/>
    <n v="82.996870000000001"/>
    <s v="OZONE"/>
    <n v="5"/>
    <n v="32"/>
    <n v="7"/>
    <s v="OK"/>
  </r>
  <r>
    <s v="India"/>
    <x v="24"/>
    <x v="201"/>
    <s v="Omex Eternity, Vrindavan - UPPCB"/>
    <d v="2034-01-23T10:00:00"/>
    <n v="27.571408999999999"/>
    <n v="77.655756999999994"/>
    <s v="SO2"/>
    <n v="27"/>
    <n v="29"/>
    <n v="28"/>
    <s v="OK"/>
  </r>
  <r>
    <s v="India"/>
    <x v="24"/>
    <x v="200"/>
    <s v="Ardhali Bazar, Varanasi - UPPCB"/>
    <d v="2034-01-24T10:00:00"/>
    <n v="25.350598600000001"/>
    <n v="82.908307399999998"/>
    <s v="SO2"/>
    <n v="14"/>
    <n v="26"/>
    <n v="18"/>
    <s v="OK"/>
  </r>
  <r>
    <s v="India"/>
    <x v="24"/>
    <x v="200"/>
    <s v="Bhelupur, Varanasi - UPPCB"/>
    <d v="2034-01-25T10:00:00"/>
    <n v="25.301777999999999"/>
    <n v="82.996789000000007"/>
    <s v="NO2"/>
    <n v="8"/>
    <n v="8"/>
    <n v="8"/>
    <s v="OK"/>
  </r>
  <r>
    <s v="India"/>
    <x v="24"/>
    <x v="200"/>
    <s v="IESD Banaras Hindu University, Varanasi - UPPCB"/>
    <d v="2034-01-26T10:00:00"/>
    <n v="25.262326000000002"/>
    <n v="82.995407999999998"/>
    <s v="PM10"/>
    <n v="55"/>
    <n v="211"/>
    <n v="88"/>
    <s v="OK"/>
  </r>
  <r>
    <s v="India"/>
    <x v="24"/>
    <x v="193"/>
    <s v="New Mandi, Muzaffarnagar - UPPCB"/>
    <d v="2034-01-27T10:00:00"/>
    <n v="29.472350800000001"/>
    <n v="77.719403099999994"/>
    <s v="SO2"/>
    <n v="11"/>
    <n v="31"/>
    <n v="23"/>
    <s v="OK"/>
  </r>
  <r>
    <s v="India"/>
    <x v="24"/>
    <x v="194"/>
    <s v="Sector - 125, Noida - UPPCB"/>
    <d v="2034-01-28T10:00:00"/>
    <n v="28.544760799999999"/>
    <n v="77.323125700000006"/>
    <s v="PM2.5"/>
    <n v="14"/>
    <n v="35"/>
    <n v="21"/>
    <s v="OK"/>
  </r>
  <r>
    <s v="India"/>
    <x v="24"/>
    <x v="194"/>
    <s v="Sector - 125, Noida - UPPCB"/>
    <d v="2034-01-29T10:00:00"/>
    <n v="28.544760799999999"/>
    <n v="77.323125700000006"/>
    <s v="PM10"/>
    <n v="51"/>
    <n v="113"/>
    <n v="83"/>
    <s v="OK"/>
  </r>
  <r>
    <s v="India"/>
    <x v="24"/>
    <x v="194"/>
    <s v="Sector - 125, Noida - UPPCB"/>
    <d v="2034-01-30T10:00:00"/>
    <n v="28.544760799999999"/>
    <n v="77.323125700000006"/>
    <s v="OZONE"/>
    <n v="43"/>
    <n v="89"/>
    <n v="53"/>
    <s v="OK"/>
  </r>
  <r>
    <s v="India"/>
    <x v="24"/>
    <x v="192"/>
    <s v="Kashiram Nagar, Moradabad - UPPCB"/>
    <d v="2034-01-31T10:00:00"/>
    <n v="28.849398999999998"/>
    <n v="78.742362"/>
    <s v="SO2"/>
    <n v="19"/>
    <n v="37"/>
    <n v="29"/>
    <s v="OK"/>
  </r>
  <r>
    <s v="India"/>
    <x v="24"/>
    <x v="192"/>
    <s v="Transport Nagar, Moradabad - UPPCB"/>
    <d v="2034-02-01T10:00:00"/>
    <n v="28.802624999999999"/>
    <n v="78.753727999999995"/>
    <s v="SO2"/>
    <n v="20"/>
    <n v="29"/>
    <n v="23"/>
    <s v="OK"/>
  </r>
  <r>
    <s v="India"/>
    <x v="24"/>
    <x v="193"/>
    <s v="New Mandi, Muzaffarnagar - UPPCB"/>
    <d v="2034-02-02T10:00:00"/>
    <n v="29.472350800000001"/>
    <n v="77.719403099999994"/>
    <s v="NO2"/>
    <n v="22"/>
    <n v="47"/>
    <n v="34"/>
    <s v="OK"/>
  </r>
  <r>
    <s v="India"/>
    <x v="24"/>
    <x v="192"/>
    <s v="Employment Office, Moradabad - UPPCB"/>
    <d v="2034-02-03T10:00:00"/>
    <n v="28.885280000000002"/>
    <n v="78.738799999999998"/>
    <s v="PM10"/>
    <n v="54"/>
    <n v="121"/>
    <n v="81"/>
    <s v="OK"/>
  </r>
  <r>
    <s v="India"/>
    <x v="24"/>
    <x v="192"/>
    <s v="Employment Office, Moradabad - UPPCB"/>
    <d v="2034-02-04T10:00:00"/>
    <n v="28.885280000000002"/>
    <n v="78.738799999999998"/>
    <s v="NO2"/>
    <n v="15"/>
    <n v="16"/>
    <n v="16"/>
    <s v="OK"/>
  </r>
  <r>
    <s v="India"/>
    <x v="24"/>
    <x v="192"/>
    <s v="Employment Office, Moradabad - UPPCB"/>
    <d v="2034-02-05T10:00:00"/>
    <n v="28.885280000000002"/>
    <n v="78.738799999999998"/>
    <s v="SO2"/>
    <n v="27"/>
    <n v="34"/>
    <n v="29"/>
    <s v="OK"/>
  </r>
  <r>
    <s v="India"/>
    <x v="24"/>
    <x v="192"/>
    <s v="Employment Office, Moradabad - UPPCB"/>
    <d v="2034-02-06T10:00:00"/>
    <n v="28.885280000000002"/>
    <n v="78.738799999999998"/>
    <s v="CO"/>
    <n v="26"/>
    <n v="44"/>
    <n v="27"/>
    <s v="OK"/>
  </r>
  <r>
    <s v="India"/>
    <x v="25"/>
    <x v="196"/>
    <s v="Govt. Girls Inter College, Kashipur - UKPCB"/>
    <d v="2034-02-07T10:00:00"/>
    <n v="29.212411400000001"/>
    <n v="78.961175299999994"/>
    <s v="NH3"/>
    <n v="3"/>
    <n v="7"/>
    <n v="5"/>
    <s v="OK"/>
  </r>
  <r>
    <s v="India"/>
    <x v="25"/>
    <x v="197"/>
    <s v="Shivaji Nagar, Rishikesh - UKPCB"/>
    <d v="2034-02-08T10:00:00"/>
    <n v="30.075911000000001"/>
    <n v="78.285954700000005"/>
    <s v="NO2"/>
    <n v="10"/>
    <n v="15"/>
    <n v="12"/>
    <s v="OK"/>
  </r>
  <r>
    <s v="India"/>
    <x v="26"/>
    <x v="205"/>
    <s v="Asansol Court Area, Asansol - WBPCB"/>
    <d v="2034-02-09T10:00:00"/>
    <n v="23.685296999999998"/>
    <n v="86.945967999999993"/>
    <s v="PM2.5"/>
    <n v="154"/>
    <n v="305"/>
    <n v="212"/>
    <s v="OK"/>
  </r>
  <r>
    <s v="India"/>
    <x v="26"/>
    <x v="205"/>
    <s v="Asansol Court Area, Asansol - WBPCB"/>
    <d v="2034-02-10T10:00:00"/>
    <n v="23.685296999999998"/>
    <n v="86.945967999999993"/>
    <s v="NH3"/>
    <n v="4"/>
    <n v="7"/>
    <n v="5"/>
    <s v="OK"/>
  </r>
  <r>
    <s v="India"/>
    <x v="24"/>
    <x v="198"/>
    <s v="Nagar Nigam, Prayagraj - UPPCB"/>
    <d v="2034-02-11T10:00:00"/>
    <n v="25.449199159999999"/>
    <n v="81.827359860000001"/>
    <s v="NH3"/>
    <n v="12"/>
    <n v="20"/>
    <n v="16"/>
    <s v="OK"/>
  </r>
  <r>
    <s v="India"/>
    <x v="24"/>
    <x v="198"/>
    <s v="Nagar Nigam, Prayagraj - UPPCB"/>
    <d v="2034-02-12T10:00:00"/>
    <n v="25.449199159999999"/>
    <n v="81.827359860000001"/>
    <s v="CO"/>
    <n v="5"/>
    <n v="13"/>
    <n v="8"/>
    <s v="OK"/>
  </r>
  <r>
    <s v="India"/>
    <x v="26"/>
    <x v="205"/>
    <s v="Trivenidevi Bhalotia College, Asansol - WBPCB"/>
    <d v="2034-02-13T10:00:00"/>
    <n v="23.616515"/>
    <n v="87.119133000000005"/>
    <s v="OZONE"/>
    <n v="8"/>
    <n v="78"/>
    <n v="26"/>
    <s v="OK"/>
  </r>
  <r>
    <s v="India"/>
    <x v="26"/>
    <x v="206"/>
    <s v="SVSPA Campus, Barrackpore - WBPCB"/>
    <d v="2034-02-14T10:00:00"/>
    <n v="22.760558100000001"/>
    <n v="88.361758899999998"/>
    <s v="PM2.5"/>
    <n v="43"/>
    <n v="199"/>
    <n v="103"/>
    <s v="OK"/>
  </r>
  <r>
    <s v="India"/>
    <x v="26"/>
    <x v="207"/>
    <s v="Mahishkapur Road_B-Zone, Durgapur - WBPCB"/>
    <d v="2034-02-15T10:00:00"/>
    <n v="23.567923"/>
    <n v="87.306843000000001"/>
    <s v="PM10"/>
    <n v="126"/>
    <n v="343"/>
    <n v="214"/>
    <s v="OK"/>
  </r>
  <r>
    <s v="India"/>
    <x v="26"/>
    <x v="207"/>
    <s v="Mahishkapur Road_B-Zone, Durgapur - WBPCB"/>
    <d v="2034-02-16T10:00:00"/>
    <n v="23.567923"/>
    <n v="87.306843000000001"/>
    <s v="NO2"/>
    <n v="4"/>
    <n v="90"/>
    <n v="39"/>
    <s v="OK"/>
  </r>
  <r>
    <s v="India"/>
    <x v="26"/>
    <x v="207"/>
    <s v="PCBL Residential Complex, Durgapur - WBPCB"/>
    <d v="2034-02-17T10:00:00"/>
    <n v="23.508763999999999"/>
    <n v="87.354439999999997"/>
    <s v="PM2.5"/>
    <n v="34"/>
    <n v="351"/>
    <n v="152"/>
    <s v="OK"/>
  </r>
  <r>
    <s v="India"/>
    <x v="26"/>
    <x v="247"/>
    <s v="Priyambada Housing Estate, Haldia - WBPCB"/>
    <d v="2034-02-18T10:00:00"/>
    <n v="22.060469999999999"/>
    <n v="88.109736999999996"/>
    <s v="PM2.5"/>
    <n v="38"/>
    <n v="98"/>
    <n v="63"/>
    <s v="OK"/>
  </r>
  <r>
    <s v="India"/>
    <x v="26"/>
    <x v="202"/>
    <s v="Belur Math, Howrah - WBPCB"/>
    <d v="2034-02-19T10:00:00"/>
    <n v="22.629801"/>
    <n v="88.352017000000004"/>
    <s v="PM2.5"/>
    <n v="37"/>
    <n v="97"/>
    <n v="72"/>
    <s v="OK"/>
  </r>
  <r>
    <s v="India"/>
    <x v="26"/>
    <x v="202"/>
    <s v="Belur Math, Howrah - WBPCB"/>
    <d v="2034-02-20T10:00:00"/>
    <n v="22.629801"/>
    <n v="88.352017000000004"/>
    <s v="NO2"/>
    <n v="34"/>
    <n v="42"/>
    <n v="37"/>
    <s v="OK"/>
  </r>
  <r>
    <s v="India"/>
    <x v="26"/>
    <x v="202"/>
    <s v="Botanical Garden, Howrah - WBPCB"/>
    <d v="2034-02-21T10:00:00"/>
    <n v="22.554953999999999"/>
    <n v="88.292568000000003"/>
    <s v="NO2"/>
    <n v="5"/>
    <n v="16"/>
    <n v="9"/>
    <s v="OK"/>
  </r>
  <r>
    <s v="India"/>
    <x v="26"/>
    <x v="202"/>
    <s v="Botanical Garden, Howrah - WBPCB"/>
    <d v="2034-02-22T10:00:00"/>
    <n v="22.554953999999999"/>
    <n v="88.292568000000003"/>
    <s v="SO2"/>
    <n v="4"/>
    <n v="14"/>
    <n v="7"/>
    <s v="OK"/>
  </r>
  <r>
    <s v="India"/>
    <x v="26"/>
    <x v="202"/>
    <s v="Botanical Garden, Howrah - WBPCB"/>
    <d v="2034-02-23T10:00:00"/>
    <n v="22.554953999999999"/>
    <n v="88.292568000000003"/>
    <s v="CO"/>
    <n v="92"/>
    <n v="107"/>
    <n v="102"/>
    <s v="OK"/>
  </r>
  <r>
    <s v="India"/>
    <x v="26"/>
    <x v="202"/>
    <s v="Dasnagar, Howrah - WBPCB"/>
    <d v="2034-02-24T10:00:00"/>
    <n v="22.602557099999999"/>
    <n v="88.310566399999999"/>
    <s v="SO2"/>
    <n v="2"/>
    <n v="98"/>
    <n v="24"/>
    <s v="OK"/>
  </r>
  <r>
    <s v="India"/>
    <x v="26"/>
    <x v="203"/>
    <s v="Jadavpur, Kolkata - WBPCB"/>
    <d v="2034-02-25T10:00:00"/>
    <n v="22.499289999999998"/>
    <n v="88.369169999999997"/>
    <s v="CO"/>
    <n v="17"/>
    <n v="42"/>
    <n v="27"/>
    <s v="OK"/>
  </r>
  <r>
    <s v="India"/>
    <x v="26"/>
    <x v="203"/>
    <s v="Rabindra Bharati University, Kolkata - WBPCB"/>
    <d v="2034-02-26T10:00:00"/>
    <n v="22.627846999999999"/>
    <n v="88.380668999999997"/>
    <s v="PM10"/>
    <n v="91"/>
    <n v="149"/>
    <n v="112"/>
    <s v="OK"/>
  </r>
  <r>
    <s v="India"/>
    <x v="26"/>
    <x v="203"/>
    <s v="Rabindra Bharati University, Kolkata - WBPCB"/>
    <d v="2034-02-27T10:00:00"/>
    <n v="22.627846999999999"/>
    <n v="88.380668999999997"/>
    <s v="CO"/>
    <n v="27"/>
    <n v="48"/>
    <n v="33"/>
    <s v="OK"/>
  </r>
  <r>
    <s v="India"/>
    <x v="26"/>
    <x v="203"/>
    <s v="Rabindra Sarobar, Kolkata - WBPCB"/>
    <d v="2034-02-28T10:00:00"/>
    <n v="22.511060000000001"/>
    <n v="88.351420000000005"/>
    <s v="PM10"/>
    <n v="54"/>
    <n v="89"/>
    <n v="75"/>
    <s v="OK"/>
  </r>
  <r>
    <s v="India"/>
    <x v="26"/>
    <x v="203"/>
    <s v="Rabindra Sarobar, Kolkata - WBPCB"/>
    <d v="2034-03-01T10:00:00"/>
    <n v="22.511060000000001"/>
    <n v="88.351420000000005"/>
    <s v="OZONE"/>
    <n v="11"/>
    <n v="146"/>
    <n v="19"/>
    <s v="OK"/>
  </r>
  <r>
    <s v="India"/>
    <x v="26"/>
    <x v="202"/>
    <s v="Padmapukur, Howrah - WBPCB"/>
    <d v="2034-03-02T10:00:00"/>
    <n v="22.5687319"/>
    <n v="88.279727600000001"/>
    <s v="NH3"/>
    <n v="1"/>
    <n v="5"/>
    <n v="3"/>
    <s v="OK"/>
  </r>
  <r>
    <s v="India"/>
    <x v="26"/>
    <x v="202"/>
    <s v="Padmapukur, Howrah - WBPCB"/>
    <d v="2034-03-03T10:00:00"/>
    <n v="22.5687319"/>
    <n v="88.279727600000001"/>
    <s v="OZONE"/>
    <n v="15"/>
    <n v="89"/>
    <n v="23"/>
    <s v="OK"/>
  </r>
  <r>
    <s v="India"/>
    <x v="26"/>
    <x v="203"/>
    <s v="Ballygunge, Kolkata - WBPCB"/>
    <d v="2034-03-04T10:00:00"/>
    <n v="22.536750699999999"/>
    <n v="88.363802199999995"/>
    <s v="PM2.5"/>
    <n v="77"/>
    <n v="164"/>
    <n v="106"/>
    <s v="OK"/>
  </r>
  <r>
    <s v="India"/>
    <x v="26"/>
    <x v="203"/>
    <s v="Ballygunge, Kolkata - WBPCB"/>
    <d v="2034-03-05T10:00:00"/>
    <n v="22.536750699999999"/>
    <n v="88.363802199999995"/>
    <s v="SO2"/>
    <n v="2"/>
    <n v="42"/>
    <n v="17"/>
    <s v="OK"/>
  </r>
  <r>
    <s v="India"/>
    <x v="26"/>
    <x v="205"/>
    <s v="Trivenidevi Bhalotia College, Asansol - WBPCB"/>
    <d v="2034-03-06T10:00:00"/>
    <n v="23.616515"/>
    <n v="87.119133000000005"/>
    <s v="PM10"/>
    <n v="110"/>
    <n v="208"/>
    <n v="165"/>
    <s v="OK"/>
  </r>
  <r>
    <s v="India"/>
    <x v="26"/>
    <x v="205"/>
    <s v="Trivenidevi Bhalotia College, Asansol - WBPCB"/>
    <d v="2034-03-07T10:00:00"/>
    <n v="23.616515"/>
    <n v="87.119133000000005"/>
    <s v="NO2"/>
    <n v="15"/>
    <n v="76"/>
    <n v="39"/>
    <s v="OK"/>
  </r>
  <r>
    <s v="India"/>
    <x v="26"/>
    <x v="205"/>
    <s v="Trivenidevi Bhalotia College, Asansol - WBPCB"/>
    <d v="2034-03-08T10:00:00"/>
    <n v="23.616515"/>
    <n v="87.119133000000005"/>
    <s v="NH3"/>
    <n v="5"/>
    <n v="6"/>
    <n v="6"/>
    <s v="OK"/>
  </r>
  <r>
    <s v="India"/>
    <x v="26"/>
    <x v="205"/>
    <s v="Trivenidevi Bhalotia College, Asansol - WBPCB"/>
    <d v="2034-03-09T10:00:00"/>
    <n v="23.616515"/>
    <n v="87.119133000000005"/>
    <s v="SO2"/>
    <n v="11"/>
    <n v="41"/>
    <n v="25"/>
    <s v="OK"/>
  </r>
  <r>
    <s v="India"/>
    <x v="26"/>
    <x v="203"/>
    <s v="Bidhannagar, Kolkata - WBPCB"/>
    <d v="2034-03-10T10:00:00"/>
    <n v="22.58157048"/>
    <n v="88.410024570000004"/>
    <s v="NO2"/>
    <n v="13"/>
    <n v="22"/>
    <n v="15"/>
    <s v="OK"/>
  </r>
  <r>
    <s v="India"/>
    <x v="26"/>
    <x v="203"/>
    <s v="Bidhannagar, Kolkata - WBPCB"/>
    <d v="2034-03-11T10:00:00"/>
    <n v="22.58157048"/>
    <n v="88.410024570000004"/>
    <s v="SO2"/>
    <n v="9"/>
    <n v="17"/>
    <n v="11"/>
    <s v="OK"/>
  </r>
  <r>
    <s v="India"/>
    <x v="26"/>
    <x v="203"/>
    <s v="Jadavpur, Kolkata - WBPCB"/>
    <d v="2034-03-12T10:00:00"/>
    <n v="22.499289999999998"/>
    <n v="88.369169999999997"/>
    <s v="PM2.5"/>
    <n v="58"/>
    <n v="355"/>
    <n v="145"/>
    <s v="OK"/>
  </r>
  <r>
    <s v="India"/>
    <x v="26"/>
    <x v="204"/>
    <s v="Ward-32 Bapupara, Siliguri - WBPCB"/>
    <d v="2034-03-13T10:00:00"/>
    <n v="26.6879226"/>
    <n v="88.415249500000002"/>
    <s v="SO2"/>
    <n v="10"/>
    <n v="19"/>
    <n v="14"/>
    <s v="OK"/>
  </r>
  <r>
    <s v="India"/>
    <x v="26"/>
    <x v="205"/>
    <s v="Evelyn Lodge, Asansol - WBPCB"/>
    <d v="2034-03-14T10:00:00"/>
    <n v="23.697935999999999"/>
    <n v="86.944395"/>
    <s v="SO2"/>
    <n v="4"/>
    <n v="14"/>
    <n v="9"/>
    <s v="OK"/>
  </r>
  <r>
    <s v="India"/>
    <x v="26"/>
    <x v="202"/>
    <s v="Dasnagar, Howrah - WBPCB"/>
    <d v="2034-03-15T10:00:00"/>
    <n v="22.602557099999999"/>
    <n v="88.310566399999999"/>
    <s v="OZONE"/>
    <n v="8"/>
    <n v="215"/>
    <n v="36"/>
    <s v="OK"/>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74">
  <r>
    <x v="0"/>
    <x v="0"/>
    <s v="Vijayawada"/>
    <s v="Rajiv Nagar, Vijayawada - APPCB"/>
    <x v="0"/>
    <n v="16.554731"/>
    <n v="80.649109999999993"/>
    <x v="0"/>
    <n v="35"/>
    <n v="99"/>
    <n v="61"/>
    <s v="OK"/>
    <x v="0"/>
  </r>
  <r>
    <x v="0"/>
    <x v="0"/>
    <s v="Vijayawada"/>
    <s v="Rajiv Nagar, Vijayawada - APPCB"/>
    <x v="1"/>
    <n v="16.554731"/>
    <n v="80.649109999999993"/>
    <x v="1"/>
    <n v="33"/>
    <n v="103"/>
    <n v="61"/>
    <s v="OK"/>
    <x v="0"/>
  </r>
  <r>
    <x v="0"/>
    <x v="0"/>
    <s v="Vijayawada"/>
    <s v="Rajiv Nagar, Vijayawada - APPCB"/>
    <x v="2"/>
    <n v="16.554731"/>
    <n v="80.649109999999993"/>
    <x v="2"/>
    <n v="13"/>
    <n v="26"/>
    <n v="19"/>
    <s v="OK"/>
    <x v="0"/>
  </r>
  <r>
    <x v="0"/>
    <x v="0"/>
    <s v="Vijayawada"/>
    <s v="Rajiv Nagar, Vijayawada - APPCB"/>
    <x v="3"/>
    <n v="16.554731"/>
    <n v="80.649109999999993"/>
    <x v="3"/>
    <n v="2"/>
    <n v="55"/>
    <n v="45"/>
    <s v="OK"/>
    <x v="1"/>
  </r>
  <r>
    <x v="0"/>
    <x v="0"/>
    <s v="Visakhapatnam"/>
    <s v="GVM Corporation, Visakhapatnam - APPCB"/>
    <x v="4"/>
    <n v="17.72"/>
    <n v="83.3"/>
    <x v="4"/>
    <n v="44"/>
    <n v="68"/>
    <n v="55"/>
    <s v="OK"/>
    <x v="1"/>
  </r>
  <r>
    <x v="0"/>
    <x v="1"/>
    <s v="Naharlagun"/>
    <s v="Naharlagun, Naharlagun - APSPCB"/>
    <x v="5"/>
    <n v="27.103358"/>
    <n v="93.679644999999994"/>
    <x v="1"/>
    <n v="73"/>
    <n v="143"/>
    <n v="103"/>
    <s v="OK"/>
    <x v="1"/>
  </r>
  <r>
    <x v="0"/>
    <x v="2"/>
    <s v="Byrnihat"/>
    <s v="Central Academy for SFS, Byrnihat - PCBA"/>
    <x v="6"/>
    <n v="26.071318000000002"/>
    <n v="91.874880000000005"/>
    <x v="0"/>
    <n v="80"/>
    <n v="395"/>
    <n v="236"/>
    <s v="OK"/>
    <x v="1"/>
  </r>
  <r>
    <x v="0"/>
    <x v="0"/>
    <s v="Tirumala"/>
    <s v="Toll Gate, Tirumala - APPCB (Formerly known as Tirumala, Tirupati - APPCB)"/>
    <x v="7"/>
    <n v="13.67"/>
    <n v="79.349999999999994"/>
    <x v="1"/>
    <n v="61"/>
    <n v="135"/>
    <n v="87"/>
    <s v="OK"/>
    <x v="1"/>
  </r>
  <r>
    <x v="0"/>
    <x v="0"/>
    <s v="Tirupati"/>
    <s v="Vaikuntapuram, Tirupati - APPCB"/>
    <x v="8"/>
    <n v="13.615387"/>
    <n v="79.409229999999994"/>
    <x v="5"/>
    <n v="1"/>
    <n v="19"/>
    <n v="5"/>
    <s v="OK"/>
    <x v="1"/>
  </r>
  <r>
    <x v="0"/>
    <x v="0"/>
    <s v="Tirupati"/>
    <s v="Vaikuntapuram, Tirupati - APPCB"/>
    <x v="9"/>
    <n v="13.615387"/>
    <n v="79.409229999999994"/>
    <x v="3"/>
    <n v="16"/>
    <n v="62"/>
    <n v="41"/>
    <s v="OK"/>
    <x v="1"/>
  </r>
  <r>
    <x v="0"/>
    <x v="0"/>
    <s v="Vijayawada"/>
    <s v="HB Colony, Vijayawada - APPCB"/>
    <x v="10"/>
    <n v="16.536107000000001"/>
    <n v="80.594233000000003"/>
    <x v="4"/>
    <n v="13"/>
    <n v="21"/>
    <n v="14"/>
    <s v="OK"/>
    <x v="1"/>
  </r>
  <r>
    <x v="0"/>
    <x v="0"/>
    <s v="Vijayawada"/>
    <s v="HB Colony, Vijayawada - APPCB"/>
    <x v="11"/>
    <n v="16.536107000000001"/>
    <n v="80.594233000000003"/>
    <x v="2"/>
    <n v="2"/>
    <n v="6"/>
    <n v="3"/>
    <s v="OK"/>
    <x v="1"/>
  </r>
  <r>
    <x v="0"/>
    <x v="0"/>
    <s v="Vijayawada"/>
    <s v="Kanuru, Vijayawada - APPCB"/>
    <x v="12"/>
    <n v="16.486692000000001"/>
    <n v="80.699436000000006"/>
    <x v="0"/>
    <n v="64"/>
    <n v="117"/>
    <n v="87"/>
    <s v="OK"/>
    <x v="1"/>
  </r>
  <r>
    <x v="0"/>
    <x v="0"/>
    <s v="Anantapur"/>
    <s v="Gulzarpet, Anantapur - APPCB"/>
    <x v="13"/>
    <n v="14.675886"/>
    <n v="77.593027000000006"/>
    <x v="3"/>
    <n v="8"/>
    <n v="18"/>
    <n v="9"/>
    <s v="OK"/>
    <x v="1"/>
  </r>
  <r>
    <x v="0"/>
    <x v="0"/>
    <s v="Kadapa"/>
    <s v="Yerramukkapalli, Kadapa - APPCB"/>
    <x v="14"/>
    <n v="14.465052"/>
    <n v="78.824186999999995"/>
    <x v="0"/>
    <n v="62"/>
    <n v="235"/>
    <n v="89"/>
    <s v="OK"/>
    <x v="1"/>
  </r>
  <r>
    <x v="0"/>
    <x v="0"/>
    <s v="Kadapa"/>
    <s v="Yerramukkapalli, Kadapa - APPCB"/>
    <x v="15"/>
    <n v="14.465052"/>
    <n v="78.824186999999995"/>
    <x v="2"/>
    <n v="14"/>
    <n v="16"/>
    <n v="15"/>
    <s v="OK"/>
    <x v="1"/>
  </r>
  <r>
    <x v="0"/>
    <x v="0"/>
    <s v="Kadapa"/>
    <s v="Yerramukkapalli, Kadapa - APPCB"/>
    <x v="16"/>
    <n v="14.465052"/>
    <n v="78.824186999999995"/>
    <x v="3"/>
    <n v="32"/>
    <n v="35"/>
    <n v="33"/>
    <s v="OK"/>
    <x v="1"/>
  </r>
  <r>
    <x v="0"/>
    <x v="0"/>
    <s v="Rajamahendravaram"/>
    <s v="Anand Kala Kshetram, Rajamahendravaram - APPCB"/>
    <x v="17"/>
    <n v="16.987286699999999"/>
    <n v="81.736317600000007"/>
    <x v="0"/>
    <n v="47"/>
    <n v="72"/>
    <n v="60"/>
    <s v="OK"/>
    <x v="1"/>
  </r>
  <r>
    <x v="0"/>
    <x v="0"/>
    <s v="Rajamahendravaram"/>
    <s v="Anand Kala Kshetram, Rajamahendravaram - APPCB"/>
    <x v="18"/>
    <n v="16.987286699999999"/>
    <n v="81.736317600000007"/>
    <x v="5"/>
    <n v="3"/>
    <n v="14"/>
    <n v="7"/>
    <s v="OK"/>
    <x v="1"/>
  </r>
  <r>
    <x v="0"/>
    <x v="0"/>
    <s v="Rajamahendravaram"/>
    <s v="Anand Kala Kshetram, Rajamahendravaram - APPCB"/>
    <x v="19"/>
    <n v="16.987286699999999"/>
    <n v="81.736317600000007"/>
    <x v="2"/>
    <n v="11"/>
    <n v="14"/>
    <n v="12"/>
    <s v="OK"/>
    <x v="1"/>
  </r>
  <r>
    <x v="0"/>
    <x v="3"/>
    <s v="Aurangabad"/>
    <s v="Gurdeo Nagar, Aurangabad - BSPCB"/>
    <x v="20"/>
    <n v="24.757459999999998"/>
    <n v="84.366208"/>
    <x v="2"/>
    <n v="8"/>
    <n v="20"/>
    <n v="14"/>
    <s v="OK"/>
    <x v="1"/>
  </r>
  <r>
    <x v="0"/>
    <x v="3"/>
    <s v="Begusarai"/>
    <s v="Lohiyanagar, Begusarai - BSPCB"/>
    <x v="21"/>
    <n v="25.427420229999999"/>
    <n v="86.138860789999995"/>
    <x v="4"/>
    <n v="44"/>
    <n v="98"/>
    <n v="74"/>
    <s v="OK"/>
    <x v="1"/>
  </r>
  <r>
    <x v="0"/>
    <x v="3"/>
    <s v="Bettiah"/>
    <s v="Kamalnath Nagar, Bettiah - BSPCB"/>
    <x v="22"/>
    <n v="26.803650000000001"/>
    <n v="84.519540000000006"/>
    <x v="4"/>
    <n v="27"/>
    <n v="29"/>
    <n v="28"/>
    <s v="OK"/>
    <x v="1"/>
  </r>
  <r>
    <x v="0"/>
    <x v="3"/>
    <s v="Bettiah"/>
    <s v="Kamalnath Nagar, Bettiah - BSPCB"/>
    <x v="23"/>
    <n v="26.803650000000001"/>
    <n v="84.519540000000006"/>
    <x v="2"/>
    <n v="11"/>
    <n v="24"/>
    <n v="18"/>
    <s v="OK"/>
    <x v="1"/>
  </r>
  <r>
    <x v="0"/>
    <x v="3"/>
    <s v="Bettiah"/>
    <s v="Kamalnath Nagar, Bettiah - BSPCB"/>
    <x v="24"/>
    <n v="26.803650000000001"/>
    <n v="84.519540000000006"/>
    <x v="3"/>
    <n v="30"/>
    <n v="101"/>
    <n v="57"/>
    <s v="OK"/>
    <x v="1"/>
  </r>
  <r>
    <x v="0"/>
    <x v="3"/>
    <s v="Bhagalpur"/>
    <s v="DM Office_Kachari Chowk, Bhagalpur - BSPCB"/>
    <x v="25"/>
    <n v="25.251013"/>
    <n v="86.989001000000002"/>
    <x v="1"/>
    <n v="51"/>
    <n v="112"/>
    <n v="78"/>
    <s v="OK"/>
    <x v="1"/>
  </r>
  <r>
    <x v="0"/>
    <x v="2"/>
    <s v="Sivasagar"/>
    <s v="Girls College, Sivasagar - PCBA"/>
    <x v="26"/>
    <n v="26.987634"/>
    <n v="94.636573999999996"/>
    <x v="4"/>
    <n v="45"/>
    <n v="65"/>
    <n v="57"/>
    <s v="OK"/>
    <x v="1"/>
  </r>
  <r>
    <x v="0"/>
    <x v="2"/>
    <s v="Sivasagar"/>
    <s v="Girls College, Sivasagar - PCBA"/>
    <x v="27"/>
    <n v="26.987634"/>
    <n v="94.636573999999996"/>
    <x v="5"/>
    <n v="1"/>
    <n v="7"/>
    <n v="3"/>
    <s v="OK"/>
    <x v="1"/>
  </r>
  <r>
    <x v="0"/>
    <x v="2"/>
    <s v="Sivasagar"/>
    <s v="Girls College, Sivasagar - PCBA"/>
    <x v="28"/>
    <n v="26.987634"/>
    <n v="94.636573999999996"/>
    <x v="6"/>
    <n v="1"/>
    <n v="7"/>
    <n v="1"/>
    <s v="OK"/>
    <x v="1"/>
  </r>
  <r>
    <x v="0"/>
    <x v="3"/>
    <s v="Araria"/>
    <s v="Kharahiya Basti, Araria - BSPCB"/>
    <x v="29"/>
    <n v="26.146529000000001"/>
    <n v="87.454183999999998"/>
    <x v="3"/>
    <n v="6"/>
    <n v="54"/>
    <n v="28"/>
    <s v="OK"/>
    <x v="1"/>
  </r>
  <r>
    <x v="0"/>
    <x v="3"/>
    <s v="Arrah"/>
    <s v="New DM Office, Arrah - BSPCB"/>
    <x v="30"/>
    <n v="25.562609500000001"/>
    <n v="84.663263999999998"/>
    <x v="4"/>
    <n v="6"/>
    <n v="8"/>
    <n v="7"/>
    <s v="OK"/>
    <x v="1"/>
  </r>
  <r>
    <x v="0"/>
    <x v="2"/>
    <s v="Nagaon"/>
    <s v="Christianpatty, Nagaon - PCBA"/>
    <x v="31"/>
    <n v="26.349081999999999"/>
    <n v="92.684489999999997"/>
    <x v="3"/>
    <n v="18"/>
    <n v="52"/>
    <n v="47"/>
    <s v="OK"/>
    <x v="1"/>
  </r>
  <r>
    <x v="0"/>
    <x v="2"/>
    <s v="Nalbari"/>
    <s v="Bata Chowk, Nalbari - PCBA"/>
    <x v="32"/>
    <n v="26.446912000000001"/>
    <n v="91.439057000000005"/>
    <x v="1"/>
    <n v="92"/>
    <n v="186"/>
    <n v="127"/>
    <s v="OK"/>
    <x v="1"/>
  </r>
  <r>
    <x v="0"/>
    <x v="2"/>
    <s v="Silchar"/>
    <s v="Tarapur, Silchar - PCBA"/>
    <x v="33"/>
    <n v="24.82827"/>
    <n v="92.795249999999996"/>
    <x v="2"/>
    <n v="6"/>
    <n v="19"/>
    <n v="13"/>
    <s v="OK"/>
    <x v="2"/>
  </r>
  <r>
    <x v="0"/>
    <x v="2"/>
    <s v="Guwahati"/>
    <s v="Pan Bazaar, Guwahati - PCBA"/>
    <x v="34"/>
    <n v="26.1875"/>
    <n v="91.744193999999993"/>
    <x v="2"/>
    <n v="35"/>
    <n v="55"/>
    <n v="43"/>
    <s v="OK"/>
    <x v="2"/>
  </r>
  <r>
    <x v="0"/>
    <x v="2"/>
    <s v="Guwahati"/>
    <s v="Railway Colony, Guwahati - PCBA"/>
    <x v="35"/>
    <n v="26.181742"/>
    <n v="91.780630000000002"/>
    <x v="0"/>
    <n v="95"/>
    <n v="364"/>
    <n v="194"/>
    <s v="OK"/>
    <x v="2"/>
  </r>
  <r>
    <x v="0"/>
    <x v="2"/>
    <s v="Guwahati"/>
    <s v="Railway Colony, Guwahati - PCBA"/>
    <x v="36"/>
    <n v="26.181742"/>
    <n v="91.780630000000002"/>
    <x v="1"/>
    <n v="73"/>
    <n v="251"/>
    <n v="142"/>
    <s v="OK"/>
    <x v="2"/>
  </r>
  <r>
    <x v="0"/>
    <x v="2"/>
    <s v="Guwahati"/>
    <s v="Railway Colony, Guwahati - PCBA"/>
    <x v="37"/>
    <n v="26.181742"/>
    <n v="91.780630000000002"/>
    <x v="2"/>
    <n v="18"/>
    <n v="19"/>
    <n v="19"/>
    <s v="OK"/>
    <x v="2"/>
  </r>
  <r>
    <x v="0"/>
    <x v="4"/>
    <s v="Sri Vijaya Puram"/>
    <s v="Police Line, Sri Vijaya Puram - ANPCC"/>
    <x v="38"/>
    <n v="11.654054"/>
    <n v="92.734054999999998"/>
    <x v="4"/>
    <n v="9"/>
    <n v="33"/>
    <n v="23"/>
    <s v="OK"/>
    <x v="2"/>
  </r>
  <r>
    <x v="0"/>
    <x v="4"/>
    <s v="Sri Vijaya Puram"/>
    <s v="Police Line, Sri Vijaya Puram - ANPCC"/>
    <x v="39"/>
    <n v="11.654054"/>
    <n v="92.734054999999998"/>
    <x v="5"/>
    <n v="1"/>
    <n v="3"/>
    <n v="2"/>
    <s v="OK"/>
    <x v="2"/>
  </r>
  <r>
    <x v="0"/>
    <x v="4"/>
    <s v="Sri Vijaya Puram"/>
    <s v="Police Line, Sri Vijaya Puram - ANPCC"/>
    <x v="40"/>
    <n v="11.654054"/>
    <n v="92.734054999999998"/>
    <x v="6"/>
    <n v="3"/>
    <n v="70"/>
    <n v="6"/>
    <s v="OK"/>
    <x v="2"/>
  </r>
  <r>
    <x v="0"/>
    <x v="0"/>
    <s v="Amaravati"/>
    <s v="Secretariat, Amaravati - APPCB"/>
    <x v="41"/>
    <n v="16.515083300000001"/>
    <n v="80.518166699999995"/>
    <x v="5"/>
    <n v="4"/>
    <n v="5"/>
    <n v="4"/>
    <s v="OK"/>
    <x v="2"/>
  </r>
  <r>
    <x v="0"/>
    <x v="0"/>
    <s v="Anantapur"/>
    <s v="Gulzarpet, Anantapur - APPCB"/>
    <x v="42"/>
    <n v="14.675886"/>
    <n v="77.593027000000006"/>
    <x v="2"/>
    <n v="9"/>
    <n v="14"/>
    <n v="11"/>
    <s v="OK"/>
    <x v="2"/>
  </r>
  <r>
    <x v="0"/>
    <x v="0"/>
    <s v="Vijayawada"/>
    <s v="Kanuru, Vijayawada - APPCB"/>
    <x v="43"/>
    <n v="16.486692000000001"/>
    <n v="80.699436000000006"/>
    <x v="3"/>
    <n v="16"/>
    <n v="24"/>
    <n v="18"/>
    <s v="OK"/>
    <x v="2"/>
  </r>
  <r>
    <x v="0"/>
    <x v="3"/>
    <s v="Saharsa"/>
    <s v="Police Line, Saharsa - BSPCB"/>
    <x v="44"/>
    <n v="25.892357000000001"/>
    <n v="86.590325000000007"/>
    <x v="4"/>
    <n v="5"/>
    <n v="9"/>
    <n v="7"/>
    <s v="OK"/>
    <x v="2"/>
  </r>
  <r>
    <x v="0"/>
    <x v="3"/>
    <s v="Saharsa"/>
    <s v="Police Line, Saharsa - BSPCB"/>
    <x v="45"/>
    <n v="25.892357000000001"/>
    <n v="86.590325000000007"/>
    <x v="2"/>
    <n v="6"/>
    <n v="16"/>
    <n v="14"/>
    <s v="OK"/>
    <x v="2"/>
  </r>
  <r>
    <x v="0"/>
    <x v="3"/>
    <s v="Sasaram"/>
    <s v="Dada Peer, Sasaram - BSPCB"/>
    <x v="46"/>
    <n v="24.952822000000001"/>
    <n v="84.002396000000005"/>
    <x v="0"/>
    <n v="137"/>
    <n v="320"/>
    <n v="217"/>
    <s v="OK"/>
    <x v="2"/>
  </r>
  <r>
    <x v="0"/>
    <x v="3"/>
    <s v="Sasaram"/>
    <s v="Dada Peer, Sasaram - BSPCB"/>
    <x v="47"/>
    <n v="24.952822000000001"/>
    <n v="84.002396000000005"/>
    <x v="5"/>
    <n v="3"/>
    <n v="3"/>
    <n v="3"/>
    <s v="OK"/>
    <x v="2"/>
  </r>
  <r>
    <x v="0"/>
    <x v="3"/>
    <s v="Siwan"/>
    <s v="Chitragupta Nagar, Siwan - BSPCB"/>
    <x v="48"/>
    <n v="26.227166499999999"/>
    <n v="84.357042699999994"/>
    <x v="3"/>
    <n v="53"/>
    <n v="104"/>
    <n v="61"/>
    <s v="OK"/>
    <x v="2"/>
  </r>
  <r>
    <x v="0"/>
    <x v="3"/>
    <s v="Muzaffarpur"/>
    <s v="MIT-Daudpur Kothi, Muzaffarpur - BSPCB"/>
    <x v="49"/>
    <n v="26.140334500000002"/>
    <n v="85.365019200000006"/>
    <x v="6"/>
    <n v="20"/>
    <n v="88"/>
    <n v="52"/>
    <s v="OK"/>
    <x v="2"/>
  </r>
  <r>
    <x v="0"/>
    <x v="3"/>
    <s v="Muzaffarpur"/>
    <s v="Muzaffarpur Collectorate, Muzaffarpur - BSPCB"/>
    <x v="50"/>
    <n v="26.120899999999999"/>
    <n v="85.364699999999999"/>
    <x v="0"/>
    <n v="18"/>
    <n v="133"/>
    <n v="47"/>
    <s v="OK"/>
    <x v="2"/>
  </r>
  <r>
    <x v="0"/>
    <x v="3"/>
    <s v="Patna"/>
    <s v="DRM Office Danapur, Patna - BSPCB"/>
    <x v="51"/>
    <n v="25.586562000000001"/>
    <n v="85.043586000000005"/>
    <x v="4"/>
    <n v="28"/>
    <n v="35"/>
    <n v="32"/>
    <s v="OK"/>
    <x v="2"/>
  </r>
  <r>
    <x v="0"/>
    <x v="3"/>
    <s v="Patna"/>
    <s v="Govt. High School Shikarpur, Patna - BSPCB"/>
    <x v="52"/>
    <n v="25.592538999999999"/>
    <n v="85.227158000000003"/>
    <x v="6"/>
    <n v="11"/>
    <n v="33"/>
    <n v="26"/>
    <s v="OK"/>
    <x v="2"/>
  </r>
  <r>
    <x v="0"/>
    <x v="3"/>
    <s v="Munger"/>
    <s v="Town Hall, Munger - BSPCB"/>
    <x v="53"/>
    <n v="25.376776"/>
    <n v="86.471523000000005"/>
    <x v="2"/>
    <n v="2"/>
    <n v="131"/>
    <n v="38"/>
    <s v="OK"/>
    <x v="2"/>
  </r>
  <r>
    <x v="0"/>
    <x v="3"/>
    <s v="Muzaffarpur"/>
    <s v="Buddha Colony, Muzaffarpur - BSPCB"/>
    <x v="54"/>
    <n v="26.114419999999999"/>
    <n v="85.398129999999995"/>
    <x v="6"/>
    <s v="NA"/>
    <s v="NA"/>
    <s v="NA"/>
    <s v="Missing/Zero/NA"/>
    <x v="3"/>
  </r>
  <r>
    <x v="0"/>
    <x v="3"/>
    <s v="Muzaffarpur"/>
    <s v="MIT-Daudpur Kothi, Muzaffarpur - BSPCB"/>
    <x v="55"/>
    <n v="26.140334500000002"/>
    <n v="85.365019200000006"/>
    <x v="0"/>
    <n v="13"/>
    <n v="190"/>
    <n v="54"/>
    <s v="OK"/>
    <x v="2"/>
  </r>
  <r>
    <x v="0"/>
    <x v="3"/>
    <s v="Patna"/>
    <s v="Samanpura, Patna - BSPCB"/>
    <x v="56"/>
    <n v="25.596727000000001"/>
    <n v="85.085623999999996"/>
    <x v="5"/>
    <n v="5"/>
    <n v="7"/>
    <n v="6"/>
    <s v="OK"/>
    <x v="2"/>
  </r>
  <r>
    <x v="0"/>
    <x v="3"/>
    <s v="Purnia"/>
    <s v="Mariam Nagar, Purnia - BSPCB"/>
    <x v="57"/>
    <n v="25.366336"/>
    <n v="87.117468000000002"/>
    <x v="2"/>
    <n v="4"/>
    <n v="19"/>
    <n v="15"/>
    <s v="OK"/>
    <x v="2"/>
  </r>
  <r>
    <x v="0"/>
    <x v="3"/>
    <s v="Rajgir"/>
    <s v="Dangi Tola, Rajgir - BSPCB"/>
    <x v="58"/>
    <n v="25.032800000000002"/>
    <n v="85.419479999999993"/>
    <x v="5"/>
    <n v="2"/>
    <n v="3"/>
    <n v="2"/>
    <s v="OK"/>
    <x v="2"/>
  </r>
  <r>
    <x v="0"/>
    <x v="3"/>
    <s v="Patna"/>
    <s v="IGSC Planetarium Complex, Patna - BSPCB"/>
    <x v="59"/>
    <n v="25.610368999999999"/>
    <n v="85.132568000000006"/>
    <x v="6"/>
    <n v="41"/>
    <n v="44"/>
    <n v="42"/>
    <s v="OK"/>
    <x v="2"/>
  </r>
  <r>
    <x v="0"/>
    <x v="3"/>
    <s v="Patna"/>
    <s v="Muradpur, Patna - BSPCB"/>
    <x v="60"/>
    <n v="25.619651000000001"/>
    <n v="85.147381999999993"/>
    <x v="4"/>
    <n v="8"/>
    <n v="38"/>
    <n v="14"/>
    <s v="OK"/>
    <x v="2"/>
  </r>
  <r>
    <x v="0"/>
    <x v="3"/>
    <s v="Patna"/>
    <s v="Rajbansi Nagar, Patna - BSPCB"/>
    <x v="61"/>
    <n v="25.599485999999999"/>
    <n v="85.113665999999995"/>
    <x v="2"/>
    <n v="13"/>
    <n v="28"/>
    <n v="18"/>
    <s v="OK"/>
    <x v="2"/>
  </r>
  <r>
    <x v="0"/>
    <x v="3"/>
    <s v="Katihar"/>
    <s v="Mirchaibari, Katihar - BSPCB"/>
    <x v="62"/>
    <n v="25.560082999999999"/>
    <n v="87.553264999999996"/>
    <x v="1"/>
    <n v="32"/>
    <n v="74"/>
    <n v="56"/>
    <s v="OK"/>
    <x v="2"/>
  </r>
  <r>
    <x v="0"/>
    <x v="3"/>
    <s v="Manguraha"/>
    <s v="Forest Rest House, Manguraha - BSPCB"/>
    <x v="63"/>
    <n v="27.308327999999999"/>
    <n v="84.531741999999994"/>
    <x v="6"/>
    <n v="9"/>
    <n v="20"/>
    <n v="11"/>
    <s v="OK"/>
    <x v="2"/>
  </r>
  <r>
    <x v="0"/>
    <x v="3"/>
    <s v="Bhagalpur"/>
    <s v="Mayaganj, Bhagalpur - BSPCB"/>
    <x v="64"/>
    <n v="25.265194000000001"/>
    <n v="87.012946999999997"/>
    <x v="6"/>
    <n v="17"/>
    <n v="67"/>
    <n v="30"/>
    <s v="OK"/>
    <x v="4"/>
  </r>
  <r>
    <x v="0"/>
    <x v="3"/>
    <s v="Buxar"/>
    <s v="Charitra Van, Buxar - BSPCB"/>
    <x v="65"/>
    <n v="25.567519999999998"/>
    <n v="83.966379000000003"/>
    <x v="5"/>
    <n v="4"/>
    <n v="4"/>
    <n v="4"/>
    <s v="OK"/>
    <x v="4"/>
  </r>
  <r>
    <x v="0"/>
    <x v="3"/>
    <s v="Chhapra"/>
    <s v="Darshan Nagar, Chhapra - BSPCB"/>
    <x v="66"/>
    <n v="25.780825700000001"/>
    <n v="84.744676799999993"/>
    <x v="4"/>
    <n v="5"/>
    <n v="35"/>
    <n v="17"/>
    <s v="OK"/>
    <x v="4"/>
  </r>
  <r>
    <x v="0"/>
    <x v="3"/>
    <s v="Chhapra"/>
    <s v="Darshan Nagar, Chhapra - BSPCB"/>
    <x v="67"/>
    <n v="25.780825700000001"/>
    <n v="84.744676799999993"/>
    <x v="5"/>
    <n v="4"/>
    <n v="12"/>
    <n v="7"/>
    <s v="OK"/>
    <x v="4"/>
  </r>
  <r>
    <x v="0"/>
    <x v="3"/>
    <s v="Hajipur"/>
    <s v="Industrial Area, Hajipur - BSPCB"/>
    <x v="68"/>
    <n v="25.697189000000002"/>
    <n v="85.245900000000006"/>
    <x v="5"/>
    <n v="3"/>
    <n v="8"/>
    <n v="6"/>
    <s v="OK"/>
    <x v="4"/>
  </r>
  <r>
    <x v="0"/>
    <x v="5"/>
    <s v="Kunjemura"/>
    <s v="OP Jindal School, Kunjemura - CECB"/>
    <x v="69"/>
    <n v="22.126650000000001"/>
    <n v="83.483211999999995"/>
    <x v="0"/>
    <n v="1"/>
    <n v="312"/>
    <n v="150"/>
    <s v="OK"/>
    <x v="4"/>
  </r>
  <r>
    <x v="0"/>
    <x v="5"/>
    <s v="Milupara"/>
    <s v="Govt. Higher Secondary School, Milupara - CECB"/>
    <x v="70"/>
    <n v="22.191017200000001"/>
    <n v="83.519700900000004"/>
    <x v="5"/>
    <n v="1"/>
    <n v="3"/>
    <n v="1"/>
    <s v="OK"/>
    <x v="4"/>
  </r>
  <r>
    <x v="0"/>
    <x v="5"/>
    <s v="Milupara"/>
    <s v="Govt. Higher Secondary School, Milupara - CECB"/>
    <x v="71"/>
    <n v="22.191017200000001"/>
    <n v="83.519700900000004"/>
    <x v="2"/>
    <n v="10"/>
    <n v="23"/>
    <n v="13"/>
    <s v="OK"/>
    <x v="4"/>
  </r>
  <r>
    <x v="0"/>
    <x v="5"/>
    <s v="Milupara"/>
    <s v="Govt. Higher Secondary School, Milupara - CECB"/>
    <x v="72"/>
    <n v="22.191017200000001"/>
    <n v="83.519700900000004"/>
    <x v="3"/>
    <n v="10"/>
    <n v="75"/>
    <n v="52"/>
    <s v="OK"/>
    <x v="4"/>
  </r>
  <r>
    <x v="0"/>
    <x v="5"/>
    <s v="Raipur"/>
    <s v="AIIMS, Raipur - CECB"/>
    <x v="73"/>
    <n v="21.258814999999998"/>
    <n v="81.578979000000004"/>
    <x v="2"/>
    <n v="10"/>
    <n v="72"/>
    <n v="26"/>
    <s v="OK"/>
    <x v="4"/>
  </r>
  <r>
    <x v="0"/>
    <x v="5"/>
    <s v="Bhilai"/>
    <s v="Civic Center, Bhilai - Bhilai Steel Plant"/>
    <x v="74"/>
    <n v="21.185570999999999"/>
    <n v="81.343175000000002"/>
    <x v="0"/>
    <n v="22"/>
    <n v="75"/>
    <n v="41"/>
    <s v="OK"/>
    <x v="4"/>
  </r>
  <r>
    <x v="0"/>
    <x v="5"/>
    <s v="Bhilai"/>
    <s v="Civic Center, Bhilai - Bhilai Steel Plant"/>
    <x v="75"/>
    <n v="21.185570999999999"/>
    <n v="81.343175000000002"/>
    <x v="4"/>
    <n v="8"/>
    <n v="8"/>
    <n v="8"/>
    <s v="OK"/>
    <x v="4"/>
  </r>
  <r>
    <x v="0"/>
    <x v="5"/>
    <s v="Bhilai"/>
    <s v="Civic Center, Bhilai - Bhilai Steel Plant"/>
    <x v="76"/>
    <n v="21.185570999999999"/>
    <n v="81.343175000000002"/>
    <x v="6"/>
    <n v="1"/>
    <n v="24"/>
    <n v="9"/>
    <s v="OK"/>
    <x v="4"/>
  </r>
  <r>
    <x v="0"/>
    <x v="5"/>
    <s v="Bhilai"/>
    <s v="Hathkhoj, Bhilai - CECB"/>
    <x v="77"/>
    <n v="21.224231"/>
    <n v="81.408349999999999"/>
    <x v="5"/>
    <n v="3"/>
    <n v="7"/>
    <n v="4"/>
    <s v="OK"/>
    <x v="4"/>
  </r>
  <r>
    <x v="0"/>
    <x v="5"/>
    <s v="Bhilai"/>
    <s v="Hathkhoj, Bhilai - CECB"/>
    <x v="78"/>
    <n v="21.224231"/>
    <n v="81.408349999999999"/>
    <x v="2"/>
    <n v="17"/>
    <n v="65"/>
    <n v="35"/>
    <s v="OK"/>
    <x v="4"/>
  </r>
  <r>
    <x v="0"/>
    <x v="5"/>
    <s v="Bilaspur"/>
    <s v="Mangala, Bilaspur - NTPC"/>
    <x v="79"/>
    <n v="22.088149999999999"/>
    <n v="82.137370000000004"/>
    <x v="1"/>
    <n v="42"/>
    <n v="116"/>
    <n v="78"/>
    <s v="OK"/>
    <x v="4"/>
  </r>
  <r>
    <x v="0"/>
    <x v="5"/>
    <s v="Chhal"/>
    <s v="Nawapara SECL Colony, Chhal - CECB"/>
    <x v="80"/>
    <n v="22.118124999999999"/>
    <n v="83.140608"/>
    <x v="3"/>
    <s v="NA"/>
    <s v="NA"/>
    <s v="NA"/>
    <s v="Missing/Zero/NA"/>
    <x v="3"/>
  </r>
  <r>
    <x v="0"/>
    <x v="5"/>
    <s v="Korba"/>
    <s v="Rampur, Korba - CECB"/>
    <x v="81"/>
    <n v="22.368195"/>
    <n v="82.746431000000001"/>
    <x v="0"/>
    <n v="49"/>
    <n v="172"/>
    <n v="89"/>
    <s v="OK"/>
    <x v="4"/>
  </r>
  <r>
    <x v="0"/>
    <x v="5"/>
    <s v="Korba"/>
    <s v="Rampur, Korba - CECB"/>
    <x v="82"/>
    <n v="22.368195"/>
    <n v="82.746431000000001"/>
    <x v="4"/>
    <n v="28"/>
    <n v="37"/>
    <n v="33"/>
    <s v="OK"/>
    <x v="4"/>
  </r>
  <r>
    <x v="0"/>
    <x v="5"/>
    <s v="Raipur"/>
    <s v="Bhatagaon New ISBT, Raipur - CECB"/>
    <x v="83"/>
    <n v="21.219664999999999"/>
    <n v="81.630094"/>
    <x v="3"/>
    <s v="NA"/>
    <s v="NA"/>
    <s v="NA"/>
    <s v="Missing/Zero/NA"/>
    <x v="3"/>
  </r>
  <r>
    <x v="0"/>
    <x v="5"/>
    <s v="Raipur"/>
    <s v="Siltara Phase-II, Raipur - CECB"/>
    <x v="84"/>
    <n v="21.371751"/>
    <n v="81.664929000000001"/>
    <x v="0"/>
    <n v="137"/>
    <n v="310"/>
    <n v="250"/>
    <s v="OK"/>
    <x v="4"/>
  </r>
  <r>
    <x v="0"/>
    <x v="5"/>
    <s v="Raipur"/>
    <s v="Siltara Phase-II, Raipur - CECB"/>
    <x v="85"/>
    <n v="21.371751"/>
    <n v="81.664929000000001"/>
    <x v="6"/>
    <n v="4"/>
    <n v="32"/>
    <n v="6"/>
    <s v="OK"/>
    <x v="4"/>
  </r>
  <r>
    <x v="0"/>
    <x v="6"/>
    <s v="Delhi"/>
    <s v="Alipur, Delhi - DPCC"/>
    <x v="86"/>
    <n v="28.815328999999998"/>
    <n v="77.153009999999995"/>
    <x v="3"/>
    <n v="20"/>
    <n v="42"/>
    <n v="37"/>
    <s v="OK"/>
    <x v="4"/>
  </r>
  <r>
    <x v="0"/>
    <x v="6"/>
    <s v="Delhi"/>
    <s v="Ashok Vihar, Delhi - DPCC"/>
    <x v="87"/>
    <n v="28.695381000000001"/>
    <n v="77.181664999999995"/>
    <x v="0"/>
    <n v="42"/>
    <n v="127"/>
    <n v="70"/>
    <s v="OK"/>
    <x v="4"/>
  </r>
  <r>
    <x v="0"/>
    <x v="6"/>
    <s v="Delhi"/>
    <s v="Ashok Vihar, Delhi - DPCC"/>
    <x v="88"/>
    <n v="28.695381000000001"/>
    <n v="77.181664999999995"/>
    <x v="6"/>
    <n v="56"/>
    <n v="117"/>
    <n v="65"/>
    <s v="OK"/>
    <x v="4"/>
  </r>
  <r>
    <x v="0"/>
    <x v="6"/>
    <s v="Delhi"/>
    <s v="Bawana, Delhi - DPCC"/>
    <x v="89"/>
    <n v="28.776199999999999"/>
    <n v="77.051074"/>
    <x v="0"/>
    <n v="47"/>
    <n v="290"/>
    <n v="104"/>
    <s v="OK"/>
    <x v="4"/>
  </r>
  <r>
    <x v="0"/>
    <x v="7"/>
    <s v="Chandigarh"/>
    <s v="Sector-25, Chandigarh - CPCC"/>
    <x v="90"/>
    <n v="30.751462"/>
    <n v="76.762878999999998"/>
    <x v="5"/>
    <n v="15"/>
    <n v="45"/>
    <n v="20"/>
    <s v="OK"/>
    <x v="4"/>
  </r>
  <r>
    <x v="0"/>
    <x v="7"/>
    <s v="Chandigarh"/>
    <s v="Sector-25, Chandigarh - CPCC"/>
    <x v="91"/>
    <n v="30.751462"/>
    <n v="76.762878999999998"/>
    <x v="2"/>
    <n v="2"/>
    <n v="8"/>
    <n v="5"/>
    <s v="OK"/>
    <x v="4"/>
  </r>
  <r>
    <x v="0"/>
    <x v="6"/>
    <s v="Delhi"/>
    <s v="Burari Crossing, Delhi - IMD"/>
    <x v="92"/>
    <n v="28.725650399999999"/>
    <n v="77.201157300000006"/>
    <x v="4"/>
    <n v="19"/>
    <n v="22"/>
    <n v="21"/>
    <s v="OK"/>
    <x v="4"/>
  </r>
  <r>
    <x v="0"/>
    <x v="6"/>
    <s v="Delhi"/>
    <s v="Burari Crossing, Delhi - IMD"/>
    <x v="93"/>
    <n v="28.725650399999999"/>
    <n v="77.201157300000006"/>
    <x v="6"/>
    <n v="13"/>
    <n v="54"/>
    <n v="29"/>
    <s v="OK"/>
    <x v="4"/>
  </r>
  <r>
    <x v="0"/>
    <x v="7"/>
    <s v="Chandigarh"/>
    <s v="Sector 22, Chandigarh - CPCC"/>
    <x v="94"/>
    <n v="30.735567"/>
    <n v="76.775713999999994"/>
    <x v="4"/>
    <n v="7"/>
    <n v="30"/>
    <n v="15"/>
    <s v="OK"/>
    <x v="5"/>
  </r>
  <r>
    <x v="0"/>
    <x v="6"/>
    <s v="Delhi"/>
    <s v="Chandni Chowk, Delhi - IITM"/>
    <x v="95"/>
    <n v="28.656756000000001"/>
    <n v="77.227233999999996"/>
    <x v="0"/>
    <n v="74"/>
    <n v="235"/>
    <n v="131"/>
    <s v="OK"/>
    <x v="5"/>
  </r>
  <r>
    <x v="0"/>
    <x v="6"/>
    <s v="Delhi"/>
    <s v="Chandni Chowk, Delhi - IITM"/>
    <x v="96"/>
    <n v="28.656756000000001"/>
    <n v="77.227233999999996"/>
    <x v="3"/>
    <n v="68"/>
    <n v="134"/>
    <n v="131"/>
    <s v="OK"/>
    <x v="5"/>
  </r>
  <r>
    <x v="0"/>
    <x v="6"/>
    <s v="Delhi"/>
    <s v="DTU, Delhi - CPCB"/>
    <x v="97"/>
    <n v="28.7500499"/>
    <n v="77.111261499999998"/>
    <x v="1"/>
    <n v="10"/>
    <n v="221"/>
    <n v="145"/>
    <s v="OK"/>
    <x v="5"/>
  </r>
  <r>
    <x v="0"/>
    <x v="6"/>
    <s v="Delhi"/>
    <s v="DTU, Delhi - CPCB"/>
    <x v="98"/>
    <n v="28.7500499"/>
    <n v="77.111261499999998"/>
    <x v="4"/>
    <n v="33"/>
    <n v="52"/>
    <n v="45"/>
    <s v="OK"/>
    <x v="5"/>
  </r>
  <r>
    <x v="0"/>
    <x v="6"/>
    <s v="Delhi"/>
    <s v="Dr. Karni Singh Shooting Range, Delhi - DPCC"/>
    <x v="99"/>
    <n v="28.498570999999998"/>
    <n v="77.264840000000007"/>
    <x v="5"/>
    <n v="5"/>
    <n v="10"/>
    <n v="6"/>
    <s v="OK"/>
    <x v="5"/>
  </r>
  <r>
    <x v="0"/>
    <x v="6"/>
    <s v="Delhi"/>
    <s v="Dr. Karni Singh Shooting Range, Delhi - DPCC"/>
    <x v="100"/>
    <n v="28.498570999999998"/>
    <n v="77.264840000000007"/>
    <x v="6"/>
    <n v="39"/>
    <n v="108"/>
    <n v="60"/>
    <s v="OK"/>
    <x v="5"/>
  </r>
  <r>
    <x v="0"/>
    <x v="6"/>
    <s v="Delhi"/>
    <s v="North Campus, DU, Delhi - IMD"/>
    <x v="101"/>
    <n v="28.657381399999998"/>
    <n v="77.158544699999993"/>
    <x v="4"/>
    <n v="14"/>
    <n v="39"/>
    <n v="24"/>
    <s v="OK"/>
    <x v="5"/>
  </r>
  <r>
    <x v="0"/>
    <x v="6"/>
    <s v="Delhi"/>
    <s v="North Campus, DU, Delhi - IMD"/>
    <x v="102"/>
    <n v="28.657381399999998"/>
    <n v="77.158544699999993"/>
    <x v="6"/>
    <n v="53"/>
    <n v="136"/>
    <n v="75"/>
    <s v="OK"/>
    <x v="5"/>
  </r>
  <r>
    <x v="0"/>
    <x v="6"/>
    <s v="Delhi"/>
    <s v="Okhla Phase-2, Delhi - DPCC"/>
    <x v="103"/>
    <n v="28.530785000000002"/>
    <n v="77.271254999999996"/>
    <x v="0"/>
    <n v="33"/>
    <n v="133"/>
    <n v="57"/>
    <s v="OK"/>
    <x v="5"/>
  </r>
  <r>
    <x v="0"/>
    <x v="6"/>
    <s v="Delhi"/>
    <s v="Okhla Phase-2, Delhi - DPCC"/>
    <x v="104"/>
    <n v="28.530785000000002"/>
    <n v="77.271254999999996"/>
    <x v="2"/>
    <n v="8"/>
    <n v="26"/>
    <n v="15"/>
    <s v="OK"/>
    <x v="5"/>
  </r>
  <r>
    <x v="0"/>
    <x v="6"/>
    <s v="Delhi"/>
    <s v="Okhla Phase-2, Delhi - DPCC"/>
    <x v="105"/>
    <n v="28.530785000000002"/>
    <n v="77.271254999999996"/>
    <x v="6"/>
    <n v="42"/>
    <n v="192"/>
    <n v="81"/>
    <s v="OK"/>
    <x v="5"/>
  </r>
  <r>
    <x v="0"/>
    <x v="6"/>
    <s v="Delhi"/>
    <s v="Dwarka-Sector 8, Delhi - DPCC "/>
    <x v="106"/>
    <n v="28.571027399999998"/>
    <n v="77.071900600000006"/>
    <x v="4"/>
    <n v="35"/>
    <n v="52"/>
    <n v="42"/>
    <s v="OK"/>
    <x v="5"/>
  </r>
  <r>
    <x v="0"/>
    <x v="6"/>
    <s v="Delhi"/>
    <s v="Dwarka-Sector 8, Delhi - DPCC "/>
    <x v="107"/>
    <n v="28.571027399999998"/>
    <n v="77.071900600000006"/>
    <x v="3"/>
    <n v="6"/>
    <n v="46"/>
    <n v="31"/>
    <s v="OK"/>
    <x v="5"/>
  </r>
  <r>
    <x v="0"/>
    <x v="6"/>
    <s v="Delhi"/>
    <s v="IGI Airport (T3), Delhi - IMD"/>
    <x v="108"/>
    <n v="28.562776299999999"/>
    <n v="77.118005299999993"/>
    <x v="6"/>
    <n v="30"/>
    <n v="78"/>
    <n v="42"/>
    <s v="OK"/>
    <x v="5"/>
  </r>
  <r>
    <x v="0"/>
    <x v="6"/>
    <s v="Delhi"/>
    <s v="IHBAS, Dilshad Garden, Delhi - CPCB"/>
    <x v="109"/>
    <n v="28.681173600000001"/>
    <n v="77.302523399999998"/>
    <x v="5"/>
    <n v="9"/>
    <n v="10"/>
    <n v="10"/>
    <s v="OK"/>
    <x v="5"/>
  </r>
  <r>
    <x v="0"/>
    <x v="6"/>
    <s v="Delhi"/>
    <s v="ITO, Delhi - CPCB"/>
    <x v="110"/>
    <n v="28.628623999999999"/>
    <n v="77.241060000000004"/>
    <x v="1"/>
    <n v="27"/>
    <n v="152"/>
    <n v="103"/>
    <s v="OK"/>
    <x v="5"/>
  </r>
  <r>
    <x v="0"/>
    <x v="6"/>
    <s v="Delhi"/>
    <s v="ITO, Delhi - CPCB"/>
    <x v="111"/>
    <n v="28.628623999999999"/>
    <n v="77.241060000000004"/>
    <x v="2"/>
    <n v="13"/>
    <n v="27"/>
    <n v="19"/>
    <s v="OK"/>
    <x v="5"/>
  </r>
  <r>
    <x v="0"/>
    <x v="6"/>
    <s v="Delhi"/>
    <s v="Jahangirpuri, Delhi - DPCC"/>
    <x v="112"/>
    <n v="28.73282"/>
    <n v="77.170632999999995"/>
    <x v="4"/>
    <n v="25"/>
    <n v="63"/>
    <n v="45"/>
    <s v="OK"/>
    <x v="5"/>
  </r>
  <r>
    <x v="0"/>
    <x v="6"/>
    <s v="Delhi"/>
    <s v="Lodhi Road, Delhi - IITM"/>
    <x v="113"/>
    <n v="28.588332999999999"/>
    <n v="77.221666999999997"/>
    <x v="2"/>
    <n v="16"/>
    <n v="50"/>
    <n v="32"/>
    <s v="OK"/>
    <x v="5"/>
  </r>
  <r>
    <x v="0"/>
    <x v="6"/>
    <s v="Delhi"/>
    <s v="Patparganj, Delhi - DPCC"/>
    <x v="114"/>
    <n v="28.623763"/>
    <n v="77.287209000000004"/>
    <x v="3"/>
    <n v="1"/>
    <n v="41"/>
    <n v="37"/>
    <s v="OK"/>
    <x v="5"/>
  </r>
  <r>
    <x v="0"/>
    <x v="6"/>
    <s v="Delhi"/>
    <s v="Punjabi Bagh, Delhi - DPCC"/>
    <x v="115"/>
    <n v="28.674045"/>
    <n v="77.131022999999999"/>
    <x v="5"/>
    <n v="5"/>
    <n v="7"/>
    <n v="6"/>
    <s v="OK"/>
    <x v="5"/>
  </r>
  <r>
    <x v="0"/>
    <x v="6"/>
    <s v="Delhi"/>
    <s v="Pusa, Delhi - DPCC"/>
    <x v="116"/>
    <n v="28.639652000000002"/>
    <n v="77.146275000000003"/>
    <x v="5"/>
    <n v="7"/>
    <n v="11"/>
    <n v="8"/>
    <s v="OK"/>
    <x v="5"/>
  </r>
  <r>
    <x v="0"/>
    <x v="6"/>
    <s v="Delhi"/>
    <s v="Narela, Delhi - DPCC"/>
    <x v="117"/>
    <n v="28.822835999999999"/>
    <n v="77.101980999999995"/>
    <x v="4"/>
    <n v="12"/>
    <n v="21"/>
    <n v="16"/>
    <s v="OK"/>
    <x v="5"/>
  </r>
  <r>
    <x v="0"/>
    <x v="6"/>
    <s v="Delhi"/>
    <s v="Nehru Nagar, Delhi - DPCC"/>
    <x v="118"/>
    <n v="28.567889999999998"/>
    <n v="77.250514999999993"/>
    <x v="0"/>
    <n v="27"/>
    <n v="230"/>
    <n v="65"/>
    <s v="OK"/>
    <x v="5"/>
  </r>
  <r>
    <x v="0"/>
    <x v="6"/>
    <s v="Delhi"/>
    <s v="Nehru Nagar, Delhi - DPCC"/>
    <x v="119"/>
    <n v="28.567889999999998"/>
    <n v="77.250514999999993"/>
    <x v="5"/>
    <n v="4"/>
    <n v="10"/>
    <n v="7"/>
    <s v="OK"/>
    <x v="5"/>
  </r>
  <r>
    <x v="0"/>
    <x v="6"/>
    <s v="Delhi"/>
    <s v="Lodhi Road, Delhi - IMD"/>
    <x v="120"/>
    <n v="28.591824500000001"/>
    <n v="77.227307400000001"/>
    <x v="3"/>
    <n v="14"/>
    <n v="20"/>
    <n v="16"/>
    <s v="OK"/>
    <x v="5"/>
  </r>
  <r>
    <x v="0"/>
    <x v="6"/>
    <s v="Delhi"/>
    <s v="Major Dhyan Chand National Stadium, Delhi - DPCC"/>
    <x v="121"/>
    <n v="28.611281000000002"/>
    <n v="77.237737999999993"/>
    <x v="0"/>
    <n v="23"/>
    <n v="110"/>
    <n v="54"/>
    <s v="OK"/>
    <x v="5"/>
  </r>
  <r>
    <x v="0"/>
    <x v="6"/>
    <s v="Delhi"/>
    <s v="Mundka, Delhi - DPCC"/>
    <x v="122"/>
    <n v="28.684678000000002"/>
    <n v="77.076573999999994"/>
    <x v="2"/>
    <n v="6"/>
    <n v="39"/>
    <n v="18"/>
    <s v="OK"/>
    <x v="5"/>
  </r>
  <r>
    <x v="0"/>
    <x v="6"/>
    <s v="Delhi"/>
    <s v="NSIT Dwarka, Delhi - CPCB"/>
    <x v="123"/>
    <n v="28.609089999999998"/>
    <n v="77.032541300000005"/>
    <x v="1"/>
    <n v="96"/>
    <n v="229"/>
    <n v="150"/>
    <s v="OK"/>
    <x v="5"/>
  </r>
  <r>
    <x v="0"/>
    <x v="6"/>
    <s v="Delhi"/>
    <s v="Mandir Marg, Delhi - DPCC"/>
    <x v="124"/>
    <n v="28.636429"/>
    <n v="77.201066999999995"/>
    <x v="2"/>
    <n v="1"/>
    <n v="23"/>
    <n v="7"/>
    <s v="OK"/>
    <x v="5"/>
  </r>
  <r>
    <x v="0"/>
    <x v="6"/>
    <s v="Delhi"/>
    <s v="Vivek Vihar, Delhi - DPCC"/>
    <x v="125"/>
    <n v="28.672342"/>
    <n v="77.315259999999995"/>
    <x v="1"/>
    <n v="89"/>
    <n v="246"/>
    <n v="155"/>
    <s v="OK"/>
    <x v="6"/>
  </r>
  <r>
    <x v="0"/>
    <x v="6"/>
    <s v="Delhi"/>
    <s v="Vivek Vihar, Delhi - DPCC"/>
    <x v="126"/>
    <n v="28.672342"/>
    <n v="77.315259999999995"/>
    <x v="4"/>
    <n v="24"/>
    <n v="34"/>
    <n v="29"/>
    <s v="OK"/>
    <x v="6"/>
  </r>
  <r>
    <x v="0"/>
    <x v="6"/>
    <s v="Delhi"/>
    <s v="Vivek Vihar, Delhi - DPCC"/>
    <x v="127"/>
    <n v="28.672342"/>
    <n v="77.315259999999995"/>
    <x v="6"/>
    <n v="53"/>
    <n v="130"/>
    <n v="70"/>
    <s v="OK"/>
    <x v="6"/>
  </r>
  <r>
    <x v="0"/>
    <x v="6"/>
    <s v="Delhi"/>
    <s v="Wazirpur, Delhi - DPCC"/>
    <x v="128"/>
    <n v="28.699793"/>
    <n v="77.165452999999999"/>
    <x v="2"/>
    <n v="23"/>
    <n v="36"/>
    <n v="29"/>
    <s v="OK"/>
    <x v="6"/>
  </r>
  <r>
    <x v="0"/>
    <x v="6"/>
    <s v="Delhi"/>
    <s v="Wazirpur, Delhi - DPCC"/>
    <x v="129"/>
    <n v="28.699793"/>
    <n v="77.165452999999999"/>
    <x v="3"/>
    <n v="55"/>
    <n v="86"/>
    <n v="77"/>
    <s v="OK"/>
    <x v="6"/>
  </r>
  <r>
    <x v="0"/>
    <x v="8"/>
    <s v="Ahmedabad"/>
    <s v="Chandkheda, Ahmedabad - IITM"/>
    <x v="130"/>
    <n v="23.107969000000001"/>
    <n v="72.574647999999996"/>
    <x v="1"/>
    <n v="66"/>
    <n v="141"/>
    <n v="100"/>
    <s v="OK"/>
    <x v="6"/>
  </r>
  <r>
    <x v="0"/>
    <x v="8"/>
    <s v="Ahmedabad"/>
    <s v="Chandkheda, Ahmedabad - IITM"/>
    <x v="131"/>
    <n v="23.107969000000001"/>
    <n v="72.574647999999996"/>
    <x v="2"/>
    <n v="7"/>
    <n v="106"/>
    <n v="21"/>
    <s v="OK"/>
    <x v="6"/>
  </r>
  <r>
    <x v="0"/>
    <x v="8"/>
    <s v="Ahmedabad"/>
    <s v="Gyaspur, Ahmedabad - IITM"/>
    <x v="132"/>
    <n v="22.977134"/>
    <n v="72.553023999999994"/>
    <x v="4"/>
    <n v="13"/>
    <n v="83"/>
    <n v="42"/>
    <s v="OK"/>
    <x v="6"/>
  </r>
  <r>
    <x v="0"/>
    <x v="8"/>
    <s v="Ahmedabad"/>
    <s v="Gyaspur, Ahmedabad - IITM"/>
    <x v="133"/>
    <n v="22.977134"/>
    <n v="72.553023999999994"/>
    <x v="3"/>
    <n v="10"/>
    <n v="32"/>
    <n v="23"/>
    <s v="OK"/>
    <x v="6"/>
  </r>
  <r>
    <x v="0"/>
    <x v="8"/>
    <s v="Ahmedabad"/>
    <s v="Gyaspur, Ahmedabad - IITM"/>
    <x v="134"/>
    <n v="22.977134"/>
    <n v="72.553023999999994"/>
    <x v="6"/>
    <n v="4"/>
    <n v="97"/>
    <n v="26"/>
    <s v="OK"/>
    <x v="6"/>
  </r>
  <r>
    <x v="0"/>
    <x v="8"/>
    <s v="Ahmedabad"/>
    <s v="Maninagar, Ahmedabad - GPCB"/>
    <x v="135"/>
    <n v="23.002656999999999"/>
    <n v="72.591911999999994"/>
    <x v="1"/>
    <n v="71"/>
    <n v="137"/>
    <n v="101"/>
    <s v="OK"/>
    <x v="6"/>
  </r>
  <r>
    <x v="0"/>
    <x v="6"/>
    <s v="Delhi"/>
    <s v="Shadipur, Delhi - CPCB"/>
    <x v="136"/>
    <n v="28.651478099999999"/>
    <n v="77.147310500000003"/>
    <x v="1"/>
    <n v="73"/>
    <n v="180"/>
    <n v="118"/>
    <s v="OK"/>
    <x v="6"/>
  </r>
  <r>
    <x v="0"/>
    <x v="6"/>
    <s v="Delhi"/>
    <s v="Shadipur, Delhi - CPCB"/>
    <x v="137"/>
    <n v="28.651478099999999"/>
    <n v="77.147310500000003"/>
    <x v="6"/>
    <n v="14"/>
    <n v="81"/>
    <n v="28"/>
    <s v="OK"/>
    <x v="6"/>
  </r>
  <r>
    <x v="0"/>
    <x v="6"/>
    <s v="Delhi"/>
    <s v="Sirifort, Delhi - CPCB"/>
    <x v="138"/>
    <n v="28.550424899999999"/>
    <n v="77.215937699999998"/>
    <x v="0"/>
    <n v="50"/>
    <n v="216"/>
    <n v="82"/>
    <s v="OK"/>
    <x v="6"/>
  </r>
  <r>
    <x v="0"/>
    <x v="6"/>
    <s v="Delhi"/>
    <s v="Sirifort, Delhi - CPCB"/>
    <x v="139"/>
    <n v="28.550424899999999"/>
    <n v="77.215937699999998"/>
    <x v="6"/>
    <n v="22"/>
    <n v="35"/>
    <n v="25"/>
    <s v="OK"/>
    <x v="6"/>
  </r>
  <r>
    <x v="0"/>
    <x v="6"/>
    <s v="Delhi"/>
    <s v="Sonia Vihar, Delhi - DPCC"/>
    <x v="140"/>
    <n v="28.710508000000001"/>
    <n v="77.249485000000007"/>
    <x v="4"/>
    <n v="14"/>
    <n v="44"/>
    <n v="21"/>
    <s v="OK"/>
    <x v="6"/>
  </r>
  <r>
    <x v="0"/>
    <x v="6"/>
    <s v="Delhi"/>
    <s v="Sri Aurobindo Marg, Delhi - DPCC"/>
    <x v="141"/>
    <n v="28.531345999999999"/>
    <n v="77.190156000000002"/>
    <x v="4"/>
    <n v="12"/>
    <n v="65"/>
    <n v="27"/>
    <s v="OK"/>
    <x v="6"/>
  </r>
  <r>
    <x v="0"/>
    <x v="6"/>
    <s v="Delhi"/>
    <s v="Sri Aurobindo Marg, Delhi - DPCC"/>
    <x v="142"/>
    <n v="28.531345999999999"/>
    <n v="77.190156000000002"/>
    <x v="2"/>
    <n v="19"/>
    <n v="57"/>
    <n v="30"/>
    <s v="OK"/>
    <x v="6"/>
  </r>
  <r>
    <x v="0"/>
    <x v="6"/>
    <s v="Delhi"/>
    <s v="Vivek Vihar, Delhi - DPCC"/>
    <x v="143"/>
    <n v="28.672342"/>
    <n v="77.315259999999995"/>
    <x v="0"/>
    <n v="33"/>
    <n v="107"/>
    <n v="54"/>
    <s v="OK"/>
    <x v="6"/>
  </r>
  <r>
    <x v="0"/>
    <x v="9"/>
    <s v="Faridabad"/>
    <s v="New Industrial Town, Faridabad - HSPCB"/>
    <x v="144"/>
    <n v="28.390720000000002"/>
    <n v="77.30059"/>
    <x v="5"/>
    <n v="8"/>
    <n v="9"/>
    <n v="9"/>
    <s v="OK"/>
    <x v="6"/>
  </r>
  <r>
    <x v="0"/>
    <x v="9"/>
    <s v="Faridabad"/>
    <s v="Sector 11, Faridabad - HSPCB"/>
    <x v="145"/>
    <n v="28.376058"/>
    <n v="77.315741000000003"/>
    <x v="0"/>
    <n v="43"/>
    <n v="50"/>
    <n v="45"/>
    <s v="OK"/>
    <x v="6"/>
  </r>
  <r>
    <x v="0"/>
    <x v="9"/>
    <s v="Gurugram"/>
    <s v="NISE Gwal Pahari, Gurugram - IMD"/>
    <x v="146"/>
    <n v="28.422681000000001"/>
    <n v="77.148944"/>
    <x v="6"/>
    <n v="59"/>
    <n v="105"/>
    <n v="70"/>
    <s v="OK"/>
    <x v="6"/>
  </r>
  <r>
    <x v="0"/>
    <x v="9"/>
    <s v="Gurugram"/>
    <s v="Sector-51, Gurugram - HSPCB"/>
    <x v="147"/>
    <n v="28.422699999999999"/>
    <n v="77.066699999999997"/>
    <x v="1"/>
    <n v="99"/>
    <n v="231"/>
    <n v="162"/>
    <s v="OK"/>
    <x v="6"/>
  </r>
  <r>
    <x v="0"/>
    <x v="9"/>
    <s v="Gurugram"/>
    <s v="Sector-51, Gurugram - HSPCB"/>
    <x v="148"/>
    <n v="28.422699999999999"/>
    <n v="77.066699999999997"/>
    <x v="4"/>
    <n v="10"/>
    <n v="10"/>
    <n v="10"/>
    <s v="OK"/>
    <x v="6"/>
  </r>
  <r>
    <x v="0"/>
    <x v="9"/>
    <s v="Gurugram"/>
    <s v="Sector-51, Gurugram - HSPCB"/>
    <x v="149"/>
    <n v="28.422699999999999"/>
    <n v="77.066699999999997"/>
    <x v="5"/>
    <n v="92"/>
    <n v="95"/>
    <n v="93"/>
    <s v="OK"/>
    <x v="6"/>
  </r>
  <r>
    <x v="0"/>
    <x v="8"/>
    <s v="Gandhinagar"/>
    <s v="IIPHG Lekawada, Gandhinagar - IITM"/>
    <x v="150"/>
    <n v="23.243639000000002"/>
    <n v="72.689940000000007"/>
    <x v="4"/>
    <n v="20"/>
    <n v="108"/>
    <n v="53"/>
    <s v="OK"/>
    <x v="6"/>
  </r>
  <r>
    <x v="0"/>
    <x v="8"/>
    <s v="Gandhinagar"/>
    <s v="Sector-10, Gandhinagar - GPCB"/>
    <x v="151"/>
    <n v="23.221713999999999"/>
    <n v="72.654328000000007"/>
    <x v="0"/>
    <n v="15"/>
    <n v="48"/>
    <n v="28"/>
    <s v="OK"/>
    <x v="6"/>
  </r>
  <r>
    <x v="0"/>
    <x v="8"/>
    <s v="Gandhinagar"/>
    <s v="Sector-10, Gandhinagar - GPCB"/>
    <x v="152"/>
    <n v="23.221713999999999"/>
    <n v="72.654328000000007"/>
    <x v="1"/>
    <n v="45"/>
    <n v="139"/>
    <n v="84"/>
    <s v="OK"/>
    <x v="6"/>
  </r>
  <r>
    <x v="0"/>
    <x v="8"/>
    <s v="Gandhinagar"/>
    <s v="Sector-10, Gandhinagar - GPCB"/>
    <x v="153"/>
    <n v="23.221713999999999"/>
    <n v="72.654328000000007"/>
    <x v="6"/>
    <n v="22"/>
    <n v="23"/>
    <n v="22"/>
    <s v="OK"/>
    <x v="6"/>
  </r>
  <r>
    <x v="0"/>
    <x v="8"/>
    <s v="Surat"/>
    <s v="Science Center, Surat - SMC"/>
    <x v="154"/>
    <n v="21.170045999999999"/>
    <n v="72.795405000000002"/>
    <x v="4"/>
    <n v="12"/>
    <n v="23"/>
    <n v="15"/>
    <s v="OK"/>
    <x v="6"/>
  </r>
  <r>
    <x v="0"/>
    <x v="8"/>
    <s v="Ahmedabad"/>
    <s v="Raikhad, Ahmedabad - IITM"/>
    <x v="155"/>
    <n v="23.020509000000001"/>
    <n v="72.579261000000002"/>
    <x v="6"/>
    <n v="25"/>
    <n v="108"/>
    <n v="44"/>
    <s v="OK"/>
    <x v="6"/>
  </r>
  <r>
    <x v="0"/>
    <x v="8"/>
    <s v="Ahmedabad"/>
    <s v="SVPI Airport Hansol, Ahmedabad - IITM"/>
    <x v="156"/>
    <n v="23.076792999999999"/>
    <n v="72.627874000000006"/>
    <x v="1"/>
    <n v="80"/>
    <n v="130"/>
    <n v="101"/>
    <s v="OK"/>
    <x v="7"/>
  </r>
  <r>
    <x v="0"/>
    <x v="8"/>
    <s v="Ahmedabad"/>
    <s v="Sardar Vallabhbhai Patel Stadium, Ahmedabad - IITM"/>
    <x v="157"/>
    <n v="23.04307"/>
    <n v="72.562967999999998"/>
    <x v="0"/>
    <n v="54"/>
    <n v="105"/>
    <n v="72"/>
    <s v="OK"/>
    <x v="7"/>
  </r>
  <r>
    <x v="0"/>
    <x v="6"/>
    <s v="Delhi"/>
    <s v="R K Puram, Delhi - DPCC"/>
    <x v="158"/>
    <n v="28.563262000000002"/>
    <n v="77.186937"/>
    <x v="0"/>
    <n v="28"/>
    <n v="297"/>
    <n v="81"/>
    <s v="OK"/>
    <x v="7"/>
  </r>
  <r>
    <x v="0"/>
    <x v="6"/>
    <s v="Delhi"/>
    <s v="R K Puram, Delhi - DPCC"/>
    <x v="159"/>
    <n v="28.563262000000002"/>
    <n v="77.186937"/>
    <x v="1"/>
    <n v="75"/>
    <n v="280"/>
    <n v="156"/>
    <s v="OK"/>
    <x v="7"/>
  </r>
  <r>
    <x v="0"/>
    <x v="6"/>
    <s v="Delhi"/>
    <s v="R K Puram, Delhi - DPCC"/>
    <x v="160"/>
    <n v="28.563262000000002"/>
    <n v="77.186937"/>
    <x v="5"/>
    <n v="2"/>
    <n v="4"/>
    <n v="3"/>
    <s v="OK"/>
    <x v="7"/>
  </r>
  <r>
    <x v="0"/>
    <x v="6"/>
    <s v="Delhi"/>
    <s v="Rohini, Delhi - DPCC"/>
    <x v="161"/>
    <n v="28.732527999999999"/>
    <n v="77.119919999999993"/>
    <x v="0"/>
    <n v="22"/>
    <n v="170"/>
    <n v="76"/>
    <s v="OK"/>
    <x v="7"/>
  </r>
  <r>
    <x v="0"/>
    <x v="8"/>
    <s v="Vatva"/>
    <s v="Phase-4 GIDC, Vatva - GPCB"/>
    <x v="162"/>
    <n v="22.969611"/>
    <n v="72.643500000000003"/>
    <x v="2"/>
    <n v="10"/>
    <n v="24"/>
    <n v="17"/>
    <s v="OK"/>
    <x v="7"/>
  </r>
  <r>
    <x v="0"/>
    <x v="9"/>
    <s v="Charkhi Dadri"/>
    <s v="Mini Secretariat, Charkhi Dadri - HSPCB"/>
    <x v="163"/>
    <n v="28.593883000000002"/>
    <n v="76.270652999999996"/>
    <x v="5"/>
    <n v="6"/>
    <n v="8"/>
    <n v="7"/>
    <s v="OK"/>
    <x v="7"/>
  </r>
  <r>
    <x v="0"/>
    <x v="8"/>
    <s v="Ahmedabad"/>
    <s v="Raikhad, Ahmedabad - IITM"/>
    <x v="164"/>
    <n v="23.020509000000001"/>
    <n v="72.579261000000002"/>
    <x v="0"/>
    <n v="34"/>
    <n v="70"/>
    <n v="48"/>
    <s v="OK"/>
    <x v="7"/>
  </r>
  <r>
    <x v="0"/>
    <x v="9"/>
    <s v="Gurugram"/>
    <s v="Teri Gram, Gurugram - HSPCB"/>
    <x v="165"/>
    <n v="28.427499999999998"/>
    <n v="77.146500000000003"/>
    <x v="1"/>
    <n v="88"/>
    <n v="194"/>
    <n v="125"/>
    <s v="OK"/>
    <x v="7"/>
  </r>
  <r>
    <x v="0"/>
    <x v="10"/>
    <s v="Bengaluru"/>
    <s v="Jayanagar 5th Block, Bengaluru - KSPCB"/>
    <x v="166"/>
    <n v="12.920984000000001"/>
    <n v="77.584907999999999"/>
    <x v="4"/>
    <s v="NA"/>
    <s v="NA"/>
    <s v="NA"/>
    <s v="Missing/Zero/NA"/>
    <x v="3"/>
  </r>
  <r>
    <x v="0"/>
    <x v="10"/>
    <s v="Bengaluru"/>
    <s v="Jayanagar 5th Block, Bengaluru - KSPCB"/>
    <x v="167"/>
    <n v="12.920984000000001"/>
    <n v="77.584907999999999"/>
    <x v="5"/>
    <s v="NA"/>
    <s v="NA"/>
    <s v="NA"/>
    <s v="Missing/Zero/NA"/>
    <x v="3"/>
  </r>
  <r>
    <x v="0"/>
    <x v="10"/>
    <s v="Bengaluru"/>
    <s v="Kasturi Nagar, Bengaluru - KSPCB"/>
    <x v="168"/>
    <n v="13.003871999999999"/>
    <n v="77.664216999999994"/>
    <x v="1"/>
    <n v="82"/>
    <n v="500"/>
    <n v="164"/>
    <s v="OK"/>
    <x v="7"/>
  </r>
  <r>
    <x v="0"/>
    <x v="10"/>
    <s v="Bengaluru"/>
    <s v="Kasturi Nagar, Bengaluru - KSPCB"/>
    <x v="169"/>
    <n v="13.003871999999999"/>
    <n v="77.664216999999994"/>
    <x v="4"/>
    <n v="15"/>
    <n v="18"/>
    <n v="16"/>
    <s v="OK"/>
    <x v="7"/>
  </r>
  <r>
    <x v="0"/>
    <x v="10"/>
    <s v="Bengaluru"/>
    <s v="Kasturi Nagar, Bengaluru - KSPCB"/>
    <x v="170"/>
    <n v="13.003871999999999"/>
    <n v="77.664216999999994"/>
    <x v="2"/>
    <n v="8"/>
    <n v="9"/>
    <n v="9"/>
    <s v="OK"/>
    <x v="7"/>
  </r>
  <r>
    <x v="0"/>
    <x v="10"/>
    <s v="Bengaluru"/>
    <s v="Peenya, Bengaluru - CPCB"/>
    <x v="171"/>
    <n v="13.027019900000001"/>
    <n v="77.494094000000004"/>
    <x v="3"/>
    <n v="16"/>
    <n v="80"/>
    <n v="41"/>
    <s v="OK"/>
    <x v="7"/>
  </r>
  <r>
    <x v="0"/>
    <x v="10"/>
    <s v="Bengaluru"/>
    <s v="RVCE-Mailasandra, Bengaluru - KSPCB"/>
    <x v="172"/>
    <n v="12.921417999999999"/>
    <n v="77.502465999999998"/>
    <x v="0"/>
    <n v="55"/>
    <n v="57"/>
    <n v="56"/>
    <s v="OK"/>
    <x v="7"/>
  </r>
  <r>
    <x v="0"/>
    <x v="10"/>
    <s v="Bengaluru"/>
    <s v="RVCE-Mailasandra, Bengaluru - KSPCB"/>
    <x v="173"/>
    <n v="12.921417999999999"/>
    <n v="77.502465999999998"/>
    <x v="5"/>
    <n v="2"/>
    <n v="2"/>
    <n v="2"/>
    <s v="OK"/>
    <x v="7"/>
  </r>
  <r>
    <x v="0"/>
    <x v="10"/>
    <s v="Chamarajanagar"/>
    <s v="Urban, Chamarajanagar - KSPCB"/>
    <x v="174"/>
    <n v="11.55358"/>
    <n v="76.555210000000002"/>
    <x v="4"/>
    <n v="23"/>
    <n v="30"/>
    <n v="28"/>
    <s v="OK"/>
    <x v="7"/>
  </r>
  <r>
    <x v="0"/>
    <x v="10"/>
    <s v="Chamarajanagar"/>
    <s v="Urban, Chamarajanagar - KSPCB"/>
    <x v="175"/>
    <n v="11.55358"/>
    <n v="76.555210000000002"/>
    <x v="5"/>
    <n v="2"/>
    <n v="2"/>
    <n v="2"/>
    <s v="OK"/>
    <x v="7"/>
  </r>
  <r>
    <x v="0"/>
    <x v="10"/>
    <s v="Chikkaballapur"/>
    <s v="Chikkaballapur Rural, Chikkaballapur - KSPCB"/>
    <x v="176"/>
    <n v="13.428827999999999"/>
    <n v="77.731418000000005"/>
    <x v="6"/>
    <n v="24"/>
    <n v="24"/>
    <n v="24"/>
    <s v="OK"/>
    <x v="7"/>
  </r>
  <r>
    <x v="0"/>
    <x v="10"/>
    <s v="Chikkamagaluru"/>
    <s v="Kalyana Nagara, Chikkamagaluru - KSPCB"/>
    <x v="177"/>
    <n v="13.328028"/>
    <n v="75.797055999999998"/>
    <x v="4"/>
    <n v="16"/>
    <n v="27"/>
    <n v="25"/>
    <s v="OK"/>
    <x v="7"/>
  </r>
  <r>
    <x v="0"/>
    <x v="10"/>
    <s v="Chikkamagaluru"/>
    <s v="Kalyana Nagara, Chikkamagaluru - KSPCB"/>
    <x v="178"/>
    <n v="13.328028"/>
    <n v="75.797055999999998"/>
    <x v="3"/>
    <n v="11"/>
    <n v="80"/>
    <n v="12"/>
    <s v="OK"/>
    <x v="7"/>
  </r>
  <r>
    <x v="0"/>
    <x v="10"/>
    <s v="Davanagere"/>
    <s v="Devaraj Urs Badavane, Davanagere - KSPCB"/>
    <x v="179"/>
    <n v="14.4758"/>
    <n v="75.905199999999994"/>
    <x v="5"/>
    <n v="2"/>
    <n v="2"/>
    <n v="2"/>
    <s v="OK"/>
    <x v="7"/>
  </r>
  <r>
    <x v="0"/>
    <x v="10"/>
    <s v="Davanagere"/>
    <s v="Devaraj Urs Badavane, Davanagere - KSPCB"/>
    <x v="180"/>
    <n v="14.4758"/>
    <n v="75.905199999999994"/>
    <x v="3"/>
    <n v="28"/>
    <n v="34"/>
    <n v="29"/>
    <s v="OK"/>
    <x v="7"/>
  </r>
  <r>
    <x v="0"/>
    <x v="10"/>
    <s v="Dharwad"/>
    <s v="Kalabhavan, Dharwad - KSPCB"/>
    <x v="181"/>
    <n v="15.459706000000001"/>
    <n v="75.008381"/>
    <x v="3"/>
    <n v="30"/>
    <n v="71"/>
    <n v="53"/>
    <s v="OK"/>
    <x v="7"/>
  </r>
  <r>
    <x v="0"/>
    <x v="10"/>
    <s v="Dharwad"/>
    <s v="Kalabhavan, Dharwad - KSPCB"/>
    <x v="182"/>
    <n v="15.459706000000001"/>
    <n v="75.008381"/>
    <x v="6"/>
    <n v="14"/>
    <n v="51"/>
    <n v="26"/>
    <s v="OK"/>
    <x v="7"/>
  </r>
  <r>
    <x v="0"/>
    <x v="10"/>
    <s v="Gadag"/>
    <s v="Panchal Nagar, Gadag - KSPCB"/>
    <x v="183"/>
    <n v="15.411455999999999"/>
    <n v="75.638132999999996"/>
    <x v="6"/>
    <n v="21"/>
    <n v="70"/>
    <n v="26"/>
    <s v="OK"/>
    <x v="7"/>
  </r>
  <r>
    <x v="0"/>
    <x v="10"/>
    <s v="Haveri"/>
    <s v="Ashwini Nagar, Haveri - KSPCB"/>
    <x v="184"/>
    <n v="14.7918"/>
    <n v="75.389600000000002"/>
    <x v="1"/>
    <s v="NA"/>
    <s v="NA"/>
    <s v="NA"/>
    <s v="Missing/Zero/NA"/>
    <x v="3"/>
  </r>
  <r>
    <x v="0"/>
    <x v="10"/>
    <s v="Kalaburagi"/>
    <s v="Lal Bahadur Shastri Nagar, Kalaburagi - KSPCB"/>
    <x v="185"/>
    <n v="17.321992999999999"/>
    <n v="76.822627999999995"/>
    <x v="1"/>
    <n v="64"/>
    <n v="187"/>
    <n v="122"/>
    <s v="OK"/>
    <x v="7"/>
  </r>
  <r>
    <x v="0"/>
    <x v="10"/>
    <s v="Kalaburagi"/>
    <s v="Lal Bahadur Shastri Nagar, Kalaburagi - KSPCB"/>
    <x v="186"/>
    <n v="17.321992999999999"/>
    <n v="76.822627999999995"/>
    <x v="2"/>
    <n v="59"/>
    <n v="61"/>
    <n v="60"/>
    <s v="OK"/>
    <x v="8"/>
  </r>
  <r>
    <x v="0"/>
    <x v="10"/>
    <s v="Kalaburagi"/>
    <s v="Mahatma Basaveswar Colony, Kalaburgi - KSPCB"/>
    <x v="187"/>
    <n v="17.336317999999999"/>
    <n v="76.847397000000001"/>
    <x v="0"/>
    <n v="18"/>
    <n v="49"/>
    <n v="22"/>
    <s v="OK"/>
    <x v="8"/>
  </r>
  <r>
    <x v="0"/>
    <x v="10"/>
    <s v="Bengaluru"/>
    <s v="Sanegurava Halli, Bengaluru - KSPCB"/>
    <x v="188"/>
    <n v="12.990328"/>
    <n v="77.543138499999998"/>
    <x v="1"/>
    <n v="38"/>
    <n v="48"/>
    <n v="39"/>
    <s v="OK"/>
    <x v="8"/>
  </r>
  <r>
    <x v="0"/>
    <x v="10"/>
    <s v="Bengaluru"/>
    <s v="Silk Board, Bengaluru - KSPCB"/>
    <x v="189"/>
    <n v="12.917348"/>
    <n v="77.622812999999994"/>
    <x v="0"/>
    <n v="56"/>
    <n v="90"/>
    <n v="73"/>
    <s v="OK"/>
    <x v="8"/>
  </r>
  <r>
    <x v="0"/>
    <x v="10"/>
    <s v="Bengaluru"/>
    <s v="Silk Board, Bengaluru - KSPCB"/>
    <x v="190"/>
    <n v="12.917348"/>
    <n v="77.622812999999994"/>
    <x v="4"/>
    <n v="23"/>
    <n v="42"/>
    <n v="31"/>
    <s v="OK"/>
    <x v="8"/>
  </r>
  <r>
    <x v="0"/>
    <x v="10"/>
    <s v="Bengaluru"/>
    <s v="Silk Board, Bengaluru - KSPCB"/>
    <x v="191"/>
    <n v="12.917348"/>
    <n v="77.622812999999994"/>
    <x v="5"/>
    <n v="2"/>
    <n v="3"/>
    <n v="2"/>
    <s v="OK"/>
    <x v="8"/>
  </r>
  <r>
    <x v="0"/>
    <x v="10"/>
    <s v="Bengaluru"/>
    <s v="Silk Board, Bengaluru - KSPCB"/>
    <x v="192"/>
    <n v="12.917348"/>
    <n v="77.622812999999994"/>
    <x v="3"/>
    <n v="8"/>
    <n v="40"/>
    <n v="26"/>
    <s v="OK"/>
    <x v="8"/>
  </r>
  <r>
    <x v="0"/>
    <x v="11"/>
    <s v="Baddi"/>
    <s v="HIMUDA Complex Phase-1, Baddi - HPPCB"/>
    <x v="193"/>
    <n v="30.943887"/>
    <n v="76.801991000000001"/>
    <x v="2"/>
    <n v="2"/>
    <n v="103"/>
    <n v="38"/>
    <s v="OK"/>
    <x v="8"/>
  </r>
  <r>
    <x v="0"/>
    <x v="12"/>
    <s v="Srinagar"/>
    <s v="Rajbagh, Srinagar - JKSPCB"/>
    <x v="194"/>
    <n v="34.066206000000001"/>
    <n v="74.819820000000007"/>
    <x v="4"/>
    <n v="21"/>
    <n v="21"/>
    <n v="21"/>
    <s v="OK"/>
    <x v="8"/>
  </r>
  <r>
    <x v="0"/>
    <x v="10"/>
    <s v="Bagalkot"/>
    <s v="Vidayagiri, Bagalkot - KSPCB"/>
    <x v="195"/>
    <n v="16.172806000000001"/>
    <n v="75.659694000000002"/>
    <x v="0"/>
    <n v="33"/>
    <n v="34"/>
    <n v="34"/>
    <s v="OK"/>
    <x v="8"/>
  </r>
  <r>
    <x v="0"/>
    <x v="10"/>
    <s v="Belgaum"/>
    <s v="Ramteerth Nagar, Belgaum - KSPCB"/>
    <x v="196"/>
    <n v="15.888653"/>
    <n v="74.541751000000005"/>
    <x v="1"/>
    <s v="NA"/>
    <s v="NA"/>
    <s v="NA"/>
    <s v="Missing/Zero/NA"/>
    <x v="3"/>
  </r>
  <r>
    <x v="0"/>
    <x v="10"/>
    <s v="Belgaum"/>
    <s v="Ramteerth Nagar, Belgaum - KSPCB"/>
    <x v="197"/>
    <n v="15.888653"/>
    <n v="74.541751000000005"/>
    <x v="3"/>
    <s v="NA"/>
    <s v="NA"/>
    <s v="NA"/>
    <s v="Missing/Zero/NA"/>
    <x v="3"/>
  </r>
  <r>
    <x v="0"/>
    <x v="10"/>
    <s v="Bengaluru"/>
    <s v="BTM Layout, Bengaluru - CPCB"/>
    <x v="198"/>
    <n v="12.9135218"/>
    <n v="77.595080400000001"/>
    <x v="3"/>
    <n v="24"/>
    <n v="34"/>
    <n v="29"/>
    <s v="OK"/>
    <x v="8"/>
  </r>
  <r>
    <x v="0"/>
    <x v="10"/>
    <s v="Bengaluru"/>
    <s v="Bapuji Nagar, Bengaluru - KSPCB"/>
    <x v="199"/>
    <n v="12.951912999999999"/>
    <n v="77.539783999999997"/>
    <x v="4"/>
    <n v="14"/>
    <n v="21"/>
    <n v="16"/>
    <s v="OK"/>
    <x v="8"/>
  </r>
  <r>
    <x v="0"/>
    <x v="10"/>
    <s v="Bengaluru"/>
    <s v="City Railway Station, Bengaluru - KSPCB"/>
    <x v="200"/>
    <n v="12.975684299999999"/>
    <n v="77.566074900000004"/>
    <x v="3"/>
    <n v="48"/>
    <n v="105"/>
    <n v="62"/>
    <s v="OK"/>
    <x v="8"/>
  </r>
  <r>
    <x v="0"/>
    <x v="10"/>
    <s v="Bengaluru"/>
    <s v="Hebbal, Bengaluru - KSPCB"/>
    <x v="201"/>
    <n v="13.029152"/>
    <n v="77.585901000000007"/>
    <x v="4"/>
    <s v="NA"/>
    <s v="NA"/>
    <s v="NA"/>
    <s v="Missing/Zero/NA"/>
    <x v="3"/>
  </r>
  <r>
    <x v="0"/>
    <x v="10"/>
    <s v="Bengaluru"/>
    <s v="Hebbal, Bengaluru - KSPCB"/>
    <x v="202"/>
    <n v="13.029152"/>
    <n v="77.585901000000007"/>
    <x v="2"/>
    <n v="10"/>
    <n v="16"/>
    <n v="13"/>
    <s v="OK"/>
    <x v="8"/>
  </r>
  <r>
    <x v="0"/>
    <x v="10"/>
    <s v="Bengaluru"/>
    <s v="Hombegowda Nagar, Bengaluru - KSPCB"/>
    <x v="203"/>
    <n v="12.938539"/>
    <n v="77.590100000000007"/>
    <x v="4"/>
    <n v="13"/>
    <n v="74"/>
    <n v="31"/>
    <s v="OK"/>
    <x v="8"/>
  </r>
  <r>
    <x v="0"/>
    <x v="10"/>
    <s v="Bengaluru"/>
    <s v="Hombegowda Nagar, Bengaluru - KSPCB"/>
    <x v="204"/>
    <n v="12.938539"/>
    <n v="77.590100000000007"/>
    <x v="5"/>
    <n v="2"/>
    <n v="3"/>
    <n v="2"/>
    <s v="OK"/>
    <x v="8"/>
  </r>
  <r>
    <x v="0"/>
    <x v="13"/>
    <s v="Bhopal"/>
    <s v="T T Nagar, Bhopal - MPPCB"/>
    <x v="205"/>
    <n v="23.233584"/>
    <n v="77.400574000000006"/>
    <x v="5"/>
    <n v="15"/>
    <n v="25"/>
    <n v="20"/>
    <s v="OK"/>
    <x v="8"/>
  </r>
  <r>
    <x v="0"/>
    <x v="13"/>
    <s v="Bhopal"/>
    <s v="T T Nagar, Bhopal - MPPCB"/>
    <x v="206"/>
    <n v="23.233584"/>
    <n v="77.400574000000006"/>
    <x v="6"/>
    <n v="77"/>
    <n v="163"/>
    <n v="103"/>
    <s v="OK"/>
    <x v="8"/>
  </r>
  <r>
    <x v="0"/>
    <x v="13"/>
    <s v="Damoh"/>
    <s v="Shrivastav Colony, Damoh - MPPCB"/>
    <x v="207"/>
    <n v="23.817486779999999"/>
    <n v="79.446246000000002"/>
    <x v="0"/>
    <s v="NA"/>
    <s v="NA"/>
    <s v="NA"/>
    <s v="Missing/Zero/NA"/>
    <x v="3"/>
  </r>
  <r>
    <x v="0"/>
    <x v="13"/>
    <s v="Gwalior"/>
    <s v="City Center, Gwalior - MPPCB"/>
    <x v="208"/>
    <n v="26.203441999999999"/>
    <n v="78.193251000000004"/>
    <x v="4"/>
    <n v="7"/>
    <n v="53"/>
    <n v="14"/>
    <s v="OK"/>
    <x v="8"/>
  </r>
  <r>
    <x v="0"/>
    <x v="13"/>
    <s v="Gwalior"/>
    <s v="City Center, Gwalior - MPPCB"/>
    <x v="209"/>
    <n v="26.203441999999999"/>
    <n v="78.193251000000004"/>
    <x v="5"/>
    <n v="1"/>
    <n v="2"/>
    <n v="2"/>
    <s v="OK"/>
    <x v="8"/>
  </r>
  <r>
    <x v="0"/>
    <x v="13"/>
    <s v="Gwalior"/>
    <s v="Deen Dayal Nagar, Gwalior - MPPCB"/>
    <x v="210"/>
    <n v="26.259242"/>
    <n v="78.216431999999998"/>
    <x v="4"/>
    <n v="3"/>
    <n v="36"/>
    <n v="12"/>
    <s v="OK"/>
    <x v="8"/>
  </r>
  <r>
    <x v="0"/>
    <x v="13"/>
    <s v="Gwalior"/>
    <s v="Deen Dayal Nagar, Gwalior - MPPCB"/>
    <x v="211"/>
    <n v="26.259242"/>
    <n v="78.216431999999998"/>
    <x v="5"/>
    <n v="4"/>
    <n v="6"/>
    <n v="5"/>
    <s v="OK"/>
    <x v="8"/>
  </r>
  <r>
    <x v="0"/>
    <x v="14"/>
    <s v="Thiruvananthapuram"/>
    <s v="Plammoodu, Thiruvananthapuram - Kerala PCB"/>
    <x v="212"/>
    <n v="8.5149092999999993"/>
    <n v="76.943587899999997"/>
    <x v="1"/>
    <n v="17"/>
    <n v="128"/>
    <n v="57"/>
    <s v="OK"/>
    <x v="8"/>
  </r>
  <r>
    <x v="0"/>
    <x v="14"/>
    <s v="Thiruvananthapuram"/>
    <s v="Plammoodu, Thiruvananthapuram - Kerala PCB"/>
    <x v="213"/>
    <n v="8.5149092999999993"/>
    <n v="76.943587899999997"/>
    <x v="2"/>
    <n v="2"/>
    <n v="29"/>
    <n v="14"/>
    <s v="OK"/>
    <x v="8"/>
  </r>
  <r>
    <x v="0"/>
    <x v="13"/>
    <s v="Bhopal"/>
    <s v="Idgah Hills, Bhopal - MPPCB"/>
    <x v="214"/>
    <n v="23.264759000000002"/>
    <n v="77.381568000000001"/>
    <x v="0"/>
    <n v="12"/>
    <n v="40"/>
    <n v="26"/>
    <s v="OK"/>
    <x v="8"/>
  </r>
  <r>
    <x v="0"/>
    <x v="13"/>
    <s v="Bhopal"/>
    <s v="Idgah Hills, Bhopal - MPPCB"/>
    <x v="215"/>
    <n v="23.264759000000002"/>
    <n v="77.381568000000001"/>
    <x v="1"/>
    <n v="66"/>
    <n v="143"/>
    <n v="100"/>
    <s v="OK"/>
    <x v="8"/>
  </r>
  <r>
    <x v="0"/>
    <x v="10"/>
    <s v="Karwar"/>
    <s v="KHB Colony, Karwar - KSPCB"/>
    <x v="216"/>
    <n v="14.816666"/>
    <n v="74.141002999999998"/>
    <x v="1"/>
    <s v="NA"/>
    <s v="NA"/>
    <s v="NA"/>
    <s v="Missing/Zero/NA"/>
    <x v="3"/>
  </r>
  <r>
    <x v="0"/>
    <x v="10"/>
    <s v="Karwar"/>
    <s v="KHB Colony, Karwar - KSPCB"/>
    <x v="217"/>
    <n v="14.816666"/>
    <n v="74.141002999999998"/>
    <x v="5"/>
    <s v="NA"/>
    <s v="NA"/>
    <s v="NA"/>
    <s v="Missing/Zero/NA"/>
    <x v="3"/>
  </r>
  <r>
    <x v="0"/>
    <x v="10"/>
    <s v="Koppal"/>
    <s v="Diwator Nagar, Koppal - KSPCB"/>
    <x v="218"/>
    <n v="15.347630000000001"/>
    <n v="76.181766999999994"/>
    <x v="3"/>
    <n v="46"/>
    <n v="63"/>
    <n v="59"/>
    <s v="OK"/>
    <x v="9"/>
  </r>
  <r>
    <x v="0"/>
    <x v="10"/>
    <s v="Madikeri"/>
    <s v="Stuart Hill, Madikeri - KSPCB"/>
    <x v="219"/>
    <n v="12.415910999999999"/>
    <n v="75.735050000000001"/>
    <x v="2"/>
    <n v="4"/>
    <n v="4"/>
    <n v="4"/>
    <s v="OK"/>
    <x v="9"/>
  </r>
  <r>
    <x v="0"/>
    <x v="10"/>
    <s v="Shivamogga"/>
    <s v="Vinoba Nagara, Shivamogga - KSPCB"/>
    <x v="220"/>
    <n v="13.94"/>
    <n v="75.555916999999994"/>
    <x v="0"/>
    <n v="33"/>
    <n v="46"/>
    <n v="36"/>
    <s v="OK"/>
    <x v="9"/>
  </r>
  <r>
    <x v="0"/>
    <x v="10"/>
    <s v="Tumakuru"/>
    <s v="Thimmalapura, Tumakuru - KSPCB"/>
    <x v="221"/>
    <n v="13.377516"/>
    <n v="77.099072000000007"/>
    <x v="4"/>
    <n v="18"/>
    <n v="19"/>
    <n v="18"/>
    <s v="OK"/>
    <x v="9"/>
  </r>
  <r>
    <x v="0"/>
    <x v="10"/>
    <s v="Yadgir"/>
    <s v="Collector Office, Yadgir - KSPCB"/>
    <x v="222"/>
    <n v="16.760200000000001"/>
    <n v="77.142799999999994"/>
    <x v="5"/>
    <n v="2"/>
    <n v="3"/>
    <n v="2"/>
    <s v="OK"/>
    <x v="9"/>
  </r>
  <r>
    <x v="0"/>
    <x v="14"/>
    <s v="Eloor"/>
    <s v="Udyogamandal, Eloor - Kerala PCB"/>
    <x v="223"/>
    <n v="10.073232000000001"/>
    <n v="76.302764999999994"/>
    <x v="5"/>
    <n v="1"/>
    <n v="1"/>
    <n v="1"/>
    <s v="OK"/>
    <x v="9"/>
  </r>
  <r>
    <x v="0"/>
    <x v="14"/>
    <s v="Eloor"/>
    <s v="Udyogamandal, Eloor - Kerala PCB"/>
    <x v="224"/>
    <n v="10.073232000000001"/>
    <n v="76.302764999999994"/>
    <x v="6"/>
    <n v="12"/>
    <n v="24"/>
    <n v="15"/>
    <s v="OK"/>
    <x v="9"/>
  </r>
  <r>
    <x v="0"/>
    <x v="14"/>
    <s v="Kannur"/>
    <s v="Thavakkara, Kannur - Kerala PCB"/>
    <x v="225"/>
    <n v="11.875"/>
    <n v="75.373199999999997"/>
    <x v="0"/>
    <n v="45"/>
    <n v="53"/>
    <n v="50"/>
    <s v="OK"/>
    <x v="9"/>
  </r>
  <r>
    <x v="0"/>
    <x v="14"/>
    <s v="Kannur"/>
    <s v="Thavakkara, Kannur - Kerala PCB"/>
    <x v="226"/>
    <n v="11.875"/>
    <n v="75.373199999999997"/>
    <x v="1"/>
    <n v="49"/>
    <n v="58"/>
    <n v="54"/>
    <s v="OK"/>
    <x v="9"/>
  </r>
  <r>
    <x v="0"/>
    <x v="13"/>
    <s v="Indore"/>
    <s v="Airport Area, Indore - IMC"/>
    <x v="227"/>
    <n v="22.728899999999999"/>
    <n v="75.807599999999994"/>
    <x v="0"/>
    <n v="20"/>
    <n v="59"/>
    <n v="37"/>
    <s v="OK"/>
    <x v="9"/>
  </r>
  <r>
    <x v="0"/>
    <x v="13"/>
    <s v="Indore"/>
    <s v="Airport Area, Indore - IMC"/>
    <x v="228"/>
    <n v="22.728899999999999"/>
    <n v="75.807599999999994"/>
    <x v="3"/>
    <n v="10"/>
    <n v="10"/>
    <n v="10"/>
    <s v="OK"/>
    <x v="9"/>
  </r>
  <r>
    <x v="0"/>
    <x v="13"/>
    <s v="Indore"/>
    <s v="Airport Area, Indore - IMC"/>
    <x v="229"/>
    <n v="22.728899999999999"/>
    <n v="75.807599999999994"/>
    <x v="6"/>
    <n v="6"/>
    <n v="19"/>
    <n v="12"/>
    <s v="OK"/>
    <x v="9"/>
  </r>
  <r>
    <x v="0"/>
    <x v="13"/>
    <s v="Indore"/>
    <s v="Chhoti Gwaltoli, Indore - MPPCB"/>
    <x v="230"/>
    <n v="22.431000000000001"/>
    <n v="75.521299999999997"/>
    <x v="4"/>
    <n v="34"/>
    <n v="119"/>
    <n v="66"/>
    <s v="OK"/>
    <x v="9"/>
  </r>
  <r>
    <x v="0"/>
    <x v="10"/>
    <s v="Mangalore"/>
    <s v="Kadri, Mangalore - KSPCB"/>
    <x v="231"/>
    <n v="12.889250000000001"/>
    <n v="74.852999999999994"/>
    <x v="1"/>
    <s v="NA"/>
    <s v="NA"/>
    <s v="NA"/>
    <s v="Missing/Zero/NA"/>
    <x v="3"/>
  </r>
  <r>
    <x v="0"/>
    <x v="10"/>
    <s v="Mangalore"/>
    <s v="Kadri, Mangalore - KSPCB"/>
    <x v="232"/>
    <n v="12.889250000000001"/>
    <n v="74.852999999999994"/>
    <x v="4"/>
    <n v="7"/>
    <n v="24"/>
    <n v="10"/>
    <s v="OK"/>
    <x v="9"/>
  </r>
  <r>
    <x v="0"/>
    <x v="10"/>
    <s v="Mysuru"/>
    <s v="Hebbal 1st Stage, Mysuru - KSPCB"/>
    <x v="233"/>
    <n v="12.21041"/>
    <n v="76.373760000000004"/>
    <x v="1"/>
    <n v="54"/>
    <n v="89"/>
    <n v="62"/>
    <s v="OK"/>
    <x v="9"/>
  </r>
  <r>
    <x v="0"/>
    <x v="13"/>
    <s v="Indore"/>
    <s v="Chhoti Gwaltoli, Indore - MPPCB"/>
    <x v="234"/>
    <n v="22.431000000000001"/>
    <n v="75.521299999999997"/>
    <x v="2"/>
    <n v="5"/>
    <n v="103"/>
    <n v="18"/>
    <s v="OK"/>
    <x v="9"/>
  </r>
  <r>
    <x v="0"/>
    <x v="13"/>
    <s v="Indore"/>
    <s v="Regional Park, Indore - IMC"/>
    <x v="235"/>
    <n v="22.678000000000001"/>
    <n v="75.855900000000005"/>
    <x v="3"/>
    <n v="25"/>
    <n v="44"/>
    <n v="37"/>
    <s v="OK"/>
    <x v="9"/>
  </r>
  <r>
    <x v="0"/>
    <x v="13"/>
    <s v="Bhopal"/>
    <s v="Paryavaran Parisar, Bhopal - MPPCB"/>
    <x v="236"/>
    <n v="23.210494000000001"/>
    <n v="77.425409000000002"/>
    <x v="2"/>
    <n v="5"/>
    <n v="17"/>
    <n v="9"/>
    <s v="OK"/>
    <x v="9"/>
  </r>
  <r>
    <x v="0"/>
    <x v="13"/>
    <s v="Bhopal"/>
    <s v="Paryavaran Parisar, Bhopal - MPPCB"/>
    <x v="237"/>
    <n v="23.210494000000001"/>
    <n v="77.425409000000002"/>
    <x v="3"/>
    <n v="10"/>
    <n v="20"/>
    <n v="13"/>
    <s v="OK"/>
    <x v="9"/>
  </r>
  <r>
    <x v="0"/>
    <x v="15"/>
    <s v="Aurangabad"/>
    <s v="MIDC Chilkalthana, Aurangabad - MPCB"/>
    <x v="238"/>
    <n v="19.875620000000001"/>
    <n v="75.387309999999999"/>
    <x v="6"/>
    <n v="7"/>
    <n v="58"/>
    <n v="42"/>
    <s v="OK"/>
    <x v="9"/>
  </r>
  <r>
    <x v="0"/>
    <x v="15"/>
    <s v="Aurangabad"/>
    <s v="More Chowk Waluj, Aurangabad - MPCB"/>
    <x v="239"/>
    <n v="19.8389439"/>
    <n v="75.244448000000006"/>
    <x v="1"/>
    <n v="34"/>
    <n v="89"/>
    <n v="54"/>
    <s v="OK"/>
    <x v="9"/>
  </r>
  <r>
    <x v="0"/>
    <x v="15"/>
    <s v="Aurangabad"/>
    <s v="More Chowk Waluj, Aurangabad - MPCB"/>
    <x v="240"/>
    <n v="19.8389439"/>
    <n v="75.244448000000006"/>
    <x v="5"/>
    <n v="9"/>
    <n v="10"/>
    <n v="9"/>
    <s v="OK"/>
    <x v="9"/>
  </r>
  <r>
    <x v="0"/>
    <x v="15"/>
    <s v="Aurangabad"/>
    <s v="More Chowk Waluj, Aurangabad - MPCB"/>
    <x v="241"/>
    <n v="19.8389439"/>
    <n v="75.244448000000006"/>
    <x v="2"/>
    <n v="15"/>
    <n v="25"/>
    <n v="22"/>
    <s v="OK"/>
    <x v="9"/>
  </r>
  <r>
    <x v="0"/>
    <x v="15"/>
    <s v="Aurangabad"/>
    <s v="More Chowk Waluj, Aurangabad - MPCB"/>
    <x v="242"/>
    <n v="19.8389439"/>
    <n v="75.244448000000006"/>
    <x v="6"/>
    <n v="30"/>
    <n v="116"/>
    <n v="74"/>
    <s v="OK"/>
    <x v="9"/>
  </r>
  <r>
    <x v="0"/>
    <x v="15"/>
    <s v="Aurangabad"/>
    <s v="Rachnakar Colony, Aurangabad - MPCB"/>
    <x v="243"/>
    <n v="19.863755999999999"/>
    <n v="75.321188000000006"/>
    <x v="5"/>
    <n v="2"/>
    <n v="4"/>
    <n v="3"/>
    <s v="OK"/>
    <x v="9"/>
  </r>
  <r>
    <x v="0"/>
    <x v="15"/>
    <s v="Aurangabad"/>
    <s v="Rachnakar Colony, Aurangabad - MPCB"/>
    <x v="244"/>
    <n v="19.863755999999999"/>
    <n v="75.321188000000006"/>
    <x v="3"/>
    <n v="6"/>
    <n v="18"/>
    <n v="8"/>
    <s v="OK"/>
    <x v="9"/>
  </r>
  <r>
    <x v="0"/>
    <x v="15"/>
    <s v="Badlapur"/>
    <s v="Katrap, Badlapur - MPCB"/>
    <x v="245"/>
    <n v="19.164850000000001"/>
    <n v="73.234089999999995"/>
    <x v="5"/>
    <n v="2"/>
    <n v="9"/>
    <n v="6"/>
    <s v="OK"/>
    <x v="9"/>
  </r>
  <r>
    <x v="0"/>
    <x v="13"/>
    <s v="Jabalpur"/>
    <s v="Marhatal, Jabalpur - MPPCB"/>
    <x v="246"/>
    <n v="23.168606"/>
    <n v="79.932247000000004"/>
    <x v="5"/>
    <n v="2"/>
    <n v="3"/>
    <n v="2"/>
    <s v="OK"/>
    <x v="9"/>
  </r>
  <r>
    <x v="0"/>
    <x v="13"/>
    <s v="Jabalpur"/>
    <s v="Suhagi, Jabalpur - JMC"/>
    <x v="247"/>
    <n v="23.218135"/>
    <n v="79.957769999999996"/>
    <x v="1"/>
    <n v="48"/>
    <n v="123"/>
    <n v="91"/>
    <s v="OK"/>
    <x v="10"/>
  </r>
  <r>
    <x v="0"/>
    <x v="13"/>
    <s v="Jabalpur"/>
    <s v="Suhagi, Jabalpur - JMC"/>
    <x v="248"/>
    <n v="23.218135"/>
    <n v="79.957769999999996"/>
    <x v="5"/>
    <n v="2"/>
    <n v="34"/>
    <n v="4"/>
    <s v="OK"/>
    <x v="10"/>
  </r>
  <r>
    <x v="0"/>
    <x v="13"/>
    <s v="Maihar"/>
    <s v="Sahilara, Maihar - KJS Cements"/>
    <x v="249"/>
    <n v="24.261300899999998"/>
    <n v="80.723178300000001"/>
    <x v="1"/>
    <n v="9"/>
    <n v="136"/>
    <n v="51"/>
    <s v="OK"/>
    <x v="10"/>
  </r>
  <r>
    <x v="0"/>
    <x v="13"/>
    <s v="Maihar"/>
    <s v="Sahilara, Maihar - KJS Cements"/>
    <x v="250"/>
    <n v="24.261300899999998"/>
    <n v="80.723178300000001"/>
    <x v="4"/>
    <n v="35"/>
    <n v="49"/>
    <n v="42"/>
    <s v="OK"/>
    <x v="10"/>
  </r>
  <r>
    <x v="0"/>
    <x v="13"/>
    <s v="Maihar"/>
    <s v="Sahilara, Maihar - KJS Cements"/>
    <x v="251"/>
    <n v="24.261300899999998"/>
    <n v="80.723178300000001"/>
    <x v="2"/>
    <n v="7"/>
    <n v="8"/>
    <n v="8"/>
    <s v="OK"/>
    <x v="10"/>
  </r>
  <r>
    <x v="0"/>
    <x v="13"/>
    <s v="Ujjain"/>
    <s v="Mahakaleshwar Temple, Ujjain - MPPCB"/>
    <x v="252"/>
    <n v="23.182718999999999"/>
    <n v="75.768218000000005"/>
    <x v="0"/>
    <n v="21"/>
    <n v="38"/>
    <n v="31"/>
    <s v="OK"/>
    <x v="10"/>
  </r>
  <r>
    <x v="0"/>
    <x v="13"/>
    <s v="Ujjain"/>
    <s v="Mahakaleshwar Temple, Ujjain - MPPCB"/>
    <x v="253"/>
    <n v="23.182718999999999"/>
    <n v="75.768218000000005"/>
    <x v="4"/>
    <n v="14"/>
    <n v="33"/>
    <n v="23"/>
    <s v="OK"/>
    <x v="10"/>
  </r>
  <r>
    <x v="0"/>
    <x v="13"/>
    <s v="Ujjain"/>
    <s v="Mahakaleshwar Temple, Ujjain - MPPCB"/>
    <x v="254"/>
    <n v="23.182718999999999"/>
    <n v="75.768218000000005"/>
    <x v="3"/>
    <n v="22"/>
    <n v="64"/>
    <n v="34"/>
    <s v="OK"/>
    <x v="10"/>
  </r>
  <r>
    <x v="0"/>
    <x v="15"/>
    <s v="Ahmednagar"/>
    <s v="Tarakpur, Ahmednagar - MPCB"/>
    <x v="255"/>
    <n v="19.101220000000001"/>
    <n v="74.73339"/>
    <x v="0"/>
    <n v="52"/>
    <n v="297"/>
    <n v="109"/>
    <s v="OK"/>
    <x v="10"/>
  </r>
  <r>
    <x v="0"/>
    <x v="15"/>
    <s v="Ahmednagar"/>
    <s v="Tarakpur, Ahmednagar - MPCB"/>
    <x v="256"/>
    <n v="19.101220000000001"/>
    <n v="74.73339"/>
    <x v="1"/>
    <n v="78"/>
    <n v="132"/>
    <n v="115"/>
    <s v="OK"/>
    <x v="10"/>
  </r>
  <r>
    <x v="0"/>
    <x v="15"/>
    <s v="Ahmednagar"/>
    <s v="Tarakpur, Ahmednagar - MPCB"/>
    <x v="257"/>
    <n v="19.101220000000001"/>
    <n v="74.73339"/>
    <x v="3"/>
    <n v="30"/>
    <n v="66"/>
    <n v="39"/>
    <s v="OK"/>
    <x v="10"/>
  </r>
  <r>
    <x v="0"/>
    <x v="15"/>
    <s v="Badlapur"/>
    <s v="Katrap, Badlapur - MPCB"/>
    <x v="258"/>
    <n v="19.164850000000001"/>
    <n v="73.234089999999995"/>
    <x v="6"/>
    <n v="1"/>
    <n v="138"/>
    <n v="18"/>
    <s v="OK"/>
    <x v="10"/>
  </r>
  <r>
    <x v="0"/>
    <x v="15"/>
    <s v="Bhiwandi"/>
    <s v="Gokul Nagar, Bhiwandi - MPCB"/>
    <x v="259"/>
    <n v="19.309073000000001"/>
    <n v="73.057222999999993"/>
    <x v="1"/>
    <n v="54"/>
    <n v="153"/>
    <n v="107"/>
    <s v="OK"/>
    <x v="10"/>
  </r>
  <r>
    <x v="0"/>
    <x v="15"/>
    <s v="Boisar"/>
    <s v="Khaira, Boisar - MPCB"/>
    <x v="260"/>
    <n v="19.786089"/>
    <n v="72.757970999999998"/>
    <x v="2"/>
    <n v="1"/>
    <n v="41"/>
    <n v="22"/>
    <s v="OK"/>
    <x v="10"/>
  </r>
  <r>
    <x v="0"/>
    <x v="15"/>
    <s v="Boisar"/>
    <s v="Khaira, Boisar - MPCB"/>
    <x v="261"/>
    <n v="19.786089"/>
    <n v="72.757970999999998"/>
    <x v="3"/>
    <n v="5"/>
    <n v="36"/>
    <n v="20"/>
    <s v="OK"/>
    <x v="10"/>
  </r>
  <r>
    <x v="0"/>
    <x v="13"/>
    <s v="Mandideep"/>
    <s v="Sector-D Industrial Area, Mandideep - MPPCB"/>
    <x v="262"/>
    <n v="23.108440000000002"/>
    <n v="77.511427999999995"/>
    <x v="3"/>
    <n v="34"/>
    <n v="102"/>
    <n v="75"/>
    <s v="OK"/>
    <x v="10"/>
  </r>
  <r>
    <x v="0"/>
    <x v="13"/>
    <s v="Ratlam"/>
    <s v="Shasthri Nagar, Ratlam - IPCA Lab"/>
    <x v="263"/>
    <n v="23.331731000000001"/>
    <n v="75.045980999999998"/>
    <x v="1"/>
    <n v="76"/>
    <n v="191"/>
    <n v="121"/>
    <s v="OK"/>
    <x v="10"/>
  </r>
  <r>
    <x v="0"/>
    <x v="13"/>
    <s v="Ratlam"/>
    <s v="Shasthri Nagar, Ratlam - IPCA Lab"/>
    <x v="264"/>
    <n v="23.331731000000001"/>
    <n v="75.045980999999998"/>
    <x v="4"/>
    <n v="30"/>
    <n v="31"/>
    <n v="31"/>
    <s v="OK"/>
    <x v="10"/>
  </r>
  <r>
    <x v="0"/>
    <x v="13"/>
    <s v="Ratlam"/>
    <s v="Shasthri Nagar, Ratlam - IPCA Lab"/>
    <x v="265"/>
    <n v="23.331731000000001"/>
    <n v="75.045980999999998"/>
    <x v="2"/>
    <n v="15"/>
    <n v="39"/>
    <n v="19"/>
    <s v="OK"/>
    <x v="10"/>
  </r>
  <r>
    <x v="0"/>
    <x v="15"/>
    <s v="Amravati"/>
    <s v="Shivneri Colony, Amravati - MPCB"/>
    <x v="266"/>
    <n v="20.940235900000001"/>
    <n v="77.789524799999995"/>
    <x v="2"/>
    <n v="11"/>
    <n v="16"/>
    <n v="13"/>
    <s v="OK"/>
    <x v="10"/>
  </r>
  <r>
    <x v="0"/>
    <x v="15"/>
    <s v="Amravati"/>
    <s v="Shri Shivaji Science College, Amaravati - MPCB"/>
    <x v="267"/>
    <n v="20.939198000000001"/>
    <n v="77.765701000000007"/>
    <x v="1"/>
    <n v="77"/>
    <n v="136"/>
    <n v="101"/>
    <s v="OK"/>
    <x v="10"/>
  </r>
  <r>
    <x v="0"/>
    <x v="13"/>
    <s v="Sagar"/>
    <s v="Civil Lines, Sagar - MPPCB"/>
    <x v="268"/>
    <n v="23.838585999999999"/>
    <n v="78.759431000000006"/>
    <x v="6"/>
    <n v="18"/>
    <n v="86"/>
    <n v="42"/>
    <s v="OK"/>
    <x v="10"/>
  </r>
  <r>
    <x v="0"/>
    <x v="13"/>
    <s v="Singrauli"/>
    <s v="Suryakiran Bhawan NCL, Singrauli - MPPCB"/>
    <x v="269"/>
    <n v="24.108969999999999"/>
    <n v="82.645579999999995"/>
    <x v="4"/>
    <n v="4"/>
    <n v="54"/>
    <n v="24"/>
    <s v="OK"/>
    <x v="10"/>
  </r>
  <r>
    <x v="0"/>
    <x v="13"/>
    <s v="Indore"/>
    <s v="Residency Area, Indore - IMC"/>
    <x v="270"/>
    <n v="22.708400000000001"/>
    <n v="75.881500000000003"/>
    <x v="2"/>
    <n v="28"/>
    <n v="32"/>
    <n v="30"/>
    <s v="OK"/>
    <x v="10"/>
  </r>
  <r>
    <x v="0"/>
    <x v="13"/>
    <s v="Indore"/>
    <s v="Vijay Nagar Scheme-78, Indore - Glenmark"/>
    <x v="271"/>
    <n v="22.76726"/>
    <n v="75.887100000000004"/>
    <x v="1"/>
    <n v="38"/>
    <n v="43"/>
    <n v="40"/>
    <s v="OK"/>
    <x v="10"/>
  </r>
  <r>
    <x v="0"/>
    <x v="13"/>
    <s v="Jabalpur"/>
    <s v="Gupteshwar, Jabalpur - JMC"/>
    <x v="272"/>
    <n v="23.142887999999999"/>
    <n v="79.916146999999995"/>
    <x v="4"/>
    <n v="17"/>
    <n v="66"/>
    <n v="34"/>
    <s v="OK"/>
    <x v="10"/>
  </r>
  <r>
    <x v="0"/>
    <x v="13"/>
    <s v="Jabalpur"/>
    <s v="Marhatal, Jabalpur - MPPCB"/>
    <x v="273"/>
    <n v="23.168606"/>
    <n v="79.932247000000004"/>
    <x v="4"/>
    <n v="22"/>
    <n v="64"/>
    <n v="35"/>
    <s v="OK"/>
    <x v="10"/>
  </r>
  <r>
    <x v="0"/>
    <x v="15"/>
    <s v="Jalna"/>
    <s v="Old MIDC, Jalna - MPCB"/>
    <x v="274"/>
    <n v="19.854616"/>
    <n v="75.905894000000004"/>
    <x v="0"/>
    <n v="48"/>
    <n v="500"/>
    <n v="105"/>
    <s v="OK"/>
    <x v="10"/>
  </r>
  <r>
    <x v="0"/>
    <x v="15"/>
    <s v="Jalna"/>
    <s v="Old MIDC, Jalna - MPCB"/>
    <x v="275"/>
    <n v="19.854616"/>
    <n v="75.905894000000004"/>
    <x v="4"/>
    <n v="22"/>
    <n v="50"/>
    <n v="32"/>
    <s v="OK"/>
    <x v="10"/>
  </r>
  <r>
    <x v="0"/>
    <x v="15"/>
    <s v="Jalna"/>
    <s v="Old MIDC, Jalna - MPCB"/>
    <x v="276"/>
    <n v="19.854616"/>
    <n v="75.905894000000004"/>
    <x v="3"/>
    <n v="11"/>
    <n v="22"/>
    <n v="18"/>
    <s v="OK"/>
    <x v="10"/>
  </r>
  <r>
    <x v="0"/>
    <x v="15"/>
    <s v="Kalyan"/>
    <s v="Khadakpada, Kalyan - MPCB"/>
    <x v="277"/>
    <n v="19.25292"/>
    <n v="73.142019000000005"/>
    <x v="5"/>
    <n v="1"/>
    <n v="1"/>
    <n v="1"/>
    <s v="OK"/>
    <x v="10"/>
  </r>
  <r>
    <x v="0"/>
    <x v="15"/>
    <s v="Kalyan"/>
    <s v="Khadakpada, Kalyan - MPCB"/>
    <x v="278"/>
    <n v="19.25292"/>
    <n v="73.142019000000005"/>
    <x v="3"/>
    <n v="6"/>
    <n v="12"/>
    <n v="7"/>
    <s v="OK"/>
    <x v="11"/>
  </r>
  <r>
    <x v="0"/>
    <x v="15"/>
    <s v="Kalyan"/>
    <s v="Pimpleshwar Mandir, Kalyan - MPCB"/>
    <x v="279"/>
    <n v="19.192056000000001"/>
    <n v="72.958518799999993"/>
    <x v="0"/>
    <n v="20"/>
    <n v="127"/>
    <n v="53"/>
    <s v="OK"/>
    <x v="11"/>
  </r>
  <r>
    <x v="0"/>
    <x v="15"/>
    <s v="Kalyan"/>
    <s v="Pimpleshwar Mandir, Kalyan - MPCB"/>
    <x v="280"/>
    <n v="19.192056000000001"/>
    <n v="72.958518799999993"/>
    <x v="5"/>
    <s v="NA"/>
    <s v="NA"/>
    <s v="NA"/>
    <s v="Missing/Zero/NA"/>
    <x v="3"/>
  </r>
  <r>
    <x v="0"/>
    <x v="15"/>
    <s v="Kalyan"/>
    <s v="Pimpleshwar Mandir, Kalyan - MPCB"/>
    <x v="281"/>
    <n v="19.192056000000001"/>
    <n v="72.958518799999993"/>
    <x v="6"/>
    <n v="1"/>
    <n v="89"/>
    <n v="9"/>
    <s v="OK"/>
    <x v="11"/>
  </r>
  <r>
    <x v="0"/>
    <x v="15"/>
    <s v="Mumbai"/>
    <s v="Ghatkopar, Mumbai - BMC"/>
    <x v="282"/>
    <n v="19.083694000000001"/>
    <n v="72.920967000000005"/>
    <x v="5"/>
    <n v="3"/>
    <n v="51"/>
    <n v="18"/>
    <s v="OK"/>
    <x v="11"/>
  </r>
  <r>
    <x v="0"/>
    <x v="15"/>
    <s v="Mumbai"/>
    <s v="Ghatkopar, Mumbai - BMC"/>
    <x v="283"/>
    <n v="19.083694000000001"/>
    <n v="72.920967000000005"/>
    <x v="6"/>
    <n v="4"/>
    <n v="80"/>
    <n v="5"/>
    <s v="OK"/>
    <x v="11"/>
  </r>
  <r>
    <x v="0"/>
    <x v="15"/>
    <s v="Mumbai"/>
    <s v="Kandivali East, Mumbai - MPCB"/>
    <x v="284"/>
    <n v="19.2058"/>
    <n v="72.868200000000002"/>
    <x v="1"/>
    <s v="NA"/>
    <s v="NA"/>
    <s v="NA"/>
    <s v="Missing/Zero/NA"/>
    <x v="3"/>
  </r>
  <r>
    <x v="0"/>
    <x v="15"/>
    <s v="Mumbai"/>
    <s v="Kandivali West, Mumbai - BMC"/>
    <x v="285"/>
    <n v="19.215858999999998"/>
    <n v="72.831717999999995"/>
    <x v="4"/>
    <n v="12"/>
    <n v="61"/>
    <n v="23"/>
    <s v="OK"/>
    <x v="11"/>
  </r>
  <r>
    <x v="0"/>
    <x v="15"/>
    <s v="Mumbai"/>
    <s v="Kherwadi_Bandra East, Mumbai - MPCB"/>
    <x v="286"/>
    <n v="19.063214299999999"/>
    <n v="72.8456324"/>
    <x v="0"/>
    <s v="NA"/>
    <s v="NA"/>
    <s v="NA"/>
    <s v="Missing/Zero/NA"/>
    <x v="3"/>
  </r>
  <r>
    <x v="0"/>
    <x v="15"/>
    <s v="Mumbai"/>
    <s v="Kherwadi_Bandra East, Mumbai - MPCB"/>
    <x v="287"/>
    <n v="19.063214299999999"/>
    <n v="72.8456324"/>
    <x v="4"/>
    <s v="NA"/>
    <s v="NA"/>
    <s v="NA"/>
    <s v="Missing/Zero/NA"/>
    <x v="3"/>
  </r>
  <r>
    <x v="0"/>
    <x v="15"/>
    <s v="Mumbai"/>
    <s v="Kherwadi_Bandra East, Mumbai - MPCB"/>
    <x v="288"/>
    <n v="19.063214299999999"/>
    <n v="72.8456324"/>
    <x v="5"/>
    <s v="NA"/>
    <s v="NA"/>
    <s v="NA"/>
    <s v="Missing/Zero/NA"/>
    <x v="3"/>
  </r>
  <r>
    <x v="0"/>
    <x v="15"/>
    <s v="Mumbai"/>
    <s v="Borivali East, Mumbai - IITM"/>
    <x v="289"/>
    <n v="19.232410000000002"/>
    <n v="72.868949999999998"/>
    <x v="6"/>
    <n v="10"/>
    <n v="94"/>
    <n v="20"/>
    <s v="OK"/>
    <x v="11"/>
  </r>
  <r>
    <x v="0"/>
    <x v="15"/>
    <s v="Mumbai"/>
    <s v="Borivali East, Mumbai - MPCB"/>
    <x v="290"/>
    <n v="19.224333300000001"/>
    <n v="72.865811300000004"/>
    <x v="0"/>
    <s v="NA"/>
    <s v="NA"/>
    <s v="NA"/>
    <s v="Missing/Zero/NA"/>
    <x v="3"/>
  </r>
  <r>
    <x v="0"/>
    <x v="15"/>
    <s v="Mumbai"/>
    <s v="Byculla, Mumbai - BMC"/>
    <x v="291"/>
    <n v="18.976700000000001"/>
    <n v="72.837999999999994"/>
    <x v="6"/>
    <n v="3"/>
    <n v="113"/>
    <n v="20"/>
    <s v="OK"/>
    <x v="11"/>
  </r>
  <r>
    <x v="0"/>
    <x v="15"/>
    <s v="Mumbai"/>
    <s v="Chakala-Andheri East, Mumbai - IITM"/>
    <x v="292"/>
    <n v="19.11074"/>
    <n v="72.860839999999996"/>
    <x v="2"/>
    <n v="3"/>
    <n v="43"/>
    <n v="19"/>
    <s v="OK"/>
    <x v="11"/>
  </r>
  <r>
    <x v="0"/>
    <x v="15"/>
    <s v="Mumbai"/>
    <s v="Chembur, Mumbai - MPCB"/>
    <x v="293"/>
    <n v="19.036458499999998"/>
    <n v="72.895437099999995"/>
    <x v="0"/>
    <n v="71"/>
    <n v="134"/>
    <n v="94"/>
    <s v="OK"/>
    <x v="11"/>
  </r>
  <r>
    <x v="0"/>
    <x v="15"/>
    <s v="Chandrapur"/>
    <s v="Chauhan Colony, Chandrapur - MPCB"/>
    <x v="294"/>
    <n v="19.962900000000001"/>
    <n v="79.298714000000004"/>
    <x v="5"/>
    <n v="2"/>
    <n v="3"/>
    <n v="2"/>
    <s v="OK"/>
    <x v="11"/>
  </r>
  <r>
    <x v="0"/>
    <x v="15"/>
    <s v="Chandrapur"/>
    <s v="MIDC Khutala, Chandrapur - MPCB"/>
    <x v="295"/>
    <n v="19.9775302"/>
    <n v="79.2337086"/>
    <x v="4"/>
    <n v="31"/>
    <n v="35"/>
    <n v="33"/>
    <s v="OK"/>
    <x v="11"/>
  </r>
  <r>
    <x v="0"/>
    <x v="15"/>
    <s v="Chandrapur"/>
    <s v="MIDC Khutala, Chandrapur - MPCB"/>
    <x v="296"/>
    <n v="19.9775302"/>
    <n v="79.2337086"/>
    <x v="5"/>
    <n v="1"/>
    <n v="1"/>
    <n v="1"/>
    <s v="OK"/>
    <x v="11"/>
  </r>
  <r>
    <x v="0"/>
    <x v="15"/>
    <s v="Jalgaon"/>
    <s v="Prabhat Colony, Jalgaon - MPCB"/>
    <x v="297"/>
    <n v="21.001263999999999"/>
    <n v="75.565601999999998"/>
    <x v="1"/>
    <n v="58"/>
    <n v="159"/>
    <n v="101"/>
    <s v="OK"/>
    <x v="11"/>
  </r>
  <r>
    <x v="0"/>
    <x v="15"/>
    <s v="Jalgaon"/>
    <s v="Prabhat Colony, Jalgaon - MPCB"/>
    <x v="298"/>
    <n v="21.001263999999999"/>
    <n v="75.565601999999998"/>
    <x v="2"/>
    <n v="5"/>
    <n v="50"/>
    <n v="19"/>
    <s v="OK"/>
    <x v="11"/>
  </r>
  <r>
    <x v="0"/>
    <x v="15"/>
    <s v="Mumbai"/>
    <s v="Kherwadi_Bandra East, Mumbai - MPCB"/>
    <x v="299"/>
    <n v="19.063214299999999"/>
    <n v="72.8456324"/>
    <x v="6"/>
    <s v="NA"/>
    <s v="NA"/>
    <s v="NA"/>
    <s v="Missing/Zero/NA"/>
    <x v="3"/>
  </r>
  <r>
    <x v="0"/>
    <x v="15"/>
    <s v="Mumbai"/>
    <s v="Khindipada-Bhandup West, Mumbai - IITM"/>
    <x v="300"/>
    <n v="19.165332299999999"/>
    <n v="72.922099000000003"/>
    <x v="3"/>
    <n v="36"/>
    <n v="36"/>
    <n v="36"/>
    <s v="OK"/>
    <x v="11"/>
  </r>
  <r>
    <x v="0"/>
    <x v="15"/>
    <s v="Mumbai"/>
    <s v="Kurla, Mumbai - MPCB"/>
    <x v="301"/>
    <n v="19.086300000000001"/>
    <n v="72.888800000000003"/>
    <x v="1"/>
    <n v="81"/>
    <n v="166"/>
    <n v="127"/>
    <s v="OK"/>
    <x v="11"/>
  </r>
  <r>
    <x v="0"/>
    <x v="15"/>
    <s v="Mumbai"/>
    <s v="Malad West, Mumbai - IITM"/>
    <x v="302"/>
    <n v="19.197089999999999"/>
    <n v="72.822040000000001"/>
    <x v="0"/>
    <n v="11"/>
    <n v="83"/>
    <n v="46"/>
    <s v="OK"/>
    <x v="11"/>
  </r>
  <r>
    <x v="0"/>
    <x v="15"/>
    <s v="Mahad"/>
    <s v="Kamble Tarf Birwadi, Mahad - MPCB"/>
    <x v="303"/>
    <n v="18.1023399"/>
    <n v="73.478368700000004"/>
    <x v="0"/>
    <n v="63"/>
    <n v="150"/>
    <n v="92"/>
    <s v="OK"/>
    <x v="11"/>
  </r>
  <r>
    <x v="0"/>
    <x v="15"/>
    <s v="Mahad"/>
    <s v="Kamble Tarf Birwadi, Mahad - MPCB"/>
    <x v="304"/>
    <n v="18.1023399"/>
    <n v="73.478368700000004"/>
    <x v="2"/>
    <n v="10"/>
    <n v="62"/>
    <n v="25"/>
    <s v="OK"/>
    <x v="11"/>
  </r>
  <r>
    <x v="0"/>
    <x v="15"/>
    <s v="Mahad"/>
    <s v="Kamble Tarf Birwadi, Mahad - MPCB"/>
    <x v="305"/>
    <n v="18.1023399"/>
    <n v="73.478368700000004"/>
    <x v="6"/>
    <n v="5"/>
    <n v="85"/>
    <n v="9"/>
    <s v="OK"/>
    <x v="11"/>
  </r>
  <r>
    <x v="0"/>
    <x v="15"/>
    <s v="Malegaon"/>
    <s v="Mahesh Nagar, Malegaon - MPCB"/>
    <x v="306"/>
    <n v="20.555712"/>
    <n v="74.529235999999997"/>
    <x v="2"/>
    <n v="28"/>
    <n v="60"/>
    <n v="42"/>
    <s v="OK"/>
    <x v="11"/>
  </r>
  <r>
    <x v="0"/>
    <x v="15"/>
    <s v="Mira-Bhayandar"/>
    <s v="Bhayandar West, Mira-Bhayandar - MPCB"/>
    <x v="307"/>
    <n v="19.296481"/>
    <n v="72.840923000000004"/>
    <x v="0"/>
    <s v="NA"/>
    <s v="NA"/>
    <s v="NA"/>
    <s v="Missing/Zero/NA"/>
    <x v="3"/>
  </r>
  <r>
    <x v="0"/>
    <x v="15"/>
    <s v="Mira-Bhayandar"/>
    <s v="Bhayandar West, Mira-Bhayandar - MPCB"/>
    <x v="308"/>
    <n v="19.296481"/>
    <n v="72.840923000000004"/>
    <x v="4"/>
    <s v="NA"/>
    <s v="NA"/>
    <s v="NA"/>
    <s v="Missing/Zero/NA"/>
    <x v="3"/>
  </r>
  <r>
    <x v="0"/>
    <x v="15"/>
    <s v="Mira-Bhayandar"/>
    <s v="Bhayandar West, Mira-Bhayandar - MPCB"/>
    <x v="309"/>
    <n v="19.296481"/>
    <n v="72.840923000000004"/>
    <x v="5"/>
    <s v="NA"/>
    <s v="NA"/>
    <s v="NA"/>
    <s v="Missing/Zero/NA"/>
    <x v="3"/>
  </r>
  <r>
    <x v="0"/>
    <x v="15"/>
    <s v="Kolhapur"/>
    <s v="Shivaji University, Kolhapur - MPCB"/>
    <x v="310"/>
    <n v="16.6870449"/>
    <n v="74.250587199999998"/>
    <x v="5"/>
    <n v="2"/>
    <n v="9"/>
    <n v="5"/>
    <s v="OK"/>
    <x v="12"/>
  </r>
  <r>
    <x v="0"/>
    <x v="15"/>
    <s v="Mumbai"/>
    <s v="Colaba, Mumbai - MPCB"/>
    <x v="311"/>
    <n v="18.91"/>
    <n v="72.819999999999993"/>
    <x v="1"/>
    <n v="42"/>
    <n v="100"/>
    <n v="72"/>
    <s v="OK"/>
    <x v="12"/>
  </r>
  <r>
    <x v="0"/>
    <x v="15"/>
    <s v="Navi Mumbai"/>
    <s v="Sector-2E Kalamboli, Navi Mumbai - MPCB"/>
    <x v="312"/>
    <n v="19.025790000000001"/>
    <n v="73.102969999999999"/>
    <x v="2"/>
    <n v="8"/>
    <n v="38"/>
    <n v="16"/>
    <s v="OK"/>
    <x v="12"/>
  </r>
  <r>
    <x v="0"/>
    <x v="15"/>
    <s v="Navi Mumbai"/>
    <s v="Tondare-Taloja, Navi Mumbai - MPCB"/>
    <x v="313"/>
    <n v="19.062999999999999"/>
    <n v="73.120900000000006"/>
    <x v="2"/>
    <n v="1"/>
    <n v="2"/>
    <n v="1"/>
    <s v="OK"/>
    <x v="12"/>
  </r>
  <r>
    <x v="0"/>
    <x v="15"/>
    <s v="Parbhani"/>
    <s v="Masoom Colony, Parbhani - MPCB"/>
    <x v="314"/>
    <n v="19.265594"/>
    <n v="76.761463000000006"/>
    <x v="0"/>
    <n v="36"/>
    <n v="71"/>
    <n v="51"/>
    <s v="OK"/>
    <x v="12"/>
  </r>
  <r>
    <x v="0"/>
    <x v="15"/>
    <s v="Parbhani"/>
    <s v="Masoom Colony, Parbhani - MPCB"/>
    <x v="315"/>
    <n v="19.265594"/>
    <n v="76.761463000000006"/>
    <x v="1"/>
    <n v="57"/>
    <n v="99"/>
    <n v="75"/>
    <s v="OK"/>
    <x v="12"/>
  </r>
  <r>
    <x v="0"/>
    <x v="15"/>
    <s v="Pimpri-Chinchwad"/>
    <s v="Gavalinagar, Pimpri Chinchwad - MPCB"/>
    <x v="316"/>
    <n v="18.63673"/>
    <n v="73.824870000000004"/>
    <x v="4"/>
    <n v="24"/>
    <n v="102"/>
    <n v="49"/>
    <s v="OK"/>
    <x v="12"/>
  </r>
  <r>
    <x v="0"/>
    <x v="15"/>
    <s v="Nagpur"/>
    <s v="Opp GPO Civil Lines, Nagpur - MPCB"/>
    <x v="317"/>
    <n v="21.152875000000002"/>
    <n v="79.051753099999999"/>
    <x v="5"/>
    <n v="2"/>
    <n v="8"/>
    <n v="4"/>
    <s v="OK"/>
    <x v="12"/>
  </r>
  <r>
    <x v="0"/>
    <x v="15"/>
    <s v="Nagpur"/>
    <s v="Opp GPO Civil Lines, Nagpur - MPCB"/>
    <x v="318"/>
    <n v="21.152875000000002"/>
    <n v="79.051753099999999"/>
    <x v="2"/>
    <n v="10"/>
    <n v="131"/>
    <n v="43"/>
    <s v="OK"/>
    <x v="12"/>
  </r>
  <r>
    <x v="0"/>
    <x v="15"/>
    <s v="Nagpur"/>
    <s v="Opp GPO Civil Lines, Nagpur - MPCB"/>
    <x v="319"/>
    <n v="21.152875000000002"/>
    <n v="79.051753099999999"/>
    <x v="6"/>
    <n v="3"/>
    <n v="93"/>
    <n v="42"/>
    <s v="OK"/>
    <x v="12"/>
  </r>
  <r>
    <x v="0"/>
    <x v="15"/>
    <s v="Nagpur"/>
    <s v="Ram Nagar, Nagpur - MPCB"/>
    <x v="320"/>
    <n v="21.143383"/>
    <n v="79.048912000000001"/>
    <x v="4"/>
    <n v="9"/>
    <n v="60"/>
    <n v="21"/>
    <s v="OK"/>
    <x v="12"/>
  </r>
  <r>
    <x v="0"/>
    <x v="15"/>
    <s v="Nagpur"/>
    <s v="Ram Nagar, Nagpur - MPCB"/>
    <x v="321"/>
    <n v="21.143383"/>
    <n v="79.048912000000001"/>
    <x v="5"/>
    <n v="3"/>
    <n v="8"/>
    <n v="4"/>
    <s v="OK"/>
    <x v="12"/>
  </r>
  <r>
    <x v="0"/>
    <x v="15"/>
    <s v="Nanded"/>
    <s v="Sneh Nagar, Nanded - MPCB"/>
    <x v="322"/>
    <n v="19.173852"/>
    <n v="77.296290999999997"/>
    <x v="0"/>
    <n v="35"/>
    <n v="75"/>
    <n v="57"/>
    <s v="OK"/>
    <x v="12"/>
  </r>
  <r>
    <x v="0"/>
    <x v="15"/>
    <s v="Nanded"/>
    <s v="Sneh Nagar, Nanded - MPCB"/>
    <x v="323"/>
    <n v="19.173852"/>
    <n v="77.296290999999997"/>
    <x v="5"/>
    <n v="4"/>
    <n v="5"/>
    <n v="4"/>
    <s v="OK"/>
    <x v="12"/>
  </r>
  <r>
    <x v="0"/>
    <x v="15"/>
    <s v="Nashik"/>
    <s v="Gangapur Road, Nashik - MPCB"/>
    <x v="324"/>
    <n v="20.0073285"/>
    <n v="73.776242699999997"/>
    <x v="4"/>
    <n v="4"/>
    <n v="21"/>
    <n v="12"/>
    <s v="OK"/>
    <x v="12"/>
  </r>
  <r>
    <x v="0"/>
    <x v="15"/>
    <s v="Nashik"/>
    <s v="Hirawadi, Nashik - MPCB"/>
    <x v="325"/>
    <n v="20.021502999999999"/>
    <n v="73.813844000000003"/>
    <x v="6"/>
    <n v="6"/>
    <n v="78"/>
    <n v="26"/>
    <s v="OK"/>
    <x v="12"/>
  </r>
  <r>
    <x v="0"/>
    <x v="15"/>
    <s v="Nashik"/>
    <s v="MIDC Ambad, Nashik - MPCB"/>
    <x v="326"/>
    <n v="19.950220000000002"/>
    <n v="73.731480000000005"/>
    <x v="5"/>
    <n v="4"/>
    <n v="6"/>
    <n v="5"/>
    <s v="OK"/>
    <x v="12"/>
  </r>
  <r>
    <x v="0"/>
    <x v="15"/>
    <s v="Pimpri-Chinchwad"/>
    <s v="Park Street Wakad, Pimpri Chinchwad - MPCB"/>
    <x v="327"/>
    <n v="18.590509999999998"/>
    <n v="73.77946"/>
    <x v="0"/>
    <n v="35"/>
    <n v="109"/>
    <n v="60"/>
    <s v="OK"/>
    <x v="12"/>
  </r>
  <r>
    <x v="0"/>
    <x v="15"/>
    <s v="Pimpri-Chinchwad"/>
    <s v="Park Street Wakad, Pimpri Chinchwad - MPCB"/>
    <x v="328"/>
    <n v="18.590509999999998"/>
    <n v="73.77946"/>
    <x v="1"/>
    <n v="40"/>
    <n v="79"/>
    <n v="60"/>
    <s v="OK"/>
    <x v="12"/>
  </r>
  <r>
    <x v="0"/>
    <x v="15"/>
    <s v="Pimpri-Chinchwad"/>
    <s v="Park Street Wakad, Pimpri Chinchwad - MPCB"/>
    <x v="329"/>
    <n v="18.590509999999998"/>
    <n v="73.77946"/>
    <x v="5"/>
    <n v="3"/>
    <n v="26"/>
    <n v="8"/>
    <s v="OK"/>
    <x v="12"/>
  </r>
  <r>
    <x v="0"/>
    <x v="15"/>
    <s v="Pimpri-Chinchwad"/>
    <s v="Savta Mali Nagar, Pimpri-Chinchwad - IITM"/>
    <x v="330"/>
    <n v="18.614767000000001"/>
    <n v="73.799515999999997"/>
    <x v="6"/>
    <s v="NA"/>
    <s v="NA"/>
    <s v="NA"/>
    <s v="Missing/Zero/NA"/>
    <x v="3"/>
  </r>
  <r>
    <x v="0"/>
    <x v="15"/>
    <s v="Mumbai"/>
    <s v="Powai, Mumbai - MPCB"/>
    <x v="331"/>
    <n v="19.137499999999999"/>
    <n v="72.915056000000007"/>
    <x v="2"/>
    <n v="22"/>
    <n v="25"/>
    <n v="23"/>
    <s v="OK"/>
    <x v="12"/>
  </r>
  <r>
    <x v="0"/>
    <x v="15"/>
    <s v="Mumbai"/>
    <s v="Sewri, Mumbai - BMC"/>
    <x v="332"/>
    <n v="19.000084000000001"/>
    <n v="72.856729999999999"/>
    <x v="1"/>
    <n v="88"/>
    <n v="139"/>
    <n v="114"/>
    <s v="OK"/>
    <x v="12"/>
  </r>
  <r>
    <x v="0"/>
    <x v="15"/>
    <s v="Mumbai"/>
    <s v="Sewri, Mumbai - BMC"/>
    <x v="333"/>
    <n v="19.000084000000001"/>
    <n v="72.856729999999999"/>
    <x v="4"/>
    <n v="8"/>
    <n v="46"/>
    <n v="23"/>
    <s v="OK"/>
    <x v="12"/>
  </r>
  <r>
    <x v="0"/>
    <x v="15"/>
    <s v="Mumbai"/>
    <s v="Shivaji Nagar, Mumbai - BMC"/>
    <x v="334"/>
    <n v="19.060497999999999"/>
    <n v="72.923355999999998"/>
    <x v="3"/>
    <n v="5"/>
    <n v="104"/>
    <n v="39"/>
    <s v="OK"/>
    <x v="12"/>
  </r>
  <r>
    <x v="0"/>
    <x v="15"/>
    <s v="Nashik"/>
    <s v="Pandav Nagari, Nashik - MPCB"/>
    <x v="335"/>
    <n v="19.959134599999999"/>
    <n v="73.778800799999999"/>
    <x v="2"/>
    <n v="6"/>
    <n v="88"/>
    <n v="15"/>
    <s v="OK"/>
    <x v="12"/>
  </r>
  <r>
    <x v="0"/>
    <x v="15"/>
    <s v="Navi Mumbai"/>
    <s v="Kopripada-Vashi, Navi Mumbai - MPCB"/>
    <x v="336"/>
    <n v="19.090337000000002"/>
    <n v="73.014232000000007"/>
    <x v="1"/>
    <n v="43"/>
    <n v="107"/>
    <n v="75"/>
    <s v="OK"/>
    <x v="12"/>
  </r>
  <r>
    <x v="0"/>
    <x v="15"/>
    <s v="Navi Mumbai"/>
    <s v="Mahape, Navi Mumbai - MPCB"/>
    <x v="337"/>
    <n v="19.113505100000001"/>
    <n v="73.008977999999999"/>
    <x v="4"/>
    <n v="84"/>
    <n v="92"/>
    <n v="85"/>
    <s v="OK"/>
    <x v="0"/>
  </r>
  <r>
    <x v="0"/>
    <x v="15"/>
    <s v="Mumbai"/>
    <s v="Mazgaon, Mumbai - IITM"/>
    <x v="338"/>
    <n v="18.967020000000002"/>
    <n v="72.842140000000001"/>
    <x v="3"/>
    <n v="4"/>
    <n v="61"/>
    <n v="19"/>
    <s v="OK"/>
    <x v="0"/>
  </r>
  <r>
    <x v="0"/>
    <x v="15"/>
    <s v="Mumbai"/>
    <s v="Mindspace-Malad West, Mumbai - MPCB"/>
    <x v="339"/>
    <n v="19.1878657"/>
    <n v="72.8304069"/>
    <x v="1"/>
    <n v="53"/>
    <n v="109"/>
    <n v="89"/>
    <s v="OK"/>
    <x v="0"/>
  </r>
  <r>
    <x v="0"/>
    <x v="15"/>
    <s v="Mumbai"/>
    <s v="Mulund West, Mumbai - MPCB"/>
    <x v="340"/>
    <n v="19.175000000000001"/>
    <n v="72.941900000000004"/>
    <x v="5"/>
    <n v="4"/>
    <n v="4"/>
    <n v="4"/>
    <s v="OK"/>
    <x v="0"/>
  </r>
  <r>
    <x v="0"/>
    <x v="15"/>
    <s v="Mumbai"/>
    <s v="Siddharth Nagar-Worli, Mumbai - IITM"/>
    <x v="341"/>
    <n v="19.000083"/>
    <n v="72.813992999999996"/>
    <x v="5"/>
    <s v="NA"/>
    <s v="NA"/>
    <s v="NA"/>
    <s v="Missing/Zero/NA"/>
    <x v="3"/>
  </r>
  <r>
    <x v="0"/>
    <x v="15"/>
    <s v="Mumbai"/>
    <s v="Vile Parle West, Mumbai - MPCB"/>
    <x v="342"/>
    <n v="19.108609999999999"/>
    <n v="72.836219999999997"/>
    <x v="4"/>
    <s v="NA"/>
    <s v="NA"/>
    <s v="NA"/>
    <s v="Missing/Zero/NA"/>
    <x v="3"/>
  </r>
  <r>
    <x v="0"/>
    <x v="15"/>
    <s v="Mumbai"/>
    <s v="Vile Parle West, Mumbai - MPCB"/>
    <x v="343"/>
    <n v="19.108609999999999"/>
    <n v="72.836219999999997"/>
    <x v="3"/>
    <s v="NA"/>
    <s v="NA"/>
    <s v="NA"/>
    <s v="Missing/Zero/NA"/>
    <x v="3"/>
  </r>
  <r>
    <x v="0"/>
    <x v="15"/>
    <s v="Nagpur"/>
    <s v="Ambazari, Nagpur - MPCB"/>
    <x v="344"/>
    <n v="21.121801000000001"/>
    <n v="79.049520000000001"/>
    <x v="5"/>
    <n v="1"/>
    <n v="11"/>
    <n v="4"/>
    <s v="OK"/>
    <x v="0"/>
  </r>
  <r>
    <x v="0"/>
    <x v="15"/>
    <s v="Pimpri-Chinchwad"/>
    <s v="Thergaon, Pimpri Chinchwad - MPCB"/>
    <x v="345"/>
    <n v="18.616318"/>
    <n v="73.765797000000006"/>
    <x v="4"/>
    <n v="28"/>
    <n v="96"/>
    <n v="52"/>
    <s v="OK"/>
    <x v="0"/>
  </r>
  <r>
    <x v="0"/>
    <x v="15"/>
    <s v="Pune"/>
    <s v="Bhosari, Pune - IITM"/>
    <x v="346"/>
    <n v="18.640051"/>
    <n v="73.848956000000001"/>
    <x v="4"/>
    <n v="16"/>
    <n v="96"/>
    <n v="38"/>
    <s v="OK"/>
    <x v="0"/>
  </r>
  <r>
    <x v="0"/>
    <x v="15"/>
    <s v="Pune"/>
    <s v="Bhosari, Pune - IITM"/>
    <x v="347"/>
    <n v="18.640051"/>
    <n v="73.848956000000001"/>
    <x v="3"/>
    <n v="37"/>
    <n v="83"/>
    <n v="50"/>
    <s v="OK"/>
    <x v="0"/>
  </r>
  <r>
    <x v="0"/>
    <x v="15"/>
    <s v="Pune"/>
    <s v="Bhumkar Nagar, Pune - IITM"/>
    <x v="348"/>
    <n v="18.60577"/>
    <n v="73.749976000000004"/>
    <x v="0"/>
    <n v="52"/>
    <n v="150"/>
    <n v="87"/>
    <s v="OK"/>
    <x v="0"/>
  </r>
  <r>
    <x v="0"/>
    <x v="15"/>
    <s v="Pune"/>
    <s v="Bhumkar Nagar, Pune - IITM"/>
    <x v="349"/>
    <n v="18.60577"/>
    <n v="73.749976000000004"/>
    <x v="3"/>
    <n v="50"/>
    <n v="117"/>
    <n v="98"/>
    <s v="OK"/>
    <x v="0"/>
  </r>
  <r>
    <x v="0"/>
    <x v="15"/>
    <s v="Pune"/>
    <s v="Bhumkar Nagar, Pune - IITM"/>
    <x v="350"/>
    <n v="18.60577"/>
    <n v="73.749976000000004"/>
    <x v="6"/>
    <n v="1"/>
    <n v="151"/>
    <n v="8"/>
    <s v="OK"/>
    <x v="0"/>
  </r>
  <r>
    <x v="0"/>
    <x v="15"/>
    <s v="Pune"/>
    <s v="Hadapsar, Pune - IITM"/>
    <x v="351"/>
    <n v="18.501792999999999"/>
    <n v="73.927531999999999"/>
    <x v="4"/>
    <n v="79"/>
    <n v="108"/>
    <n v="96"/>
    <s v="OK"/>
    <x v="0"/>
  </r>
  <r>
    <x v="0"/>
    <x v="15"/>
    <s v="Pune"/>
    <s v="Hadapsar, Pune - IITM"/>
    <x v="352"/>
    <n v="18.501792999999999"/>
    <n v="73.927531999999999"/>
    <x v="6"/>
    <n v="1"/>
    <n v="125"/>
    <n v="12"/>
    <s v="OK"/>
    <x v="0"/>
  </r>
  <r>
    <x v="0"/>
    <x v="15"/>
    <s v="Pune"/>
    <s v="Transport Nagar-Nigdi, Pune - IITM"/>
    <x v="353"/>
    <n v="18.664282"/>
    <n v="73.763965999999996"/>
    <x v="6"/>
    <n v="4"/>
    <n v="270"/>
    <n v="45"/>
    <s v="OK"/>
    <x v="0"/>
  </r>
  <r>
    <x v="0"/>
    <x v="15"/>
    <s v="Sangli"/>
    <s v="Vijay Nagar, Sangli - MPCB"/>
    <x v="354"/>
    <n v="16.503799999999998"/>
    <n v="74.362300000000005"/>
    <x v="0"/>
    <n v="53"/>
    <n v="175"/>
    <n v="104"/>
    <s v="OK"/>
    <x v="0"/>
  </r>
  <r>
    <x v="0"/>
    <x v="15"/>
    <s v="Sangli"/>
    <s v="Vijay Nagar, Sangli - MPCB"/>
    <x v="355"/>
    <n v="16.503799999999998"/>
    <n v="74.362300000000005"/>
    <x v="5"/>
    <n v="2"/>
    <n v="4"/>
    <n v="3"/>
    <s v="OK"/>
    <x v="0"/>
  </r>
  <r>
    <x v="0"/>
    <x v="15"/>
    <s v="Solapur"/>
    <s v="Dnyaneshwar Nagar, Solapur - MPCB"/>
    <x v="356"/>
    <n v="17.633626400000001"/>
    <n v="75.913249500000006"/>
    <x v="0"/>
    <n v="59"/>
    <n v="290"/>
    <n v="103"/>
    <s v="OK"/>
    <x v="0"/>
  </r>
  <r>
    <x v="0"/>
    <x v="15"/>
    <s v="Solapur"/>
    <s v="Dnyaneshwar Nagar, Solapur - MPCB"/>
    <x v="357"/>
    <n v="17.633626400000001"/>
    <n v="75.913249500000006"/>
    <x v="6"/>
    <n v="41"/>
    <n v="106"/>
    <n v="61"/>
    <s v="OK"/>
    <x v="0"/>
  </r>
  <r>
    <x v="0"/>
    <x v="15"/>
    <s v="Pune"/>
    <s v="Karve Road, Pune - MPCB"/>
    <x v="358"/>
    <n v="18.501174299999999"/>
    <n v="73.816552700000003"/>
    <x v="6"/>
    <n v="21"/>
    <n v="130"/>
    <n v="35"/>
    <s v="OK"/>
    <x v="0"/>
  </r>
  <r>
    <x v="0"/>
    <x v="15"/>
    <s v="Pune"/>
    <s v="Katraj Dairy, Pune - MPCB"/>
    <x v="359"/>
    <n v="18.454450000000001"/>
    <n v="73.854155000000006"/>
    <x v="2"/>
    <n v="1"/>
    <n v="4"/>
    <n v="2"/>
    <s v="OK"/>
    <x v="0"/>
  </r>
  <r>
    <x v="0"/>
    <x v="15"/>
    <s v="Pune"/>
    <s v="Mhada Colony, Pune - IITM"/>
    <x v="360"/>
    <n v="18.573039999999999"/>
    <n v="73.927715000000006"/>
    <x v="4"/>
    <n v="28"/>
    <n v="62"/>
    <n v="49"/>
    <s v="OK"/>
    <x v="0"/>
  </r>
  <r>
    <x v="0"/>
    <x v="15"/>
    <s v="Pune"/>
    <s v="Panchawati_Pashan, Pune - IITM"/>
    <x v="361"/>
    <n v="18.536456999999999"/>
    <n v="73.805453999999997"/>
    <x v="4"/>
    <n v="12"/>
    <n v="52"/>
    <n v="27"/>
    <s v="OK"/>
    <x v="0"/>
  </r>
  <r>
    <x v="0"/>
    <x v="16"/>
    <s v="Bhubaneswar"/>
    <s v="Patia, Bhubaneswar - OSPCB"/>
    <x v="362"/>
    <n v="20.346520000000002"/>
    <n v="85.816299999999998"/>
    <x v="1"/>
    <n v="44"/>
    <n v="131"/>
    <n v="88"/>
    <s v="OK"/>
    <x v="0"/>
  </r>
  <r>
    <x v="0"/>
    <x v="16"/>
    <s v="Bileipada"/>
    <s v="Tata Township, Bileipada - OSPCB"/>
    <x v="363"/>
    <n v="22.061567029999999"/>
    <n v="85.474096130000007"/>
    <x v="4"/>
    <n v="7"/>
    <n v="7"/>
    <n v="7"/>
    <s v="OK"/>
    <x v="0"/>
  </r>
  <r>
    <x v="0"/>
    <x v="16"/>
    <s v="Bileipada"/>
    <s v="Tata Township, Bileipada - OSPCB"/>
    <x v="364"/>
    <n v="22.061567029999999"/>
    <n v="85.474096130000007"/>
    <x v="6"/>
    <n v="1"/>
    <n v="73"/>
    <n v="1"/>
    <s v="OK"/>
    <x v="0"/>
  </r>
  <r>
    <x v="0"/>
    <x v="16"/>
    <s v="Brajrajnagar"/>
    <s v="GM Office, Brajrajnagar - OSPCB"/>
    <x v="365"/>
    <n v="21.800499599999998"/>
    <n v="83.839697700000002"/>
    <x v="1"/>
    <n v="81"/>
    <n v="198"/>
    <n v="138"/>
    <s v="OK"/>
    <x v="0"/>
  </r>
  <r>
    <x v="0"/>
    <x v="15"/>
    <s v="Pune"/>
    <s v="Revenue Colony-Shivajinagar, Pune - IITM"/>
    <x v="366"/>
    <n v="18.530085"/>
    <n v="73.849598"/>
    <x v="1"/>
    <n v="102"/>
    <n v="175"/>
    <n v="130"/>
    <s v="OK"/>
    <x v="0"/>
  </r>
  <r>
    <x v="0"/>
    <x v="15"/>
    <s v="Pune"/>
    <s v="Revenue Colony-Shivajinagar, Pune - IITM"/>
    <x v="367"/>
    <n v="18.530085"/>
    <n v="73.849598"/>
    <x v="4"/>
    <n v="93"/>
    <n v="201"/>
    <n v="138"/>
    <s v="OK"/>
    <x v="0"/>
  </r>
  <r>
    <x v="0"/>
    <x v="15"/>
    <s v="Pune"/>
    <s v="Revenue Colony-Shivajinagar, Pune - IITM"/>
    <x v="368"/>
    <n v="18.530085"/>
    <n v="73.849598"/>
    <x v="6"/>
    <n v="1"/>
    <n v="102"/>
    <n v="9"/>
    <s v="OK"/>
    <x v="1"/>
  </r>
  <r>
    <x v="0"/>
    <x v="15"/>
    <s v="Pune"/>
    <s v="Savitribai Phule Pune University, Pune - MPCB"/>
    <x v="369"/>
    <n v="18.547056000000001"/>
    <n v="73.826908000000003"/>
    <x v="2"/>
    <n v="2"/>
    <n v="8"/>
    <n v="5"/>
    <s v="OK"/>
    <x v="1"/>
  </r>
  <r>
    <x v="0"/>
    <x v="17"/>
    <s v="Aizawl"/>
    <s v="Sikulpuikawn, Aizawl - Mizoram PCB"/>
    <x v="370"/>
    <n v="23.717634199999999"/>
    <n v="92.719284099999996"/>
    <x v="2"/>
    <n v="2"/>
    <n v="2"/>
    <n v="2"/>
    <s v="OK"/>
    <x v="1"/>
  </r>
  <r>
    <x v="0"/>
    <x v="18"/>
    <s v="Kohima"/>
    <s v="PWD Juction, Kohima - NPCB"/>
    <x v="371"/>
    <n v="25.663541299999999"/>
    <n v="94.098987800000003"/>
    <x v="5"/>
    <n v="1"/>
    <n v="1"/>
    <n v="1"/>
    <s v="OK"/>
    <x v="1"/>
  </r>
  <r>
    <x v="0"/>
    <x v="16"/>
    <s v="Balasore"/>
    <s v="Kalidaspur, Balasore - OSPCB"/>
    <x v="372"/>
    <n v="21.511610000000001"/>
    <n v="86.890879999999996"/>
    <x v="2"/>
    <n v="6"/>
    <n v="27"/>
    <n v="15"/>
    <s v="OK"/>
    <x v="1"/>
  </r>
  <r>
    <x v="0"/>
    <x v="16"/>
    <s v="Baripada"/>
    <s v="Meher Colony, Baripada - OSPCB"/>
    <x v="373"/>
    <n v="21.941841"/>
    <n v="86.728318000000002"/>
    <x v="1"/>
    <n v="48"/>
    <n v="123"/>
    <n v="103"/>
    <s v="OK"/>
    <x v="1"/>
  </r>
  <r>
    <x v="0"/>
    <x v="16"/>
    <s v="Baripada"/>
    <s v="Meher Colony, Baripada - OSPCB"/>
    <x v="374"/>
    <n v="21.941841"/>
    <n v="86.728318000000002"/>
    <x v="4"/>
    <n v="1"/>
    <n v="78"/>
    <n v="29"/>
    <s v="OK"/>
    <x v="1"/>
  </r>
  <r>
    <x v="0"/>
    <x v="16"/>
    <s v="Bhubaneswar"/>
    <s v="Lingraj Mandir, Bhubaneswar - OSPCB"/>
    <x v="375"/>
    <n v="20.240790000000001"/>
    <n v="85.836783999999994"/>
    <x v="2"/>
    <n v="1"/>
    <n v="16"/>
    <n v="7"/>
    <s v="OK"/>
    <x v="1"/>
  </r>
  <r>
    <x v="0"/>
    <x v="15"/>
    <s v="Thane"/>
    <s v="Upvan Fort, Thane - MPCB"/>
    <x v="376"/>
    <n v="19.222279"/>
    <n v="72.957978999999995"/>
    <x v="4"/>
    <n v="12"/>
    <n v="70"/>
    <n v="26"/>
    <s v="OK"/>
    <x v="1"/>
  </r>
  <r>
    <x v="0"/>
    <x v="15"/>
    <s v="Ulhasnagar"/>
    <s v="Sidhi Vinayak Nagar, Ulhasnagar - MPCB"/>
    <x v="377"/>
    <n v="19.235581"/>
    <n v="73.159120999999999"/>
    <x v="4"/>
    <n v="27"/>
    <n v="63"/>
    <n v="46"/>
    <s v="OK"/>
    <x v="1"/>
  </r>
  <r>
    <x v="0"/>
    <x v="15"/>
    <s v="Ulhasnagar"/>
    <s v="Sidhi Vinayak Nagar, Ulhasnagar - MPCB"/>
    <x v="378"/>
    <n v="19.235581"/>
    <n v="73.159120999999999"/>
    <x v="3"/>
    <n v="8"/>
    <n v="45"/>
    <n v="22"/>
    <s v="OK"/>
    <x v="1"/>
  </r>
  <r>
    <x v="0"/>
    <x v="16"/>
    <s v="Brajrajnagar"/>
    <s v="GM Office, Brajrajnagar - OSPCB"/>
    <x v="379"/>
    <n v="21.800499599999998"/>
    <n v="83.839697700000002"/>
    <x v="3"/>
    <n v="3"/>
    <n v="45"/>
    <n v="12"/>
    <s v="OK"/>
    <x v="1"/>
  </r>
  <r>
    <x v="0"/>
    <x v="16"/>
    <s v="Byasanagar"/>
    <s v="Ferro Chrome Colony, Byasanagar - OSPCB"/>
    <x v="380"/>
    <n v="20.941849999999999"/>
    <n v="86.115099999999998"/>
    <x v="3"/>
    <n v="22"/>
    <n v="55"/>
    <n v="42"/>
    <s v="OK"/>
    <x v="1"/>
  </r>
  <r>
    <x v="0"/>
    <x v="16"/>
    <s v="Nayagarh"/>
    <s v="Dabuna, Nayagarh - OSPCB"/>
    <x v="381"/>
    <n v="21.847279"/>
    <n v="85.416905"/>
    <x v="6"/>
    <n v="5"/>
    <n v="22"/>
    <n v="7"/>
    <s v="OK"/>
    <x v="1"/>
  </r>
  <r>
    <x v="0"/>
    <x v="16"/>
    <s v="Rairangpur"/>
    <s v="Divisional Forest Office, Rairangpur - OSPCB"/>
    <x v="382"/>
    <n v="22.265816000000001"/>
    <n v="86.174829000000003"/>
    <x v="0"/>
    <s v="NA"/>
    <s v="NA"/>
    <s v="NA"/>
    <s v="Missing/Zero/NA"/>
    <x v="3"/>
  </r>
  <r>
    <x v="0"/>
    <x v="16"/>
    <s v="Rourkela"/>
    <s v="Fertilizer Township, Rourkela - OSPCB"/>
    <x v="383"/>
    <n v="22.18972222"/>
    <n v="84.862777780000002"/>
    <x v="1"/>
    <n v="108"/>
    <n v="117"/>
    <n v="111"/>
    <s v="OK"/>
    <x v="1"/>
  </r>
  <r>
    <x v="0"/>
    <x v="16"/>
    <s v="Rourkela"/>
    <s v="Fertilizer Township, Rourkela - OSPCB"/>
    <x v="384"/>
    <n v="22.18972222"/>
    <n v="84.862777780000002"/>
    <x v="4"/>
    <n v="7"/>
    <n v="16"/>
    <n v="13"/>
    <s v="OK"/>
    <x v="1"/>
  </r>
  <r>
    <x v="0"/>
    <x v="16"/>
    <s v="Rourkela"/>
    <s v="Fertilizer Township, Rourkela - OSPCB"/>
    <x v="385"/>
    <n v="22.18972222"/>
    <n v="84.862777780000002"/>
    <x v="3"/>
    <n v="2"/>
    <n v="56"/>
    <n v="27"/>
    <s v="OK"/>
    <x v="1"/>
  </r>
  <r>
    <x v="0"/>
    <x v="16"/>
    <s v="Rourkela"/>
    <s v="Raghunathpali, Rourkela - OSPCB"/>
    <x v="386"/>
    <n v="22.220832999999999"/>
    <n v="84.809443999999999"/>
    <x v="2"/>
    <n v="1"/>
    <n v="12"/>
    <n v="4"/>
    <s v="OK"/>
    <x v="1"/>
  </r>
  <r>
    <x v="0"/>
    <x v="16"/>
    <s v="Rourkela"/>
    <s v="Raghunathpali, Rourkela - OSPCB"/>
    <x v="387"/>
    <n v="22.220832999999999"/>
    <n v="84.809443999999999"/>
    <x v="6"/>
    <n v="1"/>
    <n v="97"/>
    <n v="12"/>
    <s v="OK"/>
    <x v="1"/>
  </r>
  <r>
    <x v="0"/>
    <x v="16"/>
    <s v="Rourkela"/>
    <s v="Sector-2, Rourkela - OSPCB"/>
    <x v="388"/>
    <n v="22.245000000000001"/>
    <n v="84.881111110000006"/>
    <x v="4"/>
    <n v="10"/>
    <n v="26"/>
    <n v="22"/>
    <s v="OK"/>
    <x v="1"/>
  </r>
  <r>
    <x v="0"/>
    <x v="16"/>
    <s v="Suakati"/>
    <s v="OMC Colony, Suakati - OSPCB"/>
    <x v="389"/>
    <n v="21.606864999999999"/>
    <n v="85.510537999999997"/>
    <x v="1"/>
    <n v="108"/>
    <n v="172"/>
    <n v="133"/>
    <s v="OK"/>
    <x v="1"/>
  </r>
  <r>
    <x v="0"/>
    <x v="19"/>
    <s v="Bathinda"/>
    <s v="Hardev Nagar, Bathinda - PPCB"/>
    <x v="390"/>
    <n v="30.233011000000001"/>
    <n v="74.907758000000001"/>
    <x v="1"/>
    <n v="16"/>
    <n v="75"/>
    <n v="44"/>
    <s v="OK"/>
    <x v="1"/>
  </r>
  <r>
    <x v="0"/>
    <x v="19"/>
    <s v="Bathinda"/>
    <s v="Hardev Nagar, Bathinda - PPCB"/>
    <x v="391"/>
    <n v="30.233011000000001"/>
    <n v="74.907758000000001"/>
    <x v="4"/>
    <n v="21"/>
    <n v="24"/>
    <n v="23"/>
    <s v="OK"/>
    <x v="1"/>
  </r>
  <r>
    <x v="0"/>
    <x v="19"/>
    <s v="Bathinda"/>
    <s v="Hardev Nagar, Bathinda - PPCB"/>
    <x v="392"/>
    <n v="30.233011000000001"/>
    <n v="74.907758000000001"/>
    <x v="3"/>
    <n v="6"/>
    <n v="196"/>
    <n v="188"/>
    <s v="OK"/>
    <x v="1"/>
  </r>
  <r>
    <x v="0"/>
    <x v="19"/>
    <s v="Khanna"/>
    <s v="Kalal Majra, Khanna - PPCB"/>
    <x v="393"/>
    <n v="30.736056000000001"/>
    <n v="76.209693999999999"/>
    <x v="5"/>
    <n v="7"/>
    <n v="7"/>
    <n v="7"/>
    <s v="OK"/>
    <x v="1"/>
  </r>
  <r>
    <x v="0"/>
    <x v="16"/>
    <s v="Tensa"/>
    <s v="Barsua Iron Ore Mines, Tensa - OSPCB"/>
    <x v="394"/>
    <n v="21.869985"/>
    <n v="85.167016000000004"/>
    <x v="2"/>
    <n v="36"/>
    <n v="45"/>
    <n v="38"/>
    <s v="OK"/>
    <x v="1"/>
  </r>
  <r>
    <x v="0"/>
    <x v="19"/>
    <s v="Amritsar"/>
    <s v="Golden Temple, Amritsar - PPCB"/>
    <x v="395"/>
    <n v="31.62"/>
    <n v="74.876512000000005"/>
    <x v="1"/>
    <n v="36"/>
    <n v="92"/>
    <n v="62"/>
    <s v="OK"/>
    <x v="1"/>
  </r>
  <r>
    <x v="0"/>
    <x v="19"/>
    <s v="Bathinda"/>
    <s v="Hardev Nagar, Bathinda - PPCB"/>
    <x v="396"/>
    <n v="30.233011000000001"/>
    <n v="74.907758000000001"/>
    <x v="0"/>
    <n v="1"/>
    <n v="92"/>
    <n v="31"/>
    <s v="OK"/>
    <x v="1"/>
  </r>
  <r>
    <x v="0"/>
    <x v="20"/>
    <s v="Bharatpur"/>
    <s v="Krishna Nagar, Bharatpur - RSPCB"/>
    <x v="397"/>
    <n v="27.215415"/>
    <n v="77.50873"/>
    <x v="6"/>
    <n v="85"/>
    <n v="123"/>
    <n v="93"/>
    <s v="OK"/>
    <x v="1"/>
  </r>
  <r>
    <x v="0"/>
    <x v="20"/>
    <s v="Bhilwara"/>
    <s v="Pratap Nagar, Bhilwara - RSPCB"/>
    <x v="398"/>
    <n v="25.339604999999999"/>
    <n v="74.618882999999997"/>
    <x v="0"/>
    <n v="2"/>
    <n v="117"/>
    <n v="46"/>
    <s v="OK"/>
    <x v="2"/>
  </r>
  <r>
    <x v="0"/>
    <x v="20"/>
    <s v="Bhilwara"/>
    <s v="Pratap Nagar, Bhilwara - RSPCB"/>
    <x v="399"/>
    <n v="25.339604999999999"/>
    <n v="74.618882999999997"/>
    <x v="6"/>
    <n v="26"/>
    <n v="91"/>
    <n v="50"/>
    <s v="OK"/>
    <x v="2"/>
  </r>
  <r>
    <x v="0"/>
    <x v="19"/>
    <s v="Ludhiana"/>
    <s v="Punjab Agricultural University, Ludhiana - PPCB"/>
    <x v="400"/>
    <n v="30.902799999999999"/>
    <n v="75.808599999999998"/>
    <x v="2"/>
    <n v="3"/>
    <n v="25"/>
    <n v="14"/>
    <s v="OK"/>
    <x v="2"/>
  </r>
  <r>
    <x v="0"/>
    <x v="19"/>
    <s v="Mandi Gobindgarh"/>
    <s v="RIMT University, Mandi Gobindgarh - PPCB"/>
    <x v="401"/>
    <n v="30.649961000000001"/>
    <n v="76.331441999999996"/>
    <x v="0"/>
    <n v="27"/>
    <n v="165"/>
    <n v="86"/>
    <s v="OK"/>
    <x v="2"/>
  </r>
  <r>
    <x v="0"/>
    <x v="16"/>
    <s v="Cuttack"/>
    <s v="CDA Area, Cuttack - OSPCB"/>
    <x v="402"/>
    <n v="20.488910000000001"/>
    <n v="85.847679999999997"/>
    <x v="3"/>
    <n v="92"/>
    <n v="106"/>
    <n v="94"/>
    <s v="OK"/>
    <x v="2"/>
  </r>
  <r>
    <x v="0"/>
    <x v="16"/>
    <s v="Nayagarh"/>
    <s v="Dabuna, Nayagarh - OSPCB"/>
    <x v="403"/>
    <n v="21.847279"/>
    <n v="85.416905"/>
    <x v="5"/>
    <n v="1"/>
    <n v="9"/>
    <n v="5"/>
    <s v="OK"/>
    <x v="2"/>
  </r>
  <r>
    <x v="0"/>
    <x v="20"/>
    <s v="Ajmer"/>
    <s v="Civil Lines,  Ajmer - RSPCB"/>
    <x v="404"/>
    <n v="26.470859000000001"/>
    <n v="74.646593999999993"/>
    <x v="2"/>
    <n v="9"/>
    <n v="17"/>
    <n v="12"/>
    <s v="OK"/>
    <x v="2"/>
  </r>
  <r>
    <x v="0"/>
    <x v="20"/>
    <s v="Alwar"/>
    <s v="Moti Doongri, Alwar - RSPCB"/>
    <x v="405"/>
    <n v="27.554793"/>
    <n v="76.611536000000001"/>
    <x v="5"/>
    <n v="14"/>
    <n v="26"/>
    <n v="21"/>
    <s v="OK"/>
    <x v="2"/>
  </r>
  <r>
    <x v="0"/>
    <x v="16"/>
    <s v="Talcher"/>
    <s v="Talcher Coalfields,Talcher - OSPCB"/>
    <x v="406"/>
    <n v="20.936071099999999"/>
    <n v="85.1707021"/>
    <x v="1"/>
    <s v="NA"/>
    <s v="NA"/>
    <s v="NA"/>
    <s v="Missing/Zero/NA"/>
    <x v="3"/>
  </r>
  <r>
    <x v="0"/>
    <x v="19"/>
    <s v="Patiala"/>
    <s v="Model Town, Patiala - PPCB"/>
    <x v="407"/>
    <n v="30.349388000000001"/>
    <n v="76.366641999999999"/>
    <x v="5"/>
    <n v="3"/>
    <n v="4"/>
    <n v="3"/>
    <s v="OK"/>
    <x v="2"/>
  </r>
  <r>
    <x v="0"/>
    <x v="20"/>
    <s v="Bhiwadi"/>
    <s v="Vasundhara Nagar_UIT, Bhiwadi - RSPCB"/>
    <x v="408"/>
    <n v="28.207266000000001"/>
    <n v="76.829265000000007"/>
    <x v="3"/>
    <n v="9"/>
    <n v="16"/>
    <n v="14"/>
    <s v="OK"/>
    <x v="2"/>
  </r>
  <r>
    <x v="0"/>
    <x v="20"/>
    <s v="Bikaner"/>
    <s v="MM Ground, Bikaner - RSPCB"/>
    <x v="409"/>
    <n v="28.018792000000001"/>
    <n v="73.292658000000003"/>
    <x v="4"/>
    <n v="10"/>
    <n v="98"/>
    <n v="27"/>
    <s v="OK"/>
    <x v="2"/>
  </r>
  <r>
    <x v="0"/>
    <x v="20"/>
    <s v="Bikaner"/>
    <s v="MM Ground, Bikaner - RSPCB"/>
    <x v="410"/>
    <n v="28.018792000000001"/>
    <n v="73.292658000000003"/>
    <x v="2"/>
    <n v="2"/>
    <n v="59"/>
    <n v="8"/>
    <s v="OK"/>
    <x v="2"/>
  </r>
  <r>
    <x v="0"/>
    <x v="20"/>
    <s v="Bundi"/>
    <s v="New Colony, Bundi - RSPCB"/>
    <x v="411"/>
    <n v="25.435773999999999"/>
    <n v="75.644272000000001"/>
    <x v="4"/>
    <n v="8"/>
    <n v="97"/>
    <n v="21"/>
    <s v="OK"/>
    <x v="2"/>
  </r>
  <r>
    <x v="0"/>
    <x v="20"/>
    <s v="Bundi"/>
    <s v="New Colony, Bundi - RSPCB"/>
    <x v="412"/>
    <n v="25.435773999999999"/>
    <n v="75.644272000000001"/>
    <x v="6"/>
    <n v="16"/>
    <n v="113"/>
    <n v="74"/>
    <s v="OK"/>
    <x v="2"/>
  </r>
  <r>
    <x v="0"/>
    <x v="20"/>
    <s v="Chittorgarh"/>
    <s v="Shastri Nagar, Chittorgarh - RSPCB"/>
    <x v="413"/>
    <n v="24.892047000000002"/>
    <n v="74.623526999999996"/>
    <x v="1"/>
    <n v="44"/>
    <n v="429"/>
    <n v="174"/>
    <s v="OK"/>
    <x v="2"/>
  </r>
  <r>
    <x v="0"/>
    <x v="20"/>
    <s v="Chittorgarh"/>
    <s v="Shastri Nagar, Chittorgarh - RSPCB"/>
    <x v="414"/>
    <n v="24.892047000000002"/>
    <n v="74.623526999999996"/>
    <x v="4"/>
    <n v="9"/>
    <n v="98"/>
    <n v="38"/>
    <s v="OK"/>
    <x v="2"/>
  </r>
  <r>
    <x v="0"/>
    <x v="20"/>
    <s v="Chittorgarh"/>
    <s v="Shastri Nagar, Chittorgarh - RSPCB"/>
    <x v="415"/>
    <n v="24.892047000000002"/>
    <n v="74.623526999999996"/>
    <x v="5"/>
    <n v="1"/>
    <n v="11"/>
    <n v="4"/>
    <s v="OK"/>
    <x v="2"/>
  </r>
  <r>
    <x v="0"/>
    <x v="20"/>
    <s v="Chittorgarh"/>
    <s v="Shastri Nagar, Chittorgarh - RSPCB"/>
    <x v="416"/>
    <n v="24.892047000000002"/>
    <n v="74.623526999999996"/>
    <x v="3"/>
    <n v="16"/>
    <n v="119"/>
    <n v="54"/>
    <s v="OK"/>
    <x v="2"/>
  </r>
  <r>
    <x v="0"/>
    <x v="20"/>
    <s v="Jaipur"/>
    <s v="Police Commissionerate, Jaipur - RSPCB"/>
    <x v="417"/>
    <n v="26.9164092"/>
    <n v="75.7994901"/>
    <x v="6"/>
    <n v="16"/>
    <n v="53"/>
    <n v="35"/>
    <s v="OK"/>
    <x v="2"/>
  </r>
  <r>
    <x v="0"/>
    <x v="20"/>
    <s v="Jaipur"/>
    <s v="RIICO Sitapura, Jaipur - RSPCB"/>
    <x v="418"/>
    <n v="26.786681999999999"/>
    <n v="75.827928"/>
    <x v="1"/>
    <n v="67"/>
    <n v="159"/>
    <n v="116"/>
    <s v="OK"/>
    <x v="2"/>
  </r>
  <r>
    <x v="0"/>
    <x v="20"/>
    <s v="Jaipur"/>
    <s v="RIICO Sitapura, Jaipur - RSPCB"/>
    <x v="419"/>
    <n v="26.786681999999999"/>
    <n v="75.827928"/>
    <x v="4"/>
    <n v="11"/>
    <n v="71"/>
    <n v="28"/>
    <s v="OK"/>
    <x v="2"/>
  </r>
  <r>
    <x v="0"/>
    <x v="20"/>
    <s v="Jaipur"/>
    <s v="RIICO Sitapura, Jaipur - RSPCB"/>
    <x v="420"/>
    <n v="26.786681999999999"/>
    <n v="75.827928"/>
    <x v="5"/>
    <n v="2"/>
    <n v="3"/>
    <n v="2"/>
    <s v="OK"/>
    <x v="2"/>
  </r>
  <r>
    <x v="0"/>
    <x v="20"/>
    <s v="Jaipur"/>
    <s v="RIICO Sitapura, Jaipur - RSPCB"/>
    <x v="421"/>
    <n v="26.786681999999999"/>
    <n v="75.827928"/>
    <x v="6"/>
    <n v="58"/>
    <n v="148"/>
    <n v="120"/>
    <s v="OK"/>
    <x v="2"/>
  </r>
  <r>
    <x v="0"/>
    <x v="20"/>
    <s v="Jaipur"/>
    <s v="Sector-2 Murlipura, Jaipur - RSPCB"/>
    <x v="422"/>
    <n v="26.960668999999999"/>
    <n v="75.771816999999999"/>
    <x v="0"/>
    <n v="12"/>
    <n v="45"/>
    <n v="22"/>
    <s v="OK"/>
    <x v="2"/>
  </r>
  <r>
    <x v="0"/>
    <x v="20"/>
    <s v="Jaipur"/>
    <s v="Sector-2 Murlipura, Jaipur - RSPCB"/>
    <x v="423"/>
    <n v="26.960668999999999"/>
    <n v="75.771816999999999"/>
    <x v="4"/>
    <n v="19"/>
    <n v="65"/>
    <n v="38"/>
    <s v="OK"/>
    <x v="2"/>
  </r>
  <r>
    <x v="0"/>
    <x v="20"/>
    <s v="Jaipur"/>
    <s v="Sector-2 Murlipura, Jaipur - RSPCB"/>
    <x v="424"/>
    <n v="26.960668999999999"/>
    <n v="75.771816999999999"/>
    <x v="2"/>
    <n v="1"/>
    <n v="23"/>
    <n v="8"/>
    <s v="OK"/>
    <x v="2"/>
  </r>
  <r>
    <x v="0"/>
    <x v="20"/>
    <s v="Jaipur"/>
    <s v="Shastri Nagar, Jaipur - RSPCB"/>
    <x v="425"/>
    <n v="26.950292900000001"/>
    <n v="75.730942999999996"/>
    <x v="1"/>
    <n v="98"/>
    <n v="185"/>
    <n v="150"/>
    <s v="OK"/>
    <x v="2"/>
  </r>
  <r>
    <x v="0"/>
    <x v="20"/>
    <s v="Jaipur"/>
    <s v="Shastri Nagar, Jaipur - RSPCB"/>
    <x v="426"/>
    <n v="26.950292900000001"/>
    <n v="75.730942999999996"/>
    <x v="2"/>
    <n v="7"/>
    <n v="22"/>
    <n v="17"/>
    <s v="OK"/>
    <x v="2"/>
  </r>
  <r>
    <x v="0"/>
    <x v="20"/>
    <s v="Jaisalmer"/>
    <s v="Sadar Bazar, Jaisalmer - RSPCB"/>
    <x v="427"/>
    <n v="26.912329"/>
    <n v="70.909167999999994"/>
    <x v="1"/>
    <n v="66"/>
    <n v="257"/>
    <n v="115"/>
    <s v="OK"/>
    <x v="2"/>
  </r>
  <r>
    <x v="0"/>
    <x v="20"/>
    <s v="Jalore"/>
    <s v="Mudtra Sili, Jalore - RSPCB"/>
    <x v="428"/>
    <n v="25.344694"/>
    <n v="72.626208000000005"/>
    <x v="1"/>
    <n v="78"/>
    <n v="193"/>
    <n v="110"/>
    <s v="OK"/>
    <x v="2"/>
  </r>
  <r>
    <x v="0"/>
    <x v="20"/>
    <s v="Jalore"/>
    <s v="Mudtra Sili, Jalore - RSPCB"/>
    <x v="429"/>
    <n v="25.344694"/>
    <n v="72.626208000000005"/>
    <x v="4"/>
    <n v="9"/>
    <n v="88"/>
    <n v="26"/>
    <s v="OK"/>
    <x v="4"/>
  </r>
  <r>
    <x v="0"/>
    <x v="20"/>
    <s v="Hanumangarh"/>
    <s v="Housing Board, Hanumangarh - RSPCB"/>
    <x v="430"/>
    <n v="29.610749999999999"/>
    <n v="74.283608000000001"/>
    <x v="6"/>
    <n v="28"/>
    <n v="68"/>
    <n v="35"/>
    <s v="OK"/>
    <x v="4"/>
  </r>
  <r>
    <x v="0"/>
    <x v="20"/>
    <s v="Jaipur"/>
    <s v="Adarsh Nagar, Jaipur - RSPCB"/>
    <x v="431"/>
    <n v="26.902909000000001"/>
    <n v="75.836858000000007"/>
    <x v="2"/>
    <n v="14"/>
    <n v="32"/>
    <n v="20"/>
    <s v="OK"/>
    <x v="4"/>
  </r>
  <r>
    <x v="0"/>
    <x v="20"/>
    <s v="Jaipur"/>
    <s v="Adarsh Nagar, Jaipur - RSPCB"/>
    <x v="432"/>
    <n v="26.902909000000001"/>
    <n v="75.836858000000007"/>
    <x v="6"/>
    <n v="31"/>
    <n v="51"/>
    <n v="39"/>
    <s v="OK"/>
    <x v="4"/>
  </r>
  <r>
    <x v="0"/>
    <x v="20"/>
    <s v="Jaipur"/>
    <s v="Mansarovar Sector-12, Jaipur - RSPCB"/>
    <x v="433"/>
    <n v="26.843698"/>
    <n v="75.766893999999994"/>
    <x v="3"/>
    <n v="11"/>
    <n v="32"/>
    <n v="16"/>
    <s v="OK"/>
    <x v="4"/>
  </r>
  <r>
    <x v="0"/>
    <x v="20"/>
    <s v="Karauli"/>
    <s v="Satyawati Vihar, Karauli - RSPCB"/>
    <x v="434"/>
    <n v="26.506177000000001"/>
    <n v="77.025988999999996"/>
    <x v="5"/>
    <n v="1"/>
    <n v="4"/>
    <n v="2"/>
    <s v="OK"/>
    <x v="4"/>
  </r>
  <r>
    <x v="0"/>
    <x v="20"/>
    <s v="Karauli"/>
    <s v="Satyawati Vihar, Karauli - RSPCB"/>
    <x v="435"/>
    <n v="26.506177000000001"/>
    <n v="77.025988999999996"/>
    <x v="2"/>
    <n v="3"/>
    <n v="21"/>
    <n v="14"/>
    <s v="OK"/>
    <x v="4"/>
  </r>
  <r>
    <x v="0"/>
    <x v="20"/>
    <s v="Karauli"/>
    <s v="Satyawati Vihar, Karauli - RSPCB"/>
    <x v="436"/>
    <n v="26.506177000000001"/>
    <n v="77.025988999999996"/>
    <x v="6"/>
    <n v="64"/>
    <n v="139"/>
    <n v="85"/>
    <s v="OK"/>
    <x v="4"/>
  </r>
  <r>
    <x v="0"/>
    <x v="20"/>
    <s v="Kota"/>
    <s v="Dhanmandi, Kota - RSPCB"/>
    <x v="437"/>
    <n v="25.164090000000002"/>
    <n v="75.858136999999999"/>
    <x v="0"/>
    <n v="2"/>
    <n v="78"/>
    <n v="33"/>
    <s v="OK"/>
    <x v="4"/>
  </r>
  <r>
    <x v="0"/>
    <x v="20"/>
    <s v="Jhunjhunu"/>
    <s v="Indra Nagar, Jhunjhunu - RSPCB"/>
    <x v="438"/>
    <n v="28.108988"/>
    <n v="75.386577000000003"/>
    <x v="6"/>
    <n v="47"/>
    <n v="104"/>
    <n v="71"/>
    <s v="OK"/>
    <x v="4"/>
  </r>
  <r>
    <x v="0"/>
    <x v="20"/>
    <s v="Jodhpur"/>
    <s v="Digari Kalan, Jodhpur - RSPCB"/>
    <x v="439"/>
    <n v="26.295809999999999"/>
    <n v="73.082283000000004"/>
    <x v="0"/>
    <n v="20"/>
    <n v="71"/>
    <n v="40"/>
    <s v="OK"/>
    <x v="4"/>
  </r>
  <r>
    <x v="0"/>
    <x v="20"/>
    <s v="Jodhpur"/>
    <s v="Digari Kalan, Jodhpur - RSPCB"/>
    <x v="440"/>
    <n v="26.295809999999999"/>
    <n v="73.082283000000004"/>
    <x v="1"/>
    <n v="40"/>
    <n v="132"/>
    <n v="84"/>
    <s v="OK"/>
    <x v="4"/>
  </r>
  <r>
    <x v="0"/>
    <x v="20"/>
    <s v="Jodhpur"/>
    <s v="Digari Kalan, Jodhpur - RSPCB"/>
    <x v="441"/>
    <n v="26.295809999999999"/>
    <n v="73.082283000000004"/>
    <x v="4"/>
    <n v="4"/>
    <n v="41"/>
    <n v="14"/>
    <s v="OK"/>
    <x v="4"/>
  </r>
  <r>
    <x v="0"/>
    <x v="20"/>
    <s v="Jodhpur"/>
    <s v="Digari Kalan, Jodhpur - RSPCB"/>
    <x v="442"/>
    <n v="26.295809999999999"/>
    <n v="73.082283000000004"/>
    <x v="2"/>
    <n v="1"/>
    <n v="11"/>
    <n v="5"/>
    <s v="OK"/>
    <x v="4"/>
  </r>
  <r>
    <x v="0"/>
    <x v="20"/>
    <s v="Jodhpur"/>
    <s v="Jhalamand, Jodhpur - RSPCB"/>
    <x v="443"/>
    <n v="26.215415"/>
    <n v="73.070155999999997"/>
    <x v="6"/>
    <n v="45"/>
    <n v="97"/>
    <n v="68"/>
    <s v="OK"/>
    <x v="4"/>
  </r>
  <r>
    <x v="0"/>
    <x v="20"/>
    <s v="Jodhpur"/>
    <s v="Samrat Ashok Udhyan, Jodhpur - RSPCB"/>
    <x v="444"/>
    <n v="26.253384"/>
    <n v="72.976571000000007"/>
    <x v="4"/>
    <n v="3"/>
    <n v="18"/>
    <n v="9"/>
    <s v="OK"/>
    <x v="4"/>
  </r>
  <r>
    <x v="0"/>
    <x v="20"/>
    <s v="Jhalawar"/>
    <s v="Rajlaxmi Nagar, Jhalawar - RSPCB"/>
    <x v="445"/>
    <n v="24.588397000000001"/>
    <n v="76.172781999999998"/>
    <x v="2"/>
    <n v="2"/>
    <n v="17"/>
    <n v="8"/>
    <s v="OK"/>
    <x v="4"/>
  </r>
  <r>
    <x v="0"/>
    <x v="20"/>
    <s v="Jhalawar"/>
    <s v="Rajlaxmi Nagar, Jhalawar - RSPCB"/>
    <x v="446"/>
    <n v="24.588397000000001"/>
    <n v="76.172781999999998"/>
    <x v="6"/>
    <n v="48"/>
    <n v="93"/>
    <n v="61"/>
    <s v="OK"/>
    <x v="4"/>
  </r>
  <r>
    <x v="0"/>
    <x v="20"/>
    <s v="Dungarpur"/>
    <s v="Bhoiwada, Dungarpur - RSPCB"/>
    <x v="447"/>
    <n v="23.837789000000001"/>
    <n v="73.714926000000006"/>
    <x v="0"/>
    <s v="NA"/>
    <s v="NA"/>
    <s v="NA"/>
    <s v="Missing/Zero/NA"/>
    <x v="3"/>
  </r>
  <r>
    <x v="0"/>
    <x v="20"/>
    <s v="Dungarpur"/>
    <s v="Bhoiwada, Dungarpur - RSPCB"/>
    <x v="448"/>
    <n v="23.837789000000001"/>
    <n v="73.714926000000006"/>
    <x v="6"/>
    <s v="NA"/>
    <s v="NA"/>
    <s v="NA"/>
    <s v="Missing/Zero/NA"/>
    <x v="3"/>
  </r>
  <r>
    <x v="0"/>
    <x v="20"/>
    <s v="Pratapgarh"/>
    <s v="Pragati Nagar, Pratapgarh - RSPCB"/>
    <x v="449"/>
    <n v="24.041198000000001"/>
    <n v="74.780702000000005"/>
    <x v="1"/>
    <n v="49"/>
    <n v="500"/>
    <n v="151"/>
    <s v="OK"/>
    <x v="4"/>
  </r>
  <r>
    <x v="0"/>
    <x v="20"/>
    <s v="Pratapgarh"/>
    <s v="Pragati Nagar, Pratapgarh - RSPCB"/>
    <x v="450"/>
    <n v="24.041198000000001"/>
    <n v="74.780702000000005"/>
    <x v="2"/>
    <n v="1"/>
    <n v="14"/>
    <n v="5"/>
    <s v="OK"/>
    <x v="4"/>
  </r>
  <r>
    <x v="0"/>
    <x v="20"/>
    <s v="Pratapgarh"/>
    <s v="Pragati Nagar, Pratapgarh - RSPCB"/>
    <x v="451"/>
    <n v="24.041198000000001"/>
    <n v="74.780702000000005"/>
    <x v="3"/>
    <n v="7"/>
    <n v="34"/>
    <n v="15"/>
    <s v="OK"/>
    <x v="4"/>
  </r>
  <r>
    <x v="0"/>
    <x v="20"/>
    <s v="Pratapgarh"/>
    <s v="Pragati Nagar, Pratapgarh - RSPCB"/>
    <x v="452"/>
    <n v="24.041198000000001"/>
    <n v="74.780702000000005"/>
    <x v="6"/>
    <n v="18"/>
    <n v="114"/>
    <n v="34"/>
    <s v="OK"/>
    <x v="4"/>
  </r>
  <r>
    <x v="0"/>
    <x v="20"/>
    <s v="Rajsamand"/>
    <s v="Dhoinda, Rajsamand - RSPCB"/>
    <x v="453"/>
    <n v="25.036359999999998"/>
    <n v="73.883501999999993"/>
    <x v="1"/>
    <n v="17"/>
    <n v="122"/>
    <n v="65"/>
    <s v="OK"/>
    <x v="4"/>
  </r>
  <r>
    <x v="0"/>
    <x v="20"/>
    <s v="Rajsamand"/>
    <s v="Dhoinda, Rajsamand - RSPCB"/>
    <x v="454"/>
    <n v="25.036359999999998"/>
    <n v="73.883501999999993"/>
    <x v="3"/>
    <n v="5"/>
    <n v="43"/>
    <n v="24"/>
    <s v="OK"/>
    <x v="4"/>
  </r>
  <r>
    <x v="0"/>
    <x v="20"/>
    <s v="Rajsamand"/>
    <s v="Dhoinda, Rajsamand - RSPCB"/>
    <x v="455"/>
    <n v="25.036359999999998"/>
    <n v="73.883501999999993"/>
    <x v="6"/>
    <n v="56"/>
    <n v="134"/>
    <n v="69"/>
    <s v="OK"/>
    <x v="4"/>
  </r>
  <r>
    <x v="0"/>
    <x v="20"/>
    <s v="Kota"/>
    <s v="Shrinath Puram, Kota - RSPCB"/>
    <x v="456"/>
    <n v="25.143889999999999"/>
    <n v="75.821256000000005"/>
    <x v="1"/>
    <n v="66"/>
    <n v="148"/>
    <n v="102"/>
    <s v="OK"/>
    <x v="4"/>
  </r>
  <r>
    <x v="0"/>
    <x v="20"/>
    <s v="Kota"/>
    <s v="Shrinath Puram, Kota - RSPCB"/>
    <x v="457"/>
    <n v="25.143889999999999"/>
    <n v="75.821256000000005"/>
    <x v="5"/>
    <n v="1"/>
    <n v="7"/>
    <n v="3"/>
    <s v="OK"/>
    <x v="4"/>
  </r>
  <r>
    <x v="0"/>
    <x v="20"/>
    <s v="Nagaur"/>
    <s v="Karni Colony, Nagaur - RSPCB"/>
    <x v="458"/>
    <n v="27.213494000000001"/>
    <n v="73.734443999999996"/>
    <x v="4"/>
    <n v="7"/>
    <n v="19"/>
    <n v="11"/>
    <s v="OK"/>
    <x v="4"/>
  </r>
  <r>
    <x v="0"/>
    <x v="20"/>
    <s v="Pali"/>
    <s v="Indira Colony Vistar, Pali - RSPCB"/>
    <x v="459"/>
    <n v="25.771061"/>
    <n v="73.340226999999999"/>
    <x v="0"/>
    <n v="52"/>
    <n v="250"/>
    <n v="117"/>
    <s v="OK"/>
    <x v="5"/>
  </r>
  <r>
    <x v="0"/>
    <x v="20"/>
    <s v="Sikar"/>
    <s v="Radhakishan Pura, Sikar - RSPCB"/>
    <x v="460"/>
    <n v="27.608912"/>
    <n v="75.153301999999996"/>
    <x v="2"/>
    <n v="2"/>
    <n v="10"/>
    <n v="8"/>
    <s v="OK"/>
    <x v="5"/>
  </r>
  <r>
    <x v="0"/>
    <x v="20"/>
    <s v="Sirohi"/>
    <s v="Vedhaynath Colony, Sirohi - RSPCB"/>
    <x v="461"/>
    <n v="24.885261"/>
    <n v="72.857549000000006"/>
    <x v="4"/>
    <n v="4"/>
    <n v="80"/>
    <n v="24"/>
    <s v="OK"/>
    <x v="5"/>
  </r>
  <r>
    <x v="0"/>
    <x v="20"/>
    <s v="Sri Ganganagar"/>
    <s v="Old City, Sri Ganganagar - RSPCB"/>
    <x v="462"/>
    <n v="29.931623999999999"/>
    <n v="73.864510999999993"/>
    <x v="1"/>
    <n v="145"/>
    <n v="483"/>
    <n v="244"/>
    <s v="OK"/>
    <x v="5"/>
  </r>
  <r>
    <x v="0"/>
    <x v="20"/>
    <s v="Sri Ganganagar"/>
    <s v="Old City, Sri Ganganagar - RSPCB"/>
    <x v="463"/>
    <n v="29.931623999999999"/>
    <n v="73.864510999999993"/>
    <x v="5"/>
    <n v="4"/>
    <n v="5"/>
    <n v="4"/>
    <s v="OK"/>
    <x v="5"/>
  </r>
  <r>
    <x v="0"/>
    <x v="21"/>
    <s v="Chengalpattu"/>
    <s v="Crescent University, Chengalpattu - TNPCB"/>
    <x v="464"/>
    <n v="12.877731600000001"/>
    <n v="80.083480699999996"/>
    <x v="1"/>
    <n v="59"/>
    <n v="87"/>
    <n v="76"/>
    <s v="OK"/>
    <x v="5"/>
  </r>
  <r>
    <x v="0"/>
    <x v="21"/>
    <s v="Chennai"/>
    <s v="Alandur Bus Depot, Chennai - CPCB"/>
    <x v="465"/>
    <n v="12.9099161"/>
    <n v="80.107653799999994"/>
    <x v="2"/>
    <n v="15"/>
    <n v="16"/>
    <n v="15"/>
    <s v="OK"/>
    <x v="5"/>
  </r>
  <r>
    <x v="0"/>
    <x v="21"/>
    <s v="Chennai"/>
    <s v="Alandur Bus Depot, Chennai - CPCB"/>
    <x v="466"/>
    <n v="12.9099161"/>
    <n v="80.107653799999994"/>
    <x v="3"/>
    <n v="19"/>
    <n v="30"/>
    <n v="21"/>
    <s v="OK"/>
    <x v="5"/>
  </r>
  <r>
    <x v="0"/>
    <x v="21"/>
    <s v="Chennai"/>
    <s v="Alandur Bus Depot, Chennai - CPCB"/>
    <x v="467"/>
    <n v="12.9099161"/>
    <n v="80.107653799999994"/>
    <x v="6"/>
    <n v="1"/>
    <n v="90"/>
    <n v="13"/>
    <s v="OK"/>
    <x v="5"/>
  </r>
  <r>
    <x v="0"/>
    <x v="21"/>
    <s v="Chennai"/>
    <s v="Manali Village, Chennai - TNPCB"/>
    <x v="468"/>
    <n v="13.1662"/>
    <n v="80.258399999999995"/>
    <x v="1"/>
    <n v="29"/>
    <n v="68"/>
    <n v="46"/>
    <s v="OK"/>
    <x v="5"/>
  </r>
  <r>
    <x v="0"/>
    <x v="21"/>
    <s v="Chennai"/>
    <s v="Manali Village, Chennai - TNPCB"/>
    <x v="469"/>
    <n v="13.1662"/>
    <n v="80.258399999999995"/>
    <x v="5"/>
    <s v="NA"/>
    <s v="NA"/>
    <s v="NA"/>
    <s v="Missing/Zero/NA"/>
    <x v="3"/>
  </r>
  <r>
    <x v="0"/>
    <x v="21"/>
    <s v="Chennai"/>
    <s v="Manali Village, Chennai - TNPCB"/>
    <x v="470"/>
    <n v="13.1662"/>
    <n v="80.258399999999995"/>
    <x v="2"/>
    <n v="19"/>
    <n v="22"/>
    <n v="20"/>
    <s v="OK"/>
    <x v="5"/>
  </r>
  <r>
    <x v="0"/>
    <x v="21"/>
    <s v="Chennai"/>
    <s v="Manali, Chennai - CPCB"/>
    <x v="471"/>
    <n v="13.164543999999999"/>
    <n v="80.26285"/>
    <x v="4"/>
    <n v="7"/>
    <n v="14"/>
    <n v="10"/>
    <s v="OK"/>
    <x v="5"/>
  </r>
  <r>
    <x v="0"/>
    <x v="21"/>
    <s v="Chennai"/>
    <s v="Perungudi, Chennai - TNPCB"/>
    <x v="472"/>
    <n v="12.9533"/>
    <n v="80.235699999999994"/>
    <x v="3"/>
    <n v="32"/>
    <n v="44"/>
    <n v="37"/>
    <s v="OK"/>
    <x v="5"/>
  </r>
  <r>
    <x v="0"/>
    <x v="21"/>
    <s v="Chennai"/>
    <s v="Perungudi, Chennai - TNPCB"/>
    <x v="473"/>
    <n v="12.9533"/>
    <n v="80.235699999999994"/>
    <x v="6"/>
    <n v="9"/>
    <n v="19"/>
    <n v="15"/>
    <s v="OK"/>
    <x v="5"/>
  </r>
  <r>
    <x v="0"/>
    <x v="21"/>
    <s v="Chennai"/>
    <s v="Royapuram, Chennai - TNPCB"/>
    <x v="474"/>
    <n v="13.1036"/>
    <n v="80.290899999999993"/>
    <x v="2"/>
    <n v="6"/>
    <n v="33"/>
    <n v="12"/>
    <s v="OK"/>
    <x v="5"/>
  </r>
  <r>
    <x v="0"/>
    <x v="20"/>
    <s v="Tonk"/>
    <s v="Shastri Nagar, Tonk - RSPCB"/>
    <x v="475"/>
    <n v="26.159932999999999"/>
    <n v="75.780517000000003"/>
    <x v="5"/>
    <n v="2"/>
    <n v="4"/>
    <n v="3"/>
    <s v="OK"/>
    <x v="5"/>
  </r>
  <r>
    <x v="0"/>
    <x v="20"/>
    <s v="Tonk"/>
    <s v="Shastri Nagar, Tonk - RSPCB"/>
    <x v="476"/>
    <n v="26.159932999999999"/>
    <n v="75.780517000000003"/>
    <x v="6"/>
    <n v="38"/>
    <n v="79"/>
    <n v="44"/>
    <s v="OK"/>
    <x v="5"/>
  </r>
  <r>
    <x v="0"/>
    <x v="21"/>
    <s v="Ariyalur"/>
    <s v="Keelapalur, Ariyalur - TNPCB"/>
    <x v="477"/>
    <n v="11.068250000000001"/>
    <n v="79.070329999999998"/>
    <x v="1"/>
    <n v="63"/>
    <n v="97"/>
    <n v="78"/>
    <s v="OK"/>
    <x v="5"/>
  </r>
  <r>
    <x v="0"/>
    <x v="21"/>
    <s v="Ariyalur"/>
    <s v="Keelapalur, Ariyalur - TNPCB"/>
    <x v="478"/>
    <n v="11.068250000000001"/>
    <n v="79.070329999999998"/>
    <x v="4"/>
    <n v="10"/>
    <n v="10"/>
    <n v="10"/>
    <s v="OK"/>
    <x v="5"/>
  </r>
  <r>
    <x v="0"/>
    <x v="20"/>
    <s v="Sawai Madhopur"/>
    <s v="Sahu Nagar, Sawai Madhopur - RSPCB"/>
    <x v="479"/>
    <n v="26.031442999999999"/>
    <n v="76.359326999999993"/>
    <x v="5"/>
    <n v="10"/>
    <n v="18"/>
    <n v="14"/>
    <s v="OK"/>
    <x v="5"/>
  </r>
  <r>
    <x v="0"/>
    <x v="21"/>
    <s v="Salem"/>
    <s v="Sona College of Technology, Salem - TNPCB"/>
    <x v="480"/>
    <n v="11.679111000000001"/>
    <n v="78.125051999999997"/>
    <x v="6"/>
    <n v="16"/>
    <n v="16"/>
    <n v="16"/>
    <s v="OK"/>
    <x v="5"/>
  </r>
  <r>
    <x v="0"/>
    <x v="21"/>
    <s v="Thanjavur"/>
    <s v="Parisutham Nagar, Thanjavur - TNPCB"/>
    <x v="481"/>
    <n v="10.7654824"/>
    <n v="79.138996800000001"/>
    <x v="2"/>
    <s v="NA"/>
    <s v="NA"/>
    <s v="NA"/>
    <s v="Missing/Zero/NA"/>
    <x v="3"/>
  </r>
  <r>
    <x v="0"/>
    <x v="21"/>
    <s v="Thanjavur"/>
    <s v="Parisutham Nagar, Thanjavur - TNPCB"/>
    <x v="482"/>
    <n v="10.7654824"/>
    <n v="79.138996800000001"/>
    <x v="3"/>
    <n v="8"/>
    <n v="8"/>
    <n v="8"/>
    <s v="OK"/>
    <x v="5"/>
  </r>
  <r>
    <x v="0"/>
    <x v="21"/>
    <s v="Thoothukudi"/>
    <s v="Meelavittan, Thoothukudi - TNPCB"/>
    <x v="483"/>
    <n v="8.8164280000000002"/>
    <n v="78.099039000000005"/>
    <x v="3"/>
    <n v="3"/>
    <n v="112"/>
    <n v="24"/>
    <s v="OK"/>
    <x v="5"/>
  </r>
  <r>
    <x v="0"/>
    <x v="21"/>
    <s v="Thoothukudi"/>
    <s v="Meelavittan, Thoothukudi - TNPCB"/>
    <x v="484"/>
    <n v="8.8164280000000002"/>
    <n v="78.099039000000005"/>
    <x v="6"/>
    <n v="13"/>
    <n v="21"/>
    <n v="19"/>
    <s v="OK"/>
    <x v="5"/>
  </r>
  <r>
    <x v="0"/>
    <x v="21"/>
    <s v="Tiruchirappalli"/>
    <s v="St Joseph College, Tiruchirappalli - TNPCB"/>
    <x v="485"/>
    <n v="10.830158000000001"/>
    <n v="78.691849000000005"/>
    <x v="0"/>
    <n v="28"/>
    <n v="68"/>
    <n v="47"/>
    <s v="OK"/>
    <x v="5"/>
  </r>
  <r>
    <x v="0"/>
    <x v="21"/>
    <s v="Tiruchirappalli"/>
    <s v="St Joseph College, Tiruchirappalli - TNPCB"/>
    <x v="486"/>
    <n v="10.830158000000001"/>
    <n v="78.691849000000005"/>
    <x v="1"/>
    <n v="35"/>
    <n v="89"/>
    <n v="60"/>
    <s v="OK"/>
    <x v="5"/>
  </r>
  <r>
    <x v="0"/>
    <x v="21"/>
    <s v="Perundurai"/>
    <s v="SIPCOT Industrial Park, Perundurai - TNPCB"/>
    <x v="487"/>
    <n v="11.258241999999999"/>
    <n v="77.552761000000004"/>
    <x v="0"/>
    <n v="32"/>
    <n v="81"/>
    <n v="53"/>
    <s v="OK"/>
    <x v="5"/>
  </r>
  <r>
    <x v="0"/>
    <x v="21"/>
    <s v="Perundurai"/>
    <s v="SIPCOT Industrial Park, Perundurai - TNPCB"/>
    <x v="488"/>
    <n v="11.258241999999999"/>
    <n v="77.552761000000004"/>
    <x v="1"/>
    <n v="47"/>
    <n v="125"/>
    <n v="70"/>
    <s v="OK"/>
    <x v="5"/>
  </r>
  <r>
    <x v="0"/>
    <x v="21"/>
    <s v="Perundurai"/>
    <s v="SIPCOT Industrial Park, Perundurai - TNPCB"/>
    <x v="489"/>
    <n v="11.258241999999999"/>
    <n v="77.552761000000004"/>
    <x v="3"/>
    <n v="46"/>
    <n v="54"/>
    <n v="49"/>
    <s v="OK"/>
    <x v="5"/>
  </r>
  <r>
    <x v="0"/>
    <x v="21"/>
    <s v="Perundurai"/>
    <s v="SIPCOT Industrial Park, Perundurai - TNPCB"/>
    <x v="490"/>
    <n v="11.258241999999999"/>
    <n v="77.552761000000004"/>
    <x v="6"/>
    <n v="6"/>
    <n v="11"/>
    <n v="6"/>
    <s v="OK"/>
    <x v="6"/>
  </r>
  <r>
    <x v="0"/>
    <x v="21"/>
    <s v="Ranipet"/>
    <s v="VOC Nagar_SIPCOT, Ranipet - TNPCB"/>
    <x v="491"/>
    <n v="12.952707"/>
    <n v="79.303939999999997"/>
    <x v="0"/>
    <s v="NA"/>
    <s v="NA"/>
    <s v="NA"/>
    <s v="Missing/Zero/NA"/>
    <x v="3"/>
  </r>
  <r>
    <x v="0"/>
    <x v="21"/>
    <s v="Salem"/>
    <s v="Sona College of Technology, Salem - TNPCB"/>
    <x v="492"/>
    <n v="11.679111000000001"/>
    <n v="78.125051999999997"/>
    <x v="5"/>
    <n v="3"/>
    <n v="3"/>
    <n v="3"/>
    <s v="OK"/>
    <x v="6"/>
  </r>
  <r>
    <x v="0"/>
    <x v="21"/>
    <s v="Salem"/>
    <s v="Sona College of Technology, Salem - TNPCB"/>
    <x v="493"/>
    <n v="11.679111000000001"/>
    <n v="78.125051999999997"/>
    <x v="2"/>
    <n v="35"/>
    <n v="81"/>
    <n v="39"/>
    <s v="OK"/>
    <x v="6"/>
  </r>
  <r>
    <x v="0"/>
    <x v="21"/>
    <s v="Cuddalore"/>
    <s v="Semmandalam, Cuddalore - TNPCB"/>
    <x v="494"/>
    <n v="11.763768300000001"/>
    <n v="79.749983499999999"/>
    <x v="0"/>
    <n v="25"/>
    <n v="80"/>
    <n v="47"/>
    <s v="OK"/>
    <x v="6"/>
  </r>
  <r>
    <x v="0"/>
    <x v="21"/>
    <s v="Cuddalore"/>
    <s v="Semmandalam, Cuddalore - TNPCB"/>
    <x v="495"/>
    <n v="11.763768300000001"/>
    <n v="79.749983499999999"/>
    <x v="5"/>
    <n v="1"/>
    <n v="23"/>
    <n v="2"/>
    <s v="OK"/>
    <x v="6"/>
  </r>
  <r>
    <x v="0"/>
    <x v="21"/>
    <s v="Dindigul"/>
    <s v="Mendonsa Colony, Dindigul - TNPCB"/>
    <x v="496"/>
    <n v="10.358535"/>
    <n v="77.984320999999994"/>
    <x v="0"/>
    <n v="55"/>
    <n v="150"/>
    <n v="77"/>
    <s v="OK"/>
    <x v="6"/>
  </r>
  <r>
    <x v="0"/>
    <x v="21"/>
    <s v="Dindigul"/>
    <s v="Mendonsa Colony, Dindigul - TNPCB"/>
    <x v="497"/>
    <n v="10.358535"/>
    <n v="77.984320999999994"/>
    <x v="5"/>
    <n v="1"/>
    <n v="1"/>
    <n v="1"/>
    <s v="OK"/>
    <x v="6"/>
  </r>
  <r>
    <x v="0"/>
    <x v="21"/>
    <s v="Karur"/>
    <s v="Kamadenu Nagar, Karur - TNPCB"/>
    <x v="498"/>
    <n v="10.96782"/>
    <n v="78.080882000000003"/>
    <x v="3"/>
    <n v="8"/>
    <n v="20"/>
    <n v="12"/>
    <s v="OK"/>
    <x v="6"/>
  </r>
  <r>
    <x v="0"/>
    <x v="21"/>
    <s v="Madurai"/>
    <s v="Uchapatti, Madurai - TNPCB"/>
    <x v="499"/>
    <n v="9.8659350000000003"/>
    <n v="78.022668999999993"/>
    <x v="0"/>
    <n v="27"/>
    <n v="78"/>
    <n v="56"/>
    <s v="OK"/>
    <x v="6"/>
  </r>
  <r>
    <x v="0"/>
    <x v="21"/>
    <s v="Madurai"/>
    <s v="Uchapatti, Madurai - TNPCB"/>
    <x v="500"/>
    <n v="9.8659350000000003"/>
    <n v="78.022668999999993"/>
    <x v="3"/>
    <n v="26"/>
    <n v="30"/>
    <n v="29"/>
    <s v="OK"/>
    <x v="6"/>
  </r>
  <r>
    <x v="0"/>
    <x v="21"/>
    <s v="Madurai"/>
    <s v="Uchapatti, Madurai - TNPCB"/>
    <x v="501"/>
    <n v="9.8659350000000003"/>
    <n v="78.022668999999993"/>
    <x v="6"/>
    <n v="6"/>
    <n v="6"/>
    <n v="6"/>
    <s v="OK"/>
    <x v="6"/>
  </r>
  <r>
    <x v="0"/>
    <x v="21"/>
    <s v="Hosur"/>
    <s v="SIPCOT Phase-1, Hosur - TNPCB"/>
    <x v="502"/>
    <n v="12.746998"/>
    <n v="77.813811000000001"/>
    <x v="6"/>
    <n v="40"/>
    <n v="40"/>
    <n v="40"/>
    <s v="OK"/>
    <x v="6"/>
  </r>
  <r>
    <x v="0"/>
    <x v="21"/>
    <s v="Kanchipuram"/>
    <s v="Kilambi, Kanchipuram - TNPCB"/>
    <x v="503"/>
    <n v="12.864618"/>
    <n v="79.659968000000006"/>
    <x v="4"/>
    <n v="1"/>
    <n v="12"/>
    <n v="8"/>
    <s v="OK"/>
    <x v="6"/>
  </r>
  <r>
    <x v="0"/>
    <x v="21"/>
    <s v="Karur"/>
    <s v="Kamadenu Nagar, Karur - TNPCB"/>
    <x v="504"/>
    <n v="10.96782"/>
    <n v="78.080882000000003"/>
    <x v="0"/>
    <n v="15"/>
    <n v="65"/>
    <n v="35"/>
    <s v="OK"/>
    <x v="6"/>
  </r>
  <r>
    <x v="0"/>
    <x v="21"/>
    <s v="Tirunelveli"/>
    <s v="Municipal Corporation Office, Tirunelveli - TNPCB"/>
    <x v="505"/>
    <n v="8.7284419999999994"/>
    <n v="77.696200000000005"/>
    <x v="4"/>
    <n v="7"/>
    <n v="35"/>
    <n v="22"/>
    <s v="OK"/>
    <x v="6"/>
  </r>
  <r>
    <x v="0"/>
    <x v="21"/>
    <s v="Vellore"/>
    <s v="Vasanthapuram, Vellore - TNPCB"/>
    <x v="506"/>
    <n v="12.909494"/>
    <n v="79.131861000000001"/>
    <x v="0"/>
    <n v="70"/>
    <n v="209"/>
    <n v="113"/>
    <s v="OK"/>
    <x v="6"/>
  </r>
  <r>
    <x v="0"/>
    <x v="21"/>
    <s v="Hosur"/>
    <s v="SIPCOT Phase-1, Hosur - TNPCB"/>
    <x v="507"/>
    <n v="12.746998"/>
    <n v="77.813811000000001"/>
    <x v="1"/>
    <n v="58"/>
    <n v="123"/>
    <n v="83"/>
    <s v="OK"/>
    <x v="6"/>
  </r>
  <r>
    <x v="0"/>
    <x v="21"/>
    <s v="Hosur"/>
    <s v="SIPCOT Phase-1, Hosur - TNPCB"/>
    <x v="508"/>
    <n v="12.746998"/>
    <n v="77.813811000000001"/>
    <x v="4"/>
    <n v="1"/>
    <n v="2"/>
    <n v="2"/>
    <s v="OK"/>
    <x v="6"/>
  </r>
  <r>
    <x v="0"/>
    <x v="21"/>
    <s v="Hosur"/>
    <s v="SIPCOT Phase-1, Hosur - TNPCB"/>
    <x v="509"/>
    <n v="12.746998"/>
    <n v="77.813811000000001"/>
    <x v="5"/>
    <n v="1"/>
    <n v="1"/>
    <n v="1"/>
    <s v="OK"/>
    <x v="6"/>
  </r>
  <r>
    <x v="0"/>
    <x v="21"/>
    <s v="Palkalaiperur"/>
    <s v="Bharathidasan University, Palkalaiperur - TNPCB"/>
    <x v="510"/>
    <n v="10.681158"/>
    <n v="78.741746000000006"/>
    <x v="1"/>
    <s v="NA"/>
    <s v="NA"/>
    <s v="NA"/>
    <s v="Missing/Zero/NA"/>
    <x v="3"/>
  </r>
  <r>
    <x v="0"/>
    <x v="21"/>
    <s v="Cuddalore"/>
    <s v="Kudikadu, Cuddalore - TNPCB"/>
    <x v="511"/>
    <n v="11.6829898"/>
    <n v="79.753209900000002"/>
    <x v="0"/>
    <s v="NA"/>
    <s v="NA"/>
    <s v="NA"/>
    <s v="Missing/Zero/NA"/>
    <x v="3"/>
  </r>
  <r>
    <x v="0"/>
    <x v="22"/>
    <s v="Hyderabad"/>
    <s v="ICRISAT Patancheru, Hyderabad - TSPCB"/>
    <x v="512"/>
    <n v="17.5184"/>
    <n v="78.278777000000005"/>
    <x v="3"/>
    <n v="19"/>
    <n v="95"/>
    <n v="47"/>
    <s v="OK"/>
    <x v="6"/>
  </r>
  <r>
    <x v="0"/>
    <x v="22"/>
    <s v="Hyderabad"/>
    <s v="IDA Pashamylaram, Hyderabad - TSPCB"/>
    <x v="513"/>
    <n v="17.531689499999999"/>
    <n v="78.218939000000006"/>
    <x v="0"/>
    <n v="86"/>
    <n v="178"/>
    <n v="138"/>
    <s v="OK"/>
    <x v="6"/>
  </r>
  <r>
    <x v="0"/>
    <x v="22"/>
    <s v="Hyderabad"/>
    <s v="IITH Kandi, Hyderabad - TSPCB"/>
    <x v="514"/>
    <n v="17.585705000000001"/>
    <n v="78.126199"/>
    <x v="1"/>
    <n v="83"/>
    <n v="110"/>
    <n v="99"/>
    <s v="OK"/>
    <x v="6"/>
  </r>
  <r>
    <x v="0"/>
    <x v="22"/>
    <s v="Hyderabad"/>
    <s v="IITH Kandi, Hyderabad - TSPCB"/>
    <x v="515"/>
    <n v="17.585705000000001"/>
    <n v="78.126199"/>
    <x v="4"/>
    <n v="18"/>
    <n v="20"/>
    <n v="18"/>
    <s v="OK"/>
    <x v="6"/>
  </r>
  <r>
    <x v="0"/>
    <x v="22"/>
    <s v="Hyderabad"/>
    <s v="Kokapet, Hyderabad - TSPCB"/>
    <x v="516"/>
    <n v="17.393559"/>
    <n v="78.339194000000006"/>
    <x v="1"/>
    <n v="68"/>
    <n v="86"/>
    <n v="75"/>
    <s v="OK"/>
    <x v="6"/>
  </r>
  <r>
    <x v="0"/>
    <x v="22"/>
    <s v="Hyderabad"/>
    <s v="Kompally Municipal Office, Hyderabad - TSPCB"/>
    <x v="517"/>
    <n v="17.544899000000001"/>
    <n v="78.486948999999996"/>
    <x v="1"/>
    <n v="81"/>
    <n v="140"/>
    <n v="100"/>
    <s v="OK"/>
    <x v="6"/>
  </r>
  <r>
    <x v="0"/>
    <x v="22"/>
    <s v="Hyderabad"/>
    <s v="Somajiguda, Hyderabad - TSPCB"/>
    <x v="518"/>
    <n v="17.417093999999999"/>
    <n v="78.457436999999999"/>
    <x v="3"/>
    <n v="39"/>
    <n v="64"/>
    <n v="53"/>
    <s v="OK"/>
    <x v="6"/>
  </r>
  <r>
    <x v="0"/>
    <x v="23"/>
    <s v="Agartala"/>
    <s v="Bardowali, Agartala - Tripura SPCB"/>
    <x v="519"/>
    <n v="23.817549700000001"/>
    <n v="91.272697399999998"/>
    <x v="5"/>
    <n v="3"/>
    <n v="7"/>
    <n v="4"/>
    <s v="OK"/>
    <x v="6"/>
  </r>
  <r>
    <x v="0"/>
    <x v="23"/>
    <s v="Agartala"/>
    <s v="Bardowali, Agartala - Tripura SPCB"/>
    <x v="520"/>
    <n v="23.817549700000001"/>
    <n v="91.272697399999998"/>
    <x v="3"/>
    <n v="7"/>
    <n v="18"/>
    <n v="8"/>
    <s v="OK"/>
    <x v="6"/>
  </r>
  <r>
    <x v="0"/>
    <x v="24"/>
    <s v="Agra"/>
    <s v="Manoharpur, Agra - UPPCB"/>
    <x v="521"/>
    <n v="27.237110000000001"/>
    <n v="78.019360000000006"/>
    <x v="5"/>
    <n v="1"/>
    <n v="2"/>
    <n v="1"/>
    <s v="OK"/>
    <x v="7"/>
  </r>
  <r>
    <x v="0"/>
    <x v="24"/>
    <s v="Agra"/>
    <s v="Manoharpur, Agra - UPPCB"/>
    <x v="522"/>
    <n v="27.237110000000001"/>
    <n v="78.019360000000006"/>
    <x v="2"/>
    <n v="4"/>
    <n v="6"/>
    <n v="5"/>
    <s v="OK"/>
    <x v="7"/>
  </r>
  <r>
    <x v="0"/>
    <x v="21"/>
    <s v="Virudhunagar"/>
    <s v="Collectorate Office, Virudhunagar - TNPCB"/>
    <x v="523"/>
    <n v="9.5593819999999994"/>
    <n v="77.948828000000006"/>
    <x v="1"/>
    <n v="43"/>
    <n v="173"/>
    <n v="79"/>
    <s v="OK"/>
    <x v="7"/>
  </r>
  <r>
    <x v="0"/>
    <x v="21"/>
    <s v="Virudhunagar"/>
    <s v="Collectorate Office, Virudhunagar - TNPCB"/>
    <x v="524"/>
    <n v="9.5593819999999994"/>
    <n v="77.948828000000006"/>
    <x v="4"/>
    <n v="19"/>
    <n v="20"/>
    <n v="19"/>
    <s v="OK"/>
    <x v="7"/>
  </r>
  <r>
    <x v="0"/>
    <x v="21"/>
    <s v="Virudhunagar"/>
    <s v="Collectorate Office, Virudhunagar - TNPCB"/>
    <x v="525"/>
    <n v="9.5593819999999994"/>
    <n v="77.948828000000006"/>
    <x v="5"/>
    <n v="3"/>
    <n v="6"/>
    <n v="5"/>
    <s v="OK"/>
    <x v="7"/>
  </r>
  <r>
    <x v="0"/>
    <x v="21"/>
    <s v="Virudhunagar"/>
    <s v="Collectorate Office, Virudhunagar - TNPCB"/>
    <x v="526"/>
    <n v="9.5593819999999994"/>
    <n v="77.948828000000006"/>
    <x v="3"/>
    <n v="17"/>
    <n v="20"/>
    <n v="18"/>
    <s v="OK"/>
    <x v="7"/>
  </r>
  <r>
    <x v="0"/>
    <x v="22"/>
    <s v="Hyderabad"/>
    <s v="Bollaram Industrial Area, Hyderabad - TSPCB"/>
    <x v="527"/>
    <n v="17.540890999999998"/>
    <n v="78.358528000000007"/>
    <x v="0"/>
    <n v="61"/>
    <n v="142"/>
    <n v="88"/>
    <s v="OK"/>
    <x v="7"/>
  </r>
  <r>
    <x v="0"/>
    <x v="24"/>
    <s v="Firozabad"/>
    <s v="Nagla Bhau, Firozabad - UPPCB"/>
    <x v="528"/>
    <n v="27.168897000000001"/>
    <n v="78.376959999999997"/>
    <x v="5"/>
    <n v="1"/>
    <n v="2"/>
    <n v="2"/>
    <s v="OK"/>
    <x v="7"/>
  </r>
  <r>
    <x v="0"/>
    <x v="24"/>
    <s v="Firozabad"/>
    <s v="Vibhab Nagar, Firozabad - UPPCB"/>
    <x v="529"/>
    <n v="27.159400000000002"/>
    <n v="78.395300000000006"/>
    <x v="0"/>
    <n v="57"/>
    <n v="162"/>
    <n v="88"/>
    <s v="OK"/>
    <x v="7"/>
  </r>
  <r>
    <x v="0"/>
    <x v="24"/>
    <s v="Firozabad"/>
    <s v="Vibhab Nagar, Firozabad - UPPCB"/>
    <x v="530"/>
    <n v="27.159400000000002"/>
    <n v="78.395300000000006"/>
    <x v="6"/>
    <n v="9"/>
    <n v="248"/>
    <n v="14"/>
    <s v="OK"/>
    <x v="7"/>
  </r>
  <r>
    <x v="0"/>
    <x v="24"/>
    <s v="Ghaziabad"/>
    <s v="Indirapuram, Ghaziabad - UPPCB"/>
    <x v="531"/>
    <n v="28.646232999999999"/>
    <n v="77.358074999999999"/>
    <x v="4"/>
    <n v="16"/>
    <n v="36"/>
    <n v="26"/>
    <s v="OK"/>
    <x v="7"/>
  </r>
  <r>
    <x v="0"/>
    <x v="24"/>
    <s v="Agra"/>
    <s v="Rohta, Agra - UPPCB"/>
    <x v="532"/>
    <n v="27.106971999999999"/>
    <n v="78.000111000000004"/>
    <x v="4"/>
    <n v="13"/>
    <n v="13"/>
    <n v="13"/>
    <s v="OK"/>
    <x v="7"/>
  </r>
  <r>
    <x v="0"/>
    <x v="24"/>
    <s v="Agra"/>
    <s v="Shahjahan Garden, Agra - UPPCB"/>
    <x v="533"/>
    <n v="27.169338"/>
    <n v="78.035820000000001"/>
    <x v="5"/>
    <n v="1"/>
    <n v="1"/>
    <n v="1"/>
    <s v="OK"/>
    <x v="7"/>
  </r>
  <r>
    <x v="0"/>
    <x v="24"/>
    <s v="Agra"/>
    <s v="Shastripuram, Agra - UPPCB"/>
    <x v="534"/>
    <n v="27.198619999999998"/>
    <n v="77.920659999999998"/>
    <x v="2"/>
    <n v="9"/>
    <n v="11"/>
    <n v="10"/>
    <s v="OK"/>
    <x v="7"/>
  </r>
  <r>
    <x v="0"/>
    <x v="24"/>
    <s v="Agra"/>
    <s v="Shastripuram, Agra - UPPCB"/>
    <x v="535"/>
    <n v="27.198619999999998"/>
    <n v="77.920659999999998"/>
    <x v="6"/>
    <n v="3"/>
    <n v="5"/>
    <n v="3"/>
    <s v="OK"/>
    <x v="7"/>
  </r>
  <r>
    <x v="0"/>
    <x v="24"/>
    <s v="Baghpat"/>
    <s v="Sardar Patel Inter College, Baghpat - UPPCB"/>
    <x v="536"/>
    <n v="28.964949000000001"/>
    <n v="77.278761000000003"/>
    <x v="0"/>
    <s v="NA"/>
    <s v="NA"/>
    <s v="NA"/>
    <s v="Missing/Zero/NA"/>
    <x v="3"/>
  </r>
  <r>
    <x v="0"/>
    <x v="24"/>
    <s v="Baghpat"/>
    <s v="Sardar Patel Inter College, Baghpat - UPPCB"/>
    <x v="537"/>
    <n v="28.964949000000001"/>
    <n v="77.278761000000003"/>
    <x v="4"/>
    <s v="NA"/>
    <s v="NA"/>
    <s v="NA"/>
    <s v="Missing/Zero/NA"/>
    <x v="3"/>
  </r>
  <r>
    <x v="0"/>
    <x v="24"/>
    <s v="Baghpat"/>
    <s v="Sardar Patel Inter College, Baghpat - UPPCB"/>
    <x v="538"/>
    <n v="28.964949000000001"/>
    <n v="77.278761000000003"/>
    <x v="2"/>
    <s v="NA"/>
    <s v="NA"/>
    <s v="NA"/>
    <s v="Missing/Zero/NA"/>
    <x v="3"/>
  </r>
  <r>
    <x v="0"/>
    <x v="24"/>
    <s v="Bareilly"/>
    <s v="Civil Lines, Bareilly - UPPCB"/>
    <x v="539"/>
    <n v="28.359580999999999"/>
    <n v="79.414455000000004"/>
    <x v="0"/>
    <n v="4"/>
    <n v="12"/>
    <n v="7"/>
    <s v="OK"/>
    <x v="7"/>
  </r>
  <r>
    <x v="0"/>
    <x v="24"/>
    <s v="Bareilly"/>
    <s v="Rajendra Nagar, Bareilly - UPPCB"/>
    <x v="540"/>
    <n v="28.389109359999999"/>
    <n v="79.429637080000006"/>
    <x v="5"/>
    <n v="1"/>
    <n v="2"/>
    <n v="1"/>
    <s v="OK"/>
    <x v="7"/>
  </r>
  <r>
    <x v="0"/>
    <x v="24"/>
    <s v="Bulandshahr"/>
    <s v="Yamunapuram, Bulandshahr - UPPCB"/>
    <x v="541"/>
    <n v="28.406963000000001"/>
    <n v="77.849830999999995"/>
    <x v="5"/>
    <n v="5"/>
    <n v="16"/>
    <n v="9"/>
    <s v="OK"/>
    <x v="7"/>
  </r>
  <r>
    <x v="0"/>
    <x v="24"/>
    <s v="Bulandshahr"/>
    <s v="Yamunapuram, Bulandshahr - UPPCB"/>
    <x v="542"/>
    <n v="28.406963000000001"/>
    <n v="77.849830999999995"/>
    <x v="3"/>
    <n v="22"/>
    <n v="38"/>
    <n v="25"/>
    <s v="OK"/>
    <x v="7"/>
  </r>
  <r>
    <x v="0"/>
    <x v="22"/>
    <s v="Hyderabad"/>
    <s v="Sanathnagar, Hyderabad - TSPCB"/>
    <x v="543"/>
    <n v="17.455945799999999"/>
    <n v="78.433215200000006"/>
    <x v="0"/>
    <n v="49"/>
    <n v="90"/>
    <n v="72"/>
    <s v="OK"/>
    <x v="7"/>
  </r>
  <r>
    <x v="0"/>
    <x v="22"/>
    <s v="Hyderabad"/>
    <s v="Sanathnagar, Hyderabad - TSPCB"/>
    <x v="544"/>
    <n v="17.455945799999999"/>
    <n v="78.433215200000006"/>
    <x v="6"/>
    <n v="6"/>
    <n v="17"/>
    <n v="14"/>
    <s v="OK"/>
    <x v="7"/>
  </r>
  <r>
    <x v="0"/>
    <x v="22"/>
    <s v="Hyderabad"/>
    <s v="Nacharam_TSIIC IALA, Hyderabad - TSPCB"/>
    <x v="545"/>
    <n v="17.429397999999999"/>
    <n v="78.569354000000004"/>
    <x v="2"/>
    <n v="15"/>
    <n v="24"/>
    <n v="23"/>
    <s v="OK"/>
    <x v="7"/>
  </r>
  <r>
    <x v="0"/>
    <x v="24"/>
    <s v="Kanpur"/>
    <s v="FTI Kidwai Nagar, Kanpur - UPPCB"/>
    <x v="546"/>
    <n v="26.428281999999999"/>
    <n v="80.327067"/>
    <x v="1"/>
    <n v="101"/>
    <n v="159"/>
    <n v="122"/>
    <s v="OK"/>
    <x v="7"/>
  </r>
  <r>
    <x v="0"/>
    <x v="24"/>
    <s v="Kanpur"/>
    <s v="FTI Kidwai Nagar, Kanpur - UPPCB"/>
    <x v="547"/>
    <n v="26.428281999999999"/>
    <n v="80.327067"/>
    <x v="4"/>
    <n v="22"/>
    <n v="23"/>
    <n v="22"/>
    <s v="OK"/>
    <x v="7"/>
  </r>
  <r>
    <x v="0"/>
    <x v="24"/>
    <s v="Kanpur"/>
    <s v="FTI Kidwai Nagar, Kanpur - UPPCB"/>
    <x v="548"/>
    <n v="26.428281999999999"/>
    <n v="80.327067"/>
    <x v="6"/>
    <n v="19"/>
    <n v="29"/>
    <n v="24"/>
    <s v="OK"/>
    <x v="7"/>
  </r>
  <r>
    <x v="0"/>
    <x v="24"/>
    <s v="Kanpur"/>
    <s v="NSI Kalyanpur, Kanpur - UPPCB"/>
    <x v="549"/>
    <n v="26.509954"/>
    <n v="80.249611999999999"/>
    <x v="1"/>
    <n v="81"/>
    <n v="129"/>
    <n v="101"/>
    <s v="OK"/>
    <x v="7"/>
  </r>
  <r>
    <x v="0"/>
    <x v="24"/>
    <s v="Kanpur"/>
    <s v="NSI Kalyanpur, Kanpur - UPPCB"/>
    <x v="550"/>
    <n v="26.509954"/>
    <n v="80.249611999999999"/>
    <x v="2"/>
    <n v="48"/>
    <n v="86"/>
    <n v="65"/>
    <s v="OK"/>
    <x v="7"/>
  </r>
  <r>
    <x v="0"/>
    <x v="24"/>
    <s v="Kanpur"/>
    <s v="Nehru Nagar, Kanpur - UPPCB"/>
    <x v="551"/>
    <n v="26.470313600000001"/>
    <n v="80.322986299999997"/>
    <x v="1"/>
    <n v="22"/>
    <n v="78"/>
    <n v="36"/>
    <s v="OK"/>
    <x v="8"/>
  </r>
  <r>
    <x v="0"/>
    <x v="24"/>
    <s v="Kanpur"/>
    <s v="Nehru Nagar, Kanpur - UPPCB"/>
    <x v="552"/>
    <n v="26.470313600000001"/>
    <n v="80.322986299999997"/>
    <x v="6"/>
    <n v="24"/>
    <n v="75"/>
    <n v="38"/>
    <s v="OK"/>
    <x v="8"/>
  </r>
  <r>
    <x v="0"/>
    <x v="24"/>
    <s v="Lucknow"/>
    <s v="B R Ambedkar University, Lucknow - UPPCB"/>
    <x v="553"/>
    <n v="26.766432999999999"/>
    <n v="80.927299000000005"/>
    <x v="6"/>
    <n v="41"/>
    <n v="89"/>
    <n v="55"/>
    <s v="OK"/>
    <x v="8"/>
  </r>
  <r>
    <x v="0"/>
    <x v="24"/>
    <s v="Lucknow"/>
    <s v="Gomti Nagar, Lucknow - UPPCB"/>
    <x v="554"/>
    <n v="26.868120000000001"/>
    <n v="81.005118999999993"/>
    <x v="2"/>
    <n v="9"/>
    <n v="11"/>
    <n v="10"/>
    <s v="OK"/>
    <x v="8"/>
  </r>
  <r>
    <x v="0"/>
    <x v="24"/>
    <s v="Lucknow"/>
    <s v="Kendriya Vidyalaya, Lucknow - CPCB"/>
    <x v="555"/>
    <n v="26.906110999999999"/>
    <n v="80.948222000000001"/>
    <x v="0"/>
    <n v="88"/>
    <n v="288"/>
    <n v="139"/>
    <s v="OK"/>
    <x v="8"/>
  </r>
  <r>
    <x v="0"/>
    <x v="24"/>
    <s v="Lucknow"/>
    <s v="Kukrail Picnic Spot-1, Lucknow - UPPCB"/>
    <x v="556"/>
    <n v="26.907229999999998"/>
    <n v="80.985789999999994"/>
    <x v="0"/>
    <n v="24"/>
    <n v="77"/>
    <n v="37"/>
    <s v="OK"/>
    <x v="8"/>
  </r>
  <r>
    <x v="0"/>
    <x v="24"/>
    <s v="Gorakhpur"/>
    <s v="Madan Mohan Malaviya University of Technology, Gorakhpur - UPPCB"/>
    <x v="557"/>
    <n v="26.730136000000002"/>
    <n v="83.433858999999998"/>
    <x v="6"/>
    <n v="15"/>
    <n v="32"/>
    <n v="18"/>
    <s v="OK"/>
    <x v="8"/>
  </r>
  <r>
    <x v="0"/>
    <x v="24"/>
    <s v="Greater Noida"/>
    <s v="Knowledge Park - III, Greater Noida - UPPCB"/>
    <x v="558"/>
    <n v="28.472719999999999"/>
    <n v="77.481999999999999"/>
    <x v="4"/>
    <n v="2"/>
    <n v="16"/>
    <n v="7"/>
    <s v="OK"/>
    <x v="8"/>
  </r>
  <r>
    <x v="0"/>
    <x v="24"/>
    <s v="Greater Noida"/>
    <s v="Knowledge Park - III, Greater Noida - UPPCB"/>
    <x v="559"/>
    <n v="28.472719999999999"/>
    <n v="77.481999999999999"/>
    <x v="6"/>
    <n v="37"/>
    <n v="77"/>
    <n v="46"/>
    <s v="OK"/>
    <x v="8"/>
  </r>
  <r>
    <x v="0"/>
    <x v="24"/>
    <s v="Ghaziabad"/>
    <s v="Sanjay Nagar, Ghaziabad - UPPCB"/>
    <x v="560"/>
    <n v="28.685382000000001"/>
    <n v="77.453839000000002"/>
    <x v="2"/>
    <n v="8"/>
    <n v="30"/>
    <n v="18"/>
    <s v="OK"/>
    <x v="8"/>
  </r>
  <r>
    <x v="0"/>
    <x v="24"/>
    <s v="Ghaziabad"/>
    <s v="Vasundhara, Ghaziabad - UPPCB"/>
    <x v="561"/>
    <n v="28.660334599999999"/>
    <n v="77.357256300000003"/>
    <x v="5"/>
    <n v="3"/>
    <n v="8"/>
    <n v="5"/>
    <s v="OK"/>
    <x v="8"/>
  </r>
  <r>
    <x v="0"/>
    <x v="24"/>
    <s v="Ghaziabad"/>
    <s v="Vasundhara, Ghaziabad - UPPCB"/>
    <x v="562"/>
    <n v="28.660334599999999"/>
    <n v="77.357256300000003"/>
    <x v="2"/>
    <n v="19"/>
    <n v="105"/>
    <n v="40"/>
    <s v="OK"/>
    <x v="8"/>
  </r>
  <r>
    <x v="0"/>
    <x v="24"/>
    <s v="Ghaziabad"/>
    <s v="Vasundhara, Ghaziabad - UPPCB"/>
    <x v="563"/>
    <n v="28.660334599999999"/>
    <n v="77.357256300000003"/>
    <x v="6"/>
    <n v="34"/>
    <n v="88"/>
    <n v="55"/>
    <s v="OK"/>
    <x v="8"/>
  </r>
  <r>
    <x v="0"/>
    <x v="24"/>
    <s v="Ghaziabad"/>
    <s v="Indirapuram, Ghaziabad - UPPCB"/>
    <x v="564"/>
    <n v="28.646232999999999"/>
    <n v="77.358074999999999"/>
    <x v="2"/>
    <n v="8"/>
    <n v="16"/>
    <n v="11"/>
    <s v="OK"/>
    <x v="8"/>
  </r>
  <r>
    <x v="0"/>
    <x v="24"/>
    <s v="Ghaziabad"/>
    <s v="Indirapuram, Ghaziabad - UPPCB"/>
    <x v="565"/>
    <n v="28.646232999999999"/>
    <n v="77.358074999999999"/>
    <x v="3"/>
    <n v="32"/>
    <n v="52"/>
    <n v="44"/>
    <s v="OK"/>
    <x v="8"/>
  </r>
  <r>
    <x v="0"/>
    <x v="24"/>
    <s v="Ghaziabad"/>
    <s v="Indirapuram, Ghaziabad - UPPCB"/>
    <x v="566"/>
    <n v="28.646232999999999"/>
    <n v="77.358074999999999"/>
    <x v="6"/>
    <n v="25"/>
    <n v="47"/>
    <n v="31"/>
    <s v="OK"/>
    <x v="8"/>
  </r>
  <r>
    <x v="0"/>
    <x v="24"/>
    <s v="Ghaziabad"/>
    <s v="Loni, Ghaziabad - UPPCB"/>
    <x v="567"/>
    <n v="28.757294000000002"/>
    <n v="77.278791999999996"/>
    <x v="0"/>
    <n v="211"/>
    <n v="402"/>
    <n v="323"/>
    <s v="OK"/>
    <x v="8"/>
  </r>
  <r>
    <x v="0"/>
    <x v="24"/>
    <s v="Greater Noida"/>
    <s v="Knowledge Park - V, Greater Noida - UPPCB"/>
    <x v="568"/>
    <n v="28.557054000000001"/>
    <n v="77.453663000000006"/>
    <x v="3"/>
    <n v="16"/>
    <n v="71"/>
    <n v="59"/>
    <s v="OK"/>
    <x v="8"/>
  </r>
  <r>
    <x v="0"/>
    <x v="24"/>
    <s v="Hapur"/>
    <s v="Anand Vihar, Hapur - UPPCB"/>
    <x v="569"/>
    <n v="28.725645"/>
    <n v="77.749674999999996"/>
    <x v="0"/>
    <n v="13"/>
    <n v="47"/>
    <n v="27"/>
    <s v="OK"/>
    <x v="8"/>
  </r>
  <r>
    <x v="0"/>
    <x v="24"/>
    <s v="Jhansi"/>
    <s v="Shivaji Nagar, Jhansi - UPPCB"/>
    <x v="570"/>
    <n v="25.454699999999999"/>
    <n v="78.603899999999996"/>
    <x v="4"/>
    <n v="6"/>
    <n v="6"/>
    <n v="6"/>
    <s v="OK"/>
    <x v="8"/>
  </r>
  <r>
    <x v="0"/>
    <x v="24"/>
    <s v="Jhansi"/>
    <s v="Shivaji Nagar, Jhansi - UPPCB"/>
    <x v="571"/>
    <n v="25.454699999999999"/>
    <n v="78.603899999999996"/>
    <x v="3"/>
    <n v="6"/>
    <n v="11"/>
    <n v="8"/>
    <s v="OK"/>
    <x v="8"/>
  </r>
  <r>
    <x v="0"/>
    <x v="24"/>
    <s v="Jhansi"/>
    <s v="Shivaji Nagar, Jhansi - UPPCB"/>
    <x v="572"/>
    <n v="25.454699999999999"/>
    <n v="78.603899999999996"/>
    <x v="6"/>
    <n v="3"/>
    <n v="14"/>
    <n v="7"/>
    <s v="OK"/>
    <x v="8"/>
  </r>
  <r>
    <x v="0"/>
    <x v="24"/>
    <s v="Lucknow"/>
    <s v="Lalbagh, Lucknow - CPCB"/>
    <x v="573"/>
    <n v="26.8458805"/>
    <n v="80.936554099999995"/>
    <x v="1"/>
    <n v="148"/>
    <n v="220"/>
    <n v="166"/>
    <s v="OK"/>
    <x v="8"/>
  </r>
  <r>
    <x v="0"/>
    <x v="24"/>
    <s v="Lucknow"/>
    <s v="Lalbagh, Lucknow - CPCB"/>
    <x v="574"/>
    <n v="26.8458805"/>
    <n v="80.936554099999995"/>
    <x v="3"/>
    <n v="34"/>
    <n v="86"/>
    <n v="59"/>
    <s v="OK"/>
    <x v="8"/>
  </r>
  <r>
    <x v="0"/>
    <x v="24"/>
    <s v="Lucknow"/>
    <s v="B R Ambedkar University, Lucknow - UPPCB"/>
    <x v="575"/>
    <n v="26.766432999999999"/>
    <n v="80.927299000000005"/>
    <x v="1"/>
    <n v="110"/>
    <n v="159"/>
    <n v="133"/>
    <s v="OK"/>
    <x v="8"/>
  </r>
  <r>
    <x v="0"/>
    <x v="24"/>
    <s v="Moradabad"/>
    <s v="Transport Nagar, Moradabad - UPPCB"/>
    <x v="576"/>
    <n v="28.802624999999999"/>
    <n v="78.753727999999995"/>
    <x v="3"/>
    <n v="3"/>
    <n v="85"/>
    <n v="32"/>
    <s v="OK"/>
    <x v="8"/>
  </r>
  <r>
    <x v="0"/>
    <x v="24"/>
    <s v="Muzaffarnagar"/>
    <s v="New Mandi, Muzaffarnagar - UPPCB"/>
    <x v="577"/>
    <n v="29.472350800000001"/>
    <n v="77.719403099999994"/>
    <x v="0"/>
    <n v="65"/>
    <n v="188"/>
    <n v="108"/>
    <s v="OK"/>
    <x v="8"/>
  </r>
  <r>
    <x v="0"/>
    <x v="24"/>
    <s v="Muzaffarnagar"/>
    <s v="New Mandi, Muzaffarnagar - UPPCB"/>
    <x v="578"/>
    <n v="29.472350800000001"/>
    <n v="77.719403099999994"/>
    <x v="5"/>
    <n v="7"/>
    <n v="9"/>
    <n v="8"/>
    <s v="OK"/>
    <x v="8"/>
  </r>
  <r>
    <x v="0"/>
    <x v="24"/>
    <s v="Muzaffarnagar"/>
    <s v="New Mandi, Muzaffarnagar - UPPCB"/>
    <x v="579"/>
    <n v="29.472350800000001"/>
    <n v="77.719403099999994"/>
    <x v="6"/>
    <n v="35"/>
    <n v="108"/>
    <n v="48"/>
    <s v="OK"/>
    <x v="8"/>
  </r>
  <r>
    <x v="0"/>
    <x v="24"/>
    <s v="Noida"/>
    <s v="Sector-1, Noida - UPPCB"/>
    <x v="580"/>
    <n v="28.5898"/>
    <n v="77.310100000000006"/>
    <x v="5"/>
    <n v="4"/>
    <n v="8"/>
    <n v="5"/>
    <s v="OK"/>
    <x v="8"/>
  </r>
  <r>
    <x v="0"/>
    <x v="24"/>
    <s v="Noida"/>
    <s v="Sector-1, Noida - UPPCB"/>
    <x v="581"/>
    <n v="28.5898"/>
    <n v="77.310100000000006"/>
    <x v="2"/>
    <n v="7"/>
    <n v="18"/>
    <n v="12"/>
    <s v="OK"/>
    <x v="8"/>
  </r>
  <r>
    <x v="0"/>
    <x v="25"/>
    <s v="Dehradun"/>
    <s v="Doon University, Dehradun - UKPCB"/>
    <x v="582"/>
    <n v="30.269444"/>
    <n v="78.044167000000002"/>
    <x v="0"/>
    <n v="39"/>
    <n v="70"/>
    <n v="57"/>
    <s v="OK"/>
    <x v="9"/>
  </r>
  <r>
    <x v="0"/>
    <x v="25"/>
    <s v="Dehradun"/>
    <s v="Doon University, Dehradun - UKPCB"/>
    <x v="583"/>
    <n v="30.269444"/>
    <n v="78.044167000000002"/>
    <x v="1"/>
    <n v="80"/>
    <n v="147"/>
    <n v="112"/>
    <s v="OK"/>
    <x v="9"/>
  </r>
  <r>
    <x v="0"/>
    <x v="25"/>
    <s v="Kashipur"/>
    <s v="Govt. Girls Inter College, Kashipur - UKPCB"/>
    <x v="584"/>
    <n v="29.212411400000001"/>
    <n v="78.961175299999994"/>
    <x v="1"/>
    <n v="51"/>
    <n v="110"/>
    <n v="69"/>
    <s v="OK"/>
    <x v="9"/>
  </r>
  <r>
    <x v="0"/>
    <x v="25"/>
    <s v="Rishikesh"/>
    <s v="Shivaji Nagar, Rishikesh - UKPCB"/>
    <x v="585"/>
    <n v="30.075911000000001"/>
    <n v="78.285954700000005"/>
    <x v="5"/>
    <n v="9"/>
    <n v="10"/>
    <n v="9"/>
    <s v="OK"/>
    <x v="9"/>
  </r>
  <r>
    <x v="0"/>
    <x v="25"/>
    <s v="Rishikesh"/>
    <s v="Shivaji Nagar, Rishikesh - UKPCB"/>
    <x v="586"/>
    <n v="30.075911000000001"/>
    <n v="78.285954700000005"/>
    <x v="2"/>
    <n v="4"/>
    <n v="6"/>
    <n v="5"/>
    <s v="OK"/>
    <x v="9"/>
  </r>
  <r>
    <x v="0"/>
    <x v="24"/>
    <s v="Noida"/>
    <s v="Sector-116, Noida - UPPCB"/>
    <x v="587"/>
    <n v="28.569230000000001"/>
    <n v="77.393848000000006"/>
    <x v="4"/>
    <s v="NA"/>
    <s v="NA"/>
    <s v="NA"/>
    <s v="Missing/Zero/NA"/>
    <x v="3"/>
  </r>
  <r>
    <x v="0"/>
    <x v="24"/>
    <s v="Noida"/>
    <s v="Sector-116, Noida - UPPCB"/>
    <x v="588"/>
    <n v="28.569230000000001"/>
    <n v="77.393848000000006"/>
    <x v="3"/>
    <n v="12"/>
    <n v="74"/>
    <n v="45"/>
    <s v="OK"/>
    <x v="9"/>
  </r>
  <r>
    <x v="0"/>
    <x v="24"/>
    <s v="Prayagraj"/>
    <s v="Jhunsi, Prayagraj - UPPCB"/>
    <x v="589"/>
    <n v="25.425602000000001"/>
    <n v="81.917152000000002"/>
    <x v="5"/>
    <n v="5"/>
    <n v="5"/>
    <n v="5"/>
    <s v="OK"/>
    <x v="9"/>
  </r>
  <r>
    <x v="0"/>
    <x v="24"/>
    <s v="Prayagraj"/>
    <s v="Motilal Nehru NIT, Prayagraj - UPPCB"/>
    <x v="590"/>
    <n v="25.494"/>
    <n v="81.863"/>
    <x v="1"/>
    <n v="68"/>
    <n v="121"/>
    <n v="86"/>
    <s v="OK"/>
    <x v="9"/>
  </r>
  <r>
    <x v="0"/>
    <x v="24"/>
    <s v="Prayagraj"/>
    <s v="Motilal Nehru NIT, Prayagraj - UPPCB"/>
    <x v="591"/>
    <n v="25.494"/>
    <n v="81.863"/>
    <x v="6"/>
    <n v="20"/>
    <n v="81"/>
    <n v="31"/>
    <s v="OK"/>
    <x v="9"/>
  </r>
  <r>
    <x v="0"/>
    <x v="24"/>
    <s v="Meerut"/>
    <s v="Ganga Nagar, Meerut - UPPCB"/>
    <x v="592"/>
    <n v="28.999264"/>
    <n v="77.759035400000002"/>
    <x v="1"/>
    <n v="46"/>
    <n v="128"/>
    <n v="84"/>
    <s v="OK"/>
    <x v="9"/>
  </r>
  <r>
    <x v="0"/>
    <x v="24"/>
    <s v="Meerut"/>
    <s v="Ganga Nagar, Meerut - UPPCB"/>
    <x v="593"/>
    <n v="28.999264"/>
    <n v="77.759035400000002"/>
    <x v="6"/>
    <n v="38"/>
    <n v="109"/>
    <n v="52"/>
    <s v="OK"/>
    <x v="9"/>
  </r>
  <r>
    <x v="0"/>
    <x v="24"/>
    <s v="Meerut"/>
    <s v="Jai Bhim Nagar, Meerut - UPPCB"/>
    <x v="594"/>
    <n v="28.953588199999999"/>
    <n v="77.762294100000005"/>
    <x v="2"/>
    <n v="1"/>
    <n v="7"/>
    <n v="4"/>
    <s v="OK"/>
    <x v="9"/>
  </r>
  <r>
    <x v="0"/>
    <x v="24"/>
    <s v="Meerut"/>
    <s v="Pallavpuram Phase 2, Meerut - UPPCB"/>
    <x v="595"/>
    <n v="29.063510000000001"/>
    <n v="77.709722999999997"/>
    <x v="0"/>
    <n v="24"/>
    <n v="64"/>
    <n v="36"/>
    <s v="OK"/>
    <x v="9"/>
  </r>
  <r>
    <x v="0"/>
    <x v="24"/>
    <s v="Meerut"/>
    <s v="Pallavpuram Phase 2, Meerut - UPPCB"/>
    <x v="596"/>
    <n v="29.063510000000001"/>
    <n v="77.709722999999997"/>
    <x v="6"/>
    <n v="8"/>
    <n v="18"/>
    <n v="10"/>
    <s v="OK"/>
    <x v="9"/>
  </r>
  <r>
    <x v="0"/>
    <x v="24"/>
    <s v="Varanasi"/>
    <s v="Bhelupur, Varanasi - UPPCB"/>
    <x v="597"/>
    <n v="25.301777999999999"/>
    <n v="82.996789000000007"/>
    <x v="2"/>
    <n v="29"/>
    <n v="32"/>
    <n v="30"/>
    <s v="OK"/>
    <x v="9"/>
  </r>
  <r>
    <x v="0"/>
    <x v="24"/>
    <s v="Varanasi"/>
    <s v="IESD Banaras Hindu University, Varanasi - UPPCB"/>
    <x v="598"/>
    <n v="25.262326000000002"/>
    <n v="82.995407999999998"/>
    <x v="4"/>
    <n v="2"/>
    <n v="3"/>
    <n v="2"/>
    <s v="OK"/>
    <x v="9"/>
  </r>
  <r>
    <x v="0"/>
    <x v="24"/>
    <s v="Vrindavan"/>
    <s v="Omex Eternity, Vrindavan - UPPCB"/>
    <x v="599"/>
    <n v="27.571408999999999"/>
    <n v="77.655756999999994"/>
    <x v="4"/>
    <n v="12"/>
    <n v="12"/>
    <n v="12"/>
    <s v="OK"/>
    <x v="9"/>
  </r>
  <r>
    <x v="0"/>
    <x v="24"/>
    <s v="Vrindavan"/>
    <s v="Omex Eternity, Vrindavan - UPPCB"/>
    <x v="600"/>
    <n v="27.571408999999999"/>
    <n v="77.655756999999994"/>
    <x v="5"/>
    <n v="1"/>
    <n v="2"/>
    <n v="2"/>
    <s v="OK"/>
    <x v="9"/>
  </r>
  <r>
    <x v="0"/>
    <x v="24"/>
    <s v="Moradabad"/>
    <s v="Jigar Colony, Moradabad - UPPCB"/>
    <x v="601"/>
    <n v="28.856663999999999"/>
    <n v="78.772638000000001"/>
    <x v="1"/>
    <n v="49"/>
    <n v="140"/>
    <n v="85"/>
    <s v="OK"/>
    <x v="9"/>
  </r>
  <r>
    <x v="0"/>
    <x v="24"/>
    <s v="Moradabad"/>
    <s v="Kashiram Nagar, Moradabad - UPPCB"/>
    <x v="602"/>
    <n v="28.849398999999998"/>
    <n v="78.742362"/>
    <x v="0"/>
    <n v="12"/>
    <n v="45"/>
    <n v="21"/>
    <s v="OK"/>
    <x v="9"/>
  </r>
  <r>
    <x v="0"/>
    <x v="24"/>
    <s v="Moradabad"/>
    <s v="Kashiram Nagar, Moradabad - UPPCB"/>
    <x v="603"/>
    <n v="28.849398999999998"/>
    <n v="78.742362"/>
    <x v="4"/>
    <n v="19"/>
    <n v="25"/>
    <n v="25"/>
    <s v="OK"/>
    <x v="9"/>
  </r>
  <r>
    <x v="0"/>
    <x v="24"/>
    <s v="Moradabad"/>
    <s v="Kashiram Nagar, Moradabad - UPPCB"/>
    <x v="604"/>
    <n v="28.849398999999998"/>
    <n v="78.742362"/>
    <x v="5"/>
    <n v="3"/>
    <n v="4"/>
    <n v="4"/>
    <s v="OK"/>
    <x v="9"/>
  </r>
  <r>
    <x v="0"/>
    <x v="24"/>
    <s v="Moradabad"/>
    <s v="Kashiram Nagar, Moradabad - UPPCB"/>
    <x v="605"/>
    <n v="28.849398999999998"/>
    <n v="78.742362"/>
    <x v="3"/>
    <n v="12"/>
    <n v="28"/>
    <n v="17"/>
    <s v="OK"/>
    <x v="9"/>
  </r>
  <r>
    <x v="0"/>
    <x v="24"/>
    <s v="Varanasi"/>
    <s v="Ardhali Bazar, Varanasi - UPPCB"/>
    <x v="606"/>
    <n v="25.350598600000001"/>
    <n v="82.908307399999998"/>
    <x v="0"/>
    <n v="21"/>
    <n v="69"/>
    <n v="35"/>
    <s v="OK"/>
    <x v="9"/>
  </r>
  <r>
    <x v="0"/>
    <x v="24"/>
    <s v="Varanasi"/>
    <s v="Bhelupur, Varanasi - UPPCB"/>
    <x v="607"/>
    <n v="25.301777999999999"/>
    <n v="82.996789000000007"/>
    <x v="1"/>
    <n v="66"/>
    <n v="118"/>
    <n v="91"/>
    <s v="OK"/>
    <x v="9"/>
  </r>
  <r>
    <x v="0"/>
    <x v="24"/>
    <s v="Prayagraj"/>
    <s v="Nagar Nigam, Prayagraj - UPPCB"/>
    <x v="608"/>
    <n v="25.449199159999999"/>
    <n v="81.827359860000001"/>
    <x v="1"/>
    <n v="42"/>
    <n v="153"/>
    <n v="114"/>
    <s v="OK"/>
    <x v="9"/>
  </r>
  <r>
    <x v="0"/>
    <x v="24"/>
    <s v="Prayagraj"/>
    <s v="Nagar Nigam, Prayagraj - UPPCB"/>
    <x v="609"/>
    <n v="25.449199159999999"/>
    <n v="81.827359860000001"/>
    <x v="2"/>
    <n v="9"/>
    <n v="112"/>
    <n v="64"/>
    <s v="OK"/>
    <x v="9"/>
  </r>
  <r>
    <x v="0"/>
    <x v="24"/>
    <s v="Moradabad"/>
    <s v="Eco Herbal Park, Moradabad - UPPCB"/>
    <x v="610"/>
    <n v="28.840738999999999"/>
    <n v="78.697530999999998"/>
    <x v="2"/>
    <n v="3"/>
    <n v="34"/>
    <n v="16"/>
    <s v="OK"/>
    <x v="9"/>
  </r>
  <r>
    <x v="0"/>
    <x v="26"/>
    <s v="Howrah"/>
    <s v="Belur Math, Howrah - WBPCB"/>
    <x v="611"/>
    <n v="22.629801"/>
    <n v="88.352017000000004"/>
    <x v="1"/>
    <n v="98"/>
    <n v="156"/>
    <n v="126"/>
    <s v="OK"/>
    <x v="9"/>
  </r>
  <r>
    <x v="0"/>
    <x v="26"/>
    <s v="Howrah"/>
    <s v="Belur Math, Howrah - WBPCB"/>
    <x v="612"/>
    <n v="22.629801"/>
    <n v="88.352017000000004"/>
    <x v="3"/>
    <n v="2"/>
    <n v="50"/>
    <n v="15"/>
    <s v="OK"/>
    <x v="10"/>
  </r>
  <r>
    <x v="0"/>
    <x v="26"/>
    <s v="Howrah"/>
    <s v="Belur Math, Howrah - WBPCB"/>
    <x v="613"/>
    <n v="22.629801"/>
    <n v="88.352017000000004"/>
    <x v="6"/>
    <n v="11"/>
    <n v="98"/>
    <n v="21"/>
    <s v="OK"/>
    <x v="10"/>
  </r>
  <r>
    <x v="0"/>
    <x v="26"/>
    <s v="Howrah"/>
    <s v="Dasnagar, Howrah - WBPCB"/>
    <x v="614"/>
    <n v="22.602557099999999"/>
    <n v="88.310566399999999"/>
    <x v="0"/>
    <n v="25"/>
    <n v="144"/>
    <n v="63"/>
    <s v="OK"/>
    <x v="10"/>
  </r>
  <r>
    <x v="0"/>
    <x v="26"/>
    <s v="Howrah"/>
    <s v="Dasnagar, Howrah - WBPCB"/>
    <x v="615"/>
    <n v="22.602557099999999"/>
    <n v="88.310566399999999"/>
    <x v="4"/>
    <n v="10"/>
    <n v="73"/>
    <n v="31"/>
    <s v="OK"/>
    <x v="10"/>
  </r>
  <r>
    <x v="0"/>
    <x v="26"/>
    <s v="Howrah"/>
    <s v="Padmapukur, Howrah - WBPCB"/>
    <x v="616"/>
    <n v="22.5687319"/>
    <n v="88.279727600000001"/>
    <x v="1"/>
    <n v="87"/>
    <n v="143"/>
    <n v="113"/>
    <s v="OK"/>
    <x v="10"/>
  </r>
  <r>
    <x v="0"/>
    <x v="26"/>
    <s v="Howrah"/>
    <s v="Padmapukur, Howrah - WBPCB"/>
    <x v="617"/>
    <n v="22.5687319"/>
    <n v="88.279727600000001"/>
    <x v="4"/>
    <n v="6"/>
    <n v="38"/>
    <n v="19"/>
    <s v="OK"/>
    <x v="10"/>
  </r>
  <r>
    <x v="0"/>
    <x v="26"/>
    <s v="Kolkata"/>
    <s v="Ballygunge, Kolkata - WBPCB"/>
    <x v="618"/>
    <n v="22.536750699999999"/>
    <n v="88.363802199999995"/>
    <x v="1"/>
    <n v="89"/>
    <n v="143"/>
    <n v="117"/>
    <s v="OK"/>
    <x v="10"/>
  </r>
  <r>
    <x v="0"/>
    <x v="26"/>
    <s v="Kolkata"/>
    <s v="Ballygunge, Kolkata - WBPCB"/>
    <x v="619"/>
    <n v="22.536750699999999"/>
    <n v="88.363802199999995"/>
    <x v="3"/>
    <n v="20"/>
    <n v="63"/>
    <n v="27"/>
    <s v="OK"/>
    <x v="10"/>
  </r>
  <r>
    <x v="0"/>
    <x v="26"/>
    <s v="Kolkata"/>
    <s v="Victoria, Kolkata - WBPCB"/>
    <x v="620"/>
    <n v="22.544808199999999"/>
    <n v="88.340369100000004"/>
    <x v="4"/>
    <n v="29"/>
    <n v="39"/>
    <n v="32"/>
    <s v="OK"/>
    <x v="10"/>
  </r>
  <r>
    <x v="0"/>
    <x v="26"/>
    <s v="Kolkata"/>
    <s v="Victoria, Kolkata - WBPCB"/>
    <x v="621"/>
    <n v="22.544808199999999"/>
    <n v="88.340369100000004"/>
    <x v="3"/>
    <n v="24"/>
    <n v="94"/>
    <n v="35"/>
    <s v="OK"/>
    <x v="10"/>
  </r>
  <r>
    <x v="0"/>
    <x v="26"/>
    <s v="Siliguri"/>
    <s v="Ward-32 Bapupara, Siliguri - WBPCB"/>
    <x v="622"/>
    <n v="26.6879226"/>
    <n v="88.415249500000002"/>
    <x v="1"/>
    <n v="107"/>
    <n v="140"/>
    <n v="120"/>
    <s v="OK"/>
    <x v="10"/>
  </r>
  <r>
    <x v="0"/>
    <x v="26"/>
    <s v="Asansol"/>
    <s v="Mahabir Colliery, Asansol - WBPCB"/>
    <x v="623"/>
    <n v="23.618182999999998"/>
    <n v="87.105717999999996"/>
    <x v="6"/>
    <n v="10"/>
    <n v="104"/>
    <n v="31"/>
    <s v="OK"/>
    <x v="10"/>
  </r>
  <r>
    <x v="0"/>
    <x v="26"/>
    <s v="Barrackpore"/>
    <s v="SVSPA Campus, Barrackpore - WBPCB"/>
    <x v="624"/>
    <n v="22.760558100000001"/>
    <n v="88.361758899999998"/>
    <x v="4"/>
    <n v="9"/>
    <n v="50"/>
    <n v="25"/>
    <s v="OK"/>
    <x v="10"/>
  </r>
  <r>
    <x v="0"/>
    <x v="26"/>
    <s v="Barrackpore"/>
    <s v="SVSPA Campus, Barrackpore - WBPCB"/>
    <x v="625"/>
    <n v="22.760558100000001"/>
    <n v="88.361758899999998"/>
    <x v="5"/>
    <n v="6"/>
    <n v="10"/>
    <n v="8"/>
    <s v="OK"/>
    <x v="10"/>
  </r>
  <r>
    <x v="0"/>
    <x v="26"/>
    <s v="Howrah"/>
    <s v="Ghusuri, Howrah - WBPCB"/>
    <x v="626"/>
    <n v="22.611968000000001"/>
    <n v="88.347421999999995"/>
    <x v="5"/>
    <n v="6"/>
    <n v="7"/>
    <n v="6"/>
    <s v="OK"/>
    <x v="10"/>
  </r>
  <r>
    <x v="0"/>
    <x v="26"/>
    <s v="Howrah"/>
    <s v="Ghusuri, Howrah - WBPCB"/>
    <x v="627"/>
    <n v="22.611968000000001"/>
    <n v="88.347421999999995"/>
    <x v="2"/>
    <n v="8"/>
    <n v="12"/>
    <n v="10"/>
    <s v="OK"/>
    <x v="10"/>
  </r>
  <r>
    <x v="0"/>
    <x v="26"/>
    <s v="Howrah"/>
    <s v="Ghusuri, Howrah - WBPCB"/>
    <x v="628"/>
    <n v="22.611968000000001"/>
    <n v="88.347421999999995"/>
    <x v="6"/>
    <n v="8"/>
    <n v="13"/>
    <n v="9"/>
    <s v="OK"/>
    <x v="10"/>
  </r>
  <r>
    <x v="0"/>
    <x v="26"/>
    <s v="Durgapur"/>
    <s v="PCBL Residential Complex, Durgapur - WBPCB"/>
    <x v="629"/>
    <n v="23.508763999999999"/>
    <n v="87.354439999999997"/>
    <x v="5"/>
    <n v="1"/>
    <n v="3"/>
    <n v="2"/>
    <s v="OK"/>
    <x v="10"/>
  </r>
  <r>
    <x v="0"/>
    <x v="26"/>
    <s v="Durgapur"/>
    <s v="PCBL Residential Complex, Durgapur - WBPCB"/>
    <x v="630"/>
    <n v="23.508763999999999"/>
    <n v="87.354439999999997"/>
    <x v="6"/>
    <n v="5"/>
    <n v="99"/>
    <n v="25"/>
    <s v="OK"/>
    <x v="10"/>
  </r>
  <r>
    <x v="0"/>
    <x v="25"/>
    <s v="Rishikesh"/>
    <s v="Shivaji Nagar, Rishikesh - UKPCB"/>
    <x v="631"/>
    <n v="30.075911000000001"/>
    <n v="78.285954700000005"/>
    <x v="6"/>
    <n v="18"/>
    <n v="112"/>
    <n v="25"/>
    <s v="OK"/>
    <x v="10"/>
  </r>
  <r>
    <x v="0"/>
    <x v="26"/>
    <s v="Asansol"/>
    <s v="Evelyn Lodge, Asansol - WBPCB"/>
    <x v="632"/>
    <n v="23.697935999999999"/>
    <n v="86.944395"/>
    <x v="0"/>
    <n v="57"/>
    <n v="188"/>
    <n v="121"/>
    <s v="OK"/>
    <x v="10"/>
  </r>
  <r>
    <x v="0"/>
    <x v="26"/>
    <s v="Kolkata"/>
    <s v="Bidhannagar, Kolkata - WBPCB"/>
    <x v="633"/>
    <n v="22.58157048"/>
    <n v="88.410024570000004"/>
    <x v="1"/>
    <n v="55"/>
    <n v="91"/>
    <n v="75"/>
    <s v="OK"/>
    <x v="10"/>
  </r>
  <r>
    <x v="0"/>
    <x v="3"/>
    <s v="Bhagalpur"/>
    <s v="DM Office_Kachari Chowk, Bhagalpur - BSPCB"/>
    <x v="634"/>
    <n v="25.251013"/>
    <n v="86.989001000000002"/>
    <x v="6"/>
    <n v="17"/>
    <n v="20"/>
    <n v="19"/>
    <s v="OK"/>
    <x v="10"/>
  </r>
  <r>
    <x v="0"/>
    <x v="3"/>
    <s v="Bhagalpur"/>
    <s v="Mayaganj, Bhagalpur - BSPCB"/>
    <x v="635"/>
    <n v="25.265194000000001"/>
    <n v="87.012946999999997"/>
    <x v="1"/>
    <n v="79"/>
    <n v="168"/>
    <n v="137"/>
    <s v="OK"/>
    <x v="10"/>
  </r>
  <r>
    <x v="0"/>
    <x v="3"/>
    <s v="Bhagalpur"/>
    <s v="Mayaganj, Bhagalpur - BSPCB"/>
    <x v="636"/>
    <n v="25.265194000000001"/>
    <n v="87.012946999999997"/>
    <x v="3"/>
    <n v="28"/>
    <n v="45"/>
    <n v="30"/>
    <s v="OK"/>
    <x v="10"/>
  </r>
  <r>
    <x v="0"/>
    <x v="3"/>
    <s v="Bihar Sharif"/>
    <s v="D M Colony, Bihar Sharif - BSPCB"/>
    <x v="637"/>
    <n v="25.204761999999999"/>
    <n v="85.514960000000002"/>
    <x v="0"/>
    <s v="NA"/>
    <s v="NA"/>
    <s v="NA"/>
    <s v="Missing/Zero/NA"/>
    <x v="3"/>
  </r>
  <r>
    <x v="0"/>
    <x v="3"/>
    <s v="Bihar Sharif"/>
    <s v="D M Colony, Bihar Sharif - BSPCB"/>
    <x v="638"/>
    <n v="25.204761999999999"/>
    <n v="85.514960000000002"/>
    <x v="4"/>
    <n v="9"/>
    <n v="10"/>
    <n v="9"/>
    <s v="OK"/>
    <x v="10"/>
  </r>
  <r>
    <x v="0"/>
    <x v="3"/>
    <s v="Bihar Sharif"/>
    <s v="D M Colony, Bihar Sharif - BSPCB"/>
    <x v="639"/>
    <n v="25.204761999999999"/>
    <n v="85.514960000000002"/>
    <x v="5"/>
    <n v="1"/>
    <n v="2"/>
    <n v="1"/>
    <s v="OK"/>
    <x v="10"/>
  </r>
  <r>
    <x v="0"/>
    <x v="3"/>
    <s v="Bihar Sharif"/>
    <s v="D M Colony, Bihar Sharif - BSPCB"/>
    <x v="640"/>
    <n v="25.204761999999999"/>
    <n v="85.514960000000002"/>
    <x v="6"/>
    <n v="15"/>
    <n v="40"/>
    <n v="30"/>
    <s v="OK"/>
    <x v="10"/>
  </r>
  <r>
    <x v="0"/>
    <x v="3"/>
    <s v="Buxar"/>
    <s v="Charitra Van, Buxar - BSPCB"/>
    <x v="641"/>
    <n v="25.567519999999998"/>
    <n v="83.966379000000003"/>
    <x v="6"/>
    <n v="72"/>
    <n v="123"/>
    <n v="94"/>
    <s v="OK"/>
    <x v="10"/>
  </r>
  <r>
    <x v="0"/>
    <x v="0"/>
    <s v="Vijayawada"/>
    <s v="Rajiv Nagar, Vijayawada - APPCB"/>
    <x v="642"/>
    <n v="16.554731"/>
    <n v="80.649109999999993"/>
    <x v="5"/>
    <n v="3"/>
    <n v="4"/>
    <n v="3"/>
    <s v="OK"/>
    <x v="10"/>
  </r>
  <r>
    <x v="0"/>
    <x v="0"/>
    <s v="Visakhapatnam"/>
    <s v="GVM Corporation, Visakhapatnam - APPCB"/>
    <x v="643"/>
    <n v="17.72"/>
    <n v="83.3"/>
    <x v="0"/>
    <n v="42"/>
    <n v="92"/>
    <n v="70"/>
    <s v="OK"/>
    <x v="11"/>
  </r>
  <r>
    <x v="0"/>
    <x v="0"/>
    <s v="Visakhapatnam"/>
    <s v="GVM Corporation, Visakhapatnam - APPCB"/>
    <x v="644"/>
    <n v="17.72"/>
    <n v="83.3"/>
    <x v="1"/>
    <n v="75"/>
    <n v="210"/>
    <n v="112"/>
    <s v="OK"/>
    <x v="11"/>
  </r>
  <r>
    <x v="0"/>
    <x v="0"/>
    <s v="Visakhapatnam"/>
    <s v="GVM Corporation, Visakhapatnam - APPCB"/>
    <x v="645"/>
    <n v="17.72"/>
    <n v="83.3"/>
    <x v="5"/>
    <n v="2"/>
    <n v="3"/>
    <n v="2"/>
    <s v="OK"/>
    <x v="11"/>
  </r>
  <r>
    <x v="0"/>
    <x v="1"/>
    <s v="Naharlagun"/>
    <s v="Naharlagun, Naharlagun - APSPCB"/>
    <x v="646"/>
    <n v="27.103358"/>
    <n v="93.679644999999994"/>
    <x v="4"/>
    <n v="4"/>
    <n v="5"/>
    <n v="5"/>
    <s v="OK"/>
    <x v="11"/>
  </r>
  <r>
    <x v="0"/>
    <x v="2"/>
    <s v="Byrnihat"/>
    <s v="Central Academy for SFS, Byrnihat - PCBA"/>
    <x v="647"/>
    <n v="26.071318000000002"/>
    <n v="91.874880000000005"/>
    <x v="1"/>
    <n v="65"/>
    <n v="289"/>
    <n v="140"/>
    <s v="OK"/>
    <x v="11"/>
  </r>
  <r>
    <x v="0"/>
    <x v="3"/>
    <s v="Aurangabad"/>
    <s v="Gurdeo Nagar, Aurangabad - BSPCB"/>
    <x v="648"/>
    <n v="24.757459999999998"/>
    <n v="84.366208"/>
    <x v="3"/>
    <n v="14"/>
    <n v="32"/>
    <n v="28"/>
    <s v="OK"/>
    <x v="11"/>
  </r>
  <r>
    <x v="0"/>
    <x v="3"/>
    <s v="Begusarai"/>
    <s v="Lohiyanagar, Begusarai - BSPCB"/>
    <x v="649"/>
    <n v="25.427420229999999"/>
    <n v="86.138860789999995"/>
    <x v="5"/>
    <n v="10"/>
    <n v="15"/>
    <n v="12"/>
    <s v="OK"/>
    <x v="11"/>
  </r>
  <r>
    <x v="0"/>
    <x v="3"/>
    <s v="Begusarai"/>
    <s v="Lohiyanagar, Begusarai - BSPCB"/>
    <x v="650"/>
    <n v="25.427420229999999"/>
    <n v="86.138860789999995"/>
    <x v="2"/>
    <n v="4"/>
    <n v="66"/>
    <n v="34"/>
    <s v="OK"/>
    <x v="11"/>
  </r>
  <r>
    <x v="0"/>
    <x v="3"/>
    <s v="Begusarai"/>
    <s v="Lohiyanagar, Begusarai - BSPCB"/>
    <x v="651"/>
    <n v="25.427420229999999"/>
    <n v="86.138860789999995"/>
    <x v="6"/>
    <n v="1"/>
    <n v="19"/>
    <n v="7"/>
    <s v="OK"/>
    <x v="11"/>
  </r>
  <r>
    <x v="0"/>
    <x v="3"/>
    <s v="Bettiah"/>
    <s v="Kamalnath Nagar, Bettiah - BSPCB"/>
    <x v="652"/>
    <n v="26.803650000000001"/>
    <n v="84.519540000000006"/>
    <x v="6"/>
    <n v="23"/>
    <n v="27"/>
    <n v="25"/>
    <s v="OK"/>
    <x v="11"/>
  </r>
  <r>
    <x v="0"/>
    <x v="3"/>
    <s v="Bhagalpur"/>
    <s v="DM Office_Kachari Chowk, Bhagalpur - BSPCB"/>
    <x v="653"/>
    <n v="25.251013"/>
    <n v="86.989001000000002"/>
    <x v="5"/>
    <n v="1"/>
    <n v="2"/>
    <n v="2"/>
    <s v="OK"/>
    <x v="11"/>
  </r>
  <r>
    <x v="0"/>
    <x v="2"/>
    <s v="Sivasagar"/>
    <s v="Girls College, Sivasagar - PCBA"/>
    <x v="654"/>
    <n v="26.987634"/>
    <n v="94.636573999999996"/>
    <x v="0"/>
    <n v="51"/>
    <n v="90"/>
    <n v="69"/>
    <s v="OK"/>
    <x v="11"/>
  </r>
  <r>
    <x v="0"/>
    <x v="2"/>
    <s v="Sivasagar"/>
    <s v="Girls College, Sivasagar - PCBA"/>
    <x v="655"/>
    <n v="26.987634"/>
    <n v="94.636573999999996"/>
    <x v="2"/>
    <n v="7"/>
    <n v="14"/>
    <n v="9"/>
    <s v="OK"/>
    <x v="11"/>
  </r>
  <r>
    <x v="0"/>
    <x v="3"/>
    <s v="Araria"/>
    <s v="Kharahiya Basti, Araria - BSPCB"/>
    <x v="656"/>
    <n v="26.146529000000001"/>
    <n v="87.454183999999998"/>
    <x v="0"/>
    <n v="53"/>
    <n v="157"/>
    <n v="98"/>
    <s v="OK"/>
    <x v="11"/>
  </r>
  <r>
    <x v="0"/>
    <x v="3"/>
    <s v="Arrah"/>
    <s v="New DM Office, Arrah - BSPCB"/>
    <x v="657"/>
    <n v="25.562609500000001"/>
    <n v="84.663263999999998"/>
    <x v="3"/>
    <n v="10"/>
    <n v="28"/>
    <n v="20"/>
    <s v="OK"/>
    <x v="11"/>
  </r>
  <r>
    <x v="0"/>
    <x v="3"/>
    <s v="Aurangabad"/>
    <s v="Gurdeo Nagar, Aurangabad - BSPCB"/>
    <x v="658"/>
    <n v="24.757459999999998"/>
    <n v="84.366208"/>
    <x v="4"/>
    <n v="2"/>
    <n v="3"/>
    <n v="2"/>
    <s v="OK"/>
    <x v="11"/>
  </r>
  <r>
    <x v="0"/>
    <x v="0"/>
    <s v="Tirumala"/>
    <s v="Toll Gate, Tirumala - APPCB (Formerly known as Tirumala, Tirupati - APPCB)"/>
    <x v="659"/>
    <n v="13.67"/>
    <n v="79.349999999999994"/>
    <x v="2"/>
    <n v="6"/>
    <n v="30"/>
    <n v="14"/>
    <s v="OK"/>
    <x v="11"/>
  </r>
  <r>
    <x v="0"/>
    <x v="0"/>
    <s v="Tirupati"/>
    <s v="Vaikuntapuram, Tirupati - APPCB"/>
    <x v="660"/>
    <n v="13.615387"/>
    <n v="79.409229999999994"/>
    <x v="2"/>
    <n v="3"/>
    <n v="4"/>
    <n v="4"/>
    <s v="OK"/>
    <x v="11"/>
  </r>
  <r>
    <x v="0"/>
    <x v="0"/>
    <s v="Tirupati"/>
    <s v="Vaikuntapuram, Tirupati - APPCB"/>
    <x v="661"/>
    <n v="13.615387"/>
    <n v="79.409229999999994"/>
    <x v="6"/>
    <n v="6"/>
    <n v="6"/>
    <n v="6"/>
    <s v="OK"/>
    <x v="11"/>
  </r>
  <r>
    <x v="0"/>
    <x v="0"/>
    <s v="Vijayawada"/>
    <s v="HB Colony, Vijayawada - APPCB"/>
    <x v="662"/>
    <n v="16.536107000000001"/>
    <n v="80.594233000000003"/>
    <x v="1"/>
    <n v="50"/>
    <n v="85"/>
    <n v="65"/>
    <s v="OK"/>
    <x v="11"/>
  </r>
  <r>
    <x v="0"/>
    <x v="2"/>
    <s v="Nagaon"/>
    <s v="Christianpatty, Nagaon - PCBA"/>
    <x v="663"/>
    <n v="26.349081999999999"/>
    <n v="92.684489999999997"/>
    <x v="4"/>
    <n v="4"/>
    <n v="14"/>
    <n v="9"/>
    <s v="OK"/>
    <x v="11"/>
  </r>
  <r>
    <x v="0"/>
    <x v="2"/>
    <s v="Nalbari"/>
    <s v="Bata Chowk, Nalbari - PCBA"/>
    <x v="664"/>
    <n v="26.446912000000001"/>
    <n v="91.439057000000005"/>
    <x v="4"/>
    <n v="2"/>
    <n v="170"/>
    <n v="12"/>
    <s v="OK"/>
    <x v="11"/>
  </r>
  <r>
    <x v="0"/>
    <x v="2"/>
    <s v="Nalbari"/>
    <s v="Bata Chowk, Nalbari - PCBA"/>
    <x v="665"/>
    <n v="26.446912000000001"/>
    <n v="91.439057000000005"/>
    <x v="3"/>
    <n v="12"/>
    <n v="50"/>
    <n v="28"/>
    <s v="OK"/>
    <x v="11"/>
  </r>
  <r>
    <x v="0"/>
    <x v="2"/>
    <s v="Silchar"/>
    <s v="Tarapur, Silchar - PCBA"/>
    <x v="666"/>
    <n v="24.82827"/>
    <n v="92.795249999999996"/>
    <x v="4"/>
    <n v="10"/>
    <n v="14"/>
    <n v="13"/>
    <s v="OK"/>
    <x v="11"/>
  </r>
  <r>
    <x v="0"/>
    <x v="2"/>
    <s v="Silchar"/>
    <s v="Tarapur, Silchar - PCBA"/>
    <x v="667"/>
    <n v="24.82827"/>
    <n v="92.795249999999996"/>
    <x v="5"/>
    <n v="1"/>
    <n v="2"/>
    <n v="1"/>
    <s v="OK"/>
    <x v="11"/>
  </r>
  <r>
    <x v="0"/>
    <x v="2"/>
    <s v="Guwahati"/>
    <s v="IITG, Guwahati - PCBA"/>
    <x v="668"/>
    <n v="26.202863600000001"/>
    <n v="91.700464359999998"/>
    <x v="1"/>
    <n v="108"/>
    <n v="240"/>
    <n v="154"/>
    <s v="OK"/>
    <x v="11"/>
  </r>
  <r>
    <x v="0"/>
    <x v="2"/>
    <s v="Guwahati"/>
    <s v="IITG, Guwahati - PCBA"/>
    <x v="669"/>
    <n v="26.202863600000001"/>
    <n v="91.700464359999998"/>
    <x v="5"/>
    <n v="5"/>
    <n v="5"/>
    <n v="5"/>
    <s v="OK"/>
    <x v="11"/>
  </r>
  <r>
    <x v="0"/>
    <x v="2"/>
    <s v="Guwahati"/>
    <s v="LGBI Airport, Guwahati - PCBA"/>
    <x v="670"/>
    <n v="26.10887"/>
    <n v="91.589544000000004"/>
    <x v="1"/>
    <n v="62"/>
    <n v="348"/>
    <n v="189"/>
    <s v="OK"/>
    <x v="11"/>
  </r>
  <r>
    <x v="0"/>
    <x v="2"/>
    <s v="Guwahati"/>
    <s v="Railway Colony, Guwahati - PCBA"/>
    <x v="671"/>
    <n v="26.181742"/>
    <n v="91.780630000000002"/>
    <x v="6"/>
    <n v="2"/>
    <n v="111"/>
    <n v="27"/>
    <s v="OK"/>
    <x v="11"/>
  </r>
  <r>
    <x v="0"/>
    <x v="0"/>
    <s v="Anantapur"/>
    <s v="Gulzarpet, Anantapur - APPCB"/>
    <x v="672"/>
    <n v="14.675886"/>
    <n v="77.593027000000006"/>
    <x v="6"/>
    <n v="19"/>
    <n v="61"/>
    <n v="28"/>
    <s v="OK"/>
    <x v="11"/>
  </r>
  <r>
    <x v="0"/>
    <x v="0"/>
    <s v="Rajamahendravaram"/>
    <s v="Anand Kala Kshetram, Rajamahendravaram - APPCB"/>
    <x v="673"/>
    <n v="16.987286699999999"/>
    <n v="81.736317600000007"/>
    <x v="3"/>
    <n v="3"/>
    <n v="59"/>
    <n v="37"/>
    <s v="OK"/>
    <x v="11"/>
  </r>
  <r>
    <x v="0"/>
    <x v="3"/>
    <s v="Chhapra"/>
    <s v="Darshan Nagar, Chhapra - BSPCB"/>
    <x v="674"/>
    <n v="25.780825700000001"/>
    <n v="84.744676799999993"/>
    <x v="0"/>
    <n v="52"/>
    <n v="190"/>
    <n v="103"/>
    <s v="OK"/>
    <x v="12"/>
  </r>
  <r>
    <x v="0"/>
    <x v="3"/>
    <s v="Gaya"/>
    <s v="Collectorate, Gaya - BSPCB"/>
    <x v="675"/>
    <n v="24.795500000000001"/>
    <n v="84.999399999999994"/>
    <x v="4"/>
    <n v="1"/>
    <n v="12"/>
    <n v="6"/>
    <s v="OK"/>
    <x v="12"/>
  </r>
  <r>
    <x v="0"/>
    <x v="0"/>
    <s v="Vijayawada"/>
    <s v="Kanuru, Vijayawada - APPCB"/>
    <x v="676"/>
    <n v="16.486692000000001"/>
    <n v="80.699436000000006"/>
    <x v="2"/>
    <n v="3"/>
    <n v="6"/>
    <n v="5"/>
    <s v="OK"/>
    <x v="12"/>
  </r>
  <r>
    <x v="0"/>
    <x v="3"/>
    <s v="Muzaffarpur"/>
    <s v="MIT-Daudpur Kothi, Muzaffarpur - BSPCB"/>
    <x v="677"/>
    <n v="26.140334500000002"/>
    <n v="85.365019200000006"/>
    <x v="3"/>
    <n v="58"/>
    <n v="126"/>
    <n v="73"/>
    <s v="OK"/>
    <x v="12"/>
  </r>
  <r>
    <x v="0"/>
    <x v="3"/>
    <s v="Muzaffarpur"/>
    <s v="Muzaffarpur Collectorate, Muzaffarpur - BSPCB"/>
    <x v="678"/>
    <n v="26.120899999999999"/>
    <n v="85.364699999999999"/>
    <x v="2"/>
    <n v="4"/>
    <n v="6"/>
    <n v="4"/>
    <s v="OK"/>
    <x v="12"/>
  </r>
  <r>
    <x v="0"/>
    <x v="3"/>
    <s v="Patna"/>
    <s v="DRM Office Danapur, Patna - BSPCB"/>
    <x v="679"/>
    <n v="25.586562000000001"/>
    <n v="85.043586000000005"/>
    <x v="1"/>
    <n v="88"/>
    <n v="189"/>
    <n v="150"/>
    <s v="OK"/>
    <x v="12"/>
  </r>
  <r>
    <x v="0"/>
    <x v="3"/>
    <s v="Patna"/>
    <s v="DRM Office Danapur, Patna - BSPCB"/>
    <x v="680"/>
    <n v="25.586562000000001"/>
    <n v="85.043586000000005"/>
    <x v="5"/>
    <n v="2"/>
    <n v="3"/>
    <n v="2"/>
    <s v="OK"/>
    <x v="12"/>
  </r>
  <r>
    <x v="0"/>
    <x v="3"/>
    <s v="Patna"/>
    <s v="Govt. High School Shikarpur, Patna - BSPCB"/>
    <x v="681"/>
    <n v="25.592538999999999"/>
    <n v="85.227158000000003"/>
    <x v="3"/>
    <n v="24"/>
    <n v="82"/>
    <n v="41"/>
    <s v="OK"/>
    <x v="12"/>
  </r>
  <r>
    <x v="0"/>
    <x v="3"/>
    <s v="Patna"/>
    <s v="IGSC Planetarium Complex, Patna - BSPCB"/>
    <x v="682"/>
    <n v="25.610368999999999"/>
    <n v="85.132568000000006"/>
    <x v="4"/>
    <n v="13"/>
    <n v="13"/>
    <n v="13"/>
    <s v="OK"/>
    <x v="12"/>
  </r>
  <r>
    <x v="0"/>
    <x v="3"/>
    <s v="Gaya"/>
    <s v="Kareemganj, Gaya - BSPCB"/>
    <x v="683"/>
    <n v="24.792403"/>
    <n v="84.992416000000006"/>
    <x v="5"/>
    <n v="4"/>
    <n v="6"/>
    <n v="5"/>
    <s v="OK"/>
    <x v="12"/>
  </r>
  <r>
    <x v="0"/>
    <x v="3"/>
    <s v="Gaya"/>
    <s v="Kareemganj, Gaya - BSPCB"/>
    <x v="684"/>
    <n v="24.792403"/>
    <n v="84.992416000000006"/>
    <x v="2"/>
    <n v="11"/>
    <n v="18"/>
    <n v="15"/>
    <s v="OK"/>
    <x v="12"/>
  </r>
  <r>
    <x v="0"/>
    <x v="3"/>
    <s v="Gaya"/>
    <s v="Kareemganj, Gaya - BSPCB"/>
    <x v="685"/>
    <n v="24.792403"/>
    <n v="84.992416000000006"/>
    <x v="6"/>
    <n v="2"/>
    <n v="38"/>
    <n v="12"/>
    <s v="OK"/>
    <x v="12"/>
  </r>
  <r>
    <x v="0"/>
    <x v="3"/>
    <s v="Gaya"/>
    <s v="SFTI Kusdihra, Gaya - BSPCB"/>
    <x v="686"/>
    <n v="24.762518"/>
    <n v="84.982348000000002"/>
    <x v="0"/>
    <n v="29"/>
    <n v="75"/>
    <n v="46"/>
    <s v="OK"/>
    <x v="12"/>
  </r>
  <r>
    <x v="0"/>
    <x v="3"/>
    <s v="Gaya"/>
    <s v="SFTI Kusdihra, Gaya - BSPCB"/>
    <x v="687"/>
    <n v="24.762518"/>
    <n v="84.982348000000002"/>
    <x v="2"/>
    <n v="9"/>
    <n v="10"/>
    <n v="9"/>
    <s v="OK"/>
    <x v="12"/>
  </r>
  <r>
    <x v="0"/>
    <x v="3"/>
    <s v="Hajipur"/>
    <s v="Industrial Area, Hajipur - BSPCB"/>
    <x v="688"/>
    <n v="25.697189000000002"/>
    <n v="85.245900000000006"/>
    <x v="2"/>
    <n v="6"/>
    <n v="8"/>
    <n v="7"/>
    <s v="OK"/>
    <x v="12"/>
  </r>
  <r>
    <x v="0"/>
    <x v="3"/>
    <s v="Patna"/>
    <s v="Muradpur, Patna - BSPCB"/>
    <x v="689"/>
    <n v="25.619651000000001"/>
    <n v="85.147381999999993"/>
    <x v="2"/>
    <n v="5"/>
    <n v="9"/>
    <n v="7"/>
    <s v="OK"/>
    <x v="12"/>
  </r>
  <r>
    <x v="0"/>
    <x v="3"/>
    <s v="Patna"/>
    <s v="Muradpur, Patna - BSPCB"/>
    <x v="690"/>
    <n v="25.619651000000001"/>
    <n v="85.147381999999993"/>
    <x v="6"/>
    <n v="6"/>
    <n v="40"/>
    <n v="16"/>
    <s v="OK"/>
    <x v="12"/>
  </r>
  <r>
    <x v="0"/>
    <x v="3"/>
    <s v="Patna"/>
    <s v="Rajbansi Nagar, Patna - BSPCB"/>
    <x v="691"/>
    <n v="25.599485999999999"/>
    <n v="85.113665999999995"/>
    <x v="1"/>
    <n v="96"/>
    <n v="165"/>
    <n v="124"/>
    <s v="OK"/>
    <x v="12"/>
  </r>
  <r>
    <x v="0"/>
    <x v="3"/>
    <s v="Patna"/>
    <s v="Rajbansi Nagar, Patna - BSPCB"/>
    <x v="692"/>
    <n v="25.599485999999999"/>
    <n v="85.113665999999995"/>
    <x v="4"/>
    <n v="11"/>
    <n v="58"/>
    <n v="29"/>
    <s v="OK"/>
    <x v="12"/>
  </r>
  <r>
    <x v="0"/>
    <x v="3"/>
    <s v="Patna"/>
    <s v="Rajbansi Nagar, Patna - BSPCB"/>
    <x v="693"/>
    <n v="25.599485999999999"/>
    <n v="85.113665999999995"/>
    <x v="3"/>
    <n v="20"/>
    <n v="63"/>
    <n v="28"/>
    <s v="OK"/>
    <x v="12"/>
  </r>
  <r>
    <x v="0"/>
    <x v="3"/>
    <s v="Patna"/>
    <s v="Samanpura, Patna - BSPCB"/>
    <x v="694"/>
    <n v="25.596727000000001"/>
    <n v="85.085623999999996"/>
    <x v="0"/>
    <n v="66"/>
    <n v="184"/>
    <n v="106"/>
    <s v="OK"/>
    <x v="12"/>
  </r>
  <r>
    <x v="0"/>
    <x v="3"/>
    <s v="Saharsa"/>
    <s v="Police Line, Saharsa - BSPCB"/>
    <x v="695"/>
    <n v="25.892357000000001"/>
    <n v="86.590325000000007"/>
    <x v="6"/>
    <n v="18"/>
    <n v="57"/>
    <n v="38"/>
    <s v="OK"/>
    <x v="12"/>
  </r>
  <r>
    <x v="0"/>
    <x v="3"/>
    <s v="Samastipur"/>
    <s v="DM Office_Kasipur, Samastipur - BSPCB"/>
    <x v="696"/>
    <n v="25.859655"/>
    <n v="85.779439999999994"/>
    <x v="1"/>
    <n v="89"/>
    <n v="156"/>
    <n v="117"/>
    <s v="OK"/>
    <x v="12"/>
  </r>
  <r>
    <x v="0"/>
    <x v="3"/>
    <s v="Siwan"/>
    <s v="Chitragupta Nagar, Siwan - BSPCB"/>
    <x v="697"/>
    <n v="26.227166499999999"/>
    <n v="84.357042699999994"/>
    <x v="5"/>
    <n v="1"/>
    <n v="2"/>
    <n v="1"/>
    <s v="OK"/>
    <x v="12"/>
  </r>
  <r>
    <x v="0"/>
    <x v="3"/>
    <s v="Munger"/>
    <s v="Town Hall, Munger - BSPCB"/>
    <x v="698"/>
    <n v="25.376776"/>
    <n v="86.471523000000005"/>
    <x v="3"/>
    <n v="8"/>
    <n v="34"/>
    <n v="19"/>
    <s v="OK"/>
    <x v="12"/>
  </r>
  <r>
    <x v="0"/>
    <x v="3"/>
    <s v="Muzaffarpur"/>
    <s v="Buddha Colony, Muzaffarpur - BSPCB"/>
    <x v="699"/>
    <n v="26.114419999999999"/>
    <n v="85.398129999999995"/>
    <x v="5"/>
    <n v="5"/>
    <n v="10"/>
    <n v="8"/>
    <s v="OK"/>
    <x v="12"/>
  </r>
  <r>
    <x v="0"/>
    <x v="3"/>
    <s v="Muzaffarpur"/>
    <s v="MIT-Daudpur Kothi, Muzaffarpur - BSPCB"/>
    <x v="700"/>
    <n v="26.140334500000002"/>
    <n v="85.365019200000006"/>
    <x v="4"/>
    <n v="15"/>
    <n v="16"/>
    <n v="15"/>
    <s v="OK"/>
    <x v="12"/>
  </r>
  <r>
    <x v="0"/>
    <x v="3"/>
    <s v="Rajgir"/>
    <s v="Dangi Tola, Rajgir - BSPCB"/>
    <x v="701"/>
    <n v="25.032800000000002"/>
    <n v="85.419479999999993"/>
    <x v="2"/>
    <n v="1"/>
    <n v="18"/>
    <n v="6"/>
    <s v="OK"/>
    <x v="12"/>
  </r>
  <r>
    <x v="0"/>
    <x v="3"/>
    <s v="Saharsa"/>
    <s v="Police Line, Saharsa - BSPCB"/>
    <x v="702"/>
    <n v="25.892357000000001"/>
    <n v="86.590325000000007"/>
    <x v="0"/>
    <n v="27"/>
    <n v="302"/>
    <n v="93"/>
    <s v="OK"/>
    <x v="0"/>
  </r>
  <r>
    <x v="0"/>
    <x v="7"/>
    <s v="Chandigarh"/>
    <s v="Sector 22, Chandigarh - CPCC"/>
    <x v="703"/>
    <n v="30.735567"/>
    <n v="76.775713999999994"/>
    <x v="2"/>
    <n v="12"/>
    <n v="26"/>
    <n v="19"/>
    <s v="OK"/>
    <x v="0"/>
  </r>
  <r>
    <x v="0"/>
    <x v="7"/>
    <s v="Chandigarh"/>
    <s v="Sector 22, Chandigarh - CPCC"/>
    <x v="704"/>
    <n v="30.735567"/>
    <n v="76.775713999999994"/>
    <x v="3"/>
    <n v="27"/>
    <n v="72"/>
    <n v="49"/>
    <s v="OK"/>
    <x v="0"/>
  </r>
  <r>
    <x v="0"/>
    <x v="3"/>
    <s v="Manguraha"/>
    <s v="Forest Rest House, Manguraha - BSPCB"/>
    <x v="705"/>
    <n v="27.308327999999999"/>
    <n v="84.531741999999994"/>
    <x v="0"/>
    <n v="40"/>
    <n v="326"/>
    <n v="160"/>
    <s v="OK"/>
    <x v="0"/>
  </r>
  <r>
    <x v="0"/>
    <x v="7"/>
    <s v="Chandigarh"/>
    <s v="Sector-25, Chandigarh - CPCC"/>
    <x v="706"/>
    <n v="30.751462"/>
    <n v="76.762878999999998"/>
    <x v="3"/>
    <n v="7"/>
    <n v="20"/>
    <n v="15"/>
    <s v="OK"/>
    <x v="0"/>
  </r>
  <r>
    <x v="0"/>
    <x v="5"/>
    <s v="Bhilai"/>
    <s v="Hathkhoj, Bhilai - CECB"/>
    <x v="707"/>
    <n v="21.224231"/>
    <n v="81.408349999999999"/>
    <x v="6"/>
    <n v="13"/>
    <n v="30"/>
    <n v="21"/>
    <s v="OK"/>
    <x v="0"/>
  </r>
  <r>
    <x v="0"/>
    <x v="5"/>
    <s v="Bilaspur"/>
    <s v="Mangala, Bilaspur - NTPC"/>
    <x v="708"/>
    <n v="22.088149999999999"/>
    <n v="82.137370000000004"/>
    <x v="0"/>
    <n v="48"/>
    <n v="129"/>
    <n v="77"/>
    <s v="OK"/>
    <x v="0"/>
  </r>
  <r>
    <x v="0"/>
    <x v="5"/>
    <s v="Bilaspur"/>
    <s v="Mangala, Bilaspur - NTPC"/>
    <x v="709"/>
    <n v="22.088149999999999"/>
    <n v="82.137370000000004"/>
    <x v="4"/>
    <n v="22"/>
    <n v="36"/>
    <n v="26"/>
    <s v="OK"/>
    <x v="0"/>
  </r>
  <r>
    <x v="0"/>
    <x v="5"/>
    <s v="Bilaspur"/>
    <s v="Mangala, Bilaspur - NTPC"/>
    <x v="710"/>
    <n v="22.088149999999999"/>
    <n v="82.137370000000004"/>
    <x v="3"/>
    <n v="23"/>
    <n v="42"/>
    <n v="34"/>
    <s v="OK"/>
    <x v="0"/>
  </r>
  <r>
    <x v="0"/>
    <x v="5"/>
    <s v="Korba"/>
    <s v="Rampur, Korba - CECB"/>
    <x v="711"/>
    <n v="22.368195"/>
    <n v="82.746431000000001"/>
    <x v="1"/>
    <n v="81"/>
    <n v="156"/>
    <n v="114"/>
    <s v="OK"/>
    <x v="0"/>
  </r>
  <r>
    <x v="0"/>
    <x v="5"/>
    <s v="Korba"/>
    <s v="Urja Nagar, Korba - CECB"/>
    <x v="712"/>
    <n v="22.348441000000001"/>
    <n v="82.549610999999999"/>
    <x v="4"/>
    <n v="69"/>
    <n v="100"/>
    <n v="83"/>
    <s v="OK"/>
    <x v="0"/>
  </r>
  <r>
    <x v="0"/>
    <x v="6"/>
    <s v="Delhi"/>
    <s v="Chandni Chowk, Delhi - IITM"/>
    <x v="713"/>
    <n v="28.656756000000001"/>
    <n v="77.227233999999996"/>
    <x v="1"/>
    <n v="79"/>
    <n v="210"/>
    <n v="125"/>
    <s v="OK"/>
    <x v="0"/>
  </r>
  <r>
    <x v="0"/>
    <x v="6"/>
    <s v="Delhi"/>
    <s v="Chandni Chowk, Delhi - IITM"/>
    <x v="714"/>
    <n v="28.656756000000001"/>
    <n v="77.227233999999996"/>
    <x v="2"/>
    <n v="12"/>
    <n v="25"/>
    <n v="19"/>
    <s v="OK"/>
    <x v="0"/>
  </r>
  <r>
    <x v="0"/>
    <x v="6"/>
    <s v="Delhi"/>
    <s v="Dr. Karni Singh Shooting Range, Delhi - DPCC"/>
    <x v="715"/>
    <n v="28.498570999999998"/>
    <n v="77.264840000000007"/>
    <x v="4"/>
    <n v="42"/>
    <n v="65"/>
    <n v="52"/>
    <s v="OK"/>
    <x v="0"/>
  </r>
  <r>
    <x v="0"/>
    <x v="6"/>
    <s v="Delhi"/>
    <s v="Dr. Karni Singh Shooting Range, Delhi - DPCC"/>
    <x v="716"/>
    <n v="28.498570999999998"/>
    <n v="77.264840000000007"/>
    <x v="2"/>
    <n v="16"/>
    <n v="52"/>
    <n v="26"/>
    <s v="OK"/>
    <x v="0"/>
  </r>
  <r>
    <x v="0"/>
    <x v="6"/>
    <s v="Delhi"/>
    <s v="Dr. Karni Singh Shooting Range, Delhi - DPCC"/>
    <x v="717"/>
    <n v="28.498570999999998"/>
    <n v="77.264840000000007"/>
    <x v="3"/>
    <n v="4"/>
    <n v="48"/>
    <n v="38"/>
    <s v="OK"/>
    <x v="0"/>
  </r>
  <r>
    <x v="0"/>
    <x v="5"/>
    <s v="Raipur"/>
    <s v="Bhatagaon New ISBT, Raipur - CECB"/>
    <x v="718"/>
    <n v="21.219664999999999"/>
    <n v="81.630094"/>
    <x v="6"/>
    <s v="NA"/>
    <s v="NA"/>
    <s v="NA"/>
    <s v="Missing/Zero/NA"/>
    <x v="3"/>
  </r>
  <r>
    <x v="0"/>
    <x v="5"/>
    <s v="Raipur"/>
    <s v="Krishak Nagar, Raipur - CECB"/>
    <x v="719"/>
    <n v="21.237755"/>
    <n v="81.705301000000006"/>
    <x v="1"/>
    <n v="59"/>
    <n v="134"/>
    <n v="93"/>
    <s v="OK"/>
    <x v="0"/>
  </r>
  <r>
    <x v="0"/>
    <x v="5"/>
    <s v="Raipur"/>
    <s v="Krishak Nagar, Raipur - CECB"/>
    <x v="720"/>
    <n v="21.237755"/>
    <n v="81.705301000000006"/>
    <x v="5"/>
    <n v="7"/>
    <n v="7"/>
    <n v="7"/>
    <s v="OK"/>
    <x v="0"/>
  </r>
  <r>
    <x v="0"/>
    <x v="5"/>
    <s v="Raipur"/>
    <s v="Krishak Nagar, Raipur - CECB"/>
    <x v="721"/>
    <n v="21.237755"/>
    <n v="81.705301000000006"/>
    <x v="3"/>
    <n v="30"/>
    <n v="64"/>
    <n v="51"/>
    <s v="OK"/>
    <x v="0"/>
  </r>
  <r>
    <x v="0"/>
    <x v="5"/>
    <s v="Bhilai"/>
    <s v="Civic Center, Bhilai - Bhilai Steel Plant"/>
    <x v="722"/>
    <n v="21.185570999999999"/>
    <n v="81.343175000000002"/>
    <x v="1"/>
    <n v="41"/>
    <n v="167"/>
    <n v="74"/>
    <s v="OK"/>
    <x v="0"/>
  </r>
  <r>
    <x v="0"/>
    <x v="5"/>
    <s v="Bhilai"/>
    <s v="Hathkhoj, Bhilai - CECB"/>
    <x v="723"/>
    <n v="21.224231"/>
    <n v="81.408349999999999"/>
    <x v="0"/>
    <n v="36"/>
    <n v="233"/>
    <n v="86"/>
    <s v="OK"/>
    <x v="0"/>
  </r>
  <r>
    <x v="0"/>
    <x v="5"/>
    <s v="Bhilai"/>
    <s v="Hathkhoj, Bhilai - CECB"/>
    <x v="724"/>
    <n v="21.224231"/>
    <n v="81.408349999999999"/>
    <x v="1"/>
    <n v="40"/>
    <n v="168"/>
    <n v="98"/>
    <s v="OK"/>
    <x v="0"/>
  </r>
  <r>
    <x v="0"/>
    <x v="5"/>
    <s v="Bhilai"/>
    <s v="Hathkhoj, Bhilai - CECB"/>
    <x v="725"/>
    <n v="21.224231"/>
    <n v="81.408349999999999"/>
    <x v="4"/>
    <n v="17"/>
    <n v="98"/>
    <n v="42"/>
    <s v="OK"/>
    <x v="0"/>
  </r>
  <r>
    <x v="0"/>
    <x v="6"/>
    <s v="Delhi"/>
    <s v="Bawana, Delhi - DPCC"/>
    <x v="726"/>
    <n v="28.776199999999999"/>
    <n v="77.051074"/>
    <x v="3"/>
    <n v="12"/>
    <n v="30"/>
    <n v="23"/>
    <s v="OK"/>
    <x v="0"/>
  </r>
  <r>
    <x v="0"/>
    <x v="6"/>
    <s v="Delhi"/>
    <s v="Burari Crossing, Delhi - IMD"/>
    <x v="727"/>
    <n v="28.725650399999999"/>
    <n v="77.201157300000006"/>
    <x v="1"/>
    <n v="87"/>
    <n v="203"/>
    <n v="140"/>
    <s v="OK"/>
    <x v="0"/>
  </r>
  <r>
    <x v="0"/>
    <x v="6"/>
    <s v="Delhi"/>
    <s v="CRRI Mathura Road, Delhi - IMD"/>
    <x v="728"/>
    <n v="28.5512005"/>
    <n v="77.2735737"/>
    <x v="4"/>
    <s v="NA"/>
    <s v="NA"/>
    <s v="NA"/>
    <s v="Missing/Zero/NA"/>
    <x v="3"/>
  </r>
  <r>
    <x v="0"/>
    <x v="5"/>
    <s v="Kunjemura"/>
    <s v="OP Jindal School, Kunjemura - CECB"/>
    <x v="729"/>
    <n v="22.126650000000001"/>
    <n v="83.483211999999995"/>
    <x v="4"/>
    <n v="27"/>
    <n v="66"/>
    <n v="42"/>
    <s v="OK"/>
    <x v="0"/>
  </r>
  <r>
    <x v="0"/>
    <x v="5"/>
    <s v="Kunjemura"/>
    <s v="OP Jindal School, Kunjemura - CECB"/>
    <x v="730"/>
    <n v="22.126650000000001"/>
    <n v="83.483211999999995"/>
    <x v="5"/>
    <n v="2"/>
    <n v="2"/>
    <n v="2"/>
    <s v="OK"/>
    <x v="0"/>
  </r>
  <r>
    <x v="0"/>
    <x v="5"/>
    <s v="Kunjemura"/>
    <s v="OP Jindal School, Kunjemura - CECB"/>
    <x v="731"/>
    <n v="22.126650000000001"/>
    <n v="83.483211999999995"/>
    <x v="2"/>
    <n v="2"/>
    <n v="8"/>
    <n v="5"/>
    <s v="OK"/>
    <x v="0"/>
  </r>
  <r>
    <x v="0"/>
    <x v="5"/>
    <s v="Kunjemura"/>
    <s v="OP Jindal School, Kunjemura - CECB"/>
    <x v="732"/>
    <n v="22.126650000000001"/>
    <n v="83.483211999999995"/>
    <x v="3"/>
    <n v="27"/>
    <n v="62"/>
    <n v="57"/>
    <s v="OK"/>
    <x v="0"/>
  </r>
  <r>
    <x v="0"/>
    <x v="7"/>
    <s v="Chandigarh"/>
    <s v="Sector-53, Chandigarh - CPCC"/>
    <x v="733"/>
    <n v="30.719859"/>
    <n v="76.738636999999997"/>
    <x v="1"/>
    <n v="67"/>
    <n v="139"/>
    <n v="99"/>
    <s v="OK"/>
    <x v="1"/>
  </r>
  <r>
    <x v="0"/>
    <x v="5"/>
    <s v="Bhilai"/>
    <s v="32Bungalows, Bhilai - CECB"/>
    <x v="734"/>
    <n v="21.194814999999998"/>
    <n v="81.314769999999996"/>
    <x v="4"/>
    <n v="9"/>
    <n v="92"/>
    <n v="35"/>
    <s v="OK"/>
    <x v="1"/>
  </r>
  <r>
    <x v="0"/>
    <x v="6"/>
    <s v="Delhi"/>
    <s v="Alipur, Delhi - DPCC"/>
    <x v="735"/>
    <n v="28.815328999999998"/>
    <n v="77.153009999999995"/>
    <x v="4"/>
    <n v="11"/>
    <n v="24"/>
    <n v="18"/>
    <s v="OK"/>
    <x v="1"/>
  </r>
  <r>
    <x v="0"/>
    <x v="6"/>
    <s v="Delhi"/>
    <s v="Ashok Vihar, Delhi - DPCC"/>
    <x v="736"/>
    <n v="28.695381000000001"/>
    <n v="77.181664999999995"/>
    <x v="4"/>
    <n v="22"/>
    <n v="38"/>
    <n v="29"/>
    <s v="OK"/>
    <x v="1"/>
  </r>
  <r>
    <x v="0"/>
    <x v="6"/>
    <s v="Delhi"/>
    <s v="Bawana, Delhi - DPCC"/>
    <x v="737"/>
    <n v="28.776199999999999"/>
    <n v="77.051074"/>
    <x v="1"/>
    <n v="107"/>
    <n v="213"/>
    <n v="156"/>
    <s v="OK"/>
    <x v="1"/>
  </r>
  <r>
    <x v="0"/>
    <x v="6"/>
    <s v="Delhi"/>
    <s v="Najafgarh, Delhi - DPCC"/>
    <x v="738"/>
    <n v="28.570173"/>
    <n v="76.933762000000002"/>
    <x v="0"/>
    <n v="23"/>
    <n v="209"/>
    <n v="86"/>
    <s v="OK"/>
    <x v="1"/>
  </r>
  <r>
    <x v="0"/>
    <x v="6"/>
    <s v="Delhi"/>
    <s v="Najafgarh, Delhi - DPCC"/>
    <x v="739"/>
    <n v="28.570173"/>
    <n v="76.933762000000002"/>
    <x v="2"/>
    <n v="7"/>
    <n v="29"/>
    <n v="14"/>
    <s v="OK"/>
    <x v="1"/>
  </r>
  <r>
    <x v="0"/>
    <x v="6"/>
    <s v="Delhi"/>
    <s v="Najafgarh, Delhi - DPCC"/>
    <x v="740"/>
    <n v="28.570173"/>
    <n v="76.933762000000002"/>
    <x v="6"/>
    <n v="54"/>
    <n v="186"/>
    <n v="72"/>
    <s v="OK"/>
    <x v="1"/>
  </r>
  <r>
    <x v="0"/>
    <x v="6"/>
    <s v="Delhi"/>
    <s v="Narela, Delhi - DPCC"/>
    <x v="741"/>
    <n v="28.822835999999999"/>
    <n v="77.101980999999995"/>
    <x v="1"/>
    <n v="92"/>
    <n v="201"/>
    <n v="134"/>
    <s v="OK"/>
    <x v="1"/>
  </r>
  <r>
    <x v="0"/>
    <x v="6"/>
    <s v="Delhi"/>
    <s v="Narela, Delhi - DPCC"/>
    <x v="742"/>
    <n v="28.822835999999999"/>
    <n v="77.101980999999995"/>
    <x v="3"/>
    <n v="21"/>
    <n v="40"/>
    <n v="31"/>
    <s v="OK"/>
    <x v="1"/>
  </r>
  <r>
    <x v="0"/>
    <x v="6"/>
    <s v="Delhi"/>
    <s v="Nehru Nagar, Delhi - DPCC"/>
    <x v="743"/>
    <n v="28.567889999999998"/>
    <n v="77.250514999999993"/>
    <x v="3"/>
    <n v="8"/>
    <n v="106"/>
    <n v="26"/>
    <s v="OK"/>
    <x v="1"/>
  </r>
  <r>
    <x v="0"/>
    <x v="6"/>
    <s v="Delhi"/>
    <s v="North Campus, DU, Delhi - IMD"/>
    <x v="744"/>
    <n v="28.657381399999998"/>
    <n v="77.158544699999993"/>
    <x v="0"/>
    <n v="38"/>
    <n v="258"/>
    <n v="74"/>
    <s v="OK"/>
    <x v="1"/>
  </r>
  <r>
    <x v="0"/>
    <x v="6"/>
    <s v="Delhi"/>
    <s v="Dwarka-Sector 8, Delhi - DPCC "/>
    <x v="745"/>
    <n v="28.571027399999998"/>
    <n v="77.071900600000006"/>
    <x v="1"/>
    <n v="104"/>
    <n v="296"/>
    <n v="161"/>
    <s v="OK"/>
    <x v="1"/>
  </r>
  <r>
    <x v="0"/>
    <x v="6"/>
    <s v="Delhi"/>
    <s v="Dwarka-Sector 8, Delhi - DPCC "/>
    <x v="746"/>
    <n v="28.571027399999998"/>
    <n v="77.071900600000006"/>
    <x v="5"/>
    <n v="9"/>
    <n v="15"/>
    <n v="11"/>
    <s v="OK"/>
    <x v="1"/>
  </r>
  <r>
    <x v="0"/>
    <x v="6"/>
    <s v="Delhi"/>
    <s v="Dwarka-Sector 8, Delhi - DPCC "/>
    <x v="747"/>
    <n v="28.571027399999998"/>
    <n v="77.071900600000006"/>
    <x v="2"/>
    <n v="9"/>
    <n v="19"/>
    <n v="13"/>
    <s v="OK"/>
    <x v="1"/>
  </r>
  <r>
    <x v="0"/>
    <x v="6"/>
    <s v="Delhi"/>
    <s v="Dwarka-Sector 8, Delhi - DPCC "/>
    <x v="748"/>
    <n v="28.571027399999998"/>
    <n v="77.071900600000006"/>
    <x v="6"/>
    <n v="17"/>
    <n v="63"/>
    <n v="39"/>
    <s v="OK"/>
    <x v="1"/>
  </r>
  <r>
    <x v="0"/>
    <x v="6"/>
    <s v="Delhi"/>
    <s v="IGI Airport (T3), Delhi - IMD"/>
    <x v="749"/>
    <n v="28.562776299999999"/>
    <n v="77.118005299999993"/>
    <x v="0"/>
    <n v="20"/>
    <n v="123"/>
    <n v="66"/>
    <s v="OK"/>
    <x v="1"/>
  </r>
  <r>
    <x v="0"/>
    <x v="6"/>
    <s v="Delhi"/>
    <s v="IHBAS, Dilshad Garden, Delhi - CPCB"/>
    <x v="750"/>
    <n v="28.681173600000001"/>
    <n v="77.302523399999998"/>
    <x v="2"/>
    <n v="2"/>
    <n v="5"/>
    <n v="4"/>
    <s v="OK"/>
    <x v="1"/>
  </r>
  <r>
    <x v="0"/>
    <x v="6"/>
    <s v="Delhi"/>
    <s v="Sirifort, Delhi - CPCB"/>
    <x v="751"/>
    <n v="28.550424899999999"/>
    <n v="77.215937699999998"/>
    <x v="2"/>
    <n v="76"/>
    <n v="78"/>
    <n v="77"/>
    <s v="OK"/>
    <x v="1"/>
  </r>
  <r>
    <x v="0"/>
    <x v="6"/>
    <s v="Delhi"/>
    <s v="Sirifort, Delhi - CPCB"/>
    <x v="752"/>
    <n v="28.550424899999999"/>
    <n v="77.215937699999998"/>
    <x v="3"/>
    <n v="4"/>
    <n v="15"/>
    <n v="8"/>
    <s v="OK"/>
    <x v="1"/>
  </r>
  <r>
    <x v="0"/>
    <x v="6"/>
    <s v="Delhi"/>
    <s v="Sonia Vihar, Delhi - DPCC"/>
    <x v="753"/>
    <n v="28.710508000000001"/>
    <n v="77.249485000000007"/>
    <x v="1"/>
    <n v="69"/>
    <n v="162"/>
    <n v="119"/>
    <s v="OK"/>
    <x v="1"/>
  </r>
  <r>
    <x v="0"/>
    <x v="6"/>
    <s v="Delhi"/>
    <s v="Sri Aurobindo Marg, Delhi - DPCC"/>
    <x v="754"/>
    <n v="28.531345999999999"/>
    <n v="77.190156000000002"/>
    <x v="6"/>
    <n v="34"/>
    <n v="154"/>
    <n v="73"/>
    <s v="OK"/>
    <x v="1"/>
  </r>
  <r>
    <x v="0"/>
    <x v="6"/>
    <s v="Delhi"/>
    <s v="Pusa, Delhi - DPCC"/>
    <x v="755"/>
    <n v="28.639652000000002"/>
    <n v="77.146275000000003"/>
    <x v="0"/>
    <n v="23"/>
    <n v="140"/>
    <n v="51"/>
    <s v="OK"/>
    <x v="1"/>
  </r>
  <r>
    <x v="0"/>
    <x v="6"/>
    <s v="Delhi"/>
    <s v="Pusa, Delhi - DPCC"/>
    <x v="756"/>
    <n v="28.639652000000002"/>
    <n v="77.146275000000003"/>
    <x v="1"/>
    <n v="79"/>
    <n v="232"/>
    <n v="149"/>
    <s v="OK"/>
    <x v="1"/>
  </r>
  <r>
    <x v="0"/>
    <x v="6"/>
    <s v="Delhi"/>
    <s v="Pusa, Delhi - DPCC"/>
    <x v="757"/>
    <n v="28.639652000000002"/>
    <n v="77.146275000000003"/>
    <x v="3"/>
    <n v="5"/>
    <n v="26"/>
    <n v="15"/>
    <s v="OK"/>
    <x v="1"/>
  </r>
  <r>
    <x v="0"/>
    <x v="6"/>
    <s v="Delhi"/>
    <s v="Pusa, Delhi - IMD"/>
    <x v="758"/>
    <n v="28.636109999999999"/>
    <n v="77.173332000000002"/>
    <x v="0"/>
    <n v="5"/>
    <n v="93"/>
    <n v="48"/>
    <s v="OK"/>
    <x v="1"/>
  </r>
  <r>
    <x v="0"/>
    <x v="6"/>
    <s v="Delhi"/>
    <s v="Mandir Marg, Delhi - DPCC"/>
    <x v="759"/>
    <n v="28.636429"/>
    <n v="77.201066999999995"/>
    <x v="5"/>
    <n v="8"/>
    <n v="21"/>
    <n v="11"/>
    <s v="OK"/>
    <x v="1"/>
  </r>
  <r>
    <x v="0"/>
    <x v="6"/>
    <s v="Delhi"/>
    <s v="Mundka, Delhi - DPCC"/>
    <x v="760"/>
    <n v="28.684678000000002"/>
    <n v="77.076573999999994"/>
    <x v="0"/>
    <n v="45"/>
    <n v="230"/>
    <n v="93"/>
    <s v="OK"/>
    <x v="1"/>
  </r>
  <r>
    <x v="0"/>
    <x v="6"/>
    <s v="Delhi"/>
    <s v="Mundka, Delhi - DPCC"/>
    <x v="761"/>
    <n v="28.684678000000002"/>
    <n v="77.076573999999994"/>
    <x v="1"/>
    <n v="116"/>
    <n v="360"/>
    <n v="208"/>
    <s v="OK"/>
    <x v="1"/>
  </r>
  <r>
    <x v="0"/>
    <x v="6"/>
    <s v="Delhi"/>
    <s v="Major Dhyan Chand National Stadium, Delhi - DPCC"/>
    <x v="762"/>
    <n v="28.611281000000002"/>
    <n v="77.237737999999993"/>
    <x v="3"/>
    <n v="22"/>
    <n v="36"/>
    <n v="28"/>
    <s v="OK"/>
    <x v="1"/>
  </r>
  <r>
    <x v="0"/>
    <x v="6"/>
    <s v="Delhi"/>
    <s v="Mandir Marg, Delhi - DPCC"/>
    <x v="763"/>
    <n v="28.636429"/>
    <n v="77.201066999999995"/>
    <x v="0"/>
    <n v="20"/>
    <n v="130"/>
    <n v="59"/>
    <s v="OK"/>
    <x v="2"/>
  </r>
  <r>
    <x v="0"/>
    <x v="6"/>
    <s v="Delhi"/>
    <s v="R K Puram, Delhi - DPCC"/>
    <x v="764"/>
    <n v="28.563262000000002"/>
    <n v="77.186937"/>
    <x v="4"/>
    <n v="11"/>
    <n v="34"/>
    <n v="17"/>
    <s v="OK"/>
    <x v="2"/>
  </r>
  <r>
    <x v="0"/>
    <x v="6"/>
    <s v="Delhi"/>
    <s v="R K Puram, Delhi - DPCC"/>
    <x v="765"/>
    <n v="28.563262000000002"/>
    <n v="77.186937"/>
    <x v="2"/>
    <n v="9"/>
    <n v="47"/>
    <n v="22"/>
    <s v="OK"/>
    <x v="2"/>
  </r>
  <r>
    <x v="0"/>
    <x v="6"/>
    <s v="Delhi"/>
    <s v="Rohini, Delhi - DPCC"/>
    <x v="766"/>
    <n v="28.732527999999999"/>
    <n v="77.119919999999993"/>
    <x v="4"/>
    <n v="15"/>
    <n v="42"/>
    <n v="26"/>
    <s v="OK"/>
    <x v="2"/>
  </r>
  <r>
    <x v="0"/>
    <x v="6"/>
    <s v="Delhi"/>
    <s v="ITO, Delhi - CPCB"/>
    <x v="767"/>
    <n v="28.628623999999999"/>
    <n v="77.241060000000004"/>
    <x v="3"/>
    <n v="11"/>
    <n v="38"/>
    <n v="17"/>
    <s v="OK"/>
    <x v="2"/>
  </r>
  <r>
    <x v="0"/>
    <x v="6"/>
    <s v="Delhi"/>
    <s v="Jahangirpuri, Delhi - DPCC"/>
    <x v="768"/>
    <n v="28.73282"/>
    <n v="77.170632999999995"/>
    <x v="5"/>
    <n v="9"/>
    <n v="12"/>
    <n v="10"/>
    <s v="OK"/>
    <x v="2"/>
  </r>
  <r>
    <x v="0"/>
    <x v="6"/>
    <s v="Delhi"/>
    <s v="Patparganj, Delhi - DPCC"/>
    <x v="769"/>
    <n v="28.623763"/>
    <n v="77.287209000000004"/>
    <x v="5"/>
    <n v="6"/>
    <n v="9"/>
    <n v="8"/>
    <s v="OK"/>
    <x v="2"/>
  </r>
  <r>
    <x v="0"/>
    <x v="8"/>
    <s v="Ahmedabad"/>
    <s v="Raikhad, Ahmedabad - IITM"/>
    <x v="770"/>
    <n v="23.020509000000001"/>
    <n v="72.579261000000002"/>
    <x v="5"/>
    <n v="2"/>
    <n v="5"/>
    <n v="3"/>
    <s v="OK"/>
    <x v="2"/>
  </r>
  <r>
    <x v="0"/>
    <x v="8"/>
    <s v="Ahmedabad"/>
    <s v="Raikhad, Ahmedabad - IITM"/>
    <x v="771"/>
    <n v="23.020509000000001"/>
    <n v="72.579261000000002"/>
    <x v="3"/>
    <n v="28"/>
    <n v="90"/>
    <n v="42"/>
    <s v="OK"/>
    <x v="2"/>
  </r>
  <r>
    <x v="0"/>
    <x v="8"/>
    <s v="Ahmedabad"/>
    <s v="SVPI Airport Hansol, Ahmedabad - IITM"/>
    <x v="772"/>
    <n v="23.076792999999999"/>
    <n v="72.627874000000006"/>
    <x v="0"/>
    <n v="75"/>
    <n v="211"/>
    <n v="120"/>
    <s v="OK"/>
    <x v="2"/>
  </r>
  <r>
    <x v="0"/>
    <x v="8"/>
    <s v="Ahmedabad"/>
    <s v="SVPI Airport Hansol, Ahmedabad - IITM"/>
    <x v="773"/>
    <n v="23.076792999999999"/>
    <n v="72.627874000000006"/>
    <x v="2"/>
    <n v="1"/>
    <n v="10"/>
    <n v="3"/>
    <s v="OK"/>
    <x v="2"/>
  </r>
  <r>
    <x v="0"/>
    <x v="8"/>
    <s v="Ahmedabad"/>
    <s v="Sardar Vallabhbhai Patel Stadium, Ahmedabad - IITM"/>
    <x v="774"/>
    <n v="23.04307"/>
    <n v="72.562967999999998"/>
    <x v="6"/>
    <n v="12"/>
    <n v="33"/>
    <n v="18"/>
    <s v="OK"/>
    <x v="2"/>
  </r>
  <r>
    <x v="0"/>
    <x v="8"/>
    <s v="Ankleshwar"/>
    <s v="GIDC, Ankleshwar - GPCB"/>
    <x v="775"/>
    <n v="21.613267"/>
    <n v="73.010554999999997"/>
    <x v="1"/>
    <n v="60"/>
    <n v="108"/>
    <n v="87"/>
    <s v="OK"/>
    <x v="2"/>
  </r>
  <r>
    <x v="0"/>
    <x v="8"/>
    <s v="Ankleshwar"/>
    <s v="GIDC, Ankleshwar - GPCB"/>
    <x v="776"/>
    <n v="21.613267"/>
    <n v="73.010554999999997"/>
    <x v="3"/>
    <n v="6"/>
    <n v="86"/>
    <n v="30"/>
    <s v="OK"/>
    <x v="2"/>
  </r>
  <r>
    <x v="0"/>
    <x v="8"/>
    <s v="Gandhinagar"/>
    <s v="IIPHG Lekawada, Gandhinagar - IITM"/>
    <x v="777"/>
    <n v="23.243639000000002"/>
    <n v="72.689940000000007"/>
    <x v="1"/>
    <n v="64"/>
    <n v="116"/>
    <n v="88"/>
    <s v="OK"/>
    <x v="2"/>
  </r>
  <r>
    <x v="0"/>
    <x v="8"/>
    <s v="Gandhinagar"/>
    <s v="Sector-10, Gandhinagar - GPCB"/>
    <x v="778"/>
    <n v="23.221713999999999"/>
    <n v="72.654328000000007"/>
    <x v="5"/>
    <n v="5"/>
    <n v="6"/>
    <n v="5"/>
    <s v="OK"/>
    <x v="2"/>
  </r>
  <r>
    <x v="0"/>
    <x v="8"/>
    <s v="Gandhinagar"/>
    <s v="Sector-10, Gandhinagar - GPCB"/>
    <x v="779"/>
    <n v="23.221713999999999"/>
    <n v="72.654328000000007"/>
    <x v="2"/>
    <n v="5"/>
    <n v="29"/>
    <n v="7"/>
    <s v="OK"/>
    <x v="2"/>
  </r>
  <r>
    <x v="0"/>
    <x v="8"/>
    <s v="Nandesari"/>
    <s v="GIDC, Nandesari - Nandesari Ind. Association"/>
    <x v="780"/>
    <n v="22.410802"/>
    <n v="73.097922999999994"/>
    <x v="2"/>
    <s v="NA"/>
    <s v="NA"/>
    <s v="NA"/>
    <s v="Missing/Zero/NA"/>
    <x v="3"/>
  </r>
  <r>
    <x v="0"/>
    <x v="8"/>
    <s v="Surat"/>
    <s v="Science Center, Surat - SMC"/>
    <x v="781"/>
    <n v="21.170045999999999"/>
    <n v="72.795405000000002"/>
    <x v="0"/>
    <n v="4"/>
    <n v="45"/>
    <n v="23"/>
    <s v="OK"/>
    <x v="2"/>
  </r>
  <r>
    <x v="0"/>
    <x v="9"/>
    <s v="Faridabad"/>
    <s v="New Industrial Town, Faridabad - HSPCB"/>
    <x v="782"/>
    <n v="28.390720000000002"/>
    <n v="77.30059"/>
    <x v="2"/>
    <n v="8"/>
    <n v="8"/>
    <n v="8"/>
    <s v="OK"/>
    <x v="2"/>
  </r>
  <r>
    <x v="0"/>
    <x v="9"/>
    <s v="Faridabad"/>
    <s v="Sector 11, Faridabad - HSPCB"/>
    <x v="783"/>
    <n v="28.376058"/>
    <n v="77.315741000000003"/>
    <x v="1"/>
    <n v="52"/>
    <n v="60"/>
    <n v="54"/>
    <s v="OK"/>
    <x v="2"/>
  </r>
  <r>
    <x v="0"/>
    <x v="9"/>
    <s v="Faridabad"/>
    <s v="Sector 11, Faridabad - HSPCB"/>
    <x v="784"/>
    <n v="28.376058"/>
    <n v="77.315741000000003"/>
    <x v="4"/>
    <n v="31"/>
    <n v="34"/>
    <n v="32"/>
    <s v="OK"/>
    <x v="2"/>
  </r>
  <r>
    <x v="0"/>
    <x v="9"/>
    <s v="Gurugram"/>
    <s v="Sector-51, Gurugram - HSPCB"/>
    <x v="785"/>
    <n v="28.422699999999999"/>
    <n v="77.066699999999997"/>
    <x v="0"/>
    <n v="49"/>
    <n v="176"/>
    <n v="90"/>
    <s v="OK"/>
    <x v="2"/>
  </r>
  <r>
    <x v="0"/>
    <x v="12"/>
    <s v="Srinagar"/>
    <s v="Rajbagh, Srinagar - JKSPCB"/>
    <x v="786"/>
    <n v="34.066206000000001"/>
    <n v="74.819820000000007"/>
    <x v="0"/>
    <n v="40"/>
    <n v="71"/>
    <n v="48"/>
    <s v="OK"/>
    <x v="2"/>
  </r>
  <r>
    <x v="0"/>
    <x v="12"/>
    <s v="Srinagar"/>
    <s v="Rajbagh, Srinagar - JKSPCB"/>
    <x v="787"/>
    <n v="34.066206000000001"/>
    <n v="74.819820000000007"/>
    <x v="5"/>
    <n v="2"/>
    <n v="2"/>
    <n v="2"/>
    <s v="OK"/>
    <x v="2"/>
  </r>
  <r>
    <x v="0"/>
    <x v="27"/>
    <s v="Dhanbad"/>
    <s v="Sardar Patel Nagar, Dhanbad - JSPCB"/>
    <x v="788"/>
    <n v="23.805689999999998"/>
    <n v="86.442679999999996"/>
    <x v="6"/>
    <n v="16"/>
    <n v="48"/>
    <n v="23"/>
    <s v="OK"/>
    <x v="2"/>
  </r>
  <r>
    <x v="0"/>
    <x v="9"/>
    <s v="Panchgaon"/>
    <s v="Amity University, Panchgaon - IITM"/>
    <x v="789"/>
    <n v="28.315300000000001"/>
    <n v="76.914299999999997"/>
    <x v="4"/>
    <n v="50"/>
    <n v="117"/>
    <n v="92"/>
    <s v="OK"/>
    <x v="2"/>
  </r>
  <r>
    <x v="0"/>
    <x v="9"/>
    <s v="Panchgaon"/>
    <s v="Amity University, Panchgaon - IITM"/>
    <x v="790"/>
    <n v="28.315300000000001"/>
    <n v="76.914299999999997"/>
    <x v="5"/>
    <n v="6"/>
    <n v="13"/>
    <n v="10"/>
    <s v="OK"/>
    <x v="2"/>
  </r>
  <r>
    <x v="0"/>
    <x v="11"/>
    <s v="Baddi"/>
    <s v="HIMUDA Complex Phase-1, Baddi - HPPCB"/>
    <x v="791"/>
    <n v="30.943887"/>
    <n v="76.801991000000001"/>
    <x v="4"/>
    <n v="7"/>
    <n v="40"/>
    <n v="20"/>
    <s v="OK"/>
    <x v="2"/>
  </r>
  <r>
    <x v="0"/>
    <x v="8"/>
    <s v="Vapi"/>
    <s v="Phase-1 GIDC, Vapi - GPCB"/>
    <x v="792"/>
    <n v="20.362421000000001"/>
    <n v="72.918013000000002"/>
    <x v="5"/>
    <n v="10"/>
    <n v="10"/>
    <n v="10"/>
    <s v="OK"/>
    <x v="2"/>
  </r>
  <r>
    <x v="0"/>
    <x v="9"/>
    <s v="Charkhi Dadri"/>
    <s v="Mini Secretariat, Charkhi Dadri - HSPCB"/>
    <x v="793"/>
    <n v="28.593883000000002"/>
    <n v="76.270652999999996"/>
    <x v="3"/>
    <n v="9"/>
    <n v="25"/>
    <n v="12"/>
    <s v="OK"/>
    <x v="2"/>
  </r>
  <r>
    <x v="0"/>
    <x v="6"/>
    <s v="Delhi"/>
    <s v="Vivek Vihar, Delhi - DPCC"/>
    <x v="794"/>
    <n v="28.672342"/>
    <n v="77.315259999999995"/>
    <x v="3"/>
    <n v="25"/>
    <n v="38"/>
    <n v="31"/>
    <s v="OK"/>
    <x v="4"/>
  </r>
  <r>
    <x v="0"/>
    <x v="6"/>
    <s v="Delhi"/>
    <s v="Wazirpur, Delhi - DPCC"/>
    <x v="795"/>
    <n v="28.699793"/>
    <n v="77.165452999999999"/>
    <x v="4"/>
    <n v="28"/>
    <n v="53"/>
    <n v="37"/>
    <s v="OK"/>
    <x v="4"/>
  </r>
  <r>
    <x v="0"/>
    <x v="8"/>
    <s v="Ahmedabad"/>
    <s v="Raikhad, Ahmedabad - IITM"/>
    <x v="796"/>
    <n v="23.020509000000001"/>
    <n v="72.579261000000002"/>
    <x v="4"/>
    <n v="11"/>
    <n v="69"/>
    <n v="29"/>
    <s v="OK"/>
    <x v="4"/>
  </r>
  <r>
    <x v="0"/>
    <x v="9"/>
    <s v="Gurugram"/>
    <s v="Teri Gram, Gurugram - HSPCB"/>
    <x v="797"/>
    <n v="28.427499999999998"/>
    <n v="77.146500000000003"/>
    <x v="5"/>
    <n v="8"/>
    <n v="27"/>
    <n v="21"/>
    <s v="OK"/>
    <x v="4"/>
  </r>
  <r>
    <x v="0"/>
    <x v="10"/>
    <s v="Chamarajanagar"/>
    <s v="Urban, Chamarajanagar - KSPCB"/>
    <x v="798"/>
    <n v="11.55358"/>
    <n v="76.555210000000002"/>
    <x v="0"/>
    <n v="26"/>
    <n v="48"/>
    <n v="32"/>
    <s v="OK"/>
    <x v="4"/>
  </r>
  <r>
    <x v="0"/>
    <x v="10"/>
    <s v="Chamarajanagar"/>
    <s v="Urban, Chamarajanagar - KSPCB"/>
    <x v="799"/>
    <n v="11.55358"/>
    <n v="76.555210000000002"/>
    <x v="1"/>
    <n v="44"/>
    <n v="58"/>
    <n v="46"/>
    <s v="OK"/>
    <x v="4"/>
  </r>
  <r>
    <x v="0"/>
    <x v="10"/>
    <s v="Chikkaballapur"/>
    <s v="Chikkaballapur Rural, Chikkaballapur - KSPCB"/>
    <x v="800"/>
    <n v="13.428827999999999"/>
    <n v="77.731418000000005"/>
    <x v="5"/>
    <n v="1"/>
    <n v="2"/>
    <n v="1"/>
    <s v="OK"/>
    <x v="4"/>
  </r>
  <r>
    <x v="0"/>
    <x v="10"/>
    <s v="Chikkamagaluru"/>
    <s v="Kalyana Nagara, Chikkamagaluru - KSPCB"/>
    <x v="801"/>
    <n v="13.328028"/>
    <n v="75.797055999999998"/>
    <x v="2"/>
    <n v="2"/>
    <n v="6"/>
    <n v="4"/>
    <s v="OK"/>
    <x v="4"/>
  </r>
  <r>
    <x v="0"/>
    <x v="10"/>
    <s v="Bengaluru"/>
    <s v="Shivapura_Peenya, Bengaluru - KSPCB"/>
    <x v="802"/>
    <n v="13.024634199999999"/>
    <n v="77.508011499999995"/>
    <x v="2"/>
    <n v="4"/>
    <n v="8"/>
    <n v="6"/>
    <s v="OK"/>
    <x v="4"/>
  </r>
  <r>
    <x v="0"/>
    <x v="10"/>
    <s v="Bengaluru"/>
    <s v="Silk Board, Bengaluru - KSPCB"/>
    <x v="803"/>
    <n v="12.917348"/>
    <n v="77.622812999999994"/>
    <x v="2"/>
    <n v="6"/>
    <n v="22"/>
    <n v="12"/>
    <s v="OK"/>
    <x v="4"/>
  </r>
  <r>
    <x v="0"/>
    <x v="10"/>
    <s v="Bidar"/>
    <s v="Naubad, Bidar - KSPCB"/>
    <x v="804"/>
    <n v="17.930306000000002"/>
    <n v="77.482194000000007"/>
    <x v="1"/>
    <s v="NA"/>
    <s v="NA"/>
    <s v="NA"/>
    <s v="Missing/Zero/NA"/>
    <x v="3"/>
  </r>
  <r>
    <x v="0"/>
    <x v="10"/>
    <s v="Bidar"/>
    <s v="Naubad, Bidar - KSPCB"/>
    <x v="805"/>
    <n v="17.930306000000002"/>
    <n v="77.482194000000007"/>
    <x v="2"/>
    <s v="NA"/>
    <s v="NA"/>
    <s v="NA"/>
    <s v="Missing/Zero/NA"/>
    <x v="3"/>
  </r>
  <r>
    <x v="0"/>
    <x v="10"/>
    <s v="Bidar"/>
    <s v="Naubad, Bidar - KSPCB"/>
    <x v="806"/>
    <n v="17.930306000000002"/>
    <n v="77.482194000000007"/>
    <x v="3"/>
    <s v="NA"/>
    <s v="NA"/>
    <s v="NA"/>
    <s v="Missing/Zero/NA"/>
    <x v="3"/>
  </r>
  <r>
    <x v="0"/>
    <x v="10"/>
    <s v="Haveri"/>
    <s v="Ashwini Nagar, Haveri - KSPCB"/>
    <x v="807"/>
    <n v="14.7918"/>
    <n v="75.389600000000002"/>
    <x v="4"/>
    <s v="NA"/>
    <s v="NA"/>
    <s v="NA"/>
    <s v="Missing/Zero/NA"/>
    <x v="3"/>
  </r>
  <r>
    <x v="0"/>
    <x v="10"/>
    <s v="Kalaburagi"/>
    <s v="Lal Bahadur Shastri Nagar, Kalaburagi - KSPCB"/>
    <x v="808"/>
    <n v="17.321992999999999"/>
    <n v="76.822627999999995"/>
    <x v="5"/>
    <n v="1"/>
    <n v="1"/>
    <n v="1"/>
    <s v="OK"/>
    <x v="4"/>
  </r>
  <r>
    <x v="0"/>
    <x v="10"/>
    <s v="Kalaburagi"/>
    <s v="Mahatma Basaveswar Colony, Kalaburgi - KSPCB"/>
    <x v="809"/>
    <n v="17.336317999999999"/>
    <n v="76.847397000000001"/>
    <x v="1"/>
    <n v="28"/>
    <n v="68"/>
    <n v="34"/>
    <s v="OK"/>
    <x v="4"/>
  </r>
  <r>
    <x v="0"/>
    <x v="10"/>
    <s v="Bagalkot"/>
    <s v="Vidayagiri, Bagalkot - KSPCB"/>
    <x v="810"/>
    <n v="16.172806000000001"/>
    <n v="75.659694000000002"/>
    <x v="5"/>
    <n v="1"/>
    <n v="2"/>
    <n v="1"/>
    <s v="OK"/>
    <x v="4"/>
  </r>
  <r>
    <x v="0"/>
    <x v="10"/>
    <s v="Bengaluru"/>
    <s v="BTM Layout, Bengaluru - CPCB"/>
    <x v="811"/>
    <n v="12.9135218"/>
    <n v="77.595080400000001"/>
    <x v="2"/>
    <n v="3"/>
    <n v="37"/>
    <n v="10"/>
    <s v="OK"/>
    <x v="4"/>
  </r>
  <r>
    <x v="0"/>
    <x v="10"/>
    <s v="Bengaluru"/>
    <s v="Bapuji Nagar, Bengaluru - KSPCB"/>
    <x v="812"/>
    <n v="12.951912999999999"/>
    <n v="77.539783999999997"/>
    <x v="3"/>
    <n v="23"/>
    <n v="112"/>
    <n v="35"/>
    <s v="OK"/>
    <x v="4"/>
  </r>
  <r>
    <x v="0"/>
    <x v="10"/>
    <s v="Bengaluru"/>
    <s v="Jayanagar 5th Block, Bengaluru - KSPCB"/>
    <x v="813"/>
    <n v="12.920984000000001"/>
    <n v="77.584907999999999"/>
    <x v="6"/>
    <n v="11"/>
    <n v="22"/>
    <n v="17"/>
    <s v="OK"/>
    <x v="4"/>
  </r>
  <r>
    <x v="0"/>
    <x v="10"/>
    <s v="Bengaluru"/>
    <s v="Kasturi Nagar, Bengaluru - KSPCB"/>
    <x v="814"/>
    <n v="13.003871999999999"/>
    <n v="77.664216999999994"/>
    <x v="3"/>
    <n v="24"/>
    <n v="53"/>
    <n v="32"/>
    <s v="OK"/>
    <x v="4"/>
  </r>
  <r>
    <x v="0"/>
    <x v="10"/>
    <s v="Bengaluru"/>
    <s v="Peenya, Bengaluru - CPCB"/>
    <x v="815"/>
    <n v="13.027019900000001"/>
    <n v="77.494094000000004"/>
    <x v="2"/>
    <n v="3"/>
    <n v="37"/>
    <n v="8"/>
    <s v="OK"/>
    <x v="4"/>
  </r>
  <r>
    <x v="0"/>
    <x v="10"/>
    <s v="Bengaluru"/>
    <s v="Hebbal, Bengaluru - KSPCB"/>
    <x v="816"/>
    <n v="13.029152"/>
    <n v="77.585901000000007"/>
    <x v="6"/>
    <n v="8"/>
    <n v="55"/>
    <n v="22"/>
    <s v="OK"/>
    <x v="4"/>
  </r>
  <r>
    <x v="0"/>
    <x v="10"/>
    <s v="Bengaluru"/>
    <s v="Hombegowda Nagar, Bengaluru - KSPCB"/>
    <x v="817"/>
    <n v="12.938539"/>
    <n v="77.590100000000007"/>
    <x v="2"/>
    <n v="9"/>
    <n v="18"/>
    <n v="13"/>
    <s v="OK"/>
    <x v="4"/>
  </r>
  <r>
    <x v="0"/>
    <x v="10"/>
    <s v="Bengaluru"/>
    <s v="Jayanagar 5th Block, Bengaluru - KSPCB"/>
    <x v="818"/>
    <n v="12.920984000000001"/>
    <n v="77.584907999999999"/>
    <x v="0"/>
    <n v="50"/>
    <n v="205"/>
    <n v="91"/>
    <s v="OK"/>
    <x v="4"/>
  </r>
  <r>
    <x v="0"/>
    <x v="10"/>
    <s v="Kalaburagi"/>
    <s v="Mahatma Basaveswar Colony, Kalaburgi - KSPCB"/>
    <x v="819"/>
    <n v="17.336317999999999"/>
    <n v="76.847397000000001"/>
    <x v="5"/>
    <n v="2"/>
    <n v="3"/>
    <n v="3"/>
    <s v="OK"/>
    <x v="4"/>
  </r>
  <r>
    <x v="0"/>
    <x v="10"/>
    <s v="Kalaburagi"/>
    <s v="Mahatma Basaveswar Colony, Kalaburgi - KSPCB"/>
    <x v="820"/>
    <n v="17.336317999999999"/>
    <n v="76.847397000000001"/>
    <x v="2"/>
    <n v="2"/>
    <n v="5"/>
    <n v="4"/>
    <s v="OK"/>
    <x v="4"/>
  </r>
  <r>
    <x v="0"/>
    <x v="10"/>
    <s v="Koppal"/>
    <s v="Diwator Nagar, Koppal - KSPCB"/>
    <x v="821"/>
    <n v="15.347630000000001"/>
    <n v="76.181766999999994"/>
    <x v="0"/>
    <s v="NA"/>
    <s v="NA"/>
    <s v="NA"/>
    <s v="Missing/Zero/NA"/>
    <x v="3"/>
  </r>
  <r>
    <x v="0"/>
    <x v="10"/>
    <s v="Mangalore"/>
    <s v="Kadri, Mangalore - KSPCB"/>
    <x v="822"/>
    <n v="12.889250000000001"/>
    <n v="74.852999999999994"/>
    <x v="5"/>
    <n v="1"/>
    <n v="4"/>
    <n v="2"/>
    <s v="OK"/>
    <x v="4"/>
  </r>
  <r>
    <x v="0"/>
    <x v="10"/>
    <s v="Mysuru"/>
    <s v="Hebbal 1st Stage, Mysuru - KSPCB"/>
    <x v="823"/>
    <n v="12.21041"/>
    <n v="76.373760000000004"/>
    <x v="4"/>
    <n v="9"/>
    <n v="29"/>
    <n v="20"/>
    <s v="OK"/>
    <x v="4"/>
  </r>
  <r>
    <x v="0"/>
    <x v="10"/>
    <s v="Dharwad"/>
    <s v="Kalabhavan, Dharwad - KSPCB"/>
    <x v="824"/>
    <n v="15.459706000000001"/>
    <n v="75.008381"/>
    <x v="0"/>
    <n v="45"/>
    <n v="54"/>
    <n v="49"/>
    <s v="OK"/>
    <x v="5"/>
  </r>
  <r>
    <x v="0"/>
    <x v="10"/>
    <s v="Dharwad"/>
    <s v="Kalabhavan, Dharwad - KSPCB"/>
    <x v="825"/>
    <n v="15.459706000000001"/>
    <n v="75.008381"/>
    <x v="4"/>
    <n v="19"/>
    <n v="25"/>
    <n v="24"/>
    <s v="OK"/>
    <x v="5"/>
  </r>
  <r>
    <x v="0"/>
    <x v="10"/>
    <s v="Mysuru"/>
    <s v="Hebbal 1st Stage, Mysuru - KSPCB"/>
    <x v="826"/>
    <n v="12.21041"/>
    <n v="76.373760000000004"/>
    <x v="6"/>
    <n v="4"/>
    <n v="111"/>
    <n v="9"/>
    <s v="OK"/>
    <x v="5"/>
  </r>
  <r>
    <x v="0"/>
    <x v="10"/>
    <s v="Shivamogga"/>
    <s v="Vinoba Nagara, Shivamogga - KSPCB"/>
    <x v="827"/>
    <n v="13.94"/>
    <n v="75.555916999999994"/>
    <x v="1"/>
    <n v="47"/>
    <n v="67"/>
    <n v="54"/>
    <s v="OK"/>
    <x v="5"/>
  </r>
  <r>
    <x v="0"/>
    <x v="10"/>
    <s v="Shivamogga"/>
    <s v="Vinoba Nagara, Shivamogga - KSPCB"/>
    <x v="828"/>
    <n v="13.94"/>
    <n v="75.555916999999994"/>
    <x v="2"/>
    <n v="2"/>
    <n v="6"/>
    <n v="4"/>
    <s v="OK"/>
    <x v="5"/>
  </r>
  <r>
    <x v="0"/>
    <x v="10"/>
    <s v="Tumakuru"/>
    <s v="Thimmalapura, Tumakuru - KSPCB"/>
    <x v="829"/>
    <n v="13.377516"/>
    <n v="77.099072000000007"/>
    <x v="0"/>
    <s v="NA"/>
    <s v="NA"/>
    <s v="NA"/>
    <s v="Missing/Zero/NA"/>
    <x v="3"/>
  </r>
  <r>
    <x v="0"/>
    <x v="10"/>
    <s v="Yadgir"/>
    <s v="Collector Office, Yadgir - KSPCB"/>
    <x v="830"/>
    <n v="16.760200000000001"/>
    <n v="77.142799999999994"/>
    <x v="1"/>
    <n v="93"/>
    <n v="162"/>
    <n v="111"/>
    <s v="OK"/>
    <x v="5"/>
  </r>
  <r>
    <x v="0"/>
    <x v="10"/>
    <s v="Yadgir"/>
    <s v="Collector Office, Yadgir - KSPCB"/>
    <x v="831"/>
    <n v="16.760200000000001"/>
    <n v="77.142799999999994"/>
    <x v="4"/>
    <n v="10"/>
    <n v="52"/>
    <n v="32"/>
    <s v="OK"/>
    <x v="5"/>
  </r>
  <r>
    <x v="0"/>
    <x v="13"/>
    <s v="Gwalior"/>
    <s v="Deen Dayal Nagar, Gwalior - MPPCB"/>
    <x v="832"/>
    <n v="26.259242"/>
    <n v="78.216431999999998"/>
    <x v="6"/>
    <n v="13"/>
    <n v="72"/>
    <n v="20"/>
    <s v="OK"/>
    <x v="5"/>
  </r>
  <r>
    <x v="0"/>
    <x v="13"/>
    <s v="Gwalior"/>
    <s v="Maharaj Bada, Gwalior - MPPCB"/>
    <x v="833"/>
    <n v="26.200388"/>
    <n v="78.147713999999993"/>
    <x v="0"/>
    <n v="55"/>
    <n v="106"/>
    <n v="70"/>
    <s v="OK"/>
    <x v="5"/>
  </r>
  <r>
    <x v="0"/>
    <x v="13"/>
    <s v="Gwalior"/>
    <s v="Maharaj Bada, Gwalior - MPPCB"/>
    <x v="834"/>
    <n v="26.200388"/>
    <n v="78.147713999999993"/>
    <x v="5"/>
    <n v="2"/>
    <n v="2"/>
    <n v="2"/>
    <s v="OK"/>
    <x v="5"/>
  </r>
  <r>
    <x v="0"/>
    <x v="13"/>
    <s v="Gwalior"/>
    <s v="Maharaj Bada, Gwalior - MPPCB"/>
    <x v="835"/>
    <n v="26.200388"/>
    <n v="78.147713999999993"/>
    <x v="2"/>
    <n v="5"/>
    <n v="17"/>
    <n v="11"/>
    <s v="OK"/>
    <x v="5"/>
  </r>
  <r>
    <x v="0"/>
    <x v="13"/>
    <s v="Indore"/>
    <s v="Chhoti Gwaltoli, Indore - MPPCB"/>
    <x v="836"/>
    <n v="22.431000000000001"/>
    <n v="75.521299999999997"/>
    <x v="0"/>
    <n v="26"/>
    <n v="128"/>
    <n v="48"/>
    <s v="OK"/>
    <x v="5"/>
  </r>
  <r>
    <x v="0"/>
    <x v="13"/>
    <s v="Indore"/>
    <s v="Residency Area, Indore - IMC"/>
    <x v="837"/>
    <n v="22.708400000000001"/>
    <n v="75.881500000000003"/>
    <x v="1"/>
    <n v="35"/>
    <n v="132"/>
    <n v="74"/>
    <s v="OK"/>
    <x v="5"/>
  </r>
  <r>
    <x v="0"/>
    <x v="13"/>
    <s v="Indore"/>
    <s v="Vijay Nagar Scheme-78, Indore - Glenmark"/>
    <x v="838"/>
    <n v="22.76726"/>
    <n v="75.887100000000004"/>
    <x v="4"/>
    <n v="27"/>
    <n v="28"/>
    <n v="28"/>
    <s v="OK"/>
    <x v="5"/>
  </r>
  <r>
    <x v="0"/>
    <x v="13"/>
    <s v="Jabalpur"/>
    <s v="Govindh Bhavan Colony, Jabalpur - JMC"/>
    <x v="839"/>
    <n v="23.163174000000001"/>
    <n v="79.973061000000001"/>
    <x v="0"/>
    <n v="23"/>
    <n v="70"/>
    <n v="45"/>
    <s v="OK"/>
    <x v="5"/>
  </r>
  <r>
    <x v="0"/>
    <x v="13"/>
    <s v="Jabalpur"/>
    <s v="Govindh Bhavan Colony, Jabalpur - JMC"/>
    <x v="840"/>
    <n v="23.163174000000001"/>
    <n v="79.973061000000001"/>
    <x v="4"/>
    <n v="16"/>
    <n v="55"/>
    <n v="44"/>
    <s v="OK"/>
    <x v="5"/>
  </r>
  <r>
    <x v="0"/>
    <x v="14"/>
    <s v="Kollam"/>
    <s v="Polayathode, Kollam - Kerala PCB"/>
    <x v="841"/>
    <n v="8.8787000000000003"/>
    <n v="76.607299999999995"/>
    <x v="4"/>
    <n v="8"/>
    <n v="10"/>
    <n v="9"/>
    <s v="OK"/>
    <x v="5"/>
  </r>
  <r>
    <x v="0"/>
    <x v="14"/>
    <s v="Kollam"/>
    <s v="Polayathode, Kollam - Kerala PCB"/>
    <x v="842"/>
    <n v="8.8787000000000003"/>
    <n v="76.607299999999995"/>
    <x v="5"/>
    <n v="1"/>
    <n v="1"/>
    <n v="1"/>
    <s v="OK"/>
    <x v="5"/>
  </r>
  <r>
    <x v="0"/>
    <x v="14"/>
    <s v="Kollam"/>
    <s v="Polayathode, Kollam - Kerala PCB"/>
    <x v="843"/>
    <n v="8.8787000000000003"/>
    <n v="76.607299999999995"/>
    <x v="3"/>
    <n v="12"/>
    <n v="16"/>
    <n v="15"/>
    <s v="OK"/>
    <x v="5"/>
  </r>
  <r>
    <x v="0"/>
    <x v="14"/>
    <s v="Thiruvananthapuram"/>
    <s v="Kariavattom, Thiruvananthapuram - Kerala PCB"/>
    <x v="844"/>
    <n v="8.5637000000000008"/>
    <n v="76.886499999999998"/>
    <x v="2"/>
    <n v="1"/>
    <n v="15"/>
    <n v="7"/>
    <s v="OK"/>
    <x v="5"/>
  </r>
  <r>
    <x v="0"/>
    <x v="14"/>
    <s v="Thrissur"/>
    <s v="Corporation Ground, Thrissur - Kerala PCB"/>
    <x v="845"/>
    <n v="10.532400000000001"/>
    <n v="76.215900000000005"/>
    <x v="1"/>
    <n v="55"/>
    <n v="74"/>
    <n v="62"/>
    <s v="OK"/>
    <x v="5"/>
  </r>
  <r>
    <x v="0"/>
    <x v="13"/>
    <s v="Bhopal"/>
    <s v="Idgah Hills, Bhopal - MPPCB"/>
    <x v="846"/>
    <n v="23.264759000000002"/>
    <n v="77.381568000000001"/>
    <x v="4"/>
    <n v="12"/>
    <n v="25"/>
    <n v="17"/>
    <s v="OK"/>
    <x v="5"/>
  </r>
  <r>
    <x v="0"/>
    <x v="13"/>
    <s v="Damoh"/>
    <s v="Shrivastav Colony, Damoh - MPPCB"/>
    <x v="847"/>
    <n v="23.817486779999999"/>
    <n v="79.446246000000002"/>
    <x v="2"/>
    <n v="22"/>
    <n v="68"/>
    <n v="29"/>
    <s v="OK"/>
    <x v="5"/>
  </r>
  <r>
    <x v="0"/>
    <x v="13"/>
    <s v="Dewas"/>
    <s v="Bhopal Chauraha, Dewas - MPPCB"/>
    <x v="848"/>
    <n v="22.968259100000001"/>
    <n v="76.064117999999993"/>
    <x v="4"/>
    <n v="40"/>
    <n v="92"/>
    <n v="66"/>
    <s v="OK"/>
    <x v="5"/>
  </r>
  <r>
    <x v="0"/>
    <x v="13"/>
    <s v="Bhopal"/>
    <s v="Paryavaran Parisar, Bhopal - MPPCB"/>
    <x v="849"/>
    <n v="23.210494000000001"/>
    <n v="77.425409000000002"/>
    <x v="0"/>
    <n v="12"/>
    <n v="83"/>
    <n v="32"/>
    <s v="OK"/>
    <x v="5"/>
  </r>
  <r>
    <x v="0"/>
    <x v="13"/>
    <s v="Indore"/>
    <s v="Residency Area, Indore - IMC"/>
    <x v="850"/>
    <n v="22.708400000000001"/>
    <n v="75.881500000000003"/>
    <x v="0"/>
    <n v="29"/>
    <n v="120"/>
    <n v="58"/>
    <s v="OK"/>
    <x v="5"/>
  </r>
  <r>
    <x v="0"/>
    <x v="10"/>
    <s v="Yadgir"/>
    <s v="Collector Office, Yadgir - KSPCB"/>
    <x v="851"/>
    <n v="16.760200000000001"/>
    <n v="77.142799999999994"/>
    <x v="6"/>
    <n v="22"/>
    <n v="22"/>
    <n v="22"/>
    <s v="OK"/>
    <x v="5"/>
  </r>
  <r>
    <x v="0"/>
    <x v="15"/>
    <s v="Belapur"/>
    <s v="CBD Belapur, Belapur - MPCB"/>
    <x v="852"/>
    <n v="19.024390199999999"/>
    <n v="73.040672099999995"/>
    <x v="1"/>
    <n v="85"/>
    <n v="145"/>
    <n v="116"/>
    <s v="OK"/>
    <x v="5"/>
  </r>
  <r>
    <x v="0"/>
    <x v="15"/>
    <s v="Bhiwandi"/>
    <s v="Gokul Nagar, Bhiwandi - MPCB"/>
    <x v="853"/>
    <n v="19.309073000000001"/>
    <n v="73.057222999999993"/>
    <x v="5"/>
    <n v="2"/>
    <n v="6"/>
    <n v="4"/>
    <s v="OK"/>
    <x v="5"/>
  </r>
  <r>
    <x v="0"/>
    <x v="15"/>
    <s v="Bhiwandi"/>
    <s v="Gokul Nagar, Bhiwandi - MPCB"/>
    <x v="854"/>
    <n v="19.309073000000001"/>
    <n v="73.057222999999993"/>
    <x v="2"/>
    <n v="7"/>
    <n v="17"/>
    <n v="13"/>
    <s v="OK"/>
    <x v="5"/>
  </r>
  <r>
    <x v="0"/>
    <x v="15"/>
    <s v="Bhiwandi"/>
    <s v="Gokul Nagar, Bhiwandi - MPCB"/>
    <x v="855"/>
    <n v="19.309073000000001"/>
    <n v="73.057222999999993"/>
    <x v="3"/>
    <n v="14"/>
    <n v="53"/>
    <n v="33"/>
    <s v="OK"/>
    <x v="6"/>
  </r>
  <r>
    <x v="0"/>
    <x v="15"/>
    <s v="Bhiwandi"/>
    <s v="Gokul Nagar, Bhiwandi - MPCB"/>
    <x v="856"/>
    <n v="19.309073000000001"/>
    <n v="73.057222999999993"/>
    <x v="6"/>
    <n v="17"/>
    <n v="324"/>
    <n v="24"/>
    <s v="OK"/>
    <x v="6"/>
  </r>
  <r>
    <x v="0"/>
    <x v="15"/>
    <s v="Boisar"/>
    <s v="Khaira, Boisar - MPCB"/>
    <x v="857"/>
    <n v="19.786089"/>
    <n v="72.757970999999998"/>
    <x v="0"/>
    <n v="39"/>
    <n v="67"/>
    <n v="58"/>
    <s v="OK"/>
    <x v="6"/>
  </r>
  <r>
    <x v="0"/>
    <x v="15"/>
    <s v="Boisar"/>
    <s v="Khaira, Boisar - MPCB"/>
    <x v="858"/>
    <n v="19.786089"/>
    <n v="72.757970999999998"/>
    <x v="5"/>
    <s v="NA"/>
    <s v="NA"/>
    <s v="NA"/>
    <s v="Missing/Zero/NA"/>
    <x v="3"/>
  </r>
  <r>
    <x v="0"/>
    <x v="13"/>
    <s v="Mandideep"/>
    <s v="Sector-D Industrial Area, Mandideep - MPPCB"/>
    <x v="859"/>
    <n v="23.108440000000002"/>
    <n v="77.511427999999995"/>
    <x v="0"/>
    <n v="34"/>
    <n v="80"/>
    <n v="58"/>
    <s v="OK"/>
    <x v="6"/>
  </r>
  <r>
    <x v="0"/>
    <x v="13"/>
    <s v="Mandideep"/>
    <s v="Sector-D Industrial Area, Mandideep - MPPCB"/>
    <x v="860"/>
    <n v="23.108440000000002"/>
    <n v="77.511427999999995"/>
    <x v="4"/>
    <n v="35"/>
    <n v="107"/>
    <n v="66"/>
    <s v="OK"/>
    <x v="6"/>
  </r>
  <r>
    <x v="0"/>
    <x v="13"/>
    <s v="Pithampur"/>
    <s v="Sector-2 Industrial Area, Pithampur - MPPCB"/>
    <x v="861"/>
    <n v="22.624758"/>
    <n v="75.675237999999993"/>
    <x v="1"/>
    <n v="120"/>
    <n v="403"/>
    <n v="190"/>
    <s v="OK"/>
    <x v="6"/>
  </r>
  <r>
    <x v="0"/>
    <x v="13"/>
    <s v="Pithampur"/>
    <s v="Sector-2 Industrial Area, Pithampur - MPPCB"/>
    <x v="862"/>
    <n v="22.624758"/>
    <n v="75.675237999999993"/>
    <x v="5"/>
    <n v="4"/>
    <n v="7"/>
    <n v="5"/>
    <s v="OK"/>
    <x v="6"/>
  </r>
  <r>
    <x v="0"/>
    <x v="13"/>
    <s v="Pithampur"/>
    <s v="Sector-2 Industrial Area, Pithampur - MPPCB"/>
    <x v="863"/>
    <n v="22.624758"/>
    <n v="75.675237999999993"/>
    <x v="6"/>
    <n v="80"/>
    <n v="123"/>
    <n v="88"/>
    <s v="OK"/>
    <x v="6"/>
  </r>
  <r>
    <x v="0"/>
    <x v="13"/>
    <s v="Ratlam"/>
    <s v="Shasthri Nagar, Ratlam - IPCA Lab"/>
    <x v="864"/>
    <n v="23.331731000000001"/>
    <n v="75.045980999999998"/>
    <x v="0"/>
    <n v="23"/>
    <n v="73"/>
    <n v="46"/>
    <s v="OK"/>
    <x v="6"/>
  </r>
  <r>
    <x v="0"/>
    <x v="13"/>
    <s v="Jabalpur"/>
    <s v="Suhagi, Jabalpur - JMC"/>
    <x v="865"/>
    <n v="23.218135"/>
    <n v="79.957769999999996"/>
    <x v="3"/>
    <n v="28"/>
    <n v="110"/>
    <n v="52"/>
    <s v="OK"/>
    <x v="6"/>
  </r>
  <r>
    <x v="0"/>
    <x v="13"/>
    <s v="Katni"/>
    <s v="Gole Bazar, Katni - MPPCB"/>
    <x v="866"/>
    <n v="23.500160000000001"/>
    <n v="80.232839999999996"/>
    <x v="0"/>
    <n v="20"/>
    <n v="50"/>
    <n v="28"/>
    <s v="OK"/>
    <x v="6"/>
  </r>
  <r>
    <x v="0"/>
    <x v="13"/>
    <s v="Katni"/>
    <s v="Gole Bazar, Katni - MPPCB"/>
    <x v="867"/>
    <n v="23.500160000000001"/>
    <n v="80.232839999999996"/>
    <x v="1"/>
    <n v="83"/>
    <n v="125"/>
    <n v="108"/>
    <s v="OK"/>
    <x v="6"/>
  </r>
  <r>
    <x v="0"/>
    <x v="13"/>
    <s v="Katni"/>
    <s v="Gole Bazar, Katni - MPPCB"/>
    <x v="868"/>
    <n v="23.500160000000001"/>
    <n v="80.232839999999996"/>
    <x v="5"/>
    <n v="2"/>
    <n v="4"/>
    <n v="3"/>
    <s v="OK"/>
    <x v="6"/>
  </r>
  <r>
    <x v="0"/>
    <x v="13"/>
    <s v="Katni"/>
    <s v="Gole Bazar, Katni - MPPCB"/>
    <x v="869"/>
    <n v="23.500160000000001"/>
    <n v="80.232839999999996"/>
    <x v="2"/>
    <n v="19"/>
    <n v="39"/>
    <n v="29"/>
    <s v="OK"/>
    <x v="6"/>
  </r>
  <r>
    <x v="0"/>
    <x v="13"/>
    <s v="Katni"/>
    <s v="Gole Bazar, Katni - MPPCB"/>
    <x v="870"/>
    <n v="23.500160000000001"/>
    <n v="80.232839999999996"/>
    <x v="6"/>
    <n v="26"/>
    <n v="103"/>
    <n v="67"/>
    <s v="OK"/>
    <x v="6"/>
  </r>
  <r>
    <x v="0"/>
    <x v="15"/>
    <s v="Chandrapur"/>
    <s v="Chauhan Colony, Chandrapur - MPCB"/>
    <x v="871"/>
    <n v="19.962900000000001"/>
    <n v="79.298714000000004"/>
    <x v="0"/>
    <n v="130"/>
    <n v="326"/>
    <n v="221"/>
    <s v="OK"/>
    <x v="6"/>
  </r>
  <r>
    <x v="0"/>
    <x v="15"/>
    <s v="Chandrapur"/>
    <s v="MIDC Khutala, Chandrapur - MPCB"/>
    <x v="872"/>
    <n v="19.9775302"/>
    <n v="79.2337086"/>
    <x v="2"/>
    <s v="NA"/>
    <s v="NA"/>
    <s v="NA"/>
    <s v="Missing/Zero/NA"/>
    <x v="3"/>
  </r>
  <r>
    <x v="0"/>
    <x v="15"/>
    <s v="Dhule"/>
    <s v="Deopur, Dhule - MPCB"/>
    <x v="873"/>
    <n v="20.918945999999998"/>
    <n v="74.776387999999997"/>
    <x v="5"/>
    <n v="2"/>
    <n v="2"/>
    <n v="2"/>
    <s v="OK"/>
    <x v="6"/>
  </r>
  <r>
    <x v="0"/>
    <x v="15"/>
    <s v="Jalgaon"/>
    <s v="Prabhat Colony, Jalgaon - MPCB"/>
    <x v="874"/>
    <n v="21.001263999999999"/>
    <n v="75.565601999999998"/>
    <x v="4"/>
    <n v="11"/>
    <n v="105"/>
    <n v="40"/>
    <s v="OK"/>
    <x v="6"/>
  </r>
  <r>
    <x v="0"/>
    <x v="15"/>
    <s v="Aurangabad"/>
    <s v="MIDC Chilkalthana, Aurangabad - MPCB"/>
    <x v="875"/>
    <n v="19.875620000000001"/>
    <n v="75.387309999999999"/>
    <x v="1"/>
    <n v="71"/>
    <n v="108"/>
    <n v="90"/>
    <s v="OK"/>
    <x v="6"/>
  </r>
  <r>
    <x v="0"/>
    <x v="15"/>
    <s v="Aurangabad"/>
    <s v="MIDC Chilkalthana, Aurangabad - MPCB"/>
    <x v="876"/>
    <n v="19.875620000000001"/>
    <n v="75.387309999999999"/>
    <x v="2"/>
    <n v="6"/>
    <n v="21"/>
    <n v="11"/>
    <s v="OK"/>
    <x v="6"/>
  </r>
  <r>
    <x v="0"/>
    <x v="15"/>
    <s v="Aurangabad"/>
    <s v="More Chowk Waluj, Aurangabad - MPCB"/>
    <x v="877"/>
    <n v="19.8389439"/>
    <n v="75.244448000000006"/>
    <x v="4"/>
    <n v="17"/>
    <n v="30"/>
    <n v="25"/>
    <s v="OK"/>
    <x v="6"/>
  </r>
  <r>
    <x v="0"/>
    <x v="15"/>
    <s v="Aurangabad"/>
    <s v="Rachnakar Colony, Aurangabad - MPCB"/>
    <x v="878"/>
    <n v="19.863755999999999"/>
    <n v="75.321188000000006"/>
    <x v="0"/>
    <n v="72"/>
    <n v="238"/>
    <n v="94"/>
    <s v="OK"/>
    <x v="6"/>
  </r>
  <r>
    <x v="0"/>
    <x v="15"/>
    <s v="Aurangabad"/>
    <s v="Rachnakar Colony, Aurangabad - MPCB"/>
    <x v="879"/>
    <n v="19.863755999999999"/>
    <n v="75.321188000000006"/>
    <x v="2"/>
    <n v="8"/>
    <n v="45"/>
    <n v="25"/>
    <s v="OK"/>
    <x v="6"/>
  </r>
  <r>
    <x v="0"/>
    <x v="13"/>
    <s v="Ujjain"/>
    <s v="Mahakaleshwar Temple, Ujjain - MPPCB"/>
    <x v="880"/>
    <n v="23.182718999999999"/>
    <n v="75.768218000000005"/>
    <x v="1"/>
    <n v="24"/>
    <n v="68"/>
    <n v="47"/>
    <s v="OK"/>
    <x v="6"/>
  </r>
  <r>
    <x v="0"/>
    <x v="13"/>
    <s v="Ujjain"/>
    <s v="Mahakaleshwar Temple, Ujjain - MPPCB"/>
    <x v="881"/>
    <n v="23.182718999999999"/>
    <n v="75.768218000000005"/>
    <x v="5"/>
    <n v="1"/>
    <n v="2"/>
    <n v="2"/>
    <s v="OK"/>
    <x v="6"/>
  </r>
  <r>
    <x v="0"/>
    <x v="15"/>
    <s v="Ahmednagar"/>
    <s v="Tarakpur, Ahmednagar - MPCB"/>
    <x v="882"/>
    <n v="19.101220000000001"/>
    <n v="74.73339"/>
    <x v="2"/>
    <n v="2"/>
    <n v="18"/>
    <n v="10"/>
    <s v="OK"/>
    <x v="6"/>
  </r>
  <r>
    <x v="0"/>
    <x v="15"/>
    <s v="Akola"/>
    <s v="Ramdaspeth, Akola - MPCB"/>
    <x v="883"/>
    <n v="20.719515999999999"/>
    <n v="77.000253000000001"/>
    <x v="1"/>
    <n v="68"/>
    <n v="124"/>
    <n v="92"/>
    <s v="OK"/>
    <x v="6"/>
  </r>
  <r>
    <x v="0"/>
    <x v="13"/>
    <s v="Sagar"/>
    <s v="Civil Lines, Sagar - MPPCB"/>
    <x v="884"/>
    <n v="23.838585999999999"/>
    <n v="78.759431000000006"/>
    <x v="0"/>
    <n v="27"/>
    <n v="78"/>
    <n v="54"/>
    <s v="OK"/>
    <x v="6"/>
  </r>
  <r>
    <x v="0"/>
    <x v="13"/>
    <s v="Sagar"/>
    <s v="Civil Lines, Sagar - MPPCB"/>
    <x v="885"/>
    <n v="23.838585999999999"/>
    <n v="78.759431000000006"/>
    <x v="3"/>
    <n v="16"/>
    <n v="54"/>
    <n v="23"/>
    <s v="OK"/>
    <x v="6"/>
  </r>
  <r>
    <x v="0"/>
    <x v="13"/>
    <s v="Sagar"/>
    <s v="Deen Dayal Nagar, Sagar - MPPCB"/>
    <x v="886"/>
    <n v="23.864015800000001"/>
    <n v="78.802893209999993"/>
    <x v="4"/>
    <n v="12"/>
    <n v="91"/>
    <n v="33"/>
    <s v="OK"/>
    <x v="7"/>
  </r>
  <r>
    <x v="0"/>
    <x v="13"/>
    <s v="Sagar"/>
    <s v="Deen Dayal Nagar, Sagar - MPPCB"/>
    <x v="887"/>
    <n v="23.864015800000001"/>
    <n v="78.802893209999993"/>
    <x v="2"/>
    <n v="27"/>
    <n v="33"/>
    <n v="29"/>
    <s v="OK"/>
    <x v="7"/>
  </r>
  <r>
    <x v="0"/>
    <x v="15"/>
    <s v="Akola"/>
    <s v="Ramdaspeth, Akola - MPCB"/>
    <x v="888"/>
    <n v="20.719515999999999"/>
    <n v="77.000253000000001"/>
    <x v="6"/>
    <n v="9"/>
    <n v="93"/>
    <n v="24"/>
    <s v="OK"/>
    <x v="7"/>
  </r>
  <r>
    <x v="0"/>
    <x v="15"/>
    <s v="Amravati"/>
    <s v="Shivneri Colony, Amravati - MPCB"/>
    <x v="889"/>
    <n v="20.940235900000001"/>
    <n v="77.789524799999995"/>
    <x v="5"/>
    <n v="1"/>
    <n v="3"/>
    <n v="2"/>
    <s v="OK"/>
    <x v="7"/>
  </r>
  <r>
    <x v="0"/>
    <x v="15"/>
    <s v="Amravati"/>
    <s v="Shivneri Colony, Amravati - MPCB"/>
    <x v="890"/>
    <n v="20.940235900000001"/>
    <n v="77.789524799999995"/>
    <x v="3"/>
    <n v="18"/>
    <n v="71"/>
    <n v="22"/>
    <s v="OK"/>
    <x v="7"/>
  </r>
  <r>
    <x v="0"/>
    <x v="13"/>
    <s v="Jabalpur"/>
    <s v="Marhatal, Jabalpur - MPPCB"/>
    <x v="891"/>
    <n v="23.168606"/>
    <n v="79.932247000000004"/>
    <x v="1"/>
    <n v="86"/>
    <n v="168"/>
    <n v="127"/>
    <s v="OK"/>
    <x v="7"/>
  </r>
  <r>
    <x v="0"/>
    <x v="15"/>
    <s v="Jalgaon"/>
    <s v="Prabhat Colony, Jalgaon - MPCB"/>
    <x v="892"/>
    <n v="21.001263999999999"/>
    <n v="75.565601999999998"/>
    <x v="3"/>
    <n v="4"/>
    <n v="76"/>
    <n v="7"/>
    <s v="OK"/>
    <x v="7"/>
  </r>
  <r>
    <x v="0"/>
    <x v="15"/>
    <s v="Jalna"/>
    <s v="Old MIDC, Jalna - MPCB"/>
    <x v="893"/>
    <n v="19.854616"/>
    <n v="75.905894000000004"/>
    <x v="5"/>
    <n v="3"/>
    <n v="5"/>
    <n v="4"/>
    <s v="OK"/>
    <x v="7"/>
  </r>
  <r>
    <x v="0"/>
    <x v="15"/>
    <s v="Jalna"/>
    <s v="Old MIDC, Jalna - MPCB"/>
    <x v="894"/>
    <n v="19.854616"/>
    <n v="75.905894000000004"/>
    <x v="2"/>
    <n v="1"/>
    <n v="2"/>
    <n v="1"/>
    <s v="OK"/>
    <x v="7"/>
  </r>
  <r>
    <x v="0"/>
    <x v="15"/>
    <s v="Kalyan"/>
    <s v="Khadakpada, Kalyan - MPCB"/>
    <x v="895"/>
    <n v="19.25292"/>
    <n v="73.142019000000005"/>
    <x v="1"/>
    <n v="107"/>
    <n v="150"/>
    <n v="127"/>
    <s v="OK"/>
    <x v="7"/>
  </r>
  <r>
    <x v="0"/>
    <x v="15"/>
    <s v="Kolhapur"/>
    <s v="Shivaji University, Kolhapur - MPCB"/>
    <x v="896"/>
    <n v="16.6870449"/>
    <n v="74.250587199999998"/>
    <x v="0"/>
    <n v="29"/>
    <n v="82"/>
    <n v="49"/>
    <s v="OK"/>
    <x v="7"/>
  </r>
  <r>
    <x v="0"/>
    <x v="15"/>
    <s v="Mumbai"/>
    <s v="Kherwadi_Bandra East, Mumbai - MPCB"/>
    <x v="897"/>
    <n v="19.063214299999999"/>
    <n v="72.8456324"/>
    <x v="3"/>
    <s v="NA"/>
    <s v="NA"/>
    <s v="NA"/>
    <s v="Missing/Zero/NA"/>
    <x v="3"/>
  </r>
  <r>
    <x v="0"/>
    <x v="15"/>
    <s v="Mumbai"/>
    <s v="Khindipada-Bhandup West, Mumbai - IITM"/>
    <x v="898"/>
    <n v="19.165332299999999"/>
    <n v="72.922099000000003"/>
    <x v="0"/>
    <n v="65"/>
    <n v="65"/>
    <n v="65"/>
    <s v="OK"/>
    <x v="7"/>
  </r>
  <r>
    <x v="0"/>
    <x v="15"/>
    <s v="Mumbai"/>
    <s v="Khindipada-Bhandup West, Mumbai - IITM"/>
    <x v="899"/>
    <n v="19.165332299999999"/>
    <n v="72.922099000000003"/>
    <x v="6"/>
    <n v="37"/>
    <n v="48"/>
    <n v="46"/>
    <s v="OK"/>
    <x v="7"/>
  </r>
  <r>
    <x v="0"/>
    <x v="15"/>
    <s v="Mumbai"/>
    <s v="Kurla, Mumbai - MPCB"/>
    <x v="900"/>
    <n v="19.086300000000001"/>
    <n v="72.888800000000003"/>
    <x v="3"/>
    <n v="3"/>
    <n v="14"/>
    <n v="10"/>
    <s v="OK"/>
    <x v="7"/>
  </r>
  <r>
    <x v="0"/>
    <x v="15"/>
    <s v="Mumbai"/>
    <s v="Byculla, Mumbai - BMC"/>
    <x v="901"/>
    <n v="18.976700000000001"/>
    <n v="72.837999999999994"/>
    <x v="4"/>
    <n v="14"/>
    <n v="108"/>
    <n v="47"/>
    <s v="OK"/>
    <x v="7"/>
  </r>
  <r>
    <x v="0"/>
    <x v="15"/>
    <s v="Mumbai"/>
    <s v="Chakala-Andheri East, Mumbai - IITM"/>
    <x v="902"/>
    <n v="19.11074"/>
    <n v="72.860839999999996"/>
    <x v="3"/>
    <n v="2"/>
    <n v="33"/>
    <n v="10"/>
    <s v="OK"/>
    <x v="7"/>
  </r>
  <r>
    <x v="0"/>
    <x v="15"/>
    <s v="Mumbai"/>
    <s v="Chembur, Mumbai - MPCB"/>
    <x v="903"/>
    <n v="19.036458499999998"/>
    <n v="72.895437099999995"/>
    <x v="6"/>
    <n v="2"/>
    <n v="98"/>
    <n v="8"/>
    <s v="OK"/>
    <x v="7"/>
  </r>
  <r>
    <x v="0"/>
    <x v="15"/>
    <s v="Mumbai"/>
    <s v="Chhatrapati Shivaji Intl. Airport (T2), Mumbai - MPCB"/>
    <x v="904"/>
    <n v="19.10078"/>
    <n v="72.874619999999993"/>
    <x v="2"/>
    <n v="18"/>
    <n v="24"/>
    <n v="20"/>
    <s v="OK"/>
    <x v="7"/>
  </r>
  <r>
    <x v="0"/>
    <x v="15"/>
    <s v="Mumbai"/>
    <s v="Chhatrapati Shivaji Intl. Airport (T2), Mumbai - MPCB"/>
    <x v="905"/>
    <n v="19.10078"/>
    <n v="72.874619999999993"/>
    <x v="3"/>
    <n v="19"/>
    <n v="28"/>
    <n v="27"/>
    <s v="OK"/>
    <x v="7"/>
  </r>
  <r>
    <x v="0"/>
    <x v="15"/>
    <s v="Mumbai"/>
    <s v="Deonar, Mumbai - IITM"/>
    <x v="906"/>
    <n v="19.04946"/>
    <n v="72.923000000000002"/>
    <x v="1"/>
    <n v="121"/>
    <n v="261"/>
    <n v="179"/>
    <s v="OK"/>
    <x v="7"/>
  </r>
  <r>
    <x v="0"/>
    <x v="15"/>
    <s v="Kolhapur"/>
    <s v="Shivaji University, Kolhapur - MPCB"/>
    <x v="907"/>
    <n v="16.6870449"/>
    <n v="74.250587199999998"/>
    <x v="1"/>
    <n v="48"/>
    <n v="200"/>
    <n v="93"/>
    <s v="OK"/>
    <x v="7"/>
  </r>
  <r>
    <x v="0"/>
    <x v="15"/>
    <s v="Kolhapur"/>
    <s v="Shivaji University, Kolhapur - MPCB"/>
    <x v="908"/>
    <n v="16.6870449"/>
    <n v="74.250587199999998"/>
    <x v="4"/>
    <n v="7"/>
    <n v="13"/>
    <n v="10"/>
    <s v="OK"/>
    <x v="7"/>
  </r>
  <r>
    <x v="0"/>
    <x v="15"/>
    <s v="Latur"/>
    <s v="Sawe Wadi, Latur - MPCB"/>
    <x v="909"/>
    <n v="18.399629999999998"/>
    <n v="76.574520000000007"/>
    <x v="0"/>
    <n v="78"/>
    <n v="139"/>
    <n v="96"/>
    <s v="OK"/>
    <x v="7"/>
  </r>
  <r>
    <x v="0"/>
    <x v="15"/>
    <s v="Mumbai"/>
    <s v="Kandivali East, Mumbai - MPCB"/>
    <x v="910"/>
    <n v="19.2058"/>
    <n v="72.868200000000002"/>
    <x v="5"/>
    <n v="3"/>
    <n v="11"/>
    <n v="6"/>
    <s v="OK"/>
    <x v="7"/>
  </r>
  <r>
    <x v="0"/>
    <x v="15"/>
    <s v="Mumbai"/>
    <s v="Kandivali West, Mumbai - BMC"/>
    <x v="911"/>
    <n v="19.215858999999998"/>
    <n v="72.831717999999995"/>
    <x v="0"/>
    <n v="32"/>
    <n v="75"/>
    <n v="54"/>
    <s v="OK"/>
    <x v="7"/>
  </r>
  <r>
    <x v="0"/>
    <x v="15"/>
    <s v="Mumbai"/>
    <s v="Kandivali West, Mumbai - BMC"/>
    <x v="912"/>
    <n v="19.215858999999998"/>
    <n v="72.831717999999995"/>
    <x v="3"/>
    <n v="9"/>
    <n v="30"/>
    <n v="18"/>
    <s v="OK"/>
    <x v="7"/>
  </r>
  <r>
    <x v="0"/>
    <x v="15"/>
    <s v="Malegaon"/>
    <s v="Mahesh Nagar, Malegaon - MPCB"/>
    <x v="913"/>
    <n v="20.555712"/>
    <n v="74.529235999999997"/>
    <x v="0"/>
    <n v="50"/>
    <n v="187"/>
    <n v="83"/>
    <s v="OK"/>
    <x v="7"/>
  </r>
  <r>
    <x v="0"/>
    <x v="15"/>
    <s v="Malegaon"/>
    <s v="Mahesh Nagar, Malegaon - MPCB"/>
    <x v="914"/>
    <n v="20.555712"/>
    <n v="74.529235999999997"/>
    <x v="4"/>
    <n v="2"/>
    <n v="47"/>
    <n v="40"/>
    <s v="OK"/>
    <x v="7"/>
  </r>
  <r>
    <x v="0"/>
    <x v="15"/>
    <s v="Mumbai"/>
    <s v="Bandra Kurla Complex, Mumbai - MPCB"/>
    <x v="915"/>
    <n v="19.065930999999999"/>
    <n v="72.862131000000005"/>
    <x v="0"/>
    <n v="69"/>
    <n v="345"/>
    <n v="188"/>
    <s v="OK"/>
    <x v="7"/>
  </r>
  <r>
    <x v="0"/>
    <x v="15"/>
    <s v="Mumbai"/>
    <s v="Borivali East, Mumbai - IITM"/>
    <x v="916"/>
    <n v="19.232410000000002"/>
    <n v="72.868949999999998"/>
    <x v="4"/>
    <n v="29"/>
    <n v="139"/>
    <n v="71"/>
    <s v="OK"/>
    <x v="8"/>
  </r>
  <r>
    <x v="0"/>
    <x v="15"/>
    <s v="Mumbai"/>
    <s v="Malad West, Mumbai - IITM"/>
    <x v="917"/>
    <n v="19.197089999999999"/>
    <n v="72.822040000000001"/>
    <x v="2"/>
    <n v="3"/>
    <n v="20"/>
    <n v="7"/>
    <s v="OK"/>
    <x v="8"/>
  </r>
  <r>
    <x v="0"/>
    <x v="15"/>
    <s v="Mumbai"/>
    <s v="Malad West, Mumbai - IITM"/>
    <x v="918"/>
    <n v="19.197089999999999"/>
    <n v="72.822040000000001"/>
    <x v="6"/>
    <n v="15"/>
    <n v="99"/>
    <n v="42"/>
    <s v="OK"/>
    <x v="8"/>
  </r>
  <r>
    <x v="0"/>
    <x v="15"/>
    <s v="Mumbai"/>
    <s v="Mazgaon, Mumbai - IITM"/>
    <x v="919"/>
    <n v="18.967020000000002"/>
    <n v="72.842140000000001"/>
    <x v="1"/>
    <n v="84"/>
    <n v="138"/>
    <n v="112"/>
    <s v="OK"/>
    <x v="8"/>
  </r>
  <r>
    <x v="0"/>
    <x v="15"/>
    <s v="Mumbai"/>
    <s v="Mazgaon, Mumbai - IITM"/>
    <x v="920"/>
    <n v="18.967020000000002"/>
    <n v="72.842140000000001"/>
    <x v="6"/>
    <n v="10"/>
    <n v="91"/>
    <n v="22"/>
    <s v="OK"/>
    <x v="8"/>
  </r>
  <r>
    <x v="0"/>
    <x v="15"/>
    <s v="Mumbai"/>
    <s v="Mindspace-Malad West, Mumbai - MPCB"/>
    <x v="921"/>
    <n v="19.1878657"/>
    <n v="72.8304069"/>
    <x v="5"/>
    <n v="1"/>
    <n v="3"/>
    <n v="2"/>
    <s v="OK"/>
    <x v="8"/>
  </r>
  <r>
    <x v="0"/>
    <x v="15"/>
    <s v="Mumbai"/>
    <s v="Mulund West, Mumbai - MPCB"/>
    <x v="922"/>
    <n v="19.175000000000001"/>
    <n v="72.941900000000004"/>
    <x v="1"/>
    <s v="NA"/>
    <s v="NA"/>
    <s v="NA"/>
    <s v="Missing/Zero/NA"/>
    <x v="3"/>
  </r>
  <r>
    <x v="0"/>
    <x v="15"/>
    <s v="Mumbai"/>
    <s v="Navy Nagar-Colaba, Mumbai - IITM"/>
    <x v="923"/>
    <n v="18.897756000000001"/>
    <n v="72.813320000000004"/>
    <x v="0"/>
    <n v="24"/>
    <n v="77"/>
    <n v="56"/>
    <s v="OK"/>
    <x v="8"/>
  </r>
  <r>
    <x v="0"/>
    <x v="15"/>
    <s v="Mumbai"/>
    <s v="Navy Nagar-Colaba, Mumbai - IITM"/>
    <x v="924"/>
    <n v="18.897756000000001"/>
    <n v="72.813320000000004"/>
    <x v="5"/>
    <n v="2"/>
    <n v="4"/>
    <n v="3"/>
    <s v="OK"/>
    <x v="8"/>
  </r>
  <r>
    <x v="0"/>
    <x v="15"/>
    <s v="Mumbai"/>
    <s v="Navy Nagar-Colaba, Mumbai - IITM"/>
    <x v="925"/>
    <n v="18.897756000000001"/>
    <n v="72.813320000000004"/>
    <x v="3"/>
    <n v="2"/>
    <n v="35"/>
    <n v="3"/>
    <s v="OK"/>
    <x v="8"/>
  </r>
  <r>
    <x v="0"/>
    <x v="15"/>
    <s v="Mumbai"/>
    <s v="Powai, Mumbai - MPCB"/>
    <x v="926"/>
    <n v="19.137499999999999"/>
    <n v="72.915056000000007"/>
    <x v="0"/>
    <n v="25"/>
    <n v="37"/>
    <n v="32"/>
    <s v="OK"/>
    <x v="8"/>
  </r>
  <r>
    <x v="0"/>
    <x v="15"/>
    <s v="Mumbai"/>
    <s v="Powai, Mumbai - MPCB"/>
    <x v="927"/>
    <n v="19.137499999999999"/>
    <n v="72.915056000000007"/>
    <x v="5"/>
    <n v="2"/>
    <n v="2"/>
    <n v="2"/>
    <s v="OK"/>
    <x v="8"/>
  </r>
  <r>
    <x v="0"/>
    <x v="15"/>
    <s v="Nanded"/>
    <s v="Sneh Nagar, Nanded - MPCB"/>
    <x v="928"/>
    <n v="19.173852"/>
    <n v="77.296290999999997"/>
    <x v="2"/>
    <n v="3"/>
    <n v="16"/>
    <n v="7"/>
    <s v="OK"/>
    <x v="8"/>
  </r>
  <r>
    <x v="0"/>
    <x v="15"/>
    <s v="Nashik"/>
    <s v="Gangapur Road, Nashik - MPCB"/>
    <x v="929"/>
    <n v="20.0073285"/>
    <n v="73.776242699999997"/>
    <x v="0"/>
    <n v="47"/>
    <n v="148"/>
    <n v="81"/>
    <s v="OK"/>
    <x v="8"/>
  </r>
  <r>
    <x v="0"/>
    <x v="15"/>
    <s v="Nashik"/>
    <s v="Gangapur Road, Nashik - MPCB"/>
    <x v="930"/>
    <n v="20.0073285"/>
    <n v="73.776242699999997"/>
    <x v="1"/>
    <n v="58"/>
    <n v="156"/>
    <n v="92"/>
    <s v="OK"/>
    <x v="8"/>
  </r>
  <r>
    <x v="0"/>
    <x v="15"/>
    <s v="Nashik"/>
    <s v="Gangapur Road, Nashik - MPCB"/>
    <x v="931"/>
    <n v="20.0073285"/>
    <n v="73.776242699999997"/>
    <x v="2"/>
    <n v="3"/>
    <n v="18"/>
    <n v="7"/>
    <s v="OK"/>
    <x v="8"/>
  </r>
  <r>
    <x v="0"/>
    <x v="15"/>
    <s v="Nashik"/>
    <s v="Gangapur Road, Nashik - MPCB"/>
    <x v="932"/>
    <n v="20.0073285"/>
    <n v="73.776242699999997"/>
    <x v="6"/>
    <n v="32"/>
    <n v="118"/>
    <n v="32"/>
    <s v="OK"/>
    <x v="8"/>
  </r>
  <r>
    <x v="0"/>
    <x v="15"/>
    <s v="Nashik"/>
    <s v="Hirawadi, Nashik - MPCB"/>
    <x v="933"/>
    <n v="20.021502999999999"/>
    <n v="73.813844000000003"/>
    <x v="0"/>
    <n v="48"/>
    <n v="129"/>
    <n v="75"/>
    <s v="OK"/>
    <x v="8"/>
  </r>
  <r>
    <x v="0"/>
    <x v="15"/>
    <s v="Nashik"/>
    <s v="Hirawadi, Nashik - MPCB"/>
    <x v="934"/>
    <n v="20.021502999999999"/>
    <n v="73.813844000000003"/>
    <x v="1"/>
    <n v="86"/>
    <n v="160"/>
    <n v="111"/>
    <s v="OK"/>
    <x v="8"/>
  </r>
  <r>
    <x v="0"/>
    <x v="15"/>
    <s v="Nashik"/>
    <s v="Hirawadi, Nashik - MPCB"/>
    <x v="935"/>
    <n v="20.021502999999999"/>
    <n v="73.813844000000003"/>
    <x v="2"/>
    <n v="3"/>
    <n v="38"/>
    <n v="11"/>
    <s v="OK"/>
    <x v="8"/>
  </r>
  <r>
    <x v="0"/>
    <x v="15"/>
    <s v="Nashik"/>
    <s v="Hirawadi, Nashik - MPCB"/>
    <x v="936"/>
    <n v="20.021502999999999"/>
    <n v="73.813844000000003"/>
    <x v="3"/>
    <n v="17"/>
    <n v="52"/>
    <n v="26"/>
    <s v="OK"/>
    <x v="8"/>
  </r>
  <r>
    <x v="0"/>
    <x v="15"/>
    <s v="Nashik"/>
    <s v="MIDC Ambad, Nashik - MPCB"/>
    <x v="937"/>
    <n v="19.950220000000002"/>
    <n v="73.731480000000005"/>
    <x v="4"/>
    <n v="5"/>
    <n v="27"/>
    <n v="10"/>
    <s v="OK"/>
    <x v="8"/>
  </r>
  <r>
    <x v="0"/>
    <x v="15"/>
    <s v="Mumbai"/>
    <s v="Siddharth Nagar-Worli, Mumbai - IITM"/>
    <x v="938"/>
    <n v="19.000083"/>
    <n v="72.813992999999996"/>
    <x v="4"/>
    <s v="NA"/>
    <s v="NA"/>
    <s v="NA"/>
    <s v="Missing/Zero/NA"/>
    <x v="3"/>
  </r>
  <r>
    <x v="0"/>
    <x v="15"/>
    <s v="Mumbai"/>
    <s v="Sion, Mumbai - MPCB"/>
    <x v="939"/>
    <n v="19.047000000000001"/>
    <n v="72.874600000000001"/>
    <x v="2"/>
    <n v="6"/>
    <n v="6"/>
    <n v="6"/>
    <s v="OK"/>
    <x v="8"/>
  </r>
  <r>
    <x v="0"/>
    <x v="15"/>
    <s v="Mumbai"/>
    <s v="Sion, Mumbai - MPCB"/>
    <x v="940"/>
    <n v="19.047000000000001"/>
    <n v="72.874600000000001"/>
    <x v="3"/>
    <n v="2"/>
    <n v="2"/>
    <n v="2"/>
    <s v="OK"/>
    <x v="8"/>
  </r>
  <r>
    <x v="0"/>
    <x v="15"/>
    <s v="Mumbai"/>
    <s v="Sion, Mumbai - MPCB"/>
    <x v="941"/>
    <n v="19.047000000000001"/>
    <n v="72.874600000000001"/>
    <x v="6"/>
    <n v="1"/>
    <n v="1"/>
    <n v="1"/>
    <s v="OK"/>
    <x v="8"/>
  </r>
  <r>
    <x v="0"/>
    <x v="15"/>
    <s v="Mumbai"/>
    <s v="Vasai West, Mumbai - MPCB"/>
    <x v="942"/>
    <n v="19.383199999999999"/>
    <n v="72.820400000000006"/>
    <x v="2"/>
    <n v="28"/>
    <n v="29"/>
    <n v="29"/>
    <s v="OK"/>
    <x v="8"/>
  </r>
  <r>
    <x v="0"/>
    <x v="15"/>
    <s v="Mumbai"/>
    <s v="Vasai West, Mumbai - MPCB"/>
    <x v="943"/>
    <n v="19.383199999999999"/>
    <n v="72.820400000000006"/>
    <x v="3"/>
    <n v="44"/>
    <n v="62"/>
    <n v="49"/>
    <s v="OK"/>
    <x v="8"/>
  </r>
  <r>
    <x v="0"/>
    <x v="15"/>
    <s v="Mumbai"/>
    <s v="Vasai West, Mumbai - MPCB"/>
    <x v="944"/>
    <n v="19.383199999999999"/>
    <n v="72.820400000000006"/>
    <x v="6"/>
    <n v="7"/>
    <n v="7"/>
    <n v="7"/>
    <s v="OK"/>
    <x v="8"/>
  </r>
  <r>
    <x v="0"/>
    <x v="15"/>
    <s v="Mumbai"/>
    <s v="Vile Parle West, Mumbai - MPCB"/>
    <x v="945"/>
    <n v="19.108609999999999"/>
    <n v="72.836219999999997"/>
    <x v="0"/>
    <n v="26"/>
    <n v="70"/>
    <n v="55"/>
    <s v="OK"/>
    <x v="8"/>
  </r>
  <r>
    <x v="0"/>
    <x v="15"/>
    <s v="Mumbai"/>
    <s v="Vile Parle West, Mumbai - MPCB"/>
    <x v="946"/>
    <n v="19.108609999999999"/>
    <n v="72.836219999999997"/>
    <x v="5"/>
    <s v="NA"/>
    <s v="NA"/>
    <s v="NA"/>
    <s v="Missing/Zero/NA"/>
    <x v="3"/>
  </r>
  <r>
    <x v="0"/>
    <x v="15"/>
    <s v="Mumbai"/>
    <s v="Vile Parle West, Mumbai - MPCB"/>
    <x v="947"/>
    <n v="19.108609999999999"/>
    <n v="72.836219999999997"/>
    <x v="6"/>
    <s v="NA"/>
    <s v="NA"/>
    <s v="NA"/>
    <s v="Missing/Zero/NA"/>
    <x v="3"/>
  </r>
  <r>
    <x v="0"/>
    <x v="15"/>
    <s v="Mumbai"/>
    <s v="Powai, Mumbai - MPCB"/>
    <x v="948"/>
    <n v="19.137499999999999"/>
    <n v="72.915056000000007"/>
    <x v="6"/>
    <n v="9"/>
    <n v="9"/>
    <n v="9"/>
    <s v="OK"/>
    <x v="9"/>
  </r>
  <r>
    <x v="0"/>
    <x v="15"/>
    <s v="Mumbai"/>
    <s v="Sewri, Mumbai - BMC"/>
    <x v="949"/>
    <n v="19.000084000000001"/>
    <n v="72.856729999999999"/>
    <x v="0"/>
    <n v="22"/>
    <n v="89"/>
    <n v="45"/>
    <s v="OK"/>
    <x v="9"/>
  </r>
  <r>
    <x v="0"/>
    <x v="15"/>
    <s v="Mumbai"/>
    <s v="Sewri, Mumbai - BMC"/>
    <x v="950"/>
    <n v="19.000084000000001"/>
    <n v="72.856729999999999"/>
    <x v="3"/>
    <n v="12"/>
    <n v="42"/>
    <n v="26"/>
    <s v="OK"/>
    <x v="9"/>
  </r>
  <r>
    <x v="0"/>
    <x v="15"/>
    <s v="Mumbai"/>
    <s v="Sewri, Mumbai - BMC"/>
    <x v="951"/>
    <n v="19.000084000000001"/>
    <n v="72.856729999999999"/>
    <x v="6"/>
    <n v="1"/>
    <n v="68"/>
    <n v="12"/>
    <s v="OK"/>
    <x v="9"/>
  </r>
  <r>
    <x v="0"/>
    <x v="15"/>
    <s v="Mumbai"/>
    <s v="Shivaji Nagar, Mumbai - BMC"/>
    <x v="952"/>
    <n v="19.060497999999999"/>
    <n v="72.923355999999998"/>
    <x v="1"/>
    <n v="78"/>
    <n v="196"/>
    <n v="129"/>
    <s v="OK"/>
    <x v="9"/>
  </r>
  <r>
    <x v="0"/>
    <x v="15"/>
    <s v="Mumbai"/>
    <s v="Shivaji Nagar, Mumbai - BMC"/>
    <x v="953"/>
    <n v="19.060497999999999"/>
    <n v="72.923355999999998"/>
    <x v="4"/>
    <n v="6"/>
    <n v="36"/>
    <n v="22"/>
    <s v="OK"/>
    <x v="9"/>
  </r>
  <r>
    <x v="0"/>
    <x v="15"/>
    <s v="Mumbai"/>
    <s v="Shivaji Nagar, Mumbai - BMC"/>
    <x v="954"/>
    <n v="19.060497999999999"/>
    <n v="72.923355999999998"/>
    <x v="5"/>
    <n v="1"/>
    <n v="4"/>
    <n v="1"/>
    <s v="OK"/>
    <x v="9"/>
  </r>
  <r>
    <x v="0"/>
    <x v="15"/>
    <s v="Mumbai"/>
    <s v="Siddharth Nagar-Worli, Mumbai - IITM"/>
    <x v="955"/>
    <n v="19.000083"/>
    <n v="72.813992999999996"/>
    <x v="0"/>
    <s v="NA"/>
    <s v="NA"/>
    <s v="NA"/>
    <s v="Missing/Zero/NA"/>
    <x v="3"/>
  </r>
  <r>
    <x v="0"/>
    <x v="15"/>
    <s v="Nashik"/>
    <s v="MIDC Ambad, Nashik - MPCB"/>
    <x v="956"/>
    <n v="19.950220000000002"/>
    <n v="73.731480000000005"/>
    <x v="6"/>
    <n v="6"/>
    <n v="87"/>
    <n v="37"/>
    <s v="OK"/>
    <x v="9"/>
  </r>
  <r>
    <x v="0"/>
    <x v="15"/>
    <s v="Nashik"/>
    <s v="Pandav Nagari, Nashik - MPCB"/>
    <x v="957"/>
    <n v="19.959134599999999"/>
    <n v="73.778800799999999"/>
    <x v="6"/>
    <n v="6"/>
    <n v="91"/>
    <n v="33"/>
    <s v="OK"/>
    <x v="9"/>
  </r>
  <r>
    <x v="0"/>
    <x v="15"/>
    <s v="Navi Mumbai"/>
    <s v="Kopripada-Vashi, Navi Mumbai - MPCB"/>
    <x v="958"/>
    <n v="19.090337000000002"/>
    <n v="73.014232000000007"/>
    <x v="2"/>
    <n v="1"/>
    <n v="25"/>
    <n v="10"/>
    <s v="OK"/>
    <x v="9"/>
  </r>
  <r>
    <x v="0"/>
    <x v="15"/>
    <s v="Navi Mumbai"/>
    <s v="Mahape, Navi Mumbai - MPCB"/>
    <x v="959"/>
    <n v="19.113505100000001"/>
    <n v="73.008977999999999"/>
    <x v="0"/>
    <n v="50"/>
    <n v="305"/>
    <n v="106"/>
    <s v="OK"/>
    <x v="9"/>
  </r>
  <r>
    <x v="0"/>
    <x v="15"/>
    <s v="Navi Mumbai"/>
    <s v="Mahape, Navi Mumbai - MPCB"/>
    <x v="960"/>
    <n v="19.113505100000001"/>
    <n v="73.008977999999999"/>
    <x v="1"/>
    <n v="88"/>
    <n v="280"/>
    <n v="138"/>
    <s v="OK"/>
    <x v="9"/>
  </r>
  <r>
    <x v="0"/>
    <x v="15"/>
    <s v="Navi Mumbai"/>
    <s v="Mahape, Navi Mumbai - MPCB"/>
    <x v="961"/>
    <n v="19.113505100000001"/>
    <n v="73.008977999999999"/>
    <x v="2"/>
    <n v="23"/>
    <n v="62"/>
    <n v="25"/>
    <s v="OK"/>
    <x v="9"/>
  </r>
  <r>
    <x v="0"/>
    <x v="15"/>
    <s v="Navi Mumbai"/>
    <s v="Sanpada, Navi Mumbai - MPCB"/>
    <x v="962"/>
    <n v="19.057575199999999"/>
    <n v="73.015136699999999"/>
    <x v="6"/>
    <n v="1"/>
    <n v="73"/>
    <n v="7"/>
    <s v="OK"/>
    <x v="9"/>
  </r>
  <r>
    <x v="0"/>
    <x v="15"/>
    <s v="Navi Mumbai"/>
    <s v="Sector-2E Kalamboli, Navi Mumbai - MPCB"/>
    <x v="963"/>
    <n v="19.025790000000001"/>
    <n v="73.102969999999999"/>
    <x v="5"/>
    <n v="5"/>
    <n v="13"/>
    <n v="6"/>
    <s v="OK"/>
    <x v="9"/>
  </r>
  <r>
    <x v="0"/>
    <x v="15"/>
    <s v="Navi Mumbai"/>
    <s v="Sector-2E Kalamboli, Navi Mumbai - MPCB"/>
    <x v="964"/>
    <n v="19.025790000000001"/>
    <n v="73.102969999999999"/>
    <x v="3"/>
    <n v="5"/>
    <n v="25"/>
    <n v="16"/>
    <s v="OK"/>
    <x v="9"/>
  </r>
  <r>
    <x v="0"/>
    <x v="15"/>
    <s v="Parbhani"/>
    <s v="Masoom Colony, Parbhani - MPCB"/>
    <x v="965"/>
    <n v="19.265594"/>
    <n v="76.761463000000006"/>
    <x v="3"/>
    <n v="18"/>
    <n v="60"/>
    <n v="35"/>
    <s v="OK"/>
    <x v="9"/>
  </r>
  <r>
    <x v="0"/>
    <x v="15"/>
    <s v="Pimpri-Chinchwad"/>
    <s v="Gavalinagar, Pimpri Chinchwad - MPCB"/>
    <x v="966"/>
    <n v="18.63673"/>
    <n v="73.824870000000004"/>
    <x v="0"/>
    <n v="38"/>
    <n v="137"/>
    <n v="75"/>
    <s v="OK"/>
    <x v="9"/>
  </r>
  <r>
    <x v="0"/>
    <x v="15"/>
    <s v="Nagpur"/>
    <s v="Mahal, Nagpur - MPCB"/>
    <x v="967"/>
    <n v="21.14472"/>
    <n v="79.107595000000003"/>
    <x v="2"/>
    <n v="8"/>
    <n v="109"/>
    <n v="62"/>
    <s v="OK"/>
    <x v="9"/>
  </r>
  <r>
    <x v="0"/>
    <x v="15"/>
    <s v="Nagpur"/>
    <s v="Opp GPO Civil Lines, Nagpur - MPCB"/>
    <x v="968"/>
    <n v="21.152875000000002"/>
    <n v="79.051753099999999"/>
    <x v="3"/>
    <n v="8"/>
    <n v="110"/>
    <n v="21"/>
    <s v="OK"/>
    <x v="9"/>
  </r>
  <r>
    <x v="0"/>
    <x v="15"/>
    <s v="Nagpur"/>
    <s v="Ram Nagar, Nagpur - MPCB"/>
    <x v="969"/>
    <n v="21.143383"/>
    <n v="79.048912000000001"/>
    <x v="0"/>
    <n v="82"/>
    <n v="175"/>
    <n v="120"/>
    <s v="OK"/>
    <x v="9"/>
  </r>
  <r>
    <x v="0"/>
    <x v="15"/>
    <s v="Nagpur"/>
    <s v="Ram Nagar, Nagpur - MPCB"/>
    <x v="970"/>
    <n v="21.143383"/>
    <n v="79.048912000000001"/>
    <x v="3"/>
    <n v="17"/>
    <n v="60"/>
    <n v="27"/>
    <s v="OK"/>
    <x v="9"/>
  </r>
  <r>
    <x v="0"/>
    <x v="15"/>
    <s v="Nagpur"/>
    <s v="Ram Nagar, Nagpur - MPCB"/>
    <x v="971"/>
    <n v="21.143383"/>
    <n v="79.048912000000001"/>
    <x v="6"/>
    <n v="18"/>
    <n v="102"/>
    <n v="24"/>
    <s v="OK"/>
    <x v="9"/>
  </r>
  <r>
    <x v="0"/>
    <x v="15"/>
    <s v="Nanded"/>
    <s v="Sneh Nagar, Nanded - MPCB"/>
    <x v="972"/>
    <n v="19.173852"/>
    <n v="77.296290999999997"/>
    <x v="4"/>
    <n v="11"/>
    <n v="75"/>
    <n v="23"/>
    <s v="OK"/>
    <x v="9"/>
  </r>
  <r>
    <x v="0"/>
    <x v="15"/>
    <s v="Mumbai"/>
    <s v="Worli, Mumbai - MPCB"/>
    <x v="973"/>
    <n v="18.993616200000002"/>
    <n v="72.812811300000007"/>
    <x v="5"/>
    <n v="4"/>
    <n v="5"/>
    <n v="5"/>
    <s v="OK"/>
    <x v="9"/>
  </r>
  <r>
    <x v="0"/>
    <x v="15"/>
    <s v="Nagpur"/>
    <s v="Ambazari, Nagpur - MPCB"/>
    <x v="974"/>
    <n v="21.121801000000001"/>
    <n v="79.049520000000001"/>
    <x v="0"/>
    <n v="70"/>
    <n v="117"/>
    <n v="86"/>
    <s v="OK"/>
    <x v="9"/>
  </r>
  <r>
    <x v="0"/>
    <x v="15"/>
    <s v="Nagpur"/>
    <s v="Ambazari, Nagpur - MPCB"/>
    <x v="975"/>
    <n v="21.121801000000001"/>
    <n v="79.049520000000001"/>
    <x v="1"/>
    <n v="87"/>
    <n v="122"/>
    <n v="107"/>
    <s v="OK"/>
    <x v="9"/>
  </r>
  <r>
    <x v="0"/>
    <x v="15"/>
    <s v="Nagpur"/>
    <s v="Ambazari, Nagpur - MPCB"/>
    <x v="976"/>
    <n v="21.121801000000001"/>
    <n v="79.049520000000001"/>
    <x v="3"/>
    <n v="12"/>
    <n v="63"/>
    <n v="22"/>
    <s v="OK"/>
    <x v="9"/>
  </r>
  <r>
    <x v="0"/>
    <x v="15"/>
    <s v="Nagpur"/>
    <s v="Ambazari, Nagpur - MPCB"/>
    <x v="977"/>
    <n v="21.121801000000001"/>
    <n v="79.049520000000001"/>
    <x v="6"/>
    <n v="40"/>
    <n v="142"/>
    <n v="58"/>
    <s v="OK"/>
    <x v="10"/>
  </r>
  <r>
    <x v="0"/>
    <x v="15"/>
    <s v="Pimpri-Chinchwad"/>
    <s v="Savta Mali Nagar, Pimpri-Chinchwad - IITM"/>
    <x v="978"/>
    <n v="18.614767000000001"/>
    <n v="73.799515999999997"/>
    <x v="3"/>
    <s v="NA"/>
    <s v="NA"/>
    <s v="NA"/>
    <s v="Missing/Zero/NA"/>
    <x v="3"/>
  </r>
  <r>
    <x v="0"/>
    <x v="15"/>
    <s v="Virar"/>
    <s v="Bolinj, Virar - MPCB"/>
    <x v="979"/>
    <n v="19.445820999999999"/>
    <n v="72.798823100000007"/>
    <x v="4"/>
    <n v="9"/>
    <n v="49"/>
    <n v="21"/>
    <s v="OK"/>
    <x v="10"/>
  </r>
  <r>
    <x v="0"/>
    <x v="15"/>
    <s v="Virar"/>
    <s v="Bolinj, Virar - MPCB"/>
    <x v="980"/>
    <n v="19.445820999999999"/>
    <n v="72.798823100000007"/>
    <x v="2"/>
    <n v="4"/>
    <n v="48"/>
    <n v="17"/>
    <s v="OK"/>
    <x v="10"/>
  </r>
  <r>
    <x v="0"/>
    <x v="28"/>
    <s v="Shillong"/>
    <s v="JN Stadium, Shillong - Meghalaya PCB"/>
    <x v="981"/>
    <n v="25.580341900000001"/>
    <n v="91.894257100000004"/>
    <x v="5"/>
    <n v="9"/>
    <n v="13"/>
    <n v="11"/>
    <s v="OK"/>
    <x v="10"/>
  </r>
  <r>
    <x v="0"/>
    <x v="28"/>
    <s v="Shillong"/>
    <s v="Lumpyngngad, Shillong - Meghalaya PCB"/>
    <x v="982"/>
    <n v="25.558599999999998"/>
    <n v="91.898499999999999"/>
    <x v="3"/>
    <n v="11"/>
    <n v="15"/>
    <n v="13"/>
    <s v="OK"/>
    <x v="10"/>
  </r>
  <r>
    <x v="0"/>
    <x v="17"/>
    <s v="Aizawl"/>
    <s v="Sikulpuikawn, Aizawl - Mizoram PCB"/>
    <x v="983"/>
    <n v="23.717634199999999"/>
    <n v="92.719284099999996"/>
    <x v="5"/>
    <n v="1"/>
    <n v="2"/>
    <n v="1"/>
    <s v="OK"/>
    <x v="10"/>
  </r>
  <r>
    <x v="0"/>
    <x v="15"/>
    <s v="Pimpri-Chinchwad"/>
    <s v="Thergaon, Pimpri Chinchwad - MPCB"/>
    <x v="984"/>
    <n v="18.616318"/>
    <n v="73.765797000000006"/>
    <x v="2"/>
    <n v="2"/>
    <n v="14"/>
    <n v="5"/>
    <s v="OK"/>
    <x v="10"/>
  </r>
  <r>
    <x v="0"/>
    <x v="15"/>
    <s v="Pimpri-Chinchwad"/>
    <s v="Thergaon, Pimpri Chinchwad - MPCB"/>
    <x v="985"/>
    <n v="18.616318"/>
    <n v="73.765797000000006"/>
    <x v="3"/>
    <n v="16"/>
    <n v="64"/>
    <n v="51"/>
    <s v="OK"/>
    <x v="10"/>
  </r>
  <r>
    <x v="0"/>
    <x v="15"/>
    <s v="Pune"/>
    <s v="Bhosari, Pune - IITM"/>
    <x v="986"/>
    <n v="18.640051"/>
    <n v="73.848956000000001"/>
    <x v="1"/>
    <n v="73"/>
    <n v="168"/>
    <n v="106"/>
    <s v="OK"/>
    <x v="10"/>
  </r>
  <r>
    <x v="0"/>
    <x v="15"/>
    <s v="Pune"/>
    <s v="Hadapsar, Pune - IITM"/>
    <x v="987"/>
    <n v="18.501792999999999"/>
    <n v="73.927531999999999"/>
    <x v="1"/>
    <n v="66"/>
    <n v="186"/>
    <n v="116"/>
    <s v="OK"/>
    <x v="10"/>
  </r>
  <r>
    <x v="0"/>
    <x v="15"/>
    <s v="Pune"/>
    <s v="Karve Road, Pune - MPCB"/>
    <x v="988"/>
    <n v="18.501174299999999"/>
    <n v="73.816552700000003"/>
    <x v="2"/>
    <n v="11"/>
    <n v="18"/>
    <n v="17"/>
    <s v="OK"/>
    <x v="10"/>
  </r>
  <r>
    <x v="0"/>
    <x v="15"/>
    <s v="Solapur"/>
    <s v="Ratandeep Housing Society, Solapur - MPCB"/>
    <x v="989"/>
    <n v="17.654389999999999"/>
    <n v="75.906490000000005"/>
    <x v="5"/>
    <n v="3"/>
    <n v="16"/>
    <n v="6"/>
    <s v="OK"/>
    <x v="10"/>
  </r>
  <r>
    <x v="0"/>
    <x v="15"/>
    <s v="Solapur"/>
    <s v="Ratandeep Housing Society, Solapur - MPCB"/>
    <x v="990"/>
    <n v="17.654389999999999"/>
    <n v="75.906490000000005"/>
    <x v="2"/>
    <n v="14"/>
    <n v="32"/>
    <n v="19"/>
    <s v="OK"/>
    <x v="10"/>
  </r>
  <r>
    <x v="0"/>
    <x v="15"/>
    <s v="Solapur"/>
    <s v="Ratandeep Housing Society, Solapur - MPCB"/>
    <x v="991"/>
    <n v="17.654389999999999"/>
    <n v="75.906490000000005"/>
    <x v="6"/>
    <n v="22"/>
    <n v="93"/>
    <n v="51"/>
    <s v="OK"/>
    <x v="10"/>
  </r>
  <r>
    <x v="0"/>
    <x v="15"/>
    <s v="Thane"/>
    <s v="Kasarvadavali, Thane - MPCB"/>
    <x v="992"/>
    <n v="19.267769999999999"/>
    <n v="72.971819999999994"/>
    <x v="1"/>
    <n v="62"/>
    <n v="293"/>
    <n v="119"/>
    <s v="OK"/>
    <x v="10"/>
  </r>
  <r>
    <x v="0"/>
    <x v="15"/>
    <s v="Thane"/>
    <s v="Kasarvadavali, Thane - MPCB"/>
    <x v="993"/>
    <n v="19.267769999999999"/>
    <n v="72.971819999999994"/>
    <x v="4"/>
    <n v="16"/>
    <n v="106"/>
    <n v="53"/>
    <s v="OK"/>
    <x v="10"/>
  </r>
  <r>
    <x v="0"/>
    <x v="15"/>
    <s v="Thane"/>
    <s v="Upvan Fort, Thane - MPCB"/>
    <x v="994"/>
    <n v="19.222279"/>
    <n v="72.957978999999995"/>
    <x v="0"/>
    <n v="42"/>
    <n v="115"/>
    <n v="63"/>
    <s v="OK"/>
    <x v="10"/>
  </r>
  <r>
    <x v="0"/>
    <x v="15"/>
    <s v="Ulhasnagar"/>
    <s v="Sidhi Vinayak Nagar, Ulhasnagar - MPCB"/>
    <x v="995"/>
    <n v="19.235581"/>
    <n v="73.159120999999999"/>
    <x v="2"/>
    <n v="17"/>
    <n v="106"/>
    <n v="38"/>
    <s v="OK"/>
    <x v="10"/>
  </r>
  <r>
    <x v="0"/>
    <x v="15"/>
    <s v="Virar"/>
    <s v="Bolinj, Virar - MPCB"/>
    <x v="996"/>
    <n v="19.445820999999999"/>
    <n v="72.798823100000007"/>
    <x v="1"/>
    <n v="58"/>
    <n v="95"/>
    <n v="78"/>
    <s v="OK"/>
    <x v="10"/>
  </r>
  <r>
    <x v="0"/>
    <x v="16"/>
    <s v="Barbil"/>
    <s v="Forest Office, Barbil - OSPCB"/>
    <x v="997"/>
    <n v="22.116605400000001"/>
    <n v="85.394554600000006"/>
    <x v="4"/>
    <n v="16"/>
    <n v="90"/>
    <n v="41"/>
    <s v="OK"/>
    <x v="10"/>
  </r>
  <r>
    <x v="0"/>
    <x v="16"/>
    <s v="Baripada"/>
    <s v="Meher Colony, Baripada - OSPCB"/>
    <x v="998"/>
    <n v="21.941841"/>
    <n v="86.728318000000002"/>
    <x v="2"/>
    <n v="20"/>
    <n v="35"/>
    <n v="28"/>
    <s v="OK"/>
    <x v="10"/>
  </r>
  <r>
    <x v="0"/>
    <x v="16"/>
    <s v="Bhubaneswar"/>
    <s v="Lingraj Mandir, Bhubaneswar - OSPCB"/>
    <x v="999"/>
    <n v="20.240790000000001"/>
    <n v="85.836783999999994"/>
    <x v="4"/>
    <n v="4"/>
    <n v="37"/>
    <n v="15"/>
    <s v="OK"/>
    <x v="10"/>
  </r>
  <r>
    <x v="0"/>
    <x v="16"/>
    <s v="Angul"/>
    <s v="Hakimapada, Angul - OSPCB"/>
    <x v="1000"/>
    <n v="20.832874"/>
    <n v="85.104082000000005"/>
    <x v="4"/>
    <n v="23"/>
    <n v="93"/>
    <n v="46"/>
    <s v="OK"/>
    <x v="10"/>
  </r>
  <r>
    <x v="0"/>
    <x v="16"/>
    <s v="Angul"/>
    <s v="Hakimapada, Angul - OSPCB"/>
    <x v="1001"/>
    <n v="20.832874"/>
    <n v="85.104082000000005"/>
    <x v="3"/>
    <n v="36"/>
    <n v="114"/>
    <n v="86"/>
    <s v="OK"/>
    <x v="10"/>
  </r>
  <r>
    <x v="0"/>
    <x v="16"/>
    <s v="Balasore"/>
    <s v="Kalidaspur, Balasore - OSPCB"/>
    <x v="1002"/>
    <n v="21.511610000000001"/>
    <n v="86.890879999999996"/>
    <x v="1"/>
    <n v="113"/>
    <n v="225"/>
    <n v="150"/>
    <s v="OK"/>
    <x v="10"/>
  </r>
  <r>
    <x v="0"/>
    <x v="15"/>
    <s v="Pune"/>
    <s v="Katraj Dairy, Pune - MPCB"/>
    <x v="1003"/>
    <n v="18.454450000000001"/>
    <n v="73.854155000000006"/>
    <x v="4"/>
    <n v="23"/>
    <n v="51"/>
    <n v="39"/>
    <s v="OK"/>
    <x v="10"/>
  </r>
  <r>
    <x v="0"/>
    <x v="15"/>
    <s v="Pune"/>
    <s v="Katraj Dairy, Pune - MPCB"/>
    <x v="1004"/>
    <n v="18.454450000000001"/>
    <n v="73.854155000000006"/>
    <x v="3"/>
    <n v="38"/>
    <n v="100"/>
    <n v="53"/>
    <s v="OK"/>
    <x v="10"/>
  </r>
  <r>
    <x v="0"/>
    <x v="15"/>
    <s v="Pune"/>
    <s v="Mhada Colony, Pune - IITM"/>
    <x v="1005"/>
    <n v="18.573039999999999"/>
    <n v="73.927715000000006"/>
    <x v="6"/>
    <n v="1"/>
    <n v="85"/>
    <n v="8"/>
    <s v="OK"/>
    <x v="10"/>
  </r>
  <r>
    <x v="0"/>
    <x v="15"/>
    <s v="Sangli"/>
    <s v="Vijay Nagar, Sangli - MPCB"/>
    <x v="1006"/>
    <n v="16.503799999999998"/>
    <n v="74.362300000000005"/>
    <x v="2"/>
    <n v="13"/>
    <n v="32"/>
    <n v="19"/>
    <s v="OK"/>
    <x v="10"/>
  </r>
  <r>
    <x v="0"/>
    <x v="15"/>
    <s v="Solapur"/>
    <s v="Dnyaneshwar Nagar, Solapur - MPCB"/>
    <x v="1007"/>
    <n v="17.633626400000001"/>
    <n v="75.913249500000006"/>
    <x v="3"/>
    <n v="8"/>
    <n v="45"/>
    <n v="20"/>
    <s v="OK"/>
    <x v="10"/>
  </r>
  <r>
    <x v="0"/>
    <x v="15"/>
    <s v="Pune"/>
    <s v="Transport Nagar-Nigdi, Pune - IITM"/>
    <x v="1008"/>
    <n v="18.664282"/>
    <n v="73.763965999999996"/>
    <x v="1"/>
    <n v="72"/>
    <n v="137"/>
    <n v="104"/>
    <s v="OK"/>
    <x v="11"/>
  </r>
  <r>
    <x v="0"/>
    <x v="16"/>
    <s v="Rairangpur"/>
    <s v="Divisional Forest Office, Rairangpur - OSPCB"/>
    <x v="1009"/>
    <n v="22.265816000000001"/>
    <n v="86.174829000000003"/>
    <x v="3"/>
    <s v="NA"/>
    <s v="NA"/>
    <s v="NA"/>
    <s v="Missing/Zero/NA"/>
    <x v="3"/>
  </r>
  <r>
    <x v="0"/>
    <x v="16"/>
    <s v="Rourkela"/>
    <s v="Raghunathpali, Rourkela - OSPCB"/>
    <x v="1010"/>
    <n v="22.220832999999999"/>
    <n v="84.809443999999999"/>
    <x v="0"/>
    <s v="NA"/>
    <s v="NA"/>
    <s v="NA"/>
    <s v="Missing/Zero/NA"/>
    <x v="3"/>
  </r>
  <r>
    <x v="0"/>
    <x v="16"/>
    <s v="Rourkela"/>
    <s v="Raghunathpali, Rourkela - OSPCB"/>
    <x v="1011"/>
    <n v="22.220832999999999"/>
    <n v="84.809443999999999"/>
    <x v="4"/>
    <n v="3"/>
    <n v="12"/>
    <n v="8"/>
    <s v="OK"/>
    <x v="11"/>
  </r>
  <r>
    <x v="0"/>
    <x v="16"/>
    <s v="Rourkela"/>
    <s v="Sector-2, Rourkela - OSPCB"/>
    <x v="1012"/>
    <n v="22.245000000000001"/>
    <n v="84.881111110000006"/>
    <x v="1"/>
    <n v="59"/>
    <n v="106"/>
    <n v="79"/>
    <s v="OK"/>
    <x v="11"/>
  </r>
  <r>
    <x v="0"/>
    <x v="16"/>
    <s v="Cuttack"/>
    <s v="CDA Area, Cuttack - OSPCB"/>
    <x v="1013"/>
    <n v="20.488910000000001"/>
    <n v="85.847679999999997"/>
    <x v="6"/>
    <n v="1"/>
    <n v="265"/>
    <n v="20"/>
    <s v="OK"/>
    <x v="11"/>
  </r>
  <r>
    <x v="0"/>
    <x v="16"/>
    <s v="Nayagarh"/>
    <s v="Dabuna, Nayagarh - OSPCB"/>
    <x v="1014"/>
    <n v="21.847279"/>
    <n v="85.416905"/>
    <x v="0"/>
    <n v="116"/>
    <n v="307"/>
    <n v="214"/>
    <s v="OK"/>
    <x v="11"/>
  </r>
  <r>
    <x v="0"/>
    <x v="16"/>
    <s v="Nayagarh"/>
    <s v="Dabuna, Nayagarh - OSPCB"/>
    <x v="1015"/>
    <n v="21.847279"/>
    <n v="85.416905"/>
    <x v="2"/>
    <n v="8"/>
    <n v="12"/>
    <n v="10"/>
    <s v="OK"/>
    <x v="11"/>
  </r>
  <r>
    <x v="0"/>
    <x v="16"/>
    <s v="Nayagarh"/>
    <s v="Dabuna, Nayagarh - OSPCB"/>
    <x v="1016"/>
    <n v="21.847279"/>
    <n v="85.416905"/>
    <x v="3"/>
    <n v="20"/>
    <n v="37"/>
    <n v="34"/>
    <s v="OK"/>
    <x v="11"/>
  </r>
  <r>
    <x v="0"/>
    <x v="19"/>
    <s v="Jalandhar"/>
    <s v="Civil Line, Jalandhar - PPCB"/>
    <x v="1017"/>
    <n v="31.321906999999999"/>
    <n v="75.578913999999997"/>
    <x v="0"/>
    <n v="5"/>
    <n v="113"/>
    <n v="29"/>
    <s v="OK"/>
    <x v="11"/>
  </r>
  <r>
    <x v="0"/>
    <x v="19"/>
    <s v="Jalandhar"/>
    <s v="Civil Line, Jalandhar - PPCB"/>
    <x v="1018"/>
    <n v="31.321906999999999"/>
    <n v="75.578913999999997"/>
    <x v="1"/>
    <n v="54"/>
    <n v="135"/>
    <n v="81"/>
    <s v="OK"/>
    <x v="11"/>
  </r>
  <r>
    <x v="0"/>
    <x v="19"/>
    <s v="Khanna"/>
    <s v="Kalal Majra, Khanna - PPCB"/>
    <x v="1019"/>
    <n v="30.736056000000001"/>
    <n v="76.209693999999999"/>
    <x v="4"/>
    <n v="27"/>
    <n v="29"/>
    <n v="28"/>
    <s v="OK"/>
    <x v="11"/>
  </r>
  <r>
    <x v="0"/>
    <x v="19"/>
    <s v="Khanna"/>
    <s v="Kalal Majra, Khanna - PPCB"/>
    <x v="1020"/>
    <n v="30.736056000000001"/>
    <n v="76.209693999999999"/>
    <x v="3"/>
    <n v="105"/>
    <n v="112"/>
    <n v="111"/>
    <s v="OK"/>
    <x v="11"/>
  </r>
  <r>
    <x v="0"/>
    <x v="16"/>
    <s v="Suakati"/>
    <s v="OMC Colony, Suakati - OSPCB"/>
    <x v="1021"/>
    <n v="21.606864999999999"/>
    <n v="85.510537999999997"/>
    <x v="4"/>
    <s v="NA"/>
    <s v="NA"/>
    <s v="NA"/>
    <s v="Missing/Zero/NA"/>
    <x v="3"/>
  </r>
  <r>
    <x v="0"/>
    <x v="16"/>
    <s v="Talcher"/>
    <s v="Talcher Coalfields,Talcher - OSPCB"/>
    <x v="1022"/>
    <n v="20.936071099999999"/>
    <n v="85.1707021"/>
    <x v="5"/>
    <s v="NA"/>
    <s v="NA"/>
    <s v="NA"/>
    <s v="Missing/Zero/NA"/>
    <x v="3"/>
  </r>
  <r>
    <x v="0"/>
    <x v="16"/>
    <s v="Tensa"/>
    <s v="Barsua Iron Ore Mines, Tensa - OSPCB"/>
    <x v="1023"/>
    <n v="21.869985"/>
    <n v="85.167016000000004"/>
    <x v="0"/>
    <n v="71"/>
    <n v="161"/>
    <n v="102"/>
    <s v="OK"/>
    <x v="11"/>
  </r>
  <r>
    <x v="0"/>
    <x v="16"/>
    <s v="Bhubaneswar"/>
    <s v="Patia, Bhubaneswar - OSPCB"/>
    <x v="1024"/>
    <n v="20.346520000000002"/>
    <n v="85.816299999999998"/>
    <x v="5"/>
    <n v="2"/>
    <n v="4"/>
    <n v="2"/>
    <s v="OK"/>
    <x v="11"/>
  </r>
  <r>
    <x v="0"/>
    <x v="16"/>
    <s v="Bhubaneswar"/>
    <s v="Patia, Bhubaneswar - OSPCB"/>
    <x v="1025"/>
    <n v="20.346520000000002"/>
    <n v="85.816299999999998"/>
    <x v="6"/>
    <n v="19"/>
    <n v="218"/>
    <n v="28"/>
    <s v="OK"/>
    <x v="11"/>
  </r>
  <r>
    <x v="0"/>
    <x v="16"/>
    <s v="Brajrajnagar"/>
    <s v="GM Office, Brajrajnagar - OSPCB"/>
    <x v="1026"/>
    <n v="21.800499599999998"/>
    <n v="83.839697700000002"/>
    <x v="4"/>
    <n v="10"/>
    <n v="11"/>
    <n v="10"/>
    <s v="OK"/>
    <x v="11"/>
  </r>
  <r>
    <x v="0"/>
    <x v="19"/>
    <s v="Khanna"/>
    <s v="Kalal Majra, Khanna - PPCB"/>
    <x v="1027"/>
    <n v="30.736056000000001"/>
    <n v="76.209693999999999"/>
    <x v="6"/>
    <n v="28"/>
    <n v="60"/>
    <n v="31"/>
    <s v="OK"/>
    <x v="11"/>
  </r>
  <r>
    <x v="0"/>
    <x v="19"/>
    <s v="Ludhiana"/>
    <s v="Punjab Agricultural University, Ludhiana - PPCB"/>
    <x v="1028"/>
    <n v="30.902799999999999"/>
    <n v="75.808599999999998"/>
    <x v="0"/>
    <n v="104"/>
    <n v="136"/>
    <n v="117"/>
    <s v="OK"/>
    <x v="11"/>
  </r>
  <r>
    <x v="0"/>
    <x v="29"/>
    <s v="Puducherry"/>
    <s v="Jawahar Nagar, Puducherry - PPCC"/>
    <x v="1029"/>
    <n v="11.930899999999999"/>
    <n v="79.802700000000002"/>
    <x v="4"/>
    <n v="4"/>
    <n v="24"/>
    <n v="8"/>
    <s v="OK"/>
    <x v="11"/>
  </r>
  <r>
    <x v="0"/>
    <x v="29"/>
    <s v="Puducherry"/>
    <s v="Jawahar Nagar, Puducherry - PPCC"/>
    <x v="1030"/>
    <n v="11.930899999999999"/>
    <n v="79.802700000000002"/>
    <x v="2"/>
    <n v="4"/>
    <n v="11"/>
    <n v="8"/>
    <s v="OK"/>
    <x v="11"/>
  </r>
  <r>
    <x v="0"/>
    <x v="20"/>
    <s v="Ajmer"/>
    <s v="Civil Lines,  Ajmer - RSPCB"/>
    <x v="1031"/>
    <n v="26.470859000000001"/>
    <n v="74.646593999999993"/>
    <x v="0"/>
    <n v="33"/>
    <n v="98"/>
    <n v="69"/>
    <s v="OK"/>
    <x v="11"/>
  </r>
  <r>
    <x v="0"/>
    <x v="16"/>
    <s v="Cuttack"/>
    <s v="CDA Area, Cuttack - OSPCB"/>
    <x v="1032"/>
    <n v="20.488910000000001"/>
    <n v="85.847679999999997"/>
    <x v="4"/>
    <n v="10"/>
    <n v="46"/>
    <n v="24"/>
    <s v="OK"/>
    <x v="11"/>
  </r>
  <r>
    <x v="0"/>
    <x v="20"/>
    <s v="Bikaner"/>
    <s v="MM Ground, Bikaner - RSPCB"/>
    <x v="1033"/>
    <n v="28.018792000000001"/>
    <n v="73.292658000000003"/>
    <x v="1"/>
    <n v="112"/>
    <n v="356"/>
    <n v="170"/>
    <s v="OK"/>
    <x v="11"/>
  </r>
  <r>
    <x v="0"/>
    <x v="20"/>
    <s v="Bikaner"/>
    <s v="MM Ground, Bikaner - RSPCB"/>
    <x v="1034"/>
    <n v="28.018792000000001"/>
    <n v="73.292658000000003"/>
    <x v="5"/>
    <n v="2"/>
    <n v="7"/>
    <n v="3"/>
    <s v="OK"/>
    <x v="11"/>
  </r>
  <r>
    <x v="0"/>
    <x v="20"/>
    <s v="Chittorgarh"/>
    <s v="Shastri Nagar, Chittorgarh - RSPCB"/>
    <x v="1035"/>
    <n v="24.892047000000002"/>
    <n v="74.623526999999996"/>
    <x v="2"/>
    <n v="1"/>
    <n v="42"/>
    <n v="10"/>
    <s v="OK"/>
    <x v="11"/>
  </r>
  <r>
    <x v="0"/>
    <x v="20"/>
    <s v="Churu"/>
    <s v="Subash Chowk, Churu - RSPCB"/>
    <x v="1036"/>
    <n v="28.296139"/>
    <n v="74.961696000000003"/>
    <x v="0"/>
    <n v="39"/>
    <n v="123"/>
    <n v="58"/>
    <s v="OK"/>
    <x v="11"/>
  </r>
  <r>
    <x v="0"/>
    <x v="20"/>
    <s v="Churu"/>
    <s v="Subash Chowk, Churu - RSPCB"/>
    <x v="1037"/>
    <n v="28.296139"/>
    <n v="74.961696000000003"/>
    <x v="1"/>
    <n v="105"/>
    <n v="368"/>
    <n v="161"/>
    <s v="OK"/>
    <x v="11"/>
  </r>
  <r>
    <x v="0"/>
    <x v="20"/>
    <s v="Churu"/>
    <s v="Subash Chowk, Churu - RSPCB"/>
    <x v="1038"/>
    <n v="28.296139"/>
    <n v="74.961696000000003"/>
    <x v="2"/>
    <n v="2"/>
    <n v="11"/>
    <n v="4"/>
    <s v="OK"/>
    <x v="11"/>
  </r>
  <r>
    <x v="0"/>
    <x v="20"/>
    <s v="Churu"/>
    <s v="Subash Chowk, Churu - RSPCB"/>
    <x v="1039"/>
    <n v="28.296139"/>
    <n v="74.961696000000003"/>
    <x v="6"/>
    <n v="61"/>
    <n v="109"/>
    <n v="71"/>
    <s v="OK"/>
    <x v="12"/>
  </r>
  <r>
    <x v="0"/>
    <x v="20"/>
    <s v="Ajmer"/>
    <s v="Civil Lines,  Ajmer - RSPCB"/>
    <x v="1040"/>
    <n v="26.470859000000001"/>
    <n v="74.646593999999993"/>
    <x v="1"/>
    <n v="79"/>
    <n v="142"/>
    <n v="113"/>
    <s v="OK"/>
    <x v="12"/>
  </r>
  <r>
    <x v="0"/>
    <x v="20"/>
    <s v="Ajmer"/>
    <s v="Civil Lines,  Ajmer - RSPCB"/>
    <x v="1041"/>
    <n v="26.470859000000001"/>
    <n v="74.646593999999993"/>
    <x v="6"/>
    <n v="35"/>
    <n v="45"/>
    <n v="38"/>
    <s v="OK"/>
    <x v="12"/>
  </r>
  <r>
    <x v="0"/>
    <x v="20"/>
    <s v="Alwar"/>
    <s v="Moti Doongri, Alwar - RSPCB"/>
    <x v="1042"/>
    <n v="27.554793"/>
    <n v="76.611536000000001"/>
    <x v="4"/>
    <n v="55"/>
    <n v="103"/>
    <n v="80"/>
    <s v="OK"/>
    <x v="12"/>
  </r>
  <r>
    <x v="0"/>
    <x v="20"/>
    <s v="Alwar"/>
    <s v="Moti Doongri, Alwar - RSPCB"/>
    <x v="1043"/>
    <n v="27.554793"/>
    <n v="76.611536000000001"/>
    <x v="6"/>
    <n v="11"/>
    <n v="64"/>
    <n v="19"/>
    <s v="OK"/>
    <x v="12"/>
  </r>
  <r>
    <x v="0"/>
    <x v="20"/>
    <s v="Banswara"/>
    <s v="Rati Talai, Banswara - RSPCB"/>
    <x v="1044"/>
    <n v="23.55519"/>
    <n v="74.440010000000001"/>
    <x v="6"/>
    <n v="7"/>
    <n v="128"/>
    <n v="62"/>
    <s v="OK"/>
    <x v="12"/>
  </r>
  <r>
    <x v="0"/>
    <x v="20"/>
    <s v="Barmer"/>
    <s v="Railway Colony, Barmer - RSPCB"/>
    <x v="1045"/>
    <n v="25.747299000000002"/>
    <n v="71.393989000000005"/>
    <x v="0"/>
    <n v="11"/>
    <n v="49"/>
    <n v="30"/>
    <s v="OK"/>
    <x v="12"/>
  </r>
  <r>
    <x v="0"/>
    <x v="20"/>
    <s v="Barmer"/>
    <s v="Railway Colony, Barmer - RSPCB"/>
    <x v="1046"/>
    <n v="25.747299000000002"/>
    <n v="71.393989000000005"/>
    <x v="3"/>
    <n v="9"/>
    <n v="22"/>
    <n v="14"/>
    <s v="OK"/>
    <x v="12"/>
  </r>
  <r>
    <x v="0"/>
    <x v="20"/>
    <s v="Bharatpur"/>
    <s v="Krishna Nagar, Bharatpur - RSPCB"/>
    <x v="1047"/>
    <n v="27.215415"/>
    <n v="77.50873"/>
    <x v="1"/>
    <n v="80"/>
    <n v="431"/>
    <n v="143"/>
    <s v="OK"/>
    <x v="12"/>
  </r>
  <r>
    <x v="0"/>
    <x v="20"/>
    <s v="Bhilwara"/>
    <s v="Pratap Nagar, Bhilwara - RSPCB"/>
    <x v="1048"/>
    <n v="25.339604999999999"/>
    <n v="74.618882999999997"/>
    <x v="5"/>
    <n v="5"/>
    <n v="8"/>
    <n v="6"/>
    <s v="OK"/>
    <x v="12"/>
  </r>
  <r>
    <x v="0"/>
    <x v="20"/>
    <s v="Bhilwara"/>
    <s v="Pratap Nagar, Bhilwara - RSPCB"/>
    <x v="1049"/>
    <n v="25.339604999999999"/>
    <n v="74.618882999999997"/>
    <x v="2"/>
    <n v="14"/>
    <n v="85"/>
    <n v="24"/>
    <s v="OK"/>
    <x v="12"/>
  </r>
  <r>
    <x v="0"/>
    <x v="20"/>
    <s v="Bhiwadi"/>
    <s v="RIICO Ind. Area III, Bhiwadi - RSPCB"/>
    <x v="1050"/>
    <n v="28.194908999999999"/>
    <n v="76.862296000000001"/>
    <x v="0"/>
    <n v="46"/>
    <n v="225"/>
    <n v="86"/>
    <s v="OK"/>
    <x v="12"/>
  </r>
  <r>
    <x v="0"/>
    <x v="20"/>
    <s v="Jaipur"/>
    <s v="Mansarovar Sector-12, Jaipur - RSPCB"/>
    <x v="1051"/>
    <n v="26.843698"/>
    <n v="75.766893999999994"/>
    <x v="1"/>
    <n v="65"/>
    <n v="148"/>
    <n v="114"/>
    <s v="OK"/>
    <x v="12"/>
  </r>
  <r>
    <x v="0"/>
    <x v="20"/>
    <s v="Jaipur"/>
    <s v="Mansarovar Sector-12, Jaipur - RSPCB"/>
    <x v="1052"/>
    <n v="26.843698"/>
    <n v="75.766893999999994"/>
    <x v="5"/>
    <n v="2"/>
    <n v="15"/>
    <n v="4"/>
    <s v="OK"/>
    <x v="12"/>
  </r>
  <r>
    <x v="0"/>
    <x v="20"/>
    <s v="Jaipur"/>
    <s v="Police Commissionerate, Jaipur - RSPCB"/>
    <x v="1053"/>
    <n v="26.9164092"/>
    <n v="75.7994901"/>
    <x v="0"/>
    <n v="45"/>
    <n v="115"/>
    <n v="78"/>
    <s v="OK"/>
    <x v="12"/>
  </r>
  <r>
    <x v="0"/>
    <x v="20"/>
    <s v="Jaipur"/>
    <s v="Police Commissionerate, Jaipur - RSPCB"/>
    <x v="1054"/>
    <n v="26.9164092"/>
    <n v="75.7994901"/>
    <x v="4"/>
    <n v="6"/>
    <n v="50"/>
    <n v="30"/>
    <s v="OK"/>
    <x v="12"/>
  </r>
  <r>
    <x v="0"/>
    <x v="20"/>
    <s v="Jalore"/>
    <s v="Mudtra Sili, Jalore - RSPCB"/>
    <x v="1055"/>
    <n v="25.344694"/>
    <n v="72.626208000000005"/>
    <x v="5"/>
    <n v="4"/>
    <n v="6"/>
    <n v="5"/>
    <s v="OK"/>
    <x v="12"/>
  </r>
  <r>
    <x v="0"/>
    <x v="20"/>
    <s v="Jalore"/>
    <s v="Mudtra Sili, Jalore - RSPCB"/>
    <x v="1056"/>
    <n v="25.344694"/>
    <n v="72.626208000000005"/>
    <x v="3"/>
    <n v="9"/>
    <n v="49"/>
    <n v="13"/>
    <s v="OK"/>
    <x v="12"/>
  </r>
  <r>
    <x v="0"/>
    <x v="20"/>
    <s v="Jhunjhunu"/>
    <s v="Indra Nagar, Jhunjhunu - RSPCB"/>
    <x v="1057"/>
    <n v="28.108988"/>
    <n v="75.386577000000003"/>
    <x v="0"/>
    <n v="20"/>
    <n v="68"/>
    <n v="30"/>
    <s v="OK"/>
    <x v="12"/>
  </r>
  <r>
    <x v="0"/>
    <x v="20"/>
    <s v="Jaipur"/>
    <s v="Sector-2 Murlipura, Jaipur - RSPCB"/>
    <x v="1058"/>
    <n v="26.960668999999999"/>
    <n v="75.771816999999999"/>
    <x v="3"/>
    <n v="3"/>
    <n v="89"/>
    <n v="32"/>
    <s v="OK"/>
    <x v="12"/>
  </r>
  <r>
    <x v="0"/>
    <x v="20"/>
    <s v="Jaipur"/>
    <s v="Shastri Nagar, Jaipur - RSPCB"/>
    <x v="1059"/>
    <n v="26.950292900000001"/>
    <n v="75.730942999999996"/>
    <x v="0"/>
    <n v="47"/>
    <n v="119"/>
    <n v="83"/>
    <s v="OK"/>
    <x v="12"/>
  </r>
  <r>
    <x v="0"/>
    <x v="20"/>
    <s v="Jaipur"/>
    <s v="Shastri Nagar, Jaipur - RSPCB"/>
    <x v="1060"/>
    <n v="26.950292900000001"/>
    <n v="75.730942999999996"/>
    <x v="3"/>
    <n v="22"/>
    <n v="56"/>
    <n v="33"/>
    <s v="OK"/>
    <x v="12"/>
  </r>
  <r>
    <x v="0"/>
    <x v="20"/>
    <s v="Dausa"/>
    <s v="Khatikan Mohalla, Dausa - RSPCB"/>
    <x v="1061"/>
    <n v="26.895551999999999"/>
    <n v="76.334753000000006"/>
    <x v="1"/>
    <n v="44"/>
    <n v="129"/>
    <n v="84"/>
    <s v="OK"/>
    <x v="12"/>
  </r>
  <r>
    <x v="0"/>
    <x v="20"/>
    <s v="Dausa"/>
    <s v="Khatikan Mohalla, Dausa - RSPCB"/>
    <x v="1062"/>
    <n v="26.895551999999999"/>
    <n v="76.334753000000006"/>
    <x v="4"/>
    <n v="14"/>
    <n v="67"/>
    <n v="34"/>
    <s v="OK"/>
    <x v="12"/>
  </r>
  <r>
    <x v="0"/>
    <x v="20"/>
    <s v="Dausa"/>
    <s v="Khatikan Mohalla, Dausa - RSPCB"/>
    <x v="1063"/>
    <n v="26.895551999999999"/>
    <n v="76.334753000000006"/>
    <x v="3"/>
    <n v="34"/>
    <n v="74"/>
    <n v="42"/>
    <s v="OK"/>
    <x v="12"/>
  </r>
  <r>
    <x v="0"/>
    <x v="20"/>
    <s v="Dausa"/>
    <s v="Khatikan Mohalla, Dausa - RSPCB"/>
    <x v="1064"/>
    <n v="26.895551999999999"/>
    <n v="76.334753000000006"/>
    <x v="6"/>
    <n v="47"/>
    <n v="106"/>
    <n v="80"/>
    <s v="OK"/>
    <x v="12"/>
  </r>
  <r>
    <x v="0"/>
    <x v="20"/>
    <s v="Dholpur"/>
    <s v="Raja Ganj, Dholpur - RSPCB"/>
    <x v="1065"/>
    <n v="26.699556999999999"/>
    <n v="77.898881000000003"/>
    <x v="3"/>
    <n v="11"/>
    <n v="42"/>
    <n v="20"/>
    <s v="OK"/>
    <x v="12"/>
  </r>
  <r>
    <x v="0"/>
    <x v="20"/>
    <s v="Dungarpur"/>
    <s v="Bhoiwada, Dungarpur - RSPCB"/>
    <x v="1066"/>
    <n v="23.837789000000001"/>
    <n v="73.714926000000006"/>
    <x v="2"/>
    <s v="NA"/>
    <s v="NA"/>
    <s v="NA"/>
    <s v="Missing/Zero/NA"/>
    <x v="3"/>
  </r>
  <r>
    <x v="0"/>
    <x v="20"/>
    <s v="Jaipur"/>
    <s v="Sector-2 Murlipura, Jaipur - RSPCB"/>
    <x v="1067"/>
    <n v="26.960668999999999"/>
    <n v="75.771816999999999"/>
    <x v="1"/>
    <n v="66"/>
    <n v="194"/>
    <n v="123"/>
    <s v="OK"/>
    <x v="12"/>
  </r>
  <r>
    <x v="0"/>
    <x v="20"/>
    <s v="Kota"/>
    <s v="Nayapura, Kota - RSPCB"/>
    <x v="1068"/>
    <n v="25.196024000000001"/>
    <n v="75.855667999999994"/>
    <x v="5"/>
    <n v="3"/>
    <n v="72"/>
    <n v="9"/>
    <s v="OK"/>
    <x v="0"/>
  </r>
  <r>
    <x v="0"/>
    <x v="20"/>
    <s v="Kota"/>
    <s v="Nayapura, Kota - RSPCB"/>
    <x v="1069"/>
    <n v="25.196024000000001"/>
    <n v="75.855667999999994"/>
    <x v="2"/>
    <n v="3"/>
    <n v="15"/>
    <n v="8"/>
    <s v="OK"/>
    <x v="0"/>
  </r>
  <r>
    <x v="0"/>
    <x v="20"/>
    <s v="Kota"/>
    <s v="Nayapura, Kota - RSPCB"/>
    <x v="1070"/>
    <n v="25.196024000000001"/>
    <n v="75.855667999999994"/>
    <x v="3"/>
    <n v="11"/>
    <n v="47"/>
    <n v="22"/>
    <s v="OK"/>
    <x v="0"/>
  </r>
  <r>
    <x v="0"/>
    <x v="20"/>
    <s v="Nagaur"/>
    <s v="Karni Colony, Nagaur - RSPCB"/>
    <x v="1071"/>
    <n v="27.213494000000001"/>
    <n v="73.734443999999996"/>
    <x v="1"/>
    <n v="121"/>
    <n v="417"/>
    <n v="162"/>
    <s v="OK"/>
    <x v="0"/>
  </r>
  <r>
    <x v="0"/>
    <x v="20"/>
    <s v="Nagaur"/>
    <s v="Karni Colony, Nagaur - RSPCB"/>
    <x v="1072"/>
    <n v="27.213494000000001"/>
    <n v="73.734443999999996"/>
    <x v="2"/>
    <n v="4"/>
    <n v="21"/>
    <n v="6"/>
    <s v="OK"/>
    <x v="0"/>
  </r>
  <r>
    <x v="0"/>
    <x v="20"/>
    <s v="Jodhpur"/>
    <s v="Digari Kalan, Jodhpur - RSPCB"/>
    <x v="1073"/>
    <n v="26.295809999999999"/>
    <n v="73.082283000000004"/>
    <x v="3"/>
    <n v="5"/>
    <n v="27"/>
    <n v="11"/>
    <s v="OK"/>
    <x v="0"/>
  </r>
  <r>
    <x v="0"/>
    <x v="20"/>
    <s v="Jodhpur"/>
    <s v="Digari Kalan, Jodhpur - RSPCB"/>
    <x v="1074"/>
    <n v="26.295809999999999"/>
    <n v="73.082283000000004"/>
    <x v="6"/>
    <n v="30"/>
    <n v="63"/>
    <n v="40"/>
    <s v="OK"/>
    <x v="0"/>
  </r>
  <r>
    <x v="0"/>
    <x v="20"/>
    <s v="Jodhpur"/>
    <s v="Jhalamand, Jodhpur - RSPCB"/>
    <x v="1075"/>
    <n v="26.215415"/>
    <n v="73.070155999999997"/>
    <x v="4"/>
    <n v="9"/>
    <n v="67"/>
    <n v="22"/>
    <s v="OK"/>
    <x v="0"/>
  </r>
  <r>
    <x v="0"/>
    <x v="20"/>
    <s v="Jodhpur"/>
    <s v="Samrat Ashok Udhyan, Jodhpur - RSPCB"/>
    <x v="1076"/>
    <n v="26.253384"/>
    <n v="72.976571000000007"/>
    <x v="0"/>
    <n v="12"/>
    <n v="57"/>
    <n v="32"/>
    <s v="OK"/>
    <x v="0"/>
  </r>
  <r>
    <x v="0"/>
    <x v="20"/>
    <s v="Sirohi"/>
    <s v="Vedhaynath Colony, Sirohi - RSPCB"/>
    <x v="1077"/>
    <n v="24.885261"/>
    <n v="72.857549000000006"/>
    <x v="0"/>
    <n v="2"/>
    <n v="70"/>
    <n v="23"/>
    <s v="OK"/>
    <x v="0"/>
  </r>
  <r>
    <x v="0"/>
    <x v="20"/>
    <s v="Sirohi"/>
    <s v="Vedhaynath Colony, Sirohi - RSPCB"/>
    <x v="1078"/>
    <n v="24.885261"/>
    <n v="72.857549000000006"/>
    <x v="5"/>
    <n v="1"/>
    <n v="2"/>
    <n v="1"/>
    <s v="OK"/>
    <x v="0"/>
  </r>
  <r>
    <x v="0"/>
    <x v="20"/>
    <s v="Sri Ganganagar"/>
    <s v="Old City, Sri Ganganagar - RSPCB"/>
    <x v="1079"/>
    <n v="29.931623999999999"/>
    <n v="73.864510999999993"/>
    <x v="3"/>
    <n v="50"/>
    <n v="77"/>
    <n v="58"/>
    <s v="OK"/>
    <x v="0"/>
  </r>
  <r>
    <x v="0"/>
    <x v="30"/>
    <s v="Gangtok"/>
    <s v="Zero Point GICI, Gangtok - SSPCB"/>
    <x v="1080"/>
    <n v="27.338529999999999"/>
    <n v="88.614098999999996"/>
    <x v="4"/>
    <n v="1"/>
    <n v="11"/>
    <n v="3"/>
    <s v="OK"/>
    <x v="0"/>
  </r>
  <r>
    <x v="0"/>
    <x v="21"/>
    <s v="Chengalpattu"/>
    <s v="Crescent University, Chengalpattu - TNPCB"/>
    <x v="1081"/>
    <n v="12.877731600000001"/>
    <n v="80.083480699999996"/>
    <x v="0"/>
    <n v="52"/>
    <n v="79"/>
    <n v="64"/>
    <s v="OK"/>
    <x v="0"/>
  </r>
  <r>
    <x v="0"/>
    <x v="21"/>
    <s v="Chengalpattu"/>
    <s v="Crescent University, Chengalpattu - TNPCB"/>
    <x v="1082"/>
    <n v="12.877731600000001"/>
    <n v="80.083480699999996"/>
    <x v="6"/>
    <n v="5"/>
    <n v="6"/>
    <n v="6"/>
    <s v="OK"/>
    <x v="0"/>
  </r>
  <r>
    <x v="0"/>
    <x v="21"/>
    <s v="Chennai"/>
    <s v="Alandur Bus Depot, Chennai - CPCB"/>
    <x v="1083"/>
    <n v="12.9099161"/>
    <n v="80.107653799999994"/>
    <x v="1"/>
    <n v="15"/>
    <n v="25"/>
    <n v="17"/>
    <s v="OK"/>
    <x v="0"/>
  </r>
  <r>
    <x v="0"/>
    <x v="20"/>
    <s v="Jodhpur"/>
    <s v="Collectorate, Jodhpur - RSPCB"/>
    <x v="1084"/>
    <n v="26.268249000000001"/>
    <n v="73.019385299999996"/>
    <x v="1"/>
    <n v="31"/>
    <n v="240"/>
    <n v="109"/>
    <s v="OK"/>
    <x v="0"/>
  </r>
  <r>
    <x v="0"/>
    <x v="20"/>
    <s v="Jodhpur"/>
    <s v="Collectorate, Jodhpur - RSPCB"/>
    <x v="1085"/>
    <n v="26.268249000000001"/>
    <n v="73.019385299999996"/>
    <x v="6"/>
    <n v="37"/>
    <n v="84"/>
    <n v="54"/>
    <s v="OK"/>
    <x v="0"/>
  </r>
  <r>
    <x v="0"/>
    <x v="20"/>
    <s v="Udaipur"/>
    <s v="Ashok Nagar, Udaipur - RSPCB"/>
    <x v="1086"/>
    <n v="24.588616600000002"/>
    <n v="73.632139699999996"/>
    <x v="4"/>
    <n v="26"/>
    <n v="37"/>
    <n v="33"/>
    <s v="OK"/>
    <x v="0"/>
  </r>
  <r>
    <x v="0"/>
    <x v="20"/>
    <s v="Udaipur"/>
    <s v="Ashok Nagar, Udaipur - RSPCB"/>
    <x v="1087"/>
    <n v="24.588616600000002"/>
    <n v="73.632139699999996"/>
    <x v="5"/>
    <n v="6"/>
    <n v="7"/>
    <n v="6"/>
    <s v="OK"/>
    <x v="0"/>
  </r>
  <r>
    <x v="0"/>
    <x v="20"/>
    <s v="Sawai Madhopur"/>
    <s v="Sahu Nagar, Sawai Madhopur - RSPCB"/>
    <x v="1088"/>
    <n v="26.031442999999999"/>
    <n v="76.359326999999993"/>
    <x v="3"/>
    <n v="44"/>
    <n v="96"/>
    <n v="51"/>
    <s v="OK"/>
    <x v="0"/>
  </r>
  <r>
    <x v="0"/>
    <x v="20"/>
    <s v="Kota"/>
    <s v="Dhanmandi, Kota - RSPCB"/>
    <x v="1089"/>
    <n v="25.164090000000002"/>
    <n v="75.858136999999999"/>
    <x v="6"/>
    <n v="5"/>
    <n v="92"/>
    <n v="57"/>
    <s v="OK"/>
    <x v="0"/>
  </r>
  <r>
    <x v="0"/>
    <x v="21"/>
    <s v="Dindigul"/>
    <s v="Mendonsa Colony, Dindigul - TNPCB"/>
    <x v="1090"/>
    <n v="10.358535"/>
    <n v="77.984320999999994"/>
    <x v="6"/>
    <n v="2"/>
    <n v="8"/>
    <n v="5"/>
    <s v="OK"/>
    <x v="0"/>
  </r>
  <r>
    <x v="0"/>
    <x v="21"/>
    <s v="Gummidipoondi"/>
    <s v="Anthoni Pillai Nagar, Gummidipoondi - TNPCB"/>
    <x v="1091"/>
    <n v="13.412699999999999"/>
    <n v="80.108099999999993"/>
    <x v="0"/>
    <n v="54"/>
    <n v="243"/>
    <n v="108"/>
    <s v="OK"/>
    <x v="0"/>
  </r>
  <r>
    <x v="0"/>
    <x v="21"/>
    <s v="Gummidipoondi"/>
    <s v="Anthoni Pillai Nagar, Gummidipoondi - TNPCB"/>
    <x v="1092"/>
    <n v="13.412699999999999"/>
    <n v="80.108099999999993"/>
    <x v="5"/>
    <n v="3"/>
    <n v="6"/>
    <n v="4"/>
    <s v="OK"/>
    <x v="0"/>
  </r>
  <r>
    <x v="0"/>
    <x v="21"/>
    <s v="Hosur"/>
    <s v="SIPCOT Phase-1, Hosur - TNPCB"/>
    <x v="1093"/>
    <n v="12.746998"/>
    <n v="77.813811000000001"/>
    <x v="2"/>
    <n v="52"/>
    <n v="54"/>
    <n v="53"/>
    <s v="OK"/>
    <x v="0"/>
  </r>
  <r>
    <x v="0"/>
    <x v="21"/>
    <s v="Hosur"/>
    <s v="SIPCOT Phase-1, Hosur - TNPCB"/>
    <x v="1094"/>
    <n v="12.746998"/>
    <n v="77.813811000000001"/>
    <x v="3"/>
    <n v="18"/>
    <n v="23"/>
    <n v="21"/>
    <s v="OK"/>
    <x v="0"/>
  </r>
  <r>
    <x v="0"/>
    <x v="21"/>
    <s v="Chennai"/>
    <s v="Kodungaiyur, Chennai - TNPCB"/>
    <x v="1095"/>
    <n v="13.127800000000001"/>
    <n v="80.264200000000002"/>
    <x v="5"/>
    <n v="5"/>
    <n v="12"/>
    <n v="8"/>
    <s v="OK"/>
    <x v="0"/>
  </r>
  <r>
    <x v="0"/>
    <x v="21"/>
    <s v="Chennai"/>
    <s v="Kodungaiyur, Chennai - TNPCB"/>
    <x v="1096"/>
    <n v="13.127800000000001"/>
    <n v="80.264200000000002"/>
    <x v="2"/>
    <n v="1"/>
    <n v="13"/>
    <n v="5"/>
    <s v="OK"/>
    <x v="0"/>
  </r>
  <r>
    <x v="0"/>
    <x v="21"/>
    <s v="Chennai"/>
    <s v="Kodungaiyur, Chennai - TNPCB"/>
    <x v="1097"/>
    <n v="13.127800000000001"/>
    <n v="80.264200000000002"/>
    <x v="3"/>
    <n v="11"/>
    <n v="42"/>
    <n v="22"/>
    <s v="OK"/>
    <x v="0"/>
  </r>
  <r>
    <x v="0"/>
    <x v="21"/>
    <s v="Chennai"/>
    <s v="Kodungaiyur, Chennai - TNPCB"/>
    <x v="1098"/>
    <n v="13.127800000000001"/>
    <n v="80.264200000000002"/>
    <x v="6"/>
    <n v="14"/>
    <n v="48"/>
    <n v="20"/>
    <s v="OK"/>
    <x v="0"/>
  </r>
  <r>
    <x v="0"/>
    <x v="21"/>
    <s v="Chennai"/>
    <s v="Manali, Chennai - CPCB"/>
    <x v="1099"/>
    <n v="13.164543999999999"/>
    <n v="80.26285"/>
    <x v="1"/>
    <n v="13"/>
    <n v="86"/>
    <n v="53"/>
    <s v="OK"/>
    <x v="1"/>
  </r>
  <r>
    <x v="0"/>
    <x v="21"/>
    <s v="Chennai"/>
    <s v="Manali, Chennai - CPCB"/>
    <x v="1100"/>
    <n v="13.164543999999999"/>
    <n v="80.26285"/>
    <x v="5"/>
    <n v="6"/>
    <n v="6"/>
    <n v="6"/>
    <s v="OK"/>
    <x v="1"/>
  </r>
  <r>
    <x v="0"/>
    <x v="21"/>
    <s v="Chennai"/>
    <s v="Manali, Chennai - CPCB"/>
    <x v="1101"/>
    <n v="13.164543999999999"/>
    <n v="80.26285"/>
    <x v="2"/>
    <n v="14"/>
    <n v="17"/>
    <n v="15"/>
    <s v="OK"/>
    <x v="1"/>
  </r>
  <r>
    <x v="0"/>
    <x v="21"/>
    <s v="Chennai"/>
    <s v="Manali, Chennai - CPCB"/>
    <x v="1102"/>
    <n v="13.164543999999999"/>
    <n v="80.26285"/>
    <x v="6"/>
    <n v="14"/>
    <n v="28"/>
    <n v="24"/>
    <s v="OK"/>
    <x v="1"/>
  </r>
  <r>
    <x v="0"/>
    <x v="21"/>
    <s v="Chennai"/>
    <s v="Perungudi, Chennai - TNPCB"/>
    <x v="1103"/>
    <n v="12.9533"/>
    <n v="80.235699999999994"/>
    <x v="1"/>
    <n v="45"/>
    <n v="152"/>
    <n v="87"/>
    <s v="OK"/>
    <x v="1"/>
  </r>
  <r>
    <x v="0"/>
    <x v="21"/>
    <s v="Chennai"/>
    <s v="Perungudi, Chennai - TNPCB"/>
    <x v="1104"/>
    <n v="12.9533"/>
    <n v="80.235699999999994"/>
    <x v="4"/>
    <n v="4"/>
    <n v="10"/>
    <n v="8"/>
    <s v="OK"/>
    <x v="1"/>
  </r>
  <r>
    <x v="0"/>
    <x v="21"/>
    <s v="Chennai"/>
    <s v="Royapuram, Chennai - TNPCB"/>
    <x v="1105"/>
    <n v="13.1036"/>
    <n v="80.290899999999993"/>
    <x v="1"/>
    <n v="29"/>
    <n v="89"/>
    <n v="55"/>
    <s v="OK"/>
    <x v="1"/>
  </r>
  <r>
    <x v="0"/>
    <x v="21"/>
    <s v="Chennai"/>
    <s v="Royapuram, Chennai - TNPCB"/>
    <x v="1106"/>
    <n v="13.1036"/>
    <n v="80.290899999999993"/>
    <x v="5"/>
    <n v="2"/>
    <n v="5"/>
    <n v="3"/>
    <s v="OK"/>
    <x v="1"/>
  </r>
  <r>
    <x v="0"/>
    <x v="21"/>
    <s v="Ooty"/>
    <s v="Bombay Castel, Ooty - TNPCB"/>
    <x v="1107"/>
    <n v="11.4068288"/>
    <n v="76.713897299999999"/>
    <x v="5"/>
    <n v="15"/>
    <n v="18"/>
    <n v="17"/>
    <s v="OK"/>
    <x v="1"/>
  </r>
  <r>
    <x v="0"/>
    <x v="21"/>
    <s v="Palkalaiperur"/>
    <s v="Bharathidasan University, Palkalaiperur - TNPCB"/>
    <x v="1108"/>
    <n v="10.681158"/>
    <n v="78.741746000000006"/>
    <x v="0"/>
    <s v="NA"/>
    <s v="NA"/>
    <s v="NA"/>
    <s v="Missing/Zero/NA"/>
    <x v="3"/>
  </r>
  <r>
    <x v="0"/>
    <x v="21"/>
    <s v="Palkalaiperur"/>
    <s v="Bharathidasan University, Palkalaiperur - TNPCB"/>
    <x v="1109"/>
    <n v="10.681158"/>
    <n v="78.741746000000006"/>
    <x v="4"/>
    <s v="NA"/>
    <s v="NA"/>
    <s v="NA"/>
    <s v="Missing/Zero/NA"/>
    <x v="3"/>
  </r>
  <r>
    <x v="0"/>
    <x v="21"/>
    <s v="Chennai"/>
    <s v="Velachery Res. Area, Chennai - CPCB"/>
    <x v="1110"/>
    <n v="13.005218899999999"/>
    <n v="80.239812499999999"/>
    <x v="5"/>
    <n v="4"/>
    <n v="5"/>
    <n v="5"/>
    <s v="OK"/>
    <x v="1"/>
  </r>
  <r>
    <x v="0"/>
    <x v="21"/>
    <s v="Coimbatore"/>
    <s v="PSG College of Arts and Science, Coimbatore - TNPCB"/>
    <x v="1111"/>
    <n v="11.0328"/>
    <n v="77.034899999999993"/>
    <x v="2"/>
    <n v="5"/>
    <n v="9"/>
    <n v="8"/>
    <s v="OK"/>
    <x v="1"/>
  </r>
  <r>
    <x v="0"/>
    <x v="21"/>
    <s v="Cuddalore"/>
    <s v="Kudikadu, Cuddalore - TNPCB"/>
    <x v="1112"/>
    <n v="11.6829898"/>
    <n v="79.753209900000002"/>
    <x v="2"/>
    <s v="NA"/>
    <s v="NA"/>
    <s v="NA"/>
    <s v="Missing/Zero/NA"/>
    <x v="3"/>
  </r>
  <r>
    <x v="0"/>
    <x v="21"/>
    <s v="Cuddalore"/>
    <s v="Semmandalam, Cuddalore - TNPCB"/>
    <x v="1113"/>
    <n v="11.763768300000001"/>
    <n v="79.749983499999999"/>
    <x v="1"/>
    <n v="19"/>
    <n v="60"/>
    <n v="35"/>
    <s v="OK"/>
    <x v="1"/>
  </r>
  <r>
    <x v="0"/>
    <x v="21"/>
    <s v="Cuddalore"/>
    <s v="Semmandalam, Cuddalore - TNPCB"/>
    <x v="1114"/>
    <n v="11.763768300000001"/>
    <n v="79.749983499999999"/>
    <x v="4"/>
    <n v="7"/>
    <n v="56"/>
    <n v="18"/>
    <s v="OK"/>
    <x v="1"/>
  </r>
  <r>
    <x v="0"/>
    <x v="21"/>
    <s v="Nagapattinam"/>
    <s v="Velippalayam, Nagapattinam - TNPCB"/>
    <x v="1115"/>
    <n v="10.798548"/>
    <n v="79.838211999999999"/>
    <x v="5"/>
    <n v="2"/>
    <n v="2"/>
    <n v="2"/>
    <s v="OK"/>
    <x v="1"/>
  </r>
  <r>
    <x v="0"/>
    <x v="21"/>
    <s v="Kanchipuram"/>
    <s v="Kilambi, Kanchipuram - TNPCB"/>
    <x v="1116"/>
    <n v="12.864618"/>
    <n v="79.659968000000006"/>
    <x v="5"/>
    <n v="1"/>
    <n v="4"/>
    <n v="2"/>
    <s v="OK"/>
    <x v="1"/>
  </r>
  <r>
    <x v="0"/>
    <x v="21"/>
    <s v="Madurai"/>
    <s v="Uchapatti, Madurai - TNPCB"/>
    <x v="1117"/>
    <n v="9.8659350000000003"/>
    <n v="78.022668999999993"/>
    <x v="4"/>
    <n v="18"/>
    <n v="19"/>
    <n v="18"/>
    <s v="OK"/>
    <x v="1"/>
  </r>
  <r>
    <x v="0"/>
    <x v="21"/>
    <s v="Perundurai"/>
    <s v="SIPCOT Industrial Park, Perundurai - TNPCB"/>
    <x v="1118"/>
    <n v="11.258241999999999"/>
    <n v="77.552761000000004"/>
    <x v="5"/>
    <n v="1"/>
    <n v="4"/>
    <n v="2"/>
    <s v="OK"/>
    <x v="1"/>
  </r>
  <r>
    <x v="0"/>
    <x v="21"/>
    <s v="Pudukottai"/>
    <s v="SIPCOT Nathampannai, Pudukottai - TNPCB"/>
    <x v="1119"/>
    <n v="10.423417000000001"/>
    <n v="78.784889000000007"/>
    <x v="1"/>
    <n v="48"/>
    <n v="86"/>
    <n v="64"/>
    <s v="OK"/>
    <x v="1"/>
  </r>
  <r>
    <x v="0"/>
    <x v="21"/>
    <s v="Ramanathapuram"/>
    <s v="Chalai Bazaar, Ramanathapuram - TNPCB"/>
    <x v="1120"/>
    <n v="9.3639899999999994"/>
    <n v="78.831976999999995"/>
    <x v="0"/>
    <n v="32"/>
    <n v="68"/>
    <n v="44"/>
    <s v="OK"/>
    <x v="1"/>
  </r>
  <r>
    <x v="0"/>
    <x v="21"/>
    <s v="Ramanathapuram"/>
    <s v="Chalai Bazaar, Ramanathapuram - TNPCB"/>
    <x v="1121"/>
    <n v="9.3639899999999994"/>
    <n v="78.831976999999995"/>
    <x v="4"/>
    <n v="3"/>
    <n v="4"/>
    <n v="3"/>
    <s v="OK"/>
    <x v="1"/>
  </r>
  <r>
    <x v="0"/>
    <x v="21"/>
    <s v="Ramanathapuram"/>
    <s v="Chalai Bazaar, Ramanathapuram - TNPCB"/>
    <x v="1122"/>
    <n v="9.3639899999999994"/>
    <n v="78.831976999999995"/>
    <x v="3"/>
    <n v="12"/>
    <n v="16"/>
    <n v="14"/>
    <s v="OK"/>
    <x v="1"/>
  </r>
  <r>
    <x v="0"/>
    <x v="21"/>
    <s v="Ranipet"/>
    <s v="VOC Nagar_SIPCOT, Ranipet - TNPCB"/>
    <x v="1123"/>
    <n v="12.952707"/>
    <n v="79.303939999999997"/>
    <x v="1"/>
    <s v="NA"/>
    <s v="NA"/>
    <s v="NA"/>
    <s v="Missing/Zero/NA"/>
    <x v="3"/>
  </r>
  <r>
    <x v="0"/>
    <x v="21"/>
    <s v="Ranipet"/>
    <s v="VOC Nagar_SIPCOT, Ranipet - TNPCB"/>
    <x v="1124"/>
    <n v="12.952707"/>
    <n v="79.303939999999997"/>
    <x v="5"/>
    <s v="NA"/>
    <s v="NA"/>
    <s v="NA"/>
    <s v="Missing/Zero/NA"/>
    <x v="3"/>
  </r>
  <r>
    <x v="0"/>
    <x v="21"/>
    <s v="Salem"/>
    <s v="Sona College of Technology, Salem - TNPCB"/>
    <x v="1125"/>
    <n v="11.679111000000001"/>
    <n v="78.125051999999997"/>
    <x v="1"/>
    <n v="67"/>
    <n v="115"/>
    <n v="90"/>
    <s v="OK"/>
    <x v="1"/>
  </r>
  <r>
    <x v="0"/>
    <x v="22"/>
    <s v="Hyderabad"/>
    <s v="Zoo Park, Hyderabad - TSPCB"/>
    <x v="1126"/>
    <n v="17.349694"/>
    <n v="78.451436999999999"/>
    <x v="3"/>
    <n v="6"/>
    <n v="19"/>
    <n v="9"/>
    <s v="OK"/>
    <x v="1"/>
  </r>
  <r>
    <x v="0"/>
    <x v="23"/>
    <s v="Agartala"/>
    <s v="Bardowali, Agartala - Tripura SPCB"/>
    <x v="1127"/>
    <n v="23.817549700000001"/>
    <n v="91.272697399999998"/>
    <x v="2"/>
    <n v="18"/>
    <n v="19"/>
    <n v="19"/>
    <s v="OK"/>
    <x v="1"/>
  </r>
  <r>
    <x v="0"/>
    <x v="24"/>
    <s v="Agra"/>
    <s v="Manoharpur, Agra - UPPCB"/>
    <x v="1128"/>
    <n v="27.237110000000001"/>
    <n v="78.019360000000006"/>
    <x v="1"/>
    <n v="27"/>
    <n v="75"/>
    <n v="49"/>
    <s v="OK"/>
    <x v="1"/>
  </r>
  <r>
    <x v="0"/>
    <x v="24"/>
    <s v="Agra"/>
    <s v="Manoharpur, Agra - UPPCB"/>
    <x v="1129"/>
    <n v="27.237110000000001"/>
    <n v="78.019360000000006"/>
    <x v="4"/>
    <n v="9"/>
    <n v="10"/>
    <n v="9"/>
    <s v="OK"/>
    <x v="2"/>
  </r>
  <r>
    <x v="0"/>
    <x v="24"/>
    <s v="Agra"/>
    <s v="Manoharpur, Agra - UPPCB"/>
    <x v="1130"/>
    <n v="27.237110000000001"/>
    <n v="78.019360000000006"/>
    <x v="3"/>
    <n v="4"/>
    <n v="9"/>
    <n v="7"/>
    <s v="OK"/>
    <x v="2"/>
  </r>
  <r>
    <x v="0"/>
    <x v="22"/>
    <s v="Hyderabad"/>
    <s v="ICRISAT Patancheru, Hyderabad - TSPCB"/>
    <x v="1131"/>
    <n v="17.5184"/>
    <n v="78.278777000000005"/>
    <x v="5"/>
    <n v="1"/>
    <n v="14"/>
    <n v="3"/>
    <s v="OK"/>
    <x v="2"/>
  </r>
  <r>
    <x v="0"/>
    <x v="22"/>
    <s v="Hyderabad"/>
    <s v="ICRISAT Patancheru, Hyderabad - TSPCB"/>
    <x v="1132"/>
    <n v="17.5184"/>
    <n v="78.278777000000005"/>
    <x v="6"/>
    <n v="24"/>
    <n v="104"/>
    <n v="41"/>
    <s v="OK"/>
    <x v="2"/>
  </r>
  <r>
    <x v="0"/>
    <x v="22"/>
    <s v="Hyderabad"/>
    <s v="IDA Pashamylaram, Hyderabad - TSPCB"/>
    <x v="1133"/>
    <n v="17.531689499999999"/>
    <n v="78.218939000000006"/>
    <x v="5"/>
    <n v="1"/>
    <n v="3"/>
    <n v="1"/>
    <s v="OK"/>
    <x v="2"/>
  </r>
  <r>
    <x v="0"/>
    <x v="22"/>
    <s v="Hyderabad"/>
    <s v="IITH Kandi, Hyderabad - TSPCB"/>
    <x v="1134"/>
    <n v="17.585705000000001"/>
    <n v="78.126199"/>
    <x v="5"/>
    <n v="3"/>
    <n v="3"/>
    <n v="3"/>
    <s v="OK"/>
    <x v="2"/>
  </r>
  <r>
    <x v="0"/>
    <x v="22"/>
    <s v="Hyderabad"/>
    <s v="Kokapet, Hyderabad - TSPCB"/>
    <x v="1135"/>
    <n v="17.393559"/>
    <n v="78.339194000000006"/>
    <x v="5"/>
    <n v="3"/>
    <n v="3"/>
    <n v="3"/>
    <s v="OK"/>
    <x v="2"/>
  </r>
  <r>
    <x v="0"/>
    <x v="22"/>
    <s v="Hyderabad"/>
    <s v="Central University, Hyderabad - TSPCB"/>
    <x v="1136"/>
    <n v="17.460103"/>
    <n v="78.334361000000001"/>
    <x v="0"/>
    <n v="38"/>
    <n v="84"/>
    <n v="60"/>
    <s v="OK"/>
    <x v="2"/>
  </r>
  <r>
    <x v="0"/>
    <x v="22"/>
    <s v="Hyderabad"/>
    <s v="Central University, Hyderabad - TSPCB"/>
    <x v="1137"/>
    <n v="17.460103"/>
    <n v="78.334361000000001"/>
    <x v="1"/>
    <n v="68"/>
    <n v="124"/>
    <n v="98"/>
    <s v="OK"/>
    <x v="2"/>
  </r>
  <r>
    <x v="0"/>
    <x v="22"/>
    <s v="Hyderabad"/>
    <s v="ECIL Kapra, Hyderabad - TSPCB"/>
    <x v="1138"/>
    <n v="17.470431000000001"/>
    <n v="78.566958999999997"/>
    <x v="1"/>
    <s v="NA"/>
    <s v="NA"/>
    <s v="NA"/>
    <s v="Missing/Zero/NA"/>
    <x v="3"/>
  </r>
  <r>
    <x v="0"/>
    <x v="22"/>
    <s v="Hyderabad"/>
    <s v="ECIL Kapra, Hyderabad - TSPCB"/>
    <x v="1139"/>
    <n v="17.470431000000001"/>
    <n v="78.566958999999997"/>
    <x v="2"/>
    <s v="NA"/>
    <s v="NA"/>
    <s v="NA"/>
    <s v="Missing/Zero/NA"/>
    <x v="3"/>
  </r>
  <r>
    <x v="0"/>
    <x v="22"/>
    <s v="Hyderabad"/>
    <s v="ICRISAT Patancheru, Hyderabad - TSPCB"/>
    <x v="1140"/>
    <n v="17.5184"/>
    <n v="78.278777000000005"/>
    <x v="4"/>
    <n v="7"/>
    <n v="85"/>
    <n v="19"/>
    <s v="OK"/>
    <x v="2"/>
  </r>
  <r>
    <x v="0"/>
    <x v="21"/>
    <s v="Vellore"/>
    <s v="Vasanthapuram, Vellore - TNPCB"/>
    <x v="1141"/>
    <n v="12.909494"/>
    <n v="79.131861000000001"/>
    <x v="5"/>
    <n v="1"/>
    <n v="1"/>
    <n v="1"/>
    <s v="OK"/>
    <x v="2"/>
  </r>
  <r>
    <x v="0"/>
    <x v="21"/>
    <s v="Virudhunagar"/>
    <s v="Collectorate Office, Virudhunagar - TNPCB"/>
    <x v="1142"/>
    <n v="9.5593819999999994"/>
    <n v="77.948828000000006"/>
    <x v="2"/>
    <n v="19"/>
    <n v="20"/>
    <n v="19"/>
    <s v="OK"/>
    <x v="2"/>
  </r>
  <r>
    <x v="0"/>
    <x v="22"/>
    <s v="Hyderabad"/>
    <s v="Bollaram Industrial Area, Hyderabad - TSPCB"/>
    <x v="1143"/>
    <n v="17.540890999999998"/>
    <n v="78.358528000000007"/>
    <x v="1"/>
    <n v="94"/>
    <n v="154"/>
    <n v="120"/>
    <s v="OK"/>
    <x v="2"/>
  </r>
  <r>
    <x v="0"/>
    <x v="22"/>
    <s v="Hyderabad"/>
    <s v="Ramachandrapuram, Hyderabad - TSPCB"/>
    <x v="1144"/>
    <n v="17.528544"/>
    <n v="78.286195000000006"/>
    <x v="0"/>
    <n v="46"/>
    <n v="56"/>
    <n v="48"/>
    <s v="OK"/>
    <x v="2"/>
  </r>
  <r>
    <x v="0"/>
    <x v="22"/>
    <s v="Hyderabad"/>
    <s v="Sanathnagar, Hyderabad - TSPCB"/>
    <x v="1145"/>
    <n v="17.455945799999999"/>
    <n v="78.433215200000006"/>
    <x v="4"/>
    <n v="21"/>
    <n v="31"/>
    <n v="26"/>
    <s v="OK"/>
    <x v="2"/>
  </r>
  <r>
    <x v="0"/>
    <x v="22"/>
    <s v="Hyderabad"/>
    <s v="Sanathnagar, Hyderabad - TSPCB"/>
    <x v="1146"/>
    <n v="17.455945799999999"/>
    <n v="78.433215200000006"/>
    <x v="3"/>
    <n v="6"/>
    <n v="111"/>
    <n v="18"/>
    <s v="OK"/>
    <x v="2"/>
  </r>
  <r>
    <x v="0"/>
    <x v="22"/>
    <s v="Hyderabad"/>
    <s v="Somajiguda, Hyderabad - TSPCB"/>
    <x v="1147"/>
    <n v="17.417093999999999"/>
    <n v="78.457436999999999"/>
    <x v="1"/>
    <n v="74"/>
    <n v="96"/>
    <n v="83"/>
    <s v="OK"/>
    <x v="2"/>
  </r>
  <r>
    <x v="0"/>
    <x v="21"/>
    <s v="Tirunelveli"/>
    <s v="Municipal Corporation Office, Tirunelveli - TNPCB"/>
    <x v="1148"/>
    <n v="8.7284419999999994"/>
    <n v="77.696200000000005"/>
    <x v="5"/>
    <n v="2"/>
    <n v="11"/>
    <n v="6"/>
    <s v="OK"/>
    <x v="2"/>
  </r>
  <r>
    <x v="0"/>
    <x v="21"/>
    <s v="Tirupur"/>
    <s v="Kumaran College, Tirupur - TNPCB"/>
    <x v="1149"/>
    <n v="11.0973603"/>
    <n v="77.322867299999999"/>
    <x v="3"/>
    <n v="52"/>
    <n v="83"/>
    <n v="59"/>
    <s v="OK"/>
    <x v="2"/>
  </r>
  <r>
    <x v="0"/>
    <x v="21"/>
    <s v="Vellore"/>
    <s v="Vasanthapuram, Vellore - TNPCB"/>
    <x v="1150"/>
    <n v="12.909494"/>
    <n v="79.131861000000001"/>
    <x v="1"/>
    <n v="86"/>
    <n v="158"/>
    <n v="117"/>
    <s v="OK"/>
    <x v="2"/>
  </r>
  <r>
    <x v="0"/>
    <x v="22"/>
    <s v="Hyderabad"/>
    <s v="Kompally Municipal Office, Hyderabad - TSPCB"/>
    <x v="1151"/>
    <n v="17.544899000000001"/>
    <n v="78.486948999999996"/>
    <x v="3"/>
    <n v="21"/>
    <n v="28"/>
    <n v="25"/>
    <s v="OK"/>
    <x v="2"/>
  </r>
  <r>
    <x v="0"/>
    <x v="22"/>
    <s v="Hyderabad"/>
    <s v="Nacharam_TSIIC IALA, Hyderabad - TSPCB"/>
    <x v="1152"/>
    <n v="17.429397999999999"/>
    <n v="78.569354000000004"/>
    <x v="4"/>
    <n v="15"/>
    <n v="17"/>
    <n v="15"/>
    <s v="OK"/>
    <x v="2"/>
  </r>
  <r>
    <x v="0"/>
    <x v="21"/>
    <s v="Tiruchirappalli"/>
    <s v="St Joseph College, Tiruchirappalli - TNPCB"/>
    <x v="1153"/>
    <n v="10.830158000000001"/>
    <n v="78.691849000000005"/>
    <x v="5"/>
    <s v="NA"/>
    <s v="NA"/>
    <s v="NA"/>
    <s v="Missing/Zero/NA"/>
    <x v="3"/>
  </r>
  <r>
    <x v="0"/>
    <x v="24"/>
    <s v="Agra"/>
    <s v="Rohta, Agra - UPPCB"/>
    <x v="1154"/>
    <n v="27.106971999999999"/>
    <n v="78.000111000000004"/>
    <x v="2"/>
    <n v="11"/>
    <n v="17"/>
    <n v="13"/>
    <s v="OK"/>
    <x v="2"/>
  </r>
  <r>
    <x v="0"/>
    <x v="24"/>
    <s v="Agra"/>
    <s v="Rohta, Agra - UPPCB"/>
    <x v="1155"/>
    <n v="27.106971999999999"/>
    <n v="78.000111000000004"/>
    <x v="3"/>
    <n v="14"/>
    <n v="30"/>
    <n v="23"/>
    <s v="OK"/>
    <x v="2"/>
  </r>
  <r>
    <x v="0"/>
    <x v="24"/>
    <s v="Agra"/>
    <s v="Sanjay Palace, Agra - UPPCB"/>
    <x v="1156"/>
    <n v="27.198658330000001"/>
    <n v="78.005980559999998"/>
    <x v="3"/>
    <n v="24"/>
    <n v="31"/>
    <n v="27"/>
    <s v="OK"/>
    <x v="2"/>
  </r>
  <r>
    <x v="0"/>
    <x v="24"/>
    <s v="Agra"/>
    <s v="Sanjay Palace, Agra - UPPCB"/>
    <x v="1157"/>
    <n v="27.198658330000001"/>
    <n v="78.005980559999998"/>
    <x v="6"/>
    <n v="39"/>
    <n v="89"/>
    <n v="57"/>
    <s v="OK"/>
    <x v="2"/>
  </r>
  <r>
    <x v="0"/>
    <x v="24"/>
    <s v="Agra"/>
    <s v="Sector-3B Avas Vikas Colony, Agra - UPPCB"/>
    <x v="1158"/>
    <n v="27.194120000000002"/>
    <n v="77.962370000000007"/>
    <x v="3"/>
    <n v="16"/>
    <n v="29"/>
    <n v="22"/>
    <s v="OK"/>
    <x v="2"/>
  </r>
  <r>
    <x v="0"/>
    <x v="24"/>
    <s v="Agra"/>
    <s v="Shahjahan Garden, Agra - UPPCB"/>
    <x v="1159"/>
    <n v="27.169338"/>
    <n v="78.035820000000001"/>
    <x v="1"/>
    <n v="77"/>
    <n v="143"/>
    <n v="107"/>
    <s v="OK"/>
    <x v="2"/>
  </r>
  <r>
    <x v="0"/>
    <x v="24"/>
    <s v="Agra"/>
    <s v="Shahjahan Garden, Agra - UPPCB"/>
    <x v="1160"/>
    <n v="27.169338"/>
    <n v="78.035820000000001"/>
    <x v="4"/>
    <n v="16"/>
    <n v="17"/>
    <n v="16"/>
    <s v="OK"/>
    <x v="4"/>
  </r>
  <r>
    <x v="0"/>
    <x v="24"/>
    <s v="Agra"/>
    <s v="Shahjahan Garden, Agra - UPPCB"/>
    <x v="1161"/>
    <n v="27.169338"/>
    <n v="78.035820000000001"/>
    <x v="6"/>
    <n v="17"/>
    <n v="93"/>
    <n v="60"/>
    <s v="OK"/>
    <x v="4"/>
  </r>
  <r>
    <x v="0"/>
    <x v="24"/>
    <s v="Agra"/>
    <s v="Shastripuram, Agra - UPPCB"/>
    <x v="1162"/>
    <n v="27.198619999999998"/>
    <n v="77.920659999999998"/>
    <x v="4"/>
    <n v="41"/>
    <n v="44"/>
    <n v="43"/>
    <s v="OK"/>
    <x v="4"/>
  </r>
  <r>
    <x v="0"/>
    <x v="24"/>
    <s v="Bareilly"/>
    <s v="Civil Lines, Bareilly - UPPCB"/>
    <x v="1163"/>
    <n v="28.359580999999999"/>
    <n v="79.414455000000004"/>
    <x v="6"/>
    <n v="15"/>
    <n v="31"/>
    <n v="17"/>
    <s v="OK"/>
    <x v="4"/>
  </r>
  <r>
    <x v="0"/>
    <x v="24"/>
    <s v="Bareilly"/>
    <s v="Rajendra Nagar, Bareilly - UPPCB"/>
    <x v="1164"/>
    <n v="28.389109359999999"/>
    <n v="79.429637080000006"/>
    <x v="0"/>
    <n v="29"/>
    <n v="62"/>
    <n v="41"/>
    <s v="OK"/>
    <x v="4"/>
  </r>
  <r>
    <x v="0"/>
    <x v="24"/>
    <s v="Bareilly"/>
    <s v="Rajendra Nagar, Bareilly - UPPCB"/>
    <x v="1165"/>
    <n v="28.389109359999999"/>
    <n v="79.429637080000006"/>
    <x v="2"/>
    <n v="25"/>
    <n v="26"/>
    <n v="25"/>
    <s v="OK"/>
    <x v="4"/>
  </r>
  <r>
    <x v="0"/>
    <x v="24"/>
    <s v="Bulandshahr"/>
    <s v="Yamunapuram, Bulandshahr - UPPCB"/>
    <x v="1166"/>
    <n v="28.406963000000001"/>
    <n v="77.849830999999995"/>
    <x v="0"/>
    <n v="20"/>
    <n v="70"/>
    <n v="41"/>
    <s v="OK"/>
    <x v="4"/>
  </r>
  <r>
    <x v="0"/>
    <x v="24"/>
    <s v="Bulandshahr"/>
    <s v="Yamunapuram, Bulandshahr - UPPCB"/>
    <x v="1167"/>
    <n v="28.406963000000001"/>
    <n v="77.849830999999995"/>
    <x v="1"/>
    <n v="66"/>
    <n v="184"/>
    <n v="121"/>
    <s v="OK"/>
    <x v="4"/>
  </r>
  <r>
    <x v="0"/>
    <x v="24"/>
    <s v="Firozabad"/>
    <s v="Nagla Bhau, Firozabad - UPPCB"/>
    <x v="1168"/>
    <n v="27.168897000000001"/>
    <n v="78.376959999999997"/>
    <x v="1"/>
    <n v="63"/>
    <n v="112"/>
    <n v="80"/>
    <s v="OK"/>
    <x v="4"/>
  </r>
  <r>
    <x v="0"/>
    <x v="24"/>
    <s v="Kanpur"/>
    <s v="FTI Kidwai Nagar, Kanpur - UPPCB"/>
    <x v="1169"/>
    <n v="26.428281999999999"/>
    <n v="80.327067"/>
    <x v="2"/>
    <n v="29"/>
    <n v="34"/>
    <n v="31"/>
    <s v="OK"/>
    <x v="4"/>
  </r>
  <r>
    <x v="0"/>
    <x v="24"/>
    <s v="Kanpur"/>
    <s v="NSI Kalyanpur, Kanpur - UPPCB"/>
    <x v="1170"/>
    <n v="26.509954"/>
    <n v="80.249611999999999"/>
    <x v="4"/>
    <n v="24"/>
    <n v="24"/>
    <n v="24"/>
    <s v="OK"/>
    <x v="4"/>
  </r>
  <r>
    <x v="0"/>
    <x v="24"/>
    <s v="Kanpur"/>
    <s v="NSI Kalyanpur, Kanpur - UPPCB"/>
    <x v="1171"/>
    <n v="26.509954"/>
    <n v="80.249611999999999"/>
    <x v="3"/>
    <n v="23"/>
    <n v="39"/>
    <n v="24"/>
    <s v="OK"/>
    <x v="4"/>
  </r>
  <r>
    <x v="0"/>
    <x v="24"/>
    <s v="Kanpur"/>
    <s v="NSI Kalyanpur, Kanpur - UPPCB"/>
    <x v="1172"/>
    <n v="26.509954"/>
    <n v="80.249611999999999"/>
    <x v="6"/>
    <n v="15"/>
    <n v="18"/>
    <n v="17"/>
    <s v="OK"/>
    <x v="4"/>
  </r>
  <r>
    <x v="0"/>
    <x v="24"/>
    <s v="Kanpur"/>
    <s v="Nehru Nagar, Kanpur - UPPCB"/>
    <x v="1173"/>
    <n v="26.470313600000001"/>
    <n v="80.322986299999997"/>
    <x v="4"/>
    <n v="24"/>
    <n v="70"/>
    <n v="48"/>
    <s v="OK"/>
    <x v="4"/>
  </r>
  <r>
    <x v="0"/>
    <x v="24"/>
    <s v="Kanpur"/>
    <s v="Nehru Nagar, Kanpur - UPPCB"/>
    <x v="1174"/>
    <n v="26.470313600000001"/>
    <n v="80.322986299999997"/>
    <x v="3"/>
    <n v="20"/>
    <n v="42"/>
    <n v="38"/>
    <s v="OK"/>
    <x v="4"/>
  </r>
  <r>
    <x v="0"/>
    <x v="24"/>
    <s v="Ghaziabad"/>
    <s v="Sanjay Nagar, Ghaziabad - UPPCB"/>
    <x v="1175"/>
    <n v="28.685382000000001"/>
    <n v="77.453839000000002"/>
    <x v="0"/>
    <n v="30"/>
    <n v="81"/>
    <n v="54"/>
    <s v="OK"/>
    <x v="4"/>
  </r>
  <r>
    <x v="0"/>
    <x v="24"/>
    <s v="Ghaziabad"/>
    <s v="Vasundhara, Ghaziabad - UPPCB"/>
    <x v="1176"/>
    <n v="28.660334599999999"/>
    <n v="77.357256300000003"/>
    <x v="1"/>
    <n v="49"/>
    <n v="170"/>
    <n v="106"/>
    <s v="OK"/>
    <x v="4"/>
  </r>
  <r>
    <x v="0"/>
    <x v="24"/>
    <s v="Ghaziabad"/>
    <s v="Vasundhara, Ghaziabad - UPPCB"/>
    <x v="1177"/>
    <n v="28.660334599999999"/>
    <n v="77.357256300000003"/>
    <x v="3"/>
    <n v="2"/>
    <n v="57"/>
    <n v="45"/>
    <s v="OK"/>
    <x v="4"/>
  </r>
  <r>
    <x v="0"/>
    <x v="24"/>
    <s v="Gorakhpur"/>
    <s v="Madan Mohan Malaviya University of Technology, Gorakhpur - UPPCB"/>
    <x v="1178"/>
    <n v="26.730136000000002"/>
    <n v="83.433858999999998"/>
    <x v="4"/>
    <n v="11"/>
    <n v="12"/>
    <n v="11"/>
    <s v="OK"/>
    <x v="4"/>
  </r>
  <r>
    <x v="0"/>
    <x v="24"/>
    <s v="Greater Noida"/>
    <s v="Knowledge Park - III, Greater Noida - UPPCB"/>
    <x v="1179"/>
    <n v="28.472719999999999"/>
    <n v="77.481999999999999"/>
    <x v="2"/>
    <n v="2"/>
    <n v="18"/>
    <n v="9"/>
    <s v="OK"/>
    <x v="4"/>
  </r>
  <r>
    <x v="0"/>
    <x v="24"/>
    <s v="Khurja"/>
    <s v="Kalindi Kunj, Khurja - UPPCB"/>
    <x v="1180"/>
    <n v="28.2348927"/>
    <n v="77.868300199999993"/>
    <x v="6"/>
    <s v="NA"/>
    <s v="NA"/>
    <s v="NA"/>
    <s v="Missing/Zero/NA"/>
    <x v="3"/>
  </r>
  <r>
    <x v="0"/>
    <x v="24"/>
    <s v="Lucknow"/>
    <s v="B R Ambedkar University, Lucknow - UPPCB"/>
    <x v="1181"/>
    <n v="26.766432999999999"/>
    <n v="80.927299000000005"/>
    <x v="0"/>
    <n v="31"/>
    <n v="157"/>
    <n v="49"/>
    <s v="OK"/>
    <x v="4"/>
  </r>
  <r>
    <x v="0"/>
    <x v="24"/>
    <s v="Greater Noida"/>
    <s v="Knowledge Park - V, Greater Noida - UPPCB"/>
    <x v="1182"/>
    <n v="28.557054000000001"/>
    <n v="77.453663000000006"/>
    <x v="2"/>
    <n v="8"/>
    <n v="21"/>
    <n v="14"/>
    <s v="OK"/>
    <x v="4"/>
  </r>
  <r>
    <x v="0"/>
    <x v="24"/>
    <s v="Hapur"/>
    <s v="Anand Vihar, Hapur - UPPCB"/>
    <x v="1183"/>
    <n v="28.725645"/>
    <n v="77.749674999999996"/>
    <x v="1"/>
    <n v="52"/>
    <n v="128"/>
    <n v="82"/>
    <s v="OK"/>
    <x v="4"/>
  </r>
  <r>
    <x v="0"/>
    <x v="24"/>
    <s v="Baghpat"/>
    <s v="Sardar Patel Inter College, Baghpat - UPPCB"/>
    <x v="1184"/>
    <n v="28.964949000000001"/>
    <n v="77.278761000000003"/>
    <x v="1"/>
    <s v="NA"/>
    <s v="NA"/>
    <s v="NA"/>
    <s v="Missing/Zero/NA"/>
    <x v="3"/>
  </r>
  <r>
    <x v="0"/>
    <x v="24"/>
    <s v="Bareilly"/>
    <s v="Civil Lines, Bareilly - UPPCB"/>
    <x v="1185"/>
    <n v="28.359580999999999"/>
    <n v="79.414455000000004"/>
    <x v="3"/>
    <n v="2"/>
    <n v="32"/>
    <n v="11"/>
    <s v="OK"/>
    <x v="4"/>
  </r>
  <r>
    <x v="0"/>
    <x v="24"/>
    <s v="Firozabad"/>
    <s v="Nagla Bhau, Firozabad - UPPCB"/>
    <x v="1186"/>
    <n v="27.168897000000001"/>
    <n v="78.376959999999997"/>
    <x v="3"/>
    <n v="20"/>
    <n v="33"/>
    <n v="22"/>
    <s v="OK"/>
    <x v="4"/>
  </r>
  <r>
    <x v="0"/>
    <x v="24"/>
    <s v="Firozabad"/>
    <s v="Vibhab Nagar, Firozabad - UPPCB"/>
    <x v="1187"/>
    <n v="27.159400000000002"/>
    <n v="78.395300000000006"/>
    <x v="3"/>
    <n v="4"/>
    <n v="9"/>
    <n v="7"/>
    <s v="OK"/>
    <x v="4"/>
  </r>
  <r>
    <x v="0"/>
    <x v="24"/>
    <s v="Moradabad"/>
    <s v="Transport Nagar, Moradabad - UPPCB"/>
    <x v="1188"/>
    <n v="28.802624999999999"/>
    <n v="78.753727999999995"/>
    <x v="4"/>
    <n v="27"/>
    <n v="28"/>
    <n v="27"/>
    <s v="OK"/>
    <x v="4"/>
  </r>
  <r>
    <x v="0"/>
    <x v="24"/>
    <s v="Moradabad"/>
    <s v="Transport Nagar, Moradabad - UPPCB"/>
    <x v="1189"/>
    <n v="28.802624999999999"/>
    <n v="78.753727999999995"/>
    <x v="5"/>
    <n v="5"/>
    <n v="5"/>
    <n v="5"/>
    <s v="OK"/>
    <x v="4"/>
  </r>
  <r>
    <x v="0"/>
    <x v="24"/>
    <s v="Muzaffarnagar"/>
    <s v="New Mandi, Muzaffarnagar - UPPCB"/>
    <x v="1190"/>
    <n v="29.472350800000001"/>
    <n v="77.719403099999994"/>
    <x v="1"/>
    <n v="74"/>
    <n v="164"/>
    <n v="127"/>
    <s v="OK"/>
    <x v="5"/>
  </r>
  <r>
    <x v="0"/>
    <x v="24"/>
    <s v="Noida"/>
    <s v="Sector - 125, Noida - UPPCB"/>
    <x v="1191"/>
    <n v="28.544760799999999"/>
    <n v="77.323125700000006"/>
    <x v="5"/>
    <n v="11"/>
    <n v="14"/>
    <n v="12"/>
    <s v="OK"/>
    <x v="5"/>
  </r>
  <r>
    <x v="0"/>
    <x v="24"/>
    <s v="Noida"/>
    <s v="Sector - 125, Noida - UPPCB"/>
    <x v="1192"/>
    <n v="28.544760799999999"/>
    <n v="77.323125700000006"/>
    <x v="2"/>
    <n v="14"/>
    <n v="31"/>
    <n v="22"/>
    <s v="OK"/>
    <x v="5"/>
  </r>
  <r>
    <x v="0"/>
    <x v="24"/>
    <s v="Noida"/>
    <s v="Sector - 62, Noida - IMD"/>
    <x v="1193"/>
    <n v="28.6245479"/>
    <n v="77.357710400000002"/>
    <x v="4"/>
    <s v="NA"/>
    <s v="NA"/>
    <s v="NA"/>
    <s v="Missing/Zero/NA"/>
    <x v="3"/>
  </r>
  <r>
    <x v="0"/>
    <x v="24"/>
    <s v="Noida"/>
    <s v="Sector-1, Noida - UPPCB"/>
    <x v="1194"/>
    <n v="28.5898"/>
    <n v="77.310100000000006"/>
    <x v="1"/>
    <n v="14"/>
    <n v="34"/>
    <n v="23"/>
    <s v="OK"/>
    <x v="5"/>
  </r>
  <r>
    <x v="0"/>
    <x v="24"/>
    <s v="Meerut"/>
    <s v="Ganga Nagar, Meerut - UPPCB"/>
    <x v="1195"/>
    <n v="28.999264"/>
    <n v="77.759035400000002"/>
    <x v="2"/>
    <n v="1"/>
    <n v="22"/>
    <n v="12"/>
    <s v="OK"/>
    <x v="5"/>
  </r>
  <r>
    <x v="0"/>
    <x v="24"/>
    <s v="Meerut"/>
    <s v="Pallavpuram Phase 2, Meerut - UPPCB"/>
    <x v="1196"/>
    <n v="29.063510000000001"/>
    <n v="77.709722999999997"/>
    <x v="2"/>
    <n v="5"/>
    <n v="25"/>
    <n v="15"/>
    <s v="OK"/>
    <x v="5"/>
  </r>
  <r>
    <x v="0"/>
    <x v="24"/>
    <s v="Moradabad"/>
    <s v="Buddhi Vihar, Moradabad - UPPCB"/>
    <x v="1197"/>
    <n v="28.835260000000002"/>
    <n v="78.744600000000005"/>
    <x v="1"/>
    <n v="36"/>
    <n v="109"/>
    <n v="65"/>
    <s v="OK"/>
    <x v="5"/>
  </r>
  <r>
    <x v="0"/>
    <x v="24"/>
    <s v="Moradabad"/>
    <s v="Buddhi Vihar, Moradabad - UPPCB"/>
    <x v="1198"/>
    <n v="28.835260000000002"/>
    <n v="78.744600000000005"/>
    <x v="2"/>
    <n v="16"/>
    <n v="18"/>
    <n v="17"/>
    <s v="OK"/>
    <x v="5"/>
  </r>
  <r>
    <x v="0"/>
    <x v="24"/>
    <s v="Moradabad"/>
    <s v="Buddhi Vihar, Moradabad - UPPCB"/>
    <x v="1199"/>
    <n v="28.835260000000002"/>
    <n v="78.744600000000005"/>
    <x v="3"/>
    <n v="20"/>
    <n v="28"/>
    <n v="22"/>
    <s v="OK"/>
    <x v="5"/>
  </r>
  <r>
    <x v="0"/>
    <x v="24"/>
    <s v="Lucknow"/>
    <s v="Kukrail Picnic Spot-1, Lucknow - UPPCB"/>
    <x v="1200"/>
    <n v="26.907229999999998"/>
    <n v="80.985789999999994"/>
    <x v="6"/>
    <n v="33"/>
    <n v="57"/>
    <n v="37"/>
    <s v="OK"/>
    <x v="5"/>
  </r>
  <r>
    <x v="0"/>
    <x v="24"/>
    <s v="Lucknow"/>
    <s v="Lalbagh, Lucknow - CPCB"/>
    <x v="1201"/>
    <n v="26.8458805"/>
    <n v="80.936554099999995"/>
    <x v="6"/>
    <n v="13"/>
    <n v="49"/>
    <n v="22"/>
    <s v="OK"/>
    <x v="5"/>
  </r>
  <r>
    <x v="0"/>
    <x v="24"/>
    <s v="Lucknow"/>
    <s v="Talkatora District Industries Center, Lucknow - CPCB"/>
    <x v="1202"/>
    <n v="26.833997220000001"/>
    <n v="80.891736100000003"/>
    <x v="4"/>
    <n v="25"/>
    <n v="49"/>
    <n v="38"/>
    <s v="OK"/>
    <x v="5"/>
  </r>
  <r>
    <x v="0"/>
    <x v="24"/>
    <s v="Lucknow"/>
    <s v="Gomti Nagar, Lucknow - UPPCB"/>
    <x v="1203"/>
    <n v="26.868120000000001"/>
    <n v="81.005118999999993"/>
    <x v="0"/>
    <n v="121"/>
    <n v="315"/>
    <n v="191"/>
    <s v="OK"/>
    <x v="5"/>
  </r>
  <r>
    <x v="0"/>
    <x v="24"/>
    <s v="Lucknow"/>
    <s v="Kukrail Picnic Spot-1, Lucknow - UPPCB"/>
    <x v="1204"/>
    <n v="26.907229999999998"/>
    <n v="80.985789999999994"/>
    <x v="2"/>
    <n v="35"/>
    <n v="39"/>
    <n v="37"/>
    <s v="OK"/>
    <x v="5"/>
  </r>
  <r>
    <x v="0"/>
    <x v="24"/>
    <s v="Prayagraj"/>
    <s v="Nagar Nigam, Prayagraj - UPPCB"/>
    <x v="1205"/>
    <n v="25.449199159999999"/>
    <n v="81.827359860000001"/>
    <x v="6"/>
    <n v="11"/>
    <n v="13"/>
    <n v="12"/>
    <s v="OK"/>
    <x v="5"/>
  </r>
  <r>
    <x v="0"/>
    <x v="24"/>
    <s v="Varanasi"/>
    <s v="Ardhali Bazar, Varanasi - UPPCB"/>
    <x v="1206"/>
    <n v="25.350598600000001"/>
    <n v="82.908307399999998"/>
    <x v="1"/>
    <n v="23"/>
    <n v="75"/>
    <n v="39"/>
    <s v="OK"/>
    <x v="5"/>
  </r>
  <r>
    <x v="0"/>
    <x v="24"/>
    <s v="Noida"/>
    <s v="Sector-116, Noida - UPPCB"/>
    <x v="1207"/>
    <n v="28.569230000000001"/>
    <n v="77.393848000000006"/>
    <x v="5"/>
    <s v="NA"/>
    <s v="NA"/>
    <s v="NA"/>
    <s v="Missing/Zero/NA"/>
    <x v="3"/>
  </r>
  <r>
    <x v="0"/>
    <x v="24"/>
    <s v="Noida"/>
    <s v="Sector-116, Noida - UPPCB"/>
    <x v="1208"/>
    <n v="28.569230000000001"/>
    <n v="77.393848000000006"/>
    <x v="2"/>
    <n v="31"/>
    <n v="56"/>
    <n v="44"/>
    <s v="OK"/>
    <x v="5"/>
  </r>
  <r>
    <x v="0"/>
    <x v="24"/>
    <s v="Prayagraj"/>
    <s v="Jhunsi, Prayagraj - UPPCB"/>
    <x v="1209"/>
    <n v="25.425602000000001"/>
    <n v="81.917152000000002"/>
    <x v="0"/>
    <n v="14"/>
    <n v="60"/>
    <n v="44"/>
    <s v="OK"/>
    <x v="5"/>
  </r>
  <r>
    <x v="0"/>
    <x v="24"/>
    <s v="Moradabad"/>
    <s v="Employment Office, Moradabad - UPPCB"/>
    <x v="1210"/>
    <n v="28.885280000000002"/>
    <n v="78.738799999999998"/>
    <x v="6"/>
    <n v="10"/>
    <n v="34"/>
    <n v="12"/>
    <s v="OK"/>
    <x v="5"/>
  </r>
  <r>
    <x v="0"/>
    <x v="24"/>
    <s v="Moradabad"/>
    <s v="Kashiram Nagar, Moradabad - UPPCB"/>
    <x v="1211"/>
    <n v="28.849398999999998"/>
    <n v="78.742362"/>
    <x v="6"/>
    <n v="14"/>
    <n v="50"/>
    <n v="15"/>
    <s v="OK"/>
    <x v="5"/>
  </r>
  <r>
    <x v="0"/>
    <x v="24"/>
    <s v="Lucknow"/>
    <s v="Talkatora District Industries Center, Lucknow - CPCB"/>
    <x v="1212"/>
    <n v="26.833997220000001"/>
    <n v="80.891736100000003"/>
    <x v="6"/>
    <n v="2"/>
    <n v="80"/>
    <n v="9"/>
    <s v="OK"/>
    <x v="5"/>
  </r>
  <r>
    <x v="0"/>
    <x v="24"/>
    <s v="Moradabad"/>
    <s v="Employment Office, Moradabad - UPPCB"/>
    <x v="1213"/>
    <n v="28.885280000000002"/>
    <n v="78.738799999999998"/>
    <x v="0"/>
    <n v="19"/>
    <n v="50"/>
    <n v="31"/>
    <s v="OK"/>
    <x v="5"/>
  </r>
  <r>
    <x v="0"/>
    <x v="24"/>
    <s v="Vrindavan"/>
    <s v="Omex Eternity, Vrindavan - UPPCB"/>
    <x v="1214"/>
    <n v="27.571408999999999"/>
    <n v="77.655756999999994"/>
    <x v="3"/>
    <n v="16"/>
    <n v="24"/>
    <n v="23"/>
    <s v="OK"/>
    <x v="5"/>
  </r>
  <r>
    <x v="0"/>
    <x v="25"/>
    <s v="Kashipur"/>
    <s v="Govt. Girls Inter College, Kashipur - UKPCB"/>
    <x v="1215"/>
    <n v="29.212411400000001"/>
    <n v="78.961175299999994"/>
    <x v="0"/>
    <n v="52"/>
    <n v="135"/>
    <n v="73"/>
    <s v="OK"/>
    <x v="5"/>
  </r>
  <r>
    <x v="0"/>
    <x v="25"/>
    <s v="Kashipur"/>
    <s v="Govt. Girls Inter College, Kashipur - UKPCB"/>
    <x v="1216"/>
    <n v="29.212411400000001"/>
    <n v="78.961175299999994"/>
    <x v="2"/>
    <n v="2"/>
    <n v="8"/>
    <n v="6"/>
    <s v="OK"/>
    <x v="5"/>
  </r>
  <r>
    <x v="0"/>
    <x v="25"/>
    <s v="Kashipur"/>
    <s v="Govt. Girls Inter College, Kashipur - UKPCB"/>
    <x v="1217"/>
    <n v="29.212411400000001"/>
    <n v="78.961175299999994"/>
    <x v="6"/>
    <n v="19"/>
    <n v="58"/>
    <n v="25"/>
    <s v="OK"/>
    <x v="5"/>
  </r>
  <r>
    <x v="0"/>
    <x v="25"/>
    <s v="Rishikesh"/>
    <s v="Shivaji Nagar, Rishikesh - UKPCB"/>
    <x v="1218"/>
    <n v="30.075911000000001"/>
    <n v="78.285954700000005"/>
    <x v="1"/>
    <n v="71"/>
    <n v="128"/>
    <n v="101"/>
    <s v="OK"/>
    <x v="5"/>
  </r>
  <r>
    <x v="0"/>
    <x v="26"/>
    <s v="Barrackpore"/>
    <s v="SVSPA Campus, Barrackpore - WBPCB"/>
    <x v="1219"/>
    <n v="22.760558100000001"/>
    <n v="88.361758899999998"/>
    <x v="3"/>
    <n v="54"/>
    <n v="102"/>
    <n v="79"/>
    <s v="OK"/>
    <x v="5"/>
  </r>
  <r>
    <x v="0"/>
    <x v="26"/>
    <s v="Durgapur"/>
    <s v="Mahishkapur Road_B-Zone, Durgapur - WBPCB"/>
    <x v="1220"/>
    <n v="23.567923"/>
    <n v="87.306843000000001"/>
    <x v="6"/>
    <n v="4"/>
    <n v="92"/>
    <n v="21"/>
    <s v="OK"/>
    <x v="5"/>
  </r>
  <r>
    <x v="0"/>
    <x v="26"/>
    <s v="Durgapur"/>
    <s v="PCBL Residential Complex, Durgapur - WBPCB"/>
    <x v="1221"/>
    <n v="23.508763999999999"/>
    <n v="87.354439999999997"/>
    <x v="4"/>
    <n v="16"/>
    <n v="154"/>
    <n v="78"/>
    <s v="OK"/>
    <x v="6"/>
  </r>
  <r>
    <x v="0"/>
    <x v="26"/>
    <s v="Haldia"/>
    <s v="Priyambada Housing Estate, Haldia - WBPCB"/>
    <x v="1222"/>
    <n v="22.060469999999999"/>
    <n v="88.109736999999996"/>
    <x v="5"/>
    <n v="4"/>
    <n v="7"/>
    <n v="5"/>
    <s v="OK"/>
    <x v="6"/>
  </r>
  <r>
    <x v="0"/>
    <x v="26"/>
    <s v="Asansol"/>
    <s v="Mahabir Colliery, Asansol - WBPCB"/>
    <x v="1223"/>
    <n v="23.618182999999998"/>
    <n v="87.105717999999996"/>
    <x v="5"/>
    <n v="5"/>
    <n v="13"/>
    <n v="9"/>
    <s v="OK"/>
    <x v="6"/>
  </r>
  <r>
    <x v="0"/>
    <x v="26"/>
    <s v="Asansol"/>
    <s v="Mahabir Colliery, Asansol - WBPCB"/>
    <x v="1224"/>
    <n v="23.618182999999998"/>
    <n v="87.105717999999996"/>
    <x v="2"/>
    <n v="12"/>
    <n v="56"/>
    <n v="35"/>
    <s v="OK"/>
    <x v="6"/>
  </r>
  <r>
    <x v="0"/>
    <x v="26"/>
    <s v="Asansol"/>
    <s v="Trivenidevi Bhalotia College, Asansol - WBPCB"/>
    <x v="1225"/>
    <n v="23.616515"/>
    <n v="87.119133000000005"/>
    <x v="0"/>
    <n v="59"/>
    <n v="233"/>
    <n v="141"/>
    <s v="OK"/>
    <x v="6"/>
  </r>
  <r>
    <x v="0"/>
    <x v="26"/>
    <s v="Asansol"/>
    <s v="Asansol Court Area, Asansol - WBPCB"/>
    <x v="1226"/>
    <n v="23.685296999999998"/>
    <n v="86.945967999999993"/>
    <x v="3"/>
    <n v="22"/>
    <n v="78"/>
    <n v="50"/>
    <s v="OK"/>
    <x v="6"/>
  </r>
  <r>
    <x v="0"/>
    <x v="26"/>
    <s v="Asansol"/>
    <s v="Evelyn Lodge, Asansol - WBPCB"/>
    <x v="1227"/>
    <n v="23.697935999999999"/>
    <n v="86.944395"/>
    <x v="3"/>
    <n v="8"/>
    <n v="74"/>
    <n v="51"/>
    <s v="OK"/>
    <x v="6"/>
  </r>
  <r>
    <x v="0"/>
    <x v="26"/>
    <s v="Asansol"/>
    <s v="Evelyn Lodge, Asansol - WBPCB"/>
    <x v="1228"/>
    <n v="23.697935999999999"/>
    <n v="86.944395"/>
    <x v="6"/>
    <n v="4"/>
    <n v="92"/>
    <n v="23"/>
    <s v="OK"/>
    <x v="6"/>
  </r>
  <r>
    <x v="0"/>
    <x v="24"/>
    <s v="Varanasi"/>
    <s v="Maldahiya, Varanasi - UPPCB"/>
    <x v="1229"/>
    <n v="25.323930000000001"/>
    <n v="82.996870000000001"/>
    <x v="2"/>
    <n v="28"/>
    <n v="31"/>
    <n v="28"/>
    <s v="OK"/>
    <x v="6"/>
  </r>
  <r>
    <x v="0"/>
    <x v="24"/>
    <s v="Vrindavan"/>
    <s v="Omex Eternity, Vrindavan - UPPCB"/>
    <x v="1230"/>
    <n v="27.571408999999999"/>
    <n v="77.655756999999994"/>
    <x v="1"/>
    <n v="38"/>
    <n v="262"/>
    <n v="103"/>
    <s v="OK"/>
    <x v="6"/>
  </r>
  <r>
    <x v="0"/>
    <x v="26"/>
    <s v="Howrah"/>
    <s v="Botanical Garden, Howrah - WBPCB"/>
    <x v="1231"/>
    <n v="22.554953999999999"/>
    <n v="88.292568000000003"/>
    <x v="1"/>
    <n v="86"/>
    <n v="174"/>
    <n v="113"/>
    <s v="OK"/>
    <x v="6"/>
  </r>
  <r>
    <x v="0"/>
    <x v="26"/>
    <s v="Howrah"/>
    <s v="Dasnagar, Howrah - WBPCB"/>
    <x v="1232"/>
    <n v="22.602557099999999"/>
    <n v="88.310566399999999"/>
    <x v="5"/>
    <n v="3"/>
    <n v="5"/>
    <n v="3"/>
    <s v="OK"/>
    <x v="6"/>
  </r>
  <r>
    <x v="0"/>
    <x v="26"/>
    <s v="Asansol"/>
    <s v="Mahabir Colliery, Asansol - WBPCB"/>
    <x v="1233"/>
    <n v="23.618182999999998"/>
    <n v="87.105717999999996"/>
    <x v="1"/>
    <n v="79"/>
    <n v="212"/>
    <n v="135"/>
    <s v="OK"/>
    <x v="6"/>
  </r>
  <r>
    <x v="0"/>
    <x v="26"/>
    <s v="Asansol"/>
    <s v="Mahabir Colliery, Asansol - WBPCB"/>
    <x v="1234"/>
    <n v="23.618182999999998"/>
    <n v="87.105717999999996"/>
    <x v="4"/>
    <n v="11"/>
    <n v="93"/>
    <n v="41"/>
    <s v="OK"/>
    <x v="6"/>
  </r>
  <r>
    <x v="0"/>
    <x v="26"/>
    <s v="Asansol"/>
    <s v="Asansol Court Area, Asansol - WBPCB"/>
    <x v="1235"/>
    <n v="23.685296999999998"/>
    <n v="86.945967999999993"/>
    <x v="1"/>
    <n v="119"/>
    <n v="185"/>
    <n v="144"/>
    <s v="OK"/>
    <x v="6"/>
  </r>
  <r>
    <x v="0"/>
    <x v="26"/>
    <s v="Asansol"/>
    <s v="Asansol Court Area, Asansol - WBPCB"/>
    <x v="1236"/>
    <n v="23.685296999999998"/>
    <n v="86.945967999999993"/>
    <x v="4"/>
    <n v="19"/>
    <n v="114"/>
    <n v="43"/>
    <s v="OK"/>
    <x v="6"/>
  </r>
  <r>
    <x v="0"/>
    <x v="26"/>
    <s v="Haldia"/>
    <s v="Priyambada Housing Estate, Haldia - WBPCB"/>
    <x v="1237"/>
    <n v="22.060469999999999"/>
    <n v="88.109736999999996"/>
    <x v="2"/>
    <n v="8"/>
    <n v="77"/>
    <n v="19"/>
    <s v="OK"/>
    <x v="6"/>
  </r>
  <r>
    <x v="0"/>
    <x v="26"/>
    <s v="Haldia"/>
    <s v="Priyambada Housing Estate, Haldia - WBPCB"/>
    <x v="1238"/>
    <n v="22.060469999999999"/>
    <n v="88.109736999999996"/>
    <x v="6"/>
    <n v="19"/>
    <n v="26"/>
    <n v="22"/>
    <s v="OK"/>
    <x v="6"/>
  </r>
  <r>
    <x v="0"/>
    <x v="26"/>
    <s v="Howrah"/>
    <s v="Ghusuri, Howrah - WBPCB"/>
    <x v="1239"/>
    <n v="22.611968000000001"/>
    <n v="88.347421999999995"/>
    <x v="3"/>
    <n v="8"/>
    <n v="47"/>
    <n v="22"/>
    <s v="OK"/>
    <x v="6"/>
  </r>
  <r>
    <x v="0"/>
    <x v="26"/>
    <s v="Howrah"/>
    <s v="Padmapukur, Howrah - WBPCB"/>
    <x v="1240"/>
    <n v="22.5687319"/>
    <n v="88.279727600000001"/>
    <x v="0"/>
    <n v="88"/>
    <n v="199"/>
    <n v="125"/>
    <s v="OK"/>
    <x v="6"/>
  </r>
  <r>
    <x v="0"/>
    <x v="26"/>
    <s v="Kolkata"/>
    <s v="Ballygunge, Kolkata - WBPCB"/>
    <x v="1241"/>
    <n v="22.536750699999999"/>
    <n v="88.363802199999995"/>
    <x v="4"/>
    <n v="18"/>
    <n v="49"/>
    <n v="31"/>
    <s v="OK"/>
    <x v="6"/>
  </r>
  <r>
    <x v="0"/>
    <x v="26"/>
    <s v="Kolkata"/>
    <s v="Bidhannagar, Kolkata - WBPCB"/>
    <x v="1242"/>
    <n v="22.58157048"/>
    <n v="88.410024570000004"/>
    <x v="5"/>
    <n v="6"/>
    <n v="18"/>
    <n v="9"/>
    <s v="OK"/>
    <x v="6"/>
  </r>
  <r>
    <x v="0"/>
    <x v="26"/>
    <s v="Kolkata"/>
    <s v="Jadavpur, Kolkata - WBPCB"/>
    <x v="1243"/>
    <n v="22.499289999999998"/>
    <n v="88.369169999999997"/>
    <x v="1"/>
    <n v="58"/>
    <n v="318"/>
    <n v="126"/>
    <s v="OK"/>
    <x v="6"/>
  </r>
  <r>
    <x v="0"/>
    <x v="26"/>
    <s v="Kolkata"/>
    <s v="Jadavpur, Kolkata - WBPCB"/>
    <x v="1244"/>
    <n v="22.499289999999998"/>
    <n v="88.369169999999997"/>
    <x v="2"/>
    <n v="1"/>
    <n v="23"/>
    <n v="7"/>
    <s v="OK"/>
    <x v="6"/>
  </r>
  <r>
    <x v="0"/>
    <x v="26"/>
    <s v="Kolkata"/>
    <s v="Rabindra Bharati University, Kolkata - WBPCB"/>
    <x v="1245"/>
    <n v="22.627846999999999"/>
    <n v="88.380668999999997"/>
    <x v="0"/>
    <n v="77"/>
    <n v="180"/>
    <n v="104"/>
    <s v="OK"/>
    <x v="6"/>
  </r>
  <r>
    <x v="0"/>
    <x v="26"/>
    <s v="Kolkata"/>
    <s v="Rabindra Bharati University, Kolkata - WBPCB"/>
    <x v="1246"/>
    <n v="22.627846999999999"/>
    <n v="88.380668999999997"/>
    <x v="4"/>
    <n v="21"/>
    <n v="60"/>
    <n v="31"/>
    <s v="OK"/>
    <x v="6"/>
  </r>
  <r>
    <x v="0"/>
    <x v="26"/>
    <s v="Kolkata"/>
    <s v="Rabindra Bharati University, Kolkata - WBPCB"/>
    <x v="1247"/>
    <n v="22.627846999999999"/>
    <n v="88.380668999999997"/>
    <x v="2"/>
    <n v="8"/>
    <n v="13"/>
    <n v="11"/>
    <s v="OK"/>
    <x v="6"/>
  </r>
  <r>
    <x v="0"/>
    <x v="26"/>
    <s v="Kolkata"/>
    <s v="Rabindra Sarobar, Kolkata - WBPCB"/>
    <x v="1248"/>
    <n v="22.511060000000001"/>
    <n v="88.351420000000005"/>
    <x v="3"/>
    <n v="2"/>
    <n v="38"/>
    <n v="7"/>
    <s v="OK"/>
    <x v="6"/>
  </r>
  <r>
    <x v="0"/>
    <x v="26"/>
    <s v="Kolkata"/>
    <s v="Victoria, Kolkata - WBPCB"/>
    <x v="1249"/>
    <n v="22.544808199999999"/>
    <n v="88.340369100000004"/>
    <x v="1"/>
    <n v="106"/>
    <n v="132"/>
    <n v="115"/>
    <s v="OK"/>
    <x v="6"/>
  </r>
  <r>
    <x v="0"/>
    <x v="26"/>
    <s v="Kolkata"/>
    <s v="Victoria, Kolkata - WBPCB"/>
    <x v="1250"/>
    <n v="22.544808199999999"/>
    <n v="88.340369100000004"/>
    <x v="2"/>
    <n v="5"/>
    <n v="11"/>
    <n v="8"/>
    <s v="OK"/>
    <x v="6"/>
  </r>
  <r>
    <x v="0"/>
    <x v="26"/>
    <s v="Kolkata"/>
    <s v="Victoria, Kolkata - WBPCB"/>
    <x v="1251"/>
    <n v="22.544808199999999"/>
    <n v="88.340369100000004"/>
    <x v="6"/>
    <n v="12"/>
    <n v="86"/>
    <n v="20"/>
    <s v="OK"/>
    <x v="6"/>
  </r>
  <r>
    <x v="0"/>
    <x v="26"/>
    <s v="Siliguri"/>
    <s v="Ward-32 Bapupara, Siliguri - WBPCB"/>
    <x v="1252"/>
    <n v="26.6879226"/>
    <n v="88.415249500000002"/>
    <x v="0"/>
    <n v="125"/>
    <n v="218"/>
    <n v="163"/>
    <s v="OK"/>
    <x v="7"/>
  </r>
  <r>
    <x v="0"/>
    <x v="26"/>
    <s v="Siliguri"/>
    <s v="Ward-32 Bapupara, Siliguri - WBPCB"/>
    <x v="1253"/>
    <n v="26.6879226"/>
    <n v="88.415249500000002"/>
    <x v="5"/>
    <n v="12"/>
    <n v="16"/>
    <n v="13"/>
    <s v="OK"/>
    <x v="7"/>
  </r>
  <r>
    <x v="0"/>
    <x v="26"/>
    <s v="Siliguri"/>
    <s v="Ward-32 Bapupara, Siliguri - WBPCB"/>
    <x v="1254"/>
    <n v="26.6879226"/>
    <n v="88.415249500000002"/>
    <x v="6"/>
    <n v="15"/>
    <n v="17"/>
    <n v="16"/>
    <s v="OK"/>
    <x v="7"/>
  </r>
  <r>
    <x v="0"/>
    <x v="2"/>
    <s v="Silchar"/>
    <s v="Tarapur, Silchar - PCBA"/>
    <x v="1255"/>
    <n v="24.82827"/>
    <n v="92.795249999999996"/>
    <x v="6"/>
    <n v="1"/>
    <n v="39"/>
    <n v="2"/>
    <s v="OK"/>
    <x v="7"/>
  </r>
  <r>
    <x v="0"/>
    <x v="2"/>
    <s v="Sivasagar"/>
    <s v="Girls College, Sivasagar - PCBA"/>
    <x v="1256"/>
    <n v="26.987634"/>
    <n v="94.636573999999996"/>
    <x v="1"/>
    <n v="49"/>
    <n v="95"/>
    <n v="73"/>
    <s v="OK"/>
    <x v="7"/>
  </r>
  <r>
    <x v="0"/>
    <x v="3"/>
    <s v="Araria"/>
    <s v="Kharahiya Basti, Araria - BSPCB"/>
    <x v="1257"/>
    <n v="26.146529000000001"/>
    <n v="87.454183999999998"/>
    <x v="4"/>
    <n v="6"/>
    <n v="8"/>
    <n v="7"/>
    <s v="OK"/>
    <x v="7"/>
  </r>
  <r>
    <x v="0"/>
    <x v="3"/>
    <s v="Arrah"/>
    <s v="New DM Office, Arrah - BSPCB"/>
    <x v="1258"/>
    <n v="25.562609500000001"/>
    <n v="84.663263999999998"/>
    <x v="0"/>
    <n v="20"/>
    <n v="58"/>
    <n v="31"/>
    <s v="OK"/>
    <x v="7"/>
  </r>
  <r>
    <x v="0"/>
    <x v="3"/>
    <s v="Arrah"/>
    <s v="New DM Office, Arrah - BSPCB"/>
    <x v="1259"/>
    <n v="25.562609500000001"/>
    <n v="84.663263999999998"/>
    <x v="1"/>
    <n v="61"/>
    <n v="152"/>
    <n v="97"/>
    <s v="OK"/>
    <x v="7"/>
  </r>
  <r>
    <x v="0"/>
    <x v="3"/>
    <s v="Arrah"/>
    <s v="New DM Office, Arrah - BSPCB"/>
    <x v="1260"/>
    <n v="25.562609500000001"/>
    <n v="84.663263999999998"/>
    <x v="5"/>
    <n v="1"/>
    <n v="1"/>
    <n v="1"/>
    <s v="OK"/>
    <x v="7"/>
  </r>
  <r>
    <x v="0"/>
    <x v="3"/>
    <s v="Arrah"/>
    <s v="New DM Office, Arrah - BSPCB"/>
    <x v="1261"/>
    <n v="25.562609500000001"/>
    <n v="84.663263999999998"/>
    <x v="2"/>
    <n v="6"/>
    <n v="10"/>
    <n v="9"/>
    <s v="OK"/>
    <x v="7"/>
  </r>
  <r>
    <x v="0"/>
    <x v="3"/>
    <s v="Aurangabad"/>
    <s v="Gurdeo Nagar, Aurangabad - BSPCB"/>
    <x v="1262"/>
    <n v="24.757459999999998"/>
    <n v="84.366208"/>
    <x v="1"/>
    <n v="55"/>
    <n v="272"/>
    <n v="170"/>
    <s v="OK"/>
    <x v="7"/>
  </r>
  <r>
    <x v="0"/>
    <x v="3"/>
    <s v="Aurangabad"/>
    <s v="Gurdeo Nagar, Aurangabad - BSPCB"/>
    <x v="1263"/>
    <n v="24.757459999999998"/>
    <n v="84.366208"/>
    <x v="5"/>
    <n v="1"/>
    <n v="1"/>
    <n v="1"/>
    <s v="OK"/>
    <x v="7"/>
  </r>
  <r>
    <x v="0"/>
    <x v="0"/>
    <s v="Vijayawada"/>
    <s v="Rajiv Nagar, Vijayawada - APPCB"/>
    <x v="1264"/>
    <n v="16.554731"/>
    <n v="80.649109999999993"/>
    <x v="4"/>
    <n v="15"/>
    <n v="22"/>
    <n v="16"/>
    <s v="OK"/>
    <x v="7"/>
  </r>
  <r>
    <x v="0"/>
    <x v="0"/>
    <s v="Visakhapatnam"/>
    <s v="GVM Corporation, Visakhapatnam - APPCB"/>
    <x v="1265"/>
    <n v="17.72"/>
    <n v="83.3"/>
    <x v="2"/>
    <n v="4"/>
    <n v="12"/>
    <n v="8"/>
    <s v="OK"/>
    <x v="7"/>
  </r>
  <r>
    <x v="0"/>
    <x v="1"/>
    <s v="Naharlagun"/>
    <s v="Naharlagun, Naharlagun - APSPCB"/>
    <x v="1266"/>
    <n v="27.103358"/>
    <n v="93.679644999999994"/>
    <x v="0"/>
    <n v="2"/>
    <n v="179"/>
    <n v="100"/>
    <s v="OK"/>
    <x v="7"/>
  </r>
  <r>
    <x v="0"/>
    <x v="1"/>
    <s v="Naharlagun"/>
    <s v="Naharlagun, Naharlagun - APSPCB"/>
    <x v="1267"/>
    <n v="27.103358"/>
    <n v="93.679644999999994"/>
    <x v="2"/>
    <n v="6"/>
    <n v="7"/>
    <n v="6"/>
    <s v="OK"/>
    <x v="7"/>
  </r>
  <r>
    <x v="0"/>
    <x v="2"/>
    <s v="Byrnihat"/>
    <s v="Central Academy for SFS, Byrnihat - PCBA"/>
    <x v="1268"/>
    <n v="26.071318000000002"/>
    <n v="91.874880000000005"/>
    <x v="5"/>
    <n v="4"/>
    <n v="4"/>
    <n v="4"/>
    <s v="OK"/>
    <x v="7"/>
  </r>
  <r>
    <x v="0"/>
    <x v="2"/>
    <s v="Byrnihat"/>
    <s v="Central Academy for SFS, Byrnihat - PCBA"/>
    <x v="1269"/>
    <n v="26.071318000000002"/>
    <n v="91.874880000000005"/>
    <x v="3"/>
    <n v="34"/>
    <n v="62"/>
    <n v="55"/>
    <s v="OK"/>
    <x v="7"/>
  </r>
  <r>
    <x v="0"/>
    <x v="0"/>
    <s v="Tirumala"/>
    <s v="Toll Gate, Tirumala - APPCB (Formerly known as Tirumala, Tirupati - APPCB)"/>
    <x v="1270"/>
    <n v="13.67"/>
    <n v="79.349999999999994"/>
    <x v="0"/>
    <n v="67"/>
    <n v="131"/>
    <n v="95"/>
    <s v="OK"/>
    <x v="7"/>
  </r>
  <r>
    <x v="0"/>
    <x v="0"/>
    <s v="Tirupati"/>
    <s v="Vaikuntapuram, Tirupati - APPCB"/>
    <x v="1271"/>
    <n v="13.615387"/>
    <n v="79.409229999999994"/>
    <x v="1"/>
    <n v="67"/>
    <n v="131"/>
    <n v="98"/>
    <s v="OK"/>
    <x v="7"/>
  </r>
  <r>
    <x v="0"/>
    <x v="0"/>
    <s v="Tirupati"/>
    <s v="Vaikuntapuram, Tirupati - APPCB"/>
    <x v="1272"/>
    <n v="13.615387"/>
    <n v="79.409229999999994"/>
    <x v="4"/>
    <n v="12"/>
    <n v="123"/>
    <n v="39"/>
    <s v="OK"/>
    <x v="7"/>
  </r>
  <r>
    <x v="0"/>
    <x v="0"/>
    <s v="Vijayawada"/>
    <s v="HB Colony, Vijayawada - APPCB"/>
    <x v="1273"/>
    <n v="16.536107000000001"/>
    <n v="80.594233000000003"/>
    <x v="0"/>
    <n v="52"/>
    <n v="84"/>
    <n v="63"/>
    <s v="OK"/>
    <x v="7"/>
  </r>
  <r>
    <x v="0"/>
    <x v="0"/>
    <s v="Vijayawada"/>
    <s v="HB Colony, Vijayawada - APPCB"/>
    <x v="1274"/>
    <n v="16.536107000000001"/>
    <n v="80.594233000000003"/>
    <x v="3"/>
    <n v="21"/>
    <n v="31"/>
    <n v="29"/>
    <s v="OK"/>
    <x v="7"/>
  </r>
  <r>
    <x v="0"/>
    <x v="0"/>
    <s v="Vijayawada"/>
    <s v="HB Colony, Vijayawada - APPCB"/>
    <x v="1275"/>
    <n v="16.536107000000001"/>
    <n v="80.594233000000003"/>
    <x v="6"/>
    <n v="18"/>
    <n v="42"/>
    <n v="22"/>
    <s v="OK"/>
    <x v="7"/>
  </r>
  <r>
    <x v="0"/>
    <x v="2"/>
    <s v="Guwahati"/>
    <s v="IITG, Guwahati - PCBA"/>
    <x v="1276"/>
    <n v="26.202863600000001"/>
    <n v="91.700464359999998"/>
    <x v="0"/>
    <n v="85"/>
    <n v="309"/>
    <n v="154"/>
    <s v="OK"/>
    <x v="7"/>
  </r>
  <r>
    <x v="0"/>
    <x v="2"/>
    <s v="Guwahati"/>
    <s v="LGBI Airport, Guwahati - PCBA"/>
    <x v="1277"/>
    <n v="26.10887"/>
    <n v="91.589544000000004"/>
    <x v="0"/>
    <n v="97"/>
    <n v="368"/>
    <n v="233"/>
    <s v="OK"/>
    <x v="7"/>
  </r>
  <r>
    <x v="0"/>
    <x v="2"/>
    <s v="Guwahati"/>
    <s v="Pan Bazaar, Guwahati - PCBA"/>
    <x v="1278"/>
    <n v="26.1875"/>
    <n v="91.744193999999993"/>
    <x v="0"/>
    <n v="49"/>
    <n v="349"/>
    <n v="138"/>
    <s v="OK"/>
    <x v="7"/>
  </r>
  <r>
    <x v="0"/>
    <x v="2"/>
    <s v="Guwahati"/>
    <s v="Pan Bazaar, Guwahati - PCBA"/>
    <x v="1279"/>
    <n v="26.1875"/>
    <n v="91.744193999999993"/>
    <x v="5"/>
    <s v="NA"/>
    <s v="NA"/>
    <s v="NA"/>
    <s v="Missing/Zero/NA"/>
    <x v="3"/>
  </r>
  <r>
    <x v="0"/>
    <x v="2"/>
    <s v="Guwahati"/>
    <s v="Pan Bazaar, Guwahati - PCBA"/>
    <x v="1280"/>
    <n v="26.1875"/>
    <n v="91.744193999999993"/>
    <x v="3"/>
    <n v="26"/>
    <n v="62"/>
    <n v="31"/>
    <s v="OK"/>
    <x v="7"/>
  </r>
  <r>
    <x v="0"/>
    <x v="2"/>
    <s v="Nagaon"/>
    <s v="Christianpatty, Nagaon - PCBA"/>
    <x v="1281"/>
    <n v="26.349081999999999"/>
    <n v="92.684489999999997"/>
    <x v="0"/>
    <n v="78"/>
    <n v="207"/>
    <n v="129"/>
    <s v="OK"/>
    <x v="7"/>
  </r>
  <r>
    <x v="0"/>
    <x v="0"/>
    <s v="Chittoor"/>
    <s v="Gangineni Cheruvu, Chittoor - APPCB"/>
    <x v="1282"/>
    <n v="13.204879999999999"/>
    <n v="79.097888999999995"/>
    <x v="0"/>
    <n v="46"/>
    <n v="223"/>
    <n v="109"/>
    <s v="OK"/>
    <x v="8"/>
  </r>
  <r>
    <x v="0"/>
    <x v="0"/>
    <s v="Chittoor"/>
    <s v="Gangineni Cheruvu, Chittoor - APPCB"/>
    <x v="1283"/>
    <n v="13.204879999999999"/>
    <n v="79.097888999999995"/>
    <x v="4"/>
    <n v="15"/>
    <n v="22"/>
    <n v="19"/>
    <s v="OK"/>
    <x v="8"/>
  </r>
  <r>
    <x v="0"/>
    <x v="0"/>
    <s v="Chittoor"/>
    <s v="Gangineni Cheruvu, Chittoor - APPCB"/>
    <x v="1284"/>
    <n v="13.204879999999999"/>
    <n v="79.097888999999995"/>
    <x v="3"/>
    <n v="8"/>
    <n v="22"/>
    <n v="19"/>
    <s v="OK"/>
    <x v="8"/>
  </r>
  <r>
    <x v="0"/>
    <x v="0"/>
    <s v="Kadapa"/>
    <s v="Yerramukkapalli, Kadapa - APPCB"/>
    <x v="1285"/>
    <n v="14.465052"/>
    <n v="78.824186999999995"/>
    <x v="1"/>
    <n v="60"/>
    <n v="143"/>
    <n v="79"/>
    <s v="OK"/>
    <x v="8"/>
  </r>
  <r>
    <x v="0"/>
    <x v="0"/>
    <s v="Kadapa"/>
    <s v="Yerramukkapalli, Kadapa - APPCB"/>
    <x v="1286"/>
    <n v="14.465052"/>
    <n v="78.824186999999995"/>
    <x v="4"/>
    <n v="17"/>
    <n v="43"/>
    <n v="28"/>
    <s v="OK"/>
    <x v="8"/>
  </r>
  <r>
    <x v="0"/>
    <x v="4"/>
    <s v="Sri Vijaya Puram"/>
    <s v="Police Line, Sri Vijaya Puram - ANPCC"/>
    <x v="1287"/>
    <n v="11.654054"/>
    <n v="92.734054999999998"/>
    <x v="0"/>
    <n v="6"/>
    <n v="61"/>
    <n v="30"/>
    <s v="OK"/>
    <x v="8"/>
  </r>
  <r>
    <x v="0"/>
    <x v="4"/>
    <s v="Sri Vijaya Puram"/>
    <s v="Police Line, Sri Vijaya Puram - ANPCC"/>
    <x v="1288"/>
    <n v="11.654054"/>
    <n v="92.734054999999998"/>
    <x v="1"/>
    <n v="44"/>
    <n v="73"/>
    <n v="58"/>
    <s v="OK"/>
    <x v="8"/>
  </r>
  <r>
    <x v="0"/>
    <x v="0"/>
    <s v="Amaravati"/>
    <s v="Secretariat, Amaravati - APPCB"/>
    <x v="1289"/>
    <n v="16.515083300000001"/>
    <n v="80.518166699999995"/>
    <x v="1"/>
    <n v="67"/>
    <n v="121"/>
    <n v="93"/>
    <s v="OK"/>
    <x v="8"/>
  </r>
  <r>
    <x v="0"/>
    <x v="0"/>
    <s v="Amaravati"/>
    <s v="Secretariat, Amaravati - APPCB"/>
    <x v="1290"/>
    <n v="16.515083300000001"/>
    <n v="80.518166699999995"/>
    <x v="3"/>
    <n v="5"/>
    <n v="112"/>
    <n v="21"/>
    <s v="OK"/>
    <x v="8"/>
  </r>
  <r>
    <x v="0"/>
    <x v="0"/>
    <s v="Anantapur"/>
    <s v="Gulzarpet, Anantapur - APPCB"/>
    <x v="1291"/>
    <n v="14.675886"/>
    <n v="77.593027000000006"/>
    <x v="4"/>
    <n v="29"/>
    <n v="68"/>
    <n v="42"/>
    <s v="OK"/>
    <x v="8"/>
  </r>
  <r>
    <x v="0"/>
    <x v="0"/>
    <s v="Anantapur"/>
    <s v="Gulzarpet, Anantapur - APPCB"/>
    <x v="1292"/>
    <n v="14.675886"/>
    <n v="77.593027000000006"/>
    <x v="5"/>
    <n v="7"/>
    <n v="17"/>
    <n v="10"/>
    <s v="OK"/>
    <x v="8"/>
  </r>
  <r>
    <x v="0"/>
    <x v="0"/>
    <s v="Vijayawada"/>
    <s v="Rajiv Gandhi Park, Vijayawada - APPCB"/>
    <x v="1293"/>
    <n v="16.509716999999998"/>
    <n v="80.612222000000003"/>
    <x v="1"/>
    <n v="67"/>
    <n v="93"/>
    <n v="77"/>
    <s v="OK"/>
    <x v="8"/>
  </r>
  <r>
    <x v="0"/>
    <x v="0"/>
    <s v="Vijayawada"/>
    <s v="Rajiv Gandhi Park, Vijayawada - APPCB"/>
    <x v="1294"/>
    <n v="16.509716999999998"/>
    <n v="80.612222000000003"/>
    <x v="5"/>
    <n v="2"/>
    <n v="5"/>
    <n v="4"/>
    <s v="OK"/>
    <x v="8"/>
  </r>
  <r>
    <x v="0"/>
    <x v="0"/>
    <s v="Vijayawada"/>
    <s v="Rajiv Gandhi Park, Vijayawada - APPCB"/>
    <x v="1295"/>
    <n v="16.509716999999998"/>
    <n v="80.612222000000003"/>
    <x v="3"/>
    <n v="34"/>
    <n v="42"/>
    <n v="39"/>
    <s v="OK"/>
    <x v="8"/>
  </r>
  <r>
    <x v="0"/>
    <x v="2"/>
    <s v="Nagaon"/>
    <s v="Christianpatty, Nagaon - PCBA"/>
    <x v="1296"/>
    <n v="26.349081999999999"/>
    <n v="92.684489999999997"/>
    <x v="5"/>
    <n v="4"/>
    <n v="4"/>
    <n v="4"/>
    <s v="OK"/>
    <x v="8"/>
  </r>
  <r>
    <x v="0"/>
    <x v="2"/>
    <s v="Nalbari"/>
    <s v="Bata Chowk, Nalbari - PCBA"/>
    <x v="1297"/>
    <n v="26.446912000000001"/>
    <n v="91.439057000000005"/>
    <x v="0"/>
    <n v="102"/>
    <n v="274"/>
    <n v="156"/>
    <s v="OK"/>
    <x v="8"/>
  </r>
  <r>
    <x v="0"/>
    <x v="0"/>
    <s v="Vijayawada"/>
    <s v="Kanuru, Vijayawada - APPCB"/>
    <x v="1298"/>
    <n v="16.486692000000001"/>
    <n v="80.699436000000006"/>
    <x v="4"/>
    <n v="30"/>
    <n v="50"/>
    <n v="38"/>
    <s v="OK"/>
    <x v="8"/>
  </r>
  <r>
    <x v="0"/>
    <x v="0"/>
    <s v="Vijayawada"/>
    <s v="Kanuru, Vijayawada - APPCB"/>
    <x v="1299"/>
    <n v="16.486692000000001"/>
    <n v="80.699436000000006"/>
    <x v="6"/>
    <n v="13"/>
    <n v="26"/>
    <n v="25"/>
    <s v="OK"/>
    <x v="8"/>
  </r>
  <r>
    <x v="0"/>
    <x v="3"/>
    <s v="Katihar"/>
    <s v="Mirchaibari, Katihar - BSPCB"/>
    <x v="1300"/>
    <n v="25.560082999999999"/>
    <n v="87.553264999999996"/>
    <x v="4"/>
    <n v="12"/>
    <n v="15"/>
    <n v="14"/>
    <s v="OK"/>
    <x v="8"/>
  </r>
  <r>
    <x v="0"/>
    <x v="3"/>
    <s v="Katihar"/>
    <s v="Mirchaibari, Katihar - BSPCB"/>
    <x v="1301"/>
    <n v="25.560082999999999"/>
    <n v="87.553264999999996"/>
    <x v="5"/>
    <n v="1"/>
    <n v="1"/>
    <n v="1"/>
    <s v="OK"/>
    <x v="8"/>
  </r>
  <r>
    <x v="0"/>
    <x v="3"/>
    <s v="Katihar"/>
    <s v="Mirchaibari, Katihar - BSPCB"/>
    <x v="1302"/>
    <n v="25.560082999999999"/>
    <n v="87.553264999999996"/>
    <x v="3"/>
    <n v="6"/>
    <n v="27"/>
    <n v="15"/>
    <s v="OK"/>
    <x v="8"/>
  </r>
  <r>
    <x v="0"/>
    <x v="3"/>
    <s v="Manguraha"/>
    <s v="Forest Rest House, Manguraha - BSPCB"/>
    <x v="1303"/>
    <n v="27.308327999999999"/>
    <n v="84.531741999999994"/>
    <x v="4"/>
    <n v="3"/>
    <n v="11"/>
    <n v="7"/>
    <s v="OK"/>
    <x v="8"/>
  </r>
  <r>
    <x v="0"/>
    <x v="3"/>
    <s v="Manguraha"/>
    <s v="Forest Rest House, Manguraha - BSPCB"/>
    <x v="1304"/>
    <n v="27.308327999999999"/>
    <n v="84.531741999999994"/>
    <x v="5"/>
    <n v="1"/>
    <n v="2"/>
    <n v="1"/>
    <s v="OK"/>
    <x v="8"/>
  </r>
  <r>
    <x v="0"/>
    <x v="3"/>
    <s v="Manguraha"/>
    <s v="Forest Rest House, Manguraha - BSPCB"/>
    <x v="1305"/>
    <n v="27.308327999999999"/>
    <n v="84.531741999999994"/>
    <x v="2"/>
    <n v="5"/>
    <n v="7"/>
    <n v="6"/>
    <s v="OK"/>
    <x v="8"/>
  </r>
  <r>
    <x v="0"/>
    <x v="3"/>
    <s v="Motihari"/>
    <s v="Gandak Colony, Motihari - BSPCB"/>
    <x v="1306"/>
    <n v="26.630859999999998"/>
    <n v="84.900509999999997"/>
    <x v="6"/>
    <n v="11"/>
    <n v="14"/>
    <n v="13"/>
    <s v="OK"/>
    <x v="8"/>
  </r>
  <r>
    <x v="0"/>
    <x v="3"/>
    <s v="Muzaffarpur"/>
    <s v="Muzaffarpur Collectorate, Muzaffarpur - BSPCB"/>
    <x v="1307"/>
    <n v="26.120899999999999"/>
    <n v="85.364699999999999"/>
    <x v="3"/>
    <n v="14"/>
    <n v="40"/>
    <n v="28"/>
    <s v="OK"/>
    <x v="8"/>
  </r>
  <r>
    <x v="0"/>
    <x v="3"/>
    <s v="Patna"/>
    <s v="Govt. High School Shikarpur, Patna - BSPCB"/>
    <x v="1308"/>
    <n v="25.592538999999999"/>
    <n v="85.227158000000003"/>
    <x v="0"/>
    <n v="76"/>
    <n v="340"/>
    <n v="175"/>
    <s v="OK"/>
    <x v="8"/>
  </r>
  <r>
    <x v="0"/>
    <x v="3"/>
    <s v="Patna"/>
    <s v="Govt. High School Shikarpur, Patna - BSPCB"/>
    <x v="1309"/>
    <n v="25.592538999999999"/>
    <n v="85.227158000000003"/>
    <x v="1"/>
    <n v="120"/>
    <n v="497"/>
    <n v="231"/>
    <s v="OK"/>
    <x v="8"/>
  </r>
  <r>
    <x v="0"/>
    <x v="3"/>
    <s v="Patna"/>
    <s v="IGSC Planetarium Complex, Patna - BSPCB"/>
    <x v="1310"/>
    <n v="25.610368999999999"/>
    <n v="85.132568000000006"/>
    <x v="0"/>
    <n v="46"/>
    <n v="250"/>
    <n v="111"/>
    <s v="OK"/>
    <x v="8"/>
  </r>
  <r>
    <x v="0"/>
    <x v="3"/>
    <s v="Patna"/>
    <s v="IGSC Planetarium Complex, Patna - BSPCB"/>
    <x v="1311"/>
    <n v="25.610368999999999"/>
    <n v="85.132568000000006"/>
    <x v="2"/>
    <n v="6"/>
    <n v="10"/>
    <n v="8"/>
    <s v="OK"/>
    <x v="8"/>
  </r>
  <r>
    <x v="0"/>
    <x v="3"/>
    <s v="Patna"/>
    <s v="Samanpura, Patna - BSPCB"/>
    <x v="1312"/>
    <n v="25.596727000000001"/>
    <n v="85.085623999999996"/>
    <x v="6"/>
    <n v="67"/>
    <n v="127"/>
    <n v="124"/>
    <s v="OK"/>
    <x v="8"/>
  </r>
  <r>
    <x v="0"/>
    <x v="3"/>
    <s v="Purnia"/>
    <s v="Mariam Nagar, Purnia - BSPCB"/>
    <x v="1313"/>
    <n v="25.366336"/>
    <n v="87.117468000000002"/>
    <x v="0"/>
    <n v="68"/>
    <n v="340"/>
    <n v="213"/>
    <s v="OK"/>
    <x v="9"/>
  </r>
  <r>
    <x v="0"/>
    <x v="3"/>
    <s v="Purnia"/>
    <s v="Mariam Nagar, Purnia - BSPCB"/>
    <x v="1314"/>
    <n v="25.366336"/>
    <n v="87.117468000000002"/>
    <x v="1"/>
    <n v="55"/>
    <n v="185"/>
    <n v="119"/>
    <s v="OK"/>
    <x v="9"/>
  </r>
  <r>
    <x v="0"/>
    <x v="3"/>
    <s v="Purnia"/>
    <s v="Mariam Nagar, Purnia - BSPCB"/>
    <x v="1315"/>
    <n v="25.366336"/>
    <n v="87.117468000000002"/>
    <x v="6"/>
    <n v="11"/>
    <n v="32"/>
    <n v="20"/>
    <s v="OK"/>
    <x v="9"/>
  </r>
  <r>
    <x v="0"/>
    <x v="3"/>
    <s v="Rajgir"/>
    <s v="Dangi Tola, Rajgir - BSPCB"/>
    <x v="1316"/>
    <n v="25.032800000000002"/>
    <n v="85.419479999999993"/>
    <x v="1"/>
    <s v="NA"/>
    <s v="NA"/>
    <s v="NA"/>
    <s v="Missing/Zero/NA"/>
    <x v="3"/>
  </r>
  <r>
    <x v="0"/>
    <x v="3"/>
    <s v="Rajgir"/>
    <s v="Dangi Tola, Rajgir - BSPCB"/>
    <x v="1317"/>
    <n v="25.032800000000002"/>
    <n v="85.419479999999993"/>
    <x v="3"/>
    <n v="15"/>
    <n v="46"/>
    <n v="29"/>
    <s v="OK"/>
    <x v="9"/>
  </r>
  <r>
    <x v="0"/>
    <x v="3"/>
    <s v="Gaya"/>
    <s v="Kareemganj, Gaya - BSPCB"/>
    <x v="1318"/>
    <n v="24.792403"/>
    <n v="84.992416000000006"/>
    <x v="0"/>
    <n v="43"/>
    <n v="90"/>
    <n v="66"/>
    <s v="OK"/>
    <x v="9"/>
  </r>
  <r>
    <x v="0"/>
    <x v="3"/>
    <s v="Gaya"/>
    <s v="Kareemganj, Gaya - BSPCB"/>
    <x v="1319"/>
    <n v="24.792403"/>
    <n v="84.992416000000006"/>
    <x v="3"/>
    <n v="16"/>
    <n v="43"/>
    <n v="24"/>
    <s v="OK"/>
    <x v="9"/>
  </r>
  <r>
    <x v="0"/>
    <x v="3"/>
    <s v="Gaya"/>
    <s v="SFTI Kusdihra, Gaya - BSPCB"/>
    <x v="1320"/>
    <n v="24.762518"/>
    <n v="84.982348000000002"/>
    <x v="1"/>
    <n v="54"/>
    <n v="91"/>
    <n v="74"/>
    <s v="OK"/>
    <x v="9"/>
  </r>
  <r>
    <x v="0"/>
    <x v="3"/>
    <s v="Gaya"/>
    <s v="SFTI Kusdihra, Gaya - BSPCB"/>
    <x v="1321"/>
    <n v="24.762518"/>
    <n v="84.982348000000002"/>
    <x v="3"/>
    <n v="14"/>
    <n v="31"/>
    <n v="24"/>
    <s v="OK"/>
    <x v="9"/>
  </r>
  <r>
    <x v="0"/>
    <x v="3"/>
    <s v="Hajipur"/>
    <s v="Industrial Area, Hajipur - BSPCB"/>
    <x v="1322"/>
    <n v="25.697189000000002"/>
    <n v="85.245900000000006"/>
    <x v="1"/>
    <n v="109"/>
    <n v="180"/>
    <n v="141"/>
    <s v="OK"/>
    <x v="9"/>
  </r>
  <r>
    <x v="0"/>
    <x v="3"/>
    <s v="Aurangabad"/>
    <s v="Gurdeo Nagar, Aurangabad - BSPCB"/>
    <x v="1323"/>
    <n v="24.757459999999998"/>
    <n v="84.366208"/>
    <x v="6"/>
    <n v="33"/>
    <n v="84"/>
    <n v="54"/>
    <s v="OK"/>
    <x v="9"/>
  </r>
  <r>
    <x v="0"/>
    <x v="3"/>
    <s v="Bhagalpur"/>
    <s v="DM Office_Kachari Chowk, Bhagalpur - BSPCB"/>
    <x v="1324"/>
    <n v="25.251013"/>
    <n v="86.989001000000002"/>
    <x v="0"/>
    <n v="32"/>
    <n v="73"/>
    <n v="49"/>
    <s v="OK"/>
    <x v="9"/>
  </r>
  <r>
    <x v="0"/>
    <x v="3"/>
    <s v="Bhagalpur"/>
    <s v="DM Office_Kachari Chowk, Bhagalpur - BSPCB"/>
    <x v="1325"/>
    <n v="25.251013"/>
    <n v="86.989001000000002"/>
    <x v="2"/>
    <n v="41"/>
    <n v="68"/>
    <n v="55"/>
    <s v="OK"/>
    <x v="9"/>
  </r>
  <r>
    <x v="0"/>
    <x v="3"/>
    <s v="Bhagalpur"/>
    <s v="DM Office_Kachari Chowk, Bhagalpur - BSPCB"/>
    <x v="1326"/>
    <n v="25.251013"/>
    <n v="86.989001000000002"/>
    <x v="3"/>
    <n v="15"/>
    <n v="20"/>
    <n v="17"/>
    <s v="OK"/>
    <x v="9"/>
  </r>
  <r>
    <x v="0"/>
    <x v="3"/>
    <s v="Chhapra"/>
    <s v="Darshan Nagar, Chhapra - BSPCB"/>
    <x v="1327"/>
    <n v="25.780825700000001"/>
    <n v="84.744676799999993"/>
    <x v="3"/>
    <n v="5"/>
    <n v="17"/>
    <n v="7"/>
    <s v="OK"/>
    <x v="9"/>
  </r>
  <r>
    <x v="0"/>
    <x v="3"/>
    <s v="Chhapra"/>
    <s v="Darshan Nagar, Chhapra - BSPCB"/>
    <x v="1328"/>
    <n v="25.780825700000001"/>
    <n v="84.744676799999993"/>
    <x v="6"/>
    <n v="7"/>
    <n v="121"/>
    <n v="53"/>
    <s v="OK"/>
    <x v="9"/>
  </r>
  <r>
    <x v="0"/>
    <x v="3"/>
    <s v="Gaya"/>
    <s v="Collectorate, Gaya - BSPCB"/>
    <x v="1329"/>
    <n v="24.795500000000001"/>
    <n v="84.999399999999994"/>
    <x v="0"/>
    <n v="43"/>
    <n v="218"/>
    <n v="72"/>
    <s v="OK"/>
    <x v="9"/>
  </r>
  <r>
    <x v="0"/>
    <x v="3"/>
    <s v="Patna"/>
    <s v="Muradpur, Patna - BSPCB"/>
    <x v="1330"/>
    <n v="25.619651000000001"/>
    <n v="85.147381999999993"/>
    <x v="3"/>
    <n v="30"/>
    <n v="64"/>
    <n v="47"/>
    <s v="OK"/>
    <x v="9"/>
  </r>
  <r>
    <x v="0"/>
    <x v="3"/>
    <s v="Patna"/>
    <s v="Rajbansi Nagar, Patna - BSPCB"/>
    <x v="1331"/>
    <n v="25.599485999999999"/>
    <n v="85.113665999999995"/>
    <x v="0"/>
    <n v="62"/>
    <n v="167"/>
    <n v="105"/>
    <s v="OK"/>
    <x v="9"/>
  </r>
  <r>
    <x v="0"/>
    <x v="3"/>
    <s v="Patna"/>
    <s v="Samanpura, Patna - BSPCB"/>
    <x v="1332"/>
    <n v="25.596727000000001"/>
    <n v="85.085623999999996"/>
    <x v="1"/>
    <n v="94"/>
    <n v="405"/>
    <n v="188"/>
    <s v="OK"/>
    <x v="9"/>
  </r>
  <r>
    <x v="0"/>
    <x v="3"/>
    <s v="Munger"/>
    <s v="Town Hall, Munger - BSPCB"/>
    <x v="1333"/>
    <n v="25.376776"/>
    <n v="86.471523000000005"/>
    <x v="6"/>
    <n v="4"/>
    <n v="88"/>
    <n v="27"/>
    <s v="OK"/>
    <x v="9"/>
  </r>
  <r>
    <x v="0"/>
    <x v="3"/>
    <s v="Muzaffarpur"/>
    <s v="Buddha Colony, Muzaffarpur - BSPCB"/>
    <x v="1334"/>
    <n v="26.114419999999999"/>
    <n v="85.398129999999995"/>
    <x v="0"/>
    <n v="79"/>
    <n v="308"/>
    <n v="175"/>
    <s v="OK"/>
    <x v="9"/>
  </r>
  <r>
    <x v="0"/>
    <x v="3"/>
    <s v="Bhagalpur"/>
    <s v="Mayaganj, Bhagalpur - BSPCB"/>
    <x v="1335"/>
    <n v="25.265194000000001"/>
    <n v="87.012946999999997"/>
    <x v="5"/>
    <n v="8"/>
    <n v="8"/>
    <n v="8"/>
    <s v="OK"/>
    <x v="9"/>
  </r>
  <r>
    <x v="0"/>
    <x v="3"/>
    <s v="Buxar"/>
    <s v="Charitra Van, Buxar - BSPCB"/>
    <x v="1336"/>
    <n v="25.567519999999998"/>
    <n v="83.966379000000003"/>
    <x v="1"/>
    <n v="78"/>
    <n v="115"/>
    <n v="98"/>
    <s v="OK"/>
    <x v="9"/>
  </r>
  <r>
    <x v="0"/>
    <x v="3"/>
    <s v="Saharsa"/>
    <s v="Police Line, Saharsa - BSPCB"/>
    <x v="1337"/>
    <n v="25.892357000000001"/>
    <n v="86.590325000000007"/>
    <x v="5"/>
    <n v="4"/>
    <n v="4"/>
    <n v="4"/>
    <s v="OK"/>
    <x v="9"/>
  </r>
  <r>
    <x v="0"/>
    <x v="3"/>
    <s v="Samastipur"/>
    <s v="DM Office_Kasipur, Samastipur - BSPCB"/>
    <x v="1338"/>
    <n v="25.859655"/>
    <n v="85.779439999999994"/>
    <x v="3"/>
    <n v="22"/>
    <n v="62"/>
    <n v="28"/>
    <s v="OK"/>
    <x v="9"/>
  </r>
  <r>
    <x v="0"/>
    <x v="3"/>
    <s v="Samastipur"/>
    <s v="DM Office_Kasipur, Samastipur - BSPCB"/>
    <x v="1339"/>
    <n v="25.859655"/>
    <n v="85.779439999999994"/>
    <x v="6"/>
    <n v="6"/>
    <n v="86"/>
    <n v="7"/>
    <s v="OK"/>
    <x v="9"/>
  </r>
  <r>
    <x v="0"/>
    <x v="3"/>
    <s v="Sasaram"/>
    <s v="Dada Peer, Sasaram - BSPCB"/>
    <x v="1340"/>
    <n v="24.952822000000001"/>
    <n v="84.002396000000005"/>
    <x v="4"/>
    <n v="2"/>
    <n v="3"/>
    <n v="2"/>
    <s v="OK"/>
    <x v="9"/>
  </r>
  <r>
    <x v="0"/>
    <x v="3"/>
    <s v="Siwan"/>
    <s v="Chitragupta Nagar, Siwan - BSPCB"/>
    <x v="1341"/>
    <n v="26.227166499999999"/>
    <n v="84.357042699999994"/>
    <x v="0"/>
    <s v="NA"/>
    <s v="NA"/>
    <s v="NA"/>
    <s v="Missing/Zero/NA"/>
    <x v="3"/>
  </r>
  <r>
    <x v="0"/>
    <x v="3"/>
    <s v="Siwan"/>
    <s v="Chitragupta Nagar, Siwan - BSPCB"/>
    <x v="1342"/>
    <n v="26.227166499999999"/>
    <n v="84.357042699999994"/>
    <x v="1"/>
    <s v="NA"/>
    <s v="NA"/>
    <s v="NA"/>
    <s v="Missing/Zero/NA"/>
    <x v="3"/>
  </r>
  <r>
    <x v="0"/>
    <x v="3"/>
    <s v="Siwan"/>
    <s v="Chitragupta Nagar, Siwan - BSPCB"/>
    <x v="1343"/>
    <n v="26.227166499999999"/>
    <n v="84.357042699999994"/>
    <x v="4"/>
    <n v="4"/>
    <n v="12"/>
    <n v="6"/>
    <s v="OK"/>
    <x v="10"/>
  </r>
  <r>
    <x v="0"/>
    <x v="7"/>
    <s v="Chandigarh"/>
    <s v="Sector 22, Chandigarh - CPCC"/>
    <x v="1344"/>
    <n v="30.735567"/>
    <n v="76.775713999999994"/>
    <x v="1"/>
    <n v="54"/>
    <n v="121"/>
    <n v="85"/>
    <s v="OK"/>
    <x v="10"/>
  </r>
  <r>
    <x v="0"/>
    <x v="5"/>
    <s v="Korba"/>
    <s v="Urja Nagar, Korba - CECB"/>
    <x v="1345"/>
    <n v="22.348441000000001"/>
    <n v="82.549610999999999"/>
    <x v="3"/>
    <n v="17"/>
    <n v="103"/>
    <n v="54"/>
    <s v="OK"/>
    <x v="10"/>
  </r>
  <r>
    <x v="0"/>
    <x v="5"/>
    <s v="Milupara"/>
    <s v="Govt. Higher Secondary School, Milupara - CECB"/>
    <x v="1346"/>
    <n v="22.191017200000001"/>
    <n v="83.519700900000004"/>
    <x v="6"/>
    <n v="14"/>
    <n v="24"/>
    <n v="16"/>
    <s v="OK"/>
    <x v="10"/>
  </r>
  <r>
    <x v="0"/>
    <x v="5"/>
    <s v="Raipur"/>
    <s v="AIIMS, Raipur - CECB"/>
    <x v="1347"/>
    <n v="21.258814999999998"/>
    <n v="81.578979000000004"/>
    <x v="0"/>
    <n v="13"/>
    <n v="28"/>
    <n v="18"/>
    <s v="OK"/>
    <x v="10"/>
  </r>
  <r>
    <x v="0"/>
    <x v="5"/>
    <s v="Raipur"/>
    <s v="AIIMS, Raipur - CECB"/>
    <x v="1348"/>
    <n v="21.258814999999998"/>
    <n v="81.578979000000004"/>
    <x v="1"/>
    <n v="58"/>
    <n v="184"/>
    <n v="106"/>
    <s v="OK"/>
    <x v="10"/>
  </r>
  <r>
    <x v="0"/>
    <x v="5"/>
    <s v="Raipur"/>
    <s v="AIIMS, Raipur - CECB"/>
    <x v="1349"/>
    <n v="21.258814999999998"/>
    <n v="81.578979000000004"/>
    <x v="4"/>
    <n v="40"/>
    <n v="87"/>
    <n v="64"/>
    <s v="OK"/>
    <x v="10"/>
  </r>
  <r>
    <x v="0"/>
    <x v="5"/>
    <s v="Raipur"/>
    <s v="Bhatagaon New ISBT, Raipur - CECB"/>
    <x v="1350"/>
    <n v="21.219664999999999"/>
    <n v="81.630094"/>
    <x v="2"/>
    <s v="NA"/>
    <s v="NA"/>
    <s v="NA"/>
    <s v="Missing/Zero/NA"/>
    <x v="3"/>
  </r>
  <r>
    <x v="0"/>
    <x v="5"/>
    <s v="Raipur"/>
    <s v="Krishak Nagar, Raipur - CECB"/>
    <x v="1351"/>
    <n v="21.237755"/>
    <n v="81.705301000000006"/>
    <x v="0"/>
    <n v="41"/>
    <n v="90"/>
    <n v="62"/>
    <s v="OK"/>
    <x v="10"/>
  </r>
  <r>
    <x v="0"/>
    <x v="5"/>
    <s v="Raipur"/>
    <s v="Krishak Nagar, Raipur - CECB"/>
    <x v="1352"/>
    <n v="21.237755"/>
    <n v="81.705301000000006"/>
    <x v="4"/>
    <n v="22"/>
    <n v="35"/>
    <n v="27"/>
    <s v="OK"/>
    <x v="10"/>
  </r>
  <r>
    <x v="0"/>
    <x v="5"/>
    <s v="Raipur"/>
    <s v="Siltara Phase-II, Raipur - CECB"/>
    <x v="1353"/>
    <n v="21.371751"/>
    <n v="81.664929000000001"/>
    <x v="1"/>
    <s v="NA"/>
    <s v="NA"/>
    <s v="NA"/>
    <s v="Missing/Zero/NA"/>
    <x v="3"/>
  </r>
  <r>
    <x v="0"/>
    <x v="5"/>
    <s v="Raipur"/>
    <s v="Siltara Phase-II, Raipur - CECB"/>
    <x v="1354"/>
    <n v="21.371751"/>
    <n v="81.664929000000001"/>
    <x v="5"/>
    <n v="3"/>
    <n v="3"/>
    <n v="3"/>
    <s v="OK"/>
    <x v="10"/>
  </r>
  <r>
    <x v="0"/>
    <x v="5"/>
    <s v="Raipur"/>
    <s v="Siltara Phase-II, Raipur - CECB"/>
    <x v="1355"/>
    <n v="21.371751"/>
    <n v="81.664929000000001"/>
    <x v="2"/>
    <n v="12"/>
    <n v="77"/>
    <n v="26"/>
    <s v="OK"/>
    <x v="10"/>
  </r>
  <r>
    <x v="0"/>
    <x v="5"/>
    <s v="Chhal"/>
    <s v="Nawapara SECL Colony, Chhal - CECB"/>
    <x v="1356"/>
    <n v="22.118124999999999"/>
    <n v="83.140608"/>
    <x v="2"/>
    <s v="NA"/>
    <s v="NA"/>
    <s v="NA"/>
    <s v="Missing/Zero/NA"/>
    <x v="3"/>
  </r>
  <r>
    <x v="0"/>
    <x v="5"/>
    <s v="Korba"/>
    <s v="Rampur, Korba - CECB"/>
    <x v="1357"/>
    <n v="22.368195"/>
    <n v="82.746431000000001"/>
    <x v="5"/>
    <n v="1"/>
    <n v="1"/>
    <n v="1"/>
    <s v="OK"/>
    <x v="10"/>
  </r>
  <r>
    <x v="0"/>
    <x v="5"/>
    <s v="Korba"/>
    <s v="Urja Nagar, Korba - CECB"/>
    <x v="1358"/>
    <n v="22.348441000000001"/>
    <n v="82.549610999999999"/>
    <x v="0"/>
    <n v="53"/>
    <n v="235"/>
    <n v="90"/>
    <s v="OK"/>
    <x v="10"/>
  </r>
  <r>
    <x v="0"/>
    <x v="5"/>
    <s v="Korba"/>
    <s v="Urja Nagar, Korba - CECB"/>
    <x v="1359"/>
    <n v="22.348441000000001"/>
    <n v="82.549610999999999"/>
    <x v="1"/>
    <n v="77"/>
    <n v="390"/>
    <n v="124"/>
    <s v="OK"/>
    <x v="10"/>
  </r>
  <r>
    <x v="0"/>
    <x v="7"/>
    <s v="Chandigarh"/>
    <s v="Sector-53, Chandigarh - CPCC"/>
    <x v="1360"/>
    <n v="30.719859"/>
    <n v="76.738636999999997"/>
    <x v="6"/>
    <n v="12"/>
    <n v="154"/>
    <n v="29"/>
    <s v="OK"/>
    <x v="10"/>
  </r>
  <r>
    <x v="0"/>
    <x v="5"/>
    <s v="Bhilai"/>
    <s v="32Bungalows, Bhilai - CECB"/>
    <x v="1361"/>
    <n v="21.194814999999998"/>
    <n v="81.314769999999996"/>
    <x v="3"/>
    <n v="15"/>
    <n v="102"/>
    <n v="25"/>
    <s v="OK"/>
    <x v="10"/>
  </r>
  <r>
    <x v="0"/>
    <x v="7"/>
    <s v="Chandigarh"/>
    <s v="Sector 22, Chandigarh - CPCC"/>
    <x v="1362"/>
    <n v="30.735567"/>
    <n v="76.775713999999994"/>
    <x v="5"/>
    <n v="9"/>
    <n v="18"/>
    <n v="12"/>
    <s v="OK"/>
    <x v="10"/>
  </r>
  <r>
    <x v="0"/>
    <x v="7"/>
    <s v="Chandigarh"/>
    <s v="Sector-25, Chandigarh - CPCC"/>
    <x v="1363"/>
    <n v="30.751462"/>
    <n v="76.762878999999998"/>
    <x v="0"/>
    <n v="54"/>
    <n v="183"/>
    <n v="89"/>
    <s v="OK"/>
    <x v="10"/>
  </r>
  <r>
    <x v="0"/>
    <x v="7"/>
    <s v="Chandigarh"/>
    <s v="Sector-25, Chandigarh - CPCC"/>
    <x v="1364"/>
    <n v="30.751462"/>
    <n v="76.762878999999998"/>
    <x v="6"/>
    <n v="31"/>
    <n v="76"/>
    <n v="43"/>
    <s v="OK"/>
    <x v="10"/>
  </r>
  <r>
    <x v="0"/>
    <x v="7"/>
    <s v="Chandigarh"/>
    <s v="Sector-53, Chandigarh - CPCC"/>
    <x v="1365"/>
    <n v="30.719859"/>
    <n v="76.738636999999997"/>
    <x v="0"/>
    <n v="28"/>
    <n v="73"/>
    <n v="47"/>
    <s v="OK"/>
    <x v="10"/>
  </r>
  <r>
    <x v="0"/>
    <x v="6"/>
    <s v="Delhi"/>
    <s v="Anand Vihar, Delhi - DPCC"/>
    <x v="1366"/>
    <n v="28.647621999999998"/>
    <n v="77.315809000000002"/>
    <x v="1"/>
    <n v="48"/>
    <n v="340"/>
    <n v="197"/>
    <s v="OK"/>
    <x v="10"/>
  </r>
  <r>
    <x v="0"/>
    <x v="6"/>
    <s v="Delhi"/>
    <s v="Aya Nagar, Delhi - IMD"/>
    <x v="1367"/>
    <n v="28.4706914"/>
    <n v="77.109936399999995"/>
    <x v="3"/>
    <n v="25"/>
    <n v="106"/>
    <n v="102"/>
    <s v="OK"/>
    <x v="10"/>
  </r>
  <r>
    <x v="0"/>
    <x v="6"/>
    <s v="Delhi"/>
    <s v="ITO, Delhi - CPCB"/>
    <x v="1368"/>
    <n v="28.628623999999999"/>
    <n v="77.241060000000004"/>
    <x v="4"/>
    <n v="5"/>
    <n v="53"/>
    <n v="22"/>
    <s v="OK"/>
    <x v="10"/>
  </r>
  <r>
    <x v="0"/>
    <x v="6"/>
    <s v="Delhi"/>
    <s v="Jahangirpuri, Delhi - DPCC"/>
    <x v="1369"/>
    <n v="28.73282"/>
    <n v="77.170632999999995"/>
    <x v="0"/>
    <n v="43"/>
    <n v="340"/>
    <n v="125"/>
    <s v="OK"/>
    <x v="10"/>
  </r>
  <r>
    <x v="0"/>
    <x v="6"/>
    <s v="Delhi"/>
    <s v="Jahangirpuri, Delhi - DPCC"/>
    <x v="1370"/>
    <n v="28.73282"/>
    <n v="77.170632999999995"/>
    <x v="3"/>
    <n v="32"/>
    <n v="70"/>
    <n v="51"/>
    <s v="OK"/>
    <x v="10"/>
  </r>
  <r>
    <x v="0"/>
    <x v="6"/>
    <s v="Delhi"/>
    <s v="Jawaharlal Nehru Stadium, Delhi - DPCC"/>
    <x v="1371"/>
    <n v="28.580279999999998"/>
    <n v="77.233829"/>
    <x v="1"/>
    <n v="77"/>
    <n v="254"/>
    <n v="144"/>
    <s v="OK"/>
    <x v="10"/>
  </r>
  <r>
    <x v="0"/>
    <x v="6"/>
    <s v="Delhi"/>
    <s v="Jawaharlal Nehru Stadium, Delhi - DPCC"/>
    <x v="1372"/>
    <n v="28.580279999999998"/>
    <n v="77.233829"/>
    <x v="5"/>
    <n v="6"/>
    <n v="9"/>
    <n v="7"/>
    <s v="OK"/>
    <x v="10"/>
  </r>
  <r>
    <x v="0"/>
    <x v="6"/>
    <s v="Delhi"/>
    <s v="Jawaharlal Nehru Stadium, Delhi - DPCC"/>
    <x v="1373"/>
    <n v="28.580279999999998"/>
    <n v="77.233829"/>
    <x v="2"/>
    <n v="14"/>
    <n v="25"/>
    <n v="17"/>
    <s v="OK"/>
    <x v="10"/>
  </r>
  <r>
    <x v="0"/>
    <x v="6"/>
    <s v="Delhi"/>
    <s v="Jawaharlal Nehru Stadium, Delhi - DPCC"/>
    <x v="1374"/>
    <n v="28.580279999999998"/>
    <n v="77.233829"/>
    <x v="6"/>
    <n v="43"/>
    <n v="91"/>
    <n v="62"/>
    <s v="OK"/>
    <x v="11"/>
  </r>
  <r>
    <x v="0"/>
    <x v="6"/>
    <s v="Delhi"/>
    <s v="Lodhi Road, Delhi - IITM"/>
    <x v="1375"/>
    <n v="28.588332999999999"/>
    <n v="77.221666999999997"/>
    <x v="1"/>
    <n v="90"/>
    <n v="176"/>
    <n v="133"/>
    <s v="OK"/>
    <x v="11"/>
  </r>
  <r>
    <x v="0"/>
    <x v="6"/>
    <s v="Delhi"/>
    <s v="Lodhi Road, Delhi - IITM"/>
    <x v="1376"/>
    <n v="28.588332999999999"/>
    <n v="77.221666999999997"/>
    <x v="4"/>
    <n v="46"/>
    <n v="60"/>
    <n v="52"/>
    <s v="OK"/>
    <x v="11"/>
  </r>
  <r>
    <x v="0"/>
    <x v="6"/>
    <s v="Delhi"/>
    <s v="Lodhi Road, Delhi - IMD"/>
    <x v="1377"/>
    <n v="28.591824500000001"/>
    <n v="77.227307400000001"/>
    <x v="0"/>
    <n v="14"/>
    <n v="71"/>
    <n v="45"/>
    <s v="OK"/>
    <x v="11"/>
  </r>
  <r>
    <x v="0"/>
    <x v="6"/>
    <s v="Delhi"/>
    <s v="NSIT Dwarka, Delhi - CPCB"/>
    <x v="1378"/>
    <n v="28.609089999999998"/>
    <n v="77.032541300000005"/>
    <x v="3"/>
    <n v="12"/>
    <n v="42"/>
    <n v="30"/>
    <s v="OK"/>
    <x v="11"/>
  </r>
  <r>
    <x v="0"/>
    <x v="6"/>
    <s v="Delhi"/>
    <s v="Najafgarh, Delhi - DPCC"/>
    <x v="1379"/>
    <n v="28.570173"/>
    <n v="76.933762000000002"/>
    <x v="1"/>
    <n v="111"/>
    <n v="271"/>
    <n v="145"/>
    <s v="OK"/>
    <x v="11"/>
  </r>
  <r>
    <x v="0"/>
    <x v="6"/>
    <s v="Delhi"/>
    <s v="Najafgarh, Delhi - DPCC"/>
    <x v="1380"/>
    <n v="28.570173"/>
    <n v="76.933762000000002"/>
    <x v="3"/>
    <n v="22"/>
    <n v="44"/>
    <n v="38"/>
    <s v="OK"/>
    <x v="11"/>
  </r>
  <r>
    <x v="0"/>
    <x v="6"/>
    <s v="Delhi"/>
    <s v="Narela, Delhi - DPCC"/>
    <x v="1381"/>
    <n v="28.822835999999999"/>
    <n v="77.101980999999995"/>
    <x v="0"/>
    <n v="30"/>
    <n v="120"/>
    <n v="65"/>
    <s v="OK"/>
    <x v="11"/>
  </r>
  <r>
    <x v="0"/>
    <x v="6"/>
    <s v="Delhi"/>
    <s v="Narela, Delhi - DPCC"/>
    <x v="1382"/>
    <n v="28.822835999999999"/>
    <n v="77.101980999999995"/>
    <x v="6"/>
    <n v="16"/>
    <n v="49"/>
    <n v="21"/>
    <s v="OK"/>
    <x v="11"/>
  </r>
  <r>
    <x v="0"/>
    <x v="6"/>
    <s v="Delhi"/>
    <s v="Nehru Nagar, Delhi - DPCC"/>
    <x v="1383"/>
    <n v="28.567889999999998"/>
    <n v="77.250514999999993"/>
    <x v="1"/>
    <n v="125"/>
    <n v="199"/>
    <n v="171"/>
    <s v="OK"/>
    <x v="11"/>
  </r>
  <r>
    <x v="0"/>
    <x v="6"/>
    <s v="Delhi"/>
    <s v="Nehru Nagar, Delhi - DPCC"/>
    <x v="1384"/>
    <n v="28.567889999999998"/>
    <n v="77.250514999999993"/>
    <x v="4"/>
    <n v="17"/>
    <n v="32"/>
    <n v="24"/>
    <s v="OK"/>
    <x v="11"/>
  </r>
  <r>
    <x v="0"/>
    <x v="6"/>
    <s v="Delhi"/>
    <s v="Mundka, Delhi - DPCC"/>
    <x v="1385"/>
    <n v="28.684678000000002"/>
    <n v="77.076573999999994"/>
    <x v="4"/>
    <n v="26"/>
    <n v="54"/>
    <n v="36"/>
    <s v="OK"/>
    <x v="11"/>
  </r>
  <r>
    <x v="0"/>
    <x v="6"/>
    <s v="Delhi"/>
    <s v="Mundka, Delhi - DPCC"/>
    <x v="1386"/>
    <n v="28.684678000000002"/>
    <n v="77.076573999999994"/>
    <x v="3"/>
    <n v="9"/>
    <n v="24"/>
    <n v="17"/>
    <s v="OK"/>
    <x v="11"/>
  </r>
  <r>
    <x v="0"/>
    <x v="6"/>
    <s v="Delhi"/>
    <s v="NSIT Dwarka, Delhi - CPCB"/>
    <x v="1387"/>
    <n v="28.609089999999998"/>
    <n v="77.032541300000005"/>
    <x v="4"/>
    <n v="46"/>
    <n v="49"/>
    <n v="48"/>
    <s v="OK"/>
    <x v="11"/>
  </r>
  <r>
    <x v="0"/>
    <x v="6"/>
    <s v="Delhi"/>
    <s v="NSIT Dwarka, Delhi - CPCB"/>
    <x v="1388"/>
    <n v="28.609089999999998"/>
    <n v="77.032541300000005"/>
    <x v="5"/>
    <n v="8"/>
    <n v="9"/>
    <n v="8"/>
    <s v="OK"/>
    <x v="11"/>
  </r>
  <r>
    <x v="0"/>
    <x v="6"/>
    <s v="Delhi"/>
    <s v="NSIT Dwarka, Delhi - CPCB"/>
    <x v="1389"/>
    <n v="28.609089999999998"/>
    <n v="77.032541300000005"/>
    <x v="2"/>
    <n v="2"/>
    <n v="13"/>
    <n v="7"/>
    <s v="OK"/>
    <x v="11"/>
  </r>
  <r>
    <x v="0"/>
    <x v="6"/>
    <s v="Delhi"/>
    <s v="CRRI Mathura Road, Delhi - IMD"/>
    <x v="1390"/>
    <n v="28.5512005"/>
    <n v="77.2735737"/>
    <x v="6"/>
    <s v="NA"/>
    <s v="NA"/>
    <s v="NA"/>
    <s v="Missing/Zero/NA"/>
    <x v="3"/>
  </r>
  <r>
    <x v="0"/>
    <x v="6"/>
    <s v="Delhi"/>
    <s v="DTU, Delhi - CPCB"/>
    <x v="1391"/>
    <n v="28.7500499"/>
    <n v="77.111261499999998"/>
    <x v="6"/>
    <n v="32"/>
    <n v="41"/>
    <n v="33"/>
    <s v="OK"/>
    <x v="11"/>
  </r>
  <r>
    <x v="0"/>
    <x v="6"/>
    <s v="Delhi"/>
    <s v="Dr. Karni Singh Shooting Range, Delhi - DPCC"/>
    <x v="1392"/>
    <n v="28.498570999999998"/>
    <n v="77.264840000000007"/>
    <x v="1"/>
    <n v="91"/>
    <n v="251"/>
    <n v="155"/>
    <s v="OK"/>
    <x v="11"/>
  </r>
  <r>
    <x v="0"/>
    <x v="6"/>
    <s v="Delhi"/>
    <s v="Lodhi Road, Delhi - IMD"/>
    <x v="1393"/>
    <n v="28.591824500000001"/>
    <n v="77.227307400000001"/>
    <x v="6"/>
    <n v="41"/>
    <n v="79"/>
    <n v="51"/>
    <s v="OK"/>
    <x v="11"/>
  </r>
  <r>
    <x v="0"/>
    <x v="6"/>
    <s v="Delhi"/>
    <s v="Major Dhyan Chand National Stadium, Delhi - DPCC"/>
    <x v="1394"/>
    <n v="28.611281000000002"/>
    <n v="77.237737999999993"/>
    <x v="4"/>
    <n v="20"/>
    <n v="45"/>
    <n v="31"/>
    <s v="OK"/>
    <x v="11"/>
  </r>
  <r>
    <x v="0"/>
    <x v="6"/>
    <s v="Delhi"/>
    <s v="IGI Airport (T3), Delhi - IMD"/>
    <x v="1395"/>
    <n v="28.562776299999999"/>
    <n v="77.118005299999993"/>
    <x v="1"/>
    <n v="100"/>
    <n v="211"/>
    <n v="137"/>
    <s v="OK"/>
    <x v="11"/>
  </r>
  <r>
    <x v="0"/>
    <x v="6"/>
    <s v="Delhi"/>
    <s v="IHBAS, Dilshad Garden, Delhi - CPCB"/>
    <x v="1396"/>
    <n v="28.681173600000001"/>
    <n v="77.302523399999998"/>
    <x v="0"/>
    <n v="42"/>
    <n v="175"/>
    <n v="97"/>
    <s v="OK"/>
    <x v="11"/>
  </r>
  <r>
    <x v="0"/>
    <x v="6"/>
    <s v="Delhi"/>
    <s v="Okhla Phase-2, Delhi - DPCC"/>
    <x v="1397"/>
    <n v="28.530785000000002"/>
    <n v="77.271254999999996"/>
    <x v="4"/>
    <n v="32"/>
    <n v="57"/>
    <n v="43"/>
    <s v="OK"/>
    <x v="11"/>
  </r>
  <r>
    <x v="0"/>
    <x v="6"/>
    <s v="Delhi"/>
    <s v="Patparganj, Delhi - DPCC"/>
    <x v="1398"/>
    <n v="28.623763"/>
    <n v="77.287209000000004"/>
    <x v="1"/>
    <n v="104"/>
    <n v="328"/>
    <n v="172"/>
    <s v="OK"/>
    <x v="11"/>
  </r>
  <r>
    <x v="0"/>
    <x v="6"/>
    <s v="Delhi"/>
    <s v="Bawana, Delhi - DPCC"/>
    <x v="1399"/>
    <n v="28.776199999999999"/>
    <n v="77.051074"/>
    <x v="2"/>
    <n v="11"/>
    <n v="34"/>
    <n v="16"/>
    <s v="OK"/>
    <x v="11"/>
  </r>
  <r>
    <x v="0"/>
    <x v="6"/>
    <s v="Delhi"/>
    <s v="CRRI Mathura Road, Delhi - IMD"/>
    <x v="1400"/>
    <n v="28.5512005"/>
    <n v="77.2735737"/>
    <x v="1"/>
    <s v="NA"/>
    <s v="NA"/>
    <s v="NA"/>
    <s v="Missing/Zero/NA"/>
    <x v="3"/>
  </r>
  <r>
    <x v="0"/>
    <x v="6"/>
    <s v="Delhi"/>
    <s v="Mandir Marg, Delhi - DPCC"/>
    <x v="1401"/>
    <n v="28.636429"/>
    <n v="77.201066999999995"/>
    <x v="4"/>
    <n v="121"/>
    <n v="174"/>
    <n v="136"/>
    <s v="OK"/>
    <x v="11"/>
  </r>
  <r>
    <x v="0"/>
    <x v="6"/>
    <s v="Delhi"/>
    <s v="Vivek Vihar, Delhi - DPCC"/>
    <x v="1402"/>
    <n v="28.672342"/>
    <n v="77.315259999999995"/>
    <x v="5"/>
    <n v="4"/>
    <n v="5"/>
    <n v="4"/>
    <s v="OK"/>
    <x v="11"/>
  </r>
  <r>
    <x v="0"/>
    <x v="6"/>
    <s v="Delhi"/>
    <s v="Wazirpur, Delhi - DPCC"/>
    <x v="1403"/>
    <n v="28.699793"/>
    <n v="77.165452999999999"/>
    <x v="0"/>
    <n v="50"/>
    <n v="150"/>
    <n v="80"/>
    <s v="OK"/>
    <x v="11"/>
  </r>
  <r>
    <x v="0"/>
    <x v="6"/>
    <s v="Delhi"/>
    <s v="Wazirpur, Delhi - DPCC"/>
    <x v="1404"/>
    <n v="28.699793"/>
    <n v="77.165452999999999"/>
    <x v="1"/>
    <n v="115"/>
    <n v="404"/>
    <n v="193"/>
    <s v="OK"/>
    <x v="11"/>
  </r>
  <r>
    <x v="0"/>
    <x v="6"/>
    <s v="Delhi"/>
    <s v="Wazirpur, Delhi - DPCC"/>
    <x v="1405"/>
    <n v="28.699793"/>
    <n v="77.165452999999999"/>
    <x v="5"/>
    <n v="4"/>
    <n v="10"/>
    <n v="6"/>
    <s v="OK"/>
    <x v="12"/>
  </r>
  <r>
    <x v="0"/>
    <x v="8"/>
    <s v="Ahmedabad"/>
    <s v="Chandkheda, Ahmedabad - IITM"/>
    <x v="1406"/>
    <n v="23.107969000000001"/>
    <n v="72.574647999999996"/>
    <x v="3"/>
    <n v="2"/>
    <n v="43"/>
    <n v="32"/>
    <s v="OK"/>
    <x v="12"/>
  </r>
  <r>
    <x v="0"/>
    <x v="8"/>
    <s v="Ahmedabad"/>
    <s v="Chandkheda, Ahmedabad - IITM"/>
    <x v="1407"/>
    <n v="23.107969000000001"/>
    <n v="72.574647999999996"/>
    <x v="6"/>
    <n v="25"/>
    <n v="140"/>
    <n v="57"/>
    <s v="OK"/>
    <x v="12"/>
  </r>
  <r>
    <x v="0"/>
    <x v="8"/>
    <s v="Ahmedabad"/>
    <s v="Gyaspur, Ahmedabad - IITM"/>
    <x v="1408"/>
    <n v="22.977134"/>
    <n v="72.553023999999994"/>
    <x v="1"/>
    <n v="73"/>
    <n v="256"/>
    <n v="115"/>
    <s v="OK"/>
    <x v="12"/>
  </r>
  <r>
    <x v="0"/>
    <x v="8"/>
    <s v="Ahmedabad"/>
    <s v="Maninagar, Ahmedabad - GPCB"/>
    <x v="1409"/>
    <n v="23.002656999999999"/>
    <n v="72.591911999999994"/>
    <x v="4"/>
    <n v="29"/>
    <n v="31"/>
    <n v="30"/>
    <s v="OK"/>
    <x v="12"/>
  </r>
  <r>
    <x v="0"/>
    <x v="8"/>
    <s v="Ahmedabad"/>
    <s v="Maninagar, Ahmedabad - GPCB"/>
    <x v="1410"/>
    <n v="23.002656999999999"/>
    <n v="72.591911999999994"/>
    <x v="6"/>
    <n v="1"/>
    <n v="19"/>
    <n v="6"/>
    <s v="OK"/>
    <x v="12"/>
  </r>
  <r>
    <x v="0"/>
    <x v="9"/>
    <s v="Faridabad"/>
    <s v="New Industrial Town, Faridabad - HSPCB"/>
    <x v="1411"/>
    <n v="28.390720000000002"/>
    <n v="77.30059"/>
    <x v="1"/>
    <n v="118"/>
    <n v="123"/>
    <n v="121"/>
    <s v="OK"/>
    <x v="12"/>
  </r>
  <r>
    <x v="0"/>
    <x v="9"/>
    <s v="Faridabad"/>
    <s v="New Industrial Town, Faridabad - HSPCB"/>
    <x v="1412"/>
    <n v="28.390720000000002"/>
    <n v="77.30059"/>
    <x v="4"/>
    <n v="18"/>
    <n v="20"/>
    <n v="19"/>
    <s v="OK"/>
    <x v="12"/>
  </r>
  <r>
    <x v="0"/>
    <x v="9"/>
    <s v="Faridabad"/>
    <s v="New Industrial Town, Faridabad - HSPCB"/>
    <x v="1413"/>
    <n v="28.390720000000002"/>
    <n v="77.30059"/>
    <x v="6"/>
    <n v="43"/>
    <n v="48"/>
    <n v="46"/>
    <s v="OK"/>
    <x v="12"/>
  </r>
  <r>
    <x v="0"/>
    <x v="9"/>
    <s v="Faridabad"/>
    <s v="Sector 11, Faridabad - HSPCB"/>
    <x v="1414"/>
    <n v="28.376058"/>
    <n v="77.315741000000003"/>
    <x v="5"/>
    <n v="6"/>
    <n v="6"/>
    <n v="6"/>
    <s v="OK"/>
    <x v="12"/>
  </r>
  <r>
    <x v="0"/>
    <x v="9"/>
    <s v="Faridabad"/>
    <s v="Sector 11, Faridabad - HSPCB"/>
    <x v="1415"/>
    <n v="28.376058"/>
    <n v="77.315741000000003"/>
    <x v="2"/>
    <n v="8"/>
    <n v="9"/>
    <n v="8"/>
    <s v="OK"/>
    <x v="12"/>
  </r>
  <r>
    <x v="0"/>
    <x v="9"/>
    <s v="Faridabad"/>
    <s v="Sector 11, Faridabad - HSPCB"/>
    <x v="1416"/>
    <n v="28.376058"/>
    <n v="77.315741000000003"/>
    <x v="3"/>
    <n v="49"/>
    <n v="52"/>
    <n v="50"/>
    <s v="OK"/>
    <x v="12"/>
  </r>
  <r>
    <x v="0"/>
    <x v="9"/>
    <s v="Gurugram"/>
    <s v="NISE Gwal Pahari, Gurugram - IMD"/>
    <x v="1417"/>
    <n v="28.422681000000001"/>
    <n v="77.148944"/>
    <x v="1"/>
    <n v="78"/>
    <n v="253"/>
    <n v="128"/>
    <s v="OK"/>
    <x v="12"/>
  </r>
  <r>
    <x v="0"/>
    <x v="9"/>
    <s v="Gurugram"/>
    <s v="NISE Gwal Pahari, Gurugram - IMD"/>
    <x v="1418"/>
    <n v="28.422681000000001"/>
    <n v="77.148944"/>
    <x v="4"/>
    <n v="5"/>
    <n v="21"/>
    <n v="12"/>
    <s v="OK"/>
    <x v="12"/>
  </r>
  <r>
    <x v="0"/>
    <x v="9"/>
    <s v="Gurugram"/>
    <s v="Sector-51, Gurugram - HSPCB"/>
    <x v="1419"/>
    <n v="28.422699999999999"/>
    <n v="77.066699999999997"/>
    <x v="2"/>
    <n v="1"/>
    <n v="17"/>
    <n v="8"/>
    <s v="OK"/>
    <x v="12"/>
  </r>
  <r>
    <x v="0"/>
    <x v="8"/>
    <s v="Ahmedabad"/>
    <s v="Sardar Vallabhbhai Patel Stadium, Ahmedabad - IITM"/>
    <x v="1420"/>
    <n v="23.04307"/>
    <n v="72.562967999999998"/>
    <x v="2"/>
    <n v="3"/>
    <n v="87"/>
    <n v="19"/>
    <s v="OK"/>
    <x v="12"/>
  </r>
  <r>
    <x v="0"/>
    <x v="8"/>
    <s v="Ankleshwar"/>
    <s v="GIDC, Ankleshwar - GPCB"/>
    <x v="1421"/>
    <n v="21.613267"/>
    <n v="73.010554999999997"/>
    <x v="0"/>
    <n v="46"/>
    <n v="173"/>
    <n v="80"/>
    <s v="OK"/>
    <x v="12"/>
  </r>
  <r>
    <x v="0"/>
    <x v="8"/>
    <s v="Ankleshwar"/>
    <s v="GIDC, Ankleshwar - GPCB"/>
    <x v="1422"/>
    <n v="21.613267"/>
    <n v="73.010554999999997"/>
    <x v="4"/>
    <n v="50"/>
    <n v="50"/>
    <n v="50"/>
    <s v="OK"/>
    <x v="12"/>
  </r>
  <r>
    <x v="0"/>
    <x v="8"/>
    <s v="Ankleshwar"/>
    <s v="GIDC, Ankleshwar - GPCB"/>
    <x v="1423"/>
    <n v="21.613267"/>
    <n v="73.010554999999997"/>
    <x v="2"/>
    <n v="44"/>
    <n v="45"/>
    <n v="45"/>
    <s v="OK"/>
    <x v="12"/>
  </r>
  <r>
    <x v="0"/>
    <x v="8"/>
    <s v="Gandhinagar"/>
    <s v="IIPHG Lekawada, Gandhinagar - IITM"/>
    <x v="1424"/>
    <n v="23.243639000000002"/>
    <n v="72.689940000000007"/>
    <x v="0"/>
    <n v="46"/>
    <n v="123"/>
    <n v="77"/>
    <s v="OK"/>
    <x v="12"/>
  </r>
  <r>
    <x v="0"/>
    <x v="6"/>
    <s v="Delhi"/>
    <s v="Shadipur, Delhi - CPCB"/>
    <x v="1425"/>
    <n v="28.651478099999999"/>
    <n v="77.147310500000003"/>
    <x v="3"/>
    <n v="22"/>
    <n v="62"/>
    <n v="32"/>
    <s v="OK"/>
    <x v="12"/>
  </r>
  <r>
    <x v="0"/>
    <x v="6"/>
    <s v="Delhi"/>
    <s v="Sirifort, Delhi - CPCB"/>
    <x v="1426"/>
    <n v="28.550424899999999"/>
    <n v="77.215937699999998"/>
    <x v="5"/>
    <n v="8"/>
    <n v="12"/>
    <n v="10"/>
    <s v="OK"/>
    <x v="12"/>
  </r>
  <r>
    <x v="0"/>
    <x v="6"/>
    <s v="Delhi"/>
    <s v="Sonia Vihar, Delhi - DPCC"/>
    <x v="1427"/>
    <n v="28.710508000000001"/>
    <n v="77.249485000000007"/>
    <x v="0"/>
    <n v="25"/>
    <n v="92"/>
    <n v="45"/>
    <s v="OK"/>
    <x v="12"/>
  </r>
  <r>
    <x v="0"/>
    <x v="6"/>
    <s v="Delhi"/>
    <s v="Sonia Vihar, Delhi - DPCC"/>
    <x v="1428"/>
    <n v="28.710508000000001"/>
    <n v="77.249485000000007"/>
    <x v="3"/>
    <n v="28"/>
    <n v="116"/>
    <n v="97"/>
    <s v="OK"/>
    <x v="12"/>
  </r>
  <r>
    <x v="0"/>
    <x v="6"/>
    <s v="Delhi"/>
    <s v="Sonia Vihar, Delhi - DPCC"/>
    <x v="1429"/>
    <n v="28.710508000000001"/>
    <n v="77.249485000000007"/>
    <x v="6"/>
    <n v="46"/>
    <n v="97"/>
    <n v="75"/>
    <s v="OK"/>
    <x v="12"/>
  </r>
  <r>
    <x v="0"/>
    <x v="8"/>
    <s v="Gandhinagar"/>
    <s v="IIPHG Lekawada, Gandhinagar - IITM"/>
    <x v="1430"/>
    <n v="23.243639000000002"/>
    <n v="72.689940000000007"/>
    <x v="3"/>
    <n v="1"/>
    <n v="20"/>
    <n v="5"/>
    <s v="OK"/>
    <x v="12"/>
  </r>
  <r>
    <x v="0"/>
    <x v="8"/>
    <s v="Gandhinagar"/>
    <s v="Sector-10, Gandhinagar - GPCB"/>
    <x v="1431"/>
    <n v="23.221713999999999"/>
    <n v="72.654328000000007"/>
    <x v="3"/>
    <n v="6"/>
    <n v="32"/>
    <n v="12"/>
    <s v="OK"/>
    <x v="12"/>
  </r>
  <r>
    <x v="0"/>
    <x v="8"/>
    <s v="Nandesari"/>
    <s v="GIDC, Nandesari - Nandesari Ind. Association"/>
    <x v="1432"/>
    <n v="22.410802"/>
    <n v="73.097922999999994"/>
    <x v="1"/>
    <n v="1"/>
    <n v="1"/>
    <n v="1"/>
    <s v="OK"/>
    <x v="12"/>
  </r>
  <r>
    <x v="0"/>
    <x v="8"/>
    <s v="Nandesari"/>
    <s v="GIDC, Nandesari - Nandesari Ind. Association"/>
    <x v="1433"/>
    <n v="22.410802"/>
    <n v="73.097922999999994"/>
    <x v="4"/>
    <n v="5"/>
    <n v="38"/>
    <n v="19"/>
    <s v="OK"/>
    <x v="0"/>
  </r>
  <r>
    <x v="0"/>
    <x v="9"/>
    <s v="Gurugram"/>
    <s v="Sector-51, Gurugram - HSPCB"/>
    <x v="1434"/>
    <n v="28.422699999999999"/>
    <n v="77.066699999999997"/>
    <x v="3"/>
    <n v="6"/>
    <n v="37"/>
    <n v="28"/>
    <s v="OK"/>
    <x v="0"/>
  </r>
  <r>
    <x v="0"/>
    <x v="9"/>
    <s v="Gurugram"/>
    <s v="Teri Gram, Gurugram - HSPCB"/>
    <x v="1435"/>
    <n v="28.427499999999998"/>
    <n v="77.146500000000003"/>
    <x v="0"/>
    <n v="107"/>
    <n v="337"/>
    <n v="210"/>
    <s v="OK"/>
    <x v="0"/>
  </r>
  <r>
    <x v="0"/>
    <x v="9"/>
    <s v="Gurugram"/>
    <s v="Teri Gram, Gurugram - HSPCB"/>
    <x v="1436"/>
    <n v="28.427499999999998"/>
    <n v="77.146500000000003"/>
    <x v="6"/>
    <n v="21"/>
    <n v="42"/>
    <n v="26"/>
    <s v="OK"/>
    <x v="0"/>
  </r>
  <r>
    <x v="0"/>
    <x v="9"/>
    <s v="Panchgaon"/>
    <s v="Amity University, Panchgaon - IITM"/>
    <x v="1437"/>
    <n v="28.315300000000001"/>
    <n v="76.914299999999997"/>
    <x v="0"/>
    <n v="28"/>
    <n v="59"/>
    <n v="40"/>
    <s v="OK"/>
    <x v="0"/>
  </r>
  <r>
    <x v="0"/>
    <x v="8"/>
    <s v="Vapi"/>
    <s v="Phase-1 GIDC, Vapi - GPCB"/>
    <x v="1438"/>
    <n v="20.362421000000001"/>
    <n v="72.918013000000002"/>
    <x v="2"/>
    <n v="32"/>
    <n v="40"/>
    <n v="35"/>
    <s v="OK"/>
    <x v="0"/>
  </r>
  <r>
    <x v="0"/>
    <x v="8"/>
    <s v="Vapi"/>
    <s v="Phase-1 GIDC, Vapi - GPCB"/>
    <x v="1439"/>
    <n v="20.362421000000001"/>
    <n v="72.918013000000002"/>
    <x v="6"/>
    <n v="2"/>
    <n v="2"/>
    <n v="2"/>
    <s v="OK"/>
    <x v="0"/>
  </r>
  <r>
    <x v="0"/>
    <x v="9"/>
    <s v="Charkhi Dadri"/>
    <s v="Mini Secretariat, Charkhi Dadri - HSPCB"/>
    <x v="1440"/>
    <n v="28.593883000000002"/>
    <n v="76.270652999999996"/>
    <x v="0"/>
    <n v="201"/>
    <n v="316"/>
    <n v="264"/>
    <s v="OK"/>
    <x v="0"/>
  </r>
  <r>
    <x v="0"/>
    <x v="9"/>
    <s v="Charkhi Dadri"/>
    <s v="Mini Secretariat, Charkhi Dadri - HSPCB"/>
    <x v="1441"/>
    <n v="28.593883000000002"/>
    <n v="76.270652999999996"/>
    <x v="6"/>
    <n v="14"/>
    <n v="17"/>
    <n v="15"/>
    <s v="OK"/>
    <x v="0"/>
  </r>
  <r>
    <x v="0"/>
    <x v="6"/>
    <s v="Delhi"/>
    <s v="Punjabi Bagh, Delhi - DPCC"/>
    <x v="1442"/>
    <n v="28.674045"/>
    <n v="77.131022999999999"/>
    <x v="2"/>
    <n v="20"/>
    <n v="33"/>
    <n v="28"/>
    <s v="OK"/>
    <x v="0"/>
  </r>
  <r>
    <x v="0"/>
    <x v="6"/>
    <s v="Delhi"/>
    <s v="Pusa, Delhi - IMD"/>
    <x v="1443"/>
    <n v="28.636109999999999"/>
    <n v="77.173332000000002"/>
    <x v="1"/>
    <n v="67"/>
    <n v="164"/>
    <n v="115"/>
    <s v="OK"/>
    <x v="0"/>
  </r>
  <r>
    <x v="0"/>
    <x v="6"/>
    <s v="Delhi"/>
    <s v="R K Puram, Delhi - DPCC"/>
    <x v="1444"/>
    <n v="28.563262000000002"/>
    <n v="77.186937"/>
    <x v="6"/>
    <n v="8"/>
    <n v="23"/>
    <n v="10"/>
    <s v="OK"/>
    <x v="0"/>
  </r>
  <r>
    <x v="0"/>
    <x v="10"/>
    <s v="Bengaluru"/>
    <s v="RVCE-Mailasandra, Bengaluru - KSPCB"/>
    <x v="1445"/>
    <n v="12.921417999999999"/>
    <n v="77.502465999999998"/>
    <x v="6"/>
    <n v="23"/>
    <n v="24"/>
    <n v="24"/>
    <s v="OK"/>
    <x v="0"/>
  </r>
  <r>
    <x v="0"/>
    <x v="10"/>
    <s v="Bengaluru"/>
    <s v="Sanegurava Halli, Bengaluru - KSPCB"/>
    <x v="1446"/>
    <n v="12.990328"/>
    <n v="77.543138499999998"/>
    <x v="4"/>
    <n v="22"/>
    <n v="52"/>
    <n v="27"/>
    <s v="OK"/>
    <x v="0"/>
  </r>
  <r>
    <x v="0"/>
    <x v="10"/>
    <s v="Bengaluru"/>
    <s v="Shivapura_Peenya, Bengaluru - KSPCB"/>
    <x v="1447"/>
    <n v="13.024634199999999"/>
    <n v="77.508011499999995"/>
    <x v="0"/>
    <n v="38"/>
    <n v="59"/>
    <n v="51"/>
    <s v="OK"/>
    <x v="0"/>
  </r>
  <r>
    <x v="0"/>
    <x v="10"/>
    <s v="Bengaluru"/>
    <s v="Shivapura_Peenya, Bengaluru - KSPCB"/>
    <x v="1448"/>
    <n v="13.024634199999999"/>
    <n v="77.508011499999995"/>
    <x v="1"/>
    <n v="29"/>
    <n v="180"/>
    <n v="79"/>
    <s v="OK"/>
    <x v="0"/>
  </r>
  <r>
    <x v="0"/>
    <x v="10"/>
    <s v="Bengaluru"/>
    <s v="Shivapura_Peenya, Bengaluru - KSPCB"/>
    <x v="1449"/>
    <n v="13.024634199999999"/>
    <n v="77.508011499999995"/>
    <x v="5"/>
    <n v="2"/>
    <n v="2"/>
    <n v="2"/>
    <s v="OK"/>
    <x v="0"/>
  </r>
  <r>
    <x v="0"/>
    <x v="10"/>
    <s v="Bengaluru"/>
    <s v="Shivapura_Peenya, Bengaluru - KSPCB"/>
    <x v="1450"/>
    <n v="13.024634199999999"/>
    <n v="77.508011499999995"/>
    <x v="3"/>
    <n v="38"/>
    <n v="58"/>
    <n v="44"/>
    <s v="OK"/>
    <x v="0"/>
  </r>
  <r>
    <x v="0"/>
    <x v="10"/>
    <s v="Bengaluru"/>
    <s v="Shivapura_Peenya, Bengaluru - KSPCB"/>
    <x v="1451"/>
    <n v="13.024634199999999"/>
    <n v="77.508011499999995"/>
    <x v="6"/>
    <n v="23"/>
    <n v="25"/>
    <n v="24"/>
    <s v="OK"/>
    <x v="0"/>
  </r>
  <r>
    <x v="0"/>
    <x v="10"/>
    <s v="Bengaluru"/>
    <s v="Silk Board, Bengaluru - KSPCB"/>
    <x v="1452"/>
    <n v="12.917348"/>
    <n v="77.622812999999994"/>
    <x v="6"/>
    <n v="7"/>
    <n v="49"/>
    <n v="17"/>
    <s v="OK"/>
    <x v="0"/>
  </r>
  <r>
    <x v="0"/>
    <x v="10"/>
    <s v="Bidar"/>
    <s v="Naubad, Bidar - KSPCB"/>
    <x v="1453"/>
    <n v="17.930306000000002"/>
    <n v="77.482194000000007"/>
    <x v="0"/>
    <s v="NA"/>
    <s v="NA"/>
    <s v="NA"/>
    <s v="Missing/Zero/NA"/>
    <x v="3"/>
  </r>
  <r>
    <x v="0"/>
    <x v="10"/>
    <s v="Bidar"/>
    <s v="Naubad, Bidar - KSPCB"/>
    <x v="1454"/>
    <n v="17.930306000000002"/>
    <n v="77.482194000000007"/>
    <x v="5"/>
    <s v="NA"/>
    <s v="NA"/>
    <s v="NA"/>
    <s v="Missing/Zero/NA"/>
    <x v="3"/>
  </r>
  <r>
    <x v="0"/>
    <x v="10"/>
    <s v="Haveri"/>
    <s v="Ashwini Nagar, Haveri - KSPCB"/>
    <x v="1455"/>
    <n v="14.7918"/>
    <n v="75.389600000000002"/>
    <x v="2"/>
    <s v="NA"/>
    <s v="NA"/>
    <s v="NA"/>
    <s v="Missing/Zero/NA"/>
    <x v="3"/>
  </r>
  <r>
    <x v="0"/>
    <x v="10"/>
    <s v="Hubballi"/>
    <s v="Lingaraj Nagar, Hubballi - KSPCB"/>
    <x v="1456"/>
    <n v="15.3714823"/>
    <n v="75.116016799999997"/>
    <x v="0"/>
    <n v="36"/>
    <n v="41"/>
    <n v="37"/>
    <s v="OK"/>
    <x v="0"/>
  </r>
  <r>
    <x v="0"/>
    <x v="10"/>
    <s v="Hubballi"/>
    <s v="Lingaraj Nagar, Hubballi - KSPCB"/>
    <x v="1457"/>
    <n v="15.3714823"/>
    <n v="75.116016799999997"/>
    <x v="1"/>
    <n v="46"/>
    <n v="50"/>
    <n v="47"/>
    <s v="OK"/>
    <x v="0"/>
  </r>
  <r>
    <x v="0"/>
    <x v="10"/>
    <s v="Hubballi"/>
    <s v="Lingaraj Nagar, Hubballi - KSPCB"/>
    <x v="1458"/>
    <n v="15.3714823"/>
    <n v="75.116016799999997"/>
    <x v="4"/>
    <n v="7"/>
    <n v="13"/>
    <n v="9"/>
    <s v="OK"/>
    <x v="0"/>
  </r>
  <r>
    <x v="0"/>
    <x v="10"/>
    <s v="Hubballi"/>
    <s v="Lingaraj Nagar, Hubballi - KSPCB"/>
    <x v="1459"/>
    <n v="15.3714823"/>
    <n v="75.116016799999997"/>
    <x v="2"/>
    <n v="2"/>
    <n v="4"/>
    <n v="2"/>
    <s v="OK"/>
    <x v="0"/>
  </r>
  <r>
    <x v="0"/>
    <x v="10"/>
    <s v="Kalaburagi"/>
    <s v="Lal Bahadur Shastri Nagar, Kalaburagi - KSPCB"/>
    <x v="1460"/>
    <n v="17.321992999999999"/>
    <n v="76.822627999999995"/>
    <x v="4"/>
    <n v="12"/>
    <n v="12"/>
    <n v="12"/>
    <s v="OK"/>
    <x v="0"/>
  </r>
  <r>
    <x v="0"/>
    <x v="10"/>
    <s v="Kalaburagi"/>
    <s v="Mahatma Basaveswar Colony, Kalaburgi - KSPCB"/>
    <x v="1461"/>
    <n v="17.336317999999999"/>
    <n v="76.847397000000001"/>
    <x v="4"/>
    <n v="10"/>
    <n v="16"/>
    <n v="13"/>
    <s v="OK"/>
    <x v="0"/>
  </r>
  <r>
    <x v="0"/>
    <x v="11"/>
    <s v="Baddi"/>
    <s v="HIMUDA Complex Phase-1, Baddi - HPPCB"/>
    <x v="1462"/>
    <n v="30.943887"/>
    <n v="76.801991000000001"/>
    <x v="6"/>
    <n v="33"/>
    <n v="126"/>
    <n v="51"/>
    <s v="OK"/>
    <x v="0"/>
  </r>
  <r>
    <x v="0"/>
    <x v="12"/>
    <s v="Srinagar"/>
    <s v="Rajbagh, Srinagar - JKSPCB"/>
    <x v="1463"/>
    <n v="34.066206000000001"/>
    <n v="74.819820000000007"/>
    <x v="3"/>
    <n v="12"/>
    <n v="22"/>
    <n v="14"/>
    <s v="OK"/>
    <x v="0"/>
  </r>
  <r>
    <x v="0"/>
    <x v="27"/>
    <s v="Dhanbad"/>
    <s v="Sardar Patel Nagar, Dhanbad - JSPCB"/>
    <x v="1464"/>
    <n v="23.805689999999998"/>
    <n v="86.442679999999996"/>
    <x v="1"/>
    <n v="58"/>
    <n v="258"/>
    <n v="130"/>
    <s v="OK"/>
    <x v="1"/>
  </r>
  <r>
    <x v="0"/>
    <x v="27"/>
    <s v="Dhanbad"/>
    <s v="Sardar Patel Nagar, Dhanbad - JSPCB"/>
    <x v="1465"/>
    <n v="23.805689999999998"/>
    <n v="86.442679999999996"/>
    <x v="2"/>
    <n v="7"/>
    <n v="36"/>
    <n v="25"/>
    <s v="OK"/>
    <x v="1"/>
  </r>
  <r>
    <x v="0"/>
    <x v="10"/>
    <s v="Davanagere"/>
    <s v="Devaraj Urs Badavane, Davanagere - KSPCB"/>
    <x v="1466"/>
    <n v="14.4758"/>
    <n v="75.905199999999994"/>
    <x v="4"/>
    <n v="11"/>
    <n v="14"/>
    <n v="12"/>
    <s v="OK"/>
    <x v="1"/>
  </r>
  <r>
    <x v="0"/>
    <x v="10"/>
    <s v="Davanagere"/>
    <s v="Devaraj Urs Badavane, Davanagere - KSPCB"/>
    <x v="1467"/>
    <n v="14.4758"/>
    <n v="75.905199999999994"/>
    <x v="6"/>
    <n v="19"/>
    <n v="20"/>
    <n v="19"/>
    <s v="OK"/>
    <x v="1"/>
  </r>
  <r>
    <x v="0"/>
    <x v="10"/>
    <s v="Gadag"/>
    <s v="Panchal Nagar, Gadag - KSPCB"/>
    <x v="1468"/>
    <n v="15.411455999999999"/>
    <n v="75.638132999999996"/>
    <x v="1"/>
    <n v="33"/>
    <n v="62"/>
    <n v="45"/>
    <s v="OK"/>
    <x v="1"/>
  </r>
  <r>
    <x v="0"/>
    <x v="10"/>
    <s v="Gadag"/>
    <s v="Panchal Nagar, Gadag - KSPCB"/>
    <x v="1469"/>
    <n v="15.411455999999999"/>
    <n v="75.638132999999996"/>
    <x v="4"/>
    <n v="4"/>
    <n v="21"/>
    <n v="12"/>
    <s v="OK"/>
    <x v="1"/>
  </r>
  <r>
    <x v="0"/>
    <x v="10"/>
    <s v="Gadag"/>
    <s v="Panchal Nagar, Gadag - KSPCB"/>
    <x v="1470"/>
    <n v="15.411455999999999"/>
    <n v="75.638132999999996"/>
    <x v="2"/>
    <n v="16"/>
    <n v="19"/>
    <n v="18"/>
    <s v="OK"/>
    <x v="1"/>
  </r>
  <r>
    <x v="0"/>
    <x v="10"/>
    <s v="Bagalkot"/>
    <s v="Vidayagiri, Bagalkot - KSPCB"/>
    <x v="1471"/>
    <n v="16.172806000000001"/>
    <n v="75.659694000000002"/>
    <x v="4"/>
    <n v="9"/>
    <n v="11"/>
    <n v="9"/>
    <s v="OK"/>
    <x v="1"/>
  </r>
  <r>
    <x v="0"/>
    <x v="10"/>
    <s v="Bagalkot"/>
    <s v="Vidayagiri, Bagalkot - KSPCB"/>
    <x v="1472"/>
    <n v="16.172806000000001"/>
    <n v="75.659694000000002"/>
    <x v="2"/>
    <n v="7"/>
    <n v="7"/>
    <n v="7"/>
    <s v="OK"/>
    <x v="1"/>
  </r>
  <r>
    <x v="0"/>
    <x v="10"/>
    <s v="Belgaum"/>
    <s v="Ramteerth Nagar, Belgaum - KSPCB"/>
    <x v="1473"/>
    <n v="15.888653"/>
    <n v="74.541751000000005"/>
    <x v="0"/>
    <s v="NA"/>
    <s v="NA"/>
    <s v="NA"/>
    <s v="Missing/Zero/NA"/>
    <x v="3"/>
  </r>
  <r>
    <x v="0"/>
    <x v="10"/>
    <s v="Belgaum"/>
    <s v="Ramteerth Nagar, Belgaum - KSPCB"/>
    <x v="1474"/>
    <n v="15.888653"/>
    <n v="74.541751000000005"/>
    <x v="2"/>
    <s v="NA"/>
    <s v="NA"/>
    <s v="NA"/>
    <s v="Missing/Zero/NA"/>
    <x v="3"/>
  </r>
  <r>
    <x v="0"/>
    <x v="10"/>
    <s v="Chamarajanagar"/>
    <s v="Urban, Chamarajanagar - KSPCB"/>
    <x v="1475"/>
    <n v="11.55358"/>
    <n v="76.555210000000002"/>
    <x v="3"/>
    <n v="22"/>
    <n v="120"/>
    <n v="22"/>
    <s v="OK"/>
    <x v="1"/>
  </r>
  <r>
    <x v="0"/>
    <x v="10"/>
    <s v="Chamarajanagar"/>
    <s v="Urban, Chamarajanagar - KSPCB"/>
    <x v="1476"/>
    <n v="11.55358"/>
    <n v="76.555210000000002"/>
    <x v="6"/>
    <n v="21"/>
    <n v="38"/>
    <n v="26"/>
    <s v="OK"/>
    <x v="1"/>
  </r>
  <r>
    <x v="0"/>
    <x v="10"/>
    <s v="Chikkamagaluru"/>
    <s v="Kalyana Nagara, Chikkamagaluru - KSPCB"/>
    <x v="1477"/>
    <n v="13.328028"/>
    <n v="75.797055999999998"/>
    <x v="5"/>
    <n v="2"/>
    <n v="3"/>
    <n v="2"/>
    <s v="OK"/>
    <x v="1"/>
  </r>
  <r>
    <x v="0"/>
    <x v="9"/>
    <s v="Panchgaon"/>
    <s v="Amity University, Panchgaon - IITM"/>
    <x v="1478"/>
    <n v="28.315300000000001"/>
    <n v="76.914299999999997"/>
    <x v="3"/>
    <n v="2"/>
    <n v="45"/>
    <n v="40"/>
    <s v="OK"/>
    <x v="1"/>
  </r>
  <r>
    <x v="0"/>
    <x v="11"/>
    <s v="Baddi"/>
    <s v="HIMUDA Complex Phase-1, Baddi - HPPCB"/>
    <x v="1479"/>
    <n v="30.943887"/>
    <n v="76.801991000000001"/>
    <x v="1"/>
    <n v="113"/>
    <n v="172"/>
    <n v="137"/>
    <s v="OK"/>
    <x v="1"/>
  </r>
  <r>
    <x v="0"/>
    <x v="10"/>
    <s v="Bengaluru"/>
    <s v="Kasturi Nagar, Bengaluru - KSPCB"/>
    <x v="1480"/>
    <n v="13.003871999999999"/>
    <n v="77.664216999999994"/>
    <x v="5"/>
    <n v="3"/>
    <n v="4"/>
    <n v="3"/>
    <s v="OK"/>
    <x v="1"/>
  </r>
  <r>
    <x v="0"/>
    <x v="10"/>
    <s v="Bengaluru"/>
    <s v="Kasturi Nagar, Bengaluru - KSPCB"/>
    <x v="1481"/>
    <n v="13.003871999999999"/>
    <n v="77.664216999999994"/>
    <x v="6"/>
    <n v="30"/>
    <n v="32"/>
    <n v="31"/>
    <s v="OK"/>
    <x v="1"/>
  </r>
  <r>
    <x v="0"/>
    <x v="10"/>
    <s v="Bengaluru"/>
    <s v="Peenya, Bengaluru - CPCB"/>
    <x v="1482"/>
    <n v="13.027019900000001"/>
    <n v="77.494094000000004"/>
    <x v="6"/>
    <n v="15"/>
    <n v="124"/>
    <n v="54"/>
    <s v="OK"/>
    <x v="1"/>
  </r>
  <r>
    <x v="0"/>
    <x v="10"/>
    <s v="Bengaluru"/>
    <s v="Hebbal, Bengaluru - KSPCB"/>
    <x v="1483"/>
    <n v="13.029152"/>
    <n v="77.585901000000007"/>
    <x v="3"/>
    <n v="9"/>
    <n v="54"/>
    <n v="16"/>
    <s v="OK"/>
    <x v="1"/>
  </r>
  <r>
    <x v="0"/>
    <x v="10"/>
    <s v="Ramanagara"/>
    <s v="Vijay Nagar, Ramanagara - KSPCB"/>
    <x v="1484"/>
    <n v="12.733409"/>
    <n v="77.298051000000001"/>
    <x v="5"/>
    <n v="1"/>
    <n v="1"/>
    <n v="1"/>
    <s v="OK"/>
    <x v="1"/>
  </r>
  <r>
    <x v="0"/>
    <x v="10"/>
    <s v="Ramanagara"/>
    <s v="Vijay Nagar, Ramanagara - KSPCB"/>
    <x v="1485"/>
    <n v="12.733409"/>
    <n v="77.298051000000001"/>
    <x v="6"/>
    <n v="7"/>
    <n v="224"/>
    <n v="23"/>
    <s v="OK"/>
    <x v="1"/>
  </r>
  <r>
    <x v="0"/>
    <x v="10"/>
    <s v="Tumakuru"/>
    <s v="Thimmalapura, Tumakuru - KSPCB"/>
    <x v="1486"/>
    <n v="13.377516"/>
    <n v="77.099072000000007"/>
    <x v="1"/>
    <n v="128"/>
    <n v="301"/>
    <n v="184"/>
    <s v="OK"/>
    <x v="1"/>
  </r>
  <r>
    <x v="0"/>
    <x v="10"/>
    <s v="Tumakuru"/>
    <s v="Thimmalapura, Tumakuru - KSPCB"/>
    <x v="1487"/>
    <n v="13.377516"/>
    <n v="77.099072000000007"/>
    <x v="5"/>
    <n v="2"/>
    <n v="2"/>
    <n v="2"/>
    <s v="OK"/>
    <x v="1"/>
  </r>
  <r>
    <x v="0"/>
    <x v="10"/>
    <s v="Tumakuru"/>
    <s v="Thimmalapura, Tumakuru - KSPCB"/>
    <x v="1488"/>
    <n v="13.377516"/>
    <n v="77.099072000000007"/>
    <x v="6"/>
    <n v="5"/>
    <n v="7"/>
    <n v="6"/>
    <s v="OK"/>
    <x v="1"/>
  </r>
  <r>
    <x v="0"/>
    <x v="10"/>
    <s v="Yadgir"/>
    <s v="Collector Office, Yadgir - KSPCB"/>
    <x v="1489"/>
    <n v="16.760200000000001"/>
    <n v="77.142799999999994"/>
    <x v="2"/>
    <n v="9"/>
    <n v="27"/>
    <n v="16"/>
    <s v="OK"/>
    <x v="1"/>
  </r>
  <r>
    <x v="0"/>
    <x v="10"/>
    <s v="Yadgir"/>
    <s v="Collector Office, Yadgir - KSPCB"/>
    <x v="1490"/>
    <n v="16.760200000000001"/>
    <n v="77.142799999999994"/>
    <x v="3"/>
    <n v="21"/>
    <n v="35"/>
    <n v="24"/>
    <s v="OK"/>
    <x v="1"/>
  </r>
  <r>
    <x v="0"/>
    <x v="14"/>
    <s v="Thiruvananthapuram"/>
    <s v="Plammoodu, Thiruvananthapuram - Kerala PCB"/>
    <x v="1491"/>
    <n v="8.5149092999999993"/>
    <n v="76.943587899999997"/>
    <x v="5"/>
    <n v="2"/>
    <n v="4"/>
    <n v="3"/>
    <s v="OK"/>
    <x v="1"/>
  </r>
  <r>
    <x v="0"/>
    <x v="14"/>
    <s v="Thiruvananthapuram"/>
    <s v="Plammoodu, Thiruvananthapuram - Kerala PCB"/>
    <x v="1492"/>
    <n v="8.5149092999999993"/>
    <n v="76.943587899999997"/>
    <x v="6"/>
    <n v="12"/>
    <n v="30"/>
    <n v="21"/>
    <s v="OK"/>
    <x v="1"/>
  </r>
  <r>
    <x v="0"/>
    <x v="14"/>
    <s v="Thrissur"/>
    <s v="Corporation Ground, Thrissur - Kerala PCB"/>
    <x v="1493"/>
    <n v="10.532400000000001"/>
    <n v="76.215900000000005"/>
    <x v="2"/>
    <n v="1"/>
    <n v="1"/>
    <n v="1"/>
    <s v="OK"/>
    <x v="1"/>
  </r>
  <r>
    <x v="0"/>
    <x v="13"/>
    <s v="Bhopal"/>
    <s v="Idgah Hills, Bhopal - MPPCB"/>
    <x v="1494"/>
    <n v="23.264759000000002"/>
    <n v="77.381568000000001"/>
    <x v="2"/>
    <n v="1"/>
    <n v="125"/>
    <n v="35"/>
    <s v="OK"/>
    <x v="2"/>
  </r>
  <r>
    <x v="0"/>
    <x v="13"/>
    <s v="Dewas"/>
    <s v="Bhopal Chauraha, Dewas - MPPCB"/>
    <x v="1495"/>
    <n v="22.968259100000001"/>
    <n v="76.064117999999993"/>
    <x v="2"/>
    <n v="64"/>
    <n v="91"/>
    <n v="71"/>
    <s v="OK"/>
    <x v="2"/>
  </r>
  <r>
    <x v="0"/>
    <x v="13"/>
    <s v="Dewas"/>
    <s v="Bhopal Chauraha, Dewas - MPPCB"/>
    <x v="1496"/>
    <n v="22.968259100000001"/>
    <n v="76.064117999999993"/>
    <x v="6"/>
    <n v="69"/>
    <n v="93"/>
    <n v="76"/>
    <s v="OK"/>
    <x v="2"/>
  </r>
  <r>
    <x v="0"/>
    <x v="13"/>
    <s v="Gwalior"/>
    <s v="City Center, Gwalior - MPPCB"/>
    <x v="1497"/>
    <n v="26.203441999999999"/>
    <n v="78.193251000000004"/>
    <x v="0"/>
    <n v="10"/>
    <n v="77"/>
    <n v="33"/>
    <s v="OK"/>
    <x v="2"/>
  </r>
  <r>
    <x v="0"/>
    <x v="13"/>
    <s v="Gwalior"/>
    <s v="City Center, Gwalior - MPPCB"/>
    <x v="1498"/>
    <n v="26.203441999999999"/>
    <n v="78.193251000000004"/>
    <x v="2"/>
    <n v="9"/>
    <n v="18"/>
    <n v="15"/>
    <s v="OK"/>
    <x v="2"/>
  </r>
  <r>
    <x v="0"/>
    <x v="13"/>
    <s v="Gwalior"/>
    <s v="Deen Dayal Nagar, Gwalior - MPPCB"/>
    <x v="1499"/>
    <n v="26.259242"/>
    <n v="78.216431999999998"/>
    <x v="2"/>
    <n v="15"/>
    <n v="19"/>
    <n v="17"/>
    <s v="OK"/>
    <x v="2"/>
  </r>
  <r>
    <x v="0"/>
    <x v="14"/>
    <s v="Kollam"/>
    <s v="Polayathode, Kollam - Kerala PCB"/>
    <x v="1500"/>
    <n v="8.8787000000000003"/>
    <n v="76.607299999999995"/>
    <x v="0"/>
    <n v="43"/>
    <n v="54"/>
    <n v="51"/>
    <s v="OK"/>
    <x v="2"/>
  </r>
  <r>
    <x v="0"/>
    <x v="14"/>
    <s v="Kollam"/>
    <s v="Polayathode, Kollam - Kerala PCB"/>
    <x v="1501"/>
    <n v="8.8787000000000003"/>
    <n v="76.607299999999995"/>
    <x v="1"/>
    <n v="63"/>
    <n v="73"/>
    <n v="69"/>
    <s v="OK"/>
    <x v="2"/>
  </r>
  <r>
    <x v="0"/>
    <x v="14"/>
    <s v="Kollam"/>
    <s v="Polayathode, Kollam - Kerala PCB"/>
    <x v="1502"/>
    <n v="8.8787000000000003"/>
    <n v="76.607299999999995"/>
    <x v="2"/>
    <n v="1"/>
    <n v="5"/>
    <n v="3"/>
    <s v="OK"/>
    <x v="2"/>
  </r>
  <r>
    <x v="0"/>
    <x v="14"/>
    <s v="Thiruvananthapuram"/>
    <s v="Kariavattom, Thiruvananthapuram - Kerala PCB"/>
    <x v="1503"/>
    <n v="8.5637000000000008"/>
    <n v="76.886499999999998"/>
    <x v="3"/>
    <n v="16"/>
    <n v="32"/>
    <n v="25"/>
    <s v="OK"/>
    <x v="2"/>
  </r>
  <r>
    <x v="0"/>
    <x v="14"/>
    <s v="Thiruvananthapuram"/>
    <s v="Kariavattom, Thiruvananthapuram - Kerala PCB"/>
    <x v="1504"/>
    <n v="8.5637000000000008"/>
    <n v="76.886499999999998"/>
    <x v="6"/>
    <n v="36"/>
    <n v="37"/>
    <n v="36"/>
    <s v="OK"/>
    <x v="2"/>
  </r>
  <r>
    <x v="0"/>
    <x v="10"/>
    <s v="Mangalore"/>
    <s v="Kadri, Mangalore - KSPCB"/>
    <x v="1505"/>
    <n v="12.889250000000001"/>
    <n v="74.852999999999994"/>
    <x v="2"/>
    <n v="7"/>
    <n v="14"/>
    <n v="8"/>
    <s v="OK"/>
    <x v="2"/>
  </r>
  <r>
    <x v="0"/>
    <x v="10"/>
    <s v="Mangalore"/>
    <s v="Kadri, Mangalore - KSPCB"/>
    <x v="1506"/>
    <n v="12.889250000000001"/>
    <n v="74.852999999999994"/>
    <x v="6"/>
    <n v="34"/>
    <n v="34"/>
    <n v="34"/>
    <s v="OK"/>
    <x v="2"/>
  </r>
  <r>
    <x v="0"/>
    <x v="10"/>
    <s v="Mysuru"/>
    <s v="Hebbal 1st Stage, Mysuru - KSPCB"/>
    <x v="1507"/>
    <n v="12.21041"/>
    <n v="76.373760000000004"/>
    <x v="5"/>
    <n v="3"/>
    <n v="6"/>
    <n v="5"/>
    <s v="OK"/>
    <x v="2"/>
  </r>
  <r>
    <x v="0"/>
    <x v="10"/>
    <s v="Karwar"/>
    <s v="KHB Colony, Karwar - KSPCB"/>
    <x v="1508"/>
    <n v="14.816666"/>
    <n v="74.141002999999998"/>
    <x v="0"/>
    <s v="NA"/>
    <s v="NA"/>
    <s v="NA"/>
    <s v="Missing/Zero/NA"/>
    <x v="3"/>
  </r>
  <r>
    <x v="0"/>
    <x v="10"/>
    <s v="Koppal"/>
    <s v="Diwator Nagar, Koppal - KSPCB"/>
    <x v="1509"/>
    <n v="15.347630000000001"/>
    <n v="76.181766999999994"/>
    <x v="1"/>
    <s v="NA"/>
    <s v="NA"/>
    <s v="NA"/>
    <s v="Missing/Zero/NA"/>
    <x v="3"/>
  </r>
  <r>
    <x v="0"/>
    <x v="10"/>
    <s v="Madikeri"/>
    <s v="Stuart Hill, Madikeri - KSPCB"/>
    <x v="1510"/>
    <n v="12.415910999999999"/>
    <n v="75.735050000000001"/>
    <x v="1"/>
    <n v="26"/>
    <n v="53"/>
    <n v="36"/>
    <s v="OK"/>
    <x v="2"/>
  </r>
  <r>
    <x v="0"/>
    <x v="14"/>
    <s v="Eloor"/>
    <s v="Udyogamandal, Eloor - Kerala PCB"/>
    <x v="1511"/>
    <n v="10.073232000000001"/>
    <n v="76.302764999999994"/>
    <x v="0"/>
    <n v="48"/>
    <n v="85"/>
    <n v="61"/>
    <s v="OK"/>
    <x v="2"/>
  </r>
  <r>
    <x v="0"/>
    <x v="14"/>
    <s v="Eloor"/>
    <s v="Udyogamandal, Eloor - Kerala PCB"/>
    <x v="1512"/>
    <n v="10.073232000000001"/>
    <n v="76.302764999999994"/>
    <x v="3"/>
    <n v="6"/>
    <n v="102"/>
    <n v="24"/>
    <s v="OK"/>
    <x v="2"/>
  </r>
  <r>
    <x v="0"/>
    <x v="14"/>
    <s v="Kannur"/>
    <s v="Thavakkara, Kannur - Kerala PCB"/>
    <x v="1513"/>
    <n v="11.875"/>
    <n v="75.373199999999997"/>
    <x v="4"/>
    <n v="13"/>
    <n v="16"/>
    <n v="15"/>
    <s v="OK"/>
    <x v="2"/>
  </r>
  <r>
    <x v="0"/>
    <x v="13"/>
    <s v="Bhopal"/>
    <s v="Paryavaran Parisar, Bhopal - MPPCB"/>
    <x v="1514"/>
    <n v="23.210494000000001"/>
    <n v="77.425409000000002"/>
    <x v="4"/>
    <n v="19"/>
    <n v="37"/>
    <n v="24"/>
    <s v="OK"/>
    <x v="2"/>
  </r>
  <r>
    <x v="0"/>
    <x v="13"/>
    <s v="Bhopal"/>
    <s v="T T Nagar, Bhopal - MPPCB"/>
    <x v="1515"/>
    <n v="23.233584"/>
    <n v="77.400574000000006"/>
    <x v="0"/>
    <n v="10"/>
    <n v="52"/>
    <n v="28"/>
    <s v="OK"/>
    <x v="2"/>
  </r>
  <r>
    <x v="0"/>
    <x v="13"/>
    <s v="Bhopal"/>
    <s v="T T Nagar, Bhopal - MPPCB"/>
    <x v="1516"/>
    <n v="23.233584"/>
    <n v="77.400574000000006"/>
    <x v="4"/>
    <n v="24"/>
    <n v="57"/>
    <n v="34"/>
    <s v="OK"/>
    <x v="2"/>
  </r>
  <r>
    <x v="0"/>
    <x v="13"/>
    <s v="Gwalior"/>
    <s v="Deen Dayal Nagar, Gwalior - MPPCB"/>
    <x v="1517"/>
    <n v="26.259242"/>
    <n v="78.216431999999998"/>
    <x v="3"/>
    <n v="30"/>
    <n v="68"/>
    <n v="44"/>
    <s v="OK"/>
    <x v="2"/>
  </r>
  <r>
    <x v="0"/>
    <x v="13"/>
    <s v="Gwalior"/>
    <s v="Maharaj Bada, Gwalior - MPPCB"/>
    <x v="1518"/>
    <n v="26.200388"/>
    <n v="78.147713999999993"/>
    <x v="4"/>
    <n v="4"/>
    <n v="6"/>
    <n v="5"/>
    <s v="OK"/>
    <x v="2"/>
  </r>
  <r>
    <x v="0"/>
    <x v="13"/>
    <s v="Sagar"/>
    <s v="Civil Lines, Sagar - MPPCB"/>
    <x v="1519"/>
    <n v="23.838585999999999"/>
    <n v="78.759431000000006"/>
    <x v="1"/>
    <n v="32"/>
    <n v="87"/>
    <n v="61"/>
    <s v="OK"/>
    <x v="2"/>
  </r>
  <r>
    <x v="0"/>
    <x v="13"/>
    <s v="Sagar"/>
    <s v="Civil Lines, Sagar - MPPCB"/>
    <x v="1520"/>
    <n v="23.838585999999999"/>
    <n v="78.759431000000006"/>
    <x v="2"/>
    <n v="5"/>
    <n v="26"/>
    <n v="11"/>
    <s v="OK"/>
    <x v="2"/>
  </r>
  <r>
    <x v="0"/>
    <x v="13"/>
    <s v="Sagar"/>
    <s v="Deen Dayal Nagar, Sagar - MPPCB"/>
    <x v="1521"/>
    <n v="23.864015800000001"/>
    <n v="78.802893209999993"/>
    <x v="0"/>
    <n v="17"/>
    <n v="99"/>
    <n v="56"/>
    <s v="OK"/>
    <x v="2"/>
  </r>
  <r>
    <x v="0"/>
    <x v="13"/>
    <s v="Satna"/>
    <s v="Bandhavgar Colony, Satna - Birla Cement"/>
    <x v="1522"/>
    <n v="24.584343629999999"/>
    <n v="80.854941400000001"/>
    <x v="0"/>
    <n v="41"/>
    <n v="44"/>
    <n v="42"/>
    <s v="OK"/>
    <x v="2"/>
  </r>
  <r>
    <x v="0"/>
    <x v="13"/>
    <s v="Singrauli"/>
    <s v="Suryakiran Bhawan NCL, Singrauli - MPPCB"/>
    <x v="1523"/>
    <n v="24.108969999999999"/>
    <n v="82.645579999999995"/>
    <x v="1"/>
    <n v="117"/>
    <n v="179"/>
    <n v="144"/>
    <s v="OK"/>
    <x v="2"/>
  </r>
  <r>
    <x v="0"/>
    <x v="13"/>
    <s v="Singrauli"/>
    <s v="Suryakiran Bhawan NCL, Singrauli - MPPCB"/>
    <x v="1524"/>
    <n v="24.108969999999999"/>
    <n v="82.645579999999995"/>
    <x v="5"/>
    <n v="1"/>
    <n v="8"/>
    <n v="4"/>
    <s v="OK"/>
    <x v="2"/>
  </r>
  <r>
    <x v="0"/>
    <x v="15"/>
    <s v="Akola"/>
    <s v="Ramdaspeth, Akola - MPCB"/>
    <x v="1525"/>
    <n v="20.719515999999999"/>
    <n v="77.000253000000001"/>
    <x v="4"/>
    <n v="14"/>
    <n v="43"/>
    <n v="27"/>
    <s v="OK"/>
    <x v="4"/>
  </r>
  <r>
    <x v="0"/>
    <x v="15"/>
    <s v="Akola"/>
    <s v="Ramdaspeth, Akola - MPCB"/>
    <x v="1526"/>
    <n v="20.719515999999999"/>
    <n v="77.000253000000001"/>
    <x v="5"/>
    <n v="5"/>
    <n v="9"/>
    <n v="7"/>
    <s v="OK"/>
    <x v="4"/>
  </r>
  <r>
    <x v="0"/>
    <x v="15"/>
    <s v="Amravati"/>
    <s v="Shivneri Colony, Amravati - MPCB"/>
    <x v="1527"/>
    <n v="20.940235900000001"/>
    <n v="77.789524799999995"/>
    <x v="0"/>
    <n v="46"/>
    <n v="179"/>
    <n v="95"/>
    <s v="OK"/>
    <x v="4"/>
  </r>
  <r>
    <x v="0"/>
    <x v="15"/>
    <s v="Amravati"/>
    <s v="Shivneri Colony, Amravati - MPCB"/>
    <x v="1528"/>
    <n v="20.940235900000001"/>
    <n v="77.789524799999995"/>
    <x v="6"/>
    <n v="12"/>
    <n v="93"/>
    <n v="46"/>
    <s v="OK"/>
    <x v="4"/>
  </r>
  <r>
    <x v="0"/>
    <x v="15"/>
    <s v="Amravati"/>
    <s v="Shri Shivaji Science College, Amaravati - MPCB"/>
    <x v="1529"/>
    <n v="20.939198000000001"/>
    <n v="77.765701000000007"/>
    <x v="4"/>
    <n v="4"/>
    <n v="94"/>
    <n v="15"/>
    <s v="OK"/>
    <x v="4"/>
  </r>
  <r>
    <x v="0"/>
    <x v="15"/>
    <s v="Amravati"/>
    <s v="Shri Shivaji Science College, Amaravati - MPCB"/>
    <x v="1530"/>
    <n v="20.939198000000001"/>
    <n v="77.765701000000007"/>
    <x v="3"/>
    <n v="42"/>
    <n v="120"/>
    <n v="45"/>
    <s v="OK"/>
    <x v="4"/>
  </r>
  <r>
    <x v="0"/>
    <x v="15"/>
    <s v="Aurangabad"/>
    <s v="MIDC Chilkalthana, Aurangabad - MPCB"/>
    <x v="1531"/>
    <n v="19.875620000000001"/>
    <n v="75.387309999999999"/>
    <x v="0"/>
    <n v="34"/>
    <n v="55"/>
    <n v="43"/>
    <s v="OK"/>
    <x v="4"/>
  </r>
  <r>
    <x v="0"/>
    <x v="15"/>
    <s v="Aurangabad"/>
    <s v="MIDC Chilkalthana, Aurangabad - MPCB"/>
    <x v="1532"/>
    <n v="19.875620000000001"/>
    <n v="75.387309999999999"/>
    <x v="3"/>
    <n v="31"/>
    <n v="128"/>
    <n v="52"/>
    <s v="OK"/>
    <x v="4"/>
  </r>
  <r>
    <x v="0"/>
    <x v="15"/>
    <s v="Aurangabad"/>
    <s v="Rachnakar Colony, Aurangabad - MPCB"/>
    <x v="1533"/>
    <n v="19.863755999999999"/>
    <n v="75.321188000000006"/>
    <x v="6"/>
    <n v="11"/>
    <n v="132"/>
    <n v="27"/>
    <s v="OK"/>
    <x v="4"/>
  </r>
  <r>
    <x v="0"/>
    <x v="15"/>
    <s v="Badlapur"/>
    <s v="Katrap, Badlapur - MPCB"/>
    <x v="1534"/>
    <n v="19.164850000000001"/>
    <n v="73.234089999999995"/>
    <x v="1"/>
    <n v="67"/>
    <n v="136"/>
    <n v="95"/>
    <s v="OK"/>
    <x v="4"/>
  </r>
  <r>
    <x v="0"/>
    <x v="15"/>
    <s v="Badlapur"/>
    <s v="Katrap, Badlapur - MPCB"/>
    <x v="1535"/>
    <n v="19.164850000000001"/>
    <n v="73.234089999999995"/>
    <x v="4"/>
    <n v="22"/>
    <n v="106"/>
    <n v="50"/>
    <s v="OK"/>
    <x v="4"/>
  </r>
  <r>
    <x v="0"/>
    <x v="13"/>
    <s v="Jabalpur"/>
    <s v="Marhatal, Jabalpur - MPPCB"/>
    <x v="1536"/>
    <n v="23.168606"/>
    <n v="79.932247000000004"/>
    <x v="3"/>
    <n v="2"/>
    <n v="92"/>
    <n v="30"/>
    <s v="OK"/>
    <x v="4"/>
  </r>
  <r>
    <x v="0"/>
    <x v="13"/>
    <s v="Maihar"/>
    <s v="Sahilara, Maihar - KJS Cements"/>
    <x v="1537"/>
    <n v="24.261300899999998"/>
    <n v="80.723178300000001"/>
    <x v="0"/>
    <s v="NA"/>
    <s v="NA"/>
    <s v="NA"/>
    <s v="Missing/Zero/NA"/>
    <x v="3"/>
  </r>
  <r>
    <x v="0"/>
    <x v="13"/>
    <s v="Maihar"/>
    <s v="Sahilara, Maihar - KJS Cements"/>
    <x v="1538"/>
    <n v="24.261300899999998"/>
    <n v="80.723178300000001"/>
    <x v="3"/>
    <n v="11"/>
    <n v="24"/>
    <n v="23"/>
    <s v="OK"/>
    <x v="4"/>
  </r>
  <r>
    <x v="0"/>
    <x v="13"/>
    <s v="Singrauli"/>
    <s v="Suryakiran Bhawan NCL, Singrauli - MPPCB"/>
    <x v="1539"/>
    <n v="24.108969999999999"/>
    <n v="82.645579999999995"/>
    <x v="6"/>
    <n v="61"/>
    <n v="141"/>
    <n v="82"/>
    <s v="OK"/>
    <x v="4"/>
  </r>
  <r>
    <x v="0"/>
    <x v="13"/>
    <s v="Ujjain"/>
    <s v="Mahakaleshwar Temple, Ujjain - MPPCB"/>
    <x v="1540"/>
    <n v="23.182718999999999"/>
    <n v="75.768218000000005"/>
    <x v="6"/>
    <n v="46"/>
    <n v="66"/>
    <n v="47"/>
    <s v="OK"/>
    <x v="4"/>
  </r>
  <r>
    <x v="0"/>
    <x v="13"/>
    <s v="Indore"/>
    <s v="Chhoti Gwaltoli, Indore - MPPCB"/>
    <x v="1541"/>
    <n v="22.431000000000001"/>
    <n v="75.521299999999997"/>
    <x v="3"/>
    <n v="24"/>
    <n v="73"/>
    <n v="31"/>
    <s v="OK"/>
    <x v="4"/>
  </r>
  <r>
    <x v="0"/>
    <x v="13"/>
    <s v="Indore"/>
    <s v="Regional Park, Indore - IMC"/>
    <x v="1542"/>
    <n v="22.678000000000001"/>
    <n v="75.855900000000005"/>
    <x v="0"/>
    <s v="NA"/>
    <s v="NA"/>
    <s v="NA"/>
    <s v="Missing/Zero/NA"/>
    <x v="3"/>
  </r>
  <r>
    <x v="0"/>
    <x v="13"/>
    <s v="Indore"/>
    <s v="Regional Park, Indore - IMC"/>
    <x v="1543"/>
    <n v="22.678000000000001"/>
    <n v="75.855900000000005"/>
    <x v="1"/>
    <s v="NA"/>
    <s v="NA"/>
    <s v="NA"/>
    <s v="Missing/Zero/NA"/>
    <x v="3"/>
  </r>
  <r>
    <x v="0"/>
    <x v="13"/>
    <s v="Mandideep"/>
    <s v="Sector-D Industrial Area, Mandideep - MPPCB"/>
    <x v="1544"/>
    <n v="23.108440000000002"/>
    <n v="77.511427999999995"/>
    <x v="2"/>
    <n v="18"/>
    <n v="136"/>
    <n v="70"/>
    <s v="OK"/>
    <x v="4"/>
  </r>
  <r>
    <x v="0"/>
    <x v="13"/>
    <s v="Pithampur"/>
    <s v="Sector-2 Industrial Area, Pithampur - MPPCB"/>
    <x v="1545"/>
    <n v="22.624758"/>
    <n v="75.675237999999993"/>
    <x v="2"/>
    <n v="3"/>
    <n v="35"/>
    <n v="20"/>
    <s v="OK"/>
    <x v="4"/>
  </r>
  <r>
    <x v="0"/>
    <x v="13"/>
    <s v="Jabalpur"/>
    <s v="Gupteshwar, Jabalpur - JMC"/>
    <x v="1546"/>
    <n v="23.142887999999999"/>
    <n v="79.916146999999995"/>
    <x v="6"/>
    <n v="20"/>
    <n v="97"/>
    <n v="36"/>
    <s v="OK"/>
    <x v="4"/>
  </r>
  <r>
    <x v="0"/>
    <x v="13"/>
    <s v="Jabalpur"/>
    <s v="Marhatal, Jabalpur - MPPCB"/>
    <x v="1547"/>
    <n v="23.168606"/>
    <n v="79.932247000000004"/>
    <x v="0"/>
    <n v="31"/>
    <n v="113"/>
    <n v="62"/>
    <s v="OK"/>
    <x v="4"/>
  </r>
  <r>
    <x v="0"/>
    <x v="13"/>
    <s v="Jabalpur"/>
    <s v="Govindh Bhavan Colony, Jabalpur - JMC"/>
    <x v="1548"/>
    <n v="23.163174000000001"/>
    <n v="79.973061000000001"/>
    <x v="3"/>
    <n v="12"/>
    <n v="36"/>
    <n v="19"/>
    <s v="OK"/>
    <x v="4"/>
  </r>
  <r>
    <x v="0"/>
    <x v="13"/>
    <s v="Jabalpur"/>
    <s v="Govindh Bhavan Colony, Jabalpur - JMC"/>
    <x v="1549"/>
    <n v="23.163174000000001"/>
    <n v="79.973061000000001"/>
    <x v="6"/>
    <n v="12"/>
    <n v="106"/>
    <n v="39"/>
    <s v="OK"/>
    <x v="4"/>
  </r>
  <r>
    <x v="0"/>
    <x v="15"/>
    <s v="Mumbai"/>
    <s v="Borivali East, Mumbai - MPCB"/>
    <x v="1550"/>
    <n v="19.224333300000001"/>
    <n v="72.865811300000004"/>
    <x v="5"/>
    <s v="NA"/>
    <s v="NA"/>
    <s v="NA"/>
    <s v="Missing/Zero/NA"/>
    <x v="3"/>
  </r>
  <r>
    <x v="0"/>
    <x v="15"/>
    <s v="Mumbai"/>
    <s v="Byculla, Mumbai - BMC"/>
    <x v="1551"/>
    <n v="18.976700000000001"/>
    <n v="72.837999999999994"/>
    <x v="2"/>
    <n v="8"/>
    <n v="21"/>
    <n v="13"/>
    <s v="OK"/>
    <x v="4"/>
  </r>
  <r>
    <x v="0"/>
    <x v="15"/>
    <s v="Mumbai"/>
    <s v="Byculla, Mumbai - BMC"/>
    <x v="1552"/>
    <n v="18.976700000000001"/>
    <n v="72.837999999999994"/>
    <x v="3"/>
    <n v="10"/>
    <n v="37"/>
    <n v="25"/>
    <s v="OK"/>
    <x v="4"/>
  </r>
  <r>
    <x v="0"/>
    <x v="15"/>
    <s v="Mumbai"/>
    <s v="Chakala-Andheri East, Mumbai - IITM"/>
    <x v="1553"/>
    <n v="19.11074"/>
    <n v="72.860839999999996"/>
    <x v="1"/>
    <n v="113"/>
    <n v="195"/>
    <n v="154"/>
    <s v="OK"/>
    <x v="4"/>
  </r>
  <r>
    <x v="0"/>
    <x v="15"/>
    <s v="Mumbai"/>
    <s v="Chembur, Mumbai - MPCB"/>
    <x v="1554"/>
    <n v="19.036458499999998"/>
    <n v="72.895437099999995"/>
    <x v="4"/>
    <n v="24"/>
    <n v="102"/>
    <n v="59"/>
    <s v="OK"/>
    <x v="4"/>
  </r>
  <r>
    <x v="0"/>
    <x v="15"/>
    <s v="Mumbai"/>
    <s v="Chembur, Mumbai - MPCB"/>
    <x v="1555"/>
    <n v="19.036458499999998"/>
    <n v="72.895437099999995"/>
    <x v="5"/>
    <n v="9"/>
    <n v="14"/>
    <n v="11"/>
    <s v="OK"/>
    <x v="5"/>
  </r>
  <r>
    <x v="0"/>
    <x v="15"/>
    <s v="Mumbai"/>
    <s v="Chembur, Mumbai - MPCB"/>
    <x v="1556"/>
    <n v="19.036458499999998"/>
    <n v="72.895437099999995"/>
    <x v="2"/>
    <n v="8"/>
    <n v="34"/>
    <n v="14"/>
    <s v="OK"/>
    <x v="5"/>
  </r>
  <r>
    <x v="0"/>
    <x v="15"/>
    <s v="Mumbai"/>
    <s v="Chembur, Mumbai - MPCB"/>
    <x v="1557"/>
    <n v="19.036458499999998"/>
    <n v="72.895437099999995"/>
    <x v="3"/>
    <n v="16"/>
    <n v="57"/>
    <n v="44"/>
    <s v="OK"/>
    <x v="5"/>
  </r>
  <r>
    <x v="0"/>
    <x v="15"/>
    <s v="Mumbai"/>
    <s v="Chhatrapati Shivaji Intl. Airport (T2), Mumbai - MPCB"/>
    <x v="1558"/>
    <n v="19.10078"/>
    <n v="72.874619999999993"/>
    <x v="0"/>
    <n v="46"/>
    <n v="63"/>
    <n v="56"/>
    <s v="OK"/>
    <x v="5"/>
  </r>
  <r>
    <x v="0"/>
    <x v="15"/>
    <s v="Kolhapur"/>
    <s v="Shivaji University, Kolhapur - MPCB"/>
    <x v="1559"/>
    <n v="16.6870449"/>
    <n v="74.250587199999998"/>
    <x v="3"/>
    <n v="2"/>
    <n v="49"/>
    <n v="20"/>
    <s v="OK"/>
    <x v="5"/>
  </r>
  <r>
    <x v="0"/>
    <x v="15"/>
    <s v="Kolhapur"/>
    <s v="Sinchan Bhavan, Kolhapur - MPCB"/>
    <x v="1560"/>
    <n v="16.714374500000002"/>
    <n v="74.242639800000006"/>
    <x v="4"/>
    <n v="7"/>
    <n v="44"/>
    <n v="18"/>
    <s v="OK"/>
    <x v="5"/>
  </r>
  <r>
    <x v="0"/>
    <x v="15"/>
    <s v="Kolhapur"/>
    <s v="Sinchan Bhavan, Kolhapur - MPCB"/>
    <x v="1561"/>
    <n v="16.714374500000002"/>
    <n v="74.242639800000006"/>
    <x v="2"/>
    <n v="1"/>
    <n v="2"/>
    <n v="1"/>
    <s v="OK"/>
    <x v="5"/>
  </r>
  <r>
    <x v="0"/>
    <x v="15"/>
    <s v="Kolhapur"/>
    <s v="Sinchan Bhavan, Kolhapur - MPCB"/>
    <x v="1562"/>
    <n v="16.714374500000002"/>
    <n v="74.242639800000006"/>
    <x v="3"/>
    <n v="11"/>
    <n v="28"/>
    <n v="14"/>
    <s v="OK"/>
    <x v="5"/>
  </r>
  <r>
    <x v="0"/>
    <x v="15"/>
    <s v="Kolhapur"/>
    <s v="Sinchan Bhavan, Kolhapur - MPCB"/>
    <x v="1563"/>
    <n v="16.714374500000002"/>
    <n v="74.242639800000006"/>
    <x v="6"/>
    <n v="6"/>
    <n v="111"/>
    <n v="30"/>
    <s v="OK"/>
    <x v="5"/>
  </r>
  <r>
    <x v="0"/>
    <x v="15"/>
    <s v="Latur"/>
    <s v="Sawe Wadi, Latur - MPCB"/>
    <x v="1564"/>
    <n v="18.399629999999998"/>
    <n v="76.574520000000007"/>
    <x v="4"/>
    <n v="15"/>
    <n v="67"/>
    <n v="26"/>
    <s v="OK"/>
    <x v="5"/>
  </r>
  <r>
    <x v="0"/>
    <x v="15"/>
    <s v="Latur"/>
    <s v="Sawe Wadi, Latur - MPCB"/>
    <x v="1565"/>
    <n v="18.399629999999998"/>
    <n v="76.574520000000007"/>
    <x v="5"/>
    <n v="4"/>
    <n v="20"/>
    <n v="8"/>
    <s v="OK"/>
    <x v="5"/>
  </r>
  <r>
    <x v="0"/>
    <x v="15"/>
    <s v="Mumbai"/>
    <s v="Chhatrapati Shivaji Intl. Airport (T2), Mumbai - MPCB"/>
    <x v="1566"/>
    <n v="19.10078"/>
    <n v="72.874619999999993"/>
    <x v="6"/>
    <n v="7"/>
    <n v="8"/>
    <n v="7"/>
    <s v="OK"/>
    <x v="5"/>
  </r>
  <r>
    <x v="0"/>
    <x v="15"/>
    <s v="Mumbai"/>
    <s v="Colaba, Mumbai - MPCB"/>
    <x v="1567"/>
    <n v="18.91"/>
    <n v="72.819999999999993"/>
    <x v="0"/>
    <n v="10"/>
    <n v="24"/>
    <n v="18"/>
    <s v="OK"/>
    <x v="5"/>
  </r>
  <r>
    <x v="0"/>
    <x v="15"/>
    <s v="Mumbai"/>
    <s v="Colaba, Mumbai - MPCB"/>
    <x v="1568"/>
    <n v="18.91"/>
    <n v="72.819999999999993"/>
    <x v="5"/>
    <n v="3"/>
    <n v="3"/>
    <n v="3"/>
    <s v="OK"/>
    <x v="5"/>
  </r>
  <r>
    <x v="0"/>
    <x v="15"/>
    <s v="Mumbai"/>
    <s v="Deonar, Mumbai - IITM"/>
    <x v="1569"/>
    <n v="19.04946"/>
    <n v="72.923000000000002"/>
    <x v="4"/>
    <n v="19"/>
    <n v="79"/>
    <n v="47"/>
    <s v="OK"/>
    <x v="5"/>
  </r>
  <r>
    <x v="0"/>
    <x v="15"/>
    <s v="Mumbai"/>
    <s v="Ghatkopar, Mumbai - BMC"/>
    <x v="1570"/>
    <n v="19.083694000000001"/>
    <n v="72.920967000000005"/>
    <x v="0"/>
    <n v="41"/>
    <n v="115"/>
    <n v="74"/>
    <s v="OK"/>
    <x v="5"/>
  </r>
  <r>
    <x v="0"/>
    <x v="15"/>
    <s v="Chandrapur"/>
    <s v="Chauhan Colony, Chandrapur - MPCB"/>
    <x v="1571"/>
    <n v="19.962900000000001"/>
    <n v="79.298714000000004"/>
    <x v="6"/>
    <n v="21"/>
    <n v="33"/>
    <n v="24"/>
    <s v="OK"/>
    <x v="5"/>
  </r>
  <r>
    <x v="0"/>
    <x v="15"/>
    <s v="Chandrapur"/>
    <s v="MIDC Khutala, Chandrapur - MPCB"/>
    <x v="1572"/>
    <n v="19.9775302"/>
    <n v="79.2337086"/>
    <x v="1"/>
    <n v="113"/>
    <n v="241"/>
    <n v="161"/>
    <s v="OK"/>
    <x v="5"/>
  </r>
  <r>
    <x v="0"/>
    <x v="15"/>
    <s v="Dhule"/>
    <s v="Deopur, Dhule - MPCB"/>
    <x v="1573"/>
    <n v="20.918945999999998"/>
    <n v="74.776387999999997"/>
    <x v="4"/>
    <n v="34"/>
    <n v="42"/>
    <n v="38"/>
    <s v="OK"/>
    <x v="5"/>
  </r>
  <r>
    <x v="0"/>
    <x v="15"/>
    <s v="Dhule"/>
    <s v="Deopur, Dhule - MPCB"/>
    <x v="1574"/>
    <n v="20.918945999999998"/>
    <n v="74.776387999999997"/>
    <x v="6"/>
    <n v="13"/>
    <n v="81"/>
    <n v="24"/>
    <s v="OK"/>
    <x v="5"/>
  </r>
  <r>
    <x v="0"/>
    <x v="15"/>
    <s v="Badlapur"/>
    <s v="Katrap, Badlapur - MPCB"/>
    <x v="1575"/>
    <n v="19.164850000000001"/>
    <n v="73.234089999999995"/>
    <x v="2"/>
    <n v="8"/>
    <n v="36"/>
    <n v="22"/>
    <s v="OK"/>
    <x v="5"/>
  </r>
  <r>
    <x v="0"/>
    <x v="15"/>
    <s v="Belapur"/>
    <s v="CBD Belapur, Belapur - MPCB"/>
    <x v="1576"/>
    <n v="19.024390199999999"/>
    <n v="73.040672099999995"/>
    <x v="5"/>
    <n v="5"/>
    <n v="17"/>
    <n v="9"/>
    <s v="OK"/>
    <x v="5"/>
  </r>
  <r>
    <x v="0"/>
    <x v="15"/>
    <s v="Belapur"/>
    <s v="CBD Belapur, Belapur - MPCB"/>
    <x v="1577"/>
    <n v="19.024390199999999"/>
    <n v="73.040672099999995"/>
    <x v="6"/>
    <n v="2"/>
    <n v="99"/>
    <n v="12"/>
    <s v="OK"/>
    <x v="5"/>
  </r>
  <r>
    <x v="0"/>
    <x v="15"/>
    <s v="Boisar"/>
    <s v="Khaira, Boisar - MPCB"/>
    <x v="1578"/>
    <n v="19.786089"/>
    <n v="72.757970999999998"/>
    <x v="4"/>
    <s v="NA"/>
    <s v="NA"/>
    <s v="NA"/>
    <s v="Missing/Zero/NA"/>
    <x v="3"/>
  </r>
  <r>
    <x v="0"/>
    <x v="15"/>
    <s v="Jalgaon"/>
    <s v="Prabhat Colony, Jalgaon - MPCB"/>
    <x v="1579"/>
    <n v="21.001263999999999"/>
    <n v="75.565601999999998"/>
    <x v="6"/>
    <n v="3"/>
    <n v="92"/>
    <n v="31"/>
    <s v="OK"/>
    <x v="5"/>
  </r>
  <r>
    <x v="0"/>
    <x v="15"/>
    <s v="Jalna"/>
    <s v="Old MIDC, Jalna - MPCB"/>
    <x v="1580"/>
    <n v="19.854616"/>
    <n v="75.905894000000004"/>
    <x v="1"/>
    <n v="67"/>
    <n v="92"/>
    <n v="79"/>
    <s v="OK"/>
    <x v="5"/>
  </r>
  <r>
    <x v="0"/>
    <x v="15"/>
    <s v="Kalyan"/>
    <s v="Khadakpada, Kalyan - MPCB"/>
    <x v="1581"/>
    <n v="19.25292"/>
    <n v="73.142019000000005"/>
    <x v="2"/>
    <n v="3"/>
    <n v="8"/>
    <n v="5"/>
    <s v="OK"/>
    <x v="5"/>
  </r>
  <r>
    <x v="0"/>
    <x v="15"/>
    <s v="Mumbai"/>
    <s v="Bandra Kurla Complex, Mumbai - MPCB"/>
    <x v="1582"/>
    <n v="19.065930999999999"/>
    <n v="72.862131000000005"/>
    <x v="6"/>
    <n v="2"/>
    <n v="117"/>
    <n v="4"/>
    <s v="OK"/>
    <x v="5"/>
  </r>
  <r>
    <x v="0"/>
    <x v="15"/>
    <s v="Mumbai"/>
    <s v="Borivali East, Mumbai - IITM"/>
    <x v="1583"/>
    <n v="19.232410000000002"/>
    <n v="72.868949999999998"/>
    <x v="1"/>
    <n v="94"/>
    <n v="146"/>
    <n v="116"/>
    <s v="OK"/>
    <x v="5"/>
  </r>
  <r>
    <x v="0"/>
    <x v="15"/>
    <s v="Mumbai"/>
    <s v="Borivali East, Mumbai - IITM"/>
    <x v="1584"/>
    <n v="19.232410000000002"/>
    <n v="72.868949999999998"/>
    <x v="3"/>
    <n v="6"/>
    <n v="48"/>
    <n v="24"/>
    <s v="OK"/>
    <x v="5"/>
  </r>
  <r>
    <x v="0"/>
    <x v="15"/>
    <s v="Latur"/>
    <s v="Sawe Wadi, Latur - MPCB"/>
    <x v="1585"/>
    <n v="18.399629999999998"/>
    <n v="76.574520000000007"/>
    <x v="6"/>
    <n v="19"/>
    <n v="99"/>
    <n v="39"/>
    <s v="OK"/>
    <x v="5"/>
  </r>
  <r>
    <x v="0"/>
    <x v="15"/>
    <s v="Malegaon"/>
    <s v="Mahesh Nagar, Malegaon - MPCB"/>
    <x v="1586"/>
    <n v="20.555712"/>
    <n v="74.529235999999997"/>
    <x v="1"/>
    <n v="34"/>
    <n v="166"/>
    <n v="89"/>
    <s v="OK"/>
    <x v="6"/>
  </r>
  <r>
    <x v="0"/>
    <x v="15"/>
    <s v="Malegaon"/>
    <s v="Mahesh Nagar, Malegaon - MPCB"/>
    <x v="1587"/>
    <n v="20.555712"/>
    <n v="74.529235999999997"/>
    <x v="3"/>
    <n v="13"/>
    <n v="63"/>
    <n v="31"/>
    <s v="OK"/>
    <x v="6"/>
  </r>
  <r>
    <x v="0"/>
    <x v="15"/>
    <s v="Mira-Bhayandar"/>
    <s v="Bhayandar West, Mira-Bhayandar - MPCB"/>
    <x v="1588"/>
    <n v="19.296481"/>
    <n v="72.840923000000004"/>
    <x v="2"/>
    <s v="NA"/>
    <s v="NA"/>
    <s v="NA"/>
    <s v="Missing/Zero/NA"/>
    <x v="3"/>
  </r>
  <r>
    <x v="0"/>
    <x v="15"/>
    <s v="Mumbai"/>
    <s v="Bandra Kurla Complex, Mumbai - MPCB"/>
    <x v="1589"/>
    <n v="19.065930999999999"/>
    <n v="72.862131000000005"/>
    <x v="4"/>
    <n v="20"/>
    <n v="138"/>
    <n v="78"/>
    <s v="OK"/>
    <x v="6"/>
  </r>
  <r>
    <x v="0"/>
    <x v="15"/>
    <s v="Mumbai"/>
    <s v="Malad West, Mumbai - IITM"/>
    <x v="1590"/>
    <n v="19.197089999999999"/>
    <n v="72.822040000000001"/>
    <x v="5"/>
    <s v="NA"/>
    <s v="NA"/>
    <s v="NA"/>
    <s v="Missing/Zero/NA"/>
    <x v="3"/>
  </r>
  <r>
    <x v="0"/>
    <x v="15"/>
    <s v="Mumbai"/>
    <s v="Mindspace-Malad West, Mumbai - MPCB"/>
    <x v="1591"/>
    <n v="19.1878657"/>
    <n v="72.8304069"/>
    <x v="0"/>
    <n v="48"/>
    <n v="71"/>
    <n v="61"/>
    <s v="OK"/>
    <x v="6"/>
  </r>
  <r>
    <x v="0"/>
    <x v="15"/>
    <s v="Mumbai"/>
    <s v="Mindspace-Malad West, Mumbai - MPCB"/>
    <x v="1592"/>
    <n v="19.1878657"/>
    <n v="72.8304069"/>
    <x v="4"/>
    <n v="11"/>
    <n v="84"/>
    <n v="35"/>
    <s v="OK"/>
    <x v="6"/>
  </r>
  <r>
    <x v="0"/>
    <x v="15"/>
    <s v="Mumbai"/>
    <s v="Mindspace-Malad West, Mumbai - MPCB"/>
    <x v="1593"/>
    <n v="19.1878657"/>
    <n v="72.8304069"/>
    <x v="3"/>
    <n v="12"/>
    <n v="34"/>
    <n v="23"/>
    <s v="OK"/>
    <x v="6"/>
  </r>
  <r>
    <x v="0"/>
    <x v="15"/>
    <s v="Mumbai"/>
    <s v="Mulund West, Mumbai - MPCB"/>
    <x v="1594"/>
    <n v="19.175000000000001"/>
    <n v="72.941900000000004"/>
    <x v="0"/>
    <n v="26"/>
    <n v="66"/>
    <n v="46"/>
    <s v="OK"/>
    <x v="6"/>
  </r>
  <r>
    <x v="0"/>
    <x v="15"/>
    <s v="Mumbai"/>
    <s v="Navy Nagar-Colaba, Mumbai - IITM"/>
    <x v="1595"/>
    <n v="18.897756000000001"/>
    <n v="72.813320000000004"/>
    <x v="1"/>
    <n v="78"/>
    <n v="128"/>
    <n v="109"/>
    <s v="OK"/>
    <x v="6"/>
  </r>
  <r>
    <x v="0"/>
    <x v="15"/>
    <s v="Mumbai"/>
    <s v="Navy Nagar-Colaba, Mumbai - IITM"/>
    <x v="1596"/>
    <n v="18.897756000000001"/>
    <n v="72.813320000000004"/>
    <x v="4"/>
    <n v="19"/>
    <n v="134"/>
    <n v="43"/>
    <s v="OK"/>
    <x v="6"/>
  </r>
  <r>
    <x v="0"/>
    <x v="15"/>
    <s v="Mumbai"/>
    <s v="Navy Nagar-Colaba, Mumbai - IITM"/>
    <x v="1597"/>
    <n v="18.897756000000001"/>
    <n v="72.813320000000004"/>
    <x v="2"/>
    <n v="5"/>
    <n v="86"/>
    <n v="25"/>
    <s v="OK"/>
    <x v="6"/>
  </r>
  <r>
    <x v="0"/>
    <x v="15"/>
    <s v="Mumbai"/>
    <s v="Powai, Mumbai - MPCB"/>
    <x v="1598"/>
    <n v="19.137499999999999"/>
    <n v="72.915056000000007"/>
    <x v="1"/>
    <n v="76"/>
    <n v="107"/>
    <n v="90"/>
    <s v="OK"/>
    <x v="6"/>
  </r>
  <r>
    <x v="0"/>
    <x v="15"/>
    <s v="Mumbai"/>
    <s v="Powai, Mumbai - MPCB"/>
    <x v="1599"/>
    <n v="19.137499999999999"/>
    <n v="72.915056000000007"/>
    <x v="4"/>
    <n v="9"/>
    <n v="12"/>
    <n v="10"/>
    <s v="OK"/>
    <x v="6"/>
  </r>
  <r>
    <x v="0"/>
    <x v="15"/>
    <s v="Nashik"/>
    <s v="MIDC Ambad, Nashik - MPCB"/>
    <x v="1600"/>
    <n v="19.950220000000002"/>
    <n v="73.731480000000005"/>
    <x v="2"/>
    <n v="6"/>
    <n v="50"/>
    <n v="14"/>
    <s v="OK"/>
    <x v="6"/>
  </r>
  <r>
    <x v="0"/>
    <x v="15"/>
    <s v="Nashik"/>
    <s v="MIDC Ambad, Nashik - MPCB"/>
    <x v="1601"/>
    <n v="19.950220000000002"/>
    <n v="73.731480000000005"/>
    <x v="3"/>
    <n v="12"/>
    <n v="69"/>
    <n v="37"/>
    <s v="OK"/>
    <x v="6"/>
  </r>
  <r>
    <x v="0"/>
    <x v="15"/>
    <s v="Nashik"/>
    <s v="Pandav Nagari, Nashik - MPCB"/>
    <x v="1602"/>
    <n v="19.959134599999999"/>
    <n v="73.778800799999999"/>
    <x v="4"/>
    <n v="7"/>
    <n v="57"/>
    <n v="19"/>
    <s v="OK"/>
    <x v="6"/>
  </r>
  <r>
    <x v="0"/>
    <x v="15"/>
    <s v="Nashik"/>
    <s v="Pandav Nagari, Nashik - MPCB"/>
    <x v="1603"/>
    <n v="19.959134599999999"/>
    <n v="73.778800799999999"/>
    <x v="3"/>
    <n v="12"/>
    <n v="61"/>
    <n v="27"/>
    <s v="OK"/>
    <x v="6"/>
  </r>
  <r>
    <x v="0"/>
    <x v="15"/>
    <s v="Navi Mumbai"/>
    <s v="Kopripada-Vashi, Navi Mumbai - MPCB"/>
    <x v="1604"/>
    <n v="19.090337000000002"/>
    <n v="73.014232000000007"/>
    <x v="0"/>
    <n v="32"/>
    <n v="83"/>
    <n v="56"/>
    <s v="OK"/>
    <x v="6"/>
  </r>
  <r>
    <x v="0"/>
    <x v="15"/>
    <s v="Navi Mumbai"/>
    <s v="Sanpada, Navi Mumbai - MPCB"/>
    <x v="1605"/>
    <n v="19.057575199999999"/>
    <n v="73.015136699999999"/>
    <x v="1"/>
    <n v="98"/>
    <n v="199"/>
    <n v="145"/>
    <s v="OK"/>
    <x v="6"/>
  </r>
  <r>
    <x v="0"/>
    <x v="15"/>
    <s v="Navi Mumbai"/>
    <s v="Sanpada, Navi Mumbai - MPCB"/>
    <x v="1606"/>
    <n v="19.057575199999999"/>
    <n v="73.015136699999999"/>
    <x v="2"/>
    <n v="8"/>
    <n v="41"/>
    <n v="20"/>
    <s v="OK"/>
    <x v="6"/>
  </r>
  <r>
    <x v="0"/>
    <x v="15"/>
    <s v="Nagpur"/>
    <s v="Mahal, Nagpur - MPCB"/>
    <x v="1607"/>
    <n v="21.14472"/>
    <n v="79.107595000000003"/>
    <x v="0"/>
    <n v="2"/>
    <n v="107"/>
    <n v="35"/>
    <s v="OK"/>
    <x v="6"/>
  </r>
  <r>
    <x v="0"/>
    <x v="15"/>
    <s v="Nagpur"/>
    <s v="Mahal, Nagpur - MPCB"/>
    <x v="1608"/>
    <n v="21.14472"/>
    <n v="79.107595000000003"/>
    <x v="5"/>
    <n v="3"/>
    <n v="20"/>
    <n v="8"/>
    <s v="OK"/>
    <x v="6"/>
  </r>
  <r>
    <x v="0"/>
    <x v="15"/>
    <s v="Nagpur"/>
    <s v="Opp GPO Civil Lines, Nagpur - MPCB"/>
    <x v="1609"/>
    <n v="21.152875000000002"/>
    <n v="79.051753099999999"/>
    <x v="0"/>
    <n v="48"/>
    <n v="137"/>
    <n v="87"/>
    <s v="OK"/>
    <x v="6"/>
  </r>
  <r>
    <x v="0"/>
    <x v="15"/>
    <s v="Nagpur"/>
    <s v="Opp GPO Civil Lines, Nagpur - MPCB"/>
    <x v="1610"/>
    <n v="21.152875000000002"/>
    <n v="79.051753099999999"/>
    <x v="1"/>
    <n v="97"/>
    <n v="163"/>
    <n v="122"/>
    <s v="OK"/>
    <x v="6"/>
  </r>
  <r>
    <x v="0"/>
    <x v="15"/>
    <s v="Nagpur"/>
    <s v="Opp GPO Civil Lines, Nagpur - MPCB"/>
    <x v="1611"/>
    <n v="21.152875000000002"/>
    <n v="79.051753099999999"/>
    <x v="4"/>
    <n v="9"/>
    <n v="77"/>
    <n v="30"/>
    <s v="OK"/>
    <x v="6"/>
  </r>
  <r>
    <x v="0"/>
    <x v="15"/>
    <s v="Nagpur"/>
    <s v="Ram Nagar, Nagpur - MPCB"/>
    <x v="1612"/>
    <n v="21.143383"/>
    <n v="79.048912000000001"/>
    <x v="1"/>
    <n v="97"/>
    <n v="141"/>
    <n v="118"/>
    <s v="OK"/>
    <x v="6"/>
  </r>
  <r>
    <x v="0"/>
    <x v="15"/>
    <s v="Mumbai"/>
    <s v="Siddharth Nagar-Worli, Mumbai - IITM"/>
    <x v="1613"/>
    <n v="19.000083"/>
    <n v="72.813992999999996"/>
    <x v="1"/>
    <s v="NA"/>
    <s v="NA"/>
    <s v="NA"/>
    <s v="Missing/Zero/NA"/>
    <x v="3"/>
  </r>
  <r>
    <x v="0"/>
    <x v="15"/>
    <s v="Mumbai"/>
    <s v="Sion, Mumbai - MPCB"/>
    <x v="1614"/>
    <n v="19.047000000000001"/>
    <n v="72.874600000000001"/>
    <x v="0"/>
    <n v="71"/>
    <n v="106"/>
    <n v="88"/>
    <s v="OK"/>
    <x v="6"/>
  </r>
  <r>
    <x v="0"/>
    <x v="15"/>
    <s v="Mumbai"/>
    <s v="Sion, Mumbai - MPCB"/>
    <x v="1615"/>
    <n v="19.047000000000001"/>
    <n v="72.874600000000001"/>
    <x v="4"/>
    <n v="123"/>
    <n v="155"/>
    <n v="141"/>
    <s v="OK"/>
    <x v="6"/>
  </r>
  <r>
    <x v="0"/>
    <x v="15"/>
    <s v="Mumbai"/>
    <s v="Vasai West, Mumbai - MPCB"/>
    <x v="1616"/>
    <n v="19.383199999999999"/>
    <n v="72.820400000000006"/>
    <x v="4"/>
    <n v="49"/>
    <n v="65"/>
    <n v="55"/>
    <s v="OK"/>
    <x v="6"/>
  </r>
  <r>
    <x v="0"/>
    <x v="15"/>
    <s v="Mumbai"/>
    <s v="Vile Parle West, Mumbai - MPCB"/>
    <x v="1617"/>
    <n v="19.108609999999999"/>
    <n v="72.836219999999997"/>
    <x v="1"/>
    <n v="66"/>
    <n v="135"/>
    <n v="104"/>
    <s v="OK"/>
    <x v="7"/>
  </r>
  <r>
    <x v="0"/>
    <x v="15"/>
    <s v="Nanded"/>
    <s v="Sneh Nagar, Nanded - MPCB"/>
    <x v="1618"/>
    <n v="19.173852"/>
    <n v="77.296290999999997"/>
    <x v="6"/>
    <n v="33"/>
    <n v="154"/>
    <n v="50"/>
    <s v="OK"/>
    <x v="7"/>
  </r>
  <r>
    <x v="0"/>
    <x v="15"/>
    <s v="Nashik"/>
    <s v="Gangapur Road, Nashik - MPCB"/>
    <x v="1619"/>
    <n v="20.0073285"/>
    <n v="73.776242699999997"/>
    <x v="3"/>
    <n v="30"/>
    <n v="38"/>
    <n v="36"/>
    <s v="OK"/>
    <x v="7"/>
  </r>
  <r>
    <x v="0"/>
    <x v="15"/>
    <s v="Nashik"/>
    <s v="MIDC Ambad, Nashik - MPCB"/>
    <x v="1620"/>
    <n v="19.950220000000002"/>
    <n v="73.731480000000005"/>
    <x v="1"/>
    <n v="92"/>
    <n v="432"/>
    <n v="135"/>
    <s v="OK"/>
    <x v="7"/>
  </r>
  <r>
    <x v="0"/>
    <x v="15"/>
    <s v="Mumbai"/>
    <s v="Ghatkopar, Mumbai - BMC"/>
    <x v="1621"/>
    <n v="19.083694000000001"/>
    <n v="72.920967000000005"/>
    <x v="1"/>
    <n v="75"/>
    <n v="155"/>
    <n v="111"/>
    <s v="OK"/>
    <x v="7"/>
  </r>
  <r>
    <x v="0"/>
    <x v="15"/>
    <s v="Mumbai"/>
    <s v="Ghatkopar, Mumbai - BMC"/>
    <x v="1622"/>
    <n v="19.083694000000001"/>
    <n v="72.920967000000005"/>
    <x v="4"/>
    <n v="16"/>
    <n v="62"/>
    <n v="38"/>
    <s v="OK"/>
    <x v="7"/>
  </r>
  <r>
    <x v="0"/>
    <x v="15"/>
    <s v="Mumbai"/>
    <s v="Kherwadi_Bandra East, Mumbai - MPCB"/>
    <x v="1623"/>
    <n v="19.063214299999999"/>
    <n v="72.8456324"/>
    <x v="1"/>
    <s v="NA"/>
    <s v="NA"/>
    <s v="NA"/>
    <s v="Missing/Zero/NA"/>
    <x v="3"/>
  </r>
  <r>
    <x v="0"/>
    <x v="15"/>
    <s v="Mumbai"/>
    <s v="Khindipada-Bhandup West, Mumbai - IITM"/>
    <x v="1624"/>
    <n v="19.165332299999999"/>
    <n v="72.922099000000003"/>
    <x v="4"/>
    <n v="57"/>
    <n v="57"/>
    <n v="57"/>
    <s v="OK"/>
    <x v="7"/>
  </r>
  <r>
    <x v="0"/>
    <x v="15"/>
    <s v="Mumbai"/>
    <s v="Kurla, Mumbai - MPCB"/>
    <x v="1625"/>
    <n v="19.086300000000001"/>
    <n v="72.888800000000003"/>
    <x v="5"/>
    <n v="1"/>
    <n v="2"/>
    <n v="1"/>
    <s v="OK"/>
    <x v="7"/>
  </r>
  <r>
    <x v="0"/>
    <x v="15"/>
    <s v="Mumbai"/>
    <s v="Kurla, Mumbai - MPCB"/>
    <x v="1626"/>
    <n v="19.086300000000001"/>
    <n v="72.888800000000003"/>
    <x v="6"/>
    <n v="28"/>
    <n v="29"/>
    <n v="28"/>
    <s v="OK"/>
    <x v="7"/>
  </r>
  <r>
    <x v="0"/>
    <x v="15"/>
    <s v="Mumbai"/>
    <s v="Sewri, Mumbai - BMC"/>
    <x v="1627"/>
    <n v="19.000084000000001"/>
    <n v="72.856729999999999"/>
    <x v="2"/>
    <n v="1"/>
    <n v="19"/>
    <n v="7"/>
    <s v="OK"/>
    <x v="7"/>
  </r>
  <r>
    <x v="0"/>
    <x v="15"/>
    <s v="Mumbai"/>
    <s v="Shivaji Nagar, Mumbai - BMC"/>
    <x v="1628"/>
    <n v="19.060497999999999"/>
    <n v="72.923355999999998"/>
    <x v="2"/>
    <n v="2"/>
    <n v="6"/>
    <n v="4"/>
    <s v="OK"/>
    <x v="7"/>
  </r>
  <r>
    <x v="0"/>
    <x v="15"/>
    <s v="Mumbai"/>
    <s v="Shivaji Nagar, Mumbai - BMC"/>
    <x v="1629"/>
    <n v="19.060497999999999"/>
    <n v="72.923355999999998"/>
    <x v="6"/>
    <n v="8"/>
    <n v="94"/>
    <n v="12"/>
    <s v="OK"/>
    <x v="7"/>
  </r>
  <r>
    <x v="0"/>
    <x v="15"/>
    <s v="Mumbai"/>
    <s v="Worli, Mumbai - MPCB"/>
    <x v="1630"/>
    <n v="18.993616200000002"/>
    <n v="72.812811300000007"/>
    <x v="2"/>
    <n v="5"/>
    <n v="11"/>
    <n v="7"/>
    <s v="OK"/>
    <x v="7"/>
  </r>
  <r>
    <x v="0"/>
    <x v="15"/>
    <s v="Nagpur"/>
    <s v="Ambazari, Nagpur - MPCB"/>
    <x v="1631"/>
    <n v="21.121801000000001"/>
    <n v="79.049520000000001"/>
    <x v="2"/>
    <n v="16"/>
    <n v="119"/>
    <n v="44"/>
    <s v="OK"/>
    <x v="7"/>
  </r>
  <r>
    <x v="0"/>
    <x v="15"/>
    <s v="Navi Mumbai"/>
    <s v="Sector-2E Kalamboli, Navi Mumbai - MPCB"/>
    <x v="1632"/>
    <n v="19.025790000000001"/>
    <n v="73.102969999999999"/>
    <x v="6"/>
    <n v="8"/>
    <n v="86"/>
    <n v="19"/>
    <s v="OK"/>
    <x v="7"/>
  </r>
  <r>
    <x v="0"/>
    <x v="15"/>
    <s v="Navi Mumbai"/>
    <s v="Tondare-Taloja, Navi Mumbai - MPCB"/>
    <x v="1633"/>
    <n v="19.062999999999999"/>
    <n v="73.120900000000006"/>
    <x v="1"/>
    <n v="74"/>
    <n v="147"/>
    <n v="110"/>
    <s v="OK"/>
    <x v="7"/>
  </r>
  <r>
    <x v="0"/>
    <x v="15"/>
    <s v="Parbhani"/>
    <s v="Masoom Colony, Parbhani - MPCB"/>
    <x v="1634"/>
    <n v="19.265594"/>
    <n v="76.761463000000006"/>
    <x v="4"/>
    <n v="10"/>
    <n v="38"/>
    <n v="19"/>
    <s v="OK"/>
    <x v="7"/>
  </r>
  <r>
    <x v="0"/>
    <x v="15"/>
    <s v="Parbhani"/>
    <s v="Masoom Colony, Parbhani - MPCB"/>
    <x v="1635"/>
    <n v="19.265594"/>
    <n v="76.761463000000006"/>
    <x v="5"/>
    <n v="2"/>
    <n v="4"/>
    <n v="3"/>
    <s v="OK"/>
    <x v="7"/>
  </r>
  <r>
    <x v="0"/>
    <x v="15"/>
    <s v="Parbhani"/>
    <s v="Masoom Colony, Parbhani - MPCB"/>
    <x v="1636"/>
    <n v="19.265594"/>
    <n v="76.761463000000006"/>
    <x v="6"/>
    <n v="34"/>
    <n v="111"/>
    <n v="47"/>
    <s v="OK"/>
    <x v="7"/>
  </r>
  <r>
    <x v="0"/>
    <x v="15"/>
    <s v="Pimpri-Chinchwad"/>
    <s v="Gavalinagar, Pimpri Chinchwad - MPCB"/>
    <x v="1637"/>
    <n v="18.63673"/>
    <n v="73.824870000000004"/>
    <x v="1"/>
    <n v="49"/>
    <n v="127"/>
    <n v="87"/>
    <s v="OK"/>
    <x v="7"/>
  </r>
  <r>
    <x v="0"/>
    <x v="15"/>
    <s v="Pimpri-Chinchwad"/>
    <s v="Gavalinagar, Pimpri Chinchwad - MPCB"/>
    <x v="1638"/>
    <n v="18.63673"/>
    <n v="73.824870000000004"/>
    <x v="3"/>
    <n v="12"/>
    <n v="90"/>
    <n v="47"/>
    <s v="OK"/>
    <x v="7"/>
  </r>
  <r>
    <x v="0"/>
    <x v="15"/>
    <s v="Virar"/>
    <s v="Bolinj, Virar - MPCB"/>
    <x v="1639"/>
    <n v="19.445820999999999"/>
    <n v="72.798823100000007"/>
    <x v="5"/>
    <n v="1"/>
    <n v="3"/>
    <n v="2"/>
    <s v="OK"/>
    <x v="7"/>
  </r>
  <r>
    <x v="0"/>
    <x v="31"/>
    <s v="Imphal"/>
    <s v="DM College of Science, Imphal - Manipur PCB"/>
    <x v="1640"/>
    <n v="24.820738899999998"/>
    <n v="93.942308499999996"/>
    <x v="0"/>
    <n v="49"/>
    <n v="98"/>
    <n v="76"/>
    <s v="OK"/>
    <x v="7"/>
  </r>
  <r>
    <x v="0"/>
    <x v="31"/>
    <s v="Imphal"/>
    <s v="DM College of Science, Imphal - Manipur PCB"/>
    <x v="1641"/>
    <n v="24.820738899999998"/>
    <n v="93.942308499999996"/>
    <x v="1"/>
    <n v="64"/>
    <n v="154"/>
    <n v="97"/>
    <s v="OK"/>
    <x v="7"/>
  </r>
  <r>
    <x v="0"/>
    <x v="31"/>
    <s v="Imphal"/>
    <s v="DM College of Science, Imphal - Manipur PCB"/>
    <x v="1642"/>
    <n v="24.820738899999998"/>
    <n v="93.942308499999996"/>
    <x v="2"/>
    <n v="106"/>
    <n v="108"/>
    <n v="107"/>
    <s v="OK"/>
    <x v="7"/>
  </r>
  <r>
    <x v="0"/>
    <x v="28"/>
    <s v="Shillong"/>
    <s v="Lumpyngngad, Shillong - Meghalaya PCB"/>
    <x v="1643"/>
    <n v="25.558599999999998"/>
    <n v="91.898499999999999"/>
    <x v="6"/>
    <n v="20"/>
    <n v="109"/>
    <n v="33"/>
    <s v="OK"/>
    <x v="7"/>
  </r>
  <r>
    <x v="0"/>
    <x v="15"/>
    <s v="Pimpri-Chinchwad"/>
    <s v="Park Street Wakad, Pimpri Chinchwad - MPCB"/>
    <x v="1644"/>
    <n v="18.590509999999998"/>
    <n v="73.77946"/>
    <x v="4"/>
    <n v="48"/>
    <n v="149"/>
    <n v="97"/>
    <s v="OK"/>
    <x v="7"/>
  </r>
  <r>
    <x v="0"/>
    <x v="15"/>
    <s v="Pimpri-Chinchwad"/>
    <s v="Park Street Wakad, Pimpri Chinchwad - MPCB"/>
    <x v="1645"/>
    <n v="18.590509999999998"/>
    <n v="73.77946"/>
    <x v="2"/>
    <n v="6"/>
    <n v="15"/>
    <n v="9"/>
    <s v="OK"/>
    <x v="7"/>
  </r>
  <r>
    <x v="0"/>
    <x v="15"/>
    <s v="Pimpri-Chinchwad"/>
    <s v="Park Street Wakad, Pimpri Chinchwad - MPCB"/>
    <x v="1646"/>
    <n v="18.590509999999998"/>
    <n v="73.77946"/>
    <x v="6"/>
    <n v="3"/>
    <n v="80"/>
    <n v="13"/>
    <s v="OK"/>
    <x v="7"/>
  </r>
  <r>
    <x v="0"/>
    <x v="15"/>
    <s v="Pimpri-Chinchwad"/>
    <s v="Savta Mali Nagar, Pimpri-Chinchwad - IITM"/>
    <x v="1647"/>
    <n v="18.614767000000001"/>
    <n v="73.799515999999997"/>
    <x v="4"/>
    <s v="NA"/>
    <s v="NA"/>
    <s v="NA"/>
    <s v="Missing/Zero/NA"/>
    <x v="3"/>
  </r>
  <r>
    <x v="0"/>
    <x v="15"/>
    <s v="Pimpri-Chinchwad"/>
    <s v="Thergaon, Pimpri Chinchwad - MPCB"/>
    <x v="1648"/>
    <n v="18.616318"/>
    <n v="73.765797000000006"/>
    <x v="0"/>
    <n v="38"/>
    <n v="78"/>
    <n v="58"/>
    <s v="OK"/>
    <x v="8"/>
  </r>
  <r>
    <x v="0"/>
    <x v="15"/>
    <s v="Thane"/>
    <s v="Upvan Fort, Thane - MPCB"/>
    <x v="1649"/>
    <n v="19.222279"/>
    <n v="72.957978999999995"/>
    <x v="1"/>
    <n v="55"/>
    <n v="117"/>
    <n v="87"/>
    <s v="OK"/>
    <x v="8"/>
  </r>
  <r>
    <x v="0"/>
    <x v="15"/>
    <s v="Ulhasnagar"/>
    <s v="Sidhi Vinayak Nagar, Ulhasnagar - MPCB"/>
    <x v="1650"/>
    <n v="19.235581"/>
    <n v="73.159120999999999"/>
    <x v="0"/>
    <n v="63"/>
    <n v="131"/>
    <n v="85"/>
    <s v="OK"/>
    <x v="8"/>
  </r>
  <r>
    <x v="0"/>
    <x v="15"/>
    <s v="Ulhasnagar"/>
    <s v="Sidhi Vinayak Nagar, Ulhasnagar - MPCB"/>
    <x v="1651"/>
    <n v="19.235581"/>
    <n v="73.159120999999999"/>
    <x v="1"/>
    <n v="88"/>
    <n v="142"/>
    <n v="112"/>
    <s v="OK"/>
    <x v="8"/>
  </r>
  <r>
    <x v="0"/>
    <x v="15"/>
    <s v="Ulhasnagar"/>
    <s v="Sidhi Vinayak Nagar, Ulhasnagar - MPCB"/>
    <x v="1652"/>
    <n v="19.235581"/>
    <n v="73.159120999999999"/>
    <x v="6"/>
    <n v="23"/>
    <n v="156"/>
    <n v="42"/>
    <s v="OK"/>
    <x v="8"/>
  </r>
  <r>
    <x v="0"/>
    <x v="15"/>
    <s v="Virar"/>
    <s v="Bolinj, Virar - MPCB"/>
    <x v="1653"/>
    <n v="19.445820999999999"/>
    <n v="72.798823100000007"/>
    <x v="0"/>
    <n v="22"/>
    <n v="49"/>
    <n v="40"/>
    <s v="OK"/>
    <x v="8"/>
  </r>
  <r>
    <x v="0"/>
    <x v="15"/>
    <s v="Pimpri-Chinchwad"/>
    <s v="Thergaon, Pimpri Chinchwad - MPCB"/>
    <x v="1654"/>
    <n v="18.616318"/>
    <n v="73.765797000000006"/>
    <x v="1"/>
    <n v="68"/>
    <n v="127"/>
    <n v="105"/>
    <s v="OK"/>
    <x v="8"/>
  </r>
  <r>
    <x v="0"/>
    <x v="15"/>
    <s v="Pimpri-Chinchwad"/>
    <s v="Thergaon, Pimpri Chinchwad - MPCB"/>
    <x v="1655"/>
    <n v="18.616318"/>
    <n v="73.765797000000006"/>
    <x v="6"/>
    <n v="2"/>
    <n v="66"/>
    <n v="9"/>
    <s v="OK"/>
    <x v="8"/>
  </r>
  <r>
    <x v="0"/>
    <x v="15"/>
    <s v="Pune"/>
    <s v="Bhosari, Pune - IITM"/>
    <x v="1656"/>
    <n v="18.640051"/>
    <n v="73.848956000000001"/>
    <x v="0"/>
    <n v="29"/>
    <n v="222"/>
    <n v="75"/>
    <s v="OK"/>
    <x v="8"/>
  </r>
  <r>
    <x v="0"/>
    <x v="15"/>
    <s v="Pune"/>
    <s v="Bhumkar Nagar, Pune - IITM"/>
    <x v="1657"/>
    <n v="18.60577"/>
    <n v="73.749976000000004"/>
    <x v="1"/>
    <n v="96"/>
    <n v="142"/>
    <n v="113"/>
    <s v="OK"/>
    <x v="8"/>
  </r>
  <r>
    <x v="0"/>
    <x v="15"/>
    <s v="Pune"/>
    <s v="Katraj Dairy, Pune - MPCB"/>
    <x v="1658"/>
    <n v="18.454450000000001"/>
    <n v="73.854155000000006"/>
    <x v="0"/>
    <n v="59"/>
    <n v="117"/>
    <n v="81"/>
    <s v="OK"/>
    <x v="8"/>
  </r>
  <r>
    <x v="0"/>
    <x v="15"/>
    <s v="Pune"/>
    <s v="Katraj Dairy, Pune - MPCB"/>
    <x v="1659"/>
    <n v="18.454450000000001"/>
    <n v="73.854155000000006"/>
    <x v="1"/>
    <n v="104"/>
    <n v="109"/>
    <n v="107"/>
    <s v="OK"/>
    <x v="8"/>
  </r>
  <r>
    <x v="0"/>
    <x v="15"/>
    <s v="Pune"/>
    <s v="Mhada Colony, Pune - IITM"/>
    <x v="1660"/>
    <n v="18.573039999999999"/>
    <n v="73.927715000000006"/>
    <x v="1"/>
    <n v="104"/>
    <n v="441"/>
    <n v="165"/>
    <s v="OK"/>
    <x v="8"/>
  </r>
  <r>
    <x v="0"/>
    <x v="15"/>
    <s v="Pune"/>
    <s v="Panchawati_Pashan, Pune - IITM"/>
    <x v="1661"/>
    <n v="18.536456999999999"/>
    <n v="73.805453999999997"/>
    <x v="1"/>
    <n v="39"/>
    <n v="92"/>
    <n v="68"/>
    <s v="OK"/>
    <x v="8"/>
  </r>
  <r>
    <x v="0"/>
    <x v="15"/>
    <s v="Sangli"/>
    <s v="Vijay Nagar, Sangli - MPCB"/>
    <x v="1662"/>
    <n v="16.503799999999998"/>
    <n v="74.362300000000005"/>
    <x v="1"/>
    <n v="74"/>
    <n v="121"/>
    <n v="98"/>
    <s v="OK"/>
    <x v="8"/>
  </r>
  <r>
    <x v="0"/>
    <x v="15"/>
    <s v="Sangli"/>
    <s v="Vijay Nagar, Sangli - MPCB"/>
    <x v="1663"/>
    <n v="16.503799999999998"/>
    <n v="74.362300000000005"/>
    <x v="3"/>
    <n v="15"/>
    <n v="44"/>
    <n v="28"/>
    <s v="OK"/>
    <x v="8"/>
  </r>
  <r>
    <x v="0"/>
    <x v="15"/>
    <s v="Solapur"/>
    <s v="Dnyaneshwar Nagar, Solapur - MPCB"/>
    <x v="1664"/>
    <n v="17.633626400000001"/>
    <n v="75.913249500000006"/>
    <x v="4"/>
    <n v="8"/>
    <n v="82"/>
    <n v="28"/>
    <s v="OK"/>
    <x v="8"/>
  </r>
  <r>
    <x v="0"/>
    <x v="15"/>
    <s v="Solapur"/>
    <s v="Dnyaneshwar Nagar, Solapur - MPCB"/>
    <x v="1665"/>
    <n v="17.633626400000001"/>
    <n v="75.913249500000006"/>
    <x v="2"/>
    <n v="1"/>
    <n v="14"/>
    <n v="6"/>
    <s v="OK"/>
    <x v="8"/>
  </r>
  <r>
    <x v="0"/>
    <x v="15"/>
    <s v="Solapur"/>
    <s v="Ratandeep Housing Society, Solapur - MPCB"/>
    <x v="1666"/>
    <n v="17.654389999999999"/>
    <n v="75.906490000000005"/>
    <x v="1"/>
    <n v="102"/>
    <n v="145"/>
    <n v="120"/>
    <s v="OK"/>
    <x v="8"/>
  </r>
  <r>
    <x v="0"/>
    <x v="15"/>
    <s v="Thane"/>
    <s v="Kasarvadavali, Thane - MPCB"/>
    <x v="1667"/>
    <n v="19.267769999999999"/>
    <n v="72.971819999999994"/>
    <x v="5"/>
    <n v="4"/>
    <n v="32"/>
    <n v="10"/>
    <s v="OK"/>
    <x v="8"/>
  </r>
  <r>
    <x v="0"/>
    <x v="15"/>
    <s v="Thane"/>
    <s v="Kasarvadavali, Thane - MPCB"/>
    <x v="1668"/>
    <n v="19.267769999999999"/>
    <n v="72.971819999999994"/>
    <x v="3"/>
    <n v="2"/>
    <n v="66"/>
    <n v="8"/>
    <s v="OK"/>
    <x v="8"/>
  </r>
  <r>
    <x v="0"/>
    <x v="15"/>
    <s v="Pune"/>
    <s v="Revenue Colony-Shivajinagar, Pune - IITM"/>
    <x v="1669"/>
    <n v="18.530085"/>
    <n v="73.849598"/>
    <x v="2"/>
    <n v="4"/>
    <n v="24"/>
    <n v="10"/>
    <s v="OK"/>
    <x v="8"/>
  </r>
  <r>
    <x v="0"/>
    <x v="15"/>
    <s v="Pune"/>
    <s v="Savitribai Phule Pune University, Pune - MPCB"/>
    <x v="1670"/>
    <n v="18.547056000000001"/>
    <n v="73.826908000000003"/>
    <x v="4"/>
    <n v="10"/>
    <n v="42"/>
    <n v="25"/>
    <s v="OK"/>
    <x v="8"/>
  </r>
  <r>
    <x v="0"/>
    <x v="15"/>
    <s v="Pune"/>
    <s v="Savitribai Phule Pune University, Pune - MPCB"/>
    <x v="1671"/>
    <n v="18.547056000000001"/>
    <n v="73.826908000000003"/>
    <x v="5"/>
    <n v="2"/>
    <n v="6"/>
    <n v="4"/>
    <s v="OK"/>
    <x v="8"/>
  </r>
  <r>
    <x v="0"/>
    <x v="16"/>
    <s v="Bhubaneswar"/>
    <s v="Patia, Bhubaneswar - OSPCB"/>
    <x v="1672"/>
    <n v="20.346520000000002"/>
    <n v="85.816299999999998"/>
    <x v="0"/>
    <n v="25"/>
    <n v="120"/>
    <n v="64"/>
    <s v="OK"/>
    <x v="8"/>
  </r>
  <r>
    <x v="0"/>
    <x v="16"/>
    <s v="Bhubaneswar"/>
    <s v="Patia, Bhubaneswar - OSPCB"/>
    <x v="1673"/>
    <n v="20.346520000000002"/>
    <n v="85.816299999999998"/>
    <x v="4"/>
    <n v="5"/>
    <n v="112"/>
    <n v="34"/>
    <s v="OK"/>
    <x v="8"/>
  </r>
  <r>
    <x v="0"/>
    <x v="16"/>
    <s v="Bileipada"/>
    <s v="Tata Township, Bileipada - OSPCB"/>
    <x v="1674"/>
    <n v="22.061567029999999"/>
    <n v="85.474096130000007"/>
    <x v="0"/>
    <n v="6"/>
    <n v="347"/>
    <n v="99"/>
    <s v="OK"/>
    <x v="8"/>
  </r>
  <r>
    <x v="0"/>
    <x v="16"/>
    <s v="Bileipada"/>
    <s v="Tata Township, Bileipada - OSPCB"/>
    <x v="1675"/>
    <n v="22.061567029999999"/>
    <n v="85.474096130000007"/>
    <x v="5"/>
    <n v="2"/>
    <n v="4"/>
    <n v="4"/>
    <s v="OK"/>
    <x v="8"/>
  </r>
  <r>
    <x v="0"/>
    <x v="16"/>
    <s v="Bileipada"/>
    <s v="Tata Township, Bileipada - OSPCB"/>
    <x v="1676"/>
    <n v="22.061567029999999"/>
    <n v="85.474096130000007"/>
    <x v="2"/>
    <n v="1"/>
    <n v="13"/>
    <n v="4"/>
    <s v="OK"/>
    <x v="8"/>
  </r>
  <r>
    <x v="0"/>
    <x v="16"/>
    <s v="Bileipada"/>
    <s v="Tata Township, Bileipada - OSPCB"/>
    <x v="1677"/>
    <n v="22.061567029999999"/>
    <n v="85.474096130000007"/>
    <x v="3"/>
    <n v="17"/>
    <n v="65"/>
    <n v="47"/>
    <s v="OK"/>
    <x v="8"/>
  </r>
  <r>
    <x v="0"/>
    <x v="16"/>
    <s v="Brajrajnagar"/>
    <s v="GM Office, Brajrajnagar - OSPCB"/>
    <x v="1678"/>
    <n v="21.800499599999998"/>
    <n v="83.839697700000002"/>
    <x v="0"/>
    <n v="58"/>
    <n v="254"/>
    <n v="133"/>
    <s v="OK"/>
    <x v="9"/>
  </r>
  <r>
    <x v="0"/>
    <x v="16"/>
    <s v="Balasore"/>
    <s v="Kalidaspur, Balasore - OSPCB"/>
    <x v="1679"/>
    <n v="21.511610000000001"/>
    <n v="86.890879999999996"/>
    <x v="6"/>
    <n v="1"/>
    <n v="185"/>
    <n v="18"/>
    <s v="OK"/>
    <x v="9"/>
  </r>
  <r>
    <x v="0"/>
    <x v="16"/>
    <s v="Barbil"/>
    <s v="Forest Office, Barbil - OSPCB"/>
    <x v="1680"/>
    <n v="22.116605400000001"/>
    <n v="85.394554600000006"/>
    <x v="2"/>
    <n v="1"/>
    <n v="37"/>
    <n v="17"/>
    <s v="OK"/>
    <x v="9"/>
  </r>
  <r>
    <x v="0"/>
    <x v="16"/>
    <s v="Barbil"/>
    <s v="Forest Office, Barbil - OSPCB"/>
    <x v="1681"/>
    <n v="22.116605400000001"/>
    <n v="85.394554600000006"/>
    <x v="6"/>
    <n v="2"/>
    <n v="14"/>
    <n v="4"/>
    <s v="OK"/>
    <x v="9"/>
  </r>
  <r>
    <x v="0"/>
    <x v="16"/>
    <s v="Baripada"/>
    <s v="Meher Colony, Baripada - OSPCB"/>
    <x v="1682"/>
    <n v="21.941841"/>
    <n v="86.728318000000002"/>
    <x v="3"/>
    <n v="98"/>
    <n v="120"/>
    <n v="102"/>
    <s v="OK"/>
    <x v="9"/>
  </r>
  <r>
    <x v="0"/>
    <x v="16"/>
    <s v="Baripada"/>
    <s v="Meher Colony, Baripada - OSPCB"/>
    <x v="1683"/>
    <n v="21.941841"/>
    <n v="86.728318000000002"/>
    <x v="6"/>
    <n v="9"/>
    <n v="93"/>
    <n v="30"/>
    <s v="OK"/>
    <x v="9"/>
  </r>
  <r>
    <x v="0"/>
    <x v="16"/>
    <s v="Bhubaneswar"/>
    <s v="Lingraj Mandir, Bhubaneswar - OSPCB"/>
    <x v="1684"/>
    <n v="20.240790000000001"/>
    <n v="85.836783999999994"/>
    <x v="5"/>
    <n v="4"/>
    <n v="8"/>
    <n v="6"/>
    <s v="OK"/>
    <x v="9"/>
  </r>
  <r>
    <x v="0"/>
    <x v="16"/>
    <s v="Tensa"/>
    <s v="Barsua Iron Ore Mines, Tensa - OSPCB"/>
    <x v="1685"/>
    <n v="21.869985"/>
    <n v="85.167016000000004"/>
    <x v="4"/>
    <n v="12"/>
    <n v="41"/>
    <n v="24"/>
    <s v="OK"/>
    <x v="9"/>
  </r>
  <r>
    <x v="0"/>
    <x v="29"/>
    <s v="Puducherry"/>
    <s v="Jawahar Nagar, Puducherry - PPCC"/>
    <x v="1686"/>
    <n v="11.930899999999999"/>
    <n v="79.802700000000002"/>
    <x v="0"/>
    <n v="28"/>
    <n v="55"/>
    <n v="37"/>
    <s v="OK"/>
    <x v="9"/>
  </r>
  <r>
    <x v="0"/>
    <x v="29"/>
    <s v="Puducherry"/>
    <s v="Jawahar Nagar, Puducherry - PPCC"/>
    <x v="1687"/>
    <n v="11.930899999999999"/>
    <n v="79.802700000000002"/>
    <x v="1"/>
    <n v="30"/>
    <n v="63"/>
    <n v="41"/>
    <s v="OK"/>
    <x v="9"/>
  </r>
  <r>
    <x v="0"/>
    <x v="29"/>
    <s v="Puducherry"/>
    <s v="Jawahar Nagar, Puducherry - PPCC"/>
    <x v="1688"/>
    <n v="11.930899999999999"/>
    <n v="79.802700000000002"/>
    <x v="5"/>
    <n v="3"/>
    <n v="4"/>
    <n v="3"/>
    <s v="OK"/>
    <x v="9"/>
  </r>
  <r>
    <x v="0"/>
    <x v="19"/>
    <s v="Amritsar"/>
    <s v="Golden Temple, Amritsar - PPCB"/>
    <x v="1689"/>
    <n v="31.62"/>
    <n v="74.876512000000005"/>
    <x v="0"/>
    <n v="41"/>
    <n v="112"/>
    <n v="71"/>
    <s v="OK"/>
    <x v="9"/>
  </r>
  <r>
    <x v="0"/>
    <x v="18"/>
    <s v="Kohima"/>
    <s v="PWD Juction, Kohima - NPCB"/>
    <x v="1690"/>
    <n v="25.663541299999999"/>
    <n v="94.098987800000003"/>
    <x v="1"/>
    <n v="102"/>
    <n v="175"/>
    <n v="139"/>
    <s v="OK"/>
    <x v="9"/>
  </r>
  <r>
    <x v="0"/>
    <x v="18"/>
    <s v="Kohima"/>
    <s v="PWD Juction, Kohima - NPCB"/>
    <x v="1691"/>
    <n v="25.663541299999999"/>
    <n v="94.098987800000003"/>
    <x v="6"/>
    <n v="15"/>
    <n v="31"/>
    <n v="23"/>
    <s v="OK"/>
    <x v="9"/>
  </r>
  <r>
    <x v="0"/>
    <x v="16"/>
    <s v="Angul"/>
    <s v="Hakimapada, Angul - OSPCB"/>
    <x v="1692"/>
    <n v="20.832874"/>
    <n v="85.104082000000005"/>
    <x v="0"/>
    <n v="75"/>
    <n v="352"/>
    <n v="216"/>
    <s v="OK"/>
    <x v="9"/>
  </r>
  <r>
    <x v="0"/>
    <x v="16"/>
    <s v="Angul"/>
    <s v="Hakimapada, Angul - OSPCB"/>
    <x v="1693"/>
    <n v="20.832874"/>
    <n v="85.104082000000005"/>
    <x v="1"/>
    <n v="115"/>
    <n v="356"/>
    <n v="204"/>
    <s v="OK"/>
    <x v="9"/>
  </r>
  <r>
    <x v="0"/>
    <x v="16"/>
    <s v="Balasore"/>
    <s v="Kalidaspur, Balasore - OSPCB"/>
    <x v="1694"/>
    <n v="21.511610000000001"/>
    <n v="86.890879999999996"/>
    <x v="5"/>
    <n v="3"/>
    <n v="5"/>
    <n v="4"/>
    <s v="OK"/>
    <x v="9"/>
  </r>
  <r>
    <x v="0"/>
    <x v="16"/>
    <s v="Rairangpur"/>
    <s v="Divisional Forest Office, Rairangpur - OSPCB"/>
    <x v="1695"/>
    <n v="22.265816000000001"/>
    <n v="86.174829000000003"/>
    <x v="2"/>
    <s v="NA"/>
    <s v="NA"/>
    <s v="NA"/>
    <s v="Missing/Zero/NA"/>
    <x v="3"/>
  </r>
  <r>
    <x v="0"/>
    <x v="16"/>
    <s v="Rourkela"/>
    <s v="Fertilizer Township, Rourkela - OSPCB"/>
    <x v="1696"/>
    <n v="22.18972222"/>
    <n v="84.862777780000002"/>
    <x v="2"/>
    <n v="20"/>
    <n v="27"/>
    <n v="22"/>
    <s v="OK"/>
    <x v="9"/>
  </r>
  <r>
    <x v="0"/>
    <x v="16"/>
    <s v="Rourkela"/>
    <s v="Raghunathpali, Rourkela - OSPCB"/>
    <x v="1697"/>
    <n v="22.220832999999999"/>
    <n v="84.809443999999999"/>
    <x v="1"/>
    <s v="NA"/>
    <s v="NA"/>
    <s v="NA"/>
    <s v="Missing/Zero/NA"/>
    <x v="3"/>
  </r>
  <r>
    <x v="0"/>
    <x v="16"/>
    <s v="Rourkela"/>
    <s v="Raghunathpali, Rourkela - OSPCB"/>
    <x v="1698"/>
    <n v="22.220832999999999"/>
    <n v="84.809443999999999"/>
    <x v="3"/>
    <n v="45"/>
    <n v="113"/>
    <n v="87"/>
    <s v="OK"/>
    <x v="9"/>
  </r>
  <r>
    <x v="0"/>
    <x v="19"/>
    <s v="Jalandhar"/>
    <s v="Civil Line, Jalandhar - PPCB"/>
    <x v="1699"/>
    <n v="31.321906999999999"/>
    <n v="75.578913999999997"/>
    <x v="3"/>
    <n v="37"/>
    <n v="50"/>
    <n v="42"/>
    <s v="OK"/>
    <x v="9"/>
  </r>
  <r>
    <x v="0"/>
    <x v="19"/>
    <s v="Jalandhar"/>
    <s v="Civil Line, Jalandhar - PPCB"/>
    <x v="1700"/>
    <n v="31.321906999999999"/>
    <n v="75.578913999999997"/>
    <x v="6"/>
    <n v="22"/>
    <n v="75"/>
    <n v="25"/>
    <s v="OK"/>
    <x v="9"/>
  </r>
  <r>
    <x v="0"/>
    <x v="19"/>
    <s v="Khanna"/>
    <s v="Kalal Majra, Khanna - PPCB"/>
    <x v="1701"/>
    <n v="30.736056000000001"/>
    <n v="76.209693999999999"/>
    <x v="1"/>
    <n v="57"/>
    <n v="123"/>
    <n v="89"/>
    <s v="OK"/>
    <x v="9"/>
  </r>
  <r>
    <x v="0"/>
    <x v="19"/>
    <s v="Khanna"/>
    <s v="Kalal Majra, Khanna - PPCB"/>
    <x v="1702"/>
    <n v="30.736056000000001"/>
    <n v="76.209693999999999"/>
    <x v="2"/>
    <n v="6"/>
    <n v="27"/>
    <n v="16"/>
    <s v="OK"/>
    <x v="9"/>
  </r>
  <r>
    <x v="0"/>
    <x v="16"/>
    <s v="Byasanagar"/>
    <s v="Ferro Chrome Colony, Byasanagar - OSPCB"/>
    <x v="1703"/>
    <n v="20.941849999999999"/>
    <n v="86.115099999999998"/>
    <x v="0"/>
    <n v="75"/>
    <n v="312"/>
    <n v="153"/>
    <s v="OK"/>
    <x v="9"/>
  </r>
  <r>
    <x v="0"/>
    <x v="16"/>
    <s v="Byasanagar"/>
    <s v="Ferro Chrome Colony, Byasanagar - OSPCB"/>
    <x v="1704"/>
    <n v="20.941849999999999"/>
    <n v="86.115099999999998"/>
    <x v="6"/>
    <n v="6"/>
    <n v="226"/>
    <n v="20"/>
    <s v="OK"/>
    <x v="9"/>
  </r>
  <r>
    <x v="0"/>
    <x v="16"/>
    <s v="Cuttack"/>
    <s v="CDA Area, Cuttack - OSPCB"/>
    <x v="1705"/>
    <n v="20.488910000000001"/>
    <n v="85.847679999999997"/>
    <x v="1"/>
    <n v="79"/>
    <n v="176"/>
    <n v="119"/>
    <s v="OK"/>
    <x v="9"/>
  </r>
  <r>
    <x v="0"/>
    <x v="16"/>
    <s v="Suakati"/>
    <s v="OMC Colony, Suakati - OSPCB"/>
    <x v="1706"/>
    <n v="21.606864999999999"/>
    <n v="85.510537999999997"/>
    <x v="5"/>
    <s v="NA"/>
    <s v="NA"/>
    <s v="NA"/>
    <s v="Missing/Zero/NA"/>
    <x v="3"/>
  </r>
  <r>
    <x v="0"/>
    <x v="16"/>
    <s v="Suakati"/>
    <s v="OMC Colony, Suakati - OSPCB"/>
    <x v="1707"/>
    <n v="21.606864999999999"/>
    <n v="85.510537999999997"/>
    <x v="2"/>
    <n v="1"/>
    <n v="40"/>
    <n v="20"/>
    <s v="OK"/>
    <x v="9"/>
  </r>
  <r>
    <x v="0"/>
    <x v="16"/>
    <s v="Talcher"/>
    <s v="Talcher Coalfields,Talcher - OSPCB"/>
    <x v="1708"/>
    <n v="20.936071099999999"/>
    <n v="85.1707021"/>
    <x v="6"/>
    <n v="4"/>
    <n v="29"/>
    <n v="18"/>
    <s v="OK"/>
    <x v="10"/>
  </r>
  <r>
    <x v="0"/>
    <x v="16"/>
    <s v="Nayagarh"/>
    <s v="Dabuna, Nayagarh - OSPCB"/>
    <x v="1709"/>
    <n v="21.847279"/>
    <n v="85.416905"/>
    <x v="4"/>
    <n v="2"/>
    <n v="82"/>
    <n v="41"/>
    <s v="OK"/>
    <x v="10"/>
  </r>
  <r>
    <x v="0"/>
    <x v="20"/>
    <s v="Barmer"/>
    <s v="Railway Colony, Barmer - RSPCB"/>
    <x v="1710"/>
    <n v="25.747299000000002"/>
    <n v="71.393989000000005"/>
    <x v="4"/>
    <n v="4"/>
    <n v="32"/>
    <n v="11"/>
    <s v="OK"/>
    <x v="10"/>
  </r>
  <r>
    <x v="0"/>
    <x v="20"/>
    <s v="Barmer"/>
    <s v="Railway Colony, Barmer - RSPCB"/>
    <x v="1711"/>
    <n v="25.747299000000002"/>
    <n v="71.393989000000005"/>
    <x v="2"/>
    <n v="4"/>
    <n v="41"/>
    <n v="12"/>
    <s v="OK"/>
    <x v="10"/>
  </r>
  <r>
    <x v="0"/>
    <x v="20"/>
    <s v="Barmer"/>
    <s v="Railway Colony, Barmer - RSPCB"/>
    <x v="1712"/>
    <n v="25.747299000000002"/>
    <n v="71.393989000000005"/>
    <x v="6"/>
    <n v="58"/>
    <n v="94"/>
    <n v="66"/>
    <s v="OK"/>
    <x v="10"/>
  </r>
  <r>
    <x v="0"/>
    <x v="20"/>
    <s v="Bhilwara"/>
    <s v="Pratap Nagar, Bhilwara - RSPCB"/>
    <x v="1713"/>
    <n v="25.339604999999999"/>
    <n v="74.618882999999997"/>
    <x v="4"/>
    <n v="7"/>
    <n v="64"/>
    <n v="23"/>
    <s v="OK"/>
    <x v="10"/>
  </r>
  <r>
    <x v="0"/>
    <x v="20"/>
    <s v="Bhiwadi"/>
    <s v="RIICO Ind. Area III, Bhiwadi - RSPCB"/>
    <x v="1714"/>
    <n v="28.194908999999999"/>
    <n v="76.862296000000001"/>
    <x v="5"/>
    <n v="8"/>
    <n v="16"/>
    <n v="15"/>
    <s v="OK"/>
    <x v="10"/>
  </r>
  <r>
    <x v="0"/>
    <x v="19"/>
    <s v="Mandi Gobindgarh"/>
    <s v="RIMT University, Mandi Gobindgarh - PPCB"/>
    <x v="1715"/>
    <n v="30.649961000000001"/>
    <n v="76.331441999999996"/>
    <x v="2"/>
    <n v="20"/>
    <n v="38"/>
    <n v="27"/>
    <s v="OK"/>
    <x v="10"/>
  </r>
  <r>
    <x v="0"/>
    <x v="19"/>
    <s v="Mandi Gobindgarh"/>
    <s v="RIMT University, Mandi Gobindgarh - PPCB"/>
    <x v="1716"/>
    <n v="30.649961000000001"/>
    <n v="76.331441999999996"/>
    <x v="3"/>
    <n v="28"/>
    <n v="102"/>
    <n v="67"/>
    <s v="OK"/>
    <x v="10"/>
  </r>
  <r>
    <x v="0"/>
    <x v="19"/>
    <s v="Mandi Gobindgarh"/>
    <s v="RIMT University, Mandi Gobindgarh - PPCB"/>
    <x v="1717"/>
    <n v="30.649961000000001"/>
    <n v="76.331441999999996"/>
    <x v="6"/>
    <n v="45"/>
    <n v="53"/>
    <n v="48"/>
    <s v="OK"/>
    <x v="10"/>
  </r>
  <r>
    <x v="0"/>
    <x v="19"/>
    <s v="Patiala"/>
    <s v="Model Town, Patiala - PPCB"/>
    <x v="1718"/>
    <n v="30.349388000000001"/>
    <n v="76.366641999999999"/>
    <x v="3"/>
    <n v="26"/>
    <n v="38"/>
    <n v="34"/>
    <s v="OK"/>
    <x v="10"/>
  </r>
  <r>
    <x v="0"/>
    <x v="19"/>
    <s v="Patiala"/>
    <s v="Model Town, Patiala - PPCB"/>
    <x v="1719"/>
    <n v="30.349388000000001"/>
    <n v="76.366641999999999"/>
    <x v="6"/>
    <n v="29"/>
    <n v="82"/>
    <n v="37"/>
    <s v="OK"/>
    <x v="10"/>
  </r>
  <r>
    <x v="0"/>
    <x v="20"/>
    <s v="Ajmer"/>
    <s v="Civil Lines,  Ajmer - RSPCB"/>
    <x v="1720"/>
    <n v="26.470859000000001"/>
    <n v="74.646593999999993"/>
    <x v="3"/>
    <n v="21"/>
    <n v="34"/>
    <n v="28"/>
    <s v="OK"/>
    <x v="10"/>
  </r>
  <r>
    <x v="0"/>
    <x v="20"/>
    <s v="Banswara"/>
    <s v="Rati Talai, Banswara - RSPCB"/>
    <x v="1721"/>
    <n v="23.55519"/>
    <n v="74.440010000000001"/>
    <x v="1"/>
    <n v="55"/>
    <n v="149"/>
    <n v="98"/>
    <s v="OK"/>
    <x v="10"/>
  </r>
  <r>
    <x v="0"/>
    <x v="20"/>
    <s v="Baran"/>
    <s v="Bamboliya, Baran - RSPCB"/>
    <x v="1722"/>
    <n v="25.106006000000001"/>
    <n v="76.469948000000002"/>
    <x v="0"/>
    <n v="4"/>
    <n v="78"/>
    <n v="29"/>
    <s v="OK"/>
    <x v="10"/>
  </r>
  <r>
    <x v="0"/>
    <x v="20"/>
    <s v="Baran"/>
    <s v="Bamboliya, Baran - RSPCB"/>
    <x v="1723"/>
    <n v="25.106006000000001"/>
    <n v="76.469948000000002"/>
    <x v="6"/>
    <n v="8"/>
    <n v="121"/>
    <n v="48"/>
    <s v="OK"/>
    <x v="10"/>
  </r>
  <r>
    <x v="0"/>
    <x v="20"/>
    <s v="Bhiwadi"/>
    <s v="RIICO Ind. Area III, Bhiwadi - RSPCB"/>
    <x v="1724"/>
    <n v="28.194908999999999"/>
    <n v="76.862296000000001"/>
    <x v="2"/>
    <n v="3"/>
    <n v="31"/>
    <n v="8"/>
    <s v="OK"/>
    <x v="10"/>
  </r>
  <r>
    <x v="0"/>
    <x v="20"/>
    <s v="Bhiwadi"/>
    <s v="RIICO Ind. Area III, Bhiwadi - RSPCB"/>
    <x v="1725"/>
    <n v="28.194908999999999"/>
    <n v="76.862296000000001"/>
    <x v="3"/>
    <n v="50"/>
    <n v="103"/>
    <n v="86"/>
    <s v="OK"/>
    <x v="10"/>
  </r>
  <r>
    <x v="0"/>
    <x v="20"/>
    <s v="Bhiwadi"/>
    <s v="RIICO Ind. Area III, Bhiwadi - RSPCB"/>
    <x v="1726"/>
    <n v="28.194908999999999"/>
    <n v="76.862296000000001"/>
    <x v="6"/>
    <n v="11"/>
    <n v="72"/>
    <n v="22"/>
    <s v="OK"/>
    <x v="10"/>
  </r>
  <r>
    <x v="0"/>
    <x v="20"/>
    <s v="Bhiwadi"/>
    <s v="Vasundhara Nagar_UIT, Bhiwadi - RSPCB"/>
    <x v="1727"/>
    <n v="28.207266000000001"/>
    <n v="76.829265000000007"/>
    <x v="2"/>
    <n v="21"/>
    <n v="41"/>
    <n v="27"/>
    <s v="OK"/>
    <x v="10"/>
  </r>
  <r>
    <x v="0"/>
    <x v="20"/>
    <s v="Jaipur"/>
    <s v="Mansarovar Sector-12, Jaipur - RSPCB"/>
    <x v="1728"/>
    <n v="26.843698"/>
    <n v="75.766893999999994"/>
    <x v="6"/>
    <n v="43"/>
    <n v="96"/>
    <n v="78"/>
    <s v="OK"/>
    <x v="10"/>
  </r>
  <r>
    <x v="0"/>
    <x v="20"/>
    <s v="Jaipur"/>
    <s v="Police Commissionerate, Jaipur - RSPCB"/>
    <x v="1729"/>
    <n v="26.9164092"/>
    <n v="75.7994901"/>
    <x v="2"/>
    <n v="15"/>
    <n v="38"/>
    <n v="17"/>
    <s v="OK"/>
    <x v="10"/>
  </r>
  <r>
    <x v="0"/>
    <x v="20"/>
    <s v="Bundi"/>
    <s v="New Colony, Bundi - RSPCB"/>
    <x v="1730"/>
    <n v="25.435773999999999"/>
    <n v="75.644272000000001"/>
    <x v="0"/>
    <n v="9"/>
    <n v="99"/>
    <n v="36"/>
    <s v="OK"/>
    <x v="10"/>
  </r>
  <r>
    <x v="0"/>
    <x v="20"/>
    <s v="Bundi"/>
    <s v="New Colony, Bundi - RSPCB"/>
    <x v="1731"/>
    <n v="25.435773999999999"/>
    <n v="75.644272000000001"/>
    <x v="5"/>
    <n v="7"/>
    <n v="43"/>
    <n v="12"/>
    <s v="OK"/>
    <x v="10"/>
  </r>
  <r>
    <x v="0"/>
    <x v="20"/>
    <s v="Bundi"/>
    <s v="New Colony, Bundi - RSPCB"/>
    <x v="1732"/>
    <n v="25.435773999999999"/>
    <n v="75.644272000000001"/>
    <x v="3"/>
    <n v="22"/>
    <n v="69"/>
    <n v="26"/>
    <s v="OK"/>
    <x v="10"/>
  </r>
  <r>
    <x v="0"/>
    <x v="19"/>
    <s v="Ludhiana"/>
    <s v="Punjab Agricultural University, Ludhiana - PPCB"/>
    <x v="1733"/>
    <n v="30.902799999999999"/>
    <n v="75.808599999999998"/>
    <x v="6"/>
    <n v="7"/>
    <n v="26"/>
    <n v="14"/>
    <s v="OK"/>
    <x v="10"/>
  </r>
  <r>
    <x v="0"/>
    <x v="20"/>
    <s v="Hanumangarh"/>
    <s v="Housing Board, Hanumangarh - RSPCB"/>
    <x v="1734"/>
    <n v="29.610749999999999"/>
    <n v="74.283608000000001"/>
    <x v="5"/>
    <n v="9"/>
    <n v="18"/>
    <n v="12"/>
    <s v="OK"/>
    <x v="10"/>
  </r>
  <r>
    <x v="0"/>
    <x v="20"/>
    <s v="Dholpur"/>
    <s v="Raja Ganj, Dholpur - RSPCB"/>
    <x v="1735"/>
    <n v="26.699556999999999"/>
    <n v="77.898881000000003"/>
    <x v="0"/>
    <n v="10"/>
    <n v="166"/>
    <n v="34"/>
    <s v="OK"/>
    <x v="10"/>
  </r>
  <r>
    <x v="0"/>
    <x v="20"/>
    <s v="Kota"/>
    <s v="Nayapura, Kota - RSPCB"/>
    <x v="1736"/>
    <n v="25.196024000000001"/>
    <n v="75.855667999999994"/>
    <x v="0"/>
    <n v="2"/>
    <n v="86"/>
    <n v="30"/>
    <s v="OK"/>
    <x v="10"/>
  </r>
  <r>
    <x v="0"/>
    <x v="20"/>
    <s v="Kota"/>
    <s v="Nayapura, Kota - RSPCB"/>
    <x v="1737"/>
    <n v="25.196024000000001"/>
    <n v="75.855667999999994"/>
    <x v="1"/>
    <n v="71"/>
    <n v="197"/>
    <n v="111"/>
    <s v="OK"/>
    <x v="10"/>
  </r>
  <r>
    <x v="0"/>
    <x v="20"/>
    <s v="Kota"/>
    <s v="Nayapura, Kota - RSPCB"/>
    <x v="1738"/>
    <n v="25.196024000000001"/>
    <n v="75.855667999999994"/>
    <x v="4"/>
    <n v="13"/>
    <n v="56"/>
    <n v="26"/>
    <s v="OK"/>
    <x v="10"/>
  </r>
  <r>
    <x v="0"/>
    <x v="20"/>
    <s v="Kota"/>
    <s v="Nayapura, Kota - RSPCB"/>
    <x v="1739"/>
    <n v="25.196024000000001"/>
    <n v="75.855667999999994"/>
    <x v="6"/>
    <n v="26"/>
    <n v="88"/>
    <n v="52"/>
    <s v="OK"/>
    <x v="11"/>
  </r>
  <r>
    <x v="0"/>
    <x v="20"/>
    <s v="Kota"/>
    <s v="Shrinath Puram, Kota - RSPCB"/>
    <x v="1740"/>
    <n v="25.143889999999999"/>
    <n v="75.821256000000005"/>
    <x v="0"/>
    <n v="42"/>
    <n v="188"/>
    <n v="79"/>
    <s v="OK"/>
    <x v="11"/>
  </r>
  <r>
    <x v="0"/>
    <x v="20"/>
    <s v="Kota"/>
    <s v="Shrinath Puram, Kota - RSPCB"/>
    <x v="1741"/>
    <n v="25.143889999999999"/>
    <n v="75.821256000000005"/>
    <x v="3"/>
    <n v="5"/>
    <n v="36"/>
    <n v="16"/>
    <s v="OK"/>
    <x v="11"/>
  </r>
  <r>
    <x v="0"/>
    <x v="20"/>
    <s v="Nagaur"/>
    <s v="Karni Colony, Nagaur - RSPCB"/>
    <x v="1742"/>
    <n v="27.213494000000001"/>
    <n v="73.734443999999996"/>
    <x v="3"/>
    <n v="14"/>
    <n v="25"/>
    <n v="17"/>
    <s v="OK"/>
    <x v="11"/>
  </r>
  <r>
    <x v="0"/>
    <x v="20"/>
    <s v="Jodhpur"/>
    <s v="Jhalamand, Jodhpur - RSPCB"/>
    <x v="1743"/>
    <n v="26.215415"/>
    <n v="73.070155999999997"/>
    <x v="0"/>
    <n v="21"/>
    <n v="101"/>
    <n v="45"/>
    <s v="OK"/>
    <x v="11"/>
  </r>
  <r>
    <x v="0"/>
    <x v="20"/>
    <s v="Jodhpur"/>
    <s v="Jhalamand, Jodhpur - RSPCB"/>
    <x v="1744"/>
    <n v="26.215415"/>
    <n v="73.070155999999997"/>
    <x v="2"/>
    <n v="1"/>
    <n v="11"/>
    <n v="3"/>
    <s v="OK"/>
    <x v="11"/>
  </r>
  <r>
    <x v="0"/>
    <x v="20"/>
    <s v="Jodhpur"/>
    <s v="Jhalamand, Jodhpur - RSPCB"/>
    <x v="1745"/>
    <n v="26.215415"/>
    <n v="73.070155999999997"/>
    <x v="3"/>
    <n v="8"/>
    <n v="36"/>
    <n v="15"/>
    <s v="OK"/>
    <x v="11"/>
  </r>
  <r>
    <x v="0"/>
    <x v="20"/>
    <s v="Jodhpur"/>
    <s v="Mandor, Jodhpur - RSPCB"/>
    <x v="1746"/>
    <n v="26.358805"/>
    <n v="73.047443999999999"/>
    <x v="4"/>
    <n v="19"/>
    <n v="28"/>
    <n v="23"/>
    <s v="OK"/>
    <x v="11"/>
  </r>
  <r>
    <x v="0"/>
    <x v="20"/>
    <s v="Jodhpur"/>
    <s v="Samrat Ashok Udhyan, Jodhpur - RSPCB"/>
    <x v="1747"/>
    <n v="26.253384"/>
    <n v="72.976571000000007"/>
    <x v="3"/>
    <n v="8"/>
    <n v="28"/>
    <n v="12"/>
    <s v="OK"/>
    <x v="11"/>
  </r>
  <r>
    <x v="0"/>
    <x v="20"/>
    <s v="Karauli"/>
    <s v="Satyawati Vihar, Karauli - RSPCB"/>
    <x v="1748"/>
    <n v="26.506177000000001"/>
    <n v="77.025988999999996"/>
    <x v="1"/>
    <n v="51"/>
    <n v="167"/>
    <n v="116"/>
    <s v="OK"/>
    <x v="11"/>
  </r>
  <r>
    <x v="0"/>
    <x v="20"/>
    <s v="Jaipur"/>
    <s v="Shastri Nagar, Jaipur - RSPCB"/>
    <x v="1749"/>
    <n v="26.950292900000001"/>
    <n v="75.730942999999996"/>
    <x v="4"/>
    <n v="10"/>
    <n v="32"/>
    <n v="19"/>
    <s v="OK"/>
    <x v="11"/>
  </r>
  <r>
    <x v="0"/>
    <x v="20"/>
    <s v="Jaipur"/>
    <s v="Shastri Nagar, Jaipur - RSPCB"/>
    <x v="1750"/>
    <n v="26.950292900000001"/>
    <n v="75.730942999999996"/>
    <x v="5"/>
    <n v="2"/>
    <n v="7"/>
    <n v="5"/>
    <s v="OK"/>
    <x v="11"/>
  </r>
  <r>
    <x v="0"/>
    <x v="20"/>
    <s v="Jaisalmer"/>
    <s v="Sadar Bazar, Jaisalmer - RSPCB"/>
    <x v="1751"/>
    <n v="26.912329"/>
    <n v="70.909167999999994"/>
    <x v="4"/>
    <n v="3"/>
    <n v="103"/>
    <n v="19"/>
    <s v="OK"/>
    <x v="11"/>
  </r>
  <r>
    <x v="0"/>
    <x v="20"/>
    <s v="Jaisalmer"/>
    <s v="Sadar Bazar, Jaisalmer - RSPCB"/>
    <x v="1752"/>
    <n v="26.912329"/>
    <n v="70.909167999999994"/>
    <x v="2"/>
    <n v="1"/>
    <n v="8"/>
    <n v="2"/>
    <s v="OK"/>
    <x v="11"/>
  </r>
  <r>
    <x v="0"/>
    <x v="20"/>
    <s v="Jaisalmer"/>
    <s v="Sadar Bazar, Jaisalmer - RSPCB"/>
    <x v="1753"/>
    <n v="26.912329"/>
    <n v="70.909167999999994"/>
    <x v="6"/>
    <n v="2"/>
    <n v="101"/>
    <n v="85"/>
    <s v="OK"/>
    <x v="11"/>
  </r>
  <r>
    <x v="0"/>
    <x v="20"/>
    <s v="Sikar"/>
    <s v="Radhakishan Pura, Sikar - RSPCB"/>
    <x v="1754"/>
    <n v="27.608912"/>
    <n v="75.153301999999996"/>
    <x v="0"/>
    <n v="13"/>
    <n v="68"/>
    <n v="36"/>
    <s v="OK"/>
    <x v="11"/>
  </r>
  <r>
    <x v="0"/>
    <x v="20"/>
    <s v="Sirohi"/>
    <s v="Vedhaynath Colony, Sirohi - RSPCB"/>
    <x v="1755"/>
    <n v="24.885261"/>
    <n v="72.857549000000006"/>
    <x v="2"/>
    <n v="1"/>
    <n v="8"/>
    <n v="3"/>
    <s v="OK"/>
    <x v="11"/>
  </r>
  <r>
    <x v="0"/>
    <x v="20"/>
    <s v="Sirohi"/>
    <s v="Vedhaynath Colony, Sirohi - RSPCB"/>
    <x v="1756"/>
    <n v="24.885261"/>
    <n v="72.857549000000006"/>
    <x v="6"/>
    <n v="30"/>
    <n v="82"/>
    <n v="52"/>
    <s v="OK"/>
    <x v="11"/>
  </r>
  <r>
    <x v="0"/>
    <x v="20"/>
    <s v="Pali"/>
    <s v="Indira Colony Vistar, Pali - RSPCB"/>
    <x v="1757"/>
    <n v="25.771061"/>
    <n v="73.340226999999999"/>
    <x v="3"/>
    <n v="28"/>
    <n v="65"/>
    <n v="44"/>
    <s v="OK"/>
    <x v="11"/>
  </r>
  <r>
    <x v="0"/>
    <x v="20"/>
    <s v="Sawai Madhopur"/>
    <s v="Sahu Nagar, Sawai Madhopur - RSPCB"/>
    <x v="1758"/>
    <n v="26.031442999999999"/>
    <n v="76.359326999999993"/>
    <x v="1"/>
    <n v="103"/>
    <n v="273"/>
    <n v="156"/>
    <s v="OK"/>
    <x v="11"/>
  </r>
  <r>
    <x v="0"/>
    <x v="20"/>
    <s v="Jhalawar"/>
    <s v="Rajlaxmi Nagar, Jhalawar - RSPCB"/>
    <x v="1759"/>
    <n v="24.588397000000001"/>
    <n v="76.172781999999998"/>
    <x v="5"/>
    <n v="4"/>
    <n v="6"/>
    <n v="5"/>
    <s v="OK"/>
    <x v="11"/>
  </r>
  <r>
    <x v="0"/>
    <x v="20"/>
    <s v="Jhalawar"/>
    <s v="Rajlaxmi Nagar, Jhalawar - RSPCB"/>
    <x v="1760"/>
    <n v="24.588397000000001"/>
    <n v="76.172781999999998"/>
    <x v="3"/>
    <n v="25"/>
    <n v="127"/>
    <n v="43"/>
    <s v="OK"/>
    <x v="11"/>
  </r>
  <r>
    <x v="0"/>
    <x v="20"/>
    <s v="Jhunjhunu"/>
    <s v="Indra Nagar, Jhunjhunu - RSPCB"/>
    <x v="1761"/>
    <n v="28.108988"/>
    <n v="75.386577000000003"/>
    <x v="5"/>
    <n v="5"/>
    <n v="10"/>
    <n v="9"/>
    <s v="OK"/>
    <x v="11"/>
  </r>
  <r>
    <x v="0"/>
    <x v="20"/>
    <s v="Jhunjhunu"/>
    <s v="Indra Nagar, Jhunjhunu - RSPCB"/>
    <x v="1762"/>
    <n v="28.108988"/>
    <n v="75.386577000000003"/>
    <x v="3"/>
    <n v="8"/>
    <n v="48"/>
    <n v="26"/>
    <s v="OK"/>
    <x v="11"/>
  </r>
  <r>
    <x v="0"/>
    <x v="20"/>
    <s v="Sawai Madhopur"/>
    <s v="Sahu Nagar, Sawai Madhopur - RSPCB"/>
    <x v="1763"/>
    <n v="26.031442999999999"/>
    <n v="76.359326999999993"/>
    <x v="6"/>
    <n v="38"/>
    <n v="161"/>
    <n v="70"/>
    <s v="OK"/>
    <x v="11"/>
  </r>
  <r>
    <x v="0"/>
    <x v="20"/>
    <s v="Kota"/>
    <s v="Dhanmandi, Kota - RSPCB"/>
    <x v="1764"/>
    <n v="25.164090000000002"/>
    <n v="75.858136999999999"/>
    <x v="4"/>
    <n v="26"/>
    <n v="116"/>
    <n v="47"/>
    <s v="OK"/>
    <x v="11"/>
  </r>
  <r>
    <x v="0"/>
    <x v="21"/>
    <s v="Chennai"/>
    <s v="Velachery Res. Area, Chennai - CPCB"/>
    <x v="1765"/>
    <n v="13.005218899999999"/>
    <n v="80.239812499999999"/>
    <x v="4"/>
    <n v="13"/>
    <n v="15"/>
    <n v="14"/>
    <s v="OK"/>
    <x v="11"/>
  </r>
  <r>
    <x v="0"/>
    <x v="21"/>
    <s v="Chennai"/>
    <s v="Velachery Res. Area, Chennai - CPCB"/>
    <x v="1766"/>
    <n v="13.005218899999999"/>
    <n v="80.239812499999999"/>
    <x v="3"/>
    <n v="42"/>
    <n v="62"/>
    <n v="52"/>
    <s v="OK"/>
    <x v="11"/>
  </r>
  <r>
    <x v="0"/>
    <x v="21"/>
    <s v="Chennai"/>
    <s v="Velachery Res. Area, Chennai - CPCB"/>
    <x v="1767"/>
    <n v="13.005218899999999"/>
    <n v="80.239812499999999"/>
    <x v="6"/>
    <n v="43"/>
    <n v="52"/>
    <n v="44"/>
    <s v="OK"/>
    <x v="11"/>
  </r>
  <r>
    <x v="0"/>
    <x v="21"/>
    <s v="Coimbatore"/>
    <s v="SIDCO Kurichi, Coimbatore - TNPCB"/>
    <x v="1768"/>
    <n v="10.942451"/>
    <n v="76.978995999999995"/>
    <x v="1"/>
    <n v="51"/>
    <n v="76"/>
    <n v="58"/>
    <s v="OK"/>
    <x v="11"/>
  </r>
  <r>
    <x v="0"/>
    <x v="21"/>
    <s v="Coimbatore"/>
    <s v="SIDCO Kurichi, Coimbatore - TNPCB"/>
    <x v="1769"/>
    <n v="10.942451"/>
    <n v="76.978995999999995"/>
    <x v="4"/>
    <n v="12"/>
    <n v="31"/>
    <n v="15"/>
    <s v="OK"/>
    <x v="11"/>
  </r>
  <r>
    <x v="0"/>
    <x v="21"/>
    <s v="Coimbatore"/>
    <s v="SIDCO Kurichi, Coimbatore - TNPCB"/>
    <x v="1770"/>
    <n v="10.942451"/>
    <n v="76.978995999999995"/>
    <x v="2"/>
    <n v="19"/>
    <n v="20"/>
    <n v="19"/>
    <s v="OK"/>
    <x v="12"/>
  </r>
  <r>
    <x v="0"/>
    <x v="21"/>
    <s v="Coimbatore"/>
    <s v="SIDCO Kurichi, Coimbatore - TNPCB"/>
    <x v="1771"/>
    <n v="10.942451"/>
    <n v="76.978995999999995"/>
    <x v="6"/>
    <n v="2"/>
    <n v="139"/>
    <n v="8"/>
    <s v="OK"/>
    <x v="12"/>
  </r>
  <r>
    <x v="0"/>
    <x v="21"/>
    <s v="Cuddalore"/>
    <s v="Kudikadu, Cuddalore - TNPCB"/>
    <x v="1772"/>
    <n v="11.6829898"/>
    <n v="79.753209900000002"/>
    <x v="1"/>
    <s v="NA"/>
    <s v="NA"/>
    <s v="NA"/>
    <s v="Missing/Zero/NA"/>
    <x v="3"/>
  </r>
  <r>
    <x v="0"/>
    <x v="30"/>
    <s v="Gangtok"/>
    <s v="Zero Point GICI, Gangtok - SSPCB"/>
    <x v="1773"/>
    <n v="27.338529999999999"/>
    <n v="88.614098999999996"/>
    <x v="5"/>
    <n v="1"/>
    <n v="1"/>
    <n v="1"/>
    <s v="OK"/>
    <x v="12"/>
  </r>
  <r>
    <x v="0"/>
    <x v="30"/>
    <s v="Gangtok"/>
    <s v="Zero Point GICI, Gangtok - SSPCB"/>
    <x v="1774"/>
    <n v="27.338529999999999"/>
    <n v="88.614098999999996"/>
    <x v="3"/>
    <n v="19"/>
    <n v="37"/>
    <n v="25"/>
    <s v="OK"/>
    <x v="12"/>
  </r>
  <r>
    <x v="0"/>
    <x v="21"/>
    <s v="Ariyalur"/>
    <s v="Keelapalur, Ariyalur - TNPCB"/>
    <x v="1775"/>
    <n v="11.068250000000001"/>
    <n v="79.070329999999998"/>
    <x v="5"/>
    <n v="1"/>
    <n v="1"/>
    <n v="1"/>
    <s v="OK"/>
    <x v="12"/>
  </r>
  <r>
    <x v="0"/>
    <x v="21"/>
    <s v="Ariyalur"/>
    <s v="Keelapalur, Ariyalur - TNPCB"/>
    <x v="1776"/>
    <n v="11.068250000000001"/>
    <n v="79.070329999999998"/>
    <x v="6"/>
    <n v="3"/>
    <n v="24"/>
    <n v="6"/>
    <s v="OK"/>
    <x v="12"/>
  </r>
  <r>
    <x v="0"/>
    <x v="21"/>
    <s v="Kanchipuram"/>
    <s v="Kilambi, Kanchipuram - TNPCB"/>
    <x v="1777"/>
    <n v="12.864618"/>
    <n v="79.659968000000006"/>
    <x v="0"/>
    <n v="20"/>
    <n v="82"/>
    <n v="51"/>
    <s v="OK"/>
    <x v="12"/>
  </r>
  <r>
    <x v="0"/>
    <x v="21"/>
    <s v="Kanchipuram"/>
    <s v="Kilambi, Kanchipuram - TNPCB"/>
    <x v="1778"/>
    <n v="12.864618"/>
    <n v="79.659968000000006"/>
    <x v="6"/>
    <n v="9"/>
    <n v="52"/>
    <n v="13"/>
    <s v="OK"/>
    <x v="12"/>
  </r>
  <r>
    <x v="0"/>
    <x v="21"/>
    <s v="Karur"/>
    <s v="Kamadenu Nagar, Karur - TNPCB"/>
    <x v="1779"/>
    <n v="10.96782"/>
    <n v="78.080882000000003"/>
    <x v="1"/>
    <n v="16"/>
    <n v="66"/>
    <n v="36"/>
    <s v="OK"/>
    <x v="12"/>
  </r>
  <r>
    <x v="0"/>
    <x v="21"/>
    <s v="Karur"/>
    <s v="Kamadenu Nagar, Karur - TNPCB"/>
    <x v="1780"/>
    <n v="10.96782"/>
    <n v="78.080882000000003"/>
    <x v="4"/>
    <n v="5"/>
    <n v="16"/>
    <n v="8"/>
    <s v="OK"/>
    <x v="12"/>
  </r>
  <r>
    <x v="0"/>
    <x v="21"/>
    <s v="Cuddalore"/>
    <s v="Kudikadu, Cuddalore - TNPCB"/>
    <x v="1781"/>
    <n v="11.6829898"/>
    <n v="79.753209900000002"/>
    <x v="5"/>
    <s v="NA"/>
    <s v="NA"/>
    <s v="NA"/>
    <s v="Missing/Zero/NA"/>
    <x v="3"/>
  </r>
  <r>
    <x v="0"/>
    <x v="21"/>
    <s v="Cuddalore"/>
    <s v="Kudikadu, Cuddalore - TNPCB"/>
    <x v="1782"/>
    <n v="11.6829898"/>
    <n v="79.753209900000002"/>
    <x v="6"/>
    <s v="NA"/>
    <s v="NA"/>
    <s v="NA"/>
    <s v="Missing/Zero/NA"/>
    <x v="3"/>
  </r>
  <r>
    <x v="0"/>
    <x v="21"/>
    <s v="Dindigul"/>
    <s v="Mendonsa Colony, Dindigul - TNPCB"/>
    <x v="1783"/>
    <n v="10.358535"/>
    <n v="77.984320999999994"/>
    <x v="1"/>
    <n v="84"/>
    <n v="160"/>
    <n v="109"/>
    <s v="OK"/>
    <x v="12"/>
  </r>
  <r>
    <x v="0"/>
    <x v="20"/>
    <s v="Tonk"/>
    <s v="Shastri Nagar, Tonk - RSPCB"/>
    <x v="1784"/>
    <n v="26.159932999999999"/>
    <n v="75.780517000000003"/>
    <x v="4"/>
    <n v="8"/>
    <n v="26"/>
    <n v="14"/>
    <s v="OK"/>
    <x v="12"/>
  </r>
  <r>
    <x v="0"/>
    <x v="20"/>
    <s v="Tonk"/>
    <s v="Shastri Nagar, Tonk - RSPCB"/>
    <x v="1785"/>
    <n v="26.159932999999999"/>
    <n v="75.780517000000003"/>
    <x v="3"/>
    <n v="4"/>
    <n v="22"/>
    <n v="15"/>
    <s v="OK"/>
    <x v="12"/>
  </r>
  <r>
    <x v="0"/>
    <x v="20"/>
    <s v="Udaipur"/>
    <s v="Ashok Nagar, Udaipur - RSPCB"/>
    <x v="1786"/>
    <n v="24.588616600000002"/>
    <n v="73.632139699999996"/>
    <x v="0"/>
    <n v="4"/>
    <n v="98"/>
    <n v="60"/>
    <s v="OK"/>
    <x v="12"/>
  </r>
  <r>
    <x v="0"/>
    <x v="21"/>
    <s v="Chennai"/>
    <s v="Manali Village, Chennai - TNPCB"/>
    <x v="1787"/>
    <n v="13.1662"/>
    <n v="80.258399999999995"/>
    <x v="0"/>
    <n v="5"/>
    <n v="84"/>
    <n v="44"/>
    <s v="OK"/>
    <x v="12"/>
  </r>
  <r>
    <x v="0"/>
    <x v="21"/>
    <s v="Chennai"/>
    <s v="Manali Village, Chennai - TNPCB"/>
    <x v="1788"/>
    <n v="13.1662"/>
    <n v="80.258399999999995"/>
    <x v="4"/>
    <n v="2"/>
    <n v="7"/>
    <n v="4"/>
    <s v="OK"/>
    <x v="12"/>
  </r>
  <r>
    <x v="0"/>
    <x v="21"/>
    <s v="Chennai"/>
    <s v="Manali, Chennai - CPCB"/>
    <x v="1789"/>
    <n v="13.164543999999999"/>
    <n v="80.26285"/>
    <x v="0"/>
    <n v="24"/>
    <n v="107"/>
    <n v="42"/>
    <s v="OK"/>
    <x v="12"/>
  </r>
  <r>
    <x v="0"/>
    <x v="21"/>
    <s v="Chennai"/>
    <s v="Royapuram, Chennai - TNPCB"/>
    <x v="1790"/>
    <n v="13.1036"/>
    <n v="80.290899999999993"/>
    <x v="6"/>
    <n v="2"/>
    <n v="25"/>
    <n v="10"/>
    <s v="OK"/>
    <x v="12"/>
  </r>
  <r>
    <x v="0"/>
    <x v="21"/>
    <s v="Chennai"/>
    <s v="Velachery Res. Area, Chennai - CPCB"/>
    <x v="1791"/>
    <n v="13.005218899999999"/>
    <n v="80.239812499999999"/>
    <x v="0"/>
    <n v="27"/>
    <n v="65"/>
    <n v="47"/>
    <s v="OK"/>
    <x v="12"/>
  </r>
  <r>
    <x v="0"/>
    <x v="21"/>
    <s v="Gummidipoondi"/>
    <s v="Anthoni Pillai Nagar, Gummidipoondi - TNPCB"/>
    <x v="1792"/>
    <n v="13.412699999999999"/>
    <n v="80.108099999999993"/>
    <x v="4"/>
    <n v="11"/>
    <n v="36"/>
    <n v="20"/>
    <s v="OK"/>
    <x v="12"/>
  </r>
  <r>
    <x v="0"/>
    <x v="21"/>
    <s v="Gummidipoondi"/>
    <s v="Anthoni Pillai Nagar, Gummidipoondi - TNPCB"/>
    <x v="1793"/>
    <n v="13.412699999999999"/>
    <n v="80.108099999999993"/>
    <x v="2"/>
    <n v="4"/>
    <n v="87"/>
    <n v="26"/>
    <s v="OK"/>
    <x v="12"/>
  </r>
  <r>
    <x v="0"/>
    <x v="21"/>
    <s v="Chengalpattu"/>
    <s v="Crescent University, Chengalpattu - TNPCB"/>
    <x v="1794"/>
    <n v="12.877731600000001"/>
    <n v="80.083480699999996"/>
    <x v="4"/>
    <n v="13"/>
    <n v="14"/>
    <n v="14"/>
    <s v="OK"/>
    <x v="12"/>
  </r>
  <r>
    <x v="0"/>
    <x v="21"/>
    <s v="Perundurai"/>
    <s v="SIPCOT Industrial Park, Perundurai - TNPCB"/>
    <x v="1795"/>
    <n v="11.258241999999999"/>
    <n v="77.552761000000004"/>
    <x v="4"/>
    <n v="3"/>
    <n v="10"/>
    <n v="4"/>
    <s v="OK"/>
    <x v="12"/>
  </r>
  <r>
    <x v="0"/>
    <x v="21"/>
    <s v="Pudukottai"/>
    <s v="SIPCOT Nathampannai, Pudukottai - TNPCB"/>
    <x v="1796"/>
    <n v="10.423417000000001"/>
    <n v="78.784889000000007"/>
    <x v="2"/>
    <n v="12"/>
    <n v="14"/>
    <n v="13"/>
    <s v="OK"/>
    <x v="12"/>
  </r>
  <r>
    <x v="0"/>
    <x v="21"/>
    <s v="Ramanathapuram"/>
    <s v="Chalai Bazaar, Ramanathapuram - TNPCB"/>
    <x v="1797"/>
    <n v="9.3639899999999994"/>
    <n v="78.831976999999995"/>
    <x v="1"/>
    <n v="33"/>
    <n v="88"/>
    <n v="51"/>
    <s v="OK"/>
    <x v="12"/>
  </r>
  <r>
    <x v="0"/>
    <x v="21"/>
    <s v="Ranipet"/>
    <s v="VOC Nagar_SIPCOT, Ranipet - TNPCB"/>
    <x v="1798"/>
    <n v="12.952707"/>
    <n v="79.303939999999997"/>
    <x v="2"/>
    <s v="NA"/>
    <s v="NA"/>
    <s v="NA"/>
    <s v="Missing/Zero/NA"/>
    <x v="3"/>
  </r>
  <r>
    <x v="0"/>
    <x v="21"/>
    <s v="Thanjavur"/>
    <s v="Parisutham Nagar, Thanjavur - TNPCB"/>
    <x v="1799"/>
    <n v="10.7654824"/>
    <n v="79.138996800000001"/>
    <x v="0"/>
    <s v="NA"/>
    <s v="NA"/>
    <s v="NA"/>
    <s v="Missing/Zero/NA"/>
    <x v="3"/>
  </r>
  <r>
    <x v="0"/>
    <x v="21"/>
    <s v="Thanjavur"/>
    <s v="Parisutham Nagar, Thanjavur - TNPCB"/>
    <x v="1800"/>
    <n v="10.7654824"/>
    <n v="79.138996800000001"/>
    <x v="1"/>
    <s v="NA"/>
    <s v="NA"/>
    <s v="NA"/>
    <s v="Missing/Zero/NA"/>
    <x v="3"/>
  </r>
  <r>
    <x v="0"/>
    <x v="21"/>
    <s v="Thanjavur"/>
    <s v="Parisutham Nagar, Thanjavur - TNPCB"/>
    <x v="1801"/>
    <n v="10.7654824"/>
    <n v="79.138996800000001"/>
    <x v="6"/>
    <n v="5"/>
    <n v="22"/>
    <n v="15"/>
    <s v="OK"/>
    <x v="0"/>
  </r>
  <r>
    <x v="0"/>
    <x v="21"/>
    <s v="Thoothukudi"/>
    <s v="Meelavittan, Thoothukudi - TNPCB"/>
    <x v="1802"/>
    <n v="8.8164280000000002"/>
    <n v="78.099039000000005"/>
    <x v="2"/>
    <n v="6"/>
    <n v="20"/>
    <n v="14"/>
    <s v="OK"/>
    <x v="0"/>
  </r>
  <r>
    <x v="0"/>
    <x v="21"/>
    <s v="Tiruchirappalli"/>
    <s v="St Joseph College, Tiruchirappalli - TNPCB"/>
    <x v="1803"/>
    <n v="10.830158000000001"/>
    <n v="78.691849000000005"/>
    <x v="4"/>
    <s v="NA"/>
    <s v="NA"/>
    <s v="NA"/>
    <s v="Missing/Zero/NA"/>
    <x v="3"/>
  </r>
  <r>
    <x v="0"/>
    <x v="21"/>
    <s v="Vellore"/>
    <s v="Vasanthapuram, Vellore - TNPCB"/>
    <x v="1804"/>
    <n v="12.909494"/>
    <n v="79.131861000000001"/>
    <x v="2"/>
    <n v="15"/>
    <n v="15"/>
    <n v="15"/>
    <s v="OK"/>
    <x v="0"/>
  </r>
  <r>
    <x v="0"/>
    <x v="21"/>
    <s v="Vellore"/>
    <s v="Vasanthapuram, Vellore - TNPCB"/>
    <x v="1805"/>
    <n v="12.909494"/>
    <n v="79.131861000000001"/>
    <x v="3"/>
    <n v="15"/>
    <n v="16"/>
    <n v="16"/>
    <s v="OK"/>
    <x v="0"/>
  </r>
  <r>
    <x v="0"/>
    <x v="21"/>
    <s v="Virudhunagar"/>
    <s v="Collectorate Office, Virudhunagar - TNPCB"/>
    <x v="1806"/>
    <n v="9.5593819999999994"/>
    <n v="77.948828000000006"/>
    <x v="6"/>
    <n v="2"/>
    <n v="3"/>
    <n v="2"/>
    <s v="OK"/>
    <x v="0"/>
  </r>
  <r>
    <x v="0"/>
    <x v="22"/>
    <s v="Hyderabad"/>
    <s v="Bollaram Industrial Area, Hyderabad - TSPCB"/>
    <x v="1807"/>
    <n v="17.540890999999998"/>
    <n v="78.358528000000007"/>
    <x v="3"/>
    <n v="13"/>
    <n v="54"/>
    <n v="36"/>
    <s v="OK"/>
    <x v="0"/>
  </r>
  <r>
    <x v="0"/>
    <x v="21"/>
    <s v="Namakkal"/>
    <s v="Ponnusamy Nagar, Namakkal - TNPCB"/>
    <x v="1808"/>
    <n v="11.273992"/>
    <n v="78.163544999999999"/>
    <x v="0"/>
    <n v="48"/>
    <n v="95"/>
    <n v="66"/>
    <s v="OK"/>
    <x v="0"/>
  </r>
  <r>
    <x v="0"/>
    <x v="21"/>
    <s v="Namakkal"/>
    <s v="Ponnusamy Nagar, Namakkal - TNPCB"/>
    <x v="1809"/>
    <n v="11.273992"/>
    <n v="78.163544999999999"/>
    <x v="3"/>
    <n v="6"/>
    <n v="10"/>
    <n v="8"/>
    <s v="OK"/>
    <x v="0"/>
  </r>
  <r>
    <x v="0"/>
    <x v="21"/>
    <s v="Ooty"/>
    <s v="Bombay Castel, Ooty - TNPCB"/>
    <x v="1810"/>
    <n v="11.4068288"/>
    <n v="76.713897299999999"/>
    <x v="3"/>
    <n v="24"/>
    <n v="28"/>
    <n v="26"/>
    <s v="OK"/>
    <x v="0"/>
  </r>
  <r>
    <x v="0"/>
    <x v="21"/>
    <s v="Palkalaiperur"/>
    <s v="Bharathidasan University, Palkalaiperur - TNPCB"/>
    <x v="1811"/>
    <n v="10.681158"/>
    <n v="78.741746000000006"/>
    <x v="3"/>
    <n v="10"/>
    <n v="10"/>
    <n v="10"/>
    <s v="OK"/>
    <x v="0"/>
  </r>
  <r>
    <x v="0"/>
    <x v="22"/>
    <s v="Hyderabad"/>
    <s v="IDA Pashamylaram, Hyderabad - TSPCB"/>
    <x v="1812"/>
    <n v="17.531689499999999"/>
    <n v="78.218939000000006"/>
    <x v="6"/>
    <n v="8"/>
    <n v="45"/>
    <n v="14"/>
    <s v="OK"/>
    <x v="0"/>
  </r>
  <r>
    <x v="0"/>
    <x v="22"/>
    <s v="Hyderabad"/>
    <s v="Kokapet, Hyderabad - TSPCB"/>
    <x v="1813"/>
    <n v="17.393559"/>
    <n v="78.339194000000006"/>
    <x v="2"/>
    <n v="10"/>
    <n v="13"/>
    <n v="11"/>
    <s v="OK"/>
    <x v="0"/>
  </r>
  <r>
    <x v="0"/>
    <x v="22"/>
    <s v="Hyderabad"/>
    <s v="Kompally Municipal Office, Hyderabad - TSPCB"/>
    <x v="1814"/>
    <n v="17.544899000000001"/>
    <n v="78.486948999999996"/>
    <x v="0"/>
    <n v="50"/>
    <n v="65"/>
    <n v="53"/>
    <s v="OK"/>
    <x v="0"/>
  </r>
  <r>
    <x v="0"/>
    <x v="22"/>
    <s v="Hyderabad"/>
    <s v="Kompally Municipal Office, Hyderabad - TSPCB"/>
    <x v="1815"/>
    <n v="17.544899000000001"/>
    <n v="78.486948999999996"/>
    <x v="4"/>
    <n v="13"/>
    <n v="14"/>
    <n v="14"/>
    <s v="OK"/>
    <x v="0"/>
  </r>
  <r>
    <x v="0"/>
    <x v="22"/>
    <s v="Hyderabad"/>
    <s v="Nacharam_TSIIC IALA, Hyderabad - TSPCB"/>
    <x v="1816"/>
    <n v="17.429397999999999"/>
    <n v="78.569354000000004"/>
    <x v="0"/>
    <n v="37"/>
    <n v="42"/>
    <n v="39"/>
    <s v="OK"/>
    <x v="0"/>
  </r>
  <r>
    <x v="0"/>
    <x v="22"/>
    <s v="Hyderabad"/>
    <s v="Nacharam_TSIIC IALA, Hyderabad - TSPCB"/>
    <x v="1817"/>
    <n v="17.429397999999999"/>
    <n v="78.569354000000004"/>
    <x v="1"/>
    <n v="67"/>
    <n v="70"/>
    <n v="68"/>
    <s v="OK"/>
    <x v="0"/>
  </r>
  <r>
    <x v="0"/>
    <x v="22"/>
    <s v="Hyderabad"/>
    <s v="Nacharam_TSIIC IALA, Hyderabad - TSPCB"/>
    <x v="1818"/>
    <n v="17.429397999999999"/>
    <n v="78.569354000000004"/>
    <x v="6"/>
    <n v="26"/>
    <n v="48"/>
    <n v="48"/>
    <s v="OK"/>
    <x v="0"/>
  </r>
  <r>
    <x v="0"/>
    <x v="22"/>
    <s v="Hyderabad"/>
    <s v="New Malakpet, Hyderabad - TSPCB"/>
    <x v="1819"/>
    <n v="17.372060000000001"/>
    <n v="78.50864"/>
    <x v="0"/>
    <n v="43"/>
    <n v="179"/>
    <n v="115"/>
    <s v="OK"/>
    <x v="0"/>
  </r>
  <r>
    <x v="0"/>
    <x v="22"/>
    <s v="Hyderabad"/>
    <s v="Bollaram Industrial Area, Hyderabad - TSPCB"/>
    <x v="1820"/>
    <n v="17.540890999999998"/>
    <n v="78.358528000000007"/>
    <x v="6"/>
    <n v="51"/>
    <n v="54"/>
    <n v="53"/>
    <s v="OK"/>
    <x v="0"/>
  </r>
  <r>
    <x v="0"/>
    <x v="22"/>
    <s v="Hyderabad"/>
    <s v="Central University, Hyderabad - TSPCB"/>
    <x v="1821"/>
    <n v="17.460103"/>
    <n v="78.334361000000001"/>
    <x v="4"/>
    <n v="22"/>
    <n v="73"/>
    <n v="43"/>
    <s v="OK"/>
    <x v="0"/>
  </r>
  <r>
    <x v="0"/>
    <x v="22"/>
    <s v="Hyderabad"/>
    <s v="ECIL Kapra, Hyderabad - TSPCB"/>
    <x v="1822"/>
    <n v="17.470431000000001"/>
    <n v="78.566958999999997"/>
    <x v="3"/>
    <s v="NA"/>
    <s v="NA"/>
    <s v="NA"/>
    <s v="Missing/Zero/NA"/>
    <x v="3"/>
  </r>
  <r>
    <x v="0"/>
    <x v="21"/>
    <s v="Tirunelveli"/>
    <s v="Municipal Corporation Office, Tirunelveli - TNPCB"/>
    <x v="1823"/>
    <n v="8.7284419999999994"/>
    <n v="77.696200000000005"/>
    <x v="6"/>
    <n v="6"/>
    <n v="7"/>
    <n v="6"/>
    <s v="OK"/>
    <x v="0"/>
  </r>
  <r>
    <x v="0"/>
    <x v="21"/>
    <s v="Tirupur"/>
    <s v="Kumaran College, Tirupur - TNPCB"/>
    <x v="1824"/>
    <n v="11.0973603"/>
    <n v="77.322867299999999"/>
    <x v="1"/>
    <n v="7"/>
    <n v="133"/>
    <n v="62"/>
    <s v="OK"/>
    <x v="0"/>
  </r>
  <r>
    <x v="0"/>
    <x v="21"/>
    <s v="Nagapattinam"/>
    <s v="Velippalayam, Nagapattinam - TNPCB"/>
    <x v="1825"/>
    <n v="10.798548"/>
    <n v="79.838211999999999"/>
    <x v="1"/>
    <n v="31"/>
    <n v="78"/>
    <n v="46"/>
    <s v="OK"/>
    <x v="0"/>
  </r>
  <r>
    <x v="0"/>
    <x v="22"/>
    <s v="Hyderabad"/>
    <s v="Somajiguda, Hyderabad - TSPCB"/>
    <x v="1826"/>
    <n v="17.417093999999999"/>
    <n v="78.457436999999999"/>
    <x v="6"/>
    <n v="11"/>
    <n v="33"/>
    <n v="11"/>
    <s v="OK"/>
    <x v="0"/>
  </r>
  <r>
    <x v="0"/>
    <x v="22"/>
    <s v="Hyderabad"/>
    <s v="Zoo Park, Hyderabad - TSPCB"/>
    <x v="1827"/>
    <n v="17.349694"/>
    <n v="78.451436999999999"/>
    <x v="1"/>
    <n v="100"/>
    <n v="156"/>
    <n v="139"/>
    <s v="OK"/>
    <x v="0"/>
  </r>
  <r>
    <x v="0"/>
    <x v="22"/>
    <s v="Hyderabad"/>
    <s v="Zoo Park, Hyderabad - TSPCB"/>
    <x v="1828"/>
    <n v="17.349694"/>
    <n v="78.451436999999999"/>
    <x v="4"/>
    <n v="94"/>
    <n v="153"/>
    <n v="122"/>
    <s v="OK"/>
    <x v="0"/>
  </r>
  <r>
    <x v="0"/>
    <x v="22"/>
    <s v="Hyderabad"/>
    <s v="Zoo Park, Hyderabad - TSPCB"/>
    <x v="1829"/>
    <n v="17.349694"/>
    <n v="78.451436999999999"/>
    <x v="2"/>
    <n v="3"/>
    <n v="11"/>
    <n v="7"/>
    <s v="OK"/>
    <x v="1"/>
  </r>
  <r>
    <x v="0"/>
    <x v="23"/>
    <s v="Agartala"/>
    <s v="Bardowali, Agartala - Tripura SPCB"/>
    <x v="1830"/>
    <n v="23.817549700000001"/>
    <n v="91.272697399999998"/>
    <x v="4"/>
    <n v="4"/>
    <n v="18"/>
    <n v="9"/>
    <s v="OK"/>
    <x v="1"/>
  </r>
  <r>
    <x v="0"/>
    <x v="23"/>
    <s v="Agartala"/>
    <s v="Bardowali, Agartala - Tripura SPCB"/>
    <x v="1831"/>
    <n v="23.817549700000001"/>
    <n v="91.272697399999998"/>
    <x v="6"/>
    <n v="13"/>
    <n v="74"/>
    <n v="19"/>
    <s v="OK"/>
    <x v="1"/>
  </r>
  <r>
    <x v="0"/>
    <x v="24"/>
    <s v="Agra"/>
    <s v="Manoharpur, Agra - UPPCB"/>
    <x v="1832"/>
    <n v="27.237110000000001"/>
    <n v="78.019360000000006"/>
    <x v="6"/>
    <n v="8"/>
    <n v="31"/>
    <n v="12"/>
    <s v="OK"/>
    <x v="1"/>
  </r>
  <r>
    <x v="0"/>
    <x v="24"/>
    <s v="Agra"/>
    <s v="Rohta, Agra - UPPCB"/>
    <x v="1833"/>
    <n v="27.106971999999999"/>
    <n v="78.000111000000004"/>
    <x v="0"/>
    <n v="30"/>
    <n v="140"/>
    <n v="67"/>
    <s v="OK"/>
    <x v="1"/>
  </r>
  <r>
    <x v="0"/>
    <x v="24"/>
    <s v="Agra"/>
    <s v="Rohta, Agra - UPPCB"/>
    <x v="1834"/>
    <n v="27.106971999999999"/>
    <n v="78.000111000000004"/>
    <x v="1"/>
    <n v="5"/>
    <n v="108"/>
    <n v="59"/>
    <s v="OK"/>
    <x v="1"/>
  </r>
  <r>
    <x v="0"/>
    <x v="24"/>
    <s v="Agra"/>
    <s v="Rohta, Agra - UPPCB"/>
    <x v="1835"/>
    <n v="27.106971999999999"/>
    <n v="78.000111000000004"/>
    <x v="6"/>
    <n v="17"/>
    <n v="18"/>
    <n v="17"/>
    <s v="OK"/>
    <x v="1"/>
  </r>
  <r>
    <x v="0"/>
    <x v="24"/>
    <s v="Agra"/>
    <s v="Sanjay Palace, Agra - UPPCB"/>
    <x v="1836"/>
    <n v="27.198658330000001"/>
    <n v="78.005980559999998"/>
    <x v="4"/>
    <n v="15"/>
    <n v="54"/>
    <n v="25"/>
    <s v="OK"/>
    <x v="1"/>
  </r>
  <r>
    <x v="0"/>
    <x v="24"/>
    <s v="Agra"/>
    <s v="Sector-3B Avas Vikas Colony, Agra - UPPCB"/>
    <x v="1837"/>
    <n v="27.194120000000002"/>
    <n v="77.962370000000007"/>
    <x v="4"/>
    <n v="30"/>
    <n v="32"/>
    <n v="31"/>
    <s v="OK"/>
    <x v="1"/>
  </r>
  <r>
    <x v="0"/>
    <x v="24"/>
    <s v="Agra"/>
    <s v="Sector-3B Avas Vikas Colony, Agra - UPPCB"/>
    <x v="1838"/>
    <n v="27.194120000000002"/>
    <n v="77.962370000000007"/>
    <x v="2"/>
    <n v="14"/>
    <n v="20"/>
    <n v="16"/>
    <s v="OK"/>
    <x v="1"/>
  </r>
  <r>
    <x v="0"/>
    <x v="24"/>
    <s v="Agra"/>
    <s v="Sector-3B Avas Vikas Colony, Agra - UPPCB"/>
    <x v="1839"/>
    <n v="27.194120000000002"/>
    <n v="77.962370000000007"/>
    <x v="6"/>
    <n v="2"/>
    <n v="42"/>
    <n v="3"/>
    <s v="OK"/>
    <x v="1"/>
  </r>
  <r>
    <x v="0"/>
    <x v="24"/>
    <s v="Agra"/>
    <s v="Shahjahan Garden, Agra - UPPCB"/>
    <x v="1840"/>
    <n v="27.169338"/>
    <n v="78.035820000000001"/>
    <x v="2"/>
    <n v="37"/>
    <n v="54"/>
    <n v="46"/>
    <s v="OK"/>
    <x v="1"/>
  </r>
  <r>
    <x v="0"/>
    <x v="24"/>
    <s v="Gorakhpur"/>
    <s v="Madan Mohan Malaviya University of Technology, Gorakhpur - UPPCB"/>
    <x v="1841"/>
    <n v="26.730136000000002"/>
    <n v="83.433858999999998"/>
    <x v="0"/>
    <n v="32"/>
    <n v="251"/>
    <n v="67"/>
    <s v="OK"/>
    <x v="1"/>
  </r>
  <r>
    <x v="0"/>
    <x v="24"/>
    <s v="Greater Noida"/>
    <s v="Knowledge Park - III, Greater Noida - UPPCB"/>
    <x v="1842"/>
    <n v="28.472719999999999"/>
    <n v="77.481999999999999"/>
    <x v="1"/>
    <n v="44"/>
    <n v="210"/>
    <n v="100"/>
    <s v="OK"/>
    <x v="1"/>
  </r>
  <r>
    <x v="0"/>
    <x v="24"/>
    <s v="Greater Noida"/>
    <s v="Knowledge Park - III, Greater Noida - UPPCB"/>
    <x v="1843"/>
    <n v="28.472719999999999"/>
    <n v="77.481999999999999"/>
    <x v="3"/>
    <n v="12"/>
    <n v="60"/>
    <n v="55"/>
    <s v="OK"/>
    <x v="1"/>
  </r>
  <r>
    <x v="0"/>
    <x v="24"/>
    <s v="Greater Noida"/>
    <s v="Knowledge Park - V, Greater Noida - UPPCB"/>
    <x v="1844"/>
    <n v="28.557054000000001"/>
    <n v="77.453663000000006"/>
    <x v="4"/>
    <n v="31"/>
    <n v="53"/>
    <n v="42"/>
    <s v="OK"/>
    <x v="1"/>
  </r>
  <r>
    <x v="0"/>
    <x v="24"/>
    <s v="Greater Noida"/>
    <s v="Knowledge Park - V, Greater Noida - UPPCB"/>
    <x v="1845"/>
    <n v="28.557054000000001"/>
    <n v="77.453663000000006"/>
    <x v="6"/>
    <n v="56"/>
    <n v="128"/>
    <n v="74"/>
    <s v="OK"/>
    <x v="1"/>
  </r>
  <r>
    <x v="0"/>
    <x v="24"/>
    <s v="Hapur"/>
    <s v="Anand Vihar, Hapur - UPPCB"/>
    <x v="1846"/>
    <n v="28.725645"/>
    <n v="77.749674999999996"/>
    <x v="5"/>
    <n v="7"/>
    <n v="12"/>
    <n v="8"/>
    <s v="OK"/>
    <x v="1"/>
  </r>
  <r>
    <x v="0"/>
    <x v="24"/>
    <s v="Hapur"/>
    <s v="Anand Vihar, Hapur - UPPCB"/>
    <x v="1847"/>
    <n v="28.725645"/>
    <n v="77.749674999999996"/>
    <x v="6"/>
    <n v="39"/>
    <n v="91"/>
    <n v="49"/>
    <s v="OK"/>
    <x v="1"/>
  </r>
  <r>
    <x v="0"/>
    <x v="24"/>
    <s v="Bareilly"/>
    <s v="Rajendra Nagar, Bareilly - UPPCB"/>
    <x v="1848"/>
    <n v="28.389109359999999"/>
    <n v="79.429637080000006"/>
    <x v="4"/>
    <n v="2"/>
    <n v="3"/>
    <n v="2"/>
    <s v="OK"/>
    <x v="1"/>
  </r>
  <r>
    <x v="0"/>
    <x v="24"/>
    <s v="Bareilly"/>
    <s v="Rajendra Nagar, Bareilly - UPPCB"/>
    <x v="1849"/>
    <n v="28.389109359999999"/>
    <n v="79.429637080000006"/>
    <x v="3"/>
    <n v="5"/>
    <n v="25"/>
    <n v="9"/>
    <s v="OK"/>
    <x v="1"/>
  </r>
  <r>
    <x v="0"/>
    <x v="24"/>
    <s v="Bulandshahr"/>
    <s v="Yamunapuram, Bulandshahr - UPPCB"/>
    <x v="1850"/>
    <n v="28.406963000000001"/>
    <n v="77.849830999999995"/>
    <x v="4"/>
    <n v="19"/>
    <n v="52"/>
    <n v="31"/>
    <s v="OK"/>
    <x v="1"/>
  </r>
  <r>
    <x v="0"/>
    <x v="24"/>
    <s v="Bulandshahr"/>
    <s v="Yamunapuram, Bulandshahr - UPPCB"/>
    <x v="1851"/>
    <n v="28.406963000000001"/>
    <n v="77.849830999999995"/>
    <x v="2"/>
    <n v="14"/>
    <n v="55"/>
    <n v="26"/>
    <s v="OK"/>
    <x v="1"/>
  </r>
  <r>
    <x v="0"/>
    <x v="24"/>
    <s v="Firozabad"/>
    <s v="Vibhab Nagar, Firozabad - UPPCB"/>
    <x v="1852"/>
    <n v="27.159400000000002"/>
    <n v="78.395300000000006"/>
    <x v="1"/>
    <n v="63"/>
    <n v="130"/>
    <n v="93"/>
    <s v="OK"/>
    <x v="1"/>
  </r>
  <r>
    <x v="0"/>
    <x v="24"/>
    <s v="Firozabad"/>
    <s v="Vibhab Nagar, Firozabad - UPPCB"/>
    <x v="1853"/>
    <n v="27.159400000000002"/>
    <n v="78.395300000000006"/>
    <x v="4"/>
    <n v="15"/>
    <n v="15"/>
    <n v="15"/>
    <s v="OK"/>
    <x v="1"/>
  </r>
  <r>
    <x v="0"/>
    <x v="24"/>
    <s v="Firozabad"/>
    <s v="Vibhab Nagar, Firozabad - UPPCB"/>
    <x v="1854"/>
    <n v="27.159400000000002"/>
    <n v="78.395300000000006"/>
    <x v="5"/>
    <n v="2"/>
    <n v="2"/>
    <n v="2"/>
    <s v="OK"/>
    <x v="1"/>
  </r>
  <r>
    <x v="0"/>
    <x v="24"/>
    <s v="Ghaziabad"/>
    <s v="Indirapuram, Ghaziabad - UPPCB"/>
    <x v="1855"/>
    <n v="28.646232999999999"/>
    <n v="77.358074999999999"/>
    <x v="1"/>
    <n v="62"/>
    <n v="178"/>
    <n v="109"/>
    <s v="OK"/>
    <x v="1"/>
  </r>
  <r>
    <x v="0"/>
    <x v="22"/>
    <s v="Hyderabad"/>
    <s v="New Malakpet, Hyderabad - TSPCB"/>
    <x v="1856"/>
    <n v="17.372060000000001"/>
    <n v="78.50864"/>
    <x v="5"/>
    <n v="3"/>
    <n v="4"/>
    <n v="4"/>
    <s v="OK"/>
    <x v="1"/>
  </r>
  <r>
    <x v="0"/>
    <x v="22"/>
    <s v="Hyderabad"/>
    <s v="Ramachandrapuram, Hyderabad - TSPCB"/>
    <x v="1857"/>
    <n v="17.528544"/>
    <n v="78.286195000000006"/>
    <x v="4"/>
    <n v="12"/>
    <n v="15"/>
    <n v="12"/>
    <s v="OK"/>
    <x v="1"/>
  </r>
  <r>
    <x v="0"/>
    <x v="22"/>
    <s v="Hyderabad"/>
    <s v="Ramachandrapuram, Hyderabad - TSPCB"/>
    <x v="1858"/>
    <n v="17.528544"/>
    <n v="78.286195000000006"/>
    <x v="5"/>
    <n v="4"/>
    <n v="4"/>
    <n v="4"/>
    <s v="OK"/>
    <x v="1"/>
  </r>
  <r>
    <x v="0"/>
    <x v="22"/>
    <s v="Hyderabad"/>
    <s v="Ramachandrapuram, Hyderabad - TSPCB"/>
    <x v="1859"/>
    <n v="17.528544"/>
    <n v="78.286195000000006"/>
    <x v="3"/>
    <n v="12"/>
    <n v="28"/>
    <n v="12"/>
    <s v="OK"/>
    <x v="2"/>
  </r>
  <r>
    <x v="0"/>
    <x v="24"/>
    <s v="Ghaziabad"/>
    <s v="Loni, Ghaziabad - UPPCB"/>
    <x v="1860"/>
    <n v="28.757294000000002"/>
    <n v="77.278791999999996"/>
    <x v="5"/>
    <n v="6"/>
    <n v="16"/>
    <n v="10"/>
    <s v="OK"/>
    <x v="2"/>
  </r>
  <r>
    <x v="0"/>
    <x v="24"/>
    <s v="Ghaziabad"/>
    <s v="Loni, Ghaziabad - UPPCB"/>
    <x v="1861"/>
    <n v="28.757294000000002"/>
    <n v="77.278791999999996"/>
    <x v="6"/>
    <n v="28"/>
    <n v="67"/>
    <n v="35"/>
    <s v="OK"/>
    <x v="2"/>
  </r>
  <r>
    <x v="0"/>
    <x v="24"/>
    <s v="Ghaziabad"/>
    <s v="Sanjay Nagar, Ghaziabad - UPPCB"/>
    <x v="1862"/>
    <n v="28.685382000000001"/>
    <n v="77.453839000000002"/>
    <x v="4"/>
    <n v="12"/>
    <n v="46"/>
    <n v="23"/>
    <s v="OK"/>
    <x v="2"/>
  </r>
  <r>
    <x v="0"/>
    <x v="24"/>
    <s v="Baghpat"/>
    <s v="Sardar Patel Inter College, Baghpat - UPPCB"/>
    <x v="1863"/>
    <n v="28.964949000000001"/>
    <n v="77.278761000000003"/>
    <x v="5"/>
    <s v="NA"/>
    <s v="NA"/>
    <s v="NA"/>
    <s v="Missing/Zero/NA"/>
    <x v="3"/>
  </r>
  <r>
    <x v="0"/>
    <x v="24"/>
    <s v="Kanpur"/>
    <s v="FTI Kidwai Nagar, Kanpur - UPPCB"/>
    <x v="1864"/>
    <n v="26.428281999999999"/>
    <n v="80.327067"/>
    <x v="3"/>
    <n v="20"/>
    <n v="31"/>
    <n v="24"/>
    <s v="OK"/>
    <x v="2"/>
  </r>
  <r>
    <x v="0"/>
    <x v="24"/>
    <s v="Kanpur"/>
    <s v="NSI Kalyanpur, Kanpur - UPPCB"/>
    <x v="1865"/>
    <n v="26.509954"/>
    <n v="80.249611999999999"/>
    <x v="5"/>
    <n v="2"/>
    <n v="2"/>
    <n v="2"/>
    <s v="OK"/>
    <x v="2"/>
  </r>
  <r>
    <x v="0"/>
    <x v="24"/>
    <s v="Kanpur"/>
    <s v="Nehru Nagar, Kanpur - UPPCB"/>
    <x v="1866"/>
    <n v="26.470313600000001"/>
    <n v="80.322986299999997"/>
    <x v="0"/>
    <n v="25"/>
    <n v="88"/>
    <n v="40"/>
    <s v="OK"/>
    <x v="2"/>
  </r>
  <r>
    <x v="0"/>
    <x v="24"/>
    <s v="Khurja"/>
    <s v="Kalindi Kunj, Khurja - UPPCB"/>
    <x v="1867"/>
    <n v="28.2348927"/>
    <n v="77.868300199999993"/>
    <x v="1"/>
    <s v="NA"/>
    <s v="NA"/>
    <s v="NA"/>
    <s v="Missing/Zero/NA"/>
    <x v="3"/>
  </r>
  <r>
    <x v="0"/>
    <x v="24"/>
    <s v="Khurja"/>
    <s v="Kalindi Kunj, Khurja - UPPCB"/>
    <x v="1868"/>
    <n v="28.2348927"/>
    <n v="77.868300199999993"/>
    <x v="4"/>
    <s v="NA"/>
    <s v="NA"/>
    <s v="NA"/>
    <s v="Missing/Zero/NA"/>
    <x v="3"/>
  </r>
  <r>
    <x v="0"/>
    <x v="24"/>
    <s v="Khurja"/>
    <s v="Kalindi Kunj, Khurja - UPPCB"/>
    <x v="1869"/>
    <n v="28.2348927"/>
    <n v="77.868300199999993"/>
    <x v="2"/>
    <s v="NA"/>
    <s v="NA"/>
    <s v="NA"/>
    <s v="Missing/Zero/NA"/>
    <x v="3"/>
  </r>
  <r>
    <x v="0"/>
    <x v="24"/>
    <s v="Lucknow"/>
    <s v="Gomti Nagar, Lucknow - UPPCB"/>
    <x v="1870"/>
    <n v="26.868120000000001"/>
    <n v="81.005118999999993"/>
    <x v="3"/>
    <n v="32"/>
    <n v="44"/>
    <n v="34"/>
    <s v="OK"/>
    <x v="2"/>
  </r>
  <r>
    <x v="0"/>
    <x v="24"/>
    <s v="Lucknow"/>
    <s v="Kendriya Vidyalaya, Lucknow - CPCB"/>
    <x v="1871"/>
    <n v="26.906110999999999"/>
    <n v="80.948222000000001"/>
    <x v="5"/>
    <n v="3"/>
    <n v="21"/>
    <n v="14"/>
    <s v="OK"/>
    <x v="2"/>
  </r>
  <r>
    <x v="0"/>
    <x v="24"/>
    <s v="Lucknow"/>
    <s v="Kendriya Vidyalaya, Lucknow - CPCB"/>
    <x v="1872"/>
    <n v="26.906110999999999"/>
    <n v="80.948222000000001"/>
    <x v="2"/>
    <n v="3"/>
    <n v="25"/>
    <n v="14"/>
    <s v="OK"/>
    <x v="2"/>
  </r>
  <r>
    <x v="0"/>
    <x v="24"/>
    <s v="Lucknow"/>
    <s v="Kendriya Vidyalaya, Lucknow - CPCB"/>
    <x v="1873"/>
    <n v="26.906110999999999"/>
    <n v="80.948222000000001"/>
    <x v="6"/>
    <n v="6"/>
    <n v="47"/>
    <n v="11"/>
    <s v="OK"/>
    <x v="2"/>
  </r>
  <r>
    <x v="0"/>
    <x v="24"/>
    <s v="Lucknow"/>
    <s v="Kukrail Picnic Spot-1, Lucknow - UPPCB"/>
    <x v="1874"/>
    <n v="26.907229999999998"/>
    <n v="80.985789999999994"/>
    <x v="5"/>
    <n v="4"/>
    <n v="4"/>
    <n v="4"/>
    <s v="OK"/>
    <x v="2"/>
  </r>
  <r>
    <x v="0"/>
    <x v="24"/>
    <s v="Meerut"/>
    <s v="Jai Bhim Nagar, Meerut - UPPCB"/>
    <x v="1875"/>
    <n v="28.953588199999999"/>
    <n v="77.762294100000005"/>
    <x v="4"/>
    <n v="14"/>
    <n v="32"/>
    <n v="24"/>
    <s v="OK"/>
    <x v="2"/>
  </r>
  <r>
    <x v="0"/>
    <x v="24"/>
    <s v="Meerut"/>
    <s v="Jai Bhim Nagar, Meerut - UPPCB"/>
    <x v="1876"/>
    <n v="28.953588199999999"/>
    <n v="77.762294100000005"/>
    <x v="5"/>
    <n v="5"/>
    <n v="7"/>
    <n v="6"/>
    <s v="OK"/>
    <x v="2"/>
  </r>
  <r>
    <x v="0"/>
    <x v="24"/>
    <s v="Meerut"/>
    <s v="Pallavpuram Phase 2, Meerut - UPPCB"/>
    <x v="1877"/>
    <n v="29.063510000000001"/>
    <n v="77.709722999999997"/>
    <x v="4"/>
    <n v="3"/>
    <n v="13"/>
    <n v="7"/>
    <s v="OK"/>
    <x v="2"/>
  </r>
  <r>
    <x v="0"/>
    <x v="24"/>
    <s v="Moradabad"/>
    <s v="Buddhi Vihar, Moradabad - UPPCB"/>
    <x v="1878"/>
    <n v="28.835260000000002"/>
    <n v="78.744600000000005"/>
    <x v="4"/>
    <n v="23"/>
    <n v="24"/>
    <n v="23"/>
    <s v="OK"/>
    <x v="2"/>
  </r>
  <r>
    <x v="0"/>
    <x v="24"/>
    <s v="Lucknow"/>
    <s v="Kukrail Picnic Spot-1, Lucknow - UPPCB"/>
    <x v="1879"/>
    <n v="26.907229999999998"/>
    <n v="80.985789999999994"/>
    <x v="3"/>
    <n v="6"/>
    <n v="28"/>
    <n v="10"/>
    <s v="OK"/>
    <x v="2"/>
  </r>
  <r>
    <x v="0"/>
    <x v="24"/>
    <s v="Lucknow"/>
    <s v="Lalbagh, Lucknow - CPCB"/>
    <x v="1880"/>
    <n v="26.8458805"/>
    <n v="80.936554099999995"/>
    <x v="5"/>
    <n v="10"/>
    <n v="25"/>
    <n v="17"/>
    <s v="OK"/>
    <x v="2"/>
  </r>
  <r>
    <x v="0"/>
    <x v="24"/>
    <s v="Lucknow"/>
    <s v="Talkatora District Industries Center, Lucknow - CPCB"/>
    <x v="1881"/>
    <n v="26.833997220000001"/>
    <n v="80.891736100000003"/>
    <x v="0"/>
    <n v="66"/>
    <n v="219"/>
    <n v="105"/>
    <s v="OK"/>
    <x v="2"/>
  </r>
  <r>
    <x v="0"/>
    <x v="24"/>
    <s v="Moradabad"/>
    <s v="Eco Herbal Park, Moradabad - UPPCB"/>
    <x v="1882"/>
    <n v="28.840738999999999"/>
    <n v="78.697530999999998"/>
    <x v="1"/>
    <n v="40"/>
    <n v="106"/>
    <n v="66"/>
    <s v="OK"/>
    <x v="2"/>
  </r>
  <r>
    <x v="0"/>
    <x v="24"/>
    <s v="Moradabad"/>
    <s v="Eco Herbal Park, Moradabad - UPPCB"/>
    <x v="1883"/>
    <n v="28.840738999999999"/>
    <n v="78.697530999999998"/>
    <x v="4"/>
    <n v="10"/>
    <n v="21"/>
    <n v="15"/>
    <s v="OK"/>
    <x v="2"/>
  </r>
  <r>
    <x v="0"/>
    <x v="24"/>
    <s v="Moradabad"/>
    <s v="Eco Herbal Park, Moradabad - UPPCB"/>
    <x v="1884"/>
    <n v="28.840738999999999"/>
    <n v="78.697530999999998"/>
    <x v="5"/>
    <n v="5"/>
    <n v="9"/>
    <n v="6"/>
    <s v="OK"/>
    <x v="2"/>
  </r>
  <r>
    <x v="0"/>
    <x v="24"/>
    <s v="Moradabad"/>
    <s v="Jigar Colony, Moradabad - UPPCB"/>
    <x v="1885"/>
    <n v="28.856663999999999"/>
    <n v="78.772638000000001"/>
    <x v="0"/>
    <n v="28"/>
    <n v="62"/>
    <n v="37"/>
    <s v="OK"/>
    <x v="2"/>
  </r>
  <r>
    <x v="0"/>
    <x v="24"/>
    <s v="Moradabad"/>
    <s v="Jigar Colony, Moradabad - UPPCB"/>
    <x v="1886"/>
    <n v="28.856663999999999"/>
    <n v="78.772638000000001"/>
    <x v="3"/>
    <n v="20"/>
    <n v="56"/>
    <n v="35"/>
    <s v="OK"/>
    <x v="2"/>
  </r>
  <r>
    <x v="0"/>
    <x v="24"/>
    <s v="Lucknow"/>
    <s v="Talkatora District Industries Center, Lucknow - CPCB"/>
    <x v="1887"/>
    <n v="26.833997220000001"/>
    <n v="80.891736100000003"/>
    <x v="3"/>
    <n v="8"/>
    <n v="57"/>
    <n v="23"/>
    <s v="OK"/>
    <x v="2"/>
  </r>
  <r>
    <x v="0"/>
    <x v="24"/>
    <s v="Lucknow"/>
    <s v="B R Ambedkar University, Lucknow - UPPCB"/>
    <x v="1888"/>
    <n v="26.766432999999999"/>
    <n v="80.927299000000005"/>
    <x v="4"/>
    <n v="12"/>
    <n v="12"/>
    <n v="12"/>
    <s v="OK"/>
    <x v="2"/>
  </r>
  <r>
    <x v="0"/>
    <x v="24"/>
    <s v="Kanpur"/>
    <s v="FTI Kidwai Nagar, Kanpur - UPPCB"/>
    <x v="1889"/>
    <n v="26.428281999999999"/>
    <n v="80.327067"/>
    <x v="0"/>
    <n v="31"/>
    <n v="109"/>
    <n v="53"/>
    <s v="OK"/>
    <x v="2"/>
  </r>
  <r>
    <x v="0"/>
    <x v="24"/>
    <s v="Varanasi"/>
    <s v="Bhelupur, Varanasi - UPPCB"/>
    <x v="1890"/>
    <n v="25.301777999999999"/>
    <n v="82.996789000000007"/>
    <x v="6"/>
    <n v="1"/>
    <n v="20"/>
    <n v="3"/>
    <s v="OK"/>
    <x v="4"/>
  </r>
  <r>
    <x v="0"/>
    <x v="24"/>
    <s v="Varanasi"/>
    <s v="IESD Banaras Hindu University, Varanasi - UPPCB"/>
    <x v="1891"/>
    <n v="25.262326000000002"/>
    <n v="82.995407999999998"/>
    <x v="0"/>
    <n v="13"/>
    <n v="39"/>
    <n v="25"/>
    <s v="OK"/>
    <x v="4"/>
  </r>
  <r>
    <x v="0"/>
    <x v="24"/>
    <s v="Varanasi"/>
    <s v="IESD Banaras Hindu University, Varanasi - UPPCB"/>
    <x v="1892"/>
    <n v="25.262326000000002"/>
    <n v="82.995407999999998"/>
    <x v="2"/>
    <n v="23"/>
    <n v="24"/>
    <n v="24"/>
    <s v="OK"/>
    <x v="4"/>
  </r>
  <r>
    <x v="0"/>
    <x v="24"/>
    <s v="Varanasi"/>
    <s v="Maldahiya, Varanasi - UPPCB"/>
    <x v="1893"/>
    <n v="25.323930000000001"/>
    <n v="82.996870000000001"/>
    <x v="0"/>
    <n v="15"/>
    <n v="54"/>
    <n v="27"/>
    <s v="OK"/>
    <x v="4"/>
  </r>
  <r>
    <x v="0"/>
    <x v="24"/>
    <s v="Varanasi"/>
    <s v="Maldahiya, Varanasi - UPPCB"/>
    <x v="1894"/>
    <n v="25.323930000000001"/>
    <n v="82.996870000000001"/>
    <x v="4"/>
    <n v="1"/>
    <n v="2"/>
    <n v="2"/>
    <s v="OK"/>
    <x v="4"/>
  </r>
  <r>
    <x v="0"/>
    <x v="24"/>
    <s v="Varanasi"/>
    <s v="Maldahiya, Varanasi - UPPCB"/>
    <x v="1895"/>
    <n v="25.323930000000001"/>
    <n v="82.996870000000001"/>
    <x v="5"/>
    <s v="NA"/>
    <s v="NA"/>
    <s v="NA"/>
    <s v="Missing/Zero/NA"/>
    <x v="3"/>
  </r>
  <r>
    <x v="0"/>
    <x v="24"/>
    <s v="Vrindavan"/>
    <s v="Omex Eternity, Vrindavan - UPPCB"/>
    <x v="1896"/>
    <n v="27.571408999999999"/>
    <n v="77.655756999999994"/>
    <x v="0"/>
    <n v="11"/>
    <n v="38"/>
    <n v="17"/>
    <s v="OK"/>
    <x v="4"/>
  </r>
  <r>
    <x v="0"/>
    <x v="24"/>
    <s v="Noida"/>
    <s v="Sector-1, Noida - UPPCB"/>
    <x v="1897"/>
    <n v="28.5898"/>
    <n v="77.310100000000006"/>
    <x v="6"/>
    <n v="40"/>
    <n v="96"/>
    <n v="54"/>
    <s v="OK"/>
    <x v="4"/>
  </r>
  <r>
    <x v="0"/>
    <x v="24"/>
    <s v="Noida"/>
    <s v="Sector-116, Noida - UPPCB"/>
    <x v="1898"/>
    <n v="28.569230000000001"/>
    <n v="77.393848000000006"/>
    <x v="1"/>
    <n v="71"/>
    <n v="246"/>
    <n v="131"/>
    <s v="OK"/>
    <x v="4"/>
  </r>
  <r>
    <x v="0"/>
    <x v="24"/>
    <s v="Noida"/>
    <s v="Sector-116, Noida - UPPCB"/>
    <x v="1899"/>
    <n v="28.569230000000001"/>
    <n v="77.393848000000006"/>
    <x v="6"/>
    <n v="64"/>
    <n v="146"/>
    <n v="81"/>
    <s v="OK"/>
    <x v="4"/>
  </r>
  <r>
    <x v="0"/>
    <x v="24"/>
    <s v="Prayagraj"/>
    <s v="Jhunsi, Prayagraj - UPPCB"/>
    <x v="1900"/>
    <n v="25.425602000000001"/>
    <n v="81.917152000000002"/>
    <x v="2"/>
    <n v="30"/>
    <n v="31"/>
    <n v="31"/>
    <s v="OK"/>
    <x v="4"/>
  </r>
  <r>
    <x v="0"/>
    <x v="24"/>
    <s v="Prayagraj"/>
    <s v="Jhunsi, Prayagraj - UPPCB"/>
    <x v="1901"/>
    <n v="25.425602000000001"/>
    <n v="81.917152000000002"/>
    <x v="6"/>
    <n v="23"/>
    <n v="56"/>
    <n v="29"/>
    <s v="OK"/>
    <x v="4"/>
  </r>
  <r>
    <x v="0"/>
    <x v="24"/>
    <s v="Prayagraj"/>
    <s v="Motilal Nehru NIT, Prayagraj - UPPCB"/>
    <x v="1902"/>
    <n v="25.494"/>
    <n v="81.863"/>
    <x v="5"/>
    <n v="6"/>
    <n v="6"/>
    <n v="6"/>
    <s v="OK"/>
    <x v="4"/>
  </r>
  <r>
    <x v="0"/>
    <x v="24"/>
    <s v="Prayagraj"/>
    <s v="Motilal Nehru NIT, Prayagraj - UPPCB"/>
    <x v="1903"/>
    <n v="25.494"/>
    <n v="81.863"/>
    <x v="2"/>
    <n v="19"/>
    <n v="27"/>
    <n v="22"/>
    <s v="OK"/>
    <x v="4"/>
  </r>
  <r>
    <x v="0"/>
    <x v="24"/>
    <s v="Muzaffarnagar"/>
    <s v="New Mandi, Muzaffarnagar - UPPCB"/>
    <x v="1904"/>
    <n v="29.472350800000001"/>
    <n v="77.719403099999994"/>
    <x v="3"/>
    <n v="22"/>
    <n v="42"/>
    <n v="25"/>
    <s v="OK"/>
    <x v="4"/>
  </r>
  <r>
    <x v="0"/>
    <x v="24"/>
    <s v="Noida"/>
    <s v="Sector - 125, Noida - UPPCB"/>
    <x v="1905"/>
    <n v="28.544760799999999"/>
    <n v="77.323125700000006"/>
    <x v="4"/>
    <n v="17"/>
    <n v="31"/>
    <n v="24"/>
    <s v="OK"/>
    <x v="4"/>
  </r>
  <r>
    <x v="0"/>
    <x v="24"/>
    <s v="Noida"/>
    <s v="Sector - 62, Noida - IMD"/>
    <x v="1906"/>
    <n v="28.6245479"/>
    <n v="77.357710400000002"/>
    <x v="0"/>
    <s v="NA"/>
    <s v="NA"/>
    <s v="NA"/>
    <s v="Missing/Zero/NA"/>
    <x v="3"/>
  </r>
  <r>
    <x v="0"/>
    <x v="24"/>
    <s v="Noida"/>
    <s v="Sector - 62, Noida - IMD"/>
    <x v="1907"/>
    <n v="28.6245479"/>
    <n v="77.357710400000002"/>
    <x v="3"/>
    <s v="NA"/>
    <s v="NA"/>
    <s v="NA"/>
    <s v="Missing/Zero/NA"/>
    <x v="3"/>
  </r>
  <r>
    <x v="0"/>
    <x v="24"/>
    <s v="Noida"/>
    <s v="Sector - 62, Noida - IMD"/>
    <x v="1908"/>
    <n v="28.6245479"/>
    <n v="77.357710400000002"/>
    <x v="6"/>
    <s v="NA"/>
    <s v="NA"/>
    <s v="NA"/>
    <s v="Missing/Zero/NA"/>
    <x v="3"/>
  </r>
  <r>
    <x v="0"/>
    <x v="24"/>
    <s v="Noida"/>
    <s v="Sector-1, Noida - UPPCB"/>
    <x v="1909"/>
    <n v="28.5898"/>
    <n v="77.310100000000006"/>
    <x v="0"/>
    <n v="16"/>
    <n v="36"/>
    <n v="24"/>
    <s v="OK"/>
    <x v="4"/>
  </r>
  <r>
    <x v="0"/>
    <x v="24"/>
    <s v="Noida"/>
    <s v="Sector-1, Noida - UPPCB"/>
    <x v="1910"/>
    <n v="28.5898"/>
    <n v="77.310100000000006"/>
    <x v="4"/>
    <n v="12"/>
    <n v="24"/>
    <n v="18"/>
    <s v="OK"/>
    <x v="4"/>
  </r>
  <r>
    <x v="0"/>
    <x v="26"/>
    <s v="Asansol"/>
    <s v="Asansol Court Area, Asansol - WBPCB"/>
    <x v="1911"/>
    <n v="23.685296999999998"/>
    <n v="86.945967999999993"/>
    <x v="6"/>
    <n v="12"/>
    <n v="57"/>
    <n v="23"/>
    <s v="OK"/>
    <x v="4"/>
  </r>
  <r>
    <x v="0"/>
    <x v="26"/>
    <s v="Asansol"/>
    <s v="Evelyn Lodge, Asansol - WBPCB"/>
    <x v="1912"/>
    <n v="23.697935999999999"/>
    <n v="86.944395"/>
    <x v="1"/>
    <n v="122"/>
    <n v="204"/>
    <n v="156"/>
    <s v="OK"/>
    <x v="4"/>
  </r>
  <r>
    <x v="0"/>
    <x v="26"/>
    <s v="Asansol"/>
    <s v="Evelyn Lodge, Asansol - WBPCB"/>
    <x v="1913"/>
    <n v="23.697935999999999"/>
    <n v="86.944395"/>
    <x v="4"/>
    <n v="13"/>
    <n v="72"/>
    <n v="36"/>
    <s v="OK"/>
    <x v="4"/>
  </r>
  <r>
    <x v="0"/>
    <x v="26"/>
    <s v="Asansol"/>
    <s v="Evelyn Lodge, Asansol - WBPCB"/>
    <x v="1914"/>
    <n v="23.697935999999999"/>
    <n v="86.944395"/>
    <x v="5"/>
    <n v="3"/>
    <n v="6"/>
    <n v="4"/>
    <s v="OK"/>
    <x v="4"/>
  </r>
  <r>
    <x v="0"/>
    <x v="24"/>
    <s v="Varanasi"/>
    <s v="Ardhali Bazar, Varanasi - UPPCB"/>
    <x v="1915"/>
    <n v="25.350598600000001"/>
    <n v="82.908307399999998"/>
    <x v="6"/>
    <n v="26"/>
    <n v="31"/>
    <n v="28"/>
    <s v="OK"/>
    <x v="4"/>
  </r>
  <r>
    <x v="0"/>
    <x v="24"/>
    <s v="Varanasi"/>
    <s v="Bhelupur, Varanasi - UPPCB"/>
    <x v="1916"/>
    <n v="25.301777999999999"/>
    <n v="82.996789000000007"/>
    <x v="0"/>
    <s v="NA"/>
    <s v="NA"/>
    <s v="NA"/>
    <s v="Missing/Zero/NA"/>
    <x v="3"/>
  </r>
  <r>
    <x v="0"/>
    <x v="24"/>
    <s v="Varanasi"/>
    <s v="Bhelupur, Varanasi - UPPCB"/>
    <x v="1917"/>
    <n v="25.301777999999999"/>
    <n v="82.996789000000007"/>
    <x v="5"/>
    <n v="1"/>
    <n v="1"/>
    <n v="1"/>
    <s v="OK"/>
    <x v="4"/>
  </r>
  <r>
    <x v="0"/>
    <x v="25"/>
    <s v="Kashipur"/>
    <s v="Govt. Girls Inter College, Kashipur - UKPCB"/>
    <x v="1918"/>
    <n v="29.212411400000001"/>
    <n v="78.961175299999994"/>
    <x v="3"/>
    <n v="13"/>
    <n v="40"/>
    <n v="20"/>
    <s v="OK"/>
    <x v="4"/>
  </r>
  <r>
    <x v="0"/>
    <x v="25"/>
    <s v="Rishikesh"/>
    <s v="Shivaji Nagar, Rishikesh - UKPCB"/>
    <x v="1919"/>
    <n v="30.075911000000001"/>
    <n v="78.285954700000005"/>
    <x v="0"/>
    <n v="25"/>
    <n v="74"/>
    <n v="45"/>
    <s v="OK"/>
    <x v="4"/>
  </r>
  <r>
    <x v="0"/>
    <x v="26"/>
    <s v="Asansol"/>
    <s v="Trivenidevi Bhalotia College, Asansol - WBPCB"/>
    <x v="1920"/>
    <n v="23.616515"/>
    <n v="87.119133000000005"/>
    <x v="3"/>
    <n v="103"/>
    <n v="121"/>
    <n v="114"/>
    <s v="OK"/>
    <x v="5"/>
  </r>
  <r>
    <x v="0"/>
    <x v="24"/>
    <s v="Prayagraj"/>
    <s v="Nagar Nigam, Prayagraj - UPPCB"/>
    <x v="1921"/>
    <n v="25.449199159999999"/>
    <n v="81.827359860000001"/>
    <x v="4"/>
    <n v="5"/>
    <n v="6"/>
    <n v="5"/>
    <s v="OK"/>
    <x v="5"/>
  </r>
  <r>
    <x v="0"/>
    <x v="26"/>
    <s v="Asansol"/>
    <s v="Asansol Court Area, Asansol - WBPCB"/>
    <x v="1922"/>
    <n v="23.685296999999998"/>
    <n v="86.945967999999993"/>
    <x v="2"/>
    <n v="6"/>
    <n v="53"/>
    <n v="26"/>
    <s v="OK"/>
    <x v="5"/>
  </r>
  <r>
    <x v="0"/>
    <x v="26"/>
    <s v="Barrackpore"/>
    <s v="SVSPA Campus, Barrackpore - WBPCB"/>
    <x v="1923"/>
    <n v="22.760558100000001"/>
    <n v="88.361758899999998"/>
    <x v="2"/>
    <n v="15"/>
    <n v="39"/>
    <n v="21"/>
    <s v="OK"/>
    <x v="5"/>
  </r>
  <r>
    <x v="0"/>
    <x v="26"/>
    <s v="Durgapur"/>
    <s v="Mahishkapur Road_B-Zone, Durgapur - WBPCB"/>
    <x v="1924"/>
    <n v="23.567923"/>
    <n v="87.306843000000001"/>
    <x v="5"/>
    <n v="1"/>
    <n v="3"/>
    <n v="2"/>
    <s v="OK"/>
    <x v="5"/>
  </r>
  <r>
    <x v="0"/>
    <x v="26"/>
    <s v="Durgapur"/>
    <s v="Mahishkapur Road_B-Zone, Durgapur - WBPCB"/>
    <x v="1925"/>
    <n v="23.567923"/>
    <n v="87.306843000000001"/>
    <x v="3"/>
    <n v="19"/>
    <n v="96"/>
    <n v="59"/>
    <s v="OK"/>
    <x v="5"/>
  </r>
  <r>
    <x v="0"/>
    <x v="26"/>
    <s v="Durgapur"/>
    <s v="PCBL Residential Complex, Durgapur - WBPCB"/>
    <x v="1926"/>
    <n v="23.508763999999999"/>
    <n v="87.354439999999997"/>
    <x v="1"/>
    <n v="85"/>
    <n v="434"/>
    <n v="205"/>
    <s v="OK"/>
    <x v="5"/>
  </r>
  <r>
    <x v="0"/>
    <x v="26"/>
    <s v="Durgapur"/>
    <s v="PCBL Residential Complex, Durgapur - WBPCB"/>
    <x v="1927"/>
    <n v="23.508763999999999"/>
    <n v="87.354439999999997"/>
    <x v="2"/>
    <n v="13"/>
    <n v="109"/>
    <n v="58"/>
    <s v="OK"/>
    <x v="5"/>
  </r>
  <r>
    <x v="0"/>
    <x v="26"/>
    <s v="Haldia"/>
    <s v="Priyambada Housing Estate, Haldia - WBPCB"/>
    <x v="1928"/>
    <n v="22.060469999999999"/>
    <n v="88.109736999999996"/>
    <x v="4"/>
    <n v="12"/>
    <n v="65"/>
    <n v="21"/>
    <s v="OK"/>
    <x v="5"/>
  </r>
  <r>
    <x v="0"/>
    <x v="26"/>
    <s v="Howrah"/>
    <s v="Belur Math, Howrah - WBPCB"/>
    <x v="1929"/>
    <n v="22.629801"/>
    <n v="88.352017000000004"/>
    <x v="2"/>
    <n v="7"/>
    <n v="13"/>
    <n v="10"/>
    <s v="OK"/>
    <x v="5"/>
  </r>
  <r>
    <x v="0"/>
    <x v="26"/>
    <s v="Howrah"/>
    <s v="Botanical Garden, Howrah - WBPCB"/>
    <x v="1930"/>
    <n v="22.554953999999999"/>
    <n v="88.292568000000003"/>
    <x v="0"/>
    <n v="54"/>
    <n v="125"/>
    <n v="80"/>
    <s v="OK"/>
    <x v="5"/>
  </r>
  <r>
    <x v="0"/>
    <x v="26"/>
    <s v="Howrah"/>
    <s v="Botanical Garden, Howrah - WBPCB"/>
    <x v="1931"/>
    <n v="22.554953999999999"/>
    <n v="88.292568000000003"/>
    <x v="5"/>
    <n v="1"/>
    <n v="1"/>
    <n v="1"/>
    <s v="OK"/>
    <x v="5"/>
  </r>
  <r>
    <x v="0"/>
    <x v="26"/>
    <s v="Howrah"/>
    <s v="Dasnagar, Howrah - WBPCB"/>
    <x v="1932"/>
    <n v="22.602557099999999"/>
    <n v="88.310566399999999"/>
    <x v="3"/>
    <n v="35"/>
    <n v="79"/>
    <n v="52"/>
    <s v="OK"/>
    <x v="5"/>
  </r>
  <r>
    <x v="0"/>
    <x v="26"/>
    <s v="Howrah"/>
    <s v="Ghusuri, Howrah - WBPCB"/>
    <x v="1933"/>
    <n v="22.611968000000001"/>
    <n v="88.347421999999995"/>
    <x v="0"/>
    <n v="69"/>
    <n v="228"/>
    <n v="133"/>
    <s v="OK"/>
    <x v="5"/>
  </r>
  <r>
    <x v="0"/>
    <x v="26"/>
    <s v="Howrah"/>
    <s v="Ghusuri, Howrah - WBPCB"/>
    <x v="1934"/>
    <n v="22.611968000000001"/>
    <n v="88.347421999999995"/>
    <x v="1"/>
    <n v="88"/>
    <n v="190"/>
    <n v="125"/>
    <s v="OK"/>
    <x v="5"/>
  </r>
  <r>
    <x v="0"/>
    <x v="26"/>
    <s v="Howrah"/>
    <s v="Padmapukur, Howrah - WBPCB"/>
    <x v="1935"/>
    <n v="22.5687319"/>
    <n v="88.279727600000001"/>
    <x v="2"/>
    <n v="6"/>
    <n v="107"/>
    <n v="29"/>
    <s v="OK"/>
    <x v="5"/>
  </r>
  <r>
    <x v="0"/>
    <x v="26"/>
    <s v="Kolkata"/>
    <s v="Ballygunge, Kolkata - WBPCB"/>
    <x v="1936"/>
    <n v="22.536750699999999"/>
    <n v="88.363802199999995"/>
    <x v="5"/>
    <n v="7"/>
    <n v="11"/>
    <n v="9"/>
    <s v="OK"/>
    <x v="5"/>
  </r>
  <r>
    <x v="0"/>
    <x v="26"/>
    <s v="Kolkata"/>
    <s v="Bidhannagar, Kolkata - WBPCB"/>
    <x v="1937"/>
    <n v="22.58157048"/>
    <n v="88.410024570000004"/>
    <x v="3"/>
    <n v="5"/>
    <n v="12"/>
    <n v="7"/>
    <s v="OK"/>
    <x v="5"/>
  </r>
  <r>
    <x v="0"/>
    <x v="26"/>
    <s v="Kolkata"/>
    <s v="Jadavpur, Kolkata - WBPCB"/>
    <x v="1938"/>
    <n v="22.499289999999998"/>
    <n v="88.369169999999997"/>
    <x v="5"/>
    <n v="5"/>
    <n v="7"/>
    <n v="6"/>
    <s v="OK"/>
    <x v="5"/>
  </r>
  <r>
    <x v="0"/>
    <x v="26"/>
    <s v="Kolkata"/>
    <s v="Rabindra Bharati University, Kolkata - WBPCB"/>
    <x v="1939"/>
    <n v="22.627846999999999"/>
    <n v="88.380668999999997"/>
    <x v="5"/>
    <n v="9"/>
    <n v="9"/>
    <n v="9"/>
    <s v="OK"/>
    <x v="5"/>
  </r>
  <r>
    <x v="0"/>
    <x v="26"/>
    <s v="Kolkata"/>
    <s v="Rabindra Bharati University, Kolkata - WBPCB"/>
    <x v="1940"/>
    <n v="22.627846999999999"/>
    <n v="88.380668999999997"/>
    <x v="6"/>
    <n v="21"/>
    <n v="80"/>
    <n v="37"/>
    <s v="OK"/>
    <x v="5"/>
  </r>
  <r>
    <x v="0"/>
    <x v="26"/>
    <s v="Kolkata"/>
    <s v="Rabindra Sarobar, Kolkata - WBPCB"/>
    <x v="1941"/>
    <n v="22.511060000000001"/>
    <n v="88.351420000000005"/>
    <x v="0"/>
    <n v="52"/>
    <n v="90"/>
    <n v="68"/>
    <s v="OK"/>
    <x v="5"/>
  </r>
  <r>
    <x v="0"/>
    <x v="26"/>
    <s v="Kolkata"/>
    <s v="Rabindra Sarobar, Kolkata - WBPCB"/>
    <x v="1942"/>
    <n v="22.511060000000001"/>
    <n v="88.351420000000005"/>
    <x v="4"/>
    <n v="32"/>
    <n v="113"/>
    <n v="62"/>
    <s v="OK"/>
    <x v="5"/>
  </r>
  <r>
    <x v="0"/>
    <x v="26"/>
    <s v="Kolkata"/>
    <s v="Rabindra Sarobar, Kolkata - WBPCB"/>
    <x v="1943"/>
    <n v="22.511060000000001"/>
    <n v="88.351420000000005"/>
    <x v="5"/>
    <n v="4"/>
    <n v="9"/>
    <n v="6"/>
    <s v="OK"/>
    <x v="5"/>
  </r>
  <r>
    <x v="0"/>
    <x v="26"/>
    <s v="Kolkata"/>
    <s v="Rabindra Sarobar, Kolkata - WBPCB"/>
    <x v="1944"/>
    <n v="22.511060000000001"/>
    <n v="88.351420000000005"/>
    <x v="2"/>
    <n v="5"/>
    <n v="127"/>
    <n v="27"/>
    <s v="OK"/>
    <x v="5"/>
  </r>
  <r>
    <x v="0"/>
    <x v="26"/>
    <s v="Kolkata"/>
    <s v="Victoria, Kolkata - WBPCB"/>
    <x v="1945"/>
    <n v="22.544808199999999"/>
    <n v="88.340369100000004"/>
    <x v="0"/>
    <n v="83"/>
    <n v="201"/>
    <n v="138"/>
    <s v="OK"/>
    <x v="5"/>
  </r>
  <r>
    <x v="0"/>
    <x v="26"/>
    <s v="Siliguri"/>
    <s v="Ward-32 Bapupara, Siliguri - WBPCB"/>
    <x v="1946"/>
    <n v="26.6879226"/>
    <n v="88.415249500000002"/>
    <x v="4"/>
    <n v="18"/>
    <n v="24"/>
    <n v="21"/>
    <s v="OK"/>
    <x v="5"/>
  </r>
  <r>
    <x v="0"/>
    <x v="2"/>
    <s v="Guwahati"/>
    <s v="IITG, Guwahati - PCBA"/>
    <x v="1947"/>
    <n v="26.202863600000001"/>
    <n v="91.700464359999998"/>
    <x v="3"/>
    <n v="14"/>
    <n v="25"/>
    <n v="14"/>
    <s v="OK"/>
    <x v="5"/>
  </r>
  <r>
    <x v="0"/>
    <x v="2"/>
    <s v="Guwahati"/>
    <s v="IITG, Guwahati - PCBA"/>
    <x v="1948"/>
    <n v="26.202863600000001"/>
    <n v="91.700464359999998"/>
    <x v="6"/>
    <n v="3"/>
    <n v="34"/>
    <n v="10"/>
    <s v="OK"/>
    <x v="5"/>
  </r>
  <r>
    <x v="0"/>
    <x v="2"/>
    <s v="Guwahati"/>
    <s v="LGBI Airport, Guwahati - PCBA"/>
    <x v="1949"/>
    <n v="26.10887"/>
    <n v="91.589544000000004"/>
    <x v="2"/>
    <n v="8"/>
    <n v="15"/>
    <n v="11"/>
    <s v="OK"/>
    <x v="5"/>
  </r>
  <r>
    <x v="0"/>
    <x v="2"/>
    <s v="Guwahati"/>
    <s v="LGBI Airport, Guwahati - PCBA"/>
    <x v="1950"/>
    <n v="26.10887"/>
    <n v="91.589544000000004"/>
    <x v="3"/>
    <n v="2"/>
    <n v="42"/>
    <n v="30"/>
    <s v="OK"/>
    <x v="5"/>
  </r>
  <r>
    <x v="0"/>
    <x v="2"/>
    <s v="Guwahati"/>
    <s v="LGBI Airport, Guwahati - PCBA"/>
    <x v="1951"/>
    <n v="26.10887"/>
    <n v="91.589544000000004"/>
    <x v="6"/>
    <n v="14"/>
    <n v="20"/>
    <n v="16"/>
    <s v="OK"/>
    <x v="6"/>
  </r>
  <r>
    <x v="0"/>
    <x v="2"/>
    <s v="Guwahati"/>
    <s v="Pan Bazaar, Guwahati - PCBA"/>
    <x v="1952"/>
    <n v="26.1875"/>
    <n v="91.744193999999993"/>
    <x v="1"/>
    <n v="56"/>
    <n v="183"/>
    <n v="95"/>
    <s v="OK"/>
    <x v="6"/>
  </r>
  <r>
    <x v="0"/>
    <x v="2"/>
    <s v="Guwahati"/>
    <s v="Pan Bazaar, Guwahati - PCBA"/>
    <x v="1953"/>
    <n v="26.1875"/>
    <n v="91.744193999999993"/>
    <x v="6"/>
    <n v="17"/>
    <n v="18"/>
    <n v="17"/>
    <s v="OK"/>
    <x v="6"/>
  </r>
  <r>
    <x v="0"/>
    <x v="2"/>
    <s v="Guwahati"/>
    <s v="Railway Colony, Guwahati - PCBA"/>
    <x v="1954"/>
    <n v="26.181742"/>
    <n v="91.780630000000002"/>
    <x v="4"/>
    <n v="3"/>
    <n v="3"/>
    <n v="3"/>
    <s v="OK"/>
    <x v="6"/>
  </r>
  <r>
    <x v="0"/>
    <x v="2"/>
    <s v="Guwahati"/>
    <s v="Railway Colony, Guwahati - PCBA"/>
    <x v="1955"/>
    <n v="26.181742"/>
    <n v="91.780630000000002"/>
    <x v="3"/>
    <n v="33"/>
    <n v="102"/>
    <n v="39"/>
    <s v="OK"/>
    <x v="6"/>
  </r>
  <r>
    <x v="0"/>
    <x v="0"/>
    <s v="Chittoor"/>
    <s v="Gangineni Cheruvu, Chittoor - APPCB"/>
    <x v="1956"/>
    <n v="13.204879999999999"/>
    <n v="79.097888999999995"/>
    <x v="1"/>
    <n v="41"/>
    <n v="131"/>
    <n v="88"/>
    <s v="OK"/>
    <x v="6"/>
  </r>
  <r>
    <x v="0"/>
    <x v="0"/>
    <s v="Chittoor"/>
    <s v="Gangineni Cheruvu, Chittoor - APPCB"/>
    <x v="1957"/>
    <n v="13.204879999999999"/>
    <n v="79.097888999999995"/>
    <x v="6"/>
    <n v="28"/>
    <n v="42"/>
    <n v="36"/>
    <s v="OK"/>
    <x v="6"/>
  </r>
  <r>
    <x v="0"/>
    <x v="0"/>
    <s v="Kadapa"/>
    <s v="Yerramukkapalli, Kadapa - APPCB"/>
    <x v="1958"/>
    <n v="14.465052"/>
    <n v="78.824186999999995"/>
    <x v="5"/>
    <n v="5"/>
    <n v="6"/>
    <n v="5"/>
    <s v="OK"/>
    <x v="6"/>
  </r>
  <r>
    <x v="0"/>
    <x v="0"/>
    <s v="Kadapa"/>
    <s v="Yerramukkapalli, Kadapa - APPCB"/>
    <x v="1959"/>
    <n v="14.465052"/>
    <n v="78.824186999999995"/>
    <x v="6"/>
    <n v="9"/>
    <n v="9"/>
    <n v="9"/>
    <s v="OK"/>
    <x v="6"/>
  </r>
  <r>
    <x v="0"/>
    <x v="0"/>
    <s v="Rajamahendravaram"/>
    <s v="Anand Kala Kshetram, Rajamahendravaram - APPCB"/>
    <x v="1960"/>
    <n v="16.987286699999999"/>
    <n v="81.736317600000007"/>
    <x v="4"/>
    <n v="6"/>
    <n v="36"/>
    <n v="20"/>
    <s v="OK"/>
    <x v="6"/>
  </r>
  <r>
    <x v="0"/>
    <x v="0"/>
    <s v="Vijayawada"/>
    <s v="Rajiv Nagar, Vijayawada - APPCB"/>
    <x v="1961"/>
    <n v="16.554731"/>
    <n v="80.649109999999993"/>
    <x v="6"/>
    <n v="34"/>
    <n v="76"/>
    <n v="37"/>
    <s v="OK"/>
    <x v="6"/>
  </r>
  <r>
    <x v="0"/>
    <x v="0"/>
    <s v="Visakhapatnam"/>
    <s v="GVM Corporation, Visakhapatnam - APPCB"/>
    <x v="1962"/>
    <n v="17.72"/>
    <n v="83.3"/>
    <x v="6"/>
    <n v="9"/>
    <n v="13"/>
    <n v="10"/>
    <s v="OK"/>
    <x v="6"/>
  </r>
  <r>
    <x v="0"/>
    <x v="1"/>
    <s v="Naharlagun"/>
    <s v="Naharlagun, Naharlagun - APSPCB"/>
    <x v="1963"/>
    <n v="27.103358"/>
    <n v="93.679644999999994"/>
    <x v="3"/>
    <n v="18"/>
    <n v="32"/>
    <n v="22"/>
    <s v="OK"/>
    <x v="6"/>
  </r>
  <r>
    <x v="0"/>
    <x v="2"/>
    <s v="Byrnihat"/>
    <s v="Central Academy for SFS, Byrnihat - PCBA"/>
    <x v="1964"/>
    <n v="26.071318000000002"/>
    <n v="91.874880000000005"/>
    <x v="2"/>
    <n v="12"/>
    <n v="32"/>
    <n v="30"/>
    <s v="OK"/>
    <x v="6"/>
  </r>
  <r>
    <x v="0"/>
    <x v="2"/>
    <s v="Sivasagar"/>
    <s v="Girls College, Sivasagar - PCBA"/>
    <x v="1965"/>
    <n v="26.987634"/>
    <n v="94.636573999999996"/>
    <x v="3"/>
    <n v="15"/>
    <n v="38"/>
    <n v="21"/>
    <s v="OK"/>
    <x v="6"/>
  </r>
  <r>
    <x v="0"/>
    <x v="3"/>
    <s v="Araria"/>
    <s v="Kharahiya Basti, Araria - BSPCB"/>
    <x v="1966"/>
    <n v="26.146529000000001"/>
    <n v="87.454183999999998"/>
    <x v="6"/>
    <n v="7"/>
    <n v="11"/>
    <n v="10"/>
    <s v="OK"/>
    <x v="6"/>
  </r>
  <r>
    <x v="0"/>
    <x v="3"/>
    <s v="Arrah"/>
    <s v="New DM Office, Arrah - BSPCB"/>
    <x v="1967"/>
    <n v="25.562609500000001"/>
    <n v="84.663263999999998"/>
    <x v="6"/>
    <n v="28"/>
    <n v="140"/>
    <n v="75"/>
    <s v="OK"/>
    <x v="6"/>
  </r>
  <r>
    <x v="0"/>
    <x v="3"/>
    <s v="Aurangabad"/>
    <s v="Gurdeo Nagar, Aurangabad - BSPCB"/>
    <x v="1968"/>
    <n v="24.757459999999998"/>
    <n v="84.366208"/>
    <x v="0"/>
    <n v="38"/>
    <n v="312"/>
    <n v="188"/>
    <s v="OK"/>
    <x v="6"/>
  </r>
  <r>
    <x v="0"/>
    <x v="0"/>
    <s v="Tirumala"/>
    <s v="Toll Gate, Tirumala - APPCB (Formerly known as Tirumala, Tirupati - APPCB)"/>
    <x v="1969"/>
    <n v="13.67"/>
    <n v="79.349999999999994"/>
    <x v="3"/>
    <n v="21"/>
    <n v="22"/>
    <n v="22"/>
    <s v="OK"/>
    <x v="6"/>
  </r>
  <r>
    <x v="0"/>
    <x v="0"/>
    <s v="Tirupati"/>
    <s v="Vaikuntapuram, Tirupati - APPCB"/>
    <x v="1970"/>
    <n v="13.615387"/>
    <n v="79.409229999999994"/>
    <x v="0"/>
    <n v="76"/>
    <n v="243"/>
    <n v="145"/>
    <s v="OK"/>
    <x v="6"/>
  </r>
  <r>
    <x v="0"/>
    <x v="0"/>
    <s v="Vijayawada"/>
    <s v="Kanuru, Vijayawada - APPCB"/>
    <x v="1971"/>
    <n v="16.486692000000001"/>
    <n v="80.699436000000006"/>
    <x v="1"/>
    <n v="66"/>
    <n v="109"/>
    <n v="90"/>
    <s v="OK"/>
    <x v="6"/>
  </r>
  <r>
    <x v="0"/>
    <x v="4"/>
    <s v="Sri Vijaya Puram"/>
    <s v="Police Line, Sri Vijaya Puram - ANPCC"/>
    <x v="1972"/>
    <n v="11.654054"/>
    <n v="92.734054999999998"/>
    <x v="2"/>
    <n v="2"/>
    <n v="38"/>
    <n v="20"/>
    <s v="OK"/>
    <x v="6"/>
  </r>
  <r>
    <x v="0"/>
    <x v="4"/>
    <s v="Sri Vijaya Puram"/>
    <s v="Police Line, Sri Vijaya Puram - ANPCC"/>
    <x v="1973"/>
    <n v="11.654054"/>
    <n v="92.734054999999998"/>
    <x v="3"/>
    <n v="31"/>
    <n v="70"/>
    <n v="41"/>
    <s v="OK"/>
    <x v="6"/>
  </r>
  <r>
    <x v="0"/>
    <x v="0"/>
    <s v="Amaravati"/>
    <s v="Secretariat, Amaravati - APPCB"/>
    <x v="1974"/>
    <n v="16.515083300000001"/>
    <n v="80.518166699999995"/>
    <x v="0"/>
    <n v="53"/>
    <n v="360"/>
    <n v="108"/>
    <s v="OK"/>
    <x v="6"/>
  </r>
  <r>
    <x v="0"/>
    <x v="0"/>
    <s v="Amaravati"/>
    <s v="Secretariat, Amaravati - APPCB"/>
    <x v="1975"/>
    <n v="16.515083300000001"/>
    <n v="80.518166699999995"/>
    <x v="4"/>
    <n v="7"/>
    <n v="17"/>
    <n v="11"/>
    <s v="OK"/>
    <x v="6"/>
  </r>
  <r>
    <x v="0"/>
    <x v="0"/>
    <s v="Amaravati"/>
    <s v="Secretariat, Amaravati - APPCB"/>
    <x v="1976"/>
    <n v="16.515083300000001"/>
    <n v="80.518166699999995"/>
    <x v="2"/>
    <n v="14"/>
    <n v="21"/>
    <n v="17"/>
    <s v="OK"/>
    <x v="6"/>
  </r>
  <r>
    <x v="0"/>
    <x v="0"/>
    <s v="Amaravati"/>
    <s v="Secretariat, Amaravati - APPCB"/>
    <x v="1977"/>
    <n v="16.515083300000001"/>
    <n v="80.518166699999995"/>
    <x v="6"/>
    <n v="18"/>
    <n v="102"/>
    <n v="33"/>
    <s v="OK"/>
    <x v="6"/>
  </r>
  <r>
    <x v="0"/>
    <x v="0"/>
    <s v="Anantapur"/>
    <s v="Gulzarpet, Anantapur - APPCB"/>
    <x v="1978"/>
    <n v="14.675886"/>
    <n v="77.593027000000006"/>
    <x v="1"/>
    <n v="33"/>
    <n v="116"/>
    <n v="67"/>
    <s v="OK"/>
    <x v="6"/>
  </r>
  <r>
    <x v="0"/>
    <x v="2"/>
    <s v="Nalbari"/>
    <s v="Bata Chowk, Nalbari - PCBA"/>
    <x v="1979"/>
    <n v="26.446912000000001"/>
    <n v="91.439057000000005"/>
    <x v="5"/>
    <n v="1"/>
    <n v="1"/>
    <n v="1"/>
    <s v="OK"/>
    <x v="6"/>
  </r>
  <r>
    <x v="0"/>
    <x v="2"/>
    <s v="Nalbari"/>
    <s v="Bata Chowk, Nalbari - PCBA"/>
    <x v="1980"/>
    <n v="26.446912000000001"/>
    <n v="91.439057000000005"/>
    <x v="6"/>
    <n v="5"/>
    <n v="16"/>
    <n v="9"/>
    <s v="OK"/>
    <x v="6"/>
  </r>
  <r>
    <x v="0"/>
    <x v="2"/>
    <s v="Silchar"/>
    <s v="Tarapur, Silchar - PCBA"/>
    <x v="1981"/>
    <n v="24.82827"/>
    <n v="92.795249999999996"/>
    <x v="3"/>
    <n v="15"/>
    <n v="23"/>
    <n v="18"/>
    <s v="OK"/>
    <x v="6"/>
  </r>
  <r>
    <x v="0"/>
    <x v="3"/>
    <s v="Bettiah"/>
    <s v="Kamalnath Nagar, Bettiah - BSPCB"/>
    <x v="1982"/>
    <n v="26.803650000000001"/>
    <n v="84.519540000000006"/>
    <x v="5"/>
    <n v="2"/>
    <n v="5"/>
    <n v="3"/>
    <s v="OK"/>
    <x v="7"/>
  </r>
  <r>
    <x v="0"/>
    <x v="3"/>
    <s v="Bhagalpur"/>
    <s v="DM Office_Kachari Chowk, Bhagalpur - BSPCB"/>
    <x v="1983"/>
    <n v="25.251013"/>
    <n v="86.989001000000002"/>
    <x v="4"/>
    <n v="16"/>
    <n v="35"/>
    <n v="25"/>
    <s v="OK"/>
    <x v="7"/>
  </r>
  <r>
    <x v="0"/>
    <x v="0"/>
    <s v="Vijayawada"/>
    <s v="Rajiv Gandhi Park, Vijayawada - APPCB"/>
    <x v="1984"/>
    <n v="16.509716999999998"/>
    <n v="80.612222000000003"/>
    <x v="0"/>
    <n v="64"/>
    <n v="91"/>
    <n v="75"/>
    <s v="OK"/>
    <x v="7"/>
  </r>
  <r>
    <x v="0"/>
    <x v="0"/>
    <s v="Vijayawada"/>
    <s v="Rajiv Gandhi Park, Vijayawada - APPCB"/>
    <x v="1985"/>
    <n v="16.509716999999998"/>
    <n v="80.612222000000003"/>
    <x v="4"/>
    <n v="45"/>
    <n v="68"/>
    <n v="55"/>
    <s v="OK"/>
    <x v="7"/>
  </r>
  <r>
    <x v="0"/>
    <x v="0"/>
    <s v="Vijayawada"/>
    <s v="Rajiv Gandhi Park, Vijayawada - APPCB"/>
    <x v="1986"/>
    <n v="16.509716999999998"/>
    <n v="80.612222000000003"/>
    <x v="6"/>
    <n v="10"/>
    <n v="39"/>
    <n v="12"/>
    <s v="OK"/>
    <x v="7"/>
  </r>
  <r>
    <x v="0"/>
    <x v="3"/>
    <s v="Saharsa"/>
    <s v="Police Line, Saharsa - BSPCB"/>
    <x v="1987"/>
    <n v="25.892357000000001"/>
    <n v="86.590325000000007"/>
    <x v="1"/>
    <n v="60"/>
    <n v="239"/>
    <n v="114"/>
    <s v="OK"/>
    <x v="7"/>
  </r>
  <r>
    <x v="0"/>
    <x v="3"/>
    <s v="Samastipur"/>
    <s v="DM Office_Kasipur, Samastipur - BSPCB"/>
    <x v="1988"/>
    <n v="25.859655"/>
    <n v="85.779439999999994"/>
    <x v="4"/>
    <n v="1"/>
    <n v="8"/>
    <n v="2"/>
    <s v="OK"/>
    <x v="7"/>
  </r>
  <r>
    <x v="0"/>
    <x v="3"/>
    <s v="Samastipur"/>
    <s v="DM Office_Kasipur, Samastipur - BSPCB"/>
    <x v="1989"/>
    <n v="25.859655"/>
    <n v="85.779439999999994"/>
    <x v="5"/>
    <n v="2"/>
    <n v="2"/>
    <n v="2"/>
    <s v="OK"/>
    <x v="7"/>
  </r>
  <r>
    <x v="0"/>
    <x v="3"/>
    <s v="Samastipur"/>
    <s v="DM Office_Kasipur, Samastipur - BSPCB"/>
    <x v="1990"/>
    <n v="25.859655"/>
    <n v="85.779439999999994"/>
    <x v="2"/>
    <n v="7"/>
    <n v="30"/>
    <n v="23"/>
    <s v="OK"/>
    <x v="7"/>
  </r>
  <r>
    <x v="0"/>
    <x v="3"/>
    <s v="Sasaram"/>
    <s v="Dada Peer, Sasaram - BSPCB"/>
    <x v="1991"/>
    <n v="24.952822000000001"/>
    <n v="84.002396000000005"/>
    <x v="2"/>
    <n v="5"/>
    <n v="5"/>
    <n v="5"/>
    <s v="OK"/>
    <x v="7"/>
  </r>
  <r>
    <x v="0"/>
    <x v="3"/>
    <s v="Sasaram"/>
    <s v="Dada Peer, Sasaram - BSPCB"/>
    <x v="1992"/>
    <n v="24.952822000000001"/>
    <n v="84.002396000000005"/>
    <x v="3"/>
    <n v="47"/>
    <n v="54"/>
    <n v="51"/>
    <s v="OK"/>
    <x v="7"/>
  </r>
  <r>
    <x v="0"/>
    <x v="3"/>
    <s v="Siwan"/>
    <s v="Chitragupta Nagar, Siwan - BSPCB"/>
    <x v="1993"/>
    <n v="26.227166499999999"/>
    <n v="84.357042699999994"/>
    <x v="2"/>
    <n v="2"/>
    <n v="9"/>
    <n v="5"/>
    <s v="OK"/>
    <x v="7"/>
  </r>
  <r>
    <x v="0"/>
    <x v="3"/>
    <s v="Siwan"/>
    <s v="Chitragupta Nagar, Siwan - BSPCB"/>
    <x v="1994"/>
    <n v="26.227166499999999"/>
    <n v="84.357042699999994"/>
    <x v="6"/>
    <n v="10"/>
    <n v="88"/>
    <n v="59"/>
    <s v="OK"/>
    <x v="7"/>
  </r>
  <r>
    <x v="0"/>
    <x v="7"/>
    <s v="Chandigarh"/>
    <s v="Sector 22, Chandigarh - CPCC"/>
    <x v="1995"/>
    <n v="30.735567"/>
    <n v="76.775713999999994"/>
    <x v="0"/>
    <n v="28"/>
    <n v="72"/>
    <n v="43"/>
    <s v="OK"/>
    <x v="7"/>
  </r>
  <r>
    <x v="0"/>
    <x v="3"/>
    <s v="Katihar"/>
    <s v="Mirchaibari, Katihar - BSPCB"/>
    <x v="1996"/>
    <n v="25.560082999999999"/>
    <n v="87.553264999999996"/>
    <x v="2"/>
    <n v="16"/>
    <n v="26"/>
    <n v="20"/>
    <s v="OK"/>
    <x v="7"/>
  </r>
  <r>
    <x v="0"/>
    <x v="3"/>
    <s v="Katihar"/>
    <s v="Mirchaibari, Katihar - BSPCB"/>
    <x v="1997"/>
    <n v="25.560082999999999"/>
    <n v="87.553264999999996"/>
    <x v="6"/>
    <n v="18"/>
    <n v="41"/>
    <n v="25"/>
    <s v="OK"/>
    <x v="7"/>
  </r>
  <r>
    <x v="0"/>
    <x v="3"/>
    <s v="Manguraha"/>
    <s v="Forest Rest House, Manguraha - BSPCB"/>
    <x v="1998"/>
    <n v="27.308327999999999"/>
    <n v="84.531741999999994"/>
    <x v="1"/>
    <n v="74"/>
    <n v="189"/>
    <n v="127"/>
    <s v="OK"/>
    <x v="7"/>
  </r>
  <r>
    <x v="0"/>
    <x v="3"/>
    <s v="Manguraha"/>
    <s v="Forest Rest House, Manguraha - BSPCB"/>
    <x v="1999"/>
    <n v="27.308327999999999"/>
    <n v="84.531741999999994"/>
    <x v="3"/>
    <n v="20"/>
    <n v="172"/>
    <n v="172"/>
    <s v="OK"/>
    <x v="7"/>
  </r>
  <r>
    <x v="0"/>
    <x v="3"/>
    <s v="Motihari"/>
    <s v="Gandak Colony, Motihari - BSPCB"/>
    <x v="2000"/>
    <n v="26.630859999999998"/>
    <n v="84.900509999999997"/>
    <x v="0"/>
    <n v="12"/>
    <n v="67"/>
    <n v="29"/>
    <s v="OK"/>
    <x v="7"/>
  </r>
  <r>
    <x v="0"/>
    <x v="3"/>
    <s v="Motihari"/>
    <s v="Gandak Colony, Motihari - BSPCB"/>
    <x v="2001"/>
    <n v="26.630859999999998"/>
    <n v="84.900509999999997"/>
    <x v="1"/>
    <n v="26"/>
    <n v="165"/>
    <n v="59"/>
    <s v="OK"/>
    <x v="7"/>
  </r>
  <r>
    <x v="0"/>
    <x v="3"/>
    <s v="Motihari"/>
    <s v="Gandak Colony, Motihari - BSPCB"/>
    <x v="2002"/>
    <n v="26.630859999999998"/>
    <n v="84.900509999999997"/>
    <x v="5"/>
    <n v="3"/>
    <n v="3"/>
    <n v="3"/>
    <s v="OK"/>
    <x v="7"/>
  </r>
  <r>
    <x v="0"/>
    <x v="3"/>
    <s v="Munger"/>
    <s v="Town Hall, Munger - BSPCB"/>
    <x v="2003"/>
    <n v="25.376776"/>
    <n v="86.471523000000005"/>
    <x v="0"/>
    <n v="57"/>
    <n v="250"/>
    <n v="124"/>
    <s v="OK"/>
    <x v="7"/>
  </r>
  <r>
    <x v="0"/>
    <x v="3"/>
    <s v="Munger"/>
    <s v="Town Hall, Munger - BSPCB"/>
    <x v="2004"/>
    <n v="25.376776"/>
    <n v="86.471523000000005"/>
    <x v="4"/>
    <n v="44"/>
    <n v="46"/>
    <n v="45"/>
    <s v="OK"/>
    <x v="7"/>
  </r>
  <r>
    <x v="0"/>
    <x v="3"/>
    <s v="Munger"/>
    <s v="Town Hall, Munger - BSPCB"/>
    <x v="2005"/>
    <n v="25.376776"/>
    <n v="86.471523000000005"/>
    <x v="5"/>
    <n v="7"/>
    <n v="8"/>
    <n v="7"/>
    <s v="OK"/>
    <x v="7"/>
  </r>
  <r>
    <x v="0"/>
    <x v="3"/>
    <s v="Gaya"/>
    <s v="Collectorate, Gaya - BSPCB"/>
    <x v="2006"/>
    <n v="24.795500000000001"/>
    <n v="84.999399999999994"/>
    <x v="3"/>
    <n v="19"/>
    <n v="114"/>
    <n v="20"/>
    <s v="OK"/>
    <x v="7"/>
  </r>
  <r>
    <x v="0"/>
    <x v="3"/>
    <s v="Gaya"/>
    <s v="Collectorate, Gaya - BSPCB"/>
    <x v="2007"/>
    <n v="24.795500000000001"/>
    <n v="84.999399999999994"/>
    <x v="6"/>
    <n v="20"/>
    <n v="21"/>
    <n v="20"/>
    <s v="OK"/>
    <x v="7"/>
  </r>
  <r>
    <x v="0"/>
    <x v="3"/>
    <s v="Gaya"/>
    <s v="SFTI Kusdihra, Gaya - BSPCB"/>
    <x v="2008"/>
    <n v="24.762518"/>
    <n v="84.982348000000002"/>
    <x v="4"/>
    <n v="18"/>
    <n v="25"/>
    <n v="22"/>
    <s v="OK"/>
    <x v="7"/>
  </r>
  <r>
    <x v="0"/>
    <x v="3"/>
    <s v="Gaya"/>
    <s v="SFTI Kusdihra, Gaya - BSPCB"/>
    <x v="2009"/>
    <n v="24.762518"/>
    <n v="84.982348000000002"/>
    <x v="5"/>
    <n v="3"/>
    <n v="4"/>
    <n v="3"/>
    <s v="OK"/>
    <x v="7"/>
  </r>
  <r>
    <x v="0"/>
    <x v="3"/>
    <s v="Hajipur"/>
    <s v="Industrial Area, Hajipur - BSPCB"/>
    <x v="2010"/>
    <n v="25.697189000000002"/>
    <n v="85.245900000000006"/>
    <x v="4"/>
    <n v="27"/>
    <n v="37"/>
    <n v="32"/>
    <s v="OK"/>
    <x v="7"/>
  </r>
  <r>
    <x v="0"/>
    <x v="3"/>
    <s v="Katihar"/>
    <s v="Mirchaibari, Katihar - BSPCB"/>
    <x v="2011"/>
    <n v="25.560082999999999"/>
    <n v="87.553264999999996"/>
    <x v="0"/>
    <n v="42"/>
    <n v="97"/>
    <n v="73"/>
    <s v="OK"/>
    <x v="7"/>
  </r>
  <r>
    <x v="0"/>
    <x v="3"/>
    <s v="Muzaffarpur"/>
    <s v="Muzaffarpur Collectorate, Muzaffarpur - BSPCB"/>
    <x v="2012"/>
    <n v="26.120899999999999"/>
    <n v="85.364699999999999"/>
    <x v="4"/>
    <n v="6"/>
    <n v="11"/>
    <n v="9"/>
    <s v="OK"/>
    <x v="8"/>
  </r>
  <r>
    <x v="0"/>
    <x v="3"/>
    <s v="Patna"/>
    <s v="DRM Office Danapur, Patna - BSPCB"/>
    <x v="2013"/>
    <n v="25.586562000000001"/>
    <n v="85.043586000000005"/>
    <x v="2"/>
    <n v="3"/>
    <n v="6"/>
    <n v="5"/>
    <s v="OK"/>
    <x v="8"/>
  </r>
  <r>
    <x v="0"/>
    <x v="3"/>
    <s v="Patna"/>
    <s v="DRM Office Danapur, Patna - BSPCB"/>
    <x v="2014"/>
    <n v="25.586562000000001"/>
    <n v="85.043586000000005"/>
    <x v="3"/>
    <n v="23"/>
    <n v="92"/>
    <n v="34"/>
    <s v="OK"/>
    <x v="8"/>
  </r>
  <r>
    <x v="0"/>
    <x v="3"/>
    <s v="Patna"/>
    <s v="DRM Office Danapur, Patna - BSPCB"/>
    <x v="2015"/>
    <n v="25.586562000000001"/>
    <n v="85.043586000000005"/>
    <x v="6"/>
    <n v="3"/>
    <n v="33"/>
    <n v="20"/>
    <s v="OK"/>
    <x v="8"/>
  </r>
  <r>
    <x v="0"/>
    <x v="3"/>
    <s v="Patna"/>
    <s v="Govt. High School Shikarpur, Patna - BSPCB"/>
    <x v="2016"/>
    <n v="25.592538999999999"/>
    <n v="85.227158000000003"/>
    <x v="2"/>
    <n v="5"/>
    <n v="8"/>
    <n v="6"/>
    <s v="OK"/>
    <x v="8"/>
  </r>
  <r>
    <x v="0"/>
    <x v="3"/>
    <s v="Bhagalpur"/>
    <s v="Mayaganj, Bhagalpur - BSPCB"/>
    <x v="2017"/>
    <n v="25.265194000000001"/>
    <n v="87.012946999999997"/>
    <x v="4"/>
    <n v="9"/>
    <n v="10"/>
    <n v="10"/>
    <s v="OK"/>
    <x v="8"/>
  </r>
  <r>
    <x v="0"/>
    <x v="3"/>
    <s v="Bihar Sharif"/>
    <s v="D M Colony, Bihar Sharif - BSPCB"/>
    <x v="2018"/>
    <n v="25.204761999999999"/>
    <n v="85.514960000000002"/>
    <x v="1"/>
    <s v="NA"/>
    <s v="NA"/>
    <s v="NA"/>
    <s v="Missing/Zero/NA"/>
    <x v="3"/>
  </r>
  <r>
    <x v="0"/>
    <x v="3"/>
    <s v="Bihar Sharif"/>
    <s v="D M Colony, Bihar Sharif - BSPCB"/>
    <x v="2019"/>
    <n v="25.204761999999999"/>
    <n v="85.514960000000002"/>
    <x v="2"/>
    <n v="7"/>
    <n v="10"/>
    <n v="9"/>
    <s v="OK"/>
    <x v="8"/>
  </r>
  <r>
    <x v="0"/>
    <x v="3"/>
    <s v="Buxar"/>
    <s v="Charitra Van, Buxar - BSPCB"/>
    <x v="2020"/>
    <n v="25.567519999999998"/>
    <n v="83.966379000000003"/>
    <x v="4"/>
    <n v="4"/>
    <n v="5"/>
    <n v="5"/>
    <s v="OK"/>
    <x v="8"/>
  </r>
  <r>
    <x v="0"/>
    <x v="3"/>
    <s v="Buxar"/>
    <s v="Charitra Van, Buxar - BSPCB"/>
    <x v="2021"/>
    <n v="25.567519999999998"/>
    <n v="83.966379000000003"/>
    <x v="2"/>
    <n v="1"/>
    <n v="11"/>
    <n v="6"/>
    <s v="OK"/>
    <x v="8"/>
  </r>
  <r>
    <x v="0"/>
    <x v="3"/>
    <s v="Buxar"/>
    <s v="Charitra Van, Buxar - BSPCB"/>
    <x v="2022"/>
    <n v="25.567519999999998"/>
    <n v="83.966379000000003"/>
    <x v="3"/>
    <n v="9"/>
    <n v="104"/>
    <n v="68"/>
    <s v="OK"/>
    <x v="8"/>
  </r>
  <r>
    <x v="0"/>
    <x v="3"/>
    <s v="Muzaffarpur"/>
    <s v="Buddha Colony, Muzaffarpur - BSPCB"/>
    <x v="2023"/>
    <n v="26.114419999999999"/>
    <n v="85.398129999999995"/>
    <x v="1"/>
    <n v="103"/>
    <n v="365"/>
    <n v="189"/>
    <s v="OK"/>
    <x v="8"/>
  </r>
  <r>
    <x v="0"/>
    <x v="3"/>
    <s v="Muzaffarpur"/>
    <s v="Buddha Colony, Muzaffarpur - BSPCB"/>
    <x v="2024"/>
    <n v="26.114419999999999"/>
    <n v="85.398129999999995"/>
    <x v="4"/>
    <n v="5"/>
    <n v="64"/>
    <n v="13"/>
    <s v="OK"/>
    <x v="8"/>
  </r>
  <r>
    <x v="0"/>
    <x v="3"/>
    <s v="Muzaffarpur"/>
    <s v="Buddha Colony, Muzaffarpur - BSPCB"/>
    <x v="2025"/>
    <n v="26.114419999999999"/>
    <n v="85.398129999999995"/>
    <x v="3"/>
    <n v="14"/>
    <n v="54"/>
    <n v="17"/>
    <s v="OK"/>
    <x v="8"/>
  </r>
  <r>
    <x v="0"/>
    <x v="3"/>
    <s v="Muzaffarpur"/>
    <s v="MIT-Daudpur Kothi, Muzaffarpur - BSPCB"/>
    <x v="2026"/>
    <n v="26.140334500000002"/>
    <n v="85.365019200000006"/>
    <x v="5"/>
    <n v="2"/>
    <n v="3"/>
    <n v="3"/>
    <s v="OK"/>
    <x v="8"/>
  </r>
  <r>
    <x v="0"/>
    <x v="3"/>
    <s v="Patna"/>
    <s v="Muradpur, Patna - BSPCB"/>
    <x v="2027"/>
    <n v="25.619651000000001"/>
    <n v="85.147381999999993"/>
    <x v="0"/>
    <n v="33"/>
    <n v="129"/>
    <n v="90"/>
    <s v="OK"/>
    <x v="8"/>
  </r>
  <r>
    <x v="0"/>
    <x v="3"/>
    <s v="Patna"/>
    <s v="Muradpur, Patna - BSPCB"/>
    <x v="2028"/>
    <n v="25.619651000000001"/>
    <n v="85.147381999999993"/>
    <x v="1"/>
    <n v="36"/>
    <n v="500"/>
    <n v="288"/>
    <s v="OK"/>
    <x v="8"/>
  </r>
  <r>
    <x v="0"/>
    <x v="3"/>
    <s v="Patna"/>
    <s v="Rajbansi Nagar, Patna - BSPCB"/>
    <x v="2029"/>
    <n v="25.599485999999999"/>
    <n v="85.113665999999995"/>
    <x v="6"/>
    <n v="3"/>
    <n v="96"/>
    <n v="63"/>
    <s v="OK"/>
    <x v="8"/>
  </r>
  <r>
    <x v="0"/>
    <x v="3"/>
    <s v="Patna"/>
    <s v="Samanpura, Patna - BSPCB"/>
    <x v="2030"/>
    <n v="25.596727000000001"/>
    <n v="85.085623999999996"/>
    <x v="4"/>
    <n v="39"/>
    <n v="50"/>
    <n v="44"/>
    <s v="OK"/>
    <x v="8"/>
  </r>
  <r>
    <x v="0"/>
    <x v="3"/>
    <s v="Purnia"/>
    <s v="Mariam Nagar, Purnia - BSPCB"/>
    <x v="2031"/>
    <n v="25.366336"/>
    <n v="87.117468000000002"/>
    <x v="4"/>
    <n v="12"/>
    <n v="345"/>
    <n v="52"/>
    <s v="OK"/>
    <x v="8"/>
  </r>
  <r>
    <x v="0"/>
    <x v="3"/>
    <s v="Rajgir"/>
    <s v="Dangi Tola, Rajgir - BSPCB"/>
    <x v="2032"/>
    <n v="25.032800000000002"/>
    <n v="85.419479999999993"/>
    <x v="0"/>
    <s v="NA"/>
    <s v="NA"/>
    <s v="NA"/>
    <s v="Missing/Zero/NA"/>
    <x v="3"/>
  </r>
  <r>
    <x v="0"/>
    <x v="3"/>
    <s v="Chhapra"/>
    <s v="Darshan Nagar, Chhapra - BSPCB"/>
    <x v="2033"/>
    <n v="25.780825700000001"/>
    <n v="84.744676799999993"/>
    <x v="1"/>
    <n v="62"/>
    <n v="149"/>
    <n v="103"/>
    <s v="OK"/>
    <x v="8"/>
  </r>
  <r>
    <x v="0"/>
    <x v="3"/>
    <s v="Chhapra"/>
    <s v="Darshan Nagar, Chhapra - BSPCB"/>
    <x v="2034"/>
    <n v="25.780825700000001"/>
    <n v="84.744676799999993"/>
    <x v="2"/>
    <n v="4"/>
    <n v="24"/>
    <n v="15"/>
    <s v="OK"/>
    <x v="8"/>
  </r>
  <r>
    <x v="0"/>
    <x v="5"/>
    <s v="Korba"/>
    <s v="Urja Nagar, Korba - CECB"/>
    <x v="2035"/>
    <n v="22.348441000000001"/>
    <n v="82.549610999999999"/>
    <x v="2"/>
    <n v="8"/>
    <n v="14"/>
    <n v="10"/>
    <s v="OK"/>
    <x v="8"/>
  </r>
  <r>
    <x v="0"/>
    <x v="5"/>
    <s v="Kunjemura"/>
    <s v="OP Jindal School, Kunjemura - CECB"/>
    <x v="2036"/>
    <n v="22.126650000000001"/>
    <n v="83.483211999999995"/>
    <x v="1"/>
    <n v="75"/>
    <n v="477"/>
    <n v="255"/>
    <s v="OK"/>
    <x v="8"/>
  </r>
  <r>
    <x v="0"/>
    <x v="5"/>
    <s v="Kunjemura"/>
    <s v="OP Jindal School, Kunjemura - CECB"/>
    <x v="2037"/>
    <n v="22.126650000000001"/>
    <n v="83.483211999999995"/>
    <x v="6"/>
    <n v="8"/>
    <n v="9"/>
    <n v="8"/>
    <s v="OK"/>
    <x v="8"/>
  </r>
  <r>
    <x v="0"/>
    <x v="5"/>
    <s v="Milupara"/>
    <s v="Govt. Higher Secondary School, Milupara - CECB"/>
    <x v="2038"/>
    <n v="22.191017200000001"/>
    <n v="83.519700900000004"/>
    <x v="4"/>
    <n v="15"/>
    <n v="77"/>
    <n v="43"/>
    <s v="OK"/>
    <x v="8"/>
  </r>
  <r>
    <x v="0"/>
    <x v="5"/>
    <s v="Raipur"/>
    <s v="AIIMS, Raipur - CECB"/>
    <x v="2039"/>
    <n v="21.258814999999998"/>
    <n v="81.578979000000004"/>
    <x v="5"/>
    <n v="6"/>
    <n v="7"/>
    <n v="7"/>
    <s v="OK"/>
    <x v="8"/>
  </r>
  <r>
    <x v="0"/>
    <x v="5"/>
    <s v="Raipur"/>
    <s v="Bhatagaon New ISBT, Raipur - CECB"/>
    <x v="2040"/>
    <n v="21.219664999999999"/>
    <n v="81.630094"/>
    <x v="0"/>
    <s v="NA"/>
    <s v="NA"/>
    <s v="NA"/>
    <s v="Missing/Zero/NA"/>
    <x v="3"/>
  </r>
  <r>
    <x v="0"/>
    <x v="6"/>
    <s v="Delhi"/>
    <s v="Alipur, Delhi - DPCC"/>
    <x v="2041"/>
    <n v="28.815328999999998"/>
    <n v="77.153009999999995"/>
    <x v="5"/>
    <n v="10"/>
    <n v="11"/>
    <n v="11"/>
    <s v="OK"/>
    <x v="8"/>
  </r>
  <r>
    <x v="0"/>
    <x v="6"/>
    <s v="Delhi"/>
    <s v="Alipur, Delhi - DPCC"/>
    <x v="2042"/>
    <n v="28.815328999999998"/>
    <n v="77.153009999999995"/>
    <x v="6"/>
    <n v="5"/>
    <n v="15"/>
    <n v="7"/>
    <s v="OK"/>
    <x v="8"/>
  </r>
  <r>
    <x v="0"/>
    <x v="6"/>
    <s v="Delhi"/>
    <s v="Anand Vihar, Delhi - DPCC"/>
    <x v="2043"/>
    <n v="28.647621999999998"/>
    <n v="77.315809000000002"/>
    <x v="0"/>
    <n v="2"/>
    <n v="220"/>
    <n v="82"/>
    <s v="OK"/>
    <x v="9"/>
  </r>
  <r>
    <x v="0"/>
    <x v="6"/>
    <s v="Delhi"/>
    <s v="Anand Vihar, Delhi - DPCC"/>
    <x v="2044"/>
    <n v="28.647621999999998"/>
    <n v="77.315809000000002"/>
    <x v="4"/>
    <n v="24"/>
    <n v="85"/>
    <n v="52"/>
    <s v="OK"/>
    <x v="9"/>
  </r>
  <r>
    <x v="0"/>
    <x v="6"/>
    <s v="Delhi"/>
    <s v="Anand Vihar, Delhi - DPCC"/>
    <x v="2045"/>
    <n v="28.647621999999998"/>
    <n v="77.315809000000002"/>
    <x v="5"/>
    <n v="1"/>
    <n v="10"/>
    <n v="5"/>
    <s v="OK"/>
    <x v="9"/>
  </r>
  <r>
    <x v="0"/>
    <x v="6"/>
    <s v="Delhi"/>
    <s v="Anand Vihar, Delhi - DPCC"/>
    <x v="2046"/>
    <n v="28.647621999999998"/>
    <n v="77.315809000000002"/>
    <x v="3"/>
    <n v="64"/>
    <n v="102"/>
    <n v="79"/>
    <s v="OK"/>
    <x v="9"/>
  </r>
  <r>
    <x v="0"/>
    <x v="6"/>
    <s v="Delhi"/>
    <s v="Anand Vihar, Delhi - DPCC"/>
    <x v="2047"/>
    <n v="28.647621999999998"/>
    <n v="77.315809000000002"/>
    <x v="6"/>
    <n v="11"/>
    <n v="30"/>
    <n v="21"/>
    <s v="OK"/>
    <x v="9"/>
  </r>
  <r>
    <x v="0"/>
    <x v="6"/>
    <s v="Delhi"/>
    <s v="Ashok Vihar, Delhi - DPCC"/>
    <x v="2048"/>
    <n v="28.695381000000001"/>
    <n v="77.181664999999995"/>
    <x v="1"/>
    <n v="107"/>
    <n v="408"/>
    <n v="196"/>
    <s v="OK"/>
    <x v="9"/>
  </r>
  <r>
    <x v="0"/>
    <x v="6"/>
    <s v="Delhi"/>
    <s v="Ashok Vihar, Delhi - DPCC"/>
    <x v="2049"/>
    <n v="28.695381000000001"/>
    <n v="77.181664999999995"/>
    <x v="5"/>
    <n v="3"/>
    <n v="8"/>
    <n v="5"/>
    <s v="OK"/>
    <x v="9"/>
  </r>
  <r>
    <x v="0"/>
    <x v="5"/>
    <s v="Raipur"/>
    <s v="Krishak Nagar, Raipur - CECB"/>
    <x v="2050"/>
    <n v="21.237755"/>
    <n v="81.705301000000006"/>
    <x v="2"/>
    <n v="11"/>
    <n v="29"/>
    <n v="16"/>
    <s v="OK"/>
    <x v="9"/>
  </r>
  <r>
    <x v="0"/>
    <x v="5"/>
    <s v="Raipur"/>
    <s v="Siltara Phase-II, Raipur - CECB"/>
    <x v="2051"/>
    <n v="21.371751"/>
    <n v="81.664929000000001"/>
    <x v="4"/>
    <n v="23"/>
    <n v="72"/>
    <n v="44"/>
    <s v="OK"/>
    <x v="9"/>
  </r>
  <r>
    <x v="0"/>
    <x v="5"/>
    <s v="Raipur"/>
    <s v="Siltara Phase-II, Raipur - CECB"/>
    <x v="2052"/>
    <n v="21.371751"/>
    <n v="81.664929000000001"/>
    <x v="3"/>
    <n v="10"/>
    <n v="59"/>
    <n v="25"/>
    <s v="OK"/>
    <x v="9"/>
  </r>
  <r>
    <x v="0"/>
    <x v="6"/>
    <s v="Delhi"/>
    <s v="Alipur, Delhi - DPCC"/>
    <x v="2053"/>
    <n v="28.815328999999998"/>
    <n v="77.153009999999995"/>
    <x v="0"/>
    <n v="27"/>
    <n v="107"/>
    <n v="60"/>
    <s v="OK"/>
    <x v="9"/>
  </r>
  <r>
    <x v="0"/>
    <x v="6"/>
    <s v="Delhi"/>
    <s v="DTU, Delhi - CPCB"/>
    <x v="2054"/>
    <n v="28.7500499"/>
    <n v="77.111261499999998"/>
    <x v="2"/>
    <n v="64"/>
    <n v="74"/>
    <n v="68"/>
    <s v="OK"/>
    <x v="9"/>
  </r>
  <r>
    <x v="0"/>
    <x v="6"/>
    <s v="Delhi"/>
    <s v="DTU, Delhi - CPCB"/>
    <x v="2055"/>
    <n v="28.7500499"/>
    <n v="77.111261499999998"/>
    <x v="3"/>
    <n v="12"/>
    <n v="32"/>
    <n v="17"/>
    <s v="OK"/>
    <x v="9"/>
  </r>
  <r>
    <x v="0"/>
    <x v="6"/>
    <s v="Delhi"/>
    <s v="Dr. Karni Singh Shooting Range, Delhi - DPCC"/>
    <x v="2056"/>
    <n v="28.498570999999998"/>
    <n v="77.264840000000007"/>
    <x v="0"/>
    <n v="30"/>
    <n v="197"/>
    <n v="63"/>
    <s v="OK"/>
    <x v="9"/>
  </r>
  <r>
    <x v="0"/>
    <x v="6"/>
    <s v="Delhi"/>
    <s v="Dwarka-Sector 8, Delhi - DPCC "/>
    <x v="2057"/>
    <n v="28.571027399999998"/>
    <n v="77.071900600000006"/>
    <x v="0"/>
    <n v="37"/>
    <n v="303"/>
    <n v="95"/>
    <s v="OK"/>
    <x v="9"/>
  </r>
  <r>
    <x v="0"/>
    <x v="5"/>
    <s v="Bhilai"/>
    <s v="Hathkhoj, Bhilai - CECB"/>
    <x v="2058"/>
    <n v="21.224231"/>
    <n v="81.408349999999999"/>
    <x v="3"/>
    <n v="14"/>
    <n v="84"/>
    <n v="28"/>
    <s v="OK"/>
    <x v="9"/>
  </r>
  <r>
    <x v="0"/>
    <x v="5"/>
    <s v="Chhal"/>
    <s v="Nawapara SECL Colony, Chhal - CECB"/>
    <x v="2059"/>
    <n v="22.118124999999999"/>
    <n v="83.140608"/>
    <x v="4"/>
    <s v="NA"/>
    <s v="NA"/>
    <s v="NA"/>
    <s v="Missing/Zero/NA"/>
    <x v="3"/>
  </r>
  <r>
    <x v="0"/>
    <x v="5"/>
    <s v="Chhal"/>
    <s v="Nawapara SECL Colony, Chhal - CECB"/>
    <x v="2060"/>
    <n v="22.118124999999999"/>
    <n v="83.140608"/>
    <x v="5"/>
    <s v="NA"/>
    <s v="NA"/>
    <s v="NA"/>
    <s v="Missing/Zero/NA"/>
    <x v="3"/>
  </r>
  <r>
    <x v="0"/>
    <x v="5"/>
    <s v="Korba"/>
    <s v="Rampur, Korba - CECB"/>
    <x v="2061"/>
    <n v="22.368195"/>
    <n v="82.746431000000001"/>
    <x v="2"/>
    <n v="17"/>
    <n v="26"/>
    <n v="20"/>
    <s v="OK"/>
    <x v="9"/>
  </r>
  <r>
    <x v="0"/>
    <x v="5"/>
    <s v="Bhilai"/>
    <s v="32Bungalows, Bhilai - CECB"/>
    <x v="2062"/>
    <n v="21.194814999999998"/>
    <n v="81.314769999999996"/>
    <x v="0"/>
    <n v="46"/>
    <n v="93"/>
    <n v="60"/>
    <s v="OK"/>
    <x v="9"/>
  </r>
  <r>
    <x v="0"/>
    <x v="5"/>
    <s v="Bhilai"/>
    <s v="32Bungalows, Bhilai - CECB"/>
    <x v="2063"/>
    <n v="21.194814999999998"/>
    <n v="81.314769999999996"/>
    <x v="1"/>
    <n v="49"/>
    <n v="114"/>
    <n v="74"/>
    <s v="OK"/>
    <x v="9"/>
  </r>
  <r>
    <x v="0"/>
    <x v="5"/>
    <s v="Bhilai"/>
    <s v="32Bungalows, Bhilai - CECB"/>
    <x v="2064"/>
    <n v="21.194814999999998"/>
    <n v="81.314769999999996"/>
    <x v="2"/>
    <n v="11"/>
    <n v="41"/>
    <n v="20"/>
    <s v="OK"/>
    <x v="9"/>
  </r>
  <r>
    <x v="0"/>
    <x v="6"/>
    <s v="Delhi"/>
    <s v="Aya Nagar, Delhi - IMD"/>
    <x v="2065"/>
    <n v="28.4706914"/>
    <n v="77.109936399999995"/>
    <x v="0"/>
    <n v="11"/>
    <n v="306"/>
    <n v="102"/>
    <s v="OK"/>
    <x v="9"/>
  </r>
  <r>
    <x v="0"/>
    <x v="6"/>
    <s v="Delhi"/>
    <s v="Aya Nagar, Delhi - IMD"/>
    <x v="2066"/>
    <n v="28.4706914"/>
    <n v="77.109936399999995"/>
    <x v="1"/>
    <n v="74"/>
    <n v="195"/>
    <n v="132"/>
    <s v="OK"/>
    <x v="9"/>
  </r>
  <r>
    <x v="0"/>
    <x v="6"/>
    <s v="Delhi"/>
    <s v="Aya Nagar, Delhi - IMD"/>
    <x v="2067"/>
    <n v="28.4706914"/>
    <n v="77.109936399999995"/>
    <x v="6"/>
    <n v="68"/>
    <n v="183"/>
    <n v="79"/>
    <s v="OK"/>
    <x v="9"/>
  </r>
  <r>
    <x v="0"/>
    <x v="7"/>
    <s v="Chandigarh"/>
    <s v="Sector 22, Chandigarh - CPCC"/>
    <x v="2068"/>
    <n v="30.735567"/>
    <n v="76.775713999999994"/>
    <x v="6"/>
    <n v="70"/>
    <n v="174"/>
    <n v="93"/>
    <s v="OK"/>
    <x v="9"/>
  </r>
  <r>
    <x v="0"/>
    <x v="6"/>
    <s v="Delhi"/>
    <s v="Bawana, Delhi - DPCC"/>
    <x v="2069"/>
    <n v="28.776199999999999"/>
    <n v="77.051074"/>
    <x v="6"/>
    <n v="18"/>
    <n v="117"/>
    <n v="42"/>
    <s v="OK"/>
    <x v="9"/>
  </r>
  <r>
    <x v="0"/>
    <x v="6"/>
    <s v="Delhi"/>
    <s v="NSIT Dwarka, Delhi - CPCB"/>
    <x v="2070"/>
    <n v="28.609089999999998"/>
    <n v="77.032541300000005"/>
    <x v="6"/>
    <n v="21"/>
    <n v="46"/>
    <n v="28"/>
    <s v="OK"/>
    <x v="9"/>
  </r>
  <r>
    <x v="0"/>
    <x v="6"/>
    <s v="Delhi"/>
    <s v="Najafgarh, Delhi - DPCC"/>
    <x v="2071"/>
    <n v="28.570173"/>
    <n v="76.933762000000002"/>
    <x v="4"/>
    <n v="56"/>
    <n v="70"/>
    <n v="64"/>
    <s v="OK"/>
    <x v="9"/>
  </r>
  <r>
    <x v="0"/>
    <x v="6"/>
    <s v="Delhi"/>
    <s v="Najafgarh, Delhi - DPCC"/>
    <x v="2072"/>
    <n v="28.570173"/>
    <n v="76.933762000000002"/>
    <x v="5"/>
    <n v="6"/>
    <n v="9"/>
    <n v="7"/>
    <s v="OK"/>
    <x v="9"/>
  </r>
  <r>
    <x v="0"/>
    <x v="6"/>
    <s v="Delhi"/>
    <s v="Nehru Nagar, Delhi - DPCC"/>
    <x v="2073"/>
    <n v="28.567889999999998"/>
    <n v="77.250514999999993"/>
    <x v="6"/>
    <n v="80"/>
    <n v="218"/>
    <n v="106"/>
    <s v="OK"/>
    <x v="10"/>
  </r>
  <r>
    <x v="0"/>
    <x v="6"/>
    <s v="Delhi"/>
    <s v="North Campus, DU, Delhi - IMD"/>
    <x v="2074"/>
    <n v="28.657381399999998"/>
    <n v="77.158544699999993"/>
    <x v="1"/>
    <n v="89"/>
    <n v="341"/>
    <n v="153"/>
    <s v="OK"/>
    <x v="10"/>
  </r>
  <r>
    <x v="0"/>
    <x v="6"/>
    <s v="Delhi"/>
    <s v="Jahangirpuri, Delhi - DPCC"/>
    <x v="2075"/>
    <n v="28.73282"/>
    <n v="77.170632999999995"/>
    <x v="1"/>
    <n v="135"/>
    <n v="415"/>
    <n v="236"/>
    <s v="OK"/>
    <x v="10"/>
  </r>
  <r>
    <x v="0"/>
    <x v="6"/>
    <s v="Delhi"/>
    <s v="Jahangirpuri, Delhi - DPCC"/>
    <x v="2076"/>
    <n v="28.73282"/>
    <n v="77.170632999999995"/>
    <x v="2"/>
    <n v="8"/>
    <n v="32"/>
    <n v="21"/>
    <s v="OK"/>
    <x v="10"/>
  </r>
  <r>
    <x v="0"/>
    <x v="6"/>
    <s v="Delhi"/>
    <s v="Jawaharlal Nehru Stadium, Delhi - DPCC"/>
    <x v="2077"/>
    <n v="28.580279999999998"/>
    <n v="77.233829"/>
    <x v="0"/>
    <n v="10"/>
    <n v="85"/>
    <n v="34"/>
    <s v="OK"/>
    <x v="10"/>
  </r>
  <r>
    <x v="0"/>
    <x v="6"/>
    <s v="Delhi"/>
    <s v="Jawaharlal Nehru Stadium, Delhi - DPCC"/>
    <x v="2078"/>
    <n v="28.580279999999998"/>
    <n v="77.233829"/>
    <x v="4"/>
    <n v="39"/>
    <n v="54"/>
    <n v="47"/>
    <s v="OK"/>
    <x v="10"/>
  </r>
  <r>
    <x v="0"/>
    <x v="6"/>
    <s v="Delhi"/>
    <s v="Lodhi Road, Delhi - IMD"/>
    <x v="2079"/>
    <n v="28.591824500000001"/>
    <n v="77.227307400000001"/>
    <x v="1"/>
    <n v="74"/>
    <n v="193"/>
    <n v="135"/>
    <s v="OK"/>
    <x v="10"/>
  </r>
  <r>
    <x v="0"/>
    <x v="6"/>
    <s v="Delhi"/>
    <s v="Patparganj, Delhi - DPCC"/>
    <x v="2080"/>
    <n v="28.623763"/>
    <n v="77.287209000000004"/>
    <x v="6"/>
    <n v="55"/>
    <n v="171"/>
    <n v="85"/>
    <s v="OK"/>
    <x v="10"/>
  </r>
  <r>
    <x v="0"/>
    <x v="6"/>
    <s v="Delhi"/>
    <s v="Punjabi Bagh, Delhi - DPCC"/>
    <x v="2081"/>
    <n v="28.674045"/>
    <n v="77.131022999999999"/>
    <x v="0"/>
    <n v="33"/>
    <n v="207"/>
    <n v="75"/>
    <s v="OK"/>
    <x v="10"/>
  </r>
  <r>
    <x v="0"/>
    <x v="6"/>
    <s v="Delhi"/>
    <s v="Punjabi Bagh, Delhi - DPCC"/>
    <x v="2082"/>
    <n v="28.674045"/>
    <n v="77.131022999999999"/>
    <x v="1"/>
    <n v="94"/>
    <n v="211"/>
    <n v="142"/>
    <s v="OK"/>
    <x v="10"/>
  </r>
  <r>
    <x v="0"/>
    <x v="6"/>
    <s v="Delhi"/>
    <s v="Punjabi Bagh, Delhi - DPCC"/>
    <x v="2083"/>
    <n v="28.674045"/>
    <n v="77.131022999999999"/>
    <x v="4"/>
    <n v="38"/>
    <n v="51"/>
    <n v="45"/>
    <s v="OK"/>
    <x v="10"/>
  </r>
  <r>
    <x v="0"/>
    <x v="6"/>
    <s v="Delhi"/>
    <s v="Punjabi Bagh, Delhi - DPCC"/>
    <x v="2084"/>
    <n v="28.674045"/>
    <n v="77.131022999999999"/>
    <x v="6"/>
    <n v="28"/>
    <n v="62"/>
    <n v="38"/>
    <s v="OK"/>
    <x v="10"/>
  </r>
  <r>
    <x v="0"/>
    <x v="6"/>
    <s v="Delhi"/>
    <s v="Pusa, Delhi - DPCC"/>
    <x v="2085"/>
    <n v="28.639652000000002"/>
    <n v="77.146275000000003"/>
    <x v="6"/>
    <n v="12"/>
    <n v="37"/>
    <n v="26"/>
    <s v="OK"/>
    <x v="10"/>
  </r>
  <r>
    <x v="0"/>
    <x v="6"/>
    <s v="Delhi"/>
    <s v="IGI Airport (T3), Delhi - IMD"/>
    <x v="2086"/>
    <n v="28.562776299999999"/>
    <n v="77.118005299999993"/>
    <x v="4"/>
    <n v="54"/>
    <n v="82"/>
    <n v="65"/>
    <s v="OK"/>
    <x v="10"/>
  </r>
  <r>
    <x v="0"/>
    <x v="6"/>
    <s v="Delhi"/>
    <s v="IGI Airport (T3), Delhi - IMD"/>
    <x v="2087"/>
    <n v="28.562776299999999"/>
    <n v="77.118005299999993"/>
    <x v="3"/>
    <n v="18"/>
    <n v="37"/>
    <n v="26"/>
    <s v="OK"/>
    <x v="10"/>
  </r>
  <r>
    <x v="0"/>
    <x v="6"/>
    <s v="Delhi"/>
    <s v="IHBAS, Dilshad Garden, Delhi - CPCB"/>
    <x v="2088"/>
    <n v="28.681173600000001"/>
    <n v="77.302523399999998"/>
    <x v="1"/>
    <n v="79"/>
    <n v="158"/>
    <n v="120"/>
    <s v="OK"/>
    <x v="10"/>
  </r>
  <r>
    <x v="0"/>
    <x v="6"/>
    <s v="Delhi"/>
    <s v="ITO, Delhi - CPCB"/>
    <x v="2089"/>
    <n v="28.628623999999999"/>
    <n v="77.241060000000004"/>
    <x v="0"/>
    <n v="12"/>
    <n v="103"/>
    <n v="58"/>
    <s v="OK"/>
    <x v="10"/>
  </r>
  <r>
    <x v="0"/>
    <x v="6"/>
    <s v="Delhi"/>
    <s v="Okhla Phase-2, Delhi - DPCC"/>
    <x v="2090"/>
    <n v="28.530785000000002"/>
    <n v="77.271254999999996"/>
    <x v="1"/>
    <n v="96"/>
    <n v="276"/>
    <n v="171"/>
    <s v="OK"/>
    <x v="10"/>
  </r>
  <r>
    <x v="0"/>
    <x v="6"/>
    <s v="Delhi"/>
    <s v="Okhla Phase-2, Delhi - DPCC"/>
    <x v="2091"/>
    <n v="28.530785000000002"/>
    <n v="77.271254999999996"/>
    <x v="5"/>
    <n v="5"/>
    <n v="8"/>
    <n v="7"/>
    <s v="OK"/>
    <x v="10"/>
  </r>
  <r>
    <x v="0"/>
    <x v="6"/>
    <s v="Delhi"/>
    <s v="Patparganj, Delhi - DPCC"/>
    <x v="2092"/>
    <n v="28.623763"/>
    <n v="77.287209000000004"/>
    <x v="4"/>
    <n v="20"/>
    <n v="67"/>
    <n v="38"/>
    <s v="OK"/>
    <x v="10"/>
  </r>
  <r>
    <x v="0"/>
    <x v="6"/>
    <s v="Delhi"/>
    <s v="Major Dhyan Chand National Stadium, Delhi - DPCC"/>
    <x v="2093"/>
    <n v="28.611281000000002"/>
    <n v="77.237737999999993"/>
    <x v="1"/>
    <n v="59"/>
    <n v="222"/>
    <n v="127"/>
    <s v="OK"/>
    <x v="10"/>
  </r>
  <r>
    <x v="0"/>
    <x v="6"/>
    <s v="Delhi"/>
    <s v="Major Dhyan Chand National Stadium, Delhi - DPCC"/>
    <x v="2094"/>
    <n v="28.611281000000002"/>
    <n v="77.237737999999993"/>
    <x v="5"/>
    <n v="13"/>
    <n v="16"/>
    <n v="14"/>
    <s v="OK"/>
    <x v="10"/>
  </r>
  <r>
    <x v="0"/>
    <x v="6"/>
    <s v="Delhi"/>
    <s v="Major Dhyan Chand National Stadium, Delhi - DPCC"/>
    <x v="2095"/>
    <n v="28.611281000000002"/>
    <n v="77.237737999999993"/>
    <x v="6"/>
    <n v="60"/>
    <n v="146"/>
    <n v="82"/>
    <s v="OK"/>
    <x v="10"/>
  </r>
  <r>
    <x v="0"/>
    <x v="6"/>
    <s v="Delhi"/>
    <s v="Mandir Marg, Delhi - DPCC"/>
    <x v="2096"/>
    <n v="28.636429"/>
    <n v="77.201066999999995"/>
    <x v="3"/>
    <n v="12"/>
    <n v="20"/>
    <n v="17"/>
    <s v="OK"/>
    <x v="10"/>
  </r>
  <r>
    <x v="0"/>
    <x v="6"/>
    <s v="Delhi"/>
    <s v="Mundka, Delhi - DPCC"/>
    <x v="2097"/>
    <n v="28.684678000000002"/>
    <n v="77.076573999999994"/>
    <x v="6"/>
    <n v="31"/>
    <n v="87"/>
    <n v="46"/>
    <s v="OK"/>
    <x v="10"/>
  </r>
  <r>
    <x v="0"/>
    <x v="6"/>
    <s v="Delhi"/>
    <s v="Pusa, Delhi - IMD"/>
    <x v="2098"/>
    <n v="28.636109999999999"/>
    <n v="77.173332000000002"/>
    <x v="4"/>
    <n v="24"/>
    <n v="33"/>
    <n v="28"/>
    <s v="OK"/>
    <x v="10"/>
  </r>
  <r>
    <x v="0"/>
    <x v="10"/>
    <s v="Belgaum"/>
    <s v="Ramteerth Nagar, Belgaum - KSPCB"/>
    <x v="2099"/>
    <n v="15.888653"/>
    <n v="74.541751000000005"/>
    <x v="4"/>
    <s v="NA"/>
    <s v="NA"/>
    <s v="NA"/>
    <s v="Missing/Zero/NA"/>
    <x v="3"/>
  </r>
  <r>
    <x v="0"/>
    <x v="10"/>
    <s v="Belgaum"/>
    <s v="Ramteerth Nagar, Belgaum - KSPCB"/>
    <x v="2100"/>
    <n v="15.888653"/>
    <n v="74.541751000000005"/>
    <x v="6"/>
    <s v="NA"/>
    <s v="NA"/>
    <s v="NA"/>
    <s v="Missing/Zero/NA"/>
    <x v="3"/>
  </r>
  <r>
    <x v="0"/>
    <x v="10"/>
    <s v="Bengaluru"/>
    <s v="BTM Layout, Bengaluru - CPCB"/>
    <x v="2101"/>
    <n v="12.9135218"/>
    <n v="77.595080400000001"/>
    <x v="0"/>
    <n v="23"/>
    <n v="66"/>
    <n v="53"/>
    <s v="OK"/>
    <x v="10"/>
  </r>
  <r>
    <x v="0"/>
    <x v="10"/>
    <s v="Bengaluru"/>
    <s v="BTM Layout, Bengaluru - CPCB"/>
    <x v="2102"/>
    <n v="12.9135218"/>
    <n v="77.595080400000001"/>
    <x v="5"/>
    <n v="7"/>
    <n v="10"/>
    <n v="8"/>
    <s v="OK"/>
    <x v="10"/>
  </r>
  <r>
    <x v="0"/>
    <x v="10"/>
    <s v="Bengaluru"/>
    <s v="BTM Layout, Bengaluru - CPCB"/>
    <x v="2103"/>
    <n v="12.9135218"/>
    <n v="77.595080400000001"/>
    <x v="6"/>
    <n v="24"/>
    <n v="31"/>
    <n v="30"/>
    <s v="OK"/>
    <x v="10"/>
  </r>
  <r>
    <x v="0"/>
    <x v="10"/>
    <s v="Bengaluru"/>
    <s v="Bapuji Nagar, Bengaluru - KSPCB"/>
    <x v="2104"/>
    <n v="12.951912999999999"/>
    <n v="77.539783999999997"/>
    <x v="0"/>
    <n v="49"/>
    <n v="178"/>
    <n v="82"/>
    <s v="OK"/>
    <x v="11"/>
  </r>
  <r>
    <x v="0"/>
    <x v="10"/>
    <s v="Bengaluru"/>
    <s v="Bapuji Nagar, Bengaluru - KSPCB"/>
    <x v="2105"/>
    <n v="12.951912999999999"/>
    <n v="77.539783999999997"/>
    <x v="1"/>
    <n v="72"/>
    <n v="172"/>
    <n v="110"/>
    <s v="OK"/>
    <x v="11"/>
  </r>
  <r>
    <x v="0"/>
    <x v="10"/>
    <s v="Bengaluru"/>
    <s v="Bapuji Nagar, Bengaluru - KSPCB"/>
    <x v="2106"/>
    <n v="12.951912999999999"/>
    <n v="77.539783999999997"/>
    <x v="5"/>
    <n v="1"/>
    <n v="2"/>
    <n v="1"/>
    <s v="OK"/>
    <x v="11"/>
  </r>
  <r>
    <x v="0"/>
    <x v="10"/>
    <s v="Bengaluru"/>
    <s v="Bapuji Nagar, Bengaluru - KSPCB"/>
    <x v="2107"/>
    <n v="12.951912999999999"/>
    <n v="77.539783999999997"/>
    <x v="6"/>
    <n v="35"/>
    <n v="196"/>
    <n v="83"/>
    <s v="OK"/>
    <x v="11"/>
  </r>
  <r>
    <x v="0"/>
    <x v="10"/>
    <s v="Bengaluru"/>
    <s v="City Railway Station, Bengaluru - KSPCB"/>
    <x v="2108"/>
    <n v="12.975684299999999"/>
    <n v="77.566074900000004"/>
    <x v="1"/>
    <n v="93"/>
    <n v="105"/>
    <n v="99"/>
    <s v="OK"/>
    <x v="11"/>
  </r>
  <r>
    <x v="0"/>
    <x v="6"/>
    <s v="Delhi"/>
    <s v="Vivek Vihar, Delhi - DPCC"/>
    <x v="2109"/>
    <n v="28.672342"/>
    <n v="77.315259999999995"/>
    <x v="2"/>
    <n v="13"/>
    <n v="27"/>
    <n v="19"/>
    <s v="OK"/>
    <x v="11"/>
  </r>
  <r>
    <x v="0"/>
    <x v="8"/>
    <s v="Ahmedabad"/>
    <s v="Chandkheda, Ahmedabad - IITM"/>
    <x v="2110"/>
    <n v="23.107969000000001"/>
    <n v="72.574647999999996"/>
    <x v="0"/>
    <n v="53"/>
    <n v="203"/>
    <n v="100"/>
    <s v="OK"/>
    <x v="11"/>
  </r>
  <r>
    <x v="0"/>
    <x v="8"/>
    <s v="Ahmedabad"/>
    <s v="Chandkheda, Ahmedabad - IITM"/>
    <x v="2111"/>
    <n v="23.107969000000001"/>
    <n v="72.574647999999996"/>
    <x v="4"/>
    <n v="30"/>
    <n v="55"/>
    <n v="39"/>
    <s v="OK"/>
    <x v="11"/>
  </r>
  <r>
    <x v="0"/>
    <x v="8"/>
    <s v="Ahmedabad"/>
    <s v="Gyaspur, Ahmedabad - IITM"/>
    <x v="2112"/>
    <n v="22.977134"/>
    <n v="72.553023999999994"/>
    <x v="0"/>
    <n v="58"/>
    <n v="315"/>
    <n v="114"/>
    <s v="OK"/>
    <x v="11"/>
  </r>
  <r>
    <x v="0"/>
    <x v="8"/>
    <s v="Ahmedabad"/>
    <s v="Gyaspur, Ahmedabad - IITM"/>
    <x v="2113"/>
    <n v="22.977134"/>
    <n v="72.553023999999994"/>
    <x v="5"/>
    <n v="1"/>
    <n v="9"/>
    <n v="4"/>
    <s v="OK"/>
    <x v="11"/>
  </r>
  <r>
    <x v="0"/>
    <x v="8"/>
    <s v="Ahmedabad"/>
    <s v="Maninagar, Ahmedabad - GPCB"/>
    <x v="2114"/>
    <n v="23.002656999999999"/>
    <n v="72.591911999999994"/>
    <x v="2"/>
    <n v="27"/>
    <n v="46"/>
    <n v="36"/>
    <s v="OK"/>
    <x v="11"/>
  </r>
  <r>
    <x v="0"/>
    <x v="8"/>
    <s v="Ahmedabad"/>
    <s v="Maninagar, Ahmedabad - GPCB"/>
    <x v="2115"/>
    <n v="23.002656999999999"/>
    <n v="72.591911999999994"/>
    <x v="3"/>
    <n v="15"/>
    <n v="30"/>
    <n v="21"/>
    <s v="OK"/>
    <x v="11"/>
  </r>
  <r>
    <x v="0"/>
    <x v="6"/>
    <s v="Delhi"/>
    <s v="Shadipur, Delhi - CPCB"/>
    <x v="2116"/>
    <n v="28.651478099999999"/>
    <n v="77.147310500000003"/>
    <x v="4"/>
    <n v="65"/>
    <n v="79"/>
    <n v="73"/>
    <s v="OK"/>
    <x v="11"/>
  </r>
  <r>
    <x v="0"/>
    <x v="6"/>
    <s v="Delhi"/>
    <s v="Shadipur, Delhi - CPCB"/>
    <x v="2117"/>
    <n v="28.651478099999999"/>
    <n v="77.147310500000003"/>
    <x v="2"/>
    <n v="3"/>
    <n v="34"/>
    <n v="23"/>
    <s v="OK"/>
    <x v="11"/>
  </r>
  <r>
    <x v="0"/>
    <x v="6"/>
    <s v="Delhi"/>
    <s v="Sirifort, Delhi - CPCB"/>
    <x v="2118"/>
    <n v="28.550424899999999"/>
    <n v="77.215937699999998"/>
    <x v="1"/>
    <n v="95"/>
    <n v="277"/>
    <n v="169"/>
    <s v="OK"/>
    <x v="11"/>
  </r>
  <r>
    <x v="0"/>
    <x v="6"/>
    <s v="Delhi"/>
    <s v="Sirifort, Delhi - CPCB"/>
    <x v="2119"/>
    <n v="28.550424899999999"/>
    <n v="77.215937699999998"/>
    <x v="4"/>
    <n v="43"/>
    <n v="44"/>
    <n v="44"/>
    <s v="OK"/>
    <x v="11"/>
  </r>
  <r>
    <x v="0"/>
    <x v="6"/>
    <s v="Delhi"/>
    <s v="Sri Aurobindo Marg, Delhi - DPCC"/>
    <x v="2120"/>
    <n v="28.531345999999999"/>
    <n v="77.190156000000002"/>
    <x v="0"/>
    <n v="35"/>
    <n v="222"/>
    <n v="75"/>
    <s v="OK"/>
    <x v="11"/>
  </r>
  <r>
    <x v="0"/>
    <x v="6"/>
    <s v="Delhi"/>
    <s v="Sri Aurobindo Marg, Delhi - DPCC"/>
    <x v="2121"/>
    <n v="28.531345999999999"/>
    <n v="77.190156000000002"/>
    <x v="1"/>
    <n v="93"/>
    <n v="257"/>
    <n v="147"/>
    <s v="OK"/>
    <x v="11"/>
  </r>
  <r>
    <x v="0"/>
    <x v="11"/>
    <s v="Baddi"/>
    <s v="HIMUDA Complex Phase-1, Baddi - HPPCB"/>
    <x v="2122"/>
    <n v="30.943887"/>
    <n v="76.801991000000001"/>
    <x v="3"/>
    <n v="42"/>
    <n v="57"/>
    <n v="49"/>
    <s v="OK"/>
    <x v="11"/>
  </r>
  <r>
    <x v="0"/>
    <x v="12"/>
    <s v="Srinagar"/>
    <s v="Rajbagh, Srinagar - JKSPCB"/>
    <x v="2123"/>
    <n v="34.066206000000001"/>
    <n v="74.819820000000007"/>
    <x v="1"/>
    <n v="35"/>
    <n v="63"/>
    <n v="43"/>
    <s v="OK"/>
    <x v="11"/>
  </r>
  <r>
    <x v="0"/>
    <x v="12"/>
    <s v="Srinagar"/>
    <s v="Rajbagh, Srinagar - JKSPCB"/>
    <x v="2124"/>
    <n v="34.066206000000001"/>
    <n v="74.819820000000007"/>
    <x v="2"/>
    <n v="2"/>
    <n v="50"/>
    <n v="8"/>
    <s v="OK"/>
    <x v="11"/>
  </r>
  <r>
    <x v="0"/>
    <x v="27"/>
    <s v="Dhanbad"/>
    <s v="Sardar Patel Nagar, Dhanbad - JSPCB"/>
    <x v="2125"/>
    <n v="23.805689999999998"/>
    <n v="86.442679999999996"/>
    <x v="3"/>
    <n v="1"/>
    <n v="2"/>
    <n v="2"/>
    <s v="OK"/>
    <x v="11"/>
  </r>
  <r>
    <x v="0"/>
    <x v="8"/>
    <s v="Vatva"/>
    <s v="Phase-4 GIDC, Vatva - GPCB"/>
    <x v="2126"/>
    <n v="22.969611"/>
    <n v="72.643500000000003"/>
    <x v="0"/>
    <n v="28"/>
    <n v="59"/>
    <n v="42"/>
    <s v="OK"/>
    <x v="11"/>
  </r>
  <r>
    <x v="0"/>
    <x v="8"/>
    <s v="Vatva"/>
    <s v="Phase-4 GIDC, Vatva - GPCB"/>
    <x v="2127"/>
    <n v="22.969611"/>
    <n v="72.643500000000003"/>
    <x v="1"/>
    <n v="53"/>
    <n v="93"/>
    <n v="70"/>
    <s v="OK"/>
    <x v="11"/>
  </r>
  <r>
    <x v="0"/>
    <x v="8"/>
    <s v="Vatva"/>
    <s v="Phase-4 GIDC, Vatva - GPCB"/>
    <x v="2128"/>
    <n v="22.969611"/>
    <n v="72.643500000000003"/>
    <x v="6"/>
    <n v="1"/>
    <n v="2"/>
    <n v="1"/>
    <s v="OK"/>
    <x v="11"/>
  </r>
  <r>
    <x v="0"/>
    <x v="9"/>
    <s v="Charkhi Dadri"/>
    <s v="Mini Secretariat, Charkhi Dadri - HSPCB"/>
    <x v="2129"/>
    <n v="28.593883000000002"/>
    <n v="76.270652999999996"/>
    <x v="1"/>
    <n v="119"/>
    <n v="167"/>
    <n v="140"/>
    <s v="OK"/>
    <x v="11"/>
  </r>
  <r>
    <x v="0"/>
    <x v="9"/>
    <s v="Charkhi Dadri"/>
    <s v="Mini Secretariat, Charkhi Dadri - HSPCB"/>
    <x v="2130"/>
    <n v="28.593883000000002"/>
    <n v="76.270652999999996"/>
    <x v="2"/>
    <n v="4"/>
    <n v="11"/>
    <n v="7"/>
    <s v="OK"/>
    <x v="11"/>
  </r>
  <r>
    <x v="0"/>
    <x v="8"/>
    <s v="Gandhinagar"/>
    <s v="IIPHG Lekawada, Gandhinagar - IITM"/>
    <x v="2131"/>
    <n v="23.243639000000002"/>
    <n v="72.689940000000007"/>
    <x v="2"/>
    <n v="4"/>
    <n v="8"/>
    <n v="6"/>
    <s v="OK"/>
    <x v="11"/>
  </r>
  <r>
    <x v="0"/>
    <x v="8"/>
    <s v="Gandhinagar"/>
    <s v="IIPHG Lekawada, Gandhinagar - IITM"/>
    <x v="2132"/>
    <n v="23.243639000000002"/>
    <n v="72.689940000000007"/>
    <x v="6"/>
    <n v="1"/>
    <n v="60"/>
    <n v="18"/>
    <s v="OK"/>
    <x v="11"/>
  </r>
  <r>
    <x v="0"/>
    <x v="8"/>
    <s v="Surat"/>
    <s v="Science Center, Surat - SMC"/>
    <x v="2133"/>
    <n v="21.170045999999999"/>
    <n v="72.795405000000002"/>
    <x v="1"/>
    <n v="7"/>
    <n v="127"/>
    <n v="48"/>
    <s v="OK"/>
    <x v="11"/>
  </r>
  <r>
    <x v="0"/>
    <x v="8"/>
    <s v="Surat"/>
    <s v="Science Center, Surat - SMC"/>
    <x v="2134"/>
    <n v="21.170045999999999"/>
    <n v="72.795405000000002"/>
    <x v="3"/>
    <n v="37"/>
    <n v="86"/>
    <n v="53"/>
    <s v="OK"/>
    <x v="11"/>
  </r>
  <r>
    <x v="0"/>
    <x v="8"/>
    <s v="Ahmedabad"/>
    <s v="SVPI Airport Hansol, Ahmedabad - IITM"/>
    <x v="2135"/>
    <n v="23.076792999999999"/>
    <n v="72.627874000000006"/>
    <x v="6"/>
    <n v="19"/>
    <n v="65"/>
    <n v="29"/>
    <s v="OK"/>
    <x v="12"/>
  </r>
  <r>
    <x v="0"/>
    <x v="8"/>
    <s v="Ahmedabad"/>
    <s v="Sardar Vallabhbhai Patel Stadium, Ahmedabad - IITM"/>
    <x v="2136"/>
    <n v="23.04307"/>
    <n v="72.562967999999998"/>
    <x v="4"/>
    <n v="6"/>
    <n v="57"/>
    <n v="22"/>
    <s v="OK"/>
    <x v="12"/>
  </r>
  <r>
    <x v="0"/>
    <x v="8"/>
    <s v="Ankleshwar"/>
    <s v="GIDC, Ankleshwar - GPCB"/>
    <x v="2137"/>
    <n v="21.613267"/>
    <n v="73.010554999999997"/>
    <x v="6"/>
    <n v="28"/>
    <n v="41"/>
    <n v="32"/>
    <s v="OK"/>
    <x v="12"/>
  </r>
  <r>
    <x v="0"/>
    <x v="10"/>
    <s v="Bengaluru"/>
    <s v="City Railway Station, Bengaluru - KSPCB"/>
    <x v="2138"/>
    <n v="12.975684299999999"/>
    <n v="77.566074900000004"/>
    <x v="4"/>
    <n v="32"/>
    <n v="38"/>
    <n v="35"/>
    <s v="OK"/>
    <x v="12"/>
  </r>
  <r>
    <x v="0"/>
    <x v="10"/>
    <s v="Bengaluru"/>
    <s v="Hebbal, Bengaluru - KSPCB"/>
    <x v="2139"/>
    <n v="13.029152"/>
    <n v="77.585901000000007"/>
    <x v="0"/>
    <n v="64"/>
    <n v="131"/>
    <n v="81"/>
    <s v="OK"/>
    <x v="12"/>
  </r>
  <r>
    <x v="0"/>
    <x v="10"/>
    <s v="Bengaluru"/>
    <s v="Hebbal, Bengaluru - KSPCB"/>
    <x v="2140"/>
    <n v="13.029152"/>
    <n v="77.585901000000007"/>
    <x v="1"/>
    <n v="79"/>
    <n v="146"/>
    <n v="96"/>
    <s v="OK"/>
    <x v="12"/>
  </r>
  <r>
    <x v="0"/>
    <x v="10"/>
    <s v="Bengaluru"/>
    <s v="Hebbal, Bengaluru - KSPCB"/>
    <x v="2141"/>
    <n v="13.029152"/>
    <n v="77.585901000000007"/>
    <x v="5"/>
    <s v="NA"/>
    <s v="NA"/>
    <s v="NA"/>
    <s v="Missing/Zero/NA"/>
    <x v="3"/>
  </r>
  <r>
    <x v="0"/>
    <x v="6"/>
    <s v="Delhi"/>
    <s v="Rohini, Delhi - DPCC"/>
    <x v="2142"/>
    <n v="28.732527999999999"/>
    <n v="77.119919999999993"/>
    <x v="1"/>
    <n v="116"/>
    <n v="209"/>
    <n v="156"/>
    <s v="OK"/>
    <x v="12"/>
  </r>
  <r>
    <x v="0"/>
    <x v="6"/>
    <s v="Delhi"/>
    <s v="Rohini, Delhi - DPCC"/>
    <x v="2143"/>
    <n v="28.732527999999999"/>
    <n v="77.119919999999993"/>
    <x v="5"/>
    <n v="6"/>
    <n v="9"/>
    <n v="7"/>
    <s v="OK"/>
    <x v="12"/>
  </r>
  <r>
    <x v="0"/>
    <x v="6"/>
    <s v="Delhi"/>
    <s v="Rohini, Delhi - DPCC"/>
    <x v="2144"/>
    <n v="28.732527999999999"/>
    <n v="77.119919999999993"/>
    <x v="3"/>
    <n v="4"/>
    <n v="25"/>
    <n v="17"/>
    <s v="OK"/>
    <x v="12"/>
  </r>
  <r>
    <x v="0"/>
    <x v="10"/>
    <s v="Bengaluru"/>
    <s v="Jayanagar 5th Block, Bengaluru - KSPCB"/>
    <x v="2145"/>
    <n v="12.920984000000001"/>
    <n v="77.584907999999999"/>
    <x v="2"/>
    <n v="6"/>
    <n v="17"/>
    <n v="12"/>
    <s v="OK"/>
    <x v="12"/>
  </r>
  <r>
    <x v="0"/>
    <x v="10"/>
    <s v="Bengaluru"/>
    <s v="Jayanagar 5th Block, Bengaluru - KSPCB"/>
    <x v="2146"/>
    <n v="12.920984000000001"/>
    <n v="77.584907999999999"/>
    <x v="3"/>
    <n v="2"/>
    <n v="171"/>
    <n v="6"/>
    <s v="OK"/>
    <x v="12"/>
  </r>
  <r>
    <x v="0"/>
    <x v="10"/>
    <s v="Bengaluru"/>
    <s v="Peenya, Bengaluru - CPCB"/>
    <x v="2147"/>
    <n v="13.027019900000001"/>
    <n v="77.494094000000004"/>
    <x v="1"/>
    <n v="73"/>
    <n v="116"/>
    <n v="92"/>
    <s v="OK"/>
    <x v="12"/>
  </r>
  <r>
    <x v="0"/>
    <x v="10"/>
    <s v="Bengaluru"/>
    <s v="Peenya, Bengaluru - CPCB"/>
    <x v="2148"/>
    <n v="13.027019900000001"/>
    <n v="77.494094000000004"/>
    <x v="4"/>
    <n v="15"/>
    <n v="23"/>
    <n v="20"/>
    <s v="OK"/>
    <x v="12"/>
  </r>
  <r>
    <x v="0"/>
    <x v="10"/>
    <s v="Bengaluru"/>
    <s v="RVCE-Mailasandra, Bengaluru - KSPCB"/>
    <x v="2149"/>
    <n v="12.921417999999999"/>
    <n v="77.502465999999998"/>
    <x v="4"/>
    <n v="21"/>
    <n v="22"/>
    <n v="21"/>
    <s v="OK"/>
    <x v="12"/>
  </r>
  <r>
    <x v="0"/>
    <x v="10"/>
    <s v="Bengaluru"/>
    <s v="RVCE-Mailasandra, Bengaluru - KSPCB"/>
    <x v="2150"/>
    <n v="12.921417999999999"/>
    <n v="77.502465999999998"/>
    <x v="3"/>
    <n v="25"/>
    <n v="52"/>
    <n v="42"/>
    <s v="OK"/>
    <x v="12"/>
  </r>
  <r>
    <x v="0"/>
    <x v="10"/>
    <s v="Chamarajanagar"/>
    <s v="Urban, Chamarajanagar - KSPCB"/>
    <x v="2151"/>
    <n v="11.55358"/>
    <n v="76.555210000000002"/>
    <x v="2"/>
    <n v="4"/>
    <n v="8"/>
    <n v="4"/>
    <s v="OK"/>
    <x v="12"/>
  </r>
  <r>
    <x v="0"/>
    <x v="10"/>
    <s v="Chikkaballapur"/>
    <s v="Chikkaballapur Rural, Chikkaballapur - KSPCB"/>
    <x v="2152"/>
    <n v="13.428827999999999"/>
    <n v="77.731418000000005"/>
    <x v="0"/>
    <n v="46"/>
    <n v="140"/>
    <n v="90"/>
    <s v="OK"/>
    <x v="12"/>
  </r>
  <r>
    <x v="0"/>
    <x v="10"/>
    <s v="Chikkaballapur"/>
    <s v="Chikkaballapur Rural, Chikkaballapur - KSPCB"/>
    <x v="2153"/>
    <n v="13.428827999999999"/>
    <n v="77.731418000000005"/>
    <x v="3"/>
    <n v="7"/>
    <n v="12"/>
    <n v="11"/>
    <s v="OK"/>
    <x v="12"/>
  </r>
  <r>
    <x v="0"/>
    <x v="10"/>
    <s v="Chikkamagaluru"/>
    <s v="Kalyana Nagara, Chikkamagaluru - KSPCB"/>
    <x v="2154"/>
    <n v="13.328028"/>
    <n v="75.797055999999998"/>
    <x v="0"/>
    <n v="27"/>
    <n v="72"/>
    <n v="45"/>
    <s v="OK"/>
    <x v="12"/>
  </r>
  <r>
    <x v="0"/>
    <x v="10"/>
    <s v="Chikkamagaluru"/>
    <s v="Kalyana Nagara, Chikkamagaluru - KSPCB"/>
    <x v="2155"/>
    <n v="13.328028"/>
    <n v="75.797055999999998"/>
    <x v="6"/>
    <n v="19"/>
    <n v="49"/>
    <n v="19"/>
    <s v="OK"/>
    <x v="12"/>
  </r>
  <r>
    <x v="0"/>
    <x v="10"/>
    <s v="Kalaburagi"/>
    <s v="Mahatma Basaveswar Colony, Kalaburgi - KSPCB"/>
    <x v="2156"/>
    <n v="17.336317999999999"/>
    <n v="76.847397000000001"/>
    <x v="3"/>
    <n v="36"/>
    <n v="102"/>
    <n v="41"/>
    <s v="OK"/>
    <x v="12"/>
  </r>
  <r>
    <x v="0"/>
    <x v="10"/>
    <s v="Kalaburagi"/>
    <s v="Mahatma Basaveswar Colony, Kalaburgi - KSPCB"/>
    <x v="2157"/>
    <n v="17.336317999999999"/>
    <n v="76.847397000000001"/>
    <x v="6"/>
    <n v="3"/>
    <n v="37"/>
    <n v="9"/>
    <s v="OK"/>
    <x v="12"/>
  </r>
  <r>
    <x v="0"/>
    <x v="10"/>
    <s v="Koppal"/>
    <s v="Diwator Nagar, Koppal - KSPCB"/>
    <x v="2158"/>
    <n v="15.347630000000001"/>
    <n v="76.181766999999994"/>
    <x v="6"/>
    <n v="13"/>
    <n v="58"/>
    <n v="19"/>
    <s v="OK"/>
    <x v="12"/>
  </r>
  <r>
    <x v="0"/>
    <x v="10"/>
    <s v="Madikeri"/>
    <s v="Stuart Hill, Madikeri - KSPCB"/>
    <x v="2159"/>
    <n v="12.415910999999999"/>
    <n v="75.735050000000001"/>
    <x v="0"/>
    <n v="24"/>
    <n v="40"/>
    <n v="35"/>
    <s v="OK"/>
    <x v="12"/>
  </r>
  <r>
    <x v="0"/>
    <x v="10"/>
    <s v="Madikeri"/>
    <s v="Stuart Hill, Madikeri - KSPCB"/>
    <x v="2160"/>
    <n v="12.415910999999999"/>
    <n v="75.735050000000001"/>
    <x v="4"/>
    <n v="6"/>
    <n v="157"/>
    <n v="49"/>
    <s v="OK"/>
    <x v="12"/>
  </r>
  <r>
    <x v="0"/>
    <x v="10"/>
    <s v="Bengaluru"/>
    <s v="Sanegurava Halli, Bengaluru - KSPCB"/>
    <x v="2161"/>
    <n v="12.990328"/>
    <n v="77.543138499999998"/>
    <x v="2"/>
    <s v="NA"/>
    <s v="NA"/>
    <s v="NA"/>
    <s v="Missing/Zero/NA"/>
    <x v="3"/>
  </r>
  <r>
    <x v="0"/>
    <x v="10"/>
    <s v="Bengaluru"/>
    <s v="Shivapura_Peenya, Bengaluru - KSPCB"/>
    <x v="2162"/>
    <n v="13.024634199999999"/>
    <n v="77.508011499999995"/>
    <x v="4"/>
    <n v="8"/>
    <n v="8"/>
    <n v="8"/>
    <s v="OK"/>
    <x v="12"/>
  </r>
  <r>
    <x v="0"/>
    <x v="10"/>
    <s v="Bengaluru"/>
    <s v="Silk Board, Bengaluru - KSPCB"/>
    <x v="2163"/>
    <n v="12.917348"/>
    <n v="77.622812999999994"/>
    <x v="1"/>
    <n v="106"/>
    <n v="199"/>
    <n v="142"/>
    <s v="OK"/>
    <x v="0"/>
  </r>
  <r>
    <x v="0"/>
    <x v="10"/>
    <s v="Bidar"/>
    <s v="Naubad, Bidar - KSPCB"/>
    <x v="2164"/>
    <n v="17.930306000000002"/>
    <n v="77.482194000000007"/>
    <x v="4"/>
    <s v="NA"/>
    <s v="NA"/>
    <s v="NA"/>
    <s v="Missing/Zero/NA"/>
    <x v="3"/>
  </r>
  <r>
    <x v="0"/>
    <x v="10"/>
    <s v="Bidar"/>
    <s v="Naubad, Bidar - KSPCB"/>
    <x v="2165"/>
    <n v="17.930306000000002"/>
    <n v="77.482194000000007"/>
    <x v="6"/>
    <s v="NA"/>
    <s v="NA"/>
    <s v="NA"/>
    <s v="Missing/Zero/NA"/>
    <x v="3"/>
  </r>
  <r>
    <x v="0"/>
    <x v="10"/>
    <s v="Davanagere"/>
    <s v="Devaraj Urs Badavane, Davanagere - KSPCB"/>
    <x v="2166"/>
    <n v="14.4758"/>
    <n v="75.905199999999994"/>
    <x v="0"/>
    <n v="36"/>
    <n v="124"/>
    <n v="67"/>
    <s v="OK"/>
    <x v="0"/>
  </r>
  <r>
    <x v="0"/>
    <x v="10"/>
    <s v="Davanagere"/>
    <s v="Devaraj Urs Badavane, Davanagere - KSPCB"/>
    <x v="2167"/>
    <n v="14.4758"/>
    <n v="75.905199999999994"/>
    <x v="1"/>
    <n v="36"/>
    <n v="134"/>
    <n v="64"/>
    <s v="OK"/>
    <x v="0"/>
  </r>
  <r>
    <x v="0"/>
    <x v="10"/>
    <s v="Dharwad"/>
    <s v="Kalabhavan, Dharwad - KSPCB"/>
    <x v="2168"/>
    <n v="15.459706000000001"/>
    <n v="75.008381"/>
    <x v="5"/>
    <n v="4"/>
    <n v="6"/>
    <n v="6"/>
    <s v="OK"/>
    <x v="0"/>
  </r>
  <r>
    <x v="0"/>
    <x v="10"/>
    <s v="Gadag"/>
    <s v="Panchal Nagar, Gadag - KSPCB"/>
    <x v="2169"/>
    <n v="15.411455999999999"/>
    <n v="75.638132999999996"/>
    <x v="0"/>
    <n v="7"/>
    <n v="19"/>
    <n v="14"/>
    <s v="OK"/>
    <x v="0"/>
  </r>
  <r>
    <x v="0"/>
    <x v="10"/>
    <s v="Gadag"/>
    <s v="Panchal Nagar, Gadag - KSPCB"/>
    <x v="2170"/>
    <n v="15.411455999999999"/>
    <n v="75.638132999999996"/>
    <x v="3"/>
    <n v="42"/>
    <n v="48"/>
    <n v="46"/>
    <s v="OK"/>
    <x v="0"/>
  </r>
  <r>
    <x v="0"/>
    <x v="10"/>
    <s v="Bengaluru"/>
    <s v="Hombegowda Nagar, Bengaluru - KSPCB"/>
    <x v="2171"/>
    <n v="12.938539"/>
    <n v="77.590100000000007"/>
    <x v="0"/>
    <n v="45"/>
    <n v="70"/>
    <n v="58"/>
    <s v="OK"/>
    <x v="0"/>
  </r>
  <r>
    <x v="0"/>
    <x v="10"/>
    <s v="Bengaluru"/>
    <s v="Hombegowda Nagar, Bengaluru - KSPCB"/>
    <x v="2172"/>
    <n v="12.938539"/>
    <n v="77.590100000000007"/>
    <x v="1"/>
    <n v="39"/>
    <n v="86"/>
    <n v="57"/>
    <s v="OK"/>
    <x v="0"/>
  </r>
  <r>
    <x v="0"/>
    <x v="10"/>
    <s v="Bengaluru"/>
    <s v="Hombegowda Nagar, Bengaluru - KSPCB"/>
    <x v="2173"/>
    <n v="12.938539"/>
    <n v="77.590100000000007"/>
    <x v="3"/>
    <n v="16"/>
    <n v="52"/>
    <n v="28"/>
    <s v="OK"/>
    <x v="0"/>
  </r>
  <r>
    <x v="0"/>
    <x v="10"/>
    <s v="Bengaluru"/>
    <s v="Hombegowda Nagar, Bengaluru - KSPCB"/>
    <x v="2174"/>
    <n v="12.938539"/>
    <n v="77.590100000000007"/>
    <x v="6"/>
    <n v="57"/>
    <n v="253"/>
    <n v="92"/>
    <s v="OK"/>
    <x v="0"/>
  </r>
  <r>
    <x v="0"/>
    <x v="10"/>
    <s v="Bengaluru"/>
    <s v="Jayanagar 5th Block, Bengaluru - KSPCB"/>
    <x v="2175"/>
    <n v="12.920984000000001"/>
    <n v="77.584907999999999"/>
    <x v="1"/>
    <n v="74"/>
    <n v="129"/>
    <n v="98"/>
    <s v="OK"/>
    <x v="0"/>
  </r>
  <r>
    <x v="0"/>
    <x v="10"/>
    <s v="Mangalore"/>
    <s v="Kadri, Mangalore - KSPCB"/>
    <x v="2176"/>
    <n v="12.889250000000001"/>
    <n v="74.852999999999994"/>
    <x v="0"/>
    <s v="NA"/>
    <s v="NA"/>
    <s v="NA"/>
    <s v="Missing/Zero/NA"/>
    <x v="3"/>
  </r>
  <r>
    <x v="0"/>
    <x v="10"/>
    <s v="Mangalore"/>
    <s v="Kadri, Mangalore - KSPCB"/>
    <x v="2177"/>
    <n v="12.889250000000001"/>
    <n v="74.852999999999994"/>
    <x v="3"/>
    <s v="NA"/>
    <s v="NA"/>
    <s v="NA"/>
    <s v="Missing/Zero/NA"/>
    <x v="3"/>
  </r>
  <r>
    <x v="0"/>
    <x v="10"/>
    <s v="Mysuru"/>
    <s v="Hebbal 1st Stage, Mysuru - KSPCB"/>
    <x v="2178"/>
    <n v="12.21041"/>
    <n v="76.373760000000004"/>
    <x v="2"/>
    <n v="1"/>
    <n v="8"/>
    <n v="4"/>
    <s v="OK"/>
    <x v="0"/>
  </r>
  <r>
    <x v="0"/>
    <x v="10"/>
    <s v="Mysuru"/>
    <s v="Hebbal 1st Stage, Mysuru - KSPCB"/>
    <x v="2179"/>
    <n v="12.21041"/>
    <n v="76.373760000000004"/>
    <x v="3"/>
    <n v="6"/>
    <n v="59"/>
    <n v="16"/>
    <s v="OK"/>
    <x v="0"/>
  </r>
  <r>
    <x v="0"/>
    <x v="10"/>
    <s v="Haveri"/>
    <s v="Ashwini Nagar, Haveri - KSPCB"/>
    <x v="2180"/>
    <n v="14.7918"/>
    <n v="75.389600000000002"/>
    <x v="5"/>
    <s v="NA"/>
    <s v="NA"/>
    <s v="NA"/>
    <s v="Missing/Zero/NA"/>
    <x v="3"/>
  </r>
  <r>
    <x v="0"/>
    <x v="10"/>
    <s v="Kalaburagi"/>
    <s v="Lal Bahadur Shastri Nagar, Kalaburagi - KSPCB"/>
    <x v="2181"/>
    <n v="17.321992999999999"/>
    <n v="76.822627999999995"/>
    <x v="6"/>
    <n v="22"/>
    <n v="46"/>
    <n v="38"/>
    <s v="OK"/>
    <x v="0"/>
  </r>
  <r>
    <x v="0"/>
    <x v="10"/>
    <s v="Madikeri"/>
    <s v="Stuart Hill, Madikeri - KSPCB"/>
    <x v="2182"/>
    <n v="12.415910999999999"/>
    <n v="75.735050000000001"/>
    <x v="3"/>
    <n v="12"/>
    <n v="18"/>
    <n v="15"/>
    <s v="OK"/>
    <x v="0"/>
  </r>
  <r>
    <x v="0"/>
    <x v="10"/>
    <s v="Ramanagara"/>
    <s v="Vijay Nagar, Ramanagara - KSPCB"/>
    <x v="2183"/>
    <n v="12.733409"/>
    <n v="77.298051000000001"/>
    <x v="1"/>
    <n v="61"/>
    <n v="116"/>
    <n v="82"/>
    <s v="OK"/>
    <x v="0"/>
  </r>
  <r>
    <x v="0"/>
    <x v="10"/>
    <s v="Ramanagara"/>
    <s v="Vijay Nagar, Ramanagara - KSPCB"/>
    <x v="2184"/>
    <n v="12.733409"/>
    <n v="77.298051000000001"/>
    <x v="4"/>
    <n v="11"/>
    <n v="25"/>
    <n v="18"/>
    <s v="OK"/>
    <x v="0"/>
  </r>
  <r>
    <x v="0"/>
    <x v="10"/>
    <s v="Ramanagara"/>
    <s v="Vijay Nagar, Ramanagara - KSPCB"/>
    <x v="2185"/>
    <n v="12.733409"/>
    <n v="77.298051000000001"/>
    <x v="2"/>
    <n v="10"/>
    <n v="18"/>
    <n v="14"/>
    <s v="OK"/>
    <x v="0"/>
  </r>
  <r>
    <x v="0"/>
    <x v="10"/>
    <s v="Shivamogga"/>
    <s v="Vinoba Nagara, Shivamogga - KSPCB"/>
    <x v="2186"/>
    <n v="13.94"/>
    <n v="75.555916999999994"/>
    <x v="4"/>
    <n v="18"/>
    <n v="25"/>
    <n v="22"/>
    <s v="OK"/>
    <x v="0"/>
  </r>
  <r>
    <x v="0"/>
    <x v="10"/>
    <s v="Shivamogga"/>
    <s v="Vinoba Nagara, Shivamogga - KSPCB"/>
    <x v="2187"/>
    <n v="13.94"/>
    <n v="75.555916999999994"/>
    <x v="6"/>
    <n v="22"/>
    <n v="106"/>
    <n v="29"/>
    <s v="OK"/>
    <x v="0"/>
  </r>
  <r>
    <x v="0"/>
    <x v="10"/>
    <s v="Tumakuru"/>
    <s v="Thimmalapura, Tumakuru - KSPCB"/>
    <x v="2188"/>
    <n v="13.377516"/>
    <n v="77.099072000000007"/>
    <x v="2"/>
    <n v="7"/>
    <n v="7"/>
    <n v="7"/>
    <s v="OK"/>
    <x v="0"/>
  </r>
  <r>
    <x v="0"/>
    <x v="10"/>
    <s v="Tumakuru"/>
    <s v="Thimmalapura, Tumakuru - KSPCB"/>
    <x v="2189"/>
    <n v="13.377516"/>
    <n v="77.099072000000007"/>
    <x v="3"/>
    <n v="56"/>
    <n v="58"/>
    <n v="57"/>
    <s v="OK"/>
    <x v="0"/>
  </r>
  <r>
    <x v="0"/>
    <x v="10"/>
    <s v="Yadgir"/>
    <s v="Collector Office, Yadgir - KSPCB"/>
    <x v="2190"/>
    <n v="16.760200000000001"/>
    <n v="77.142799999999994"/>
    <x v="0"/>
    <n v="56"/>
    <n v="388"/>
    <n v="91"/>
    <s v="OK"/>
    <x v="0"/>
  </r>
  <r>
    <x v="0"/>
    <x v="13"/>
    <s v="Bhopal"/>
    <s v="T T Nagar, Bhopal - MPPCB"/>
    <x v="2191"/>
    <n v="23.233584"/>
    <n v="77.400574000000006"/>
    <x v="2"/>
    <n v="15"/>
    <n v="37"/>
    <n v="22"/>
    <s v="OK"/>
    <x v="0"/>
  </r>
  <r>
    <x v="0"/>
    <x v="13"/>
    <s v="Damoh"/>
    <s v="Shrivastav Colony, Damoh - MPPCB"/>
    <x v="2192"/>
    <n v="23.817486779999999"/>
    <n v="79.446246000000002"/>
    <x v="1"/>
    <n v="5"/>
    <n v="65"/>
    <n v="43"/>
    <s v="OK"/>
    <x v="0"/>
  </r>
  <r>
    <x v="0"/>
    <x v="13"/>
    <s v="Dewas"/>
    <s v="Bhopal Chauraha, Dewas - MPPCB"/>
    <x v="2193"/>
    <n v="22.968259100000001"/>
    <n v="76.064117999999993"/>
    <x v="5"/>
    <n v="2"/>
    <n v="7"/>
    <n v="5"/>
    <s v="OK"/>
    <x v="0"/>
  </r>
  <r>
    <x v="0"/>
    <x v="13"/>
    <s v="Dewas"/>
    <s v="Bhopal Chauraha, Dewas - MPPCB"/>
    <x v="2194"/>
    <n v="22.968259100000001"/>
    <n v="76.064117999999993"/>
    <x v="3"/>
    <n v="10"/>
    <n v="24"/>
    <n v="14"/>
    <s v="OK"/>
    <x v="1"/>
  </r>
  <r>
    <x v="0"/>
    <x v="13"/>
    <s v="Gwalior"/>
    <s v="City Center, Gwalior - MPPCB"/>
    <x v="2195"/>
    <n v="26.203441999999999"/>
    <n v="78.193251000000004"/>
    <x v="3"/>
    <n v="33"/>
    <n v="102"/>
    <n v="37"/>
    <s v="OK"/>
    <x v="1"/>
  </r>
  <r>
    <x v="0"/>
    <x v="13"/>
    <s v="Gwalior"/>
    <s v="City Center, Gwalior - MPPCB"/>
    <x v="2196"/>
    <n v="26.203441999999999"/>
    <n v="78.193251000000004"/>
    <x v="6"/>
    <n v="28"/>
    <n v="123"/>
    <n v="29"/>
    <s v="OK"/>
    <x v="1"/>
  </r>
  <r>
    <x v="0"/>
    <x v="13"/>
    <s v="Gwalior"/>
    <s v="Deen Dayal Nagar, Gwalior - MPPCB"/>
    <x v="2197"/>
    <n v="26.259242"/>
    <n v="78.216431999999998"/>
    <x v="1"/>
    <n v="101"/>
    <n v="175"/>
    <n v="128"/>
    <s v="OK"/>
    <x v="1"/>
  </r>
  <r>
    <x v="0"/>
    <x v="13"/>
    <s v="Indore"/>
    <s v="Residency Area, Indore - IMC"/>
    <x v="2198"/>
    <n v="22.708400000000001"/>
    <n v="75.881500000000003"/>
    <x v="3"/>
    <n v="16"/>
    <n v="18"/>
    <n v="17"/>
    <s v="OK"/>
    <x v="1"/>
  </r>
  <r>
    <x v="0"/>
    <x v="13"/>
    <s v="Indore"/>
    <s v="Residency Area, Indore - IMC"/>
    <x v="2199"/>
    <n v="22.708400000000001"/>
    <n v="75.881500000000003"/>
    <x v="6"/>
    <n v="8"/>
    <n v="22"/>
    <n v="17"/>
    <s v="OK"/>
    <x v="1"/>
  </r>
  <r>
    <x v="0"/>
    <x v="13"/>
    <s v="Jabalpur"/>
    <s v="Govindh Bhavan Colony, Jabalpur - JMC"/>
    <x v="2200"/>
    <n v="23.163174000000001"/>
    <n v="79.973061000000001"/>
    <x v="1"/>
    <n v="76"/>
    <n v="115"/>
    <n v="93"/>
    <s v="OK"/>
    <x v="1"/>
  </r>
  <r>
    <x v="0"/>
    <x v="13"/>
    <s v="Jabalpur"/>
    <s v="Govindh Bhavan Colony, Jabalpur - JMC"/>
    <x v="2201"/>
    <n v="23.163174000000001"/>
    <n v="79.973061000000001"/>
    <x v="5"/>
    <n v="1"/>
    <n v="2"/>
    <n v="1"/>
    <s v="OK"/>
    <x v="1"/>
  </r>
  <r>
    <x v="0"/>
    <x v="13"/>
    <s v="Jabalpur"/>
    <s v="Gupteshwar, Jabalpur - JMC"/>
    <x v="2202"/>
    <n v="23.142887999999999"/>
    <n v="79.916146999999995"/>
    <x v="0"/>
    <n v="39"/>
    <n v="110"/>
    <n v="73"/>
    <s v="OK"/>
    <x v="1"/>
  </r>
  <r>
    <x v="0"/>
    <x v="13"/>
    <s v="Jabalpur"/>
    <s v="Gupteshwar, Jabalpur - JMC"/>
    <x v="2203"/>
    <n v="23.142887999999999"/>
    <n v="79.916146999999995"/>
    <x v="1"/>
    <n v="74"/>
    <n v="140"/>
    <n v="107"/>
    <s v="OK"/>
    <x v="1"/>
  </r>
  <r>
    <x v="0"/>
    <x v="14"/>
    <s v="Thiruvananthapuram"/>
    <s v="Plammoodu, Thiruvananthapuram - Kerala PCB"/>
    <x v="2204"/>
    <n v="8.5149092999999993"/>
    <n v="76.943587899999997"/>
    <x v="3"/>
    <n v="12"/>
    <n v="54"/>
    <n v="12"/>
    <s v="OK"/>
    <x v="1"/>
  </r>
  <r>
    <x v="0"/>
    <x v="14"/>
    <s v="Thrissur"/>
    <s v="Corporation Ground, Thrissur - Kerala PCB"/>
    <x v="2205"/>
    <n v="10.532400000000001"/>
    <n v="76.215900000000005"/>
    <x v="4"/>
    <n v="9"/>
    <n v="11"/>
    <n v="10"/>
    <s v="OK"/>
    <x v="1"/>
  </r>
  <r>
    <x v="0"/>
    <x v="14"/>
    <s v="Thrissur"/>
    <s v="Corporation Ground, Thrissur - Kerala PCB"/>
    <x v="2206"/>
    <n v="10.532400000000001"/>
    <n v="76.215900000000005"/>
    <x v="3"/>
    <n v="20"/>
    <n v="34"/>
    <n v="22"/>
    <s v="OK"/>
    <x v="1"/>
  </r>
  <r>
    <x v="0"/>
    <x v="14"/>
    <s v="Thrissur"/>
    <s v="Corporation Ground, Thrissur - Kerala PCB"/>
    <x v="2207"/>
    <n v="10.532400000000001"/>
    <n v="76.215900000000005"/>
    <x v="6"/>
    <n v="27"/>
    <n v="30"/>
    <n v="27"/>
    <s v="OK"/>
    <x v="1"/>
  </r>
  <r>
    <x v="0"/>
    <x v="14"/>
    <s v="Kannur"/>
    <s v="Thavakkara, Kannur - Kerala PCB"/>
    <x v="2208"/>
    <n v="11.875"/>
    <n v="75.373199999999997"/>
    <x v="2"/>
    <n v="4"/>
    <n v="4"/>
    <n v="4"/>
    <s v="OK"/>
    <x v="1"/>
  </r>
  <r>
    <x v="0"/>
    <x v="14"/>
    <s v="Kannur"/>
    <s v="Thavakkara, Kannur - Kerala PCB"/>
    <x v="2209"/>
    <n v="11.875"/>
    <n v="75.373199999999997"/>
    <x v="6"/>
    <n v="26"/>
    <n v="31"/>
    <n v="27"/>
    <s v="OK"/>
    <x v="1"/>
  </r>
  <r>
    <x v="0"/>
    <x v="14"/>
    <s v="Thiruvananthapuram"/>
    <s v="Kariavattom, Thiruvananthapuram - Kerala PCB"/>
    <x v="2210"/>
    <n v="8.5637000000000008"/>
    <n v="76.886499999999998"/>
    <x v="0"/>
    <n v="39"/>
    <n v="47"/>
    <n v="43"/>
    <s v="OK"/>
    <x v="1"/>
  </r>
  <r>
    <x v="0"/>
    <x v="13"/>
    <s v="Indore"/>
    <s v="Chhoti Gwaltoli, Indore - MPPCB"/>
    <x v="2211"/>
    <n v="22.431000000000001"/>
    <n v="75.521299999999997"/>
    <x v="6"/>
    <n v="21"/>
    <n v="87"/>
    <n v="65"/>
    <s v="OK"/>
    <x v="1"/>
  </r>
  <r>
    <x v="0"/>
    <x v="13"/>
    <s v="Indore"/>
    <s v="Regional Park, Indore - IMC"/>
    <x v="2212"/>
    <n v="22.678000000000001"/>
    <n v="75.855900000000005"/>
    <x v="4"/>
    <n v="35"/>
    <n v="56"/>
    <n v="44"/>
    <s v="OK"/>
    <x v="1"/>
  </r>
  <r>
    <x v="0"/>
    <x v="13"/>
    <s v="Indore"/>
    <s v="Regional Park, Indore - IMC"/>
    <x v="2213"/>
    <n v="22.678000000000001"/>
    <n v="75.855900000000005"/>
    <x v="2"/>
    <n v="56"/>
    <n v="67"/>
    <n v="60"/>
    <s v="OK"/>
    <x v="1"/>
  </r>
  <r>
    <x v="0"/>
    <x v="13"/>
    <s v="Gwalior"/>
    <s v="Maharaj Bada, Gwalior - MPPCB"/>
    <x v="2214"/>
    <n v="26.200388"/>
    <n v="78.147713999999993"/>
    <x v="1"/>
    <n v="107"/>
    <n v="170"/>
    <n v="126"/>
    <s v="OK"/>
    <x v="1"/>
  </r>
  <r>
    <x v="0"/>
    <x v="13"/>
    <s v="Gwalior"/>
    <s v="Maharaj Bada, Gwalior - MPPCB"/>
    <x v="2215"/>
    <n v="26.200388"/>
    <n v="78.147713999999993"/>
    <x v="3"/>
    <n v="13"/>
    <n v="82"/>
    <n v="40"/>
    <s v="OK"/>
    <x v="1"/>
  </r>
  <r>
    <x v="0"/>
    <x v="13"/>
    <s v="Gwalior"/>
    <s v="Maharaj Bada, Gwalior - MPPCB"/>
    <x v="2216"/>
    <n v="26.200388"/>
    <n v="78.147713999999993"/>
    <x v="6"/>
    <n v="62"/>
    <n v="133"/>
    <n v="92"/>
    <s v="OK"/>
    <x v="1"/>
  </r>
  <r>
    <x v="0"/>
    <x v="13"/>
    <s v="Bhopal"/>
    <s v="Paryavaran Parisar, Bhopal - MPPCB"/>
    <x v="2217"/>
    <n v="23.210494000000001"/>
    <n v="77.425409000000002"/>
    <x v="6"/>
    <n v="40"/>
    <n v="81"/>
    <n v="73"/>
    <s v="OK"/>
    <x v="1"/>
  </r>
  <r>
    <x v="0"/>
    <x v="14"/>
    <s v="Eloor"/>
    <s v="Udyogamandal, Eloor - Kerala PCB"/>
    <x v="2218"/>
    <n v="10.073232000000001"/>
    <n v="76.302764999999994"/>
    <x v="1"/>
    <n v="44"/>
    <n v="66"/>
    <n v="52"/>
    <s v="OK"/>
    <x v="1"/>
  </r>
  <r>
    <x v="0"/>
    <x v="15"/>
    <s v="Boisar"/>
    <s v="Khaira, Boisar - MPCB"/>
    <x v="2219"/>
    <n v="19.786089"/>
    <n v="72.757970999999998"/>
    <x v="6"/>
    <n v="7"/>
    <n v="21"/>
    <n v="13"/>
    <s v="OK"/>
    <x v="1"/>
  </r>
  <r>
    <x v="0"/>
    <x v="15"/>
    <s v="Chandrapur"/>
    <s v="Chauhan Colony, Chandrapur - MPCB"/>
    <x v="2220"/>
    <n v="19.962900000000001"/>
    <n v="79.298714000000004"/>
    <x v="2"/>
    <n v="18"/>
    <n v="29"/>
    <n v="21"/>
    <s v="OK"/>
    <x v="1"/>
  </r>
  <r>
    <x v="0"/>
    <x v="15"/>
    <s v="Chandrapur"/>
    <s v="Chauhan Colony, Chandrapur - MPCB"/>
    <x v="2221"/>
    <n v="19.962900000000001"/>
    <n v="79.298714000000004"/>
    <x v="3"/>
    <n v="10"/>
    <n v="17"/>
    <n v="11"/>
    <s v="OK"/>
    <x v="1"/>
  </r>
  <r>
    <x v="0"/>
    <x v="15"/>
    <s v="Chandrapur"/>
    <s v="MIDC Khutala, Chandrapur - MPCB"/>
    <x v="2222"/>
    <n v="19.9775302"/>
    <n v="79.2337086"/>
    <x v="0"/>
    <s v="NA"/>
    <s v="NA"/>
    <s v="NA"/>
    <s v="Missing/Zero/NA"/>
    <x v="3"/>
  </r>
  <r>
    <x v="0"/>
    <x v="15"/>
    <s v="Chandrapur"/>
    <s v="MIDC Khutala, Chandrapur - MPCB"/>
    <x v="2223"/>
    <n v="19.9775302"/>
    <n v="79.2337086"/>
    <x v="3"/>
    <n v="1"/>
    <n v="18"/>
    <n v="13"/>
    <s v="OK"/>
    <x v="1"/>
  </r>
  <r>
    <x v="0"/>
    <x v="15"/>
    <s v="Chandrapur"/>
    <s v="MIDC Khutala, Chandrapur - MPCB"/>
    <x v="2224"/>
    <n v="19.9775302"/>
    <n v="79.2337086"/>
    <x v="6"/>
    <n v="4"/>
    <n v="212"/>
    <n v="25"/>
    <s v="OK"/>
    <x v="2"/>
  </r>
  <r>
    <x v="0"/>
    <x v="15"/>
    <s v="Jalgaon"/>
    <s v="Prabhat Colony, Jalgaon - MPCB"/>
    <x v="2225"/>
    <n v="21.001263999999999"/>
    <n v="75.565601999999998"/>
    <x v="5"/>
    <n v="5"/>
    <n v="11"/>
    <n v="7"/>
    <s v="OK"/>
    <x v="2"/>
  </r>
  <r>
    <x v="0"/>
    <x v="15"/>
    <s v="Akola"/>
    <s v="Ramdaspeth, Akola - MPCB"/>
    <x v="2226"/>
    <n v="20.719515999999999"/>
    <n v="77.000253000000001"/>
    <x v="2"/>
    <n v="8"/>
    <n v="20"/>
    <n v="11"/>
    <s v="OK"/>
    <x v="2"/>
  </r>
  <r>
    <x v="0"/>
    <x v="15"/>
    <s v="Akola"/>
    <s v="Ramdaspeth, Akola - MPCB"/>
    <x v="2227"/>
    <n v="20.719515999999999"/>
    <n v="77.000253000000001"/>
    <x v="3"/>
    <n v="40"/>
    <n v="59"/>
    <n v="45"/>
    <s v="OK"/>
    <x v="2"/>
  </r>
  <r>
    <x v="0"/>
    <x v="15"/>
    <s v="Amravati"/>
    <s v="Shivneri Colony, Amravati - MPCB"/>
    <x v="2228"/>
    <n v="20.940235900000001"/>
    <n v="77.789524799999995"/>
    <x v="4"/>
    <n v="7"/>
    <n v="62"/>
    <n v="20"/>
    <s v="OK"/>
    <x v="2"/>
  </r>
  <r>
    <x v="0"/>
    <x v="15"/>
    <s v="Amravati"/>
    <s v="Shri Shivaji Science College, Amaravati - MPCB"/>
    <x v="2229"/>
    <n v="20.939198000000001"/>
    <n v="77.765701000000007"/>
    <x v="5"/>
    <n v="2"/>
    <n v="12"/>
    <n v="3"/>
    <s v="OK"/>
    <x v="2"/>
  </r>
  <r>
    <x v="0"/>
    <x v="15"/>
    <s v="Amravati"/>
    <s v="Shri Shivaji Science College, Amaravati - MPCB"/>
    <x v="2230"/>
    <n v="20.939198000000001"/>
    <n v="77.765701000000007"/>
    <x v="6"/>
    <n v="5"/>
    <n v="107"/>
    <n v="54"/>
    <s v="OK"/>
    <x v="2"/>
  </r>
  <r>
    <x v="0"/>
    <x v="15"/>
    <s v="Aurangabad"/>
    <s v="MIDC Chilkalthana, Aurangabad - MPCB"/>
    <x v="2231"/>
    <n v="19.875620000000001"/>
    <n v="75.387309999999999"/>
    <x v="5"/>
    <n v="1"/>
    <n v="3"/>
    <n v="2"/>
    <s v="OK"/>
    <x v="2"/>
  </r>
  <r>
    <x v="0"/>
    <x v="15"/>
    <s v="Aurangabad"/>
    <s v="More Chowk Waluj, Aurangabad - MPCB"/>
    <x v="2232"/>
    <n v="19.8389439"/>
    <n v="75.244448000000006"/>
    <x v="3"/>
    <n v="30"/>
    <n v="46"/>
    <n v="43"/>
    <s v="OK"/>
    <x v="2"/>
  </r>
  <r>
    <x v="0"/>
    <x v="15"/>
    <s v="Aurangabad"/>
    <s v="Rachnakar Colony, Aurangabad - MPCB"/>
    <x v="2233"/>
    <n v="19.863755999999999"/>
    <n v="75.321188000000006"/>
    <x v="1"/>
    <n v="57"/>
    <n v="331"/>
    <n v="100"/>
    <s v="OK"/>
    <x v="2"/>
  </r>
  <r>
    <x v="0"/>
    <x v="15"/>
    <s v="Badlapur"/>
    <s v="Katrap, Badlapur - MPCB"/>
    <x v="2234"/>
    <n v="19.164850000000001"/>
    <n v="73.234089999999995"/>
    <x v="0"/>
    <n v="51"/>
    <n v="142"/>
    <n v="79"/>
    <s v="OK"/>
    <x v="2"/>
  </r>
  <r>
    <x v="0"/>
    <x v="15"/>
    <s v="Jalna"/>
    <s v="Old MIDC, Jalna - MPCB"/>
    <x v="2235"/>
    <n v="19.854616"/>
    <n v="75.905894000000004"/>
    <x v="6"/>
    <n v="34"/>
    <n v="116"/>
    <n v="39"/>
    <s v="OK"/>
    <x v="2"/>
  </r>
  <r>
    <x v="0"/>
    <x v="15"/>
    <s v="Kalyan"/>
    <s v="Khadakpada, Kalyan - MPCB"/>
    <x v="2236"/>
    <n v="19.25292"/>
    <n v="73.142019000000005"/>
    <x v="0"/>
    <n v="47"/>
    <n v="87"/>
    <n v="65"/>
    <s v="OK"/>
    <x v="2"/>
  </r>
  <r>
    <x v="0"/>
    <x v="15"/>
    <s v="Kalyan"/>
    <s v="Khadakpada, Kalyan - MPCB"/>
    <x v="2237"/>
    <n v="19.25292"/>
    <n v="73.142019000000005"/>
    <x v="6"/>
    <n v="16"/>
    <n v="16"/>
    <n v="16"/>
    <s v="OK"/>
    <x v="2"/>
  </r>
  <r>
    <x v="0"/>
    <x v="15"/>
    <s v="Kalyan"/>
    <s v="Pimpleshwar Mandir, Kalyan - MPCB"/>
    <x v="2238"/>
    <n v="19.192056000000001"/>
    <n v="72.958518799999993"/>
    <x v="4"/>
    <s v="NA"/>
    <s v="NA"/>
    <s v="NA"/>
    <s v="Missing/Zero/NA"/>
    <x v="3"/>
  </r>
  <r>
    <x v="0"/>
    <x v="15"/>
    <s v="Kalyan"/>
    <s v="Pimpleshwar Mandir, Kalyan - MPCB"/>
    <x v="2239"/>
    <n v="19.192056000000001"/>
    <n v="72.958518799999993"/>
    <x v="3"/>
    <n v="6"/>
    <n v="36"/>
    <n v="32"/>
    <s v="OK"/>
    <x v="2"/>
  </r>
  <r>
    <x v="0"/>
    <x v="13"/>
    <s v="Sagar"/>
    <s v="Deen Dayal Nagar, Sagar - MPPCB"/>
    <x v="2240"/>
    <n v="23.864015800000001"/>
    <n v="78.802893209999993"/>
    <x v="1"/>
    <n v="71"/>
    <n v="104"/>
    <n v="87"/>
    <s v="OK"/>
    <x v="2"/>
  </r>
  <r>
    <x v="0"/>
    <x v="13"/>
    <s v="Satna"/>
    <s v="Bandhavgar Colony, Satna - Birla Cement"/>
    <x v="2241"/>
    <n v="24.584343629999999"/>
    <n v="80.854941400000001"/>
    <x v="1"/>
    <n v="54"/>
    <n v="56"/>
    <n v="55"/>
    <s v="OK"/>
    <x v="2"/>
  </r>
  <r>
    <x v="0"/>
    <x v="13"/>
    <s v="Singrauli"/>
    <s v="Suryakiran Bhawan NCL, Singrauli - MPPCB"/>
    <x v="2242"/>
    <n v="24.108969999999999"/>
    <n v="82.645579999999995"/>
    <x v="2"/>
    <n v="30"/>
    <n v="103"/>
    <n v="52"/>
    <s v="OK"/>
    <x v="2"/>
  </r>
  <r>
    <x v="0"/>
    <x v="13"/>
    <s v="Mandideep"/>
    <s v="Sector-D Industrial Area, Mandideep - MPPCB"/>
    <x v="2243"/>
    <n v="23.108440000000002"/>
    <n v="77.511427999999995"/>
    <x v="5"/>
    <n v="4"/>
    <n v="8"/>
    <n v="6"/>
    <s v="OK"/>
    <x v="2"/>
  </r>
  <r>
    <x v="0"/>
    <x v="13"/>
    <s v="Pithampur"/>
    <s v="Sector-2 Industrial Area, Pithampur - MPPCB"/>
    <x v="2244"/>
    <n v="22.624758"/>
    <n v="75.675237999999993"/>
    <x v="0"/>
    <n v="56"/>
    <n v="104"/>
    <n v="79"/>
    <s v="OK"/>
    <x v="2"/>
  </r>
  <r>
    <x v="0"/>
    <x v="13"/>
    <s v="Pithampur"/>
    <s v="Sector-2 Industrial Area, Pithampur - MPPCB"/>
    <x v="2245"/>
    <n v="22.624758"/>
    <n v="75.675237999999993"/>
    <x v="3"/>
    <n v="32"/>
    <n v="62"/>
    <n v="38"/>
    <s v="OK"/>
    <x v="2"/>
  </r>
  <r>
    <x v="0"/>
    <x v="13"/>
    <s v="Ujjain"/>
    <s v="Mahakaleshwar Temple, Ujjain - MPPCB"/>
    <x v="2246"/>
    <n v="23.182718999999999"/>
    <n v="75.768218000000005"/>
    <x v="2"/>
    <n v="2"/>
    <n v="38"/>
    <n v="6"/>
    <s v="OK"/>
    <x v="2"/>
  </r>
  <r>
    <x v="0"/>
    <x v="15"/>
    <s v="Ahmednagar"/>
    <s v="Tarakpur, Ahmednagar - MPCB"/>
    <x v="2247"/>
    <n v="19.101220000000001"/>
    <n v="74.73339"/>
    <x v="5"/>
    <n v="4"/>
    <n v="7"/>
    <n v="5"/>
    <s v="OK"/>
    <x v="2"/>
  </r>
  <r>
    <x v="0"/>
    <x v="15"/>
    <s v="Belapur"/>
    <s v="CBD Belapur, Belapur - MPCB"/>
    <x v="2248"/>
    <n v="19.024390199999999"/>
    <n v="73.040672099999995"/>
    <x v="0"/>
    <n v="34"/>
    <n v="129"/>
    <n v="78"/>
    <s v="OK"/>
    <x v="2"/>
  </r>
  <r>
    <x v="0"/>
    <x v="15"/>
    <s v="Belapur"/>
    <s v="CBD Belapur, Belapur - MPCB"/>
    <x v="2249"/>
    <n v="19.024390199999999"/>
    <n v="73.040672099999995"/>
    <x v="4"/>
    <n v="14"/>
    <n v="66"/>
    <n v="38"/>
    <s v="OK"/>
    <x v="2"/>
  </r>
  <r>
    <x v="0"/>
    <x v="15"/>
    <s v="Belapur"/>
    <s v="CBD Belapur, Belapur - MPCB"/>
    <x v="2250"/>
    <n v="19.024390199999999"/>
    <n v="73.040672099999995"/>
    <x v="3"/>
    <n v="13"/>
    <n v="52"/>
    <n v="22"/>
    <s v="OK"/>
    <x v="2"/>
  </r>
  <r>
    <x v="0"/>
    <x v="13"/>
    <s v="Jabalpur"/>
    <s v="Suhagi, Jabalpur - JMC"/>
    <x v="2251"/>
    <n v="23.218135"/>
    <n v="79.957769999999996"/>
    <x v="6"/>
    <n v="6"/>
    <n v="89"/>
    <n v="17"/>
    <s v="OK"/>
    <x v="2"/>
  </r>
  <r>
    <x v="0"/>
    <x v="15"/>
    <s v="Mumbai"/>
    <s v="Borivali East, Mumbai - MPCB"/>
    <x v="2252"/>
    <n v="19.224333300000001"/>
    <n v="72.865811300000004"/>
    <x v="1"/>
    <s v="NA"/>
    <s v="NA"/>
    <s v="NA"/>
    <s v="Missing/Zero/NA"/>
    <x v="3"/>
  </r>
  <r>
    <x v="0"/>
    <x v="15"/>
    <s v="Mumbai"/>
    <s v="Borivali East, Mumbai - MPCB"/>
    <x v="2253"/>
    <n v="19.224333300000001"/>
    <n v="72.865811300000004"/>
    <x v="4"/>
    <s v="NA"/>
    <s v="NA"/>
    <s v="NA"/>
    <s v="Missing/Zero/NA"/>
    <x v="3"/>
  </r>
  <r>
    <x v="0"/>
    <x v="15"/>
    <s v="Mumbai"/>
    <s v="Byculla, Mumbai - BMC"/>
    <x v="2254"/>
    <n v="18.976700000000001"/>
    <n v="72.837999999999994"/>
    <x v="0"/>
    <n v="25"/>
    <n v="57"/>
    <n v="43"/>
    <s v="OK"/>
    <x v="2"/>
  </r>
  <r>
    <x v="0"/>
    <x v="15"/>
    <s v="Mumbai"/>
    <s v="Byculla, Mumbai - BMC"/>
    <x v="2255"/>
    <n v="18.976700000000001"/>
    <n v="72.837999999999994"/>
    <x v="1"/>
    <n v="57"/>
    <n v="104"/>
    <n v="83"/>
    <s v="OK"/>
    <x v="4"/>
  </r>
  <r>
    <x v="0"/>
    <x v="15"/>
    <s v="Mumbai"/>
    <s v="Byculla, Mumbai - BMC"/>
    <x v="2256"/>
    <n v="18.976700000000001"/>
    <n v="72.837999999999994"/>
    <x v="5"/>
    <n v="4"/>
    <n v="21"/>
    <n v="9"/>
    <s v="OK"/>
    <x v="4"/>
  </r>
  <r>
    <x v="0"/>
    <x v="15"/>
    <s v="Mumbai"/>
    <s v="Chakala-Andheri East, Mumbai - IITM"/>
    <x v="2257"/>
    <n v="19.11074"/>
    <n v="72.860839999999996"/>
    <x v="6"/>
    <n v="1"/>
    <n v="145"/>
    <n v="14"/>
    <s v="OK"/>
    <x v="4"/>
  </r>
  <r>
    <x v="0"/>
    <x v="15"/>
    <s v="Mumbai"/>
    <s v="Chembur, Mumbai - MPCB"/>
    <x v="2258"/>
    <n v="19.036458499999998"/>
    <n v="72.895437099999995"/>
    <x v="1"/>
    <n v="90"/>
    <n v="141"/>
    <n v="122"/>
    <s v="OK"/>
    <x v="4"/>
  </r>
  <r>
    <x v="0"/>
    <x v="15"/>
    <s v="Mumbai"/>
    <s v="Chhatrapati Shivaji Intl. Airport (T2), Mumbai - MPCB"/>
    <x v="2259"/>
    <n v="19.10078"/>
    <n v="72.874619999999993"/>
    <x v="1"/>
    <n v="79"/>
    <n v="102"/>
    <n v="94"/>
    <s v="OK"/>
    <x v="4"/>
  </r>
  <r>
    <x v="0"/>
    <x v="15"/>
    <s v="Mumbai"/>
    <s v="Chhatrapati Shivaji Intl. Airport (T2), Mumbai - MPCB"/>
    <x v="2260"/>
    <n v="19.10078"/>
    <n v="72.874619999999993"/>
    <x v="4"/>
    <n v="24"/>
    <n v="35"/>
    <n v="31"/>
    <s v="OK"/>
    <x v="4"/>
  </r>
  <r>
    <x v="0"/>
    <x v="15"/>
    <s v="Mumbai"/>
    <s v="Mazgaon, Mumbai - IITM"/>
    <x v="2261"/>
    <n v="18.967020000000002"/>
    <n v="72.842140000000001"/>
    <x v="0"/>
    <n v="50"/>
    <n v="91"/>
    <n v="75"/>
    <s v="OK"/>
    <x v="4"/>
  </r>
  <r>
    <x v="0"/>
    <x v="15"/>
    <s v="Mumbai"/>
    <s v="Mazgaon, Mumbai - IITM"/>
    <x v="2262"/>
    <n v="18.967020000000002"/>
    <n v="72.842140000000001"/>
    <x v="2"/>
    <n v="3"/>
    <n v="58"/>
    <n v="29"/>
    <s v="OK"/>
    <x v="4"/>
  </r>
  <r>
    <x v="0"/>
    <x v="15"/>
    <s v="Mumbai"/>
    <s v="Mindspace-Malad West, Mumbai - MPCB"/>
    <x v="2263"/>
    <n v="19.1878657"/>
    <n v="72.8304069"/>
    <x v="2"/>
    <n v="22"/>
    <n v="69"/>
    <n v="35"/>
    <s v="OK"/>
    <x v="4"/>
  </r>
  <r>
    <x v="0"/>
    <x v="15"/>
    <s v="Mumbai"/>
    <s v="Mindspace-Malad West, Mumbai - MPCB"/>
    <x v="2264"/>
    <n v="19.1878657"/>
    <n v="72.8304069"/>
    <x v="6"/>
    <n v="7"/>
    <n v="81"/>
    <n v="27"/>
    <s v="OK"/>
    <x v="4"/>
  </r>
  <r>
    <x v="0"/>
    <x v="15"/>
    <s v="Mumbai"/>
    <s v="Mulund West, Mumbai - MPCB"/>
    <x v="2265"/>
    <n v="19.175000000000001"/>
    <n v="72.941900000000004"/>
    <x v="4"/>
    <n v="15"/>
    <n v="19"/>
    <n v="17"/>
    <s v="OK"/>
    <x v="4"/>
  </r>
  <r>
    <x v="0"/>
    <x v="15"/>
    <s v="Mumbai"/>
    <s v="Navy Nagar-Colaba, Mumbai - IITM"/>
    <x v="2266"/>
    <n v="18.897756000000001"/>
    <n v="72.813320000000004"/>
    <x v="6"/>
    <n v="38"/>
    <n v="95"/>
    <n v="49"/>
    <s v="OK"/>
    <x v="4"/>
  </r>
  <r>
    <x v="0"/>
    <x v="15"/>
    <s v="Kolhapur"/>
    <s v="Shivaji University, Kolhapur - MPCB"/>
    <x v="2267"/>
    <n v="16.6870449"/>
    <n v="74.250587199999998"/>
    <x v="6"/>
    <n v="9"/>
    <n v="82"/>
    <n v="21"/>
    <s v="OK"/>
    <x v="4"/>
  </r>
  <r>
    <x v="0"/>
    <x v="15"/>
    <s v="Kolhapur"/>
    <s v="Sinchan Bhavan, Kolhapur - MPCB"/>
    <x v="2268"/>
    <n v="16.714374500000002"/>
    <n v="74.242639800000006"/>
    <x v="0"/>
    <n v="53"/>
    <n v="77"/>
    <n v="64"/>
    <s v="OK"/>
    <x v="4"/>
  </r>
  <r>
    <x v="0"/>
    <x v="15"/>
    <s v="Kolhapur"/>
    <s v="Sinchan Bhavan, Kolhapur - MPCB"/>
    <x v="2269"/>
    <n v="16.714374500000002"/>
    <n v="74.242639800000006"/>
    <x v="1"/>
    <n v="55"/>
    <n v="73"/>
    <n v="64"/>
    <s v="OK"/>
    <x v="4"/>
  </r>
  <r>
    <x v="0"/>
    <x v="15"/>
    <s v="Latur"/>
    <s v="Sawe Wadi, Latur - MPCB"/>
    <x v="2270"/>
    <n v="18.399629999999998"/>
    <n v="76.574520000000007"/>
    <x v="1"/>
    <n v="75"/>
    <n v="103"/>
    <n v="85"/>
    <s v="OK"/>
    <x v="4"/>
  </r>
  <r>
    <x v="0"/>
    <x v="15"/>
    <s v="Latur"/>
    <s v="Sawe Wadi, Latur - MPCB"/>
    <x v="2271"/>
    <n v="18.399629999999998"/>
    <n v="76.574520000000007"/>
    <x v="2"/>
    <n v="6"/>
    <n v="37"/>
    <n v="15"/>
    <s v="OK"/>
    <x v="4"/>
  </r>
  <r>
    <x v="0"/>
    <x v="15"/>
    <s v="Latur"/>
    <s v="Sawe Wadi, Latur - MPCB"/>
    <x v="2272"/>
    <n v="18.399629999999998"/>
    <n v="76.574520000000007"/>
    <x v="3"/>
    <n v="13"/>
    <n v="34"/>
    <n v="25"/>
    <s v="OK"/>
    <x v="4"/>
  </r>
  <r>
    <x v="0"/>
    <x v="15"/>
    <s v="Mumbai"/>
    <s v="Chhatrapati Shivaji Intl. Airport (T2), Mumbai - MPCB"/>
    <x v="2273"/>
    <n v="19.10078"/>
    <n v="72.874619999999993"/>
    <x v="5"/>
    <n v="1"/>
    <n v="2"/>
    <n v="1"/>
    <s v="OK"/>
    <x v="4"/>
  </r>
  <r>
    <x v="0"/>
    <x v="15"/>
    <s v="Mumbai"/>
    <s v="Colaba, Mumbai - MPCB"/>
    <x v="2274"/>
    <n v="18.91"/>
    <n v="72.819999999999993"/>
    <x v="4"/>
    <n v="25"/>
    <n v="31"/>
    <n v="27"/>
    <s v="OK"/>
    <x v="4"/>
  </r>
  <r>
    <x v="0"/>
    <x v="15"/>
    <s v="Mumbai"/>
    <s v="Colaba, Mumbai - MPCB"/>
    <x v="2275"/>
    <n v="18.91"/>
    <n v="72.819999999999993"/>
    <x v="3"/>
    <n v="24"/>
    <n v="30"/>
    <n v="28"/>
    <s v="OK"/>
    <x v="4"/>
  </r>
  <r>
    <x v="0"/>
    <x v="15"/>
    <s v="Mumbai"/>
    <s v="Deonar, Mumbai - IITM"/>
    <x v="2276"/>
    <n v="19.04946"/>
    <n v="72.923000000000002"/>
    <x v="0"/>
    <n v="45"/>
    <n v="238"/>
    <n v="118"/>
    <s v="OK"/>
    <x v="4"/>
  </r>
  <r>
    <x v="0"/>
    <x v="15"/>
    <s v="Mira-Bhayandar"/>
    <s v="Bhayandar West, Mira-Bhayandar - MPCB"/>
    <x v="2277"/>
    <n v="19.296481"/>
    <n v="72.840923000000004"/>
    <x v="3"/>
    <s v="NA"/>
    <s v="NA"/>
    <s v="NA"/>
    <s v="Missing/Zero/NA"/>
    <x v="3"/>
  </r>
  <r>
    <x v="0"/>
    <x v="15"/>
    <s v="Mumbai"/>
    <s v="Bandra Kurla Complex, Mumbai - MPCB"/>
    <x v="2278"/>
    <n v="19.065930999999999"/>
    <n v="72.862131000000005"/>
    <x v="1"/>
    <n v="112"/>
    <n v="481"/>
    <n v="230"/>
    <s v="OK"/>
    <x v="4"/>
  </r>
  <r>
    <x v="0"/>
    <x v="15"/>
    <s v="Mumbai"/>
    <s v="Bandra Kurla Complex, Mumbai - MPCB"/>
    <x v="2279"/>
    <n v="19.065930999999999"/>
    <n v="72.862131000000005"/>
    <x v="2"/>
    <n v="1"/>
    <n v="8"/>
    <n v="3"/>
    <s v="OK"/>
    <x v="4"/>
  </r>
  <r>
    <x v="0"/>
    <x v="15"/>
    <s v="Mumbai"/>
    <s v="Bandra Kurla Complex, Mumbai - MPCB"/>
    <x v="2280"/>
    <n v="19.065930999999999"/>
    <n v="72.862131000000005"/>
    <x v="3"/>
    <n v="5"/>
    <n v="76"/>
    <n v="52"/>
    <s v="OK"/>
    <x v="4"/>
  </r>
  <r>
    <x v="0"/>
    <x v="15"/>
    <s v="Mumbai"/>
    <s v="Ghatkopar, Mumbai - BMC"/>
    <x v="2281"/>
    <n v="19.083694000000001"/>
    <n v="72.920967000000005"/>
    <x v="2"/>
    <n v="5"/>
    <n v="22"/>
    <n v="9"/>
    <s v="OK"/>
    <x v="4"/>
  </r>
  <r>
    <x v="0"/>
    <x v="15"/>
    <s v="Mumbai"/>
    <s v="Kandivali East, Mumbai - MPCB"/>
    <x v="2282"/>
    <n v="19.2058"/>
    <n v="72.868200000000002"/>
    <x v="2"/>
    <s v="NA"/>
    <s v="NA"/>
    <s v="NA"/>
    <s v="Missing/Zero/NA"/>
    <x v="3"/>
  </r>
  <r>
    <x v="0"/>
    <x v="15"/>
    <s v="Mahad"/>
    <s v="Kamble Tarf Birwadi, Mahad - MPCB"/>
    <x v="2283"/>
    <n v="18.1023399"/>
    <n v="73.478368700000004"/>
    <x v="3"/>
    <n v="11"/>
    <n v="54"/>
    <n v="42"/>
    <s v="OK"/>
    <x v="4"/>
  </r>
  <r>
    <x v="0"/>
    <x v="15"/>
    <s v="Mumbai"/>
    <s v="Borivali East, Mumbai - IITM"/>
    <x v="2284"/>
    <n v="19.232410000000002"/>
    <n v="72.868949999999998"/>
    <x v="5"/>
    <n v="4"/>
    <n v="6"/>
    <n v="5"/>
    <s v="OK"/>
    <x v="4"/>
  </r>
  <r>
    <x v="0"/>
    <x v="15"/>
    <s v="Mumbai"/>
    <s v="Kurla, Mumbai - MPCB"/>
    <x v="2285"/>
    <n v="19.086300000000001"/>
    <n v="72.888800000000003"/>
    <x v="0"/>
    <n v="45"/>
    <n v="76"/>
    <n v="60"/>
    <s v="OK"/>
    <x v="5"/>
  </r>
  <r>
    <x v="0"/>
    <x v="15"/>
    <s v="Navi Mumbai"/>
    <s v="Sector-2E Kalamboli, Navi Mumbai - MPCB"/>
    <x v="2286"/>
    <n v="19.025790000000001"/>
    <n v="73.102969999999999"/>
    <x v="4"/>
    <n v="25"/>
    <n v="153"/>
    <n v="78"/>
    <s v="OK"/>
    <x v="5"/>
  </r>
  <r>
    <x v="0"/>
    <x v="15"/>
    <s v="Navi Mumbai"/>
    <s v="Tondare-Taloja, Navi Mumbai - MPCB"/>
    <x v="2287"/>
    <n v="19.062999999999999"/>
    <n v="73.120900000000006"/>
    <x v="0"/>
    <n v="44"/>
    <n v="123"/>
    <n v="74"/>
    <s v="OK"/>
    <x v="5"/>
  </r>
  <r>
    <x v="0"/>
    <x v="15"/>
    <s v="Navi Mumbai"/>
    <s v="Tondare-Taloja, Navi Mumbai - MPCB"/>
    <x v="2288"/>
    <n v="19.062999999999999"/>
    <n v="73.120900000000006"/>
    <x v="5"/>
    <n v="1"/>
    <n v="6"/>
    <n v="4"/>
    <s v="OK"/>
    <x v="5"/>
  </r>
  <r>
    <x v="0"/>
    <x v="15"/>
    <s v="Navi Mumbai"/>
    <s v="Tondare-Taloja, Navi Mumbai - MPCB"/>
    <x v="2289"/>
    <n v="19.062999999999999"/>
    <n v="73.120900000000006"/>
    <x v="3"/>
    <n v="4"/>
    <n v="24"/>
    <n v="13"/>
    <s v="OK"/>
    <x v="5"/>
  </r>
  <r>
    <x v="0"/>
    <x v="15"/>
    <s v="Navi Mumbai"/>
    <s v="Tondare-Taloja, Navi Mumbai - MPCB"/>
    <x v="2290"/>
    <n v="19.062999999999999"/>
    <n v="73.120900000000006"/>
    <x v="6"/>
    <n v="3"/>
    <n v="73"/>
    <n v="17"/>
    <s v="OK"/>
    <x v="5"/>
  </r>
  <r>
    <x v="0"/>
    <x v="15"/>
    <s v="Parbhani"/>
    <s v="Masoom Colony, Parbhani - MPCB"/>
    <x v="2291"/>
    <n v="19.265594"/>
    <n v="76.761463000000006"/>
    <x v="2"/>
    <n v="24"/>
    <n v="47"/>
    <n v="29"/>
    <s v="OK"/>
    <x v="5"/>
  </r>
  <r>
    <x v="0"/>
    <x v="15"/>
    <s v="Pimpri-Chinchwad"/>
    <s v="Gavalinagar, Pimpri Chinchwad - MPCB"/>
    <x v="2292"/>
    <n v="18.63673"/>
    <n v="73.824870000000004"/>
    <x v="6"/>
    <n v="2"/>
    <n v="86"/>
    <n v="17"/>
    <s v="OK"/>
    <x v="5"/>
  </r>
  <r>
    <x v="0"/>
    <x v="15"/>
    <s v="Nashik"/>
    <s v="Pandav Nagari, Nashik - MPCB"/>
    <x v="2293"/>
    <n v="19.959134599999999"/>
    <n v="73.778800799999999"/>
    <x v="0"/>
    <n v="54"/>
    <n v="120"/>
    <n v="70"/>
    <s v="OK"/>
    <x v="5"/>
  </r>
  <r>
    <x v="0"/>
    <x v="15"/>
    <s v="Nashik"/>
    <s v="Pandav Nagari, Nashik - MPCB"/>
    <x v="2294"/>
    <n v="19.959134599999999"/>
    <n v="73.778800799999999"/>
    <x v="5"/>
    <n v="3"/>
    <n v="7"/>
    <n v="5"/>
    <s v="OK"/>
    <x v="5"/>
  </r>
  <r>
    <x v="0"/>
    <x v="15"/>
    <s v="Navi Mumbai"/>
    <s v="Kopripada-Vashi, Navi Mumbai - MPCB"/>
    <x v="2295"/>
    <n v="19.090337000000002"/>
    <n v="73.014232000000007"/>
    <x v="5"/>
    <n v="8"/>
    <n v="23"/>
    <n v="14"/>
    <s v="OK"/>
    <x v="5"/>
  </r>
  <r>
    <x v="0"/>
    <x v="15"/>
    <s v="Navi Mumbai"/>
    <s v="Kopripada-Vashi, Navi Mumbai - MPCB"/>
    <x v="2296"/>
    <n v="19.090337000000002"/>
    <n v="73.014232000000007"/>
    <x v="3"/>
    <n v="9"/>
    <n v="65"/>
    <n v="37"/>
    <s v="OK"/>
    <x v="5"/>
  </r>
  <r>
    <x v="0"/>
    <x v="15"/>
    <s v="Navi Mumbai"/>
    <s v="Mahape, Navi Mumbai - MPCB"/>
    <x v="2297"/>
    <n v="19.113505100000001"/>
    <n v="73.008977999999999"/>
    <x v="3"/>
    <n v="32"/>
    <n v="44"/>
    <n v="42"/>
    <s v="OK"/>
    <x v="5"/>
  </r>
  <r>
    <x v="0"/>
    <x v="15"/>
    <s v="Navi Mumbai"/>
    <s v="Sanpada, Navi Mumbai - MPCB"/>
    <x v="2298"/>
    <n v="19.057575199999999"/>
    <n v="73.015136699999999"/>
    <x v="0"/>
    <n v="45"/>
    <n v="109"/>
    <n v="77"/>
    <s v="OK"/>
    <x v="5"/>
  </r>
  <r>
    <x v="0"/>
    <x v="15"/>
    <s v="Pune"/>
    <s v="Karve Road, Pune - MPCB"/>
    <x v="2299"/>
    <n v="18.501174299999999"/>
    <n v="73.816552700000003"/>
    <x v="3"/>
    <n v="26"/>
    <n v="112"/>
    <n v="44"/>
    <s v="OK"/>
    <x v="5"/>
  </r>
  <r>
    <x v="0"/>
    <x v="15"/>
    <s v="Pune"/>
    <s v="Katraj Dairy, Pune - MPCB"/>
    <x v="2300"/>
    <n v="18.454450000000001"/>
    <n v="73.854155000000006"/>
    <x v="6"/>
    <n v="20"/>
    <n v="63"/>
    <n v="26"/>
    <s v="OK"/>
    <x v="5"/>
  </r>
  <r>
    <x v="0"/>
    <x v="15"/>
    <s v="Pune"/>
    <s v="Mhada Colony, Pune - IITM"/>
    <x v="2301"/>
    <n v="18.573039999999999"/>
    <n v="73.927715000000006"/>
    <x v="0"/>
    <n v="51"/>
    <n v="223"/>
    <n v="117"/>
    <s v="OK"/>
    <x v="5"/>
  </r>
  <r>
    <x v="0"/>
    <x v="15"/>
    <s v="Pune"/>
    <s v="Panchawati_Pashan, Pune - IITM"/>
    <x v="2302"/>
    <n v="18.536456999999999"/>
    <n v="73.805453999999997"/>
    <x v="3"/>
    <n v="14"/>
    <n v="48"/>
    <n v="35"/>
    <s v="OK"/>
    <x v="5"/>
  </r>
  <r>
    <x v="0"/>
    <x v="15"/>
    <s v="Pune"/>
    <s v="Revenue Colony-Shivajinagar, Pune - IITM"/>
    <x v="2303"/>
    <n v="18.530085"/>
    <n v="73.849598"/>
    <x v="0"/>
    <n v="88"/>
    <n v="272"/>
    <n v="163"/>
    <s v="OK"/>
    <x v="5"/>
  </r>
  <r>
    <x v="0"/>
    <x v="15"/>
    <s v="Nanded"/>
    <s v="Sneh Nagar, Nanded - MPCB"/>
    <x v="2304"/>
    <n v="19.173852"/>
    <n v="77.296290999999997"/>
    <x v="3"/>
    <n v="10"/>
    <n v="91"/>
    <n v="20"/>
    <s v="OK"/>
    <x v="5"/>
  </r>
  <r>
    <x v="0"/>
    <x v="15"/>
    <s v="Nashik"/>
    <s v="Gangapur Road, Nashik - MPCB"/>
    <x v="2305"/>
    <n v="20.0073285"/>
    <n v="73.776242699999997"/>
    <x v="5"/>
    <n v="4"/>
    <n v="5"/>
    <n v="5"/>
    <s v="OK"/>
    <x v="5"/>
  </r>
  <r>
    <x v="0"/>
    <x v="15"/>
    <s v="Nashik"/>
    <s v="Hirawadi, Nashik - MPCB"/>
    <x v="2306"/>
    <n v="20.021502999999999"/>
    <n v="73.813844000000003"/>
    <x v="4"/>
    <n v="4"/>
    <n v="25"/>
    <n v="15"/>
    <s v="OK"/>
    <x v="5"/>
  </r>
  <r>
    <x v="0"/>
    <x v="15"/>
    <s v="Nashik"/>
    <s v="Hirawadi, Nashik - MPCB"/>
    <x v="2307"/>
    <n v="20.021502999999999"/>
    <n v="73.813844000000003"/>
    <x v="5"/>
    <n v="3"/>
    <n v="8"/>
    <n v="5"/>
    <s v="OK"/>
    <x v="5"/>
  </r>
  <r>
    <x v="0"/>
    <x v="15"/>
    <s v="Nashik"/>
    <s v="MIDC Ambad, Nashik - MPCB"/>
    <x v="2308"/>
    <n v="19.950220000000002"/>
    <n v="73.731480000000005"/>
    <x v="0"/>
    <n v="44"/>
    <n v="280"/>
    <n v="85"/>
    <s v="OK"/>
    <x v="5"/>
  </r>
  <r>
    <x v="0"/>
    <x v="15"/>
    <s v="Mumbai"/>
    <s v="Siddharth Nagar-Worli, Mumbai - IITM"/>
    <x v="2309"/>
    <n v="19.000083"/>
    <n v="72.813992999999996"/>
    <x v="6"/>
    <n v="37"/>
    <n v="89"/>
    <n v="44"/>
    <s v="OK"/>
    <x v="5"/>
  </r>
  <r>
    <x v="0"/>
    <x v="15"/>
    <s v="Mumbai"/>
    <s v="Sion, Mumbai - MPCB"/>
    <x v="2310"/>
    <n v="19.047000000000001"/>
    <n v="72.874600000000001"/>
    <x v="1"/>
    <n v="71"/>
    <n v="125"/>
    <n v="102"/>
    <s v="OK"/>
    <x v="5"/>
  </r>
  <r>
    <x v="0"/>
    <x v="15"/>
    <s v="Mumbai"/>
    <s v="Vasai West, Mumbai - MPCB"/>
    <x v="2311"/>
    <n v="19.383199999999999"/>
    <n v="72.820400000000006"/>
    <x v="0"/>
    <n v="19"/>
    <n v="42"/>
    <n v="32"/>
    <s v="OK"/>
    <x v="5"/>
  </r>
  <r>
    <x v="0"/>
    <x v="15"/>
    <s v="Nagpur"/>
    <s v="Mahal, Nagpur - MPCB"/>
    <x v="2312"/>
    <n v="21.14472"/>
    <n v="79.107595000000003"/>
    <x v="1"/>
    <n v="98"/>
    <n v="155"/>
    <n v="116"/>
    <s v="OK"/>
    <x v="5"/>
  </r>
  <r>
    <x v="0"/>
    <x v="15"/>
    <s v="Nagpur"/>
    <s v="Mahal, Nagpur - MPCB"/>
    <x v="2313"/>
    <n v="21.14472"/>
    <n v="79.107595000000003"/>
    <x v="4"/>
    <n v="16"/>
    <n v="138"/>
    <n v="54"/>
    <s v="OK"/>
    <x v="5"/>
  </r>
  <r>
    <x v="0"/>
    <x v="15"/>
    <s v="Nagpur"/>
    <s v="Mahal, Nagpur - MPCB"/>
    <x v="2314"/>
    <n v="21.14472"/>
    <n v="79.107595000000003"/>
    <x v="3"/>
    <n v="30"/>
    <n v="158"/>
    <n v="42"/>
    <s v="OK"/>
    <x v="5"/>
  </r>
  <r>
    <x v="0"/>
    <x v="15"/>
    <s v="Nanded"/>
    <s v="Sneh Nagar, Nanded - MPCB"/>
    <x v="2315"/>
    <n v="19.173852"/>
    <n v="77.296290999999997"/>
    <x v="1"/>
    <n v="58"/>
    <n v="109"/>
    <n v="76"/>
    <s v="OK"/>
    <x v="5"/>
  </r>
  <r>
    <x v="0"/>
    <x v="15"/>
    <s v="Pune"/>
    <s v="Bhosari, Pune - IITM"/>
    <x v="2316"/>
    <n v="18.640051"/>
    <n v="73.848956000000001"/>
    <x v="6"/>
    <n v="2"/>
    <n v="110"/>
    <n v="18"/>
    <s v="OK"/>
    <x v="6"/>
  </r>
  <r>
    <x v="0"/>
    <x v="15"/>
    <s v="Pune"/>
    <s v="Karve Road, Pune - MPCB"/>
    <x v="2317"/>
    <n v="18.501174299999999"/>
    <n v="73.816552700000003"/>
    <x v="0"/>
    <n v="43"/>
    <n v="323"/>
    <n v="152"/>
    <s v="OK"/>
    <x v="6"/>
  </r>
  <r>
    <x v="0"/>
    <x v="15"/>
    <s v="Pune"/>
    <s v="Karve Road, Pune - MPCB"/>
    <x v="2318"/>
    <n v="18.501174299999999"/>
    <n v="73.816552700000003"/>
    <x v="4"/>
    <n v="3"/>
    <n v="16"/>
    <n v="8"/>
    <s v="OK"/>
    <x v="6"/>
  </r>
  <r>
    <x v="0"/>
    <x v="15"/>
    <s v="Mumbai"/>
    <s v="Worli, Mumbai - MPCB"/>
    <x v="2319"/>
    <n v="18.993616200000002"/>
    <n v="72.812811300000007"/>
    <x v="3"/>
    <n v="4"/>
    <n v="18"/>
    <n v="6"/>
    <s v="OK"/>
    <x v="6"/>
  </r>
  <r>
    <x v="0"/>
    <x v="15"/>
    <s v="Mumbai"/>
    <s v="Worli, Mumbai - MPCB"/>
    <x v="2320"/>
    <n v="18.993616200000002"/>
    <n v="72.812811300000007"/>
    <x v="6"/>
    <n v="25"/>
    <n v="26"/>
    <n v="25"/>
    <s v="OK"/>
    <x v="6"/>
  </r>
  <r>
    <x v="0"/>
    <x v="15"/>
    <s v="Nagpur"/>
    <s v="Ambazari, Nagpur - MPCB"/>
    <x v="2321"/>
    <n v="21.121801000000001"/>
    <n v="79.049520000000001"/>
    <x v="4"/>
    <n v="9"/>
    <n v="75"/>
    <n v="24"/>
    <s v="OK"/>
    <x v="6"/>
  </r>
  <r>
    <x v="0"/>
    <x v="15"/>
    <s v="Pimpri-Chinchwad"/>
    <s v="Park Street Wakad, Pimpri Chinchwad - MPCB"/>
    <x v="2322"/>
    <n v="18.590509999999998"/>
    <n v="73.77946"/>
    <x v="3"/>
    <n v="20"/>
    <n v="74"/>
    <n v="50"/>
    <s v="OK"/>
    <x v="6"/>
  </r>
  <r>
    <x v="0"/>
    <x v="15"/>
    <s v="Virar"/>
    <s v="Bolinj, Virar - MPCB"/>
    <x v="2323"/>
    <n v="19.445820999999999"/>
    <n v="72.798823100000007"/>
    <x v="3"/>
    <n v="14"/>
    <n v="35"/>
    <n v="24"/>
    <s v="OK"/>
    <x v="6"/>
  </r>
  <r>
    <x v="0"/>
    <x v="15"/>
    <s v="Virar"/>
    <s v="Bolinj, Virar - MPCB"/>
    <x v="2324"/>
    <n v="19.445820999999999"/>
    <n v="72.798823100000007"/>
    <x v="6"/>
    <n v="38"/>
    <n v="110"/>
    <n v="52"/>
    <s v="OK"/>
    <x v="6"/>
  </r>
  <r>
    <x v="0"/>
    <x v="31"/>
    <s v="Imphal"/>
    <s v="DM College of Science, Imphal - Manipur PCB"/>
    <x v="2325"/>
    <n v="24.820738899999998"/>
    <n v="93.942308499999996"/>
    <x v="5"/>
    <n v="2"/>
    <n v="2"/>
    <n v="2"/>
    <s v="OK"/>
    <x v="6"/>
  </r>
  <r>
    <x v="0"/>
    <x v="31"/>
    <s v="Imphal"/>
    <s v="DM College of Science, Imphal - Manipur PCB"/>
    <x v="2326"/>
    <n v="24.820738899999998"/>
    <n v="93.942308499999996"/>
    <x v="3"/>
    <n v="6"/>
    <n v="6"/>
    <n v="6"/>
    <s v="OK"/>
    <x v="6"/>
  </r>
  <r>
    <x v="0"/>
    <x v="28"/>
    <s v="Shillong"/>
    <s v="JN Stadium, Shillong - Meghalaya PCB"/>
    <x v="2327"/>
    <n v="25.580341900000001"/>
    <n v="91.894257100000004"/>
    <x v="4"/>
    <n v="10"/>
    <n v="23"/>
    <n v="15"/>
    <s v="OK"/>
    <x v="6"/>
  </r>
  <r>
    <x v="0"/>
    <x v="28"/>
    <s v="Shillong"/>
    <s v="JN Stadium, Shillong - Meghalaya PCB"/>
    <x v="2328"/>
    <n v="25.580341900000001"/>
    <n v="91.894257100000004"/>
    <x v="3"/>
    <n v="20"/>
    <n v="31"/>
    <n v="24"/>
    <s v="OK"/>
    <x v="6"/>
  </r>
  <r>
    <x v="0"/>
    <x v="28"/>
    <s v="Shillong"/>
    <s v="JN Stadium, Shillong - Meghalaya PCB"/>
    <x v="2329"/>
    <n v="25.580341900000001"/>
    <n v="91.894257100000004"/>
    <x v="6"/>
    <n v="1"/>
    <n v="45"/>
    <n v="5"/>
    <s v="OK"/>
    <x v="6"/>
  </r>
  <r>
    <x v="0"/>
    <x v="28"/>
    <s v="Shillong"/>
    <s v="Lumpyngngad, Shillong - Meghalaya PCB"/>
    <x v="2330"/>
    <n v="25.558599999999998"/>
    <n v="91.898499999999999"/>
    <x v="0"/>
    <n v="2"/>
    <n v="17"/>
    <n v="5"/>
    <s v="OK"/>
    <x v="6"/>
  </r>
  <r>
    <x v="0"/>
    <x v="28"/>
    <s v="Shillong"/>
    <s v="Lumpyngngad, Shillong - Meghalaya PCB"/>
    <x v="2331"/>
    <n v="25.558599999999998"/>
    <n v="91.898499999999999"/>
    <x v="1"/>
    <n v="63"/>
    <n v="154"/>
    <n v="90"/>
    <s v="OK"/>
    <x v="6"/>
  </r>
  <r>
    <x v="0"/>
    <x v="28"/>
    <s v="Shillong"/>
    <s v="Lumpyngngad, Shillong - Meghalaya PCB"/>
    <x v="2332"/>
    <n v="25.558599999999998"/>
    <n v="91.898499999999999"/>
    <x v="2"/>
    <n v="7"/>
    <n v="18"/>
    <n v="11"/>
    <s v="OK"/>
    <x v="6"/>
  </r>
  <r>
    <x v="0"/>
    <x v="17"/>
    <s v="Aizawl"/>
    <s v="Sikulpuikawn, Aizawl - Mizoram PCB"/>
    <x v="2333"/>
    <n v="23.717634199999999"/>
    <n v="92.719284099999996"/>
    <x v="1"/>
    <n v="96"/>
    <n v="143"/>
    <n v="116"/>
    <s v="OK"/>
    <x v="6"/>
  </r>
  <r>
    <x v="0"/>
    <x v="17"/>
    <s v="Aizawl"/>
    <s v="Sikulpuikawn, Aizawl - Mizoram PCB"/>
    <x v="2334"/>
    <n v="23.717634199999999"/>
    <n v="92.719284099999996"/>
    <x v="6"/>
    <n v="1"/>
    <n v="59"/>
    <n v="1"/>
    <s v="OK"/>
    <x v="6"/>
  </r>
  <r>
    <x v="0"/>
    <x v="18"/>
    <s v="Kohima"/>
    <s v="PWD Juction, Kohima - NPCB"/>
    <x v="2335"/>
    <n v="25.663541299999999"/>
    <n v="94.098987800000003"/>
    <x v="0"/>
    <n v="71"/>
    <n v="302"/>
    <n v="206"/>
    <s v="OK"/>
    <x v="6"/>
  </r>
  <r>
    <x v="0"/>
    <x v="18"/>
    <s v="Kohima"/>
    <s v="PWD Juction, Kohima - NPCB"/>
    <x v="2336"/>
    <n v="25.663541299999999"/>
    <n v="94.098987800000003"/>
    <x v="4"/>
    <n v="3"/>
    <n v="4"/>
    <n v="4"/>
    <s v="OK"/>
    <x v="6"/>
  </r>
  <r>
    <x v="0"/>
    <x v="18"/>
    <s v="Kohima"/>
    <s v="PWD Juction, Kohima - NPCB"/>
    <x v="2337"/>
    <n v="25.663541299999999"/>
    <n v="94.098987800000003"/>
    <x v="3"/>
    <n v="1"/>
    <n v="30"/>
    <n v="11"/>
    <s v="OK"/>
    <x v="6"/>
  </r>
  <r>
    <x v="0"/>
    <x v="16"/>
    <s v="Angul"/>
    <s v="Hakimapada, Angul - OSPCB"/>
    <x v="2338"/>
    <n v="20.832874"/>
    <n v="85.104082000000005"/>
    <x v="5"/>
    <n v="3"/>
    <n v="6"/>
    <n v="4"/>
    <s v="OK"/>
    <x v="6"/>
  </r>
  <r>
    <x v="0"/>
    <x v="16"/>
    <s v="Angul"/>
    <s v="Hakimapada, Angul - OSPCB"/>
    <x v="2339"/>
    <n v="20.832874"/>
    <n v="85.104082000000005"/>
    <x v="6"/>
    <n v="8"/>
    <n v="96"/>
    <n v="17"/>
    <s v="OK"/>
    <x v="6"/>
  </r>
  <r>
    <x v="0"/>
    <x v="16"/>
    <s v="Balasore"/>
    <s v="Kalidaspur, Balasore - OSPCB"/>
    <x v="2340"/>
    <n v="21.511610000000001"/>
    <n v="86.890879999999996"/>
    <x v="4"/>
    <n v="10"/>
    <n v="73"/>
    <n v="32"/>
    <s v="OK"/>
    <x v="6"/>
  </r>
  <r>
    <x v="0"/>
    <x v="15"/>
    <s v="Sangli"/>
    <s v="Vijay Nagar, Sangli - MPCB"/>
    <x v="2341"/>
    <n v="16.503799999999998"/>
    <n v="74.362300000000005"/>
    <x v="4"/>
    <n v="2"/>
    <n v="7"/>
    <n v="3"/>
    <s v="OK"/>
    <x v="6"/>
  </r>
  <r>
    <x v="0"/>
    <x v="15"/>
    <s v="Sangli"/>
    <s v="Vijay Nagar, Sangli - MPCB"/>
    <x v="2342"/>
    <n v="16.503799999999998"/>
    <n v="74.362300000000005"/>
    <x v="6"/>
    <n v="13"/>
    <n v="70"/>
    <n v="21"/>
    <s v="OK"/>
    <x v="6"/>
  </r>
  <r>
    <x v="0"/>
    <x v="15"/>
    <s v="Solapur"/>
    <s v="Dnyaneshwar Nagar, Solapur - MPCB"/>
    <x v="2343"/>
    <n v="17.633626400000001"/>
    <n v="75.913249500000006"/>
    <x v="1"/>
    <n v="86"/>
    <n v="160"/>
    <n v="116"/>
    <s v="OK"/>
    <x v="6"/>
  </r>
  <r>
    <x v="0"/>
    <x v="15"/>
    <s v="Solapur"/>
    <s v="Dnyaneshwar Nagar, Solapur - MPCB"/>
    <x v="2344"/>
    <n v="17.633626400000001"/>
    <n v="75.913249500000006"/>
    <x v="5"/>
    <n v="7"/>
    <n v="24"/>
    <n v="13"/>
    <s v="OK"/>
    <x v="6"/>
  </r>
  <r>
    <x v="0"/>
    <x v="15"/>
    <s v="Solapur"/>
    <s v="Ratandeep Housing Society, Solapur - MPCB"/>
    <x v="2345"/>
    <n v="17.654389999999999"/>
    <n v="75.906490000000005"/>
    <x v="0"/>
    <n v="92"/>
    <n v="233"/>
    <n v="159"/>
    <s v="OK"/>
    <x v="6"/>
  </r>
  <r>
    <x v="0"/>
    <x v="15"/>
    <s v="Pune"/>
    <s v="Savitribai Phule Pune University, Pune - MPCB"/>
    <x v="2346"/>
    <n v="18.547056000000001"/>
    <n v="73.826908000000003"/>
    <x v="1"/>
    <n v="36"/>
    <n v="88"/>
    <n v="56"/>
    <s v="OK"/>
    <x v="6"/>
  </r>
  <r>
    <x v="0"/>
    <x v="15"/>
    <s v="Pune"/>
    <s v="Savitribai Phule Pune University, Pune - MPCB"/>
    <x v="2347"/>
    <n v="18.547056000000001"/>
    <n v="73.826908000000003"/>
    <x v="3"/>
    <n v="16"/>
    <n v="84"/>
    <n v="50"/>
    <s v="OK"/>
    <x v="7"/>
  </r>
  <r>
    <x v="0"/>
    <x v="15"/>
    <s v="Pune"/>
    <s v="Savitribai Phule Pune University, Pune - MPCB"/>
    <x v="2348"/>
    <n v="18.547056000000001"/>
    <n v="73.826908000000003"/>
    <x v="6"/>
    <n v="2"/>
    <n v="172"/>
    <n v="44"/>
    <s v="OK"/>
    <x v="7"/>
  </r>
  <r>
    <x v="0"/>
    <x v="15"/>
    <s v="Pune"/>
    <s v="Transport Nagar-Nigdi, Pune - IITM"/>
    <x v="2349"/>
    <n v="18.664282"/>
    <n v="73.763965999999996"/>
    <x v="0"/>
    <n v="38"/>
    <n v="101"/>
    <n v="60"/>
    <s v="OK"/>
    <x v="7"/>
  </r>
  <r>
    <x v="0"/>
    <x v="16"/>
    <s v="Barbil"/>
    <s v="Forest Office, Barbil - OSPCB"/>
    <x v="2350"/>
    <n v="22.116605400000001"/>
    <n v="85.394554600000006"/>
    <x v="0"/>
    <n v="40"/>
    <n v="303"/>
    <n v="149"/>
    <s v="OK"/>
    <x v="7"/>
  </r>
  <r>
    <x v="0"/>
    <x v="16"/>
    <s v="Baripada"/>
    <s v="Meher Colony, Baripada - OSPCB"/>
    <x v="2351"/>
    <n v="21.941841"/>
    <n v="86.728318000000002"/>
    <x v="0"/>
    <n v="14"/>
    <n v="136"/>
    <n v="78"/>
    <s v="OK"/>
    <x v="7"/>
  </r>
  <r>
    <x v="0"/>
    <x v="16"/>
    <s v="Bhubaneswar"/>
    <s v="Lingraj Mandir, Bhubaneswar - OSPCB"/>
    <x v="2352"/>
    <n v="20.240790000000001"/>
    <n v="85.836783999999994"/>
    <x v="1"/>
    <n v="43"/>
    <n v="139"/>
    <n v="94"/>
    <s v="OK"/>
    <x v="7"/>
  </r>
  <r>
    <x v="0"/>
    <x v="15"/>
    <s v="Thane"/>
    <s v="Upvan Fort, Thane - MPCB"/>
    <x v="2353"/>
    <n v="19.222279"/>
    <n v="72.957978999999995"/>
    <x v="2"/>
    <n v="11"/>
    <n v="52"/>
    <n v="21"/>
    <s v="OK"/>
    <x v="7"/>
  </r>
  <r>
    <x v="0"/>
    <x v="15"/>
    <s v="Thane"/>
    <s v="Upvan Fort, Thane - MPCB"/>
    <x v="2354"/>
    <n v="19.222279"/>
    <n v="72.957978999999995"/>
    <x v="6"/>
    <n v="17"/>
    <n v="107"/>
    <n v="51"/>
    <s v="OK"/>
    <x v="7"/>
  </r>
  <r>
    <x v="0"/>
    <x v="15"/>
    <s v="Ulhasnagar"/>
    <s v="Sidhi Vinayak Nagar, Ulhasnagar - MPCB"/>
    <x v="2355"/>
    <n v="19.235581"/>
    <n v="73.159120999999999"/>
    <x v="5"/>
    <n v="2"/>
    <n v="6"/>
    <n v="4"/>
    <s v="OK"/>
    <x v="7"/>
  </r>
  <r>
    <x v="0"/>
    <x v="16"/>
    <s v="Byasanagar"/>
    <s v="Ferro Chrome Colony, Byasanagar - OSPCB"/>
    <x v="2356"/>
    <n v="20.941849999999999"/>
    <n v="86.115099999999998"/>
    <x v="4"/>
    <n v="12"/>
    <n v="47"/>
    <n v="19"/>
    <s v="OK"/>
    <x v="7"/>
  </r>
  <r>
    <x v="0"/>
    <x v="16"/>
    <s v="Byasanagar"/>
    <s v="Ferro Chrome Colony, Byasanagar - OSPCB"/>
    <x v="2357"/>
    <n v="20.941849999999999"/>
    <n v="86.115099999999998"/>
    <x v="5"/>
    <n v="2"/>
    <n v="3"/>
    <n v="3"/>
    <s v="OK"/>
    <x v="7"/>
  </r>
  <r>
    <x v="0"/>
    <x v="16"/>
    <s v="Cuttack"/>
    <s v="CDA Area, Cuttack - OSPCB"/>
    <x v="2358"/>
    <n v="20.488910000000001"/>
    <n v="85.847679999999997"/>
    <x v="5"/>
    <n v="1"/>
    <n v="4"/>
    <n v="2"/>
    <s v="OK"/>
    <x v="7"/>
  </r>
  <r>
    <x v="0"/>
    <x v="16"/>
    <s v="Bhubaneswar"/>
    <s v="Lingraj Mandir, Bhubaneswar - OSPCB"/>
    <x v="2359"/>
    <n v="20.240790000000001"/>
    <n v="85.836783999999994"/>
    <x v="3"/>
    <n v="42"/>
    <n v="76"/>
    <n v="45"/>
    <s v="OK"/>
    <x v="7"/>
  </r>
  <r>
    <x v="0"/>
    <x v="16"/>
    <s v="Bileipada"/>
    <s v="Tata Township, Bileipada - OSPCB"/>
    <x v="2360"/>
    <n v="22.061567029999999"/>
    <n v="85.474096130000007"/>
    <x v="1"/>
    <n v="30"/>
    <n v="479"/>
    <n v="240"/>
    <s v="OK"/>
    <x v="7"/>
  </r>
  <r>
    <x v="0"/>
    <x v="15"/>
    <s v="Solapur"/>
    <s v="Ratandeep Housing Society, Solapur - MPCB"/>
    <x v="2361"/>
    <n v="17.654389999999999"/>
    <n v="75.906490000000005"/>
    <x v="4"/>
    <n v="12"/>
    <n v="138"/>
    <n v="49"/>
    <s v="OK"/>
    <x v="7"/>
  </r>
  <r>
    <x v="0"/>
    <x v="20"/>
    <s v="Ajmer"/>
    <s v="Civil Lines,  Ajmer - RSPCB"/>
    <x v="2362"/>
    <n v="26.470859000000001"/>
    <n v="74.646593999999993"/>
    <x v="4"/>
    <n v="9"/>
    <n v="15"/>
    <n v="14"/>
    <s v="OK"/>
    <x v="7"/>
  </r>
  <r>
    <x v="0"/>
    <x v="20"/>
    <s v="Alwar"/>
    <s v="Moti Doongri, Alwar - RSPCB"/>
    <x v="2363"/>
    <n v="27.554793"/>
    <n v="76.611536000000001"/>
    <x v="0"/>
    <n v="47"/>
    <n v="98"/>
    <n v="65"/>
    <s v="OK"/>
    <x v="7"/>
  </r>
  <r>
    <x v="0"/>
    <x v="20"/>
    <s v="Alwar"/>
    <s v="Moti Doongri, Alwar - RSPCB"/>
    <x v="2364"/>
    <n v="27.554793"/>
    <n v="76.611536000000001"/>
    <x v="2"/>
    <n v="6"/>
    <n v="54"/>
    <n v="17"/>
    <s v="OK"/>
    <x v="7"/>
  </r>
  <r>
    <x v="0"/>
    <x v="20"/>
    <s v="Banswara"/>
    <s v="Rati Talai, Banswara - RSPCB"/>
    <x v="2365"/>
    <n v="23.55519"/>
    <n v="74.440010000000001"/>
    <x v="0"/>
    <n v="10"/>
    <n v="119"/>
    <n v="44"/>
    <s v="OK"/>
    <x v="7"/>
  </r>
  <r>
    <x v="0"/>
    <x v="20"/>
    <s v="Banswara"/>
    <s v="Rati Talai, Banswara - RSPCB"/>
    <x v="2366"/>
    <n v="23.55519"/>
    <n v="74.440010000000001"/>
    <x v="4"/>
    <n v="14"/>
    <n v="107"/>
    <n v="36"/>
    <s v="OK"/>
    <x v="7"/>
  </r>
  <r>
    <x v="0"/>
    <x v="20"/>
    <s v="Banswara"/>
    <s v="Rati Talai, Banswara - RSPCB"/>
    <x v="2367"/>
    <n v="23.55519"/>
    <n v="74.440010000000001"/>
    <x v="5"/>
    <n v="2"/>
    <n v="8"/>
    <n v="4"/>
    <s v="OK"/>
    <x v="7"/>
  </r>
  <r>
    <x v="0"/>
    <x v="20"/>
    <s v="Banswara"/>
    <s v="Rati Talai, Banswara - RSPCB"/>
    <x v="2368"/>
    <n v="23.55519"/>
    <n v="74.440010000000001"/>
    <x v="2"/>
    <n v="14"/>
    <n v="49"/>
    <n v="28"/>
    <s v="OK"/>
    <x v="7"/>
  </r>
  <r>
    <x v="0"/>
    <x v="20"/>
    <s v="Baran"/>
    <s v="Bamboliya, Baran - RSPCB"/>
    <x v="2369"/>
    <n v="25.106006000000001"/>
    <n v="76.469948000000002"/>
    <x v="1"/>
    <n v="65"/>
    <n v="211"/>
    <n v="116"/>
    <s v="OK"/>
    <x v="7"/>
  </r>
  <r>
    <x v="0"/>
    <x v="20"/>
    <s v="Baran"/>
    <s v="Bamboliya, Baran - RSPCB"/>
    <x v="2370"/>
    <n v="25.106006000000001"/>
    <n v="76.469948000000002"/>
    <x v="4"/>
    <n v="7"/>
    <n v="115"/>
    <n v="33"/>
    <s v="OK"/>
    <x v="7"/>
  </r>
  <r>
    <x v="0"/>
    <x v="20"/>
    <s v="Baran"/>
    <s v="Bamboliya, Baran - RSPCB"/>
    <x v="2371"/>
    <n v="25.106006000000001"/>
    <n v="76.469948000000002"/>
    <x v="5"/>
    <n v="3"/>
    <n v="7"/>
    <n v="4"/>
    <s v="OK"/>
    <x v="7"/>
  </r>
  <r>
    <x v="0"/>
    <x v="20"/>
    <s v="Baran"/>
    <s v="Bamboliya, Baran - RSPCB"/>
    <x v="2372"/>
    <n v="25.106006000000001"/>
    <n v="76.469948000000002"/>
    <x v="3"/>
    <n v="8"/>
    <n v="65"/>
    <n v="45"/>
    <s v="OK"/>
    <x v="7"/>
  </r>
  <r>
    <x v="0"/>
    <x v="20"/>
    <s v="Barmer"/>
    <s v="Railway Colony, Barmer - RSPCB"/>
    <x v="2373"/>
    <n v="25.747299000000002"/>
    <n v="71.393989000000005"/>
    <x v="1"/>
    <n v="87"/>
    <n v="160"/>
    <n v="111"/>
    <s v="OK"/>
    <x v="7"/>
  </r>
  <r>
    <x v="0"/>
    <x v="20"/>
    <s v="Bharatpur"/>
    <s v="Krishna Nagar, Bharatpur - RSPCB"/>
    <x v="2374"/>
    <n v="27.215415"/>
    <n v="77.50873"/>
    <x v="5"/>
    <n v="1"/>
    <n v="4"/>
    <n v="3"/>
    <s v="OK"/>
    <x v="7"/>
  </r>
  <r>
    <x v="0"/>
    <x v="20"/>
    <s v="Bharatpur"/>
    <s v="Krishna Nagar, Bharatpur - RSPCB"/>
    <x v="2375"/>
    <n v="27.215415"/>
    <n v="77.50873"/>
    <x v="3"/>
    <n v="1"/>
    <n v="22"/>
    <n v="12"/>
    <s v="OK"/>
    <x v="7"/>
  </r>
  <r>
    <x v="0"/>
    <x v="20"/>
    <s v="Bhilwara"/>
    <s v="Pratap Nagar, Bhilwara - RSPCB"/>
    <x v="2376"/>
    <n v="25.339604999999999"/>
    <n v="74.618882999999997"/>
    <x v="1"/>
    <n v="38"/>
    <n v="141"/>
    <n v="103"/>
    <s v="OK"/>
    <x v="7"/>
  </r>
  <r>
    <x v="0"/>
    <x v="20"/>
    <s v="Bhilwara"/>
    <s v="Pratap Nagar, Bhilwara - RSPCB"/>
    <x v="2377"/>
    <n v="25.339604999999999"/>
    <n v="74.618882999999997"/>
    <x v="3"/>
    <n v="11"/>
    <n v="52"/>
    <n v="16"/>
    <s v="OK"/>
    <x v="8"/>
  </r>
  <r>
    <x v="0"/>
    <x v="20"/>
    <s v="Bhiwadi"/>
    <s v="RIICO Ind. Area III, Bhiwadi - RSPCB"/>
    <x v="2378"/>
    <n v="28.194908999999999"/>
    <n v="76.862296000000001"/>
    <x v="1"/>
    <n v="78"/>
    <n v="190"/>
    <n v="115"/>
    <s v="OK"/>
    <x v="8"/>
  </r>
  <r>
    <x v="0"/>
    <x v="16"/>
    <s v="Tensa"/>
    <s v="Barsua Iron Ore Mines, Tensa - OSPCB"/>
    <x v="2379"/>
    <n v="21.869985"/>
    <n v="85.167016000000004"/>
    <x v="5"/>
    <n v="1"/>
    <n v="8"/>
    <n v="3"/>
    <s v="OK"/>
    <x v="8"/>
  </r>
  <r>
    <x v="0"/>
    <x v="16"/>
    <s v="Tensa"/>
    <s v="Barsua Iron Ore Mines, Tensa - OSPCB"/>
    <x v="2380"/>
    <n v="21.869985"/>
    <n v="85.167016000000004"/>
    <x v="3"/>
    <n v="29"/>
    <n v="46"/>
    <n v="37"/>
    <s v="OK"/>
    <x v="8"/>
  </r>
  <r>
    <x v="0"/>
    <x v="29"/>
    <s v="Puducherry"/>
    <s v="Jawahar Nagar, Puducherry - PPCC"/>
    <x v="2381"/>
    <n v="11.930899999999999"/>
    <n v="79.802700000000002"/>
    <x v="6"/>
    <n v="19"/>
    <n v="73"/>
    <n v="28"/>
    <s v="OK"/>
    <x v="8"/>
  </r>
  <r>
    <x v="0"/>
    <x v="19"/>
    <s v="Amritsar"/>
    <s v="Golden Temple, Amritsar - PPCB"/>
    <x v="2382"/>
    <n v="31.62"/>
    <n v="74.876512000000005"/>
    <x v="4"/>
    <n v="14"/>
    <n v="177"/>
    <n v="75"/>
    <s v="OK"/>
    <x v="8"/>
  </r>
  <r>
    <x v="0"/>
    <x v="19"/>
    <s v="Bathinda"/>
    <s v="Hardev Nagar, Bathinda - PPCB"/>
    <x v="2383"/>
    <n v="30.233011000000001"/>
    <n v="74.907758000000001"/>
    <x v="2"/>
    <n v="2"/>
    <n v="23"/>
    <n v="14"/>
    <s v="OK"/>
    <x v="8"/>
  </r>
  <r>
    <x v="0"/>
    <x v="19"/>
    <s v="Jalandhar"/>
    <s v="Civil Line, Jalandhar - PPCB"/>
    <x v="2384"/>
    <n v="31.321906999999999"/>
    <n v="75.578913999999997"/>
    <x v="4"/>
    <n v="27"/>
    <n v="32"/>
    <n v="30"/>
    <s v="OK"/>
    <x v="8"/>
  </r>
  <r>
    <x v="0"/>
    <x v="19"/>
    <s v="Khanna"/>
    <s v="Kalal Majra, Khanna - PPCB"/>
    <x v="2385"/>
    <n v="30.736056000000001"/>
    <n v="76.209693999999999"/>
    <x v="0"/>
    <n v="43"/>
    <n v="90"/>
    <n v="62"/>
    <s v="OK"/>
    <x v="8"/>
  </r>
  <r>
    <x v="0"/>
    <x v="16"/>
    <s v="Suakati"/>
    <s v="OMC Colony, Suakati - OSPCB"/>
    <x v="2386"/>
    <n v="21.606864999999999"/>
    <n v="85.510537999999997"/>
    <x v="6"/>
    <n v="11"/>
    <n v="73"/>
    <n v="33"/>
    <s v="OK"/>
    <x v="8"/>
  </r>
  <r>
    <x v="0"/>
    <x v="16"/>
    <s v="Talcher"/>
    <s v="Talcher Coalfields,Talcher - OSPCB"/>
    <x v="2387"/>
    <n v="20.936071099999999"/>
    <n v="85.1707021"/>
    <x v="0"/>
    <s v="NA"/>
    <s v="NA"/>
    <s v="NA"/>
    <s v="Missing/Zero/NA"/>
    <x v="3"/>
  </r>
  <r>
    <x v="0"/>
    <x v="16"/>
    <s v="Talcher"/>
    <s v="Talcher Coalfields,Talcher - OSPCB"/>
    <x v="2388"/>
    <n v="20.936071099999999"/>
    <n v="85.1707021"/>
    <x v="3"/>
    <n v="45"/>
    <n v="135"/>
    <n v="109"/>
    <s v="OK"/>
    <x v="8"/>
  </r>
  <r>
    <x v="0"/>
    <x v="20"/>
    <s v="Bhiwadi"/>
    <s v="Vasundhara Nagar_UIT, Bhiwadi - RSPCB"/>
    <x v="2389"/>
    <n v="28.207266000000001"/>
    <n v="76.829265000000007"/>
    <x v="0"/>
    <n v="7"/>
    <n v="44"/>
    <n v="24"/>
    <s v="OK"/>
    <x v="8"/>
  </r>
  <r>
    <x v="0"/>
    <x v="20"/>
    <s v="Bhiwadi"/>
    <s v="Vasundhara Nagar_UIT, Bhiwadi - RSPCB"/>
    <x v="2390"/>
    <n v="28.207266000000001"/>
    <n v="76.829265000000007"/>
    <x v="4"/>
    <n v="15"/>
    <n v="25"/>
    <n v="21"/>
    <s v="OK"/>
    <x v="8"/>
  </r>
  <r>
    <x v="0"/>
    <x v="20"/>
    <s v="Bhiwadi"/>
    <s v="Vasundhara Nagar_UIT, Bhiwadi - RSPCB"/>
    <x v="2391"/>
    <n v="28.207266000000001"/>
    <n v="76.829265000000007"/>
    <x v="5"/>
    <n v="7"/>
    <n v="14"/>
    <n v="9"/>
    <s v="OK"/>
    <x v="8"/>
  </r>
  <r>
    <x v="0"/>
    <x v="20"/>
    <s v="Bhiwadi"/>
    <s v="Vasundhara Nagar_UIT, Bhiwadi - RSPCB"/>
    <x v="2392"/>
    <n v="28.207266000000001"/>
    <n v="76.829265000000007"/>
    <x v="6"/>
    <n v="71"/>
    <n v="146"/>
    <n v="93"/>
    <s v="OK"/>
    <x v="8"/>
  </r>
  <r>
    <x v="0"/>
    <x v="19"/>
    <s v="Mandi Gobindgarh"/>
    <s v="RIMT University, Mandi Gobindgarh - PPCB"/>
    <x v="2393"/>
    <n v="30.649961000000001"/>
    <n v="76.331441999999996"/>
    <x v="5"/>
    <n v="7"/>
    <n v="7"/>
    <n v="7"/>
    <s v="OK"/>
    <x v="8"/>
  </r>
  <r>
    <x v="0"/>
    <x v="19"/>
    <s v="Patiala"/>
    <s v="Model Town, Patiala - PPCB"/>
    <x v="2394"/>
    <n v="30.349388000000001"/>
    <n v="76.366641999999999"/>
    <x v="4"/>
    <n v="18"/>
    <n v="24"/>
    <n v="20"/>
    <s v="OK"/>
    <x v="8"/>
  </r>
  <r>
    <x v="0"/>
    <x v="19"/>
    <s v="Mandi Gobindgarh"/>
    <s v="RIMT University, Mandi Gobindgarh - PPCB"/>
    <x v="2395"/>
    <n v="30.649961000000001"/>
    <n v="76.331441999999996"/>
    <x v="4"/>
    <n v="25"/>
    <n v="27"/>
    <n v="26"/>
    <s v="OK"/>
    <x v="8"/>
  </r>
  <r>
    <x v="0"/>
    <x v="16"/>
    <s v="Suakati"/>
    <s v="OMC Colony, Suakati - OSPCB"/>
    <x v="2396"/>
    <n v="21.606864999999999"/>
    <n v="85.510537999999997"/>
    <x v="0"/>
    <s v="NA"/>
    <s v="NA"/>
    <s v="NA"/>
    <s v="Missing/Zero/NA"/>
    <x v="3"/>
  </r>
  <r>
    <x v="0"/>
    <x v="20"/>
    <s v="Dholpur"/>
    <s v="Raja Ganj, Dholpur - RSPCB"/>
    <x v="2397"/>
    <n v="26.699556999999999"/>
    <n v="77.898881000000003"/>
    <x v="1"/>
    <n v="88"/>
    <n v="258"/>
    <n v="128"/>
    <s v="OK"/>
    <x v="8"/>
  </r>
  <r>
    <x v="0"/>
    <x v="20"/>
    <s v="Dholpur"/>
    <s v="Raja Ganj, Dholpur - RSPCB"/>
    <x v="2398"/>
    <n v="26.699556999999999"/>
    <n v="77.898881000000003"/>
    <x v="4"/>
    <n v="9"/>
    <n v="38"/>
    <n v="15"/>
    <s v="OK"/>
    <x v="8"/>
  </r>
  <r>
    <x v="0"/>
    <x v="20"/>
    <s v="Dholpur"/>
    <s v="Raja Ganj, Dholpur - RSPCB"/>
    <x v="2399"/>
    <n v="26.699556999999999"/>
    <n v="77.898881000000003"/>
    <x v="2"/>
    <n v="7"/>
    <n v="87"/>
    <n v="18"/>
    <s v="OK"/>
    <x v="8"/>
  </r>
  <r>
    <x v="0"/>
    <x v="20"/>
    <s v="Dholpur"/>
    <s v="Raja Ganj, Dholpur - RSPCB"/>
    <x v="2400"/>
    <n v="26.699556999999999"/>
    <n v="77.898881000000003"/>
    <x v="6"/>
    <n v="50"/>
    <n v="98"/>
    <n v="69"/>
    <s v="OK"/>
    <x v="8"/>
  </r>
  <r>
    <x v="0"/>
    <x v="20"/>
    <s v="Dungarpur"/>
    <s v="Bhoiwada, Dungarpur - RSPCB"/>
    <x v="2401"/>
    <n v="23.837789000000001"/>
    <n v="73.714926000000006"/>
    <x v="1"/>
    <s v="NA"/>
    <s v="NA"/>
    <s v="NA"/>
    <s v="Missing/Zero/NA"/>
    <x v="3"/>
  </r>
  <r>
    <x v="0"/>
    <x v="20"/>
    <s v="Hanumangarh"/>
    <s v="Housing Board, Hanumangarh - RSPCB"/>
    <x v="2402"/>
    <n v="29.610749999999999"/>
    <n v="74.283608000000001"/>
    <x v="0"/>
    <n v="22"/>
    <n v="372"/>
    <n v="147"/>
    <s v="OK"/>
    <x v="8"/>
  </r>
  <r>
    <x v="0"/>
    <x v="20"/>
    <s v="Hanumangarh"/>
    <s v="Housing Board, Hanumangarh - RSPCB"/>
    <x v="2403"/>
    <n v="29.610749999999999"/>
    <n v="74.283608000000001"/>
    <x v="1"/>
    <n v="155"/>
    <n v="434"/>
    <n v="279"/>
    <s v="OK"/>
    <x v="8"/>
  </r>
  <r>
    <x v="0"/>
    <x v="20"/>
    <s v="Hanumangarh"/>
    <s v="Housing Board, Hanumangarh - RSPCB"/>
    <x v="2404"/>
    <n v="29.610749999999999"/>
    <n v="74.283608000000001"/>
    <x v="3"/>
    <n v="53"/>
    <n v="102"/>
    <n v="68"/>
    <s v="OK"/>
    <x v="8"/>
  </r>
  <r>
    <x v="0"/>
    <x v="20"/>
    <s v="Jodhpur"/>
    <s v="Jhalamand, Jodhpur - RSPCB"/>
    <x v="2405"/>
    <n v="26.215415"/>
    <n v="73.070155999999997"/>
    <x v="1"/>
    <n v="65"/>
    <n v="203"/>
    <n v="121"/>
    <s v="OK"/>
    <x v="8"/>
  </r>
  <r>
    <x v="0"/>
    <x v="20"/>
    <s v="Jodhpur"/>
    <s v="Mandor, Jodhpur - RSPCB"/>
    <x v="2406"/>
    <n v="26.358805"/>
    <n v="73.047443999999999"/>
    <x v="6"/>
    <n v="80"/>
    <n v="119"/>
    <n v="88"/>
    <s v="OK"/>
    <x v="8"/>
  </r>
  <r>
    <x v="0"/>
    <x v="20"/>
    <s v="Jodhpur"/>
    <s v="Samrat Ashok Udhyan, Jodhpur - RSPCB"/>
    <x v="2407"/>
    <n v="26.253384"/>
    <n v="72.976571000000007"/>
    <x v="1"/>
    <n v="46"/>
    <n v="127"/>
    <n v="84"/>
    <s v="OK"/>
    <x v="8"/>
  </r>
  <r>
    <x v="0"/>
    <x v="20"/>
    <s v="Jodhpur"/>
    <s v="Samrat Ashok Udhyan, Jodhpur - RSPCB"/>
    <x v="2408"/>
    <n v="26.253384"/>
    <n v="72.976571000000007"/>
    <x v="5"/>
    <n v="5"/>
    <n v="7"/>
    <n v="6"/>
    <s v="OK"/>
    <x v="9"/>
  </r>
  <r>
    <x v="0"/>
    <x v="20"/>
    <s v="Jodhpur"/>
    <s v="Samrat Ashok Udhyan, Jodhpur - RSPCB"/>
    <x v="2409"/>
    <n v="26.253384"/>
    <n v="72.976571000000007"/>
    <x v="2"/>
    <n v="1"/>
    <n v="11"/>
    <n v="4"/>
    <s v="OK"/>
    <x v="9"/>
  </r>
  <r>
    <x v="0"/>
    <x v="20"/>
    <s v="Karauli"/>
    <s v="Satyawati Vihar, Karauli - RSPCB"/>
    <x v="2410"/>
    <n v="26.506177000000001"/>
    <n v="77.025988999999996"/>
    <x v="0"/>
    <n v="5"/>
    <n v="57"/>
    <n v="28"/>
    <s v="OK"/>
    <x v="9"/>
  </r>
  <r>
    <x v="0"/>
    <x v="20"/>
    <s v="Jaipur"/>
    <s v="Sector-2 Murlipura, Jaipur - RSPCB"/>
    <x v="2411"/>
    <n v="26.960668999999999"/>
    <n v="75.771816999999999"/>
    <x v="6"/>
    <n v="29"/>
    <n v="69"/>
    <n v="55"/>
    <s v="OK"/>
    <x v="9"/>
  </r>
  <r>
    <x v="0"/>
    <x v="20"/>
    <s v="Jaipur"/>
    <s v="Shastri Nagar, Jaipur - RSPCB"/>
    <x v="2412"/>
    <n v="26.950292900000001"/>
    <n v="75.730942999999996"/>
    <x v="6"/>
    <n v="28"/>
    <n v="60"/>
    <n v="53"/>
    <s v="OK"/>
    <x v="9"/>
  </r>
  <r>
    <x v="0"/>
    <x v="20"/>
    <s v="Jaisalmer"/>
    <s v="Sadar Bazar, Jaisalmer - RSPCB"/>
    <x v="2413"/>
    <n v="26.912329"/>
    <n v="70.909167999999994"/>
    <x v="0"/>
    <n v="18"/>
    <n v="207"/>
    <n v="54"/>
    <s v="OK"/>
    <x v="9"/>
  </r>
  <r>
    <x v="0"/>
    <x v="20"/>
    <s v="Jaisalmer"/>
    <s v="Sadar Bazar, Jaisalmer - RSPCB"/>
    <x v="2414"/>
    <n v="26.912329"/>
    <n v="70.909167999999994"/>
    <x v="5"/>
    <n v="4"/>
    <n v="8"/>
    <n v="6"/>
    <s v="OK"/>
    <x v="9"/>
  </r>
  <r>
    <x v="0"/>
    <x v="20"/>
    <s v="Jaisalmer"/>
    <s v="Sadar Bazar, Jaisalmer - RSPCB"/>
    <x v="2415"/>
    <n v="26.912329"/>
    <n v="70.909167999999994"/>
    <x v="3"/>
    <n v="10"/>
    <n v="80"/>
    <n v="15"/>
    <s v="OK"/>
    <x v="9"/>
  </r>
  <r>
    <x v="0"/>
    <x v="20"/>
    <s v="Jaipur"/>
    <s v="Adarsh Nagar, Jaipur - RSPCB"/>
    <x v="2416"/>
    <n v="26.902909000000001"/>
    <n v="75.836858000000007"/>
    <x v="4"/>
    <n v="15"/>
    <n v="61"/>
    <n v="30"/>
    <s v="OK"/>
    <x v="9"/>
  </r>
  <r>
    <x v="0"/>
    <x v="20"/>
    <s v="Jaipur"/>
    <s v="Mansarovar Sector-12, Jaipur - RSPCB"/>
    <x v="2417"/>
    <n v="26.843698"/>
    <n v="75.766893999999994"/>
    <x v="2"/>
    <n v="1"/>
    <n v="16"/>
    <n v="5"/>
    <s v="OK"/>
    <x v="9"/>
  </r>
  <r>
    <x v="0"/>
    <x v="20"/>
    <s v="Jaipur"/>
    <s v="Police Commissionerate, Jaipur - RSPCB"/>
    <x v="2418"/>
    <n v="26.9164092"/>
    <n v="75.7994901"/>
    <x v="1"/>
    <n v="65"/>
    <n v="319"/>
    <n v="144"/>
    <s v="OK"/>
    <x v="9"/>
  </r>
  <r>
    <x v="0"/>
    <x v="20"/>
    <s v="Jaipur"/>
    <s v="Police Commissionerate, Jaipur - RSPCB"/>
    <x v="2419"/>
    <n v="26.9164092"/>
    <n v="75.7994901"/>
    <x v="5"/>
    <n v="1"/>
    <n v="10"/>
    <n v="7"/>
    <s v="OK"/>
    <x v="9"/>
  </r>
  <r>
    <x v="0"/>
    <x v="20"/>
    <s v="Jhalawar"/>
    <s v="Rajlaxmi Nagar, Jhalawar - RSPCB"/>
    <x v="2420"/>
    <n v="24.588397000000001"/>
    <n v="76.172781999999998"/>
    <x v="1"/>
    <n v="57"/>
    <n v="189"/>
    <n v="90"/>
    <s v="OK"/>
    <x v="9"/>
  </r>
  <r>
    <x v="0"/>
    <x v="20"/>
    <s v="Jhalawar"/>
    <s v="Rajlaxmi Nagar, Jhalawar - RSPCB"/>
    <x v="2421"/>
    <n v="24.588397000000001"/>
    <n v="76.172781999999998"/>
    <x v="4"/>
    <n v="12"/>
    <n v="43"/>
    <n v="19"/>
    <s v="OK"/>
    <x v="9"/>
  </r>
  <r>
    <x v="0"/>
    <x v="20"/>
    <s v="Jhunjhunu"/>
    <s v="Indra Nagar, Jhunjhunu - RSPCB"/>
    <x v="2422"/>
    <n v="28.108988"/>
    <n v="75.386577000000003"/>
    <x v="4"/>
    <n v="8"/>
    <n v="20"/>
    <n v="13"/>
    <s v="OK"/>
    <x v="9"/>
  </r>
  <r>
    <x v="0"/>
    <x v="20"/>
    <s v="Jaipur"/>
    <s v="RIICO Sitapura, Jaipur - RSPCB"/>
    <x v="2423"/>
    <n v="26.786681999999999"/>
    <n v="75.827928"/>
    <x v="0"/>
    <n v="8"/>
    <n v="55"/>
    <n v="31"/>
    <s v="OK"/>
    <x v="9"/>
  </r>
  <r>
    <x v="0"/>
    <x v="20"/>
    <s v="Jaipur"/>
    <s v="RIICO Sitapura, Jaipur - RSPCB"/>
    <x v="2424"/>
    <n v="26.786681999999999"/>
    <n v="75.827928"/>
    <x v="3"/>
    <n v="4"/>
    <n v="22"/>
    <n v="7"/>
    <s v="OK"/>
    <x v="9"/>
  </r>
  <r>
    <x v="0"/>
    <x v="20"/>
    <s v="Jaipur"/>
    <s v="Sector-2 Murlipura, Jaipur - RSPCB"/>
    <x v="2425"/>
    <n v="26.960668999999999"/>
    <n v="75.771816999999999"/>
    <x v="5"/>
    <n v="2"/>
    <n v="3"/>
    <n v="2"/>
    <s v="OK"/>
    <x v="9"/>
  </r>
  <r>
    <x v="0"/>
    <x v="20"/>
    <s v="Bundi"/>
    <s v="New Colony, Bundi - RSPCB"/>
    <x v="2426"/>
    <n v="25.435773999999999"/>
    <n v="75.644272000000001"/>
    <x v="1"/>
    <n v="77"/>
    <n v="339"/>
    <n v="149"/>
    <s v="OK"/>
    <x v="9"/>
  </r>
  <r>
    <x v="0"/>
    <x v="20"/>
    <s v="Churu"/>
    <s v="Subash Chowk, Churu - RSPCB"/>
    <x v="2427"/>
    <n v="28.296139"/>
    <n v="74.961696000000003"/>
    <x v="5"/>
    <n v="3"/>
    <n v="4"/>
    <n v="3"/>
    <s v="OK"/>
    <x v="9"/>
  </r>
  <r>
    <x v="0"/>
    <x v="20"/>
    <s v="Jodhpur"/>
    <s v="Collectorate, Jodhpur - RSPCB"/>
    <x v="2428"/>
    <n v="26.268249000000001"/>
    <n v="73.019385299999996"/>
    <x v="0"/>
    <n v="21"/>
    <n v="216"/>
    <n v="83"/>
    <s v="OK"/>
    <x v="9"/>
  </r>
  <r>
    <x v="0"/>
    <x v="20"/>
    <s v="Jodhpur"/>
    <s v="Collectorate, Jodhpur - RSPCB"/>
    <x v="2429"/>
    <n v="26.268249000000001"/>
    <n v="73.019385299999996"/>
    <x v="4"/>
    <n v="4"/>
    <n v="9"/>
    <n v="6"/>
    <s v="OK"/>
    <x v="9"/>
  </r>
  <r>
    <x v="0"/>
    <x v="20"/>
    <s v="Jodhpur"/>
    <s v="Collectorate, Jodhpur - RSPCB"/>
    <x v="2430"/>
    <n v="26.268249000000001"/>
    <n v="73.019385299999996"/>
    <x v="2"/>
    <n v="3"/>
    <n v="8"/>
    <n v="6"/>
    <s v="OK"/>
    <x v="9"/>
  </r>
  <r>
    <x v="0"/>
    <x v="20"/>
    <s v="Dausa"/>
    <s v="Khatikan Mohalla, Dausa - RSPCB"/>
    <x v="2431"/>
    <n v="26.895551999999999"/>
    <n v="76.334753000000006"/>
    <x v="0"/>
    <n v="3"/>
    <n v="50"/>
    <n v="21"/>
    <s v="OK"/>
    <x v="9"/>
  </r>
  <r>
    <x v="0"/>
    <x v="20"/>
    <s v="Dausa"/>
    <s v="Khatikan Mohalla, Dausa - RSPCB"/>
    <x v="2432"/>
    <n v="26.895551999999999"/>
    <n v="76.334753000000006"/>
    <x v="5"/>
    <n v="5"/>
    <n v="7"/>
    <n v="6"/>
    <s v="OK"/>
    <x v="9"/>
  </r>
  <r>
    <x v="0"/>
    <x v="20"/>
    <s v="Dausa"/>
    <s v="Khatikan Mohalla, Dausa - RSPCB"/>
    <x v="2433"/>
    <n v="26.895551999999999"/>
    <n v="76.334753000000006"/>
    <x v="2"/>
    <n v="2"/>
    <n v="10"/>
    <n v="6"/>
    <s v="OK"/>
    <x v="9"/>
  </r>
  <r>
    <x v="0"/>
    <x v="20"/>
    <s v="Sikar"/>
    <s v="Radhakishan Pura, Sikar - RSPCB"/>
    <x v="2434"/>
    <n v="27.608912"/>
    <n v="75.153301999999996"/>
    <x v="1"/>
    <n v="138"/>
    <n v="210"/>
    <n v="165"/>
    <s v="OK"/>
    <x v="9"/>
  </r>
  <r>
    <x v="0"/>
    <x v="20"/>
    <s v="Sikar"/>
    <s v="Radhakishan Pura, Sikar - RSPCB"/>
    <x v="2435"/>
    <n v="27.608912"/>
    <n v="75.153301999999996"/>
    <x v="4"/>
    <n v="5"/>
    <n v="36"/>
    <n v="13"/>
    <s v="OK"/>
    <x v="9"/>
  </r>
  <r>
    <x v="0"/>
    <x v="20"/>
    <s v="Sikar"/>
    <s v="Radhakishan Pura, Sikar - RSPCB"/>
    <x v="2436"/>
    <n v="27.608912"/>
    <n v="75.153301999999996"/>
    <x v="5"/>
    <n v="4"/>
    <n v="5"/>
    <n v="4"/>
    <s v="OK"/>
    <x v="9"/>
  </r>
  <r>
    <x v="0"/>
    <x v="20"/>
    <s v="Sikar"/>
    <s v="Radhakishan Pura, Sikar - RSPCB"/>
    <x v="2437"/>
    <n v="27.608912"/>
    <n v="75.153301999999996"/>
    <x v="3"/>
    <n v="8"/>
    <n v="17"/>
    <n v="13"/>
    <s v="OK"/>
    <x v="9"/>
  </r>
  <r>
    <x v="0"/>
    <x v="20"/>
    <s v="Sikar"/>
    <s v="Radhakishan Pura, Sikar - RSPCB"/>
    <x v="2438"/>
    <n v="27.608912"/>
    <n v="75.153301999999996"/>
    <x v="6"/>
    <n v="52"/>
    <n v="80"/>
    <n v="73"/>
    <s v="OK"/>
    <x v="10"/>
  </r>
  <r>
    <x v="0"/>
    <x v="20"/>
    <s v="Sirohi"/>
    <s v="Vedhaynath Colony, Sirohi - RSPCB"/>
    <x v="2439"/>
    <n v="24.885261"/>
    <n v="72.857549000000006"/>
    <x v="1"/>
    <n v="51"/>
    <n v="307"/>
    <n v="113"/>
    <s v="OK"/>
    <x v="10"/>
  </r>
  <r>
    <x v="0"/>
    <x v="20"/>
    <s v="Sirohi"/>
    <s v="Vedhaynath Colony, Sirohi - RSPCB"/>
    <x v="2440"/>
    <n v="24.885261"/>
    <n v="72.857549000000006"/>
    <x v="3"/>
    <n v="2"/>
    <n v="34"/>
    <n v="11"/>
    <s v="OK"/>
    <x v="10"/>
  </r>
  <r>
    <x v="0"/>
    <x v="20"/>
    <s v="Sri Ganganagar"/>
    <s v="Old City, Sri Ganganagar - RSPCB"/>
    <x v="2441"/>
    <n v="29.931623999999999"/>
    <n v="73.864510999999993"/>
    <x v="0"/>
    <n v="18"/>
    <n v="197"/>
    <n v="115"/>
    <s v="OK"/>
    <x v="10"/>
  </r>
  <r>
    <x v="0"/>
    <x v="20"/>
    <s v="Sri Ganganagar"/>
    <s v="Old City, Sri Ganganagar - RSPCB"/>
    <x v="2442"/>
    <n v="29.931623999999999"/>
    <n v="73.864510999999993"/>
    <x v="6"/>
    <n v="25"/>
    <n v="84"/>
    <n v="40"/>
    <s v="OK"/>
    <x v="10"/>
  </r>
  <r>
    <x v="0"/>
    <x v="20"/>
    <s v="Pratapgarh"/>
    <s v="Pragati Nagar, Pratapgarh - RSPCB"/>
    <x v="2443"/>
    <n v="24.041198000000001"/>
    <n v="74.780702000000005"/>
    <x v="0"/>
    <n v="10"/>
    <n v="182"/>
    <n v="37"/>
    <s v="OK"/>
    <x v="10"/>
  </r>
  <r>
    <x v="0"/>
    <x v="20"/>
    <s v="Pratapgarh"/>
    <s v="Pragati Nagar, Pratapgarh - RSPCB"/>
    <x v="2444"/>
    <n v="24.041198000000001"/>
    <n v="74.780702000000005"/>
    <x v="4"/>
    <n v="10"/>
    <n v="48"/>
    <n v="22"/>
    <s v="OK"/>
    <x v="10"/>
  </r>
  <r>
    <x v="0"/>
    <x v="20"/>
    <s v="Rajsamand"/>
    <s v="Dhoinda, Rajsamand - RSPCB"/>
    <x v="2445"/>
    <n v="25.036359999999998"/>
    <n v="73.883501999999993"/>
    <x v="4"/>
    <n v="4"/>
    <n v="28"/>
    <n v="14"/>
    <s v="OK"/>
    <x v="10"/>
  </r>
  <r>
    <x v="0"/>
    <x v="20"/>
    <s v="Rajsamand"/>
    <s v="Dhoinda, Rajsamand - RSPCB"/>
    <x v="2446"/>
    <n v="25.036359999999998"/>
    <n v="73.883501999999993"/>
    <x v="2"/>
    <n v="1"/>
    <n v="24"/>
    <n v="9"/>
    <s v="OK"/>
    <x v="10"/>
  </r>
  <r>
    <x v="0"/>
    <x v="20"/>
    <s v="Sawai Madhopur"/>
    <s v="Sahu Nagar, Sawai Madhopur - RSPCB"/>
    <x v="2447"/>
    <n v="26.031442999999999"/>
    <n v="76.359326999999993"/>
    <x v="4"/>
    <n v="11"/>
    <n v="27"/>
    <n v="15"/>
    <s v="OK"/>
    <x v="10"/>
  </r>
  <r>
    <x v="0"/>
    <x v="20"/>
    <s v="Kota"/>
    <s v="Shrinath Puram, Kota - RSPCB"/>
    <x v="2448"/>
    <n v="25.143889999999999"/>
    <n v="75.821256000000005"/>
    <x v="4"/>
    <n v="14"/>
    <n v="19"/>
    <n v="16"/>
    <s v="OK"/>
    <x v="10"/>
  </r>
  <r>
    <x v="0"/>
    <x v="20"/>
    <s v="Nagaur"/>
    <s v="Karni Colony, Nagaur - RSPCB"/>
    <x v="2449"/>
    <n v="27.213494000000001"/>
    <n v="73.734443999999996"/>
    <x v="5"/>
    <n v="3"/>
    <n v="4"/>
    <n v="3"/>
    <s v="OK"/>
    <x v="10"/>
  </r>
  <r>
    <x v="0"/>
    <x v="20"/>
    <s v="Pali"/>
    <s v="Indira Colony Vistar, Pali - RSPCB"/>
    <x v="2450"/>
    <n v="25.771061"/>
    <n v="73.340226999999999"/>
    <x v="4"/>
    <n v="22"/>
    <n v="34"/>
    <n v="27"/>
    <s v="OK"/>
    <x v="10"/>
  </r>
  <r>
    <x v="0"/>
    <x v="20"/>
    <s v="Pali"/>
    <s v="Indira Colony Vistar, Pali - RSPCB"/>
    <x v="2451"/>
    <n v="25.771061"/>
    <n v="73.340226999999999"/>
    <x v="2"/>
    <n v="8"/>
    <n v="12"/>
    <n v="10"/>
    <s v="OK"/>
    <x v="10"/>
  </r>
  <r>
    <x v="0"/>
    <x v="20"/>
    <s v="Udaipur"/>
    <s v="Ashok Nagar, Udaipur - RSPCB"/>
    <x v="2452"/>
    <n v="24.588616600000002"/>
    <n v="73.632139699999996"/>
    <x v="3"/>
    <n v="5"/>
    <n v="104"/>
    <n v="36"/>
    <s v="OK"/>
    <x v="10"/>
  </r>
  <r>
    <x v="0"/>
    <x v="30"/>
    <s v="Gangtok"/>
    <s v="Zero Point GICI, Gangtok - SSPCB"/>
    <x v="2453"/>
    <n v="27.338529999999999"/>
    <n v="88.614098999999996"/>
    <x v="0"/>
    <n v="101"/>
    <n v="154"/>
    <n v="131"/>
    <s v="OK"/>
    <x v="10"/>
  </r>
  <r>
    <x v="0"/>
    <x v="21"/>
    <s v="Chengalpattu"/>
    <s v="Crescent University, Chengalpattu - TNPCB"/>
    <x v="2454"/>
    <n v="12.877731600000001"/>
    <n v="80.083480699999996"/>
    <x v="3"/>
    <n v="20"/>
    <n v="20"/>
    <n v="20"/>
    <s v="OK"/>
    <x v="10"/>
  </r>
  <r>
    <x v="0"/>
    <x v="21"/>
    <s v="Chennai"/>
    <s v="Kodungaiyur, Chennai - TNPCB"/>
    <x v="2455"/>
    <n v="13.127800000000001"/>
    <n v="80.264200000000002"/>
    <x v="0"/>
    <n v="16"/>
    <n v="111"/>
    <n v="38"/>
    <s v="OK"/>
    <x v="10"/>
  </r>
  <r>
    <x v="0"/>
    <x v="20"/>
    <s v="Sawai Madhopur"/>
    <s v="Sahu Nagar, Sawai Madhopur - RSPCB"/>
    <x v="2456"/>
    <n v="26.031442999999999"/>
    <n v="76.359326999999993"/>
    <x v="2"/>
    <n v="4"/>
    <n v="10"/>
    <n v="6"/>
    <s v="OK"/>
    <x v="10"/>
  </r>
  <r>
    <x v="0"/>
    <x v="20"/>
    <s v="Tonk"/>
    <s v="Shastri Nagar, Tonk - RSPCB"/>
    <x v="2457"/>
    <n v="26.159932999999999"/>
    <n v="75.780517000000003"/>
    <x v="0"/>
    <n v="13"/>
    <n v="95"/>
    <n v="37"/>
    <s v="OK"/>
    <x v="10"/>
  </r>
  <r>
    <x v="0"/>
    <x v="21"/>
    <s v="Chennai"/>
    <s v="Manali, Chennai - CPCB"/>
    <x v="2458"/>
    <n v="13.164543999999999"/>
    <n v="80.26285"/>
    <x v="3"/>
    <n v="44"/>
    <n v="110"/>
    <n v="87"/>
    <s v="OK"/>
    <x v="10"/>
  </r>
  <r>
    <x v="0"/>
    <x v="20"/>
    <s v="Kota"/>
    <s v="Dhanmandi, Kota - RSPCB"/>
    <x v="2459"/>
    <n v="25.164090000000002"/>
    <n v="75.858136999999999"/>
    <x v="2"/>
    <n v="2"/>
    <n v="11"/>
    <n v="7"/>
    <s v="OK"/>
    <x v="10"/>
  </r>
  <r>
    <x v="0"/>
    <x v="21"/>
    <s v="Perundurai"/>
    <s v="SIPCOT Industrial Park, Perundurai - TNPCB"/>
    <x v="2460"/>
    <n v="11.258241999999999"/>
    <n v="77.552761000000004"/>
    <x v="2"/>
    <n v="19"/>
    <n v="33"/>
    <n v="21"/>
    <s v="OK"/>
    <x v="10"/>
  </r>
  <r>
    <x v="0"/>
    <x v="21"/>
    <s v="Pudukottai"/>
    <s v="SIPCOT Nathampannai, Pudukottai - TNPCB"/>
    <x v="2461"/>
    <n v="10.423417000000001"/>
    <n v="78.784889000000007"/>
    <x v="0"/>
    <n v="38"/>
    <n v="69"/>
    <n v="51"/>
    <s v="OK"/>
    <x v="10"/>
  </r>
  <r>
    <x v="0"/>
    <x v="21"/>
    <s v="Ramanathapuram"/>
    <s v="Chalai Bazaar, Ramanathapuram - TNPCB"/>
    <x v="2462"/>
    <n v="9.3639899999999994"/>
    <n v="78.831976999999995"/>
    <x v="5"/>
    <n v="1"/>
    <n v="1"/>
    <n v="1"/>
    <s v="OK"/>
    <x v="10"/>
  </r>
  <r>
    <x v="0"/>
    <x v="21"/>
    <s v="Ramanathapuram"/>
    <s v="Chalai Bazaar, Ramanathapuram - TNPCB"/>
    <x v="2463"/>
    <n v="9.3639899999999994"/>
    <n v="78.831976999999995"/>
    <x v="2"/>
    <n v="9"/>
    <n v="17"/>
    <n v="13"/>
    <s v="OK"/>
    <x v="10"/>
  </r>
  <r>
    <x v="0"/>
    <x v="21"/>
    <s v="Ramanathapuram"/>
    <s v="Chalai Bazaar, Ramanathapuram - TNPCB"/>
    <x v="2464"/>
    <n v="9.3639899999999994"/>
    <n v="78.831976999999995"/>
    <x v="6"/>
    <n v="13"/>
    <n v="17"/>
    <n v="14"/>
    <s v="OK"/>
    <x v="10"/>
  </r>
  <r>
    <x v="0"/>
    <x v="21"/>
    <s v="Ranipet"/>
    <s v="VOC Nagar_SIPCOT, Ranipet - TNPCB"/>
    <x v="2465"/>
    <n v="12.952707"/>
    <n v="79.303939999999997"/>
    <x v="4"/>
    <s v="NA"/>
    <s v="NA"/>
    <s v="NA"/>
    <s v="Missing/Zero/NA"/>
    <x v="3"/>
  </r>
  <r>
    <x v="0"/>
    <x v="21"/>
    <s v="Ranipet"/>
    <s v="VOC Nagar_SIPCOT, Ranipet - TNPCB"/>
    <x v="2466"/>
    <n v="12.952707"/>
    <n v="79.303939999999997"/>
    <x v="3"/>
    <s v="NA"/>
    <s v="NA"/>
    <s v="NA"/>
    <s v="Missing/Zero/NA"/>
    <x v="3"/>
  </r>
  <r>
    <x v="0"/>
    <x v="21"/>
    <s v="Ranipet"/>
    <s v="VOC Nagar_SIPCOT, Ranipet - TNPCB"/>
    <x v="2467"/>
    <n v="12.952707"/>
    <n v="79.303939999999997"/>
    <x v="6"/>
    <s v="NA"/>
    <s v="NA"/>
    <s v="NA"/>
    <s v="Missing/Zero/NA"/>
    <x v="3"/>
  </r>
  <r>
    <x v="0"/>
    <x v="21"/>
    <s v="Salem"/>
    <s v="Sona College of Technology, Salem - TNPCB"/>
    <x v="2468"/>
    <n v="11.679111000000001"/>
    <n v="78.125051999999997"/>
    <x v="0"/>
    <n v="63"/>
    <n v="149"/>
    <n v="91"/>
    <s v="OK"/>
    <x v="10"/>
  </r>
  <r>
    <x v="0"/>
    <x v="21"/>
    <s v="Salem"/>
    <s v="Sona College of Technology, Salem - TNPCB"/>
    <x v="2469"/>
    <n v="11.679111000000001"/>
    <n v="78.125051999999997"/>
    <x v="3"/>
    <n v="35"/>
    <n v="37"/>
    <n v="36"/>
    <s v="OK"/>
    <x v="11"/>
  </r>
  <r>
    <x v="0"/>
    <x v="21"/>
    <s v="Chennai"/>
    <s v="Velachery Res. Area, Chennai - CPCB"/>
    <x v="2470"/>
    <n v="13.005218899999999"/>
    <n v="80.239812499999999"/>
    <x v="2"/>
    <n v="7"/>
    <n v="10"/>
    <n v="8"/>
    <s v="OK"/>
    <x v="11"/>
  </r>
  <r>
    <x v="0"/>
    <x v="21"/>
    <s v="Coimbatore"/>
    <s v="PSG College of Arts and Science, Coimbatore - TNPCB"/>
    <x v="2471"/>
    <n v="11.0328"/>
    <n v="77.034899999999993"/>
    <x v="5"/>
    <n v="2"/>
    <n v="2"/>
    <n v="2"/>
    <s v="OK"/>
    <x v="11"/>
  </r>
  <r>
    <x v="0"/>
    <x v="21"/>
    <s v="Coimbatore"/>
    <s v="SIDCO Kurichi, Coimbatore - TNPCB"/>
    <x v="2472"/>
    <n v="10.942451"/>
    <n v="76.978995999999995"/>
    <x v="0"/>
    <s v="NA"/>
    <s v="NA"/>
    <s v="NA"/>
    <s v="Missing/Zero/NA"/>
    <x v="3"/>
  </r>
  <r>
    <x v="0"/>
    <x v="21"/>
    <s v="Coimbatore"/>
    <s v="SIDCO Kurichi, Coimbatore - TNPCB"/>
    <x v="2473"/>
    <n v="10.942451"/>
    <n v="76.978995999999995"/>
    <x v="5"/>
    <n v="1"/>
    <n v="1"/>
    <n v="1"/>
    <s v="OK"/>
    <x v="11"/>
  </r>
  <r>
    <x v="0"/>
    <x v="21"/>
    <s v="Coimbatore"/>
    <s v="SIDCO Kurichi, Coimbatore - TNPCB"/>
    <x v="2474"/>
    <n v="10.942451"/>
    <n v="76.978995999999995"/>
    <x v="3"/>
    <n v="20"/>
    <n v="27"/>
    <n v="23"/>
    <s v="OK"/>
    <x v="11"/>
  </r>
  <r>
    <x v="0"/>
    <x v="21"/>
    <s v="Cuddalore"/>
    <s v="Kudikadu, Cuddalore - TNPCB"/>
    <x v="2475"/>
    <n v="11.6829898"/>
    <n v="79.753209900000002"/>
    <x v="4"/>
    <s v="NA"/>
    <s v="NA"/>
    <s v="NA"/>
    <s v="Missing/Zero/NA"/>
    <x v="3"/>
  </r>
  <r>
    <x v="0"/>
    <x v="21"/>
    <s v="Nagapattinam"/>
    <s v="Velippalayam, Nagapattinam - TNPCB"/>
    <x v="2476"/>
    <n v="10.798548"/>
    <n v="79.838211999999999"/>
    <x v="6"/>
    <n v="13"/>
    <n v="39"/>
    <n v="33"/>
    <s v="OK"/>
    <x v="11"/>
  </r>
  <r>
    <x v="0"/>
    <x v="21"/>
    <s v="Namakkal"/>
    <s v="Ponnusamy Nagar, Namakkal - TNPCB"/>
    <x v="2477"/>
    <n v="11.273992"/>
    <n v="78.163544999999999"/>
    <x v="1"/>
    <n v="55"/>
    <n v="108"/>
    <n v="77"/>
    <s v="OK"/>
    <x v="11"/>
  </r>
  <r>
    <x v="0"/>
    <x v="21"/>
    <s v="Namakkal"/>
    <s v="Ponnusamy Nagar, Namakkal - TNPCB"/>
    <x v="2478"/>
    <n v="11.273992"/>
    <n v="78.163544999999999"/>
    <x v="5"/>
    <n v="2"/>
    <n v="2"/>
    <n v="2"/>
    <s v="OK"/>
    <x v="11"/>
  </r>
  <r>
    <x v="0"/>
    <x v="21"/>
    <s v="Namakkal"/>
    <s v="Ponnusamy Nagar, Namakkal - TNPCB"/>
    <x v="2479"/>
    <n v="11.273992"/>
    <n v="78.163544999999999"/>
    <x v="6"/>
    <n v="9"/>
    <n v="11"/>
    <n v="11"/>
    <s v="OK"/>
    <x v="11"/>
  </r>
  <r>
    <x v="0"/>
    <x v="21"/>
    <s v="Ooty"/>
    <s v="Bombay Castel, Ooty - TNPCB"/>
    <x v="2480"/>
    <n v="11.4068288"/>
    <n v="76.713897299999999"/>
    <x v="0"/>
    <n v="62"/>
    <n v="137"/>
    <n v="87"/>
    <s v="OK"/>
    <x v="11"/>
  </r>
  <r>
    <x v="0"/>
    <x v="21"/>
    <s v="Ooty"/>
    <s v="Bombay Castel, Ooty - TNPCB"/>
    <x v="2481"/>
    <n v="11.4068288"/>
    <n v="76.713897299999999"/>
    <x v="2"/>
    <n v="22"/>
    <n v="23"/>
    <n v="22"/>
    <s v="OK"/>
    <x v="11"/>
  </r>
  <r>
    <x v="0"/>
    <x v="21"/>
    <s v="Karur"/>
    <s v="Kamadenu Nagar, Karur - TNPCB"/>
    <x v="2482"/>
    <n v="10.96782"/>
    <n v="78.080882000000003"/>
    <x v="6"/>
    <n v="8"/>
    <n v="38"/>
    <n v="23"/>
    <s v="OK"/>
    <x v="11"/>
  </r>
  <r>
    <x v="0"/>
    <x v="21"/>
    <s v="Madurai"/>
    <s v="Uchapatti, Madurai - TNPCB"/>
    <x v="2483"/>
    <n v="9.8659350000000003"/>
    <n v="78.022668999999993"/>
    <x v="1"/>
    <n v="36"/>
    <n v="96"/>
    <n v="70"/>
    <s v="OK"/>
    <x v="11"/>
  </r>
  <r>
    <x v="0"/>
    <x v="21"/>
    <s v="Madurai"/>
    <s v="Uchapatti, Madurai - TNPCB"/>
    <x v="2484"/>
    <n v="9.8659350000000003"/>
    <n v="78.022668999999993"/>
    <x v="5"/>
    <n v="3"/>
    <n v="3"/>
    <n v="3"/>
    <s v="OK"/>
    <x v="11"/>
  </r>
  <r>
    <x v="0"/>
    <x v="21"/>
    <s v="Nagapattinam"/>
    <s v="Velippalayam, Nagapattinam - TNPCB"/>
    <x v="2485"/>
    <n v="10.798548"/>
    <n v="79.838211999999999"/>
    <x v="4"/>
    <n v="5"/>
    <n v="5"/>
    <n v="5"/>
    <s v="OK"/>
    <x v="11"/>
  </r>
  <r>
    <x v="0"/>
    <x v="21"/>
    <s v="Tirunelveli"/>
    <s v="Municipal Corporation Office, Tirunelveli - TNPCB"/>
    <x v="2486"/>
    <n v="8.7284419999999994"/>
    <n v="77.696200000000005"/>
    <x v="2"/>
    <n v="28"/>
    <n v="55"/>
    <n v="41"/>
    <s v="OK"/>
    <x v="11"/>
  </r>
  <r>
    <x v="0"/>
    <x v="21"/>
    <s v="Tirunelveli"/>
    <s v="Municipal Corporation Office, Tirunelveli - TNPCB"/>
    <x v="2487"/>
    <n v="8.7284419999999994"/>
    <n v="77.696200000000005"/>
    <x v="3"/>
    <n v="40"/>
    <n v="43"/>
    <n v="41"/>
    <s v="OK"/>
    <x v="11"/>
  </r>
  <r>
    <x v="0"/>
    <x v="21"/>
    <s v="Tirupur"/>
    <s v="Kumaran College, Tirupur - TNPCB"/>
    <x v="2488"/>
    <n v="11.0973603"/>
    <n v="77.322867299999999"/>
    <x v="4"/>
    <n v="3"/>
    <n v="41"/>
    <n v="12"/>
    <s v="OK"/>
    <x v="11"/>
  </r>
  <r>
    <x v="0"/>
    <x v="21"/>
    <s v="Tirupur"/>
    <s v="Kumaran College, Tirupur - TNPCB"/>
    <x v="2489"/>
    <n v="11.0973603"/>
    <n v="77.322867299999999"/>
    <x v="2"/>
    <n v="1"/>
    <n v="10"/>
    <n v="4"/>
    <s v="OK"/>
    <x v="11"/>
  </r>
  <r>
    <x v="0"/>
    <x v="21"/>
    <s v="Thanjavur"/>
    <s v="Parisutham Nagar, Thanjavur - TNPCB"/>
    <x v="2490"/>
    <n v="10.7654824"/>
    <n v="79.138996800000001"/>
    <x v="4"/>
    <s v="NA"/>
    <s v="NA"/>
    <s v="NA"/>
    <s v="Missing/Zero/NA"/>
    <x v="3"/>
  </r>
  <r>
    <x v="0"/>
    <x v="21"/>
    <s v="Tirunelveli"/>
    <s v="Municipal Corporation Office, Tirunelveli - TNPCB"/>
    <x v="2491"/>
    <n v="8.7284419999999994"/>
    <n v="77.696200000000005"/>
    <x v="0"/>
    <n v="10"/>
    <n v="25"/>
    <n v="19"/>
    <s v="OK"/>
    <x v="11"/>
  </r>
  <r>
    <x v="0"/>
    <x v="21"/>
    <s v="Chennai"/>
    <s v="Perungudi, Chennai - TNPCB"/>
    <x v="2492"/>
    <n v="12.9533"/>
    <n v="80.235699999999994"/>
    <x v="5"/>
    <n v="3"/>
    <n v="4"/>
    <n v="4"/>
    <s v="OK"/>
    <x v="11"/>
  </r>
  <r>
    <x v="0"/>
    <x v="21"/>
    <s v="Chennai"/>
    <s v="Perungudi, Chennai - TNPCB"/>
    <x v="2493"/>
    <n v="12.9533"/>
    <n v="80.235699999999994"/>
    <x v="2"/>
    <n v="2"/>
    <n v="15"/>
    <n v="6"/>
    <s v="OK"/>
    <x v="11"/>
  </r>
  <r>
    <x v="0"/>
    <x v="21"/>
    <s v="Chennai"/>
    <s v="Royapuram, Chennai - TNPCB"/>
    <x v="2494"/>
    <n v="13.1036"/>
    <n v="80.290899999999993"/>
    <x v="4"/>
    <n v="10"/>
    <n v="39"/>
    <n v="22"/>
    <s v="OK"/>
    <x v="11"/>
  </r>
  <r>
    <x v="0"/>
    <x v="21"/>
    <s v="Hosur"/>
    <s v="SIPCOT Phase-1, Hosur - TNPCB"/>
    <x v="2495"/>
    <n v="12.746998"/>
    <n v="77.813811000000001"/>
    <x v="0"/>
    <n v="51"/>
    <n v="131"/>
    <n v="74"/>
    <s v="OK"/>
    <x v="11"/>
  </r>
  <r>
    <x v="0"/>
    <x v="21"/>
    <s v="Kanchipuram"/>
    <s v="Kilambi, Kanchipuram - TNPCB"/>
    <x v="2496"/>
    <n v="12.864618"/>
    <n v="79.659968000000006"/>
    <x v="1"/>
    <n v="25"/>
    <n v="109"/>
    <n v="64"/>
    <s v="OK"/>
    <x v="11"/>
  </r>
  <r>
    <x v="0"/>
    <x v="24"/>
    <s v="Agra"/>
    <s v="Sanjay Palace, Agra - UPPCB"/>
    <x v="2497"/>
    <n v="27.198658330000001"/>
    <n v="78.005980559999998"/>
    <x v="0"/>
    <n v="16"/>
    <n v="78"/>
    <n v="52"/>
    <s v="OK"/>
    <x v="11"/>
  </r>
  <r>
    <x v="0"/>
    <x v="24"/>
    <s v="Agra"/>
    <s v="Sanjay Palace, Agra - UPPCB"/>
    <x v="2498"/>
    <n v="27.198658330000001"/>
    <n v="78.005980559999998"/>
    <x v="1"/>
    <n v="86"/>
    <n v="309"/>
    <n v="157"/>
    <s v="OK"/>
    <x v="11"/>
  </r>
  <r>
    <x v="0"/>
    <x v="24"/>
    <s v="Agra"/>
    <s v="Sanjay Palace, Agra - UPPCB"/>
    <x v="2499"/>
    <n v="27.198658330000001"/>
    <n v="78.005980559999998"/>
    <x v="2"/>
    <n v="3"/>
    <n v="18"/>
    <n v="12"/>
    <s v="OK"/>
    <x v="11"/>
  </r>
  <r>
    <x v="0"/>
    <x v="24"/>
    <s v="Agra"/>
    <s v="Shahjahan Garden, Agra - UPPCB"/>
    <x v="2500"/>
    <n v="27.169338"/>
    <n v="78.035820000000001"/>
    <x v="3"/>
    <n v="8"/>
    <n v="16"/>
    <n v="10"/>
    <s v="OK"/>
    <x v="12"/>
  </r>
  <r>
    <x v="0"/>
    <x v="24"/>
    <s v="Agra"/>
    <s v="Shastripuram, Agra - UPPCB"/>
    <x v="2501"/>
    <n v="27.198619999999998"/>
    <n v="77.920659999999998"/>
    <x v="0"/>
    <n v="17"/>
    <n v="42"/>
    <n v="28"/>
    <s v="OK"/>
    <x v="12"/>
  </r>
  <r>
    <x v="0"/>
    <x v="24"/>
    <s v="Agra"/>
    <s v="Shastripuram, Agra - UPPCB"/>
    <x v="2502"/>
    <n v="27.198619999999998"/>
    <n v="77.920659999999998"/>
    <x v="1"/>
    <n v="60"/>
    <n v="181"/>
    <n v="97"/>
    <s v="OK"/>
    <x v="12"/>
  </r>
  <r>
    <x v="0"/>
    <x v="24"/>
    <s v="Agra"/>
    <s v="Shastripuram, Agra - UPPCB"/>
    <x v="2503"/>
    <n v="27.198619999999998"/>
    <n v="77.920659999999998"/>
    <x v="3"/>
    <n v="8"/>
    <n v="11"/>
    <n v="9"/>
    <s v="OK"/>
    <x v="12"/>
  </r>
  <r>
    <x v="0"/>
    <x v="22"/>
    <s v="Hyderabad"/>
    <s v="Central University, Hyderabad - TSPCB"/>
    <x v="2504"/>
    <n v="17.460103"/>
    <n v="78.334361000000001"/>
    <x v="2"/>
    <n v="6"/>
    <n v="20"/>
    <n v="12"/>
    <s v="OK"/>
    <x v="12"/>
  </r>
  <r>
    <x v="0"/>
    <x v="22"/>
    <s v="Hyderabad"/>
    <s v="Central University, Hyderabad - TSPCB"/>
    <x v="2505"/>
    <n v="17.460103"/>
    <n v="78.334361000000001"/>
    <x v="3"/>
    <n v="10"/>
    <n v="60"/>
    <n v="34"/>
    <s v="OK"/>
    <x v="12"/>
  </r>
  <r>
    <x v="0"/>
    <x v="22"/>
    <s v="Hyderabad"/>
    <s v="Central University, Hyderabad - TSPCB"/>
    <x v="2506"/>
    <n v="17.460103"/>
    <n v="78.334361000000001"/>
    <x v="6"/>
    <n v="14"/>
    <n v="17"/>
    <n v="15"/>
    <s v="OK"/>
    <x v="12"/>
  </r>
  <r>
    <x v="0"/>
    <x v="22"/>
    <s v="Hyderabad"/>
    <s v="ECIL Kapra, Hyderabad - TSPCB"/>
    <x v="2507"/>
    <n v="17.470431000000001"/>
    <n v="78.566958999999997"/>
    <x v="0"/>
    <s v="NA"/>
    <s v="NA"/>
    <s v="NA"/>
    <s v="Missing/Zero/NA"/>
    <x v="3"/>
  </r>
  <r>
    <x v="0"/>
    <x v="22"/>
    <s v="Hyderabad"/>
    <s v="ECIL Kapra, Hyderabad - TSPCB"/>
    <x v="2508"/>
    <n v="17.470431000000001"/>
    <n v="78.566958999999997"/>
    <x v="4"/>
    <s v="NA"/>
    <s v="NA"/>
    <s v="NA"/>
    <s v="Missing/Zero/NA"/>
    <x v="3"/>
  </r>
  <r>
    <x v="0"/>
    <x v="22"/>
    <s v="Hyderabad"/>
    <s v="ECIL Kapra, Hyderabad - TSPCB"/>
    <x v="2509"/>
    <n v="17.470431000000001"/>
    <n v="78.566958999999997"/>
    <x v="5"/>
    <s v="NA"/>
    <s v="NA"/>
    <s v="NA"/>
    <s v="Missing/Zero/NA"/>
    <x v="3"/>
  </r>
  <r>
    <x v="0"/>
    <x v="22"/>
    <s v="Hyderabad"/>
    <s v="ICRISAT Patancheru, Hyderabad - TSPCB"/>
    <x v="2510"/>
    <n v="17.5184"/>
    <n v="78.278777000000005"/>
    <x v="0"/>
    <n v="75"/>
    <n v="190"/>
    <n v="138"/>
    <s v="OK"/>
    <x v="12"/>
  </r>
  <r>
    <x v="0"/>
    <x v="22"/>
    <s v="Hyderabad"/>
    <s v="ICRISAT Patancheru, Hyderabad - TSPCB"/>
    <x v="2511"/>
    <n v="17.5184"/>
    <n v="78.278777000000005"/>
    <x v="2"/>
    <n v="10"/>
    <n v="89"/>
    <n v="24"/>
    <s v="OK"/>
    <x v="12"/>
  </r>
  <r>
    <x v="0"/>
    <x v="22"/>
    <s v="Hyderabad"/>
    <s v="IDA Pashamylaram, Hyderabad - TSPCB"/>
    <x v="2512"/>
    <n v="17.531689499999999"/>
    <n v="78.218939000000006"/>
    <x v="4"/>
    <n v="45"/>
    <n v="109"/>
    <n v="66"/>
    <s v="OK"/>
    <x v="12"/>
  </r>
  <r>
    <x v="0"/>
    <x v="22"/>
    <s v="Hyderabad"/>
    <s v="IITH Kandi, Hyderabad - TSPCB"/>
    <x v="2513"/>
    <n v="17.585705000000001"/>
    <n v="78.126199"/>
    <x v="0"/>
    <n v="62"/>
    <n v="76"/>
    <n v="68"/>
    <s v="OK"/>
    <x v="12"/>
  </r>
  <r>
    <x v="0"/>
    <x v="22"/>
    <s v="Hyderabad"/>
    <s v="IITH Kandi, Hyderabad - TSPCB"/>
    <x v="2514"/>
    <n v="17.585705000000001"/>
    <n v="78.126199"/>
    <x v="6"/>
    <n v="37"/>
    <n v="41"/>
    <n v="40"/>
    <s v="OK"/>
    <x v="12"/>
  </r>
  <r>
    <x v="0"/>
    <x v="22"/>
    <s v="Hyderabad"/>
    <s v="Kokapet, Hyderabad - TSPCB"/>
    <x v="2515"/>
    <n v="17.393559"/>
    <n v="78.339194000000006"/>
    <x v="3"/>
    <n v="34"/>
    <n v="46"/>
    <n v="34"/>
    <s v="OK"/>
    <x v="12"/>
  </r>
  <r>
    <x v="0"/>
    <x v="22"/>
    <s v="Hyderabad"/>
    <s v="Kokapet, Hyderabad - TSPCB"/>
    <x v="2516"/>
    <n v="17.393559"/>
    <n v="78.339194000000006"/>
    <x v="6"/>
    <n v="13"/>
    <n v="13"/>
    <n v="13"/>
    <s v="OK"/>
    <x v="12"/>
  </r>
  <r>
    <x v="0"/>
    <x v="22"/>
    <s v="Hyderabad"/>
    <s v="Somajiguda, Hyderabad - TSPCB"/>
    <x v="2517"/>
    <n v="17.417093999999999"/>
    <n v="78.457436999999999"/>
    <x v="2"/>
    <s v="NA"/>
    <s v="NA"/>
    <s v="NA"/>
    <s v="Missing/Zero/NA"/>
    <x v="3"/>
  </r>
  <r>
    <x v="0"/>
    <x v="22"/>
    <s v="Hyderabad"/>
    <s v="Zoo Park, Hyderabad - TSPCB"/>
    <x v="2518"/>
    <n v="17.349694"/>
    <n v="78.451436999999999"/>
    <x v="5"/>
    <n v="4"/>
    <n v="8"/>
    <n v="6"/>
    <s v="OK"/>
    <x v="12"/>
  </r>
  <r>
    <x v="0"/>
    <x v="23"/>
    <s v="Agartala"/>
    <s v="Bardowali, Agartala - Tripura SPCB"/>
    <x v="2519"/>
    <n v="23.817549700000001"/>
    <n v="91.272697399999998"/>
    <x v="1"/>
    <n v="25"/>
    <n v="45"/>
    <n v="35"/>
    <s v="OK"/>
    <x v="12"/>
  </r>
  <r>
    <x v="0"/>
    <x v="24"/>
    <s v="Agra"/>
    <s v="Manoharpur, Agra - UPPCB"/>
    <x v="2520"/>
    <n v="27.237110000000001"/>
    <n v="78.019360000000006"/>
    <x v="0"/>
    <n v="19"/>
    <n v="52"/>
    <n v="34"/>
    <s v="OK"/>
    <x v="12"/>
  </r>
  <r>
    <x v="0"/>
    <x v="22"/>
    <s v="Hyderabad"/>
    <s v="New Malakpet, Hyderabad - TSPCB"/>
    <x v="2521"/>
    <n v="17.372060000000001"/>
    <n v="78.50864"/>
    <x v="3"/>
    <n v="24"/>
    <n v="74"/>
    <n v="30"/>
    <s v="OK"/>
    <x v="12"/>
  </r>
  <r>
    <x v="0"/>
    <x v="22"/>
    <s v="Hyderabad"/>
    <s v="New Malakpet, Hyderabad - TSPCB"/>
    <x v="2522"/>
    <n v="17.372060000000001"/>
    <n v="78.50864"/>
    <x v="6"/>
    <n v="9"/>
    <n v="48"/>
    <n v="22"/>
    <s v="OK"/>
    <x v="12"/>
  </r>
  <r>
    <x v="0"/>
    <x v="22"/>
    <s v="Hyderabad"/>
    <s v="Ramachandrapuram, Hyderabad - TSPCB"/>
    <x v="2523"/>
    <n v="17.528544"/>
    <n v="78.286195000000006"/>
    <x v="1"/>
    <n v="71"/>
    <n v="75"/>
    <n v="72"/>
    <s v="OK"/>
    <x v="12"/>
  </r>
  <r>
    <x v="0"/>
    <x v="22"/>
    <s v="Hyderabad"/>
    <s v="Sanathnagar, Hyderabad - TSPCB"/>
    <x v="2524"/>
    <n v="17.455945799999999"/>
    <n v="78.433215200000006"/>
    <x v="2"/>
    <n v="2"/>
    <n v="56"/>
    <n v="9"/>
    <s v="OK"/>
    <x v="12"/>
  </r>
  <r>
    <x v="0"/>
    <x v="22"/>
    <s v="Hyderabad"/>
    <s v="Somajiguda, Hyderabad - TSPCB"/>
    <x v="2525"/>
    <n v="17.417093999999999"/>
    <n v="78.457436999999999"/>
    <x v="5"/>
    <n v="3"/>
    <n v="5"/>
    <n v="4"/>
    <s v="OK"/>
    <x v="12"/>
  </r>
  <r>
    <x v="0"/>
    <x v="24"/>
    <s v="Bareilly"/>
    <s v="Rajendra Nagar, Bareilly - UPPCB"/>
    <x v="2526"/>
    <n v="28.389109359999999"/>
    <n v="79.429637080000006"/>
    <x v="1"/>
    <n v="62"/>
    <n v="149"/>
    <n v="95"/>
    <s v="OK"/>
    <x v="12"/>
  </r>
  <r>
    <x v="0"/>
    <x v="24"/>
    <s v="Bareilly"/>
    <s v="Rajendra Nagar, Bareilly - UPPCB"/>
    <x v="2527"/>
    <n v="28.389109359999999"/>
    <n v="79.429637080000006"/>
    <x v="6"/>
    <n v="1"/>
    <n v="19"/>
    <n v="4"/>
    <s v="OK"/>
    <x v="12"/>
  </r>
  <r>
    <x v="0"/>
    <x v="24"/>
    <s v="Bulandshahr"/>
    <s v="Yamunapuram, Bulandshahr - UPPCB"/>
    <x v="2528"/>
    <n v="28.406963000000001"/>
    <n v="77.849830999999995"/>
    <x v="6"/>
    <n v="17"/>
    <n v="59"/>
    <n v="24"/>
    <s v="OK"/>
    <x v="12"/>
  </r>
  <r>
    <x v="0"/>
    <x v="21"/>
    <s v="Vellore"/>
    <s v="Vasanthapuram, Vellore - TNPCB"/>
    <x v="2529"/>
    <n v="12.909494"/>
    <n v="79.131861000000001"/>
    <x v="6"/>
    <n v="2"/>
    <n v="53"/>
    <n v="44"/>
    <s v="OK"/>
    <x v="0"/>
  </r>
  <r>
    <x v="0"/>
    <x v="22"/>
    <s v="Hyderabad"/>
    <s v="Bollaram Industrial Area, Hyderabad - TSPCB"/>
    <x v="2530"/>
    <n v="17.540890999999998"/>
    <n v="78.358528000000007"/>
    <x v="5"/>
    <n v="1"/>
    <n v="7"/>
    <n v="4"/>
    <s v="OK"/>
    <x v="0"/>
  </r>
  <r>
    <x v="0"/>
    <x v="22"/>
    <s v="Hyderabad"/>
    <s v="Bollaram Industrial Area, Hyderabad - TSPCB"/>
    <x v="2531"/>
    <n v="17.540890999999998"/>
    <n v="78.358528000000007"/>
    <x v="2"/>
    <n v="1"/>
    <n v="11"/>
    <n v="6"/>
    <s v="OK"/>
    <x v="0"/>
  </r>
  <r>
    <x v="0"/>
    <x v="24"/>
    <s v="Baghpat"/>
    <s v="Sardar Patel Inter College, Baghpat - UPPCB"/>
    <x v="2532"/>
    <n v="28.964949000000001"/>
    <n v="77.278761000000003"/>
    <x v="3"/>
    <s v="NA"/>
    <s v="NA"/>
    <s v="NA"/>
    <s v="Missing/Zero/NA"/>
    <x v="3"/>
  </r>
  <r>
    <x v="0"/>
    <x v="24"/>
    <s v="Bareilly"/>
    <s v="Civil Lines, Bareilly - UPPCB"/>
    <x v="2533"/>
    <n v="28.359580999999999"/>
    <n v="79.414455000000004"/>
    <x v="1"/>
    <n v="10"/>
    <n v="40"/>
    <n v="16"/>
    <s v="OK"/>
    <x v="0"/>
  </r>
  <r>
    <x v="0"/>
    <x v="24"/>
    <s v="Bareilly"/>
    <s v="Civil Lines, Bareilly - UPPCB"/>
    <x v="2534"/>
    <n v="28.359580999999999"/>
    <n v="79.414455000000004"/>
    <x v="2"/>
    <n v="64"/>
    <n v="98"/>
    <n v="78"/>
    <s v="OK"/>
    <x v="0"/>
  </r>
  <r>
    <x v="0"/>
    <x v="22"/>
    <s v="Hyderabad"/>
    <s v="Kompally Municipal Office, Hyderabad - TSPCB"/>
    <x v="2535"/>
    <n v="17.544899000000001"/>
    <n v="78.486948999999996"/>
    <x v="5"/>
    <n v="2"/>
    <n v="4"/>
    <n v="3"/>
    <s v="OK"/>
    <x v="0"/>
  </r>
  <r>
    <x v="0"/>
    <x v="22"/>
    <s v="Hyderabad"/>
    <s v="Nacharam_TSIIC IALA, Hyderabad - TSPCB"/>
    <x v="2536"/>
    <n v="17.429397999999999"/>
    <n v="78.569354000000004"/>
    <x v="3"/>
    <n v="38"/>
    <n v="40"/>
    <n v="39"/>
    <s v="OK"/>
    <x v="0"/>
  </r>
  <r>
    <x v="0"/>
    <x v="24"/>
    <s v="Lucknow"/>
    <s v="B R Ambedkar University, Lucknow - UPPCB"/>
    <x v="2537"/>
    <n v="26.766432999999999"/>
    <n v="80.927299000000005"/>
    <x v="3"/>
    <n v="9"/>
    <n v="14"/>
    <n v="11"/>
    <s v="OK"/>
    <x v="0"/>
  </r>
  <r>
    <x v="0"/>
    <x v="24"/>
    <s v="Lucknow"/>
    <s v="Gomti Nagar, Lucknow - UPPCB"/>
    <x v="2538"/>
    <n v="26.868120000000001"/>
    <n v="81.005118999999993"/>
    <x v="1"/>
    <n v="76"/>
    <n v="139"/>
    <n v="98"/>
    <s v="OK"/>
    <x v="0"/>
  </r>
  <r>
    <x v="0"/>
    <x v="24"/>
    <s v="Lucknow"/>
    <s v="Kendriya Vidyalaya, Lucknow - CPCB"/>
    <x v="2539"/>
    <n v="26.906110999999999"/>
    <n v="80.948222000000001"/>
    <x v="1"/>
    <n v="133"/>
    <n v="208"/>
    <n v="162"/>
    <s v="OK"/>
    <x v="0"/>
  </r>
  <r>
    <x v="0"/>
    <x v="24"/>
    <s v="Lucknow"/>
    <s v="Kendriya Vidyalaya, Lucknow - CPCB"/>
    <x v="2540"/>
    <n v="26.906110999999999"/>
    <n v="80.948222000000001"/>
    <x v="4"/>
    <n v="27"/>
    <n v="49"/>
    <n v="37"/>
    <s v="OK"/>
    <x v="0"/>
  </r>
  <r>
    <x v="0"/>
    <x v="24"/>
    <s v="Lucknow"/>
    <s v="Kukrail Picnic Spot-1, Lucknow - UPPCB"/>
    <x v="2541"/>
    <n v="26.907229999999998"/>
    <n v="80.985789999999994"/>
    <x v="1"/>
    <n v="73"/>
    <n v="119"/>
    <n v="89"/>
    <s v="OK"/>
    <x v="0"/>
  </r>
  <r>
    <x v="0"/>
    <x v="24"/>
    <s v="Ghaziabad"/>
    <s v="Loni, Ghaziabad - UPPCB"/>
    <x v="2542"/>
    <n v="28.757294000000002"/>
    <n v="77.278791999999996"/>
    <x v="1"/>
    <n v="111"/>
    <n v="267"/>
    <n v="173"/>
    <s v="OK"/>
    <x v="0"/>
  </r>
  <r>
    <x v="0"/>
    <x v="24"/>
    <s v="Ghaziabad"/>
    <s v="Loni, Ghaziabad - UPPCB"/>
    <x v="2543"/>
    <n v="28.757294000000002"/>
    <n v="77.278791999999996"/>
    <x v="2"/>
    <n v="8"/>
    <n v="23"/>
    <n v="16"/>
    <s v="OK"/>
    <x v="0"/>
  </r>
  <r>
    <x v="0"/>
    <x v="24"/>
    <s v="Ghaziabad"/>
    <s v="Sanjay Nagar, Ghaziabad - UPPCB"/>
    <x v="2544"/>
    <n v="28.685382000000001"/>
    <n v="77.453839000000002"/>
    <x v="5"/>
    <n v="4"/>
    <n v="8"/>
    <n v="6"/>
    <s v="OK"/>
    <x v="0"/>
  </r>
  <r>
    <x v="0"/>
    <x v="24"/>
    <s v="Ghaziabad"/>
    <s v="Sanjay Nagar, Ghaziabad - UPPCB"/>
    <x v="2545"/>
    <n v="28.685382000000001"/>
    <n v="77.453839000000002"/>
    <x v="3"/>
    <n v="17"/>
    <n v="45"/>
    <n v="33"/>
    <s v="OK"/>
    <x v="0"/>
  </r>
  <r>
    <x v="0"/>
    <x v="24"/>
    <s v="Ghaziabad"/>
    <s v="Sanjay Nagar, Ghaziabad - UPPCB"/>
    <x v="2546"/>
    <n v="28.685382000000001"/>
    <n v="77.453839000000002"/>
    <x v="6"/>
    <n v="37"/>
    <n v="77"/>
    <n v="45"/>
    <s v="OK"/>
    <x v="0"/>
  </r>
  <r>
    <x v="0"/>
    <x v="24"/>
    <s v="Ghaziabad"/>
    <s v="Vasundhara, Ghaziabad - UPPCB"/>
    <x v="2547"/>
    <n v="28.660334599999999"/>
    <n v="77.357256300000003"/>
    <x v="0"/>
    <n v="15"/>
    <n v="54"/>
    <n v="28"/>
    <s v="OK"/>
    <x v="0"/>
  </r>
  <r>
    <x v="0"/>
    <x v="24"/>
    <s v="Kanpur"/>
    <s v="FTI Kidwai Nagar, Kanpur - UPPCB"/>
    <x v="2548"/>
    <n v="26.428281999999999"/>
    <n v="80.327067"/>
    <x v="5"/>
    <n v="2"/>
    <n v="2"/>
    <n v="2"/>
    <s v="OK"/>
    <x v="0"/>
  </r>
  <r>
    <x v="0"/>
    <x v="24"/>
    <s v="Kanpur"/>
    <s v="NSI Kalyanpur, Kanpur - UPPCB"/>
    <x v="2549"/>
    <n v="26.509954"/>
    <n v="80.249611999999999"/>
    <x v="0"/>
    <n v="28"/>
    <n v="75"/>
    <n v="47"/>
    <s v="OK"/>
    <x v="0"/>
  </r>
  <r>
    <x v="0"/>
    <x v="24"/>
    <s v="Kanpur"/>
    <s v="Nehru Nagar, Kanpur - UPPCB"/>
    <x v="2550"/>
    <n v="26.470313600000001"/>
    <n v="80.322986299999997"/>
    <x v="2"/>
    <n v="13"/>
    <n v="21"/>
    <n v="17"/>
    <s v="OK"/>
    <x v="0"/>
  </r>
  <r>
    <x v="0"/>
    <x v="24"/>
    <s v="Khurja"/>
    <s v="Kalindi Kunj, Khurja - UPPCB"/>
    <x v="2551"/>
    <n v="28.2348927"/>
    <n v="77.868300199999993"/>
    <x v="0"/>
    <s v="NA"/>
    <s v="NA"/>
    <s v="NA"/>
    <s v="Missing/Zero/NA"/>
    <x v="3"/>
  </r>
  <r>
    <x v="0"/>
    <x v="24"/>
    <s v="Khurja"/>
    <s v="Kalindi Kunj, Khurja - UPPCB"/>
    <x v="2552"/>
    <n v="28.2348927"/>
    <n v="77.868300199999993"/>
    <x v="3"/>
    <s v="NA"/>
    <s v="NA"/>
    <s v="NA"/>
    <s v="Missing/Zero/NA"/>
    <x v="3"/>
  </r>
  <r>
    <x v="0"/>
    <x v="24"/>
    <s v="Gorakhpur"/>
    <s v="Madan Mohan Malaviya University of Technology, Gorakhpur - UPPCB"/>
    <x v="2553"/>
    <n v="26.730136000000002"/>
    <n v="83.433858999999998"/>
    <x v="2"/>
    <n v="42"/>
    <n v="44"/>
    <n v="43"/>
    <s v="OK"/>
    <x v="0"/>
  </r>
  <r>
    <x v="0"/>
    <x v="24"/>
    <s v="Gorakhpur"/>
    <s v="Madan Mohan Malaviya University of Technology, Gorakhpur - UPPCB"/>
    <x v="2554"/>
    <n v="26.730136000000002"/>
    <n v="83.433858999999998"/>
    <x v="3"/>
    <n v="6"/>
    <n v="12"/>
    <n v="7"/>
    <s v="OK"/>
    <x v="0"/>
  </r>
  <r>
    <x v="0"/>
    <x v="24"/>
    <s v="Greater Noida"/>
    <s v="Knowledge Park - V, Greater Noida - UPPCB"/>
    <x v="2555"/>
    <n v="28.557054000000001"/>
    <n v="77.453663000000006"/>
    <x v="0"/>
    <n v="25"/>
    <n v="64"/>
    <n v="42"/>
    <s v="OK"/>
    <x v="0"/>
  </r>
  <r>
    <x v="0"/>
    <x v="24"/>
    <s v="Hapur"/>
    <s v="Anand Vihar, Hapur - UPPCB"/>
    <x v="2556"/>
    <n v="28.725645"/>
    <n v="77.749674999999996"/>
    <x v="2"/>
    <n v="24"/>
    <n v="58"/>
    <n v="38"/>
    <s v="OK"/>
    <x v="0"/>
  </r>
  <r>
    <x v="0"/>
    <x v="24"/>
    <s v="Jhansi"/>
    <s v="Shivaji Nagar, Jhansi - UPPCB"/>
    <x v="2557"/>
    <n v="25.454699999999999"/>
    <n v="78.603899999999996"/>
    <x v="1"/>
    <n v="103"/>
    <n v="184"/>
    <n v="129"/>
    <s v="OK"/>
    <x v="0"/>
  </r>
  <r>
    <x v="0"/>
    <x v="24"/>
    <s v="Firozabad"/>
    <s v="Nagla Bhau, Firozabad - UPPCB"/>
    <x v="2558"/>
    <n v="27.168897000000001"/>
    <n v="78.376959999999997"/>
    <x v="4"/>
    <n v="16"/>
    <n v="17"/>
    <n v="17"/>
    <s v="OK"/>
    <x v="0"/>
  </r>
  <r>
    <x v="0"/>
    <x v="24"/>
    <s v="Firozabad"/>
    <s v="Nagla Bhau, Firozabad - UPPCB"/>
    <x v="2559"/>
    <n v="27.168897000000001"/>
    <n v="78.376959999999997"/>
    <x v="6"/>
    <n v="3"/>
    <n v="8"/>
    <n v="4"/>
    <s v="OK"/>
    <x v="0"/>
  </r>
  <r>
    <x v="0"/>
    <x v="24"/>
    <s v="Lucknow"/>
    <s v="Talkatora District Industries Center, Lucknow - CPCB"/>
    <x v="2560"/>
    <n v="26.833997220000001"/>
    <n v="80.891736100000003"/>
    <x v="2"/>
    <n v="1"/>
    <n v="11"/>
    <n v="5"/>
    <s v="OK"/>
    <x v="1"/>
  </r>
  <r>
    <x v="0"/>
    <x v="24"/>
    <s v="Lucknow"/>
    <s v="B R Ambedkar University, Lucknow - UPPCB"/>
    <x v="2561"/>
    <n v="26.766432999999999"/>
    <n v="80.927299000000005"/>
    <x v="2"/>
    <n v="27"/>
    <n v="37"/>
    <n v="31"/>
    <s v="OK"/>
    <x v="1"/>
  </r>
  <r>
    <x v="0"/>
    <x v="24"/>
    <s v="Lucknow"/>
    <s v="Lalbagh, Lucknow - CPCB"/>
    <x v="2562"/>
    <n v="26.8458805"/>
    <n v="80.936554099999995"/>
    <x v="4"/>
    <n v="43"/>
    <n v="56"/>
    <n v="47"/>
    <s v="OK"/>
    <x v="1"/>
  </r>
  <r>
    <x v="0"/>
    <x v="24"/>
    <s v="Meerut"/>
    <s v="Jai Bhim Nagar, Meerut - UPPCB"/>
    <x v="2563"/>
    <n v="28.953588199999999"/>
    <n v="77.762294100000005"/>
    <x v="0"/>
    <n v="6"/>
    <n v="37"/>
    <n v="17"/>
    <s v="OK"/>
    <x v="1"/>
  </r>
  <r>
    <x v="0"/>
    <x v="24"/>
    <s v="Meerut"/>
    <s v="Jai Bhim Nagar, Meerut - UPPCB"/>
    <x v="2564"/>
    <n v="28.953588199999999"/>
    <n v="77.762294100000005"/>
    <x v="1"/>
    <n v="68"/>
    <n v="155"/>
    <n v="111"/>
    <s v="OK"/>
    <x v="1"/>
  </r>
  <r>
    <x v="0"/>
    <x v="24"/>
    <s v="Meerut"/>
    <s v="Pallavpuram Phase 2, Meerut - UPPCB"/>
    <x v="2565"/>
    <n v="29.063510000000001"/>
    <n v="77.709722999999997"/>
    <x v="5"/>
    <n v="10"/>
    <n v="13"/>
    <n v="11"/>
    <s v="OK"/>
    <x v="1"/>
  </r>
  <r>
    <x v="0"/>
    <x v="24"/>
    <s v="Meerut"/>
    <s v="Pallavpuram Phase 2, Meerut - UPPCB"/>
    <x v="2566"/>
    <n v="29.063510000000001"/>
    <n v="77.709722999999997"/>
    <x v="3"/>
    <n v="14"/>
    <n v="66"/>
    <n v="46"/>
    <s v="OK"/>
    <x v="1"/>
  </r>
  <r>
    <x v="0"/>
    <x v="24"/>
    <s v="Moradabad"/>
    <s v="Buddhi Vihar, Moradabad - UPPCB"/>
    <x v="2567"/>
    <n v="28.835260000000002"/>
    <n v="78.744600000000005"/>
    <x v="0"/>
    <n v="7"/>
    <n v="30"/>
    <n v="14"/>
    <s v="OK"/>
    <x v="1"/>
  </r>
  <r>
    <x v="0"/>
    <x v="24"/>
    <s v="Moradabad"/>
    <s v="Buddhi Vihar, Moradabad - UPPCB"/>
    <x v="2568"/>
    <n v="28.835260000000002"/>
    <n v="78.744600000000005"/>
    <x v="5"/>
    <n v="4"/>
    <n v="4"/>
    <n v="4"/>
    <s v="OK"/>
    <x v="1"/>
  </r>
  <r>
    <x v="0"/>
    <x v="24"/>
    <s v="Moradabad"/>
    <s v="Buddhi Vihar, Moradabad - UPPCB"/>
    <x v="2569"/>
    <n v="28.835260000000002"/>
    <n v="78.744600000000005"/>
    <x v="6"/>
    <n v="15"/>
    <n v="34"/>
    <n v="19"/>
    <s v="OK"/>
    <x v="1"/>
  </r>
  <r>
    <x v="0"/>
    <x v="24"/>
    <s v="Vrindavan"/>
    <s v="Omex Eternity, Vrindavan - UPPCB"/>
    <x v="2570"/>
    <n v="27.571408999999999"/>
    <n v="77.655756999999994"/>
    <x v="6"/>
    <n v="10"/>
    <n v="12"/>
    <n v="12"/>
    <s v="OK"/>
    <x v="1"/>
  </r>
  <r>
    <x v="0"/>
    <x v="25"/>
    <s v="Dehradun"/>
    <s v="Doon University, Dehradun - UKPCB"/>
    <x v="2571"/>
    <n v="30.269444"/>
    <n v="78.044167000000002"/>
    <x v="4"/>
    <n v="1"/>
    <n v="3"/>
    <n v="2"/>
    <s v="OK"/>
    <x v="1"/>
  </r>
  <r>
    <x v="0"/>
    <x v="25"/>
    <s v="Dehradun"/>
    <s v="Doon University, Dehradun - UKPCB"/>
    <x v="2572"/>
    <n v="30.269444"/>
    <n v="78.044167000000002"/>
    <x v="2"/>
    <n v="1"/>
    <n v="7"/>
    <n v="2"/>
    <s v="OK"/>
    <x v="1"/>
  </r>
  <r>
    <x v="0"/>
    <x v="25"/>
    <s v="Dehradun"/>
    <s v="Doon University, Dehradun - UKPCB"/>
    <x v="2573"/>
    <n v="30.269444"/>
    <n v="78.044167000000002"/>
    <x v="3"/>
    <n v="4"/>
    <n v="10"/>
    <n v="9"/>
    <s v="OK"/>
    <x v="1"/>
  </r>
  <r>
    <x v="0"/>
    <x v="25"/>
    <s v="Dehradun"/>
    <s v="Doon University, Dehradun - UKPCB"/>
    <x v="2574"/>
    <n v="30.269444"/>
    <n v="78.044167000000002"/>
    <x v="6"/>
    <n v="37"/>
    <n v="81"/>
    <n v="45"/>
    <s v="OK"/>
    <x v="1"/>
  </r>
  <r>
    <x v="0"/>
    <x v="25"/>
    <s v="Kashipur"/>
    <s v="Govt. Girls Inter College, Kashipur - UKPCB"/>
    <x v="2575"/>
    <n v="29.212411400000001"/>
    <n v="78.961175299999994"/>
    <x v="4"/>
    <n v="18"/>
    <n v="42"/>
    <n v="29"/>
    <s v="OK"/>
    <x v="1"/>
  </r>
  <r>
    <x v="0"/>
    <x v="24"/>
    <s v="Moradabad"/>
    <s v="Jigar Colony, Moradabad - UPPCB"/>
    <x v="2576"/>
    <n v="28.856663999999999"/>
    <n v="78.772638000000001"/>
    <x v="4"/>
    <n v="20"/>
    <n v="25"/>
    <n v="25"/>
    <s v="OK"/>
    <x v="1"/>
  </r>
  <r>
    <x v="0"/>
    <x v="24"/>
    <s v="Moradabad"/>
    <s v="Jigar Colony, Moradabad - UPPCB"/>
    <x v="2577"/>
    <n v="28.856663999999999"/>
    <n v="78.772638000000001"/>
    <x v="5"/>
    <n v="6"/>
    <n v="12"/>
    <n v="6"/>
    <s v="OK"/>
    <x v="1"/>
  </r>
  <r>
    <x v="0"/>
    <x v="24"/>
    <s v="Moradabad"/>
    <s v="Jigar Colony, Moradabad - UPPCB"/>
    <x v="2578"/>
    <n v="28.856663999999999"/>
    <n v="78.772638000000001"/>
    <x v="2"/>
    <n v="17"/>
    <n v="86"/>
    <n v="38"/>
    <s v="OK"/>
    <x v="1"/>
  </r>
  <r>
    <x v="0"/>
    <x v="24"/>
    <s v="Moradabad"/>
    <s v="Jigar Colony, Moradabad - UPPCB"/>
    <x v="2579"/>
    <n v="28.856663999999999"/>
    <n v="78.772638000000001"/>
    <x v="6"/>
    <n v="17"/>
    <n v="25"/>
    <n v="19"/>
    <s v="OK"/>
    <x v="1"/>
  </r>
  <r>
    <x v="0"/>
    <x v="24"/>
    <s v="Moradabad"/>
    <s v="Kashiram Nagar, Moradabad - UPPCB"/>
    <x v="2580"/>
    <n v="28.849398999999998"/>
    <n v="78.742362"/>
    <x v="1"/>
    <n v="35"/>
    <n v="83"/>
    <n v="54"/>
    <s v="OK"/>
    <x v="1"/>
  </r>
  <r>
    <x v="0"/>
    <x v="24"/>
    <s v="Moradabad"/>
    <s v="Transport Nagar, Moradabad - UPPCB"/>
    <x v="2581"/>
    <n v="28.802624999999999"/>
    <n v="78.753727999999995"/>
    <x v="0"/>
    <n v="15"/>
    <n v="42"/>
    <n v="23"/>
    <s v="OK"/>
    <x v="1"/>
  </r>
  <r>
    <x v="0"/>
    <x v="24"/>
    <s v="Moradabad"/>
    <s v="Transport Nagar, Moradabad - UPPCB"/>
    <x v="2582"/>
    <n v="28.802624999999999"/>
    <n v="78.753727999999995"/>
    <x v="1"/>
    <n v="39"/>
    <n v="93"/>
    <n v="64"/>
    <s v="OK"/>
    <x v="1"/>
  </r>
  <r>
    <x v="0"/>
    <x v="24"/>
    <s v="Moradabad"/>
    <s v="Transport Nagar, Moradabad - UPPCB"/>
    <x v="2583"/>
    <n v="28.802624999999999"/>
    <n v="78.753727999999995"/>
    <x v="6"/>
    <n v="38"/>
    <n v="75"/>
    <n v="50"/>
    <s v="OK"/>
    <x v="1"/>
  </r>
  <r>
    <x v="0"/>
    <x v="24"/>
    <s v="Noida"/>
    <s v="Sector - 125, Noida - UPPCB"/>
    <x v="2584"/>
    <n v="28.544760799999999"/>
    <n v="77.323125700000006"/>
    <x v="3"/>
    <n v="26"/>
    <n v="56"/>
    <n v="44"/>
    <s v="OK"/>
    <x v="1"/>
  </r>
  <r>
    <x v="0"/>
    <x v="24"/>
    <s v="Noida"/>
    <s v="Sector - 62, Noida - IMD"/>
    <x v="2585"/>
    <n v="28.6245479"/>
    <n v="77.357710400000002"/>
    <x v="1"/>
    <s v="NA"/>
    <s v="NA"/>
    <s v="NA"/>
    <s v="Missing/Zero/NA"/>
    <x v="3"/>
  </r>
  <r>
    <x v="0"/>
    <x v="24"/>
    <s v="Noida"/>
    <s v="Sector-1, Noida - UPPCB"/>
    <x v="2586"/>
    <n v="28.5898"/>
    <n v="77.310100000000006"/>
    <x v="3"/>
    <n v="31"/>
    <n v="53"/>
    <n v="41"/>
    <s v="OK"/>
    <x v="1"/>
  </r>
  <r>
    <x v="0"/>
    <x v="24"/>
    <s v="Noida"/>
    <s v="Sector-116, Noida - UPPCB"/>
    <x v="2587"/>
    <n v="28.569230000000001"/>
    <n v="77.393848000000006"/>
    <x v="0"/>
    <n v="27"/>
    <n v="59"/>
    <n v="45"/>
    <s v="OK"/>
    <x v="1"/>
  </r>
  <r>
    <x v="0"/>
    <x v="24"/>
    <s v="Prayagraj"/>
    <s v="Jhunsi, Prayagraj - UPPCB"/>
    <x v="2588"/>
    <n v="25.425602000000001"/>
    <n v="81.917152000000002"/>
    <x v="4"/>
    <n v="6"/>
    <n v="6"/>
    <n v="6"/>
    <s v="OK"/>
    <x v="1"/>
  </r>
  <r>
    <x v="0"/>
    <x v="24"/>
    <s v="Prayagraj"/>
    <s v="Jhunsi, Prayagraj - UPPCB"/>
    <x v="2589"/>
    <n v="25.425602000000001"/>
    <n v="81.917152000000002"/>
    <x v="3"/>
    <n v="4"/>
    <n v="20"/>
    <n v="8"/>
    <s v="OK"/>
    <x v="1"/>
  </r>
  <r>
    <x v="0"/>
    <x v="24"/>
    <s v="Prayagraj"/>
    <s v="Motilal Nehru NIT, Prayagraj - UPPCB"/>
    <x v="2590"/>
    <n v="25.494"/>
    <n v="81.863"/>
    <x v="0"/>
    <n v="38"/>
    <n v="83"/>
    <n v="51"/>
    <s v="OK"/>
    <x v="2"/>
  </r>
  <r>
    <x v="0"/>
    <x v="24"/>
    <s v="Varanasi"/>
    <s v="Bhelupur, Varanasi - UPPCB"/>
    <x v="2591"/>
    <n v="25.301777999999999"/>
    <n v="82.996789000000007"/>
    <x v="3"/>
    <n v="3"/>
    <n v="15"/>
    <n v="4"/>
    <s v="OK"/>
    <x v="2"/>
  </r>
  <r>
    <x v="0"/>
    <x v="24"/>
    <s v="Varanasi"/>
    <s v="IESD Banaras Hindu University, Varanasi - UPPCB"/>
    <x v="2592"/>
    <n v="25.262326000000002"/>
    <n v="82.995407999999998"/>
    <x v="3"/>
    <n v="2"/>
    <n v="12"/>
    <n v="3"/>
    <s v="OK"/>
    <x v="2"/>
  </r>
  <r>
    <x v="0"/>
    <x v="24"/>
    <s v="Varanasi"/>
    <s v="Maldahiya, Varanasi - UPPCB"/>
    <x v="2593"/>
    <n v="25.323930000000001"/>
    <n v="82.996870000000001"/>
    <x v="1"/>
    <n v="59"/>
    <n v="114"/>
    <n v="79"/>
    <s v="OK"/>
    <x v="2"/>
  </r>
  <r>
    <x v="0"/>
    <x v="24"/>
    <s v="Varanasi"/>
    <s v="Maldahiya, Varanasi - UPPCB"/>
    <x v="2594"/>
    <n v="25.323930000000001"/>
    <n v="82.996870000000001"/>
    <x v="3"/>
    <n v="12"/>
    <n v="26"/>
    <n v="14"/>
    <s v="OK"/>
    <x v="2"/>
  </r>
  <r>
    <x v="0"/>
    <x v="24"/>
    <s v="Moradabad"/>
    <s v="Eco Herbal Park, Moradabad - UPPCB"/>
    <x v="2595"/>
    <n v="28.840738999999999"/>
    <n v="78.697530999999998"/>
    <x v="3"/>
    <n v="13"/>
    <n v="40"/>
    <n v="22"/>
    <s v="OK"/>
    <x v="2"/>
  </r>
  <r>
    <x v="0"/>
    <x v="24"/>
    <s v="Moradabad"/>
    <s v="Eco Herbal Park, Moradabad - UPPCB"/>
    <x v="2596"/>
    <n v="28.840738999999999"/>
    <n v="78.697530999999998"/>
    <x v="6"/>
    <n v="49"/>
    <n v="121"/>
    <n v="60"/>
    <s v="OK"/>
    <x v="2"/>
  </r>
  <r>
    <x v="0"/>
    <x v="24"/>
    <s v="Moradabad"/>
    <s v="Employment Office, Moradabad - UPPCB"/>
    <x v="2597"/>
    <n v="28.885280000000002"/>
    <n v="78.738799999999998"/>
    <x v="5"/>
    <n v="4"/>
    <n v="4"/>
    <n v="4"/>
    <s v="OK"/>
    <x v="2"/>
  </r>
  <r>
    <x v="0"/>
    <x v="24"/>
    <s v="Varanasi"/>
    <s v="Ardhali Bazar, Varanasi - UPPCB"/>
    <x v="2598"/>
    <n v="25.350598600000001"/>
    <n v="82.908307399999998"/>
    <x v="4"/>
    <n v="14"/>
    <n v="29"/>
    <n v="20"/>
    <s v="OK"/>
    <x v="2"/>
  </r>
  <r>
    <x v="0"/>
    <x v="24"/>
    <s v="Varanasi"/>
    <s v="Ardhali Bazar, Varanasi - UPPCB"/>
    <x v="2599"/>
    <n v="25.350598600000001"/>
    <n v="82.908307399999998"/>
    <x v="3"/>
    <n v="4"/>
    <n v="22"/>
    <n v="7"/>
    <s v="OK"/>
    <x v="2"/>
  </r>
  <r>
    <x v="0"/>
    <x v="25"/>
    <s v="Rishikesh"/>
    <s v="Shivaji Nagar, Rishikesh - UKPCB"/>
    <x v="2600"/>
    <n v="30.075911000000001"/>
    <n v="78.285954700000005"/>
    <x v="3"/>
    <n v="17"/>
    <n v="36"/>
    <n v="22"/>
    <s v="OK"/>
    <x v="2"/>
  </r>
  <r>
    <x v="0"/>
    <x v="26"/>
    <s v="Barrackpore"/>
    <s v="SVSPA Campus, Barrackpore - WBPCB"/>
    <x v="2601"/>
    <n v="22.760558100000001"/>
    <n v="88.361758899999998"/>
    <x v="6"/>
    <n v="3"/>
    <n v="100"/>
    <n v="17"/>
    <s v="OK"/>
    <x v="2"/>
  </r>
  <r>
    <x v="0"/>
    <x v="26"/>
    <s v="Durgapur"/>
    <s v="Mahishkapur Road_B-Zone, Durgapur - WBPCB"/>
    <x v="2602"/>
    <n v="23.567923"/>
    <n v="87.306843000000001"/>
    <x v="0"/>
    <n v="44"/>
    <n v="152"/>
    <n v="93"/>
    <s v="OK"/>
    <x v="2"/>
  </r>
  <r>
    <x v="0"/>
    <x v="26"/>
    <s v="Durgapur"/>
    <s v="Mahishkapur Road_B-Zone, Durgapur - WBPCB"/>
    <x v="2603"/>
    <n v="23.567923"/>
    <n v="87.306843000000001"/>
    <x v="2"/>
    <n v="8"/>
    <n v="47"/>
    <n v="18"/>
    <s v="OK"/>
    <x v="2"/>
  </r>
  <r>
    <x v="0"/>
    <x v="26"/>
    <s v="Durgapur"/>
    <s v="PCBL Residential Complex, Durgapur - WBPCB"/>
    <x v="2604"/>
    <n v="23.508763999999999"/>
    <n v="87.354439999999997"/>
    <x v="3"/>
    <n v="2"/>
    <n v="103"/>
    <n v="34"/>
    <s v="OK"/>
    <x v="2"/>
  </r>
  <r>
    <x v="0"/>
    <x v="26"/>
    <s v="Haldia"/>
    <s v="Priyambada Housing Estate, Haldia - WBPCB"/>
    <x v="2605"/>
    <n v="22.060469999999999"/>
    <n v="88.109736999999996"/>
    <x v="1"/>
    <n v="55"/>
    <n v="126"/>
    <n v="95"/>
    <s v="OK"/>
    <x v="2"/>
  </r>
  <r>
    <x v="0"/>
    <x v="26"/>
    <s v="Howrah"/>
    <s v="Belur Math, Howrah - WBPCB"/>
    <x v="2606"/>
    <n v="22.629801"/>
    <n v="88.352017000000004"/>
    <x v="5"/>
    <s v="NA"/>
    <s v="NA"/>
    <s v="NA"/>
    <s v="Missing/Zero/NA"/>
    <x v="3"/>
  </r>
  <r>
    <x v="0"/>
    <x v="26"/>
    <s v="Howrah"/>
    <s v="Botanical Garden, Howrah - WBPCB"/>
    <x v="2607"/>
    <n v="22.554953999999999"/>
    <n v="88.292568000000003"/>
    <x v="6"/>
    <n v="5"/>
    <n v="86"/>
    <n v="15"/>
    <s v="OK"/>
    <x v="2"/>
  </r>
  <r>
    <x v="0"/>
    <x v="26"/>
    <s v="Howrah"/>
    <s v="Dasnagar, Howrah - WBPCB"/>
    <x v="2608"/>
    <n v="22.602557099999999"/>
    <n v="88.310566399999999"/>
    <x v="1"/>
    <n v="69"/>
    <n v="163"/>
    <n v="109"/>
    <s v="OK"/>
    <x v="2"/>
  </r>
  <r>
    <x v="0"/>
    <x v="26"/>
    <s v="Kolkata"/>
    <s v="Bidhannagar, Kolkata - WBPCB"/>
    <x v="2609"/>
    <n v="22.58157048"/>
    <n v="88.410024570000004"/>
    <x v="0"/>
    <n v="58"/>
    <n v="100"/>
    <n v="73"/>
    <s v="OK"/>
    <x v="2"/>
  </r>
  <r>
    <x v="0"/>
    <x v="26"/>
    <s v="Kolkata"/>
    <s v="Bidhannagar, Kolkata - WBPCB"/>
    <x v="2610"/>
    <n v="22.58157048"/>
    <n v="88.410024570000004"/>
    <x v="6"/>
    <n v="14"/>
    <n v="116"/>
    <n v="19"/>
    <s v="OK"/>
    <x v="2"/>
  </r>
  <r>
    <x v="0"/>
    <x v="26"/>
    <s v="Kolkata"/>
    <s v="Jadavpur, Kolkata - WBPCB"/>
    <x v="2611"/>
    <n v="22.499289999999998"/>
    <n v="88.369169999999997"/>
    <x v="4"/>
    <n v="12"/>
    <n v="38"/>
    <n v="18"/>
    <s v="OK"/>
    <x v="2"/>
  </r>
  <r>
    <x v="0"/>
    <x v="26"/>
    <s v="Asansol"/>
    <s v="Mahabir Colliery, Asansol - WBPCB"/>
    <x v="2612"/>
    <n v="23.618182999999998"/>
    <n v="87.105717999999996"/>
    <x v="3"/>
    <n v="22"/>
    <n v="113"/>
    <n v="77"/>
    <s v="OK"/>
    <x v="2"/>
  </r>
  <r>
    <x v="0"/>
    <x v="26"/>
    <s v="Barrackpore"/>
    <s v="SVSPA Campus, Barrackpore - WBPCB"/>
    <x v="2613"/>
    <n v="22.760558100000001"/>
    <n v="88.361758899999998"/>
    <x v="1"/>
    <n v="105"/>
    <n v="185"/>
    <n v="140"/>
    <s v="OK"/>
    <x v="2"/>
  </r>
  <r>
    <x v="0"/>
    <x v="26"/>
    <s v="Howrah"/>
    <s v="Padmapukur, Howrah - WBPCB"/>
    <x v="2614"/>
    <n v="22.5687319"/>
    <n v="88.279727600000001"/>
    <x v="3"/>
    <n v="13"/>
    <n v="104"/>
    <n v="56"/>
    <s v="OK"/>
    <x v="2"/>
  </r>
  <r>
    <x v="0"/>
    <x v="26"/>
    <s v="Kolkata"/>
    <s v="Ballygunge, Kolkata - WBPCB"/>
    <x v="2615"/>
    <n v="22.536750699999999"/>
    <n v="88.363802199999995"/>
    <x v="6"/>
    <n v="12"/>
    <n v="85"/>
    <n v="21"/>
    <s v="OK"/>
    <x v="2"/>
  </r>
  <r>
    <x v="0"/>
    <x v="26"/>
    <s v="Asansol"/>
    <s v="Mahabir Colliery, Asansol - WBPCB"/>
    <x v="2616"/>
    <n v="23.618182999999998"/>
    <n v="87.105717999999996"/>
    <x v="0"/>
    <n v="38"/>
    <n v="310"/>
    <n v="132"/>
    <s v="OK"/>
    <x v="2"/>
  </r>
  <r>
    <x v="0"/>
    <x v="26"/>
    <s v="Haldia"/>
    <s v="Priyambada Housing Estate, Haldia - WBPCB"/>
    <x v="2617"/>
    <n v="22.060469999999999"/>
    <n v="88.109736999999996"/>
    <x v="3"/>
    <n v="40"/>
    <n v="68"/>
    <n v="59"/>
    <s v="OK"/>
    <x v="2"/>
  </r>
  <r>
    <x v="0"/>
    <x v="26"/>
    <s v="Kolkata"/>
    <s v="Jadavpur, Kolkata - WBPCB"/>
    <x v="2618"/>
    <n v="22.499289999999998"/>
    <n v="88.369169999999997"/>
    <x v="6"/>
    <n v="15"/>
    <n v="132"/>
    <n v="23"/>
    <s v="OK"/>
    <x v="2"/>
  </r>
  <r>
    <x v="0"/>
    <x v="26"/>
    <s v="Howrah"/>
    <s v="Ghusuri, Howrah - WBPCB"/>
    <x v="2619"/>
    <n v="22.611968000000001"/>
    <n v="88.347421999999995"/>
    <x v="4"/>
    <n v="44"/>
    <n v="63"/>
    <n v="51"/>
    <s v="OK"/>
    <x v="2"/>
  </r>
  <r>
    <x v="0"/>
    <x v="26"/>
    <s v="Kolkata"/>
    <s v="Victoria, Kolkata - WBPCB"/>
    <x v="2620"/>
    <n v="22.544808199999999"/>
    <n v="88.340369100000004"/>
    <x v="5"/>
    <n v="4"/>
    <n v="5"/>
    <n v="5"/>
    <s v="OK"/>
    <x v="2"/>
  </r>
  <r>
    <x v="0"/>
    <x v="26"/>
    <s v="Siliguri"/>
    <s v="Ward-32 Bapupara, Siliguri - WBPCB"/>
    <x v="2621"/>
    <n v="26.6879226"/>
    <n v="88.415249500000002"/>
    <x v="3"/>
    <n v="34"/>
    <n v="58"/>
    <n v="46"/>
    <s v="OK"/>
    <x v="4"/>
  </r>
  <r>
    <x v="0"/>
    <x v="0"/>
    <s v="Visakhapatnam"/>
    <s v="GVM Corporation, Visakhapatnam - APPCB"/>
    <x v="2622"/>
    <n v="17.72"/>
    <n v="83.3"/>
    <x v="3"/>
    <n v="12"/>
    <n v="88"/>
    <n v="19"/>
    <s v="OK"/>
    <x v="4"/>
  </r>
  <r>
    <x v="0"/>
    <x v="1"/>
    <s v="Naharlagun"/>
    <s v="Naharlagun, Naharlagun - APSPCB"/>
    <x v="2623"/>
    <n v="27.103358"/>
    <n v="93.679644999999994"/>
    <x v="6"/>
    <n v="4"/>
    <n v="4"/>
    <n v="4"/>
    <s v="OK"/>
    <x v="4"/>
  </r>
  <r>
    <x v="0"/>
    <x v="2"/>
    <s v="Byrnihat"/>
    <s v="Central Academy for SFS, Byrnihat - PCBA"/>
    <x v="2624"/>
    <n v="26.071318000000002"/>
    <n v="91.874880000000005"/>
    <x v="4"/>
    <n v="10"/>
    <n v="30"/>
    <n v="18"/>
    <s v="OK"/>
    <x v="4"/>
  </r>
  <r>
    <x v="0"/>
    <x v="2"/>
    <s v="Byrnihat"/>
    <s v="Central Academy for SFS, Byrnihat - PCBA"/>
    <x v="2625"/>
    <n v="26.071318000000002"/>
    <n v="91.874880000000005"/>
    <x v="6"/>
    <n v="22"/>
    <n v="74"/>
    <n v="25"/>
    <s v="OK"/>
    <x v="4"/>
  </r>
  <r>
    <x v="0"/>
    <x v="2"/>
    <s v="Guwahati"/>
    <s v="IITG, Guwahati - PCBA"/>
    <x v="2626"/>
    <n v="26.202863600000001"/>
    <n v="91.700464359999998"/>
    <x v="4"/>
    <n v="1"/>
    <n v="4"/>
    <n v="1"/>
    <s v="OK"/>
    <x v="4"/>
  </r>
  <r>
    <x v="0"/>
    <x v="3"/>
    <s v="Begusarai"/>
    <s v="Lohiyanagar, Begusarai - BSPCB"/>
    <x v="2627"/>
    <n v="25.427420229999999"/>
    <n v="86.138860789999995"/>
    <x v="0"/>
    <n v="22"/>
    <n v="177"/>
    <n v="80"/>
    <s v="OK"/>
    <x v="4"/>
  </r>
  <r>
    <x v="0"/>
    <x v="3"/>
    <s v="Begusarai"/>
    <s v="Lohiyanagar, Begusarai - BSPCB"/>
    <x v="2628"/>
    <n v="25.427420229999999"/>
    <n v="86.138860789999995"/>
    <x v="1"/>
    <n v="35"/>
    <n v="181"/>
    <n v="110"/>
    <s v="OK"/>
    <x v="4"/>
  </r>
  <r>
    <x v="0"/>
    <x v="3"/>
    <s v="Begusarai"/>
    <s v="Lohiyanagar, Begusarai - BSPCB"/>
    <x v="2629"/>
    <n v="25.427420229999999"/>
    <n v="86.138860789999995"/>
    <x v="3"/>
    <n v="47"/>
    <n v="74"/>
    <n v="62"/>
    <s v="OK"/>
    <x v="4"/>
  </r>
  <r>
    <x v="0"/>
    <x v="3"/>
    <s v="Bettiah"/>
    <s v="Kamalnath Nagar, Bettiah - BSPCB"/>
    <x v="2630"/>
    <n v="26.803650000000001"/>
    <n v="84.519540000000006"/>
    <x v="0"/>
    <n v="13"/>
    <n v="92"/>
    <n v="48"/>
    <s v="OK"/>
    <x v="4"/>
  </r>
  <r>
    <x v="0"/>
    <x v="3"/>
    <s v="Bettiah"/>
    <s v="Kamalnath Nagar, Bettiah - BSPCB"/>
    <x v="2631"/>
    <n v="26.803650000000001"/>
    <n v="84.519540000000006"/>
    <x v="1"/>
    <n v="63"/>
    <n v="199"/>
    <n v="104"/>
    <s v="OK"/>
    <x v="4"/>
  </r>
  <r>
    <x v="0"/>
    <x v="3"/>
    <s v="Bhagalpur"/>
    <s v="Mayaganj, Bhagalpur - BSPCB"/>
    <x v="2632"/>
    <n v="25.265194000000001"/>
    <n v="87.012946999999997"/>
    <x v="0"/>
    <n v="3"/>
    <n v="97"/>
    <n v="62"/>
    <s v="OK"/>
    <x v="4"/>
  </r>
  <r>
    <x v="0"/>
    <x v="2"/>
    <s v="Guwahati"/>
    <s v="IITG, Guwahati - PCBA"/>
    <x v="2633"/>
    <n v="26.202863600000001"/>
    <n v="91.700464359999998"/>
    <x v="2"/>
    <n v="19"/>
    <n v="24"/>
    <n v="21"/>
    <s v="OK"/>
    <x v="4"/>
  </r>
  <r>
    <x v="0"/>
    <x v="2"/>
    <s v="Guwahati"/>
    <s v="LGBI Airport, Guwahati - PCBA"/>
    <x v="2634"/>
    <n v="26.10887"/>
    <n v="91.589544000000004"/>
    <x v="4"/>
    <n v="19"/>
    <n v="23"/>
    <n v="20"/>
    <s v="OK"/>
    <x v="4"/>
  </r>
  <r>
    <x v="0"/>
    <x v="2"/>
    <s v="Guwahati"/>
    <s v="LGBI Airport, Guwahati - PCBA"/>
    <x v="2635"/>
    <n v="26.10887"/>
    <n v="91.589544000000004"/>
    <x v="5"/>
    <n v="13"/>
    <n v="21"/>
    <n v="17"/>
    <s v="OK"/>
    <x v="4"/>
  </r>
  <r>
    <x v="0"/>
    <x v="2"/>
    <s v="Nagaon"/>
    <s v="Christianpatty, Nagaon - PCBA"/>
    <x v="2636"/>
    <n v="26.349081999999999"/>
    <n v="92.684489999999997"/>
    <x v="1"/>
    <n v="84"/>
    <n v="143"/>
    <n v="113"/>
    <s v="OK"/>
    <x v="4"/>
  </r>
  <r>
    <x v="0"/>
    <x v="2"/>
    <s v="Nagaon"/>
    <s v="Christianpatty, Nagaon - PCBA"/>
    <x v="2637"/>
    <n v="26.349081999999999"/>
    <n v="92.684489999999997"/>
    <x v="2"/>
    <n v="2"/>
    <n v="30"/>
    <n v="21"/>
    <s v="OK"/>
    <x v="4"/>
  </r>
  <r>
    <x v="0"/>
    <x v="0"/>
    <s v="Tirumala"/>
    <s v="Toll Gate, Tirumala - APPCB (Formerly known as Tirumala, Tirupati - APPCB)"/>
    <x v="2638"/>
    <n v="13.67"/>
    <n v="79.349999999999994"/>
    <x v="4"/>
    <n v="16"/>
    <n v="41"/>
    <n v="24"/>
    <s v="OK"/>
    <x v="4"/>
  </r>
  <r>
    <x v="0"/>
    <x v="0"/>
    <s v="Tirumala"/>
    <s v="Toll Gate, Tirumala - APPCB (Formerly known as Tirumala, Tirupati - APPCB)"/>
    <x v="2639"/>
    <n v="13.67"/>
    <n v="79.349999999999994"/>
    <x v="5"/>
    <n v="1"/>
    <n v="2"/>
    <n v="1"/>
    <s v="OK"/>
    <x v="4"/>
  </r>
  <r>
    <x v="0"/>
    <x v="0"/>
    <s v="Tirumala"/>
    <s v="Toll Gate, Tirumala - APPCB (Formerly known as Tirumala, Tirupati - APPCB)"/>
    <x v="2640"/>
    <n v="13.67"/>
    <n v="79.349999999999994"/>
    <x v="6"/>
    <n v="40"/>
    <n v="94"/>
    <n v="58"/>
    <s v="OK"/>
    <x v="4"/>
  </r>
  <r>
    <x v="0"/>
    <x v="0"/>
    <s v="Vijayawada"/>
    <s v="HB Colony, Vijayawada - APPCB"/>
    <x v="2641"/>
    <n v="16.536107000000001"/>
    <n v="80.594233000000003"/>
    <x v="5"/>
    <n v="3"/>
    <n v="7"/>
    <n v="4"/>
    <s v="OK"/>
    <x v="4"/>
  </r>
  <r>
    <x v="0"/>
    <x v="0"/>
    <s v="Chittoor"/>
    <s v="Gangineni Cheruvu, Chittoor - APPCB"/>
    <x v="2642"/>
    <n v="13.204879999999999"/>
    <n v="79.097888999999995"/>
    <x v="5"/>
    <n v="3"/>
    <n v="5"/>
    <n v="4"/>
    <s v="OK"/>
    <x v="4"/>
  </r>
  <r>
    <x v="0"/>
    <x v="0"/>
    <s v="Chittoor"/>
    <s v="Gangineni Cheruvu, Chittoor - APPCB"/>
    <x v="2643"/>
    <n v="13.204879999999999"/>
    <n v="79.097888999999995"/>
    <x v="2"/>
    <n v="2"/>
    <n v="3"/>
    <n v="2"/>
    <s v="OK"/>
    <x v="4"/>
  </r>
  <r>
    <x v="0"/>
    <x v="0"/>
    <s v="Rajamahendravaram"/>
    <s v="Anand Kala Kshetram, Rajamahendravaram - APPCB"/>
    <x v="2644"/>
    <n v="16.987286699999999"/>
    <n v="81.736317600000007"/>
    <x v="1"/>
    <n v="59"/>
    <n v="86"/>
    <n v="74"/>
    <s v="OK"/>
    <x v="4"/>
  </r>
  <r>
    <x v="0"/>
    <x v="0"/>
    <s v="Rajamahendravaram"/>
    <s v="Anand Kala Kshetram, Rajamahendravaram - APPCB"/>
    <x v="2645"/>
    <n v="16.987286699999999"/>
    <n v="81.736317600000007"/>
    <x v="6"/>
    <n v="5"/>
    <n v="10"/>
    <n v="6"/>
    <s v="OK"/>
    <x v="4"/>
  </r>
  <r>
    <x v="0"/>
    <x v="2"/>
    <s v="Nagaon"/>
    <s v="Christianpatty, Nagaon - PCBA"/>
    <x v="2646"/>
    <n v="26.349081999999999"/>
    <n v="92.684489999999997"/>
    <x v="6"/>
    <n v="20"/>
    <n v="37"/>
    <n v="27"/>
    <s v="OK"/>
    <x v="4"/>
  </r>
  <r>
    <x v="0"/>
    <x v="2"/>
    <s v="Nalbari"/>
    <s v="Bata Chowk, Nalbari - PCBA"/>
    <x v="2647"/>
    <n v="26.446912000000001"/>
    <n v="91.439057000000005"/>
    <x v="2"/>
    <n v="2"/>
    <n v="6"/>
    <n v="4"/>
    <s v="OK"/>
    <x v="4"/>
  </r>
  <r>
    <x v="0"/>
    <x v="2"/>
    <s v="Silchar"/>
    <s v="Tarapur, Silchar - PCBA"/>
    <x v="2648"/>
    <n v="24.82827"/>
    <n v="92.795249999999996"/>
    <x v="0"/>
    <n v="49"/>
    <n v="79"/>
    <n v="63"/>
    <s v="OK"/>
    <x v="4"/>
  </r>
  <r>
    <x v="0"/>
    <x v="2"/>
    <s v="Silchar"/>
    <s v="Tarapur, Silchar - PCBA"/>
    <x v="2649"/>
    <n v="24.82827"/>
    <n v="92.795249999999996"/>
    <x v="1"/>
    <n v="55"/>
    <n v="67"/>
    <n v="61"/>
    <s v="OK"/>
    <x v="4"/>
  </r>
  <r>
    <x v="0"/>
    <x v="3"/>
    <s v="Araria"/>
    <s v="Kharahiya Basti, Araria - BSPCB"/>
    <x v="2650"/>
    <n v="26.146529000000001"/>
    <n v="87.454183999999998"/>
    <x v="1"/>
    <n v="81"/>
    <n v="149"/>
    <n v="119"/>
    <s v="OK"/>
    <x v="4"/>
  </r>
  <r>
    <x v="0"/>
    <x v="3"/>
    <s v="Araria"/>
    <s v="Kharahiya Basti, Araria - BSPCB"/>
    <x v="2651"/>
    <n v="26.146529000000001"/>
    <n v="87.454183999999998"/>
    <x v="5"/>
    <n v="11"/>
    <n v="13"/>
    <n v="11"/>
    <s v="OK"/>
    <x v="5"/>
  </r>
  <r>
    <x v="0"/>
    <x v="3"/>
    <s v="Araria"/>
    <s v="Kharahiya Basti, Araria - BSPCB"/>
    <x v="2652"/>
    <n v="26.146529000000001"/>
    <n v="87.454183999999998"/>
    <x v="2"/>
    <n v="22"/>
    <n v="34"/>
    <n v="27"/>
    <s v="OK"/>
    <x v="5"/>
  </r>
  <r>
    <x v="0"/>
    <x v="0"/>
    <s v="Vijayawada"/>
    <s v="Rajiv Gandhi Park, Vijayawada - APPCB"/>
    <x v="2653"/>
    <n v="16.509716999999998"/>
    <n v="80.612222000000003"/>
    <x v="2"/>
    <n v="7"/>
    <n v="10"/>
    <n v="8"/>
    <s v="OK"/>
    <x v="5"/>
  </r>
  <r>
    <x v="0"/>
    <x v="0"/>
    <s v="Anantapur"/>
    <s v="Gulzarpet, Anantapur - APPCB"/>
    <x v="2654"/>
    <n v="14.675886"/>
    <n v="77.593027000000006"/>
    <x v="0"/>
    <n v="33"/>
    <n v="123"/>
    <n v="63"/>
    <s v="OK"/>
    <x v="5"/>
  </r>
  <r>
    <x v="0"/>
    <x v="0"/>
    <s v="Vijayawada"/>
    <s v="Kanuru, Vijayawada - APPCB"/>
    <x v="2655"/>
    <n v="16.486692000000001"/>
    <n v="80.699436000000006"/>
    <x v="5"/>
    <n v="4"/>
    <n v="5"/>
    <n v="5"/>
    <s v="OK"/>
    <x v="5"/>
  </r>
  <r>
    <x v="0"/>
    <x v="3"/>
    <s v="Rajgir"/>
    <s v="Dangi Tola, Rajgir - BSPCB"/>
    <x v="2656"/>
    <n v="25.032800000000002"/>
    <n v="85.419479999999993"/>
    <x v="4"/>
    <n v="8"/>
    <n v="10"/>
    <n v="9"/>
    <s v="OK"/>
    <x v="5"/>
  </r>
  <r>
    <x v="0"/>
    <x v="3"/>
    <s v="Rajgir"/>
    <s v="Dangi Tola, Rajgir - BSPCB"/>
    <x v="2657"/>
    <n v="25.032800000000002"/>
    <n v="85.419479999999993"/>
    <x v="6"/>
    <n v="31"/>
    <n v="42"/>
    <n v="35"/>
    <s v="OK"/>
    <x v="5"/>
  </r>
  <r>
    <x v="0"/>
    <x v="3"/>
    <s v="Saharsa"/>
    <s v="Police Line, Saharsa - BSPCB"/>
    <x v="2658"/>
    <n v="25.892357000000001"/>
    <n v="86.590325000000007"/>
    <x v="3"/>
    <n v="3"/>
    <n v="91"/>
    <n v="9"/>
    <s v="OK"/>
    <x v="5"/>
  </r>
  <r>
    <x v="0"/>
    <x v="3"/>
    <s v="Samastipur"/>
    <s v="DM Office_Kasipur, Samastipur - BSPCB"/>
    <x v="2659"/>
    <n v="25.859655"/>
    <n v="85.779439999999994"/>
    <x v="0"/>
    <n v="5"/>
    <n v="257"/>
    <n v="101"/>
    <s v="OK"/>
    <x v="5"/>
  </r>
  <r>
    <x v="0"/>
    <x v="3"/>
    <s v="Sasaram"/>
    <s v="Dada Peer, Sasaram - BSPCB"/>
    <x v="2660"/>
    <n v="24.952822000000001"/>
    <n v="84.002396000000005"/>
    <x v="1"/>
    <n v="92"/>
    <n v="159"/>
    <n v="116"/>
    <s v="OK"/>
    <x v="5"/>
  </r>
  <r>
    <x v="0"/>
    <x v="3"/>
    <s v="Gaya"/>
    <s v="Kareemganj, Gaya - BSPCB"/>
    <x v="2661"/>
    <n v="24.792403"/>
    <n v="84.992416000000006"/>
    <x v="1"/>
    <n v="111"/>
    <n v="220"/>
    <n v="139"/>
    <s v="OK"/>
    <x v="5"/>
  </r>
  <r>
    <x v="0"/>
    <x v="3"/>
    <s v="Gaya"/>
    <s v="Kareemganj, Gaya - BSPCB"/>
    <x v="2662"/>
    <n v="24.792403"/>
    <n v="84.992416000000006"/>
    <x v="4"/>
    <n v="4"/>
    <n v="7"/>
    <n v="5"/>
    <s v="OK"/>
    <x v="5"/>
  </r>
  <r>
    <x v="0"/>
    <x v="3"/>
    <s v="Gaya"/>
    <s v="SFTI Kusdihra, Gaya - BSPCB"/>
    <x v="2663"/>
    <n v="24.762518"/>
    <n v="84.982348000000002"/>
    <x v="6"/>
    <n v="20"/>
    <n v="42"/>
    <n v="31"/>
    <s v="OK"/>
    <x v="5"/>
  </r>
  <r>
    <x v="0"/>
    <x v="3"/>
    <s v="Hajipur"/>
    <s v="Industrial Area, Hajipur - BSPCB"/>
    <x v="2664"/>
    <n v="25.697189000000002"/>
    <n v="85.245900000000006"/>
    <x v="0"/>
    <n v="96"/>
    <n v="320"/>
    <n v="204"/>
    <s v="OK"/>
    <x v="5"/>
  </r>
  <r>
    <x v="0"/>
    <x v="3"/>
    <s v="Hajipur"/>
    <s v="Industrial Area, Hajipur - BSPCB"/>
    <x v="2665"/>
    <n v="25.697189000000002"/>
    <n v="85.245900000000006"/>
    <x v="3"/>
    <n v="22"/>
    <n v="43"/>
    <n v="31"/>
    <s v="OK"/>
    <x v="5"/>
  </r>
  <r>
    <x v="0"/>
    <x v="3"/>
    <s v="Hajipur"/>
    <s v="Industrial Area, Hajipur - BSPCB"/>
    <x v="2666"/>
    <n v="25.697189000000002"/>
    <n v="85.245900000000006"/>
    <x v="6"/>
    <n v="29"/>
    <n v="123"/>
    <n v="65"/>
    <s v="OK"/>
    <x v="5"/>
  </r>
  <r>
    <x v="0"/>
    <x v="3"/>
    <s v="Patna"/>
    <s v="DRM Office Danapur, Patna - BSPCB"/>
    <x v="2667"/>
    <n v="25.586562000000001"/>
    <n v="85.043586000000005"/>
    <x v="0"/>
    <n v="74"/>
    <n v="182"/>
    <n v="126"/>
    <s v="OK"/>
    <x v="5"/>
  </r>
  <r>
    <x v="0"/>
    <x v="3"/>
    <s v="Patna"/>
    <s v="Govt. High School Shikarpur, Patna - BSPCB"/>
    <x v="2668"/>
    <n v="25.592538999999999"/>
    <n v="85.227158000000003"/>
    <x v="4"/>
    <n v="5"/>
    <n v="20"/>
    <n v="9"/>
    <s v="OK"/>
    <x v="5"/>
  </r>
  <r>
    <x v="0"/>
    <x v="3"/>
    <s v="Patna"/>
    <s v="Govt. High School Shikarpur, Patna - BSPCB"/>
    <x v="2669"/>
    <n v="25.592538999999999"/>
    <n v="85.227158000000003"/>
    <x v="5"/>
    <n v="11"/>
    <n v="13"/>
    <n v="12"/>
    <s v="OK"/>
    <x v="5"/>
  </r>
  <r>
    <x v="0"/>
    <x v="3"/>
    <s v="Patna"/>
    <s v="IGSC Planetarium Complex, Patna - BSPCB"/>
    <x v="2670"/>
    <n v="25.610368999999999"/>
    <n v="85.132568000000006"/>
    <x v="3"/>
    <n v="28"/>
    <n v="37"/>
    <n v="30"/>
    <s v="OK"/>
    <x v="5"/>
  </r>
  <r>
    <x v="0"/>
    <x v="3"/>
    <s v="Patna"/>
    <s v="Muradpur, Patna - BSPCB"/>
    <x v="2671"/>
    <n v="25.619651000000001"/>
    <n v="85.147381999999993"/>
    <x v="5"/>
    <n v="1"/>
    <n v="4"/>
    <n v="2"/>
    <s v="OK"/>
    <x v="5"/>
  </r>
  <r>
    <x v="0"/>
    <x v="3"/>
    <s v="Patna"/>
    <s v="Rajbansi Nagar, Patna - BSPCB"/>
    <x v="2672"/>
    <n v="25.599485999999999"/>
    <n v="85.113665999999995"/>
    <x v="5"/>
    <n v="7"/>
    <n v="11"/>
    <n v="8"/>
    <s v="OK"/>
    <x v="5"/>
  </r>
  <r>
    <x v="0"/>
    <x v="3"/>
    <s v="Patna"/>
    <s v="Samanpura, Patna - BSPCB"/>
    <x v="2673"/>
    <n v="25.596727000000001"/>
    <n v="85.085623999999996"/>
    <x v="2"/>
    <n v="5"/>
    <n v="7"/>
    <n v="6"/>
    <s v="OK"/>
    <x v="5"/>
  </r>
  <r>
    <x v="0"/>
    <x v="3"/>
    <s v="Patna"/>
    <s v="Samanpura, Patna - BSPCB"/>
    <x v="2674"/>
    <n v="25.596727000000001"/>
    <n v="85.085623999999996"/>
    <x v="3"/>
    <n v="26"/>
    <n v="82"/>
    <n v="33"/>
    <s v="OK"/>
    <x v="5"/>
  </r>
  <r>
    <x v="0"/>
    <x v="3"/>
    <s v="Purnia"/>
    <s v="Mariam Nagar, Purnia - BSPCB"/>
    <x v="2675"/>
    <n v="25.366336"/>
    <n v="87.117468000000002"/>
    <x v="5"/>
    <n v="3"/>
    <n v="3"/>
    <n v="3"/>
    <s v="OK"/>
    <x v="5"/>
  </r>
  <r>
    <x v="0"/>
    <x v="3"/>
    <s v="Purnia"/>
    <s v="Mariam Nagar, Purnia - BSPCB"/>
    <x v="2676"/>
    <n v="25.366336"/>
    <n v="87.117468000000002"/>
    <x v="3"/>
    <n v="38"/>
    <n v="94"/>
    <n v="69"/>
    <s v="OK"/>
    <x v="5"/>
  </r>
  <r>
    <x v="0"/>
    <x v="3"/>
    <s v="Motihari"/>
    <s v="Gandak Colony, Motihari - BSPCB"/>
    <x v="2677"/>
    <n v="26.630859999999998"/>
    <n v="84.900509999999997"/>
    <x v="3"/>
    <n v="22"/>
    <n v="86"/>
    <n v="34"/>
    <s v="OK"/>
    <x v="5"/>
  </r>
  <r>
    <x v="0"/>
    <x v="3"/>
    <s v="Munger"/>
    <s v="Town Hall, Munger - BSPCB"/>
    <x v="2678"/>
    <n v="25.376776"/>
    <n v="86.471523000000005"/>
    <x v="1"/>
    <n v="80"/>
    <n v="200"/>
    <n v="132"/>
    <s v="OK"/>
    <x v="5"/>
  </r>
  <r>
    <x v="0"/>
    <x v="3"/>
    <s v="Muzaffarpur"/>
    <s v="Buddha Colony, Muzaffarpur - BSPCB"/>
    <x v="2679"/>
    <n v="26.114419999999999"/>
    <n v="85.398129999999995"/>
    <x v="2"/>
    <n v="4"/>
    <n v="21"/>
    <n v="9"/>
    <s v="OK"/>
    <x v="5"/>
  </r>
  <r>
    <x v="0"/>
    <x v="3"/>
    <s v="Bhagalpur"/>
    <s v="Mayaganj, Bhagalpur - BSPCB"/>
    <x v="2680"/>
    <n v="25.265194000000001"/>
    <n v="87.012946999999997"/>
    <x v="2"/>
    <n v="32"/>
    <n v="109"/>
    <n v="76"/>
    <s v="OK"/>
    <x v="5"/>
  </r>
  <r>
    <x v="0"/>
    <x v="3"/>
    <s v="Bihar Sharif"/>
    <s v="D M Colony, Bihar Sharif - BSPCB"/>
    <x v="2681"/>
    <n v="25.204761999999999"/>
    <n v="85.514960000000002"/>
    <x v="3"/>
    <n v="10"/>
    <n v="12"/>
    <n v="12"/>
    <s v="OK"/>
    <x v="5"/>
  </r>
  <r>
    <x v="0"/>
    <x v="3"/>
    <s v="Buxar"/>
    <s v="Charitra Van, Buxar - BSPCB"/>
    <x v="2682"/>
    <n v="25.567519999999998"/>
    <n v="83.966379000000003"/>
    <x v="0"/>
    <n v="22"/>
    <n v="77"/>
    <n v="41"/>
    <s v="OK"/>
    <x v="6"/>
  </r>
  <r>
    <x v="0"/>
    <x v="3"/>
    <s v="Muzaffarpur"/>
    <s v="MIT-Daudpur Kothi, Muzaffarpur - BSPCB"/>
    <x v="2683"/>
    <n v="26.140334500000002"/>
    <n v="85.365019200000006"/>
    <x v="1"/>
    <s v="NA"/>
    <s v="NA"/>
    <s v="NA"/>
    <s v="Missing/Zero/NA"/>
    <x v="3"/>
  </r>
  <r>
    <x v="0"/>
    <x v="3"/>
    <s v="Muzaffarpur"/>
    <s v="MIT-Daudpur Kothi, Muzaffarpur - BSPCB"/>
    <x v="2684"/>
    <n v="26.140334500000002"/>
    <n v="85.365019200000006"/>
    <x v="2"/>
    <n v="6"/>
    <n v="7"/>
    <n v="6"/>
    <s v="OK"/>
    <x v="6"/>
  </r>
  <r>
    <x v="0"/>
    <x v="3"/>
    <s v="Muzaffarpur"/>
    <s v="Muzaffarpur Collectorate, Muzaffarpur - BSPCB"/>
    <x v="2685"/>
    <n v="26.120899999999999"/>
    <n v="85.364699999999999"/>
    <x v="6"/>
    <n v="18"/>
    <n v="81"/>
    <n v="18"/>
    <s v="OK"/>
    <x v="6"/>
  </r>
  <r>
    <x v="0"/>
    <x v="7"/>
    <s v="Chandigarh"/>
    <s v="Sector-25, Chandigarh - CPCC"/>
    <x v="2686"/>
    <n v="30.751462"/>
    <n v="76.762878999999998"/>
    <x v="1"/>
    <n v="82"/>
    <n v="158"/>
    <n v="121"/>
    <s v="OK"/>
    <x v="6"/>
  </r>
  <r>
    <x v="0"/>
    <x v="7"/>
    <s v="Chandigarh"/>
    <s v="Sector-25, Chandigarh - CPCC"/>
    <x v="2687"/>
    <n v="30.751462"/>
    <n v="76.762878999999998"/>
    <x v="4"/>
    <n v="19"/>
    <n v="30"/>
    <n v="23"/>
    <s v="OK"/>
    <x v="6"/>
  </r>
  <r>
    <x v="0"/>
    <x v="3"/>
    <s v="Gaya"/>
    <s v="Collectorate, Gaya - BSPCB"/>
    <x v="2688"/>
    <n v="24.795500000000001"/>
    <n v="84.999399999999994"/>
    <x v="2"/>
    <n v="14"/>
    <n v="15"/>
    <n v="14"/>
    <s v="OK"/>
    <x v="6"/>
  </r>
  <r>
    <x v="0"/>
    <x v="5"/>
    <s v="Bhilai"/>
    <s v="Civic Center, Bhilai - Bhilai Steel Plant"/>
    <x v="2689"/>
    <n v="21.185570999999999"/>
    <n v="81.343175000000002"/>
    <x v="5"/>
    <n v="2"/>
    <n v="2"/>
    <n v="2"/>
    <s v="OK"/>
    <x v="6"/>
  </r>
  <r>
    <x v="0"/>
    <x v="5"/>
    <s v="Bhilai"/>
    <s v="Civic Center, Bhilai - Bhilai Steel Plant"/>
    <x v="2690"/>
    <n v="21.185570999999999"/>
    <n v="81.343175000000002"/>
    <x v="2"/>
    <n v="8"/>
    <n v="13"/>
    <n v="11"/>
    <s v="OK"/>
    <x v="6"/>
  </r>
  <r>
    <x v="0"/>
    <x v="5"/>
    <s v="Bhilai"/>
    <s v="Civic Center, Bhilai - Bhilai Steel Plant"/>
    <x v="2691"/>
    <n v="21.185570999999999"/>
    <n v="81.343175000000002"/>
    <x v="3"/>
    <n v="20"/>
    <n v="84"/>
    <n v="31"/>
    <s v="OK"/>
    <x v="6"/>
  </r>
  <r>
    <x v="0"/>
    <x v="5"/>
    <s v="Bilaspur"/>
    <s v="Mangala, Bilaspur - NTPC"/>
    <x v="2692"/>
    <n v="22.088149999999999"/>
    <n v="82.137370000000004"/>
    <x v="2"/>
    <n v="16"/>
    <n v="35"/>
    <n v="21"/>
    <s v="OK"/>
    <x v="6"/>
  </r>
  <r>
    <x v="0"/>
    <x v="5"/>
    <s v="Chhal"/>
    <s v="Nawapara SECL Colony, Chhal - CECB"/>
    <x v="2693"/>
    <n v="22.118124999999999"/>
    <n v="83.140608"/>
    <x v="0"/>
    <s v="NA"/>
    <s v="NA"/>
    <s v="NA"/>
    <s v="Missing/Zero/NA"/>
    <x v="3"/>
  </r>
  <r>
    <x v="0"/>
    <x v="5"/>
    <s v="Chhal"/>
    <s v="Nawapara SECL Colony, Chhal - CECB"/>
    <x v="2694"/>
    <n v="22.118124999999999"/>
    <n v="83.140608"/>
    <x v="1"/>
    <s v="NA"/>
    <s v="NA"/>
    <s v="NA"/>
    <s v="Missing/Zero/NA"/>
    <x v="3"/>
  </r>
  <r>
    <x v="0"/>
    <x v="5"/>
    <s v="Chhal"/>
    <s v="Nawapara SECL Colony, Chhal - CECB"/>
    <x v="2695"/>
    <n v="22.118124999999999"/>
    <n v="83.140608"/>
    <x v="6"/>
    <s v="NA"/>
    <s v="NA"/>
    <s v="NA"/>
    <s v="Missing/Zero/NA"/>
    <x v="3"/>
  </r>
  <r>
    <x v="0"/>
    <x v="5"/>
    <s v="Milupara"/>
    <s v="Govt. Higher Secondary School, Milupara - CECB"/>
    <x v="2696"/>
    <n v="22.191017200000001"/>
    <n v="83.519700900000004"/>
    <x v="0"/>
    <n v="43"/>
    <n v="134"/>
    <n v="90"/>
    <s v="OK"/>
    <x v="6"/>
  </r>
  <r>
    <x v="0"/>
    <x v="5"/>
    <s v="Milupara"/>
    <s v="Govt. Higher Secondary School, Milupara - CECB"/>
    <x v="2697"/>
    <n v="22.191017200000001"/>
    <n v="83.519700900000004"/>
    <x v="1"/>
    <n v="73"/>
    <n v="158"/>
    <n v="123"/>
    <s v="OK"/>
    <x v="6"/>
  </r>
  <r>
    <x v="0"/>
    <x v="5"/>
    <s v="Raipur"/>
    <s v="AIIMS, Raipur - CECB"/>
    <x v="2698"/>
    <n v="21.258814999999998"/>
    <n v="81.578979000000004"/>
    <x v="3"/>
    <n v="22"/>
    <n v="60"/>
    <n v="44"/>
    <s v="OK"/>
    <x v="6"/>
  </r>
  <r>
    <x v="0"/>
    <x v="5"/>
    <s v="Raipur"/>
    <s v="AIIMS, Raipur - CECB"/>
    <x v="2699"/>
    <n v="21.258814999999998"/>
    <n v="81.578979000000004"/>
    <x v="6"/>
    <n v="5"/>
    <n v="65"/>
    <n v="7"/>
    <s v="OK"/>
    <x v="6"/>
  </r>
  <r>
    <x v="0"/>
    <x v="5"/>
    <s v="Raipur"/>
    <s v="Bhatagaon New ISBT, Raipur - CECB"/>
    <x v="2700"/>
    <n v="21.219664999999999"/>
    <n v="81.630094"/>
    <x v="1"/>
    <s v="NA"/>
    <s v="NA"/>
    <s v="NA"/>
    <s v="Missing/Zero/NA"/>
    <x v="3"/>
  </r>
  <r>
    <x v="0"/>
    <x v="5"/>
    <s v="Raipur"/>
    <s v="Bhatagaon New ISBT, Raipur - CECB"/>
    <x v="2701"/>
    <n v="21.219664999999999"/>
    <n v="81.630094"/>
    <x v="5"/>
    <s v="NA"/>
    <s v="NA"/>
    <s v="NA"/>
    <s v="Missing/Zero/NA"/>
    <x v="3"/>
  </r>
  <r>
    <x v="0"/>
    <x v="6"/>
    <s v="Delhi"/>
    <s v="IHBAS, Dilshad Garden, Delhi - CPCB"/>
    <x v="2702"/>
    <n v="28.681173600000001"/>
    <n v="77.302523399999998"/>
    <x v="4"/>
    <n v="27"/>
    <n v="38"/>
    <n v="32"/>
    <s v="OK"/>
    <x v="6"/>
  </r>
  <r>
    <x v="0"/>
    <x v="6"/>
    <s v="Delhi"/>
    <s v="IHBAS, Dilshad Garden, Delhi - CPCB"/>
    <x v="2703"/>
    <n v="28.681173600000001"/>
    <n v="77.302523399999998"/>
    <x v="3"/>
    <n v="1"/>
    <n v="105"/>
    <n v="33"/>
    <s v="OK"/>
    <x v="6"/>
  </r>
  <r>
    <x v="0"/>
    <x v="6"/>
    <s v="Delhi"/>
    <s v="IHBAS, Dilshad Garden, Delhi - CPCB"/>
    <x v="2704"/>
    <n v="28.681173600000001"/>
    <n v="77.302523399999998"/>
    <x v="6"/>
    <n v="8"/>
    <n v="58"/>
    <n v="16"/>
    <s v="OK"/>
    <x v="6"/>
  </r>
  <r>
    <x v="0"/>
    <x v="6"/>
    <s v="Delhi"/>
    <s v="ITO, Delhi - CPCB"/>
    <x v="2705"/>
    <n v="28.628623999999999"/>
    <n v="77.241060000000004"/>
    <x v="5"/>
    <n v="3"/>
    <n v="7"/>
    <n v="5"/>
    <s v="OK"/>
    <x v="6"/>
  </r>
  <r>
    <x v="0"/>
    <x v="6"/>
    <s v="Delhi"/>
    <s v="ITO, Delhi - CPCB"/>
    <x v="2706"/>
    <n v="28.628623999999999"/>
    <n v="77.241060000000004"/>
    <x v="6"/>
    <n v="29"/>
    <n v="63"/>
    <n v="41"/>
    <s v="OK"/>
    <x v="6"/>
  </r>
  <r>
    <x v="0"/>
    <x v="6"/>
    <s v="Delhi"/>
    <s v="Jahangirpuri, Delhi - DPCC"/>
    <x v="2707"/>
    <n v="28.73282"/>
    <n v="77.170632999999995"/>
    <x v="6"/>
    <n v="42"/>
    <n v="129"/>
    <n v="54"/>
    <s v="OK"/>
    <x v="6"/>
  </r>
  <r>
    <x v="0"/>
    <x v="7"/>
    <s v="Chandigarh"/>
    <s v="Sector-53, Chandigarh - CPCC"/>
    <x v="2708"/>
    <n v="30.719859"/>
    <n v="76.738636999999997"/>
    <x v="4"/>
    <n v="40"/>
    <n v="63"/>
    <n v="50"/>
    <s v="OK"/>
    <x v="6"/>
  </r>
  <r>
    <x v="0"/>
    <x v="7"/>
    <s v="Chandigarh"/>
    <s v="Sector-53, Chandigarh - CPCC"/>
    <x v="2709"/>
    <n v="30.719859"/>
    <n v="76.738636999999997"/>
    <x v="5"/>
    <n v="12"/>
    <n v="26"/>
    <n v="17"/>
    <s v="OK"/>
    <x v="6"/>
  </r>
  <r>
    <x v="0"/>
    <x v="7"/>
    <s v="Chandigarh"/>
    <s v="Sector-53, Chandigarh - CPCC"/>
    <x v="2710"/>
    <n v="30.719859"/>
    <n v="76.738636999999997"/>
    <x v="2"/>
    <n v="7"/>
    <n v="12"/>
    <n v="10"/>
    <s v="OK"/>
    <x v="6"/>
  </r>
  <r>
    <x v="0"/>
    <x v="7"/>
    <s v="Chandigarh"/>
    <s v="Sector-53, Chandigarh - CPCC"/>
    <x v="2711"/>
    <n v="30.719859"/>
    <n v="76.738636999999997"/>
    <x v="3"/>
    <n v="36"/>
    <n v="56"/>
    <n v="45"/>
    <s v="OK"/>
    <x v="6"/>
  </r>
  <r>
    <x v="0"/>
    <x v="5"/>
    <s v="Bhilai"/>
    <s v="32Bungalows, Bhilai - CECB"/>
    <x v="2712"/>
    <n v="21.194814999999998"/>
    <n v="81.314769999999996"/>
    <x v="5"/>
    <n v="1"/>
    <n v="4"/>
    <n v="2"/>
    <s v="OK"/>
    <x v="6"/>
  </r>
  <r>
    <x v="0"/>
    <x v="5"/>
    <s v="Bhilai"/>
    <s v="32Bungalows, Bhilai - CECB"/>
    <x v="2713"/>
    <n v="21.194814999999998"/>
    <n v="81.314769999999996"/>
    <x v="6"/>
    <n v="6"/>
    <n v="31"/>
    <n v="17"/>
    <s v="OK"/>
    <x v="7"/>
  </r>
  <r>
    <x v="0"/>
    <x v="6"/>
    <s v="Delhi"/>
    <s v="Burari Crossing, Delhi - IMD"/>
    <x v="2714"/>
    <n v="28.725650399999999"/>
    <n v="77.201157300000006"/>
    <x v="0"/>
    <n v="33"/>
    <n v="145"/>
    <n v="73"/>
    <s v="OK"/>
    <x v="7"/>
  </r>
  <r>
    <x v="0"/>
    <x v="6"/>
    <s v="Delhi"/>
    <s v="Burari Crossing, Delhi - IMD"/>
    <x v="2715"/>
    <n v="28.725650399999999"/>
    <n v="77.201157300000006"/>
    <x v="3"/>
    <n v="23"/>
    <n v="38"/>
    <n v="24"/>
    <s v="OK"/>
    <x v="7"/>
  </r>
  <r>
    <x v="0"/>
    <x v="6"/>
    <s v="Delhi"/>
    <s v="CRRI Mathura Road, Delhi - IMD"/>
    <x v="2716"/>
    <n v="28.5512005"/>
    <n v="77.2735737"/>
    <x v="0"/>
    <s v="NA"/>
    <s v="NA"/>
    <s v="NA"/>
    <s v="Missing/Zero/NA"/>
    <x v="3"/>
  </r>
  <r>
    <x v="0"/>
    <x v="6"/>
    <s v="Delhi"/>
    <s v="CRRI Mathura Road, Delhi - IMD"/>
    <x v="2717"/>
    <n v="28.5512005"/>
    <n v="77.2735737"/>
    <x v="3"/>
    <s v="NA"/>
    <s v="NA"/>
    <s v="NA"/>
    <s v="Missing/Zero/NA"/>
    <x v="3"/>
  </r>
  <r>
    <x v="0"/>
    <x v="6"/>
    <s v="Delhi"/>
    <s v="DTU, Delhi - CPCB"/>
    <x v="2718"/>
    <n v="28.7500499"/>
    <n v="77.111261499999998"/>
    <x v="0"/>
    <n v="8"/>
    <n v="98"/>
    <n v="58"/>
    <s v="OK"/>
    <x v="7"/>
  </r>
  <r>
    <x v="0"/>
    <x v="6"/>
    <s v="Delhi"/>
    <s v="DTU, Delhi - CPCB"/>
    <x v="2719"/>
    <n v="28.7500499"/>
    <n v="77.111261499999998"/>
    <x v="5"/>
    <n v="8"/>
    <n v="13"/>
    <n v="11"/>
    <s v="OK"/>
    <x v="7"/>
  </r>
  <r>
    <x v="0"/>
    <x v="6"/>
    <s v="Delhi"/>
    <s v="Anand Vihar, Delhi - DPCC"/>
    <x v="2720"/>
    <n v="28.647621999999998"/>
    <n v="77.315809000000002"/>
    <x v="2"/>
    <n v="1"/>
    <n v="17"/>
    <n v="9"/>
    <s v="OK"/>
    <x v="7"/>
  </r>
  <r>
    <x v="0"/>
    <x v="6"/>
    <s v="Delhi"/>
    <s v="Ashok Vihar, Delhi - DPCC"/>
    <x v="2721"/>
    <n v="28.695381000000001"/>
    <n v="77.181664999999995"/>
    <x v="2"/>
    <n v="14"/>
    <n v="31"/>
    <n v="22"/>
    <s v="OK"/>
    <x v="7"/>
  </r>
  <r>
    <x v="0"/>
    <x v="6"/>
    <s v="Delhi"/>
    <s v="Ashok Vihar, Delhi - DPCC"/>
    <x v="2722"/>
    <n v="28.695381000000001"/>
    <n v="77.181664999999995"/>
    <x v="3"/>
    <n v="42"/>
    <n v="64"/>
    <n v="59"/>
    <s v="OK"/>
    <x v="7"/>
  </r>
  <r>
    <x v="0"/>
    <x v="6"/>
    <s v="Delhi"/>
    <s v="Aya Nagar, Delhi - IMD"/>
    <x v="2723"/>
    <n v="28.4706914"/>
    <n v="77.109936399999995"/>
    <x v="4"/>
    <n v="9"/>
    <n v="24"/>
    <n v="18"/>
    <s v="OK"/>
    <x v="7"/>
  </r>
  <r>
    <x v="0"/>
    <x v="5"/>
    <s v="Korba"/>
    <s v="Rampur, Korba - CECB"/>
    <x v="2724"/>
    <n v="22.368195"/>
    <n v="82.746431000000001"/>
    <x v="3"/>
    <n v="38"/>
    <n v="71"/>
    <n v="58"/>
    <s v="OK"/>
    <x v="7"/>
  </r>
  <r>
    <x v="0"/>
    <x v="5"/>
    <s v="Korba"/>
    <s v="Rampur, Korba - CECB"/>
    <x v="2725"/>
    <n v="22.368195"/>
    <n v="82.746431000000001"/>
    <x v="6"/>
    <n v="5"/>
    <n v="10"/>
    <n v="5"/>
    <s v="OK"/>
    <x v="7"/>
  </r>
  <r>
    <x v="0"/>
    <x v="5"/>
    <s v="Korba"/>
    <s v="Urja Nagar, Korba - CECB"/>
    <x v="2726"/>
    <n v="22.348441000000001"/>
    <n v="82.549610999999999"/>
    <x v="5"/>
    <n v="1"/>
    <n v="5"/>
    <n v="2"/>
    <s v="OK"/>
    <x v="7"/>
  </r>
  <r>
    <x v="0"/>
    <x v="5"/>
    <s v="Korba"/>
    <s v="Urja Nagar, Korba - CECB"/>
    <x v="2727"/>
    <n v="22.348441000000001"/>
    <n v="82.549610999999999"/>
    <x v="6"/>
    <n v="35"/>
    <n v="36"/>
    <n v="35"/>
    <s v="OK"/>
    <x v="7"/>
  </r>
  <r>
    <x v="0"/>
    <x v="6"/>
    <s v="Delhi"/>
    <s v="Alipur, Delhi - DPCC"/>
    <x v="2728"/>
    <n v="28.815328999999998"/>
    <n v="77.153009999999995"/>
    <x v="1"/>
    <n v="100"/>
    <n v="259"/>
    <n v="144"/>
    <s v="OK"/>
    <x v="7"/>
  </r>
  <r>
    <x v="0"/>
    <x v="6"/>
    <s v="Delhi"/>
    <s v="Alipur, Delhi - DPCC"/>
    <x v="2729"/>
    <n v="28.815328999999998"/>
    <n v="77.153009999999995"/>
    <x v="2"/>
    <n v="13"/>
    <n v="28"/>
    <n v="20"/>
    <s v="OK"/>
    <x v="7"/>
  </r>
  <r>
    <x v="0"/>
    <x v="6"/>
    <s v="Delhi"/>
    <s v="Bawana, Delhi - DPCC"/>
    <x v="2730"/>
    <n v="28.776199999999999"/>
    <n v="77.051074"/>
    <x v="4"/>
    <n v="2"/>
    <n v="18"/>
    <n v="8"/>
    <s v="OK"/>
    <x v="7"/>
  </r>
  <r>
    <x v="0"/>
    <x v="6"/>
    <s v="Delhi"/>
    <s v="Bawana, Delhi - DPCC"/>
    <x v="2731"/>
    <n v="28.776199999999999"/>
    <n v="77.051074"/>
    <x v="5"/>
    <n v="4"/>
    <n v="7"/>
    <n v="5"/>
    <s v="OK"/>
    <x v="7"/>
  </r>
  <r>
    <x v="0"/>
    <x v="6"/>
    <s v="Delhi"/>
    <s v="Pusa, Delhi - IMD"/>
    <x v="2732"/>
    <n v="28.636109999999999"/>
    <n v="77.173332000000002"/>
    <x v="3"/>
    <n v="16"/>
    <n v="27"/>
    <n v="20"/>
    <s v="OK"/>
    <x v="7"/>
  </r>
  <r>
    <x v="0"/>
    <x v="6"/>
    <s v="Delhi"/>
    <s v="Pusa, Delhi - IMD"/>
    <x v="2733"/>
    <n v="28.636109999999999"/>
    <n v="77.173332000000002"/>
    <x v="6"/>
    <n v="28"/>
    <n v="75"/>
    <n v="49"/>
    <s v="OK"/>
    <x v="7"/>
  </r>
  <r>
    <x v="0"/>
    <x v="6"/>
    <s v="Delhi"/>
    <s v="R K Puram, Delhi - DPCC"/>
    <x v="2734"/>
    <n v="28.563262000000002"/>
    <n v="77.186937"/>
    <x v="3"/>
    <n v="2"/>
    <n v="20"/>
    <n v="10"/>
    <s v="OK"/>
    <x v="7"/>
  </r>
  <r>
    <x v="0"/>
    <x v="6"/>
    <s v="Delhi"/>
    <s v="Rohini, Delhi - DPCC"/>
    <x v="2735"/>
    <n v="28.732527999999999"/>
    <n v="77.119919999999993"/>
    <x v="2"/>
    <n v="5"/>
    <n v="30"/>
    <n v="15"/>
    <s v="OK"/>
    <x v="7"/>
  </r>
  <r>
    <x v="0"/>
    <x v="6"/>
    <s v="Delhi"/>
    <s v="Rohini, Delhi - DPCC"/>
    <x v="2736"/>
    <n v="28.732527999999999"/>
    <n v="77.119919999999993"/>
    <x v="6"/>
    <n v="42"/>
    <n v="114"/>
    <n v="60"/>
    <s v="OK"/>
    <x v="7"/>
  </r>
  <r>
    <x v="0"/>
    <x v="6"/>
    <s v="Delhi"/>
    <s v="Shadipur, Delhi - CPCB"/>
    <x v="2737"/>
    <n v="28.651478099999999"/>
    <n v="77.147310500000003"/>
    <x v="0"/>
    <n v="42"/>
    <n v="225"/>
    <n v="116"/>
    <s v="OK"/>
    <x v="7"/>
  </r>
  <r>
    <x v="0"/>
    <x v="6"/>
    <s v="Delhi"/>
    <s v="Jawaharlal Nehru Stadium, Delhi - DPCC"/>
    <x v="2738"/>
    <n v="28.580279999999998"/>
    <n v="77.233829"/>
    <x v="3"/>
    <n v="6"/>
    <n v="16"/>
    <n v="10"/>
    <s v="OK"/>
    <x v="7"/>
  </r>
  <r>
    <x v="0"/>
    <x v="6"/>
    <s v="Delhi"/>
    <s v="Lodhi Road, Delhi - IITM"/>
    <x v="2739"/>
    <n v="28.588332999999999"/>
    <n v="77.221666999999997"/>
    <x v="0"/>
    <n v="57"/>
    <n v="128"/>
    <n v="90"/>
    <s v="OK"/>
    <x v="7"/>
  </r>
  <r>
    <x v="0"/>
    <x v="6"/>
    <s v="Delhi"/>
    <s v="Lodhi Road, Delhi - IMD"/>
    <x v="2740"/>
    <n v="28.591824500000001"/>
    <n v="77.227307400000001"/>
    <x v="4"/>
    <n v="6"/>
    <n v="7"/>
    <n v="6"/>
    <s v="OK"/>
    <x v="7"/>
  </r>
  <r>
    <x v="0"/>
    <x v="6"/>
    <s v="Delhi"/>
    <s v="Major Dhyan Chand National Stadium, Delhi - DPCC"/>
    <x v="2741"/>
    <n v="28.611281000000002"/>
    <n v="77.237737999999993"/>
    <x v="2"/>
    <n v="11"/>
    <n v="23"/>
    <n v="16"/>
    <s v="OK"/>
    <x v="7"/>
  </r>
  <r>
    <x v="0"/>
    <x v="6"/>
    <s v="Delhi"/>
    <s v="Wazirpur, Delhi - DPCC"/>
    <x v="2742"/>
    <n v="28.699793"/>
    <n v="77.165452999999999"/>
    <x v="6"/>
    <n v="68"/>
    <n v="161"/>
    <n v="77"/>
    <s v="OK"/>
    <x v="7"/>
  </r>
  <r>
    <x v="0"/>
    <x v="8"/>
    <s v="Ahmedabad"/>
    <s v="Chandkheda, Ahmedabad - IITM"/>
    <x v="2743"/>
    <n v="23.107969000000001"/>
    <n v="72.574647999999996"/>
    <x v="5"/>
    <n v="1"/>
    <n v="1"/>
    <n v="1"/>
    <s v="OK"/>
    <x v="8"/>
  </r>
  <r>
    <x v="0"/>
    <x v="8"/>
    <s v="Ahmedabad"/>
    <s v="Gyaspur, Ahmedabad - IITM"/>
    <x v="2744"/>
    <n v="22.977134"/>
    <n v="72.553023999999994"/>
    <x v="2"/>
    <n v="6"/>
    <n v="115"/>
    <n v="51"/>
    <s v="OK"/>
    <x v="8"/>
  </r>
  <r>
    <x v="0"/>
    <x v="8"/>
    <s v="Ahmedabad"/>
    <s v="Maninagar, Ahmedabad - GPCB"/>
    <x v="2745"/>
    <n v="23.002656999999999"/>
    <n v="72.591911999999994"/>
    <x v="0"/>
    <n v="16"/>
    <n v="61"/>
    <n v="36"/>
    <s v="OK"/>
    <x v="8"/>
  </r>
  <r>
    <x v="0"/>
    <x v="6"/>
    <s v="Delhi"/>
    <s v="Shadipur, Delhi - CPCB"/>
    <x v="2746"/>
    <n v="28.651478099999999"/>
    <n v="77.147310500000003"/>
    <x v="5"/>
    <n v="8"/>
    <n v="9"/>
    <n v="8"/>
    <s v="OK"/>
    <x v="8"/>
  </r>
  <r>
    <x v="0"/>
    <x v="6"/>
    <s v="Delhi"/>
    <s v="Sonia Vihar, Delhi - DPCC"/>
    <x v="2747"/>
    <n v="28.710508000000001"/>
    <n v="77.249485000000007"/>
    <x v="5"/>
    <n v="4"/>
    <n v="7"/>
    <n v="5"/>
    <s v="OK"/>
    <x v="8"/>
  </r>
  <r>
    <x v="0"/>
    <x v="6"/>
    <s v="Delhi"/>
    <s v="Sonia Vihar, Delhi - DPCC"/>
    <x v="2748"/>
    <n v="28.710508000000001"/>
    <n v="77.249485000000007"/>
    <x v="2"/>
    <n v="12"/>
    <n v="28"/>
    <n v="18"/>
    <s v="OK"/>
    <x v="8"/>
  </r>
  <r>
    <x v="0"/>
    <x v="6"/>
    <s v="Delhi"/>
    <s v="Sri Aurobindo Marg, Delhi - DPCC"/>
    <x v="2749"/>
    <n v="28.531345999999999"/>
    <n v="77.190156000000002"/>
    <x v="5"/>
    <n v="4"/>
    <n v="6"/>
    <n v="4"/>
    <s v="OK"/>
    <x v="8"/>
  </r>
  <r>
    <x v="0"/>
    <x v="6"/>
    <s v="Delhi"/>
    <s v="Sri Aurobindo Marg, Delhi - DPCC"/>
    <x v="2750"/>
    <n v="28.531345999999999"/>
    <n v="77.190156000000002"/>
    <x v="3"/>
    <n v="23"/>
    <n v="48"/>
    <n v="38"/>
    <s v="OK"/>
    <x v="8"/>
  </r>
  <r>
    <x v="0"/>
    <x v="6"/>
    <s v="Delhi"/>
    <s v="Narela, Delhi - DPCC"/>
    <x v="2751"/>
    <n v="28.822835999999999"/>
    <n v="77.101980999999995"/>
    <x v="5"/>
    <n v="5"/>
    <n v="9"/>
    <n v="7"/>
    <s v="OK"/>
    <x v="8"/>
  </r>
  <r>
    <x v="0"/>
    <x v="6"/>
    <s v="Delhi"/>
    <s v="Narela, Delhi - DPCC"/>
    <x v="2752"/>
    <n v="28.822835999999999"/>
    <n v="77.101980999999995"/>
    <x v="2"/>
    <n v="3"/>
    <n v="20"/>
    <n v="11"/>
    <s v="OK"/>
    <x v="8"/>
  </r>
  <r>
    <x v="0"/>
    <x v="6"/>
    <s v="Delhi"/>
    <s v="Nehru Nagar, Delhi - DPCC"/>
    <x v="2753"/>
    <n v="28.567889999999998"/>
    <n v="77.250514999999993"/>
    <x v="2"/>
    <n v="9"/>
    <n v="47"/>
    <n v="14"/>
    <s v="OK"/>
    <x v="8"/>
  </r>
  <r>
    <x v="0"/>
    <x v="6"/>
    <s v="Delhi"/>
    <s v="North Campus, DU, Delhi - IMD"/>
    <x v="2754"/>
    <n v="28.657381399999998"/>
    <n v="77.158544699999993"/>
    <x v="3"/>
    <n v="64"/>
    <n v="89"/>
    <n v="79"/>
    <s v="OK"/>
    <x v="8"/>
  </r>
  <r>
    <x v="0"/>
    <x v="6"/>
    <s v="Delhi"/>
    <s v="Okhla Phase-2, Delhi - DPCC"/>
    <x v="2755"/>
    <n v="28.530785000000002"/>
    <n v="77.271254999999996"/>
    <x v="3"/>
    <n v="16"/>
    <n v="74"/>
    <n v="64"/>
    <s v="OK"/>
    <x v="8"/>
  </r>
  <r>
    <x v="0"/>
    <x v="6"/>
    <s v="Delhi"/>
    <s v="Patparganj, Delhi - DPCC"/>
    <x v="2756"/>
    <n v="28.623763"/>
    <n v="77.287209000000004"/>
    <x v="0"/>
    <n v="18"/>
    <n v="123"/>
    <n v="54"/>
    <s v="OK"/>
    <x v="8"/>
  </r>
  <r>
    <x v="0"/>
    <x v="6"/>
    <s v="Delhi"/>
    <s v="Patparganj, Delhi - DPCC"/>
    <x v="2757"/>
    <n v="28.623763"/>
    <n v="77.287209000000004"/>
    <x v="2"/>
    <n v="7"/>
    <n v="9"/>
    <n v="8"/>
    <s v="OK"/>
    <x v="8"/>
  </r>
  <r>
    <x v="0"/>
    <x v="6"/>
    <s v="Delhi"/>
    <s v="Punjabi Bagh, Delhi - DPCC"/>
    <x v="2758"/>
    <n v="28.674045"/>
    <n v="77.131022999999999"/>
    <x v="3"/>
    <n v="2"/>
    <n v="38"/>
    <n v="31"/>
    <s v="OK"/>
    <x v="8"/>
  </r>
  <r>
    <x v="0"/>
    <x v="6"/>
    <s v="Delhi"/>
    <s v="Pusa, Delhi - DPCC"/>
    <x v="2759"/>
    <n v="28.639652000000002"/>
    <n v="77.146275000000003"/>
    <x v="4"/>
    <n v="31"/>
    <n v="87"/>
    <n v="61"/>
    <s v="OK"/>
    <x v="8"/>
  </r>
  <r>
    <x v="0"/>
    <x v="6"/>
    <s v="Delhi"/>
    <s v="Pusa, Delhi - DPCC"/>
    <x v="2760"/>
    <n v="28.639652000000002"/>
    <n v="77.146275000000003"/>
    <x v="2"/>
    <n v="18"/>
    <n v="37"/>
    <n v="26"/>
    <s v="OK"/>
    <x v="8"/>
  </r>
  <r>
    <x v="0"/>
    <x v="6"/>
    <s v="Delhi"/>
    <s v="Mundka, Delhi - DPCC"/>
    <x v="2761"/>
    <n v="28.684678000000002"/>
    <n v="77.076573999999994"/>
    <x v="5"/>
    <n v="5"/>
    <n v="7"/>
    <n v="6"/>
    <s v="OK"/>
    <x v="8"/>
  </r>
  <r>
    <x v="0"/>
    <x v="6"/>
    <s v="Delhi"/>
    <s v="NSIT Dwarka, Delhi - CPCB"/>
    <x v="2762"/>
    <n v="28.609089999999998"/>
    <n v="77.032541300000005"/>
    <x v="0"/>
    <n v="58"/>
    <n v="210"/>
    <n v="110"/>
    <s v="OK"/>
    <x v="8"/>
  </r>
  <r>
    <x v="0"/>
    <x v="6"/>
    <s v="Delhi"/>
    <s v="Mandir Marg, Delhi - DPCC"/>
    <x v="2763"/>
    <n v="28.636429"/>
    <n v="77.201066999999995"/>
    <x v="1"/>
    <n v="57"/>
    <n v="160"/>
    <n v="106"/>
    <s v="OK"/>
    <x v="8"/>
  </r>
  <r>
    <x v="0"/>
    <x v="6"/>
    <s v="Delhi"/>
    <s v="Mandir Marg, Delhi - DPCC"/>
    <x v="2764"/>
    <n v="28.636429"/>
    <n v="77.201066999999995"/>
    <x v="6"/>
    <n v="6"/>
    <n v="16"/>
    <n v="10"/>
    <s v="OK"/>
    <x v="8"/>
  </r>
  <r>
    <x v="0"/>
    <x v="10"/>
    <s v="Bagalkot"/>
    <s v="Vidayagiri, Bagalkot - KSPCB"/>
    <x v="2765"/>
    <n v="16.172806000000001"/>
    <n v="75.659694000000002"/>
    <x v="3"/>
    <n v="10"/>
    <n v="40"/>
    <n v="27"/>
    <s v="OK"/>
    <x v="8"/>
  </r>
  <r>
    <x v="0"/>
    <x v="10"/>
    <s v="Bagalkot"/>
    <s v="Vidayagiri, Bagalkot - KSPCB"/>
    <x v="2766"/>
    <n v="16.172806000000001"/>
    <n v="75.659694000000002"/>
    <x v="6"/>
    <n v="10"/>
    <n v="16"/>
    <n v="16"/>
    <s v="OK"/>
    <x v="8"/>
  </r>
  <r>
    <x v="0"/>
    <x v="10"/>
    <s v="Belgaum"/>
    <s v="Ramteerth Nagar, Belgaum - KSPCB"/>
    <x v="2767"/>
    <n v="15.888653"/>
    <n v="74.541751000000005"/>
    <x v="5"/>
    <s v="NA"/>
    <s v="NA"/>
    <s v="NA"/>
    <s v="Missing/Zero/NA"/>
    <x v="3"/>
  </r>
  <r>
    <x v="0"/>
    <x v="10"/>
    <s v="Bengaluru"/>
    <s v="BTM Layout, Bengaluru - CPCB"/>
    <x v="2768"/>
    <n v="12.9135218"/>
    <n v="77.595080400000001"/>
    <x v="1"/>
    <n v="21"/>
    <n v="286"/>
    <n v="108"/>
    <s v="OK"/>
    <x v="8"/>
  </r>
  <r>
    <x v="0"/>
    <x v="10"/>
    <s v="Bengaluru"/>
    <s v="BTM Layout, Bengaluru - CPCB"/>
    <x v="2769"/>
    <n v="12.9135218"/>
    <n v="77.595080400000001"/>
    <x v="4"/>
    <n v="37"/>
    <n v="39"/>
    <n v="38"/>
    <s v="OK"/>
    <x v="8"/>
  </r>
  <r>
    <x v="0"/>
    <x v="10"/>
    <s v="Bengaluru"/>
    <s v="Bapuji Nagar, Bengaluru - KSPCB"/>
    <x v="2770"/>
    <n v="12.951912999999999"/>
    <n v="77.539783999999997"/>
    <x v="2"/>
    <n v="6"/>
    <n v="34"/>
    <n v="20"/>
    <s v="OK"/>
    <x v="8"/>
  </r>
  <r>
    <x v="0"/>
    <x v="10"/>
    <s v="Bengaluru"/>
    <s v="City Railway Station, Bengaluru - KSPCB"/>
    <x v="2771"/>
    <n v="12.975684299999999"/>
    <n v="77.566074900000004"/>
    <x v="2"/>
    <n v="9"/>
    <n v="18"/>
    <n v="13"/>
    <s v="OK"/>
    <x v="8"/>
  </r>
  <r>
    <x v="0"/>
    <x v="8"/>
    <s v="Ahmedabad"/>
    <s v="Raikhad, Ahmedabad - IITM"/>
    <x v="2772"/>
    <n v="23.020509000000001"/>
    <n v="72.579261000000002"/>
    <x v="2"/>
    <n v="6"/>
    <n v="54"/>
    <n v="16"/>
    <s v="OK"/>
    <x v="8"/>
  </r>
  <r>
    <x v="0"/>
    <x v="8"/>
    <s v="Ahmedabad"/>
    <s v="SVPI Airport Hansol, Ahmedabad - IITM"/>
    <x v="2773"/>
    <n v="23.076792999999999"/>
    <n v="72.627874000000006"/>
    <x v="4"/>
    <n v="9"/>
    <n v="37"/>
    <n v="20"/>
    <s v="OK"/>
    <x v="8"/>
  </r>
  <r>
    <x v="0"/>
    <x v="8"/>
    <s v="Ahmedabad"/>
    <s v="SVPI Airport Hansol, Ahmedabad - IITM"/>
    <x v="2774"/>
    <n v="23.076792999999999"/>
    <n v="72.627874000000006"/>
    <x v="5"/>
    <n v="2"/>
    <n v="3"/>
    <n v="3"/>
    <s v="OK"/>
    <x v="9"/>
  </r>
  <r>
    <x v="0"/>
    <x v="8"/>
    <s v="Ahmedabad"/>
    <s v="SVPI Airport Hansol, Ahmedabad - IITM"/>
    <x v="2775"/>
    <n v="23.076792999999999"/>
    <n v="72.627874000000006"/>
    <x v="3"/>
    <n v="14"/>
    <n v="34"/>
    <n v="25"/>
    <s v="OK"/>
    <x v="9"/>
  </r>
  <r>
    <x v="0"/>
    <x v="8"/>
    <s v="Ahmedabad"/>
    <s v="Sardar Vallabhbhai Patel Stadium, Ahmedabad - IITM"/>
    <x v="2776"/>
    <n v="23.04307"/>
    <n v="72.562967999999998"/>
    <x v="1"/>
    <n v="64"/>
    <n v="112"/>
    <n v="86"/>
    <s v="OK"/>
    <x v="9"/>
  </r>
  <r>
    <x v="0"/>
    <x v="8"/>
    <s v="Ahmedabad"/>
    <s v="Sardar Vallabhbhai Patel Stadium, Ahmedabad - IITM"/>
    <x v="2777"/>
    <n v="23.04307"/>
    <n v="72.562967999999998"/>
    <x v="5"/>
    <n v="2"/>
    <n v="8"/>
    <n v="4"/>
    <s v="OK"/>
    <x v="9"/>
  </r>
  <r>
    <x v="0"/>
    <x v="8"/>
    <s v="Ahmedabad"/>
    <s v="Sardar Vallabhbhai Patel Stadium, Ahmedabad - IITM"/>
    <x v="2778"/>
    <n v="23.04307"/>
    <n v="72.562967999999998"/>
    <x v="3"/>
    <n v="20"/>
    <n v="80"/>
    <n v="41"/>
    <s v="OK"/>
    <x v="9"/>
  </r>
  <r>
    <x v="0"/>
    <x v="8"/>
    <s v="Ankleshwar"/>
    <s v="GIDC, Ankleshwar - GPCB"/>
    <x v="2779"/>
    <n v="21.613267"/>
    <n v="73.010554999999997"/>
    <x v="5"/>
    <n v="5"/>
    <n v="5"/>
    <n v="5"/>
    <s v="OK"/>
    <x v="9"/>
  </r>
  <r>
    <x v="0"/>
    <x v="8"/>
    <s v="Gandhinagar"/>
    <s v="IIPHG Lekawada, Gandhinagar - IITM"/>
    <x v="2780"/>
    <n v="23.243639000000002"/>
    <n v="72.689940000000007"/>
    <x v="5"/>
    <n v="2"/>
    <n v="15"/>
    <n v="5"/>
    <s v="OK"/>
    <x v="9"/>
  </r>
  <r>
    <x v="0"/>
    <x v="8"/>
    <s v="Gandhinagar"/>
    <s v="Sector-10, Gandhinagar - GPCB"/>
    <x v="2781"/>
    <n v="23.221713999999999"/>
    <n v="72.654328000000007"/>
    <x v="4"/>
    <n v="23"/>
    <n v="25"/>
    <n v="24"/>
    <s v="OK"/>
    <x v="9"/>
  </r>
  <r>
    <x v="0"/>
    <x v="8"/>
    <s v="Surat"/>
    <s v="Science Center, Surat - SMC"/>
    <x v="2782"/>
    <n v="21.170045999999999"/>
    <n v="72.795405000000002"/>
    <x v="2"/>
    <n v="44"/>
    <n v="67"/>
    <n v="48"/>
    <s v="OK"/>
    <x v="9"/>
  </r>
  <r>
    <x v="0"/>
    <x v="8"/>
    <s v="Vapi"/>
    <s v="Phase-1 GIDC, Vapi - GPCB"/>
    <x v="2783"/>
    <n v="20.362421000000001"/>
    <n v="72.918013000000002"/>
    <x v="0"/>
    <n v="44"/>
    <n v="100"/>
    <n v="68"/>
    <s v="OK"/>
    <x v="9"/>
  </r>
  <r>
    <x v="0"/>
    <x v="8"/>
    <s v="Vapi"/>
    <s v="Phase-1 GIDC, Vapi - GPCB"/>
    <x v="2784"/>
    <n v="20.362421000000001"/>
    <n v="72.918013000000002"/>
    <x v="4"/>
    <n v="13"/>
    <n v="14"/>
    <n v="14"/>
    <s v="OK"/>
    <x v="9"/>
  </r>
  <r>
    <x v="0"/>
    <x v="9"/>
    <s v="Panchgaon"/>
    <s v="Amity University, Panchgaon - IITM"/>
    <x v="2785"/>
    <n v="28.315300000000001"/>
    <n v="76.914299999999997"/>
    <x v="1"/>
    <n v="27"/>
    <n v="62"/>
    <n v="42"/>
    <s v="OK"/>
    <x v="9"/>
  </r>
  <r>
    <x v="0"/>
    <x v="9"/>
    <s v="Panchgaon"/>
    <s v="Amity University, Panchgaon - IITM"/>
    <x v="2786"/>
    <n v="28.315300000000001"/>
    <n v="76.914299999999997"/>
    <x v="2"/>
    <n v="14"/>
    <n v="33"/>
    <n v="21"/>
    <s v="OK"/>
    <x v="9"/>
  </r>
  <r>
    <x v="0"/>
    <x v="9"/>
    <s v="Panchgaon"/>
    <s v="Amity University, Panchgaon - IITM"/>
    <x v="2787"/>
    <n v="28.315300000000001"/>
    <n v="76.914299999999997"/>
    <x v="6"/>
    <n v="56"/>
    <n v="150"/>
    <n v="67"/>
    <s v="OK"/>
    <x v="9"/>
  </r>
  <r>
    <x v="0"/>
    <x v="11"/>
    <s v="Baddi"/>
    <s v="HIMUDA Complex Phase-1, Baddi - HPPCB"/>
    <x v="2788"/>
    <n v="30.943887"/>
    <n v="76.801991000000001"/>
    <x v="0"/>
    <n v="15"/>
    <n v="197"/>
    <n v="66"/>
    <s v="OK"/>
    <x v="9"/>
  </r>
  <r>
    <x v="0"/>
    <x v="11"/>
    <s v="Baddi"/>
    <s v="HIMUDA Complex Phase-1, Baddi - HPPCB"/>
    <x v="2789"/>
    <n v="30.943887"/>
    <n v="76.801991000000001"/>
    <x v="5"/>
    <n v="4"/>
    <n v="6"/>
    <n v="4"/>
    <s v="OK"/>
    <x v="9"/>
  </r>
  <r>
    <x v="0"/>
    <x v="9"/>
    <s v="Faridabad"/>
    <s v="New Industrial Town, Faridabad - HSPCB"/>
    <x v="2790"/>
    <n v="28.390720000000002"/>
    <n v="77.30059"/>
    <x v="0"/>
    <n v="143"/>
    <n v="162"/>
    <n v="152"/>
    <s v="OK"/>
    <x v="9"/>
  </r>
  <r>
    <x v="0"/>
    <x v="9"/>
    <s v="Faridabad"/>
    <s v="New Industrial Town, Faridabad - HSPCB"/>
    <x v="2791"/>
    <n v="28.390720000000002"/>
    <n v="77.30059"/>
    <x v="3"/>
    <n v="10"/>
    <n v="14"/>
    <n v="13"/>
    <s v="OK"/>
    <x v="9"/>
  </r>
  <r>
    <x v="0"/>
    <x v="9"/>
    <s v="Faridabad"/>
    <s v="Sector 11, Faridabad - HSPCB"/>
    <x v="2792"/>
    <n v="28.376058"/>
    <n v="77.315741000000003"/>
    <x v="6"/>
    <n v="20"/>
    <n v="21"/>
    <n v="20"/>
    <s v="OK"/>
    <x v="9"/>
  </r>
  <r>
    <x v="0"/>
    <x v="9"/>
    <s v="Gurugram"/>
    <s v="NISE Gwal Pahari, Gurugram - IMD"/>
    <x v="2793"/>
    <n v="28.422681000000001"/>
    <n v="77.148944"/>
    <x v="0"/>
    <n v="26"/>
    <n v="117"/>
    <n v="63"/>
    <s v="OK"/>
    <x v="9"/>
  </r>
  <r>
    <x v="0"/>
    <x v="9"/>
    <s v="Gurugram"/>
    <s v="NISE Gwal Pahari, Gurugram - IMD"/>
    <x v="2794"/>
    <n v="28.422681000000001"/>
    <n v="77.148944"/>
    <x v="3"/>
    <n v="5"/>
    <n v="12"/>
    <n v="9"/>
    <s v="OK"/>
    <x v="9"/>
  </r>
  <r>
    <x v="0"/>
    <x v="27"/>
    <s v="Dhanbad"/>
    <s v="Sardar Patel Nagar, Dhanbad - JSPCB"/>
    <x v="2795"/>
    <n v="23.805689999999998"/>
    <n v="86.442679999999996"/>
    <x v="4"/>
    <n v="120"/>
    <n v="127"/>
    <n v="126"/>
    <s v="OK"/>
    <x v="9"/>
  </r>
  <r>
    <x v="0"/>
    <x v="10"/>
    <s v="Bagalkot"/>
    <s v="Vidayagiri, Bagalkot - KSPCB"/>
    <x v="2796"/>
    <n v="16.172806000000001"/>
    <n v="75.659694000000002"/>
    <x v="1"/>
    <n v="49"/>
    <n v="53"/>
    <n v="53"/>
    <s v="OK"/>
    <x v="9"/>
  </r>
  <r>
    <x v="0"/>
    <x v="8"/>
    <s v="Vatva"/>
    <s v="Phase-4 GIDC, Vatva - GPCB"/>
    <x v="2797"/>
    <n v="22.969611"/>
    <n v="72.643500000000003"/>
    <x v="3"/>
    <n v="31"/>
    <n v="50"/>
    <n v="40"/>
    <s v="OK"/>
    <x v="9"/>
  </r>
  <r>
    <x v="0"/>
    <x v="9"/>
    <s v="Charkhi Dadri"/>
    <s v="Mini Secretariat, Charkhi Dadri - HSPCB"/>
    <x v="2798"/>
    <n v="28.593883000000002"/>
    <n v="76.270652999999996"/>
    <x v="4"/>
    <n v="14"/>
    <n v="24"/>
    <n v="17"/>
    <s v="OK"/>
    <x v="9"/>
  </r>
  <r>
    <x v="0"/>
    <x v="8"/>
    <s v="Ahmedabad"/>
    <s v="Raikhad, Ahmedabad - IITM"/>
    <x v="2799"/>
    <n v="23.020509000000001"/>
    <n v="72.579261000000002"/>
    <x v="1"/>
    <n v="40"/>
    <n v="73"/>
    <n v="53"/>
    <s v="OK"/>
    <x v="9"/>
  </r>
  <r>
    <x v="0"/>
    <x v="9"/>
    <s v="Gurugram"/>
    <s v="Sector-51, Gurugram - HSPCB"/>
    <x v="2800"/>
    <n v="28.422699999999999"/>
    <n v="77.066699999999997"/>
    <x v="6"/>
    <n v="10"/>
    <n v="45"/>
    <n v="16"/>
    <s v="OK"/>
    <x v="9"/>
  </r>
  <r>
    <x v="0"/>
    <x v="10"/>
    <s v="Haveri"/>
    <s v="Ashwini Nagar, Haveri - KSPCB"/>
    <x v="2801"/>
    <n v="14.7918"/>
    <n v="75.389600000000002"/>
    <x v="0"/>
    <s v="NA"/>
    <s v="NA"/>
    <s v="NA"/>
    <s v="Missing/Zero/NA"/>
    <x v="3"/>
  </r>
  <r>
    <x v="0"/>
    <x v="10"/>
    <s v="Haveri"/>
    <s v="Ashwini Nagar, Haveri - KSPCB"/>
    <x v="2802"/>
    <n v="14.7918"/>
    <n v="75.389600000000002"/>
    <x v="3"/>
    <s v="NA"/>
    <s v="NA"/>
    <s v="NA"/>
    <s v="Missing/Zero/NA"/>
    <x v="3"/>
  </r>
  <r>
    <x v="0"/>
    <x v="10"/>
    <s v="Hubballi"/>
    <s v="Lingaraj Nagar, Hubballi - KSPCB"/>
    <x v="2803"/>
    <n v="15.3714823"/>
    <n v="75.116016799999997"/>
    <x v="5"/>
    <n v="1"/>
    <n v="3"/>
    <n v="2"/>
    <s v="OK"/>
    <x v="9"/>
  </r>
  <r>
    <x v="0"/>
    <x v="10"/>
    <s v="Hubballi"/>
    <s v="Lingaraj Nagar, Hubballi - KSPCB"/>
    <x v="2804"/>
    <n v="15.3714823"/>
    <n v="75.116016799999997"/>
    <x v="3"/>
    <n v="6"/>
    <n v="24"/>
    <n v="18"/>
    <s v="OK"/>
    <x v="10"/>
  </r>
  <r>
    <x v="0"/>
    <x v="10"/>
    <s v="Hubballi"/>
    <s v="Lingaraj Nagar, Hubballi - KSPCB"/>
    <x v="2805"/>
    <n v="15.3714823"/>
    <n v="75.116016799999997"/>
    <x v="6"/>
    <n v="13"/>
    <n v="26"/>
    <n v="16"/>
    <s v="OK"/>
    <x v="10"/>
  </r>
  <r>
    <x v="0"/>
    <x v="10"/>
    <s v="Kalaburagi"/>
    <s v="Lal Bahadur Shastri Nagar, Kalaburagi - KSPCB"/>
    <x v="2806"/>
    <n v="17.321992999999999"/>
    <n v="76.822627999999995"/>
    <x v="3"/>
    <n v="38"/>
    <n v="58"/>
    <n v="41"/>
    <s v="OK"/>
    <x v="10"/>
  </r>
  <r>
    <x v="0"/>
    <x v="10"/>
    <s v="Davanagere"/>
    <s v="Devaraj Urs Badavane, Davanagere - KSPCB"/>
    <x v="2807"/>
    <n v="14.4758"/>
    <n v="75.905199999999994"/>
    <x v="2"/>
    <n v="6"/>
    <n v="8"/>
    <n v="7"/>
    <s v="OK"/>
    <x v="10"/>
  </r>
  <r>
    <x v="0"/>
    <x v="10"/>
    <s v="Dharwad"/>
    <s v="Kalabhavan, Dharwad - KSPCB"/>
    <x v="2808"/>
    <n v="15.459706000000001"/>
    <n v="75.008381"/>
    <x v="1"/>
    <n v="62"/>
    <n v="74"/>
    <n v="67"/>
    <s v="OK"/>
    <x v="10"/>
  </r>
  <r>
    <x v="0"/>
    <x v="10"/>
    <s v="Dharwad"/>
    <s v="Kalabhavan, Dharwad - KSPCB"/>
    <x v="2809"/>
    <n v="15.459706000000001"/>
    <n v="75.008381"/>
    <x v="2"/>
    <n v="1"/>
    <n v="5"/>
    <n v="3"/>
    <s v="OK"/>
    <x v="10"/>
  </r>
  <r>
    <x v="0"/>
    <x v="10"/>
    <s v="Gadag"/>
    <s v="Panchal Nagar, Gadag - KSPCB"/>
    <x v="2810"/>
    <n v="15.411455999999999"/>
    <n v="75.638132999999996"/>
    <x v="5"/>
    <n v="1"/>
    <n v="3"/>
    <n v="2"/>
    <s v="OK"/>
    <x v="10"/>
  </r>
  <r>
    <x v="0"/>
    <x v="10"/>
    <s v="Chikkaballapur"/>
    <s v="Chikkaballapur Rural, Chikkaballapur - KSPCB"/>
    <x v="2811"/>
    <n v="13.428827999999999"/>
    <n v="77.731418000000005"/>
    <x v="1"/>
    <n v="74"/>
    <n v="136"/>
    <n v="101"/>
    <s v="OK"/>
    <x v="10"/>
  </r>
  <r>
    <x v="0"/>
    <x v="10"/>
    <s v="Chikkaballapur"/>
    <s v="Chikkaballapur Rural, Chikkaballapur - KSPCB"/>
    <x v="2812"/>
    <n v="13.428827999999999"/>
    <n v="77.731418000000005"/>
    <x v="4"/>
    <n v="15"/>
    <n v="28"/>
    <n v="21"/>
    <s v="OK"/>
    <x v="10"/>
  </r>
  <r>
    <x v="0"/>
    <x v="10"/>
    <s v="Chikkaballapur"/>
    <s v="Chikkaballapur Rural, Chikkaballapur - KSPCB"/>
    <x v="2813"/>
    <n v="13.428827999999999"/>
    <n v="77.731418000000005"/>
    <x v="2"/>
    <n v="18"/>
    <n v="26"/>
    <n v="22"/>
    <s v="OK"/>
    <x v="10"/>
  </r>
  <r>
    <x v="0"/>
    <x v="10"/>
    <s v="Chikkamagaluru"/>
    <s v="Kalyana Nagara, Chikkamagaluru - KSPCB"/>
    <x v="2814"/>
    <n v="13.328028"/>
    <n v="75.797055999999998"/>
    <x v="1"/>
    <n v="57"/>
    <n v="69"/>
    <n v="64"/>
    <s v="OK"/>
    <x v="10"/>
  </r>
  <r>
    <x v="0"/>
    <x v="10"/>
    <s v="Ramanagara"/>
    <s v="Vijay Nagar, Ramanagara - KSPCB"/>
    <x v="2815"/>
    <n v="12.733409"/>
    <n v="77.298051000000001"/>
    <x v="0"/>
    <n v="62"/>
    <n v="187"/>
    <n v="93"/>
    <s v="OK"/>
    <x v="10"/>
  </r>
  <r>
    <x v="0"/>
    <x v="10"/>
    <s v="Ramanagara"/>
    <s v="Vijay Nagar, Ramanagara - KSPCB"/>
    <x v="2816"/>
    <n v="12.733409"/>
    <n v="77.298051000000001"/>
    <x v="3"/>
    <n v="6"/>
    <n v="86"/>
    <n v="42"/>
    <s v="OK"/>
    <x v="10"/>
  </r>
  <r>
    <x v="0"/>
    <x v="10"/>
    <s v="Shivamogga"/>
    <s v="Vinoba Nagara, Shivamogga - KSPCB"/>
    <x v="2817"/>
    <n v="13.94"/>
    <n v="75.555916999999994"/>
    <x v="5"/>
    <n v="2"/>
    <n v="3"/>
    <n v="2"/>
    <s v="OK"/>
    <x v="10"/>
  </r>
  <r>
    <x v="0"/>
    <x v="10"/>
    <s v="Shivamogga"/>
    <s v="Vinoba Nagara, Shivamogga - KSPCB"/>
    <x v="2818"/>
    <n v="13.94"/>
    <n v="75.555916999999994"/>
    <x v="3"/>
    <n v="6"/>
    <n v="26"/>
    <n v="12"/>
    <s v="OK"/>
    <x v="10"/>
  </r>
  <r>
    <x v="0"/>
    <x v="10"/>
    <s v="Karwar"/>
    <s v="KHB Colony, Karwar - KSPCB"/>
    <x v="2819"/>
    <n v="14.816666"/>
    <n v="74.141002999999998"/>
    <x v="4"/>
    <s v="NA"/>
    <s v="NA"/>
    <s v="NA"/>
    <s v="Missing/Zero/NA"/>
    <x v="3"/>
  </r>
  <r>
    <x v="0"/>
    <x v="10"/>
    <s v="Karwar"/>
    <s v="KHB Colony, Karwar - KSPCB"/>
    <x v="2820"/>
    <n v="14.816666"/>
    <n v="74.141002999999998"/>
    <x v="2"/>
    <s v="NA"/>
    <s v="NA"/>
    <s v="NA"/>
    <s v="Missing/Zero/NA"/>
    <x v="3"/>
  </r>
  <r>
    <x v="0"/>
    <x v="10"/>
    <s v="Karwar"/>
    <s v="KHB Colony, Karwar - KSPCB"/>
    <x v="2821"/>
    <n v="14.816666"/>
    <n v="74.141002999999998"/>
    <x v="3"/>
    <s v="NA"/>
    <s v="NA"/>
    <s v="NA"/>
    <s v="Missing/Zero/NA"/>
    <x v="3"/>
  </r>
  <r>
    <x v="0"/>
    <x v="10"/>
    <s v="Madikeri"/>
    <s v="Stuart Hill, Madikeri - KSPCB"/>
    <x v="2822"/>
    <n v="12.415910999999999"/>
    <n v="75.735050000000001"/>
    <x v="5"/>
    <n v="1"/>
    <n v="2"/>
    <n v="1"/>
    <s v="OK"/>
    <x v="10"/>
  </r>
  <r>
    <x v="0"/>
    <x v="10"/>
    <s v="Madikeri"/>
    <s v="Stuart Hill, Madikeri - KSPCB"/>
    <x v="2823"/>
    <n v="12.415910999999999"/>
    <n v="75.735050000000001"/>
    <x v="6"/>
    <n v="4"/>
    <n v="5"/>
    <n v="4"/>
    <s v="OK"/>
    <x v="10"/>
  </r>
  <r>
    <x v="0"/>
    <x v="10"/>
    <s v="Mysuru"/>
    <s v="Hebbal 1st Stage, Mysuru - KSPCB"/>
    <x v="2824"/>
    <n v="12.21041"/>
    <n v="76.373760000000004"/>
    <x v="0"/>
    <n v="32"/>
    <n v="86"/>
    <n v="46"/>
    <s v="OK"/>
    <x v="10"/>
  </r>
  <r>
    <x v="0"/>
    <x v="10"/>
    <s v="Bengaluru"/>
    <s v="Peenya, Bengaluru - CPCB"/>
    <x v="2825"/>
    <n v="13.027019900000001"/>
    <n v="77.494094000000004"/>
    <x v="5"/>
    <n v="4"/>
    <n v="5"/>
    <n v="5"/>
    <s v="OK"/>
    <x v="10"/>
  </r>
  <r>
    <x v="0"/>
    <x v="10"/>
    <s v="Bengaluru"/>
    <s v="Sanegurava Halli, Bengaluru - KSPCB"/>
    <x v="2826"/>
    <n v="12.990328"/>
    <n v="77.543138499999998"/>
    <x v="3"/>
    <n v="20"/>
    <n v="83"/>
    <n v="37"/>
    <s v="OK"/>
    <x v="10"/>
  </r>
  <r>
    <x v="0"/>
    <x v="10"/>
    <s v="Bengaluru"/>
    <s v="Kasturi Nagar, Bengaluru - KSPCB"/>
    <x v="2827"/>
    <n v="13.003871999999999"/>
    <n v="77.664216999999994"/>
    <x v="0"/>
    <n v="40"/>
    <n v="41"/>
    <n v="40"/>
    <s v="OK"/>
    <x v="10"/>
  </r>
  <r>
    <x v="0"/>
    <x v="10"/>
    <s v="Bengaluru"/>
    <s v="Peenya, Bengaluru - CPCB"/>
    <x v="2828"/>
    <n v="13.027019900000001"/>
    <n v="77.494094000000004"/>
    <x v="0"/>
    <n v="6"/>
    <n v="85"/>
    <n v="52"/>
    <s v="OK"/>
    <x v="10"/>
  </r>
  <r>
    <x v="0"/>
    <x v="14"/>
    <s v="Eloor"/>
    <s v="Udyogamandal, Eloor - Kerala PCB"/>
    <x v="2829"/>
    <n v="10.073232000000001"/>
    <n v="76.302764999999994"/>
    <x v="4"/>
    <n v="7"/>
    <n v="8"/>
    <n v="8"/>
    <s v="OK"/>
    <x v="10"/>
  </r>
  <r>
    <x v="0"/>
    <x v="14"/>
    <s v="Eloor"/>
    <s v="Udyogamandal, Eloor - Kerala PCB"/>
    <x v="2830"/>
    <n v="10.073232000000001"/>
    <n v="76.302764999999994"/>
    <x v="2"/>
    <n v="3"/>
    <n v="3"/>
    <n v="3"/>
    <s v="OK"/>
    <x v="10"/>
  </r>
  <r>
    <x v="0"/>
    <x v="13"/>
    <s v="Jabalpur"/>
    <s v="Marhatal, Jabalpur - MPPCB"/>
    <x v="2831"/>
    <n v="23.168606"/>
    <n v="79.932247000000004"/>
    <x v="2"/>
    <n v="2"/>
    <n v="9"/>
    <n v="6"/>
    <s v="OK"/>
    <x v="10"/>
  </r>
  <r>
    <x v="0"/>
    <x v="13"/>
    <s v="Jabalpur"/>
    <s v="Marhatal, Jabalpur - MPPCB"/>
    <x v="2832"/>
    <n v="23.168606"/>
    <n v="79.932247000000004"/>
    <x v="6"/>
    <n v="21"/>
    <n v="96"/>
    <n v="42"/>
    <s v="OK"/>
    <x v="10"/>
  </r>
  <r>
    <x v="0"/>
    <x v="13"/>
    <s v="Jabalpur"/>
    <s v="Suhagi, Jabalpur - JMC"/>
    <x v="2833"/>
    <n v="23.218135"/>
    <n v="79.957769999999996"/>
    <x v="0"/>
    <n v="21"/>
    <n v="62"/>
    <n v="40"/>
    <s v="OK"/>
    <x v="10"/>
  </r>
  <r>
    <x v="0"/>
    <x v="13"/>
    <s v="Jabalpur"/>
    <s v="Suhagi, Jabalpur - JMC"/>
    <x v="2834"/>
    <n v="23.218135"/>
    <n v="79.957769999999996"/>
    <x v="4"/>
    <n v="26"/>
    <n v="107"/>
    <n v="55"/>
    <s v="OK"/>
    <x v="10"/>
  </r>
  <r>
    <x v="0"/>
    <x v="13"/>
    <s v="Jabalpur"/>
    <s v="Suhagi, Jabalpur - JMC"/>
    <x v="2835"/>
    <n v="23.218135"/>
    <n v="79.957769999999996"/>
    <x v="2"/>
    <n v="6"/>
    <n v="28"/>
    <n v="20"/>
    <s v="OK"/>
    <x v="11"/>
  </r>
  <r>
    <x v="0"/>
    <x v="13"/>
    <s v="Katni"/>
    <s v="Gole Bazar, Katni - MPPCB"/>
    <x v="2836"/>
    <n v="23.500160000000001"/>
    <n v="80.232839999999996"/>
    <x v="4"/>
    <n v="21"/>
    <n v="74"/>
    <n v="37"/>
    <s v="OK"/>
    <x v="11"/>
  </r>
  <r>
    <x v="0"/>
    <x v="13"/>
    <s v="Katni"/>
    <s v="Gole Bazar, Katni - MPPCB"/>
    <x v="2837"/>
    <n v="23.500160000000001"/>
    <n v="80.232839999999996"/>
    <x v="3"/>
    <n v="19"/>
    <n v="56"/>
    <n v="24"/>
    <s v="OK"/>
    <x v="11"/>
  </r>
  <r>
    <x v="0"/>
    <x v="13"/>
    <s v="Mandideep"/>
    <s v="Sector-D Industrial Area, Mandideep - MPPCB"/>
    <x v="2838"/>
    <n v="23.108440000000002"/>
    <n v="77.511427999999995"/>
    <x v="1"/>
    <n v="104"/>
    <n v="250"/>
    <n v="156"/>
    <s v="OK"/>
    <x v="11"/>
  </r>
  <r>
    <x v="0"/>
    <x v="13"/>
    <s v="Bhopal"/>
    <s v="T T Nagar, Bhopal - MPPCB"/>
    <x v="2839"/>
    <n v="23.233584"/>
    <n v="77.400574000000006"/>
    <x v="1"/>
    <n v="80"/>
    <n v="164"/>
    <n v="126"/>
    <s v="OK"/>
    <x v="11"/>
  </r>
  <r>
    <x v="0"/>
    <x v="13"/>
    <s v="Bhopal"/>
    <s v="T T Nagar, Bhopal - MPPCB"/>
    <x v="2840"/>
    <n v="23.233584"/>
    <n v="77.400574000000006"/>
    <x v="3"/>
    <n v="32"/>
    <n v="78"/>
    <n v="39"/>
    <s v="OK"/>
    <x v="11"/>
  </r>
  <r>
    <x v="0"/>
    <x v="13"/>
    <s v="Damoh"/>
    <s v="Shrivastav Colony, Damoh - MPPCB"/>
    <x v="2841"/>
    <n v="23.817486779999999"/>
    <n v="79.446246000000002"/>
    <x v="3"/>
    <n v="12"/>
    <n v="39"/>
    <n v="21"/>
    <s v="OK"/>
    <x v="11"/>
  </r>
  <r>
    <x v="0"/>
    <x v="13"/>
    <s v="Dewas"/>
    <s v="Bhopal Chauraha, Dewas - MPPCB"/>
    <x v="2842"/>
    <n v="22.968259100000001"/>
    <n v="76.064117999999993"/>
    <x v="0"/>
    <n v="12"/>
    <n v="46"/>
    <n v="30"/>
    <s v="OK"/>
    <x v="11"/>
  </r>
  <r>
    <x v="0"/>
    <x v="13"/>
    <s v="Dewas"/>
    <s v="Bhopal Chauraha, Dewas - MPPCB"/>
    <x v="2843"/>
    <n v="22.968259100000001"/>
    <n v="76.064117999999993"/>
    <x v="1"/>
    <n v="61"/>
    <n v="174"/>
    <n v="116"/>
    <s v="OK"/>
    <x v="11"/>
  </r>
  <r>
    <x v="0"/>
    <x v="13"/>
    <s v="Gwalior"/>
    <s v="City Center, Gwalior - MPPCB"/>
    <x v="2844"/>
    <n v="26.203441999999999"/>
    <n v="78.193251000000004"/>
    <x v="1"/>
    <n v="101"/>
    <n v="185"/>
    <n v="130"/>
    <s v="OK"/>
    <x v="11"/>
  </r>
  <r>
    <x v="0"/>
    <x v="13"/>
    <s v="Gwalior"/>
    <s v="Deen Dayal Nagar, Gwalior - MPPCB"/>
    <x v="2845"/>
    <n v="26.259242"/>
    <n v="78.216431999999998"/>
    <x v="0"/>
    <n v="98"/>
    <n v="302"/>
    <n v="171"/>
    <s v="OK"/>
    <x v="11"/>
  </r>
  <r>
    <x v="0"/>
    <x v="14"/>
    <s v="Kannur"/>
    <s v="Thavakkara, Kannur - Kerala PCB"/>
    <x v="2846"/>
    <n v="11.875"/>
    <n v="75.373199999999997"/>
    <x v="5"/>
    <n v="2"/>
    <n v="3"/>
    <n v="2"/>
    <s v="OK"/>
    <x v="11"/>
  </r>
  <r>
    <x v="0"/>
    <x v="14"/>
    <s v="Kannur"/>
    <s v="Thavakkara, Kannur - Kerala PCB"/>
    <x v="2847"/>
    <n v="11.875"/>
    <n v="75.373199999999997"/>
    <x v="3"/>
    <n v="16"/>
    <n v="37"/>
    <n v="34"/>
    <s v="OK"/>
    <x v="11"/>
  </r>
  <r>
    <x v="0"/>
    <x v="14"/>
    <s v="Kollam"/>
    <s v="Polayathode, Kollam - Kerala PCB"/>
    <x v="2848"/>
    <n v="8.8787000000000003"/>
    <n v="76.607299999999995"/>
    <x v="6"/>
    <n v="31"/>
    <n v="38"/>
    <n v="32"/>
    <s v="OK"/>
    <x v="11"/>
  </r>
  <r>
    <x v="0"/>
    <x v="14"/>
    <s v="Thiruvananthapuram"/>
    <s v="Kariavattom, Thiruvananthapuram - Kerala PCB"/>
    <x v="2849"/>
    <n v="8.5637000000000008"/>
    <n v="76.886499999999998"/>
    <x v="1"/>
    <n v="58"/>
    <n v="69"/>
    <n v="64"/>
    <s v="OK"/>
    <x v="11"/>
  </r>
  <r>
    <x v="0"/>
    <x v="14"/>
    <s v="Thiruvananthapuram"/>
    <s v="Kariavattom, Thiruvananthapuram - Kerala PCB"/>
    <x v="2850"/>
    <n v="8.5637000000000008"/>
    <n v="76.886499999999998"/>
    <x v="4"/>
    <n v="6"/>
    <n v="7"/>
    <n v="6"/>
    <s v="OK"/>
    <x v="11"/>
  </r>
  <r>
    <x v="0"/>
    <x v="14"/>
    <s v="Thiruvananthapuram"/>
    <s v="Kariavattom, Thiruvananthapuram - Kerala PCB"/>
    <x v="2851"/>
    <n v="8.5637000000000008"/>
    <n v="76.886499999999998"/>
    <x v="5"/>
    <n v="1"/>
    <n v="1"/>
    <n v="1"/>
    <s v="OK"/>
    <x v="11"/>
  </r>
  <r>
    <x v="0"/>
    <x v="14"/>
    <s v="Thiruvananthapuram"/>
    <s v="Plammoodu, Thiruvananthapuram - Kerala PCB"/>
    <x v="2852"/>
    <n v="8.5149092999999993"/>
    <n v="76.943587899999997"/>
    <x v="0"/>
    <n v="22"/>
    <n v="145"/>
    <n v="53"/>
    <s v="OK"/>
    <x v="11"/>
  </r>
  <r>
    <x v="0"/>
    <x v="13"/>
    <s v="Indore"/>
    <s v="Vijay Nagar Scheme-78, Indore - Glenmark"/>
    <x v="2853"/>
    <n v="22.76726"/>
    <n v="75.887100000000004"/>
    <x v="0"/>
    <n v="49"/>
    <n v="53"/>
    <n v="52"/>
    <s v="OK"/>
    <x v="11"/>
  </r>
  <r>
    <x v="0"/>
    <x v="13"/>
    <s v="Indore"/>
    <s v="Vijay Nagar Scheme-78, Indore - Glenmark"/>
    <x v="2854"/>
    <n v="22.76726"/>
    <n v="75.887100000000004"/>
    <x v="2"/>
    <n v="27"/>
    <n v="29"/>
    <n v="28"/>
    <s v="OK"/>
    <x v="11"/>
  </r>
  <r>
    <x v="0"/>
    <x v="13"/>
    <s v="Jabalpur"/>
    <s v="Govindh Bhavan Colony, Jabalpur - JMC"/>
    <x v="2855"/>
    <n v="23.163174000000001"/>
    <n v="79.973061000000001"/>
    <x v="2"/>
    <n v="11"/>
    <n v="110"/>
    <n v="53"/>
    <s v="OK"/>
    <x v="11"/>
  </r>
  <r>
    <x v="0"/>
    <x v="13"/>
    <s v="Jabalpur"/>
    <s v="Gupteshwar, Jabalpur - JMC"/>
    <x v="2856"/>
    <n v="23.142887999999999"/>
    <n v="79.916146999999995"/>
    <x v="5"/>
    <n v="3"/>
    <n v="4"/>
    <n v="3"/>
    <s v="OK"/>
    <x v="11"/>
  </r>
  <r>
    <x v="0"/>
    <x v="13"/>
    <s v="Jabalpur"/>
    <s v="Gupteshwar, Jabalpur - JMC"/>
    <x v="2857"/>
    <n v="23.142887999999999"/>
    <n v="79.916146999999995"/>
    <x v="2"/>
    <n v="11"/>
    <n v="14"/>
    <n v="13"/>
    <s v="OK"/>
    <x v="11"/>
  </r>
  <r>
    <x v="0"/>
    <x v="13"/>
    <s v="Jabalpur"/>
    <s v="Gupteshwar, Jabalpur - JMC"/>
    <x v="2858"/>
    <n v="23.142887999999999"/>
    <n v="79.916146999999995"/>
    <x v="3"/>
    <n v="23"/>
    <n v="74"/>
    <n v="40"/>
    <s v="OK"/>
    <x v="11"/>
  </r>
  <r>
    <x v="0"/>
    <x v="13"/>
    <s v="Bhopal"/>
    <s v="Idgah Hills, Bhopal - MPPCB"/>
    <x v="2859"/>
    <n v="23.264759000000002"/>
    <n v="77.381568000000001"/>
    <x v="5"/>
    <n v="3"/>
    <n v="12"/>
    <n v="5"/>
    <s v="OK"/>
    <x v="11"/>
  </r>
  <r>
    <x v="0"/>
    <x v="13"/>
    <s v="Bhopal"/>
    <s v="Idgah Hills, Bhopal - MPPCB"/>
    <x v="2860"/>
    <n v="23.264759000000002"/>
    <n v="77.381568000000001"/>
    <x v="3"/>
    <n v="11"/>
    <n v="30"/>
    <n v="20"/>
    <s v="OK"/>
    <x v="11"/>
  </r>
  <r>
    <x v="0"/>
    <x v="13"/>
    <s v="Bhopal"/>
    <s v="Idgah Hills, Bhopal - MPPCB"/>
    <x v="2861"/>
    <n v="23.264759000000002"/>
    <n v="77.381568000000001"/>
    <x v="6"/>
    <n v="77"/>
    <n v="95"/>
    <n v="84"/>
    <s v="OK"/>
    <x v="11"/>
  </r>
  <r>
    <x v="0"/>
    <x v="13"/>
    <s v="Bhopal"/>
    <s v="Paryavaran Parisar, Bhopal - MPPCB"/>
    <x v="2862"/>
    <n v="23.210494000000001"/>
    <n v="77.425409000000002"/>
    <x v="1"/>
    <n v="58"/>
    <n v="155"/>
    <n v="111"/>
    <s v="OK"/>
    <x v="11"/>
  </r>
  <r>
    <x v="0"/>
    <x v="13"/>
    <s v="Bhopal"/>
    <s v="Paryavaran Parisar, Bhopal - MPPCB"/>
    <x v="2863"/>
    <n v="23.210494000000001"/>
    <n v="77.425409000000002"/>
    <x v="5"/>
    <n v="2"/>
    <n v="3"/>
    <n v="3"/>
    <s v="OK"/>
    <x v="11"/>
  </r>
  <r>
    <x v="0"/>
    <x v="13"/>
    <s v="Indore"/>
    <s v="Airport Area, Indore - IMC"/>
    <x v="2864"/>
    <n v="22.728899999999999"/>
    <n v="75.807599999999994"/>
    <x v="1"/>
    <s v="NA"/>
    <s v="NA"/>
    <s v="NA"/>
    <s v="Missing/Zero/NA"/>
    <x v="3"/>
  </r>
  <r>
    <x v="0"/>
    <x v="13"/>
    <s v="Indore"/>
    <s v="Airport Area, Indore - IMC"/>
    <x v="2865"/>
    <n v="22.728899999999999"/>
    <n v="75.807599999999994"/>
    <x v="2"/>
    <n v="16"/>
    <n v="18"/>
    <n v="16"/>
    <s v="OK"/>
    <x v="11"/>
  </r>
  <r>
    <x v="0"/>
    <x v="13"/>
    <s v="Indore"/>
    <s v="Chhoti Gwaltoli, Indore - MPPCB"/>
    <x v="2866"/>
    <n v="22.431000000000001"/>
    <n v="75.521299999999997"/>
    <x v="1"/>
    <n v="78"/>
    <n v="267"/>
    <n v="136"/>
    <s v="OK"/>
    <x v="12"/>
  </r>
  <r>
    <x v="0"/>
    <x v="13"/>
    <s v="Indore"/>
    <s v="Chhoti Gwaltoli, Indore - MPPCB"/>
    <x v="2867"/>
    <n v="22.431000000000001"/>
    <n v="75.521299999999997"/>
    <x v="5"/>
    <n v="2"/>
    <n v="4"/>
    <n v="3"/>
    <s v="OK"/>
    <x v="12"/>
  </r>
  <r>
    <x v="0"/>
    <x v="14"/>
    <s v="Thiruvananthapuram"/>
    <s v="Plammoodu, Thiruvananthapuram - Kerala PCB"/>
    <x v="2868"/>
    <n v="8.5149092999999993"/>
    <n v="76.943587899999997"/>
    <x v="4"/>
    <n v="6"/>
    <n v="20"/>
    <n v="10"/>
    <s v="OK"/>
    <x v="12"/>
  </r>
  <r>
    <x v="0"/>
    <x v="14"/>
    <s v="Thrissur"/>
    <s v="Corporation Ground, Thrissur - Kerala PCB"/>
    <x v="2869"/>
    <n v="10.532400000000001"/>
    <n v="76.215900000000005"/>
    <x v="0"/>
    <n v="41"/>
    <n v="57"/>
    <n v="46"/>
    <s v="OK"/>
    <x v="12"/>
  </r>
  <r>
    <x v="0"/>
    <x v="13"/>
    <s v="Mandideep"/>
    <s v="Sector-D Industrial Area, Mandideep - MPPCB"/>
    <x v="2870"/>
    <n v="23.108440000000002"/>
    <n v="77.511427999999995"/>
    <x v="6"/>
    <n v="28"/>
    <n v="40"/>
    <n v="32"/>
    <s v="OK"/>
    <x v="12"/>
  </r>
  <r>
    <x v="0"/>
    <x v="13"/>
    <s v="Pithampur"/>
    <s v="Sector-2 Industrial Area, Pithampur - MPPCB"/>
    <x v="2871"/>
    <n v="22.624758"/>
    <n v="75.675237999999993"/>
    <x v="4"/>
    <n v="5"/>
    <n v="18"/>
    <n v="11"/>
    <s v="OK"/>
    <x v="12"/>
  </r>
  <r>
    <x v="0"/>
    <x v="13"/>
    <s v="Indore"/>
    <s v="Regional Park, Indore - IMC"/>
    <x v="2872"/>
    <n v="22.678000000000001"/>
    <n v="75.855900000000005"/>
    <x v="6"/>
    <n v="7"/>
    <n v="17"/>
    <n v="9"/>
    <s v="OK"/>
    <x v="12"/>
  </r>
  <r>
    <x v="0"/>
    <x v="13"/>
    <s v="Indore"/>
    <s v="Residency Area, Indore - IMC"/>
    <x v="2873"/>
    <n v="22.708400000000001"/>
    <n v="75.881500000000003"/>
    <x v="4"/>
    <n v="8"/>
    <n v="15"/>
    <n v="12"/>
    <s v="OK"/>
    <x v="12"/>
  </r>
  <r>
    <x v="0"/>
    <x v="13"/>
    <s v="Sagar"/>
    <s v="Civil Lines, Sagar - MPPCB"/>
    <x v="2874"/>
    <n v="23.838585999999999"/>
    <n v="78.759431000000006"/>
    <x v="4"/>
    <n v="10"/>
    <n v="46"/>
    <n v="21"/>
    <s v="OK"/>
    <x v="12"/>
  </r>
  <r>
    <x v="0"/>
    <x v="13"/>
    <s v="Sagar"/>
    <s v="Civil Lines, Sagar - MPPCB"/>
    <x v="2875"/>
    <n v="23.838585999999999"/>
    <n v="78.759431000000006"/>
    <x v="5"/>
    <s v="NA"/>
    <s v="NA"/>
    <s v="NA"/>
    <s v="Missing/Zero/NA"/>
    <x v="3"/>
  </r>
  <r>
    <x v="0"/>
    <x v="13"/>
    <s v="Sagar"/>
    <s v="Deen Dayal Nagar, Sagar - MPPCB"/>
    <x v="2876"/>
    <n v="23.864015800000001"/>
    <n v="78.802893209999993"/>
    <x v="3"/>
    <n v="60"/>
    <n v="97"/>
    <n v="71"/>
    <s v="OK"/>
    <x v="12"/>
  </r>
  <r>
    <x v="0"/>
    <x v="13"/>
    <s v="Satna"/>
    <s v="Bandhavgar Colony, Satna - Birla Cement"/>
    <x v="2877"/>
    <n v="24.584343629999999"/>
    <n v="80.854941400000001"/>
    <x v="4"/>
    <n v="12"/>
    <n v="12"/>
    <n v="12"/>
    <s v="OK"/>
    <x v="12"/>
  </r>
  <r>
    <x v="0"/>
    <x v="13"/>
    <s v="Satna"/>
    <s v="Bandhavgar Colony, Satna - Birla Cement"/>
    <x v="2878"/>
    <n v="24.584343629999999"/>
    <n v="80.854941400000001"/>
    <x v="3"/>
    <n v="16"/>
    <n v="31"/>
    <n v="19"/>
    <s v="OK"/>
    <x v="12"/>
  </r>
  <r>
    <x v="0"/>
    <x v="13"/>
    <s v="Singrauli"/>
    <s v="Suryakiran Bhawan NCL, Singrauli - MPPCB"/>
    <x v="2879"/>
    <n v="24.108969999999999"/>
    <n v="82.645579999999995"/>
    <x v="0"/>
    <n v="52"/>
    <n v="194"/>
    <n v="78"/>
    <s v="OK"/>
    <x v="12"/>
  </r>
  <r>
    <x v="0"/>
    <x v="13"/>
    <s v="Singrauli"/>
    <s v="Suryakiran Bhawan NCL, Singrauli - MPPCB"/>
    <x v="2880"/>
    <n v="24.108969999999999"/>
    <n v="82.645579999999995"/>
    <x v="3"/>
    <n v="28"/>
    <n v="123"/>
    <n v="110"/>
    <s v="OK"/>
    <x v="12"/>
  </r>
  <r>
    <x v="0"/>
    <x v="15"/>
    <s v="Malegaon"/>
    <s v="Mahesh Nagar, Malegaon - MPCB"/>
    <x v="2881"/>
    <n v="20.555712"/>
    <n v="74.529235999999997"/>
    <x v="6"/>
    <n v="14"/>
    <n v="88"/>
    <n v="24"/>
    <s v="OK"/>
    <x v="12"/>
  </r>
  <r>
    <x v="0"/>
    <x v="15"/>
    <s v="Mira-Bhayandar"/>
    <s v="Bhayandar West, Mira-Bhayandar - MPCB"/>
    <x v="2882"/>
    <n v="19.296481"/>
    <n v="72.840923000000004"/>
    <x v="1"/>
    <s v="NA"/>
    <s v="NA"/>
    <s v="NA"/>
    <s v="Missing/Zero/NA"/>
    <x v="3"/>
  </r>
  <r>
    <x v="0"/>
    <x v="15"/>
    <s v="Mira-Bhayandar"/>
    <s v="Bhayandar West, Mira-Bhayandar - MPCB"/>
    <x v="2883"/>
    <n v="19.296481"/>
    <n v="72.840923000000004"/>
    <x v="6"/>
    <s v="NA"/>
    <s v="NA"/>
    <s v="NA"/>
    <s v="Missing/Zero/NA"/>
    <x v="3"/>
  </r>
  <r>
    <x v="0"/>
    <x v="15"/>
    <s v="Mumbai"/>
    <s v="Bandra Kurla Complex, Mumbai - MPCB"/>
    <x v="2884"/>
    <n v="19.065930999999999"/>
    <n v="72.862131000000005"/>
    <x v="5"/>
    <n v="4"/>
    <n v="21"/>
    <n v="8"/>
    <s v="OK"/>
    <x v="12"/>
  </r>
  <r>
    <x v="0"/>
    <x v="15"/>
    <s v="Mumbai"/>
    <s v="Borivali East, Mumbai - IITM"/>
    <x v="2885"/>
    <n v="19.232410000000002"/>
    <n v="72.868949999999998"/>
    <x v="0"/>
    <n v="65"/>
    <n v="187"/>
    <n v="103"/>
    <s v="OK"/>
    <x v="12"/>
  </r>
  <r>
    <x v="0"/>
    <x v="15"/>
    <s v="Bhiwandi"/>
    <s v="Gokul Nagar, Bhiwandi - MPCB"/>
    <x v="2886"/>
    <n v="19.309073000000001"/>
    <n v="73.057222999999993"/>
    <x v="0"/>
    <n v="47"/>
    <n v="156"/>
    <n v="80"/>
    <s v="OK"/>
    <x v="12"/>
  </r>
  <r>
    <x v="0"/>
    <x v="15"/>
    <s v="Bhiwandi"/>
    <s v="Gokul Nagar, Bhiwandi - MPCB"/>
    <x v="2887"/>
    <n v="19.309073000000001"/>
    <n v="73.057222999999993"/>
    <x v="4"/>
    <n v="24"/>
    <n v="49"/>
    <n v="39"/>
    <s v="OK"/>
    <x v="12"/>
  </r>
  <r>
    <x v="0"/>
    <x v="15"/>
    <s v="Boisar"/>
    <s v="Khaira, Boisar - MPCB"/>
    <x v="2888"/>
    <n v="19.786089"/>
    <n v="72.757970999999998"/>
    <x v="1"/>
    <n v="76"/>
    <n v="128"/>
    <n v="103"/>
    <s v="OK"/>
    <x v="12"/>
  </r>
  <r>
    <x v="0"/>
    <x v="15"/>
    <s v="Chandrapur"/>
    <s v="Chauhan Colony, Chandrapur - MPCB"/>
    <x v="2889"/>
    <n v="19.962900000000001"/>
    <n v="79.298714000000004"/>
    <x v="1"/>
    <n v="156"/>
    <n v="336"/>
    <n v="224"/>
    <s v="OK"/>
    <x v="12"/>
  </r>
  <r>
    <x v="0"/>
    <x v="15"/>
    <s v="Chandrapur"/>
    <s v="Chauhan Colony, Chandrapur - MPCB"/>
    <x v="2890"/>
    <n v="19.962900000000001"/>
    <n v="79.298714000000004"/>
    <x v="4"/>
    <n v="27"/>
    <n v="88"/>
    <n v="50"/>
    <s v="OK"/>
    <x v="12"/>
  </r>
  <r>
    <x v="0"/>
    <x v="15"/>
    <s v="Amravati"/>
    <s v="Shivneri Colony, Amravati - MPCB"/>
    <x v="2891"/>
    <n v="20.940235900000001"/>
    <n v="77.789524799999995"/>
    <x v="1"/>
    <n v="82"/>
    <n v="351"/>
    <n v="139"/>
    <s v="OK"/>
    <x v="12"/>
  </r>
  <r>
    <x v="0"/>
    <x v="15"/>
    <s v="Amravati"/>
    <s v="Shri Shivaji Science College, Amaravati - MPCB"/>
    <x v="2892"/>
    <n v="20.939198000000001"/>
    <n v="77.765701000000007"/>
    <x v="0"/>
    <n v="42"/>
    <n v="76"/>
    <n v="59"/>
    <s v="OK"/>
    <x v="12"/>
  </r>
  <r>
    <x v="0"/>
    <x v="15"/>
    <s v="Amravati"/>
    <s v="Shri Shivaji Science College, Amaravati - MPCB"/>
    <x v="2893"/>
    <n v="20.939198000000001"/>
    <n v="77.765701000000007"/>
    <x v="2"/>
    <n v="15"/>
    <n v="26"/>
    <n v="19"/>
    <s v="OK"/>
    <x v="12"/>
  </r>
  <r>
    <x v="0"/>
    <x v="15"/>
    <s v="Aurangabad"/>
    <s v="MIDC Chilkalthana, Aurangabad - MPCB"/>
    <x v="2894"/>
    <n v="19.875620000000001"/>
    <n v="75.387309999999999"/>
    <x v="4"/>
    <n v="10"/>
    <n v="159"/>
    <n v="48"/>
    <s v="OK"/>
    <x v="0"/>
  </r>
  <r>
    <x v="0"/>
    <x v="15"/>
    <s v="Dhule"/>
    <s v="Deopur, Dhule - MPCB"/>
    <x v="2895"/>
    <n v="20.918945999999998"/>
    <n v="74.776387999999997"/>
    <x v="0"/>
    <n v="44"/>
    <n v="93"/>
    <n v="66"/>
    <s v="OK"/>
    <x v="0"/>
  </r>
  <r>
    <x v="0"/>
    <x v="15"/>
    <s v="Dhule"/>
    <s v="Deopur, Dhule - MPCB"/>
    <x v="2896"/>
    <n v="20.918945999999998"/>
    <n v="74.776387999999997"/>
    <x v="1"/>
    <n v="80"/>
    <n v="135"/>
    <n v="106"/>
    <s v="OK"/>
    <x v="0"/>
  </r>
  <r>
    <x v="0"/>
    <x v="15"/>
    <s v="Dhule"/>
    <s v="Deopur, Dhule - MPCB"/>
    <x v="2897"/>
    <n v="20.918945999999998"/>
    <n v="74.776387999999997"/>
    <x v="3"/>
    <n v="2"/>
    <n v="58"/>
    <n v="17"/>
    <s v="OK"/>
    <x v="0"/>
  </r>
  <r>
    <x v="0"/>
    <x v="15"/>
    <s v="Jalgaon"/>
    <s v="Prabhat Colony, Jalgaon - MPCB"/>
    <x v="2898"/>
    <n v="21.001263999999999"/>
    <n v="75.565601999999998"/>
    <x v="0"/>
    <n v="46"/>
    <n v="90"/>
    <n v="64"/>
    <s v="OK"/>
    <x v="0"/>
  </r>
  <r>
    <x v="0"/>
    <x v="15"/>
    <s v="Kalyan"/>
    <s v="Khadakpada, Kalyan - MPCB"/>
    <x v="2899"/>
    <n v="19.25292"/>
    <n v="73.142019000000005"/>
    <x v="4"/>
    <n v="4"/>
    <n v="9"/>
    <n v="6"/>
    <s v="OK"/>
    <x v="0"/>
  </r>
  <r>
    <x v="0"/>
    <x v="15"/>
    <s v="Mahad"/>
    <s v="Kamble Tarf Birwadi, Mahad - MPCB"/>
    <x v="2900"/>
    <n v="18.1023399"/>
    <n v="73.478368700000004"/>
    <x v="1"/>
    <n v="71"/>
    <n v="125"/>
    <n v="111"/>
    <s v="OK"/>
    <x v="0"/>
  </r>
  <r>
    <x v="0"/>
    <x v="15"/>
    <s v="Mahad"/>
    <s v="Kamble Tarf Birwadi, Mahad - MPCB"/>
    <x v="2901"/>
    <n v="18.1023399"/>
    <n v="73.478368700000004"/>
    <x v="4"/>
    <n v="10"/>
    <n v="33"/>
    <n v="19"/>
    <s v="OK"/>
    <x v="0"/>
  </r>
  <r>
    <x v="0"/>
    <x v="15"/>
    <s v="Mahad"/>
    <s v="Kamble Tarf Birwadi, Mahad - MPCB"/>
    <x v="2902"/>
    <n v="18.1023399"/>
    <n v="73.478368700000004"/>
    <x v="5"/>
    <n v="3"/>
    <n v="9"/>
    <n v="4"/>
    <s v="OK"/>
    <x v="0"/>
  </r>
  <r>
    <x v="0"/>
    <x v="15"/>
    <s v="Malegaon"/>
    <s v="Mahesh Nagar, Malegaon - MPCB"/>
    <x v="2903"/>
    <n v="20.555712"/>
    <n v="74.529235999999997"/>
    <x v="5"/>
    <n v="9"/>
    <n v="11"/>
    <n v="10"/>
    <s v="OK"/>
    <x v="0"/>
  </r>
  <r>
    <x v="0"/>
    <x v="15"/>
    <s v="Aurangabad"/>
    <s v="Rachnakar Colony, Aurangabad - MPCB"/>
    <x v="2904"/>
    <n v="19.863755999999999"/>
    <n v="75.321188000000006"/>
    <x v="4"/>
    <n v="15"/>
    <n v="69"/>
    <n v="29"/>
    <s v="OK"/>
    <x v="0"/>
  </r>
  <r>
    <x v="0"/>
    <x v="15"/>
    <s v="Badlapur"/>
    <s v="Katrap, Badlapur - MPCB"/>
    <x v="2905"/>
    <n v="19.164850000000001"/>
    <n v="73.234089999999995"/>
    <x v="3"/>
    <n v="9"/>
    <n v="46"/>
    <n v="29"/>
    <s v="OK"/>
    <x v="0"/>
  </r>
  <r>
    <x v="0"/>
    <x v="15"/>
    <s v="Belapur"/>
    <s v="CBD Belapur, Belapur - MPCB"/>
    <x v="2906"/>
    <n v="19.024390199999999"/>
    <n v="73.040672099999995"/>
    <x v="2"/>
    <n v="12"/>
    <n v="45"/>
    <n v="21"/>
    <s v="OK"/>
    <x v="0"/>
  </r>
  <r>
    <x v="0"/>
    <x v="15"/>
    <s v="Kalyan"/>
    <s v="Pimpleshwar Mandir, Kalyan - MPCB"/>
    <x v="2907"/>
    <n v="19.192056000000001"/>
    <n v="72.958518799999993"/>
    <x v="1"/>
    <n v="53"/>
    <n v="117"/>
    <n v="90"/>
    <s v="OK"/>
    <x v="0"/>
  </r>
  <r>
    <x v="0"/>
    <x v="15"/>
    <s v="Kalyan"/>
    <s v="Pimpleshwar Mandir, Kalyan - MPCB"/>
    <x v="2908"/>
    <n v="19.192056000000001"/>
    <n v="72.958518799999993"/>
    <x v="2"/>
    <n v="1"/>
    <n v="55"/>
    <n v="7"/>
    <s v="OK"/>
    <x v="0"/>
  </r>
  <r>
    <x v="0"/>
    <x v="15"/>
    <s v="Kolhapur"/>
    <s v="Shivaji University, Kolhapur - MPCB"/>
    <x v="2909"/>
    <n v="16.6870449"/>
    <n v="74.250587199999998"/>
    <x v="2"/>
    <n v="2"/>
    <n v="8"/>
    <n v="4"/>
    <s v="OK"/>
    <x v="0"/>
  </r>
  <r>
    <x v="0"/>
    <x v="15"/>
    <s v="Ahmednagar"/>
    <s v="Tarakpur, Ahmednagar - MPCB"/>
    <x v="2910"/>
    <n v="19.101220000000001"/>
    <n v="74.73339"/>
    <x v="4"/>
    <n v="2"/>
    <n v="3"/>
    <n v="3"/>
    <s v="OK"/>
    <x v="0"/>
  </r>
  <r>
    <x v="0"/>
    <x v="15"/>
    <s v="Ahmednagar"/>
    <s v="Tarakpur, Ahmednagar - MPCB"/>
    <x v="2911"/>
    <n v="19.101220000000001"/>
    <n v="74.73339"/>
    <x v="6"/>
    <n v="13"/>
    <n v="79"/>
    <n v="23"/>
    <s v="OK"/>
    <x v="0"/>
  </r>
  <r>
    <x v="0"/>
    <x v="15"/>
    <s v="Akola"/>
    <s v="Ramdaspeth, Akola - MPCB"/>
    <x v="2912"/>
    <n v="20.719515999999999"/>
    <n v="77.000253000000001"/>
    <x v="0"/>
    <n v="42"/>
    <n v="70"/>
    <n v="52"/>
    <s v="OK"/>
    <x v="0"/>
  </r>
  <r>
    <x v="0"/>
    <x v="15"/>
    <s v="Mumbai"/>
    <s v="Ghatkopar, Mumbai - BMC"/>
    <x v="2913"/>
    <n v="19.083694000000001"/>
    <n v="72.920967000000005"/>
    <x v="3"/>
    <n v="7"/>
    <n v="73"/>
    <n v="49"/>
    <s v="OK"/>
    <x v="0"/>
  </r>
  <r>
    <x v="0"/>
    <x v="15"/>
    <s v="Mumbai"/>
    <s v="Kandivali East, Mumbai - MPCB"/>
    <x v="2914"/>
    <n v="19.2058"/>
    <n v="72.868200000000002"/>
    <x v="0"/>
    <n v="79"/>
    <n v="87"/>
    <n v="83"/>
    <s v="OK"/>
    <x v="0"/>
  </r>
  <r>
    <x v="0"/>
    <x v="15"/>
    <s v="Mumbai"/>
    <s v="Kandivali East, Mumbai - MPCB"/>
    <x v="2915"/>
    <n v="19.2058"/>
    <n v="72.868200000000002"/>
    <x v="4"/>
    <n v="1"/>
    <n v="3"/>
    <n v="1"/>
    <s v="OK"/>
    <x v="0"/>
  </r>
  <r>
    <x v="0"/>
    <x v="15"/>
    <s v="Mumbai"/>
    <s v="Kandivali West, Mumbai - BMC"/>
    <x v="2916"/>
    <n v="19.215858999999998"/>
    <n v="72.831717999999995"/>
    <x v="1"/>
    <n v="50"/>
    <n v="107"/>
    <n v="84"/>
    <s v="OK"/>
    <x v="0"/>
  </r>
  <r>
    <x v="0"/>
    <x v="15"/>
    <s v="Mumbai"/>
    <s v="Kandivali West, Mumbai - BMC"/>
    <x v="2917"/>
    <n v="19.215858999999998"/>
    <n v="72.831717999999995"/>
    <x v="5"/>
    <n v="1"/>
    <n v="8"/>
    <n v="6"/>
    <s v="OK"/>
    <x v="0"/>
  </r>
  <r>
    <x v="0"/>
    <x v="15"/>
    <s v="Mumbai"/>
    <s v="Kandivali West, Mumbai - BMC"/>
    <x v="2918"/>
    <n v="19.215858999999998"/>
    <n v="72.831717999999995"/>
    <x v="2"/>
    <n v="3"/>
    <n v="28"/>
    <n v="10"/>
    <s v="OK"/>
    <x v="0"/>
  </r>
  <r>
    <x v="0"/>
    <x v="15"/>
    <s v="Mumbai"/>
    <s v="Kandivali West, Mumbai - BMC"/>
    <x v="2919"/>
    <n v="19.215858999999998"/>
    <n v="72.831717999999995"/>
    <x v="6"/>
    <n v="15"/>
    <n v="79"/>
    <n v="33"/>
    <s v="OK"/>
    <x v="0"/>
  </r>
  <r>
    <x v="0"/>
    <x v="15"/>
    <s v="Mumbai"/>
    <s v="Khindipada-Bhandup West, Mumbai - IITM"/>
    <x v="2920"/>
    <n v="19.165332299999999"/>
    <n v="72.922099000000003"/>
    <x v="1"/>
    <n v="108"/>
    <n v="108"/>
    <n v="108"/>
    <s v="OK"/>
    <x v="0"/>
  </r>
  <r>
    <x v="0"/>
    <x v="15"/>
    <s v="Mumbai"/>
    <s v="Khindipada-Bhandup West, Mumbai - IITM"/>
    <x v="2921"/>
    <n v="19.165332299999999"/>
    <n v="72.922099000000003"/>
    <x v="5"/>
    <n v="2"/>
    <n v="2"/>
    <n v="2"/>
    <s v="OK"/>
    <x v="0"/>
  </r>
  <r>
    <x v="0"/>
    <x v="15"/>
    <s v="Mumbai"/>
    <s v="Kurla, Mumbai - MPCB"/>
    <x v="2922"/>
    <n v="19.086300000000001"/>
    <n v="72.888800000000003"/>
    <x v="4"/>
    <n v="3"/>
    <n v="6"/>
    <n v="4"/>
    <s v="OK"/>
    <x v="0"/>
  </r>
  <r>
    <x v="0"/>
    <x v="15"/>
    <s v="Mumbai"/>
    <s v="Kurla, Mumbai - MPCB"/>
    <x v="2923"/>
    <n v="19.086300000000001"/>
    <n v="72.888800000000003"/>
    <x v="2"/>
    <n v="36"/>
    <n v="37"/>
    <n v="37"/>
    <s v="OK"/>
    <x v="0"/>
  </r>
  <r>
    <x v="0"/>
    <x v="15"/>
    <s v="Mumbai"/>
    <s v="Malad West, Mumbai - IITM"/>
    <x v="2924"/>
    <n v="19.197089999999999"/>
    <n v="72.822040000000001"/>
    <x v="1"/>
    <n v="68"/>
    <n v="166"/>
    <n v="112"/>
    <s v="OK"/>
    <x v="0"/>
  </r>
  <r>
    <x v="0"/>
    <x v="15"/>
    <s v="Mumbai"/>
    <s v="Mazgaon, Mumbai - IITM"/>
    <x v="2925"/>
    <n v="18.967020000000002"/>
    <n v="72.842140000000001"/>
    <x v="5"/>
    <n v="5"/>
    <n v="12"/>
    <n v="7"/>
    <s v="OK"/>
    <x v="1"/>
  </r>
  <r>
    <x v="0"/>
    <x v="15"/>
    <s v="Mumbai"/>
    <s v="Vasai West, Mumbai - MPCB"/>
    <x v="2926"/>
    <n v="19.383199999999999"/>
    <n v="72.820400000000006"/>
    <x v="1"/>
    <n v="84"/>
    <n v="131"/>
    <n v="107"/>
    <s v="OK"/>
    <x v="1"/>
  </r>
  <r>
    <x v="0"/>
    <x v="15"/>
    <s v="Mumbai"/>
    <s v="Vasai West, Mumbai - MPCB"/>
    <x v="2927"/>
    <n v="19.383199999999999"/>
    <n v="72.820400000000006"/>
    <x v="5"/>
    <n v="6"/>
    <n v="8"/>
    <n v="7"/>
    <s v="OK"/>
    <x v="1"/>
  </r>
  <r>
    <x v="0"/>
    <x v="15"/>
    <s v="Mumbai"/>
    <s v="Vile Parle West, Mumbai - MPCB"/>
    <x v="2928"/>
    <n v="19.108609999999999"/>
    <n v="72.836219999999997"/>
    <x v="2"/>
    <n v="35"/>
    <n v="37"/>
    <n v="36"/>
    <s v="OK"/>
    <x v="1"/>
  </r>
  <r>
    <x v="0"/>
    <x v="15"/>
    <s v="Mumbai"/>
    <s v="Worli, Mumbai - MPCB"/>
    <x v="2929"/>
    <n v="18.993616200000002"/>
    <n v="72.812811300000007"/>
    <x v="0"/>
    <n v="62"/>
    <n v="75"/>
    <n v="68"/>
    <s v="OK"/>
    <x v="1"/>
  </r>
  <r>
    <x v="0"/>
    <x v="15"/>
    <s v="Mumbai"/>
    <s v="Worli, Mumbai - MPCB"/>
    <x v="2930"/>
    <n v="18.993616200000002"/>
    <n v="72.812811300000007"/>
    <x v="1"/>
    <n v="80"/>
    <n v="131"/>
    <n v="109"/>
    <s v="OK"/>
    <x v="1"/>
  </r>
  <r>
    <x v="0"/>
    <x v="15"/>
    <s v="Mumbai"/>
    <s v="Mulund West, Mumbai - MPCB"/>
    <x v="2931"/>
    <n v="19.175000000000001"/>
    <n v="72.941900000000004"/>
    <x v="2"/>
    <s v="NA"/>
    <s v="NA"/>
    <s v="NA"/>
    <s v="Missing/Zero/NA"/>
    <x v="3"/>
  </r>
  <r>
    <x v="0"/>
    <x v="15"/>
    <s v="Mumbai"/>
    <s v="Powai, Mumbai - MPCB"/>
    <x v="2932"/>
    <n v="19.137499999999999"/>
    <n v="72.915056000000007"/>
    <x v="3"/>
    <n v="14"/>
    <n v="14"/>
    <n v="14"/>
    <s v="OK"/>
    <x v="1"/>
  </r>
  <r>
    <x v="0"/>
    <x v="15"/>
    <s v="Mumbai"/>
    <s v="Sewri, Mumbai - BMC"/>
    <x v="2933"/>
    <n v="19.000084000000001"/>
    <n v="72.856729999999999"/>
    <x v="5"/>
    <n v="1"/>
    <n v="11"/>
    <n v="5"/>
    <s v="OK"/>
    <x v="1"/>
  </r>
  <r>
    <x v="0"/>
    <x v="15"/>
    <s v="Mumbai"/>
    <s v="Shivaji Nagar, Mumbai - BMC"/>
    <x v="2934"/>
    <n v="19.060497999999999"/>
    <n v="72.923355999999998"/>
    <x v="0"/>
    <n v="34"/>
    <n v="165"/>
    <n v="64"/>
    <s v="OK"/>
    <x v="1"/>
  </r>
  <r>
    <x v="0"/>
    <x v="15"/>
    <s v="Mumbai"/>
    <s v="Borivali East, Mumbai - MPCB"/>
    <x v="2935"/>
    <n v="19.224333300000001"/>
    <n v="72.865811300000004"/>
    <x v="2"/>
    <s v="NA"/>
    <s v="NA"/>
    <s v="NA"/>
    <s v="Missing/Zero/NA"/>
    <x v="3"/>
  </r>
  <r>
    <x v="0"/>
    <x v="15"/>
    <s v="Mumbai"/>
    <s v="Borivali East, Mumbai - MPCB"/>
    <x v="2936"/>
    <n v="19.224333300000001"/>
    <n v="72.865811300000004"/>
    <x v="3"/>
    <n v="5"/>
    <n v="26"/>
    <n v="5"/>
    <s v="OK"/>
    <x v="1"/>
  </r>
  <r>
    <x v="0"/>
    <x v="15"/>
    <s v="Mumbai"/>
    <s v="Chakala-Andheri East, Mumbai - IITM"/>
    <x v="2937"/>
    <n v="19.11074"/>
    <n v="72.860839999999996"/>
    <x v="0"/>
    <n v="48"/>
    <n v="116"/>
    <n v="76"/>
    <s v="OK"/>
    <x v="1"/>
  </r>
  <r>
    <x v="0"/>
    <x v="15"/>
    <s v="Mumbai"/>
    <s v="Siddharth Nagar-Worli, Mumbai - IITM"/>
    <x v="2938"/>
    <n v="19.000083"/>
    <n v="72.813992999999996"/>
    <x v="3"/>
    <n v="14"/>
    <n v="48"/>
    <n v="23"/>
    <s v="OK"/>
    <x v="1"/>
  </r>
  <r>
    <x v="0"/>
    <x v="15"/>
    <s v="Mumbai"/>
    <s v="Sion, Mumbai - MPCB"/>
    <x v="2939"/>
    <n v="19.047000000000001"/>
    <n v="72.874600000000001"/>
    <x v="5"/>
    <n v="7"/>
    <n v="11"/>
    <n v="9"/>
    <s v="OK"/>
    <x v="1"/>
  </r>
  <r>
    <x v="0"/>
    <x v="15"/>
    <s v="Mumbai"/>
    <s v="Colaba, Mumbai - MPCB"/>
    <x v="2940"/>
    <n v="18.91"/>
    <n v="72.819999999999993"/>
    <x v="2"/>
    <s v="NA"/>
    <s v="NA"/>
    <s v="NA"/>
    <s v="Missing/Zero/NA"/>
    <x v="3"/>
  </r>
  <r>
    <x v="0"/>
    <x v="15"/>
    <s v="Mumbai"/>
    <s v="Colaba, Mumbai - MPCB"/>
    <x v="2941"/>
    <n v="18.91"/>
    <n v="72.819999999999993"/>
    <x v="6"/>
    <n v="10"/>
    <n v="14"/>
    <n v="11"/>
    <s v="OK"/>
    <x v="1"/>
  </r>
  <r>
    <x v="0"/>
    <x v="15"/>
    <s v="Mumbai"/>
    <s v="Kherwadi_Bandra East, Mumbai - MPCB"/>
    <x v="2942"/>
    <n v="19.063214299999999"/>
    <n v="72.8456324"/>
    <x v="2"/>
    <s v="NA"/>
    <s v="NA"/>
    <s v="NA"/>
    <s v="Missing/Zero/NA"/>
    <x v="3"/>
  </r>
  <r>
    <x v="0"/>
    <x v="15"/>
    <s v="Nagpur"/>
    <s v="Mahal, Nagpur - MPCB"/>
    <x v="2943"/>
    <n v="21.14472"/>
    <n v="79.107595000000003"/>
    <x v="6"/>
    <n v="1"/>
    <n v="65"/>
    <n v="22"/>
    <s v="OK"/>
    <x v="1"/>
  </r>
  <r>
    <x v="0"/>
    <x v="15"/>
    <s v="Navi Mumbai"/>
    <s v="Mahape, Navi Mumbai - MPCB"/>
    <x v="2944"/>
    <n v="19.113505100000001"/>
    <n v="73.008977999999999"/>
    <x v="5"/>
    <n v="1"/>
    <n v="2"/>
    <n v="1"/>
    <s v="OK"/>
    <x v="1"/>
  </r>
  <r>
    <x v="0"/>
    <x v="15"/>
    <s v="Navi Mumbai"/>
    <s v="Sanpada, Navi Mumbai - MPCB"/>
    <x v="2945"/>
    <n v="19.057575199999999"/>
    <n v="73.015136699999999"/>
    <x v="4"/>
    <n v="27"/>
    <n v="99"/>
    <n v="61"/>
    <s v="OK"/>
    <x v="1"/>
  </r>
  <r>
    <x v="0"/>
    <x v="15"/>
    <s v="Navi Mumbai"/>
    <s v="Sanpada, Navi Mumbai - MPCB"/>
    <x v="2946"/>
    <n v="19.057575199999999"/>
    <n v="73.015136699999999"/>
    <x v="5"/>
    <n v="5"/>
    <n v="14"/>
    <n v="8"/>
    <s v="OK"/>
    <x v="1"/>
  </r>
  <r>
    <x v="0"/>
    <x v="15"/>
    <s v="Navi Mumbai"/>
    <s v="Sanpada, Navi Mumbai - MPCB"/>
    <x v="2947"/>
    <n v="19.057575199999999"/>
    <n v="73.015136699999999"/>
    <x v="3"/>
    <n v="10"/>
    <n v="66"/>
    <n v="23"/>
    <s v="OK"/>
    <x v="1"/>
  </r>
  <r>
    <x v="0"/>
    <x v="15"/>
    <s v="Navi Mumbai"/>
    <s v="Sector-2E Kalamboli, Navi Mumbai - MPCB"/>
    <x v="2948"/>
    <n v="19.025790000000001"/>
    <n v="73.102969999999999"/>
    <x v="0"/>
    <n v="53"/>
    <n v="177"/>
    <n v="89"/>
    <s v="OK"/>
    <x v="1"/>
  </r>
  <r>
    <x v="0"/>
    <x v="15"/>
    <s v="Navi Mumbai"/>
    <s v="Sector-2E Kalamboli, Navi Mumbai - MPCB"/>
    <x v="2949"/>
    <n v="19.025790000000001"/>
    <n v="73.102969999999999"/>
    <x v="1"/>
    <n v="61"/>
    <n v="152"/>
    <n v="98"/>
    <s v="OK"/>
    <x v="1"/>
  </r>
  <r>
    <x v="0"/>
    <x v="15"/>
    <s v="Navi Mumbai"/>
    <s v="Tondare-Taloja, Navi Mumbai - MPCB"/>
    <x v="2950"/>
    <n v="19.062999999999999"/>
    <n v="73.120900000000006"/>
    <x v="4"/>
    <n v="12"/>
    <n v="59"/>
    <n v="38"/>
    <s v="OK"/>
    <x v="1"/>
  </r>
  <r>
    <x v="0"/>
    <x v="15"/>
    <s v="Pune"/>
    <s v="Hadapsar, Pune - IITM"/>
    <x v="2951"/>
    <n v="18.501792999999999"/>
    <n v="73.927531999999999"/>
    <x v="0"/>
    <n v="56"/>
    <n v="183"/>
    <n v="92"/>
    <s v="OK"/>
    <x v="1"/>
  </r>
  <r>
    <x v="0"/>
    <x v="15"/>
    <s v="Pune"/>
    <s v="Hadapsar, Pune - IITM"/>
    <x v="2952"/>
    <n v="18.501792999999999"/>
    <n v="73.927531999999999"/>
    <x v="3"/>
    <n v="37"/>
    <n v="92"/>
    <n v="87"/>
    <s v="OK"/>
    <x v="1"/>
  </r>
  <r>
    <x v="0"/>
    <x v="15"/>
    <s v="Pune"/>
    <s v="Katraj Dairy, Pune - MPCB"/>
    <x v="2953"/>
    <n v="18.454450000000001"/>
    <n v="73.854155000000006"/>
    <x v="5"/>
    <n v="3"/>
    <n v="9"/>
    <n v="5"/>
    <s v="OK"/>
    <x v="1"/>
  </r>
  <r>
    <x v="0"/>
    <x v="15"/>
    <s v="Pune"/>
    <s v="Mhada Colony, Pune - IITM"/>
    <x v="2954"/>
    <n v="18.573039999999999"/>
    <n v="73.927715000000006"/>
    <x v="3"/>
    <n v="49"/>
    <n v="122"/>
    <n v="107"/>
    <s v="OK"/>
    <x v="1"/>
  </r>
  <r>
    <x v="0"/>
    <x v="15"/>
    <s v="Pune"/>
    <s v="Panchawati_Pashan, Pune - IITM"/>
    <x v="2955"/>
    <n v="18.536456999999999"/>
    <n v="73.805453999999997"/>
    <x v="0"/>
    <n v="24"/>
    <n v="75"/>
    <n v="50"/>
    <s v="OK"/>
    <x v="2"/>
  </r>
  <r>
    <x v="0"/>
    <x v="15"/>
    <s v="Pune"/>
    <s v="Panchawati_Pashan, Pune - IITM"/>
    <x v="2956"/>
    <n v="18.536456999999999"/>
    <n v="73.805453999999997"/>
    <x v="6"/>
    <n v="2"/>
    <n v="164"/>
    <n v="22"/>
    <s v="OK"/>
    <x v="2"/>
  </r>
  <r>
    <x v="0"/>
    <x v="15"/>
    <s v="Pimpri-Chinchwad"/>
    <s v="Gavalinagar, Pimpri Chinchwad - MPCB"/>
    <x v="2957"/>
    <n v="18.63673"/>
    <n v="73.824870000000004"/>
    <x v="5"/>
    <n v="4"/>
    <n v="7"/>
    <n v="5"/>
    <s v="OK"/>
    <x v="2"/>
  </r>
  <r>
    <x v="0"/>
    <x v="15"/>
    <s v="Pimpri-Chinchwad"/>
    <s v="Gavalinagar, Pimpri Chinchwad - MPCB"/>
    <x v="2958"/>
    <n v="18.63673"/>
    <n v="73.824870000000004"/>
    <x v="2"/>
    <n v="5"/>
    <n v="15"/>
    <n v="9"/>
    <s v="OK"/>
    <x v="2"/>
  </r>
  <r>
    <x v="0"/>
    <x v="15"/>
    <s v="Pimpri-Chinchwad"/>
    <s v="Savta Mali Nagar, Pimpri-Chinchwad - IITM"/>
    <x v="2959"/>
    <n v="18.614767000000001"/>
    <n v="73.799515999999997"/>
    <x v="0"/>
    <s v="NA"/>
    <s v="NA"/>
    <s v="NA"/>
    <s v="Missing/Zero/NA"/>
    <x v="3"/>
  </r>
  <r>
    <x v="0"/>
    <x v="15"/>
    <s v="Pimpri-Chinchwad"/>
    <s v="Savta Mali Nagar, Pimpri-Chinchwad - IITM"/>
    <x v="2960"/>
    <n v="18.614767000000001"/>
    <n v="73.799515999999997"/>
    <x v="1"/>
    <s v="NA"/>
    <s v="NA"/>
    <s v="NA"/>
    <s v="Missing/Zero/NA"/>
    <x v="3"/>
  </r>
  <r>
    <x v="0"/>
    <x v="15"/>
    <s v="Nashik"/>
    <s v="Pandav Nagari, Nashik - MPCB"/>
    <x v="2961"/>
    <n v="19.959134599999999"/>
    <n v="73.778800799999999"/>
    <x v="1"/>
    <n v="95"/>
    <n v="256"/>
    <n v="118"/>
    <s v="OK"/>
    <x v="2"/>
  </r>
  <r>
    <x v="0"/>
    <x v="15"/>
    <s v="Navi Mumbai"/>
    <s v="Kopripada-Vashi, Navi Mumbai - MPCB"/>
    <x v="2962"/>
    <n v="19.090337000000002"/>
    <n v="73.014232000000007"/>
    <x v="4"/>
    <n v="52"/>
    <n v="194"/>
    <n v="130"/>
    <s v="OK"/>
    <x v="2"/>
  </r>
  <r>
    <x v="0"/>
    <x v="15"/>
    <s v="Navi Mumbai"/>
    <s v="Kopripada-Vashi, Navi Mumbai - MPCB"/>
    <x v="2963"/>
    <n v="19.090337000000002"/>
    <n v="73.014232000000007"/>
    <x v="6"/>
    <n v="5"/>
    <n v="37"/>
    <n v="18"/>
    <s v="OK"/>
    <x v="2"/>
  </r>
  <r>
    <x v="0"/>
    <x v="15"/>
    <s v="Pune"/>
    <s v="Revenue Colony-Shivajinagar, Pune - IITM"/>
    <x v="2964"/>
    <n v="18.530085"/>
    <n v="73.849598"/>
    <x v="3"/>
    <n v="64"/>
    <n v="88"/>
    <n v="79"/>
    <s v="OK"/>
    <x v="2"/>
  </r>
  <r>
    <x v="0"/>
    <x v="15"/>
    <s v="Pune"/>
    <s v="Savitribai Phule Pune University, Pune - MPCB"/>
    <x v="2965"/>
    <n v="18.547056000000001"/>
    <n v="73.826908000000003"/>
    <x v="0"/>
    <n v="17"/>
    <n v="45"/>
    <n v="34"/>
    <s v="OK"/>
    <x v="2"/>
  </r>
  <r>
    <x v="0"/>
    <x v="15"/>
    <s v="Pimpri-Chinchwad"/>
    <s v="Thergaon, Pimpri Chinchwad - MPCB"/>
    <x v="2966"/>
    <n v="18.616318"/>
    <n v="73.765797000000006"/>
    <x v="5"/>
    <n v="10"/>
    <n v="17"/>
    <n v="13"/>
    <s v="OK"/>
    <x v="2"/>
  </r>
  <r>
    <x v="0"/>
    <x v="15"/>
    <s v="Pune"/>
    <s v="Bhumkar Nagar, Pune - IITM"/>
    <x v="2967"/>
    <n v="18.60577"/>
    <n v="73.749976000000004"/>
    <x v="4"/>
    <n v="23"/>
    <n v="70"/>
    <n v="42"/>
    <s v="OK"/>
    <x v="2"/>
  </r>
  <r>
    <x v="0"/>
    <x v="15"/>
    <s v="Pune"/>
    <s v="Transport Nagar-Nigdi, Pune - IITM"/>
    <x v="2968"/>
    <n v="18.664282"/>
    <n v="73.763965999999996"/>
    <x v="4"/>
    <n v="26"/>
    <n v="127"/>
    <n v="54"/>
    <s v="OK"/>
    <x v="2"/>
  </r>
  <r>
    <x v="0"/>
    <x v="15"/>
    <s v="Pune"/>
    <s v="Transport Nagar-Nigdi, Pune - IITM"/>
    <x v="2969"/>
    <n v="18.664282"/>
    <n v="73.763965999999996"/>
    <x v="3"/>
    <n v="64"/>
    <n v="88"/>
    <n v="80"/>
    <s v="OK"/>
    <x v="2"/>
  </r>
  <r>
    <x v="0"/>
    <x v="15"/>
    <s v="Solapur"/>
    <s v="Ratandeep Housing Society, Solapur - MPCB"/>
    <x v="2970"/>
    <n v="17.654389999999999"/>
    <n v="75.906490000000005"/>
    <x v="3"/>
    <n v="18"/>
    <n v="96"/>
    <n v="26"/>
    <s v="OK"/>
    <x v="2"/>
  </r>
  <r>
    <x v="0"/>
    <x v="15"/>
    <s v="Nagpur"/>
    <s v="Ram Nagar, Nagpur - MPCB"/>
    <x v="2971"/>
    <n v="21.143383"/>
    <n v="79.048912000000001"/>
    <x v="2"/>
    <n v="13"/>
    <n v="115"/>
    <n v="40"/>
    <s v="OK"/>
    <x v="2"/>
  </r>
  <r>
    <x v="0"/>
    <x v="16"/>
    <s v="Balasore"/>
    <s v="Kalidaspur, Balasore - OSPCB"/>
    <x v="2972"/>
    <n v="21.511610000000001"/>
    <n v="86.890879999999996"/>
    <x v="0"/>
    <n v="93"/>
    <n v="240"/>
    <n v="159"/>
    <s v="OK"/>
    <x v="2"/>
  </r>
  <r>
    <x v="0"/>
    <x v="16"/>
    <s v="Balasore"/>
    <s v="Kalidaspur, Balasore - OSPCB"/>
    <x v="2973"/>
    <n v="21.511610000000001"/>
    <n v="86.890879999999996"/>
    <x v="3"/>
    <n v="36"/>
    <n v="72"/>
    <n v="59"/>
    <s v="OK"/>
    <x v="2"/>
  </r>
  <r>
    <x v="0"/>
    <x v="16"/>
    <s v="Barbil"/>
    <s v="Forest Office, Barbil - OSPCB"/>
    <x v="2974"/>
    <n v="22.116605400000001"/>
    <n v="85.394554600000006"/>
    <x v="1"/>
    <n v="102"/>
    <n v="335"/>
    <n v="182"/>
    <s v="OK"/>
    <x v="2"/>
  </r>
  <r>
    <x v="0"/>
    <x v="16"/>
    <s v="Barbil"/>
    <s v="Forest Office, Barbil - OSPCB"/>
    <x v="2975"/>
    <n v="22.116605400000001"/>
    <n v="85.394554600000006"/>
    <x v="5"/>
    <n v="2"/>
    <n v="3"/>
    <n v="2"/>
    <s v="OK"/>
    <x v="2"/>
  </r>
  <r>
    <x v="0"/>
    <x v="16"/>
    <s v="Barbil"/>
    <s v="Forest Office, Barbil - OSPCB"/>
    <x v="2976"/>
    <n v="22.116605400000001"/>
    <n v="85.394554600000006"/>
    <x v="3"/>
    <n v="30"/>
    <n v="71"/>
    <n v="57"/>
    <s v="OK"/>
    <x v="2"/>
  </r>
  <r>
    <x v="0"/>
    <x v="16"/>
    <s v="Baripada"/>
    <s v="Meher Colony, Baripada - OSPCB"/>
    <x v="2977"/>
    <n v="21.941841"/>
    <n v="86.728318000000002"/>
    <x v="5"/>
    <n v="3"/>
    <n v="6"/>
    <n v="5"/>
    <s v="OK"/>
    <x v="2"/>
  </r>
  <r>
    <x v="0"/>
    <x v="16"/>
    <s v="Bhubaneswar"/>
    <s v="Lingraj Mandir, Bhubaneswar - OSPCB"/>
    <x v="2978"/>
    <n v="20.240790000000001"/>
    <n v="85.836783999999994"/>
    <x v="0"/>
    <n v="42"/>
    <n v="200"/>
    <n v="106"/>
    <s v="OK"/>
    <x v="2"/>
  </r>
  <r>
    <x v="0"/>
    <x v="16"/>
    <s v="Rairangpur"/>
    <s v="Divisional Forest Office, Rairangpur - OSPCB"/>
    <x v="2979"/>
    <n v="22.265816000000001"/>
    <n v="86.174829000000003"/>
    <x v="1"/>
    <s v="NA"/>
    <s v="NA"/>
    <s v="NA"/>
    <s v="Missing/Zero/NA"/>
    <x v="3"/>
  </r>
  <r>
    <x v="0"/>
    <x v="16"/>
    <s v="Rairangpur"/>
    <s v="Divisional Forest Office, Rairangpur - OSPCB"/>
    <x v="2980"/>
    <n v="22.265816000000001"/>
    <n v="86.174829000000003"/>
    <x v="4"/>
    <s v="NA"/>
    <s v="NA"/>
    <s v="NA"/>
    <s v="Missing/Zero/NA"/>
    <x v="3"/>
  </r>
  <r>
    <x v="0"/>
    <x v="16"/>
    <s v="Rairangpur"/>
    <s v="Divisional Forest Office, Rairangpur - OSPCB"/>
    <x v="2981"/>
    <n v="22.265816000000001"/>
    <n v="86.174829000000003"/>
    <x v="5"/>
    <s v="NA"/>
    <s v="NA"/>
    <s v="NA"/>
    <s v="Missing/Zero/NA"/>
    <x v="3"/>
  </r>
  <r>
    <x v="0"/>
    <x v="16"/>
    <s v="Rairangpur"/>
    <s v="Divisional Forest Office, Rairangpur - OSPCB"/>
    <x v="2982"/>
    <n v="22.265816000000001"/>
    <n v="86.174829000000003"/>
    <x v="6"/>
    <s v="NA"/>
    <s v="NA"/>
    <s v="NA"/>
    <s v="Missing/Zero/NA"/>
    <x v="3"/>
  </r>
  <r>
    <x v="0"/>
    <x v="16"/>
    <s v="Rourkela"/>
    <s v="Fertilizer Township, Rourkela - OSPCB"/>
    <x v="2983"/>
    <n v="22.18972222"/>
    <n v="84.862777780000002"/>
    <x v="0"/>
    <n v="116"/>
    <n v="162"/>
    <n v="131"/>
    <s v="OK"/>
    <x v="2"/>
  </r>
  <r>
    <x v="0"/>
    <x v="16"/>
    <s v="Rourkela"/>
    <s v="Raghunathpali, Rourkela - OSPCB"/>
    <x v="2984"/>
    <n v="22.220832999999999"/>
    <n v="84.809443999999999"/>
    <x v="5"/>
    <n v="2"/>
    <n v="6"/>
    <n v="3"/>
    <s v="OK"/>
    <x v="2"/>
  </r>
  <r>
    <x v="0"/>
    <x v="16"/>
    <s v="Rourkela"/>
    <s v="Sector-2, Rourkela - OSPCB"/>
    <x v="2985"/>
    <n v="22.245000000000001"/>
    <n v="84.881111110000006"/>
    <x v="0"/>
    <n v="31"/>
    <n v="84"/>
    <n v="52"/>
    <s v="OK"/>
    <x v="2"/>
  </r>
  <r>
    <x v="0"/>
    <x v="17"/>
    <s v="Aizawl"/>
    <s v="Sikulpuikawn, Aizawl - Mizoram PCB"/>
    <x v="2986"/>
    <n v="23.717634199999999"/>
    <n v="92.719284099999996"/>
    <x v="0"/>
    <n v="19"/>
    <n v="84"/>
    <n v="35"/>
    <s v="OK"/>
    <x v="4"/>
  </r>
  <r>
    <x v="0"/>
    <x v="17"/>
    <s v="Aizawl"/>
    <s v="Sikulpuikawn, Aizawl - Mizoram PCB"/>
    <x v="2987"/>
    <n v="23.717634199999999"/>
    <n v="92.719284099999996"/>
    <x v="4"/>
    <s v="NA"/>
    <s v="NA"/>
    <s v="NA"/>
    <s v="Missing/Zero/NA"/>
    <x v="3"/>
  </r>
  <r>
    <x v="0"/>
    <x v="17"/>
    <s v="Aizawl"/>
    <s v="Sikulpuikawn, Aizawl - Mizoram PCB"/>
    <x v="2988"/>
    <n v="23.717634199999999"/>
    <n v="92.719284099999996"/>
    <x v="3"/>
    <n v="3"/>
    <n v="3"/>
    <n v="3"/>
    <s v="OK"/>
    <x v="4"/>
  </r>
  <r>
    <x v="0"/>
    <x v="18"/>
    <s v="Kohima"/>
    <s v="PWD Juction, Kohima - NPCB"/>
    <x v="2989"/>
    <n v="25.663541299999999"/>
    <n v="94.098987800000003"/>
    <x v="2"/>
    <n v="58"/>
    <n v="63"/>
    <n v="61"/>
    <s v="OK"/>
    <x v="4"/>
  </r>
  <r>
    <x v="0"/>
    <x v="16"/>
    <s v="Angul"/>
    <s v="Hakimapada, Angul - OSPCB"/>
    <x v="2990"/>
    <n v="20.832874"/>
    <n v="85.104082000000005"/>
    <x v="2"/>
    <n v="45"/>
    <n v="127"/>
    <n v="85"/>
    <s v="OK"/>
    <x v="4"/>
  </r>
  <r>
    <x v="0"/>
    <x v="16"/>
    <s v="Bhubaneswar"/>
    <s v="Lingraj Mandir, Bhubaneswar - OSPCB"/>
    <x v="2991"/>
    <n v="20.240790000000001"/>
    <n v="85.836783999999994"/>
    <x v="6"/>
    <n v="16"/>
    <n v="86"/>
    <n v="19"/>
    <s v="OK"/>
    <x v="4"/>
  </r>
  <r>
    <x v="0"/>
    <x v="16"/>
    <s v="Bhubaneswar"/>
    <s v="Patia, Bhubaneswar - OSPCB"/>
    <x v="2992"/>
    <n v="20.346520000000002"/>
    <n v="85.816299999999998"/>
    <x v="2"/>
    <n v="2"/>
    <n v="41"/>
    <n v="12"/>
    <s v="OK"/>
    <x v="4"/>
  </r>
  <r>
    <x v="0"/>
    <x v="16"/>
    <s v="Bhubaneswar"/>
    <s v="Patia, Bhubaneswar - OSPCB"/>
    <x v="2993"/>
    <n v="20.346520000000002"/>
    <n v="85.816299999999998"/>
    <x v="3"/>
    <n v="19"/>
    <n v="50"/>
    <n v="22"/>
    <s v="OK"/>
    <x v="4"/>
  </r>
  <r>
    <x v="0"/>
    <x v="16"/>
    <s v="Brajrajnagar"/>
    <s v="GM Office, Brajrajnagar - OSPCB"/>
    <x v="2994"/>
    <n v="21.800499599999998"/>
    <n v="83.839697700000002"/>
    <x v="5"/>
    <n v="7"/>
    <n v="7"/>
    <n v="7"/>
    <s v="OK"/>
    <x v="4"/>
  </r>
  <r>
    <x v="0"/>
    <x v="15"/>
    <s v="Thane"/>
    <s v="Kasarvadavali, Thane - MPCB"/>
    <x v="2995"/>
    <n v="19.267769999999999"/>
    <n v="72.971819999999994"/>
    <x v="0"/>
    <n v="58"/>
    <n v="103"/>
    <n v="76"/>
    <s v="OK"/>
    <x v="4"/>
  </r>
  <r>
    <x v="0"/>
    <x v="15"/>
    <s v="Thane"/>
    <s v="Kasarvadavali, Thane - MPCB"/>
    <x v="2996"/>
    <n v="19.267769999999999"/>
    <n v="72.971819999999994"/>
    <x v="2"/>
    <n v="6"/>
    <n v="43"/>
    <n v="13"/>
    <s v="OK"/>
    <x v="4"/>
  </r>
  <r>
    <x v="0"/>
    <x v="15"/>
    <s v="Thane"/>
    <s v="Kasarvadavali, Thane - MPCB"/>
    <x v="2997"/>
    <n v="19.267769999999999"/>
    <n v="72.971819999999994"/>
    <x v="6"/>
    <n v="3"/>
    <n v="37"/>
    <n v="12"/>
    <s v="OK"/>
    <x v="4"/>
  </r>
  <r>
    <x v="0"/>
    <x v="15"/>
    <s v="Thane"/>
    <s v="Upvan Fort, Thane - MPCB"/>
    <x v="2998"/>
    <n v="19.222279"/>
    <n v="72.957978999999995"/>
    <x v="5"/>
    <n v="1"/>
    <n v="4"/>
    <n v="2"/>
    <s v="OK"/>
    <x v="4"/>
  </r>
  <r>
    <x v="0"/>
    <x v="15"/>
    <s v="Thane"/>
    <s v="Upvan Fort, Thane - MPCB"/>
    <x v="2999"/>
    <n v="19.222279"/>
    <n v="72.957978999999995"/>
    <x v="3"/>
    <n v="1"/>
    <n v="41"/>
    <n v="23"/>
    <s v="OK"/>
    <x v="4"/>
  </r>
  <r>
    <x v="0"/>
    <x v="16"/>
    <s v="Brajrajnagar"/>
    <s v="GM Office, Brajrajnagar - OSPCB"/>
    <x v="3000"/>
    <n v="21.800499599999998"/>
    <n v="83.839697700000002"/>
    <x v="2"/>
    <n v="12"/>
    <n v="12"/>
    <n v="12"/>
    <s v="OK"/>
    <x v="4"/>
  </r>
  <r>
    <x v="0"/>
    <x v="16"/>
    <s v="Brajrajnagar"/>
    <s v="GM Office, Brajrajnagar - OSPCB"/>
    <x v="3001"/>
    <n v="21.800499599999998"/>
    <n v="83.839697700000002"/>
    <x v="6"/>
    <n v="1"/>
    <n v="120"/>
    <n v="16"/>
    <s v="OK"/>
    <x v="4"/>
  </r>
  <r>
    <x v="0"/>
    <x v="16"/>
    <s v="Byasanagar"/>
    <s v="Ferro Chrome Colony, Byasanagar - OSPCB"/>
    <x v="3002"/>
    <n v="20.941849999999999"/>
    <n v="86.115099999999998"/>
    <x v="1"/>
    <n v="54"/>
    <n v="234"/>
    <n v="128"/>
    <s v="OK"/>
    <x v="4"/>
  </r>
  <r>
    <x v="0"/>
    <x v="16"/>
    <s v="Byasanagar"/>
    <s v="Ferro Chrome Colony, Byasanagar - OSPCB"/>
    <x v="3003"/>
    <n v="20.941849999999999"/>
    <n v="86.115099999999998"/>
    <x v="2"/>
    <n v="1"/>
    <n v="100"/>
    <n v="19"/>
    <s v="OK"/>
    <x v="4"/>
  </r>
  <r>
    <x v="0"/>
    <x v="16"/>
    <s v="Rourkela"/>
    <s v="Sector-2, Rourkela - OSPCB"/>
    <x v="3004"/>
    <n v="22.245000000000001"/>
    <n v="84.881111110000006"/>
    <x v="3"/>
    <n v="24"/>
    <n v="36"/>
    <n v="33"/>
    <s v="OK"/>
    <x v="4"/>
  </r>
  <r>
    <x v="0"/>
    <x v="16"/>
    <s v="Suakati"/>
    <s v="OMC Colony, Suakati - OSPCB"/>
    <x v="3005"/>
    <n v="21.606864999999999"/>
    <n v="85.510537999999997"/>
    <x v="3"/>
    <n v="30"/>
    <n v="38"/>
    <n v="33"/>
    <s v="OK"/>
    <x v="4"/>
  </r>
  <r>
    <x v="0"/>
    <x v="16"/>
    <s v="Talcher"/>
    <s v="Talcher Coalfields,Talcher - OSPCB"/>
    <x v="3006"/>
    <n v="20.936071099999999"/>
    <n v="85.1707021"/>
    <x v="4"/>
    <s v="NA"/>
    <s v="NA"/>
    <s v="NA"/>
    <s v="Missing/Zero/NA"/>
    <x v="3"/>
  </r>
  <r>
    <x v="0"/>
    <x v="16"/>
    <s v="Talcher"/>
    <s v="Talcher Coalfields,Talcher - OSPCB"/>
    <x v="3007"/>
    <n v="20.936071099999999"/>
    <n v="85.1707021"/>
    <x v="2"/>
    <s v="NA"/>
    <s v="NA"/>
    <s v="NA"/>
    <s v="Missing/Zero/NA"/>
    <x v="3"/>
  </r>
  <r>
    <x v="0"/>
    <x v="31"/>
    <s v="Imphal"/>
    <s v="DM College of Science, Imphal - Manipur PCB"/>
    <x v="3008"/>
    <n v="24.820738899999998"/>
    <n v="93.942308499999996"/>
    <x v="4"/>
    <n v="7"/>
    <n v="8"/>
    <n v="8"/>
    <s v="OK"/>
    <x v="4"/>
  </r>
  <r>
    <x v="0"/>
    <x v="31"/>
    <s v="Imphal"/>
    <s v="DM College of Science, Imphal - Manipur PCB"/>
    <x v="3009"/>
    <n v="24.820738899999998"/>
    <n v="93.942308499999996"/>
    <x v="6"/>
    <s v="NA"/>
    <s v="NA"/>
    <s v="NA"/>
    <s v="Missing/Zero/NA"/>
    <x v="3"/>
  </r>
  <r>
    <x v="0"/>
    <x v="28"/>
    <s v="Shillong"/>
    <s v="JN Stadium, Shillong - Meghalaya PCB"/>
    <x v="3010"/>
    <n v="25.580341900000001"/>
    <n v="91.894257100000004"/>
    <x v="0"/>
    <n v="72"/>
    <n v="202"/>
    <n v="118"/>
    <s v="OK"/>
    <x v="4"/>
  </r>
  <r>
    <x v="0"/>
    <x v="16"/>
    <s v="Cuttack"/>
    <s v="CDA Area, Cuttack - OSPCB"/>
    <x v="3011"/>
    <n v="20.488910000000001"/>
    <n v="85.847679999999997"/>
    <x v="0"/>
    <n v="40"/>
    <n v="113"/>
    <n v="66"/>
    <s v="OK"/>
    <x v="4"/>
  </r>
  <r>
    <x v="0"/>
    <x v="16"/>
    <s v="Cuttack"/>
    <s v="CDA Area, Cuttack - OSPCB"/>
    <x v="3012"/>
    <n v="20.488910000000001"/>
    <n v="85.847679999999997"/>
    <x v="2"/>
    <n v="2"/>
    <n v="23"/>
    <n v="7"/>
    <s v="OK"/>
    <x v="4"/>
  </r>
  <r>
    <x v="0"/>
    <x v="20"/>
    <s v="Dholpur"/>
    <s v="Raja Ganj, Dholpur - RSPCB"/>
    <x v="3013"/>
    <n v="26.699556999999999"/>
    <n v="77.898881000000003"/>
    <x v="5"/>
    <n v="5"/>
    <n v="9"/>
    <n v="6"/>
    <s v="OK"/>
    <x v="4"/>
  </r>
  <r>
    <x v="0"/>
    <x v="20"/>
    <s v="Dungarpur"/>
    <s v="Bhoiwada, Dungarpur - RSPCB"/>
    <x v="3014"/>
    <n v="23.837789000000001"/>
    <n v="73.714926000000006"/>
    <x v="4"/>
    <s v="NA"/>
    <s v="NA"/>
    <s v="NA"/>
    <s v="Missing/Zero/NA"/>
    <x v="3"/>
  </r>
  <r>
    <x v="0"/>
    <x v="20"/>
    <s v="Dungarpur"/>
    <s v="Bhoiwada, Dungarpur - RSPCB"/>
    <x v="3015"/>
    <n v="23.837789000000001"/>
    <n v="73.714926000000006"/>
    <x v="5"/>
    <s v="NA"/>
    <s v="NA"/>
    <s v="NA"/>
    <s v="Missing/Zero/NA"/>
    <x v="3"/>
  </r>
  <r>
    <x v="0"/>
    <x v="20"/>
    <s v="Dungarpur"/>
    <s v="Bhoiwada, Dungarpur - RSPCB"/>
    <x v="3016"/>
    <n v="23.837789000000001"/>
    <n v="73.714926000000006"/>
    <x v="3"/>
    <s v="NA"/>
    <s v="NA"/>
    <s v="NA"/>
    <s v="Missing/Zero/NA"/>
    <x v="3"/>
  </r>
  <r>
    <x v="0"/>
    <x v="20"/>
    <s v="Hanumangarh"/>
    <s v="Housing Board, Hanumangarh - RSPCB"/>
    <x v="3017"/>
    <n v="29.610749999999999"/>
    <n v="74.283608000000001"/>
    <x v="4"/>
    <n v="9"/>
    <n v="42"/>
    <n v="18"/>
    <s v="OK"/>
    <x v="5"/>
  </r>
  <r>
    <x v="0"/>
    <x v="20"/>
    <s v="Hanumangarh"/>
    <s v="Housing Board, Hanumangarh - RSPCB"/>
    <x v="3018"/>
    <n v="29.610749999999999"/>
    <n v="74.283608000000001"/>
    <x v="2"/>
    <n v="8"/>
    <n v="35"/>
    <n v="19"/>
    <s v="OK"/>
    <x v="5"/>
  </r>
  <r>
    <x v="0"/>
    <x v="20"/>
    <s v="Jaipur"/>
    <s v="Adarsh Nagar, Jaipur - RSPCB"/>
    <x v="3019"/>
    <n v="26.902909000000001"/>
    <n v="75.836858000000007"/>
    <x v="0"/>
    <n v="20"/>
    <n v="92"/>
    <n v="64"/>
    <s v="OK"/>
    <x v="5"/>
  </r>
  <r>
    <x v="0"/>
    <x v="20"/>
    <s v="Jaipur"/>
    <s v="Adarsh Nagar, Jaipur - RSPCB"/>
    <x v="3020"/>
    <n v="26.902909000000001"/>
    <n v="75.836858000000007"/>
    <x v="1"/>
    <n v="71"/>
    <n v="153"/>
    <n v="119"/>
    <s v="OK"/>
    <x v="5"/>
  </r>
  <r>
    <x v="0"/>
    <x v="20"/>
    <s v="Jaipur"/>
    <s v="Adarsh Nagar, Jaipur - RSPCB"/>
    <x v="3021"/>
    <n v="26.902909000000001"/>
    <n v="75.836858000000007"/>
    <x v="5"/>
    <n v="3"/>
    <n v="7"/>
    <n v="4"/>
    <s v="OK"/>
    <x v="5"/>
  </r>
  <r>
    <x v="0"/>
    <x v="20"/>
    <s v="Jaipur"/>
    <s v="Adarsh Nagar, Jaipur - RSPCB"/>
    <x v="3022"/>
    <n v="26.902909000000001"/>
    <n v="75.836858000000007"/>
    <x v="3"/>
    <n v="8"/>
    <n v="40"/>
    <n v="25"/>
    <s v="OK"/>
    <x v="5"/>
  </r>
  <r>
    <x v="0"/>
    <x v="20"/>
    <s v="Jaipur"/>
    <s v="Mansarovar Sector-12, Jaipur - RSPCB"/>
    <x v="3023"/>
    <n v="26.843698"/>
    <n v="75.766893999999994"/>
    <x v="0"/>
    <n v="13"/>
    <n v="53"/>
    <n v="35"/>
    <s v="OK"/>
    <x v="5"/>
  </r>
  <r>
    <x v="0"/>
    <x v="16"/>
    <s v="Tensa"/>
    <s v="Barsua Iron Ore Mines, Tensa - OSPCB"/>
    <x v="3024"/>
    <n v="21.869985"/>
    <n v="85.167016000000004"/>
    <x v="1"/>
    <n v="116"/>
    <n v="167"/>
    <n v="136"/>
    <s v="OK"/>
    <x v="5"/>
  </r>
  <r>
    <x v="0"/>
    <x v="16"/>
    <s v="Tensa"/>
    <s v="Barsua Iron Ore Mines, Tensa - OSPCB"/>
    <x v="3025"/>
    <n v="21.869985"/>
    <n v="85.167016000000004"/>
    <x v="6"/>
    <n v="36"/>
    <n v="72"/>
    <n v="49"/>
    <s v="OK"/>
    <x v="5"/>
  </r>
  <r>
    <x v="0"/>
    <x v="29"/>
    <s v="Puducherry"/>
    <s v="Jawahar Nagar, Puducherry - PPCC"/>
    <x v="3026"/>
    <n v="11.930899999999999"/>
    <n v="79.802700000000002"/>
    <x v="3"/>
    <n v="16"/>
    <n v="28"/>
    <n v="23"/>
    <s v="OK"/>
    <x v="5"/>
  </r>
  <r>
    <x v="0"/>
    <x v="19"/>
    <s v="Amritsar"/>
    <s v="Golden Temple, Amritsar - PPCB"/>
    <x v="3027"/>
    <n v="31.62"/>
    <n v="74.876512000000005"/>
    <x v="5"/>
    <n v="6"/>
    <n v="14"/>
    <n v="9"/>
    <s v="OK"/>
    <x v="5"/>
  </r>
  <r>
    <x v="0"/>
    <x v="19"/>
    <s v="Amritsar"/>
    <s v="Golden Temple, Amritsar - PPCB"/>
    <x v="3028"/>
    <n v="31.62"/>
    <n v="74.876512000000005"/>
    <x v="2"/>
    <n v="2"/>
    <n v="24"/>
    <n v="13"/>
    <s v="OK"/>
    <x v="5"/>
  </r>
  <r>
    <x v="0"/>
    <x v="19"/>
    <s v="Amritsar"/>
    <s v="Golden Temple, Amritsar - PPCB"/>
    <x v="3029"/>
    <n v="31.62"/>
    <n v="74.876512000000005"/>
    <x v="3"/>
    <n v="11"/>
    <n v="39"/>
    <n v="23"/>
    <s v="OK"/>
    <x v="5"/>
  </r>
  <r>
    <x v="0"/>
    <x v="19"/>
    <s v="Amritsar"/>
    <s v="Golden Temple, Amritsar - PPCB"/>
    <x v="3030"/>
    <n v="31.62"/>
    <n v="74.876512000000005"/>
    <x v="6"/>
    <n v="45"/>
    <n v="63"/>
    <n v="48"/>
    <s v="OK"/>
    <x v="5"/>
  </r>
  <r>
    <x v="0"/>
    <x v="20"/>
    <s v="Baran"/>
    <s v="Bamboliya, Baran - RSPCB"/>
    <x v="3031"/>
    <n v="25.106006000000001"/>
    <n v="76.469948000000002"/>
    <x v="2"/>
    <n v="1"/>
    <n v="12"/>
    <n v="5"/>
    <s v="OK"/>
    <x v="5"/>
  </r>
  <r>
    <x v="0"/>
    <x v="20"/>
    <s v="Barmer"/>
    <s v="Railway Colony, Barmer - RSPCB"/>
    <x v="3032"/>
    <n v="25.747299000000002"/>
    <n v="71.393989000000005"/>
    <x v="5"/>
    <n v="1"/>
    <n v="2"/>
    <n v="1"/>
    <s v="OK"/>
    <x v="5"/>
  </r>
  <r>
    <x v="0"/>
    <x v="20"/>
    <s v="Bharatpur"/>
    <s v="Krishna Nagar, Bharatpur - RSPCB"/>
    <x v="3033"/>
    <n v="27.215415"/>
    <n v="77.50873"/>
    <x v="0"/>
    <n v="16"/>
    <n v="84"/>
    <n v="34"/>
    <s v="OK"/>
    <x v="5"/>
  </r>
  <r>
    <x v="0"/>
    <x v="20"/>
    <s v="Bharatpur"/>
    <s v="Krishna Nagar, Bharatpur - RSPCB"/>
    <x v="3034"/>
    <n v="27.215415"/>
    <n v="77.50873"/>
    <x v="4"/>
    <n v="18"/>
    <n v="46"/>
    <n v="25"/>
    <s v="OK"/>
    <x v="5"/>
  </r>
  <r>
    <x v="0"/>
    <x v="20"/>
    <s v="Bharatpur"/>
    <s v="Krishna Nagar, Bharatpur - RSPCB"/>
    <x v="3035"/>
    <n v="27.215415"/>
    <n v="77.50873"/>
    <x v="2"/>
    <n v="2"/>
    <n v="20"/>
    <n v="12"/>
    <s v="OK"/>
    <x v="5"/>
  </r>
  <r>
    <x v="0"/>
    <x v="20"/>
    <s v="Bhiwadi"/>
    <s v="RIICO Ind. Area III, Bhiwadi - RSPCB"/>
    <x v="3036"/>
    <n v="28.194908999999999"/>
    <n v="76.862296000000001"/>
    <x v="4"/>
    <n v="25"/>
    <n v="52"/>
    <n v="49"/>
    <s v="OK"/>
    <x v="5"/>
  </r>
  <r>
    <x v="0"/>
    <x v="20"/>
    <s v="Bikaner"/>
    <s v="MM Ground, Bikaner - RSPCB"/>
    <x v="3037"/>
    <n v="28.018792000000001"/>
    <n v="73.292658000000003"/>
    <x v="6"/>
    <n v="28"/>
    <n v="117"/>
    <n v="72"/>
    <s v="OK"/>
    <x v="5"/>
  </r>
  <r>
    <x v="0"/>
    <x v="20"/>
    <s v="Bundi"/>
    <s v="New Colony, Bundi - RSPCB"/>
    <x v="3038"/>
    <n v="25.435773999999999"/>
    <n v="75.644272000000001"/>
    <x v="2"/>
    <n v="4"/>
    <n v="9"/>
    <n v="7"/>
    <s v="OK"/>
    <x v="5"/>
  </r>
  <r>
    <x v="0"/>
    <x v="20"/>
    <s v="Chittorgarh"/>
    <s v="Shastri Nagar, Chittorgarh - RSPCB"/>
    <x v="3039"/>
    <n v="24.892047000000002"/>
    <n v="74.623526999999996"/>
    <x v="0"/>
    <n v="28"/>
    <n v="353"/>
    <n v="146"/>
    <s v="OK"/>
    <x v="5"/>
  </r>
  <r>
    <x v="0"/>
    <x v="20"/>
    <s v="Chittorgarh"/>
    <s v="Shastri Nagar, Chittorgarh - RSPCB"/>
    <x v="3040"/>
    <n v="24.892047000000002"/>
    <n v="74.623526999999996"/>
    <x v="6"/>
    <n v="1"/>
    <n v="135"/>
    <n v="35"/>
    <s v="OK"/>
    <x v="5"/>
  </r>
  <r>
    <x v="0"/>
    <x v="20"/>
    <s v="Churu"/>
    <s v="Subash Chowk, Churu - RSPCB"/>
    <x v="3041"/>
    <n v="28.296139"/>
    <n v="74.961696000000003"/>
    <x v="4"/>
    <n v="6"/>
    <n v="15"/>
    <n v="9"/>
    <s v="OK"/>
    <x v="5"/>
  </r>
  <r>
    <x v="0"/>
    <x v="20"/>
    <s v="Churu"/>
    <s v="Subash Chowk, Churu - RSPCB"/>
    <x v="3042"/>
    <n v="28.296139"/>
    <n v="74.961696000000003"/>
    <x v="3"/>
    <n v="4"/>
    <n v="38"/>
    <n v="30"/>
    <s v="OK"/>
    <x v="5"/>
  </r>
  <r>
    <x v="0"/>
    <x v="20"/>
    <s v="Ajmer"/>
    <s v="Civil Lines,  Ajmer - RSPCB"/>
    <x v="3043"/>
    <n v="26.470859000000001"/>
    <n v="74.646593999999993"/>
    <x v="5"/>
    <n v="9"/>
    <n v="10"/>
    <n v="9"/>
    <s v="OK"/>
    <x v="5"/>
  </r>
  <r>
    <x v="0"/>
    <x v="20"/>
    <s v="Alwar"/>
    <s v="Moti Doongri, Alwar - RSPCB"/>
    <x v="3044"/>
    <n v="27.554793"/>
    <n v="76.611536000000001"/>
    <x v="1"/>
    <n v="44"/>
    <n v="117"/>
    <n v="82"/>
    <s v="OK"/>
    <x v="5"/>
  </r>
  <r>
    <x v="0"/>
    <x v="20"/>
    <s v="Alwar"/>
    <s v="Moti Doongri, Alwar - RSPCB"/>
    <x v="3045"/>
    <n v="27.554793"/>
    <n v="76.611536000000001"/>
    <x v="3"/>
    <n v="6"/>
    <n v="77"/>
    <n v="52"/>
    <s v="OK"/>
    <x v="5"/>
  </r>
  <r>
    <x v="0"/>
    <x v="20"/>
    <s v="Banswara"/>
    <s v="Rati Talai, Banswara - RSPCB"/>
    <x v="3046"/>
    <n v="23.55519"/>
    <n v="74.440010000000001"/>
    <x v="3"/>
    <n v="21"/>
    <n v="77"/>
    <n v="30"/>
    <s v="OK"/>
    <x v="5"/>
  </r>
  <r>
    <x v="0"/>
    <x v="19"/>
    <s v="Ludhiana"/>
    <s v="Punjab Agricultural University, Ludhiana - PPCB"/>
    <x v="3047"/>
    <n v="30.902799999999999"/>
    <n v="75.808599999999998"/>
    <x v="1"/>
    <n v="115"/>
    <n v="128"/>
    <n v="120"/>
    <s v="OK"/>
    <x v="6"/>
  </r>
  <r>
    <x v="0"/>
    <x v="19"/>
    <s v="Ludhiana"/>
    <s v="Punjab Agricultural University, Ludhiana - PPCB"/>
    <x v="3048"/>
    <n v="30.902799999999999"/>
    <n v="75.808599999999998"/>
    <x v="3"/>
    <n v="15"/>
    <n v="80"/>
    <n v="39"/>
    <s v="OK"/>
    <x v="6"/>
  </r>
  <r>
    <x v="0"/>
    <x v="19"/>
    <s v="Mandi Gobindgarh"/>
    <s v="RIMT University, Mandi Gobindgarh - PPCB"/>
    <x v="3049"/>
    <n v="30.649961000000001"/>
    <n v="76.331441999999996"/>
    <x v="1"/>
    <n v="32"/>
    <n v="135"/>
    <n v="89"/>
    <s v="OK"/>
    <x v="6"/>
  </r>
  <r>
    <x v="0"/>
    <x v="20"/>
    <s v="Bhiwadi"/>
    <s v="Vasundhara Nagar_UIT, Bhiwadi - RSPCB"/>
    <x v="3050"/>
    <n v="28.207266000000001"/>
    <n v="76.829265000000007"/>
    <x v="1"/>
    <n v="65"/>
    <n v="189"/>
    <n v="109"/>
    <s v="OK"/>
    <x v="6"/>
  </r>
  <r>
    <x v="0"/>
    <x v="20"/>
    <s v="Bikaner"/>
    <s v="MM Ground, Bikaner - RSPCB"/>
    <x v="3051"/>
    <n v="28.018792000000001"/>
    <n v="73.292658000000003"/>
    <x v="0"/>
    <n v="25"/>
    <n v="181"/>
    <n v="49"/>
    <s v="OK"/>
    <x v="6"/>
  </r>
  <r>
    <x v="0"/>
    <x v="20"/>
    <s v="Bikaner"/>
    <s v="MM Ground, Bikaner - RSPCB"/>
    <x v="3052"/>
    <n v="28.018792000000001"/>
    <n v="73.292658000000003"/>
    <x v="3"/>
    <n v="12"/>
    <n v="44"/>
    <n v="20"/>
    <s v="OK"/>
    <x v="6"/>
  </r>
  <r>
    <x v="0"/>
    <x v="19"/>
    <s v="Patiala"/>
    <s v="Model Town, Patiala - PPCB"/>
    <x v="3053"/>
    <n v="30.349388000000001"/>
    <n v="76.366641999999999"/>
    <x v="0"/>
    <n v="36"/>
    <n v="215"/>
    <n v="81"/>
    <s v="OK"/>
    <x v="6"/>
  </r>
  <r>
    <x v="0"/>
    <x v="19"/>
    <s v="Patiala"/>
    <s v="Model Town, Patiala - PPCB"/>
    <x v="3054"/>
    <n v="30.349388000000001"/>
    <n v="76.366641999999999"/>
    <x v="1"/>
    <n v="59"/>
    <n v="165"/>
    <n v="103"/>
    <s v="OK"/>
    <x v="6"/>
  </r>
  <r>
    <x v="0"/>
    <x v="19"/>
    <s v="Patiala"/>
    <s v="Model Town, Patiala - PPCB"/>
    <x v="3055"/>
    <n v="30.349388000000001"/>
    <n v="76.366641999999999"/>
    <x v="2"/>
    <n v="10"/>
    <n v="53"/>
    <n v="21"/>
    <s v="OK"/>
    <x v="6"/>
  </r>
  <r>
    <x v="0"/>
    <x v="19"/>
    <s v="Jalandhar"/>
    <s v="Civil Line, Jalandhar - PPCB"/>
    <x v="3056"/>
    <n v="31.321906999999999"/>
    <n v="75.578913999999997"/>
    <x v="5"/>
    <n v="2"/>
    <n v="4"/>
    <n v="2"/>
    <s v="OK"/>
    <x v="6"/>
  </r>
  <r>
    <x v="0"/>
    <x v="19"/>
    <s v="Jalandhar"/>
    <s v="Civil Line, Jalandhar - PPCB"/>
    <x v="3057"/>
    <n v="31.321906999999999"/>
    <n v="75.578913999999997"/>
    <x v="2"/>
    <n v="17"/>
    <n v="42"/>
    <n v="34"/>
    <s v="OK"/>
    <x v="6"/>
  </r>
  <r>
    <x v="0"/>
    <x v="20"/>
    <s v="Kota"/>
    <s v="Shrinath Puram, Kota - RSPCB"/>
    <x v="3058"/>
    <n v="25.143889999999999"/>
    <n v="75.821256000000005"/>
    <x v="2"/>
    <n v="6"/>
    <n v="69"/>
    <n v="17"/>
    <s v="OK"/>
    <x v="6"/>
  </r>
  <r>
    <x v="0"/>
    <x v="20"/>
    <s v="Kota"/>
    <s v="Shrinath Puram, Kota - RSPCB"/>
    <x v="3059"/>
    <n v="25.143889999999999"/>
    <n v="75.821256000000005"/>
    <x v="6"/>
    <n v="24"/>
    <n v="49"/>
    <n v="41"/>
    <s v="OK"/>
    <x v="6"/>
  </r>
  <r>
    <x v="0"/>
    <x v="20"/>
    <s v="Nagaur"/>
    <s v="Karni Colony, Nagaur - RSPCB"/>
    <x v="3060"/>
    <n v="27.213494000000001"/>
    <n v="73.734443999999996"/>
    <x v="0"/>
    <n v="17"/>
    <n v="103"/>
    <n v="35"/>
    <s v="OK"/>
    <x v="6"/>
  </r>
  <r>
    <x v="0"/>
    <x v="20"/>
    <s v="Nagaur"/>
    <s v="Karni Colony, Nagaur - RSPCB"/>
    <x v="3061"/>
    <n v="27.213494000000001"/>
    <n v="73.734443999999996"/>
    <x v="6"/>
    <n v="56"/>
    <n v="99"/>
    <n v="65"/>
    <s v="OK"/>
    <x v="6"/>
  </r>
  <r>
    <x v="0"/>
    <x v="20"/>
    <s v="Pali"/>
    <s v="Indira Colony Vistar, Pali - RSPCB"/>
    <x v="3062"/>
    <n v="25.771061"/>
    <n v="73.340226999999999"/>
    <x v="1"/>
    <n v="115"/>
    <n v="229"/>
    <n v="143"/>
    <s v="OK"/>
    <x v="6"/>
  </r>
  <r>
    <x v="0"/>
    <x v="20"/>
    <s v="Pali"/>
    <s v="Indira Colony Vistar, Pali - RSPCB"/>
    <x v="3063"/>
    <n v="25.771061"/>
    <n v="73.340226999999999"/>
    <x v="5"/>
    <n v="1"/>
    <n v="3"/>
    <n v="2"/>
    <s v="OK"/>
    <x v="6"/>
  </r>
  <r>
    <x v="0"/>
    <x v="20"/>
    <s v="Pali"/>
    <s v="Indira Colony Vistar, Pali - RSPCB"/>
    <x v="3064"/>
    <n v="25.771061"/>
    <n v="73.340226999999999"/>
    <x v="6"/>
    <n v="7"/>
    <n v="73"/>
    <n v="8"/>
    <s v="OK"/>
    <x v="6"/>
  </r>
  <r>
    <x v="0"/>
    <x v="20"/>
    <s v="Pratapgarh"/>
    <s v="Pragati Nagar, Pratapgarh - RSPCB"/>
    <x v="3065"/>
    <n v="24.041198000000001"/>
    <n v="74.780702000000005"/>
    <x v="5"/>
    <n v="3"/>
    <n v="7"/>
    <n v="4"/>
    <s v="OK"/>
    <x v="6"/>
  </r>
  <r>
    <x v="0"/>
    <x v="20"/>
    <s v="Rajsamand"/>
    <s v="Dhoinda, Rajsamand - RSPCB"/>
    <x v="3066"/>
    <n v="25.036359999999998"/>
    <n v="73.883501999999993"/>
    <x v="0"/>
    <n v="5"/>
    <n v="87"/>
    <n v="54"/>
    <s v="OK"/>
    <x v="6"/>
  </r>
  <r>
    <x v="0"/>
    <x v="20"/>
    <s v="Rajsamand"/>
    <s v="Dhoinda, Rajsamand - RSPCB"/>
    <x v="3067"/>
    <n v="25.036359999999998"/>
    <n v="73.883501999999993"/>
    <x v="5"/>
    <n v="2"/>
    <n v="10"/>
    <n v="7"/>
    <s v="OK"/>
    <x v="6"/>
  </r>
  <r>
    <x v="0"/>
    <x v="20"/>
    <s v="Jodhpur"/>
    <s v="Collectorate, Jodhpur - RSPCB"/>
    <x v="3068"/>
    <n v="26.268249000000001"/>
    <n v="73.019385299999996"/>
    <x v="3"/>
    <n v="3"/>
    <n v="104"/>
    <n v="18"/>
    <s v="OK"/>
    <x v="6"/>
  </r>
  <r>
    <x v="0"/>
    <x v="20"/>
    <s v="Jodhpur"/>
    <s v="Digari Kalan, Jodhpur - RSPCB"/>
    <x v="3069"/>
    <n v="26.295809999999999"/>
    <n v="73.082283000000004"/>
    <x v="5"/>
    <n v="1"/>
    <n v="12"/>
    <n v="3"/>
    <s v="OK"/>
    <x v="6"/>
  </r>
  <r>
    <x v="0"/>
    <x v="20"/>
    <s v="Jodhpur"/>
    <s v="Jhalamand, Jodhpur - RSPCB"/>
    <x v="3070"/>
    <n v="26.215415"/>
    <n v="73.070155999999997"/>
    <x v="5"/>
    <n v="2"/>
    <n v="7"/>
    <n v="4"/>
    <s v="OK"/>
    <x v="6"/>
  </r>
  <r>
    <x v="0"/>
    <x v="20"/>
    <s v="Jodhpur"/>
    <s v="Mandor, Jodhpur - RSPCB"/>
    <x v="3071"/>
    <n v="26.358805"/>
    <n v="73.047443999999999"/>
    <x v="0"/>
    <n v="7"/>
    <n v="41"/>
    <n v="20"/>
    <s v="OK"/>
    <x v="6"/>
  </r>
  <r>
    <x v="0"/>
    <x v="20"/>
    <s v="Jodhpur"/>
    <s v="Mandor, Jodhpur - RSPCB"/>
    <x v="3072"/>
    <n v="26.358805"/>
    <n v="73.047443999999999"/>
    <x v="1"/>
    <n v="76"/>
    <n v="160"/>
    <n v="107"/>
    <s v="OK"/>
    <x v="6"/>
  </r>
  <r>
    <x v="0"/>
    <x v="20"/>
    <s v="Jodhpur"/>
    <s v="Mandor, Jodhpur - RSPCB"/>
    <x v="3073"/>
    <n v="26.358805"/>
    <n v="73.047443999999999"/>
    <x v="5"/>
    <n v="1"/>
    <n v="4"/>
    <n v="2"/>
    <s v="OK"/>
    <x v="6"/>
  </r>
  <r>
    <x v="0"/>
    <x v="20"/>
    <s v="Jodhpur"/>
    <s v="Mandor, Jodhpur - RSPCB"/>
    <x v="3074"/>
    <n v="26.358805"/>
    <n v="73.047443999999999"/>
    <x v="2"/>
    <n v="2"/>
    <n v="11"/>
    <n v="4"/>
    <s v="OK"/>
    <x v="6"/>
  </r>
  <r>
    <x v="0"/>
    <x v="20"/>
    <s v="Jodhpur"/>
    <s v="Mandor, Jodhpur - RSPCB"/>
    <x v="3075"/>
    <n v="26.358805"/>
    <n v="73.047443999999999"/>
    <x v="3"/>
    <n v="6"/>
    <n v="28"/>
    <n v="25"/>
    <s v="OK"/>
    <x v="6"/>
  </r>
  <r>
    <x v="0"/>
    <x v="20"/>
    <s v="Jodhpur"/>
    <s v="Samrat Ashok Udhyan, Jodhpur - RSPCB"/>
    <x v="3076"/>
    <n v="26.253384"/>
    <n v="72.976571000000007"/>
    <x v="6"/>
    <n v="79"/>
    <n v="114"/>
    <n v="94"/>
    <s v="OK"/>
    <x v="6"/>
  </r>
  <r>
    <x v="0"/>
    <x v="20"/>
    <s v="Karauli"/>
    <s v="Satyawati Vihar, Karauli - RSPCB"/>
    <x v="3077"/>
    <n v="26.506177000000001"/>
    <n v="77.025988999999996"/>
    <x v="4"/>
    <n v="5"/>
    <n v="26"/>
    <n v="15"/>
    <s v="OK"/>
    <x v="6"/>
  </r>
  <r>
    <x v="0"/>
    <x v="20"/>
    <s v="Jalore"/>
    <s v="Mudtra Sili, Jalore - RSPCB"/>
    <x v="3078"/>
    <n v="25.344694"/>
    <n v="72.626208000000005"/>
    <x v="0"/>
    <n v="17"/>
    <n v="59"/>
    <n v="33"/>
    <s v="OK"/>
    <x v="7"/>
  </r>
  <r>
    <x v="0"/>
    <x v="20"/>
    <s v="Jalore"/>
    <s v="Mudtra Sili, Jalore - RSPCB"/>
    <x v="3079"/>
    <n v="25.344694"/>
    <n v="72.626208000000005"/>
    <x v="2"/>
    <n v="1"/>
    <n v="11"/>
    <n v="3"/>
    <s v="OK"/>
    <x v="7"/>
  </r>
  <r>
    <x v="0"/>
    <x v="20"/>
    <s v="Jalore"/>
    <s v="Mudtra Sili, Jalore - RSPCB"/>
    <x v="3080"/>
    <n v="25.344694"/>
    <n v="72.626208000000005"/>
    <x v="6"/>
    <n v="40"/>
    <n v="108"/>
    <n v="76"/>
    <s v="OK"/>
    <x v="7"/>
  </r>
  <r>
    <x v="0"/>
    <x v="20"/>
    <s v="Jhalawar"/>
    <s v="Rajlaxmi Nagar, Jhalawar - RSPCB"/>
    <x v="3081"/>
    <n v="24.588397000000001"/>
    <n v="76.172781999999998"/>
    <x v="0"/>
    <n v="9"/>
    <n v="53"/>
    <n v="31"/>
    <s v="OK"/>
    <x v="7"/>
  </r>
  <r>
    <x v="0"/>
    <x v="20"/>
    <s v="Karauli"/>
    <s v="Satyawati Vihar, Karauli - RSPCB"/>
    <x v="3082"/>
    <n v="26.506177000000001"/>
    <n v="77.025988999999996"/>
    <x v="3"/>
    <n v="8"/>
    <n v="26"/>
    <n v="16"/>
    <s v="OK"/>
    <x v="7"/>
  </r>
  <r>
    <x v="0"/>
    <x v="20"/>
    <s v="Kota"/>
    <s v="Dhanmandi, Kota - RSPCB"/>
    <x v="3083"/>
    <n v="25.164090000000002"/>
    <n v="75.858136999999999"/>
    <x v="1"/>
    <n v="62"/>
    <n v="160"/>
    <n v="106"/>
    <s v="OK"/>
    <x v="7"/>
  </r>
  <r>
    <x v="0"/>
    <x v="20"/>
    <s v="Kota"/>
    <s v="Dhanmandi, Kota - RSPCB"/>
    <x v="3084"/>
    <n v="25.164090000000002"/>
    <n v="75.858136999999999"/>
    <x v="5"/>
    <n v="2"/>
    <n v="27"/>
    <n v="4"/>
    <s v="OK"/>
    <x v="7"/>
  </r>
  <r>
    <x v="0"/>
    <x v="20"/>
    <s v="Kota"/>
    <s v="Dhanmandi, Kota - RSPCB"/>
    <x v="3085"/>
    <n v="25.164090000000002"/>
    <n v="75.858136999999999"/>
    <x v="3"/>
    <n v="1"/>
    <n v="62"/>
    <n v="20"/>
    <s v="OK"/>
    <x v="7"/>
  </r>
  <r>
    <x v="0"/>
    <x v="20"/>
    <s v="Jaipur"/>
    <s v="Mansarovar Sector-12, Jaipur - RSPCB"/>
    <x v="3086"/>
    <n v="26.843698"/>
    <n v="75.766893999999994"/>
    <x v="4"/>
    <n v="4"/>
    <n v="67"/>
    <n v="18"/>
    <s v="OK"/>
    <x v="7"/>
  </r>
  <r>
    <x v="0"/>
    <x v="20"/>
    <s v="Jaipur"/>
    <s v="Police Commissionerate, Jaipur - RSPCB"/>
    <x v="3087"/>
    <n v="26.9164092"/>
    <n v="75.7994901"/>
    <x v="3"/>
    <n v="1"/>
    <n v="98"/>
    <n v="34"/>
    <s v="OK"/>
    <x v="7"/>
  </r>
  <r>
    <x v="0"/>
    <x v="20"/>
    <s v="Jhunjhunu"/>
    <s v="Indra Nagar, Jhunjhunu - RSPCB"/>
    <x v="3088"/>
    <n v="28.108988"/>
    <n v="75.386577000000003"/>
    <x v="1"/>
    <n v="127"/>
    <n v="180"/>
    <n v="148"/>
    <s v="OK"/>
    <x v="7"/>
  </r>
  <r>
    <x v="0"/>
    <x v="20"/>
    <s v="Jhunjhunu"/>
    <s v="Indra Nagar, Jhunjhunu - RSPCB"/>
    <x v="3089"/>
    <n v="28.108988"/>
    <n v="75.386577000000003"/>
    <x v="2"/>
    <n v="3"/>
    <n v="14"/>
    <n v="6"/>
    <s v="OK"/>
    <x v="7"/>
  </r>
  <r>
    <x v="0"/>
    <x v="20"/>
    <s v="Sawai Madhopur"/>
    <s v="Sahu Nagar, Sawai Madhopur - RSPCB"/>
    <x v="3090"/>
    <n v="26.031442999999999"/>
    <n v="76.359326999999993"/>
    <x v="0"/>
    <n v="28"/>
    <n v="186"/>
    <n v="63"/>
    <s v="OK"/>
    <x v="7"/>
  </r>
  <r>
    <x v="0"/>
    <x v="20"/>
    <s v="Jaipur"/>
    <s v="RIICO Sitapura, Jaipur - RSPCB"/>
    <x v="3091"/>
    <n v="26.786681999999999"/>
    <n v="75.827928"/>
    <x v="2"/>
    <n v="2"/>
    <n v="3"/>
    <n v="2"/>
    <s v="OK"/>
    <x v="7"/>
  </r>
  <r>
    <x v="0"/>
    <x v="21"/>
    <s v="Chengalpattu"/>
    <s v="Crescent University, Chengalpattu - TNPCB"/>
    <x v="3092"/>
    <n v="12.877731600000001"/>
    <n v="80.083480699999996"/>
    <x v="5"/>
    <n v="2"/>
    <n v="2"/>
    <n v="2"/>
    <s v="OK"/>
    <x v="7"/>
  </r>
  <r>
    <x v="0"/>
    <x v="21"/>
    <s v="Chengalpattu"/>
    <s v="Crescent University, Chengalpattu - TNPCB"/>
    <x v="3093"/>
    <n v="12.877731600000001"/>
    <n v="80.083480699999996"/>
    <x v="2"/>
    <n v="14"/>
    <n v="16"/>
    <n v="14"/>
    <s v="OK"/>
    <x v="7"/>
  </r>
  <r>
    <x v="0"/>
    <x v="21"/>
    <s v="Chennai"/>
    <s v="Alandur Bus Depot, Chennai - CPCB"/>
    <x v="3094"/>
    <n v="12.9099161"/>
    <n v="80.107653799999994"/>
    <x v="0"/>
    <n v="12"/>
    <n v="20"/>
    <n v="14"/>
    <s v="OK"/>
    <x v="7"/>
  </r>
  <r>
    <x v="0"/>
    <x v="21"/>
    <s v="Chennai"/>
    <s v="Alandur Bus Depot, Chennai - CPCB"/>
    <x v="3095"/>
    <n v="12.9099161"/>
    <n v="80.107653799999994"/>
    <x v="4"/>
    <n v="12"/>
    <n v="18"/>
    <n v="17"/>
    <s v="OK"/>
    <x v="7"/>
  </r>
  <r>
    <x v="0"/>
    <x v="21"/>
    <s v="Chennai"/>
    <s v="Alandur Bus Depot, Chennai - CPCB"/>
    <x v="3096"/>
    <n v="12.9099161"/>
    <n v="80.107653799999994"/>
    <x v="5"/>
    <n v="6"/>
    <n v="18"/>
    <n v="7"/>
    <s v="OK"/>
    <x v="7"/>
  </r>
  <r>
    <x v="0"/>
    <x v="21"/>
    <s v="Chennai"/>
    <s v="Kodungaiyur, Chennai - TNPCB"/>
    <x v="3097"/>
    <n v="13.127800000000001"/>
    <n v="80.264200000000002"/>
    <x v="1"/>
    <n v="25"/>
    <n v="138"/>
    <n v="57"/>
    <s v="OK"/>
    <x v="7"/>
  </r>
  <r>
    <x v="0"/>
    <x v="21"/>
    <s v="Chennai"/>
    <s v="Kodungaiyur, Chennai - TNPCB"/>
    <x v="3098"/>
    <n v="13.127800000000001"/>
    <n v="80.264200000000002"/>
    <x v="4"/>
    <n v="11"/>
    <n v="38"/>
    <n v="21"/>
    <s v="OK"/>
    <x v="7"/>
  </r>
  <r>
    <x v="0"/>
    <x v="20"/>
    <s v="Udaipur"/>
    <s v="Ashok Nagar, Udaipur - RSPCB"/>
    <x v="3099"/>
    <n v="24.588616600000002"/>
    <n v="73.632139699999996"/>
    <x v="6"/>
    <n v="3"/>
    <n v="72"/>
    <n v="17"/>
    <s v="OK"/>
    <x v="7"/>
  </r>
  <r>
    <x v="0"/>
    <x v="30"/>
    <s v="Gangtok"/>
    <s v="Zero Point GICI, Gangtok - SSPCB"/>
    <x v="3100"/>
    <n v="27.338529999999999"/>
    <n v="88.614098999999996"/>
    <x v="1"/>
    <n v="85"/>
    <n v="130"/>
    <n v="110"/>
    <s v="OK"/>
    <x v="7"/>
  </r>
  <r>
    <x v="0"/>
    <x v="30"/>
    <s v="Gangtok"/>
    <s v="Zero Point GICI, Gangtok - SSPCB"/>
    <x v="3101"/>
    <n v="27.338529999999999"/>
    <n v="88.614098999999996"/>
    <x v="6"/>
    <n v="15"/>
    <n v="82"/>
    <n v="22"/>
    <s v="OK"/>
    <x v="7"/>
  </r>
  <r>
    <x v="0"/>
    <x v="21"/>
    <s v="Ariyalur"/>
    <s v="Keelapalur, Ariyalur - TNPCB"/>
    <x v="3102"/>
    <n v="11.068250000000001"/>
    <n v="79.070329999999998"/>
    <x v="0"/>
    <n v="53"/>
    <n v="78"/>
    <n v="64"/>
    <s v="OK"/>
    <x v="7"/>
  </r>
  <r>
    <x v="0"/>
    <x v="21"/>
    <s v="Ariyalur"/>
    <s v="Keelapalur, Ariyalur - TNPCB"/>
    <x v="3103"/>
    <n v="11.068250000000001"/>
    <n v="79.070329999999998"/>
    <x v="2"/>
    <n v="10"/>
    <n v="10"/>
    <n v="10"/>
    <s v="OK"/>
    <x v="7"/>
  </r>
  <r>
    <x v="0"/>
    <x v="20"/>
    <s v="Sri Ganganagar"/>
    <s v="Old City, Sri Ganganagar - RSPCB"/>
    <x v="3104"/>
    <n v="29.931623999999999"/>
    <n v="73.864510999999993"/>
    <x v="4"/>
    <n v="19"/>
    <n v="82"/>
    <n v="43"/>
    <s v="OK"/>
    <x v="7"/>
  </r>
  <r>
    <x v="0"/>
    <x v="20"/>
    <s v="Sri Ganganagar"/>
    <s v="Old City, Sri Ganganagar - RSPCB"/>
    <x v="3105"/>
    <n v="29.931623999999999"/>
    <n v="73.864510999999993"/>
    <x v="2"/>
    <n v="1"/>
    <n v="14"/>
    <n v="5"/>
    <s v="OK"/>
    <x v="7"/>
  </r>
  <r>
    <x v="0"/>
    <x v="20"/>
    <s v="Tonk"/>
    <s v="Shastri Nagar, Tonk - RSPCB"/>
    <x v="3106"/>
    <n v="26.159932999999999"/>
    <n v="75.780517000000003"/>
    <x v="1"/>
    <n v="65"/>
    <n v="254"/>
    <n v="115"/>
    <s v="OK"/>
    <x v="7"/>
  </r>
  <r>
    <x v="0"/>
    <x v="20"/>
    <s v="Tonk"/>
    <s v="Shastri Nagar, Tonk - RSPCB"/>
    <x v="3107"/>
    <n v="26.159932999999999"/>
    <n v="75.780517000000003"/>
    <x v="2"/>
    <s v="NA"/>
    <s v="NA"/>
    <s v="NA"/>
    <s v="Missing/Zero/NA"/>
    <x v="3"/>
  </r>
  <r>
    <x v="0"/>
    <x v="20"/>
    <s v="Udaipur"/>
    <s v="Ashok Nagar, Udaipur - RSPCB"/>
    <x v="3108"/>
    <n v="24.588616600000002"/>
    <n v="73.632139699999996"/>
    <x v="1"/>
    <n v="21"/>
    <n v="125"/>
    <n v="76"/>
    <s v="OK"/>
    <x v="8"/>
  </r>
  <r>
    <x v="0"/>
    <x v="21"/>
    <s v="Chennai"/>
    <s v="Velachery Res. Area, Chennai - CPCB"/>
    <x v="3109"/>
    <n v="13.005218899999999"/>
    <n v="80.239812499999999"/>
    <x v="1"/>
    <n v="47"/>
    <n v="101"/>
    <n v="73"/>
    <s v="OK"/>
    <x v="8"/>
  </r>
  <r>
    <x v="0"/>
    <x v="21"/>
    <s v="Coimbatore"/>
    <s v="PSG College of Arts and Science, Coimbatore - TNPCB"/>
    <x v="3110"/>
    <n v="11.0328"/>
    <n v="77.034899999999993"/>
    <x v="0"/>
    <n v="45"/>
    <n v="96"/>
    <n v="66"/>
    <s v="OK"/>
    <x v="8"/>
  </r>
  <r>
    <x v="0"/>
    <x v="21"/>
    <s v="Coimbatore"/>
    <s v="PSG College of Arts and Science, Coimbatore - TNPCB"/>
    <x v="3111"/>
    <n v="11.0328"/>
    <n v="77.034899999999993"/>
    <x v="1"/>
    <n v="36"/>
    <n v="74"/>
    <n v="51"/>
    <s v="OK"/>
    <x v="8"/>
  </r>
  <r>
    <x v="0"/>
    <x v="21"/>
    <s v="Coimbatore"/>
    <s v="PSG College of Arts and Science, Coimbatore - TNPCB"/>
    <x v="3112"/>
    <n v="11.0328"/>
    <n v="77.034899999999993"/>
    <x v="4"/>
    <n v="8"/>
    <n v="10"/>
    <n v="9"/>
    <s v="OK"/>
    <x v="8"/>
  </r>
  <r>
    <x v="0"/>
    <x v="21"/>
    <s v="Dindigul"/>
    <s v="Mendonsa Colony, Dindigul - TNPCB"/>
    <x v="3113"/>
    <n v="10.358535"/>
    <n v="77.984320999999994"/>
    <x v="2"/>
    <n v="19"/>
    <n v="23"/>
    <n v="21"/>
    <s v="OK"/>
    <x v="8"/>
  </r>
  <r>
    <x v="0"/>
    <x v="21"/>
    <s v="Dindigul"/>
    <s v="Mendonsa Colony, Dindigul - TNPCB"/>
    <x v="3114"/>
    <n v="10.358535"/>
    <n v="77.984320999999994"/>
    <x v="3"/>
    <n v="14"/>
    <n v="26"/>
    <n v="17"/>
    <s v="OK"/>
    <x v="8"/>
  </r>
  <r>
    <x v="0"/>
    <x v="21"/>
    <s v="Gummidipoondi"/>
    <s v="Anthoni Pillai Nagar, Gummidipoondi - TNPCB"/>
    <x v="3115"/>
    <n v="13.412699999999999"/>
    <n v="80.108099999999993"/>
    <x v="1"/>
    <n v="68"/>
    <n v="143"/>
    <n v="100"/>
    <s v="OK"/>
    <x v="8"/>
  </r>
  <r>
    <x v="0"/>
    <x v="21"/>
    <s v="Chennai"/>
    <s v="Perungudi, Chennai - TNPCB"/>
    <x v="3116"/>
    <n v="12.9533"/>
    <n v="80.235699999999994"/>
    <x v="0"/>
    <n v="41"/>
    <n v="81"/>
    <n v="57"/>
    <s v="OK"/>
    <x v="8"/>
  </r>
  <r>
    <x v="0"/>
    <x v="21"/>
    <s v="Chennai"/>
    <s v="Royapuram, Chennai - TNPCB"/>
    <x v="3117"/>
    <n v="13.1036"/>
    <n v="80.290899999999993"/>
    <x v="0"/>
    <n v="13"/>
    <n v="81"/>
    <n v="47"/>
    <s v="OK"/>
    <x v="8"/>
  </r>
  <r>
    <x v="0"/>
    <x v="21"/>
    <s v="Chennai"/>
    <s v="Royapuram, Chennai - TNPCB"/>
    <x v="3118"/>
    <n v="13.1036"/>
    <n v="80.290899999999993"/>
    <x v="3"/>
    <n v="21"/>
    <n v="38"/>
    <n v="32"/>
    <s v="OK"/>
    <x v="8"/>
  </r>
  <r>
    <x v="0"/>
    <x v="21"/>
    <s v="Chennai"/>
    <s v="Manali Village, Chennai - TNPCB"/>
    <x v="3119"/>
    <n v="13.1662"/>
    <n v="80.258399999999995"/>
    <x v="3"/>
    <n v="10"/>
    <n v="128"/>
    <n v="64"/>
    <s v="OK"/>
    <x v="8"/>
  </r>
  <r>
    <x v="0"/>
    <x v="21"/>
    <s v="Chennai"/>
    <s v="Manali Village, Chennai - TNPCB"/>
    <x v="3120"/>
    <n v="13.1662"/>
    <n v="80.258399999999995"/>
    <x v="6"/>
    <n v="34"/>
    <n v="50"/>
    <n v="37"/>
    <s v="OK"/>
    <x v="8"/>
  </r>
  <r>
    <x v="0"/>
    <x v="21"/>
    <s v="Cuddalore"/>
    <s v="Semmandalam, Cuddalore - TNPCB"/>
    <x v="3121"/>
    <n v="11.763768300000001"/>
    <n v="79.749983499999999"/>
    <x v="6"/>
    <n v="1"/>
    <n v="2"/>
    <n v="2"/>
    <s v="OK"/>
    <x v="8"/>
  </r>
  <r>
    <x v="0"/>
    <x v="20"/>
    <s v="Udaipur"/>
    <s v="Ashok Nagar, Udaipur - RSPCB"/>
    <x v="3122"/>
    <n v="24.588616600000002"/>
    <n v="73.632139699999996"/>
    <x v="2"/>
    <n v="1"/>
    <n v="17"/>
    <n v="9"/>
    <s v="OK"/>
    <x v="8"/>
  </r>
  <r>
    <x v="0"/>
    <x v="21"/>
    <s v="Namakkal"/>
    <s v="Ponnusamy Nagar, Namakkal - TNPCB"/>
    <x v="3123"/>
    <n v="11.273992"/>
    <n v="78.163544999999999"/>
    <x v="4"/>
    <n v="8"/>
    <n v="8"/>
    <n v="8"/>
    <s v="OK"/>
    <x v="8"/>
  </r>
  <r>
    <x v="0"/>
    <x v="21"/>
    <s v="Namakkal"/>
    <s v="Ponnusamy Nagar, Namakkal - TNPCB"/>
    <x v="3124"/>
    <n v="11.273992"/>
    <n v="78.163544999999999"/>
    <x v="2"/>
    <n v="11"/>
    <n v="17"/>
    <n v="16"/>
    <s v="OK"/>
    <x v="8"/>
  </r>
  <r>
    <x v="0"/>
    <x v="21"/>
    <s v="Ooty"/>
    <s v="Bombay Castel, Ooty - TNPCB"/>
    <x v="3125"/>
    <n v="11.4068288"/>
    <n v="76.713897299999999"/>
    <x v="1"/>
    <n v="59"/>
    <n v="141"/>
    <n v="85"/>
    <s v="OK"/>
    <x v="8"/>
  </r>
  <r>
    <x v="0"/>
    <x v="21"/>
    <s v="Ooty"/>
    <s v="Bombay Castel, Ooty - TNPCB"/>
    <x v="3126"/>
    <n v="11.4068288"/>
    <n v="76.713897299999999"/>
    <x v="6"/>
    <n v="5"/>
    <n v="6"/>
    <n v="5"/>
    <s v="OK"/>
    <x v="8"/>
  </r>
  <r>
    <x v="0"/>
    <x v="21"/>
    <s v="Palkalaiperur"/>
    <s v="Bharathidasan University, Palkalaiperur - TNPCB"/>
    <x v="3127"/>
    <n v="10.681158"/>
    <n v="78.741746000000006"/>
    <x v="5"/>
    <s v="NA"/>
    <s v="NA"/>
    <s v="NA"/>
    <s v="Missing/Zero/NA"/>
    <x v="3"/>
  </r>
  <r>
    <x v="0"/>
    <x v="21"/>
    <s v="Palkalaiperur"/>
    <s v="Bharathidasan University, Palkalaiperur - TNPCB"/>
    <x v="3128"/>
    <n v="10.681158"/>
    <n v="78.741746000000006"/>
    <x v="2"/>
    <s v="NA"/>
    <s v="NA"/>
    <s v="NA"/>
    <s v="Missing/Zero/NA"/>
    <x v="3"/>
  </r>
  <r>
    <x v="0"/>
    <x v="22"/>
    <s v="Hyderabad"/>
    <s v="IDA Pashamylaram, Hyderabad - TSPCB"/>
    <x v="3129"/>
    <n v="17.531689499999999"/>
    <n v="78.218939000000006"/>
    <x v="1"/>
    <n v="100"/>
    <n v="156"/>
    <n v="138"/>
    <s v="OK"/>
    <x v="8"/>
  </r>
  <r>
    <x v="0"/>
    <x v="22"/>
    <s v="Hyderabad"/>
    <s v="IDA Pashamylaram, Hyderabad - TSPCB"/>
    <x v="3130"/>
    <n v="17.531689499999999"/>
    <n v="78.218939000000006"/>
    <x v="2"/>
    <n v="2"/>
    <n v="75"/>
    <n v="17"/>
    <s v="OK"/>
    <x v="8"/>
  </r>
  <r>
    <x v="0"/>
    <x v="22"/>
    <s v="Hyderabad"/>
    <s v="IDA Pashamylaram, Hyderabad - TSPCB"/>
    <x v="3131"/>
    <n v="17.531689499999999"/>
    <n v="78.218939000000006"/>
    <x v="3"/>
    <n v="2"/>
    <n v="60"/>
    <n v="39"/>
    <s v="OK"/>
    <x v="8"/>
  </r>
  <r>
    <x v="0"/>
    <x v="22"/>
    <s v="Hyderabad"/>
    <s v="IITH Kandi, Hyderabad - TSPCB"/>
    <x v="3132"/>
    <n v="17.585705000000001"/>
    <n v="78.126199"/>
    <x v="2"/>
    <n v="15"/>
    <n v="17"/>
    <n v="16"/>
    <s v="OK"/>
    <x v="8"/>
  </r>
  <r>
    <x v="0"/>
    <x v="22"/>
    <s v="Hyderabad"/>
    <s v="IITH Kandi, Hyderabad - TSPCB"/>
    <x v="3133"/>
    <n v="17.585705000000001"/>
    <n v="78.126199"/>
    <x v="3"/>
    <n v="22"/>
    <n v="60"/>
    <n v="34"/>
    <s v="OK"/>
    <x v="8"/>
  </r>
  <r>
    <x v="0"/>
    <x v="22"/>
    <s v="Hyderabad"/>
    <s v="Kokapet, Hyderabad - TSPCB"/>
    <x v="3134"/>
    <n v="17.393559"/>
    <n v="78.339194000000006"/>
    <x v="0"/>
    <n v="50"/>
    <n v="65"/>
    <n v="64"/>
    <s v="OK"/>
    <x v="8"/>
  </r>
  <r>
    <x v="0"/>
    <x v="22"/>
    <s v="Hyderabad"/>
    <s v="Kokapet, Hyderabad - TSPCB"/>
    <x v="3135"/>
    <n v="17.393559"/>
    <n v="78.339194000000006"/>
    <x v="4"/>
    <n v="15"/>
    <n v="18"/>
    <n v="16"/>
    <s v="OK"/>
    <x v="8"/>
  </r>
  <r>
    <x v="0"/>
    <x v="21"/>
    <s v="Tiruchirappalli"/>
    <s v="St Joseph College, Tiruchirappalli - TNPCB"/>
    <x v="3136"/>
    <n v="10.830158000000001"/>
    <n v="78.691849000000005"/>
    <x v="3"/>
    <n v="6"/>
    <n v="14"/>
    <n v="9"/>
    <s v="OK"/>
    <x v="8"/>
  </r>
  <r>
    <x v="0"/>
    <x v="21"/>
    <s v="Tirunelveli"/>
    <s v="Municipal Corporation Office, Tirunelveli - TNPCB"/>
    <x v="3137"/>
    <n v="8.7284419999999994"/>
    <n v="77.696200000000005"/>
    <x v="1"/>
    <n v="17"/>
    <n v="31"/>
    <n v="22"/>
    <s v="OK"/>
    <x v="8"/>
  </r>
  <r>
    <x v="0"/>
    <x v="21"/>
    <s v="Tirupur"/>
    <s v="Kumaran College, Tirupur - TNPCB"/>
    <x v="3138"/>
    <n v="11.0973603"/>
    <n v="77.322867299999999"/>
    <x v="0"/>
    <n v="6"/>
    <n v="51"/>
    <n v="23"/>
    <s v="OK"/>
    <x v="8"/>
  </r>
  <r>
    <x v="0"/>
    <x v="21"/>
    <s v="Vellore"/>
    <s v="Vasanthapuram, Vellore - TNPCB"/>
    <x v="3139"/>
    <n v="12.909494"/>
    <n v="79.131861000000001"/>
    <x v="4"/>
    <n v="12"/>
    <n v="16"/>
    <n v="14"/>
    <s v="OK"/>
    <x v="9"/>
  </r>
  <r>
    <x v="0"/>
    <x v="21"/>
    <s v="Madurai"/>
    <s v="Uchapatti, Madurai - TNPCB"/>
    <x v="3140"/>
    <n v="9.8659350000000003"/>
    <n v="78.022668999999993"/>
    <x v="2"/>
    <n v="23"/>
    <n v="25"/>
    <n v="24"/>
    <s v="OK"/>
    <x v="9"/>
  </r>
  <r>
    <x v="0"/>
    <x v="21"/>
    <s v="Nagapattinam"/>
    <s v="Velippalayam, Nagapattinam - TNPCB"/>
    <x v="3141"/>
    <n v="10.798548"/>
    <n v="79.838211999999999"/>
    <x v="0"/>
    <n v="38"/>
    <n v="71"/>
    <n v="52"/>
    <s v="OK"/>
    <x v="9"/>
  </r>
  <r>
    <x v="0"/>
    <x v="21"/>
    <s v="Nagapattinam"/>
    <s v="Velippalayam, Nagapattinam - TNPCB"/>
    <x v="3142"/>
    <n v="10.798548"/>
    <n v="79.838211999999999"/>
    <x v="2"/>
    <n v="3"/>
    <n v="8"/>
    <n v="5"/>
    <s v="OK"/>
    <x v="9"/>
  </r>
  <r>
    <x v="0"/>
    <x v="21"/>
    <s v="Nagapattinam"/>
    <s v="Velippalayam, Nagapattinam - TNPCB"/>
    <x v="3143"/>
    <n v="10.798548"/>
    <n v="79.838211999999999"/>
    <x v="3"/>
    <n v="12"/>
    <n v="18"/>
    <n v="16"/>
    <s v="OK"/>
    <x v="9"/>
  </r>
  <r>
    <x v="0"/>
    <x v="22"/>
    <s v="Hyderabad"/>
    <s v="Central University, Hyderabad - TSPCB"/>
    <x v="3144"/>
    <n v="17.460103"/>
    <n v="78.334361000000001"/>
    <x v="5"/>
    <n v="4"/>
    <n v="12"/>
    <n v="7"/>
    <s v="OK"/>
    <x v="9"/>
  </r>
  <r>
    <x v="0"/>
    <x v="22"/>
    <s v="Hyderabad"/>
    <s v="ECIL Kapra, Hyderabad - TSPCB"/>
    <x v="3145"/>
    <n v="17.470431000000001"/>
    <n v="78.566958999999997"/>
    <x v="6"/>
    <s v="NA"/>
    <s v="NA"/>
    <s v="NA"/>
    <s v="Missing/Zero/NA"/>
    <x v="3"/>
  </r>
  <r>
    <x v="0"/>
    <x v="22"/>
    <s v="Hyderabad"/>
    <s v="ICRISAT Patancheru, Hyderabad - TSPCB"/>
    <x v="3146"/>
    <n v="17.5184"/>
    <n v="78.278777000000005"/>
    <x v="1"/>
    <n v="84"/>
    <n v="155"/>
    <n v="126"/>
    <s v="OK"/>
    <x v="9"/>
  </r>
  <r>
    <x v="0"/>
    <x v="21"/>
    <s v="Kanchipuram"/>
    <s v="Kilambi, Kanchipuram - TNPCB"/>
    <x v="3147"/>
    <n v="12.864618"/>
    <n v="79.659968000000006"/>
    <x v="2"/>
    <n v="6"/>
    <n v="51"/>
    <n v="15"/>
    <s v="OK"/>
    <x v="9"/>
  </r>
  <r>
    <x v="0"/>
    <x v="21"/>
    <s v="Kanchipuram"/>
    <s v="Kilambi, Kanchipuram - TNPCB"/>
    <x v="3148"/>
    <n v="12.864618"/>
    <n v="79.659968000000006"/>
    <x v="3"/>
    <n v="14"/>
    <n v="22"/>
    <n v="22"/>
    <s v="OK"/>
    <x v="9"/>
  </r>
  <r>
    <x v="0"/>
    <x v="21"/>
    <s v="Karur"/>
    <s v="Kamadenu Nagar, Karur - TNPCB"/>
    <x v="3149"/>
    <n v="10.96782"/>
    <n v="78.080882000000003"/>
    <x v="5"/>
    <n v="1"/>
    <n v="1"/>
    <n v="1"/>
    <s v="OK"/>
    <x v="9"/>
  </r>
  <r>
    <x v="0"/>
    <x v="21"/>
    <s v="Karur"/>
    <s v="Kamadenu Nagar, Karur - TNPCB"/>
    <x v="3150"/>
    <n v="10.96782"/>
    <n v="78.080882000000003"/>
    <x v="2"/>
    <n v="33"/>
    <n v="42"/>
    <n v="35"/>
    <s v="OK"/>
    <x v="9"/>
  </r>
  <r>
    <x v="0"/>
    <x v="21"/>
    <s v="Thanjavur"/>
    <s v="Parisutham Nagar, Thanjavur - TNPCB"/>
    <x v="3151"/>
    <n v="10.7654824"/>
    <n v="79.138996800000001"/>
    <x v="5"/>
    <s v="NA"/>
    <s v="NA"/>
    <s v="NA"/>
    <s v="Missing/Zero/NA"/>
    <x v="3"/>
  </r>
  <r>
    <x v="0"/>
    <x v="21"/>
    <s v="Thoothukudi"/>
    <s v="Meelavittan, Thoothukudi - TNPCB"/>
    <x v="3152"/>
    <n v="8.8164280000000002"/>
    <n v="78.099039000000005"/>
    <x v="1"/>
    <n v="45"/>
    <n v="105"/>
    <n v="62"/>
    <s v="OK"/>
    <x v="9"/>
  </r>
  <r>
    <x v="0"/>
    <x v="21"/>
    <s v="Thoothukudi"/>
    <s v="Meelavittan, Thoothukudi - TNPCB"/>
    <x v="3153"/>
    <n v="8.8164280000000002"/>
    <n v="78.099039000000005"/>
    <x v="4"/>
    <n v="4"/>
    <n v="5"/>
    <n v="5"/>
    <s v="OK"/>
    <x v="9"/>
  </r>
  <r>
    <x v="0"/>
    <x v="21"/>
    <s v="Pudukottai"/>
    <s v="SIPCOT Nathampannai, Pudukottai - TNPCB"/>
    <x v="3154"/>
    <n v="10.423417000000001"/>
    <n v="78.784889000000007"/>
    <x v="4"/>
    <n v="12"/>
    <n v="20"/>
    <n v="15"/>
    <s v="OK"/>
    <x v="9"/>
  </r>
  <r>
    <x v="0"/>
    <x v="21"/>
    <s v="Pudukottai"/>
    <s v="SIPCOT Nathampannai, Pudukottai - TNPCB"/>
    <x v="3155"/>
    <n v="10.423417000000001"/>
    <n v="78.784889000000007"/>
    <x v="5"/>
    <n v="2"/>
    <n v="3"/>
    <n v="2"/>
    <s v="OK"/>
    <x v="9"/>
  </r>
  <r>
    <x v="0"/>
    <x v="21"/>
    <s v="Salem"/>
    <s v="Sona College of Technology, Salem - TNPCB"/>
    <x v="3156"/>
    <n v="11.679111000000001"/>
    <n v="78.125051999999997"/>
    <x v="4"/>
    <n v="12"/>
    <n v="12"/>
    <n v="12"/>
    <s v="OK"/>
    <x v="9"/>
  </r>
  <r>
    <x v="0"/>
    <x v="21"/>
    <s v="Virudhunagar"/>
    <s v="Collectorate Office, Virudhunagar - TNPCB"/>
    <x v="3157"/>
    <n v="9.5593819999999994"/>
    <n v="77.948828000000006"/>
    <x v="0"/>
    <n v="31"/>
    <n v="240"/>
    <n v="67"/>
    <s v="OK"/>
    <x v="9"/>
  </r>
  <r>
    <x v="0"/>
    <x v="22"/>
    <s v="Hyderabad"/>
    <s v="Bollaram Industrial Area, Hyderabad - TSPCB"/>
    <x v="3158"/>
    <n v="17.540890999999998"/>
    <n v="78.358528000000007"/>
    <x v="4"/>
    <n v="2"/>
    <n v="54"/>
    <n v="31"/>
    <s v="OK"/>
    <x v="9"/>
  </r>
  <r>
    <x v="0"/>
    <x v="24"/>
    <s v="Ghaziabad"/>
    <s v="Loni, Ghaziabad - UPPCB"/>
    <x v="3159"/>
    <n v="28.757294000000002"/>
    <n v="77.278791999999996"/>
    <x v="4"/>
    <n v="67"/>
    <n v="166"/>
    <n v="116"/>
    <s v="OK"/>
    <x v="9"/>
  </r>
  <r>
    <x v="0"/>
    <x v="24"/>
    <s v="Ghaziabad"/>
    <s v="Loni, Ghaziabad - UPPCB"/>
    <x v="3160"/>
    <n v="28.757294000000002"/>
    <n v="77.278791999999996"/>
    <x v="3"/>
    <n v="8"/>
    <n v="42"/>
    <n v="40"/>
    <s v="OK"/>
    <x v="9"/>
  </r>
  <r>
    <x v="0"/>
    <x v="24"/>
    <s v="Ghaziabad"/>
    <s v="Sanjay Nagar, Ghaziabad - UPPCB"/>
    <x v="3161"/>
    <n v="28.685382000000001"/>
    <n v="77.453839000000002"/>
    <x v="1"/>
    <n v="107"/>
    <n v="244"/>
    <n v="174"/>
    <s v="OK"/>
    <x v="9"/>
  </r>
  <r>
    <x v="0"/>
    <x v="24"/>
    <s v="Ghaziabad"/>
    <s v="Vasundhara, Ghaziabad - UPPCB"/>
    <x v="3162"/>
    <n v="28.660334599999999"/>
    <n v="77.357256300000003"/>
    <x v="4"/>
    <n v="16"/>
    <n v="57"/>
    <n v="34"/>
    <s v="OK"/>
    <x v="9"/>
  </r>
  <r>
    <x v="0"/>
    <x v="24"/>
    <s v="Gorakhpur"/>
    <s v="Madan Mohan Malaviya University of Technology, Gorakhpur - UPPCB"/>
    <x v="3163"/>
    <n v="26.730136000000002"/>
    <n v="83.433858999999998"/>
    <x v="1"/>
    <n v="108"/>
    <n v="218"/>
    <n v="141"/>
    <s v="OK"/>
    <x v="9"/>
  </r>
  <r>
    <x v="0"/>
    <x v="22"/>
    <s v="Hyderabad"/>
    <s v="New Malakpet, Hyderabad - TSPCB"/>
    <x v="3164"/>
    <n v="17.372060000000001"/>
    <n v="78.50864"/>
    <x v="2"/>
    <s v="NA"/>
    <s v="NA"/>
    <s v="NA"/>
    <s v="Missing/Zero/NA"/>
    <x v="3"/>
  </r>
  <r>
    <x v="0"/>
    <x v="22"/>
    <s v="Hyderabad"/>
    <s v="Ramachandrapuram, Hyderabad - TSPCB"/>
    <x v="3165"/>
    <n v="17.528544"/>
    <n v="78.286195000000006"/>
    <x v="2"/>
    <n v="17"/>
    <n v="48"/>
    <n v="45"/>
    <s v="OK"/>
    <x v="9"/>
  </r>
  <r>
    <x v="0"/>
    <x v="22"/>
    <s v="Hyderabad"/>
    <s v="Ramachandrapuram, Hyderabad - TSPCB"/>
    <x v="3166"/>
    <n v="17.528544"/>
    <n v="78.286195000000006"/>
    <x v="6"/>
    <n v="4"/>
    <n v="63"/>
    <n v="14"/>
    <s v="OK"/>
    <x v="9"/>
  </r>
  <r>
    <x v="0"/>
    <x v="22"/>
    <s v="Hyderabad"/>
    <s v="Somajiguda, Hyderabad - TSPCB"/>
    <x v="3167"/>
    <n v="17.417093999999999"/>
    <n v="78.457436999999999"/>
    <x v="0"/>
    <n v="62"/>
    <n v="182"/>
    <n v="100"/>
    <s v="OK"/>
    <x v="9"/>
  </r>
  <r>
    <x v="0"/>
    <x v="22"/>
    <s v="Hyderabad"/>
    <s v="Somajiguda, Hyderabad - TSPCB"/>
    <x v="3168"/>
    <n v="17.417093999999999"/>
    <n v="78.457436999999999"/>
    <x v="4"/>
    <n v="20"/>
    <n v="46"/>
    <n v="33"/>
    <s v="OK"/>
    <x v="9"/>
  </r>
  <r>
    <x v="0"/>
    <x v="22"/>
    <s v="Hyderabad"/>
    <s v="Zoo Park, Hyderabad - TSPCB"/>
    <x v="3169"/>
    <n v="17.349694"/>
    <n v="78.451436999999999"/>
    <x v="0"/>
    <n v="153"/>
    <n v="187"/>
    <n v="169"/>
    <s v="OK"/>
    <x v="10"/>
  </r>
  <r>
    <x v="0"/>
    <x v="22"/>
    <s v="Hyderabad"/>
    <s v="Zoo Park, Hyderabad - TSPCB"/>
    <x v="3170"/>
    <n v="17.349694"/>
    <n v="78.451436999999999"/>
    <x v="6"/>
    <n v="24"/>
    <n v="27"/>
    <n v="25"/>
    <s v="OK"/>
    <x v="10"/>
  </r>
  <r>
    <x v="0"/>
    <x v="23"/>
    <s v="Agartala"/>
    <s v="Bardowali, Agartala - Tripura SPCB"/>
    <x v="3171"/>
    <n v="23.817549700000001"/>
    <n v="91.272697399999998"/>
    <x v="0"/>
    <n v="10"/>
    <n v="24"/>
    <n v="16"/>
    <s v="OK"/>
    <x v="10"/>
  </r>
  <r>
    <x v="0"/>
    <x v="24"/>
    <s v="Agra"/>
    <s v="Rohta, Agra - UPPCB"/>
    <x v="3172"/>
    <n v="27.106971999999999"/>
    <n v="78.000111000000004"/>
    <x v="5"/>
    <n v="5"/>
    <n v="5"/>
    <n v="5"/>
    <s v="OK"/>
    <x v="10"/>
  </r>
  <r>
    <x v="0"/>
    <x v="22"/>
    <s v="Hyderabad"/>
    <s v="Kompally Municipal Office, Hyderabad - TSPCB"/>
    <x v="3173"/>
    <n v="17.544899000000001"/>
    <n v="78.486948999999996"/>
    <x v="2"/>
    <n v="13"/>
    <n v="60"/>
    <n v="33"/>
    <s v="OK"/>
    <x v="10"/>
  </r>
  <r>
    <x v="0"/>
    <x v="22"/>
    <s v="Hyderabad"/>
    <s v="Kompally Municipal Office, Hyderabad - TSPCB"/>
    <x v="3174"/>
    <n v="17.544899000000001"/>
    <n v="78.486948999999996"/>
    <x v="6"/>
    <n v="35"/>
    <n v="44"/>
    <n v="36"/>
    <s v="OK"/>
    <x v="10"/>
  </r>
  <r>
    <x v="0"/>
    <x v="22"/>
    <s v="Hyderabad"/>
    <s v="New Malakpet, Hyderabad - TSPCB"/>
    <x v="3175"/>
    <n v="17.372060000000001"/>
    <n v="78.50864"/>
    <x v="1"/>
    <n v="64"/>
    <n v="120"/>
    <n v="99"/>
    <s v="OK"/>
    <x v="10"/>
  </r>
  <r>
    <x v="0"/>
    <x v="22"/>
    <s v="Hyderabad"/>
    <s v="New Malakpet, Hyderabad - TSPCB"/>
    <x v="3176"/>
    <n v="17.372060000000001"/>
    <n v="78.50864"/>
    <x v="4"/>
    <n v="18"/>
    <n v="19"/>
    <n v="18"/>
    <s v="OK"/>
    <x v="10"/>
  </r>
  <r>
    <x v="0"/>
    <x v="24"/>
    <s v="Firozabad"/>
    <s v="Nagla Bhau, Firozabad - UPPCB"/>
    <x v="3177"/>
    <n v="27.168897000000001"/>
    <n v="78.376959999999997"/>
    <x v="2"/>
    <n v="22"/>
    <n v="35"/>
    <n v="27"/>
    <s v="OK"/>
    <x v="10"/>
  </r>
  <r>
    <x v="0"/>
    <x v="24"/>
    <s v="Firozabad"/>
    <s v="Vibhab Nagar, Firozabad - UPPCB"/>
    <x v="3178"/>
    <n v="27.159400000000002"/>
    <n v="78.395300000000006"/>
    <x v="2"/>
    <n v="15"/>
    <n v="123"/>
    <n v="54"/>
    <s v="OK"/>
    <x v="10"/>
  </r>
  <r>
    <x v="0"/>
    <x v="24"/>
    <s v="Ghaziabad"/>
    <s v="Indirapuram, Ghaziabad - UPPCB"/>
    <x v="3179"/>
    <n v="28.646232999999999"/>
    <n v="77.358074999999999"/>
    <x v="0"/>
    <n v="51"/>
    <n v="262"/>
    <n v="110"/>
    <s v="OK"/>
    <x v="10"/>
  </r>
  <r>
    <x v="0"/>
    <x v="24"/>
    <s v="Agra"/>
    <s v="Sector-3B Avas Vikas Colony, Agra - UPPCB"/>
    <x v="3180"/>
    <n v="27.194120000000002"/>
    <n v="77.962370000000007"/>
    <x v="0"/>
    <n v="18"/>
    <n v="69"/>
    <n v="40"/>
    <s v="OK"/>
    <x v="10"/>
  </r>
  <r>
    <x v="0"/>
    <x v="24"/>
    <s v="Agra"/>
    <s v="Sector-3B Avas Vikas Colony, Agra - UPPCB"/>
    <x v="3181"/>
    <n v="27.194120000000002"/>
    <n v="77.962370000000007"/>
    <x v="5"/>
    <n v="3"/>
    <n v="12"/>
    <n v="6"/>
    <s v="OK"/>
    <x v="10"/>
  </r>
  <r>
    <x v="0"/>
    <x v="24"/>
    <s v="Agra"/>
    <s v="Shahjahan Garden, Agra - UPPCB"/>
    <x v="3182"/>
    <n v="27.169338"/>
    <n v="78.035820000000001"/>
    <x v="0"/>
    <n v="58"/>
    <n v="149"/>
    <n v="87"/>
    <s v="OK"/>
    <x v="10"/>
  </r>
  <r>
    <x v="0"/>
    <x v="24"/>
    <s v="Baghpat"/>
    <s v="Sardar Patel Inter College, Baghpat - UPPCB"/>
    <x v="3183"/>
    <n v="28.964949000000001"/>
    <n v="77.278761000000003"/>
    <x v="6"/>
    <s v="NA"/>
    <s v="NA"/>
    <s v="NA"/>
    <s v="Missing/Zero/NA"/>
    <x v="3"/>
  </r>
  <r>
    <x v="0"/>
    <x v="24"/>
    <s v="Bareilly"/>
    <s v="Civil Lines, Bareilly - UPPCB"/>
    <x v="3184"/>
    <n v="28.359580999999999"/>
    <n v="79.414455000000004"/>
    <x v="4"/>
    <n v="1"/>
    <n v="6"/>
    <n v="2"/>
    <s v="OK"/>
    <x v="10"/>
  </r>
  <r>
    <x v="0"/>
    <x v="24"/>
    <s v="Bareilly"/>
    <s v="Civil Lines, Bareilly - UPPCB"/>
    <x v="3185"/>
    <n v="28.359580999999999"/>
    <n v="79.414455000000004"/>
    <x v="5"/>
    <n v="1"/>
    <n v="2"/>
    <n v="2"/>
    <s v="OK"/>
    <x v="10"/>
  </r>
  <r>
    <x v="0"/>
    <x v="24"/>
    <s v="Firozabad"/>
    <s v="Nagla Bhau, Firozabad - UPPCB"/>
    <x v="3186"/>
    <n v="27.168897000000001"/>
    <n v="78.376959999999997"/>
    <x v="0"/>
    <n v="15"/>
    <n v="93"/>
    <n v="36"/>
    <s v="OK"/>
    <x v="10"/>
  </r>
  <r>
    <x v="0"/>
    <x v="24"/>
    <s v="Ghaziabad"/>
    <s v="Indirapuram, Ghaziabad - UPPCB"/>
    <x v="3187"/>
    <n v="28.646232999999999"/>
    <n v="77.358074999999999"/>
    <x v="5"/>
    <n v="3"/>
    <n v="6"/>
    <n v="4"/>
    <s v="OK"/>
    <x v="10"/>
  </r>
  <r>
    <x v="0"/>
    <x v="24"/>
    <s v="Lucknow"/>
    <s v="Kukrail Picnic Spot-1, Lucknow - UPPCB"/>
    <x v="3188"/>
    <n v="26.907229999999998"/>
    <n v="80.985789999999994"/>
    <x v="4"/>
    <n v="22"/>
    <n v="23"/>
    <n v="23"/>
    <s v="OK"/>
    <x v="10"/>
  </r>
  <r>
    <x v="0"/>
    <x v="24"/>
    <s v="Lucknow"/>
    <s v="Lalbagh, Lucknow - CPCB"/>
    <x v="3189"/>
    <n v="26.8458805"/>
    <n v="80.936554099999995"/>
    <x v="0"/>
    <n v="78"/>
    <n v="204"/>
    <n v="124"/>
    <s v="OK"/>
    <x v="10"/>
  </r>
  <r>
    <x v="0"/>
    <x v="24"/>
    <s v="Lucknow"/>
    <s v="Lalbagh, Lucknow - CPCB"/>
    <x v="3190"/>
    <n v="26.8458805"/>
    <n v="80.936554099999995"/>
    <x v="2"/>
    <n v="8"/>
    <n v="24"/>
    <n v="14"/>
    <s v="OK"/>
    <x v="10"/>
  </r>
  <r>
    <x v="0"/>
    <x v="24"/>
    <s v="Lucknow"/>
    <s v="Talkatora District Industries Center, Lucknow - CPCB"/>
    <x v="3191"/>
    <n v="26.833997220000001"/>
    <n v="80.891736100000003"/>
    <x v="1"/>
    <n v="101"/>
    <n v="147"/>
    <n v="120"/>
    <s v="OK"/>
    <x v="10"/>
  </r>
  <r>
    <x v="0"/>
    <x v="24"/>
    <s v="Lucknow"/>
    <s v="Talkatora District Industries Center, Lucknow - CPCB"/>
    <x v="3192"/>
    <n v="26.833997220000001"/>
    <n v="80.891736100000003"/>
    <x v="5"/>
    <n v="9"/>
    <n v="17"/>
    <n v="12"/>
    <s v="OK"/>
    <x v="10"/>
  </r>
  <r>
    <x v="0"/>
    <x v="24"/>
    <s v="Gorakhpur"/>
    <s v="Madan Mohan Malaviya University of Technology, Gorakhpur - UPPCB"/>
    <x v="3193"/>
    <n v="26.730136000000002"/>
    <n v="83.433858999999998"/>
    <x v="5"/>
    <n v="1"/>
    <n v="1"/>
    <n v="1"/>
    <s v="OK"/>
    <x v="10"/>
  </r>
  <r>
    <x v="0"/>
    <x v="24"/>
    <s v="Greater Noida"/>
    <s v="Knowledge Park - III, Greater Noida - UPPCB"/>
    <x v="3194"/>
    <n v="28.472719999999999"/>
    <n v="77.481999999999999"/>
    <x v="0"/>
    <n v="9"/>
    <n v="30"/>
    <n v="20"/>
    <s v="OK"/>
    <x v="10"/>
  </r>
  <r>
    <x v="0"/>
    <x v="24"/>
    <s v="Greater Noida"/>
    <s v="Knowledge Park - III, Greater Noida - UPPCB"/>
    <x v="3195"/>
    <n v="28.472719999999999"/>
    <n v="77.481999999999999"/>
    <x v="5"/>
    <n v="5"/>
    <n v="10"/>
    <n v="7"/>
    <s v="OK"/>
    <x v="10"/>
  </r>
  <r>
    <x v="0"/>
    <x v="24"/>
    <s v="Greater Noida"/>
    <s v="Knowledge Park - V, Greater Noida - UPPCB"/>
    <x v="3196"/>
    <n v="28.557054000000001"/>
    <n v="77.453663000000006"/>
    <x v="1"/>
    <n v="66"/>
    <n v="294"/>
    <n v="138"/>
    <s v="OK"/>
    <x v="10"/>
  </r>
  <r>
    <x v="0"/>
    <x v="24"/>
    <s v="Meerut"/>
    <s v="Jai Bhim Nagar, Meerut - UPPCB"/>
    <x v="3197"/>
    <n v="28.953588199999999"/>
    <n v="77.762294100000005"/>
    <x v="3"/>
    <n v="10"/>
    <n v="24"/>
    <n v="19"/>
    <s v="OK"/>
    <x v="10"/>
  </r>
  <r>
    <x v="0"/>
    <x v="24"/>
    <s v="Meerut"/>
    <s v="Jai Bhim Nagar, Meerut - UPPCB"/>
    <x v="3198"/>
    <n v="28.953588199999999"/>
    <n v="77.762294100000005"/>
    <x v="6"/>
    <n v="30"/>
    <n v="82"/>
    <n v="41"/>
    <s v="OK"/>
    <x v="10"/>
  </r>
  <r>
    <x v="0"/>
    <x v="24"/>
    <s v="Meerut"/>
    <s v="Pallavpuram Phase 2, Meerut - UPPCB"/>
    <x v="3199"/>
    <n v="29.063510000000001"/>
    <n v="77.709722999999997"/>
    <x v="1"/>
    <n v="66"/>
    <n v="170"/>
    <n v="113"/>
    <s v="OK"/>
    <x v="10"/>
  </r>
  <r>
    <x v="0"/>
    <x v="24"/>
    <s v="Moradabad"/>
    <s v="Eco Herbal Park, Moradabad - UPPCB"/>
    <x v="3200"/>
    <n v="28.840738999999999"/>
    <n v="78.697530999999998"/>
    <x v="0"/>
    <n v="16"/>
    <n v="39"/>
    <n v="23"/>
    <s v="OK"/>
    <x v="11"/>
  </r>
  <r>
    <x v="0"/>
    <x v="24"/>
    <s v="Greater Noida"/>
    <s v="Knowledge Park - V, Greater Noida - UPPCB"/>
    <x v="3201"/>
    <n v="28.557054000000001"/>
    <n v="77.453663000000006"/>
    <x v="5"/>
    <n v="5"/>
    <n v="8"/>
    <n v="7"/>
    <s v="OK"/>
    <x v="11"/>
  </r>
  <r>
    <x v="0"/>
    <x v="24"/>
    <s v="Hapur"/>
    <s v="Anand Vihar, Hapur - UPPCB"/>
    <x v="3202"/>
    <n v="28.725645"/>
    <n v="77.749674999999996"/>
    <x v="4"/>
    <n v="36"/>
    <n v="50"/>
    <n v="40"/>
    <s v="OK"/>
    <x v="11"/>
  </r>
  <r>
    <x v="0"/>
    <x v="24"/>
    <s v="Hapur"/>
    <s v="Anand Vihar, Hapur - UPPCB"/>
    <x v="3203"/>
    <n v="28.725645"/>
    <n v="77.749674999999996"/>
    <x v="3"/>
    <n v="16"/>
    <n v="36"/>
    <n v="31"/>
    <s v="OK"/>
    <x v="11"/>
  </r>
  <r>
    <x v="0"/>
    <x v="24"/>
    <s v="Jhansi"/>
    <s v="Shivaji Nagar, Jhansi - UPPCB"/>
    <x v="3204"/>
    <n v="25.454699999999999"/>
    <n v="78.603899999999996"/>
    <x v="0"/>
    <n v="38"/>
    <n v="79"/>
    <n v="55"/>
    <s v="OK"/>
    <x v="11"/>
  </r>
  <r>
    <x v="0"/>
    <x v="24"/>
    <s v="Lucknow"/>
    <s v="Gomti Nagar, Lucknow - UPPCB"/>
    <x v="3205"/>
    <n v="26.868120000000001"/>
    <n v="81.005118999999993"/>
    <x v="4"/>
    <n v="7"/>
    <n v="11"/>
    <n v="9"/>
    <s v="OK"/>
    <x v="11"/>
  </r>
  <r>
    <x v="0"/>
    <x v="24"/>
    <s v="Lucknow"/>
    <s v="Gomti Nagar, Lucknow - UPPCB"/>
    <x v="3206"/>
    <n v="26.868120000000001"/>
    <n v="81.005118999999993"/>
    <x v="6"/>
    <n v="30"/>
    <n v="50"/>
    <n v="33"/>
    <s v="OK"/>
    <x v="11"/>
  </r>
  <r>
    <x v="0"/>
    <x v="24"/>
    <s v="Lucknow"/>
    <s v="Kendriya Vidyalaya, Lucknow - CPCB"/>
    <x v="3207"/>
    <n v="26.906110999999999"/>
    <n v="80.948222000000001"/>
    <x v="3"/>
    <n v="21"/>
    <n v="115"/>
    <n v="56"/>
    <s v="OK"/>
    <x v="11"/>
  </r>
  <r>
    <x v="0"/>
    <x v="24"/>
    <s v="Meerut"/>
    <s v="Ganga Nagar, Meerut - UPPCB"/>
    <x v="3208"/>
    <n v="28.999264"/>
    <n v="77.759035400000002"/>
    <x v="0"/>
    <n v="61"/>
    <n v="276"/>
    <n v="139"/>
    <s v="OK"/>
    <x v="11"/>
  </r>
  <r>
    <x v="0"/>
    <x v="24"/>
    <s v="Meerut"/>
    <s v="Ganga Nagar, Meerut - UPPCB"/>
    <x v="3209"/>
    <n v="28.999264"/>
    <n v="77.759035400000002"/>
    <x v="4"/>
    <n v="13"/>
    <n v="26"/>
    <n v="21"/>
    <s v="OK"/>
    <x v="11"/>
  </r>
  <r>
    <x v="0"/>
    <x v="24"/>
    <s v="Meerut"/>
    <s v="Ganga Nagar, Meerut - UPPCB"/>
    <x v="3210"/>
    <n v="28.999264"/>
    <n v="77.759035400000002"/>
    <x v="5"/>
    <n v="6"/>
    <n v="7"/>
    <n v="7"/>
    <s v="OK"/>
    <x v="11"/>
  </r>
  <r>
    <x v="0"/>
    <x v="24"/>
    <s v="Meerut"/>
    <s v="Ganga Nagar, Meerut - UPPCB"/>
    <x v="3211"/>
    <n v="28.999264"/>
    <n v="77.759035400000002"/>
    <x v="3"/>
    <n v="12"/>
    <n v="24"/>
    <n v="20"/>
    <s v="OK"/>
    <x v="11"/>
  </r>
  <r>
    <x v="0"/>
    <x v="24"/>
    <s v="Jhansi"/>
    <s v="Shivaji Nagar, Jhansi - UPPCB"/>
    <x v="3212"/>
    <n v="25.454699999999999"/>
    <n v="78.603899999999996"/>
    <x v="5"/>
    <n v="4"/>
    <n v="4"/>
    <n v="4"/>
    <s v="OK"/>
    <x v="11"/>
  </r>
  <r>
    <x v="0"/>
    <x v="24"/>
    <s v="Jhansi"/>
    <s v="Shivaji Nagar, Jhansi - UPPCB"/>
    <x v="3213"/>
    <n v="25.454699999999999"/>
    <n v="78.603899999999996"/>
    <x v="2"/>
    <n v="33"/>
    <n v="38"/>
    <n v="35"/>
    <s v="OK"/>
    <x v="11"/>
  </r>
  <r>
    <x v="0"/>
    <x v="24"/>
    <s v="Lucknow"/>
    <s v="B R Ambedkar University, Lucknow - UPPCB"/>
    <x v="3214"/>
    <n v="26.766432999999999"/>
    <n v="80.927299000000005"/>
    <x v="5"/>
    <n v="2"/>
    <n v="5"/>
    <n v="3"/>
    <s v="OK"/>
    <x v="11"/>
  </r>
  <r>
    <x v="0"/>
    <x v="24"/>
    <s v="Khurja"/>
    <s v="Kalindi Kunj, Khurja - UPPCB"/>
    <x v="3215"/>
    <n v="28.2348927"/>
    <n v="77.868300199999993"/>
    <x v="5"/>
    <s v="NA"/>
    <s v="NA"/>
    <s v="NA"/>
    <s v="Missing/Zero/NA"/>
    <x v="3"/>
  </r>
  <r>
    <x v="0"/>
    <x v="24"/>
    <s v="Prayagraj"/>
    <s v="Jhunsi, Prayagraj - UPPCB"/>
    <x v="3216"/>
    <n v="25.425602000000001"/>
    <n v="81.917152000000002"/>
    <x v="1"/>
    <n v="84"/>
    <n v="150"/>
    <n v="114"/>
    <s v="OK"/>
    <x v="11"/>
  </r>
  <r>
    <x v="0"/>
    <x v="24"/>
    <s v="Prayagraj"/>
    <s v="Motilal Nehru NIT, Prayagraj - UPPCB"/>
    <x v="3217"/>
    <n v="25.494"/>
    <n v="81.863"/>
    <x v="4"/>
    <n v="11"/>
    <n v="12"/>
    <n v="12"/>
    <s v="OK"/>
    <x v="11"/>
  </r>
  <r>
    <x v="0"/>
    <x v="24"/>
    <s v="Prayagraj"/>
    <s v="Motilal Nehru NIT, Prayagraj - UPPCB"/>
    <x v="3218"/>
    <n v="25.494"/>
    <n v="81.863"/>
    <x v="3"/>
    <n v="12"/>
    <n v="23"/>
    <n v="15"/>
    <s v="OK"/>
    <x v="11"/>
  </r>
  <r>
    <x v="0"/>
    <x v="24"/>
    <s v="Prayagraj"/>
    <s v="Nagar Nigam, Prayagraj - UPPCB"/>
    <x v="3219"/>
    <n v="25.449199159999999"/>
    <n v="81.827359860000001"/>
    <x v="0"/>
    <n v="56"/>
    <n v="101"/>
    <n v="66"/>
    <s v="OK"/>
    <x v="11"/>
  </r>
  <r>
    <x v="0"/>
    <x v="24"/>
    <s v="Varanasi"/>
    <s v="IESD Banaras Hindu University, Varanasi - UPPCB"/>
    <x v="3220"/>
    <n v="25.262326000000002"/>
    <n v="82.995407999999998"/>
    <x v="6"/>
    <n v="1"/>
    <n v="6"/>
    <n v="2"/>
    <s v="OK"/>
    <x v="11"/>
  </r>
  <r>
    <x v="0"/>
    <x v="24"/>
    <s v="Varanasi"/>
    <s v="Maldahiya, Varanasi - UPPCB"/>
    <x v="3221"/>
    <n v="25.323930000000001"/>
    <n v="82.996870000000001"/>
    <x v="6"/>
    <n v="5"/>
    <n v="32"/>
    <n v="7"/>
    <s v="OK"/>
    <x v="11"/>
  </r>
  <r>
    <x v="0"/>
    <x v="24"/>
    <s v="Vrindavan"/>
    <s v="Omex Eternity, Vrindavan - UPPCB"/>
    <x v="3222"/>
    <n v="27.571408999999999"/>
    <n v="77.655756999999994"/>
    <x v="2"/>
    <n v="27"/>
    <n v="29"/>
    <n v="28"/>
    <s v="OK"/>
    <x v="11"/>
  </r>
  <r>
    <x v="0"/>
    <x v="24"/>
    <s v="Varanasi"/>
    <s v="Ardhali Bazar, Varanasi - UPPCB"/>
    <x v="3223"/>
    <n v="25.350598600000001"/>
    <n v="82.908307399999998"/>
    <x v="2"/>
    <n v="14"/>
    <n v="26"/>
    <n v="18"/>
    <s v="OK"/>
    <x v="11"/>
  </r>
  <r>
    <x v="0"/>
    <x v="24"/>
    <s v="Varanasi"/>
    <s v="Bhelupur, Varanasi - UPPCB"/>
    <x v="3224"/>
    <n v="25.301777999999999"/>
    <n v="82.996789000000007"/>
    <x v="4"/>
    <n v="8"/>
    <n v="8"/>
    <n v="8"/>
    <s v="OK"/>
    <x v="11"/>
  </r>
  <r>
    <x v="0"/>
    <x v="24"/>
    <s v="Varanasi"/>
    <s v="IESD Banaras Hindu University, Varanasi - UPPCB"/>
    <x v="3225"/>
    <n v="25.262326000000002"/>
    <n v="82.995407999999998"/>
    <x v="1"/>
    <n v="55"/>
    <n v="211"/>
    <n v="88"/>
    <s v="OK"/>
    <x v="11"/>
  </r>
  <r>
    <x v="0"/>
    <x v="24"/>
    <s v="Muzaffarnagar"/>
    <s v="New Mandi, Muzaffarnagar - UPPCB"/>
    <x v="3226"/>
    <n v="29.472350800000001"/>
    <n v="77.719403099999994"/>
    <x v="2"/>
    <n v="11"/>
    <n v="31"/>
    <n v="23"/>
    <s v="OK"/>
    <x v="11"/>
  </r>
  <r>
    <x v="0"/>
    <x v="24"/>
    <s v="Noida"/>
    <s v="Sector - 125, Noida - UPPCB"/>
    <x v="3227"/>
    <n v="28.544760799999999"/>
    <n v="77.323125700000006"/>
    <x v="0"/>
    <n v="14"/>
    <n v="35"/>
    <n v="21"/>
    <s v="OK"/>
    <x v="11"/>
  </r>
  <r>
    <x v="0"/>
    <x v="24"/>
    <s v="Noida"/>
    <s v="Sector - 125, Noida - UPPCB"/>
    <x v="3228"/>
    <n v="28.544760799999999"/>
    <n v="77.323125700000006"/>
    <x v="1"/>
    <n v="51"/>
    <n v="113"/>
    <n v="83"/>
    <s v="OK"/>
    <x v="11"/>
  </r>
  <r>
    <x v="0"/>
    <x v="24"/>
    <s v="Noida"/>
    <s v="Sector - 125, Noida - UPPCB"/>
    <x v="3229"/>
    <n v="28.544760799999999"/>
    <n v="77.323125700000006"/>
    <x v="6"/>
    <n v="43"/>
    <n v="89"/>
    <n v="53"/>
    <s v="OK"/>
    <x v="11"/>
  </r>
  <r>
    <x v="0"/>
    <x v="24"/>
    <s v="Moradabad"/>
    <s v="Kashiram Nagar, Moradabad - UPPCB"/>
    <x v="3230"/>
    <n v="28.849398999999998"/>
    <n v="78.742362"/>
    <x v="2"/>
    <n v="19"/>
    <n v="37"/>
    <n v="29"/>
    <s v="OK"/>
    <x v="11"/>
  </r>
  <r>
    <x v="0"/>
    <x v="24"/>
    <s v="Moradabad"/>
    <s v="Transport Nagar, Moradabad - UPPCB"/>
    <x v="3231"/>
    <n v="28.802624999999999"/>
    <n v="78.753727999999995"/>
    <x v="2"/>
    <n v="20"/>
    <n v="29"/>
    <n v="23"/>
    <s v="OK"/>
    <x v="12"/>
  </r>
  <r>
    <x v="0"/>
    <x v="24"/>
    <s v="Muzaffarnagar"/>
    <s v="New Mandi, Muzaffarnagar - UPPCB"/>
    <x v="3232"/>
    <n v="29.472350800000001"/>
    <n v="77.719403099999994"/>
    <x v="4"/>
    <n v="22"/>
    <n v="47"/>
    <n v="34"/>
    <s v="OK"/>
    <x v="12"/>
  </r>
  <r>
    <x v="0"/>
    <x v="24"/>
    <s v="Moradabad"/>
    <s v="Employment Office, Moradabad - UPPCB"/>
    <x v="3233"/>
    <n v="28.885280000000002"/>
    <n v="78.738799999999998"/>
    <x v="1"/>
    <n v="54"/>
    <n v="121"/>
    <n v="81"/>
    <s v="OK"/>
    <x v="12"/>
  </r>
  <r>
    <x v="0"/>
    <x v="24"/>
    <s v="Moradabad"/>
    <s v="Employment Office, Moradabad - UPPCB"/>
    <x v="3234"/>
    <n v="28.885280000000002"/>
    <n v="78.738799999999998"/>
    <x v="4"/>
    <n v="15"/>
    <n v="16"/>
    <n v="16"/>
    <s v="OK"/>
    <x v="12"/>
  </r>
  <r>
    <x v="0"/>
    <x v="24"/>
    <s v="Moradabad"/>
    <s v="Employment Office, Moradabad - UPPCB"/>
    <x v="3235"/>
    <n v="28.885280000000002"/>
    <n v="78.738799999999998"/>
    <x v="2"/>
    <n v="27"/>
    <n v="34"/>
    <n v="29"/>
    <s v="OK"/>
    <x v="12"/>
  </r>
  <r>
    <x v="0"/>
    <x v="24"/>
    <s v="Moradabad"/>
    <s v="Employment Office, Moradabad - UPPCB"/>
    <x v="3236"/>
    <n v="28.885280000000002"/>
    <n v="78.738799999999998"/>
    <x v="3"/>
    <n v="26"/>
    <n v="44"/>
    <n v="27"/>
    <s v="OK"/>
    <x v="12"/>
  </r>
  <r>
    <x v="0"/>
    <x v="25"/>
    <s v="Kashipur"/>
    <s v="Govt. Girls Inter College, Kashipur - UKPCB"/>
    <x v="3237"/>
    <n v="29.212411400000001"/>
    <n v="78.961175299999994"/>
    <x v="5"/>
    <n v="3"/>
    <n v="7"/>
    <n v="5"/>
    <s v="OK"/>
    <x v="12"/>
  </r>
  <r>
    <x v="0"/>
    <x v="25"/>
    <s v="Rishikesh"/>
    <s v="Shivaji Nagar, Rishikesh - UKPCB"/>
    <x v="3238"/>
    <n v="30.075911000000001"/>
    <n v="78.285954700000005"/>
    <x v="4"/>
    <n v="10"/>
    <n v="15"/>
    <n v="12"/>
    <s v="OK"/>
    <x v="12"/>
  </r>
  <r>
    <x v="0"/>
    <x v="26"/>
    <s v="Asansol"/>
    <s v="Asansol Court Area, Asansol - WBPCB"/>
    <x v="3239"/>
    <n v="23.685296999999998"/>
    <n v="86.945967999999993"/>
    <x v="0"/>
    <n v="154"/>
    <n v="305"/>
    <n v="212"/>
    <s v="OK"/>
    <x v="12"/>
  </r>
  <r>
    <x v="0"/>
    <x v="26"/>
    <s v="Asansol"/>
    <s v="Asansol Court Area, Asansol - WBPCB"/>
    <x v="3240"/>
    <n v="23.685296999999998"/>
    <n v="86.945967999999993"/>
    <x v="5"/>
    <n v="4"/>
    <n v="7"/>
    <n v="5"/>
    <s v="OK"/>
    <x v="12"/>
  </r>
  <r>
    <x v="0"/>
    <x v="24"/>
    <s v="Prayagraj"/>
    <s v="Nagar Nigam, Prayagraj - UPPCB"/>
    <x v="3241"/>
    <n v="25.449199159999999"/>
    <n v="81.827359860000001"/>
    <x v="5"/>
    <n v="12"/>
    <n v="20"/>
    <n v="16"/>
    <s v="OK"/>
    <x v="12"/>
  </r>
  <r>
    <x v="0"/>
    <x v="24"/>
    <s v="Prayagraj"/>
    <s v="Nagar Nigam, Prayagraj - UPPCB"/>
    <x v="3242"/>
    <n v="25.449199159999999"/>
    <n v="81.827359860000001"/>
    <x v="3"/>
    <n v="5"/>
    <n v="13"/>
    <n v="8"/>
    <s v="OK"/>
    <x v="12"/>
  </r>
  <r>
    <x v="0"/>
    <x v="26"/>
    <s v="Asansol"/>
    <s v="Trivenidevi Bhalotia College, Asansol - WBPCB"/>
    <x v="3243"/>
    <n v="23.616515"/>
    <n v="87.119133000000005"/>
    <x v="6"/>
    <n v="8"/>
    <n v="78"/>
    <n v="26"/>
    <s v="OK"/>
    <x v="12"/>
  </r>
  <r>
    <x v="0"/>
    <x v="26"/>
    <s v="Barrackpore"/>
    <s v="SVSPA Campus, Barrackpore - WBPCB"/>
    <x v="3244"/>
    <n v="22.760558100000001"/>
    <n v="88.361758899999998"/>
    <x v="0"/>
    <n v="43"/>
    <n v="199"/>
    <n v="103"/>
    <s v="OK"/>
    <x v="12"/>
  </r>
  <r>
    <x v="0"/>
    <x v="26"/>
    <s v="Durgapur"/>
    <s v="Mahishkapur Road_B-Zone, Durgapur - WBPCB"/>
    <x v="3245"/>
    <n v="23.567923"/>
    <n v="87.306843000000001"/>
    <x v="1"/>
    <n v="126"/>
    <n v="343"/>
    <n v="214"/>
    <s v="OK"/>
    <x v="12"/>
  </r>
  <r>
    <x v="0"/>
    <x v="26"/>
    <s v="Durgapur"/>
    <s v="Mahishkapur Road_B-Zone, Durgapur - WBPCB"/>
    <x v="3246"/>
    <n v="23.567923"/>
    <n v="87.306843000000001"/>
    <x v="4"/>
    <n v="4"/>
    <n v="90"/>
    <n v="39"/>
    <s v="OK"/>
    <x v="12"/>
  </r>
  <r>
    <x v="0"/>
    <x v="26"/>
    <s v="Durgapur"/>
    <s v="PCBL Residential Complex, Durgapur - WBPCB"/>
    <x v="3247"/>
    <n v="23.508763999999999"/>
    <n v="87.354439999999997"/>
    <x v="0"/>
    <n v="34"/>
    <n v="351"/>
    <n v="152"/>
    <s v="OK"/>
    <x v="12"/>
  </r>
  <r>
    <x v="0"/>
    <x v="26"/>
    <s v="Haldia"/>
    <s v="Priyambada Housing Estate, Haldia - WBPCB"/>
    <x v="3248"/>
    <n v="22.060469999999999"/>
    <n v="88.109736999999996"/>
    <x v="0"/>
    <n v="38"/>
    <n v="98"/>
    <n v="63"/>
    <s v="OK"/>
    <x v="12"/>
  </r>
  <r>
    <x v="0"/>
    <x v="26"/>
    <s v="Howrah"/>
    <s v="Belur Math, Howrah - WBPCB"/>
    <x v="3249"/>
    <n v="22.629801"/>
    <n v="88.352017000000004"/>
    <x v="0"/>
    <n v="37"/>
    <n v="97"/>
    <n v="72"/>
    <s v="OK"/>
    <x v="12"/>
  </r>
  <r>
    <x v="0"/>
    <x v="26"/>
    <s v="Howrah"/>
    <s v="Belur Math, Howrah - WBPCB"/>
    <x v="3250"/>
    <n v="22.629801"/>
    <n v="88.352017000000004"/>
    <x v="4"/>
    <n v="34"/>
    <n v="42"/>
    <n v="37"/>
    <s v="OK"/>
    <x v="12"/>
  </r>
  <r>
    <x v="0"/>
    <x v="26"/>
    <s v="Howrah"/>
    <s v="Botanical Garden, Howrah - WBPCB"/>
    <x v="3251"/>
    <n v="22.554953999999999"/>
    <n v="88.292568000000003"/>
    <x v="4"/>
    <n v="5"/>
    <n v="16"/>
    <n v="9"/>
    <s v="OK"/>
    <x v="12"/>
  </r>
  <r>
    <x v="0"/>
    <x v="26"/>
    <s v="Howrah"/>
    <s v="Botanical Garden, Howrah - WBPCB"/>
    <x v="3252"/>
    <n v="22.554953999999999"/>
    <n v="88.292568000000003"/>
    <x v="2"/>
    <n v="4"/>
    <n v="14"/>
    <n v="7"/>
    <s v="OK"/>
    <x v="12"/>
  </r>
  <r>
    <x v="0"/>
    <x v="26"/>
    <s v="Howrah"/>
    <s v="Botanical Garden, Howrah - WBPCB"/>
    <x v="3253"/>
    <n v="22.554953999999999"/>
    <n v="88.292568000000003"/>
    <x v="3"/>
    <n v="92"/>
    <n v="107"/>
    <n v="102"/>
    <s v="OK"/>
    <x v="12"/>
  </r>
  <r>
    <x v="0"/>
    <x v="26"/>
    <s v="Howrah"/>
    <s v="Dasnagar, Howrah - WBPCB"/>
    <x v="3254"/>
    <n v="22.602557099999999"/>
    <n v="88.310566399999999"/>
    <x v="2"/>
    <n v="2"/>
    <n v="98"/>
    <n v="24"/>
    <s v="OK"/>
    <x v="12"/>
  </r>
  <r>
    <x v="0"/>
    <x v="26"/>
    <s v="Kolkata"/>
    <s v="Jadavpur, Kolkata - WBPCB"/>
    <x v="3255"/>
    <n v="22.499289999999998"/>
    <n v="88.369169999999997"/>
    <x v="3"/>
    <n v="17"/>
    <n v="42"/>
    <n v="27"/>
    <s v="OK"/>
    <x v="12"/>
  </r>
  <r>
    <x v="0"/>
    <x v="26"/>
    <s v="Kolkata"/>
    <s v="Rabindra Bharati University, Kolkata - WBPCB"/>
    <x v="3256"/>
    <n v="22.627846999999999"/>
    <n v="88.380668999999997"/>
    <x v="1"/>
    <n v="91"/>
    <n v="149"/>
    <n v="112"/>
    <s v="OK"/>
    <x v="12"/>
  </r>
  <r>
    <x v="0"/>
    <x v="26"/>
    <s v="Kolkata"/>
    <s v="Rabindra Bharati University, Kolkata - WBPCB"/>
    <x v="3257"/>
    <n v="22.627846999999999"/>
    <n v="88.380668999999997"/>
    <x v="3"/>
    <n v="27"/>
    <n v="48"/>
    <n v="33"/>
    <s v="OK"/>
    <x v="12"/>
  </r>
  <r>
    <x v="0"/>
    <x v="26"/>
    <s v="Kolkata"/>
    <s v="Rabindra Sarobar, Kolkata - WBPCB"/>
    <x v="3258"/>
    <n v="22.511060000000001"/>
    <n v="88.351420000000005"/>
    <x v="1"/>
    <n v="54"/>
    <n v="89"/>
    <n v="75"/>
    <s v="OK"/>
    <x v="12"/>
  </r>
  <r>
    <x v="0"/>
    <x v="26"/>
    <s v="Kolkata"/>
    <s v="Rabindra Sarobar, Kolkata - WBPCB"/>
    <x v="3259"/>
    <n v="22.511060000000001"/>
    <n v="88.351420000000005"/>
    <x v="6"/>
    <n v="11"/>
    <n v="146"/>
    <n v="19"/>
    <s v="OK"/>
    <x v="0"/>
  </r>
  <r>
    <x v="0"/>
    <x v="26"/>
    <s v="Howrah"/>
    <s v="Padmapukur, Howrah - WBPCB"/>
    <x v="3260"/>
    <n v="22.5687319"/>
    <n v="88.279727600000001"/>
    <x v="5"/>
    <n v="1"/>
    <n v="5"/>
    <n v="3"/>
    <s v="OK"/>
    <x v="0"/>
  </r>
  <r>
    <x v="0"/>
    <x v="26"/>
    <s v="Howrah"/>
    <s v="Padmapukur, Howrah - WBPCB"/>
    <x v="3261"/>
    <n v="22.5687319"/>
    <n v="88.279727600000001"/>
    <x v="6"/>
    <n v="15"/>
    <n v="89"/>
    <n v="23"/>
    <s v="OK"/>
    <x v="0"/>
  </r>
  <r>
    <x v="0"/>
    <x v="26"/>
    <s v="Kolkata"/>
    <s v="Ballygunge, Kolkata - WBPCB"/>
    <x v="3262"/>
    <n v="22.536750699999999"/>
    <n v="88.363802199999995"/>
    <x v="0"/>
    <n v="77"/>
    <n v="164"/>
    <n v="106"/>
    <s v="OK"/>
    <x v="0"/>
  </r>
  <r>
    <x v="0"/>
    <x v="26"/>
    <s v="Kolkata"/>
    <s v="Ballygunge, Kolkata - WBPCB"/>
    <x v="3263"/>
    <n v="22.536750699999999"/>
    <n v="88.363802199999995"/>
    <x v="2"/>
    <n v="2"/>
    <n v="42"/>
    <n v="17"/>
    <s v="OK"/>
    <x v="0"/>
  </r>
  <r>
    <x v="0"/>
    <x v="26"/>
    <s v="Asansol"/>
    <s v="Trivenidevi Bhalotia College, Asansol - WBPCB"/>
    <x v="3264"/>
    <n v="23.616515"/>
    <n v="87.119133000000005"/>
    <x v="1"/>
    <n v="110"/>
    <n v="208"/>
    <n v="165"/>
    <s v="OK"/>
    <x v="0"/>
  </r>
  <r>
    <x v="0"/>
    <x v="26"/>
    <s v="Asansol"/>
    <s v="Trivenidevi Bhalotia College, Asansol - WBPCB"/>
    <x v="3265"/>
    <n v="23.616515"/>
    <n v="87.119133000000005"/>
    <x v="4"/>
    <n v="15"/>
    <n v="76"/>
    <n v="39"/>
    <s v="OK"/>
    <x v="0"/>
  </r>
  <r>
    <x v="0"/>
    <x v="26"/>
    <s v="Asansol"/>
    <s v="Trivenidevi Bhalotia College, Asansol - WBPCB"/>
    <x v="3266"/>
    <n v="23.616515"/>
    <n v="87.119133000000005"/>
    <x v="5"/>
    <n v="5"/>
    <n v="6"/>
    <n v="6"/>
    <s v="OK"/>
    <x v="0"/>
  </r>
  <r>
    <x v="0"/>
    <x v="26"/>
    <s v="Asansol"/>
    <s v="Trivenidevi Bhalotia College, Asansol - WBPCB"/>
    <x v="3267"/>
    <n v="23.616515"/>
    <n v="87.119133000000005"/>
    <x v="2"/>
    <n v="11"/>
    <n v="41"/>
    <n v="25"/>
    <s v="OK"/>
    <x v="0"/>
  </r>
  <r>
    <x v="0"/>
    <x v="26"/>
    <s v="Kolkata"/>
    <s v="Bidhannagar, Kolkata - WBPCB"/>
    <x v="3268"/>
    <n v="22.58157048"/>
    <n v="88.410024570000004"/>
    <x v="4"/>
    <n v="13"/>
    <n v="22"/>
    <n v="15"/>
    <s v="OK"/>
    <x v="0"/>
  </r>
  <r>
    <x v="0"/>
    <x v="26"/>
    <s v="Kolkata"/>
    <s v="Bidhannagar, Kolkata - WBPCB"/>
    <x v="3269"/>
    <n v="22.58157048"/>
    <n v="88.410024570000004"/>
    <x v="2"/>
    <n v="9"/>
    <n v="17"/>
    <n v="11"/>
    <s v="OK"/>
    <x v="0"/>
  </r>
  <r>
    <x v="0"/>
    <x v="26"/>
    <s v="Kolkata"/>
    <s v="Jadavpur, Kolkata - WBPCB"/>
    <x v="3270"/>
    <n v="22.499289999999998"/>
    <n v="88.369169999999997"/>
    <x v="0"/>
    <n v="58"/>
    <n v="355"/>
    <n v="145"/>
    <s v="OK"/>
    <x v="0"/>
  </r>
  <r>
    <x v="0"/>
    <x v="26"/>
    <s v="Siliguri"/>
    <s v="Ward-32 Bapupara, Siliguri - WBPCB"/>
    <x v="3271"/>
    <n v="26.6879226"/>
    <n v="88.415249500000002"/>
    <x v="2"/>
    <n v="10"/>
    <n v="19"/>
    <n v="14"/>
    <s v="OK"/>
    <x v="0"/>
  </r>
  <r>
    <x v="0"/>
    <x v="26"/>
    <s v="Asansol"/>
    <s v="Evelyn Lodge, Asansol - WBPCB"/>
    <x v="3272"/>
    <n v="23.697935999999999"/>
    <n v="86.944395"/>
    <x v="2"/>
    <n v="4"/>
    <n v="14"/>
    <n v="9"/>
    <s v="OK"/>
    <x v="0"/>
  </r>
  <r>
    <x v="0"/>
    <x v="26"/>
    <s v="Howrah"/>
    <s v="Dasnagar, Howrah - WBPCB"/>
    <x v="3273"/>
    <n v="22.602557099999999"/>
    <n v="88.310566399999999"/>
    <x v="6"/>
    <n v="8"/>
    <n v="215"/>
    <n v="36"/>
    <s v="OK"/>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1">
  <r>
    <x v="0"/>
    <n v="61"/>
    <n v="0"/>
  </r>
  <r>
    <x v="1"/>
    <n v="61"/>
    <n v="-42"/>
  </r>
  <r>
    <x v="2"/>
    <n v="19"/>
    <n v="26"/>
  </r>
  <r>
    <x v="3"/>
    <n v="45"/>
    <n v="10"/>
  </r>
  <r>
    <x v="4"/>
    <n v="55"/>
    <n v="48"/>
  </r>
  <r>
    <x v="5"/>
    <n v="103"/>
    <n v="133"/>
  </r>
  <r>
    <x v="6"/>
    <n v="236"/>
    <n v="-149"/>
  </r>
  <r>
    <x v="7"/>
    <n v="87"/>
    <n v="-82"/>
  </r>
  <r>
    <x v="8"/>
    <n v="5"/>
    <n v="36"/>
  </r>
  <r>
    <x v="9"/>
    <n v="41"/>
    <n v="-27"/>
  </r>
  <r>
    <x v="10"/>
    <n v="14"/>
    <n v="-11"/>
  </r>
  <r>
    <x v="1"/>
    <n v="3"/>
    <n v="84"/>
  </r>
  <r>
    <x v="11"/>
    <n v="87"/>
    <n v="-78"/>
  </r>
  <r>
    <x v="12"/>
    <n v="9"/>
    <n v="80"/>
  </r>
  <r>
    <x v="12"/>
    <n v="89"/>
    <n v="-74"/>
  </r>
  <r>
    <x v="13"/>
    <n v="15"/>
    <n v="18"/>
  </r>
  <r>
    <x v="14"/>
    <n v="33"/>
    <n v="27"/>
  </r>
  <r>
    <x v="15"/>
    <n v="60"/>
    <n v="-53"/>
  </r>
  <r>
    <x v="16"/>
    <n v="7"/>
    <n v="5"/>
  </r>
  <r>
    <x v="17"/>
    <n v="12"/>
    <n v="2"/>
  </r>
  <r>
    <x v="18"/>
    <n v="14"/>
    <n v="60"/>
  </r>
  <r>
    <x v="19"/>
    <n v="74"/>
    <n v="-46"/>
  </r>
  <r>
    <x v="9"/>
    <n v="28"/>
    <n v="-10"/>
  </r>
  <r>
    <x v="20"/>
    <n v="18"/>
    <n v="39"/>
  </r>
  <r>
    <x v="16"/>
    <n v="57"/>
    <n v="21"/>
  </r>
  <r>
    <x v="14"/>
    <n v="78"/>
    <n v="-21"/>
  </r>
  <r>
    <x v="21"/>
    <n v="57"/>
    <n v="-54"/>
  </r>
  <r>
    <x v="9"/>
    <n v="3"/>
    <n v="-2"/>
  </r>
  <r>
    <x v="9"/>
    <n v="1"/>
    <n v="27"/>
  </r>
  <r>
    <x v="10"/>
    <n v="28"/>
    <n v="-21"/>
  </r>
  <r>
    <x v="9"/>
    <n v="7"/>
    <n v="40"/>
  </r>
  <r>
    <x v="22"/>
    <n v="47"/>
    <n v="80"/>
  </r>
  <r>
    <x v="23"/>
    <n v="127"/>
    <n v="-114"/>
  </r>
  <r>
    <x v="10"/>
    <n v="13"/>
    <n v="30"/>
  </r>
  <r>
    <x v="24"/>
    <n v="43"/>
    <n v="151"/>
  </r>
  <r>
    <x v="25"/>
    <n v="194"/>
    <n v="-52"/>
  </r>
  <r>
    <x v="11"/>
    <n v="142"/>
    <n v="-123"/>
  </r>
  <r>
    <x v="1"/>
    <n v="19"/>
    <n v="4"/>
  </r>
  <r>
    <x v="26"/>
    <n v="23"/>
    <n v="-21"/>
  </r>
  <r>
    <x v="27"/>
    <n v="2"/>
    <n v="4"/>
  </r>
  <r>
    <x v="28"/>
    <n v="6"/>
    <n v="-2"/>
  </r>
  <r>
    <x v="11"/>
    <n v="4"/>
    <n v="7"/>
  </r>
  <r>
    <x v="1"/>
    <n v="11"/>
    <n v="7"/>
  </r>
  <r>
    <x v="24"/>
    <n v="18"/>
    <n v="-11"/>
  </r>
  <r>
    <x v="29"/>
    <n v="7"/>
    <n v="7"/>
  </r>
  <r>
    <x v="0"/>
    <n v="14"/>
    <n v="203"/>
  </r>
  <r>
    <x v="0"/>
    <n v="217"/>
    <n v="-214"/>
  </r>
  <r>
    <x v="9"/>
    <n v="3"/>
    <n v="58"/>
  </r>
  <r>
    <x v="30"/>
    <n v="61"/>
    <n v="-9"/>
  </r>
  <r>
    <x v="9"/>
    <n v="52"/>
    <n v="-5"/>
  </r>
  <r>
    <x v="9"/>
    <n v="47"/>
    <n v="-15"/>
  </r>
  <r>
    <x v="31"/>
    <n v="32"/>
    <n v="-6"/>
  </r>
  <r>
    <x v="32"/>
    <n v="26"/>
    <n v="12"/>
  </r>
  <r>
    <x v="26"/>
    <n v="38"/>
    <n v="16"/>
  </r>
  <r>
    <x v="9"/>
    <n v="54"/>
    <n v="-48"/>
  </r>
  <r>
    <x v="33"/>
    <n v="6"/>
    <n v="9"/>
  </r>
  <r>
    <x v="22"/>
    <n v="15"/>
    <n v="-13"/>
  </r>
  <r>
    <x v="34"/>
    <n v="2"/>
    <n v="40"/>
  </r>
  <r>
    <x v="35"/>
    <n v="42"/>
    <n v="-28"/>
  </r>
  <r>
    <x v="18"/>
    <n v="14"/>
    <n v="4"/>
  </r>
  <r>
    <x v="36"/>
    <n v="18"/>
    <n v="38"/>
  </r>
  <r>
    <x v="37"/>
    <n v="56"/>
    <n v="-45"/>
  </r>
  <r>
    <x v="34"/>
    <n v="11"/>
    <n v="19"/>
  </r>
  <r>
    <x v="19"/>
    <n v="30"/>
    <n v="-26"/>
  </r>
  <r>
    <x v="38"/>
    <n v="4"/>
    <n v="13"/>
  </r>
  <r>
    <x v="22"/>
    <n v="17"/>
    <n v="-10"/>
  </r>
  <r>
    <x v="9"/>
    <n v="7"/>
    <n v="-1"/>
  </r>
  <r>
    <x v="39"/>
    <n v="6"/>
    <n v="144"/>
  </r>
  <r>
    <x v="12"/>
    <n v="150"/>
    <n v="-149"/>
  </r>
  <r>
    <x v="30"/>
    <n v="1"/>
    <n v="12"/>
  </r>
  <r>
    <x v="40"/>
    <n v="13"/>
    <n v="39"/>
  </r>
  <r>
    <x v="41"/>
    <n v="52"/>
    <n v="-26"/>
  </r>
  <r>
    <x v="42"/>
    <n v="26"/>
    <n v="15"/>
  </r>
  <r>
    <x v="9"/>
    <n v="41"/>
    <n v="-33"/>
  </r>
  <r>
    <x v="9"/>
    <n v="8"/>
    <n v="1"/>
  </r>
  <r>
    <x v="43"/>
    <n v="9"/>
    <n v="-5"/>
  </r>
  <r>
    <x v="44"/>
    <n v="4"/>
    <n v="31"/>
  </r>
  <r>
    <x v="18"/>
    <n v="35"/>
    <n v="43"/>
  </r>
  <r>
    <x v="9"/>
    <n v="78"/>
    <n v="11"/>
  </r>
  <r>
    <x v="45"/>
    <n v="89"/>
    <n v="-56"/>
  </r>
  <r>
    <x v="9"/>
    <n v="33"/>
    <n v="217"/>
  </r>
  <r>
    <x v="9"/>
    <n v="250"/>
    <n v="-244"/>
  </r>
  <r>
    <x v="10"/>
    <n v="6"/>
    <n v="31"/>
  </r>
  <r>
    <x v="10"/>
    <n v="37"/>
    <n v="33"/>
  </r>
  <r>
    <x v="11"/>
    <n v="70"/>
    <n v="-5"/>
  </r>
  <r>
    <x v="46"/>
    <n v="65"/>
    <n v="39"/>
  </r>
  <r>
    <x v="9"/>
    <n v="104"/>
    <n v="-84"/>
  </r>
  <r>
    <x v="34"/>
    <n v="20"/>
    <n v="-15"/>
  </r>
  <r>
    <x v="47"/>
    <n v="5"/>
    <n v="16"/>
  </r>
  <r>
    <x v="16"/>
    <n v="21"/>
    <n v="8"/>
  </r>
  <r>
    <x v="48"/>
    <n v="29"/>
    <n v="-14"/>
  </r>
  <r>
    <x v="4"/>
    <n v="15"/>
    <n v="116"/>
  </r>
  <r>
    <x v="9"/>
    <n v="131"/>
    <n v="0"/>
  </r>
  <r>
    <x v="49"/>
    <n v="131"/>
    <n v="14"/>
  </r>
  <r>
    <x v="1"/>
    <n v="145"/>
    <n v="-100"/>
  </r>
  <r>
    <x v="41"/>
    <n v="45"/>
    <n v="-39"/>
  </r>
  <r>
    <x v="9"/>
    <n v="6"/>
    <n v="54"/>
  </r>
  <r>
    <x v="28"/>
    <n v="60"/>
    <n v="-36"/>
  </r>
  <r>
    <x v="50"/>
    <n v="24"/>
    <n v="51"/>
  </r>
  <r>
    <x v="51"/>
    <n v="75"/>
    <n v="-18"/>
  </r>
  <r>
    <x v="9"/>
    <n v="57"/>
    <n v="-42"/>
  </r>
  <r>
    <x v="2"/>
    <n v="15"/>
    <n v="66"/>
  </r>
  <r>
    <x v="29"/>
    <n v="81"/>
    <n v="-39"/>
  </r>
  <r>
    <x v="9"/>
    <n v="42"/>
    <n v="-11"/>
  </r>
  <r>
    <x v="9"/>
    <n v="31"/>
    <n v="11"/>
  </r>
  <r>
    <x v="52"/>
    <n v="42"/>
    <n v="-32"/>
  </r>
  <r>
    <x v="53"/>
    <n v="10"/>
    <n v="93"/>
  </r>
  <r>
    <x v="54"/>
    <n v="103"/>
    <n v="-84"/>
  </r>
  <r>
    <x v="18"/>
    <n v="19"/>
    <n v="26"/>
  </r>
  <r>
    <x v="9"/>
    <n v="45"/>
    <n v="-13"/>
  </r>
  <r>
    <x v="55"/>
    <n v="32"/>
    <n v="5"/>
  </r>
  <r>
    <x v="49"/>
    <n v="37"/>
    <n v="-31"/>
  </r>
  <r>
    <x v="9"/>
    <n v="6"/>
    <n v="2"/>
  </r>
  <r>
    <x v="56"/>
    <n v="8"/>
    <n v="8"/>
  </r>
  <r>
    <x v="57"/>
    <n v="16"/>
    <n v="49"/>
  </r>
  <r>
    <x v="10"/>
    <n v="65"/>
    <n v="-58"/>
  </r>
  <r>
    <x v="9"/>
    <n v="7"/>
    <n v="9"/>
  </r>
  <r>
    <x v="36"/>
    <n v="16"/>
    <n v="38"/>
  </r>
  <r>
    <x v="18"/>
    <n v="54"/>
    <n v="-36"/>
  </r>
  <r>
    <x v="21"/>
    <n v="18"/>
    <n v="132"/>
  </r>
  <r>
    <x v="11"/>
    <n v="150"/>
    <n v="-143"/>
  </r>
  <r>
    <x v="58"/>
    <n v="7"/>
    <n v="148"/>
  </r>
  <r>
    <x v="8"/>
    <n v="155"/>
    <n v="-126"/>
  </r>
  <r>
    <x v="9"/>
    <n v="29"/>
    <n v="41"/>
  </r>
  <r>
    <x v="3"/>
    <n v="70"/>
    <n v="-41"/>
  </r>
  <r>
    <x v="59"/>
    <n v="29"/>
    <n v="48"/>
  </r>
  <r>
    <x v="22"/>
    <n v="77"/>
    <n v="23"/>
  </r>
  <r>
    <x v="20"/>
    <n v="100"/>
    <n v="-79"/>
  </r>
  <r>
    <x v="33"/>
    <n v="21"/>
    <n v="21"/>
  </r>
  <r>
    <x v="60"/>
    <n v="42"/>
    <n v="-19"/>
  </r>
  <r>
    <x v="61"/>
    <n v="23"/>
    <n v="3"/>
  </r>
  <r>
    <x v="62"/>
    <n v="26"/>
    <n v="75"/>
  </r>
  <r>
    <x v="63"/>
    <n v="101"/>
    <n v="17"/>
  </r>
  <r>
    <x v="34"/>
    <n v="118"/>
    <n v="-90"/>
  </r>
  <r>
    <x v="33"/>
    <n v="28"/>
    <n v="54"/>
  </r>
  <r>
    <x v="52"/>
    <n v="82"/>
    <n v="-57"/>
  </r>
  <r>
    <x v="10"/>
    <n v="25"/>
    <n v="-4"/>
  </r>
  <r>
    <x v="54"/>
    <n v="21"/>
    <n v="6"/>
  </r>
  <r>
    <x v="33"/>
    <n v="27"/>
    <n v="3"/>
  </r>
  <r>
    <x v="33"/>
    <n v="30"/>
    <n v="24"/>
  </r>
  <r>
    <x v="64"/>
    <n v="54"/>
    <n v="-45"/>
  </r>
  <r>
    <x v="65"/>
    <n v="9"/>
    <n v="36"/>
  </r>
  <r>
    <x v="9"/>
    <n v="45"/>
    <n v="25"/>
  </r>
  <r>
    <x v="66"/>
    <n v="70"/>
    <n v="92"/>
  </r>
  <r>
    <x v="9"/>
    <n v="162"/>
    <n v="-152"/>
  </r>
  <r>
    <x v="67"/>
    <n v="10"/>
    <n v="83"/>
  </r>
  <r>
    <x v="68"/>
    <n v="93"/>
    <n v="-40"/>
  </r>
  <r>
    <x v="18"/>
    <n v="53"/>
    <n v="-25"/>
  </r>
  <r>
    <x v="69"/>
    <n v="28"/>
    <n v="56"/>
  </r>
  <r>
    <x v="9"/>
    <n v="84"/>
    <n v="-62"/>
  </r>
  <r>
    <x v="9"/>
    <n v="22"/>
    <n v="-7"/>
  </r>
  <r>
    <x v="70"/>
    <n v="15"/>
    <n v="29"/>
  </r>
  <r>
    <x v="22"/>
    <n v="44"/>
    <n v="57"/>
  </r>
  <r>
    <x v="9"/>
    <n v="101"/>
    <n v="-29"/>
  </r>
  <r>
    <x v="63"/>
    <n v="72"/>
    <n v="9"/>
  </r>
  <r>
    <x v="71"/>
    <n v="81"/>
    <n v="75"/>
  </r>
  <r>
    <x v="9"/>
    <n v="156"/>
    <n v="-153"/>
  </r>
  <r>
    <x v="18"/>
    <n v="3"/>
    <n v="73"/>
  </r>
  <r>
    <x v="72"/>
    <n v="76"/>
    <n v="-59"/>
  </r>
  <r>
    <x v="9"/>
    <n v="17"/>
    <n v="-10"/>
  </r>
  <r>
    <x v="9"/>
    <n v="7"/>
    <n v="41"/>
  </r>
  <r>
    <x v="73"/>
    <n v="48"/>
    <n v="77"/>
  </r>
  <r>
    <x v="74"/>
    <n v="125"/>
    <n v="39"/>
  </r>
  <r>
    <x v="75"/>
    <n v="164"/>
    <n v="-148"/>
  </r>
  <r>
    <x v="34"/>
    <n v="16"/>
    <n v="-7"/>
  </r>
  <r>
    <x v="76"/>
    <n v="9"/>
    <n v="32"/>
  </r>
  <r>
    <x v="31"/>
    <n v="41"/>
    <n v="15"/>
  </r>
  <r>
    <x v="52"/>
    <n v="56"/>
    <n v="-54"/>
  </r>
  <r>
    <x v="11"/>
    <n v="2"/>
    <n v="26"/>
  </r>
  <r>
    <x v="77"/>
    <n v="28"/>
    <n v="-26"/>
  </r>
  <r>
    <x v="78"/>
    <n v="2"/>
    <n v="22"/>
  </r>
  <r>
    <x v="19"/>
    <n v="24"/>
    <n v="1"/>
  </r>
  <r>
    <x v="31"/>
    <n v="25"/>
    <n v="-13"/>
  </r>
  <r>
    <x v="79"/>
    <n v="12"/>
    <n v="-10"/>
  </r>
  <r>
    <x v="46"/>
    <n v="2"/>
    <n v="27"/>
  </r>
  <r>
    <x v="43"/>
    <n v="29"/>
    <n v="24"/>
  </r>
  <r>
    <x v="11"/>
    <n v="53"/>
    <n v="-27"/>
  </r>
  <r>
    <x v="80"/>
    <n v="26"/>
    <n v="0"/>
  </r>
  <r>
    <x v="81"/>
    <n v="26"/>
    <n v="96"/>
  </r>
  <r>
    <x v="82"/>
    <n v="122"/>
    <n v="-62"/>
  </r>
  <r>
    <x v="30"/>
    <n v="60"/>
    <n v="-38"/>
  </r>
  <r>
    <x v="9"/>
    <n v="22"/>
    <n v="17"/>
  </r>
  <r>
    <x v="71"/>
    <n v="39"/>
    <n v="34"/>
  </r>
  <r>
    <x v="54"/>
    <n v="73"/>
    <n v="-42"/>
  </r>
  <r>
    <x v="31"/>
    <n v="31"/>
    <n v="-29"/>
  </r>
  <r>
    <x v="1"/>
    <n v="2"/>
    <n v="24"/>
  </r>
  <r>
    <x v="76"/>
    <n v="26"/>
    <n v="12"/>
  </r>
  <r>
    <x v="83"/>
    <n v="38"/>
    <n v="-17"/>
  </r>
  <r>
    <x v="33"/>
    <n v="21"/>
    <n v="13"/>
  </r>
  <r>
    <x v="19"/>
    <n v="34"/>
    <n v="-5"/>
  </r>
  <r>
    <x v="9"/>
    <n v="29"/>
    <n v="-13"/>
  </r>
  <r>
    <x v="71"/>
    <n v="16"/>
    <n v="46"/>
  </r>
  <r>
    <x v="9"/>
    <n v="62"/>
    <n v="-49"/>
  </r>
  <r>
    <x v="71"/>
    <n v="13"/>
    <n v="18"/>
  </r>
  <r>
    <x v="1"/>
    <n v="31"/>
    <n v="-29"/>
  </r>
  <r>
    <x v="1"/>
    <n v="2"/>
    <n v="18"/>
  </r>
  <r>
    <x v="84"/>
    <n v="20"/>
    <n v="83"/>
  </r>
  <r>
    <x v="72"/>
    <n v="103"/>
    <n v="-89"/>
  </r>
  <r>
    <x v="22"/>
    <n v="14"/>
    <n v="-12"/>
  </r>
  <r>
    <x v="49"/>
    <n v="2"/>
    <n v="10"/>
  </r>
  <r>
    <x v="85"/>
    <n v="12"/>
    <n v="-7"/>
  </r>
  <r>
    <x v="86"/>
    <n v="5"/>
    <n v="52"/>
  </r>
  <r>
    <x v="87"/>
    <n v="57"/>
    <n v="-43"/>
  </r>
  <r>
    <x v="88"/>
    <n v="14"/>
    <n v="12"/>
  </r>
  <r>
    <x v="33"/>
    <n v="26"/>
    <n v="74"/>
  </r>
  <r>
    <x v="11"/>
    <n v="100"/>
    <n v="-41"/>
  </r>
  <r>
    <x v="89"/>
    <n v="59"/>
    <n v="-55"/>
  </r>
  <r>
    <x v="18"/>
    <n v="4"/>
    <n v="32"/>
  </r>
  <r>
    <x v="90"/>
    <n v="36"/>
    <n v="-18"/>
  </r>
  <r>
    <x v="47"/>
    <n v="18"/>
    <n v="-16"/>
  </r>
  <r>
    <x v="91"/>
    <n v="2"/>
    <n v="-1"/>
  </r>
  <r>
    <x v="92"/>
    <n v="1"/>
    <n v="14"/>
  </r>
  <r>
    <x v="49"/>
    <n v="15"/>
    <n v="35"/>
  </r>
  <r>
    <x v="37"/>
    <n v="50"/>
    <n v="4"/>
  </r>
  <r>
    <x v="93"/>
    <n v="54"/>
    <n v="-17"/>
  </r>
  <r>
    <x v="88"/>
    <n v="37"/>
    <n v="-27"/>
  </r>
  <r>
    <x v="33"/>
    <n v="10"/>
    <n v="2"/>
  </r>
  <r>
    <x v="40"/>
    <n v="12"/>
    <n v="54"/>
  </r>
  <r>
    <x v="9"/>
    <n v="66"/>
    <n v="-56"/>
  </r>
  <r>
    <x v="94"/>
    <n v="10"/>
    <n v="52"/>
  </r>
  <r>
    <x v="22"/>
    <n v="62"/>
    <n v="-44"/>
  </r>
  <r>
    <x v="9"/>
    <n v="18"/>
    <n v="19"/>
  </r>
  <r>
    <x v="95"/>
    <n v="37"/>
    <n v="-28"/>
  </r>
  <r>
    <x v="17"/>
    <n v="9"/>
    <n v="4"/>
  </r>
  <r>
    <x v="96"/>
    <n v="13"/>
    <n v="29"/>
  </r>
  <r>
    <x v="97"/>
    <n v="42"/>
    <n v="12"/>
  </r>
  <r>
    <x v="49"/>
    <n v="54"/>
    <n v="-45"/>
  </r>
  <r>
    <x v="9"/>
    <n v="9"/>
    <n v="13"/>
  </r>
  <r>
    <x v="88"/>
    <n v="22"/>
    <n v="52"/>
  </r>
  <r>
    <x v="11"/>
    <n v="74"/>
    <n v="-71"/>
  </r>
  <r>
    <x v="69"/>
    <n v="3"/>
    <n v="5"/>
  </r>
  <r>
    <x v="98"/>
    <n v="8"/>
    <n v="-2"/>
  </r>
  <r>
    <x v="57"/>
    <n v="6"/>
    <n v="-4"/>
  </r>
  <r>
    <x v="54"/>
    <n v="2"/>
    <n v="89"/>
  </r>
  <r>
    <x v="99"/>
    <n v="91"/>
    <n v="-87"/>
  </r>
  <r>
    <x v="94"/>
    <n v="4"/>
    <n v="47"/>
  </r>
  <r>
    <x v="100"/>
    <n v="51"/>
    <n v="-9"/>
  </r>
  <r>
    <x v="34"/>
    <n v="42"/>
    <n v="-34"/>
  </r>
  <r>
    <x v="49"/>
    <n v="8"/>
    <n v="23"/>
  </r>
  <r>
    <x v="101"/>
    <n v="31"/>
    <n v="-8"/>
  </r>
  <r>
    <x v="34"/>
    <n v="23"/>
    <n v="11"/>
  </r>
  <r>
    <x v="11"/>
    <n v="34"/>
    <n v="75"/>
  </r>
  <r>
    <x v="102"/>
    <n v="109"/>
    <n v="6"/>
  </r>
  <r>
    <x v="88"/>
    <n v="115"/>
    <n v="-76"/>
  </r>
  <r>
    <x v="103"/>
    <n v="39"/>
    <n v="-21"/>
  </r>
  <r>
    <x v="40"/>
    <n v="18"/>
    <n v="89"/>
  </r>
  <r>
    <x v="104"/>
    <n v="107"/>
    <n v="-85"/>
  </r>
  <r>
    <x v="13"/>
    <n v="22"/>
    <n v="-2"/>
  </r>
  <r>
    <x v="9"/>
    <n v="20"/>
    <n v="55"/>
  </r>
  <r>
    <x v="105"/>
    <n v="75"/>
    <n v="46"/>
  </r>
  <r>
    <x v="0"/>
    <n v="121"/>
    <n v="-90"/>
  </r>
  <r>
    <x v="106"/>
    <n v="31"/>
    <n v="-12"/>
  </r>
  <r>
    <x v="107"/>
    <n v="19"/>
    <n v="-6"/>
  </r>
  <r>
    <x v="54"/>
    <n v="13"/>
    <n v="88"/>
  </r>
  <r>
    <x v="93"/>
    <n v="101"/>
    <n v="-59"/>
  </r>
  <r>
    <x v="9"/>
    <n v="42"/>
    <n v="-18"/>
  </r>
  <r>
    <x v="33"/>
    <n v="24"/>
    <n v="6"/>
  </r>
  <r>
    <x v="108"/>
    <n v="30"/>
    <n v="10"/>
  </r>
  <r>
    <x v="6"/>
    <n v="40"/>
    <n v="-6"/>
  </r>
  <r>
    <x v="109"/>
    <n v="34"/>
    <n v="1"/>
  </r>
  <r>
    <x v="11"/>
    <n v="35"/>
    <n v="70"/>
  </r>
  <r>
    <x v="110"/>
    <n v="105"/>
    <n v="-73"/>
  </r>
  <r>
    <x v="84"/>
    <n v="32"/>
    <n v="-14"/>
  </r>
  <r>
    <x v="49"/>
    <n v="18"/>
    <n v="-17"/>
  </r>
  <r>
    <x v="18"/>
    <n v="1"/>
    <n v="6"/>
  </r>
  <r>
    <x v="111"/>
    <n v="7"/>
    <n v="46"/>
  </r>
  <r>
    <x v="93"/>
    <n v="53"/>
    <n v="-44"/>
  </r>
  <r>
    <x v="110"/>
    <n v="9"/>
    <n v="9"/>
  </r>
  <r>
    <x v="100"/>
    <n v="18"/>
    <n v="-13"/>
  </r>
  <r>
    <x v="71"/>
    <n v="5"/>
    <n v="18"/>
  </r>
  <r>
    <x v="112"/>
    <n v="23"/>
    <n v="-3"/>
  </r>
  <r>
    <x v="71"/>
    <n v="20"/>
    <n v="0"/>
  </r>
  <r>
    <x v="34"/>
    <n v="20"/>
    <n v="-1"/>
  </r>
  <r>
    <x v="113"/>
    <n v="19"/>
    <n v="75"/>
  </r>
  <r>
    <x v="77"/>
    <n v="94"/>
    <n v="-92"/>
  </r>
  <r>
    <x v="62"/>
    <n v="2"/>
    <n v="31"/>
  </r>
  <r>
    <x v="114"/>
    <n v="33"/>
    <n v="-32"/>
  </r>
  <r>
    <x v="115"/>
    <n v="1"/>
    <n v="100"/>
  </r>
  <r>
    <x v="11"/>
    <n v="101"/>
    <n v="-82"/>
  </r>
  <r>
    <x v="116"/>
    <n v="19"/>
    <n v="17"/>
  </r>
  <r>
    <x v="11"/>
    <n v="36"/>
    <n v="91"/>
  </r>
  <r>
    <x v="54"/>
    <n v="127"/>
    <n v="-81"/>
  </r>
  <r>
    <x v="75"/>
    <n v="46"/>
    <n v="46"/>
  </r>
  <r>
    <x v="117"/>
    <n v="92"/>
    <n v="-67"/>
  </r>
  <r>
    <x v="69"/>
    <n v="25"/>
    <n v="-16"/>
  </r>
  <r>
    <x v="118"/>
    <n v="9"/>
    <n v="33"/>
  </r>
  <r>
    <x v="1"/>
    <n v="42"/>
    <n v="-37"/>
  </r>
  <r>
    <x v="11"/>
    <n v="5"/>
    <n v="67"/>
  </r>
  <r>
    <x v="119"/>
    <n v="72"/>
    <n v="-56"/>
  </r>
  <r>
    <x v="120"/>
    <n v="16"/>
    <n v="-15"/>
  </r>
  <r>
    <x v="62"/>
    <n v="1"/>
    <n v="50"/>
  </r>
  <r>
    <x v="83"/>
    <n v="51"/>
    <n v="24"/>
  </r>
  <r>
    <x v="121"/>
    <n v="75"/>
    <n v="-26"/>
  </r>
  <r>
    <x v="122"/>
    <n v="49"/>
    <n v="-45"/>
  </r>
  <r>
    <x v="52"/>
    <n v="4"/>
    <n v="39"/>
  </r>
  <r>
    <x v="36"/>
    <n v="43"/>
    <n v="-1"/>
  </r>
  <r>
    <x v="123"/>
    <n v="42"/>
    <n v="-21"/>
  </r>
  <r>
    <x v="9"/>
    <n v="21"/>
    <n v="-17"/>
  </r>
  <r>
    <x v="55"/>
    <n v="4"/>
    <n v="53"/>
  </r>
  <r>
    <x v="74"/>
    <n v="57"/>
    <n v="-53"/>
  </r>
  <r>
    <x v="0"/>
    <n v="4"/>
    <n v="8"/>
  </r>
  <r>
    <x v="106"/>
    <n v="12"/>
    <n v="14"/>
  </r>
  <r>
    <x v="91"/>
    <n v="26"/>
    <n v="-21"/>
  </r>
  <r>
    <x v="124"/>
    <n v="5"/>
    <n v="55"/>
  </r>
  <r>
    <x v="11"/>
    <n v="60"/>
    <n v="0"/>
  </r>
  <r>
    <x v="125"/>
    <n v="60"/>
    <n v="-52"/>
  </r>
  <r>
    <x v="0"/>
    <n v="8"/>
    <n v="15"/>
  </r>
  <r>
    <x v="126"/>
    <n v="23"/>
    <n v="91"/>
  </r>
  <r>
    <x v="71"/>
    <n v="114"/>
    <n v="-91"/>
  </r>
  <r>
    <x v="11"/>
    <n v="23"/>
    <n v="16"/>
  </r>
  <r>
    <x v="108"/>
    <n v="39"/>
    <n v="-24"/>
  </r>
  <r>
    <x v="82"/>
    <n v="15"/>
    <n v="60"/>
  </r>
  <r>
    <x v="127"/>
    <n v="75"/>
    <n v="10"/>
  </r>
  <r>
    <x v="128"/>
    <n v="85"/>
    <n v="-66"/>
  </r>
  <r>
    <x v="129"/>
    <n v="19"/>
    <n v="70"/>
  </r>
  <r>
    <x v="36"/>
    <n v="89"/>
    <n v="-85"/>
  </r>
  <r>
    <x v="11"/>
    <n v="4"/>
    <n v="0"/>
  </r>
  <r>
    <x v="130"/>
    <n v="4"/>
    <n v="48"/>
  </r>
  <r>
    <x v="88"/>
    <n v="52"/>
    <n v="-14"/>
  </r>
  <r>
    <x v="42"/>
    <n v="38"/>
    <n v="12"/>
  </r>
  <r>
    <x v="131"/>
    <n v="50"/>
    <n v="37"/>
  </r>
  <r>
    <x v="34"/>
    <n v="87"/>
    <n v="11"/>
  </r>
  <r>
    <x v="80"/>
    <n v="98"/>
    <n v="-90"/>
  </r>
  <r>
    <x v="11"/>
    <n v="8"/>
    <n v="88"/>
  </r>
  <r>
    <x v="34"/>
    <n v="96"/>
    <n v="-84"/>
  </r>
  <r>
    <x v="91"/>
    <n v="12"/>
    <n v="33"/>
  </r>
  <r>
    <x v="1"/>
    <n v="45"/>
    <n v="59"/>
  </r>
  <r>
    <x v="52"/>
    <n v="104"/>
    <n v="-101"/>
  </r>
  <r>
    <x v="34"/>
    <n v="3"/>
    <n v="100"/>
  </r>
  <r>
    <x v="0"/>
    <n v="103"/>
    <n v="-42"/>
  </r>
  <r>
    <x v="5"/>
    <n v="61"/>
    <n v="-26"/>
  </r>
  <r>
    <x v="9"/>
    <n v="35"/>
    <n v="-33"/>
  </r>
  <r>
    <x v="9"/>
    <n v="2"/>
    <n v="47"/>
  </r>
  <r>
    <x v="132"/>
    <n v="49"/>
    <n v="-22"/>
  </r>
  <r>
    <x v="133"/>
    <n v="27"/>
    <n v="61"/>
  </r>
  <r>
    <x v="119"/>
    <n v="88"/>
    <n v="-81"/>
  </r>
  <r>
    <x v="54"/>
    <n v="7"/>
    <n v="-6"/>
  </r>
  <r>
    <x v="134"/>
    <n v="1"/>
    <n v="137"/>
  </r>
  <r>
    <x v="1"/>
    <n v="138"/>
    <n v="-8"/>
  </r>
  <r>
    <x v="135"/>
    <n v="130"/>
    <n v="8"/>
  </r>
  <r>
    <x v="22"/>
    <n v="138"/>
    <n v="-129"/>
  </r>
  <r>
    <x v="9"/>
    <n v="9"/>
    <n v="-4"/>
  </r>
  <r>
    <x v="136"/>
    <n v="5"/>
    <n v="-3"/>
  </r>
  <r>
    <x v="34"/>
    <n v="2"/>
    <n v="-1"/>
  </r>
  <r>
    <x v="54"/>
    <n v="1"/>
    <n v="14"/>
  </r>
  <r>
    <x v="11"/>
    <n v="15"/>
    <n v="88"/>
  </r>
  <r>
    <x v="137"/>
    <n v="103"/>
    <n v="-74"/>
  </r>
  <r>
    <x v="138"/>
    <n v="29"/>
    <n v="-22"/>
  </r>
  <r>
    <x v="9"/>
    <n v="7"/>
    <n v="19"/>
  </r>
  <r>
    <x v="83"/>
    <n v="26"/>
    <n v="20"/>
  </r>
  <r>
    <x v="40"/>
    <n v="46"/>
    <n v="-24"/>
  </r>
  <r>
    <x v="139"/>
    <n v="22"/>
    <n v="-10"/>
  </r>
  <r>
    <x v="140"/>
    <n v="12"/>
    <n v="30"/>
  </r>
  <r>
    <x v="141"/>
    <n v="42"/>
    <n v="-35"/>
  </r>
  <r>
    <x v="140"/>
    <n v="7"/>
    <n v="104"/>
  </r>
  <r>
    <x v="142"/>
    <n v="111"/>
    <n v="-98"/>
  </r>
  <r>
    <x v="11"/>
    <n v="13"/>
    <n v="14"/>
  </r>
  <r>
    <x v="143"/>
    <n v="27"/>
    <n v="-23"/>
  </r>
  <r>
    <x v="144"/>
    <n v="4"/>
    <n v="8"/>
  </r>
  <r>
    <x v="59"/>
    <n v="12"/>
    <n v="10"/>
  </r>
  <r>
    <x v="119"/>
    <n v="22"/>
    <n v="111"/>
  </r>
  <r>
    <x v="68"/>
    <n v="133"/>
    <n v="-89"/>
  </r>
  <r>
    <x v="9"/>
    <n v="44"/>
    <n v="-21"/>
  </r>
  <r>
    <x v="139"/>
    <n v="23"/>
    <n v="165"/>
  </r>
  <r>
    <x v="9"/>
    <n v="188"/>
    <n v="-181"/>
  </r>
  <r>
    <x v="11"/>
    <n v="7"/>
    <n v="31"/>
  </r>
  <r>
    <x v="71"/>
    <n v="38"/>
    <n v="24"/>
  </r>
  <r>
    <x v="93"/>
    <n v="62"/>
    <n v="-31"/>
  </r>
  <r>
    <x v="93"/>
    <n v="31"/>
    <n v="62"/>
  </r>
  <r>
    <x v="61"/>
    <n v="93"/>
    <n v="-47"/>
  </r>
  <r>
    <x v="145"/>
    <n v="46"/>
    <n v="4"/>
  </r>
  <r>
    <x v="87"/>
    <n v="50"/>
    <n v="-36"/>
  </r>
  <r>
    <x v="146"/>
    <n v="14"/>
    <n v="72"/>
  </r>
  <r>
    <x v="99"/>
    <n v="86"/>
    <n v="8"/>
  </r>
  <r>
    <x v="147"/>
    <n v="94"/>
    <n v="-89"/>
  </r>
  <r>
    <x v="93"/>
    <n v="5"/>
    <n v="7"/>
  </r>
  <r>
    <x v="83"/>
    <n v="12"/>
    <n v="9"/>
  </r>
  <r>
    <x v="33"/>
    <n v="21"/>
    <n v="-18"/>
  </r>
  <r>
    <x v="138"/>
    <n v="3"/>
    <n v="11"/>
  </r>
  <r>
    <x v="64"/>
    <n v="14"/>
    <n v="13"/>
  </r>
  <r>
    <x v="93"/>
    <n v="27"/>
    <n v="-19"/>
  </r>
  <r>
    <x v="26"/>
    <n v="8"/>
    <n v="13"/>
  </r>
  <r>
    <x v="128"/>
    <n v="21"/>
    <n v="53"/>
  </r>
  <r>
    <x v="33"/>
    <n v="74"/>
    <n v="100"/>
  </r>
  <r>
    <x v="33"/>
    <n v="174"/>
    <n v="-136"/>
  </r>
  <r>
    <x v="92"/>
    <n v="38"/>
    <n v="-34"/>
  </r>
  <r>
    <x v="7"/>
    <n v="4"/>
    <n v="50"/>
  </r>
  <r>
    <x v="36"/>
    <n v="54"/>
    <n v="-19"/>
  </r>
  <r>
    <x v="33"/>
    <n v="35"/>
    <n v="81"/>
  </r>
  <r>
    <x v="34"/>
    <n v="116"/>
    <n v="-88"/>
  </r>
  <r>
    <x v="97"/>
    <n v="28"/>
    <n v="-26"/>
  </r>
  <r>
    <x v="148"/>
    <n v="2"/>
    <n v="118"/>
  </r>
  <r>
    <x v="33"/>
    <n v="120"/>
    <n v="-98"/>
  </r>
  <r>
    <x v="53"/>
    <n v="22"/>
    <n v="16"/>
  </r>
  <r>
    <x v="149"/>
    <n v="38"/>
    <n v="-30"/>
  </r>
  <r>
    <x v="136"/>
    <n v="8"/>
    <n v="142"/>
  </r>
  <r>
    <x v="150"/>
    <n v="150"/>
    <n v="-133"/>
  </r>
  <r>
    <x v="36"/>
    <n v="17"/>
    <n v="98"/>
  </r>
  <r>
    <x v="22"/>
    <n v="115"/>
    <n v="-5"/>
  </r>
  <r>
    <x v="52"/>
    <n v="110"/>
    <n v="-84"/>
  </r>
  <r>
    <x v="151"/>
    <n v="26"/>
    <n v="9"/>
  </r>
  <r>
    <x v="9"/>
    <n v="35"/>
    <n v="-15"/>
  </r>
  <r>
    <x v="9"/>
    <n v="20"/>
    <n v="19"/>
  </r>
  <r>
    <x v="131"/>
    <n v="39"/>
    <n v="-23"/>
  </r>
  <r>
    <x v="135"/>
    <n v="16"/>
    <n v="-14"/>
  </r>
  <r>
    <x v="42"/>
    <n v="2"/>
    <n v="12"/>
  </r>
  <r>
    <x v="34"/>
    <n v="14"/>
    <n v="71"/>
  </r>
  <r>
    <x v="152"/>
    <n v="85"/>
    <n v="-52"/>
  </r>
  <r>
    <x v="36"/>
    <n v="33"/>
    <n v="38"/>
  </r>
  <r>
    <x v="153"/>
    <n v="71"/>
    <n v="-31"/>
  </r>
  <r>
    <x v="61"/>
    <n v="40"/>
    <n v="44"/>
  </r>
  <r>
    <x v="154"/>
    <n v="84"/>
    <n v="-70"/>
  </r>
  <r>
    <x v="10"/>
    <n v="14"/>
    <n v="-9"/>
  </r>
  <r>
    <x v="9"/>
    <n v="5"/>
    <n v="63"/>
  </r>
  <r>
    <x v="155"/>
    <n v="68"/>
    <n v="-59"/>
  </r>
  <r>
    <x v="156"/>
    <n v="9"/>
    <n v="-1"/>
  </r>
  <r>
    <x v="11"/>
    <n v="8"/>
    <n v="53"/>
  </r>
  <r>
    <x v="96"/>
    <n v="61"/>
    <n v="90"/>
  </r>
  <r>
    <x v="149"/>
    <n v="151"/>
    <n v="-146"/>
  </r>
  <r>
    <x v="26"/>
    <n v="5"/>
    <n v="10"/>
  </r>
  <r>
    <x v="11"/>
    <n v="15"/>
    <n v="19"/>
  </r>
  <r>
    <x v="133"/>
    <n v="34"/>
    <n v="31"/>
  </r>
  <r>
    <x v="91"/>
    <n v="65"/>
    <n v="-41"/>
  </r>
  <r>
    <x v="19"/>
    <n v="24"/>
    <n v="45"/>
  </r>
  <r>
    <x v="56"/>
    <n v="69"/>
    <n v="33"/>
  </r>
  <r>
    <x v="111"/>
    <n v="102"/>
    <n v="-99"/>
  </r>
  <r>
    <x v="5"/>
    <n v="3"/>
    <n v="8"/>
  </r>
  <r>
    <x v="9"/>
    <n v="11"/>
    <n v="106"/>
  </r>
  <r>
    <x v="157"/>
    <n v="117"/>
    <n v="-109"/>
  </r>
  <r>
    <x v="129"/>
    <n v="8"/>
    <n v="16"/>
  </r>
  <r>
    <x v="158"/>
    <n v="24"/>
    <n v="220"/>
  </r>
  <r>
    <x v="92"/>
    <n v="244"/>
    <n v="-240"/>
  </r>
  <r>
    <x v="80"/>
    <n v="4"/>
    <n v="72"/>
  </r>
  <r>
    <x v="108"/>
    <n v="76"/>
    <n v="-61"/>
  </r>
  <r>
    <x v="16"/>
    <n v="15"/>
    <n v="6"/>
  </r>
  <r>
    <x v="159"/>
    <n v="21"/>
    <n v="-8"/>
  </r>
  <r>
    <x v="121"/>
    <n v="13"/>
    <n v="33"/>
  </r>
  <r>
    <x v="160"/>
    <n v="46"/>
    <n v="-26"/>
  </r>
  <r>
    <x v="161"/>
    <n v="20"/>
    <n v="-10"/>
  </r>
  <r>
    <x v="69"/>
    <n v="10"/>
    <n v="27"/>
  </r>
  <r>
    <x v="36"/>
    <n v="37"/>
    <n v="-22"/>
  </r>
  <r>
    <x v="36"/>
    <n v="15"/>
    <n v="-3"/>
  </r>
  <r>
    <x v="31"/>
    <n v="12"/>
    <n v="-9"/>
  </r>
  <r>
    <x v="34"/>
    <n v="3"/>
    <n v="41"/>
  </r>
  <r>
    <x v="80"/>
    <n v="44"/>
    <n v="34"/>
  </r>
  <r>
    <x v="162"/>
    <n v="78"/>
    <n v="-68"/>
  </r>
  <r>
    <x v="36"/>
    <n v="10"/>
    <n v="4"/>
  </r>
  <r>
    <x v="117"/>
    <n v="14"/>
    <n v="2"/>
  </r>
  <r>
    <x v="163"/>
    <n v="16"/>
    <n v="-8"/>
  </r>
  <r>
    <x v="19"/>
    <n v="8"/>
    <n v="16"/>
  </r>
  <r>
    <x v="26"/>
    <n v="24"/>
    <n v="-5"/>
  </r>
  <r>
    <x v="163"/>
    <n v="19"/>
    <n v="28"/>
  </r>
  <r>
    <x v="84"/>
    <n v="47"/>
    <n v="13"/>
  </r>
  <r>
    <x v="11"/>
    <n v="60"/>
    <n v="-7"/>
  </r>
  <r>
    <x v="164"/>
    <n v="53"/>
    <n v="17"/>
  </r>
  <r>
    <x v="1"/>
    <n v="70"/>
    <n v="-21"/>
  </r>
  <r>
    <x v="147"/>
    <n v="49"/>
    <n v="-43"/>
  </r>
  <r>
    <x v="98"/>
    <n v="6"/>
    <n v="-3"/>
  </r>
  <r>
    <x v="165"/>
    <n v="3"/>
    <n v="36"/>
  </r>
  <r>
    <x v="85"/>
    <n v="39"/>
    <n v="8"/>
  </r>
  <r>
    <x v="9"/>
    <n v="47"/>
    <n v="-45"/>
  </r>
  <r>
    <x v="81"/>
    <n v="2"/>
    <n v="75"/>
  </r>
  <r>
    <x v="166"/>
    <n v="77"/>
    <n v="-76"/>
  </r>
  <r>
    <x v="84"/>
    <n v="1"/>
    <n v="11"/>
  </r>
  <r>
    <x v="11"/>
    <n v="12"/>
    <n v="44"/>
  </r>
  <r>
    <x v="92"/>
    <n v="56"/>
    <n v="-27"/>
  </r>
  <r>
    <x v="167"/>
    <n v="29"/>
    <n v="-23"/>
  </r>
  <r>
    <x v="118"/>
    <n v="6"/>
    <n v="34"/>
  </r>
  <r>
    <x v="22"/>
    <n v="40"/>
    <n v="-32"/>
  </r>
  <r>
    <x v="52"/>
    <n v="8"/>
    <n v="27"/>
  </r>
  <r>
    <x v="168"/>
    <n v="35"/>
    <n v="-13"/>
  </r>
  <r>
    <x v="133"/>
    <n v="22"/>
    <n v="91"/>
  </r>
  <r>
    <x v="33"/>
    <n v="113"/>
    <n v="-30"/>
  </r>
  <r>
    <x v="158"/>
    <n v="83"/>
    <n v="-81"/>
  </r>
  <r>
    <x v="169"/>
    <n v="2"/>
    <n v="-1"/>
  </r>
  <r>
    <x v="23"/>
    <n v="1"/>
    <n v="46"/>
  </r>
  <r>
    <x v="11"/>
    <n v="47"/>
    <n v="91"/>
  </r>
  <r>
    <x v="124"/>
    <n v="138"/>
    <n v="-39"/>
  </r>
  <r>
    <x v="91"/>
    <n v="99"/>
    <n v="-81"/>
  </r>
  <r>
    <x v="162"/>
    <n v="18"/>
    <n v="57"/>
  </r>
  <r>
    <x v="153"/>
    <n v="75"/>
    <n v="25"/>
  </r>
  <r>
    <x v="164"/>
    <n v="100"/>
    <n v="-47"/>
  </r>
  <r>
    <x v="34"/>
    <n v="53"/>
    <n v="-49"/>
  </r>
  <r>
    <x v="170"/>
    <n v="4"/>
    <n v="4"/>
  </r>
  <r>
    <x v="171"/>
    <n v="8"/>
    <n v="-7"/>
  </r>
  <r>
    <x v="88"/>
    <n v="1"/>
    <n v="4"/>
  </r>
  <r>
    <x v="135"/>
    <n v="5"/>
    <n v="74"/>
  </r>
  <r>
    <x v="95"/>
    <n v="79"/>
    <n v="-60"/>
  </r>
  <r>
    <x v="75"/>
    <n v="19"/>
    <n v="-14"/>
  </r>
  <r>
    <x v="172"/>
    <n v="5"/>
    <n v="13"/>
  </r>
  <r>
    <x v="171"/>
    <n v="18"/>
    <n v="70"/>
  </r>
  <r>
    <x v="173"/>
    <n v="88"/>
    <n v="-86"/>
  </r>
  <r>
    <x v="34"/>
    <n v="2"/>
    <n v="86"/>
  </r>
  <r>
    <x v="42"/>
    <n v="88"/>
    <n v="-74"/>
  </r>
  <r>
    <x v="168"/>
    <n v="14"/>
    <n v="12"/>
  </r>
  <r>
    <x v="110"/>
    <n v="26"/>
    <n v="-13"/>
  </r>
  <r>
    <x v="148"/>
    <n v="13"/>
    <n v="-12"/>
  </r>
  <r>
    <x v="9"/>
    <n v="1"/>
    <n v="9"/>
  </r>
  <r>
    <x v="88"/>
    <n v="10"/>
    <n v="-7"/>
  </r>
  <r>
    <x v="14"/>
    <n v="3"/>
    <n v="4"/>
  </r>
  <r>
    <x v="108"/>
    <n v="7"/>
    <n v="-6"/>
  </r>
  <r>
    <x v="108"/>
    <n v="1"/>
    <n v="8"/>
  </r>
  <r>
    <x v="93"/>
    <n v="9"/>
    <n v="16"/>
  </r>
  <r>
    <x v="52"/>
    <n v="25"/>
    <n v="47"/>
  </r>
  <r>
    <x v="102"/>
    <n v="72"/>
    <n v="-58"/>
  </r>
  <r>
    <x v="174"/>
    <n v="14"/>
    <n v="9"/>
  </r>
  <r>
    <x v="92"/>
    <n v="23"/>
    <n v="99"/>
  </r>
  <r>
    <x v="116"/>
    <n v="122"/>
    <n v="-100"/>
  </r>
  <r>
    <x v="107"/>
    <n v="22"/>
    <n v="2"/>
  </r>
  <r>
    <x v="9"/>
    <n v="24"/>
    <n v="77"/>
  </r>
  <r>
    <x v="152"/>
    <n v="101"/>
    <n v="-36"/>
  </r>
  <r>
    <x v="69"/>
    <n v="65"/>
    <n v="-29"/>
  </r>
  <r>
    <x v="14"/>
    <n v="36"/>
    <n v="2"/>
  </r>
  <r>
    <x v="173"/>
    <n v="38"/>
    <n v="17"/>
  </r>
  <r>
    <x v="169"/>
    <n v="55"/>
    <n v="-45"/>
  </r>
  <r>
    <x v="91"/>
    <n v="10"/>
    <n v="129"/>
  </r>
  <r>
    <x v="62"/>
    <n v="139"/>
    <n v="-102"/>
  </r>
  <r>
    <x v="175"/>
    <n v="37"/>
    <n v="-19"/>
  </r>
  <r>
    <x v="91"/>
    <n v="18"/>
    <n v="-11"/>
  </r>
  <r>
    <x v="83"/>
    <n v="7"/>
    <n v="39"/>
  </r>
  <r>
    <x v="11"/>
    <n v="46"/>
    <n v="-28"/>
  </r>
  <r>
    <x v="176"/>
    <n v="18"/>
    <n v="-13"/>
  </r>
  <r>
    <x v="84"/>
    <n v="5"/>
    <n v="35"/>
  </r>
  <r>
    <x v="167"/>
    <n v="40"/>
    <n v="15"/>
  </r>
  <r>
    <x v="49"/>
    <n v="55"/>
    <n v="-44"/>
  </r>
  <r>
    <x v="33"/>
    <n v="11"/>
    <n v="33"/>
  </r>
  <r>
    <x v="36"/>
    <n v="44"/>
    <n v="-13"/>
  </r>
  <r>
    <x v="11"/>
    <n v="31"/>
    <n v="292"/>
  </r>
  <r>
    <x v="91"/>
    <n v="323"/>
    <n v="-264"/>
  </r>
  <r>
    <x v="11"/>
    <n v="59"/>
    <n v="-32"/>
  </r>
  <r>
    <x v="73"/>
    <n v="27"/>
    <n v="-21"/>
  </r>
  <r>
    <x v="9"/>
    <n v="6"/>
    <n v="2"/>
  </r>
  <r>
    <x v="177"/>
    <n v="8"/>
    <n v="-1"/>
  </r>
  <r>
    <x v="55"/>
    <n v="7"/>
    <n v="159"/>
  </r>
  <r>
    <x v="9"/>
    <n v="166"/>
    <n v="-107"/>
  </r>
  <r>
    <x v="9"/>
    <n v="59"/>
    <n v="74"/>
  </r>
  <r>
    <x v="36"/>
    <n v="133"/>
    <n v="-101"/>
  </r>
  <r>
    <x v="159"/>
    <n v="32"/>
    <n v="76"/>
  </r>
  <r>
    <x v="178"/>
    <n v="108"/>
    <n v="-100"/>
  </r>
  <r>
    <x v="9"/>
    <n v="8"/>
    <n v="40"/>
  </r>
  <r>
    <x v="9"/>
    <n v="48"/>
    <n v="-43"/>
  </r>
  <r>
    <x v="69"/>
    <n v="5"/>
    <n v="7"/>
  </r>
  <r>
    <x v="179"/>
    <n v="12"/>
    <n v="45"/>
  </r>
  <r>
    <x v="34"/>
    <n v="57"/>
    <n v="55"/>
  </r>
  <r>
    <x v="73"/>
    <n v="112"/>
    <n v="-43"/>
  </r>
  <r>
    <x v="36"/>
    <n v="69"/>
    <n v="-60"/>
  </r>
  <r>
    <x v="144"/>
    <n v="9"/>
    <n v="-4"/>
  </r>
  <r>
    <x v="174"/>
    <n v="5"/>
    <n v="40"/>
  </r>
  <r>
    <x v="178"/>
    <n v="45"/>
    <n v="-40"/>
  </r>
  <r>
    <x v="175"/>
    <n v="5"/>
    <n v="81"/>
  </r>
  <r>
    <x v="158"/>
    <n v="86"/>
    <n v="-55"/>
  </r>
  <r>
    <x v="9"/>
    <n v="31"/>
    <n v="53"/>
  </r>
  <r>
    <x v="170"/>
    <n v="84"/>
    <n v="-32"/>
  </r>
  <r>
    <x v="71"/>
    <n v="52"/>
    <n v="-48"/>
  </r>
  <r>
    <x v="123"/>
    <n v="4"/>
    <n v="32"/>
  </r>
  <r>
    <x v="130"/>
    <n v="36"/>
    <n v="-26"/>
  </r>
  <r>
    <x v="34"/>
    <n v="10"/>
    <n v="20"/>
  </r>
  <r>
    <x v="180"/>
    <n v="30"/>
    <n v="-28"/>
  </r>
  <r>
    <x v="75"/>
    <n v="2"/>
    <n v="10"/>
  </r>
  <r>
    <x v="59"/>
    <n v="12"/>
    <n v="-10"/>
  </r>
  <r>
    <x v="166"/>
    <n v="2"/>
    <n v="83"/>
  </r>
  <r>
    <x v="36"/>
    <n v="85"/>
    <n v="-64"/>
  </r>
  <r>
    <x v="134"/>
    <n v="21"/>
    <n v="4"/>
  </r>
  <r>
    <x v="119"/>
    <n v="25"/>
    <n v="-21"/>
  </r>
  <r>
    <x v="9"/>
    <n v="4"/>
    <n v="13"/>
  </r>
  <r>
    <x v="9"/>
    <n v="17"/>
    <n v="18"/>
  </r>
  <r>
    <x v="154"/>
    <n v="35"/>
    <n v="56"/>
  </r>
  <r>
    <x v="23"/>
    <n v="91"/>
    <n v="23"/>
  </r>
  <r>
    <x v="162"/>
    <n v="114"/>
    <n v="-50"/>
  </r>
  <r>
    <x v="9"/>
    <n v="64"/>
    <n v="-48"/>
  </r>
  <r>
    <x v="34"/>
    <n v="16"/>
    <n v="110"/>
  </r>
  <r>
    <x v="65"/>
    <n v="126"/>
    <n v="-111"/>
  </r>
  <r>
    <x v="181"/>
    <n v="15"/>
    <n v="6"/>
  </r>
  <r>
    <x v="182"/>
    <n v="21"/>
    <n v="42"/>
  </r>
  <r>
    <x v="183"/>
    <n v="63"/>
    <n v="-32"/>
  </r>
  <r>
    <x v="49"/>
    <n v="31"/>
    <n v="82"/>
  </r>
  <r>
    <x v="16"/>
    <n v="113"/>
    <n v="-94"/>
  </r>
  <r>
    <x v="11"/>
    <n v="19"/>
    <n v="98"/>
  </r>
  <r>
    <x v="49"/>
    <n v="117"/>
    <n v="-90"/>
  </r>
  <r>
    <x v="101"/>
    <n v="27"/>
    <n v="5"/>
  </r>
  <r>
    <x v="52"/>
    <n v="32"/>
    <n v="3"/>
  </r>
  <r>
    <x v="139"/>
    <n v="35"/>
    <n v="85"/>
  </r>
  <r>
    <x v="155"/>
    <n v="120"/>
    <n v="-89"/>
  </r>
  <r>
    <x v="55"/>
    <n v="31"/>
    <n v="-6"/>
  </r>
  <r>
    <x v="9"/>
    <n v="25"/>
    <n v="-17"/>
  </r>
  <r>
    <x v="125"/>
    <n v="8"/>
    <n v="-2"/>
  </r>
  <r>
    <x v="181"/>
    <n v="6"/>
    <n v="4"/>
  </r>
  <r>
    <x v="9"/>
    <n v="10"/>
    <n v="-1"/>
  </r>
  <r>
    <x v="164"/>
    <n v="9"/>
    <n v="-7"/>
  </r>
  <r>
    <x v="169"/>
    <n v="2"/>
    <n v="23"/>
  </r>
  <r>
    <x v="52"/>
    <n v="25"/>
    <n v="0"/>
  </r>
  <r>
    <x v="184"/>
    <n v="25"/>
    <n v="96"/>
  </r>
  <r>
    <x v="18"/>
    <n v="121"/>
    <n v="-46"/>
  </r>
  <r>
    <x v="9"/>
    <n v="75"/>
    <n v="-56"/>
  </r>
  <r>
    <x v="9"/>
    <n v="19"/>
    <n v="118"/>
  </r>
  <r>
    <x v="185"/>
    <n v="137"/>
    <n v="-107"/>
  </r>
  <r>
    <x v="105"/>
    <n v="30"/>
    <n v="-21"/>
  </r>
  <r>
    <x v="131"/>
    <n v="9"/>
    <n v="-8"/>
  </r>
  <r>
    <x v="186"/>
    <n v="1"/>
    <n v="29"/>
  </r>
  <r>
    <x v="65"/>
    <n v="30"/>
    <n v="64"/>
  </r>
  <r>
    <x v="11"/>
    <n v="94"/>
    <n v="-91"/>
  </r>
  <r>
    <x v="95"/>
    <n v="3"/>
    <n v="67"/>
  </r>
  <r>
    <x v="122"/>
    <n v="70"/>
    <n v="42"/>
  </r>
  <r>
    <x v="187"/>
    <n v="112"/>
    <n v="-110"/>
  </r>
  <r>
    <x v="9"/>
    <n v="2"/>
    <n v="3"/>
  </r>
  <r>
    <x v="45"/>
    <n v="5"/>
    <n v="135"/>
  </r>
  <r>
    <x v="188"/>
    <n v="140"/>
    <n v="-112"/>
  </r>
  <r>
    <x v="52"/>
    <n v="28"/>
    <n v="-16"/>
  </r>
  <r>
    <x v="33"/>
    <n v="12"/>
    <n v="22"/>
  </r>
  <r>
    <x v="54"/>
    <n v="34"/>
    <n v="-27"/>
  </r>
  <r>
    <x v="69"/>
    <n v="7"/>
    <n v="18"/>
  </r>
  <r>
    <x v="135"/>
    <n v="25"/>
    <n v="-23"/>
  </r>
  <r>
    <x v="9"/>
    <n v="2"/>
    <n v="67"/>
  </r>
  <r>
    <x v="34"/>
    <n v="69"/>
    <n v="-60"/>
  </r>
  <r>
    <x v="151"/>
    <n v="9"/>
    <n v="89"/>
  </r>
  <r>
    <x v="164"/>
    <n v="98"/>
    <n v="-78"/>
  </r>
  <r>
    <x v="9"/>
    <n v="20"/>
    <n v="-18"/>
  </r>
  <r>
    <x v="9"/>
    <n v="2"/>
    <n v="12"/>
  </r>
  <r>
    <x v="11"/>
    <n v="14"/>
    <n v="-10"/>
  </r>
  <r>
    <x v="189"/>
    <n v="4"/>
    <n v="2"/>
  </r>
  <r>
    <x v="54"/>
    <n v="6"/>
    <n v="59"/>
  </r>
  <r>
    <x v="123"/>
    <n v="65"/>
    <n v="-56"/>
  </r>
  <r>
    <x v="26"/>
    <n v="9"/>
    <n v="3"/>
  </r>
  <r>
    <x v="50"/>
    <n v="12"/>
    <n v="16"/>
  </r>
  <r>
    <x v="148"/>
    <n v="28"/>
    <n v="-15"/>
  </r>
  <r>
    <x v="9"/>
    <n v="13"/>
    <n v="-12"/>
  </r>
  <r>
    <x v="67"/>
    <n v="1"/>
    <n v="153"/>
  </r>
  <r>
    <x v="60"/>
    <n v="154"/>
    <n v="-149"/>
  </r>
  <r>
    <x v="11"/>
    <n v="5"/>
    <n v="184"/>
  </r>
  <r>
    <x v="64"/>
    <n v="189"/>
    <n v="-162"/>
  </r>
  <r>
    <x v="148"/>
    <n v="27"/>
    <n v="1"/>
  </r>
  <r>
    <x v="52"/>
    <n v="28"/>
    <n v="9"/>
  </r>
  <r>
    <x v="176"/>
    <n v="37"/>
    <n v="66"/>
  </r>
  <r>
    <x v="190"/>
    <n v="103"/>
    <n v="-97"/>
  </r>
  <r>
    <x v="36"/>
    <n v="6"/>
    <n v="-1"/>
  </r>
  <r>
    <x v="24"/>
    <n v="5"/>
    <n v="68"/>
  </r>
  <r>
    <x v="9"/>
    <n v="73"/>
    <n v="-69"/>
  </r>
  <r>
    <x v="191"/>
    <n v="4"/>
    <n v="146"/>
  </r>
  <r>
    <x v="192"/>
    <n v="150"/>
    <n v="-148"/>
  </r>
  <r>
    <x v="193"/>
    <n v="2"/>
    <n v="39"/>
  </r>
  <r>
    <x v="9"/>
    <n v="41"/>
    <n v="-28"/>
  </r>
  <r>
    <x v="80"/>
    <n v="13"/>
    <n v="-8"/>
  </r>
  <r>
    <x v="83"/>
    <n v="5"/>
    <n v="10"/>
  </r>
  <r>
    <x v="35"/>
    <n v="15"/>
    <n v="-3"/>
  </r>
  <r>
    <x v="54"/>
    <n v="12"/>
    <n v="34"/>
  </r>
  <r>
    <x v="9"/>
    <n v="46"/>
    <n v="-37"/>
  </r>
  <r>
    <x v="171"/>
    <n v="9"/>
    <n v="-2"/>
  </r>
  <r>
    <x v="93"/>
    <n v="7"/>
    <n v="0"/>
  </r>
  <r>
    <x v="11"/>
    <n v="7"/>
    <n v="9"/>
  </r>
  <r>
    <x v="33"/>
    <n v="16"/>
    <n v="108"/>
  </r>
  <r>
    <x v="9"/>
    <n v="124"/>
    <n v="-95"/>
  </r>
  <r>
    <x v="60"/>
    <n v="29"/>
    <n v="-1"/>
  </r>
  <r>
    <x v="33"/>
    <n v="28"/>
    <n v="78"/>
  </r>
  <r>
    <x v="32"/>
    <n v="106"/>
    <n v="-68"/>
  </r>
  <r>
    <x v="71"/>
    <n v="38"/>
    <n v="79"/>
  </r>
  <r>
    <x v="51"/>
    <n v="117"/>
    <n v="-116"/>
  </r>
  <r>
    <x v="11"/>
    <n v="1"/>
    <n v="18"/>
  </r>
  <r>
    <x v="39"/>
    <n v="19"/>
    <n v="-11"/>
  </r>
  <r>
    <x v="105"/>
    <n v="8"/>
    <n v="7"/>
  </r>
  <r>
    <x v="189"/>
    <n v="15"/>
    <n v="-9"/>
  </r>
  <r>
    <x v="172"/>
    <n v="6"/>
    <n v="87"/>
  </r>
  <r>
    <x v="9"/>
    <n v="93"/>
    <n v="-74"/>
  </r>
  <r>
    <x v="9"/>
    <n v="19"/>
    <n v="30"/>
  </r>
  <r>
    <x v="19"/>
    <n v="49"/>
    <n v="111"/>
  </r>
  <r>
    <x v="194"/>
    <n v="160"/>
    <n v="-145"/>
  </r>
  <r>
    <x v="115"/>
    <n v="15"/>
    <n v="6"/>
  </r>
  <r>
    <x v="31"/>
    <n v="21"/>
    <n v="56"/>
  </r>
  <r>
    <x v="45"/>
    <n v="77"/>
    <n v="-51"/>
  </r>
  <r>
    <x v="44"/>
    <n v="26"/>
    <n v="8"/>
  </r>
  <r>
    <x v="195"/>
    <n v="34"/>
    <n v="80"/>
  </r>
  <r>
    <x v="69"/>
    <n v="114"/>
    <n v="-31"/>
  </r>
  <r>
    <x v="196"/>
    <n v="83"/>
    <n v="42"/>
  </r>
  <r>
    <x v="197"/>
    <n v="125"/>
    <n v="-106"/>
  </r>
  <r>
    <x v="191"/>
    <n v="19"/>
    <n v="33"/>
  </r>
  <r>
    <x v="192"/>
    <n v="52"/>
    <n v="-26"/>
  </r>
  <r>
    <x v="112"/>
    <n v="26"/>
    <n v="12"/>
  </r>
  <r>
    <x v="198"/>
    <n v="38"/>
    <n v="55"/>
  </r>
  <r>
    <x v="79"/>
    <n v="93"/>
    <n v="-86"/>
  </r>
  <r>
    <x v="17"/>
    <n v="7"/>
    <n v="44"/>
  </r>
  <r>
    <x v="91"/>
    <n v="51"/>
    <n v="23"/>
  </r>
  <r>
    <x v="34"/>
    <n v="74"/>
    <n v="12"/>
  </r>
  <r>
    <x v="33"/>
    <n v="86"/>
    <n v="12"/>
  </r>
  <r>
    <x v="54"/>
    <n v="98"/>
    <n v="-56"/>
  </r>
  <r>
    <x v="149"/>
    <n v="42"/>
    <n v="-19"/>
  </r>
  <r>
    <x v="9"/>
    <n v="23"/>
    <n v="117"/>
  </r>
  <r>
    <x v="2"/>
    <n v="140"/>
    <n v="-98"/>
  </r>
  <r>
    <x v="33"/>
    <n v="42"/>
    <n v="-40"/>
  </r>
  <r>
    <x v="199"/>
    <n v="2"/>
    <n v="3"/>
  </r>
  <r>
    <x v="11"/>
    <n v="5"/>
    <n v="52"/>
  </r>
  <r>
    <x v="127"/>
    <n v="57"/>
    <n v="42"/>
  </r>
  <r>
    <x v="168"/>
    <n v="99"/>
    <n v="-64"/>
  </r>
  <r>
    <x v="42"/>
    <n v="35"/>
    <n v="-17"/>
  </r>
  <r>
    <x v="58"/>
    <n v="18"/>
    <n v="11"/>
  </r>
  <r>
    <x v="200"/>
    <n v="29"/>
    <n v="127"/>
  </r>
  <r>
    <x v="201"/>
    <n v="156"/>
    <n v="-70"/>
  </r>
  <r>
    <x v="160"/>
    <n v="86"/>
    <n v="-72"/>
  </r>
  <r>
    <x v="202"/>
    <n v="14"/>
    <n v="58"/>
  </r>
  <r>
    <x v="180"/>
    <n v="72"/>
    <n v="62"/>
  </r>
  <r>
    <x v="67"/>
    <n v="134"/>
    <n v="-103"/>
  </r>
  <r>
    <x v="9"/>
    <n v="31"/>
    <n v="-5"/>
  </r>
  <r>
    <x v="105"/>
    <n v="26"/>
    <n v="48"/>
  </r>
  <r>
    <x v="45"/>
    <n v="74"/>
    <n v="87"/>
  </r>
  <r>
    <x v="60"/>
    <n v="161"/>
    <n v="-150"/>
  </r>
  <r>
    <x v="120"/>
    <n v="11"/>
    <n v="2"/>
  </r>
  <r>
    <x v="184"/>
    <n v="13"/>
    <n v="26"/>
  </r>
  <r>
    <x v="174"/>
    <n v="39"/>
    <n v="27"/>
  </r>
  <r>
    <x v="33"/>
    <n v="66"/>
    <n v="-62"/>
  </r>
  <r>
    <x v="66"/>
    <n v="4"/>
    <n v="73"/>
  </r>
  <r>
    <x v="132"/>
    <n v="77"/>
    <n v="-69"/>
  </r>
  <r>
    <x v="96"/>
    <n v="8"/>
    <n v="111"/>
  </r>
  <r>
    <x v="203"/>
    <n v="119"/>
    <n v="-46"/>
  </r>
  <r>
    <x v="110"/>
    <n v="73"/>
    <n v="-22"/>
  </r>
  <r>
    <x v="9"/>
    <n v="51"/>
    <n v="98"/>
  </r>
  <r>
    <x v="9"/>
    <n v="149"/>
    <n v="-134"/>
  </r>
  <r>
    <x v="197"/>
    <n v="15"/>
    <n v="33"/>
  </r>
  <r>
    <x v="87"/>
    <n v="48"/>
    <n v="-37"/>
  </r>
  <r>
    <x v="164"/>
    <n v="11"/>
    <n v="82"/>
  </r>
  <r>
    <x v="11"/>
    <n v="93"/>
    <n v="115"/>
  </r>
  <r>
    <x v="174"/>
    <n v="208"/>
    <n v="-180"/>
  </r>
  <r>
    <x v="9"/>
    <n v="28"/>
    <n v="31"/>
  </r>
  <r>
    <x v="9"/>
    <n v="59"/>
    <n v="-42"/>
  </r>
  <r>
    <x v="67"/>
    <n v="17"/>
    <n v="5"/>
  </r>
  <r>
    <x v="81"/>
    <n v="22"/>
    <n v="4"/>
  </r>
  <r>
    <x v="178"/>
    <n v="26"/>
    <n v="-9"/>
  </r>
  <r>
    <x v="21"/>
    <n v="17"/>
    <n v="-7"/>
  </r>
  <r>
    <x v="38"/>
    <n v="10"/>
    <n v="-2"/>
  </r>
  <r>
    <x v="110"/>
    <n v="8"/>
    <n v="-5"/>
  </r>
  <r>
    <x v="185"/>
    <n v="3"/>
    <n v="39"/>
  </r>
  <r>
    <x v="204"/>
    <n v="42"/>
    <n v="78"/>
  </r>
  <r>
    <x v="5"/>
    <n v="120"/>
    <n v="-117"/>
  </r>
  <r>
    <x v="133"/>
    <n v="3"/>
    <n v="15"/>
  </r>
  <r>
    <x v="9"/>
    <n v="18"/>
    <n v="69"/>
  </r>
  <r>
    <x v="201"/>
    <n v="87"/>
    <n v="-57"/>
  </r>
  <r>
    <x v="157"/>
    <n v="30"/>
    <n v="58"/>
  </r>
  <r>
    <x v="157"/>
    <n v="88"/>
    <n v="-83"/>
  </r>
  <r>
    <x v="205"/>
    <n v="5"/>
    <n v="2"/>
  </r>
  <r>
    <x v="174"/>
    <n v="7"/>
    <n v="16"/>
  </r>
  <r>
    <x v="9"/>
    <n v="23"/>
    <n v="-15"/>
  </r>
  <r>
    <x v="206"/>
    <n v="8"/>
    <n v="46"/>
  </r>
  <r>
    <x v="207"/>
    <n v="54"/>
    <n v="-22"/>
  </r>
  <r>
    <x v="145"/>
    <n v="32"/>
    <n v="58"/>
  </r>
  <r>
    <x v="11"/>
    <n v="90"/>
    <n v="-42"/>
  </r>
  <r>
    <x v="49"/>
    <n v="48"/>
    <n v="-46"/>
  </r>
  <r>
    <x v="182"/>
    <n v="2"/>
    <n v="21"/>
  </r>
  <r>
    <x v="171"/>
    <n v="23"/>
    <n v="69"/>
  </r>
  <r>
    <x v="33"/>
    <n v="92"/>
    <n v="-82"/>
  </r>
  <r>
    <x v="71"/>
    <n v="10"/>
    <n v="10"/>
  </r>
  <r>
    <x v="95"/>
    <n v="20"/>
    <n v="-10"/>
  </r>
  <r>
    <x v="164"/>
    <n v="10"/>
    <n v="2"/>
  </r>
  <r>
    <x v="1"/>
    <n v="12"/>
    <n v="19"/>
  </r>
  <r>
    <x v="9"/>
    <n v="31"/>
    <n v="6"/>
  </r>
  <r>
    <x v="208"/>
    <n v="37"/>
    <n v="-8"/>
  </r>
  <r>
    <x v="200"/>
    <n v="29"/>
    <n v="-8"/>
  </r>
  <r>
    <x v="19"/>
    <n v="21"/>
    <n v="11"/>
  </r>
  <r>
    <x v="44"/>
    <n v="32"/>
    <n v="14"/>
  </r>
  <r>
    <x v="156"/>
    <n v="46"/>
    <n v="-45"/>
  </r>
  <r>
    <x v="36"/>
    <n v="1"/>
    <n v="3"/>
  </r>
  <r>
    <x v="209"/>
    <n v="4"/>
    <n v="2"/>
  </r>
  <r>
    <x v="189"/>
    <n v="6"/>
    <n v="6"/>
  </r>
  <r>
    <x v="210"/>
    <n v="12"/>
    <n v="-11"/>
  </r>
  <r>
    <x v="88"/>
    <n v="1"/>
    <n v="33"/>
  </r>
  <r>
    <x v="150"/>
    <n v="34"/>
    <n v="-33"/>
  </r>
  <r>
    <x v="5"/>
    <n v="1"/>
    <n v="9"/>
  </r>
  <r>
    <x v="9"/>
    <n v="10"/>
    <n v="25"/>
  </r>
  <r>
    <x v="80"/>
    <n v="35"/>
    <n v="-18"/>
  </r>
  <r>
    <x v="211"/>
    <n v="17"/>
    <n v="15"/>
  </r>
  <r>
    <x v="54"/>
    <n v="32"/>
    <n v="-24"/>
  </r>
  <r>
    <x v="118"/>
    <n v="8"/>
    <n v="14"/>
  </r>
  <r>
    <x v="123"/>
    <n v="22"/>
    <n v="-9"/>
  </r>
  <r>
    <x v="65"/>
    <n v="13"/>
    <n v="78"/>
  </r>
  <r>
    <x v="212"/>
    <n v="91"/>
    <n v="-88"/>
  </r>
  <r>
    <x v="164"/>
    <n v="3"/>
    <n v="1"/>
  </r>
  <r>
    <x v="164"/>
    <n v="4"/>
    <n v="-2"/>
  </r>
  <r>
    <x v="213"/>
    <n v="2"/>
    <n v="18"/>
  </r>
  <r>
    <x v="40"/>
    <n v="20"/>
    <n v="29"/>
  </r>
  <r>
    <x v="165"/>
    <n v="49"/>
    <n v="-25"/>
  </r>
  <r>
    <x v="214"/>
    <n v="24"/>
    <n v="-15"/>
  </r>
  <r>
    <x v="172"/>
    <n v="9"/>
    <n v="45"/>
  </r>
  <r>
    <x v="11"/>
    <n v="54"/>
    <n v="-50"/>
  </r>
  <r>
    <x v="208"/>
    <n v="4"/>
    <n v="107"/>
  </r>
  <r>
    <x v="9"/>
    <n v="111"/>
    <n v="-79"/>
  </r>
  <r>
    <x v="52"/>
    <n v="32"/>
    <n v="-12"/>
  </r>
  <r>
    <x v="20"/>
    <n v="20"/>
    <n v="50"/>
  </r>
  <r>
    <x v="190"/>
    <n v="70"/>
    <n v="-68"/>
  </r>
  <r>
    <x v="9"/>
    <n v="2"/>
    <n v="9"/>
  </r>
  <r>
    <x v="86"/>
    <n v="11"/>
    <n v="37"/>
  </r>
  <r>
    <x v="135"/>
    <n v="48"/>
    <n v="26"/>
  </r>
  <r>
    <x v="135"/>
    <n v="74"/>
    <n v="-46"/>
  </r>
  <r>
    <x v="215"/>
    <n v="28"/>
    <n v="17"/>
  </r>
  <r>
    <x v="33"/>
    <n v="45"/>
    <n v="-1"/>
  </r>
  <r>
    <x v="42"/>
    <n v="44"/>
    <n v="-35"/>
  </r>
  <r>
    <x v="187"/>
    <n v="9"/>
    <n v="-8"/>
  </r>
  <r>
    <x v="9"/>
    <n v="1"/>
    <n v="14"/>
  </r>
  <r>
    <x v="148"/>
    <n v="15"/>
    <n v="-8"/>
  </r>
  <r>
    <x v="67"/>
    <n v="7"/>
    <n v="55"/>
  </r>
  <r>
    <x v="11"/>
    <n v="62"/>
    <n v="-45"/>
  </r>
  <r>
    <x v="34"/>
    <n v="17"/>
    <n v="12"/>
  </r>
  <r>
    <x v="174"/>
    <n v="29"/>
    <n v="37"/>
  </r>
  <r>
    <x v="9"/>
    <n v="66"/>
    <n v="-34"/>
  </r>
  <r>
    <x v="216"/>
    <n v="32"/>
    <n v="26"/>
  </r>
  <r>
    <x v="64"/>
    <n v="58"/>
    <n v="-36"/>
  </r>
  <r>
    <x v="22"/>
    <n v="22"/>
    <n v="94"/>
  </r>
  <r>
    <x v="9"/>
    <n v="116"/>
    <n v="-112"/>
  </r>
  <r>
    <x v="211"/>
    <n v="4"/>
    <n v="9"/>
  </r>
  <r>
    <x v="11"/>
    <n v="13"/>
    <n v="20"/>
  </r>
  <r>
    <x v="42"/>
    <n v="33"/>
    <n v="-9"/>
  </r>
  <r>
    <x v="16"/>
    <n v="24"/>
    <n v="34"/>
  </r>
  <r>
    <x v="213"/>
    <n v="58"/>
    <n v="0"/>
  </r>
  <r>
    <x v="217"/>
    <n v="58"/>
    <n v="8"/>
  </r>
  <r>
    <x v="156"/>
    <n v="66"/>
    <n v="124"/>
  </r>
  <r>
    <x v="9"/>
    <n v="190"/>
    <n v="-185"/>
  </r>
  <r>
    <x v="61"/>
    <n v="5"/>
    <n v="83"/>
  </r>
  <r>
    <x v="41"/>
    <n v="88"/>
    <n v="-42"/>
  </r>
  <r>
    <x v="67"/>
    <n v="46"/>
    <n v="6"/>
  </r>
  <r>
    <x v="143"/>
    <n v="52"/>
    <n v="-24"/>
  </r>
  <r>
    <x v="45"/>
    <n v="28"/>
    <n v="80"/>
  </r>
  <r>
    <x v="88"/>
    <n v="108"/>
    <n v="-105"/>
  </r>
  <r>
    <x v="39"/>
    <n v="3"/>
    <n v="26"/>
  </r>
  <r>
    <x v="6"/>
    <n v="29"/>
    <n v="38"/>
  </r>
  <r>
    <x v="218"/>
    <n v="67"/>
    <n v="154"/>
  </r>
  <r>
    <x v="135"/>
    <n v="221"/>
    <n v="-219"/>
  </r>
  <r>
    <x v="203"/>
    <n v="2"/>
    <n v="38"/>
  </r>
  <r>
    <x v="16"/>
    <n v="40"/>
    <n v="50"/>
  </r>
  <r>
    <x v="9"/>
    <n v="90"/>
    <n v="-79"/>
  </r>
  <r>
    <x v="36"/>
    <n v="11"/>
    <n v="14"/>
  </r>
  <r>
    <x v="153"/>
    <n v="25"/>
    <n v="69"/>
  </r>
  <r>
    <x v="9"/>
    <n v="94"/>
    <n v="-69"/>
  </r>
  <r>
    <x v="84"/>
    <n v="25"/>
    <n v="22"/>
  </r>
  <r>
    <x v="137"/>
    <n v="47"/>
    <n v="-45"/>
  </r>
  <r>
    <x v="192"/>
    <n v="2"/>
    <n v="8"/>
  </r>
  <r>
    <x v="9"/>
    <n v="10"/>
    <n v="82"/>
  </r>
  <r>
    <x v="207"/>
    <n v="92"/>
    <n v="-38"/>
  </r>
  <r>
    <x v="186"/>
    <n v="54"/>
    <n v="-31"/>
  </r>
  <r>
    <x v="114"/>
    <n v="23"/>
    <n v="10"/>
  </r>
  <r>
    <x v="4"/>
    <n v="33"/>
    <n v="-4"/>
  </r>
  <r>
    <x v="119"/>
    <n v="29"/>
    <n v="-5"/>
  </r>
  <r>
    <x v="42"/>
    <n v="24"/>
    <n v="-22"/>
  </r>
  <r>
    <x v="93"/>
    <n v="2"/>
    <n v="20"/>
  </r>
  <r>
    <x v="11"/>
    <n v="22"/>
    <n v="105"/>
  </r>
  <r>
    <x v="36"/>
    <n v="127"/>
    <n v="-120"/>
  </r>
  <r>
    <x v="27"/>
    <n v="7"/>
    <n v="-3"/>
  </r>
  <r>
    <x v="28"/>
    <n v="4"/>
    <n v="-3"/>
  </r>
  <r>
    <x v="171"/>
    <n v="1"/>
    <n v="126"/>
  </r>
  <r>
    <x v="171"/>
    <n v="127"/>
    <n v="-78"/>
  </r>
  <r>
    <x v="193"/>
    <n v="49"/>
    <n v="16"/>
  </r>
  <r>
    <x v="36"/>
    <n v="65"/>
    <n v="-19"/>
  </r>
  <r>
    <x v="196"/>
    <n v="46"/>
    <n v="-36"/>
  </r>
  <r>
    <x v="11"/>
    <n v="10"/>
    <n v="37"/>
  </r>
  <r>
    <x v="172"/>
    <n v="47"/>
    <n v="-37"/>
  </r>
  <r>
    <x v="11"/>
    <n v="10"/>
    <n v="-2"/>
  </r>
  <r>
    <x v="52"/>
    <n v="8"/>
    <n v="12"/>
  </r>
  <r>
    <x v="34"/>
    <n v="20"/>
    <n v="7"/>
  </r>
  <r>
    <x v="71"/>
    <n v="27"/>
    <n v="152"/>
  </r>
  <r>
    <x v="22"/>
    <n v="179"/>
    <n v="-86"/>
  </r>
  <r>
    <x v="115"/>
    <n v="93"/>
    <n v="-83"/>
  </r>
  <r>
    <x v="22"/>
    <n v="10"/>
    <n v="86"/>
  </r>
  <r>
    <x v="0"/>
    <n v="96"/>
    <n v="-90"/>
  </r>
  <r>
    <x v="11"/>
    <n v="6"/>
    <n v="48"/>
  </r>
  <r>
    <x v="171"/>
    <n v="54"/>
    <n v="-36"/>
  </r>
  <r>
    <x v="8"/>
    <n v="18"/>
    <n v="65"/>
  </r>
  <r>
    <x v="65"/>
    <n v="83"/>
    <n v="-43"/>
  </r>
  <r>
    <x v="11"/>
    <n v="40"/>
    <n v="148"/>
  </r>
  <r>
    <x v="64"/>
    <n v="188"/>
    <n v="-117"/>
  </r>
  <r>
    <x v="164"/>
    <n v="71"/>
    <n v="-64"/>
  </r>
  <r>
    <x v="219"/>
    <n v="7"/>
    <n v="35"/>
  </r>
  <r>
    <x v="49"/>
    <n v="42"/>
    <n v="70"/>
  </r>
  <r>
    <x v="80"/>
    <n v="112"/>
    <n v="-90"/>
  </r>
  <r>
    <x v="78"/>
    <n v="22"/>
    <n v="-20"/>
  </r>
  <r>
    <x v="24"/>
    <n v="2"/>
    <n v="54"/>
  </r>
  <r>
    <x v="9"/>
    <n v="56"/>
    <n v="-53"/>
  </r>
  <r>
    <x v="9"/>
    <n v="3"/>
    <n v="0"/>
  </r>
  <r>
    <x v="220"/>
    <n v="3"/>
    <n v="29"/>
  </r>
  <r>
    <x v="26"/>
    <n v="32"/>
    <n v="-30"/>
  </r>
  <r>
    <x v="29"/>
    <n v="2"/>
    <n v="5"/>
  </r>
  <r>
    <x v="47"/>
    <n v="7"/>
    <n v="74"/>
  </r>
  <r>
    <x v="221"/>
    <n v="81"/>
    <n v="11"/>
  </r>
  <r>
    <x v="172"/>
    <n v="92"/>
    <n v="-85"/>
  </r>
  <r>
    <x v="11"/>
    <n v="7"/>
    <n v="25"/>
  </r>
  <r>
    <x v="91"/>
    <n v="32"/>
    <n v="43"/>
  </r>
  <r>
    <x v="0"/>
    <n v="75"/>
    <n v="36"/>
  </r>
  <r>
    <x v="26"/>
    <n v="111"/>
    <n v="-100"/>
  </r>
  <r>
    <x v="84"/>
    <n v="11"/>
    <n v="15"/>
  </r>
  <r>
    <x v="36"/>
    <n v="26"/>
    <n v="-16"/>
  </r>
  <r>
    <x v="73"/>
    <n v="10"/>
    <n v="-4"/>
  </r>
  <r>
    <x v="61"/>
    <n v="6"/>
    <n v="-4"/>
  </r>
  <r>
    <x v="88"/>
    <n v="2"/>
    <n v="-1"/>
  </r>
  <r>
    <x v="107"/>
    <n v="1"/>
    <n v="28"/>
  </r>
  <r>
    <x v="174"/>
    <n v="29"/>
    <n v="20"/>
  </r>
  <r>
    <x v="9"/>
    <n v="49"/>
    <n v="-42"/>
  </r>
  <r>
    <x v="9"/>
    <n v="7"/>
    <n v="48"/>
  </r>
  <r>
    <x v="34"/>
    <n v="55"/>
    <n v="-46"/>
  </r>
  <r>
    <x v="197"/>
    <n v="9"/>
    <n v="36"/>
  </r>
  <r>
    <x v="158"/>
    <n v="45"/>
    <n v="-19"/>
  </r>
  <r>
    <x v="169"/>
    <n v="26"/>
    <n v="-14"/>
  </r>
  <r>
    <x v="202"/>
    <n v="12"/>
    <n v="117"/>
  </r>
  <r>
    <x v="81"/>
    <n v="129"/>
    <n v="-107"/>
  </r>
  <r>
    <x v="194"/>
    <n v="22"/>
    <n v="-21"/>
  </r>
  <r>
    <x v="33"/>
    <n v="1"/>
    <n v="36"/>
  </r>
  <r>
    <x v="95"/>
    <n v="37"/>
    <n v="-4"/>
  </r>
  <r>
    <x v="34"/>
    <n v="33"/>
    <n v="-23"/>
  </r>
  <r>
    <x v="176"/>
    <n v="10"/>
    <n v="96"/>
  </r>
  <r>
    <x v="171"/>
    <n v="106"/>
    <n v="32"/>
  </r>
  <r>
    <x v="140"/>
    <n v="138"/>
    <n v="-113"/>
  </r>
  <r>
    <x v="33"/>
    <n v="25"/>
    <n v="-18"/>
  </r>
  <r>
    <x v="33"/>
    <n v="7"/>
    <n v="-1"/>
  </r>
  <r>
    <x v="87"/>
    <n v="6"/>
    <n v="10"/>
  </r>
  <r>
    <x v="36"/>
    <n v="16"/>
    <n v="19"/>
  </r>
  <r>
    <x v="222"/>
    <n v="35"/>
    <n v="40"/>
  </r>
  <r>
    <x v="49"/>
    <n v="75"/>
    <n v="-13"/>
  </r>
  <r>
    <x v="223"/>
    <n v="62"/>
    <n v="-41"/>
  </r>
  <r>
    <x v="93"/>
    <n v="21"/>
    <n v="99"/>
  </r>
  <r>
    <x v="207"/>
    <n v="120"/>
    <n v="-93"/>
  </r>
  <r>
    <x v="80"/>
    <n v="27"/>
    <n v="-3"/>
  </r>
  <r>
    <x v="73"/>
    <n v="24"/>
    <n v="-1"/>
  </r>
  <r>
    <x v="24"/>
    <n v="23"/>
    <n v="-18"/>
  </r>
  <r>
    <x v="85"/>
    <n v="5"/>
    <n v="81"/>
  </r>
  <r>
    <x v="135"/>
    <n v="86"/>
    <n v="21"/>
  </r>
  <r>
    <x v="62"/>
    <n v="107"/>
    <n v="-85"/>
  </r>
  <r>
    <x v="9"/>
    <n v="22"/>
    <n v="36"/>
  </r>
  <r>
    <x v="80"/>
    <n v="58"/>
    <n v="-37"/>
  </r>
  <r>
    <x v="9"/>
    <n v="21"/>
    <n v="-4"/>
  </r>
  <r>
    <x v="26"/>
    <n v="17"/>
    <n v="-6"/>
  </r>
  <r>
    <x v="119"/>
    <n v="11"/>
    <n v="2"/>
  </r>
  <r>
    <x v="113"/>
    <n v="13"/>
    <n v="-12"/>
  </r>
  <r>
    <x v="171"/>
    <n v="1"/>
    <n v="4"/>
  </r>
  <r>
    <x v="71"/>
    <n v="5"/>
    <n v="46"/>
  </r>
  <r>
    <x v="17"/>
    <n v="51"/>
    <n v="55"/>
  </r>
  <r>
    <x v="9"/>
    <n v="106"/>
    <n v="10"/>
  </r>
  <r>
    <x v="214"/>
    <n v="116"/>
    <n v="-99"/>
  </r>
  <r>
    <x v="55"/>
    <n v="17"/>
    <n v="-11"/>
  </r>
  <r>
    <x v="11"/>
    <n v="6"/>
    <n v="13"/>
  </r>
  <r>
    <x v="183"/>
    <n v="19"/>
    <n v="32"/>
  </r>
  <r>
    <x v="42"/>
    <n v="51"/>
    <n v="68"/>
  </r>
  <r>
    <x v="36"/>
    <n v="119"/>
    <n v="-66"/>
  </r>
  <r>
    <x v="67"/>
    <n v="53"/>
    <n v="10"/>
  </r>
  <r>
    <x v="161"/>
    <n v="63"/>
    <n v="-25"/>
  </r>
  <r>
    <x v="75"/>
    <n v="38"/>
    <n v="40"/>
  </r>
  <r>
    <x v="178"/>
    <n v="78"/>
    <n v="-37"/>
  </r>
  <r>
    <x v="224"/>
    <n v="41"/>
    <n v="-13"/>
  </r>
  <r>
    <x v="225"/>
    <n v="28"/>
    <n v="-13"/>
  </r>
  <r>
    <x v="188"/>
    <n v="15"/>
    <n v="31"/>
  </r>
  <r>
    <x v="5"/>
    <n v="46"/>
    <n v="40"/>
  </r>
  <r>
    <x v="9"/>
    <n v="86"/>
    <n v="64"/>
  </r>
  <r>
    <x v="135"/>
    <n v="150"/>
    <n v="-111"/>
  </r>
  <r>
    <x v="40"/>
    <n v="39"/>
    <n v="14"/>
  </r>
  <r>
    <x v="44"/>
    <n v="53"/>
    <n v="-45"/>
  </r>
  <r>
    <x v="18"/>
    <n v="8"/>
    <n v="11"/>
  </r>
  <r>
    <x v="9"/>
    <n v="19"/>
    <n v="1"/>
  </r>
  <r>
    <x v="9"/>
    <n v="20"/>
    <n v="84"/>
  </r>
  <r>
    <x v="36"/>
    <n v="104"/>
    <n v="-96"/>
  </r>
  <r>
    <x v="66"/>
    <n v="8"/>
    <n v="71"/>
  </r>
  <r>
    <x v="198"/>
    <n v="79"/>
    <n v="-59"/>
  </r>
  <r>
    <x v="205"/>
    <n v="20"/>
    <n v="194"/>
  </r>
  <r>
    <x v="226"/>
    <n v="214"/>
    <n v="-204"/>
  </r>
  <r>
    <x v="13"/>
    <n v="10"/>
    <n v="24"/>
  </r>
  <r>
    <x v="95"/>
    <n v="34"/>
    <n v="-5"/>
  </r>
  <r>
    <x v="204"/>
    <n v="29"/>
    <n v="52"/>
  </r>
  <r>
    <x v="110"/>
    <n v="81"/>
    <n v="-53"/>
  </r>
  <r>
    <x v="71"/>
    <n v="28"/>
    <n v="83"/>
  </r>
  <r>
    <x v="93"/>
    <n v="111"/>
    <n v="-9"/>
  </r>
  <r>
    <x v="203"/>
    <n v="102"/>
    <n v="-100"/>
  </r>
  <r>
    <x v="220"/>
    <n v="2"/>
    <n v="26"/>
  </r>
  <r>
    <x v="34"/>
    <n v="28"/>
    <n v="-18"/>
  </r>
  <r>
    <x v="142"/>
    <n v="10"/>
    <n v="21"/>
  </r>
  <r>
    <x v="18"/>
    <n v="31"/>
    <n v="86"/>
  </r>
  <r>
    <x v="47"/>
    <n v="117"/>
    <n v="-109"/>
  </r>
  <r>
    <x v="170"/>
    <n v="8"/>
    <n v="0"/>
  </r>
  <r>
    <x v="154"/>
    <n v="8"/>
    <n v="61"/>
  </r>
  <r>
    <x v="186"/>
    <n v="69"/>
    <n v="-45"/>
  </r>
  <r>
    <x v="135"/>
    <n v="24"/>
    <n v="146"/>
  </r>
  <r>
    <x v="34"/>
    <n v="170"/>
    <n v="-167"/>
  </r>
  <r>
    <x v="174"/>
    <n v="3"/>
    <n v="7"/>
  </r>
  <r>
    <x v="92"/>
    <n v="10"/>
    <n v="48"/>
  </r>
  <r>
    <x v="12"/>
    <n v="58"/>
    <n v="103"/>
  </r>
  <r>
    <x v="34"/>
    <n v="161"/>
    <n v="-157"/>
  </r>
  <r>
    <x v="135"/>
    <n v="4"/>
    <n v="67"/>
  </r>
  <r>
    <x v="34"/>
    <n v="71"/>
    <n v="42"/>
  </r>
  <r>
    <x v="194"/>
    <n v="113"/>
    <n v="-75"/>
  </r>
  <r>
    <x v="92"/>
    <n v="38"/>
    <n v="42"/>
  </r>
  <r>
    <x v="202"/>
    <n v="80"/>
    <n v="-61"/>
  </r>
  <r>
    <x v="157"/>
    <n v="19"/>
    <n v="43"/>
  </r>
  <r>
    <x v="11"/>
    <n v="62"/>
    <n v="-32"/>
  </r>
  <r>
    <x v="42"/>
    <n v="30"/>
    <n v="-16"/>
  </r>
  <r>
    <x v="22"/>
    <n v="14"/>
    <n v="129"/>
  </r>
  <r>
    <x v="65"/>
    <n v="143"/>
    <n v="-137"/>
  </r>
  <r>
    <x v="177"/>
    <n v="6"/>
    <n v="18"/>
  </r>
  <r>
    <x v="66"/>
    <n v="24"/>
    <n v="62"/>
  </r>
  <r>
    <x v="227"/>
    <n v="86"/>
    <n v="28"/>
  </r>
  <r>
    <x v="11"/>
    <n v="114"/>
    <n v="-110"/>
  </r>
  <r>
    <x v="40"/>
    <n v="4"/>
    <n v="74"/>
  </r>
  <r>
    <x v="9"/>
    <n v="78"/>
    <n v="-48"/>
  </r>
  <r>
    <x v="11"/>
    <n v="30"/>
    <n v="-25"/>
  </r>
  <r>
    <x v="68"/>
    <n v="5"/>
    <n v="8"/>
  </r>
  <r>
    <x v="108"/>
    <n v="13"/>
    <n v="17"/>
  </r>
  <r>
    <x v="32"/>
    <n v="30"/>
    <n v="2"/>
  </r>
  <r>
    <x v="93"/>
    <n v="32"/>
    <n v="51"/>
  </r>
  <r>
    <x v="82"/>
    <n v="83"/>
    <n v="-50"/>
  </r>
  <r>
    <x v="9"/>
    <n v="33"/>
    <n v="51"/>
  </r>
  <r>
    <x v="228"/>
    <n v="84"/>
    <n v="-50"/>
  </r>
  <r>
    <x v="67"/>
    <n v="34"/>
    <n v="8"/>
  </r>
  <r>
    <x v="33"/>
    <n v="42"/>
    <n v="38"/>
  </r>
  <r>
    <x v="87"/>
    <n v="80"/>
    <n v="-60"/>
  </r>
  <r>
    <x v="9"/>
    <n v="20"/>
    <n v="103"/>
  </r>
  <r>
    <x v="168"/>
    <n v="123"/>
    <n v="-114"/>
  </r>
  <r>
    <x v="104"/>
    <n v="9"/>
    <n v="-1"/>
  </r>
  <r>
    <x v="33"/>
    <n v="8"/>
    <n v="14"/>
  </r>
  <r>
    <x v="222"/>
    <n v="22"/>
    <n v="140"/>
  </r>
  <r>
    <x v="137"/>
    <n v="162"/>
    <n v="-156"/>
  </r>
  <r>
    <x v="222"/>
    <n v="6"/>
    <n v="5"/>
  </r>
  <r>
    <x v="26"/>
    <n v="11"/>
    <n v="29"/>
  </r>
  <r>
    <x v="189"/>
    <n v="40"/>
    <n v="-18"/>
  </r>
  <r>
    <x v="77"/>
    <n v="22"/>
    <n v="10"/>
  </r>
  <r>
    <x v="24"/>
    <n v="32"/>
    <n v="-9"/>
  </r>
  <r>
    <x v="215"/>
    <n v="23"/>
    <n v="-22"/>
  </r>
  <r>
    <x v="229"/>
    <n v="1"/>
    <n v="57"/>
  </r>
  <r>
    <x v="33"/>
    <n v="58"/>
    <n v="-55"/>
  </r>
  <r>
    <x v="230"/>
    <n v="3"/>
    <n v="61"/>
  </r>
  <r>
    <x v="11"/>
    <n v="64"/>
    <n v="-58"/>
  </r>
  <r>
    <x v="1"/>
    <n v="6"/>
    <n v="11"/>
  </r>
  <r>
    <x v="92"/>
    <n v="17"/>
    <n v="92"/>
  </r>
  <r>
    <x v="231"/>
    <n v="109"/>
    <n v="-55"/>
  </r>
  <r>
    <x v="230"/>
    <n v="54"/>
    <n v="-21"/>
  </r>
  <r>
    <x v="11"/>
    <n v="33"/>
    <n v="-27"/>
  </r>
  <r>
    <x v="188"/>
    <n v="6"/>
    <n v="45"/>
  </r>
  <r>
    <x v="135"/>
    <n v="51"/>
    <n v="6"/>
  </r>
  <r>
    <x v="7"/>
    <n v="57"/>
    <n v="-52"/>
  </r>
  <r>
    <x v="119"/>
    <n v="5"/>
    <n v="103"/>
  </r>
  <r>
    <x v="171"/>
    <n v="108"/>
    <n v="-104"/>
  </r>
  <r>
    <x v="9"/>
    <n v="4"/>
    <n v="49"/>
  </r>
  <r>
    <x v="87"/>
    <n v="53"/>
    <n v="-32"/>
  </r>
  <r>
    <x v="22"/>
    <n v="21"/>
    <n v="-13"/>
  </r>
  <r>
    <x v="171"/>
    <n v="8"/>
    <n v="-3"/>
  </r>
  <r>
    <x v="11"/>
    <n v="5"/>
    <n v="17"/>
  </r>
  <r>
    <x v="116"/>
    <n v="22"/>
    <n v="-2"/>
  </r>
  <r>
    <x v="142"/>
    <n v="20"/>
    <n v="33"/>
  </r>
  <r>
    <x v="171"/>
    <n v="53"/>
    <n v="-47"/>
  </r>
  <r>
    <x v="64"/>
    <n v="6"/>
    <n v="9"/>
  </r>
  <r>
    <x v="60"/>
    <n v="15"/>
    <n v="9"/>
  </r>
  <r>
    <x v="232"/>
    <n v="24"/>
    <n v="63"/>
  </r>
  <r>
    <x v="89"/>
    <n v="87"/>
    <n v="-79"/>
  </r>
  <r>
    <x v="11"/>
    <n v="8"/>
    <n v="47"/>
  </r>
  <r>
    <x v="14"/>
    <n v="55"/>
    <n v="-52"/>
  </r>
  <r>
    <x v="47"/>
    <n v="3"/>
    <n v="14"/>
  </r>
  <r>
    <x v="61"/>
    <n v="17"/>
    <n v="-12"/>
  </r>
  <r>
    <x v="11"/>
    <n v="5"/>
    <n v="3"/>
  </r>
  <r>
    <x v="224"/>
    <n v="8"/>
    <n v="27"/>
  </r>
  <r>
    <x v="42"/>
    <n v="35"/>
    <n v="-17"/>
  </r>
  <r>
    <x v="9"/>
    <n v="18"/>
    <n v="-16"/>
  </r>
  <r>
    <x v="233"/>
    <n v="2"/>
    <n v="0"/>
  </r>
  <r>
    <x v="62"/>
    <n v="2"/>
    <n v="16"/>
  </r>
  <r>
    <x v="37"/>
    <n v="18"/>
    <n v="-16"/>
  </r>
  <r>
    <x v="209"/>
    <n v="2"/>
    <n v="62"/>
  </r>
  <r>
    <x v="210"/>
    <n v="64"/>
    <n v="-20"/>
  </r>
  <r>
    <x v="164"/>
    <n v="44"/>
    <n v="-41"/>
  </r>
  <r>
    <x v="9"/>
    <n v="3"/>
    <n v="11"/>
  </r>
  <r>
    <x v="9"/>
    <n v="14"/>
    <n v="76"/>
  </r>
  <r>
    <x v="47"/>
    <n v="90"/>
    <n v="-81"/>
  </r>
  <r>
    <x v="34"/>
    <n v="9"/>
    <n v="10"/>
  </r>
  <r>
    <x v="73"/>
    <n v="19"/>
    <n v="30"/>
  </r>
  <r>
    <x v="80"/>
    <n v="49"/>
    <n v="-40"/>
  </r>
  <r>
    <x v="11"/>
    <n v="9"/>
    <n v="-2"/>
  </r>
  <r>
    <x v="0"/>
    <n v="7"/>
    <n v="-4"/>
  </r>
  <r>
    <x v="9"/>
    <n v="3"/>
    <n v="38"/>
  </r>
  <r>
    <x v="170"/>
    <n v="41"/>
    <n v="-40"/>
  </r>
  <r>
    <x v="9"/>
    <n v="1"/>
    <n v="2"/>
  </r>
  <r>
    <x v="233"/>
    <n v="3"/>
    <n v="0"/>
  </r>
  <r>
    <x v="61"/>
    <n v="3"/>
    <n v="57"/>
  </r>
  <r>
    <x v="91"/>
    <n v="60"/>
    <n v="38"/>
  </r>
  <r>
    <x v="146"/>
    <n v="98"/>
    <n v="-79"/>
  </r>
  <r>
    <x v="72"/>
    <n v="19"/>
    <n v="-18"/>
  </r>
  <r>
    <x v="9"/>
    <n v="1"/>
    <n v="18"/>
  </r>
  <r>
    <x v="206"/>
    <n v="19"/>
    <n v="101"/>
  </r>
  <r>
    <x v="161"/>
    <n v="120"/>
    <n v="-72"/>
  </r>
  <r>
    <x v="133"/>
    <n v="48"/>
    <n v="-22"/>
  </r>
  <r>
    <x v="104"/>
    <n v="26"/>
    <n v="-8"/>
  </r>
  <r>
    <x v="0"/>
    <n v="18"/>
    <n v="65"/>
  </r>
  <r>
    <x v="114"/>
    <n v="83"/>
    <n v="-77"/>
  </r>
  <r>
    <x v="73"/>
    <n v="6"/>
    <n v="53"/>
  </r>
  <r>
    <x v="92"/>
    <n v="59"/>
    <n v="58"/>
  </r>
  <r>
    <x v="33"/>
    <n v="117"/>
    <n v="-92"/>
  </r>
  <r>
    <x v="93"/>
    <n v="25"/>
    <n v="-10"/>
  </r>
  <r>
    <x v="25"/>
    <n v="15"/>
    <n v="-2"/>
  </r>
  <r>
    <x v="109"/>
    <n v="13"/>
    <n v="10"/>
  </r>
  <r>
    <x v="0"/>
    <n v="23"/>
    <n v="4"/>
  </r>
  <r>
    <x v="80"/>
    <n v="27"/>
    <n v="30"/>
  </r>
  <r>
    <x v="226"/>
    <n v="57"/>
    <n v="-35"/>
  </r>
  <r>
    <x v="73"/>
    <n v="22"/>
    <n v="85"/>
  </r>
  <r>
    <x v="110"/>
    <n v="107"/>
    <n v="-91"/>
  </r>
  <r>
    <x v="36"/>
    <n v="16"/>
    <n v="44"/>
  </r>
  <r>
    <x v="31"/>
    <n v="60"/>
    <n v="-17"/>
  </r>
  <r>
    <x v="11"/>
    <n v="43"/>
    <n v="-26"/>
  </r>
  <r>
    <x v="88"/>
    <n v="17"/>
    <n v="24"/>
  </r>
  <r>
    <x v="57"/>
    <n v="41"/>
    <n v="-16"/>
  </r>
  <r>
    <x v="171"/>
    <n v="25"/>
    <n v="16"/>
  </r>
  <r>
    <x v="171"/>
    <n v="41"/>
    <n v="80"/>
  </r>
  <r>
    <x v="1"/>
    <n v="121"/>
    <n v="-41"/>
  </r>
  <r>
    <x v="5"/>
    <n v="80"/>
    <n v="-49"/>
  </r>
  <r>
    <x v="9"/>
    <n v="31"/>
    <n v="-7"/>
  </r>
  <r>
    <x v="67"/>
    <n v="24"/>
    <n v="0"/>
  </r>
  <r>
    <x v="34"/>
    <n v="24"/>
    <n v="-7"/>
  </r>
  <r>
    <x v="11"/>
    <n v="17"/>
    <n v="31"/>
  </r>
  <r>
    <x v="34"/>
    <n v="48"/>
    <n v="-10"/>
  </r>
  <r>
    <x v="150"/>
    <n v="38"/>
    <n v="16"/>
  </r>
  <r>
    <x v="100"/>
    <n v="54"/>
    <n v="52"/>
  </r>
  <r>
    <x v="73"/>
    <n v="106"/>
    <n v="-61"/>
  </r>
  <r>
    <x v="5"/>
    <n v="45"/>
    <n v="-34"/>
  </r>
  <r>
    <x v="10"/>
    <n v="11"/>
    <n v="-2"/>
  </r>
  <r>
    <x v="88"/>
    <n v="9"/>
    <n v="40"/>
  </r>
  <r>
    <x v="42"/>
    <n v="49"/>
    <n v="-35"/>
  </r>
  <r>
    <x v="18"/>
    <n v="14"/>
    <n v="68"/>
  </r>
  <r>
    <x v="92"/>
    <n v="82"/>
    <n v="-71"/>
  </r>
  <r>
    <x v="9"/>
    <n v="11"/>
    <n v="11"/>
  </r>
  <r>
    <x v="26"/>
    <n v="22"/>
    <n v="-15"/>
  </r>
  <r>
    <x v="11"/>
    <n v="7"/>
    <n v="20"/>
  </r>
  <r>
    <x v="165"/>
    <n v="27"/>
    <n v="-22"/>
  </r>
  <r>
    <x v="33"/>
    <n v="5"/>
    <n v="122"/>
  </r>
  <r>
    <x v="92"/>
    <n v="127"/>
    <n v="-115"/>
  </r>
  <r>
    <x v="85"/>
    <n v="12"/>
    <n v="10"/>
  </r>
  <r>
    <x v="228"/>
    <n v="22"/>
    <n v="1"/>
  </r>
  <r>
    <x v="234"/>
    <n v="23"/>
    <n v="-11"/>
  </r>
  <r>
    <x v="207"/>
    <n v="12"/>
    <n v="3"/>
  </r>
  <r>
    <x v="26"/>
    <n v="15"/>
    <n v="50"/>
  </r>
  <r>
    <x v="11"/>
    <n v="65"/>
    <n v="-48"/>
  </r>
  <r>
    <x v="58"/>
    <n v="17"/>
    <n v="5"/>
  </r>
  <r>
    <x v="6"/>
    <n v="22"/>
    <n v="15"/>
  </r>
  <r>
    <x v="1"/>
    <n v="37"/>
    <n v="-15"/>
  </r>
  <r>
    <x v="9"/>
    <n v="22"/>
    <n v="16"/>
  </r>
  <r>
    <x v="9"/>
    <n v="38"/>
    <n v="153"/>
  </r>
  <r>
    <x v="93"/>
    <n v="191"/>
    <n v="-154"/>
  </r>
  <r>
    <x v="26"/>
    <n v="37"/>
    <n v="-25"/>
  </r>
  <r>
    <x v="225"/>
    <n v="12"/>
    <n v="27"/>
  </r>
  <r>
    <x v="172"/>
    <n v="39"/>
    <n v="5"/>
  </r>
  <r>
    <x v="167"/>
    <n v="44"/>
    <n v="0"/>
  </r>
  <r>
    <x v="88"/>
    <n v="44"/>
    <n v="-32"/>
  </r>
  <r>
    <x v="46"/>
    <n v="12"/>
    <n v="3"/>
  </r>
  <r>
    <x v="148"/>
    <n v="15"/>
    <n v="-6"/>
  </r>
  <r>
    <x v="4"/>
    <n v="9"/>
    <n v="22"/>
  </r>
  <r>
    <x v="93"/>
    <n v="31"/>
    <n v="-8"/>
  </r>
  <r>
    <x v="11"/>
    <n v="23"/>
    <n v="50"/>
  </r>
  <r>
    <x v="175"/>
    <n v="73"/>
    <n v="-67"/>
  </r>
  <r>
    <x v="200"/>
    <n v="6"/>
    <n v="19"/>
  </r>
  <r>
    <x v="219"/>
    <n v="25"/>
    <n v="76"/>
  </r>
  <r>
    <x v="116"/>
    <n v="101"/>
    <n v="-22"/>
  </r>
  <r>
    <x v="179"/>
    <n v="79"/>
    <n v="-58"/>
  </r>
  <r>
    <x v="171"/>
    <n v="21"/>
    <n v="57"/>
  </r>
  <r>
    <x v="64"/>
    <n v="78"/>
    <n v="-73"/>
  </r>
  <r>
    <x v="9"/>
    <n v="5"/>
    <n v="4"/>
  </r>
  <r>
    <x v="195"/>
    <n v="9"/>
    <n v="26"/>
  </r>
  <r>
    <x v="36"/>
    <n v="35"/>
    <n v="106"/>
  </r>
  <r>
    <x v="121"/>
    <n v="141"/>
    <n v="-91"/>
  </r>
  <r>
    <x v="52"/>
    <n v="50"/>
    <n v="1"/>
  </r>
  <r>
    <x v="88"/>
    <n v="51"/>
    <n v="-28"/>
  </r>
  <r>
    <x v="64"/>
    <n v="23"/>
    <n v="5"/>
  </r>
  <r>
    <x v="160"/>
    <n v="28"/>
    <n v="75"/>
  </r>
  <r>
    <x v="159"/>
    <n v="103"/>
    <n v="10"/>
  </r>
  <r>
    <x v="80"/>
    <n v="113"/>
    <n v="-110"/>
  </r>
  <r>
    <x v="34"/>
    <n v="3"/>
    <n v="132"/>
  </r>
  <r>
    <x v="53"/>
    <n v="135"/>
    <n v="-94"/>
  </r>
  <r>
    <x v="148"/>
    <n v="41"/>
    <n v="103"/>
  </r>
  <r>
    <x v="36"/>
    <n v="144"/>
    <n v="-101"/>
  </r>
  <r>
    <x v="1"/>
    <n v="43"/>
    <n v="-24"/>
  </r>
  <r>
    <x v="28"/>
    <n v="19"/>
    <n v="3"/>
  </r>
  <r>
    <x v="33"/>
    <n v="22"/>
    <n v="0"/>
  </r>
  <r>
    <x v="155"/>
    <n v="22"/>
    <n v="103"/>
  </r>
  <r>
    <x v="90"/>
    <n v="125"/>
    <n v="-94"/>
  </r>
  <r>
    <x v="18"/>
    <n v="31"/>
    <n v="-22"/>
  </r>
  <r>
    <x v="235"/>
    <n v="9"/>
    <n v="117"/>
  </r>
  <r>
    <x v="15"/>
    <n v="126"/>
    <n v="-119"/>
  </r>
  <r>
    <x v="218"/>
    <n v="7"/>
    <n v="97"/>
  </r>
  <r>
    <x v="86"/>
    <n v="104"/>
    <n v="-73"/>
  </r>
  <r>
    <x v="236"/>
    <n v="31"/>
    <n v="-20"/>
  </r>
  <r>
    <x v="236"/>
    <n v="11"/>
    <n v="-4"/>
  </r>
  <r>
    <x v="73"/>
    <n v="7"/>
    <n v="108"/>
  </r>
  <r>
    <x v="149"/>
    <n v="115"/>
    <n v="-107"/>
  </r>
  <r>
    <x v="9"/>
    <n v="8"/>
    <n v="12"/>
  </r>
  <r>
    <x v="93"/>
    <n v="20"/>
    <n v="143"/>
  </r>
  <r>
    <x v="86"/>
    <n v="163"/>
    <n v="-150"/>
  </r>
  <r>
    <x v="119"/>
    <n v="13"/>
    <n v="3"/>
  </r>
  <r>
    <x v="62"/>
    <n v="16"/>
    <n v="-14"/>
  </r>
  <r>
    <x v="67"/>
    <n v="2"/>
    <n v="71"/>
  </r>
  <r>
    <x v="91"/>
    <n v="73"/>
    <n v="-66"/>
  </r>
  <r>
    <x v="176"/>
    <n v="7"/>
    <n v="24"/>
  </r>
  <r>
    <x v="0"/>
    <n v="31"/>
    <n v="66"/>
  </r>
  <r>
    <x v="145"/>
    <n v="97"/>
    <n v="-96"/>
  </r>
  <r>
    <x v="167"/>
    <n v="1"/>
    <n v="8"/>
  </r>
  <r>
    <x v="91"/>
    <n v="9"/>
    <n v="161"/>
  </r>
  <r>
    <x v="160"/>
    <n v="170"/>
    <n v="-169"/>
  </r>
  <r>
    <x v="160"/>
    <n v="1"/>
    <n v="15"/>
  </r>
  <r>
    <x v="183"/>
    <n v="16"/>
    <n v="-8"/>
  </r>
  <r>
    <x v="87"/>
    <n v="8"/>
    <n v="92"/>
  </r>
  <r>
    <x v="31"/>
    <n v="100"/>
    <n v="-94"/>
  </r>
  <r>
    <x v="6"/>
    <n v="6"/>
    <n v="-2"/>
  </r>
  <r>
    <x v="33"/>
    <n v="4"/>
    <n v="51"/>
  </r>
  <r>
    <x v="195"/>
    <n v="55"/>
    <n v="40"/>
  </r>
  <r>
    <x v="36"/>
    <n v="95"/>
    <n v="3"/>
  </r>
  <r>
    <x v="80"/>
    <n v="98"/>
    <n v="-59"/>
  </r>
  <r>
    <x v="80"/>
    <n v="39"/>
    <n v="24"/>
  </r>
  <r>
    <x v="88"/>
    <n v="63"/>
    <n v="-34"/>
  </r>
  <r>
    <x v="0"/>
    <n v="29"/>
    <n v="-7"/>
  </r>
  <r>
    <x v="42"/>
    <n v="22"/>
    <n v="132"/>
  </r>
  <r>
    <x v="177"/>
    <n v="154"/>
    <n v="79"/>
  </r>
  <r>
    <x v="36"/>
    <n v="233"/>
    <n v="-95"/>
  </r>
  <r>
    <x v="106"/>
    <n v="138"/>
    <n v="-107"/>
  </r>
  <r>
    <x v="11"/>
    <n v="31"/>
    <n v="98"/>
  </r>
  <r>
    <x v="49"/>
    <n v="129"/>
    <n v="-20"/>
  </r>
  <r>
    <x v="163"/>
    <n v="109"/>
    <n v="-90"/>
  </r>
  <r>
    <x v="9"/>
    <n v="19"/>
    <n v="0"/>
  </r>
  <r>
    <x v="34"/>
    <n v="19"/>
    <n v="60"/>
  </r>
  <r>
    <x v="162"/>
    <n v="79"/>
    <n v="-51"/>
  </r>
  <r>
    <x v="53"/>
    <n v="28"/>
    <n v="2"/>
  </r>
  <r>
    <x v="164"/>
    <n v="30"/>
    <n v="28"/>
  </r>
  <r>
    <x v="80"/>
    <n v="58"/>
    <n v="35"/>
  </r>
  <r>
    <x v="152"/>
    <n v="93"/>
    <n v="-72"/>
  </r>
  <r>
    <x v="33"/>
    <n v="21"/>
    <n v="21"/>
  </r>
  <r>
    <x v="10"/>
    <n v="42"/>
    <n v="-32"/>
  </r>
  <r>
    <x v="93"/>
    <n v="10"/>
    <n v="67"/>
  </r>
  <r>
    <x v="134"/>
    <n v="77"/>
    <n v="-73"/>
  </r>
  <r>
    <x v="33"/>
    <n v="4"/>
    <n v="35"/>
  </r>
  <r>
    <x v="83"/>
    <n v="39"/>
    <n v="-35"/>
  </r>
  <r>
    <x v="130"/>
    <n v="4"/>
    <n v="152"/>
  </r>
  <r>
    <x v="94"/>
    <n v="156"/>
    <n v="-118"/>
  </r>
  <r>
    <x v="33"/>
    <n v="38"/>
    <n v="-13"/>
  </r>
  <r>
    <x v="16"/>
    <n v="25"/>
    <n v="-11"/>
  </r>
  <r>
    <x v="18"/>
    <n v="14"/>
    <n v="-13"/>
  </r>
  <r>
    <x v="72"/>
    <n v="1"/>
    <n v="14"/>
  </r>
  <r>
    <x v="66"/>
    <n v="15"/>
    <n v="-8"/>
  </r>
  <r>
    <x v="34"/>
    <n v="7"/>
    <n v="-6"/>
  </r>
  <r>
    <x v="68"/>
    <n v="1"/>
    <n v="5"/>
  </r>
  <r>
    <x v="29"/>
    <n v="6"/>
    <n v="7"/>
  </r>
  <r>
    <x v="49"/>
    <n v="13"/>
    <n v="15"/>
  </r>
  <r>
    <x v="87"/>
    <n v="28"/>
    <n v="147"/>
  </r>
  <r>
    <x v="111"/>
    <n v="175"/>
    <n v="56"/>
  </r>
  <r>
    <x v="9"/>
    <n v="231"/>
    <n v="-120"/>
  </r>
  <r>
    <x v="116"/>
    <n v="111"/>
    <n v="-103"/>
  </r>
  <r>
    <x v="112"/>
    <n v="8"/>
    <n v="116"/>
  </r>
  <r>
    <x v="87"/>
    <n v="124"/>
    <n v="89"/>
  </r>
  <r>
    <x v="22"/>
    <n v="213"/>
    <n v="-94"/>
  </r>
  <r>
    <x v="164"/>
    <n v="119"/>
    <n v="-99"/>
  </r>
  <r>
    <x v="9"/>
    <n v="20"/>
    <n v="9"/>
  </r>
  <r>
    <x v="132"/>
    <n v="29"/>
    <n v="37"/>
  </r>
  <r>
    <x v="11"/>
    <n v="66"/>
    <n v="-42"/>
  </r>
  <r>
    <x v="9"/>
    <n v="24"/>
    <n v="50"/>
  </r>
  <r>
    <x v="9"/>
    <n v="74"/>
    <n v="-50"/>
  </r>
  <r>
    <x v="86"/>
    <n v="24"/>
    <n v="117"/>
  </r>
  <r>
    <x v="23"/>
    <n v="141"/>
    <n v="-87"/>
  </r>
  <r>
    <x v="101"/>
    <n v="54"/>
    <n v="-5"/>
  </r>
  <r>
    <x v="171"/>
    <n v="49"/>
    <n v="6"/>
  </r>
  <r>
    <x v="177"/>
    <n v="55"/>
    <n v="-38"/>
  </r>
  <r>
    <x v="174"/>
    <n v="17"/>
    <n v="-10"/>
  </r>
  <r>
    <x v="9"/>
    <n v="7"/>
    <n v="46"/>
  </r>
  <r>
    <x v="36"/>
    <n v="53"/>
    <n v="19"/>
  </r>
  <r>
    <x v="52"/>
    <n v="72"/>
    <n v="-25"/>
  </r>
  <r>
    <x v="9"/>
    <n v="47"/>
    <n v="58"/>
  </r>
  <r>
    <x v="9"/>
    <n v="105"/>
    <n v="83"/>
  </r>
  <r>
    <x v="67"/>
    <n v="188"/>
    <n v="-161"/>
  </r>
  <r>
    <x v="67"/>
    <n v="27"/>
    <n v="148"/>
  </r>
  <r>
    <x v="171"/>
    <n v="175"/>
    <n v="-167"/>
  </r>
  <r>
    <x v="22"/>
    <n v="8"/>
    <n v="90"/>
  </r>
  <r>
    <x v="190"/>
    <n v="98"/>
    <n v="-94"/>
  </r>
  <r>
    <x v="9"/>
    <n v="4"/>
    <n v="24"/>
  </r>
  <r>
    <x v="69"/>
    <n v="28"/>
    <n v="-21"/>
  </r>
  <r>
    <x v="22"/>
    <n v="7"/>
    <n v="-5"/>
  </r>
  <r>
    <x v="22"/>
    <n v="2"/>
    <n v="4"/>
  </r>
  <r>
    <x v="231"/>
    <n v="6"/>
    <n v="79"/>
  </r>
  <r>
    <x v="69"/>
    <n v="85"/>
    <n v="-31"/>
  </r>
  <r>
    <x v="235"/>
    <n v="54"/>
    <n v="-38"/>
  </r>
  <r>
    <x v="144"/>
    <n v="16"/>
    <n v="2"/>
  </r>
  <r>
    <x v="174"/>
    <n v="18"/>
    <n v="88"/>
  </r>
  <r>
    <x v="54"/>
    <n v="106"/>
    <n v="-42"/>
  </r>
  <r>
    <x v="164"/>
    <n v="64"/>
    <n v="-2"/>
  </r>
  <r>
    <x v="31"/>
    <n v="62"/>
    <n v="-35"/>
  </r>
  <r>
    <x v="52"/>
    <n v="27"/>
    <n v="-24"/>
  </r>
  <r>
    <x v="68"/>
    <n v="3"/>
    <n v="23"/>
  </r>
  <r>
    <x v="48"/>
    <n v="26"/>
    <n v="-25"/>
  </r>
  <r>
    <x v="109"/>
    <n v="1"/>
    <n v="89"/>
  </r>
  <r>
    <x v="22"/>
    <n v="90"/>
    <n v="34"/>
  </r>
  <r>
    <x v="36"/>
    <n v="124"/>
    <n v="-95"/>
  </r>
  <r>
    <x v="127"/>
    <n v="29"/>
    <n v="-4"/>
  </r>
  <r>
    <x v="11"/>
    <n v="25"/>
    <n v="-13"/>
  </r>
  <r>
    <x v="171"/>
    <n v="12"/>
    <n v="77"/>
  </r>
  <r>
    <x v="71"/>
    <n v="89"/>
    <n v="-46"/>
  </r>
  <r>
    <x v="221"/>
    <n v="43"/>
    <n v="4"/>
  </r>
  <r>
    <x v="11"/>
    <n v="47"/>
    <n v="150"/>
  </r>
  <r>
    <x v="87"/>
    <n v="197"/>
    <n v="-95"/>
  </r>
  <r>
    <x v="62"/>
    <n v="102"/>
    <n v="-80"/>
  </r>
  <r>
    <x v="9"/>
    <n v="22"/>
    <n v="103"/>
  </r>
  <r>
    <x v="207"/>
    <n v="125"/>
    <n v="-74"/>
  </r>
  <r>
    <x v="227"/>
    <n v="51"/>
    <n v="93"/>
  </r>
  <r>
    <x v="80"/>
    <n v="144"/>
    <n v="-137"/>
  </r>
  <r>
    <x v="69"/>
    <n v="7"/>
    <n v="10"/>
  </r>
  <r>
    <x v="50"/>
    <n v="17"/>
    <n v="45"/>
  </r>
  <r>
    <x v="35"/>
    <n v="62"/>
    <n v="71"/>
  </r>
  <r>
    <x v="237"/>
    <n v="133"/>
    <n v="-81"/>
  </r>
  <r>
    <x v="33"/>
    <n v="52"/>
    <n v="-7"/>
  </r>
  <r>
    <x v="18"/>
    <n v="45"/>
    <n v="-15"/>
  </r>
  <r>
    <x v="124"/>
    <n v="30"/>
    <n v="115"/>
  </r>
  <r>
    <x v="93"/>
    <n v="145"/>
    <n v="-107"/>
  </r>
  <r>
    <x v="150"/>
    <n v="38"/>
    <n v="27"/>
  </r>
  <r>
    <x v="187"/>
    <n v="65"/>
    <n v="-44"/>
  </r>
  <r>
    <x v="163"/>
    <n v="21"/>
    <n v="150"/>
  </r>
  <r>
    <x v="93"/>
    <n v="171"/>
    <n v="-147"/>
  </r>
  <r>
    <x v="11"/>
    <n v="24"/>
    <n v="12"/>
  </r>
  <r>
    <x v="33"/>
    <n v="36"/>
    <n v="-19"/>
  </r>
  <r>
    <x v="158"/>
    <n v="17"/>
    <n v="31"/>
  </r>
  <r>
    <x v="71"/>
    <n v="48"/>
    <n v="-40"/>
  </r>
  <r>
    <x v="148"/>
    <n v="8"/>
    <n v="-1"/>
  </r>
  <r>
    <x v="80"/>
    <n v="7"/>
    <n v="26"/>
  </r>
  <r>
    <x v="34"/>
    <n v="33"/>
    <n v="122"/>
  </r>
  <r>
    <x v="49"/>
    <n v="155"/>
    <n v="-104"/>
  </r>
  <r>
    <x v="2"/>
    <n v="51"/>
    <n v="-20"/>
  </r>
  <r>
    <x v="237"/>
    <n v="31"/>
    <n v="106"/>
  </r>
  <r>
    <x v="162"/>
    <n v="137"/>
    <n v="-40"/>
  </r>
  <r>
    <x v="54"/>
    <n v="97"/>
    <n v="-54"/>
  </r>
  <r>
    <x v="148"/>
    <n v="43"/>
    <n v="129"/>
  </r>
  <r>
    <x v="36"/>
    <n v="172"/>
    <n v="-156"/>
  </r>
  <r>
    <x v="188"/>
    <n v="16"/>
    <n v="120"/>
  </r>
  <r>
    <x v="229"/>
    <n v="136"/>
    <n v="-132"/>
  </r>
  <r>
    <x v="18"/>
    <n v="4"/>
    <n v="76"/>
  </r>
  <r>
    <x v="199"/>
    <n v="80"/>
    <n v="113"/>
  </r>
  <r>
    <x v="83"/>
    <n v="193"/>
    <n v="-187"/>
  </r>
  <r>
    <x v="11"/>
    <n v="6"/>
    <n v="26"/>
  </r>
  <r>
    <x v="88"/>
    <n v="32"/>
    <n v="25"/>
  </r>
  <r>
    <x v="0"/>
    <n v="57"/>
    <n v="58"/>
  </r>
  <r>
    <x v="174"/>
    <n v="115"/>
    <n v="-85"/>
  </r>
  <r>
    <x v="36"/>
    <n v="30"/>
    <n v="-24"/>
  </r>
  <r>
    <x v="227"/>
    <n v="6"/>
    <n v="115"/>
  </r>
  <r>
    <x v="11"/>
    <n v="121"/>
    <n v="-102"/>
  </r>
  <r>
    <x v="34"/>
    <n v="19"/>
    <n v="27"/>
  </r>
  <r>
    <x v="238"/>
    <n v="46"/>
    <n v="-40"/>
  </r>
  <r>
    <x v="239"/>
    <n v="6"/>
    <n v="2"/>
  </r>
  <r>
    <x v="84"/>
    <n v="8"/>
    <n v="42"/>
  </r>
  <r>
    <x v="103"/>
    <n v="50"/>
    <n v="78"/>
  </r>
  <r>
    <x v="49"/>
    <n v="128"/>
    <n v="-116"/>
  </r>
  <r>
    <x v="29"/>
    <n v="12"/>
    <n v="-4"/>
  </r>
  <r>
    <x v="38"/>
    <n v="8"/>
    <n v="11"/>
  </r>
  <r>
    <x v="237"/>
    <n v="19"/>
    <n v="61"/>
  </r>
  <r>
    <x v="78"/>
    <n v="80"/>
    <n v="-30"/>
  </r>
  <r>
    <x v="223"/>
    <n v="50"/>
    <n v="-5"/>
  </r>
  <r>
    <x v="230"/>
    <n v="45"/>
    <n v="32"/>
  </r>
  <r>
    <x v="80"/>
    <n v="77"/>
    <n v="-45"/>
  </r>
  <r>
    <x v="48"/>
    <n v="32"/>
    <n v="-22"/>
  </r>
  <r>
    <x v="123"/>
    <n v="10"/>
    <n v="35"/>
  </r>
  <r>
    <x v="181"/>
    <n v="45"/>
    <n v="52"/>
  </r>
  <r>
    <x v="86"/>
    <n v="97"/>
    <n v="-22"/>
  </r>
  <r>
    <x v="15"/>
    <n v="75"/>
    <n v="-70"/>
  </r>
  <r>
    <x v="175"/>
    <n v="5"/>
    <n v="7"/>
  </r>
  <r>
    <x v="240"/>
    <n v="12"/>
    <n v="-11"/>
  </r>
  <r>
    <x v="83"/>
    <n v="1"/>
    <n v="18"/>
  </r>
  <r>
    <x v="133"/>
    <n v="19"/>
    <n v="9"/>
  </r>
  <r>
    <x v="144"/>
    <n v="28"/>
    <n v="182"/>
  </r>
  <r>
    <x v="79"/>
    <n v="210"/>
    <n v="-184"/>
  </r>
  <r>
    <x v="22"/>
    <n v="26"/>
    <n v="14"/>
  </r>
  <r>
    <x v="1"/>
    <n v="40"/>
    <n v="-5"/>
  </r>
  <r>
    <x v="9"/>
    <n v="35"/>
    <n v="-33"/>
  </r>
  <r>
    <x v="33"/>
    <n v="2"/>
    <n v="262"/>
  </r>
  <r>
    <x v="33"/>
    <n v="264"/>
    <n v="-249"/>
  </r>
  <r>
    <x v="42"/>
    <n v="15"/>
    <n v="13"/>
  </r>
  <r>
    <x v="16"/>
    <n v="28"/>
    <n v="87"/>
  </r>
  <r>
    <x v="217"/>
    <n v="115"/>
    <n v="-105"/>
  </r>
  <r>
    <x v="220"/>
    <n v="10"/>
    <n v="14"/>
  </r>
  <r>
    <x v="34"/>
    <n v="24"/>
    <n v="3"/>
  </r>
  <r>
    <x v="56"/>
    <n v="27"/>
    <n v="24"/>
  </r>
  <r>
    <x v="179"/>
    <n v="51"/>
    <n v="28"/>
  </r>
  <r>
    <x v="49"/>
    <n v="79"/>
    <n v="-77"/>
  </r>
  <r>
    <x v="33"/>
    <n v="2"/>
    <n v="42"/>
  </r>
  <r>
    <x v="0"/>
    <n v="44"/>
    <n v="-20"/>
  </r>
  <r>
    <x v="82"/>
    <n v="24"/>
    <n v="-7"/>
  </r>
  <r>
    <x v="166"/>
    <n v="17"/>
    <n v="20"/>
  </r>
  <r>
    <x v="84"/>
    <n v="37"/>
    <n v="10"/>
  </r>
  <r>
    <x v="12"/>
    <n v="47"/>
    <n v="-38"/>
  </r>
  <r>
    <x v="119"/>
    <n v="9"/>
    <n v="-7"/>
  </r>
  <r>
    <x v="130"/>
    <n v="2"/>
    <n v="10"/>
  </r>
  <r>
    <x v="172"/>
    <n v="12"/>
    <n v="1"/>
  </r>
  <r>
    <x v="69"/>
    <n v="13"/>
    <n v="38"/>
  </r>
  <r>
    <x v="49"/>
    <n v="51"/>
    <n v="-37"/>
  </r>
  <r>
    <x v="187"/>
    <n v="14"/>
    <n v="116"/>
  </r>
  <r>
    <x v="9"/>
    <n v="130"/>
    <n v="-105"/>
  </r>
  <r>
    <x v="31"/>
    <n v="25"/>
    <n v="-13"/>
  </r>
  <r>
    <x v="98"/>
    <n v="12"/>
    <n v="7"/>
  </r>
  <r>
    <x v="129"/>
    <n v="19"/>
    <n v="26"/>
  </r>
  <r>
    <x v="104"/>
    <n v="45"/>
    <n v="-33"/>
  </r>
  <r>
    <x v="70"/>
    <n v="12"/>
    <n v="6"/>
  </r>
  <r>
    <x v="224"/>
    <n v="18"/>
    <n v="-9"/>
  </r>
  <r>
    <x v="0"/>
    <n v="9"/>
    <n v="-2"/>
  </r>
  <r>
    <x v="1"/>
    <n v="7"/>
    <n v="15"/>
  </r>
  <r>
    <x v="9"/>
    <n v="22"/>
    <n v="4"/>
  </r>
  <r>
    <x v="11"/>
    <n v="26"/>
    <n v="-24"/>
  </r>
  <r>
    <x v="75"/>
    <n v="2"/>
    <n v="38"/>
  </r>
  <r>
    <x v="70"/>
    <n v="40"/>
    <n v="97"/>
  </r>
  <r>
    <x v="122"/>
    <n v="137"/>
    <n v="-134"/>
  </r>
  <r>
    <x v="33"/>
    <n v="3"/>
    <n v="28"/>
  </r>
  <r>
    <x v="33"/>
    <n v="31"/>
    <n v="23"/>
  </r>
  <r>
    <x v="22"/>
    <n v="54"/>
    <n v="-38"/>
  </r>
  <r>
    <x v="54"/>
    <n v="16"/>
    <n v="-15"/>
  </r>
  <r>
    <x v="1"/>
    <n v="1"/>
    <n v="22"/>
  </r>
  <r>
    <x v="9"/>
    <n v="23"/>
    <n v="161"/>
  </r>
  <r>
    <x v="134"/>
    <n v="184"/>
    <n v="-182"/>
  </r>
  <r>
    <x v="174"/>
    <n v="2"/>
    <n v="4"/>
  </r>
  <r>
    <x v="54"/>
    <n v="6"/>
    <n v="10"/>
  </r>
  <r>
    <x v="47"/>
    <n v="16"/>
    <n v="8"/>
  </r>
  <r>
    <x v="232"/>
    <n v="24"/>
    <n v="-21"/>
  </r>
  <r>
    <x v="36"/>
    <n v="3"/>
    <n v="18"/>
  </r>
  <r>
    <x v="117"/>
    <n v="21"/>
    <n v="-20"/>
  </r>
  <r>
    <x v="83"/>
    <n v="1"/>
    <n v="34"/>
  </r>
  <r>
    <x v="11"/>
    <n v="35"/>
    <n v="36"/>
  </r>
  <r>
    <x v="69"/>
    <n v="71"/>
    <n v="5"/>
  </r>
  <r>
    <x v="49"/>
    <n v="76"/>
    <n v="-43"/>
  </r>
  <r>
    <x v="91"/>
    <n v="33"/>
    <n v="-18"/>
  </r>
  <r>
    <x v="93"/>
    <n v="15"/>
    <n v="2"/>
  </r>
  <r>
    <x v="9"/>
    <n v="17"/>
    <n v="34"/>
  </r>
  <r>
    <x v="21"/>
    <n v="51"/>
    <n v="18"/>
  </r>
  <r>
    <x v="170"/>
    <n v="69"/>
    <n v="-66"/>
  </r>
  <r>
    <x v="81"/>
    <n v="3"/>
    <n v="22"/>
  </r>
  <r>
    <x v="11"/>
    <n v="25"/>
    <n v="11"/>
  </r>
  <r>
    <x v="41"/>
    <n v="36"/>
    <n v="-28"/>
  </r>
  <r>
    <x v="9"/>
    <n v="8"/>
    <n v="26"/>
  </r>
  <r>
    <x v="198"/>
    <n v="34"/>
    <n v="-29"/>
  </r>
  <r>
    <x v="45"/>
    <n v="5"/>
    <n v="31"/>
  </r>
  <r>
    <x v="171"/>
    <n v="36"/>
    <n v="25"/>
  </r>
  <r>
    <x v="9"/>
    <n v="61"/>
    <n v="-37"/>
  </r>
  <r>
    <x v="36"/>
    <n v="24"/>
    <n v="-9"/>
  </r>
  <r>
    <x v="36"/>
    <n v="15"/>
    <n v="9"/>
  </r>
  <r>
    <x v="230"/>
    <n v="24"/>
    <n v="4"/>
  </r>
  <r>
    <x v="89"/>
    <n v="28"/>
    <n v="6"/>
  </r>
  <r>
    <x v="25"/>
    <n v="34"/>
    <n v="10"/>
  </r>
  <r>
    <x v="0"/>
    <n v="44"/>
    <n v="-39"/>
  </r>
  <r>
    <x v="110"/>
    <n v="5"/>
    <n v="56"/>
  </r>
  <r>
    <x v="71"/>
    <n v="61"/>
    <n v="-50"/>
  </r>
  <r>
    <x v="18"/>
    <n v="11"/>
    <n v="45"/>
  </r>
  <r>
    <x v="9"/>
    <n v="56"/>
    <n v="-14"/>
  </r>
  <r>
    <x v="9"/>
    <n v="42"/>
    <n v="102"/>
  </r>
  <r>
    <x v="118"/>
    <n v="144"/>
    <n v="-140"/>
  </r>
  <r>
    <x v="87"/>
    <n v="4"/>
    <n v="23"/>
  </r>
  <r>
    <x v="174"/>
    <n v="27"/>
    <n v="-20"/>
  </r>
  <r>
    <x v="54"/>
    <n v="7"/>
    <n v="88"/>
  </r>
  <r>
    <x v="54"/>
    <n v="95"/>
    <n v="-49"/>
  </r>
  <r>
    <x v="151"/>
    <n v="46"/>
    <n v="-31"/>
  </r>
  <r>
    <x v="10"/>
    <n v="15"/>
    <n v="30"/>
  </r>
  <r>
    <x v="9"/>
    <n v="45"/>
    <n v="-2"/>
  </r>
  <r>
    <x v="36"/>
    <n v="43"/>
    <n v="9"/>
  </r>
  <r>
    <x v="67"/>
    <n v="52"/>
    <n v="-25"/>
  </r>
  <r>
    <x v="145"/>
    <n v="27"/>
    <n v="68"/>
  </r>
  <r>
    <x v="167"/>
    <n v="95"/>
    <n v="-45"/>
  </r>
  <r>
    <x v="42"/>
    <n v="50"/>
    <n v="-20"/>
  </r>
  <r>
    <x v="90"/>
    <n v="30"/>
    <n v="-7"/>
  </r>
  <r>
    <x v="110"/>
    <n v="23"/>
    <n v="59"/>
  </r>
  <r>
    <x v="11"/>
    <n v="82"/>
    <n v="-35"/>
  </r>
  <r>
    <x v="49"/>
    <n v="47"/>
    <n v="-16"/>
  </r>
  <r>
    <x v="22"/>
    <n v="31"/>
    <n v="39"/>
  </r>
  <r>
    <x v="60"/>
    <n v="70"/>
    <n v="-50"/>
  </r>
  <r>
    <x v="21"/>
    <n v="20"/>
    <n v="16"/>
  </r>
  <r>
    <x v="148"/>
    <n v="36"/>
    <n v="26"/>
  </r>
  <r>
    <x v="9"/>
    <n v="62"/>
    <n v="-43"/>
  </r>
  <r>
    <x v="165"/>
    <n v="19"/>
    <n v="20"/>
  </r>
  <r>
    <x v="33"/>
    <n v="39"/>
    <n v="-26"/>
  </r>
  <r>
    <x v="177"/>
    <n v="13"/>
    <n v="12"/>
  </r>
  <r>
    <x v="65"/>
    <n v="25"/>
    <n v="129"/>
  </r>
  <r>
    <x v="9"/>
    <n v="154"/>
    <n v="-95"/>
  </r>
  <r>
    <x v="67"/>
    <n v="59"/>
    <n v="-48"/>
  </r>
  <r>
    <x v="162"/>
    <n v="11"/>
    <n v="3"/>
  </r>
  <r>
    <x v="65"/>
    <n v="14"/>
    <n v="30"/>
  </r>
  <r>
    <x v="241"/>
    <n v="44"/>
    <n v="12"/>
  </r>
  <r>
    <x v="170"/>
    <n v="56"/>
    <n v="-36"/>
  </r>
  <r>
    <x v="120"/>
    <n v="20"/>
    <n v="-2"/>
  </r>
  <r>
    <x v="49"/>
    <n v="18"/>
    <n v="-17"/>
  </r>
  <r>
    <x v="51"/>
    <n v="1"/>
    <n v="13"/>
  </r>
  <r>
    <x v="218"/>
    <n v="14"/>
    <n v="16"/>
  </r>
  <r>
    <x v="9"/>
    <n v="30"/>
    <n v="-4"/>
  </r>
  <r>
    <x v="93"/>
    <n v="26"/>
    <n v="-18"/>
  </r>
  <r>
    <x v="80"/>
    <n v="8"/>
    <n v="-1"/>
  </r>
  <r>
    <x v="157"/>
    <n v="7"/>
    <n v="11"/>
  </r>
  <r>
    <x v="88"/>
    <n v="18"/>
    <n v="-15"/>
  </r>
  <r>
    <x v="139"/>
    <n v="3"/>
    <n v="44"/>
  </r>
  <r>
    <x v="119"/>
    <n v="47"/>
    <n v="27"/>
  </r>
  <r>
    <x v="10"/>
    <n v="74"/>
    <n v="-50"/>
  </r>
  <r>
    <x v="8"/>
    <n v="24"/>
    <n v="137"/>
  </r>
  <r>
    <x v="36"/>
    <n v="161"/>
    <n v="-123"/>
  </r>
  <r>
    <x v="179"/>
    <n v="38"/>
    <n v="-14"/>
  </r>
  <r>
    <x v="49"/>
    <n v="24"/>
    <n v="-2"/>
  </r>
  <r>
    <x v="33"/>
    <n v="22"/>
    <n v="-13"/>
  </r>
  <r>
    <x v="1"/>
    <n v="9"/>
    <n v="3"/>
  </r>
  <r>
    <x v="105"/>
    <n v="12"/>
    <n v="19"/>
  </r>
  <r>
    <x v="39"/>
    <n v="31"/>
    <n v="48"/>
  </r>
  <r>
    <x v="150"/>
    <n v="79"/>
    <n v="-74"/>
  </r>
  <r>
    <x v="9"/>
    <n v="5"/>
    <n v="-1"/>
  </r>
  <r>
    <x v="9"/>
    <n v="4"/>
    <n v="112"/>
  </r>
  <r>
    <x v="9"/>
    <n v="116"/>
    <n v="-92"/>
  </r>
  <r>
    <x v="201"/>
    <n v="24"/>
    <n v="15"/>
  </r>
  <r>
    <x v="36"/>
    <n v="39"/>
    <n v="50"/>
  </r>
  <r>
    <x v="139"/>
    <n v="89"/>
    <n v="-58"/>
  </r>
  <r>
    <x v="196"/>
    <n v="31"/>
    <n v="47"/>
  </r>
  <r>
    <x v="1"/>
    <n v="78"/>
    <n v="-17"/>
  </r>
  <r>
    <x v="9"/>
    <n v="61"/>
    <n v="-26"/>
  </r>
  <r>
    <x v="93"/>
    <n v="35"/>
    <n v="-12"/>
  </r>
  <r>
    <x v="234"/>
    <n v="23"/>
    <n v="23"/>
  </r>
  <r>
    <x v="127"/>
    <n v="46"/>
    <n v="63"/>
  </r>
  <r>
    <x v="172"/>
    <n v="109"/>
    <n v="-66"/>
  </r>
  <r>
    <x v="11"/>
    <n v="43"/>
    <n v="-18"/>
  </r>
  <r>
    <x v="179"/>
    <n v="25"/>
    <n v="65"/>
  </r>
  <r>
    <x v="164"/>
    <n v="90"/>
    <n v="-80"/>
  </r>
  <r>
    <x v="239"/>
    <n v="10"/>
    <n v="4"/>
  </r>
  <r>
    <x v="92"/>
    <n v="14"/>
    <n v="23"/>
  </r>
  <r>
    <x v="104"/>
    <n v="37"/>
    <n v="-18"/>
  </r>
  <r>
    <x v="110"/>
    <n v="19"/>
    <n v="8"/>
  </r>
  <r>
    <x v="71"/>
    <n v="27"/>
    <n v="29"/>
  </r>
  <r>
    <x v="217"/>
    <n v="56"/>
    <n v="89"/>
  </r>
  <r>
    <x v="93"/>
    <n v="145"/>
    <n v="-125"/>
  </r>
  <r>
    <x v="221"/>
    <n v="20"/>
    <n v="15"/>
  </r>
  <r>
    <x v="31"/>
    <n v="35"/>
    <n v="-27"/>
  </r>
  <r>
    <x v="11"/>
    <n v="8"/>
    <n v="79"/>
  </r>
  <r>
    <x v="188"/>
    <n v="87"/>
    <n v="35"/>
  </r>
  <r>
    <x v="191"/>
    <n v="122"/>
    <n v="-92"/>
  </r>
  <r>
    <x v="26"/>
    <n v="30"/>
    <n v="88"/>
  </r>
  <r>
    <x v="154"/>
    <n v="118"/>
    <n v="-30"/>
  </r>
  <r>
    <x v="174"/>
    <n v="88"/>
    <n v="53"/>
  </r>
  <r>
    <x v="174"/>
    <n v="141"/>
    <n v="-86"/>
  </r>
  <r>
    <x v="137"/>
    <n v="55"/>
    <n v="49"/>
  </r>
  <r>
    <x v="97"/>
    <n v="104"/>
    <n v="-54"/>
  </r>
  <r>
    <x v="9"/>
    <n v="50"/>
    <n v="-14"/>
  </r>
  <r>
    <x v="169"/>
    <n v="36"/>
    <n v="99"/>
  </r>
  <r>
    <x v="232"/>
    <n v="135"/>
    <n v="-24"/>
  </r>
  <r>
    <x v="49"/>
    <n v="111"/>
    <n v="-73"/>
  </r>
  <r>
    <x v="26"/>
    <n v="38"/>
    <n v="19"/>
  </r>
  <r>
    <x v="43"/>
    <n v="57"/>
    <n v="-56"/>
  </r>
  <r>
    <x v="200"/>
    <n v="1"/>
    <n v="27"/>
  </r>
  <r>
    <x v="1"/>
    <n v="28"/>
    <n v="-21"/>
  </r>
  <r>
    <x v="9"/>
    <n v="7"/>
    <n v="-3"/>
  </r>
  <r>
    <x v="67"/>
    <n v="4"/>
    <n v="8"/>
  </r>
  <r>
    <x v="127"/>
    <n v="12"/>
    <n v="-5"/>
  </r>
  <r>
    <x v="139"/>
    <n v="7"/>
    <n v="37"/>
  </r>
  <r>
    <x v="118"/>
    <n v="44"/>
    <n v="-25"/>
  </r>
  <r>
    <x v="133"/>
    <n v="19"/>
    <n v="91"/>
  </r>
  <r>
    <x v="162"/>
    <n v="110"/>
    <n v="-91"/>
  </r>
  <r>
    <x v="166"/>
    <n v="19"/>
    <n v="-16"/>
  </r>
  <r>
    <x v="24"/>
    <n v="3"/>
    <n v="44"/>
  </r>
  <r>
    <x v="99"/>
    <n v="47"/>
    <n v="40"/>
  </r>
  <r>
    <x v="19"/>
    <n v="87"/>
    <n v="-40"/>
  </r>
  <r>
    <x v="9"/>
    <n v="47"/>
    <n v="-45"/>
  </r>
  <r>
    <x v="83"/>
    <n v="2"/>
    <n v="74"/>
  </r>
  <r>
    <x v="11"/>
    <n v="76"/>
    <n v="21"/>
  </r>
  <r>
    <x v="136"/>
    <n v="97"/>
    <n v="10"/>
  </r>
  <r>
    <x v="40"/>
    <n v="107"/>
    <n v="-74"/>
  </r>
  <r>
    <x v="112"/>
    <n v="33"/>
    <n v="64"/>
  </r>
  <r>
    <x v="162"/>
    <n v="97"/>
    <n v="-88"/>
  </r>
  <r>
    <x v="148"/>
    <n v="9"/>
    <n v="4"/>
  </r>
  <r>
    <x v="9"/>
    <n v="13"/>
    <n v="45"/>
  </r>
  <r>
    <x v="9"/>
    <n v="58"/>
    <n v="29"/>
  </r>
  <r>
    <x v="36"/>
    <n v="87"/>
    <n v="-2"/>
  </r>
  <r>
    <x v="11"/>
    <n v="85"/>
    <n v="27"/>
  </r>
  <r>
    <x v="150"/>
    <n v="112"/>
    <n v="-70"/>
  </r>
  <r>
    <x v="235"/>
    <n v="42"/>
    <n v="-2"/>
  </r>
  <r>
    <x v="102"/>
    <n v="40"/>
    <n v="65"/>
  </r>
  <r>
    <x v="42"/>
    <n v="105"/>
    <n v="-96"/>
  </r>
  <r>
    <x v="0"/>
    <n v="9"/>
    <n v="66"/>
  </r>
  <r>
    <x v="67"/>
    <n v="75"/>
    <n v="38"/>
  </r>
  <r>
    <x v="141"/>
    <n v="113"/>
    <n v="-32"/>
  </r>
  <r>
    <x v="9"/>
    <n v="81"/>
    <n v="26"/>
  </r>
  <r>
    <x v="34"/>
    <n v="107"/>
    <n v="58"/>
  </r>
  <r>
    <x v="75"/>
    <n v="165"/>
    <n v="-97"/>
  </r>
  <r>
    <x v="32"/>
    <n v="68"/>
    <n v="30"/>
  </r>
  <r>
    <x v="177"/>
    <n v="98"/>
    <n v="-70"/>
  </r>
  <r>
    <x v="54"/>
    <n v="28"/>
    <n v="0"/>
  </r>
  <r>
    <x v="10"/>
    <n v="28"/>
    <n v="-22"/>
  </r>
  <r>
    <x v="11"/>
    <n v="6"/>
    <n v="114"/>
  </r>
  <r>
    <x v="88"/>
    <n v="120"/>
    <n v="-110"/>
  </r>
  <r>
    <x v="42"/>
    <n v="10"/>
    <n v="-2"/>
  </r>
  <r>
    <x v="174"/>
    <n v="8"/>
    <n v="2"/>
  </r>
  <r>
    <x v="72"/>
    <n v="10"/>
    <n v="15"/>
  </r>
  <r>
    <x v="5"/>
    <n v="25"/>
    <n v="-21"/>
  </r>
  <r>
    <x v="36"/>
    <n v="4"/>
    <n v="60"/>
  </r>
  <r>
    <x v="161"/>
    <n v="64"/>
    <n v="-30"/>
  </r>
  <r>
    <x v="26"/>
    <n v="34"/>
    <n v="65"/>
  </r>
  <r>
    <x v="69"/>
    <n v="99"/>
    <n v="-95"/>
  </r>
  <r>
    <x v="168"/>
    <n v="4"/>
    <n v="0"/>
  </r>
  <r>
    <x v="108"/>
    <n v="4"/>
    <n v="43"/>
  </r>
  <r>
    <x v="162"/>
    <n v="47"/>
    <n v="86"/>
  </r>
  <r>
    <x v="54"/>
    <n v="133"/>
    <n v="-115"/>
  </r>
  <r>
    <x v="210"/>
    <n v="18"/>
    <n v="-1"/>
  </r>
  <r>
    <x v="220"/>
    <n v="17"/>
    <n v="-13"/>
  </r>
  <r>
    <x v="11"/>
    <n v="4"/>
    <n v="98"/>
  </r>
  <r>
    <x v="11"/>
    <n v="102"/>
    <n v="-72"/>
  </r>
  <r>
    <x v="57"/>
    <n v="30"/>
    <n v="-24"/>
  </r>
  <r>
    <x v="77"/>
    <n v="6"/>
    <n v="18"/>
  </r>
  <r>
    <x v="97"/>
    <n v="24"/>
    <n v="13"/>
  </r>
  <r>
    <x v="223"/>
    <n v="37"/>
    <n v="4"/>
  </r>
  <r>
    <x v="158"/>
    <n v="41"/>
    <n v="-38"/>
  </r>
  <r>
    <x v="174"/>
    <n v="3"/>
    <n v="68"/>
  </r>
  <r>
    <x v="54"/>
    <n v="71"/>
    <n v="68"/>
  </r>
  <r>
    <x v="1"/>
    <n v="139"/>
    <n v="-116"/>
  </r>
  <r>
    <x v="5"/>
    <n v="23"/>
    <n v="193"/>
  </r>
  <r>
    <x v="93"/>
    <n v="216"/>
    <n v="-12"/>
  </r>
  <r>
    <x v="202"/>
    <n v="204"/>
    <n v="-200"/>
  </r>
  <r>
    <x v="233"/>
    <n v="4"/>
    <n v="18"/>
  </r>
  <r>
    <x v="36"/>
    <n v="22"/>
    <n v="65"/>
  </r>
  <r>
    <x v="83"/>
    <n v="87"/>
    <n v="-45"/>
  </r>
  <r>
    <x v="69"/>
    <n v="42"/>
    <n v="-17"/>
  </r>
  <r>
    <x v="95"/>
    <n v="25"/>
    <n v="64"/>
  </r>
  <r>
    <x v="122"/>
    <n v="89"/>
    <n v="-73"/>
  </r>
  <r>
    <x v="0"/>
    <n v="16"/>
    <n v="137"/>
  </r>
  <r>
    <x v="181"/>
    <n v="153"/>
    <n v="-133"/>
  </r>
  <r>
    <x v="9"/>
    <n v="20"/>
    <n v="99"/>
  </r>
  <r>
    <x v="9"/>
    <n v="119"/>
    <n v="-99"/>
  </r>
  <r>
    <x v="9"/>
    <n v="20"/>
    <n v="-2"/>
  </r>
  <r>
    <x v="69"/>
    <n v="18"/>
    <n v="23"/>
  </r>
  <r>
    <x v="11"/>
    <n v="41"/>
    <n v="-30"/>
  </r>
  <r>
    <x v="33"/>
    <n v="11"/>
    <n v="1"/>
  </r>
  <r>
    <x v="5"/>
    <n v="12"/>
    <n v="54"/>
  </r>
  <r>
    <x v="19"/>
    <n v="66"/>
    <n v="-43"/>
  </r>
  <r>
    <x v="232"/>
    <n v="23"/>
    <n v="-8"/>
  </r>
  <r>
    <x v="152"/>
    <n v="15"/>
    <n v="12"/>
  </r>
  <r>
    <x v="50"/>
    <n v="27"/>
    <n v="40"/>
  </r>
  <r>
    <x v="119"/>
    <n v="67"/>
    <n v="-19"/>
  </r>
  <r>
    <x v="51"/>
    <n v="48"/>
    <n v="-14"/>
  </r>
  <r>
    <x v="128"/>
    <n v="34"/>
    <n v="3"/>
  </r>
  <r>
    <x v="173"/>
    <n v="37"/>
    <n v="-9"/>
  </r>
  <r>
    <x v="90"/>
    <n v="28"/>
    <n v="70"/>
  </r>
  <r>
    <x v="18"/>
    <n v="98"/>
    <n v="-69"/>
  </r>
  <r>
    <x v="9"/>
    <n v="29"/>
    <n v="19"/>
  </r>
  <r>
    <x v="9"/>
    <n v="48"/>
    <n v="-40"/>
  </r>
  <r>
    <x v="34"/>
    <n v="8"/>
    <n v="78"/>
  </r>
  <r>
    <x v="168"/>
    <n v="86"/>
    <n v="-64"/>
  </r>
  <r>
    <x v="9"/>
    <n v="22"/>
    <n v="5"/>
  </r>
  <r>
    <x v="40"/>
    <n v="27"/>
    <n v="51"/>
  </r>
  <r>
    <x v="18"/>
    <n v="78"/>
    <n v="-61"/>
  </r>
  <r>
    <x v="9"/>
    <n v="17"/>
    <n v="19"/>
  </r>
  <r>
    <x v="206"/>
    <n v="36"/>
    <n v="-24"/>
  </r>
  <r>
    <x v="121"/>
    <n v="12"/>
    <n v="14"/>
  </r>
  <r>
    <x v="90"/>
    <n v="26"/>
    <n v="-12"/>
  </r>
  <r>
    <x v="174"/>
    <n v="14"/>
    <n v="-2"/>
  </r>
  <r>
    <x v="59"/>
    <n v="12"/>
    <n v="22"/>
  </r>
  <r>
    <x v="16"/>
    <n v="34"/>
    <n v="-4"/>
  </r>
  <r>
    <x v="146"/>
    <n v="30"/>
    <n v="81"/>
  </r>
  <r>
    <x v="137"/>
    <n v="111"/>
    <n v="-85"/>
  </r>
  <r>
    <x v="26"/>
    <n v="26"/>
    <n v="26"/>
  </r>
  <r>
    <x v="26"/>
    <n v="52"/>
    <n v="27"/>
  </r>
  <r>
    <x v="52"/>
    <n v="79"/>
    <n v="-63"/>
  </r>
  <r>
    <x v="33"/>
    <n v="16"/>
    <n v="1"/>
  </r>
  <r>
    <x v="155"/>
    <n v="17"/>
    <n v="28"/>
  </r>
  <r>
    <x v="191"/>
    <n v="45"/>
    <n v="-42"/>
  </r>
  <r>
    <x v="164"/>
    <n v="3"/>
    <n v="12"/>
  </r>
  <r>
    <x v="148"/>
    <n v="15"/>
    <n v="8"/>
  </r>
  <r>
    <x v="76"/>
    <n v="23"/>
    <n v="-11"/>
  </r>
  <r>
    <x v="207"/>
    <n v="12"/>
    <n v="104"/>
  </r>
  <r>
    <x v="11"/>
    <n v="116"/>
    <n v="-97"/>
  </r>
  <r>
    <x v="11"/>
    <n v="19"/>
    <n v="-14"/>
  </r>
  <r>
    <x v="34"/>
    <n v="5"/>
    <n v="14"/>
  </r>
  <r>
    <x v="179"/>
    <n v="19"/>
    <n v="-17"/>
  </r>
  <r>
    <x v="74"/>
    <n v="2"/>
    <n v="83"/>
  </r>
  <r>
    <x v="42"/>
    <n v="85"/>
    <n v="-49"/>
  </r>
  <r>
    <x v="162"/>
    <n v="36"/>
    <n v="-33"/>
  </r>
  <r>
    <x v="82"/>
    <n v="3"/>
    <n v="49"/>
  </r>
  <r>
    <x v="65"/>
    <n v="52"/>
    <n v="-8"/>
  </r>
  <r>
    <x v="193"/>
    <n v="44"/>
    <n v="112"/>
  </r>
  <r>
    <x v="5"/>
    <n v="156"/>
    <n v="-151"/>
  </r>
  <r>
    <x v="12"/>
    <n v="5"/>
    <n v="38"/>
  </r>
  <r>
    <x v="152"/>
    <n v="43"/>
    <n v="-34"/>
  </r>
  <r>
    <x v="11"/>
    <n v="9"/>
    <n v="17"/>
  </r>
  <r>
    <x v="174"/>
    <n v="26"/>
    <n v="44"/>
  </r>
  <r>
    <x v="8"/>
    <n v="70"/>
    <n v="-23"/>
  </r>
  <r>
    <x v="93"/>
    <n v="47"/>
    <n v="-33"/>
  </r>
  <r>
    <x v="49"/>
    <n v="14"/>
    <n v="38"/>
  </r>
  <r>
    <x v="56"/>
    <n v="52"/>
    <n v="-8"/>
  </r>
  <r>
    <x v="91"/>
    <n v="44"/>
    <n v="14"/>
  </r>
  <r>
    <x v="33"/>
    <n v="58"/>
    <n v="-43"/>
  </r>
  <r>
    <x v="18"/>
    <n v="15"/>
    <n v="4"/>
  </r>
  <r>
    <x v="9"/>
    <n v="19"/>
    <n v="-11"/>
  </r>
  <r>
    <x v="147"/>
    <n v="8"/>
    <n v="-7"/>
  </r>
  <r>
    <x v="55"/>
    <n v="1"/>
    <n v="24"/>
  </r>
  <r>
    <x v="197"/>
    <n v="25"/>
    <n v="-24"/>
  </r>
  <r>
    <x v="113"/>
    <n v="1"/>
    <n v="5"/>
  </r>
  <r>
    <x v="212"/>
    <n v="6"/>
    <n v="45"/>
  </r>
  <r>
    <x v="87"/>
    <n v="51"/>
    <n v="-38"/>
  </r>
  <r>
    <x v="202"/>
    <n v="13"/>
    <n v="23"/>
  </r>
  <r>
    <x v="130"/>
    <n v="36"/>
    <n v="-28"/>
  </r>
  <r>
    <x v="161"/>
    <n v="8"/>
    <n v="101"/>
  </r>
  <r>
    <x v="88"/>
    <n v="109"/>
    <n v="-95"/>
  </r>
  <r>
    <x v="96"/>
    <n v="14"/>
    <n v="1"/>
  </r>
  <r>
    <x v="142"/>
    <n v="15"/>
    <n v="45"/>
  </r>
  <r>
    <x v="171"/>
    <n v="60"/>
    <n v="-16"/>
  </r>
  <r>
    <x v="87"/>
    <n v="44"/>
    <n v="-40"/>
  </r>
  <r>
    <x v="87"/>
    <n v="4"/>
    <n v="38"/>
  </r>
  <r>
    <x v="60"/>
    <n v="42"/>
    <n v="-32"/>
  </r>
  <r>
    <x v="60"/>
    <n v="10"/>
    <n v="37"/>
  </r>
  <r>
    <x v="9"/>
    <n v="47"/>
    <n v="-27"/>
  </r>
  <r>
    <x v="36"/>
    <n v="20"/>
    <n v="6"/>
  </r>
  <r>
    <x v="36"/>
    <n v="26"/>
    <n v="-12"/>
  </r>
  <r>
    <x v="117"/>
    <n v="14"/>
    <n v="-10"/>
  </r>
  <r>
    <x v="214"/>
    <n v="4"/>
    <n v="9"/>
  </r>
  <r>
    <x v="83"/>
    <n v="13"/>
    <n v="38"/>
  </r>
  <r>
    <x v="12"/>
    <n v="51"/>
    <n v="-36"/>
  </r>
  <r>
    <x v="132"/>
    <n v="15"/>
    <n v="-1"/>
  </r>
  <r>
    <x v="11"/>
    <n v="14"/>
    <n v="1"/>
  </r>
  <r>
    <x v="68"/>
    <n v="15"/>
    <n v="1"/>
  </r>
  <r>
    <x v="87"/>
    <n v="16"/>
    <n v="-14"/>
  </r>
  <r>
    <x v="62"/>
    <n v="2"/>
    <n v="34"/>
  </r>
  <r>
    <x v="162"/>
    <n v="36"/>
    <n v="30"/>
  </r>
  <r>
    <x v="73"/>
    <n v="66"/>
    <n v="-58"/>
  </r>
  <r>
    <x v="73"/>
    <n v="8"/>
    <n v="18"/>
  </r>
  <r>
    <x v="88"/>
    <n v="26"/>
    <n v="-16"/>
  </r>
  <r>
    <x v="183"/>
    <n v="10"/>
    <n v="4"/>
  </r>
  <r>
    <x v="98"/>
    <n v="14"/>
    <n v="-3"/>
  </r>
  <r>
    <x v="108"/>
    <n v="11"/>
    <n v="42"/>
  </r>
  <r>
    <x v="33"/>
    <n v="53"/>
    <n v="-39"/>
  </r>
  <r>
    <x v="90"/>
    <n v="14"/>
    <n v="25"/>
  </r>
  <r>
    <x v="153"/>
    <n v="39"/>
    <n v="29"/>
  </r>
  <r>
    <x v="9"/>
    <n v="68"/>
    <n v="-20"/>
  </r>
  <r>
    <x v="169"/>
    <n v="48"/>
    <n v="67"/>
  </r>
  <r>
    <x v="127"/>
    <n v="115"/>
    <n v="-62"/>
  </r>
  <r>
    <x v="167"/>
    <n v="53"/>
    <n v="-10"/>
  </r>
  <r>
    <x v="196"/>
    <n v="43"/>
    <n v="-37"/>
  </r>
  <r>
    <x v="71"/>
    <n v="6"/>
    <n v="56"/>
  </r>
  <r>
    <x v="218"/>
    <n v="62"/>
    <n v="-16"/>
  </r>
  <r>
    <x v="93"/>
    <n v="46"/>
    <n v="-35"/>
  </r>
  <r>
    <x v="230"/>
    <n v="11"/>
    <n v="128"/>
  </r>
  <r>
    <x v="11"/>
    <n v="139"/>
    <n v="-17"/>
  </r>
  <r>
    <x v="11"/>
    <n v="122"/>
    <n v="-115"/>
  </r>
  <r>
    <x v="11"/>
    <n v="7"/>
    <n v="2"/>
  </r>
  <r>
    <x v="25"/>
    <n v="9"/>
    <n v="10"/>
  </r>
  <r>
    <x v="33"/>
    <n v="19"/>
    <n v="-7"/>
  </r>
  <r>
    <x v="9"/>
    <n v="12"/>
    <n v="55"/>
  </r>
  <r>
    <x v="222"/>
    <n v="67"/>
    <n v="-8"/>
  </r>
  <r>
    <x v="76"/>
    <n v="59"/>
    <n v="-42"/>
  </r>
  <r>
    <x v="172"/>
    <n v="17"/>
    <n v="8"/>
  </r>
  <r>
    <x v="186"/>
    <n v="25"/>
    <n v="6"/>
  </r>
  <r>
    <x v="113"/>
    <n v="31"/>
    <n v="-15"/>
  </r>
  <r>
    <x v="42"/>
    <n v="16"/>
    <n v="-13"/>
  </r>
  <r>
    <x v="73"/>
    <n v="3"/>
    <n v="43"/>
  </r>
  <r>
    <x v="141"/>
    <n v="46"/>
    <n v="21"/>
  </r>
  <r>
    <x v="18"/>
    <n v="67"/>
    <n v="33"/>
  </r>
  <r>
    <x v="159"/>
    <n v="100"/>
    <n v="-45"/>
  </r>
  <r>
    <x v="225"/>
    <n v="55"/>
    <n v="-13"/>
  </r>
  <r>
    <x v="11"/>
    <n v="42"/>
    <n v="32"/>
  </r>
  <r>
    <x v="20"/>
    <n v="74"/>
    <n v="-66"/>
  </r>
  <r>
    <x v="142"/>
    <n v="8"/>
    <n v="41"/>
  </r>
  <r>
    <x v="91"/>
    <n v="49"/>
    <n v="-47"/>
  </r>
  <r>
    <x v="0"/>
    <n v="2"/>
    <n v="7"/>
  </r>
  <r>
    <x v="174"/>
    <n v="9"/>
    <n v="22"/>
  </r>
  <r>
    <x v="22"/>
    <n v="31"/>
    <n v="-5"/>
  </r>
  <r>
    <x v="18"/>
    <n v="26"/>
    <n v="67"/>
  </r>
  <r>
    <x v="99"/>
    <n v="93"/>
    <n v="-78"/>
  </r>
  <r>
    <x v="9"/>
    <n v="15"/>
    <n v="-13"/>
  </r>
  <r>
    <x v="203"/>
    <n v="2"/>
    <n v="107"/>
  </r>
  <r>
    <x v="237"/>
    <n v="109"/>
    <n v="-105"/>
  </r>
  <r>
    <x v="174"/>
    <n v="4"/>
    <n v="8"/>
  </r>
  <r>
    <x v="54"/>
    <n v="12"/>
    <n v="-8"/>
  </r>
  <r>
    <x v="92"/>
    <n v="4"/>
    <n v="8"/>
  </r>
  <r>
    <x v="106"/>
    <n v="12"/>
    <n v="-2"/>
  </r>
  <r>
    <x v="11"/>
    <n v="10"/>
    <n v="25"/>
  </r>
  <r>
    <x v="52"/>
    <n v="35"/>
    <n v="-12"/>
  </r>
  <r>
    <x v="95"/>
    <n v="23"/>
    <n v="1"/>
  </r>
  <r>
    <x v="235"/>
    <n v="24"/>
    <n v="-22"/>
  </r>
  <r>
    <x v="189"/>
    <n v="2"/>
    <n v="38"/>
  </r>
  <r>
    <x v="211"/>
    <n v="40"/>
    <n v="-6"/>
  </r>
  <r>
    <x v="22"/>
    <n v="34"/>
    <n v="-20"/>
  </r>
  <r>
    <x v="174"/>
    <n v="14"/>
    <n v="0"/>
  </r>
  <r>
    <x v="82"/>
    <n v="14"/>
    <n v="-3"/>
  </r>
  <r>
    <x v="174"/>
    <n v="11"/>
    <n v="-7"/>
  </r>
  <r>
    <x v="71"/>
    <n v="4"/>
    <n v="20"/>
  </r>
  <r>
    <x v="169"/>
    <n v="24"/>
    <n v="-18"/>
  </r>
  <r>
    <x v="86"/>
    <n v="6"/>
    <n v="1"/>
  </r>
  <r>
    <x v="26"/>
    <n v="7"/>
    <n v="16"/>
  </r>
  <r>
    <x v="143"/>
    <n v="23"/>
    <n v="-13"/>
  </r>
  <r>
    <x v="116"/>
    <n v="10"/>
    <n v="7"/>
  </r>
  <r>
    <x v="75"/>
    <n v="17"/>
    <n v="88"/>
  </r>
  <r>
    <x v="49"/>
    <n v="105"/>
    <n v="-39"/>
  </r>
  <r>
    <x v="236"/>
    <n v="66"/>
    <n v="-51"/>
  </r>
  <r>
    <x v="87"/>
    <n v="15"/>
    <n v="-9"/>
  </r>
  <r>
    <x v="9"/>
    <n v="6"/>
    <n v="31"/>
  </r>
  <r>
    <x v="36"/>
    <n v="37"/>
    <n v="-2"/>
  </r>
  <r>
    <x v="117"/>
    <n v="35"/>
    <n v="-12"/>
  </r>
  <r>
    <x v="61"/>
    <n v="23"/>
    <n v="-11"/>
  </r>
  <r>
    <x v="11"/>
    <n v="12"/>
    <n v="41"/>
  </r>
  <r>
    <x v="11"/>
    <n v="53"/>
    <n v="-50"/>
  </r>
  <r>
    <x v="88"/>
    <n v="3"/>
    <n v="22"/>
  </r>
  <r>
    <x v="119"/>
    <n v="25"/>
    <n v="-1"/>
  </r>
  <r>
    <x v="91"/>
    <n v="24"/>
    <n v="3"/>
  </r>
  <r>
    <x v="171"/>
    <n v="27"/>
    <n v="-25"/>
  </r>
  <r>
    <x v="42"/>
    <n v="2"/>
    <n v="15"/>
  </r>
  <r>
    <x v="158"/>
    <n v="17"/>
    <n v="37"/>
  </r>
  <r>
    <x v="73"/>
    <n v="54"/>
    <n v="77"/>
  </r>
  <r>
    <x v="174"/>
    <n v="131"/>
    <n v="-50"/>
  </r>
  <r>
    <x v="22"/>
    <n v="81"/>
    <n v="-50"/>
  </r>
  <r>
    <x v="156"/>
    <n v="31"/>
    <n v="-2"/>
  </r>
  <r>
    <x v="71"/>
    <n v="29"/>
    <n v="-23"/>
  </r>
  <r>
    <x v="164"/>
    <n v="6"/>
    <n v="16"/>
  </r>
  <r>
    <x v="9"/>
    <n v="22"/>
    <n v="3"/>
  </r>
  <r>
    <x v="232"/>
    <n v="25"/>
    <n v="-1"/>
  </r>
  <r>
    <x v="154"/>
    <n v="24"/>
    <n v="0"/>
  </r>
  <r>
    <x v="75"/>
    <n v="24"/>
    <n v="-6"/>
  </r>
  <r>
    <x v="108"/>
    <n v="18"/>
    <n v="5"/>
  </r>
  <r>
    <x v="110"/>
    <n v="23"/>
    <n v="133"/>
  </r>
  <r>
    <x v="138"/>
    <n v="156"/>
    <n v="-120"/>
  </r>
  <r>
    <x v="153"/>
    <n v="36"/>
    <n v="-32"/>
  </r>
  <r>
    <x v="60"/>
    <n v="4"/>
    <n v="24"/>
  </r>
  <r>
    <x v="93"/>
    <n v="28"/>
    <n v="-27"/>
  </r>
  <r>
    <x v="221"/>
    <n v="1"/>
    <n v="19"/>
  </r>
  <r>
    <x v="83"/>
    <n v="20"/>
    <n v="25"/>
  </r>
  <r>
    <x v="210"/>
    <n v="45"/>
    <n v="69"/>
  </r>
  <r>
    <x v="101"/>
    <n v="114"/>
    <n v="-109"/>
  </r>
  <r>
    <x v="48"/>
    <n v="5"/>
    <n v="21"/>
  </r>
  <r>
    <x v="173"/>
    <n v="26"/>
    <n v="-5"/>
  </r>
  <r>
    <x v="171"/>
    <n v="21"/>
    <n v="-19"/>
  </r>
  <r>
    <x v="33"/>
    <n v="2"/>
    <n v="57"/>
  </r>
  <r>
    <x v="174"/>
    <n v="59"/>
    <n v="146"/>
  </r>
  <r>
    <x v="146"/>
    <n v="205"/>
    <n v="-147"/>
  </r>
  <r>
    <x v="9"/>
    <n v="58"/>
    <n v="-37"/>
  </r>
  <r>
    <x v="147"/>
    <n v="21"/>
    <n v="-11"/>
  </r>
  <r>
    <x v="88"/>
    <n v="10"/>
    <n v="70"/>
  </r>
  <r>
    <x v="34"/>
    <n v="80"/>
    <n v="-79"/>
  </r>
  <r>
    <x v="133"/>
    <n v="1"/>
    <n v="51"/>
  </r>
  <r>
    <x v="74"/>
    <n v="52"/>
    <n v="81"/>
  </r>
  <r>
    <x v="236"/>
    <n v="133"/>
    <n v="-8"/>
  </r>
  <r>
    <x v="205"/>
    <n v="125"/>
    <n v="-96"/>
  </r>
  <r>
    <x v="9"/>
    <n v="29"/>
    <n v="-20"/>
  </r>
  <r>
    <x v="93"/>
    <n v="9"/>
    <n v="-2"/>
  </r>
  <r>
    <x v="9"/>
    <n v="7"/>
    <n v="-1"/>
  </r>
  <r>
    <x v="228"/>
    <n v="6"/>
    <n v="3"/>
  </r>
  <r>
    <x v="88"/>
    <n v="9"/>
    <n v="28"/>
  </r>
  <r>
    <x v="178"/>
    <n v="37"/>
    <n v="31"/>
  </r>
  <r>
    <x v="50"/>
    <n v="68"/>
    <n v="-6"/>
  </r>
  <r>
    <x v="171"/>
    <n v="62"/>
    <n v="-56"/>
  </r>
  <r>
    <x v="174"/>
    <n v="6"/>
    <n v="21"/>
  </r>
  <r>
    <x v="71"/>
    <n v="27"/>
    <n v="111"/>
  </r>
  <r>
    <x v="148"/>
    <n v="138"/>
    <n v="-117"/>
  </r>
  <r>
    <x v="19"/>
    <n v="21"/>
    <n v="-7"/>
  </r>
  <r>
    <x v="88"/>
    <n v="14"/>
    <n v="-4"/>
  </r>
  <r>
    <x v="183"/>
    <n v="10"/>
    <n v="1"/>
  </r>
  <r>
    <x v="176"/>
    <n v="11"/>
    <n v="19"/>
  </r>
  <r>
    <x v="16"/>
    <n v="30"/>
    <n v="-14"/>
  </r>
  <r>
    <x v="129"/>
    <n v="16"/>
    <n v="79"/>
  </r>
  <r>
    <x v="9"/>
    <n v="95"/>
    <n v="-78"/>
  </r>
  <r>
    <x v="207"/>
    <n v="17"/>
    <n v="-14"/>
  </r>
  <r>
    <x v="59"/>
    <n v="3"/>
    <n v="36"/>
  </r>
  <r>
    <x v="156"/>
    <n v="39"/>
    <n v="49"/>
  </r>
  <r>
    <x v="37"/>
    <n v="88"/>
    <n v="-52"/>
  </r>
  <r>
    <x v="192"/>
    <n v="36"/>
    <n v="-31"/>
  </r>
  <r>
    <x v="9"/>
    <n v="5"/>
    <n v="4"/>
  </r>
  <r>
    <x v="9"/>
    <n v="9"/>
    <n v="11"/>
  </r>
  <r>
    <x v="93"/>
    <n v="20"/>
    <n v="17"/>
  </r>
  <r>
    <x v="36"/>
    <n v="37"/>
    <n v="-27"/>
  </r>
  <r>
    <x v="12"/>
    <n v="10"/>
    <n v="12"/>
  </r>
  <r>
    <x v="157"/>
    <n v="22"/>
    <n v="8"/>
  </r>
  <r>
    <x v="136"/>
    <n v="30"/>
    <n v="-9"/>
  </r>
  <r>
    <x v="95"/>
    <n v="21"/>
    <n v="-11"/>
  </r>
  <r>
    <x v="108"/>
    <n v="10"/>
    <n v="65"/>
  </r>
  <r>
    <x v="175"/>
    <n v="75"/>
    <n v="113"/>
  </r>
  <r>
    <x v="194"/>
    <n v="188"/>
    <n v="-166"/>
  </r>
  <r>
    <x v="54"/>
    <n v="22"/>
    <n v="123"/>
  </r>
  <r>
    <x v="10"/>
    <n v="145"/>
    <n v="-55"/>
  </r>
  <r>
    <x v="77"/>
    <n v="90"/>
    <n v="-70"/>
  </r>
  <r>
    <x v="181"/>
    <n v="20"/>
    <n v="21"/>
  </r>
  <r>
    <x v="160"/>
    <n v="41"/>
    <n v="67"/>
  </r>
  <r>
    <x v="147"/>
    <n v="108"/>
    <n v="-97"/>
  </r>
  <r>
    <x v="234"/>
    <n v="11"/>
    <n v="6"/>
  </r>
  <r>
    <x v="172"/>
    <n v="17"/>
    <n v="16"/>
  </r>
  <r>
    <x v="101"/>
    <n v="33"/>
    <n v="34"/>
  </r>
  <r>
    <x v="144"/>
    <n v="67"/>
    <n v="-66"/>
  </r>
  <r>
    <x v="171"/>
    <n v="1"/>
    <n v="8"/>
  </r>
  <r>
    <x v="125"/>
    <n v="9"/>
    <n v="9"/>
  </r>
  <r>
    <x v="62"/>
    <n v="18"/>
    <n v="-15"/>
  </r>
  <r>
    <x v="73"/>
    <n v="3"/>
    <n v="22"/>
  </r>
  <r>
    <x v="92"/>
    <n v="25"/>
    <n v="50"/>
  </r>
  <r>
    <x v="83"/>
    <n v="75"/>
    <n v="-20"/>
  </r>
  <r>
    <x v="143"/>
    <n v="55"/>
    <n v="-43"/>
  </r>
  <r>
    <x v="11"/>
    <n v="12"/>
    <n v="102"/>
  </r>
  <r>
    <x v="11"/>
    <n v="114"/>
    <n v="-112"/>
  </r>
  <r>
    <x v="49"/>
    <n v="2"/>
    <n v="0"/>
  </r>
  <r>
    <x v="171"/>
    <n v="2"/>
    <n v="21"/>
  </r>
  <r>
    <x v="151"/>
    <n v="23"/>
    <n v="-18"/>
  </r>
  <r>
    <x v="66"/>
    <n v="5"/>
    <n v="46"/>
  </r>
  <r>
    <x v="209"/>
    <n v="51"/>
    <n v="-46"/>
  </r>
  <r>
    <x v="31"/>
    <n v="5"/>
    <n v="54"/>
  </r>
  <r>
    <x v="11"/>
    <n v="59"/>
    <n v="-16"/>
  </r>
  <r>
    <x v="40"/>
    <n v="43"/>
    <n v="-23"/>
  </r>
  <r>
    <x v="96"/>
    <n v="20"/>
    <n v="5"/>
  </r>
  <r>
    <x v="79"/>
    <n v="25"/>
    <n v="102"/>
  </r>
  <r>
    <x v="171"/>
    <n v="127"/>
    <n v="45"/>
  </r>
  <r>
    <x v="54"/>
    <n v="172"/>
    <n v="-143"/>
  </r>
  <r>
    <x v="17"/>
    <n v="29"/>
    <n v="30"/>
  </r>
  <r>
    <x v="23"/>
    <n v="59"/>
    <n v="-56"/>
  </r>
  <r>
    <x v="157"/>
    <n v="3"/>
    <n v="121"/>
  </r>
  <r>
    <x v="52"/>
    <n v="124"/>
    <n v="-79"/>
  </r>
  <r>
    <x v="46"/>
    <n v="45"/>
    <n v="-38"/>
  </r>
  <r>
    <x v="70"/>
    <n v="7"/>
    <n v="13"/>
  </r>
  <r>
    <x v="128"/>
    <n v="20"/>
    <n v="0"/>
  </r>
  <r>
    <x v="191"/>
    <n v="20"/>
    <n v="2"/>
  </r>
  <r>
    <x v="190"/>
    <n v="22"/>
    <n v="-19"/>
  </r>
  <r>
    <x v="218"/>
    <n v="3"/>
    <n v="29"/>
  </r>
  <r>
    <x v="193"/>
    <n v="32"/>
    <n v="41"/>
  </r>
  <r>
    <x v="60"/>
    <n v="73"/>
    <n v="-64"/>
  </r>
  <r>
    <x v="60"/>
    <n v="9"/>
    <n v="-4"/>
  </r>
  <r>
    <x v="1"/>
    <n v="5"/>
    <n v="29"/>
  </r>
  <r>
    <x v="84"/>
    <n v="34"/>
    <n v="-14"/>
  </r>
  <r>
    <x v="148"/>
    <n v="20"/>
    <n v="-14"/>
  </r>
  <r>
    <x v="36"/>
    <n v="6"/>
    <n v="4"/>
  </r>
  <r>
    <x v="61"/>
    <n v="10"/>
    <n v="-1"/>
  </r>
  <r>
    <x v="186"/>
    <n v="9"/>
    <n v="-4"/>
  </r>
  <r>
    <x v="144"/>
    <n v="5"/>
    <n v="1"/>
  </r>
  <r>
    <x v="185"/>
    <n v="6"/>
    <n v="62"/>
  </r>
  <r>
    <x v="162"/>
    <n v="68"/>
    <n v="121"/>
  </r>
  <r>
    <x v="10"/>
    <n v="189"/>
    <n v="-176"/>
  </r>
  <r>
    <x v="9"/>
    <n v="13"/>
    <n v="4"/>
  </r>
  <r>
    <x v="9"/>
    <n v="17"/>
    <n v="-14"/>
  </r>
  <r>
    <x v="36"/>
    <n v="3"/>
    <n v="87"/>
  </r>
  <r>
    <x v="93"/>
    <n v="90"/>
    <n v="198"/>
  </r>
  <r>
    <x v="47"/>
    <n v="288"/>
    <n v="-225"/>
  </r>
  <r>
    <x v="80"/>
    <n v="63"/>
    <n v="-19"/>
  </r>
  <r>
    <x v="83"/>
    <n v="44"/>
    <n v="8"/>
  </r>
  <r>
    <x v="32"/>
    <n v="52"/>
    <n v="51"/>
  </r>
  <r>
    <x v="91"/>
    <n v="103"/>
    <n v="-88"/>
  </r>
  <r>
    <x v="119"/>
    <n v="15"/>
    <n v="-5"/>
  </r>
  <r>
    <x v="64"/>
    <n v="10"/>
    <n v="245"/>
  </r>
  <r>
    <x v="62"/>
    <n v="255"/>
    <n v="-247"/>
  </r>
  <r>
    <x v="164"/>
    <n v="8"/>
    <n v="35"/>
  </r>
  <r>
    <x v="10"/>
    <n v="43"/>
    <n v="-36"/>
  </r>
  <r>
    <x v="9"/>
    <n v="7"/>
    <n v="4"/>
  </r>
  <r>
    <x v="89"/>
    <n v="11"/>
    <n v="-4"/>
  </r>
  <r>
    <x v="11"/>
    <n v="7"/>
    <n v="75"/>
  </r>
  <r>
    <x v="145"/>
    <n v="82"/>
    <n v="-30"/>
  </r>
  <r>
    <x v="11"/>
    <n v="52"/>
    <n v="-47"/>
  </r>
  <r>
    <x v="212"/>
    <n v="5"/>
    <n v="74"/>
  </r>
  <r>
    <x v="180"/>
    <n v="79"/>
    <n v="-58"/>
  </r>
  <r>
    <x v="71"/>
    <n v="21"/>
    <n v="175"/>
  </r>
  <r>
    <x v="65"/>
    <n v="196"/>
    <n v="-191"/>
  </r>
  <r>
    <x v="72"/>
    <n v="5"/>
    <n v="11"/>
  </r>
  <r>
    <x v="92"/>
    <n v="16"/>
    <n v="28"/>
  </r>
  <r>
    <x v="9"/>
    <n v="44"/>
    <n v="-19"/>
  </r>
  <r>
    <x v="40"/>
    <n v="25"/>
    <n v="35"/>
  </r>
  <r>
    <x v="136"/>
    <n v="60"/>
    <n v="8"/>
  </r>
  <r>
    <x v="178"/>
    <n v="68"/>
    <n v="-51"/>
  </r>
  <r>
    <x v="238"/>
    <n v="17"/>
    <n v="46"/>
  </r>
  <r>
    <x v="33"/>
    <n v="63"/>
    <n v="32"/>
  </r>
  <r>
    <x v="180"/>
    <n v="95"/>
    <n v="-67"/>
  </r>
  <r>
    <x v="156"/>
    <n v="28"/>
    <n v="-8"/>
  </r>
  <r>
    <x v="124"/>
    <n v="20"/>
    <n v="40"/>
  </r>
  <r>
    <x v="124"/>
    <n v="60"/>
    <n v="14"/>
  </r>
  <r>
    <x v="47"/>
    <n v="74"/>
    <n v="-54"/>
  </r>
  <r>
    <x v="93"/>
    <n v="20"/>
    <n v="82"/>
  </r>
  <r>
    <x v="242"/>
    <n v="102"/>
    <n v="30"/>
  </r>
  <r>
    <x v="201"/>
    <n v="132"/>
    <n v="-53"/>
  </r>
  <r>
    <x v="80"/>
    <n v="79"/>
    <n v="14"/>
  </r>
  <r>
    <x v="69"/>
    <n v="93"/>
    <n v="-51"/>
  </r>
  <r>
    <x v="52"/>
    <n v="42"/>
    <n v="-14"/>
  </r>
  <r>
    <x v="188"/>
    <n v="28"/>
    <n v="36"/>
  </r>
  <r>
    <x v="49"/>
    <n v="64"/>
    <n v="-57"/>
  </r>
  <r>
    <x v="107"/>
    <n v="7"/>
    <n v="99"/>
  </r>
  <r>
    <x v="203"/>
    <n v="106"/>
    <n v="47"/>
  </r>
  <r>
    <x v="238"/>
    <n v="153"/>
    <n v="83"/>
  </r>
  <r>
    <x v="9"/>
    <n v="236"/>
    <n v="-215"/>
  </r>
  <r>
    <x v="206"/>
    <n v="21"/>
    <n v="13"/>
  </r>
  <r>
    <x v="216"/>
    <n v="34"/>
    <n v="13"/>
  </r>
  <r>
    <x v="46"/>
    <n v="47"/>
    <n v="88"/>
  </r>
  <r>
    <x v="165"/>
    <n v="135"/>
    <n v="-50"/>
  </r>
  <r>
    <x v="236"/>
    <n v="85"/>
    <n v="-10"/>
  </r>
  <r>
    <x v="174"/>
    <n v="75"/>
    <n v="67"/>
  </r>
  <r>
    <x v="174"/>
    <n v="142"/>
    <n v="-97"/>
  </r>
  <r>
    <x v="54"/>
    <n v="45"/>
    <n v="-7"/>
  </r>
  <r>
    <x v="115"/>
    <n v="38"/>
    <n v="-12"/>
  </r>
  <r>
    <x v="219"/>
    <n v="26"/>
    <n v="39"/>
  </r>
  <r>
    <x v="61"/>
    <n v="65"/>
    <n v="-39"/>
  </r>
  <r>
    <x v="121"/>
    <n v="26"/>
    <n v="94"/>
  </r>
  <r>
    <x v="133"/>
    <n v="120"/>
    <n v="-62"/>
  </r>
  <r>
    <x v="46"/>
    <n v="58"/>
    <n v="113"/>
  </r>
  <r>
    <x v="2"/>
    <n v="171"/>
    <n v="-164"/>
  </r>
  <r>
    <x v="62"/>
    <n v="7"/>
    <n v="31"/>
  </r>
  <r>
    <x v="54"/>
    <n v="38"/>
    <n v="89"/>
  </r>
  <r>
    <x v="137"/>
    <n v="127"/>
    <n v="-113"/>
  </r>
  <r>
    <x v="164"/>
    <n v="14"/>
    <n v="68"/>
  </r>
  <r>
    <x v="1"/>
    <n v="82"/>
    <n v="-65"/>
  </r>
  <r>
    <x v="9"/>
    <n v="17"/>
    <n v="29"/>
  </r>
  <r>
    <x v="27"/>
    <n v="46"/>
    <n v="-18"/>
  </r>
  <r>
    <x v="67"/>
    <n v="28"/>
    <n v="25"/>
  </r>
  <r>
    <x v="154"/>
    <n v="53"/>
    <n v="-45"/>
  </r>
  <r>
    <x v="134"/>
    <n v="8"/>
    <n v="22"/>
  </r>
  <r>
    <x v="11"/>
    <n v="30"/>
    <n v="52"/>
  </r>
  <r>
    <x v="33"/>
    <n v="82"/>
    <n v="28"/>
  </r>
  <r>
    <x v="180"/>
    <n v="110"/>
    <n v="-109"/>
  </r>
  <r>
    <x v="58"/>
    <n v="1"/>
    <n v="82"/>
  </r>
  <r>
    <x v="0"/>
    <n v="83"/>
    <n v="16"/>
  </r>
  <r>
    <x v="9"/>
    <n v="99"/>
    <n v="-80"/>
  </r>
  <r>
    <x v="93"/>
    <n v="19"/>
    <n v="81"/>
  </r>
  <r>
    <x v="11"/>
    <n v="100"/>
    <n v="-61"/>
  </r>
  <r>
    <x v="229"/>
    <n v="39"/>
    <n v="75"/>
  </r>
  <r>
    <x v="196"/>
    <n v="114"/>
    <n v="-110"/>
  </r>
  <r>
    <x v="33"/>
    <n v="4"/>
    <n v="32"/>
  </r>
  <r>
    <x v="5"/>
    <n v="36"/>
    <n v="-15"/>
  </r>
  <r>
    <x v="233"/>
    <n v="21"/>
    <n v="52"/>
  </r>
  <r>
    <x v="157"/>
    <n v="73"/>
    <n v="-50"/>
  </r>
  <r>
    <x v="11"/>
    <n v="23"/>
    <n v="146"/>
  </r>
  <r>
    <x v="41"/>
    <n v="169"/>
    <n v="-125"/>
  </r>
  <r>
    <x v="126"/>
    <n v="44"/>
    <n v="31"/>
  </r>
  <r>
    <x v="73"/>
    <n v="75"/>
    <n v="72"/>
  </r>
  <r>
    <x v="208"/>
    <n v="147"/>
    <n v="-98"/>
  </r>
  <r>
    <x v="169"/>
    <n v="49"/>
    <n v="-6"/>
  </r>
  <r>
    <x v="159"/>
    <n v="43"/>
    <n v="-35"/>
  </r>
  <r>
    <x v="34"/>
    <n v="8"/>
    <n v="-6"/>
  </r>
  <r>
    <x v="79"/>
    <n v="2"/>
    <n v="40"/>
  </r>
  <r>
    <x v="16"/>
    <n v="42"/>
    <n v="28"/>
  </r>
  <r>
    <x v="54"/>
    <n v="70"/>
    <n v="-69"/>
  </r>
  <r>
    <x v="8"/>
    <n v="1"/>
    <n v="139"/>
  </r>
  <r>
    <x v="24"/>
    <n v="140"/>
    <n v="-133"/>
  </r>
  <r>
    <x v="9"/>
    <n v="7"/>
    <n v="-1"/>
  </r>
  <r>
    <x v="9"/>
    <n v="6"/>
    <n v="12"/>
  </r>
  <r>
    <x v="231"/>
    <n v="18"/>
    <n v="30"/>
  </r>
  <r>
    <x v="52"/>
    <n v="48"/>
    <n v="5"/>
  </r>
  <r>
    <x v="2"/>
    <n v="53"/>
    <n v="-24"/>
  </r>
  <r>
    <x v="91"/>
    <n v="29"/>
    <n v="-7"/>
  </r>
  <r>
    <x v="49"/>
    <n v="22"/>
    <n v="10"/>
  </r>
  <r>
    <x v="33"/>
    <n v="32"/>
    <n v="3"/>
  </r>
  <r>
    <x v="162"/>
    <n v="35"/>
    <n v="46"/>
  </r>
  <r>
    <x v="140"/>
    <n v="81"/>
    <n v="15"/>
  </r>
  <r>
    <x v="195"/>
    <n v="96"/>
    <n v="60"/>
  </r>
  <r>
    <x v="49"/>
    <n v="156"/>
    <n v="-149"/>
  </r>
  <r>
    <x v="174"/>
    <n v="7"/>
    <n v="10"/>
  </r>
  <r>
    <x v="9"/>
    <n v="17"/>
    <n v="-5"/>
  </r>
  <r>
    <x v="9"/>
    <n v="12"/>
    <n v="-6"/>
  </r>
  <r>
    <x v="36"/>
    <n v="6"/>
    <n v="86"/>
  </r>
  <r>
    <x v="83"/>
    <n v="92"/>
    <n v="-72"/>
  </r>
  <r>
    <x v="183"/>
    <n v="20"/>
    <n v="1"/>
  </r>
  <r>
    <x v="34"/>
    <n v="21"/>
    <n v="21"/>
  </r>
  <r>
    <x v="171"/>
    <n v="42"/>
    <n v="-38"/>
  </r>
  <r>
    <x v="173"/>
    <n v="4"/>
    <n v="86"/>
  </r>
  <r>
    <x v="155"/>
    <n v="90"/>
    <n v="-79"/>
  </r>
  <r>
    <x v="87"/>
    <n v="11"/>
    <n v="34"/>
  </r>
  <r>
    <x v="174"/>
    <n v="45"/>
    <n v="-26"/>
  </r>
  <r>
    <x v="65"/>
    <n v="19"/>
    <n v="22"/>
  </r>
  <r>
    <x v="9"/>
    <n v="41"/>
    <n v="-32"/>
  </r>
  <r>
    <x v="9"/>
    <n v="9"/>
    <n v="10"/>
  </r>
  <r>
    <x v="36"/>
    <n v="19"/>
    <n v="16"/>
  </r>
  <r>
    <x v="31"/>
    <n v="35"/>
    <n v="14"/>
  </r>
  <r>
    <x v="28"/>
    <n v="49"/>
    <n v="-41"/>
  </r>
  <r>
    <x v="49"/>
    <n v="8"/>
    <n v="134"/>
  </r>
  <r>
    <x v="38"/>
    <n v="142"/>
    <n v="-75"/>
  </r>
  <r>
    <x v="42"/>
    <n v="67"/>
    <n v="-3"/>
  </r>
  <r>
    <x v="22"/>
    <n v="64"/>
    <n v="-58"/>
  </r>
  <r>
    <x v="141"/>
    <n v="6"/>
    <n v="8"/>
  </r>
  <r>
    <x v="10"/>
    <n v="14"/>
    <n v="32"/>
  </r>
  <r>
    <x v="129"/>
    <n v="46"/>
    <n v="12"/>
  </r>
  <r>
    <x v="24"/>
    <n v="58"/>
    <n v="-1"/>
  </r>
  <r>
    <x v="9"/>
    <n v="57"/>
    <n v="-29"/>
  </r>
  <r>
    <x v="9"/>
    <n v="28"/>
    <n v="64"/>
  </r>
  <r>
    <x v="9"/>
    <n v="92"/>
    <n v="6"/>
  </r>
  <r>
    <x v="67"/>
    <n v="98"/>
    <n v="-94"/>
  </r>
  <r>
    <x v="67"/>
    <n v="4"/>
    <n v="12"/>
  </r>
  <r>
    <x v="80"/>
    <n v="16"/>
    <n v="22"/>
  </r>
  <r>
    <x v="11"/>
    <n v="38"/>
    <n v="-23"/>
  </r>
  <r>
    <x v="52"/>
    <n v="15"/>
    <n v="67"/>
  </r>
  <r>
    <x v="135"/>
    <n v="82"/>
    <n v="-64"/>
  </r>
  <r>
    <x v="14"/>
    <n v="18"/>
    <n v="-4"/>
  </r>
  <r>
    <x v="178"/>
    <n v="14"/>
    <n v="8"/>
  </r>
  <r>
    <x v="87"/>
    <n v="22"/>
    <n v="7"/>
  </r>
  <r>
    <x v="158"/>
    <n v="29"/>
    <n v="-22"/>
  </r>
  <r>
    <x v="62"/>
    <n v="7"/>
    <n v="50"/>
  </r>
  <r>
    <x v="59"/>
    <n v="57"/>
    <n v="34"/>
  </r>
  <r>
    <x v="10"/>
    <n v="91"/>
    <n v="-69"/>
  </r>
  <r>
    <x v="92"/>
    <n v="22"/>
    <n v="21"/>
  </r>
  <r>
    <x v="148"/>
    <n v="43"/>
    <n v="-38"/>
  </r>
  <r>
    <x v="3"/>
    <n v="5"/>
    <n v="9"/>
  </r>
  <r>
    <x v="132"/>
    <n v="14"/>
    <n v="23"/>
  </r>
  <r>
    <x v="119"/>
    <n v="37"/>
    <n v="-8"/>
  </r>
  <r>
    <x v="171"/>
    <n v="29"/>
    <n v="99"/>
  </r>
  <r>
    <x v="187"/>
    <n v="128"/>
    <n v="-111"/>
  </r>
  <r>
    <x v="125"/>
    <n v="17"/>
    <n v="0"/>
  </r>
  <r>
    <x v="33"/>
    <n v="17"/>
    <n v="76"/>
  </r>
  <r>
    <x v="54"/>
    <n v="93"/>
    <n v="-92"/>
  </r>
  <r>
    <x v="9"/>
    <n v="1"/>
    <n v="72"/>
  </r>
  <r>
    <x v="9"/>
    <n v="73"/>
    <n v="34"/>
  </r>
  <r>
    <x v="36"/>
    <n v="107"/>
    <n v="-95"/>
  </r>
  <r>
    <x v="36"/>
    <n v="12"/>
    <n v="-2"/>
  </r>
  <r>
    <x v="52"/>
    <n v="10"/>
    <n v="12"/>
  </r>
  <r>
    <x v="49"/>
    <n v="22"/>
    <n v="5"/>
  </r>
  <r>
    <x v="163"/>
    <n v="27"/>
    <n v="-23"/>
  </r>
  <r>
    <x v="174"/>
    <n v="4"/>
    <n v="23"/>
  </r>
  <r>
    <x v="1"/>
    <n v="27"/>
    <n v="16"/>
  </r>
  <r>
    <x v="52"/>
    <n v="43"/>
    <n v="22"/>
  </r>
  <r>
    <x v="42"/>
    <n v="65"/>
    <n v="-21"/>
  </r>
  <r>
    <x v="37"/>
    <n v="44"/>
    <n v="16"/>
  </r>
  <r>
    <x v="164"/>
    <n v="60"/>
    <n v="66"/>
  </r>
  <r>
    <x v="85"/>
    <n v="126"/>
    <n v="-86"/>
  </r>
  <r>
    <x v="9"/>
    <n v="40"/>
    <n v="52"/>
  </r>
  <r>
    <x v="36"/>
    <n v="92"/>
    <n v="-19"/>
  </r>
  <r>
    <x v="117"/>
    <n v="73"/>
    <n v="-21"/>
  </r>
  <r>
    <x v="118"/>
    <n v="52"/>
    <n v="-39"/>
  </r>
  <r>
    <x v="119"/>
    <n v="13"/>
    <n v="8"/>
  </r>
  <r>
    <x v="100"/>
    <n v="21"/>
    <n v="-10"/>
  </r>
  <r>
    <x v="42"/>
    <n v="11"/>
    <n v="2"/>
  </r>
  <r>
    <x v="10"/>
    <n v="13"/>
    <n v="12"/>
  </r>
  <r>
    <x v="5"/>
    <n v="25"/>
    <n v="-18"/>
  </r>
  <r>
    <x v="209"/>
    <n v="7"/>
    <n v="4"/>
  </r>
  <r>
    <x v="81"/>
    <n v="11"/>
    <n v="34"/>
  </r>
  <r>
    <x v="142"/>
    <n v="45"/>
    <n v="-25"/>
  </r>
  <r>
    <x v="119"/>
    <n v="20"/>
    <n v="-17"/>
  </r>
  <r>
    <x v="155"/>
    <n v="3"/>
    <n v="51"/>
  </r>
  <r>
    <x v="0"/>
    <n v="54"/>
    <n v="-52"/>
  </r>
  <r>
    <x v="9"/>
    <n v="2"/>
    <n v="41"/>
  </r>
  <r>
    <x v="9"/>
    <n v="43"/>
    <n v="57"/>
  </r>
  <r>
    <x v="223"/>
    <n v="100"/>
    <n v="-21"/>
  </r>
  <r>
    <x v="93"/>
    <n v="79"/>
    <n v="-40"/>
  </r>
  <r>
    <x v="19"/>
    <n v="39"/>
    <n v="26"/>
  </r>
  <r>
    <x v="231"/>
    <n v="65"/>
    <n v="-49"/>
  </r>
  <r>
    <x v="67"/>
    <n v="16"/>
    <n v="16"/>
  </r>
  <r>
    <x v="63"/>
    <n v="32"/>
    <n v="55"/>
  </r>
  <r>
    <x v="102"/>
    <n v="87"/>
    <n v="-32"/>
  </r>
  <r>
    <x v="184"/>
    <n v="55"/>
    <n v="-3"/>
  </r>
  <r>
    <x v="33"/>
    <n v="52"/>
    <n v="-46"/>
  </r>
  <r>
    <x v="33"/>
    <n v="6"/>
    <n v="73"/>
  </r>
  <r>
    <x v="224"/>
    <n v="79"/>
    <n v="-41"/>
  </r>
  <r>
    <x v="238"/>
    <n v="38"/>
    <n v="-32"/>
  </r>
  <r>
    <x v="174"/>
    <n v="6"/>
    <n v="-1"/>
  </r>
  <r>
    <x v="110"/>
    <n v="5"/>
    <n v="73"/>
  </r>
  <r>
    <x v="166"/>
    <n v="78"/>
    <n v="-40"/>
  </r>
  <r>
    <x v="17"/>
    <n v="38"/>
    <n v="-16"/>
  </r>
  <r>
    <x v="92"/>
    <n v="22"/>
    <n v="-5"/>
  </r>
  <r>
    <x v="9"/>
    <n v="17"/>
    <n v="26"/>
  </r>
  <r>
    <x v="222"/>
    <n v="43"/>
    <n v="40"/>
  </r>
  <r>
    <x v="214"/>
    <n v="83"/>
    <n v="-74"/>
  </r>
  <r>
    <x v="69"/>
    <n v="9"/>
    <n v="5"/>
  </r>
  <r>
    <x v="41"/>
    <n v="14"/>
    <n v="108"/>
  </r>
  <r>
    <x v="48"/>
    <n v="122"/>
    <n v="-28"/>
  </r>
  <r>
    <x v="171"/>
    <n v="94"/>
    <n v="-63"/>
  </r>
  <r>
    <x v="171"/>
    <n v="31"/>
    <n v="44"/>
  </r>
  <r>
    <x v="71"/>
    <n v="75"/>
    <n v="-46"/>
  </r>
  <r>
    <x v="60"/>
    <n v="29"/>
    <n v="6"/>
  </r>
  <r>
    <x v="24"/>
    <n v="35"/>
    <n v="-8"/>
  </r>
  <r>
    <x v="92"/>
    <n v="27"/>
    <n v="-10"/>
  </r>
  <r>
    <x v="9"/>
    <n v="17"/>
    <n v="32"/>
  </r>
  <r>
    <x v="198"/>
    <n v="49"/>
    <n v="-28"/>
  </r>
  <r>
    <x v="133"/>
    <n v="21"/>
    <n v="43"/>
  </r>
  <r>
    <x v="171"/>
    <n v="64"/>
    <n v="0"/>
  </r>
  <r>
    <x v="33"/>
    <n v="64"/>
    <n v="21"/>
  </r>
  <r>
    <x v="62"/>
    <n v="85"/>
    <n v="-70"/>
  </r>
  <r>
    <x v="174"/>
    <n v="15"/>
    <n v="10"/>
  </r>
  <r>
    <x v="193"/>
    <n v="25"/>
    <n v="-24"/>
  </r>
  <r>
    <x v="3"/>
    <n v="1"/>
    <n v="26"/>
  </r>
  <r>
    <x v="31"/>
    <n v="27"/>
    <n v="1"/>
  </r>
  <r>
    <x v="220"/>
    <n v="28"/>
    <n v="90"/>
  </r>
  <r>
    <x v="61"/>
    <n v="118"/>
    <n v="112"/>
  </r>
  <r>
    <x v="108"/>
    <n v="230"/>
    <n v="-227"/>
  </r>
  <r>
    <x v="91"/>
    <n v="3"/>
    <n v="49"/>
  </r>
  <r>
    <x v="203"/>
    <n v="52"/>
    <n v="-43"/>
  </r>
  <r>
    <x v="109"/>
    <n v="9"/>
    <n v="33"/>
  </r>
  <r>
    <x v="243"/>
    <n v="42"/>
    <n v="-37"/>
  </r>
  <r>
    <x v="100"/>
    <n v="5"/>
    <n v="55"/>
  </r>
  <r>
    <x v="158"/>
    <n v="60"/>
    <n v="18"/>
  </r>
  <r>
    <x v="174"/>
    <n v="78"/>
    <n v="-4"/>
  </r>
  <r>
    <x v="140"/>
    <n v="74"/>
    <n v="-70"/>
  </r>
  <r>
    <x v="227"/>
    <n v="4"/>
    <n v="9"/>
  </r>
  <r>
    <x v="152"/>
    <n v="13"/>
    <n v="4"/>
  </r>
  <r>
    <x v="69"/>
    <n v="17"/>
    <n v="12"/>
  </r>
  <r>
    <x v="98"/>
    <n v="29"/>
    <n v="-12"/>
  </r>
  <r>
    <x v="79"/>
    <n v="17"/>
    <n v="53"/>
  </r>
  <r>
    <x v="107"/>
    <n v="70"/>
    <n v="-65"/>
  </r>
  <r>
    <x v="44"/>
    <n v="5"/>
    <n v="9"/>
  </r>
  <r>
    <x v="33"/>
    <n v="14"/>
    <n v="23"/>
  </r>
  <r>
    <x v="71"/>
    <n v="37"/>
    <n v="5"/>
  </r>
  <r>
    <x v="9"/>
    <n v="42"/>
    <n v="35"/>
  </r>
  <r>
    <x v="102"/>
    <n v="77"/>
    <n v="-33"/>
  </r>
  <r>
    <x v="205"/>
    <n v="44"/>
    <n v="-18"/>
  </r>
  <r>
    <x v="204"/>
    <n v="26"/>
    <n v="91"/>
  </r>
  <r>
    <x v="110"/>
    <n v="117"/>
    <n v="-82"/>
  </r>
  <r>
    <x v="54"/>
    <n v="35"/>
    <n v="128"/>
  </r>
  <r>
    <x v="164"/>
    <n v="163"/>
    <n v="-143"/>
  </r>
  <r>
    <x v="26"/>
    <n v="20"/>
    <n v="-15"/>
  </r>
  <r>
    <x v="111"/>
    <n v="5"/>
    <n v="10"/>
  </r>
  <r>
    <x v="1"/>
    <n v="15"/>
    <n v="-10"/>
  </r>
  <r>
    <x v="31"/>
    <n v="5"/>
    <n v="80"/>
  </r>
  <r>
    <x v="207"/>
    <n v="85"/>
    <n v="-41"/>
  </r>
  <r>
    <x v="94"/>
    <n v="44"/>
    <n v="58"/>
  </r>
  <r>
    <x v="108"/>
    <n v="102"/>
    <n v="-70"/>
  </r>
  <r>
    <x v="102"/>
    <n v="32"/>
    <n v="84"/>
  </r>
  <r>
    <x v="91"/>
    <n v="116"/>
    <n v="-62"/>
  </r>
  <r>
    <x v="44"/>
    <n v="54"/>
    <n v="-12"/>
  </r>
  <r>
    <x v="158"/>
    <n v="42"/>
    <n v="34"/>
  </r>
  <r>
    <x v="33"/>
    <n v="76"/>
    <n v="-58"/>
  </r>
  <r>
    <x v="153"/>
    <n v="18"/>
    <n v="134"/>
  </r>
  <r>
    <x v="9"/>
    <n v="152"/>
    <n v="-144"/>
  </r>
  <r>
    <x v="120"/>
    <n v="8"/>
    <n v="-2"/>
  </r>
  <r>
    <x v="226"/>
    <n v="6"/>
    <n v="19"/>
  </r>
  <r>
    <x v="64"/>
    <n v="25"/>
    <n v="-1"/>
  </r>
  <r>
    <x v="193"/>
    <n v="24"/>
    <n v="26"/>
  </r>
  <r>
    <x v="228"/>
    <n v="50"/>
    <n v="-26"/>
  </r>
  <r>
    <x v="11"/>
    <n v="24"/>
    <n v="28"/>
  </r>
  <r>
    <x v="157"/>
    <n v="52"/>
    <n v="-50"/>
  </r>
  <r>
    <x v="69"/>
    <n v="2"/>
    <n v="4"/>
  </r>
  <r>
    <x v="94"/>
    <n v="6"/>
    <n v="9"/>
  </r>
  <r>
    <x v="171"/>
    <n v="15"/>
    <n v="9"/>
  </r>
  <r>
    <x v="109"/>
    <n v="24"/>
    <n v="-19"/>
  </r>
  <r>
    <x v="185"/>
    <n v="5"/>
    <n v="0"/>
  </r>
  <r>
    <x v="212"/>
    <n v="5"/>
    <n v="85"/>
  </r>
  <r>
    <x v="33"/>
    <n v="90"/>
    <n v="-79"/>
  </r>
  <r>
    <x v="33"/>
    <n v="11"/>
    <n v="105"/>
  </r>
  <r>
    <x v="22"/>
    <n v="116"/>
    <n v="-115"/>
  </r>
  <r>
    <x v="22"/>
    <n v="1"/>
    <n v="205"/>
  </r>
  <r>
    <x v="10"/>
    <n v="206"/>
    <n v="-202"/>
  </r>
  <r>
    <x v="9"/>
    <n v="4"/>
    <n v="7"/>
  </r>
  <r>
    <x v="233"/>
    <n v="11"/>
    <n v="-7"/>
  </r>
  <r>
    <x v="159"/>
    <n v="4"/>
    <n v="13"/>
  </r>
  <r>
    <x v="105"/>
    <n v="17"/>
    <n v="15"/>
  </r>
  <r>
    <x v="11"/>
    <n v="32"/>
    <n v="-29"/>
  </r>
  <r>
    <x v="52"/>
    <n v="3"/>
    <n v="18"/>
  </r>
  <r>
    <x v="112"/>
    <n v="21"/>
    <n v="95"/>
  </r>
  <r>
    <x v="25"/>
    <n v="116"/>
    <n v="-103"/>
  </r>
  <r>
    <x v="197"/>
    <n v="13"/>
    <n v="146"/>
  </r>
  <r>
    <x v="226"/>
    <n v="159"/>
    <n v="-103"/>
  </r>
  <r>
    <x v="174"/>
    <n v="56"/>
    <n v="-6"/>
  </r>
  <r>
    <x v="162"/>
    <n v="50"/>
    <n v="-6"/>
  </r>
  <r>
    <x v="60"/>
    <n v="44"/>
    <n v="16"/>
  </r>
  <r>
    <x v="9"/>
    <n v="60"/>
    <n v="89"/>
  </r>
  <r>
    <x v="199"/>
    <n v="149"/>
    <n v="-71"/>
  </r>
  <r>
    <x v="11"/>
    <n v="78"/>
    <n v="16"/>
  </r>
  <r>
    <x v="185"/>
    <n v="94"/>
    <n v="-73"/>
  </r>
  <r>
    <x v="171"/>
    <n v="21"/>
    <n v="30"/>
  </r>
  <r>
    <x v="100"/>
    <n v="51"/>
    <n v="-47"/>
  </r>
  <r>
    <x v="33"/>
    <n v="4"/>
    <n v="15"/>
  </r>
  <r>
    <x v="22"/>
    <n v="19"/>
    <n v="-16"/>
  </r>
  <r>
    <x v="37"/>
    <n v="3"/>
    <n v="-1"/>
  </r>
  <r>
    <x v="208"/>
    <n v="2"/>
    <n v="43"/>
  </r>
  <r>
    <x v="85"/>
    <n v="45"/>
    <n v="195"/>
  </r>
  <r>
    <x v="36"/>
    <n v="240"/>
    <n v="-191"/>
  </r>
  <r>
    <x v="83"/>
    <n v="49"/>
    <n v="-35"/>
  </r>
  <r>
    <x v="61"/>
    <n v="14"/>
    <n v="51"/>
  </r>
  <r>
    <x v="75"/>
    <n v="65"/>
    <n v="-48"/>
  </r>
  <r>
    <x v="171"/>
    <n v="17"/>
    <n v="27"/>
  </r>
  <r>
    <x v="42"/>
    <n v="44"/>
    <n v="-8"/>
  </r>
  <r>
    <x v="208"/>
    <n v="36"/>
    <n v="-32"/>
  </r>
  <r>
    <x v="1"/>
    <n v="4"/>
    <n v="24"/>
  </r>
  <r>
    <x v="9"/>
    <n v="28"/>
    <n v="88"/>
  </r>
  <r>
    <x v="36"/>
    <n v="116"/>
    <n v="-83"/>
  </r>
  <r>
    <x v="130"/>
    <n v="33"/>
    <n v="-29"/>
  </r>
  <r>
    <x v="98"/>
    <n v="4"/>
    <n v="41"/>
  </r>
  <r>
    <x v="122"/>
    <n v="45"/>
    <n v="66"/>
  </r>
  <r>
    <x v="42"/>
    <n v="111"/>
    <n v="-108"/>
  </r>
  <r>
    <x v="37"/>
    <n v="3"/>
    <n v="9"/>
  </r>
  <r>
    <x v="217"/>
    <n v="12"/>
    <n v="91"/>
  </r>
  <r>
    <x v="86"/>
    <n v="103"/>
    <n v="-87"/>
  </r>
  <r>
    <x v="11"/>
    <n v="16"/>
    <n v="99"/>
  </r>
  <r>
    <x v="135"/>
    <n v="115"/>
    <n v="-112"/>
  </r>
  <r>
    <x v="205"/>
    <n v="3"/>
    <n v="34"/>
  </r>
  <r>
    <x v="204"/>
    <n v="37"/>
    <n v="-9"/>
  </r>
  <r>
    <x v="24"/>
    <n v="28"/>
    <n v="47"/>
  </r>
  <r>
    <x v="143"/>
    <n v="75"/>
    <n v="-61"/>
  </r>
  <r>
    <x v="12"/>
    <n v="14"/>
    <n v="16"/>
  </r>
  <r>
    <x v="52"/>
    <n v="30"/>
    <n v="32"/>
  </r>
  <r>
    <x v="40"/>
    <n v="62"/>
    <n v="-29"/>
  </r>
  <r>
    <x v="51"/>
    <n v="33"/>
    <n v="76"/>
  </r>
  <r>
    <x v="35"/>
    <n v="109"/>
    <n v="-85"/>
  </r>
  <r>
    <x v="35"/>
    <n v="24"/>
    <n v="-3"/>
  </r>
  <r>
    <x v="226"/>
    <n v="21"/>
    <n v="-12"/>
  </r>
  <r>
    <x v="33"/>
    <n v="9"/>
    <n v="84"/>
  </r>
  <r>
    <x v="36"/>
    <n v="93"/>
    <n v="-86"/>
  </r>
  <r>
    <x v="47"/>
    <n v="7"/>
    <n v="13"/>
  </r>
  <r>
    <x v="80"/>
    <n v="20"/>
    <n v="6"/>
  </r>
  <r>
    <x v="135"/>
    <n v="26"/>
    <n v="102"/>
  </r>
  <r>
    <x v="95"/>
    <n v="128"/>
    <n v="-113"/>
  </r>
  <r>
    <x v="189"/>
    <n v="15"/>
    <n v="3"/>
  </r>
  <r>
    <x v="190"/>
    <n v="18"/>
    <n v="51"/>
  </r>
  <r>
    <x v="206"/>
    <n v="69"/>
    <n v="78"/>
  </r>
  <r>
    <x v="31"/>
    <n v="147"/>
    <n v="132"/>
  </r>
  <r>
    <x v="67"/>
    <n v="279"/>
    <n v="-211"/>
  </r>
  <r>
    <x v="69"/>
    <n v="68"/>
    <n v="53"/>
  </r>
  <r>
    <x v="34"/>
    <n v="121"/>
    <n v="-33"/>
  </r>
  <r>
    <x v="63"/>
    <n v="88"/>
    <n v="-4"/>
  </r>
  <r>
    <x v="75"/>
    <n v="84"/>
    <n v="-78"/>
  </r>
  <r>
    <x v="112"/>
    <n v="6"/>
    <n v="-2"/>
  </r>
  <r>
    <x v="171"/>
    <n v="4"/>
    <n v="24"/>
  </r>
  <r>
    <x v="237"/>
    <n v="28"/>
    <n v="27"/>
  </r>
  <r>
    <x v="73"/>
    <n v="55"/>
    <n v="-2"/>
  </r>
  <r>
    <x v="141"/>
    <n v="53"/>
    <n v="1"/>
  </r>
  <r>
    <x v="123"/>
    <n v="54"/>
    <n v="-48"/>
  </r>
  <r>
    <x v="43"/>
    <n v="6"/>
    <n v="9"/>
  </r>
  <r>
    <x v="60"/>
    <n v="15"/>
    <n v="15"/>
  </r>
  <r>
    <x v="3"/>
    <n v="30"/>
    <n v="-25"/>
  </r>
  <r>
    <x v="36"/>
    <n v="5"/>
    <n v="139"/>
  </r>
  <r>
    <x v="11"/>
    <n v="144"/>
    <n v="-137"/>
  </r>
  <r>
    <x v="73"/>
    <n v="7"/>
    <n v="83"/>
  </r>
  <r>
    <x v="62"/>
    <n v="90"/>
    <n v="-71"/>
  </r>
  <r>
    <x v="110"/>
    <n v="19"/>
    <n v="-6"/>
  </r>
  <r>
    <x v="174"/>
    <n v="13"/>
    <n v="18"/>
  </r>
  <r>
    <x v="92"/>
    <n v="31"/>
    <n v="-24"/>
  </r>
  <r>
    <x v="19"/>
    <n v="7"/>
    <n v="-5"/>
  </r>
  <r>
    <x v="169"/>
    <n v="2"/>
    <n v="147"/>
  </r>
  <r>
    <x v="86"/>
    <n v="149"/>
    <n v="-146"/>
  </r>
  <r>
    <x v="201"/>
    <n v="3"/>
    <n v="80"/>
  </r>
  <r>
    <x v="233"/>
    <n v="83"/>
    <n v="-77"/>
  </r>
  <r>
    <x v="101"/>
    <n v="6"/>
    <n v="0"/>
  </r>
  <r>
    <x v="11"/>
    <n v="6"/>
    <n v="15"/>
  </r>
  <r>
    <x v="120"/>
    <n v="21"/>
    <n v="-15"/>
  </r>
  <r>
    <x v="50"/>
    <n v="6"/>
    <n v="0"/>
  </r>
  <r>
    <x v="2"/>
    <n v="6"/>
    <n v="159"/>
  </r>
  <r>
    <x v="91"/>
    <n v="165"/>
    <n v="-152"/>
  </r>
  <r>
    <x v="42"/>
    <n v="13"/>
    <n v="-9"/>
  </r>
  <r>
    <x v="33"/>
    <n v="4"/>
    <n v="9"/>
  </r>
  <r>
    <x v="33"/>
    <n v="13"/>
    <n v="60"/>
  </r>
  <r>
    <x v="22"/>
    <n v="73"/>
    <n v="40"/>
  </r>
  <r>
    <x v="164"/>
    <n v="113"/>
    <n v="-102"/>
  </r>
  <r>
    <x v="36"/>
    <n v="11"/>
    <n v="104"/>
  </r>
  <r>
    <x v="207"/>
    <n v="115"/>
    <n v="-75"/>
  </r>
  <r>
    <x v="56"/>
    <n v="40"/>
    <n v="-3"/>
  </r>
  <r>
    <x v="211"/>
    <n v="37"/>
    <n v="-15"/>
  </r>
  <r>
    <x v="42"/>
    <n v="22"/>
    <n v="-8"/>
  </r>
  <r>
    <x v="33"/>
    <n v="14"/>
    <n v="-5"/>
  </r>
  <r>
    <x v="141"/>
    <n v="9"/>
    <n v="6"/>
  </r>
  <r>
    <x v="1"/>
    <n v="15"/>
    <n v="1"/>
  </r>
  <r>
    <x v="241"/>
    <n v="16"/>
    <n v="-13"/>
  </r>
  <r>
    <x v="221"/>
    <n v="3"/>
    <n v="24"/>
  </r>
  <r>
    <x v="67"/>
    <n v="27"/>
    <n v="-17"/>
  </r>
  <r>
    <x v="219"/>
    <n v="10"/>
    <n v="26"/>
  </r>
  <r>
    <x v="133"/>
    <n v="36"/>
    <n v="95"/>
  </r>
  <r>
    <x v="95"/>
    <n v="131"/>
    <n v="-111"/>
  </r>
  <r>
    <x v="63"/>
    <n v="20"/>
    <n v="18"/>
  </r>
  <r>
    <x v="56"/>
    <n v="38"/>
    <n v="-32"/>
  </r>
  <r>
    <x v="163"/>
    <n v="6"/>
    <n v="31"/>
  </r>
  <r>
    <x v="22"/>
    <n v="37"/>
    <n v="50"/>
  </r>
  <r>
    <x v="110"/>
    <n v="87"/>
    <n v="-80"/>
  </r>
  <r>
    <x v="146"/>
    <n v="7"/>
    <n v="14"/>
  </r>
  <r>
    <x v="200"/>
    <n v="21"/>
    <n v="30"/>
  </r>
  <r>
    <x v="30"/>
    <n v="51"/>
    <n v="-50"/>
  </r>
  <r>
    <x v="38"/>
    <n v="1"/>
    <n v="12"/>
  </r>
  <r>
    <x v="0"/>
    <n v="13"/>
    <n v="1"/>
  </r>
  <r>
    <x v="9"/>
    <n v="14"/>
    <n v="77"/>
  </r>
  <r>
    <x v="9"/>
    <n v="91"/>
    <n v="-55"/>
  </r>
  <r>
    <x v="31"/>
    <n v="36"/>
    <n v="-28"/>
  </r>
  <r>
    <x v="26"/>
    <n v="8"/>
    <n v="-6"/>
  </r>
  <r>
    <x v="69"/>
    <n v="2"/>
    <n v="-1"/>
  </r>
  <r>
    <x v="98"/>
    <n v="1"/>
    <n v="22"/>
  </r>
  <r>
    <x v="91"/>
    <n v="23"/>
    <n v="10"/>
  </r>
  <r>
    <x v="58"/>
    <n v="33"/>
    <n v="44"/>
  </r>
  <r>
    <x v="155"/>
    <n v="77"/>
    <n v="-75"/>
  </r>
  <r>
    <x v="54"/>
    <n v="2"/>
    <n v="9"/>
  </r>
  <r>
    <x v="172"/>
    <n v="11"/>
    <n v="76"/>
  </r>
  <r>
    <x v="11"/>
    <n v="87"/>
    <n v="-65"/>
  </r>
  <r>
    <x v="120"/>
    <n v="22"/>
    <n v="1"/>
  </r>
  <r>
    <x v="33"/>
    <n v="23"/>
    <n v="47"/>
  </r>
  <r>
    <x v="33"/>
    <n v="70"/>
    <n v="-67"/>
  </r>
  <r>
    <x v="22"/>
    <n v="3"/>
    <n v="2"/>
  </r>
  <r>
    <x v="10"/>
    <n v="5"/>
    <n v="36"/>
  </r>
  <r>
    <x v="129"/>
    <n v="41"/>
    <n v="0"/>
  </r>
  <r>
    <x v="9"/>
    <n v="41"/>
    <n v="-29"/>
  </r>
  <r>
    <x v="147"/>
    <n v="12"/>
    <n v="-8"/>
  </r>
  <r>
    <x v="12"/>
    <n v="4"/>
    <n v="15"/>
  </r>
  <r>
    <x v="161"/>
    <n v="19"/>
    <n v="-15"/>
  </r>
  <r>
    <x v="98"/>
    <n v="4"/>
    <n v="2"/>
  </r>
  <r>
    <x v="20"/>
    <n v="6"/>
    <n v="16"/>
  </r>
  <r>
    <x v="113"/>
    <n v="22"/>
    <n v="52"/>
  </r>
  <r>
    <x v="184"/>
    <n v="74"/>
    <n v="-10"/>
  </r>
  <r>
    <x v="22"/>
    <n v="64"/>
    <n v="-12"/>
  </r>
  <r>
    <x v="62"/>
    <n v="52"/>
    <n v="105"/>
  </r>
  <r>
    <x v="97"/>
    <n v="157"/>
    <n v="-145"/>
  </r>
  <r>
    <x v="148"/>
    <n v="12"/>
    <n v="-2"/>
  </r>
  <r>
    <x v="9"/>
    <n v="10"/>
    <n v="18"/>
  </r>
  <r>
    <x v="9"/>
    <n v="28"/>
    <n v="69"/>
  </r>
  <r>
    <x v="23"/>
    <n v="97"/>
    <n v="-88"/>
  </r>
  <r>
    <x v="11"/>
    <n v="9"/>
    <n v="3"/>
  </r>
  <r>
    <x v="54"/>
    <n v="12"/>
    <n v="22"/>
  </r>
  <r>
    <x v="9"/>
    <n v="34"/>
    <n v="-19"/>
  </r>
  <r>
    <x v="19"/>
    <n v="15"/>
    <n v="123"/>
  </r>
  <r>
    <x v="67"/>
    <n v="138"/>
    <n v="-114"/>
  </r>
  <r>
    <x v="240"/>
    <n v="24"/>
    <n v="42"/>
  </r>
  <r>
    <x v="171"/>
    <n v="66"/>
    <n v="2"/>
  </r>
  <r>
    <x v="182"/>
    <n v="68"/>
    <n v="-28"/>
  </r>
  <r>
    <x v="42"/>
    <n v="40"/>
    <n v="-6"/>
  </r>
  <r>
    <x v="22"/>
    <n v="34"/>
    <n v="-21"/>
  </r>
  <r>
    <x v="62"/>
    <n v="13"/>
    <n v="-7"/>
  </r>
  <r>
    <x v="71"/>
    <n v="6"/>
    <n v="29"/>
  </r>
  <r>
    <x v="9"/>
    <n v="35"/>
    <n v="-1"/>
  </r>
  <r>
    <x v="160"/>
    <n v="34"/>
    <n v="-4"/>
  </r>
  <r>
    <x v="199"/>
    <n v="30"/>
    <n v="-8"/>
  </r>
  <r>
    <x v="36"/>
    <n v="22"/>
    <n v="50"/>
  </r>
  <r>
    <x v="106"/>
    <n v="72"/>
    <n v="-63"/>
  </r>
  <r>
    <x v="11"/>
    <n v="9"/>
    <n v="-5"/>
  </r>
  <r>
    <x v="11"/>
    <n v="4"/>
    <n v="91"/>
  </r>
  <r>
    <x v="157"/>
    <n v="95"/>
    <n v="-91"/>
  </r>
  <r>
    <x v="69"/>
    <n v="4"/>
    <n v="20"/>
  </r>
  <r>
    <x v="52"/>
    <n v="24"/>
    <n v="20"/>
  </r>
  <r>
    <x v="15"/>
    <n v="44"/>
    <n v="-40"/>
  </r>
  <r>
    <x v="63"/>
    <n v="4"/>
    <n v="2"/>
  </r>
  <r>
    <x v="29"/>
    <n v="6"/>
    <n v="10"/>
  </r>
  <r>
    <x v="200"/>
    <n v="16"/>
    <n v="62"/>
  </r>
  <r>
    <x v="9"/>
    <n v="78"/>
    <n v="-75"/>
  </r>
  <r>
    <x v="9"/>
    <n v="3"/>
    <n v="36"/>
  </r>
  <r>
    <x v="11"/>
    <n v="39"/>
    <n v="-28"/>
  </r>
  <r>
    <x v="95"/>
    <n v="11"/>
    <n v="87"/>
  </r>
  <r>
    <x v="34"/>
    <n v="98"/>
    <n v="64"/>
  </r>
  <r>
    <x v="171"/>
    <n v="162"/>
    <n v="-125"/>
  </r>
  <r>
    <x v="244"/>
    <n v="37"/>
    <n v="52"/>
  </r>
  <r>
    <x v="0"/>
    <n v="89"/>
    <n v="84"/>
  </r>
  <r>
    <x v="22"/>
    <n v="173"/>
    <n v="-157"/>
  </r>
  <r>
    <x v="71"/>
    <n v="16"/>
    <n v="-10"/>
  </r>
  <r>
    <x v="10"/>
    <n v="6"/>
    <n v="27"/>
  </r>
  <r>
    <x v="115"/>
    <n v="33"/>
    <n v="12"/>
  </r>
  <r>
    <x v="97"/>
    <n v="45"/>
    <n v="-17"/>
  </r>
  <r>
    <x v="65"/>
    <n v="28"/>
    <n v="-26"/>
  </r>
  <r>
    <x v="84"/>
    <n v="2"/>
    <n v="45"/>
  </r>
  <r>
    <x v="210"/>
    <n v="47"/>
    <n v="-30"/>
  </r>
  <r>
    <x v="57"/>
    <n v="17"/>
    <n v="26"/>
  </r>
  <r>
    <x v="42"/>
    <n v="43"/>
    <n v="-36"/>
  </r>
  <r>
    <x v="92"/>
    <n v="7"/>
    <n v="35"/>
  </r>
  <r>
    <x v="9"/>
    <n v="42"/>
    <n v="-4"/>
  </r>
  <r>
    <x v="9"/>
    <n v="38"/>
    <n v="91"/>
  </r>
  <r>
    <x v="9"/>
    <n v="129"/>
    <n v="-112"/>
  </r>
  <r>
    <x v="207"/>
    <n v="17"/>
    <n v="-13"/>
  </r>
  <r>
    <x v="167"/>
    <n v="4"/>
    <n v="1"/>
  </r>
  <r>
    <x v="11"/>
    <n v="5"/>
    <n v="26"/>
  </r>
  <r>
    <x v="182"/>
    <n v="31"/>
    <n v="16"/>
  </r>
  <r>
    <x v="200"/>
    <n v="47"/>
    <n v="-30"/>
  </r>
  <r>
    <x v="148"/>
    <n v="17"/>
    <n v="94"/>
  </r>
  <r>
    <x v="47"/>
    <n v="111"/>
    <n v="-100"/>
  </r>
  <r>
    <x v="36"/>
    <n v="11"/>
    <n v="35"/>
  </r>
  <r>
    <x v="83"/>
    <n v="46"/>
    <n v="-32"/>
  </r>
  <r>
    <x v="26"/>
    <n v="14"/>
    <n v="-10"/>
  </r>
  <r>
    <x v="81"/>
    <n v="4"/>
    <n v="15"/>
  </r>
  <r>
    <x v="121"/>
    <n v="19"/>
    <n v="-7"/>
  </r>
  <r>
    <x v="34"/>
    <n v="12"/>
    <n v="-10"/>
  </r>
  <r>
    <x v="91"/>
    <n v="2"/>
    <n v="0"/>
  </r>
  <r>
    <x v="90"/>
    <n v="2"/>
    <n v="7"/>
  </r>
  <r>
    <x v="146"/>
    <n v="9"/>
    <n v="36"/>
  </r>
  <r>
    <x v="71"/>
    <n v="45"/>
    <n v="-16"/>
  </r>
  <r>
    <x v="241"/>
    <n v="29"/>
    <n v="-4"/>
  </r>
  <r>
    <x v="192"/>
    <n v="25"/>
    <n v="-19"/>
  </r>
  <r>
    <x v="77"/>
    <n v="6"/>
    <n v="32"/>
  </r>
  <r>
    <x v="60"/>
    <n v="38"/>
    <n v="-19"/>
  </r>
  <r>
    <x v="209"/>
    <n v="19"/>
    <n v="35"/>
  </r>
  <r>
    <x v="198"/>
    <n v="54"/>
    <n v="-31"/>
  </r>
  <r>
    <x v="11"/>
    <n v="23"/>
    <n v="41"/>
  </r>
  <r>
    <x v="119"/>
    <n v="64"/>
    <n v="-14"/>
  </r>
  <r>
    <x v="33"/>
    <n v="50"/>
    <n v="-6"/>
  </r>
  <r>
    <x v="42"/>
    <n v="44"/>
    <n v="-3"/>
  </r>
  <r>
    <x v="64"/>
    <n v="41"/>
    <n v="4"/>
  </r>
  <r>
    <x v="22"/>
    <n v="45"/>
    <n v="-39"/>
  </r>
  <r>
    <x v="18"/>
    <n v="6"/>
    <n v="2"/>
  </r>
  <r>
    <x v="54"/>
    <n v="8"/>
    <n v="43"/>
  </r>
  <r>
    <x v="151"/>
    <n v="51"/>
    <n v="-47"/>
  </r>
  <r>
    <x v="231"/>
    <n v="4"/>
    <n v="-1"/>
  </r>
  <r>
    <x v="223"/>
    <n v="3"/>
    <n v="76"/>
  </r>
  <r>
    <x v="101"/>
    <n v="79"/>
    <n v="-65"/>
  </r>
  <r>
    <x v="135"/>
    <n v="14"/>
    <n v="8"/>
  </r>
  <r>
    <x v="135"/>
    <n v="22"/>
    <n v="38"/>
  </r>
  <r>
    <x v="51"/>
    <n v="60"/>
    <n v="-56"/>
  </r>
  <r>
    <x v="238"/>
    <n v="4"/>
    <n v="16"/>
  </r>
  <r>
    <x v="155"/>
    <n v="20"/>
    <n v="-13"/>
  </r>
  <r>
    <x v="54"/>
    <n v="7"/>
    <n v="15"/>
  </r>
  <r>
    <x v="54"/>
    <n v="22"/>
    <n v="-5"/>
  </r>
  <r>
    <x v="166"/>
    <n v="17"/>
    <n v="76"/>
  </r>
  <r>
    <x v="43"/>
    <n v="93"/>
    <n v="-75"/>
  </r>
  <r>
    <x v="24"/>
    <n v="18"/>
    <n v="16"/>
  </r>
  <r>
    <x v="241"/>
    <n v="34"/>
    <n v="61"/>
  </r>
  <r>
    <x v="86"/>
    <n v="95"/>
    <n v="-80"/>
  </r>
  <r>
    <x v="11"/>
    <n v="15"/>
    <n v="94"/>
  </r>
  <r>
    <x v="11"/>
    <n v="109"/>
    <n v="-36"/>
  </r>
  <r>
    <x v="108"/>
    <n v="73"/>
    <n v="-54"/>
  </r>
  <r>
    <x v="197"/>
    <n v="19"/>
    <n v="-1"/>
  </r>
  <r>
    <x v="42"/>
    <n v="18"/>
    <n v="59"/>
  </r>
  <r>
    <x v="33"/>
    <n v="77"/>
    <n v="63"/>
  </r>
  <r>
    <x v="114"/>
    <n v="140"/>
    <n v="-84"/>
  </r>
  <r>
    <x v="239"/>
    <n v="56"/>
    <n v="-35"/>
  </r>
  <r>
    <x v="111"/>
    <n v="21"/>
    <n v="111"/>
  </r>
  <r>
    <x v="1"/>
    <n v="132"/>
    <n v="-73"/>
  </r>
  <r>
    <x v="24"/>
    <n v="59"/>
    <n v="-36"/>
  </r>
  <r>
    <x v="9"/>
    <n v="23"/>
    <n v="28"/>
  </r>
  <r>
    <x v="19"/>
    <n v="51"/>
    <n v="-46"/>
  </r>
  <r>
    <x v="67"/>
    <n v="5"/>
    <n v="41"/>
  </r>
  <r>
    <x v="11"/>
    <n v="46"/>
    <n v="-27"/>
  </r>
  <r>
    <x v="135"/>
    <n v="19"/>
    <n v="-15"/>
  </r>
  <r>
    <x v="189"/>
    <n v="4"/>
    <n v="14"/>
  </r>
  <r>
    <x v="39"/>
    <n v="18"/>
    <n v="7"/>
  </r>
  <r>
    <x v="112"/>
    <n v="25"/>
    <n v="-24"/>
  </r>
  <r>
    <x v="203"/>
    <n v="1"/>
    <n v="79"/>
  </r>
  <r>
    <x v="187"/>
    <n v="80"/>
    <n v="30"/>
  </r>
  <r>
    <x v="215"/>
    <n v="110"/>
    <n v="-48"/>
  </r>
  <r>
    <x v="22"/>
    <n v="62"/>
    <n v="-14"/>
  </r>
  <r>
    <x v="71"/>
    <n v="48"/>
    <n v="56"/>
  </r>
  <r>
    <x v="18"/>
    <n v="104"/>
    <n v="-42"/>
  </r>
  <r>
    <x v="148"/>
    <n v="62"/>
    <n v="-41"/>
  </r>
  <r>
    <x v="9"/>
    <n v="21"/>
    <n v="-1"/>
  </r>
  <r>
    <x v="26"/>
    <n v="20"/>
    <n v="-3"/>
  </r>
  <r>
    <x v="225"/>
    <n v="17"/>
    <n v="96"/>
  </r>
  <r>
    <x v="135"/>
    <n v="113"/>
    <n v="-92"/>
  </r>
  <r>
    <x v="34"/>
    <n v="21"/>
    <n v="3"/>
  </r>
  <r>
    <x v="32"/>
    <n v="24"/>
    <n v="-23"/>
  </r>
  <r>
    <x v="49"/>
    <n v="1"/>
    <n v="57"/>
  </r>
  <r>
    <x v="165"/>
    <n v="58"/>
    <n v="-54"/>
  </r>
  <r>
    <x v="35"/>
    <n v="4"/>
    <n v="0"/>
  </r>
  <r>
    <x v="243"/>
    <n v="4"/>
    <n v="-2"/>
  </r>
  <r>
    <x v="205"/>
    <n v="2"/>
    <n v="72"/>
  </r>
  <r>
    <x v="238"/>
    <n v="74"/>
    <n v="-68"/>
  </r>
  <r>
    <x v="78"/>
    <n v="6"/>
    <n v="21"/>
  </r>
  <r>
    <x v="82"/>
    <n v="27"/>
    <n v="-23"/>
  </r>
  <r>
    <x v="59"/>
    <n v="4"/>
    <n v="59"/>
  </r>
  <r>
    <x v="24"/>
    <n v="63"/>
    <n v="-2"/>
  </r>
  <r>
    <x v="9"/>
    <n v="61"/>
    <n v="58"/>
  </r>
  <r>
    <x v="9"/>
    <n v="119"/>
    <n v="-108"/>
  </r>
  <r>
    <x v="47"/>
    <n v="11"/>
    <n v="16"/>
  </r>
  <r>
    <x v="36"/>
    <n v="27"/>
    <n v="-19"/>
  </r>
  <r>
    <x v="11"/>
    <n v="8"/>
    <n v="55"/>
  </r>
  <r>
    <x v="34"/>
    <n v="63"/>
    <n v="-58"/>
  </r>
  <r>
    <x v="75"/>
    <n v="5"/>
    <n v="4"/>
  </r>
  <r>
    <x v="235"/>
    <n v="9"/>
    <n v="26"/>
  </r>
  <r>
    <x v="235"/>
    <n v="35"/>
    <n v="-26"/>
  </r>
  <r>
    <x v="119"/>
    <n v="9"/>
    <n v="92"/>
  </r>
  <r>
    <x v="171"/>
    <n v="101"/>
    <n v="15"/>
  </r>
  <r>
    <x v="171"/>
    <n v="116"/>
    <n v="23"/>
  </r>
  <r>
    <x v="203"/>
    <n v="139"/>
    <n v="-134"/>
  </r>
  <r>
    <x v="54"/>
    <n v="5"/>
    <n v="26"/>
  </r>
  <r>
    <x v="115"/>
    <n v="31"/>
    <n v="173"/>
  </r>
  <r>
    <x v="1"/>
    <n v="204"/>
    <n v="-173"/>
  </r>
  <r>
    <x v="65"/>
    <n v="31"/>
    <n v="34"/>
  </r>
  <r>
    <x v="9"/>
    <n v="65"/>
    <n v="61"/>
  </r>
  <r>
    <x v="47"/>
    <n v="126"/>
    <n v="-117"/>
  </r>
  <r>
    <x v="19"/>
    <n v="9"/>
    <n v="3"/>
  </r>
  <r>
    <x v="240"/>
    <n v="12"/>
    <n v="18"/>
  </r>
  <r>
    <x v="152"/>
    <n v="30"/>
    <n v="-28"/>
  </r>
  <r>
    <x v="88"/>
    <n v="2"/>
    <n v="6"/>
  </r>
  <r>
    <x v="95"/>
    <n v="8"/>
    <n v="-2"/>
  </r>
  <r>
    <x v="108"/>
    <n v="6"/>
    <n v="27"/>
  </r>
  <r>
    <x v="203"/>
    <n v="33"/>
    <n v="-30"/>
  </r>
  <r>
    <x v="237"/>
    <n v="3"/>
    <n v="66"/>
  </r>
  <r>
    <x v="184"/>
    <n v="69"/>
    <n v="-35"/>
  </r>
  <r>
    <x v="177"/>
    <n v="34"/>
    <n v="98"/>
  </r>
  <r>
    <x v="4"/>
    <n v="132"/>
    <n v="-123"/>
  </r>
  <r>
    <x v="36"/>
    <n v="9"/>
    <n v="67"/>
  </r>
  <r>
    <x v="228"/>
    <n v="76"/>
    <n v="-64"/>
  </r>
  <r>
    <x v="36"/>
    <n v="12"/>
    <n v="29"/>
  </r>
  <r>
    <x v="34"/>
    <n v="41"/>
    <n v="-35"/>
  </r>
  <r>
    <x v="171"/>
    <n v="6"/>
    <n v="12"/>
  </r>
  <r>
    <x v="110"/>
    <n v="18"/>
    <n v="103"/>
  </r>
  <r>
    <x v="164"/>
    <n v="121"/>
    <n v="-98"/>
  </r>
  <r>
    <x v="1"/>
    <n v="23"/>
    <n v="-9"/>
  </r>
  <r>
    <x v="9"/>
    <n v="14"/>
    <n v="-12"/>
  </r>
  <r>
    <x v="9"/>
    <n v="2"/>
    <n v="9"/>
  </r>
  <r>
    <x v="9"/>
    <n v="11"/>
    <n v="20"/>
  </r>
  <r>
    <x v="214"/>
    <n v="31"/>
    <n v="-10"/>
  </r>
  <r>
    <x v="11"/>
    <n v="21"/>
    <n v="69"/>
  </r>
  <r>
    <x v="52"/>
    <n v="90"/>
    <n v="33"/>
  </r>
  <r>
    <x v="131"/>
    <n v="123"/>
    <n v="-79"/>
  </r>
  <r>
    <x v="57"/>
    <n v="44"/>
    <n v="-37"/>
  </r>
  <r>
    <x v="184"/>
    <n v="7"/>
    <n v="25"/>
  </r>
  <r>
    <x v="162"/>
    <n v="32"/>
    <n v="1"/>
  </r>
  <r>
    <x v="110"/>
    <n v="33"/>
    <n v="-17"/>
  </r>
  <r>
    <x v="190"/>
    <n v="16"/>
    <n v="-11"/>
  </r>
  <r>
    <x v="151"/>
    <n v="5"/>
    <n v="36"/>
  </r>
  <r>
    <x v="111"/>
    <n v="41"/>
    <n v="13"/>
  </r>
  <r>
    <x v="140"/>
    <n v="54"/>
    <n v="-4"/>
  </r>
  <r>
    <x v="9"/>
    <n v="50"/>
    <n v="-33"/>
  </r>
  <r>
    <x v="9"/>
    <n v="17"/>
    <n v="-7"/>
  </r>
  <r>
    <x v="3"/>
    <n v="10"/>
    <n v="35"/>
  </r>
  <r>
    <x v="81"/>
    <n v="45"/>
    <n v="-43"/>
  </r>
  <r>
    <x v="7"/>
    <n v="2"/>
    <n v="15"/>
  </r>
  <r>
    <x v="133"/>
    <n v="17"/>
    <n v="56"/>
  </r>
  <r>
    <x v="15"/>
    <n v="73"/>
    <n v="-49"/>
  </r>
  <r>
    <x v="118"/>
    <n v="24"/>
    <n v="34"/>
  </r>
  <r>
    <x v="155"/>
    <n v="58"/>
    <n v="-47"/>
  </r>
  <r>
    <x v="64"/>
    <n v="11"/>
    <n v="-2"/>
  </r>
  <r>
    <x v="78"/>
    <n v="9"/>
    <n v="13"/>
  </r>
  <r>
    <x v="123"/>
    <n v="22"/>
    <n v="37"/>
  </r>
  <r>
    <x v="21"/>
    <n v="59"/>
    <n v="-41"/>
  </r>
  <r>
    <x v="1"/>
    <n v="18"/>
    <n v="40"/>
  </r>
  <r>
    <x v="5"/>
    <n v="58"/>
    <n v="-53"/>
  </r>
  <r>
    <x v="169"/>
    <n v="5"/>
    <n v="-3"/>
  </r>
  <r>
    <x v="207"/>
    <n v="2"/>
    <n v="33"/>
  </r>
  <r>
    <x v="145"/>
    <n v="35"/>
    <n v="109"/>
  </r>
  <r>
    <x v="11"/>
    <n v="144"/>
    <n v="-124"/>
  </r>
  <r>
    <x v="186"/>
    <n v="20"/>
    <n v="-12"/>
  </r>
  <r>
    <x v="69"/>
    <n v="8"/>
    <n v="-3"/>
  </r>
  <r>
    <x v="11"/>
    <n v="5"/>
    <n v="15"/>
  </r>
  <r>
    <x v="52"/>
    <n v="20"/>
    <n v="29"/>
  </r>
  <r>
    <x v="42"/>
    <n v="49"/>
    <n v="-39"/>
  </r>
  <r>
    <x v="158"/>
    <n v="10"/>
    <n v="5"/>
  </r>
  <r>
    <x v="54"/>
    <n v="15"/>
    <n v="45"/>
  </r>
  <r>
    <x v="54"/>
    <n v="60"/>
    <n v="56"/>
  </r>
  <r>
    <x v="97"/>
    <n v="116"/>
    <n v="-106"/>
  </r>
  <r>
    <x v="30"/>
    <n v="10"/>
    <n v="80"/>
  </r>
  <r>
    <x v="140"/>
    <n v="90"/>
    <n v="-84"/>
  </r>
  <r>
    <x v="99"/>
    <n v="6"/>
    <n v="10"/>
  </r>
  <r>
    <x v="9"/>
    <n v="16"/>
    <n v="61"/>
  </r>
  <r>
    <x v="9"/>
    <n v="77"/>
    <n v="-76"/>
  </r>
  <r>
    <x v="223"/>
    <n v="1"/>
    <n v="50"/>
  </r>
  <r>
    <x v="161"/>
    <n v="51"/>
    <n v="-15"/>
  </r>
  <r>
    <x v="11"/>
    <n v="36"/>
    <n v="-28"/>
  </r>
  <r>
    <x v="11"/>
    <n v="8"/>
    <n v="-3"/>
  </r>
  <r>
    <x v="11"/>
    <n v="5"/>
    <n v="13"/>
  </r>
  <r>
    <x v="33"/>
    <n v="18"/>
    <n v="-14"/>
  </r>
  <r>
    <x v="62"/>
    <n v="4"/>
    <n v="34"/>
  </r>
  <r>
    <x v="54"/>
    <n v="38"/>
    <n v="-31"/>
  </r>
  <r>
    <x v="72"/>
    <n v="7"/>
    <n v="4"/>
  </r>
  <r>
    <x v="5"/>
    <n v="11"/>
    <n v="3"/>
  </r>
  <r>
    <x v="9"/>
    <n v="14"/>
    <n v="65"/>
  </r>
  <r>
    <x v="9"/>
    <n v="79"/>
    <n v="-15"/>
  </r>
  <r>
    <x v="9"/>
    <n v="64"/>
    <n v="-10"/>
  </r>
  <r>
    <x v="3"/>
    <n v="54"/>
    <n v="-46"/>
  </r>
  <r>
    <x v="9"/>
    <n v="8"/>
    <n v="23"/>
  </r>
  <r>
    <x v="27"/>
    <n v="31"/>
    <n v="30"/>
  </r>
  <r>
    <x v="145"/>
    <n v="61"/>
    <n v="-35"/>
  </r>
  <r>
    <x v="168"/>
    <n v="26"/>
    <n v="-20"/>
  </r>
  <r>
    <x v="49"/>
    <n v="6"/>
    <n v="104"/>
  </r>
  <r>
    <x v="49"/>
    <n v="110"/>
    <n v="-4"/>
  </r>
  <r>
    <x v="119"/>
    <n v="106"/>
    <n v="-96"/>
  </r>
  <r>
    <x v="58"/>
    <n v="10"/>
    <n v="17"/>
  </r>
  <r>
    <x v="162"/>
    <n v="27"/>
    <n v="-11"/>
  </r>
  <r>
    <x v="5"/>
    <n v="16"/>
    <n v="92"/>
  </r>
  <r>
    <x v="9"/>
    <n v="108"/>
    <n v="-70"/>
  </r>
  <r>
    <x v="201"/>
    <n v="38"/>
    <n v="-18"/>
  </r>
  <r>
    <x v="81"/>
    <n v="20"/>
    <n v="-7"/>
  </r>
  <r>
    <x v="11"/>
    <n v="13"/>
    <n v="3"/>
  </r>
  <r>
    <x v="11"/>
    <n v="16"/>
    <n v="4"/>
  </r>
  <r>
    <x v="63"/>
    <n v="20"/>
    <n v="-17"/>
  </r>
  <r>
    <x v="96"/>
    <n v="3"/>
    <n v="22"/>
  </r>
  <r>
    <x v="50"/>
    <n v="25"/>
    <n v="61"/>
  </r>
  <r>
    <x v="197"/>
    <n v="86"/>
    <n v="-82"/>
  </r>
  <r>
    <x v="171"/>
    <n v="4"/>
    <n v="37"/>
  </r>
  <r>
    <x v="33"/>
    <n v="41"/>
    <n v="-36"/>
  </r>
  <r>
    <x v="64"/>
    <n v="5"/>
    <n v="0"/>
  </r>
  <r>
    <x v="64"/>
    <n v="5"/>
    <n v="19"/>
  </r>
  <r>
    <x v="62"/>
    <n v="24"/>
    <n v="24"/>
  </r>
  <r>
    <x v="162"/>
    <n v="48"/>
    <n v="20"/>
  </r>
  <r>
    <x v="71"/>
    <n v="68"/>
    <n v="-54"/>
  </r>
  <r>
    <x v="218"/>
    <n v="14"/>
    <n v="28"/>
  </r>
  <r>
    <x v="1"/>
    <n v="42"/>
    <n v="-21"/>
  </r>
  <r>
    <x v="21"/>
    <n v="21"/>
    <n v="46"/>
  </r>
  <r>
    <x v="5"/>
    <n v="67"/>
    <n v="-1"/>
  </r>
  <r>
    <x v="9"/>
    <n v="66"/>
    <n v="-62"/>
  </r>
  <r>
    <x v="9"/>
    <n v="4"/>
    <n v="148"/>
  </r>
  <r>
    <x v="154"/>
    <n v="152"/>
    <n v="-139"/>
  </r>
  <r>
    <x v="194"/>
    <n v="13"/>
    <n v="7"/>
  </r>
  <r>
    <x v="196"/>
    <n v="20"/>
    <n v="43"/>
  </r>
  <r>
    <x v="78"/>
    <n v="63"/>
    <n v="-54"/>
  </r>
  <r>
    <x v="71"/>
    <n v="9"/>
    <n v="117"/>
  </r>
  <r>
    <x v="53"/>
    <n v="126"/>
    <n v="-73"/>
  </r>
  <r>
    <x v="60"/>
    <n v="53"/>
    <n v="-13"/>
  </r>
  <r>
    <x v="239"/>
    <n v="40"/>
    <n v="-23"/>
  </r>
  <r>
    <x v="36"/>
    <n v="17"/>
    <n v="36"/>
  </r>
  <r>
    <x v="11"/>
    <n v="53"/>
    <n v="-37"/>
  </r>
  <r>
    <x v="11"/>
    <n v="16"/>
    <n v="-14"/>
  </r>
  <r>
    <x v="52"/>
    <n v="2"/>
    <n v="16"/>
  </r>
  <r>
    <x v="40"/>
    <n v="18"/>
    <n v="-2"/>
  </r>
  <r>
    <x v="142"/>
    <n v="16"/>
    <n v="25"/>
  </r>
  <r>
    <x v="38"/>
    <n v="41"/>
    <n v="-34"/>
  </r>
  <r>
    <x v="185"/>
    <n v="7"/>
    <n v="60"/>
  </r>
  <r>
    <x v="187"/>
    <n v="67"/>
    <n v="-64"/>
  </r>
  <r>
    <x v="171"/>
    <n v="3"/>
    <n v="-1"/>
  </r>
  <r>
    <x v="236"/>
    <n v="2"/>
    <n v="99"/>
  </r>
  <r>
    <x v="191"/>
    <n v="101"/>
    <n v="-80"/>
  </r>
  <r>
    <x v="138"/>
    <n v="21"/>
    <n v="1"/>
  </r>
  <r>
    <x v="30"/>
    <n v="22"/>
    <n v="42"/>
  </r>
  <r>
    <x v="213"/>
    <n v="64"/>
    <n v="29"/>
  </r>
  <r>
    <x v="9"/>
    <n v="93"/>
    <n v="-51"/>
  </r>
  <r>
    <x v="93"/>
    <n v="42"/>
    <n v="-40"/>
  </r>
  <r>
    <x v="47"/>
    <n v="2"/>
    <n v="10"/>
  </r>
  <r>
    <x v="27"/>
    <n v="12"/>
    <n v="-11"/>
  </r>
  <r>
    <x v="40"/>
    <n v="1"/>
    <n v="3"/>
  </r>
  <r>
    <x v="133"/>
    <n v="4"/>
    <n v="42"/>
  </r>
  <r>
    <x v="182"/>
    <n v="46"/>
    <n v="-41"/>
  </r>
  <r>
    <x v="236"/>
    <n v="5"/>
    <n v="32"/>
  </r>
  <r>
    <x v="62"/>
    <n v="37"/>
    <n v="3"/>
  </r>
  <r>
    <x v="174"/>
    <n v="40"/>
    <n v="12"/>
  </r>
  <r>
    <x v="110"/>
    <n v="52"/>
    <n v="-44"/>
  </r>
  <r>
    <x v="54"/>
    <n v="8"/>
    <n v="-5"/>
  </r>
  <r>
    <x v="54"/>
    <n v="3"/>
    <n v="3"/>
  </r>
  <r>
    <x v="1"/>
    <n v="6"/>
    <n v="36"/>
  </r>
  <r>
    <x v="149"/>
    <n v="42"/>
    <n v="-2"/>
  </r>
  <r>
    <x v="169"/>
    <n v="40"/>
    <n v="15"/>
  </r>
  <r>
    <x v="36"/>
    <n v="55"/>
    <n v="-35"/>
  </r>
  <r>
    <x v="202"/>
    <n v="20"/>
    <n v="17"/>
  </r>
  <r>
    <x v="45"/>
    <n v="37"/>
    <n v="-13"/>
  </r>
  <r>
    <x v="230"/>
    <n v="24"/>
    <n v="132"/>
  </r>
  <r>
    <x v="11"/>
    <n v="156"/>
    <n v="-30"/>
  </r>
  <r>
    <x v="131"/>
    <n v="126"/>
    <n v="-87"/>
  </r>
  <r>
    <x v="91"/>
    <n v="39"/>
    <n v="-18"/>
  </r>
  <r>
    <x v="107"/>
    <n v="21"/>
    <n v="9"/>
  </r>
  <r>
    <x v="91"/>
    <n v="30"/>
    <n v="86"/>
  </r>
  <r>
    <x v="91"/>
    <n v="116"/>
    <n v="14"/>
  </r>
  <r>
    <x v="175"/>
    <n v="130"/>
    <n v="41"/>
  </r>
  <r>
    <x v="175"/>
    <n v="171"/>
    <n v="-169"/>
  </r>
  <r>
    <x v="44"/>
    <n v="2"/>
    <n v="32"/>
  </r>
  <r>
    <x v="171"/>
    <n v="34"/>
    <n v="-2"/>
  </r>
  <r>
    <x v="33"/>
    <n v="32"/>
    <n v="32"/>
  </r>
  <r>
    <x v="33"/>
    <n v="64"/>
    <n v="-58"/>
  </r>
  <r>
    <x v="0"/>
    <n v="6"/>
    <n v="-5"/>
  </r>
  <r>
    <x v="174"/>
    <n v="1"/>
    <n v="52"/>
  </r>
  <r>
    <x v="110"/>
    <n v="53"/>
    <n v="-1"/>
  </r>
  <r>
    <x v="190"/>
    <n v="52"/>
    <n v="-24"/>
  </r>
  <r>
    <x v="1"/>
    <n v="28"/>
    <n v="25"/>
  </r>
  <r>
    <x v="24"/>
    <n v="53"/>
    <n v="-50"/>
  </r>
  <r>
    <x v="9"/>
    <n v="3"/>
    <n v="10"/>
  </r>
  <r>
    <x v="9"/>
    <n v="13"/>
    <n v="27"/>
  </r>
  <r>
    <x v="80"/>
    <n v="40"/>
    <n v="-35"/>
  </r>
  <r>
    <x v="207"/>
    <n v="5"/>
    <n v="15"/>
  </r>
  <r>
    <x v="81"/>
    <n v="20"/>
    <n v="64"/>
  </r>
  <r>
    <x v="11"/>
    <n v="84"/>
    <n v="27"/>
  </r>
  <r>
    <x v="79"/>
    <n v="111"/>
    <n v="-108"/>
  </r>
  <r>
    <x v="51"/>
    <n v="3"/>
    <n v="13"/>
  </r>
  <r>
    <x v="42"/>
    <n v="16"/>
    <n v="120"/>
  </r>
  <r>
    <x v="18"/>
    <n v="136"/>
    <n v="-133"/>
  </r>
  <r>
    <x v="53"/>
    <n v="3"/>
    <n v="7"/>
  </r>
  <r>
    <x v="92"/>
    <n v="10"/>
    <n v="36"/>
  </r>
  <r>
    <x v="31"/>
    <n v="46"/>
    <n v="-14"/>
  </r>
  <r>
    <x v="11"/>
    <n v="32"/>
    <n v="-21"/>
  </r>
  <r>
    <x v="157"/>
    <n v="11"/>
    <n v="-2"/>
  </r>
  <r>
    <x v="69"/>
    <n v="9"/>
    <n v="3"/>
  </r>
  <r>
    <x v="34"/>
    <n v="12"/>
    <n v="9"/>
  </r>
  <r>
    <x v="15"/>
    <n v="21"/>
    <n v="50"/>
  </r>
  <r>
    <x v="91"/>
    <n v="71"/>
    <n v="-59"/>
  </r>
  <r>
    <x v="48"/>
    <n v="12"/>
    <n v="7"/>
  </r>
  <r>
    <x v="42"/>
    <n v="19"/>
    <n v="59"/>
  </r>
  <r>
    <x v="180"/>
    <n v="78"/>
    <n v="32"/>
  </r>
  <r>
    <x v="0"/>
    <n v="110"/>
    <n v="-86"/>
  </r>
  <r>
    <x v="73"/>
    <n v="24"/>
    <n v="-16"/>
  </r>
  <r>
    <x v="146"/>
    <n v="8"/>
    <n v="95"/>
  </r>
  <r>
    <x v="110"/>
    <n v="103"/>
    <n v="-23"/>
  </r>
  <r>
    <x v="138"/>
    <n v="80"/>
    <n v="-41"/>
  </r>
  <r>
    <x v="10"/>
    <n v="39"/>
    <n v="64"/>
  </r>
  <r>
    <x v="164"/>
    <n v="103"/>
    <n v="121"/>
  </r>
  <r>
    <x v="60"/>
    <n v="224"/>
    <n v="-174"/>
  </r>
  <r>
    <x v="4"/>
    <n v="50"/>
    <n v="89"/>
  </r>
  <r>
    <x v="169"/>
    <n v="139"/>
    <n v="-80"/>
  </r>
  <r>
    <x v="23"/>
    <n v="59"/>
    <n v="-40"/>
  </r>
  <r>
    <x v="11"/>
    <n v="19"/>
    <n v="29"/>
  </r>
  <r>
    <x v="135"/>
    <n v="48"/>
    <n v="18"/>
  </r>
  <r>
    <x v="122"/>
    <n v="66"/>
    <n v="40"/>
  </r>
  <r>
    <x v="125"/>
    <n v="106"/>
    <n v="-89"/>
  </r>
  <r>
    <x v="171"/>
    <n v="17"/>
    <n v="47"/>
  </r>
  <r>
    <x v="171"/>
    <n v="64"/>
    <n v="-58"/>
  </r>
  <r>
    <x v="174"/>
    <n v="6"/>
    <n v="105"/>
  </r>
  <r>
    <x v="156"/>
    <n v="111"/>
    <n v="-92"/>
  </r>
  <r>
    <x v="169"/>
    <n v="19"/>
    <n v="-15"/>
  </r>
  <r>
    <x v="209"/>
    <n v="4"/>
    <n v="6"/>
  </r>
  <r>
    <x v="31"/>
    <n v="10"/>
    <n v="19"/>
  </r>
  <r>
    <x v="81"/>
    <n v="29"/>
    <n v="0"/>
  </r>
  <r>
    <x v="49"/>
    <n v="29"/>
    <n v="-8"/>
  </r>
  <r>
    <x v="165"/>
    <n v="21"/>
    <n v="69"/>
  </r>
  <r>
    <x v="110"/>
    <n v="90"/>
    <n v="-83"/>
  </r>
  <r>
    <x v="166"/>
    <n v="7"/>
    <n v="-3"/>
  </r>
  <r>
    <x v="13"/>
    <n v="4"/>
    <n v="-1"/>
  </r>
  <r>
    <x v="213"/>
    <n v="3"/>
    <n v="20"/>
  </r>
  <r>
    <x v="1"/>
    <n v="23"/>
    <n v="29"/>
  </r>
  <r>
    <x v="149"/>
    <n v="52"/>
    <n v="-3"/>
  </r>
  <r>
    <x v="9"/>
    <n v="49"/>
    <n v="34"/>
  </r>
  <r>
    <x v="9"/>
    <n v="83"/>
    <n v="-82"/>
  </r>
  <r>
    <x v="105"/>
    <n v="1"/>
    <n v="83"/>
  </r>
  <r>
    <x v="106"/>
    <n v="84"/>
    <n v="-78"/>
  </r>
  <r>
    <x v="11"/>
    <n v="6"/>
    <n v="4"/>
  </r>
  <r>
    <x v="69"/>
    <n v="10"/>
    <n v="23"/>
  </r>
  <r>
    <x v="69"/>
    <n v="33"/>
    <n v="75"/>
  </r>
  <r>
    <x v="69"/>
    <n v="108"/>
    <n v="-106"/>
  </r>
  <r>
    <x v="98"/>
    <n v="2"/>
    <n v="2"/>
  </r>
  <r>
    <x v="98"/>
    <n v="4"/>
    <n v="33"/>
  </r>
  <r>
    <x v="49"/>
    <n v="37"/>
    <n v="75"/>
  </r>
  <r>
    <x v="224"/>
    <n v="112"/>
    <n v="-105"/>
  </r>
  <r>
    <x v="22"/>
    <n v="7"/>
    <n v="100"/>
  </r>
  <r>
    <x v="54"/>
    <n v="107"/>
    <n v="-100"/>
  </r>
  <r>
    <x v="164"/>
    <n v="7"/>
    <n v="29"/>
  </r>
  <r>
    <x v="60"/>
    <n v="36"/>
    <n v="32"/>
  </r>
  <r>
    <x v="9"/>
    <n v="68"/>
    <n v="41"/>
  </r>
  <r>
    <x v="84"/>
    <n v="109"/>
    <n v="-95"/>
  </r>
  <r>
    <x v="9"/>
    <n v="14"/>
    <n v="-9"/>
  </r>
  <r>
    <x v="9"/>
    <n v="5"/>
    <n v="59"/>
  </r>
  <r>
    <x v="170"/>
    <n v="64"/>
    <n v="-59"/>
  </r>
  <r>
    <x v="169"/>
    <n v="5"/>
    <n v="71"/>
  </r>
  <r>
    <x v="36"/>
    <n v="76"/>
    <n v="-53"/>
  </r>
  <r>
    <x v="83"/>
    <n v="23"/>
    <n v="-14"/>
  </r>
  <r>
    <x v="11"/>
    <n v="9"/>
    <n v="2"/>
  </r>
  <r>
    <x v="11"/>
    <n v="11"/>
    <n v="11"/>
  </r>
  <r>
    <x v="34"/>
    <n v="22"/>
    <n v="-21"/>
  </r>
  <r>
    <x v="135"/>
    <n v="1"/>
    <n v="60"/>
  </r>
  <r>
    <x v="139"/>
    <n v="61"/>
    <n v="-53"/>
  </r>
  <r>
    <x v="104"/>
    <n v="8"/>
    <n v="15"/>
  </r>
  <r>
    <x v="6"/>
    <n v="23"/>
    <n v="66"/>
  </r>
  <r>
    <x v="173"/>
    <n v="89"/>
    <n v="9"/>
  </r>
  <r>
    <x v="224"/>
    <n v="98"/>
    <n v="-60"/>
  </r>
  <r>
    <x v="212"/>
    <n v="38"/>
    <n v="54"/>
  </r>
  <r>
    <x v="42"/>
    <n v="92"/>
    <n v="-5"/>
  </r>
  <r>
    <x v="191"/>
    <n v="87"/>
    <n v="-82"/>
  </r>
  <r>
    <x v="18"/>
    <n v="5"/>
    <n v="102"/>
  </r>
  <r>
    <x v="129"/>
    <n v="107"/>
    <n v="-57"/>
  </r>
  <r>
    <x v="149"/>
    <n v="50"/>
    <n v="-28"/>
  </r>
  <r>
    <x v="148"/>
    <n v="22"/>
    <n v="-17"/>
  </r>
  <r>
    <x v="227"/>
    <n v="5"/>
    <n v="4"/>
  </r>
  <r>
    <x v="80"/>
    <n v="9"/>
    <n v="109"/>
  </r>
  <r>
    <x v="88"/>
    <n v="118"/>
    <n v="12"/>
  </r>
  <r>
    <x v="88"/>
    <n v="130"/>
    <n v="-112"/>
  </r>
  <r>
    <x v="186"/>
    <n v="18"/>
    <n v="61"/>
  </r>
  <r>
    <x v="11"/>
    <n v="79"/>
    <n v="-45"/>
  </r>
  <r>
    <x v="88"/>
    <n v="34"/>
    <n v="-21"/>
  </r>
  <r>
    <x v="75"/>
    <n v="13"/>
    <n v="29"/>
  </r>
  <r>
    <x v="29"/>
    <n v="42"/>
    <n v="12"/>
  </r>
  <r>
    <x v="6"/>
    <n v="54"/>
    <n v="26"/>
  </r>
  <r>
    <x v="238"/>
    <n v="80"/>
    <n v="-54"/>
  </r>
  <r>
    <x v="62"/>
    <n v="26"/>
    <n v="14"/>
  </r>
  <r>
    <x v="174"/>
    <n v="40"/>
    <n v="119"/>
  </r>
  <r>
    <x v="53"/>
    <n v="159"/>
    <n v="-100"/>
  </r>
  <r>
    <x v="24"/>
    <n v="59"/>
    <n v="123"/>
  </r>
  <r>
    <x v="9"/>
    <n v="182"/>
    <n v="-180"/>
  </r>
  <r>
    <x v="206"/>
    <n v="2"/>
    <n v="55"/>
  </r>
  <r>
    <x v="86"/>
    <n v="57"/>
    <n v="-52"/>
  </r>
  <r>
    <x v="221"/>
    <n v="5"/>
    <n v="101"/>
  </r>
  <r>
    <x v="130"/>
    <n v="106"/>
    <n v="25"/>
  </r>
  <r>
    <x v="134"/>
    <n v="131"/>
    <n v="-128"/>
  </r>
  <r>
    <x v="39"/>
    <n v="3"/>
    <n v="49"/>
  </r>
  <r>
    <x v="49"/>
    <n v="52"/>
    <n v="-17"/>
  </r>
  <r>
    <x v="128"/>
    <n v="35"/>
    <n v="-32"/>
  </r>
  <r>
    <x v="8"/>
    <n v="3"/>
    <n v="58"/>
  </r>
  <r>
    <x v="164"/>
    <n v="61"/>
    <n v="24"/>
  </r>
  <r>
    <x v="77"/>
    <n v="85"/>
    <n v="-66"/>
  </r>
  <r>
    <x v="111"/>
    <n v="19"/>
    <n v="-7"/>
  </r>
  <r>
    <x v="9"/>
    <n v="12"/>
    <n v="10"/>
  </r>
  <r>
    <x v="55"/>
    <n v="22"/>
    <n v="-15"/>
  </r>
  <r>
    <x v="11"/>
    <n v="7"/>
    <n v="69"/>
  </r>
  <r>
    <x v="11"/>
    <n v="76"/>
    <n v="-63"/>
  </r>
  <r>
    <x v="34"/>
    <n v="13"/>
    <n v="-1"/>
  </r>
  <r>
    <x v="7"/>
    <n v="12"/>
    <n v="-10"/>
  </r>
  <r>
    <x v="7"/>
    <n v="2"/>
    <n v="21"/>
  </r>
  <r>
    <x v="28"/>
    <n v="23"/>
    <n v="-11"/>
  </r>
  <r>
    <x v="41"/>
    <n v="12"/>
    <n v="4"/>
  </r>
  <r>
    <x v="171"/>
    <n v="16"/>
    <n v="112"/>
  </r>
  <r>
    <x v="194"/>
    <n v="128"/>
    <n v="-109"/>
  </r>
  <r>
    <x v="33"/>
    <n v="19"/>
    <n v="14"/>
  </r>
  <r>
    <x v="33"/>
    <n v="33"/>
    <n v="0"/>
  </r>
  <r>
    <x v="22"/>
    <n v="33"/>
    <n v="-25"/>
  </r>
  <r>
    <x v="18"/>
    <n v="8"/>
    <n v="110"/>
  </r>
  <r>
    <x v="93"/>
    <n v="118"/>
    <n v="-52"/>
  </r>
  <r>
    <x v="232"/>
    <n v="66"/>
    <n v="-59"/>
  </r>
  <r>
    <x v="209"/>
    <n v="7"/>
    <n v="-1"/>
  </r>
  <r>
    <x v="220"/>
    <n v="6"/>
    <n v="12"/>
  </r>
  <r>
    <x v="52"/>
    <n v="18"/>
    <n v="1"/>
  </r>
  <r>
    <x v="20"/>
    <n v="19"/>
    <n v="45"/>
  </r>
  <r>
    <x v="14"/>
    <n v="64"/>
    <n v="55"/>
  </r>
  <r>
    <x v="116"/>
    <n v="119"/>
    <n v="-115"/>
  </r>
  <r>
    <x v="150"/>
    <n v="4"/>
    <n v="21"/>
  </r>
  <r>
    <x v="104"/>
    <n v="25"/>
    <n v="10"/>
  </r>
  <r>
    <x v="91"/>
    <n v="35"/>
    <n v="101"/>
  </r>
  <r>
    <x v="35"/>
    <n v="136"/>
    <n v="-87"/>
  </r>
  <r>
    <x v="211"/>
    <n v="49"/>
    <n v="-26"/>
  </r>
  <r>
    <x v="171"/>
    <n v="23"/>
    <n v="-14"/>
  </r>
  <r>
    <x v="33"/>
    <n v="9"/>
    <n v="4"/>
  </r>
  <r>
    <x v="155"/>
    <n v="13"/>
    <n v="10"/>
  </r>
  <r>
    <x v="33"/>
    <n v="23"/>
    <n v="25"/>
  </r>
  <r>
    <x v="158"/>
    <n v="48"/>
    <n v="-43"/>
  </r>
  <r>
    <x v="174"/>
    <n v="5"/>
    <n v="-4"/>
  </r>
  <r>
    <x v="162"/>
    <n v="1"/>
    <n v="33"/>
  </r>
  <r>
    <x v="174"/>
    <n v="34"/>
    <n v="-9"/>
  </r>
  <r>
    <x v="138"/>
    <n v="25"/>
    <n v="-13"/>
  </r>
  <r>
    <x v="164"/>
    <n v="12"/>
    <n v="37"/>
  </r>
  <r>
    <x v="124"/>
    <n v="49"/>
    <n v="23"/>
  </r>
  <r>
    <x v="43"/>
    <n v="72"/>
    <n v="-65"/>
  </r>
  <r>
    <x v="9"/>
    <n v="7"/>
    <n v="139"/>
  </r>
  <r>
    <x v="93"/>
    <n v="146"/>
    <n v="-111"/>
  </r>
  <r>
    <x v="66"/>
    <n v="35"/>
    <n v="-26"/>
  </r>
  <r>
    <x v="227"/>
    <n v="9"/>
    <n v="21"/>
  </r>
  <r>
    <x v="121"/>
    <n v="30"/>
    <n v="-21"/>
  </r>
  <r>
    <x v="157"/>
    <n v="9"/>
    <n v="73"/>
  </r>
  <r>
    <x v="11"/>
    <n v="82"/>
    <n v="-30"/>
  </r>
  <r>
    <x v="49"/>
    <n v="52"/>
    <n v="-22"/>
  </r>
  <r>
    <x v="48"/>
    <n v="30"/>
    <n v="90"/>
  </r>
  <r>
    <x v="91"/>
    <n v="120"/>
    <n v="-81"/>
  </r>
  <r>
    <x v="91"/>
    <n v="39"/>
    <n v="50"/>
  </r>
  <r>
    <x v="119"/>
    <n v="89"/>
    <n v="20"/>
  </r>
  <r>
    <x v="0"/>
    <n v="109"/>
    <n v="-60"/>
  </r>
  <r>
    <x v="78"/>
    <n v="49"/>
    <n v="-29"/>
  </r>
  <r>
    <x v="164"/>
    <n v="20"/>
    <n v="61"/>
  </r>
  <r>
    <x v="192"/>
    <n v="81"/>
    <n v="22"/>
  </r>
  <r>
    <x v="13"/>
    <n v="103"/>
    <n v="-82"/>
  </r>
  <r>
    <x v="9"/>
    <n v="21"/>
    <n v="-19"/>
  </r>
  <r>
    <x v="26"/>
    <n v="2"/>
    <n v="32"/>
  </r>
  <r>
    <x v="136"/>
    <n v="34"/>
    <n v="-17"/>
  </r>
  <r>
    <x v="144"/>
    <n v="17"/>
    <n v="24"/>
  </r>
  <r>
    <x v="119"/>
    <n v="41"/>
    <n v="-6"/>
  </r>
  <r>
    <x v="109"/>
    <n v="35"/>
    <n v="30"/>
  </r>
  <r>
    <x v="163"/>
    <n v="65"/>
    <n v="78"/>
  </r>
  <r>
    <x v="42"/>
    <n v="143"/>
    <n v="-141"/>
  </r>
  <r>
    <x v="164"/>
    <n v="2"/>
    <n v="6"/>
  </r>
  <r>
    <x v="93"/>
    <n v="8"/>
    <n v="-4"/>
  </r>
  <r>
    <x v="93"/>
    <n v="4"/>
    <n v="50"/>
  </r>
  <r>
    <x v="86"/>
    <n v="54"/>
    <n v="-47"/>
  </r>
  <r>
    <x v="127"/>
    <n v="7"/>
    <n v="11"/>
  </r>
  <r>
    <x v="11"/>
    <n v="18"/>
    <n v="-15"/>
  </r>
  <r>
    <x v="11"/>
    <n v="3"/>
    <n v="1"/>
  </r>
  <r>
    <x v="32"/>
    <n v="4"/>
    <n v="16"/>
  </r>
  <r>
    <x v="74"/>
    <n v="20"/>
    <n v="87"/>
  </r>
  <r>
    <x v="171"/>
    <n v="107"/>
    <n v="-105"/>
  </r>
  <r>
    <x v="226"/>
    <n v="2"/>
    <n v="2"/>
  </r>
  <r>
    <x v="33"/>
    <n v="4"/>
    <n v="21"/>
  </r>
  <r>
    <x v="33"/>
    <n v="25"/>
    <n v="69"/>
  </r>
  <r>
    <x v="33"/>
    <n v="94"/>
    <n v="-79"/>
  </r>
  <r>
    <x v="71"/>
    <n v="15"/>
    <n v="18"/>
  </r>
  <r>
    <x v="5"/>
    <n v="33"/>
    <n v="-30"/>
  </r>
  <r>
    <x v="36"/>
    <n v="3"/>
    <n v="73"/>
  </r>
  <r>
    <x v="207"/>
    <n v="76"/>
    <n v="-45"/>
  </r>
  <r>
    <x v="198"/>
    <n v="31"/>
    <n v="-15"/>
  </r>
  <r>
    <x v="11"/>
    <n v="16"/>
    <n v="90"/>
  </r>
  <r>
    <x v="188"/>
    <n v="106"/>
    <n v="-102"/>
  </r>
  <r>
    <x v="235"/>
    <n v="4"/>
    <n v="16"/>
  </r>
  <r>
    <x v="91"/>
    <n v="20"/>
    <n v="-2"/>
  </r>
  <r>
    <x v="113"/>
    <n v="18"/>
    <n v="16"/>
  </r>
  <r>
    <x v="42"/>
    <n v="34"/>
    <n v="114"/>
  </r>
  <r>
    <x v="162"/>
    <n v="148"/>
    <n v="-142"/>
  </r>
  <r>
    <x v="10"/>
    <n v="6"/>
    <n v="57"/>
  </r>
  <r>
    <x v="137"/>
    <n v="63"/>
    <n v="-61"/>
  </r>
  <r>
    <x v="217"/>
    <n v="2"/>
    <n v="0"/>
  </r>
  <r>
    <x v="60"/>
    <n v="2"/>
    <n v="12"/>
  </r>
  <r>
    <x v="24"/>
    <n v="14"/>
    <n v="0"/>
  </r>
  <r>
    <x v="61"/>
    <n v="14"/>
    <n v="3"/>
  </r>
  <r>
    <x v="11"/>
    <n v="17"/>
    <n v="-10"/>
  </r>
  <r>
    <x v="136"/>
    <n v="7"/>
    <n v="50"/>
  </r>
  <r>
    <x v="46"/>
    <n v="57"/>
    <n v="-36"/>
  </r>
  <r>
    <x v="56"/>
    <n v="21"/>
    <n v="-4"/>
  </r>
  <r>
    <x v="68"/>
    <n v="17"/>
    <n v="93"/>
  </r>
  <r>
    <x v="39"/>
    <n v="110"/>
    <n v="-88"/>
  </r>
  <r>
    <x v="38"/>
    <n v="22"/>
    <n v="42"/>
  </r>
  <r>
    <x v="196"/>
    <n v="64"/>
    <n v="-54"/>
  </r>
  <r>
    <x v="33"/>
    <n v="10"/>
    <n v="33"/>
  </r>
  <r>
    <x v="162"/>
    <n v="43"/>
    <n v="-38"/>
  </r>
  <r>
    <x v="17"/>
    <n v="5"/>
    <n v="110"/>
  </r>
  <r>
    <x v="93"/>
    <n v="115"/>
    <n v="-39"/>
  </r>
  <r>
    <x v="202"/>
    <n v="76"/>
    <n v="-3"/>
  </r>
  <r>
    <x v="214"/>
    <n v="73"/>
    <n v="-7"/>
  </r>
  <r>
    <x v="80"/>
    <n v="66"/>
    <n v="-15"/>
  </r>
  <r>
    <x v="83"/>
    <n v="51"/>
    <n v="-42"/>
  </r>
  <r>
    <x v="67"/>
    <n v="9"/>
    <n v="12"/>
  </r>
  <r>
    <x v="106"/>
    <n v="21"/>
    <n v="-4"/>
  </r>
  <r>
    <x v="75"/>
    <n v="17"/>
    <n v="83"/>
  </r>
  <r>
    <x v="103"/>
    <n v="100"/>
    <n v="-43"/>
  </r>
  <r>
    <x v="91"/>
    <n v="57"/>
    <n v="-10"/>
  </r>
  <r>
    <x v="122"/>
    <n v="47"/>
    <n v="-15"/>
  </r>
  <r>
    <x v="22"/>
    <n v="32"/>
    <n v="32"/>
  </r>
  <r>
    <x v="71"/>
    <n v="64"/>
    <n v="-27"/>
  </r>
  <r>
    <x v="218"/>
    <n v="37"/>
    <n v="-35"/>
  </r>
  <r>
    <x v="239"/>
    <n v="2"/>
    <n v="7"/>
  </r>
  <r>
    <x v="36"/>
    <n v="9"/>
    <n v="-1"/>
  </r>
  <r>
    <x v="232"/>
    <n v="8"/>
    <n v="8"/>
  </r>
  <r>
    <x v="201"/>
    <n v="16"/>
    <n v="69"/>
  </r>
  <r>
    <x v="36"/>
    <n v="85"/>
    <n v="-80"/>
  </r>
  <r>
    <x v="36"/>
    <n v="5"/>
    <n v="133"/>
  </r>
  <r>
    <x v="31"/>
    <n v="138"/>
    <n v="-121"/>
  </r>
  <r>
    <x v="117"/>
    <n v="17"/>
    <n v="22"/>
  </r>
  <r>
    <x v="80"/>
    <n v="39"/>
    <n v="-23"/>
  </r>
  <r>
    <x v="12"/>
    <n v="16"/>
    <n v="18"/>
  </r>
  <r>
    <x v="34"/>
    <n v="34"/>
    <n v="30"/>
  </r>
  <r>
    <x v="103"/>
    <n v="64"/>
    <n v="-48"/>
  </r>
  <r>
    <x v="49"/>
    <n v="16"/>
    <n v="-7"/>
  </r>
  <r>
    <x v="102"/>
    <n v="9"/>
    <n v="13"/>
  </r>
  <r>
    <x v="229"/>
    <n v="22"/>
    <n v="1"/>
  </r>
  <r>
    <x v="176"/>
    <n v="23"/>
    <n v="-9"/>
  </r>
  <r>
    <x v="158"/>
    <n v="14"/>
    <n v="10"/>
  </r>
  <r>
    <x v="162"/>
    <n v="24"/>
    <n v="28"/>
  </r>
  <r>
    <x v="141"/>
    <n v="52"/>
    <n v="-47"/>
  </r>
  <r>
    <x v="16"/>
    <n v="5"/>
    <n v="11"/>
  </r>
  <r>
    <x v="115"/>
    <n v="16"/>
    <n v="-9"/>
  </r>
  <r>
    <x v="65"/>
    <n v="7"/>
    <n v="119"/>
  </r>
  <r>
    <x v="26"/>
    <n v="126"/>
    <n v="-111"/>
  </r>
  <r>
    <x v="1"/>
    <n v="15"/>
    <n v="7"/>
  </r>
  <r>
    <x v="4"/>
    <n v="22"/>
    <n v="-21"/>
  </r>
  <r>
    <x v="228"/>
    <n v="1"/>
    <n v="34"/>
  </r>
  <r>
    <x v="240"/>
    <n v="35"/>
    <n v="27"/>
  </r>
  <r>
    <x v="31"/>
    <n v="62"/>
    <n v="-57"/>
  </r>
  <r>
    <x v="132"/>
    <n v="5"/>
    <n v="10"/>
  </r>
  <r>
    <x v="230"/>
    <n v="15"/>
    <n v="-13"/>
  </r>
  <r>
    <x v="61"/>
    <n v="2"/>
    <n v="10"/>
  </r>
  <r>
    <x v="11"/>
    <n v="12"/>
    <n v="55"/>
  </r>
  <r>
    <x v="11"/>
    <n v="67"/>
    <n v="-36"/>
  </r>
  <r>
    <x v="11"/>
    <n v="31"/>
    <n v="85"/>
  </r>
  <r>
    <x v="133"/>
    <n v="116"/>
    <n v="-76"/>
  </r>
  <r>
    <x v="224"/>
    <n v="40"/>
    <n v="134"/>
  </r>
  <r>
    <x v="205"/>
    <n v="174"/>
    <n v="-140"/>
  </r>
  <r>
    <x v="194"/>
    <n v="34"/>
    <n v="107"/>
  </r>
  <r>
    <x v="208"/>
    <n v="141"/>
    <n v="-96"/>
  </r>
  <r>
    <x v="13"/>
    <n v="45"/>
    <n v="-31"/>
  </r>
  <r>
    <x v="199"/>
    <n v="14"/>
    <n v="86"/>
  </r>
  <r>
    <x v="36"/>
    <n v="100"/>
    <n v="-67"/>
  </r>
  <r>
    <x v="231"/>
    <n v="33"/>
    <n v="136"/>
  </r>
  <r>
    <x v="206"/>
    <n v="169"/>
    <n v="-144"/>
  </r>
  <r>
    <x v="27"/>
    <n v="25"/>
    <n v="-9"/>
  </r>
  <r>
    <x v="183"/>
    <n v="16"/>
    <n v="-11"/>
  </r>
  <r>
    <x v="107"/>
    <n v="5"/>
    <n v="28"/>
  </r>
  <r>
    <x v="180"/>
    <n v="33"/>
    <n v="3"/>
  </r>
  <r>
    <x v="155"/>
    <n v="36"/>
    <n v="63"/>
  </r>
  <r>
    <x v="158"/>
    <n v="99"/>
    <n v="-81"/>
  </r>
  <r>
    <x v="87"/>
    <n v="18"/>
    <n v="9"/>
  </r>
  <r>
    <x v="162"/>
    <n v="27"/>
    <n v="27"/>
  </r>
  <r>
    <x v="16"/>
    <n v="54"/>
    <n v="56"/>
  </r>
  <r>
    <x v="99"/>
    <n v="110"/>
    <n v="-70"/>
  </r>
  <r>
    <x v="99"/>
    <n v="40"/>
    <n v="-34"/>
  </r>
  <r>
    <x v="76"/>
    <n v="6"/>
    <n v="81"/>
  </r>
  <r>
    <x v="26"/>
    <n v="87"/>
    <n v="-85"/>
  </r>
  <r>
    <x v="131"/>
    <n v="2"/>
    <n v="0"/>
  </r>
  <r>
    <x v="96"/>
    <n v="2"/>
    <n v="34"/>
  </r>
  <r>
    <x v="49"/>
    <n v="36"/>
    <n v="-32"/>
  </r>
  <r>
    <x v="203"/>
    <n v="4"/>
    <n v="19"/>
  </r>
  <r>
    <x v="184"/>
    <n v="23"/>
    <n v="101"/>
  </r>
  <r>
    <x v="87"/>
    <n v="124"/>
    <n v="-110"/>
  </r>
  <r>
    <x v="114"/>
    <n v="14"/>
    <n v="106"/>
  </r>
  <r>
    <x v="114"/>
    <n v="120"/>
    <n v="-108"/>
  </r>
  <r>
    <x v="124"/>
    <n v="12"/>
    <n v="-11"/>
  </r>
  <r>
    <x v="1"/>
    <n v="1"/>
    <n v="19"/>
  </r>
  <r>
    <x v="148"/>
    <n v="20"/>
    <n v="-13"/>
  </r>
  <r>
    <x v="148"/>
    <n v="7"/>
    <n v="131"/>
  </r>
  <r>
    <x v="84"/>
    <n v="138"/>
    <n v="-119"/>
  </r>
  <r>
    <x v="231"/>
    <n v="19"/>
    <n v="22"/>
  </r>
  <r>
    <x v="233"/>
    <n v="41"/>
    <n v="72"/>
  </r>
  <r>
    <x v="221"/>
    <n v="113"/>
    <n v="-90"/>
  </r>
  <r>
    <x v="220"/>
    <n v="23"/>
    <n v="-16"/>
  </r>
  <r>
    <x v="11"/>
    <n v="7"/>
    <n v="33"/>
  </r>
  <r>
    <x v="28"/>
    <n v="40"/>
    <n v="-9"/>
  </r>
  <r>
    <x v="95"/>
    <n v="31"/>
    <n v="24"/>
  </r>
  <r>
    <x v="179"/>
    <n v="55"/>
    <n v="-46"/>
  </r>
  <r>
    <x v="57"/>
    <n v="9"/>
    <n v="24"/>
  </r>
  <r>
    <x v="91"/>
    <n v="33"/>
    <n v="23"/>
  </r>
  <r>
    <x v="49"/>
    <n v="56"/>
    <n v="83"/>
  </r>
  <r>
    <x v="185"/>
    <n v="139"/>
    <n v="-118"/>
  </r>
  <r>
    <x v="229"/>
    <n v="21"/>
    <n v="-14"/>
  </r>
  <r>
    <x v="204"/>
    <n v="7"/>
    <n v="13"/>
  </r>
  <r>
    <x v="155"/>
    <n v="20"/>
    <n v="-16"/>
  </r>
  <r>
    <x v="155"/>
    <n v="4"/>
    <n v="31"/>
  </r>
  <r>
    <x v="162"/>
    <n v="35"/>
    <n v="-32"/>
  </r>
  <r>
    <x v="192"/>
    <n v="3"/>
    <n v="111"/>
  </r>
  <r>
    <x v="85"/>
    <n v="114"/>
    <n v="-102"/>
  </r>
  <r>
    <x v="214"/>
    <n v="12"/>
    <n v="3"/>
  </r>
  <r>
    <x v="81"/>
    <n v="15"/>
    <n v="51"/>
  </r>
  <r>
    <x v="12"/>
    <n v="66"/>
    <n v="-64"/>
  </r>
  <r>
    <x v="52"/>
    <n v="2"/>
    <n v="5"/>
  </r>
  <r>
    <x v="7"/>
    <n v="7"/>
    <n v="21"/>
  </r>
  <r>
    <x v="20"/>
    <n v="28"/>
    <n v="-10"/>
  </r>
  <r>
    <x v="125"/>
    <n v="18"/>
    <n v="-10"/>
  </r>
  <r>
    <x v="176"/>
    <n v="8"/>
    <n v="80"/>
  </r>
  <r>
    <x v="42"/>
    <n v="88"/>
    <n v="-65"/>
  </r>
  <r>
    <x v="42"/>
    <n v="23"/>
    <n v="-2"/>
  </r>
  <r>
    <x v="155"/>
    <n v="21"/>
    <n v="62"/>
  </r>
  <r>
    <x v="241"/>
    <n v="83"/>
    <n v="-30"/>
  </r>
  <r>
    <x v="208"/>
    <n v="53"/>
    <n v="-24"/>
  </r>
  <r>
    <x v="213"/>
    <n v="29"/>
    <n v="-6"/>
  </r>
  <r>
    <x v="147"/>
    <n v="23"/>
    <n v="11"/>
  </r>
  <r>
    <x v="86"/>
    <n v="34"/>
    <n v="47"/>
  </r>
  <r>
    <x v="223"/>
    <n v="81"/>
    <n v="-65"/>
  </r>
  <r>
    <x v="198"/>
    <n v="16"/>
    <n v="13"/>
  </r>
  <r>
    <x v="134"/>
    <n v="29"/>
    <n v="-2"/>
  </r>
  <r>
    <x v="11"/>
    <n v="27"/>
    <n v="-22"/>
  </r>
  <r>
    <x v="11"/>
    <n v="5"/>
    <n v="7"/>
  </r>
  <r>
    <x v="103"/>
    <n v="12"/>
    <n v="200"/>
  </r>
  <r>
    <x v="113"/>
    <n v="212"/>
    <n v="-207"/>
  </r>
  <r>
    <x v="33"/>
    <n v="5"/>
    <n v="11"/>
  </r>
  <r>
    <x v="100"/>
    <n v="16"/>
    <n v="-8"/>
  </r>
  <r>
    <x v="151"/>
    <n v="8"/>
    <n v="18"/>
  </r>
  <r>
    <x v="26"/>
    <n v="26"/>
    <n v="77"/>
  </r>
  <r>
    <x v="193"/>
    <n v="103"/>
    <n v="111"/>
  </r>
  <r>
    <x v="30"/>
    <n v="214"/>
    <n v="-175"/>
  </r>
  <r>
    <x v="84"/>
    <n v="39"/>
    <n v="113"/>
  </r>
  <r>
    <x v="242"/>
    <n v="152"/>
    <n v="-89"/>
  </r>
  <r>
    <x v="159"/>
    <n v="63"/>
    <n v="9"/>
  </r>
  <r>
    <x v="210"/>
    <n v="72"/>
    <n v="-35"/>
  </r>
  <r>
    <x v="157"/>
    <n v="37"/>
    <n v="-28"/>
  </r>
  <r>
    <x v="11"/>
    <n v="9"/>
    <n v="-2"/>
  </r>
  <r>
    <x v="74"/>
    <n v="7"/>
    <n v="95"/>
  </r>
  <r>
    <x v="182"/>
    <n v="102"/>
    <n v="-78"/>
  </r>
  <r>
    <x v="162"/>
    <n v="24"/>
    <n v="3"/>
  </r>
  <r>
    <x v="71"/>
    <n v="27"/>
    <n v="85"/>
  </r>
  <r>
    <x v="43"/>
    <n v="112"/>
    <n v="-79"/>
  </r>
  <r>
    <x v="36"/>
    <n v="33"/>
    <n v="42"/>
  </r>
  <r>
    <x v="195"/>
    <n v="75"/>
    <n v="-56"/>
  </r>
  <r>
    <x v="80"/>
    <n v="19"/>
    <n v="-16"/>
  </r>
  <r>
    <x v="11"/>
    <n v="3"/>
    <n v="20"/>
  </r>
  <r>
    <x v="103"/>
    <n v="23"/>
    <n v="83"/>
  </r>
  <r>
    <x v="226"/>
    <n v="106"/>
    <n v="-89"/>
  </r>
  <r>
    <x v="203"/>
    <n v="17"/>
    <n v="148"/>
  </r>
  <r>
    <x v="10"/>
    <n v="165"/>
    <n v="-126"/>
  </r>
  <r>
    <x v="153"/>
    <n v="39"/>
    <n v="-33"/>
  </r>
  <r>
    <x v="93"/>
    <n v="6"/>
    <n v="19"/>
  </r>
  <r>
    <x v="227"/>
    <n v="25"/>
    <n v="-10"/>
  </r>
  <r>
    <x v="207"/>
    <n v="15"/>
    <n v="-4"/>
  </r>
  <r>
    <x v="11"/>
    <n v="11"/>
    <n v="134"/>
  </r>
  <r>
    <x v="52"/>
    <n v="145"/>
    <n v="-131"/>
  </r>
  <r>
    <x v="120"/>
    <n v="14"/>
    <n v="-5"/>
  </r>
  <r>
    <x v="237"/>
    <n v="9"/>
    <n v="27"/>
  </r>
  <r>
    <x v="58"/>
    <n v="36"/>
    <n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77E523-46D7-41A8-BC7C-436F0FF4612A}" name="PivotTable1" cacheId="0" applyNumberFormats="0" applyBorderFormats="0" applyFontFormats="0" applyPatternFormats="0" applyAlignmentFormats="0" applyWidthHeightFormats="1" dataCaption="Values" errorCaption="0" showError="1" updatedVersion="8" minRefreshableVersion="3" useAutoFormatting="1" itemPrintTitles="1" createdVersion="8" indent="0" multipleFieldFilters="0" chartFormat="5">
  <location ref="A3:B260" firstHeaderRow="1" firstDataRow="1" firstDataCol="1"/>
  <pivotFields count="11">
    <pivotField showAll="0">
      <items count="2">
        <item x="0"/>
        <item t="default"/>
      </items>
    </pivotField>
    <pivotField showAll="0">
      <items count="33">
        <item x="4"/>
        <item x="0"/>
        <item x="1"/>
        <item x="2"/>
        <item x="3"/>
        <item x="7"/>
        <item x="5"/>
        <item x="6"/>
        <item x="8"/>
        <item x="9"/>
        <item x="11"/>
        <item x="12"/>
        <item x="27"/>
        <item x="10"/>
        <item x="14"/>
        <item x="13"/>
        <item x="15"/>
        <item x="31"/>
        <item x="28"/>
        <item x="17"/>
        <item x="18"/>
        <item x="16"/>
        <item x="29"/>
        <item x="19"/>
        <item x="20"/>
        <item x="30"/>
        <item x="21"/>
        <item x="22"/>
        <item x="23"/>
        <item x="24"/>
        <item x="25"/>
        <item x="26"/>
        <item t="default"/>
      </items>
    </pivotField>
    <pivotField axis="axisRow" showAll="0" sortType="descending">
      <items count="257">
        <item x="178"/>
        <item x="179"/>
        <item x="44"/>
        <item x="83"/>
        <item x="112"/>
        <item x="132"/>
        <item x="224"/>
        <item x="133"/>
        <item x="21"/>
        <item x="88"/>
        <item x="126"/>
        <item x="6"/>
        <item x="229"/>
        <item x="211"/>
        <item x="14"/>
        <item x="160"/>
        <item x="15"/>
        <item x="205"/>
        <item x="9"/>
        <item x="60"/>
        <item x="79"/>
        <item x="62"/>
        <item x="183"/>
        <item x="114"/>
        <item x="233"/>
        <item x="254"/>
        <item x="228"/>
        <item x="184"/>
        <item x="115"/>
        <item x="234"/>
        <item x="206"/>
        <item x="123"/>
        <item x="10"/>
        <item x="220"/>
        <item x="63"/>
        <item x="51"/>
        <item x="11"/>
        <item x="12"/>
        <item x="127"/>
        <item x="38"/>
        <item x="128"/>
        <item x="136"/>
        <item x="84"/>
        <item x="64"/>
        <item x="109"/>
        <item x="216"/>
        <item x="208"/>
        <item x="137"/>
        <item x="39"/>
        <item x="110"/>
        <item x="85"/>
        <item x="111"/>
        <item x="185"/>
        <item x="138"/>
        <item x="32"/>
        <item x="118"/>
        <item x="3"/>
        <item x="52"/>
        <item x="43"/>
        <item x="94"/>
        <item x="50"/>
        <item x="157"/>
        <item x="158"/>
        <item x="40"/>
        <item x="33"/>
        <item x="53"/>
        <item x="54"/>
        <item x="248"/>
        <item x="139"/>
        <item x="232"/>
        <item x="241"/>
        <item x="168"/>
        <item x="131"/>
        <item x="65"/>
        <item x="235"/>
        <item x="55"/>
        <item x="195"/>
        <item x="42"/>
        <item x="219"/>
        <item x="213"/>
        <item x="56"/>
        <item x="236"/>
        <item x="223"/>
        <item x="169"/>
        <item x="149"/>
        <item x="207"/>
        <item x="74"/>
        <item x="45"/>
        <item x="181"/>
        <item x="57"/>
        <item x="47"/>
        <item x="237"/>
        <item x="209"/>
        <item x="182"/>
        <item x="188"/>
        <item x="189"/>
        <item x="239"/>
        <item x="46"/>
        <item x="19"/>
        <item x="66"/>
        <item x="34"/>
        <item x="247"/>
        <item x="143"/>
        <item x="190"/>
        <item x="58"/>
        <item x="172"/>
        <item x="202"/>
        <item x="250"/>
        <item x="177"/>
        <item x="253"/>
        <item x="76"/>
        <item x="80"/>
        <item x="140"/>
        <item x="141"/>
        <item x="230"/>
        <item x="95"/>
        <item x="91"/>
        <item x="142"/>
        <item x="148"/>
        <item x="191"/>
        <item x="146"/>
        <item x="147"/>
        <item x="7"/>
        <item x="59"/>
        <item x="92"/>
        <item x="173"/>
        <item x="75"/>
        <item x="186"/>
        <item x="144"/>
        <item x="170"/>
        <item x="68"/>
        <item x="196"/>
        <item x="30"/>
        <item x="222"/>
        <item x="124"/>
        <item x="246"/>
        <item x="113"/>
        <item x="99"/>
        <item x="203"/>
        <item x="217"/>
        <item x="69"/>
        <item x="41"/>
        <item x="145"/>
        <item x="35"/>
        <item x="225"/>
        <item x="187"/>
        <item x="129"/>
        <item x="70"/>
        <item x="171"/>
        <item x="96"/>
        <item x="81"/>
        <item x="97"/>
        <item x="130"/>
        <item x="86"/>
        <item x="77"/>
        <item x="31"/>
        <item x="199"/>
        <item x="36"/>
        <item x="98"/>
        <item x="192"/>
        <item x="249"/>
        <item x="93"/>
        <item x="27"/>
        <item x="193"/>
        <item x="25"/>
        <item x="78"/>
        <item x="16"/>
        <item x="242"/>
        <item x="152"/>
        <item x="103"/>
        <item x="2"/>
        <item x="17"/>
        <item x="255"/>
        <item x="104"/>
        <item x="212"/>
        <item x="105"/>
        <item x="100"/>
        <item x="119"/>
        <item x="194"/>
        <item x="240"/>
        <item x="153"/>
        <item x="176"/>
        <item x="214"/>
        <item x="101"/>
        <item x="135"/>
        <item x="26"/>
        <item x="166"/>
        <item x="102"/>
        <item x="221"/>
        <item x="150"/>
        <item x="198"/>
        <item x="231"/>
        <item x="243"/>
        <item x="106"/>
        <item x="28"/>
        <item x="37"/>
        <item x="120"/>
        <item x="8"/>
        <item x="29"/>
        <item x="151"/>
        <item x="251"/>
        <item x="244"/>
        <item x="167"/>
        <item x="87"/>
        <item x="197"/>
        <item x="121"/>
        <item x="89"/>
        <item x="22"/>
        <item x="162"/>
        <item x="210"/>
        <item x="107"/>
        <item x="23"/>
        <item x="252"/>
        <item x="161"/>
        <item x="227"/>
        <item x="71"/>
        <item x="154"/>
        <item x="18"/>
        <item x="204"/>
        <item x="90"/>
        <item x="155"/>
        <item x="13"/>
        <item x="24"/>
        <item x="108"/>
        <item x="156"/>
        <item x="20"/>
        <item x="61"/>
        <item x="122"/>
        <item x="48"/>
        <item x="134"/>
        <item x="125"/>
        <item x="116"/>
        <item x="163"/>
        <item x="67"/>
        <item x="164"/>
        <item x="218"/>
        <item x="165"/>
        <item x="4"/>
        <item x="174"/>
        <item x="5"/>
        <item x="245"/>
        <item x="159"/>
        <item x="72"/>
        <item x="238"/>
        <item x="82"/>
        <item x="117"/>
        <item x="215"/>
        <item x="200"/>
        <item x="49"/>
        <item x="175"/>
        <item x="0"/>
        <item x="226"/>
        <item x="180"/>
        <item x="1"/>
        <item x="201"/>
        <item x="73"/>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showAll="0"/>
    <pivotField showAll="0"/>
    <pivotField showAll="0"/>
    <pivotField showAll="0"/>
    <pivotField dataField="1" showAll="0"/>
  </pivotFields>
  <rowFields count="1">
    <field x="2"/>
  </rowFields>
  <rowItems count="257">
    <i>
      <x v="12"/>
    </i>
    <i>
      <x v="102"/>
    </i>
    <i>
      <x v="143"/>
    </i>
    <i>
      <x v="224"/>
    </i>
    <i>
      <x v="56"/>
    </i>
    <i>
      <x v="85"/>
    </i>
    <i>
      <x v="219"/>
    </i>
    <i>
      <x v="194"/>
    </i>
    <i>
      <x v="100"/>
    </i>
    <i>
      <x v="155"/>
    </i>
    <i>
      <x v="17"/>
    </i>
    <i>
      <x v="97"/>
    </i>
    <i>
      <x v="153"/>
    </i>
    <i>
      <x v="60"/>
    </i>
    <i>
      <x v="68"/>
    </i>
    <i>
      <x v="211"/>
    </i>
    <i>
      <x v="59"/>
    </i>
    <i>
      <x v="98"/>
    </i>
    <i>
      <x v="26"/>
    </i>
    <i>
      <x v="136"/>
    </i>
    <i>
      <x v="229"/>
    </i>
    <i>
      <x v="23"/>
    </i>
    <i>
      <x v="188"/>
    </i>
    <i>
      <x v="93"/>
    </i>
    <i>
      <x v="79"/>
    </i>
    <i>
      <x v="193"/>
    </i>
    <i>
      <x v="146"/>
    </i>
    <i>
      <x v="185"/>
    </i>
    <i>
      <x v="31"/>
    </i>
    <i>
      <x v="49"/>
    </i>
    <i>
      <x v="77"/>
    </i>
    <i>
      <x v="218"/>
    </i>
    <i>
      <x v="30"/>
    </i>
    <i>
      <x v="162"/>
    </i>
    <i>
      <x v="230"/>
    </i>
    <i>
      <x v="223"/>
    </i>
    <i>
      <x v="55"/>
    </i>
    <i>
      <x v="227"/>
    </i>
    <i>
      <x v="203"/>
    </i>
    <i>
      <x v="32"/>
    </i>
    <i>
      <x v="78"/>
    </i>
    <i>
      <x v="28"/>
    </i>
    <i>
      <x v="213"/>
    </i>
    <i>
      <x v="163"/>
    </i>
    <i>
      <x v="19"/>
    </i>
    <i>
      <x v="177"/>
    </i>
    <i>
      <x v="96"/>
    </i>
    <i>
      <x v="141"/>
    </i>
    <i>
      <x v="145"/>
    </i>
    <i>
      <x v="180"/>
    </i>
    <i>
      <x v="152"/>
    </i>
    <i>
      <x v="166"/>
    </i>
    <i>
      <x v="47"/>
    </i>
    <i>
      <x v="245"/>
    </i>
    <i>
      <x v="169"/>
    </i>
    <i>
      <x v="109"/>
    </i>
    <i>
      <x v="134"/>
    </i>
    <i>
      <x v="176"/>
    </i>
    <i>
      <x v="91"/>
    </i>
    <i>
      <x v="106"/>
    </i>
    <i>
      <x v="41"/>
    </i>
    <i>
      <x v="157"/>
    </i>
    <i>
      <x v="239"/>
    </i>
    <i>
      <x v="171"/>
    </i>
    <i>
      <x v="69"/>
    </i>
    <i>
      <x v="7"/>
    </i>
    <i>
      <x v="99"/>
    </i>
    <i>
      <x v="72"/>
    </i>
    <i>
      <x v="48"/>
    </i>
    <i>
      <x v="13"/>
    </i>
    <i>
      <x v="51"/>
    </i>
    <i>
      <x v="18"/>
    </i>
    <i>
      <x v="53"/>
    </i>
    <i>
      <x v="195"/>
    </i>
    <i>
      <x v="38"/>
    </i>
    <i>
      <x v="249"/>
    </i>
    <i>
      <x v="242"/>
    </i>
    <i>
      <x v="151"/>
    </i>
    <i>
      <x v="9"/>
    </i>
    <i>
      <x v="54"/>
    </i>
    <i>
      <x v="216"/>
    </i>
    <i>
      <x v="182"/>
    </i>
    <i>
      <x v="206"/>
    </i>
    <i>
      <x v="112"/>
    </i>
    <i>
      <x v="95"/>
    </i>
    <i>
      <x v="58"/>
    </i>
    <i>
      <x v="108"/>
    </i>
    <i>
      <x v="43"/>
    </i>
    <i>
      <x v="138"/>
    </i>
    <i>
      <x v="64"/>
    </i>
    <i>
      <x v="161"/>
    </i>
    <i>
      <x v="3"/>
    </i>
    <i>
      <x v="120"/>
    </i>
    <i>
      <x v="50"/>
    </i>
    <i>
      <x v="24"/>
    </i>
    <i>
      <x v="205"/>
    </i>
    <i>
      <x v="149"/>
    </i>
    <i>
      <x v="237"/>
    </i>
    <i>
      <x v="10"/>
    </i>
    <i>
      <x v="14"/>
    </i>
    <i>
      <x v="42"/>
    </i>
    <i>
      <x v="2"/>
    </i>
    <i>
      <x v="20"/>
    </i>
    <i>
      <x v="37"/>
    </i>
    <i>
      <x v="168"/>
    </i>
    <i>
      <x v="184"/>
    </i>
    <i>
      <x v="255"/>
    </i>
    <i>
      <x v="164"/>
    </i>
    <i>
      <x v="133"/>
    </i>
    <i>
      <x v="113"/>
    </i>
    <i>
      <x v="33"/>
    </i>
    <i>
      <x v="111"/>
    </i>
    <i>
      <x v="82"/>
    </i>
    <i>
      <x v="144"/>
    </i>
    <i>
      <x v="187"/>
    </i>
    <i>
      <x v="87"/>
    </i>
    <i>
      <x v="81"/>
    </i>
    <i>
      <x v="178"/>
    </i>
    <i>
      <x v="94"/>
    </i>
    <i>
      <x v="8"/>
    </i>
    <i>
      <x v="208"/>
    </i>
    <i>
      <x v="175"/>
    </i>
    <i>
      <x v="35"/>
    </i>
    <i>
      <x v="101"/>
    </i>
    <i>
      <x v="5"/>
    </i>
    <i>
      <x v="36"/>
    </i>
    <i>
      <x v="179"/>
    </i>
    <i>
      <x v="231"/>
    </i>
    <i>
      <x v="209"/>
    </i>
    <i>
      <x v="170"/>
    </i>
    <i>
      <x v="25"/>
    </i>
    <i>
      <x v="207"/>
    </i>
    <i>
      <x v="116"/>
    </i>
    <i>
      <x v="52"/>
    </i>
    <i>
      <x v="67"/>
    </i>
    <i>
      <x v="210"/>
    </i>
    <i>
      <x v="253"/>
    </i>
    <i>
      <x v="128"/>
    </i>
    <i>
      <x v="103"/>
    </i>
    <i>
      <x v="105"/>
    </i>
    <i>
      <x v="140"/>
    </i>
    <i>
      <x v="200"/>
    </i>
    <i>
      <x v="74"/>
    </i>
    <i>
      <x v="127"/>
    </i>
    <i>
      <x v="44"/>
    </i>
    <i>
      <x v="236"/>
    </i>
    <i>
      <x v="65"/>
    </i>
    <i>
      <x v="115"/>
    </i>
    <i>
      <x v="142"/>
    </i>
    <i>
      <x v="83"/>
    </i>
    <i>
      <x v="40"/>
    </i>
    <i>
      <x v="189"/>
    </i>
    <i>
      <x v="241"/>
    </i>
    <i>
      <x v="117"/>
    </i>
    <i>
      <x v="110"/>
    </i>
    <i>
      <x v="156"/>
    </i>
    <i>
      <x v="76"/>
    </i>
    <i>
      <x v="228"/>
    </i>
    <i>
      <x v="121"/>
    </i>
    <i>
      <x v="183"/>
    </i>
    <i>
      <x v="6"/>
    </i>
    <i>
      <x v="122"/>
    </i>
    <i>
      <x v="118"/>
    </i>
    <i>
      <x v="190"/>
    </i>
    <i>
      <x v="250"/>
    </i>
    <i>
      <x v="29"/>
    </i>
    <i>
      <x v="119"/>
    </i>
    <i>
      <x v="124"/>
    </i>
    <i>
      <x v="114"/>
    </i>
    <i>
      <x v="199"/>
    </i>
    <i>
      <x v="39"/>
    </i>
    <i>
      <x v="16"/>
    </i>
    <i>
      <x v="248"/>
    </i>
    <i>
      <x v="173"/>
    </i>
    <i>
      <x v="243"/>
    </i>
    <i>
      <x v="251"/>
    </i>
    <i>
      <x v="221"/>
    </i>
    <i>
      <x v="88"/>
    </i>
    <i>
      <x v="11"/>
    </i>
    <i>
      <x v="1"/>
    </i>
    <i>
      <x v="80"/>
    </i>
    <i>
      <x v="214"/>
    </i>
    <i>
      <x v="220"/>
    </i>
    <i>
      <x v="131"/>
    </i>
    <i>
      <x v="240"/>
    </i>
    <i>
      <x v="212"/>
    </i>
    <i>
      <x v="92"/>
    </i>
    <i>
      <x v="204"/>
    </i>
    <i>
      <x v="150"/>
    </i>
    <i>
      <x v="90"/>
    </i>
    <i>
      <x v="73"/>
    </i>
    <i>
      <x v="197"/>
    </i>
    <i>
      <x v="123"/>
    </i>
    <i>
      <x v="137"/>
    </i>
    <i>
      <x v="252"/>
    </i>
    <i>
      <x v="148"/>
    </i>
    <i>
      <x v="186"/>
    </i>
    <i>
      <x v="132"/>
    </i>
    <i>
      <x v="192"/>
    </i>
    <i>
      <x v="159"/>
    </i>
    <i>
      <x v="75"/>
    </i>
    <i>
      <x v="62"/>
    </i>
    <i>
      <x v="15"/>
    </i>
    <i>
      <x v="254"/>
    </i>
    <i>
      <x v="61"/>
    </i>
    <i>
      <x v="235"/>
    </i>
    <i>
      <x v="160"/>
    </i>
    <i>
      <x v="244"/>
    </i>
    <i>
      <x v="172"/>
    </i>
    <i>
      <x v="126"/>
    </i>
    <i>
      <x v="222"/>
    </i>
    <i>
      <x v="4"/>
    </i>
    <i>
      <x v="246"/>
    </i>
    <i>
      <x v="139"/>
    </i>
    <i>
      <x v="225"/>
    </i>
    <i>
      <x v="233"/>
    </i>
    <i>
      <x v="125"/>
    </i>
    <i>
      <x v="234"/>
    </i>
    <i>
      <x v="217"/>
    </i>
    <i>
      <x v="66"/>
    </i>
    <i>
      <x v="247"/>
    </i>
    <i>
      <x v="70"/>
    </i>
    <i>
      <x v="86"/>
    </i>
    <i>
      <x v="89"/>
    </i>
    <i>
      <x v="165"/>
    </i>
    <i>
      <x v="57"/>
    </i>
    <i>
      <x v="167"/>
    </i>
    <i>
      <x v="215"/>
    </i>
    <i>
      <x v="226"/>
    </i>
    <i>
      <x v="238"/>
    </i>
    <i>
      <x v="27"/>
    </i>
    <i>
      <x v="129"/>
    </i>
    <i>
      <x v="191"/>
    </i>
    <i>
      <x v="21"/>
    </i>
    <i>
      <x v="71"/>
    </i>
    <i>
      <x v="147"/>
    </i>
    <i>
      <x v="201"/>
    </i>
    <i>
      <x v="107"/>
    </i>
    <i>
      <x v="198"/>
    </i>
    <i>
      <x/>
    </i>
    <i>
      <x v="154"/>
    </i>
    <i>
      <x v="46"/>
    </i>
    <i>
      <x v="232"/>
    </i>
    <i>
      <x v="181"/>
    </i>
    <i>
      <x v="174"/>
    </i>
    <i>
      <x v="196"/>
    </i>
    <i>
      <x v="63"/>
    </i>
    <i>
      <x v="22"/>
    </i>
    <i>
      <x v="45"/>
    </i>
    <i>
      <x v="158"/>
    </i>
    <i>
      <x v="130"/>
    </i>
    <i>
      <x v="202"/>
    </i>
    <i>
      <x v="135"/>
    </i>
    <i>
      <x v="34"/>
    </i>
    <i>
      <x v="84"/>
    </i>
    <i>
      <x v="104"/>
    </i>
    <i t="grand">
      <x/>
    </i>
  </rowItems>
  <colItems count="1">
    <i/>
  </colItems>
  <dataFields count="1">
    <dataField name="Average of pollutant_avg" fld="10" subtotal="average" baseField="2" baseItem="0"/>
  </dataFields>
  <conditionalFormats count="2">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3CE3F4-A32C-47E5-AA60-CB940A5CA118}"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D36" firstHeaderRow="0" firstDataRow="1" firstDataCol="1"/>
  <pivotFields count="11">
    <pivotField showAll="0"/>
    <pivotField axis="axisRow" showAll="0">
      <items count="33">
        <item x="4"/>
        <item x="0"/>
        <item x="1"/>
        <item x="2"/>
        <item x="3"/>
        <item x="7"/>
        <item x="5"/>
        <item x="6"/>
        <item x="8"/>
        <item x="9"/>
        <item x="11"/>
        <item x="12"/>
        <item x="27"/>
        <item x="10"/>
        <item x="14"/>
        <item x="13"/>
        <item x="15"/>
        <item x="31"/>
        <item x="28"/>
        <item x="17"/>
        <item x="18"/>
        <item x="16"/>
        <item x="29"/>
        <item x="19"/>
        <item x="20"/>
        <item x="30"/>
        <item x="21"/>
        <item x="22"/>
        <item x="23"/>
        <item x="24"/>
        <item x="25"/>
        <item x="26"/>
        <item t="default"/>
      </items>
    </pivotField>
    <pivotField showAll="0"/>
    <pivotField showAll="0"/>
    <pivotField numFmtId="164" showAll="0"/>
    <pivotField showAll="0"/>
    <pivotField showAll="0"/>
    <pivotField showAll="0"/>
    <pivotField dataField="1" showAll="0">
      <items count="142">
        <item x="8"/>
        <item x="3"/>
        <item x="16"/>
        <item x="27"/>
        <item x="28"/>
        <item x="22"/>
        <item x="43"/>
        <item x="11"/>
        <item x="26"/>
        <item x="36"/>
        <item x="17"/>
        <item x="48"/>
        <item x="2"/>
        <item x="13"/>
        <item x="41"/>
        <item x="9"/>
        <item x="35"/>
        <item x="23"/>
        <item x="42"/>
        <item x="31"/>
        <item x="65"/>
        <item x="37"/>
        <item x="49"/>
        <item x="52"/>
        <item x="47"/>
        <item x="87"/>
        <item x="18"/>
        <item x="32"/>
        <item x="91"/>
        <item x="19"/>
        <item x="73"/>
        <item x="14"/>
        <item x="1"/>
        <item x="62"/>
        <item x="0"/>
        <item x="75"/>
        <item x="81"/>
        <item x="66"/>
        <item x="46"/>
        <item x="79"/>
        <item x="34"/>
        <item x="38"/>
        <item x="57"/>
        <item x="4"/>
        <item x="21"/>
        <item x="69"/>
        <item x="15"/>
        <item x="67"/>
        <item x="39"/>
        <item x="56"/>
        <item x="20"/>
        <item x="70"/>
        <item x="30"/>
        <item x="60"/>
        <item x="53"/>
        <item x="40"/>
        <item x="78"/>
        <item x="74"/>
        <item x="58"/>
        <item x="106"/>
        <item x="7"/>
        <item x="12"/>
        <item x="77"/>
        <item x="10"/>
        <item x="99"/>
        <item x="54"/>
        <item x="88"/>
        <item x="45"/>
        <item x="103"/>
        <item x="92"/>
        <item x="55"/>
        <item x="102"/>
        <item x="5"/>
        <item x="44"/>
        <item x="61"/>
        <item x="72"/>
        <item x="68"/>
        <item x="71"/>
        <item x="82"/>
        <item x="6"/>
        <item x="76"/>
        <item x="64"/>
        <item x="94"/>
        <item x="80"/>
        <item x="86"/>
        <item x="93"/>
        <item x="100"/>
        <item x="63"/>
        <item x="51"/>
        <item x="119"/>
        <item x="121"/>
        <item x="24"/>
        <item x="84"/>
        <item x="113"/>
        <item x="25"/>
        <item x="50"/>
        <item x="117"/>
        <item x="89"/>
        <item x="59"/>
        <item x="122"/>
        <item x="95"/>
        <item x="83"/>
        <item x="129"/>
        <item x="104"/>
        <item x="111"/>
        <item x="115"/>
        <item x="101"/>
        <item x="85"/>
        <item x="118"/>
        <item x="98"/>
        <item x="120"/>
        <item x="112"/>
        <item x="110"/>
        <item x="123"/>
        <item x="105"/>
        <item x="127"/>
        <item x="124"/>
        <item x="114"/>
        <item x="107"/>
        <item x="109"/>
        <item x="130"/>
        <item x="128"/>
        <item x="116"/>
        <item x="140"/>
        <item x="137"/>
        <item x="126"/>
        <item x="108"/>
        <item x="134"/>
        <item x="131"/>
        <item x="29"/>
        <item x="133"/>
        <item x="135"/>
        <item x="90"/>
        <item x="97"/>
        <item x="138"/>
        <item x="139"/>
        <item x="132"/>
        <item x="136"/>
        <item x="125"/>
        <item x="96"/>
        <item x="33"/>
        <item t="default"/>
      </items>
    </pivotField>
    <pivotField dataField="1" showAll="0">
      <items count="330">
        <item x="122"/>
        <item x="110"/>
        <item x="34"/>
        <item x="50"/>
        <item x="36"/>
        <item x="11"/>
        <item x="26"/>
        <item x="28"/>
        <item x="37"/>
        <item x="68"/>
        <item x="80"/>
        <item x="51"/>
        <item x="179"/>
        <item x="18"/>
        <item x="196"/>
        <item x="15"/>
        <item x="127"/>
        <item x="13"/>
        <item x="8"/>
        <item x="19"/>
        <item x="10"/>
        <item x="64"/>
        <item x="53"/>
        <item x="22"/>
        <item x="118"/>
        <item x="2"/>
        <item x="76"/>
        <item x="47"/>
        <item x="21"/>
        <item x="65"/>
        <item x="136"/>
        <item x="59"/>
        <item x="33"/>
        <item x="85"/>
        <item x="16"/>
        <item x="87"/>
        <item x="57"/>
        <item x="46"/>
        <item x="70"/>
        <item x="117"/>
        <item x="79"/>
        <item x="60"/>
        <item x="137"/>
        <item x="45"/>
        <item x="63"/>
        <item x="73"/>
        <item x="183"/>
        <item x="102"/>
        <item x="115"/>
        <item x="78"/>
        <item x="112"/>
        <item x="29"/>
        <item x="120"/>
        <item x="27"/>
        <item x="3"/>
        <item x="158"/>
        <item x="97"/>
        <item x="123"/>
        <item x="124"/>
        <item x="144"/>
        <item x="114"/>
        <item x="9"/>
        <item x="77"/>
        <item x="129"/>
        <item x="25"/>
        <item x="131"/>
        <item x="49"/>
        <item x="4"/>
        <item x="189"/>
        <item x="35"/>
        <item x="111"/>
        <item x="17"/>
        <item x="155"/>
        <item x="48"/>
        <item x="54"/>
        <item x="225"/>
        <item x="182"/>
        <item x="74"/>
        <item x="148"/>
        <item x="109"/>
        <item x="95"/>
        <item x="203"/>
        <item x="91"/>
        <item x="242"/>
        <item x="143"/>
        <item x="88"/>
        <item x="171"/>
        <item x="40"/>
        <item x="126"/>
        <item x="116"/>
        <item x="160"/>
        <item x="149"/>
        <item x="146"/>
        <item x="138"/>
        <item x="101"/>
        <item x="150"/>
        <item x="92"/>
        <item x="20"/>
        <item x="0"/>
        <item x="145"/>
        <item x="23"/>
        <item x="134"/>
        <item x="1"/>
        <item x="39"/>
        <item x="99"/>
        <item x="90"/>
        <item x="98"/>
        <item x="69"/>
        <item x="147"/>
        <item x="82"/>
        <item x="200"/>
        <item x="24"/>
        <item x="139"/>
        <item x="167"/>
        <item x="232"/>
        <item x="55"/>
        <item x="12"/>
        <item x="190"/>
        <item x="125"/>
        <item x="219"/>
        <item x="188"/>
        <item x="168"/>
        <item x="128"/>
        <item x="224"/>
        <item x="152"/>
        <item x="201"/>
        <item x="61"/>
        <item x="121"/>
        <item x="180"/>
        <item x="86"/>
        <item x="42"/>
        <item x="130"/>
        <item x="41"/>
        <item x="66"/>
        <item x="7"/>
        <item x="71"/>
        <item x="93"/>
        <item x="132"/>
        <item x="103"/>
        <item x="174"/>
        <item x="89"/>
        <item x="176"/>
        <item x="5"/>
        <item x="192"/>
        <item x="220"/>
        <item x="277"/>
        <item x="187"/>
        <item x="163"/>
        <item x="280"/>
        <item x="142"/>
        <item x="151"/>
        <item x="75"/>
        <item x="133"/>
        <item x="213"/>
        <item x="278"/>
        <item x="191"/>
        <item x="197"/>
        <item x="244"/>
        <item x="140"/>
        <item x="229"/>
        <item x="236"/>
        <item x="177"/>
        <item x="119"/>
        <item x="245"/>
        <item x="161"/>
        <item x="141"/>
        <item x="207"/>
        <item x="193"/>
        <item x="106"/>
        <item x="300"/>
        <item x="56"/>
        <item x="175"/>
        <item x="248"/>
        <item x="154"/>
        <item x="217"/>
        <item x="308"/>
        <item x="173"/>
        <item x="253"/>
        <item x="94"/>
        <item x="313"/>
        <item x="312"/>
        <item x="264"/>
        <item x="204"/>
        <item x="164"/>
        <item x="30"/>
        <item x="113"/>
        <item x="186"/>
        <item x="202"/>
        <item x="44"/>
        <item x="135"/>
        <item x="72"/>
        <item x="166"/>
        <item x="107"/>
        <item x="275"/>
        <item x="159"/>
        <item x="286"/>
        <item x="156"/>
        <item x="250"/>
        <item x="227"/>
        <item x="157"/>
        <item x="322"/>
        <item x="209"/>
        <item x="289"/>
        <item x="218"/>
        <item x="256"/>
        <item x="314"/>
        <item x="172"/>
        <item x="194"/>
        <item x="216"/>
        <item x="249"/>
        <item x="210"/>
        <item x="324"/>
        <item x="96"/>
        <item x="237"/>
        <item x="288"/>
        <item x="185"/>
        <item x="67"/>
        <item x="281"/>
        <item x="257"/>
        <item x="273"/>
        <item x="233"/>
        <item x="285"/>
        <item x="291"/>
        <item x="83"/>
        <item x="81"/>
        <item x="100"/>
        <item x="214"/>
        <item x="208"/>
        <item x="321"/>
        <item x="14"/>
        <item x="223"/>
        <item x="292"/>
        <item x="198"/>
        <item x="276"/>
        <item x="243"/>
        <item x="325"/>
        <item x="84"/>
        <item x="178"/>
        <item x="169"/>
        <item x="32"/>
        <item x="270"/>
        <item x="265"/>
        <item x="269"/>
        <item x="165"/>
        <item x="211"/>
        <item x="316"/>
        <item x="226"/>
        <item x="247"/>
        <item x="234"/>
        <item x="315"/>
        <item x="153"/>
        <item x="266"/>
        <item x="252"/>
        <item x="287"/>
        <item x="258"/>
        <item x="301"/>
        <item x="302"/>
        <item x="105"/>
        <item x="317"/>
        <item x="181"/>
        <item x="195"/>
        <item x="62"/>
        <item x="231"/>
        <item x="326"/>
        <item x="212"/>
        <item x="104"/>
        <item x="274"/>
        <item x="205"/>
        <item x="296"/>
        <item x="230"/>
        <item x="297"/>
        <item x="235"/>
        <item x="262"/>
        <item x="254"/>
        <item x="58"/>
        <item x="52"/>
        <item x="246"/>
        <item x="272"/>
        <item x="251"/>
        <item x="310"/>
        <item x="38"/>
        <item x="306"/>
        <item x="221"/>
        <item x="206"/>
        <item x="267"/>
        <item x="304"/>
        <item x="320"/>
        <item x="318"/>
        <item x="271"/>
        <item x="311"/>
        <item x="259"/>
        <item x="298"/>
        <item x="327"/>
        <item x="228"/>
        <item x="283"/>
        <item x="199"/>
        <item x="255"/>
        <item x="319"/>
        <item x="284"/>
        <item x="323"/>
        <item x="328"/>
        <item x="238"/>
        <item x="215"/>
        <item x="31"/>
        <item x="293"/>
        <item x="239"/>
        <item x="309"/>
        <item x="303"/>
        <item x="263"/>
        <item x="6"/>
        <item x="184"/>
        <item x="222"/>
        <item x="268"/>
        <item x="261"/>
        <item x="295"/>
        <item x="299"/>
        <item x="241"/>
        <item x="162"/>
        <item x="240"/>
        <item x="279"/>
        <item x="290"/>
        <item x="282"/>
        <item x="294"/>
        <item x="307"/>
        <item x="305"/>
        <item x="170"/>
        <item x="260"/>
        <item x="108"/>
        <item x="43"/>
        <item t="default"/>
      </items>
    </pivotField>
    <pivotField dataField="1" showAll="0">
      <items count="209">
        <item h="1" x="23"/>
        <item h="1" x="31"/>
        <item h="1" x="10"/>
        <item h="1" x="33"/>
        <item h="1" x="7"/>
        <item h="1" x="32"/>
        <item h="1" x="16"/>
        <item h="1" x="47"/>
        <item h="1" x="11"/>
        <item h="1" x="63"/>
        <item h="1" x="34"/>
        <item h="1" x="17"/>
        <item h="1" x="26"/>
        <item h="1" x="9"/>
        <item h="1" x="13"/>
        <item h="1" x="64"/>
        <item h="1" x="45"/>
        <item h="1" x="20"/>
        <item h="1" x="1"/>
        <item h="1" x="54"/>
        <item h="1" x="55"/>
        <item h="1" x="77"/>
        <item h="1" x="30"/>
        <item h="1" x="59"/>
        <item h="1" x="71"/>
        <item h="1" x="38"/>
        <item h="1" x="72"/>
        <item h="1" x="19"/>
        <item h="1" x="56"/>
        <item h="1" x="44"/>
        <item h="1" x="62"/>
        <item h="1" x="37"/>
        <item h="1" x="14"/>
        <item h="1" x="88"/>
        <item h="1" x="48"/>
        <item h="1" x="91"/>
        <item h="1" x="50"/>
        <item h="1" x="39"/>
        <item h="1" x="86"/>
        <item h="1" x="100"/>
        <item h="1" x="8"/>
        <item h="1" x="42"/>
        <item h="1" x="27"/>
        <item h="1" x="78"/>
        <item h="1" x="2"/>
        <item h="1" x="103"/>
        <item h="1" x="24"/>
        <item h="1" x="82"/>
        <item h="1" x="105"/>
        <item h="1" x="92"/>
        <item h="1" x="95"/>
        <item h="1" x="36"/>
        <item h="1" x="75"/>
        <item h="1" x="41"/>
        <item h="1" x="3"/>
        <item h="1" x="43"/>
        <item h="1" x="21"/>
        <item h="1" x="153"/>
        <item h="1" x="90"/>
        <item h="1" x="15"/>
        <item h="1" x="0"/>
        <item h="1" x="89"/>
        <item h="1" x="139"/>
        <item h="1" x="137"/>
        <item h="1" x="52"/>
        <item h="1" x="93"/>
        <item h="1" x="155"/>
        <item h="1" x="122"/>
        <item h="1" x="124"/>
        <item h="1" x="51"/>
        <item h="1" x="121"/>
        <item h="1" x="79"/>
        <item h="1" x="87"/>
        <item h="1" x="18"/>
        <item h="1" x="60"/>
        <item h="1" x="81"/>
        <item h="1" x="66"/>
        <item h="1" x="22"/>
        <item h="1" x="131"/>
        <item h="1" x="161"/>
        <item h="1" x="61"/>
        <item h="1" x="70"/>
        <item h="1" x="129"/>
        <item h="1" x="76"/>
        <item h="1" x="107"/>
        <item h="1" x="116"/>
        <item h="1" x="6"/>
        <item h="1" x="110"/>
        <item h="1" x="12"/>
        <item h="1" x="152"/>
        <item h="1" x="94"/>
        <item h="1" x="104"/>
        <item h="1" x="74"/>
        <item h="1" x="102"/>
        <item h="1" x="170"/>
        <item h="1" x="109"/>
        <item h="1" x="169"/>
        <item h="1" x="108"/>
        <item h="1" x="130"/>
        <item h="1" x="67"/>
        <item h="1" x="68"/>
        <item h="1" x="125"/>
        <item h="1" x="4"/>
        <item h="1" x="53"/>
        <item h="1" x="101"/>
        <item h="1" x="145"/>
        <item h="1" x="98"/>
        <item h="1" x="135"/>
        <item h="1" x="96"/>
        <item h="1" x="120"/>
        <item h="1" x="113"/>
        <item h="1" x="136"/>
        <item h="1" x="128"/>
        <item h="1" x="106"/>
        <item h="1" x="97"/>
        <item h="1" x="118"/>
        <item h="1" x="126"/>
        <item h="1" x="69"/>
        <item h="1" x="149"/>
        <item h="1" x="119"/>
        <item h="1" x="99"/>
        <item h="1" x="85"/>
        <item h="1" x="163"/>
        <item h="1" x="144"/>
        <item h="1" x="83"/>
        <item h="1" x="138"/>
        <item h="1" x="25"/>
        <item h="1" x="180"/>
        <item h="1" x="158"/>
        <item x="112"/>
        <item h="1" x="57"/>
        <item h="1" x="192"/>
        <item h="1" x="114"/>
        <item h="1" x="147"/>
        <item h="1" x="166"/>
        <item h="1" x="178"/>
        <item h="1" x="140"/>
        <item h="1" x="111"/>
        <item h="1" x="132"/>
        <item h="1" x="141"/>
        <item h="1" x="165"/>
        <item h="1" x="29"/>
        <item h="1" x="162"/>
        <item h="1" x="167"/>
        <item h="1" x="58"/>
        <item h="1" x="205"/>
        <item h="1" x="194"/>
        <item h="1" x="206"/>
        <item h="1" x="150"/>
        <item h="1" x="46"/>
        <item h="1" x="123"/>
        <item h="1" x="196"/>
        <item h="1" x="187"/>
        <item h="1" x="142"/>
        <item h="1" x="65"/>
        <item h="1" x="80"/>
        <item h="1" x="201"/>
        <item h="1" x="198"/>
        <item h="1" x="146"/>
        <item h="1" x="148"/>
        <item h="1" x="73"/>
        <item h="1" x="168"/>
        <item h="1" x="84"/>
        <item h="1" x="184"/>
        <item h="1" x="134"/>
        <item h="1" x="193"/>
        <item h="1" x="160"/>
        <item h="1" x="176"/>
        <item h="1" x="177"/>
        <item h="1" x="202"/>
        <item h="1" x="117"/>
        <item h="1" x="172"/>
        <item h="1" x="157"/>
        <item h="1" x="204"/>
        <item h="1" x="183"/>
        <item h="1" x="115"/>
        <item h="1" x="143"/>
        <item h="1" x="154"/>
        <item h="1" x="164"/>
        <item h="1" x="179"/>
        <item h="1" x="28"/>
        <item h="1" x="191"/>
        <item h="1" x="175"/>
        <item h="1" x="186"/>
        <item h="1" x="188"/>
        <item h="1" x="197"/>
        <item h="1" x="151"/>
        <item h="1" x="181"/>
        <item h="1" x="207"/>
        <item h="1" x="174"/>
        <item h="1" x="159"/>
        <item h="1" x="185"/>
        <item h="1" x="35"/>
        <item h="1" x="156"/>
        <item h="1" x="203"/>
        <item h="1" x="195"/>
        <item h="1" x="173"/>
        <item h="1" x="171"/>
        <item h="1" x="5"/>
        <item h="1" x="199"/>
        <item h="1" x="127"/>
        <item h="1" x="49"/>
        <item h="1" x="190"/>
        <item h="1" x="182"/>
        <item h="1" x="200"/>
        <item h="1" x="189"/>
        <item h="1" x="133"/>
        <item h="1" x="40"/>
        <item t="default"/>
      </items>
    </pivotField>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3">
    <i>
      <x/>
    </i>
    <i i="1">
      <x v="1"/>
    </i>
    <i i="2">
      <x v="2"/>
    </i>
  </colItems>
  <dataFields count="3">
    <dataField name="Average of pollutant_min" fld="8" subtotal="average" baseField="1" baseItem="0"/>
    <dataField name="Average of pollutant_max" fld="9" subtotal="average" baseField="1" baseItem="0"/>
    <dataField name="Average of pollutant_avg" fld="10" subtotal="average" baseField="1" baseItem="0"/>
  </dataFields>
  <formats count="1">
    <format dxfId="9">
      <pivotArea outline="0" collapsedLevelsAreSubtotals="1" fieldPosition="0"/>
    </format>
  </formats>
  <conditionalFormats count="2">
    <conditionalFormat priority="1">
      <pivotAreas count="1">
        <pivotArea type="data" collapsedLevelsAreSubtotals="1" fieldPosition="0">
          <references count="2">
            <reference field="4294967294" count="1" selected="0">
              <x v="2"/>
            </reference>
            <reference field="1" count="32">
              <x v="0"/>
              <x v="1"/>
              <x v="2"/>
              <x v="3"/>
              <x v="4"/>
              <x v="5"/>
              <x v="6"/>
              <x v="7"/>
              <x v="8"/>
              <x v="9"/>
              <x v="10"/>
              <x v="11"/>
              <x v="12"/>
              <x v="13"/>
              <x v="14"/>
              <x v="15"/>
              <x v="16"/>
              <x v="17"/>
              <x v="18"/>
              <x v="19"/>
              <x v="20"/>
              <x v="21"/>
              <x v="22"/>
              <x v="23"/>
              <x v="24"/>
              <x v="25"/>
              <x v="26"/>
              <x v="27"/>
              <x v="28"/>
              <x v="29"/>
              <x v="30"/>
              <x v="31"/>
            </reference>
          </references>
        </pivotArea>
      </pivotAreas>
    </conditionalFormat>
    <conditionalFormat priority="2">
      <pivotAreas count="1">
        <pivotArea type="data" collapsedLevelsAreSubtotals="1" fieldPosition="0">
          <references count="2">
            <reference field="4294967294" count="1" selected="0">
              <x v="2"/>
            </reference>
            <reference field="1" count="32">
              <x v="0"/>
              <x v="1"/>
              <x v="2"/>
              <x v="3"/>
              <x v="4"/>
              <x v="5"/>
              <x v="6"/>
              <x v="7"/>
              <x v="8"/>
              <x v="9"/>
              <x v="10"/>
              <x v="11"/>
              <x v="12"/>
              <x v="13"/>
              <x v="14"/>
              <x v="15"/>
              <x v="16"/>
              <x v="17"/>
              <x v="18"/>
              <x v="19"/>
              <x v="20"/>
              <x v="21"/>
              <x v="22"/>
              <x v="23"/>
              <x v="24"/>
              <x v="25"/>
              <x v="26"/>
              <x v="27"/>
              <x v="28"/>
              <x v="29"/>
              <x v="30"/>
              <x v="31"/>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4DED30-24E6-4280-AF15-A749BD519D0F}"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8">
  <location ref="A3:B16" firstHeaderRow="1" firstDataRow="1" firstDataCol="1"/>
  <pivotFields count="3">
    <pivotField numFmtId="164" showAll="0">
      <items count="30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t="default"/>
      </items>
    </pivotField>
    <pivotField dataField="1" showAll="0">
      <items count="208">
        <item h="1" x="23"/>
        <item x="31"/>
        <item h="1" x="10"/>
        <item h="1" x="33"/>
        <item h="1" x="7"/>
        <item h="1" x="32"/>
        <item h="1" x="16"/>
        <item h="1" x="46"/>
        <item h="1" x="11"/>
        <item h="1" x="62"/>
        <item h="1" x="34"/>
        <item h="1" x="17"/>
        <item h="1" x="26"/>
        <item h="1" x="9"/>
        <item h="1" x="13"/>
        <item h="1" x="63"/>
        <item h="1" x="44"/>
        <item h="1" x="20"/>
        <item h="1" x="1"/>
        <item h="1" x="53"/>
        <item h="1" x="54"/>
        <item h="1" x="76"/>
        <item h="1" x="30"/>
        <item h="1" x="58"/>
        <item h="1" x="70"/>
        <item h="1" x="38"/>
        <item h="1" x="71"/>
        <item h="1" x="19"/>
        <item h="1" x="55"/>
        <item h="1" x="43"/>
        <item h="1" x="61"/>
        <item h="1" x="37"/>
        <item h="1" x="14"/>
        <item h="1" x="87"/>
        <item h="1" x="47"/>
        <item h="1" x="90"/>
        <item h="1" x="49"/>
        <item h="1" x="39"/>
        <item h="1" x="85"/>
        <item h="1" x="99"/>
        <item h="1" x="8"/>
        <item h="1" x="41"/>
        <item h="1" x="27"/>
        <item h="1" x="77"/>
        <item h="1" x="2"/>
        <item h="1" x="102"/>
        <item h="1" x="24"/>
        <item h="1" x="81"/>
        <item h="1" x="104"/>
        <item h="1" x="91"/>
        <item h="1" x="94"/>
        <item h="1" x="36"/>
        <item h="1" x="74"/>
        <item h="1" x="40"/>
        <item h="1" x="3"/>
        <item h="1" x="42"/>
        <item h="1" x="21"/>
        <item h="1" x="152"/>
        <item h="1" x="89"/>
        <item h="1" x="15"/>
        <item h="1" x="0"/>
        <item h="1" x="88"/>
        <item h="1" x="138"/>
        <item h="1" x="136"/>
        <item h="1" x="51"/>
        <item h="1" x="92"/>
        <item h="1" x="154"/>
        <item h="1" x="121"/>
        <item h="1" x="123"/>
        <item h="1" x="50"/>
        <item h="1" x="120"/>
        <item h="1" x="78"/>
        <item h="1" x="86"/>
        <item h="1" x="18"/>
        <item h="1" x="59"/>
        <item h="1" x="80"/>
        <item h="1" x="65"/>
        <item h="1" x="22"/>
        <item h="1" x="130"/>
        <item h="1" x="160"/>
        <item h="1" x="60"/>
        <item h="1" x="69"/>
        <item h="1" x="128"/>
        <item h="1" x="75"/>
        <item h="1" x="106"/>
        <item h="1" x="115"/>
        <item h="1" x="6"/>
        <item h="1" x="109"/>
        <item h="1" x="12"/>
        <item h="1" x="151"/>
        <item h="1" x="93"/>
        <item h="1" x="103"/>
        <item h="1" x="73"/>
        <item h="1" x="101"/>
        <item h="1" x="169"/>
        <item h="1" x="108"/>
        <item h="1" x="168"/>
        <item h="1" x="107"/>
        <item h="1" x="129"/>
        <item h="1" x="66"/>
        <item h="1" x="67"/>
        <item h="1" x="124"/>
        <item h="1" x="4"/>
        <item h="1" x="52"/>
        <item h="1" x="100"/>
        <item h="1" x="144"/>
        <item h="1" x="97"/>
        <item h="1" x="134"/>
        <item h="1" x="95"/>
        <item h="1" x="119"/>
        <item h="1" x="112"/>
        <item h="1" x="135"/>
        <item h="1" x="127"/>
        <item h="1" x="105"/>
        <item h="1" x="96"/>
        <item h="1" x="117"/>
        <item h="1" x="125"/>
        <item h="1" x="68"/>
        <item h="1" x="148"/>
        <item h="1" x="118"/>
        <item h="1" x="98"/>
        <item h="1" x="84"/>
        <item h="1" x="162"/>
        <item h="1" x="143"/>
        <item h="1" x="82"/>
        <item h="1" x="137"/>
        <item h="1" x="25"/>
        <item h="1" x="179"/>
        <item h="1" x="157"/>
        <item h="1" x="111"/>
        <item h="1" x="56"/>
        <item h="1" x="191"/>
        <item h="1" x="113"/>
        <item h="1" x="146"/>
        <item h="1" x="165"/>
        <item h="1" x="177"/>
        <item h="1" x="139"/>
        <item h="1" x="110"/>
        <item h="1" x="131"/>
        <item h="1" x="140"/>
        <item h="1" x="164"/>
        <item h="1" x="29"/>
        <item h="1" x="161"/>
        <item h="1" x="166"/>
        <item h="1" x="57"/>
        <item h="1" x="204"/>
        <item h="1" x="193"/>
        <item h="1" x="205"/>
        <item h="1" x="149"/>
        <item h="1" x="45"/>
        <item h="1" x="122"/>
        <item h="1" x="195"/>
        <item h="1" x="186"/>
        <item h="1" x="141"/>
        <item h="1" x="64"/>
        <item h="1" x="79"/>
        <item h="1" x="200"/>
        <item h="1" x="197"/>
        <item h="1" x="145"/>
        <item h="1" x="147"/>
        <item h="1" x="72"/>
        <item h="1" x="167"/>
        <item h="1" x="83"/>
        <item h="1" x="183"/>
        <item h="1" x="133"/>
        <item h="1" x="192"/>
        <item h="1" x="159"/>
        <item h="1" x="175"/>
        <item h="1" x="176"/>
        <item h="1" x="201"/>
        <item h="1" x="116"/>
        <item h="1" x="171"/>
        <item h="1" x="156"/>
        <item h="1" x="203"/>
        <item h="1" x="182"/>
        <item h="1" x="114"/>
        <item h="1" x="142"/>
        <item h="1" x="153"/>
        <item h="1" x="163"/>
        <item h="1" x="178"/>
        <item h="1" x="28"/>
        <item h="1" x="190"/>
        <item h="1" x="174"/>
        <item h="1" x="185"/>
        <item h="1" x="187"/>
        <item h="1" x="196"/>
        <item h="1" x="150"/>
        <item h="1" x="180"/>
        <item h="1" x="206"/>
        <item h="1" x="173"/>
        <item h="1" x="158"/>
        <item h="1" x="184"/>
        <item h="1" x="35"/>
        <item h="1" x="155"/>
        <item h="1" x="202"/>
        <item h="1" x="194"/>
        <item h="1" x="172"/>
        <item h="1" x="170"/>
        <item h="1" x="5"/>
        <item h="1" x="198"/>
        <item h="1" x="126"/>
        <item h="1" x="48"/>
        <item h="1" x="189"/>
        <item h="1" x="181"/>
        <item h="1" x="199"/>
        <item h="1" x="188"/>
        <item h="1" x="132"/>
        <item t="default"/>
      </items>
    </pivotField>
    <pivotField axis="axisRow" showAll="0" sortType="ascending">
      <items count="13">
        <item x="10"/>
        <item x="11"/>
        <item x="0"/>
        <item x="1"/>
        <item x="2"/>
        <item x="3"/>
        <item x="4"/>
        <item x="5"/>
        <item x="6"/>
        <item x="7"/>
        <item x="8"/>
        <item x="9"/>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Average of pollutant_avg" fld="1" subtotal="average" baseField="2" baseItem="0"/>
  </dataFields>
  <chartFormats count="7">
    <chartFormat chart="23"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6EA606-1334-4AAF-974C-A2948734DC20}"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3:B260" firstHeaderRow="1" firstDataRow="1" firstDataCol="1"/>
  <pivotFields count="12">
    <pivotField showAll="0"/>
    <pivotField showAll="0">
      <items count="33">
        <item x="4"/>
        <item x="0"/>
        <item x="1"/>
        <item x="2"/>
        <item x="3"/>
        <item x="7"/>
        <item x="5"/>
        <item x="6"/>
        <item x="8"/>
        <item x="9"/>
        <item x="11"/>
        <item x="12"/>
        <item x="27"/>
        <item x="10"/>
        <item x="14"/>
        <item x="13"/>
        <item x="15"/>
        <item x="31"/>
        <item x="28"/>
        <item x="17"/>
        <item x="18"/>
        <item x="16"/>
        <item x="29"/>
        <item x="19"/>
        <item x="20"/>
        <item x="30"/>
        <item x="21"/>
        <item x="22"/>
        <item x="23"/>
        <item x="24"/>
        <item x="25"/>
        <item x="26"/>
        <item t="default"/>
      </items>
    </pivotField>
    <pivotField axis="axisRow" showAll="0">
      <items count="257">
        <item x="178"/>
        <item x="179"/>
        <item x="44"/>
        <item x="83"/>
        <item x="112"/>
        <item x="132"/>
        <item x="224"/>
        <item x="133"/>
        <item x="21"/>
        <item x="88"/>
        <item x="126"/>
        <item x="6"/>
        <item x="229"/>
        <item x="211"/>
        <item x="14"/>
        <item x="160"/>
        <item x="15"/>
        <item x="205"/>
        <item x="9"/>
        <item x="60"/>
        <item x="79"/>
        <item x="62"/>
        <item x="183"/>
        <item x="114"/>
        <item x="233"/>
        <item x="254"/>
        <item x="228"/>
        <item x="184"/>
        <item x="115"/>
        <item x="234"/>
        <item x="206"/>
        <item x="123"/>
        <item x="10"/>
        <item x="220"/>
        <item x="63"/>
        <item x="51"/>
        <item x="11"/>
        <item x="12"/>
        <item x="127"/>
        <item x="38"/>
        <item x="128"/>
        <item x="136"/>
        <item x="84"/>
        <item x="64"/>
        <item x="109"/>
        <item x="216"/>
        <item x="208"/>
        <item x="137"/>
        <item x="39"/>
        <item x="110"/>
        <item x="85"/>
        <item x="111"/>
        <item x="185"/>
        <item x="138"/>
        <item x="32"/>
        <item x="118"/>
        <item x="3"/>
        <item x="52"/>
        <item x="43"/>
        <item x="94"/>
        <item x="50"/>
        <item x="157"/>
        <item x="158"/>
        <item x="40"/>
        <item x="33"/>
        <item x="53"/>
        <item x="54"/>
        <item x="248"/>
        <item x="139"/>
        <item x="232"/>
        <item x="241"/>
        <item x="168"/>
        <item x="131"/>
        <item x="65"/>
        <item x="235"/>
        <item x="55"/>
        <item x="195"/>
        <item x="42"/>
        <item x="219"/>
        <item x="213"/>
        <item x="56"/>
        <item x="236"/>
        <item x="223"/>
        <item x="169"/>
        <item x="149"/>
        <item x="207"/>
        <item x="74"/>
        <item x="45"/>
        <item x="181"/>
        <item x="57"/>
        <item x="47"/>
        <item x="237"/>
        <item x="209"/>
        <item x="182"/>
        <item x="188"/>
        <item x="189"/>
        <item x="239"/>
        <item x="46"/>
        <item x="19"/>
        <item x="66"/>
        <item x="34"/>
        <item x="247"/>
        <item x="143"/>
        <item x="190"/>
        <item x="58"/>
        <item x="172"/>
        <item x="202"/>
        <item x="250"/>
        <item x="177"/>
        <item x="253"/>
        <item x="76"/>
        <item x="80"/>
        <item x="140"/>
        <item x="141"/>
        <item x="230"/>
        <item x="95"/>
        <item x="91"/>
        <item x="142"/>
        <item x="148"/>
        <item x="191"/>
        <item x="146"/>
        <item x="147"/>
        <item x="7"/>
        <item x="59"/>
        <item x="92"/>
        <item x="173"/>
        <item x="75"/>
        <item x="186"/>
        <item x="144"/>
        <item x="170"/>
        <item x="68"/>
        <item x="196"/>
        <item x="30"/>
        <item x="222"/>
        <item x="124"/>
        <item x="246"/>
        <item x="113"/>
        <item x="99"/>
        <item x="203"/>
        <item x="217"/>
        <item x="69"/>
        <item x="41"/>
        <item x="145"/>
        <item x="35"/>
        <item x="225"/>
        <item x="187"/>
        <item x="129"/>
        <item x="70"/>
        <item x="171"/>
        <item x="96"/>
        <item x="81"/>
        <item x="97"/>
        <item x="130"/>
        <item x="86"/>
        <item x="77"/>
        <item x="31"/>
        <item x="199"/>
        <item x="36"/>
        <item x="98"/>
        <item x="192"/>
        <item x="249"/>
        <item x="93"/>
        <item x="27"/>
        <item x="193"/>
        <item x="25"/>
        <item x="78"/>
        <item x="16"/>
        <item x="242"/>
        <item x="152"/>
        <item x="103"/>
        <item x="2"/>
        <item x="17"/>
        <item x="255"/>
        <item x="104"/>
        <item x="212"/>
        <item x="105"/>
        <item x="100"/>
        <item x="119"/>
        <item x="194"/>
        <item x="240"/>
        <item x="153"/>
        <item x="176"/>
        <item x="214"/>
        <item x="101"/>
        <item x="135"/>
        <item x="26"/>
        <item x="166"/>
        <item x="102"/>
        <item x="221"/>
        <item x="150"/>
        <item x="198"/>
        <item x="231"/>
        <item x="243"/>
        <item x="106"/>
        <item x="28"/>
        <item x="37"/>
        <item x="120"/>
        <item x="8"/>
        <item x="29"/>
        <item x="151"/>
        <item x="251"/>
        <item x="244"/>
        <item x="167"/>
        <item x="87"/>
        <item x="197"/>
        <item x="121"/>
        <item x="89"/>
        <item x="22"/>
        <item x="162"/>
        <item x="210"/>
        <item x="107"/>
        <item x="23"/>
        <item x="252"/>
        <item x="161"/>
        <item x="227"/>
        <item x="71"/>
        <item x="154"/>
        <item x="18"/>
        <item x="204"/>
        <item x="90"/>
        <item x="155"/>
        <item x="13"/>
        <item x="24"/>
        <item x="108"/>
        <item x="156"/>
        <item x="20"/>
        <item x="61"/>
        <item x="122"/>
        <item x="48"/>
        <item x="134"/>
        <item x="125"/>
        <item x="116"/>
        <item x="163"/>
        <item x="67"/>
        <item x="164"/>
        <item x="218"/>
        <item x="165"/>
        <item x="4"/>
        <item x="174"/>
        <item x="5"/>
        <item x="245"/>
        <item x="159"/>
        <item x="72"/>
        <item x="238"/>
        <item x="82"/>
        <item x="117"/>
        <item x="215"/>
        <item x="200"/>
        <item x="49"/>
        <item x="175"/>
        <item x="0"/>
        <item x="226"/>
        <item x="180"/>
        <item x="1"/>
        <item x="201"/>
        <item x="73"/>
        <item t="default"/>
      </items>
    </pivotField>
    <pivotField showAll="0"/>
    <pivotField numFmtId="164" showAll="0"/>
    <pivotField showAll="0"/>
    <pivotField showAll="0"/>
    <pivotField showAll="0"/>
    <pivotField showAll="0"/>
    <pivotField showAll="0"/>
    <pivotField dataField="1" showAll="0"/>
    <pivotField showAll="0"/>
  </pivotFields>
  <rowFields count="1">
    <field x="2"/>
  </rowFields>
  <rowItems count="2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t="grand">
      <x/>
    </i>
  </rowItems>
  <colItems count="1">
    <i/>
  </colItems>
  <dataFields count="1">
    <dataField name="Max of pollutant_avg" fld="10" subtotal="max" baseField="2" baseItem="15"/>
  </dataFields>
  <chartFormats count="2">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E1EA58-8A84-402C-9B21-0A366E9BDE8D}" name="PivotTable11" cacheId="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3:B249" firstHeaderRow="1" firstDataRow="1" firstDataCol="1"/>
  <pivotFields count="3">
    <pivotField axis="axisRow" showAll="0">
      <items count="246">
        <item x="238"/>
        <item x="42"/>
        <item x="93"/>
        <item x="106"/>
        <item x="103"/>
        <item x="112"/>
        <item x="161"/>
        <item x="178"/>
        <item x="129"/>
        <item x="61"/>
        <item x="189"/>
        <item x="200"/>
        <item x="14"/>
        <item x="170"/>
        <item x="97"/>
        <item x="182"/>
        <item x="151"/>
        <item x="18"/>
        <item x="26"/>
        <item x="66"/>
        <item x="154"/>
        <item x="223"/>
        <item x="41"/>
        <item x="150"/>
        <item x="104"/>
        <item x="28"/>
        <item x="155"/>
        <item x="139"/>
        <item x="120"/>
        <item x="59"/>
        <item x="25"/>
        <item x="123"/>
        <item x="101"/>
        <item x="36"/>
        <item x="137"/>
        <item x="65"/>
        <item x="56"/>
        <item x="148"/>
        <item x="142"/>
        <item x="108"/>
        <item x="130"/>
        <item x="83"/>
        <item x="133"/>
        <item x="241"/>
        <item x="32"/>
        <item x="181"/>
        <item x="7"/>
        <item x="143"/>
        <item x="63"/>
        <item x="90"/>
        <item x="50"/>
        <item x="149"/>
        <item x="46"/>
        <item x="8"/>
        <item x="232"/>
        <item x="92"/>
        <item x="12"/>
        <item x="3"/>
        <item x="185"/>
        <item x="171"/>
        <item x="140"/>
        <item x="147"/>
        <item x="206"/>
        <item x="124"/>
        <item x="29"/>
        <item x="39"/>
        <item x="203"/>
        <item x="229"/>
        <item x="96"/>
        <item x="234"/>
        <item x="175"/>
        <item x="201"/>
        <item x="114"/>
        <item x="9"/>
        <item x="105"/>
        <item x="76"/>
        <item x="202"/>
        <item x="79"/>
        <item x="132"/>
        <item x="125"/>
        <item x="16"/>
        <item x="214"/>
        <item x="47"/>
        <item x="158"/>
        <item x="233"/>
        <item x="169"/>
        <item x="74"/>
        <item x="60"/>
        <item x="0"/>
        <item x="58"/>
        <item x="64"/>
        <item x="128"/>
        <item x="19"/>
        <item x="10"/>
        <item x="31"/>
        <item x="21"/>
        <item x="156"/>
        <item x="2"/>
        <item x="177"/>
        <item x="176"/>
        <item x="71"/>
        <item x="231"/>
        <item x="33"/>
        <item x="131"/>
        <item x="67"/>
        <item x="80"/>
        <item x="49"/>
        <item x="107"/>
        <item x="179"/>
        <item x="145"/>
        <item x="134"/>
        <item x="122"/>
        <item x="165"/>
        <item x="78"/>
        <item x="51"/>
        <item x="91"/>
        <item x="166"/>
        <item x="86"/>
        <item x="81"/>
        <item x="205"/>
        <item x="220"/>
        <item x="87"/>
        <item x="102"/>
        <item x="237"/>
        <item x="191"/>
        <item x="193"/>
        <item x="127"/>
        <item x="118"/>
        <item x="20"/>
        <item x="157"/>
        <item x="54"/>
        <item x="198"/>
        <item x="216"/>
        <item x="84"/>
        <item x="119"/>
        <item x="4"/>
        <item x="152"/>
        <item x="22"/>
        <item x="94"/>
        <item x="227"/>
        <item x="196"/>
        <item x="121"/>
        <item x="225"/>
        <item x="167"/>
        <item x="168"/>
        <item x="45"/>
        <item x="240"/>
        <item x="30"/>
        <item x="62"/>
        <item x="85"/>
        <item x="174"/>
        <item x="217"/>
        <item x="11"/>
        <item x="72"/>
        <item x="82"/>
        <item x="24"/>
        <item x="209"/>
        <item x="77"/>
        <item x="224"/>
        <item x="38"/>
        <item x="88"/>
        <item x="138"/>
        <item x="43"/>
        <item x="184"/>
        <item x="186"/>
        <item x="242"/>
        <item x="69"/>
        <item x="52"/>
        <item x="15"/>
        <item x="73"/>
        <item x="173"/>
        <item x="57"/>
        <item x="244"/>
        <item x="160"/>
        <item x="188"/>
        <item x="144"/>
        <item x="1"/>
        <item x="194"/>
        <item x="135"/>
        <item x="23"/>
        <item x="48"/>
        <item x="110"/>
        <item x="235"/>
        <item x="204"/>
        <item x="34"/>
        <item x="17"/>
        <item x="5"/>
        <item x="190"/>
        <item x="239"/>
        <item x="197"/>
        <item x="159"/>
        <item x="226"/>
        <item x="89"/>
        <item x="146"/>
        <item x="75"/>
        <item x="172"/>
        <item x="111"/>
        <item x="163"/>
        <item x="99"/>
        <item x="136"/>
        <item x="13"/>
        <item x="219"/>
        <item x="44"/>
        <item x="98"/>
        <item x="221"/>
        <item x="35"/>
        <item x="208"/>
        <item x="37"/>
        <item x="55"/>
        <item x="113"/>
        <item x="192"/>
        <item x="213"/>
        <item x="40"/>
        <item x="6"/>
        <item x="218"/>
        <item x="228"/>
        <item x="70"/>
        <item x="222"/>
        <item x="126"/>
        <item x="68"/>
        <item x="95"/>
        <item x="243"/>
        <item x="207"/>
        <item x="212"/>
        <item x="210"/>
        <item x="215"/>
        <item x="153"/>
        <item x="236"/>
        <item x="53"/>
        <item x="211"/>
        <item x="109"/>
        <item x="27"/>
        <item x="187"/>
        <item x="230"/>
        <item x="116"/>
        <item x="199"/>
        <item x="162"/>
        <item x="195"/>
        <item x="100"/>
        <item x="164"/>
        <item x="183"/>
        <item x="180"/>
        <item x="115"/>
        <item x="141"/>
        <item x="117"/>
        <item t="default"/>
      </items>
    </pivotField>
    <pivotField numFmtId="2" showAll="0"/>
    <pivotField dataField="1" numFmtId="2" showAll="0"/>
  </pivotFields>
  <rowFields count="1">
    <field x="0"/>
  </rowFields>
  <rowItems count="2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t="grand">
      <x/>
    </i>
  </rowItems>
  <colItems count="1">
    <i/>
  </colItems>
  <dataFields count="1">
    <dataField name="Sum of POLLUTION_CHANGE" fld="2"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AADF6A-58E9-4E46-A32B-B03A523AD1E1}" name="PivotTable8"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36" firstHeaderRow="1" firstDataRow="1" firstDataCol="1"/>
  <pivotFields count="13">
    <pivotField showAll="0">
      <items count="2">
        <item x="0"/>
        <item t="default"/>
      </items>
    </pivotField>
    <pivotField axis="axisRow" showAll="0">
      <items count="33">
        <item x="4"/>
        <item x="0"/>
        <item x="1"/>
        <item x="2"/>
        <item x="3"/>
        <item x="7"/>
        <item x="5"/>
        <item x="6"/>
        <item x="8"/>
        <item x="9"/>
        <item x="11"/>
        <item x="12"/>
        <item x="27"/>
        <item x="10"/>
        <item x="14"/>
        <item x="13"/>
        <item x="15"/>
        <item x="31"/>
        <item x="28"/>
        <item x="17"/>
        <item x="18"/>
        <item x="16"/>
        <item x="29"/>
        <item x="19"/>
        <item x="20"/>
        <item x="30"/>
        <item x="21"/>
        <item x="22"/>
        <item x="23"/>
        <item x="24"/>
        <item x="25"/>
        <item x="26"/>
        <item t="default"/>
      </items>
    </pivotField>
    <pivotField showAll="0"/>
    <pivotField showAll="0"/>
    <pivotField numFmtId="164" showAll="0">
      <items count="32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t="default"/>
      </items>
    </pivotField>
    <pivotField showAll="0"/>
    <pivotField dataField="1" showAll="0"/>
    <pivotField showAll="0">
      <items count="8">
        <item x="3"/>
        <item x="5"/>
        <item x="4"/>
        <item x="6"/>
        <item x="1"/>
        <item x="0"/>
        <item x="2"/>
        <item t="default"/>
      </items>
    </pivotField>
    <pivotField showAll="0"/>
    <pivotField showAll="0"/>
    <pivotField showAll="0"/>
    <pivotField showAll="0"/>
    <pivotField showAll="0">
      <items count="14">
        <item x="11"/>
        <item x="12"/>
        <item x="0"/>
        <item x="1"/>
        <item x="2"/>
        <item x="4"/>
        <item x="5"/>
        <item x="6"/>
        <item x="7"/>
        <item x="8"/>
        <item x="9"/>
        <item x="10"/>
        <item x="3"/>
        <item t="default"/>
      </items>
    </pivotField>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longitude" fld="6" baseField="0" baseItem="0"/>
  </dataFields>
  <chartFormats count="66">
    <chartFormat chart="9" format="0" series="1">
      <pivotArea type="data" outline="0" fieldPosition="0">
        <references count="1">
          <reference field="4294967294" count="1" selected="0">
            <x v="0"/>
          </reference>
        </references>
      </pivotArea>
    </chartFormat>
    <chartFormat chart="14" format="34" series="1">
      <pivotArea type="data" outline="0" fieldPosition="0">
        <references count="1">
          <reference field="4294967294" count="1" selected="0">
            <x v="0"/>
          </reference>
        </references>
      </pivotArea>
    </chartFormat>
    <chartFormat chart="14" format="35">
      <pivotArea type="data" outline="0" fieldPosition="0">
        <references count="2">
          <reference field="4294967294" count="1" selected="0">
            <x v="0"/>
          </reference>
          <reference field="1" count="1" selected="0">
            <x v="0"/>
          </reference>
        </references>
      </pivotArea>
    </chartFormat>
    <chartFormat chart="14" format="36">
      <pivotArea type="data" outline="0" fieldPosition="0">
        <references count="2">
          <reference field="4294967294" count="1" selected="0">
            <x v="0"/>
          </reference>
          <reference field="1" count="1" selected="0">
            <x v="1"/>
          </reference>
        </references>
      </pivotArea>
    </chartFormat>
    <chartFormat chart="14" format="37">
      <pivotArea type="data" outline="0" fieldPosition="0">
        <references count="2">
          <reference field="4294967294" count="1" selected="0">
            <x v="0"/>
          </reference>
          <reference field="1" count="1" selected="0">
            <x v="2"/>
          </reference>
        </references>
      </pivotArea>
    </chartFormat>
    <chartFormat chart="14" format="38">
      <pivotArea type="data" outline="0" fieldPosition="0">
        <references count="2">
          <reference field="4294967294" count="1" selected="0">
            <x v="0"/>
          </reference>
          <reference field="1" count="1" selected="0">
            <x v="3"/>
          </reference>
        </references>
      </pivotArea>
    </chartFormat>
    <chartFormat chart="14" format="39">
      <pivotArea type="data" outline="0" fieldPosition="0">
        <references count="2">
          <reference field="4294967294" count="1" selected="0">
            <x v="0"/>
          </reference>
          <reference field="1" count="1" selected="0">
            <x v="4"/>
          </reference>
        </references>
      </pivotArea>
    </chartFormat>
    <chartFormat chart="14" format="40">
      <pivotArea type="data" outline="0" fieldPosition="0">
        <references count="2">
          <reference field="4294967294" count="1" selected="0">
            <x v="0"/>
          </reference>
          <reference field="1" count="1" selected="0">
            <x v="5"/>
          </reference>
        </references>
      </pivotArea>
    </chartFormat>
    <chartFormat chart="14" format="41">
      <pivotArea type="data" outline="0" fieldPosition="0">
        <references count="2">
          <reference field="4294967294" count="1" selected="0">
            <x v="0"/>
          </reference>
          <reference field="1" count="1" selected="0">
            <x v="6"/>
          </reference>
        </references>
      </pivotArea>
    </chartFormat>
    <chartFormat chart="14" format="42">
      <pivotArea type="data" outline="0" fieldPosition="0">
        <references count="2">
          <reference field="4294967294" count="1" selected="0">
            <x v="0"/>
          </reference>
          <reference field="1" count="1" selected="0">
            <x v="7"/>
          </reference>
        </references>
      </pivotArea>
    </chartFormat>
    <chartFormat chart="14" format="43">
      <pivotArea type="data" outline="0" fieldPosition="0">
        <references count="2">
          <reference field="4294967294" count="1" selected="0">
            <x v="0"/>
          </reference>
          <reference field="1" count="1" selected="0">
            <x v="8"/>
          </reference>
        </references>
      </pivotArea>
    </chartFormat>
    <chartFormat chart="14" format="44">
      <pivotArea type="data" outline="0" fieldPosition="0">
        <references count="2">
          <reference field="4294967294" count="1" selected="0">
            <x v="0"/>
          </reference>
          <reference field="1" count="1" selected="0">
            <x v="9"/>
          </reference>
        </references>
      </pivotArea>
    </chartFormat>
    <chartFormat chart="14" format="45">
      <pivotArea type="data" outline="0" fieldPosition="0">
        <references count="2">
          <reference field="4294967294" count="1" selected="0">
            <x v="0"/>
          </reference>
          <reference field="1" count="1" selected="0">
            <x v="10"/>
          </reference>
        </references>
      </pivotArea>
    </chartFormat>
    <chartFormat chart="14" format="46">
      <pivotArea type="data" outline="0" fieldPosition="0">
        <references count="2">
          <reference field="4294967294" count="1" selected="0">
            <x v="0"/>
          </reference>
          <reference field="1" count="1" selected="0">
            <x v="11"/>
          </reference>
        </references>
      </pivotArea>
    </chartFormat>
    <chartFormat chart="14" format="47">
      <pivotArea type="data" outline="0" fieldPosition="0">
        <references count="2">
          <reference field="4294967294" count="1" selected="0">
            <x v="0"/>
          </reference>
          <reference field="1" count="1" selected="0">
            <x v="12"/>
          </reference>
        </references>
      </pivotArea>
    </chartFormat>
    <chartFormat chart="14" format="48">
      <pivotArea type="data" outline="0" fieldPosition="0">
        <references count="2">
          <reference field="4294967294" count="1" selected="0">
            <x v="0"/>
          </reference>
          <reference field="1" count="1" selected="0">
            <x v="13"/>
          </reference>
        </references>
      </pivotArea>
    </chartFormat>
    <chartFormat chart="14" format="49">
      <pivotArea type="data" outline="0" fieldPosition="0">
        <references count="2">
          <reference field="4294967294" count="1" selected="0">
            <x v="0"/>
          </reference>
          <reference field="1" count="1" selected="0">
            <x v="14"/>
          </reference>
        </references>
      </pivotArea>
    </chartFormat>
    <chartFormat chart="14" format="50">
      <pivotArea type="data" outline="0" fieldPosition="0">
        <references count="2">
          <reference field="4294967294" count="1" selected="0">
            <x v="0"/>
          </reference>
          <reference field="1" count="1" selected="0">
            <x v="15"/>
          </reference>
        </references>
      </pivotArea>
    </chartFormat>
    <chartFormat chart="14" format="51">
      <pivotArea type="data" outline="0" fieldPosition="0">
        <references count="2">
          <reference field="4294967294" count="1" selected="0">
            <x v="0"/>
          </reference>
          <reference field="1" count="1" selected="0">
            <x v="16"/>
          </reference>
        </references>
      </pivotArea>
    </chartFormat>
    <chartFormat chart="14" format="52">
      <pivotArea type="data" outline="0" fieldPosition="0">
        <references count="2">
          <reference field="4294967294" count="1" selected="0">
            <x v="0"/>
          </reference>
          <reference field="1" count="1" selected="0">
            <x v="17"/>
          </reference>
        </references>
      </pivotArea>
    </chartFormat>
    <chartFormat chart="14" format="53">
      <pivotArea type="data" outline="0" fieldPosition="0">
        <references count="2">
          <reference field="4294967294" count="1" selected="0">
            <x v="0"/>
          </reference>
          <reference field="1" count="1" selected="0">
            <x v="18"/>
          </reference>
        </references>
      </pivotArea>
    </chartFormat>
    <chartFormat chart="14" format="54">
      <pivotArea type="data" outline="0" fieldPosition="0">
        <references count="2">
          <reference field="4294967294" count="1" selected="0">
            <x v="0"/>
          </reference>
          <reference field="1" count="1" selected="0">
            <x v="19"/>
          </reference>
        </references>
      </pivotArea>
    </chartFormat>
    <chartFormat chart="14" format="55">
      <pivotArea type="data" outline="0" fieldPosition="0">
        <references count="2">
          <reference field="4294967294" count="1" selected="0">
            <x v="0"/>
          </reference>
          <reference field="1" count="1" selected="0">
            <x v="20"/>
          </reference>
        </references>
      </pivotArea>
    </chartFormat>
    <chartFormat chart="14" format="56">
      <pivotArea type="data" outline="0" fieldPosition="0">
        <references count="2">
          <reference field="4294967294" count="1" selected="0">
            <x v="0"/>
          </reference>
          <reference field="1" count="1" selected="0">
            <x v="21"/>
          </reference>
        </references>
      </pivotArea>
    </chartFormat>
    <chartFormat chart="14" format="57">
      <pivotArea type="data" outline="0" fieldPosition="0">
        <references count="2">
          <reference field="4294967294" count="1" selected="0">
            <x v="0"/>
          </reference>
          <reference field="1" count="1" selected="0">
            <x v="22"/>
          </reference>
        </references>
      </pivotArea>
    </chartFormat>
    <chartFormat chart="14" format="58">
      <pivotArea type="data" outline="0" fieldPosition="0">
        <references count="2">
          <reference field="4294967294" count="1" selected="0">
            <x v="0"/>
          </reference>
          <reference field="1" count="1" selected="0">
            <x v="23"/>
          </reference>
        </references>
      </pivotArea>
    </chartFormat>
    <chartFormat chart="14" format="59">
      <pivotArea type="data" outline="0" fieldPosition="0">
        <references count="2">
          <reference field="4294967294" count="1" selected="0">
            <x v="0"/>
          </reference>
          <reference field="1" count="1" selected="0">
            <x v="24"/>
          </reference>
        </references>
      </pivotArea>
    </chartFormat>
    <chartFormat chart="14" format="60">
      <pivotArea type="data" outline="0" fieldPosition="0">
        <references count="2">
          <reference field="4294967294" count="1" selected="0">
            <x v="0"/>
          </reference>
          <reference field="1" count="1" selected="0">
            <x v="25"/>
          </reference>
        </references>
      </pivotArea>
    </chartFormat>
    <chartFormat chart="14" format="61">
      <pivotArea type="data" outline="0" fieldPosition="0">
        <references count="2">
          <reference field="4294967294" count="1" selected="0">
            <x v="0"/>
          </reference>
          <reference field="1" count="1" selected="0">
            <x v="26"/>
          </reference>
        </references>
      </pivotArea>
    </chartFormat>
    <chartFormat chart="14" format="62">
      <pivotArea type="data" outline="0" fieldPosition="0">
        <references count="2">
          <reference field="4294967294" count="1" selected="0">
            <x v="0"/>
          </reference>
          <reference field="1" count="1" selected="0">
            <x v="27"/>
          </reference>
        </references>
      </pivotArea>
    </chartFormat>
    <chartFormat chart="14" format="63">
      <pivotArea type="data" outline="0" fieldPosition="0">
        <references count="2">
          <reference field="4294967294" count="1" selected="0">
            <x v="0"/>
          </reference>
          <reference field="1" count="1" selected="0">
            <x v="28"/>
          </reference>
        </references>
      </pivotArea>
    </chartFormat>
    <chartFormat chart="14" format="64">
      <pivotArea type="data" outline="0" fieldPosition="0">
        <references count="2">
          <reference field="4294967294" count="1" selected="0">
            <x v="0"/>
          </reference>
          <reference field="1" count="1" selected="0">
            <x v="29"/>
          </reference>
        </references>
      </pivotArea>
    </chartFormat>
    <chartFormat chart="14" format="65">
      <pivotArea type="data" outline="0" fieldPosition="0">
        <references count="2">
          <reference field="4294967294" count="1" selected="0">
            <x v="0"/>
          </reference>
          <reference field="1" count="1" selected="0">
            <x v="30"/>
          </reference>
        </references>
      </pivotArea>
    </chartFormat>
    <chartFormat chart="14" format="66">
      <pivotArea type="data" outline="0" fieldPosition="0">
        <references count="2">
          <reference field="4294967294" count="1" selected="0">
            <x v="0"/>
          </reference>
          <reference field="1" count="1" selected="0">
            <x v="31"/>
          </reference>
        </references>
      </pivotArea>
    </chartFormat>
    <chartFormat chart="9" format="1">
      <pivotArea type="data" outline="0" fieldPosition="0">
        <references count="2">
          <reference field="4294967294" count="1" selected="0">
            <x v="0"/>
          </reference>
          <reference field="1" count="1" selected="0">
            <x v="0"/>
          </reference>
        </references>
      </pivotArea>
    </chartFormat>
    <chartFormat chart="9" format="2">
      <pivotArea type="data" outline="0" fieldPosition="0">
        <references count="2">
          <reference field="4294967294" count="1" selected="0">
            <x v="0"/>
          </reference>
          <reference field="1" count="1" selected="0">
            <x v="1"/>
          </reference>
        </references>
      </pivotArea>
    </chartFormat>
    <chartFormat chart="9" format="3">
      <pivotArea type="data" outline="0" fieldPosition="0">
        <references count="2">
          <reference field="4294967294" count="1" selected="0">
            <x v="0"/>
          </reference>
          <reference field="1" count="1" selected="0">
            <x v="2"/>
          </reference>
        </references>
      </pivotArea>
    </chartFormat>
    <chartFormat chart="9" format="4">
      <pivotArea type="data" outline="0" fieldPosition="0">
        <references count="2">
          <reference field="4294967294" count="1" selected="0">
            <x v="0"/>
          </reference>
          <reference field="1" count="1" selected="0">
            <x v="3"/>
          </reference>
        </references>
      </pivotArea>
    </chartFormat>
    <chartFormat chart="9" format="5">
      <pivotArea type="data" outline="0" fieldPosition="0">
        <references count="2">
          <reference field="4294967294" count="1" selected="0">
            <x v="0"/>
          </reference>
          <reference field="1" count="1" selected="0">
            <x v="4"/>
          </reference>
        </references>
      </pivotArea>
    </chartFormat>
    <chartFormat chart="9" format="6">
      <pivotArea type="data" outline="0" fieldPosition="0">
        <references count="2">
          <reference field="4294967294" count="1" selected="0">
            <x v="0"/>
          </reference>
          <reference field="1" count="1" selected="0">
            <x v="5"/>
          </reference>
        </references>
      </pivotArea>
    </chartFormat>
    <chartFormat chart="9" format="7">
      <pivotArea type="data" outline="0" fieldPosition="0">
        <references count="2">
          <reference field="4294967294" count="1" selected="0">
            <x v="0"/>
          </reference>
          <reference field="1" count="1" selected="0">
            <x v="6"/>
          </reference>
        </references>
      </pivotArea>
    </chartFormat>
    <chartFormat chart="9" format="8">
      <pivotArea type="data" outline="0" fieldPosition="0">
        <references count="2">
          <reference field="4294967294" count="1" selected="0">
            <x v="0"/>
          </reference>
          <reference field="1" count="1" selected="0">
            <x v="7"/>
          </reference>
        </references>
      </pivotArea>
    </chartFormat>
    <chartFormat chart="9" format="9">
      <pivotArea type="data" outline="0" fieldPosition="0">
        <references count="2">
          <reference field="4294967294" count="1" selected="0">
            <x v="0"/>
          </reference>
          <reference field="1" count="1" selected="0">
            <x v="8"/>
          </reference>
        </references>
      </pivotArea>
    </chartFormat>
    <chartFormat chart="9" format="10">
      <pivotArea type="data" outline="0" fieldPosition="0">
        <references count="2">
          <reference field="4294967294" count="1" selected="0">
            <x v="0"/>
          </reference>
          <reference field="1" count="1" selected="0">
            <x v="9"/>
          </reference>
        </references>
      </pivotArea>
    </chartFormat>
    <chartFormat chart="9" format="11">
      <pivotArea type="data" outline="0" fieldPosition="0">
        <references count="2">
          <reference field="4294967294" count="1" selected="0">
            <x v="0"/>
          </reference>
          <reference field="1" count="1" selected="0">
            <x v="10"/>
          </reference>
        </references>
      </pivotArea>
    </chartFormat>
    <chartFormat chart="9" format="12">
      <pivotArea type="data" outline="0" fieldPosition="0">
        <references count="2">
          <reference field="4294967294" count="1" selected="0">
            <x v="0"/>
          </reference>
          <reference field="1" count="1" selected="0">
            <x v="11"/>
          </reference>
        </references>
      </pivotArea>
    </chartFormat>
    <chartFormat chart="9" format="13">
      <pivotArea type="data" outline="0" fieldPosition="0">
        <references count="2">
          <reference field="4294967294" count="1" selected="0">
            <x v="0"/>
          </reference>
          <reference field="1" count="1" selected="0">
            <x v="12"/>
          </reference>
        </references>
      </pivotArea>
    </chartFormat>
    <chartFormat chart="9" format="14">
      <pivotArea type="data" outline="0" fieldPosition="0">
        <references count="2">
          <reference field="4294967294" count="1" selected="0">
            <x v="0"/>
          </reference>
          <reference field="1" count="1" selected="0">
            <x v="13"/>
          </reference>
        </references>
      </pivotArea>
    </chartFormat>
    <chartFormat chart="9" format="15">
      <pivotArea type="data" outline="0" fieldPosition="0">
        <references count="2">
          <reference field="4294967294" count="1" selected="0">
            <x v="0"/>
          </reference>
          <reference field="1" count="1" selected="0">
            <x v="14"/>
          </reference>
        </references>
      </pivotArea>
    </chartFormat>
    <chartFormat chart="9" format="16">
      <pivotArea type="data" outline="0" fieldPosition="0">
        <references count="2">
          <reference field="4294967294" count="1" selected="0">
            <x v="0"/>
          </reference>
          <reference field="1" count="1" selected="0">
            <x v="15"/>
          </reference>
        </references>
      </pivotArea>
    </chartFormat>
    <chartFormat chart="9" format="17">
      <pivotArea type="data" outline="0" fieldPosition="0">
        <references count="2">
          <reference field="4294967294" count="1" selected="0">
            <x v="0"/>
          </reference>
          <reference field="1" count="1" selected="0">
            <x v="16"/>
          </reference>
        </references>
      </pivotArea>
    </chartFormat>
    <chartFormat chart="9" format="18">
      <pivotArea type="data" outline="0" fieldPosition="0">
        <references count="2">
          <reference field="4294967294" count="1" selected="0">
            <x v="0"/>
          </reference>
          <reference field="1" count="1" selected="0">
            <x v="17"/>
          </reference>
        </references>
      </pivotArea>
    </chartFormat>
    <chartFormat chart="9" format="19">
      <pivotArea type="data" outline="0" fieldPosition="0">
        <references count="2">
          <reference field="4294967294" count="1" selected="0">
            <x v="0"/>
          </reference>
          <reference field="1" count="1" selected="0">
            <x v="18"/>
          </reference>
        </references>
      </pivotArea>
    </chartFormat>
    <chartFormat chart="9" format="20">
      <pivotArea type="data" outline="0" fieldPosition="0">
        <references count="2">
          <reference field="4294967294" count="1" selected="0">
            <x v="0"/>
          </reference>
          <reference field="1" count="1" selected="0">
            <x v="19"/>
          </reference>
        </references>
      </pivotArea>
    </chartFormat>
    <chartFormat chart="9" format="21">
      <pivotArea type="data" outline="0" fieldPosition="0">
        <references count="2">
          <reference field="4294967294" count="1" selected="0">
            <x v="0"/>
          </reference>
          <reference field="1" count="1" selected="0">
            <x v="20"/>
          </reference>
        </references>
      </pivotArea>
    </chartFormat>
    <chartFormat chart="9" format="22">
      <pivotArea type="data" outline="0" fieldPosition="0">
        <references count="2">
          <reference field="4294967294" count="1" selected="0">
            <x v="0"/>
          </reference>
          <reference field="1" count="1" selected="0">
            <x v="21"/>
          </reference>
        </references>
      </pivotArea>
    </chartFormat>
    <chartFormat chart="9" format="23">
      <pivotArea type="data" outline="0" fieldPosition="0">
        <references count="2">
          <reference field="4294967294" count="1" selected="0">
            <x v="0"/>
          </reference>
          <reference field="1" count="1" selected="0">
            <x v="22"/>
          </reference>
        </references>
      </pivotArea>
    </chartFormat>
    <chartFormat chart="9" format="24">
      <pivotArea type="data" outline="0" fieldPosition="0">
        <references count="2">
          <reference field="4294967294" count="1" selected="0">
            <x v="0"/>
          </reference>
          <reference field="1" count="1" selected="0">
            <x v="23"/>
          </reference>
        </references>
      </pivotArea>
    </chartFormat>
    <chartFormat chart="9" format="25">
      <pivotArea type="data" outline="0" fieldPosition="0">
        <references count="2">
          <reference field="4294967294" count="1" selected="0">
            <x v="0"/>
          </reference>
          <reference field="1" count="1" selected="0">
            <x v="24"/>
          </reference>
        </references>
      </pivotArea>
    </chartFormat>
    <chartFormat chart="9" format="26">
      <pivotArea type="data" outline="0" fieldPosition="0">
        <references count="2">
          <reference field="4294967294" count="1" selected="0">
            <x v="0"/>
          </reference>
          <reference field="1" count="1" selected="0">
            <x v="25"/>
          </reference>
        </references>
      </pivotArea>
    </chartFormat>
    <chartFormat chart="9" format="27">
      <pivotArea type="data" outline="0" fieldPosition="0">
        <references count="2">
          <reference field="4294967294" count="1" selected="0">
            <x v="0"/>
          </reference>
          <reference field="1" count="1" selected="0">
            <x v="26"/>
          </reference>
        </references>
      </pivotArea>
    </chartFormat>
    <chartFormat chart="9" format="28">
      <pivotArea type="data" outline="0" fieldPosition="0">
        <references count="2">
          <reference field="4294967294" count="1" selected="0">
            <x v="0"/>
          </reference>
          <reference field="1" count="1" selected="0">
            <x v="27"/>
          </reference>
        </references>
      </pivotArea>
    </chartFormat>
    <chartFormat chart="9" format="29">
      <pivotArea type="data" outline="0" fieldPosition="0">
        <references count="2">
          <reference field="4294967294" count="1" selected="0">
            <x v="0"/>
          </reference>
          <reference field="1" count="1" selected="0">
            <x v="28"/>
          </reference>
        </references>
      </pivotArea>
    </chartFormat>
    <chartFormat chart="9" format="30">
      <pivotArea type="data" outline="0" fieldPosition="0">
        <references count="2">
          <reference field="4294967294" count="1" selected="0">
            <x v="0"/>
          </reference>
          <reference field="1" count="1" selected="0">
            <x v="29"/>
          </reference>
        </references>
      </pivotArea>
    </chartFormat>
    <chartFormat chart="9" format="31">
      <pivotArea type="data" outline="0" fieldPosition="0">
        <references count="2">
          <reference field="4294967294" count="1" selected="0">
            <x v="0"/>
          </reference>
          <reference field="1" count="1" selected="0">
            <x v="30"/>
          </reference>
        </references>
      </pivotArea>
    </chartFormat>
    <chartFormat chart="9" format="32">
      <pivotArea type="data" outline="0" fieldPosition="0">
        <references count="2">
          <reference field="4294967294" count="1" selected="0">
            <x v="0"/>
          </reference>
          <reference field="1"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F19C6B9-C4A5-481D-BA68-8FC133DF75D7}" sourceName="state">
  <pivotTables>
    <pivotTable tabId="3" name="PivotTable1"/>
    <pivotTable tabId="4" name="PivotTable2"/>
  </pivotTables>
  <data>
    <tabular pivotCacheId="1048482">
      <items count="32">
        <i x="4" s="1"/>
        <i x="0" s="1"/>
        <i x="1" s="1"/>
        <i x="2" s="1"/>
        <i x="3" s="1"/>
        <i x="7" s="1"/>
        <i x="5" s="1"/>
        <i x="6" s="1"/>
        <i x="8" s="1"/>
        <i x="9" s="1"/>
        <i x="11" s="1"/>
        <i x="12" s="1"/>
        <i x="27" s="1"/>
        <i x="10" s="1"/>
        <i x="14" s="1"/>
        <i x="13" s="1"/>
        <i x="15" s="1"/>
        <i x="31" s="1"/>
        <i x="28" s="1"/>
        <i x="17" s="1"/>
        <i x="18" s="1"/>
        <i x="16" s="1"/>
        <i x="29" s="1"/>
        <i x="19" s="1"/>
        <i x="20" s="1"/>
        <i x="30" s="1"/>
        <i x="21" s="1"/>
        <i x="22" s="1"/>
        <i x="23" s="1"/>
        <i x="24" s="1"/>
        <i x="25" s="1"/>
        <i x="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94051E0-2D64-4A7B-8E47-03B64DCAD590}" sourceName="Month">
  <pivotTables>
    <pivotTable tabId="6" name="PivotTable1"/>
  </pivotTables>
  <data>
    <tabular pivotCacheId="1649969000">
      <items count="12">
        <i x="10" s="1"/>
        <i x="11" s="1"/>
        <i x="0" s="1"/>
        <i x="1" s="1"/>
        <i x="2" s="1"/>
        <i x="3" s="1"/>
        <i x="4" s="1"/>
        <i x="5" s="1"/>
        <i x="6" s="1"/>
        <i x="7" s="1"/>
        <i x="8"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0F7C36C-85DC-4839-B062-1028FE8DB538}" sourceName="city">
  <pivotTables>
    <pivotTable tabId="12" name="PivotTable1"/>
  </pivotTables>
  <data>
    <tabular pivotCacheId="1845954741">
      <items count="256">
        <i x="178" s="1"/>
        <i x="179" s="1"/>
        <i x="44" s="1"/>
        <i x="83" s="1"/>
        <i x="112" s="1"/>
        <i x="132" s="1"/>
        <i x="224" s="1"/>
        <i x="133" s="1"/>
        <i x="21" s="1"/>
        <i x="88" s="1"/>
        <i x="126" s="1"/>
        <i x="6" s="1"/>
        <i x="229" s="1"/>
        <i x="211" s="1"/>
        <i x="14" s="1"/>
        <i x="160" s="1"/>
        <i x="15" s="1"/>
        <i x="205" s="1"/>
        <i x="9" s="1"/>
        <i x="60" s="1"/>
        <i x="79" s="1"/>
        <i x="62" s="1"/>
        <i x="183" s="1"/>
        <i x="114" s="1"/>
        <i x="233" s="1"/>
        <i x="254" s="1"/>
        <i x="228" s="1"/>
        <i x="184" s="1"/>
        <i x="115" s="1"/>
        <i x="234" s="1"/>
        <i x="206" s="1"/>
        <i x="123" s="1"/>
        <i x="10" s="1"/>
        <i x="220" s="1"/>
        <i x="63" s="1"/>
        <i x="51" s="1"/>
        <i x="11" s="1"/>
        <i x="12" s="1"/>
        <i x="127" s="1"/>
        <i x="38" s="1"/>
        <i x="128" s="1"/>
        <i x="136" s="1"/>
        <i x="84" s="1"/>
        <i x="64" s="1"/>
        <i x="109" s="1"/>
        <i x="216" s="1"/>
        <i x="208" s="1"/>
        <i x="137" s="1"/>
        <i x="39" s="1"/>
        <i x="110" s="1"/>
        <i x="85" s="1"/>
        <i x="111" s="1"/>
        <i x="185" s="1"/>
        <i x="138" s="1"/>
        <i x="32" s="1"/>
        <i x="118" s="1"/>
        <i x="3" s="1"/>
        <i x="52" s="1"/>
        <i x="43" s="1"/>
        <i x="94" s="1"/>
        <i x="50" s="1"/>
        <i x="157" s="1"/>
        <i x="158" s="1"/>
        <i x="40" s="1"/>
        <i x="33" s="1"/>
        <i x="53" s="1"/>
        <i x="54" s="1"/>
        <i x="248" s="1"/>
        <i x="139" s="1"/>
        <i x="232" s="1"/>
        <i x="241" s="1"/>
        <i x="168" s="1"/>
        <i x="131" s="1"/>
        <i x="65" s="1"/>
        <i x="235" s="1"/>
        <i x="55" s="1"/>
        <i x="195" s="1"/>
        <i x="42" s="1"/>
        <i x="219" s="1"/>
        <i x="213" s="1"/>
        <i x="56" s="1"/>
        <i x="236" s="1"/>
        <i x="223" s="1"/>
        <i x="169" s="1"/>
        <i x="149" s="1"/>
        <i x="207" s="1"/>
        <i x="74" s="1"/>
        <i x="45" s="1"/>
        <i x="181" s="1"/>
        <i x="57" s="1"/>
        <i x="47" s="1"/>
        <i x="237" s="1"/>
        <i x="209" s="1"/>
        <i x="182" s="1"/>
        <i x="188" s="1"/>
        <i x="189" s="1"/>
        <i x="239" s="1"/>
        <i x="46" s="1"/>
        <i x="19" s="1"/>
        <i x="66" s="1"/>
        <i x="34" s="1"/>
        <i x="247" s="1"/>
        <i x="143" s="1"/>
        <i x="190" s="1"/>
        <i x="58" s="1"/>
        <i x="172" s="1"/>
        <i x="202" s="1"/>
        <i x="250" s="1"/>
        <i x="177" s="1"/>
        <i x="253" s="1"/>
        <i x="76" s="1"/>
        <i x="80" s="1"/>
        <i x="140" s="1"/>
        <i x="141" s="1"/>
        <i x="230" s="1"/>
        <i x="95" s="1"/>
        <i x="91" s="1"/>
        <i x="142" s="1"/>
        <i x="148" s="1"/>
        <i x="191" s="1"/>
        <i x="146" s="1"/>
        <i x="147" s="1"/>
        <i x="7" s="1"/>
        <i x="59" s="1"/>
        <i x="92" s="1"/>
        <i x="173" s="1"/>
        <i x="75" s="1"/>
        <i x="186" s="1"/>
        <i x="144" s="1"/>
        <i x="170" s="1"/>
        <i x="68" s="1"/>
        <i x="196" s="1"/>
        <i x="30" s="1"/>
        <i x="222" s="1"/>
        <i x="124" s="1"/>
        <i x="246" s="1"/>
        <i x="113" s="1"/>
        <i x="99" s="1"/>
        <i x="203" s="1"/>
        <i x="217" s="1"/>
        <i x="69" s="1"/>
        <i x="41" s="1"/>
        <i x="145" s="1"/>
        <i x="35" s="1"/>
        <i x="225" s="1"/>
        <i x="187" s="1"/>
        <i x="129" s="1"/>
        <i x="70" s="1"/>
        <i x="171" s="1"/>
        <i x="96" s="1"/>
        <i x="81" s="1"/>
        <i x="97" s="1"/>
        <i x="130" s="1"/>
        <i x="86" s="1"/>
        <i x="77" s="1"/>
        <i x="31" s="1"/>
        <i x="199" s="1"/>
        <i x="36" s="1"/>
        <i x="98" s="1"/>
        <i x="192" s="1"/>
        <i x="249" s="1"/>
        <i x="93" s="1"/>
        <i x="27" s="1"/>
        <i x="193" s="1"/>
        <i x="25" s="1"/>
        <i x="78" s="1"/>
        <i x="16" s="1"/>
        <i x="242" s="1"/>
        <i x="152" s="1"/>
        <i x="103" s="1"/>
        <i x="2" s="1"/>
        <i x="17" s="1"/>
        <i x="255" s="1"/>
        <i x="104" s="1"/>
        <i x="212" s="1"/>
        <i x="105" s="1"/>
        <i x="100" s="1"/>
        <i x="119" s="1"/>
        <i x="194" s="1"/>
        <i x="240" s="1"/>
        <i x="153" s="1"/>
        <i x="176" s="1"/>
        <i x="214" s="1"/>
        <i x="101" s="1"/>
        <i x="135" s="1"/>
        <i x="26" s="1"/>
        <i x="166" s="1"/>
        <i x="102" s="1"/>
        <i x="221" s="1"/>
        <i x="150" s="1"/>
        <i x="198" s="1"/>
        <i x="231" s="1"/>
        <i x="243" s="1"/>
        <i x="106" s="1"/>
        <i x="28" s="1"/>
        <i x="37" s="1"/>
        <i x="120" s="1"/>
        <i x="8" s="1"/>
        <i x="29" s="1"/>
        <i x="151" s="1"/>
        <i x="251" s="1"/>
        <i x="244" s="1"/>
        <i x="167" s="1"/>
        <i x="87" s="1"/>
        <i x="197" s="1"/>
        <i x="121" s="1"/>
        <i x="89" s="1"/>
        <i x="22" s="1"/>
        <i x="162" s="1"/>
        <i x="210" s="1"/>
        <i x="107" s="1"/>
        <i x="23" s="1"/>
        <i x="252" s="1"/>
        <i x="161" s="1"/>
        <i x="227" s="1"/>
        <i x="71" s="1"/>
        <i x="154" s="1"/>
        <i x="18" s="1"/>
        <i x="204" s="1"/>
        <i x="90" s="1"/>
        <i x="155" s="1"/>
        <i x="13" s="1"/>
        <i x="24" s="1"/>
        <i x="108" s="1"/>
        <i x="156" s="1"/>
        <i x="20" s="1"/>
        <i x="61" s="1"/>
        <i x="122" s="1"/>
        <i x="48" s="1"/>
        <i x="134" s="1"/>
        <i x="125" s="1"/>
        <i x="116" s="1"/>
        <i x="163" s="1"/>
        <i x="67" s="1"/>
        <i x="164" s="1"/>
        <i x="218" s="1"/>
        <i x="165" s="1"/>
        <i x="4" s="1"/>
        <i x="174" s="1"/>
        <i x="5" s="1"/>
        <i x="245" s="1"/>
        <i x="159" s="1"/>
        <i x="72" s="1"/>
        <i x="238" s="1"/>
        <i x="82" s="1"/>
        <i x="117" s="1"/>
        <i x="215" s="1"/>
        <i x="200" s="1"/>
        <i x="49" s="1"/>
        <i x="175" s="1"/>
        <i x="0" s="1"/>
        <i x="226" s="1"/>
        <i x="180" s="1"/>
        <i x="1" s="1"/>
        <i x="201" s="1"/>
        <i x="7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5934745A-A8D2-426E-A9BE-52D37F73C281}" sourceName="state">
  <pivotTables>
    <pivotTable tabId="12" name="PivotTable1"/>
  </pivotTables>
  <data>
    <tabular pivotCacheId="1845954741">
      <items count="32">
        <i x="4" s="1"/>
        <i x="0" s="1"/>
        <i x="1" s="1"/>
        <i x="2" s="1"/>
        <i x="3" s="1"/>
        <i x="7" s="1"/>
        <i x="5" s="1"/>
        <i x="6" s="1"/>
        <i x="8" s="1"/>
        <i x="9" s="1"/>
        <i x="11" s="1"/>
        <i x="12" s="1"/>
        <i x="27" s="1"/>
        <i x="10" s="1"/>
        <i x="14" s="1"/>
        <i x="13" s="1"/>
        <i x="15" s="1"/>
        <i x="31" s="1"/>
        <i x="28" s="1"/>
        <i x="17" s="1"/>
        <i x="18" s="1"/>
        <i x="16" s="1"/>
        <i x="29" s="1"/>
        <i x="19" s="1"/>
        <i x="20" s="1"/>
        <i x="30" s="1"/>
        <i x="21" s="1"/>
        <i x="22" s="1"/>
        <i x="23" s="1"/>
        <i x="24" s="1"/>
        <i x="25" s="1"/>
        <i x="2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lutant_id" xr10:uid="{C5078CEB-67AC-4E10-ACE1-C0B4A1756E53}" sourceName="pollutant_id">
  <pivotTables>
    <pivotTable tabId="18" name="PivotTable8"/>
  </pivotTables>
  <data>
    <tabular pivotCacheId="647000774">
      <items count="7">
        <i x="3" s="1"/>
        <i x="5" s="1"/>
        <i x="4" s="1"/>
        <i x="6" s="1"/>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61914262-04AD-44F8-A735-7F130B6CAECD}" sourceName="Month">
  <pivotTables>
    <pivotTable tabId="18" name="PivotTable8"/>
  </pivotTables>
  <data>
    <tabular pivotCacheId="647000774">
      <items count="13">
        <i x="11" s="1"/>
        <i x="12" s="1"/>
        <i x="0" s="1"/>
        <i x="1" s="1"/>
        <i x="2" s="1"/>
        <i x="4" s="1"/>
        <i x="5" s="1"/>
        <i x="6" s="1"/>
        <i x="7" s="1"/>
        <i x="8" s="1"/>
        <i x="9" s="1"/>
        <i x="1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0CA29D2-7EB4-41B4-A4F3-ED94296C3A2E}" cache="Slicer_state" caption="st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273E6A0-3F28-4ED4-9DB9-5A3088C912E1}" cache="Slicer_state" caption="st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2BC6615-901F-4AA8-B86D-D327C9860363}" cache="Slicer_Month" caption="Month" startItem="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ED27F99-6AF3-4473-93D9-82E454A9D9A7}" cache="Slicer_city" caption="city" rowHeight="241300"/>
  <slicer name="state 2" xr10:uid="{B2886FA3-80F3-47BE-B302-34A90850C9F4}" cache="Slicer_state2" caption="state" style="SlicerStyleDark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lutant_id" xr10:uid="{CC48DD80-A2A2-4FA1-BC8A-45776B3EBA1B}" cache="Slicer_pollutant_id" caption="pollutant_id" rowHeight="241300"/>
  <slicer name="Month 2" xr10:uid="{84A1EE17-FA67-4DDA-B945-0A17792B3C27}" cache="Slicer_Month1" caption="Month"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8474F13A-D82C-4D66-B823-1D4344321A06}" cache="Slicer_state" caption="state" rowHeight="241300"/>
  <slicer name="Month 1" xr10:uid="{D41EF9D1-73F4-4BDC-8338-89165B2DF5CA}" cache="Slicer_Month" caption="Month" startItem="2" rowHeight="241300"/>
  <slicer name="state 5" xr10:uid="{A7A529B9-9AF4-4306-B98B-841448958F5F}" cache="Slicer_state2" caption="state" style="SlicerStyleDark3" rowHeight="241300"/>
  <slicer name="pollutant_id 1" xr10:uid="{0FAF9B55-5148-4F59-B164-47CEB7527C3F}" cache="Slicer_pollutant_id" caption="pollutant_id" rowHeight="241300"/>
  <slicer name="Month 3" xr10:uid="{BEB97CA4-04B3-4B95-8E42-A39A03226810}" cache="Slicer_Month1" caption="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9F65C7-B0C0-48C4-A170-97EA71D10593}" name="Table1" displayName="Table1" ref="A1:M3275" totalsRowShown="0" headerRowDxfId="23" dataDxfId="22">
  <tableColumns count="13">
    <tableColumn id="1" xr3:uid="{69D029A7-CFC0-41B1-81C0-CDB190BCACFB}" name="country" dataDxfId="21"/>
    <tableColumn id="2" xr3:uid="{E28D1458-43F6-4D2B-B4D7-FDF71B99E080}" name="state" dataDxfId="20"/>
    <tableColumn id="3" xr3:uid="{F53B9346-1808-4BE2-B67D-3C1BA5862F5A}" name="city" dataDxfId="19"/>
    <tableColumn id="4" xr3:uid="{19429BFA-66DE-446C-A097-7637C81F9F8C}" name="station" dataDxfId="18"/>
    <tableColumn id="5" xr3:uid="{C8447015-A856-4BE4-B4E1-1662A34D2EA6}" name="last_update" dataDxfId="17"/>
    <tableColumn id="6" xr3:uid="{D80A5BCD-BE54-4568-AAE5-59DA9597414B}" name="latitude" dataDxfId="16"/>
    <tableColumn id="7" xr3:uid="{6BDDF6B7-1798-4253-B54A-47F24FDFC9F8}" name="longitude" dataDxfId="15"/>
    <tableColumn id="8" xr3:uid="{8D9EAFC3-9540-498B-89D0-15A7B17D36C2}" name="pollutant_id" dataDxfId="14"/>
    <tableColumn id="9" xr3:uid="{38F0DFAA-B35A-46D7-9D0C-869639CC155A}" name="pollutant_min" dataDxfId="13"/>
    <tableColumn id="10" xr3:uid="{F55B9FF6-D2F3-4A58-8FC3-CE5ECEFAF4C4}" name="pollutant_max" dataDxfId="12"/>
    <tableColumn id="11" xr3:uid="{F7E07976-4540-4F38-AD6E-B5B8046CB76A}" name="pollutant_avg" dataDxfId="11"/>
    <tableColumn id="12" xr3:uid="{F495E153-DFA7-4115-A32F-5822936BC496}" name="MissingData" dataDxfId="10">
      <calculatedColumnFormula>IF(OR(ISBLANK(I2), I2=0, I2="NA", I2="na", I2="Na", I2="nA"), "Missing/Zero/NA", "OK")</calculatedColumnFormula>
    </tableColumn>
    <tableColumn id="13" xr3:uid="{D8D032AA-4F40-4B79-BC80-E3D55ED9CEF6}" name="Month">
      <calculatedColumnFormula>TEXT(E2,"MMMM")</calculatedColumnFormula>
    </tableColumn>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5F19D0-5FF6-4221-90E4-4664B6C9F864}" name="Table2" displayName="Table2" ref="A1:D3275" totalsRowShown="0" tableBorderDxfId="8">
  <tableColumns count="4">
    <tableColumn id="1" xr3:uid="{0795230B-2E65-4747-8D90-56A0DC71319F}" name="country" dataDxfId="7"/>
    <tableColumn id="2" xr3:uid="{AB4056B6-06C5-4C04-8E0D-003E6754C246}" name="state" dataDxfId="6"/>
    <tableColumn id="3" xr3:uid="{330EE4D2-E007-4AEF-9659-05F896EBC056}" name="city" dataDxfId="5"/>
    <tableColumn id="4" xr3:uid="{44005F34-663C-49DF-B6AB-3E292B180C96}" name="pollutant_avg" dataDxfId="4"/>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D10293-C28D-4842-A85D-21CC8126B505}" name="Table3" displayName="Table3" ref="A2:F3276" totalsRowShown="0">
  <autoFilter ref="A2:F3276" xr:uid="{DA9E7B0A-D870-43DA-A802-7EA8A8FF6662}">
    <filterColumn colId="3">
      <filters>
        <filter val="1"/>
        <filter val="10"/>
        <filter val="100"/>
        <filter val="101"/>
        <filter val="102"/>
        <filter val="103"/>
        <filter val="104"/>
        <filter val="105"/>
        <filter val="106"/>
        <filter val="107"/>
        <filter val="108"/>
        <filter val="109"/>
        <filter val="11"/>
        <filter val="110"/>
        <filter val="111"/>
        <filter val="112"/>
        <filter val="113"/>
        <filter val="114"/>
        <filter val="115"/>
        <filter val="116"/>
        <filter val="117"/>
        <filter val="118"/>
        <filter val="119"/>
        <filter val="12"/>
        <filter val="120"/>
        <filter val="121"/>
        <filter val="122"/>
        <filter val="123"/>
        <filter val="124"/>
        <filter val="125"/>
        <filter val="126"/>
        <filter val="127"/>
        <filter val="128"/>
        <filter val="129"/>
        <filter val="13"/>
        <filter val="130"/>
        <filter val="131"/>
        <filter val="132"/>
        <filter val="133"/>
        <filter val="134"/>
        <filter val="135"/>
        <filter val="136"/>
        <filter val="137"/>
        <filter val="138"/>
        <filter val="139"/>
        <filter val="14"/>
        <filter val="140"/>
        <filter val="141"/>
        <filter val="142"/>
        <filter val="143"/>
        <filter val="144"/>
        <filter val="145"/>
        <filter val="146"/>
        <filter val="147"/>
        <filter val="148"/>
        <filter val="149"/>
        <filter val="15"/>
        <filter val="150"/>
        <filter val="151"/>
        <filter val="152"/>
        <filter val="153"/>
        <filter val="154"/>
        <filter val="155"/>
        <filter val="156"/>
        <filter val="157"/>
        <filter val="159"/>
        <filter val="16"/>
        <filter val="160"/>
        <filter val="161"/>
        <filter val="162"/>
        <filter val="163"/>
        <filter val="164"/>
        <filter val="165"/>
        <filter val="166"/>
        <filter val="169"/>
        <filter val="17"/>
        <filter val="170"/>
        <filter val="171"/>
        <filter val="172"/>
        <filter val="173"/>
        <filter val="174"/>
        <filter val="175"/>
        <filter val="179"/>
        <filter val="18"/>
        <filter val="182"/>
        <filter val="184"/>
        <filter val="188"/>
        <filter val="189"/>
        <filter val="19"/>
        <filter val="190"/>
        <filter val="191"/>
        <filter val="193"/>
        <filter val="194"/>
        <filter val="196"/>
        <filter val="197"/>
        <filter val="2"/>
        <filter val="20"/>
        <filter val="204"/>
        <filter val="205"/>
        <filter val="206"/>
        <filter val="208"/>
        <filter val="21"/>
        <filter val="210"/>
        <filter val="212"/>
        <filter val="213"/>
        <filter val="214"/>
        <filter val="216"/>
        <filter val="217"/>
        <filter val="22"/>
        <filter val="221"/>
        <filter val="224"/>
        <filter val="23"/>
        <filter val="230"/>
        <filter val="231"/>
        <filter val="233"/>
        <filter val="236"/>
        <filter val="24"/>
        <filter val="240"/>
        <filter val="244"/>
        <filter val="25"/>
        <filter val="250"/>
        <filter val="255"/>
        <filter val="26"/>
        <filter val="264"/>
        <filter val="27"/>
        <filter val="279"/>
        <filter val="28"/>
        <filter val="288"/>
        <filter val="29"/>
        <filter val="3"/>
        <filter val="30"/>
        <filter val="31"/>
        <filter val="32"/>
        <filter val="323"/>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4"/>
        <filter val="65"/>
        <filter val="66"/>
        <filter val="67"/>
        <filter val="68"/>
        <filter val="69"/>
        <filter val="7"/>
        <filter val="70"/>
        <filter val="71"/>
        <filter val="72"/>
        <filter val="73"/>
        <filter val="74"/>
        <filter val="75"/>
        <filter val="76"/>
        <filter val="77"/>
        <filter val="78"/>
        <filter val="79"/>
        <filter val="8"/>
        <filter val="80"/>
        <filter val="81"/>
        <filter val="82"/>
        <filter val="83"/>
        <filter val="84"/>
        <filter val="85"/>
        <filter val="86"/>
        <filter val="87"/>
        <filter val="88"/>
        <filter val="89"/>
        <filter val="9"/>
        <filter val="90"/>
        <filter val="91"/>
        <filter val="92"/>
        <filter val="93"/>
        <filter val="94"/>
        <filter val="95"/>
        <filter val="96"/>
        <filter val="97"/>
        <filter val="98"/>
        <filter val="99"/>
      </filters>
    </filterColumn>
  </autoFilter>
  <tableColumns count="6">
    <tableColumn id="1" xr3:uid="{B286CCAB-741F-4D15-A893-7F39FCEC57A6}" name="CITY" dataDxfId="3"/>
    <tableColumn id="2" xr3:uid="{FC396EF7-85E3-4DDE-B0F9-12D145D93951}" name="STATE" dataDxfId="2"/>
    <tableColumn id="3" xr3:uid="{D05D9BBF-B39D-47D2-B495-BC43028F00EE}" name="POLLUTION_ID" dataDxfId="1"/>
    <tableColumn id="4" xr3:uid="{A1357CD3-7A5D-49BC-ACB2-35C758AA219C}" name="POLLUTION_AVG" dataDxfId="0"/>
    <tableColumn id="5" xr3:uid="{B6189B3B-13F2-47F9-8A84-1FCBBECC8C30}" name="REDUCTION%"/>
    <tableColumn id="6" xr3:uid="{127B66E3-1B28-4A3D-9321-29962B4C9231}" name="REDUCED_POLLUTION">
      <calculatedColumnFormula>D3*(1-$E$3)</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0BE85-452B-485C-BBE7-54A66AE8D8F9}">
  <dimension ref="A1:N3275"/>
  <sheetViews>
    <sheetView zoomScale="53" workbookViewId="0">
      <selection activeCell="N4" sqref="N4"/>
    </sheetView>
  </sheetViews>
  <sheetFormatPr defaultRowHeight="14.5" x14ac:dyDescent="0.35"/>
  <cols>
    <col min="1" max="1" width="7.1796875" bestFit="1" customWidth="1"/>
    <col min="2" max="2" width="19.6328125" bestFit="1" customWidth="1"/>
    <col min="3" max="3" width="18.7265625" bestFit="1" customWidth="1"/>
    <col min="4" max="4" width="64.1796875" bestFit="1" customWidth="1"/>
    <col min="5" max="5" width="10.6328125" bestFit="1" customWidth="1"/>
    <col min="6" max="7" width="11.81640625" bestFit="1" customWidth="1"/>
    <col min="8" max="8" width="10.90625" bestFit="1" customWidth="1"/>
    <col min="9" max="9" width="12.54296875" bestFit="1" customWidth="1"/>
    <col min="10" max="10" width="13" bestFit="1" customWidth="1"/>
    <col min="11" max="11" width="12.1796875" bestFit="1" customWidth="1"/>
    <col min="12" max="12" width="15" bestFit="1" customWidth="1"/>
    <col min="14" max="14" width="25" bestFit="1" customWidth="1"/>
  </cols>
  <sheetData>
    <row r="1" spans="1:14" x14ac:dyDescent="0.35">
      <c r="A1" s="1" t="s">
        <v>0</v>
      </c>
      <c r="B1" s="1" t="s">
        <v>1</v>
      </c>
      <c r="C1" s="2" t="s">
        <v>2</v>
      </c>
      <c r="D1" s="1" t="s">
        <v>3</v>
      </c>
      <c r="E1" s="1" t="s">
        <v>4</v>
      </c>
      <c r="F1" s="1" t="s">
        <v>5</v>
      </c>
      <c r="G1" s="1" t="s">
        <v>6</v>
      </c>
      <c r="H1" s="2" t="s">
        <v>7</v>
      </c>
      <c r="I1" s="1" t="s">
        <v>8</v>
      </c>
      <c r="J1" s="1" t="s">
        <v>9</v>
      </c>
      <c r="K1" s="1" t="s">
        <v>10</v>
      </c>
      <c r="L1" s="1" t="s">
        <v>803</v>
      </c>
      <c r="N1" s="1"/>
    </row>
    <row r="2" spans="1:14" x14ac:dyDescent="0.35">
      <c r="A2" s="1" t="s">
        <v>11</v>
      </c>
      <c r="B2" s="1" t="s">
        <v>12</v>
      </c>
      <c r="C2" s="2" t="s">
        <v>13</v>
      </c>
      <c r="D2" s="1" t="s">
        <v>14</v>
      </c>
      <c r="E2" s="3">
        <v>45745.416666666664</v>
      </c>
      <c r="F2" s="1">
        <v>16.554731</v>
      </c>
      <c r="G2" s="1">
        <v>80.649109999999993</v>
      </c>
      <c r="H2" s="2" t="s">
        <v>15</v>
      </c>
      <c r="I2" s="1">
        <v>35</v>
      </c>
      <c r="J2" s="1">
        <v>99</v>
      </c>
      <c r="K2" s="1">
        <v>61</v>
      </c>
      <c r="L2" t="str">
        <f>IF(OR(ISBLANK(I2), I2=0, I2="NA", I2="na", I2="Na", I2="nA"), "Missing/Zero/NA", "OK")</f>
        <v>OK</v>
      </c>
    </row>
    <row r="3" spans="1:14" x14ac:dyDescent="0.35">
      <c r="A3" s="1" t="s">
        <v>11</v>
      </c>
      <c r="B3" s="1" t="s">
        <v>12</v>
      </c>
      <c r="C3" s="2" t="s">
        <v>13</v>
      </c>
      <c r="D3" s="1" t="s">
        <v>14</v>
      </c>
      <c r="E3" s="3">
        <v>45746.416666666664</v>
      </c>
      <c r="F3" s="1">
        <v>16.554731</v>
      </c>
      <c r="G3" s="1">
        <v>80.649109999999993</v>
      </c>
      <c r="H3" s="2" t="s">
        <v>16</v>
      </c>
      <c r="I3" s="1">
        <v>33</v>
      </c>
      <c r="J3" s="1">
        <v>103</v>
      </c>
      <c r="K3" s="1">
        <v>61</v>
      </c>
      <c r="L3" t="str">
        <f t="shared" ref="L3:L66" si="0">IF(OR(ISBLANK(I3), I3=0, I3="NA", I3="na", I3="Na", I3="nA"), "Missing/Zero/NA", "OK")</f>
        <v>OK</v>
      </c>
      <c r="N3" s="28" t="s">
        <v>826</v>
      </c>
    </row>
    <row r="4" spans="1:14" x14ac:dyDescent="0.35">
      <c r="A4" s="1" t="s">
        <v>11</v>
      </c>
      <c r="B4" s="1" t="s">
        <v>12</v>
      </c>
      <c r="C4" s="2" t="s">
        <v>13</v>
      </c>
      <c r="D4" s="1" t="s">
        <v>14</v>
      </c>
      <c r="E4" s="3">
        <v>45747.416666666664</v>
      </c>
      <c r="F4" s="1">
        <v>16.554731</v>
      </c>
      <c r="G4" s="1">
        <v>80.649109999999993</v>
      </c>
      <c r="H4" s="2" t="s">
        <v>17</v>
      </c>
      <c r="I4" s="1">
        <v>13</v>
      </c>
      <c r="J4" s="1">
        <v>26</v>
      </c>
      <c r="K4" s="1">
        <v>19</v>
      </c>
      <c r="L4" t="str">
        <f t="shared" si="0"/>
        <v>OK</v>
      </c>
      <c r="N4" s="28" t="s">
        <v>829</v>
      </c>
    </row>
    <row r="5" spans="1:14" x14ac:dyDescent="0.35">
      <c r="A5" s="1" t="s">
        <v>11</v>
      </c>
      <c r="B5" s="1" t="s">
        <v>12</v>
      </c>
      <c r="C5" s="2" t="s">
        <v>13</v>
      </c>
      <c r="D5" s="1" t="s">
        <v>14</v>
      </c>
      <c r="E5" s="3">
        <v>45748.416666666664</v>
      </c>
      <c r="F5" s="1">
        <v>16.554731</v>
      </c>
      <c r="G5" s="1">
        <v>80.649109999999993</v>
      </c>
      <c r="H5" s="2" t="s">
        <v>18</v>
      </c>
      <c r="I5" s="1">
        <v>2</v>
      </c>
      <c r="J5" s="1">
        <v>55</v>
      </c>
      <c r="K5" s="1">
        <v>45</v>
      </c>
      <c r="L5" t="str">
        <f t="shared" si="0"/>
        <v>OK</v>
      </c>
    </row>
    <row r="6" spans="1:14" x14ac:dyDescent="0.35">
      <c r="A6" s="1" t="s">
        <v>11</v>
      </c>
      <c r="B6" s="1" t="s">
        <v>12</v>
      </c>
      <c r="C6" s="2" t="s">
        <v>19</v>
      </c>
      <c r="D6" s="1" t="s">
        <v>20</v>
      </c>
      <c r="E6" s="3">
        <v>45749.416666666664</v>
      </c>
      <c r="F6" s="1">
        <v>17.72</v>
      </c>
      <c r="G6" s="1">
        <v>83.3</v>
      </c>
      <c r="H6" s="2" t="s">
        <v>21</v>
      </c>
      <c r="I6" s="1">
        <v>44</v>
      </c>
      <c r="J6" s="1">
        <v>68</v>
      </c>
      <c r="K6" s="1">
        <v>55</v>
      </c>
      <c r="L6" t="str">
        <f t="shared" si="0"/>
        <v>OK</v>
      </c>
    </row>
    <row r="7" spans="1:14" x14ac:dyDescent="0.35">
      <c r="A7" s="1" t="s">
        <v>11</v>
      </c>
      <c r="B7" s="1" t="s">
        <v>22</v>
      </c>
      <c r="C7" s="2" t="s">
        <v>23</v>
      </c>
      <c r="D7" s="1" t="s">
        <v>24</v>
      </c>
      <c r="E7" s="3">
        <v>45750.416666666664</v>
      </c>
      <c r="F7" s="1">
        <v>27.103358</v>
      </c>
      <c r="G7" s="1">
        <v>93.679644999999994</v>
      </c>
      <c r="H7" s="2" t="s">
        <v>16</v>
      </c>
      <c r="I7" s="1">
        <v>73</v>
      </c>
      <c r="J7" s="1">
        <v>143</v>
      </c>
      <c r="K7" s="1">
        <v>103</v>
      </c>
      <c r="L7" t="str">
        <f t="shared" si="0"/>
        <v>OK</v>
      </c>
    </row>
    <row r="8" spans="1:14" x14ac:dyDescent="0.35">
      <c r="A8" s="1" t="s">
        <v>11</v>
      </c>
      <c r="B8" s="1" t="s">
        <v>25</v>
      </c>
      <c r="C8" s="2" t="s">
        <v>26</v>
      </c>
      <c r="D8" s="1" t="s">
        <v>27</v>
      </c>
      <c r="E8" s="3">
        <v>45751.416666666664</v>
      </c>
      <c r="F8" s="1">
        <v>26.071318000000002</v>
      </c>
      <c r="G8" s="1">
        <v>91.874880000000005</v>
      </c>
      <c r="H8" s="2" t="s">
        <v>15</v>
      </c>
      <c r="I8" s="1">
        <v>80</v>
      </c>
      <c r="J8" s="1">
        <v>395</v>
      </c>
      <c r="K8" s="1">
        <v>236</v>
      </c>
      <c r="L8" t="str">
        <f t="shared" si="0"/>
        <v>OK</v>
      </c>
    </row>
    <row r="9" spans="1:14" x14ac:dyDescent="0.35">
      <c r="A9" s="1" t="s">
        <v>11</v>
      </c>
      <c r="B9" s="1" t="s">
        <v>12</v>
      </c>
      <c r="C9" s="2" t="s">
        <v>28</v>
      </c>
      <c r="D9" s="1" t="s">
        <v>29</v>
      </c>
      <c r="E9" s="3">
        <v>45752.416666666664</v>
      </c>
      <c r="F9" s="1">
        <v>13.67</v>
      </c>
      <c r="G9" s="1">
        <v>79.349999999999994</v>
      </c>
      <c r="H9" s="2" t="s">
        <v>16</v>
      </c>
      <c r="I9" s="1">
        <v>61</v>
      </c>
      <c r="J9" s="1">
        <v>135</v>
      </c>
      <c r="K9" s="1">
        <v>87</v>
      </c>
      <c r="L9" t="str">
        <f t="shared" si="0"/>
        <v>OK</v>
      </c>
    </row>
    <row r="10" spans="1:14" x14ac:dyDescent="0.35">
      <c r="A10" s="1" t="s">
        <v>11</v>
      </c>
      <c r="B10" s="1" t="s">
        <v>12</v>
      </c>
      <c r="C10" s="2" t="s">
        <v>30</v>
      </c>
      <c r="D10" s="1" t="s">
        <v>31</v>
      </c>
      <c r="E10" s="3">
        <v>45753.416666666664</v>
      </c>
      <c r="F10" s="1">
        <v>13.615387</v>
      </c>
      <c r="G10" s="1">
        <v>79.409229999999994</v>
      </c>
      <c r="H10" s="2" t="s">
        <v>32</v>
      </c>
      <c r="I10" s="1">
        <v>1</v>
      </c>
      <c r="J10" s="1">
        <v>19</v>
      </c>
      <c r="K10" s="1">
        <v>5</v>
      </c>
      <c r="L10" t="str">
        <f t="shared" si="0"/>
        <v>OK</v>
      </c>
    </row>
    <row r="11" spans="1:14" x14ac:dyDescent="0.35">
      <c r="A11" s="1" t="s">
        <v>11</v>
      </c>
      <c r="B11" s="1" t="s">
        <v>12</v>
      </c>
      <c r="C11" s="2" t="s">
        <v>30</v>
      </c>
      <c r="D11" s="1" t="s">
        <v>31</v>
      </c>
      <c r="E11" s="3">
        <v>45754.416666666664</v>
      </c>
      <c r="F11" s="1">
        <v>13.615387</v>
      </c>
      <c r="G11" s="1">
        <v>79.409229999999994</v>
      </c>
      <c r="H11" s="2" t="s">
        <v>18</v>
      </c>
      <c r="I11" s="1">
        <v>16</v>
      </c>
      <c r="J11" s="1">
        <v>62</v>
      </c>
      <c r="K11" s="1">
        <v>41</v>
      </c>
      <c r="L11" t="str">
        <f t="shared" si="0"/>
        <v>OK</v>
      </c>
    </row>
    <row r="12" spans="1:14" x14ac:dyDescent="0.35">
      <c r="A12" s="1" t="s">
        <v>11</v>
      </c>
      <c r="B12" s="1" t="s">
        <v>12</v>
      </c>
      <c r="C12" s="2" t="s">
        <v>13</v>
      </c>
      <c r="D12" s="1" t="s">
        <v>33</v>
      </c>
      <c r="E12" s="3">
        <v>45755.416666666664</v>
      </c>
      <c r="F12" s="1">
        <v>16.536107000000001</v>
      </c>
      <c r="G12" s="1">
        <v>80.594233000000003</v>
      </c>
      <c r="H12" s="2" t="s">
        <v>21</v>
      </c>
      <c r="I12" s="1">
        <v>13</v>
      </c>
      <c r="J12" s="1">
        <v>21</v>
      </c>
      <c r="K12" s="1">
        <v>14</v>
      </c>
      <c r="L12" t="str">
        <f t="shared" si="0"/>
        <v>OK</v>
      </c>
    </row>
    <row r="13" spans="1:14" x14ac:dyDescent="0.35">
      <c r="A13" s="1" t="s">
        <v>11</v>
      </c>
      <c r="B13" s="1" t="s">
        <v>12</v>
      </c>
      <c r="C13" s="2" t="s">
        <v>13</v>
      </c>
      <c r="D13" s="1" t="s">
        <v>33</v>
      </c>
      <c r="E13" s="3">
        <v>45756.416666666664</v>
      </c>
      <c r="F13" s="1">
        <v>16.536107000000001</v>
      </c>
      <c r="G13" s="1">
        <v>80.594233000000003</v>
      </c>
      <c r="H13" s="2" t="s">
        <v>17</v>
      </c>
      <c r="I13" s="1">
        <v>2</v>
      </c>
      <c r="J13" s="1">
        <v>6</v>
      </c>
      <c r="K13" s="1">
        <v>3</v>
      </c>
      <c r="L13" t="str">
        <f t="shared" si="0"/>
        <v>OK</v>
      </c>
    </row>
    <row r="14" spans="1:14" x14ac:dyDescent="0.35">
      <c r="A14" s="1" t="s">
        <v>11</v>
      </c>
      <c r="B14" s="1" t="s">
        <v>12</v>
      </c>
      <c r="C14" s="2" t="s">
        <v>13</v>
      </c>
      <c r="D14" s="1" t="s">
        <v>34</v>
      </c>
      <c r="E14" s="3">
        <v>45757.416666666664</v>
      </c>
      <c r="F14" s="1">
        <v>16.486692000000001</v>
      </c>
      <c r="G14" s="1">
        <v>80.699436000000006</v>
      </c>
      <c r="H14" s="2" t="s">
        <v>15</v>
      </c>
      <c r="I14" s="1">
        <v>64</v>
      </c>
      <c r="J14" s="1">
        <v>117</v>
      </c>
      <c r="K14" s="1">
        <v>87</v>
      </c>
      <c r="L14" t="str">
        <f t="shared" si="0"/>
        <v>OK</v>
      </c>
    </row>
    <row r="15" spans="1:14" x14ac:dyDescent="0.35">
      <c r="A15" s="1" t="s">
        <v>11</v>
      </c>
      <c r="B15" s="1" t="s">
        <v>12</v>
      </c>
      <c r="C15" s="2" t="s">
        <v>35</v>
      </c>
      <c r="D15" s="1" t="s">
        <v>36</v>
      </c>
      <c r="E15" s="3">
        <v>45758.416666666664</v>
      </c>
      <c r="F15" s="1">
        <v>14.675886</v>
      </c>
      <c r="G15" s="1">
        <v>77.593027000000006</v>
      </c>
      <c r="H15" s="2" t="s">
        <v>18</v>
      </c>
      <c r="I15" s="1">
        <v>8</v>
      </c>
      <c r="J15" s="1">
        <v>18</v>
      </c>
      <c r="K15" s="1">
        <v>9</v>
      </c>
      <c r="L15" t="str">
        <f t="shared" si="0"/>
        <v>OK</v>
      </c>
    </row>
    <row r="16" spans="1:14" x14ac:dyDescent="0.35">
      <c r="A16" s="1" t="s">
        <v>11</v>
      </c>
      <c r="B16" s="1" t="s">
        <v>12</v>
      </c>
      <c r="C16" s="2" t="s">
        <v>37</v>
      </c>
      <c r="D16" s="1" t="s">
        <v>38</v>
      </c>
      <c r="E16" s="3">
        <v>45759.416666666664</v>
      </c>
      <c r="F16" s="1">
        <v>14.465052</v>
      </c>
      <c r="G16" s="1">
        <v>78.824186999999995</v>
      </c>
      <c r="H16" s="2" t="s">
        <v>15</v>
      </c>
      <c r="I16" s="1">
        <v>62</v>
      </c>
      <c r="J16" s="1">
        <v>235</v>
      </c>
      <c r="K16" s="1">
        <v>89</v>
      </c>
      <c r="L16" t="str">
        <f t="shared" si="0"/>
        <v>OK</v>
      </c>
    </row>
    <row r="17" spans="1:12" x14ac:dyDescent="0.35">
      <c r="A17" s="1" t="s">
        <v>11</v>
      </c>
      <c r="B17" s="1" t="s">
        <v>12</v>
      </c>
      <c r="C17" s="2" t="s">
        <v>37</v>
      </c>
      <c r="D17" s="1" t="s">
        <v>38</v>
      </c>
      <c r="E17" s="3">
        <v>45760.416666666664</v>
      </c>
      <c r="F17" s="1">
        <v>14.465052</v>
      </c>
      <c r="G17" s="1">
        <v>78.824186999999995</v>
      </c>
      <c r="H17" s="2" t="s">
        <v>17</v>
      </c>
      <c r="I17" s="1">
        <v>14</v>
      </c>
      <c r="J17" s="1">
        <v>16</v>
      </c>
      <c r="K17" s="1">
        <v>15</v>
      </c>
      <c r="L17" t="str">
        <f t="shared" si="0"/>
        <v>OK</v>
      </c>
    </row>
    <row r="18" spans="1:12" x14ac:dyDescent="0.35">
      <c r="A18" s="1" t="s">
        <v>11</v>
      </c>
      <c r="B18" s="1" t="s">
        <v>12</v>
      </c>
      <c r="C18" s="2" t="s">
        <v>37</v>
      </c>
      <c r="D18" s="1" t="s">
        <v>38</v>
      </c>
      <c r="E18" s="3">
        <v>45761.416666666664</v>
      </c>
      <c r="F18" s="1">
        <v>14.465052</v>
      </c>
      <c r="G18" s="1">
        <v>78.824186999999995</v>
      </c>
      <c r="H18" s="2" t="s">
        <v>18</v>
      </c>
      <c r="I18" s="1">
        <v>32</v>
      </c>
      <c r="J18" s="1">
        <v>35</v>
      </c>
      <c r="K18" s="1">
        <v>33</v>
      </c>
      <c r="L18" t="str">
        <f t="shared" si="0"/>
        <v>OK</v>
      </c>
    </row>
    <row r="19" spans="1:12" x14ac:dyDescent="0.35">
      <c r="A19" s="1" t="s">
        <v>11</v>
      </c>
      <c r="B19" s="1" t="s">
        <v>12</v>
      </c>
      <c r="C19" s="2" t="s">
        <v>39</v>
      </c>
      <c r="D19" s="1" t="s">
        <v>40</v>
      </c>
      <c r="E19" s="3">
        <v>45762.416666666664</v>
      </c>
      <c r="F19" s="1">
        <v>16.987286699999999</v>
      </c>
      <c r="G19" s="1">
        <v>81.736317600000007</v>
      </c>
      <c r="H19" s="2" t="s">
        <v>15</v>
      </c>
      <c r="I19" s="1">
        <v>47</v>
      </c>
      <c r="J19" s="1">
        <v>72</v>
      </c>
      <c r="K19" s="1">
        <v>60</v>
      </c>
      <c r="L19" t="str">
        <f t="shared" si="0"/>
        <v>OK</v>
      </c>
    </row>
    <row r="20" spans="1:12" x14ac:dyDescent="0.35">
      <c r="A20" s="1" t="s">
        <v>11</v>
      </c>
      <c r="B20" s="1" t="s">
        <v>12</v>
      </c>
      <c r="C20" s="2" t="s">
        <v>39</v>
      </c>
      <c r="D20" s="1" t="s">
        <v>40</v>
      </c>
      <c r="E20" s="3">
        <v>45763.416666666664</v>
      </c>
      <c r="F20" s="1">
        <v>16.987286699999999</v>
      </c>
      <c r="G20" s="1">
        <v>81.736317600000007</v>
      </c>
      <c r="H20" s="2" t="s">
        <v>32</v>
      </c>
      <c r="I20" s="1">
        <v>3</v>
      </c>
      <c r="J20" s="1">
        <v>14</v>
      </c>
      <c r="K20" s="1">
        <v>7</v>
      </c>
      <c r="L20" t="str">
        <f t="shared" si="0"/>
        <v>OK</v>
      </c>
    </row>
    <row r="21" spans="1:12" x14ac:dyDescent="0.35">
      <c r="A21" s="1" t="s">
        <v>11</v>
      </c>
      <c r="B21" s="1" t="s">
        <v>12</v>
      </c>
      <c r="C21" s="2" t="s">
        <v>39</v>
      </c>
      <c r="D21" s="1" t="s">
        <v>40</v>
      </c>
      <c r="E21" s="3">
        <v>45764.416666666664</v>
      </c>
      <c r="F21" s="1">
        <v>16.987286699999999</v>
      </c>
      <c r="G21" s="1">
        <v>81.736317600000007</v>
      </c>
      <c r="H21" s="2" t="s">
        <v>17</v>
      </c>
      <c r="I21" s="1">
        <v>11</v>
      </c>
      <c r="J21" s="1">
        <v>14</v>
      </c>
      <c r="K21" s="1">
        <v>12</v>
      </c>
      <c r="L21" t="str">
        <f t="shared" si="0"/>
        <v>OK</v>
      </c>
    </row>
    <row r="22" spans="1:12" x14ac:dyDescent="0.35">
      <c r="A22" s="1" t="s">
        <v>11</v>
      </c>
      <c r="B22" s="1" t="s">
        <v>41</v>
      </c>
      <c r="C22" s="2" t="s">
        <v>42</v>
      </c>
      <c r="D22" s="1" t="s">
        <v>43</v>
      </c>
      <c r="E22" s="3">
        <v>45765.416666666664</v>
      </c>
      <c r="F22" s="1">
        <v>24.757459999999998</v>
      </c>
      <c r="G22" s="1">
        <v>84.366208</v>
      </c>
      <c r="H22" s="2" t="s">
        <v>17</v>
      </c>
      <c r="I22" s="1">
        <v>8</v>
      </c>
      <c r="J22" s="1">
        <v>20</v>
      </c>
      <c r="K22" s="1">
        <v>14</v>
      </c>
      <c r="L22" t="str">
        <f t="shared" si="0"/>
        <v>OK</v>
      </c>
    </row>
    <row r="23" spans="1:12" x14ac:dyDescent="0.35">
      <c r="A23" s="1" t="s">
        <v>11</v>
      </c>
      <c r="B23" s="1" t="s">
        <v>41</v>
      </c>
      <c r="C23" s="2" t="s">
        <v>44</v>
      </c>
      <c r="D23" s="1" t="s">
        <v>45</v>
      </c>
      <c r="E23" s="3">
        <v>45766.416666666664</v>
      </c>
      <c r="F23" s="1">
        <v>25.427420229999999</v>
      </c>
      <c r="G23" s="1">
        <v>86.138860789999995</v>
      </c>
      <c r="H23" s="2" t="s">
        <v>21</v>
      </c>
      <c r="I23" s="1">
        <v>44</v>
      </c>
      <c r="J23" s="1">
        <v>98</v>
      </c>
      <c r="K23" s="1">
        <v>74</v>
      </c>
      <c r="L23" t="str">
        <f t="shared" si="0"/>
        <v>OK</v>
      </c>
    </row>
    <row r="24" spans="1:12" x14ac:dyDescent="0.35">
      <c r="A24" s="1" t="s">
        <v>11</v>
      </c>
      <c r="B24" s="1" t="s">
        <v>41</v>
      </c>
      <c r="C24" s="2" t="s">
        <v>46</v>
      </c>
      <c r="D24" s="1" t="s">
        <v>47</v>
      </c>
      <c r="E24" s="3">
        <v>45767.416666666664</v>
      </c>
      <c r="F24" s="1">
        <v>26.803650000000001</v>
      </c>
      <c r="G24" s="1">
        <v>84.519540000000006</v>
      </c>
      <c r="H24" s="2" t="s">
        <v>21</v>
      </c>
      <c r="I24" s="1">
        <v>27</v>
      </c>
      <c r="J24" s="1">
        <v>29</v>
      </c>
      <c r="K24" s="1">
        <v>28</v>
      </c>
      <c r="L24" t="str">
        <f t="shared" si="0"/>
        <v>OK</v>
      </c>
    </row>
    <row r="25" spans="1:12" x14ac:dyDescent="0.35">
      <c r="A25" s="1" t="s">
        <v>11</v>
      </c>
      <c r="B25" s="1" t="s">
        <v>41</v>
      </c>
      <c r="C25" s="2" t="s">
        <v>46</v>
      </c>
      <c r="D25" s="1" t="s">
        <v>47</v>
      </c>
      <c r="E25" s="3">
        <v>45768.416666666664</v>
      </c>
      <c r="F25" s="1">
        <v>26.803650000000001</v>
      </c>
      <c r="G25" s="1">
        <v>84.519540000000006</v>
      </c>
      <c r="H25" s="2" t="s">
        <v>17</v>
      </c>
      <c r="I25" s="1">
        <v>11</v>
      </c>
      <c r="J25" s="1">
        <v>24</v>
      </c>
      <c r="K25" s="1">
        <v>18</v>
      </c>
      <c r="L25" t="str">
        <f t="shared" si="0"/>
        <v>OK</v>
      </c>
    </row>
    <row r="26" spans="1:12" x14ac:dyDescent="0.35">
      <c r="A26" s="1" t="s">
        <v>11</v>
      </c>
      <c r="B26" s="1" t="s">
        <v>41</v>
      </c>
      <c r="C26" s="2" t="s">
        <v>46</v>
      </c>
      <c r="D26" s="1" t="s">
        <v>47</v>
      </c>
      <c r="E26" s="3">
        <v>45769.416666666664</v>
      </c>
      <c r="F26" s="1">
        <v>26.803650000000001</v>
      </c>
      <c r="G26" s="1">
        <v>84.519540000000006</v>
      </c>
      <c r="H26" s="2" t="s">
        <v>18</v>
      </c>
      <c r="I26" s="1">
        <v>30</v>
      </c>
      <c r="J26" s="1">
        <v>101</v>
      </c>
      <c r="K26" s="1">
        <v>57</v>
      </c>
      <c r="L26" t="str">
        <f t="shared" si="0"/>
        <v>OK</v>
      </c>
    </row>
    <row r="27" spans="1:12" x14ac:dyDescent="0.35">
      <c r="A27" s="1" t="s">
        <v>11</v>
      </c>
      <c r="B27" s="1" t="s">
        <v>41</v>
      </c>
      <c r="C27" s="2" t="s">
        <v>48</v>
      </c>
      <c r="D27" s="1" t="s">
        <v>49</v>
      </c>
      <c r="E27" s="3">
        <v>45770.416666666664</v>
      </c>
      <c r="F27" s="1">
        <v>25.251013</v>
      </c>
      <c r="G27" s="1">
        <v>86.989001000000002</v>
      </c>
      <c r="H27" s="2" t="s">
        <v>16</v>
      </c>
      <c r="I27" s="1">
        <v>51</v>
      </c>
      <c r="J27" s="1">
        <v>112</v>
      </c>
      <c r="K27" s="1">
        <v>78</v>
      </c>
      <c r="L27" t="str">
        <f t="shared" si="0"/>
        <v>OK</v>
      </c>
    </row>
    <row r="28" spans="1:12" x14ac:dyDescent="0.35">
      <c r="A28" s="1" t="s">
        <v>11</v>
      </c>
      <c r="B28" s="1" t="s">
        <v>25</v>
      </c>
      <c r="C28" s="2" t="s">
        <v>50</v>
      </c>
      <c r="D28" s="1" t="s">
        <v>51</v>
      </c>
      <c r="E28" s="3">
        <v>45771.416666666664</v>
      </c>
      <c r="F28" s="1">
        <v>26.987634</v>
      </c>
      <c r="G28" s="1">
        <v>94.636573999999996</v>
      </c>
      <c r="H28" s="2" t="s">
        <v>21</v>
      </c>
      <c r="I28" s="1">
        <v>45</v>
      </c>
      <c r="J28" s="1">
        <v>65</v>
      </c>
      <c r="K28" s="1">
        <v>57</v>
      </c>
      <c r="L28" t="str">
        <f t="shared" si="0"/>
        <v>OK</v>
      </c>
    </row>
    <row r="29" spans="1:12" x14ac:dyDescent="0.35">
      <c r="A29" s="1" t="s">
        <v>11</v>
      </c>
      <c r="B29" s="1" t="s">
        <v>25</v>
      </c>
      <c r="C29" s="2" t="s">
        <v>50</v>
      </c>
      <c r="D29" s="1" t="s">
        <v>51</v>
      </c>
      <c r="E29" s="3">
        <v>45772.416666666664</v>
      </c>
      <c r="F29" s="1">
        <v>26.987634</v>
      </c>
      <c r="G29" s="1">
        <v>94.636573999999996</v>
      </c>
      <c r="H29" s="2" t="s">
        <v>32</v>
      </c>
      <c r="I29" s="1">
        <v>1</v>
      </c>
      <c r="J29" s="1">
        <v>7</v>
      </c>
      <c r="K29" s="1">
        <v>3</v>
      </c>
      <c r="L29" t="str">
        <f t="shared" si="0"/>
        <v>OK</v>
      </c>
    </row>
    <row r="30" spans="1:12" x14ac:dyDescent="0.35">
      <c r="A30" s="1" t="s">
        <v>11</v>
      </c>
      <c r="B30" s="1" t="s">
        <v>25</v>
      </c>
      <c r="C30" s="2" t="s">
        <v>50</v>
      </c>
      <c r="D30" s="1" t="s">
        <v>51</v>
      </c>
      <c r="E30" s="3">
        <v>45773.416666666664</v>
      </c>
      <c r="F30" s="1">
        <v>26.987634</v>
      </c>
      <c r="G30" s="1">
        <v>94.636573999999996</v>
      </c>
      <c r="H30" s="2" t="s">
        <v>52</v>
      </c>
      <c r="I30" s="1">
        <v>1</v>
      </c>
      <c r="J30" s="1">
        <v>7</v>
      </c>
      <c r="K30" s="1">
        <v>1</v>
      </c>
      <c r="L30" t="str">
        <f t="shared" si="0"/>
        <v>OK</v>
      </c>
    </row>
    <row r="31" spans="1:12" x14ac:dyDescent="0.35">
      <c r="A31" s="1" t="s">
        <v>11</v>
      </c>
      <c r="B31" s="1" t="s">
        <v>41</v>
      </c>
      <c r="C31" s="2" t="s">
        <v>53</v>
      </c>
      <c r="D31" s="1" t="s">
        <v>54</v>
      </c>
      <c r="E31" s="3">
        <v>45774.416666666664</v>
      </c>
      <c r="F31" s="1">
        <v>26.146529000000001</v>
      </c>
      <c r="G31" s="1">
        <v>87.454183999999998</v>
      </c>
      <c r="H31" s="2" t="s">
        <v>18</v>
      </c>
      <c r="I31" s="1">
        <v>6</v>
      </c>
      <c r="J31" s="1">
        <v>54</v>
      </c>
      <c r="K31" s="1">
        <v>28</v>
      </c>
      <c r="L31" t="str">
        <f t="shared" si="0"/>
        <v>OK</v>
      </c>
    </row>
    <row r="32" spans="1:12" x14ac:dyDescent="0.35">
      <c r="A32" s="1" t="s">
        <v>11</v>
      </c>
      <c r="B32" s="1" t="s">
        <v>41</v>
      </c>
      <c r="C32" s="2" t="s">
        <v>55</v>
      </c>
      <c r="D32" s="1" t="s">
        <v>56</v>
      </c>
      <c r="E32" s="3">
        <v>45775.416666666664</v>
      </c>
      <c r="F32" s="1">
        <v>25.562609500000001</v>
      </c>
      <c r="G32" s="1">
        <v>84.663263999999998</v>
      </c>
      <c r="H32" s="2" t="s">
        <v>21</v>
      </c>
      <c r="I32" s="1">
        <v>6</v>
      </c>
      <c r="J32" s="1">
        <v>8</v>
      </c>
      <c r="K32" s="1">
        <v>7</v>
      </c>
      <c r="L32" t="str">
        <f t="shared" si="0"/>
        <v>OK</v>
      </c>
    </row>
    <row r="33" spans="1:12" x14ac:dyDescent="0.35">
      <c r="A33" s="1" t="s">
        <v>11</v>
      </c>
      <c r="B33" s="1" t="s">
        <v>25</v>
      </c>
      <c r="C33" s="2" t="s">
        <v>57</v>
      </c>
      <c r="D33" s="1" t="s">
        <v>58</v>
      </c>
      <c r="E33" s="3">
        <v>45776.416666666664</v>
      </c>
      <c r="F33" s="1">
        <v>26.349081999999999</v>
      </c>
      <c r="G33" s="1">
        <v>92.684489999999997</v>
      </c>
      <c r="H33" s="2" t="s">
        <v>18</v>
      </c>
      <c r="I33" s="1">
        <v>18</v>
      </c>
      <c r="J33" s="1">
        <v>52</v>
      </c>
      <c r="K33" s="1">
        <v>47</v>
      </c>
      <c r="L33" t="str">
        <f t="shared" si="0"/>
        <v>OK</v>
      </c>
    </row>
    <row r="34" spans="1:12" x14ac:dyDescent="0.35">
      <c r="A34" s="1" t="s">
        <v>11</v>
      </c>
      <c r="B34" s="1" t="s">
        <v>25</v>
      </c>
      <c r="C34" s="2" t="s">
        <v>59</v>
      </c>
      <c r="D34" s="1" t="s">
        <v>60</v>
      </c>
      <c r="E34" s="3">
        <v>45777.416666666664</v>
      </c>
      <c r="F34" s="1">
        <v>26.446912000000001</v>
      </c>
      <c r="G34" s="1">
        <v>91.439057000000005</v>
      </c>
      <c r="H34" s="2" t="s">
        <v>16</v>
      </c>
      <c r="I34" s="1">
        <v>92</v>
      </c>
      <c r="J34" s="1">
        <v>186</v>
      </c>
      <c r="K34" s="1">
        <v>127</v>
      </c>
      <c r="L34" t="str">
        <f t="shared" si="0"/>
        <v>OK</v>
      </c>
    </row>
    <row r="35" spans="1:12" x14ac:dyDescent="0.35">
      <c r="A35" s="1" t="s">
        <v>11</v>
      </c>
      <c r="B35" s="1" t="s">
        <v>25</v>
      </c>
      <c r="C35" s="2" t="s">
        <v>61</v>
      </c>
      <c r="D35" s="1" t="s">
        <v>62</v>
      </c>
      <c r="E35" s="3">
        <v>45778.416666666664</v>
      </c>
      <c r="F35" s="1">
        <v>24.82827</v>
      </c>
      <c r="G35" s="1">
        <v>92.795249999999996</v>
      </c>
      <c r="H35" s="2" t="s">
        <v>17</v>
      </c>
      <c r="I35" s="1">
        <v>6</v>
      </c>
      <c r="J35" s="1">
        <v>19</v>
      </c>
      <c r="K35" s="1">
        <v>13</v>
      </c>
      <c r="L35" t="str">
        <f t="shared" si="0"/>
        <v>OK</v>
      </c>
    </row>
    <row r="36" spans="1:12" x14ac:dyDescent="0.35">
      <c r="A36" s="1" t="s">
        <v>11</v>
      </c>
      <c r="B36" s="1" t="s">
        <v>25</v>
      </c>
      <c r="C36" s="2" t="s">
        <v>63</v>
      </c>
      <c r="D36" s="1" t="s">
        <v>64</v>
      </c>
      <c r="E36" s="3">
        <v>45779.416666666664</v>
      </c>
      <c r="F36" s="1">
        <v>26.1875</v>
      </c>
      <c r="G36" s="1">
        <v>91.744193999999993</v>
      </c>
      <c r="H36" s="2" t="s">
        <v>17</v>
      </c>
      <c r="I36" s="1">
        <v>35</v>
      </c>
      <c r="J36" s="1">
        <v>55</v>
      </c>
      <c r="K36" s="1">
        <v>43</v>
      </c>
      <c r="L36" t="str">
        <f t="shared" si="0"/>
        <v>OK</v>
      </c>
    </row>
    <row r="37" spans="1:12" x14ac:dyDescent="0.35">
      <c r="A37" s="1" t="s">
        <v>11</v>
      </c>
      <c r="B37" s="1" t="s">
        <v>25</v>
      </c>
      <c r="C37" s="2" t="s">
        <v>63</v>
      </c>
      <c r="D37" s="1" t="s">
        <v>65</v>
      </c>
      <c r="E37" s="3">
        <v>45780.416666666664</v>
      </c>
      <c r="F37" s="1">
        <v>26.181742</v>
      </c>
      <c r="G37" s="1">
        <v>91.780630000000002</v>
      </c>
      <c r="H37" s="2" t="s">
        <v>15</v>
      </c>
      <c r="I37" s="1">
        <v>95</v>
      </c>
      <c r="J37" s="1">
        <v>364</v>
      </c>
      <c r="K37" s="1">
        <v>194</v>
      </c>
      <c r="L37" t="str">
        <f t="shared" si="0"/>
        <v>OK</v>
      </c>
    </row>
    <row r="38" spans="1:12" x14ac:dyDescent="0.35">
      <c r="A38" s="1" t="s">
        <v>11</v>
      </c>
      <c r="B38" s="1" t="s">
        <v>25</v>
      </c>
      <c r="C38" s="2" t="s">
        <v>63</v>
      </c>
      <c r="D38" s="1" t="s">
        <v>65</v>
      </c>
      <c r="E38" s="3">
        <v>45781.416666666664</v>
      </c>
      <c r="F38" s="1">
        <v>26.181742</v>
      </c>
      <c r="G38" s="1">
        <v>91.780630000000002</v>
      </c>
      <c r="H38" s="2" t="s">
        <v>16</v>
      </c>
      <c r="I38" s="1">
        <v>73</v>
      </c>
      <c r="J38" s="1">
        <v>251</v>
      </c>
      <c r="K38" s="1">
        <v>142</v>
      </c>
      <c r="L38" t="str">
        <f t="shared" si="0"/>
        <v>OK</v>
      </c>
    </row>
    <row r="39" spans="1:12" x14ac:dyDescent="0.35">
      <c r="A39" s="1" t="s">
        <v>11</v>
      </c>
      <c r="B39" s="1" t="s">
        <v>25</v>
      </c>
      <c r="C39" s="2" t="s">
        <v>63</v>
      </c>
      <c r="D39" s="1" t="s">
        <v>65</v>
      </c>
      <c r="E39" s="3">
        <v>45782.416666666664</v>
      </c>
      <c r="F39" s="1">
        <v>26.181742</v>
      </c>
      <c r="G39" s="1">
        <v>91.780630000000002</v>
      </c>
      <c r="H39" s="2" t="s">
        <v>17</v>
      </c>
      <c r="I39" s="1">
        <v>18</v>
      </c>
      <c r="J39" s="1">
        <v>19</v>
      </c>
      <c r="K39" s="1">
        <v>19</v>
      </c>
      <c r="L39" t="str">
        <f t="shared" si="0"/>
        <v>OK</v>
      </c>
    </row>
    <row r="40" spans="1:12" x14ac:dyDescent="0.35">
      <c r="A40" s="1" t="s">
        <v>11</v>
      </c>
      <c r="B40" s="1" t="s">
        <v>66</v>
      </c>
      <c r="C40" s="2" t="s">
        <v>67</v>
      </c>
      <c r="D40" s="1" t="s">
        <v>68</v>
      </c>
      <c r="E40" s="3">
        <v>45783.416666666664</v>
      </c>
      <c r="F40" s="1">
        <v>11.654054</v>
      </c>
      <c r="G40" s="1">
        <v>92.734054999999998</v>
      </c>
      <c r="H40" s="2" t="s">
        <v>21</v>
      </c>
      <c r="I40" s="1">
        <v>9</v>
      </c>
      <c r="J40" s="1">
        <v>33</v>
      </c>
      <c r="K40" s="1">
        <v>23</v>
      </c>
      <c r="L40" t="str">
        <f t="shared" si="0"/>
        <v>OK</v>
      </c>
    </row>
    <row r="41" spans="1:12" x14ac:dyDescent="0.35">
      <c r="A41" s="1" t="s">
        <v>11</v>
      </c>
      <c r="B41" s="1" t="s">
        <v>66</v>
      </c>
      <c r="C41" s="2" t="s">
        <v>67</v>
      </c>
      <c r="D41" s="1" t="s">
        <v>68</v>
      </c>
      <c r="E41" s="3">
        <v>45784.416666666664</v>
      </c>
      <c r="F41" s="1">
        <v>11.654054</v>
      </c>
      <c r="G41" s="1">
        <v>92.734054999999998</v>
      </c>
      <c r="H41" s="2" t="s">
        <v>32</v>
      </c>
      <c r="I41" s="1">
        <v>1</v>
      </c>
      <c r="J41" s="1">
        <v>3</v>
      </c>
      <c r="K41" s="1">
        <v>2</v>
      </c>
      <c r="L41" t="str">
        <f t="shared" si="0"/>
        <v>OK</v>
      </c>
    </row>
    <row r="42" spans="1:12" x14ac:dyDescent="0.35">
      <c r="A42" s="1" t="s">
        <v>11</v>
      </c>
      <c r="B42" s="1" t="s">
        <v>66</v>
      </c>
      <c r="C42" s="2" t="s">
        <v>67</v>
      </c>
      <c r="D42" s="1" t="s">
        <v>68</v>
      </c>
      <c r="E42" s="3">
        <v>45785.416666666664</v>
      </c>
      <c r="F42" s="1">
        <v>11.654054</v>
      </c>
      <c r="G42" s="1">
        <v>92.734054999999998</v>
      </c>
      <c r="H42" s="2" t="s">
        <v>52</v>
      </c>
      <c r="I42" s="1">
        <v>3</v>
      </c>
      <c r="J42" s="1">
        <v>70</v>
      </c>
      <c r="K42" s="1">
        <v>6</v>
      </c>
      <c r="L42" t="str">
        <f t="shared" si="0"/>
        <v>OK</v>
      </c>
    </row>
    <row r="43" spans="1:12" x14ac:dyDescent="0.35">
      <c r="A43" s="1" t="s">
        <v>11</v>
      </c>
      <c r="B43" s="1" t="s">
        <v>12</v>
      </c>
      <c r="C43" s="2" t="s">
        <v>69</v>
      </c>
      <c r="D43" s="1" t="s">
        <v>70</v>
      </c>
      <c r="E43" s="3">
        <v>45786.416666666664</v>
      </c>
      <c r="F43" s="1">
        <v>16.515083300000001</v>
      </c>
      <c r="G43" s="1">
        <v>80.518166699999995</v>
      </c>
      <c r="H43" s="2" t="s">
        <v>32</v>
      </c>
      <c r="I43" s="1">
        <v>4</v>
      </c>
      <c r="J43" s="1">
        <v>5</v>
      </c>
      <c r="K43" s="1">
        <v>4</v>
      </c>
      <c r="L43" t="str">
        <f t="shared" si="0"/>
        <v>OK</v>
      </c>
    </row>
    <row r="44" spans="1:12" x14ac:dyDescent="0.35">
      <c r="A44" s="1" t="s">
        <v>11</v>
      </c>
      <c r="B44" s="1" t="s">
        <v>12</v>
      </c>
      <c r="C44" s="2" t="s">
        <v>35</v>
      </c>
      <c r="D44" s="1" t="s">
        <v>36</v>
      </c>
      <c r="E44" s="3">
        <v>45787.416666666664</v>
      </c>
      <c r="F44" s="1">
        <v>14.675886</v>
      </c>
      <c r="G44" s="1">
        <v>77.593027000000006</v>
      </c>
      <c r="H44" s="2" t="s">
        <v>17</v>
      </c>
      <c r="I44" s="1">
        <v>9</v>
      </c>
      <c r="J44" s="1">
        <v>14</v>
      </c>
      <c r="K44" s="1">
        <v>11</v>
      </c>
      <c r="L44" t="str">
        <f t="shared" si="0"/>
        <v>OK</v>
      </c>
    </row>
    <row r="45" spans="1:12" x14ac:dyDescent="0.35">
      <c r="A45" s="1" t="s">
        <v>11</v>
      </c>
      <c r="B45" s="1" t="s">
        <v>12</v>
      </c>
      <c r="C45" s="2" t="s">
        <v>13</v>
      </c>
      <c r="D45" s="1" t="s">
        <v>34</v>
      </c>
      <c r="E45" s="3">
        <v>45788.416666666664</v>
      </c>
      <c r="F45" s="1">
        <v>16.486692000000001</v>
      </c>
      <c r="G45" s="1">
        <v>80.699436000000006</v>
      </c>
      <c r="H45" s="2" t="s">
        <v>18</v>
      </c>
      <c r="I45" s="1">
        <v>16</v>
      </c>
      <c r="J45" s="1">
        <v>24</v>
      </c>
      <c r="K45" s="1">
        <v>18</v>
      </c>
      <c r="L45" t="str">
        <f t="shared" si="0"/>
        <v>OK</v>
      </c>
    </row>
    <row r="46" spans="1:12" x14ac:dyDescent="0.35">
      <c r="A46" s="1" t="s">
        <v>11</v>
      </c>
      <c r="B46" s="1" t="s">
        <v>41</v>
      </c>
      <c r="C46" s="2" t="s">
        <v>71</v>
      </c>
      <c r="D46" s="1" t="s">
        <v>72</v>
      </c>
      <c r="E46" s="3">
        <v>45789.416666666664</v>
      </c>
      <c r="F46" s="1">
        <v>25.892357000000001</v>
      </c>
      <c r="G46" s="1">
        <v>86.590325000000007</v>
      </c>
      <c r="H46" s="2" t="s">
        <v>21</v>
      </c>
      <c r="I46" s="1">
        <v>5</v>
      </c>
      <c r="J46" s="1">
        <v>9</v>
      </c>
      <c r="K46" s="1">
        <v>7</v>
      </c>
      <c r="L46" t="str">
        <f t="shared" si="0"/>
        <v>OK</v>
      </c>
    </row>
    <row r="47" spans="1:12" x14ac:dyDescent="0.35">
      <c r="A47" s="1" t="s">
        <v>11</v>
      </c>
      <c r="B47" s="1" t="s">
        <v>41</v>
      </c>
      <c r="C47" s="2" t="s">
        <v>71</v>
      </c>
      <c r="D47" s="1" t="s">
        <v>72</v>
      </c>
      <c r="E47" s="3">
        <v>45790.416666666664</v>
      </c>
      <c r="F47" s="1">
        <v>25.892357000000001</v>
      </c>
      <c r="G47" s="1">
        <v>86.590325000000007</v>
      </c>
      <c r="H47" s="2" t="s">
        <v>17</v>
      </c>
      <c r="I47" s="1">
        <v>6</v>
      </c>
      <c r="J47" s="1">
        <v>16</v>
      </c>
      <c r="K47" s="1">
        <v>14</v>
      </c>
      <c r="L47" t="str">
        <f t="shared" si="0"/>
        <v>OK</v>
      </c>
    </row>
    <row r="48" spans="1:12" x14ac:dyDescent="0.35">
      <c r="A48" s="1" t="s">
        <v>11</v>
      </c>
      <c r="B48" s="1" t="s">
        <v>41</v>
      </c>
      <c r="C48" s="2" t="s">
        <v>73</v>
      </c>
      <c r="D48" s="1" t="s">
        <v>74</v>
      </c>
      <c r="E48" s="3">
        <v>45791.416666666664</v>
      </c>
      <c r="F48" s="1">
        <v>24.952822000000001</v>
      </c>
      <c r="G48" s="1">
        <v>84.002396000000005</v>
      </c>
      <c r="H48" s="2" t="s">
        <v>15</v>
      </c>
      <c r="I48" s="1">
        <v>137</v>
      </c>
      <c r="J48" s="1">
        <v>320</v>
      </c>
      <c r="K48" s="1">
        <v>217</v>
      </c>
      <c r="L48" t="str">
        <f t="shared" si="0"/>
        <v>OK</v>
      </c>
    </row>
    <row r="49" spans="1:12" x14ac:dyDescent="0.35">
      <c r="A49" s="1" t="s">
        <v>11</v>
      </c>
      <c r="B49" s="1" t="s">
        <v>41</v>
      </c>
      <c r="C49" s="2" t="s">
        <v>73</v>
      </c>
      <c r="D49" s="1" t="s">
        <v>74</v>
      </c>
      <c r="E49" s="3">
        <v>45792.416666666664</v>
      </c>
      <c r="F49" s="1">
        <v>24.952822000000001</v>
      </c>
      <c r="G49" s="1">
        <v>84.002396000000005</v>
      </c>
      <c r="H49" s="2" t="s">
        <v>32</v>
      </c>
      <c r="I49" s="1">
        <v>3</v>
      </c>
      <c r="J49" s="1">
        <v>3</v>
      </c>
      <c r="K49" s="1">
        <v>3</v>
      </c>
      <c r="L49" t="str">
        <f t="shared" si="0"/>
        <v>OK</v>
      </c>
    </row>
    <row r="50" spans="1:12" x14ac:dyDescent="0.35">
      <c r="A50" s="1" t="s">
        <v>11</v>
      </c>
      <c r="B50" s="1" t="s">
        <v>41</v>
      </c>
      <c r="C50" s="2" t="s">
        <v>75</v>
      </c>
      <c r="D50" s="1" t="s">
        <v>76</v>
      </c>
      <c r="E50" s="3">
        <v>45793.416666666664</v>
      </c>
      <c r="F50" s="1">
        <v>26.227166499999999</v>
      </c>
      <c r="G50" s="1">
        <v>84.357042699999994</v>
      </c>
      <c r="H50" s="2" t="s">
        <v>18</v>
      </c>
      <c r="I50" s="1">
        <v>53</v>
      </c>
      <c r="J50" s="1">
        <v>104</v>
      </c>
      <c r="K50" s="1">
        <v>61</v>
      </c>
      <c r="L50" t="str">
        <f t="shared" si="0"/>
        <v>OK</v>
      </c>
    </row>
    <row r="51" spans="1:12" x14ac:dyDescent="0.35">
      <c r="A51" s="1" t="s">
        <v>11</v>
      </c>
      <c r="B51" s="1" t="s">
        <v>41</v>
      </c>
      <c r="C51" s="2" t="s">
        <v>77</v>
      </c>
      <c r="D51" s="1" t="s">
        <v>78</v>
      </c>
      <c r="E51" s="3">
        <v>45794.416666666664</v>
      </c>
      <c r="F51" s="1">
        <v>26.140334500000002</v>
      </c>
      <c r="G51" s="1">
        <v>85.365019200000006</v>
      </c>
      <c r="H51" s="2" t="s">
        <v>52</v>
      </c>
      <c r="I51" s="1">
        <v>20</v>
      </c>
      <c r="J51" s="1">
        <v>88</v>
      </c>
      <c r="K51" s="1">
        <v>52</v>
      </c>
      <c r="L51" t="str">
        <f t="shared" si="0"/>
        <v>OK</v>
      </c>
    </row>
    <row r="52" spans="1:12" x14ac:dyDescent="0.35">
      <c r="A52" s="1" t="s">
        <v>11</v>
      </c>
      <c r="B52" s="1" t="s">
        <v>41</v>
      </c>
      <c r="C52" s="2" t="s">
        <v>77</v>
      </c>
      <c r="D52" s="1" t="s">
        <v>79</v>
      </c>
      <c r="E52" s="3">
        <v>45795.416666666664</v>
      </c>
      <c r="F52" s="1">
        <v>26.120899999999999</v>
      </c>
      <c r="G52" s="1">
        <v>85.364699999999999</v>
      </c>
      <c r="H52" s="2" t="s">
        <v>15</v>
      </c>
      <c r="I52" s="1">
        <v>18</v>
      </c>
      <c r="J52" s="1">
        <v>133</v>
      </c>
      <c r="K52" s="1">
        <v>47</v>
      </c>
      <c r="L52" t="str">
        <f t="shared" si="0"/>
        <v>OK</v>
      </c>
    </row>
    <row r="53" spans="1:12" x14ac:dyDescent="0.35">
      <c r="A53" s="1" t="s">
        <v>11</v>
      </c>
      <c r="B53" s="1" t="s">
        <v>41</v>
      </c>
      <c r="C53" s="2" t="s">
        <v>80</v>
      </c>
      <c r="D53" s="1" t="s">
        <v>81</v>
      </c>
      <c r="E53" s="3">
        <v>45796.416666666664</v>
      </c>
      <c r="F53" s="1">
        <v>25.586562000000001</v>
      </c>
      <c r="G53" s="1">
        <v>85.043586000000005</v>
      </c>
      <c r="H53" s="2" t="s">
        <v>21</v>
      </c>
      <c r="I53" s="1">
        <v>28</v>
      </c>
      <c r="J53" s="1">
        <v>35</v>
      </c>
      <c r="K53" s="1">
        <v>32</v>
      </c>
      <c r="L53" t="str">
        <f t="shared" si="0"/>
        <v>OK</v>
      </c>
    </row>
    <row r="54" spans="1:12" x14ac:dyDescent="0.35">
      <c r="A54" s="1" t="s">
        <v>11</v>
      </c>
      <c r="B54" s="1" t="s">
        <v>41</v>
      </c>
      <c r="C54" s="2" t="s">
        <v>80</v>
      </c>
      <c r="D54" s="1" t="s">
        <v>82</v>
      </c>
      <c r="E54" s="3">
        <v>45797.416666666664</v>
      </c>
      <c r="F54" s="1">
        <v>25.592538999999999</v>
      </c>
      <c r="G54" s="1">
        <v>85.227158000000003</v>
      </c>
      <c r="H54" s="2" t="s">
        <v>52</v>
      </c>
      <c r="I54" s="1">
        <v>11</v>
      </c>
      <c r="J54" s="1">
        <v>33</v>
      </c>
      <c r="K54" s="1">
        <v>26</v>
      </c>
      <c r="L54" t="str">
        <f t="shared" si="0"/>
        <v>OK</v>
      </c>
    </row>
    <row r="55" spans="1:12" x14ac:dyDescent="0.35">
      <c r="A55" s="1" t="s">
        <v>11</v>
      </c>
      <c r="B55" s="1" t="s">
        <v>41</v>
      </c>
      <c r="C55" s="2" t="s">
        <v>83</v>
      </c>
      <c r="D55" s="1" t="s">
        <v>84</v>
      </c>
      <c r="E55" s="3">
        <v>45798.416666666664</v>
      </c>
      <c r="F55" s="1">
        <v>25.376776</v>
      </c>
      <c r="G55" s="1">
        <v>86.471523000000005</v>
      </c>
      <c r="H55" s="2" t="s">
        <v>17</v>
      </c>
      <c r="I55" s="1">
        <v>2</v>
      </c>
      <c r="J55" s="1">
        <v>131</v>
      </c>
      <c r="K55" s="1">
        <v>38</v>
      </c>
      <c r="L55" t="str">
        <f t="shared" si="0"/>
        <v>OK</v>
      </c>
    </row>
    <row r="56" spans="1:12" x14ac:dyDescent="0.35">
      <c r="A56" s="1" t="s">
        <v>11</v>
      </c>
      <c r="B56" s="1" t="s">
        <v>41</v>
      </c>
      <c r="C56" s="2" t="s">
        <v>77</v>
      </c>
      <c r="D56" s="1" t="s">
        <v>85</v>
      </c>
      <c r="E56" s="3">
        <v>45799.416666666664</v>
      </c>
      <c r="F56" s="1">
        <v>26.114419999999999</v>
      </c>
      <c r="G56" s="1">
        <v>85.398129999999995</v>
      </c>
      <c r="H56" s="2" t="s">
        <v>52</v>
      </c>
      <c r="I56" s="1" t="s">
        <v>86</v>
      </c>
      <c r="J56" s="1" t="s">
        <v>86</v>
      </c>
      <c r="K56" s="1" t="s">
        <v>86</v>
      </c>
      <c r="L56" t="str">
        <f t="shared" si="0"/>
        <v>Missing/Zero/NA</v>
      </c>
    </row>
    <row r="57" spans="1:12" x14ac:dyDescent="0.35">
      <c r="A57" s="1" t="s">
        <v>11</v>
      </c>
      <c r="B57" s="1" t="s">
        <v>41</v>
      </c>
      <c r="C57" s="2" t="s">
        <v>77</v>
      </c>
      <c r="D57" s="1" t="s">
        <v>78</v>
      </c>
      <c r="E57" s="3">
        <v>45800.416666666664</v>
      </c>
      <c r="F57" s="1">
        <v>26.140334500000002</v>
      </c>
      <c r="G57" s="1">
        <v>85.365019200000006</v>
      </c>
      <c r="H57" s="2" t="s">
        <v>15</v>
      </c>
      <c r="I57" s="1">
        <v>13</v>
      </c>
      <c r="J57" s="1">
        <v>190</v>
      </c>
      <c r="K57" s="1">
        <v>54</v>
      </c>
      <c r="L57" t="str">
        <f t="shared" si="0"/>
        <v>OK</v>
      </c>
    </row>
    <row r="58" spans="1:12" x14ac:dyDescent="0.35">
      <c r="A58" s="1" t="s">
        <v>11</v>
      </c>
      <c r="B58" s="1" t="s">
        <v>41</v>
      </c>
      <c r="C58" s="2" t="s">
        <v>80</v>
      </c>
      <c r="D58" s="1" t="s">
        <v>87</v>
      </c>
      <c r="E58" s="3">
        <v>45801.416666666664</v>
      </c>
      <c r="F58" s="1">
        <v>25.596727000000001</v>
      </c>
      <c r="G58" s="1">
        <v>85.085623999999996</v>
      </c>
      <c r="H58" s="2" t="s">
        <v>32</v>
      </c>
      <c r="I58" s="1">
        <v>5</v>
      </c>
      <c r="J58" s="1">
        <v>7</v>
      </c>
      <c r="K58" s="1">
        <v>6</v>
      </c>
      <c r="L58" t="str">
        <f t="shared" si="0"/>
        <v>OK</v>
      </c>
    </row>
    <row r="59" spans="1:12" x14ac:dyDescent="0.35">
      <c r="A59" s="1" t="s">
        <v>11</v>
      </c>
      <c r="B59" s="1" t="s">
        <v>41</v>
      </c>
      <c r="C59" s="2" t="s">
        <v>88</v>
      </c>
      <c r="D59" s="1" t="s">
        <v>89</v>
      </c>
      <c r="E59" s="3">
        <v>45802.416666666664</v>
      </c>
      <c r="F59" s="1">
        <v>25.366336</v>
      </c>
      <c r="G59" s="1">
        <v>87.117468000000002</v>
      </c>
      <c r="H59" s="2" t="s">
        <v>17</v>
      </c>
      <c r="I59" s="1">
        <v>4</v>
      </c>
      <c r="J59" s="1">
        <v>19</v>
      </c>
      <c r="K59" s="1">
        <v>15</v>
      </c>
      <c r="L59" t="str">
        <f t="shared" si="0"/>
        <v>OK</v>
      </c>
    </row>
    <row r="60" spans="1:12" x14ac:dyDescent="0.35">
      <c r="A60" s="1" t="s">
        <v>11</v>
      </c>
      <c r="B60" s="1" t="s">
        <v>41</v>
      </c>
      <c r="C60" s="2" t="s">
        <v>90</v>
      </c>
      <c r="D60" s="1" t="s">
        <v>91</v>
      </c>
      <c r="E60" s="3">
        <v>45803.416666666664</v>
      </c>
      <c r="F60" s="1">
        <v>25.032800000000002</v>
      </c>
      <c r="G60" s="1">
        <v>85.419479999999993</v>
      </c>
      <c r="H60" s="2" t="s">
        <v>32</v>
      </c>
      <c r="I60" s="1">
        <v>2</v>
      </c>
      <c r="J60" s="1">
        <v>3</v>
      </c>
      <c r="K60" s="1">
        <v>2</v>
      </c>
      <c r="L60" t="str">
        <f t="shared" si="0"/>
        <v>OK</v>
      </c>
    </row>
    <row r="61" spans="1:12" x14ac:dyDescent="0.35">
      <c r="A61" s="1" t="s">
        <v>11</v>
      </c>
      <c r="B61" s="1" t="s">
        <v>41</v>
      </c>
      <c r="C61" s="2" t="s">
        <v>80</v>
      </c>
      <c r="D61" s="1" t="s">
        <v>92</v>
      </c>
      <c r="E61" s="3">
        <v>45804.416666666664</v>
      </c>
      <c r="F61" s="1">
        <v>25.610368999999999</v>
      </c>
      <c r="G61" s="1">
        <v>85.132568000000006</v>
      </c>
      <c r="H61" s="2" t="s">
        <v>52</v>
      </c>
      <c r="I61" s="1">
        <v>41</v>
      </c>
      <c r="J61" s="1">
        <v>44</v>
      </c>
      <c r="K61" s="1">
        <v>42</v>
      </c>
      <c r="L61" t="str">
        <f t="shared" si="0"/>
        <v>OK</v>
      </c>
    </row>
    <row r="62" spans="1:12" x14ac:dyDescent="0.35">
      <c r="A62" s="1" t="s">
        <v>11</v>
      </c>
      <c r="B62" s="1" t="s">
        <v>41</v>
      </c>
      <c r="C62" s="2" t="s">
        <v>80</v>
      </c>
      <c r="D62" s="1" t="s">
        <v>93</v>
      </c>
      <c r="E62" s="3">
        <v>45805.416666666664</v>
      </c>
      <c r="F62" s="1">
        <v>25.619651000000001</v>
      </c>
      <c r="G62" s="1">
        <v>85.147381999999993</v>
      </c>
      <c r="H62" s="2" t="s">
        <v>21</v>
      </c>
      <c r="I62" s="1">
        <v>8</v>
      </c>
      <c r="J62" s="1">
        <v>38</v>
      </c>
      <c r="K62" s="1">
        <v>14</v>
      </c>
      <c r="L62" t="str">
        <f t="shared" si="0"/>
        <v>OK</v>
      </c>
    </row>
    <row r="63" spans="1:12" x14ac:dyDescent="0.35">
      <c r="A63" s="1" t="s">
        <v>11</v>
      </c>
      <c r="B63" s="1" t="s">
        <v>41</v>
      </c>
      <c r="C63" s="2" t="s">
        <v>80</v>
      </c>
      <c r="D63" s="1" t="s">
        <v>94</v>
      </c>
      <c r="E63" s="3">
        <v>45806.416666666664</v>
      </c>
      <c r="F63" s="1">
        <v>25.599485999999999</v>
      </c>
      <c r="G63" s="1">
        <v>85.113665999999995</v>
      </c>
      <c r="H63" s="2" t="s">
        <v>17</v>
      </c>
      <c r="I63" s="1">
        <v>13</v>
      </c>
      <c r="J63" s="1">
        <v>28</v>
      </c>
      <c r="K63" s="1">
        <v>18</v>
      </c>
      <c r="L63" t="str">
        <f t="shared" si="0"/>
        <v>OK</v>
      </c>
    </row>
    <row r="64" spans="1:12" x14ac:dyDescent="0.35">
      <c r="A64" s="1" t="s">
        <v>11</v>
      </c>
      <c r="B64" s="1" t="s">
        <v>41</v>
      </c>
      <c r="C64" s="2" t="s">
        <v>95</v>
      </c>
      <c r="D64" s="1" t="s">
        <v>96</v>
      </c>
      <c r="E64" s="3">
        <v>45807.416666666664</v>
      </c>
      <c r="F64" s="1">
        <v>25.560082999999999</v>
      </c>
      <c r="G64" s="1">
        <v>87.553264999999996</v>
      </c>
      <c r="H64" s="2" t="s">
        <v>16</v>
      </c>
      <c r="I64" s="1">
        <v>32</v>
      </c>
      <c r="J64" s="1">
        <v>74</v>
      </c>
      <c r="K64" s="1">
        <v>56</v>
      </c>
      <c r="L64" t="str">
        <f t="shared" si="0"/>
        <v>OK</v>
      </c>
    </row>
    <row r="65" spans="1:12" x14ac:dyDescent="0.35">
      <c r="A65" s="1" t="s">
        <v>11</v>
      </c>
      <c r="B65" s="1" t="s">
        <v>41</v>
      </c>
      <c r="C65" s="2" t="s">
        <v>97</v>
      </c>
      <c r="D65" s="1" t="s">
        <v>98</v>
      </c>
      <c r="E65" s="3">
        <v>45808.416666666664</v>
      </c>
      <c r="F65" s="1">
        <v>27.308327999999999</v>
      </c>
      <c r="G65" s="1">
        <v>84.531741999999994</v>
      </c>
      <c r="H65" s="2" t="s">
        <v>52</v>
      </c>
      <c r="I65" s="1">
        <v>9</v>
      </c>
      <c r="J65" s="1">
        <v>20</v>
      </c>
      <c r="K65" s="1">
        <v>11</v>
      </c>
      <c r="L65" t="str">
        <f t="shared" si="0"/>
        <v>OK</v>
      </c>
    </row>
    <row r="66" spans="1:12" x14ac:dyDescent="0.35">
      <c r="A66" s="1" t="s">
        <v>11</v>
      </c>
      <c r="B66" s="1" t="s">
        <v>41</v>
      </c>
      <c r="C66" s="2" t="s">
        <v>48</v>
      </c>
      <c r="D66" s="1" t="s">
        <v>99</v>
      </c>
      <c r="E66" s="3">
        <v>45809.416666666664</v>
      </c>
      <c r="F66" s="1">
        <v>25.265194000000001</v>
      </c>
      <c r="G66" s="1">
        <v>87.012946999999997</v>
      </c>
      <c r="H66" s="2" t="s">
        <v>52</v>
      </c>
      <c r="I66" s="1">
        <v>17</v>
      </c>
      <c r="J66" s="1">
        <v>67</v>
      </c>
      <c r="K66" s="1">
        <v>30</v>
      </c>
      <c r="L66" t="str">
        <f t="shared" si="0"/>
        <v>OK</v>
      </c>
    </row>
    <row r="67" spans="1:12" x14ac:dyDescent="0.35">
      <c r="A67" s="1" t="s">
        <v>11</v>
      </c>
      <c r="B67" s="1" t="s">
        <v>41</v>
      </c>
      <c r="C67" s="2" t="s">
        <v>100</v>
      </c>
      <c r="D67" s="1" t="s">
        <v>101</v>
      </c>
      <c r="E67" s="3">
        <v>45810.416666666664</v>
      </c>
      <c r="F67" s="1">
        <v>25.567519999999998</v>
      </c>
      <c r="G67" s="1">
        <v>83.966379000000003</v>
      </c>
      <c r="H67" s="2" t="s">
        <v>32</v>
      </c>
      <c r="I67" s="1">
        <v>4</v>
      </c>
      <c r="J67" s="1">
        <v>4</v>
      </c>
      <c r="K67" s="1">
        <v>4</v>
      </c>
      <c r="L67" t="str">
        <f t="shared" ref="L67:L130" si="1">IF(OR(ISBLANK(I67), I67=0, I67="NA", I67="na", I67="Na", I67="nA"), "Missing/Zero/NA", "OK")</f>
        <v>OK</v>
      </c>
    </row>
    <row r="68" spans="1:12" x14ac:dyDescent="0.35">
      <c r="A68" s="1" t="s">
        <v>11</v>
      </c>
      <c r="B68" s="1" t="s">
        <v>41</v>
      </c>
      <c r="C68" s="2" t="s">
        <v>102</v>
      </c>
      <c r="D68" s="1" t="s">
        <v>103</v>
      </c>
      <c r="E68" s="3">
        <v>45811.416666666664</v>
      </c>
      <c r="F68" s="1">
        <v>25.780825700000001</v>
      </c>
      <c r="G68" s="1">
        <v>84.744676799999993</v>
      </c>
      <c r="H68" s="2" t="s">
        <v>21</v>
      </c>
      <c r="I68" s="1">
        <v>5</v>
      </c>
      <c r="J68" s="1">
        <v>35</v>
      </c>
      <c r="K68" s="1">
        <v>17</v>
      </c>
      <c r="L68" t="str">
        <f t="shared" si="1"/>
        <v>OK</v>
      </c>
    </row>
    <row r="69" spans="1:12" x14ac:dyDescent="0.35">
      <c r="A69" s="1" t="s">
        <v>11</v>
      </c>
      <c r="B69" s="1" t="s">
        <v>41</v>
      </c>
      <c r="C69" s="2" t="s">
        <v>102</v>
      </c>
      <c r="D69" s="1" t="s">
        <v>103</v>
      </c>
      <c r="E69" s="3">
        <v>45812.416666666664</v>
      </c>
      <c r="F69" s="1">
        <v>25.780825700000001</v>
      </c>
      <c r="G69" s="1">
        <v>84.744676799999993</v>
      </c>
      <c r="H69" s="2" t="s">
        <v>32</v>
      </c>
      <c r="I69" s="1">
        <v>4</v>
      </c>
      <c r="J69" s="1">
        <v>12</v>
      </c>
      <c r="K69" s="1">
        <v>7</v>
      </c>
      <c r="L69" t="str">
        <f t="shared" si="1"/>
        <v>OK</v>
      </c>
    </row>
    <row r="70" spans="1:12" x14ac:dyDescent="0.35">
      <c r="A70" s="1" t="s">
        <v>11</v>
      </c>
      <c r="B70" s="1" t="s">
        <v>41</v>
      </c>
      <c r="C70" s="2" t="s">
        <v>104</v>
      </c>
      <c r="D70" s="1" t="s">
        <v>105</v>
      </c>
      <c r="E70" s="3">
        <v>45813.416666666664</v>
      </c>
      <c r="F70" s="1">
        <v>25.697189000000002</v>
      </c>
      <c r="G70" s="1">
        <v>85.245900000000006</v>
      </c>
      <c r="H70" s="2" t="s">
        <v>32</v>
      </c>
      <c r="I70" s="1">
        <v>3</v>
      </c>
      <c r="J70" s="1">
        <v>8</v>
      </c>
      <c r="K70" s="1">
        <v>6</v>
      </c>
      <c r="L70" t="str">
        <f t="shared" si="1"/>
        <v>OK</v>
      </c>
    </row>
    <row r="71" spans="1:12" x14ac:dyDescent="0.35">
      <c r="A71" s="1" t="s">
        <v>11</v>
      </c>
      <c r="B71" s="1" t="s">
        <v>106</v>
      </c>
      <c r="C71" s="2" t="s">
        <v>107</v>
      </c>
      <c r="D71" s="1" t="s">
        <v>108</v>
      </c>
      <c r="E71" s="3">
        <v>45814.416666666664</v>
      </c>
      <c r="F71" s="1">
        <v>22.126650000000001</v>
      </c>
      <c r="G71" s="1">
        <v>83.483211999999995</v>
      </c>
      <c r="H71" s="2" t="s">
        <v>15</v>
      </c>
      <c r="I71" s="1">
        <v>1</v>
      </c>
      <c r="J71" s="1">
        <v>312</v>
      </c>
      <c r="K71" s="1">
        <v>150</v>
      </c>
      <c r="L71" t="str">
        <f t="shared" si="1"/>
        <v>OK</v>
      </c>
    </row>
    <row r="72" spans="1:12" x14ac:dyDescent="0.35">
      <c r="A72" s="1" t="s">
        <v>11</v>
      </c>
      <c r="B72" s="1" t="s">
        <v>106</v>
      </c>
      <c r="C72" s="2" t="s">
        <v>109</v>
      </c>
      <c r="D72" s="1" t="s">
        <v>110</v>
      </c>
      <c r="E72" s="3">
        <v>45815.416666666664</v>
      </c>
      <c r="F72" s="1">
        <v>22.191017200000001</v>
      </c>
      <c r="G72" s="1">
        <v>83.519700900000004</v>
      </c>
      <c r="H72" s="2" t="s">
        <v>32</v>
      </c>
      <c r="I72" s="1">
        <v>1</v>
      </c>
      <c r="J72" s="1">
        <v>3</v>
      </c>
      <c r="K72" s="1">
        <v>1</v>
      </c>
      <c r="L72" t="str">
        <f t="shared" si="1"/>
        <v>OK</v>
      </c>
    </row>
    <row r="73" spans="1:12" x14ac:dyDescent="0.35">
      <c r="A73" s="1" t="s">
        <v>11</v>
      </c>
      <c r="B73" s="1" t="s">
        <v>106</v>
      </c>
      <c r="C73" s="2" t="s">
        <v>109</v>
      </c>
      <c r="D73" s="1" t="s">
        <v>110</v>
      </c>
      <c r="E73" s="3">
        <v>45816.416666666664</v>
      </c>
      <c r="F73" s="1">
        <v>22.191017200000001</v>
      </c>
      <c r="G73" s="1">
        <v>83.519700900000004</v>
      </c>
      <c r="H73" s="2" t="s">
        <v>17</v>
      </c>
      <c r="I73" s="1">
        <v>10</v>
      </c>
      <c r="J73" s="1">
        <v>23</v>
      </c>
      <c r="K73" s="1">
        <v>13</v>
      </c>
      <c r="L73" t="str">
        <f t="shared" si="1"/>
        <v>OK</v>
      </c>
    </row>
    <row r="74" spans="1:12" x14ac:dyDescent="0.35">
      <c r="A74" s="1" t="s">
        <v>11</v>
      </c>
      <c r="B74" s="1" t="s">
        <v>106</v>
      </c>
      <c r="C74" s="2" t="s">
        <v>109</v>
      </c>
      <c r="D74" s="1" t="s">
        <v>110</v>
      </c>
      <c r="E74" s="3">
        <v>45817.416666666664</v>
      </c>
      <c r="F74" s="1">
        <v>22.191017200000001</v>
      </c>
      <c r="G74" s="1">
        <v>83.519700900000004</v>
      </c>
      <c r="H74" s="2" t="s">
        <v>18</v>
      </c>
      <c r="I74" s="1">
        <v>10</v>
      </c>
      <c r="J74" s="1">
        <v>75</v>
      </c>
      <c r="K74" s="1">
        <v>52</v>
      </c>
      <c r="L74" t="str">
        <f t="shared" si="1"/>
        <v>OK</v>
      </c>
    </row>
    <row r="75" spans="1:12" x14ac:dyDescent="0.35">
      <c r="A75" s="1" t="s">
        <v>11</v>
      </c>
      <c r="B75" s="1" t="s">
        <v>106</v>
      </c>
      <c r="C75" s="2" t="s">
        <v>111</v>
      </c>
      <c r="D75" s="1" t="s">
        <v>112</v>
      </c>
      <c r="E75" s="3">
        <v>45818.416666666664</v>
      </c>
      <c r="F75" s="1">
        <v>21.258814999999998</v>
      </c>
      <c r="G75" s="1">
        <v>81.578979000000004</v>
      </c>
      <c r="H75" s="2" t="s">
        <v>17</v>
      </c>
      <c r="I75" s="1">
        <v>10</v>
      </c>
      <c r="J75" s="1">
        <v>72</v>
      </c>
      <c r="K75" s="1">
        <v>26</v>
      </c>
      <c r="L75" t="str">
        <f t="shared" si="1"/>
        <v>OK</v>
      </c>
    </row>
    <row r="76" spans="1:12" x14ac:dyDescent="0.35">
      <c r="A76" s="1" t="s">
        <v>11</v>
      </c>
      <c r="B76" s="1" t="s">
        <v>106</v>
      </c>
      <c r="C76" s="2" t="s">
        <v>113</v>
      </c>
      <c r="D76" s="1" t="s">
        <v>114</v>
      </c>
      <c r="E76" s="3">
        <v>45819.416666666664</v>
      </c>
      <c r="F76" s="1">
        <v>21.185570999999999</v>
      </c>
      <c r="G76" s="1">
        <v>81.343175000000002</v>
      </c>
      <c r="H76" s="2" t="s">
        <v>15</v>
      </c>
      <c r="I76" s="1">
        <v>22</v>
      </c>
      <c r="J76" s="1">
        <v>75</v>
      </c>
      <c r="K76" s="1">
        <v>41</v>
      </c>
      <c r="L76" t="str">
        <f t="shared" si="1"/>
        <v>OK</v>
      </c>
    </row>
    <row r="77" spans="1:12" x14ac:dyDescent="0.35">
      <c r="A77" s="1" t="s">
        <v>11</v>
      </c>
      <c r="B77" s="1" t="s">
        <v>106</v>
      </c>
      <c r="C77" s="2" t="s">
        <v>113</v>
      </c>
      <c r="D77" s="1" t="s">
        <v>114</v>
      </c>
      <c r="E77" s="3">
        <v>45820.416666666664</v>
      </c>
      <c r="F77" s="1">
        <v>21.185570999999999</v>
      </c>
      <c r="G77" s="1">
        <v>81.343175000000002</v>
      </c>
      <c r="H77" s="2" t="s">
        <v>21</v>
      </c>
      <c r="I77" s="1">
        <v>8</v>
      </c>
      <c r="J77" s="1">
        <v>8</v>
      </c>
      <c r="K77" s="1">
        <v>8</v>
      </c>
      <c r="L77" t="str">
        <f t="shared" si="1"/>
        <v>OK</v>
      </c>
    </row>
    <row r="78" spans="1:12" x14ac:dyDescent="0.35">
      <c r="A78" s="1" t="s">
        <v>11</v>
      </c>
      <c r="B78" s="1" t="s">
        <v>106</v>
      </c>
      <c r="C78" s="2" t="s">
        <v>113</v>
      </c>
      <c r="D78" s="1" t="s">
        <v>114</v>
      </c>
      <c r="E78" s="3">
        <v>45821.416666666664</v>
      </c>
      <c r="F78" s="1">
        <v>21.185570999999999</v>
      </c>
      <c r="G78" s="1">
        <v>81.343175000000002</v>
      </c>
      <c r="H78" s="2" t="s">
        <v>52</v>
      </c>
      <c r="I78" s="1">
        <v>1</v>
      </c>
      <c r="J78" s="1">
        <v>24</v>
      </c>
      <c r="K78" s="1">
        <v>9</v>
      </c>
      <c r="L78" t="str">
        <f t="shared" si="1"/>
        <v>OK</v>
      </c>
    </row>
    <row r="79" spans="1:12" x14ac:dyDescent="0.35">
      <c r="A79" s="1" t="s">
        <v>11</v>
      </c>
      <c r="B79" s="1" t="s">
        <v>106</v>
      </c>
      <c r="C79" s="2" t="s">
        <v>113</v>
      </c>
      <c r="D79" s="1" t="s">
        <v>115</v>
      </c>
      <c r="E79" s="3">
        <v>45822.416666666664</v>
      </c>
      <c r="F79" s="1">
        <v>21.224231</v>
      </c>
      <c r="G79" s="1">
        <v>81.408349999999999</v>
      </c>
      <c r="H79" s="2" t="s">
        <v>32</v>
      </c>
      <c r="I79" s="1">
        <v>3</v>
      </c>
      <c r="J79" s="1">
        <v>7</v>
      </c>
      <c r="K79" s="1">
        <v>4</v>
      </c>
      <c r="L79" t="str">
        <f t="shared" si="1"/>
        <v>OK</v>
      </c>
    </row>
    <row r="80" spans="1:12" x14ac:dyDescent="0.35">
      <c r="A80" s="1" t="s">
        <v>11</v>
      </c>
      <c r="B80" s="1" t="s">
        <v>106</v>
      </c>
      <c r="C80" s="2" t="s">
        <v>113</v>
      </c>
      <c r="D80" s="1" t="s">
        <v>115</v>
      </c>
      <c r="E80" s="3">
        <v>45823.416666666664</v>
      </c>
      <c r="F80" s="1">
        <v>21.224231</v>
      </c>
      <c r="G80" s="1">
        <v>81.408349999999999</v>
      </c>
      <c r="H80" s="2" t="s">
        <v>17</v>
      </c>
      <c r="I80" s="1">
        <v>17</v>
      </c>
      <c r="J80" s="1">
        <v>65</v>
      </c>
      <c r="K80" s="1">
        <v>35</v>
      </c>
      <c r="L80" t="str">
        <f t="shared" si="1"/>
        <v>OK</v>
      </c>
    </row>
    <row r="81" spans="1:12" x14ac:dyDescent="0.35">
      <c r="A81" s="1" t="s">
        <v>11</v>
      </c>
      <c r="B81" s="1" t="s">
        <v>106</v>
      </c>
      <c r="C81" s="2" t="s">
        <v>116</v>
      </c>
      <c r="D81" s="1" t="s">
        <v>117</v>
      </c>
      <c r="E81" s="3">
        <v>45824.416666666664</v>
      </c>
      <c r="F81" s="1">
        <v>22.088149999999999</v>
      </c>
      <c r="G81" s="1">
        <v>82.137370000000004</v>
      </c>
      <c r="H81" s="2" t="s">
        <v>16</v>
      </c>
      <c r="I81" s="1">
        <v>42</v>
      </c>
      <c r="J81" s="1">
        <v>116</v>
      </c>
      <c r="K81" s="1">
        <v>78</v>
      </c>
      <c r="L81" t="str">
        <f t="shared" si="1"/>
        <v>OK</v>
      </c>
    </row>
    <row r="82" spans="1:12" x14ac:dyDescent="0.35">
      <c r="A82" s="1" t="s">
        <v>11</v>
      </c>
      <c r="B82" s="1" t="s">
        <v>106</v>
      </c>
      <c r="C82" s="2" t="s">
        <v>118</v>
      </c>
      <c r="D82" s="1" t="s">
        <v>119</v>
      </c>
      <c r="E82" s="3">
        <v>45825.416666666664</v>
      </c>
      <c r="F82" s="1">
        <v>22.118124999999999</v>
      </c>
      <c r="G82" s="1">
        <v>83.140608</v>
      </c>
      <c r="H82" s="2" t="s">
        <v>18</v>
      </c>
      <c r="I82" s="1" t="s">
        <v>86</v>
      </c>
      <c r="J82" s="1" t="s">
        <v>86</v>
      </c>
      <c r="K82" s="1" t="s">
        <v>86</v>
      </c>
      <c r="L82" t="str">
        <f t="shared" si="1"/>
        <v>Missing/Zero/NA</v>
      </c>
    </row>
    <row r="83" spans="1:12" x14ac:dyDescent="0.35">
      <c r="A83" s="1" t="s">
        <v>11</v>
      </c>
      <c r="B83" s="1" t="s">
        <v>106</v>
      </c>
      <c r="C83" s="2" t="s">
        <v>120</v>
      </c>
      <c r="D83" s="1" t="s">
        <v>121</v>
      </c>
      <c r="E83" s="3">
        <v>45826.416666666664</v>
      </c>
      <c r="F83" s="1">
        <v>22.368195</v>
      </c>
      <c r="G83" s="1">
        <v>82.746431000000001</v>
      </c>
      <c r="H83" s="2" t="s">
        <v>15</v>
      </c>
      <c r="I83" s="1">
        <v>49</v>
      </c>
      <c r="J83" s="1">
        <v>172</v>
      </c>
      <c r="K83" s="1">
        <v>89</v>
      </c>
      <c r="L83" t="str">
        <f t="shared" si="1"/>
        <v>OK</v>
      </c>
    </row>
    <row r="84" spans="1:12" x14ac:dyDescent="0.35">
      <c r="A84" s="1" t="s">
        <v>11</v>
      </c>
      <c r="B84" s="1" t="s">
        <v>106</v>
      </c>
      <c r="C84" s="2" t="s">
        <v>120</v>
      </c>
      <c r="D84" s="1" t="s">
        <v>121</v>
      </c>
      <c r="E84" s="3">
        <v>45827.416666666664</v>
      </c>
      <c r="F84" s="1">
        <v>22.368195</v>
      </c>
      <c r="G84" s="1">
        <v>82.746431000000001</v>
      </c>
      <c r="H84" s="2" t="s">
        <v>21</v>
      </c>
      <c r="I84" s="1">
        <v>28</v>
      </c>
      <c r="J84" s="1">
        <v>37</v>
      </c>
      <c r="K84" s="1">
        <v>33</v>
      </c>
      <c r="L84" t="str">
        <f t="shared" si="1"/>
        <v>OK</v>
      </c>
    </row>
    <row r="85" spans="1:12" x14ac:dyDescent="0.35">
      <c r="A85" s="1" t="s">
        <v>11</v>
      </c>
      <c r="B85" s="1" t="s">
        <v>106</v>
      </c>
      <c r="C85" s="2" t="s">
        <v>111</v>
      </c>
      <c r="D85" s="1" t="s">
        <v>122</v>
      </c>
      <c r="E85" s="3">
        <v>45828.416666666664</v>
      </c>
      <c r="F85" s="1">
        <v>21.219664999999999</v>
      </c>
      <c r="G85" s="1">
        <v>81.630094</v>
      </c>
      <c r="H85" s="2" t="s">
        <v>18</v>
      </c>
      <c r="I85" s="1" t="s">
        <v>86</v>
      </c>
      <c r="J85" s="1" t="s">
        <v>86</v>
      </c>
      <c r="K85" s="1" t="s">
        <v>86</v>
      </c>
      <c r="L85" t="str">
        <f t="shared" si="1"/>
        <v>Missing/Zero/NA</v>
      </c>
    </row>
    <row r="86" spans="1:12" x14ac:dyDescent="0.35">
      <c r="A86" s="1" t="s">
        <v>11</v>
      </c>
      <c r="B86" s="1" t="s">
        <v>106</v>
      </c>
      <c r="C86" s="2" t="s">
        <v>111</v>
      </c>
      <c r="D86" s="1" t="s">
        <v>123</v>
      </c>
      <c r="E86" s="3">
        <v>45829.416666666664</v>
      </c>
      <c r="F86" s="1">
        <v>21.371751</v>
      </c>
      <c r="G86" s="1">
        <v>81.664929000000001</v>
      </c>
      <c r="H86" s="2" t="s">
        <v>15</v>
      </c>
      <c r="I86" s="1">
        <v>137</v>
      </c>
      <c r="J86" s="1">
        <v>310</v>
      </c>
      <c r="K86" s="1">
        <v>250</v>
      </c>
      <c r="L86" t="str">
        <f t="shared" si="1"/>
        <v>OK</v>
      </c>
    </row>
    <row r="87" spans="1:12" x14ac:dyDescent="0.35">
      <c r="A87" s="1" t="s">
        <v>11</v>
      </c>
      <c r="B87" s="1" t="s">
        <v>106</v>
      </c>
      <c r="C87" s="2" t="s">
        <v>111</v>
      </c>
      <c r="D87" s="1" t="s">
        <v>123</v>
      </c>
      <c r="E87" s="3">
        <v>45830.416666666664</v>
      </c>
      <c r="F87" s="1">
        <v>21.371751</v>
      </c>
      <c r="G87" s="1">
        <v>81.664929000000001</v>
      </c>
      <c r="H87" s="2" t="s">
        <v>52</v>
      </c>
      <c r="I87" s="1">
        <v>4</v>
      </c>
      <c r="J87" s="1">
        <v>32</v>
      </c>
      <c r="K87" s="1">
        <v>6</v>
      </c>
      <c r="L87" t="str">
        <f t="shared" si="1"/>
        <v>OK</v>
      </c>
    </row>
    <row r="88" spans="1:12" x14ac:dyDescent="0.35">
      <c r="A88" s="1" t="s">
        <v>11</v>
      </c>
      <c r="B88" s="1" t="s">
        <v>124</v>
      </c>
      <c r="C88" s="2" t="s">
        <v>124</v>
      </c>
      <c r="D88" s="1" t="s">
        <v>125</v>
      </c>
      <c r="E88" s="3">
        <v>45831.416666666664</v>
      </c>
      <c r="F88" s="1">
        <v>28.815328999999998</v>
      </c>
      <c r="G88" s="1">
        <v>77.153009999999995</v>
      </c>
      <c r="H88" s="2" t="s">
        <v>18</v>
      </c>
      <c r="I88" s="1">
        <v>20</v>
      </c>
      <c r="J88" s="1">
        <v>42</v>
      </c>
      <c r="K88" s="1">
        <v>37</v>
      </c>
      <c r="L88" t="str">
        <f t="shared" si="1"/>
        <v>OK</v>
      </c>
    </row>
    <row r="89" spans="1:12" x14ac:dyDescent="0.35">
      <c r="A89" s="1" t="s">
        <v>11</v>
      </c>
      <c r="B89" s="1" t="s">
        <v>124</v>
      </c>
      <c r="C89" s="2" t="s">
        <v>124</v>
      </c>
      <c r="D89" s="1" t="s">
        <v>126</v>
      </c>
      <c r="E89" s="3">
        <v>45832.416666666664</v>
      </c>
      <c r="F89" s="1">
        <v>28.695381000000001</v>
      </c>
      <c r="G89" s="1">
        <v>77.181664999999995</v>
      </c>
      <c r="H89" s="2" t="s">
        <v>15</v>
      </c>
      <c r="I89" s="1">
        <v>42</v>
      </c>
      <c r="J89" s="1">
        <v>127</v>
      </c>
      <c r="K89" s="1">
        <v>70</v>
      </c>
      <c r="L89" t="str">
        <f t="shared" si="1"/>
        <v>OK</v>
      </c>
    </row>
    <row r="90" spans="1:12" x14ac:dyDescent="0.35">
      <c r="A90" s="1" t="s">
        <v>11</v>
      </c>
      <c r="B90" s="1" t="s">
        <v>124</v>
      </c>
      <c r="C90" s="2" t="s">
        <v>124</v>
      </c>
      <c r="D90" s="1" t="s">
        <v>126</v>
      </c>
      <c r="E90" s="3">
        <v>45833.416666666664</v>
      </c>
      <c r="F90" s="1">
        <v>28.695381000000001</v>
      </c>
      <c r="G90" s="1">
        <v>77.181664999999995</v>
      </c>
      <c r="H90" s="2" t="s">
        <v>52</v>
      </c>
      <c r="I90" s="1">
        <v>56</v>
      </c>
      <c r="J90" s="1">
        <v>117</v>
      </c>
      <c r="K90" s="1">
        <v>65</v>
      </c>
      <c r="L90" t="str">
        <f t="shared" si="1"/>
        <v>OK</v>
      </c>
    </row>
    <row r="91" spans="1:12" x14ac:dyDescent="0.35">
      <c r="A91" s="1" t="s">
        <v>11</v>
      </c>
      <c r="B91" s="1" t="s">
        <v>124</v>
      </c>
      <c r="C91" s="2" t="s">
        <v>124</v>
      </c>
      <c r="D91" s="1" t="s">
        <v>127</v>
      </c>
      <c r="E91" s="3">
        <v>45834.416666666664</v>
      </c>
      <c r="F91" s="1">
        <v>28.776199999999999</v>
      </c>
      <c r="G91" s="1">
        <v>77.051074</v>
      </c>
      <c r="H91" s="2" t="s">
        <v>15</v>
      </c>
      <c r="I91" s="1">
        <v>47</v>
      </c>
      <c r="J91" s="1">
        <v>290</v>
      </c>
      <c r="K91" s="1">
        <v>104</v>
      </c>
      <c r="L91" t="str">
        <f t="shared" si="1"/>
        <v>OK</v>
      </c>
    </row>
    <row r="92" spans="1:12" x14ac:dyDescent="0.35">
      <c r="A92" s="1" t="s">
        <v>11</v>
      </c>
      <c r="B92" s="1" t="s">
        <v>128</v>
      </c>
      <c r="C92" s="2" t="s">
        <v>128</v>
      </c>
      <c r="D92" s="1" t="s">
        <v>129</v>
      </c>
      <c r="E92" s="3">
        <v>45835.416666666664</v>
      </c>
      <c r="F92" s="1">
        <v>30.751462</v>
      </c>
      <c r="G92" s="1">
        <v>76.762878999999998</v>
      </c>
      <c r="H92" s="2" t="s">
        <v>32</v>
      </c>
      <c r="I92" s="1">
        <v>15</v>
      </c>
      <c r="J92" s="1">
        <v>45</v>
      </c>
      <c r="K92" s="1">
        <v>20</v>
      </c>
      <c r="L92" t="str">
        <f t="shared" si="1"/>
        <v>OK</v>
      </c>
    </row>
    <row r="93" spans="1:12" x14ac:dyDescent="0.35">
      <c r="A93" s="1" t="s">
        <v>11</v>
      </c>
      <c r="B93" s="1" t="s">
        <v>128</v>
      </c>
      <c r="C93" s="2" t="s">
        <v>128</v>
      </c>
      <c r="D93" s="1" t="s">
        <v>129</v>
      </c>
      <c r="E93" s="3">
        <v>45836.416666666664</v>
      </c>
      <c r="F93" s="1">
        <v>30.751462</v>
      </c>
      <c r="G93" s="1">
        <v>76.762878999999998</v>
      </c>
      <c r="H93" s="2" t="s">
        <v>17</v>
      </c>
      <c r="I93" s="1">
        <v>2</v>
      </c>
      <c r="J93" s="1">
        <v>8</v>
      </c>
      <c r="K93" s="1">
        <v>5</v>
      </c>
      <c r="L93" t="str">
        <f t="shared" si="1"/>
        <v>OK</v>
      </c>
    </row>
    <row r="94" spans="1:12" x14ac:dyDescent="0.35">
      <c r="A94" s="1" t="s">
        <v>11</v>
      </c>
      <c r="B94" s="1" t="s">
        <v>124</v>
      </c>
      <c r="C94" s="2" t="s">
        <v>124</v>
      </c>
      <c r="D94" s="1" t="s">
        <v>130</v>
      </c>
      <c r="E94" s="3">
        <v>45837.416666666664</v>
      </c>
      <c r="F94" s="1">
        <v>28.725650399999999</v>
      </c>
      <c r="G94" s="1">
        <v>77.201157300000006</v>
      </c>
      <c r="H94" s="2" t="s">
        <v>21</v>
      </c>
      <c r="I94" s="1">
        <v>19</v>
      </c>
      <c r="J94" s="1">
        <v>22</v>
      </c>
      <c r="K94" s="1">
        <v>21</v>
      </c>
      <c r="L94" t="str">
        <f t="shared" si="1"/>
        <v>OK</v>
      </c>
    </row>
    <row r="95" spans="1:12" x14ac:dyDescent="0.35">
      <c r="A95" s="1" t="s">
        <v>11</v>
      </c>
      <c r="B95" s="1" t="s">
        <v>124</v>
      </c>
      <c r="C95" s="2" t="s">
        <v>124</v>
      </c>
      <c r="D95" s="1" t="s">
        <v>130</v>
      </c>
      <c r="E95" s="3">
        <v>45838.416666666664</v>
      </c>
      <c r="F95" s="1">
        <v>28.725650399999999</v>
      </c>
      <c r="G95" s="1">
        <v>77.201157300000006</v>
      </c>
      <c r="H95" s="2" t="s">
        <v>52</v>
      </c>
      <c r="I95" s="1">
        <v>13</v>
      </c>
      <c r="J95" s="1">
        <v>54</v>
      </c>
      <c r="K95" s="1">
        <v>29</v>
      </c>
      <c r="L95" t="str">
        <f t="shared" si="1"/>
        <v>OK</v>
      </c>
    </row>
    <row r="96" spans="1:12" x14ac:dyDescent="0.35">
      <c r="A96" s="1" t="s">
        <v>11</v>
      </c>
      <c r="B96" s="1" t="s">
        <v>128</v>
      </c>
      <c r="C96" s="2" t="s">
        <v>128</v>
      </c>
      <c r="D96" s="1" t="s">
        <v>131</v>
      </c>
      <c r="E96" s="3">
        <v>45839.416666666664</v>
      </c>
      <c r="F96" s="1">
        <v>30.735567</v>
      </c>
      <c r="G96" s="1">
        <v>76.775713999999994</v>
      </c>
      <c r="H96" s="2" t="s">
        <v>21</v>
      </c>
      <c r="I96" s="1">
        <v>7</v>
      </c>
      <c r="J96" s="1">
        <v>30</v>
      </c>
      <c r="K96" s="1">
        <v>15</v>
      </c>
      <c r="L96" t="str">
        <f t="shared" si="1"/>
        <v>OK</v>
      </c>
    </row>
    <row r="97" spans="1:12" x14ac:dyDescent="0.35">
      <c r="A97" s="1" t="s">
        <v>11</v>
      </c>
      <c r="B97" s="1" t="s">
        <v>124</v>
      </c>
      <c r="C97" s="2" t="s">
        <v>124</v>
      </c>
      <c r="D97" s="1" t="s">
        <v>132</v>
      </c>
      <c r="E97" s="3">
        <v>45840.416666666664</v>
      </c>
      <c r="F97" s="1">
        <v>28.656756000000001</v>
      </c>
      <c r="G97" s="1">
        <v>77.227233999999996</v>
      </c>
      <c r="H97" s="2" t="s">
        <v>15</v>
      </c>
      <c r="I97" s="1">
        <v>74</v>
      </c>
      <c r="J97" s="1">
        <v>235</v>
      </c>
      <c r="K97" s="1">
        <v>131</v>
      </c>
      <c r="L97" t="str">
        <f t="shared" si="1"/>
        <v>OK</v>
      </c>
    </row>
    <row r="98" spans="1:12" x14ac:dyDescent="0.35">
      <c r="A98" s="1" t="s">
        <v>11</v>
      </c>
      <c r="B98" s="1" t="s">
        <v>124</v>
      </c>
      <c r="C98" s="2" t="s">
        <v>124</v>
      </c>
      <c r="D98" s="1" t="s">
        <v>132</v>
      </c>
      <c r="E98" s="3">
        <v>45841.416666666664</v>
      </c>
      <c r="F98" s="1">
        <v>28.656756000000001</v>
      </c>
      <c r="G98" s="1">
        <v>77.227233999999996</v>
      </c>
      <c r="H98" s="2" t="s">
        <v>18</v>
      </c>
      <c r="I98" s="1">
        <v>68</v>
      </c>
      <c r="J98" s="1">
        <v>134</v>
      </c>
      <c r="K98" s="1">
        <v>131</v>
      </c>
      <c r="L98" t="str">
        <f t="shared" si="1"/>
        <v>OK</v>
      </c>
    </row>
    <row r="99" spans="1:12" x14ac:dyDescent="0.35">
      <c r="A99" s="1" t="s">
        <v>11</v>
      </c>
      <c r="B99" s="1" t="s">
        <v>124</v>
      </c>
      <c r="C99" s="2" t="s">
        <v>124</v>
      </c>
      <c r="D99" s="1" t="s">
        <v>133</v>
      </c>
      <c r="E99" s="3">
        <v>45842.416666666664</v>
      </c>
      <c r="F99" s="1">
        <v>28.7500499</v>
      </c>
      <c r="G99" s="1">
        <v>77.111261499999998</v>
      </c>
      <c r="H99" s="2" t="s">
        <v>16</v>
      </c>
      <c r="I99" s="1">
        <v>10</v>
      </c>
      <c r="J99" s="1">
        <v>221</v>
      </c>
      <c r="K99" s="1">
        <v>145</v>
      </c>
      <c r="L99" t="str">
        <f t="shared" si="1"/>
        <v>OK</v>
      </c>
    </row>
    <row r="100" spans="1:12" x14ac:dyDescent="0.35">
      <c r="A100" s="1" t="s">
        <v>11</v>
      </c>
      <c r="B100" s="1" t="s">
        <v>124</v>
      </c>
      <c r="C100" s="2" t="s">
        <v>124</v>
      </c>
      <c r="D100" s="1" t="s">
        <v>133</v>
      </c>
      <c r="E100" s="3">
        <v>45843.416666666664</v>
      </c>
      <c r="F100" s="1">
        <v>28.7500499</v>
      </c>
      <c r="G100" s="1">
        <v>77.111261499999998</v>
      </c>
      <c r="H100" s="2" t="s">
        <v>21</v>
      </c>
      <c r="I100" s="1">
        <v>33</v>
      </c>
      <c r="J100" s="1">
        <v>52</v>
      </c>
      <c r="K100" s="1">
        <v>45</v>
      </c>
      <c r="L100" t="str">
        <f t="shared" si="1"/>
        <v>OK</v>
      </c>
    </row>
    <row r="101" spans="1:12" x14ac:dyDescent="0.35">
      <c r="A101" s="1" t="s">
        <v>11</v>
      </c>
      <c r="B101" s="1" t="s">
        <v>124</v>
      </c>
      <c r="C101" s="2" t="s">
        <v>124</v>
      </c>
      <c r="D101" s="1" t="s">
        <v>134</v>
      </c>
      <c r="E101" s="3">
        <v>45844.416666666664</v>
      </c>
      <c r="F101" s="1">
        <v>28.498570999999998</v>
      </c>
      <c r="G101" s="1">
        <v>77.264840000000007</v>
      </c>
      <c r="H101" s="2" t="s">
        <v>32</v>
      </c>
      <c r="I101" s="1">
        <v>5</v>
      </c>
      <c r="J101" s="1">
        <v>10</v>
      </c>
      <c r="K101" s="1">
        <v>6</v>
      </c>
      <c r="L101" t="str">
        <f t="shared" si="1"/>
        <v>OK</v>
      </c>
    </row>
    <row r="102" spans="1:12" x14ac:dyDescent="0.35">
      <c r="A102" s="1" t="s">
        <v>11</v>
      </c>
      <c r="B102" s="1" t="s">
        <v>124</v>
      </c>
      <c r="C102" s="2" t="s">
        <v>124</v>
      </c>
      <c r="D102" s="1" t="s">
        <v>134</v>
      </c>
      <c r="E102" s="3">
        <v>45845.416666666664</v>
      </c>
      <c r="F102" s="1">
        <v>28.498570999999998</v>
      </c>
      <c r="G102" s="1">
        <v>77.264840000000007</v>
      </c>
      <c r="H102" s="2" t="s">
        <v>52</v>
      </c>
      <c r="I102" s="1">
        <v>39</v>
      </c>
      <c r="J102" s="1">
        <v>108</v>
      </c>
      <c r="K102" s="1">
        <v>60</v>
      </c>
      <c r="L102" t="str">
        <f t="shared" si="1"/>
        <v>OK</v>
      </c>
    </row>
    <row r="103" spans="1:12" x14ac:dyDescent="0.35">
      <c r="A103" s="1" t="s">
        <v>11</v>
      </c>
      <c r="B103" s="1" t="s">
        <v>124</v>
      </c>
      <c r="C103" s="2" t="s">
        <v>124</v>
      </c>
      <c r="D103" s="1" t="s">
        <v>135</v>
      </c>
      <c r="E103" s="3">
        <v>45846.416666666664</v>
      </c>
      <c r="F103" s="1">
        <v>28.657381399999998</v>
      </c>
      <c r="G103" s="1">
        <v>77.158544699999993</v>
      </c>
      <c r="H103" s="2" t="s">
        <v>21</v>
      </c>
      <c r="I103" s="1">
        <v>14</v>
      </c>
      <c r="J103" s="1">
        <v>39</v>
      </c>
      <c r="K103" s="1">
        <v>24</v>
      </c>
      <c r="L103" t="str">
        <f t="shared" si="1"/>
        <v>OK</v>
      </c>
    </row>
    <row r="104" spans="1:12" x14ac:dyDescent="0.35">
      <c r="A104" s="1" t="s">
        <v>11</v>
      </c>
      <c r="B104" s="1" t="s">
        <v>124</v>
      </c>
      <c r="C104" s="2" t="s">
        <v>124</v>
      </c>
      <c r="D104" s="1" t="s">
        <v>135</v>
      </c>
      <c r="E104" s="3">
        <v>45847.416666666664</v>
      </c>
      <c r="F104" s="1">
        <v>28.657381399999998</v>
      </c>
      <c r="G104" s="1">
        <v>77.158544699999993</v>
      </c>
      <c r="H104" s="2" t="s">
        <v>52</v>
      </c>
      <c r="I104" s="1">
        <v>53</v>
      </c>
      <c r="J104" s="1">
        <v>136</v>
      </c>
      <c r="K104" s="1">
        <v>75</v>
      </c>
      <c r="L104" t="str">
        <f t="shared" si="1"/>
        <v>OK</v>
      </c>
    </row>
    <row r="105" spans="1:12" x14ac:dyDescent="0.35">
      <c r="A105" s="1" t="s">
        <v>11</v>
      </c>
      <c r="B105" s="1" t="s">
        <v>124</v>
      </c>
      <c r="C105" s="2" t="s">
        <v>124</v>
      </c>
      <c r="D105" s="1" t="s">
        <v>136</v>
      </c>
      <c r="E105" s="3">
        <v>45848.416666666664</v>
      </c>
      <c r="F105" s="1">
        <v>28.530785000000002</v>
      </c>
      <c r="G105" s="1">
        <v>77.271254999999996</v>
      </c>
      <c r="H105" s="2" t="s">
        <v>15</v>
      </c>
      <c r="I105" s="1">
        <v>33</v>
      </c>
      <c r="J105" s="1">
        <v>133</v>
      </c>
      <c r="K105" s="1">
        <v>57</v>
      </c>
      <c r="L105" t="str">
        <f t="shared" si="1"/>
        <v>OK</v>
      </c>
    </row>
    <row r="106" spans="1:12" x14ac:dyDescent="0.35">
      <c r="A106" s="1" t="s">
        <v>11</v>
      </c>
      <c r="B106" s="1" t="s">
        <v>124</v>
      </c>
      <c r="C106" s="2" t="s">
        <v>124</v>
      </c>
      <c r="D106" s="1" t="s">
        <v>136</v>
      </c>
      <c r="E106" s="3">
        <v>45849.416666666664</v>
      </c>
      <c r="F106" s="1">
        <v>28.530785000000002</v>
      </c>
      <c r="G106" s="1">
        <v>77.271254999999996</v>
      </c>
      <c r="H106" s="2" t="s">
        <v>17</v>
      </c>
      <c r="I106" s="1">
        <v>8</v>
      </c>
      <c r="J106" s="1">
        <v>26</v>
      </c>
      <c r="K106" s="1">
        <v>15</v>
      </c>
      <c r="L106" t="str">
        <f t="shared" si="1"/>
        <v>OK</v>
      </c>
    </row>
    <row r="107" spans="1:12" x14ac:dyDescent="0.35">
      <c r="A107" s="1" t="s">
        <v>11</v>
      </c>
      <c r="B107" s="1" t="s">
        <v>124</v>
      </c>
      <c r="C107" s="2" t="s">
        <v>124</v>
      </c>
      <c r="D107" s="1" t="s">
        <v>136</v>
      </c>
      <c r="E107" s="3">
        <v>45850.416666666664</v>
      </c>
      <c r="F107" s="1">
        <v>28.530785000000002</v>
      </c>
      <c r="G107" s="1">
        <v>77.271254999999996</v>
      </c>
      <c r="H107" s="2" t="s">
        <v>52</v>
      </c>
      <c r="I107" s="1">
        <v>42</v>
      </c>
      <c r="J107" s="1">
        <v>192</v>
      </c>
      <c r="K107" s="1">
        <v>81</v>
      </c>
      <c r="L107" t="str">
        <f t="shared" si="1"/>
        <v>OK</v>
      </c>
    </row>
    <row r="108" spans="1:12" x14ac:dyDescent="0.35">
      <c r="A108" s="1" t="s">
        <v>11</v>
      </c>
      <c r="B108" s="1" t="s">
        <v>124</v>
      </c>
      <c r="C108" s="2" t="s">
        <v>124</v>
      </c>
      <c r="D108" s="1" t="s">
        <v>137</v>
      </c>
      <c r="E108" s="3">
        <v>45851.416666666664</v>
      </c>
      <c r="F108" s="1">
        <v>28.571027399999998</v>
      </c>
      <c r="G108" s="1">
        <v>77.071900600000006</v>
      </c>
      <c r="H108" s="2" t="s">
        <v>21</v>
      </c>
      <c r="I108" s="1">
        <v>35</v>
      </c>
      <c r="J108" s="1">
        <v>52</v>
      </c>
      <c r="K108" s="1">
        <v>42</v>
      </c>
      <c r="L108" t="str">
        <f t="shared" si="1"/>
        <v>OK</v>
      </c>
    </row>
    <row r="109" spans="1:12" x14ac:dyDescent="0.35">
      <c r="A109" s="1" t="s">
        <v>11</v>
      </c>
      <c r="B109" s="1" t="s">
        <v>124</v>
      </c>
      <c r="C109" s="2" t="s">
        <v>124</v>
      </c>
      <c r="D109" s="1" t="s">
        <v>137</v>
      </c>
      <c r="E109" s="3">
        <v>45852.416666666664</v>
      </c>
      <c r="F109" s="1">
        <v>28.571027399999998</v>
      </c>
      <c r="G109" s="1">
        <v>77.071900600000006</v>
      </c>
      <c r="H109" s="2" t="s">
        <v>18</v>
      </c>
      <c r="I109" s="1">
        <v>6</v>
      </c>
      <c r="J109" s="1">
        <v>46</v>
      </c>
      <c r="K109" s="1">
        <v>31</v>
      </c>
      <c r="L109" t="str">
        <f t="shared" si="1"/>
        <v>OK</v>
      </c>
    </row>
    <row r="110" spans="1:12" x14ac:dyDescent="0.35">
      <c r="A110" s="1" t="s">
        <v>11</v>
      </c>
      <c r="B110" s="1" t="s">
        <v>124</v>
      </c>
      <c r="C110" s="2" t="s">
        <v>124</v>
      </c>
      <c r="D110" s="1" t="s">
        <v>138</v>
      </c>
      <c r="E110" s="3">
        <v>45853.416666666664</v>
      </c>
      <c r="F110" s="1">
        <v>28.562776299999999</v>
      </c>
      <c r="G110" s="1">
        <v>77.118005299999993</v>
      </c>
      <c r="H110" s="2" t="s">
        <v>52</v>
      </c>
      <c r="I110" s="1">
        <v>30</v>
      </c>
      <c r="J110" s="1">
        <v>78</v>
      </c>
      <c r="K110" s="1">
        <v>42</v>
      </c>
      <c r="L110" t="str">
        <f t="shared" si="1"/>
        <v>OK</v>
      </c>
    </row>
    <row r="111" spans="1:12" x14ac:dyDescent="0.35">
      <c r="A111" s="1" t="s">
        <v>11</v>
      </c>
      <c r="B111" s="1" t="s">
        <v>124</v>
      </c>
      <c r="C111" s="2" t="s">
        <v>124</v>
      </c>
      <c r="D111" s="1" t="s">
        <v>139</v>
      </c>
      <c r="E111" s="3">
        <v>45854.416666666664</v>
      </c>
      <c r="F111" s="1">
        <v>28.681173600000001</v>
      </c>
      <c r="G111" s="1">
        <v>77.302523399999998</v>
      </c>
      <c r="H111" s="2" t="s">
        <v>32</v>
      </c>
      <c r="I111" s="1">
        <v>9</v>
      </c>
      <c r="J111" s="1">
        <v>10</v>
      </c>
      <c r="K111" s="1">
        <v>10</v>
      </c>
      <c r="L111" t="str">
        <f t="shared" si="1"/>
        <v>OK</v>
      </c>
    </row>
    <row r="112" spans="1:12" x14ac:dyDescent="0.35">
      <c r="A112" s="1" t="s">
        <v>11</v>
      </c>
      <c r="B112" s="1" t="s">
        <v>124</v>
      </c>
      <c r="C112" s="2" t="s">
        <v>124</v>
      </c>
      <c r="D112" s="1" t="s">
        <v>140</v>
      </c>
      <c r="E112" s="3">
        <v>45855.416666666664</v>
      </c>
      <c r="F112" s="1">
        <v>28.628623999999999</v>
      </c>
      <c r="G112" s="1">
        <v>77.241060000000004</v>
      </c>
      <c r="H112" s="2" t="s">
        <v>16</v>
      </c>
      <c r="I112" s="1">
        <v>27</v>
      </c>
      <c r="J112" s="1">
        <v>152</v>
      </c>
      <c r="K112" s="1">
        <v>103</v>
      </c>
      <c r="L112" t="str">
        <f t="shared" si="1"/>
        <v>OK</v>
      </c>
    </row>
    <row r="113" spans="1:12" x14ac:dyDescent="0.35">
      <c r="A113" s="1" t="s">
        <v>11</v>
      </c>
      <c r="B113" s="1" t="s">
        <v>124</v>
      </c>
      <c r="C113" s="2" t="s">
        <v>124</v>
      </c>
      <c r="D113" s="1" t="s">
        <v>140</v>
      </c>
      <c r="E113" s="3">
        <v>45856.416666666664</v>
      </c>
      <c r="F113" s="1">
        <v>28.628623999999999</v>
      </c>
      <c r="G113" s="1">
        <v>77.241060000000004</v>
      </c>
      <c r="H113" s="2" t="s">
        <v>17</v>
      </c>
      <c r="I113" s="1">
        <v>13</v>
      </c>
      <c r="J113" s="1">
        <v>27</v>
      </c>
      <c r="K113" s="1">
        <v>19</v>
      </c>
      <c r="L113" t="str">
        <f t="shared" si="1"/>
        <v>OK</v>
      </c>
    </row>
    <row r="114" spans="1:12" x14ac:dyDescent="0.35">
      <c r="A114" s="1" t="s">
        <v>11</v>
      </c>
      <c r="B114" s="1" t="s">
        <v>124</v>
      </c>
      <c r="C114" s="2" t="s">
        <v>124</v>
      </c>
      <c r="D114" s="1" t="s">
        <v>141</v>
      </c>
      <c r="E114" s="3">
        <v>45857.416666666664</v>
      </c>
      <c r="F114" s="1">
        <v>28.73282</v>
      </c>
      <c r="G114" s="1">
        <v>77.170632999999995</v>
      </c>
      <c r="H114" s="2" t="s">
        <v>21</v>
      </c>
      <c r="I114" s="1">
        <v>25</v>
      </c>
      <c r="J114" s="1">
        <v>63</v>
      </c>
      <c r="K114" s="1">
        <v>45</v>
      </c>
      <c r="L114" t="str">
        <f t="shared" si="1"/>
        <v>OK</v>
      </c>
    </row>
    <row r="115" spans="1:12" x14ac:dyDescent="0.35">
      <c r="A115" s="1" t="s">
        <v>11</v>
      </c>
      <c r="B115" s="1" t="s">
        <v>124</v>
      </c>
      <c r="C115" s="2" t="s">
        <v>124</v>
      </c>
      <c r="D115" s="1" t="s">
        <v>142</v>
      </c>
      <c r="E115" s="3">
        <v>45858.416666666664</v>
      </c>
      <c r="F115" s="1">
        <v>28.588332999999999</v>
      </c>
      <c r="G115" s="1">
        <v>77.221666999999997</v>
      </c>
      <c r="H115" s="2" t="s">
        <v>17</v>
      </c>
      <c r="I115" s="1">
        <v>16</v>
      </c>
      <c r="J115" s="1">
        <v>50</v>
      </c>
      <c r="K115" s="1">
        <v>32</v>
      </c>
      <c r="L115" t="str">
        <f t="shared" si="1"/>
        <v>OK</v>
      </c>
    </row>
    <row r="116" spans="1:12" x14ac:dyDescent="0.35">
      <c r="A116" s="1" t="s">
        <v>11</v>
      </c>
      <c r="B116" s="1" t="s">
        <v>124</v>
      </c>
      <c r="C116" s="2" t="s">
        <v>124</v>
      </c>
      <c r="D116" s="1" t="s">
        <v>143</v>
      </c>
      <c r="E116" s="3">
        <v>45859.416666666664</v>
      </c>
      <c r="F116" s="1">
        <v>28.623763</v>
      </c>
      <c r="G116" s="1">
        <v>77.287209000000004</v>
      </c>
      <c r="H116" s="2" t="s">
        <v>18</v>
      </c>
      <c r="I116" s="1">
        <v>1</v>
      </c>
      <c r="J116" s="1">
        <v>41</v>
      </c>
      <c r="K116" s="1">
        <v>37</v>
      </c>
      <c r="L116" t="str">
        <f t="shared" si="1"/>
        <v>OK</v>
      </c>
    </row>
    <row r="117" spans="1:12" x14ac:dyDescent="0.35">
      <c r="A117" s="1" t="s">
        <v>11</v>
      </c>
      <c r="B117" s="1" t="s">
        <v>124</v>
      </c>
      <c r="C117" s="2" t="s">
        <v>124</v>
      </c>
      <c r="D117" s="1" t="s">
        <v>144</v>
      </c>
      <c r="E117" s="3">
        <v>45860.416666666664</v>
      </c>
      <c r="F117" s="1">
        <v>28.674045</v>
      </c>
      <c r="G117" s="1">
        <v>77.131022999999999</v>
      </c>
      <c r="H117" s="2" t="s">
        <v>32</v>
      </c>
      <c r="I117" s="1">
        <v>5</v>
      </c>
      <c r="J117" s="1">
        <v>7</v>
      </c>
      <c r="K117" s="1">
        <v>6</v>
      </c>
      <c r="L117" t="str">
        <f t="shared" si="1"/>
        <v>OK</v>
      </c>
    </row>
    <row r="118" spans="1:12" x14ac:dyDescent="0.35">
      <c r="A118" s="1" t="s">
        <v>11</v>
      </c>
      <c r="B118" s="1" t="s">
        <v>124</v>
      </c>
      <c r="C118" s="2" t="s">
        <v>124</v>
      </c>
      <c r="D118" s="1" t="s">
        <v>145</v>
      </c>
      <c r="E118" s="3">
        <v>45861.416666666664</v>
      </c>
      <c r="F118" s="1">
        <v>28.639652000000002</v>
      </c>
      <c r="G118" s="1">
        <v>77.146275000000003</v>
      </c>
      <c r="H118" s="2" t="s">
        <v>32</v>
      </c>
      <c r="I118" s="1">
        <v>7</v>
      </c>
      <c r="J118" s="1">
        <v>11</v>
      </c>
      <c r="K118" s="1">
        <v>8</v>
      </c>
      <c r="L118" t="str">
        <f t="shared" si="1"/>
        <v>OK</v>
      </c>
    </row>
    <row r="119" spans="1:12" x14ac:dyDescent="0.35">
      <c r="A119" s="1" t="s">
        <v>11</v>
      </c>
      <c r="B119" s="1" t="s">
        <v>124</v>
      </c>
      <c r="C119" s="2" t="s">
        <v>124</v>
      </c>
      <c r="D119" s="1" t="s">
        <v>146</v>
      </c>
      <c r="E119" s="3">
        <v>45862.416666666664</v>
      </c>
      <c r="F119" s="1">
        <v>28.822835999999999</v>
      </c>
      <c r="G119" s="1">
        <v>77.101980999999995</v>
      </c>
      <c r="H119" s="2" t="s">
        <v>21</v>
      </c>
      <c r="I119" s="1">
        <v>12</v>
      </c>
      <c r="J119" s="1">
        <v>21</v>
      </c>
      <c r="K119" s="1">
        <v>16</v>
      </c>
      <c r="L119" t="str">
        <f t="shared" si="1"/>
        <v>OK</v>
      </c>
    </row>
    <row r="120" spans="1:12" x14ac:dyDescent="0.35">
      <c r="A120" s="1" t="s">
        <v>11</v>
      </c>
      <c r="B120" s="1" t="s">
        <v>124</v>
      </c>
      <c r="C120" s="2" t="s">
        <v>124</v>
      </c>
      <c r="D120" s="1" t="s">
        <v>147</v>
      </c>
      <c r="E120" s="3">
        <v>45863.416666666664</v>
      </c>
      <c r="F120" s="1">
        <v>28.567889999999998</v>
      </c>
      <c r="G120" s="1">
        <v>77.250514999999993</v>
      </c>
      <c r="H120" s="2" t="s">
        <v>15</v>
      </c>
      <c r="I120" s="1">
        <v>27</v>
      </c>
      <c r="J120" s="1">
        <v>230</v>
      </c>
      <c r="K120" s="1">
        <v>65</v>
      </c>
      <c r="L120" t="str">
        <f t="shared" si="1"/>
        <v>OK</v>
      </c>
    </row>
    <row r="121" spans="1:12" x14ac:dyDescent="0.35">
      <c r="A121" s="1" t="s">
        <v>11</v>
      </c>
      <c r="B121" s="1" t="s">
        <v>124</v>
      </c>
      <c r="C121" s="2" t="s">
        <v>124</v>
      </c>
      <c r="D121" s="1" t="s">
        <v>147</v>
      </c>
      <c r="E121" s="3">
        <v>45864.416666666664</v>
      </c>
      <c r="F121" s="1">
        <v>28.567889999999998</v>
      </c>
      <c r="G121" s="1">
        <v>77.250514999999993</v>
      </c>
      <c r="H121" s="2" t="s">
        <v>32</v>
      </c>
      <c r="I121" s="1">
        <v>4</v>
      </c>
      <c r="J121" s="1">
        <v>10</v>
      </c>
      <c r="K121" s="1">
        <v>7</v>
      </c>
      <c r="L121" t="str">
        <f t="shared" si="1"/>
        <v>OK</v>
      </c>
    </row>
    <row r="122" spans="1:12" x14ac:dyDescent="0.35">
      <c r="A122" s="1" t="s">
        <v>11</v>
      </c>
      <c r="B122" s="1" t="s">
        <v>124</v>
      </c>
      <c r="C122" s="2" t="s">
        <v>124</v>
      </c>
      <c r="D122" s="1" t="s">
        <v>148</v>
      </c>
      <c r="E122" s="3">
        <v>45865.416666666664</v>
      </c>
      <c r="F122" s="1">
        <v>28.591824500000001</v>
      </c>
      <c r="G122" s="1">
        <v>77.227307400000001</v>
      </c>
      <c r="H122" s="2" t="s">
        <v>18</v>
      </c>
      <c r="I122" s="1">
        <v>14</v>
      </c>
      <c r="J122" s="1">
        <v>20</v>
      </c>
      <c r="K122" s="1">
        <v>16</v>
      </c>
      <c r="L122" t="str">
        <f t="shared" si="1"/>
        <v>OK</v>
      </c>
    </row>
    <row r="123" spans="1:12" x14ac:dyDescent="0.35">
      <c r="A123" s="1" t="s">
        <v>11</v>
      </c>
      <c r="B123" s="1" t="s">
        <v>124</v>
      </c>
      <c r="C123" s="2" t="s">
        <v>124</v>
      </c>
      <c r="D123" s="1" t="s">
        <v>149</v>
      </c>
      <c r="E123" s="3">
        <v>45866.416666666664</v>
      </c>
      <c r="F123" s="1">
        <v>28.611281000000002</v>
      </c>
      <c r="G123" s="1">
        <v>77.237737999999993</v>
      </c>
      <c r="H123" s="2" t="s">
        <v>15</v>
      </c>
      <c r="I123" s="1">
        <v>23</v>
      </c>
      <c r="J123" s="1">
        <v>110</v>
      </c>
      <c r="K123" s="1">
        <v>54</v>
      </c>
      <c r="L123" t="str">
        <f t="shared" si="1"/>
        <v>OK</v>
      </c>
    </row>
    <row r="124" spans="1:12" x14ac:dyDescent="0.35">
      <c r="A124" s="1" t="s">
        <v>11</v>
      </c>
      <c r="B124" s="1" t="s">
        <v>124</v>
      </c>
      <c r="C124" s="2" t="s">
        <v>124</v>
      </c>
      <c r="D124" s="1" t="s">
        <v>150</v>
      </c>
      <c r="E124" s="3">
        <v>45867.416666666664</v>
      </c>
      <c r="F124" s="1">
        <v>28.684678000000002</v>
      </c>
      <c r="G124" s="1">
        <v>77.076573999999994</v>
      </c>
      <c r="H124" s="2" t="s">
        <v>17</v>
      </c>
      <c r="I124" s="1">
        <v>6</v>
      </c>
      <c r="J124" s="1">
        <v>39</v>
      </c>
      <c r="K124" s="1">
        <v>18</v>
      </c>
      <c r="L124" t="str">
        <f t="shared" si="1"/>
        <v>OK</v>
      </c>
    </row>
    <row r="125" spans="1:12" x14ac:dyDescent="0.35">
      <c r="A125" s="1" t="s">
        <v>11</v>
      </c>
      <c r="B125" s="1" t="s">
        <v>124</v>
      </c>
      <c r="C125" s="2" t="s">
        <v>124</v>
      </c>
      <c r="D125" s="1" t="s">
        <v>151</v>
      </c>
      <c r="E125" s="3">
        <v>45868.416666666664</v>
      </c>
      <c r="F125" s="1">
        <v>28.609089999999998</v>
      </c>
      <c r="G125" s="1">
        <v>77.032541300000005</v>
      </c>
      <c r="H125" s="2" t="s">
        <v>16</v>
      </c>
      <c r="I125" s="1">
        <v>96</v>
      </c>
      <c r="J125" s="1">
        <v>229</v>
      </c>
      <c r="K125" s="1">
        <v>150</v>
      </c>
      <c r="L125" t="str">
        <f t="shared" si="1"/>
        <v>OK</v>
      </c>
    </row>
    <row r="126" spans="1:12" x14ac:dyDescent="0.35">
      <c r="A126" s="1" t="s">
        <v>11</v>
      </c>
      <c r="B126" s="1" t="s">
        <v>124</v>
      </c>
      <c r="C126" s="2" t="s">
        <v>124</v>
      </c>
      <c r="D126" s="1" t="s">
        <v>152</v>
      </c>
      <c r="E126" s="3">
        <v>45869.416666666664</v>
      </c>
      <c r="F126" s="1">
        <v>28.636429</v>
      </c>
      <c r="G126" s="1">
        <v>77.201066999999995</v>
      </c>
      <c r="H126" s="2" t="s">
        <v>17</v>
      </c>
      <c r="I126" s="1">
        <v>1</v>
      </c>
      <c r="J126" s="1">
        <v>23</v>
      </c>
      <c r="K126" s="1">
        <v>7</v>
      </c>
      <c r="L126" t="str">
        <f t="shared" si="1"/>
        <v>OK</v>
      </c>
    </row>
    <row r="127" spans="1:12" x14ac:dyDescent="0.35">
      <c r="A127" s="1" t="s">
        <v>11</v>
      </c>
      <c r="B127" s="1" t="s">
        <v>124</v>
      </c>
      <c r="C127" s="2" t="s">
        <v>124</v>
      </c>
      <c r="D127" s="1" t="s">
        <v>153</v>
      </c>
      <c r="E127" s="3">
        <v>45870.416666666664</v>
      </c>
      <c r="F127" s="1">
        <v>28.672342</v>
      </c>
      <c r="G127" s="1">
        <v>77.315259999999995</v>
      </c>
      <c r="H127" s="2" t="s">
        <v>16</v>
      </c>
      <c r="I127" s="1">
        <v>89</v>
      </c>
      <c r="J127" s="1">
        <v>246</v>
      </c>
      <c r="K127" s="1">
        <v>155</v>
      </c>
      <c r="L127" t="str">
        <f t="shared" si="1"/>
        <v>OK</v>
      </c>
    </row>
    <row r="128" spans="1:12" x14ac:dyDescent="0.35">
      <c r="A128" s="1" t="s">
        <v>11</v>
      </c>
      <c r="B128" s="1" t="s">
        <v>124</v>
      </c>
      <c r="C128" s="2" t="s">
        <v>124</v>
      </c>
      <c r="D128" s="1" t="s">
        <v>153</v>
      </c>
      <c r="E128" s="3">
        <v>45871.416666666664</v>
      </c>
      <c r="F128" s="1">
        <v>28.672342</v>
      </c>
      <c r="G128" s="1">
        <v>77.315259999999995</v>
      </c>
      <c r="H128" s="2" t="s">
        <v>21</v>
      </c>
      <c r="I128" s="1">
        <v>24</v>
      </c>
      <c r="J128" s="1">
        <v>34</v>
      </c>
      <c r="K128" s="1">
        <v>29</v>
      </c>
      <c r="L128" t="str">
        <f t="shared" si="1"/>
        <v>OK</v>
      </c>
    </row>
    <row r="129" spans="1:12" x14ac:dyDescent="0.35">
      <c r="A129" s="1" t="s">
        <v>11</v>
      </c>
      <c r="B129" s="1" t="s">
        <v>124</v>
      </c>
      <c r="C129" s="2" t="s">
        <v>124</v>
      </c>
      <c r="D129" s="1" t="s">
        <v>153</v>
      </c>
      <c r="E129" s="3">
        <v>45872.416666666664</v>
      </c>
      <c r="F129" s="1">
        <v>28.672342</v>
      </c>
      <c r="G129" s="1">
        <v>77.315259999999995</v>
      </c>
      <c r="H129" s="2" t="s">
        <v>52</v>
      </c>
      <c r="I129" s="1">
        <v>53</v>
      </c>
      <c r="J129" s="1">
        <v>130</v>
      </c>
      <c r="K129" s="1">
        <v>70</v>
      </c>
      <c r="L129" t="str">
        <f t="shared" si="1"/>
        <v>OK</v>
      </c>
    </row>
    <row r="130" spans="1:12" x14ac:dyDescent="0.35">
      <c r="A130" s="1" t="s">
        <v>11</v>
      </c>
      <c r="B130" s="1" t="s">
        <v>124</v>
      </c>
      <c r="C130" s="2" t="s">
        <v>124</v>
      </c>
      <c r="D130" s="1" t="s">
        <v>154</v>
      </c>
      <c r="E130" s="3">
        <v>45873.416666666664</v>
      </c>
      <c r="F130" s="1">
        <v>28.699793</v>
      </c>
      <c r="G130" s="1">
        <v>77.165452999999999</v>
      </c>
      <c r="H130" s="2" t="s">
        <v>17</v>
      </c>
      <c r="I130" s="1">
        <v>23</v>
      </c>
      <c r="J130" s="1">
        <v>36</v>
      </c>
      <c r="K130" s="1">
        <v>29</v>
      </c>
      <c r="L130" t="str">
        <f t="shared" si="1"/>
        <v>OK</v>
      </c>
    </row>
    <row r="131" spans="1:12" x14ac:dyDescent="0.35">
      <c r="A131" s="1" t="s">
        <v>11</v>
      </c>
      <c r="B131" s="1" t="s">
        <v>124</v>
      </c>
      <c r="C131" s="2" t="s">
        <v>124</v>
      </c>
      <c r="D131" s="1" t="s">
        <v>154</v>
      </c>
      <c r="E131" s="3">
        <v>45874.416666666664</v>
      </c>
      <c r="F131" s="1">
        <v>28.699793</v>
      </c>
      <c r="G131" s="1">
        <v>77.165452999999999</v>
      </c>
      <c r="H131" s="2" t="s">
        <v>18</v>
      </c>
      <c r="I131" s="1">
        <v>55</v>
      </c>
      <c r="J131" s="1">
        <v>86</v>
      </c>
      <c r="K131" s="1">
        <v>77</v>
      </c>
      <c r="L131" t="str">
        <f t="shared" ref="L131:L194" si="2">IF(OR(ISBLANK(I131), I131=0, I131="NA", I131="na", I131="Na", I131="nA"), "Missing/Zero/NA", "OK")</f>
        <v>OK</v>
      </c>
    </row>
    <row r="132" spans="1:12" x14ac:dyDescent="0.35">
      <c r="A132" s="1" t="s">
        <v>11</v>
      </c>
      <c r="B132" s="1" t="s">
        <v>155</v>
      </c>
      <c r="C132" s="2" t="s">
        <v>156</v>
      </c>
      <c r="D132" s="1" t="s">
        <v>157</v>
      </c>
      <c r="E132" s="3">
        <v>45875.416666666664</v>
      </c>
      <c r="F132" s="1">
        <v>23.107969000000001</v>
      </c>
      <c r="G132" s="1">
        <v>72.574647999999996</v>
      </c>
      <c r="H132" s="2" t="s">
        <v>16</v>
      </c>
      <c r="I132" s="1">
        <v>66</v>
      </c>
      <c r="J132" s="1">
        <v>141</v>
      </c>
      <c r="K132" s="1">
        <v>100</v>
      </c>
      <c r="L132" t="str">
        <f t="shared" si="2"/>
        <v>OK</v>
      </c>
    </row>
    <row r="133" spans="1:12" x14ac:dyDescent="0.35">
      <c r="A133" s="1" t="s">
        <v>11</v>
      </c>
      <c r="B133" s="1" t="s">
        <v>155</v>
      </c>
      <c r="C133" s="2" t="s">
        <v>156</v>
      </c>
      <c r="D133" s="1" t="s">
        <v>157</v>
      </c>
      <c r="E133" s="3">
        <v>45876.416666666664</v>
      </c>
      <c r="F133" s="1">
        <v>23.107969000000001</v>
      </c>
      <c r="G133" s="1">
        <v>72.574647999999996</v>
      </c>
      <c r="H133" s="2" t="s">
        <v>17</v>
      </c>
      <c r="I133" s="1">
        <v>7</v>
      </c>
      <c r="J133" s="1">
        <v>106</v>
      </c>
      <c r="K133" s="1">
        <v>21</v>
      </c>
      <c r="L133" t="str">
        <f t="shared" si="2"/>
        <v>OK</v>
      </c>
    </row>
    <row r="134" spans="1:12" x14ac:dyDescent="0.35">
      <c r="A134" s="1" t="s">
        <v>11</v>
      </c>
      <c r="B134" s="1" t="s">
        <v>155</v>
      </c>
      <c r="C134" s="2" t="s">
        <v>156</v>
      </c>
      <c r="D134" s="1" t="s">
        <v>158</v>
      </c>
      <c r="E134" s="3">
        <v>45877.416666666664</v>
      </c>
      <c r="F134" s="1">
        <v>22.977134</v>
      </c>
      <c r="G134" s="1">
        <v>72.553023999999994</v>
      </c>
      <c r="H134" s="2" t="s">
        <v>21</v>
      </c>
      <c r="I134" s="1">
        <v>13</v>
      </c>
      <c r="J134" s="1">
        <v>83</v>
      </c>
      <c r="K134" s="1">
        <v>42</v>
      </c>
      <c r="L134" t="str">
        <f t="shared" si="2"/>
        <v>OK</v>
      </c>
    </row>
    <row r="135" spans="1:12" x14ac:dyDescent="0.35">
      <c r="A135" s="1" t="s">
        <v>11</v>
      </c>
      <c r="B135" s="1" t="s">
        <v>155</v>
      </c>
      <c r="C135" s="2" t="s">
        <v>156</v>
      </c>
      <c r="D135" s="1" t="s">
        <v>158</v>
      </c>
      <c r="E135" s="3">
        <v>45878.416666666664</v>
      </c>
      <c r="F135" s="1">
        <v>22.977134</v>
      </c>
      <c r="G135" s="1">
        <v>72.553023999999994</v>
      </c>
      <c r="H135" s="2" t="s">
        <v>18</v>
      </c>
      <c r="I135" s="1">
        <v>10</v>
      </c>
      <c r="J135" s="1">
        <v>32</v>
      </c>
      <c r="K135" s="1">
        <v>23</v>
      </c>
      <c r="L135" t="str">
        <f t="shared" si="2"/>
        <v>OK</v>
      </c>
    </row>
    <row r="136" spans="1:12" x14ac:dyDescent="0.35">
      <c r="A136" s="1" t="s">
        <v>11</v>
      </c>
      <c r="B136" s="1" t="s">
        <v>155</v>
      </c>
      <c r="C136" s="2" t="s">
        <v>156</v>
      </c>
      <c r="D136" s="1" t="s">
        <v>158</v>
      </c>
      <c r="E136" s="3">
        <v>45879.416666666664</v>
      </c>
      <c r="F136" s="1">
        <v>22.977134</v>
      </c>
      <c r="G136" s="1">
        <v>72.553023999999994</v>
      </c>
      <c r="H136" s="2" t="s">
        <v>52</v>
      </c>
      <c r="I136" s="1">
        <v>4</v>
      </c>
      <c r="J136" s="1">
        <v>97</v>
      </c>
      <c r="K136" s="1">
        <v>26</v>
      </c>
      <c r="L136" t="str">
        <f t="shared" si="2"/>
        <v>OK</v>
      </c>
    </row>
    <row r="137" spans="1:12" x14ac:dyDescent="0.35">
      <c r="A137" s="1" t="s">
        <v>11</v>
      </c>
      <c r="B137" s="1" t="s">
        <v>155</v>
      </c>
      <c r="C137" s="2" t="s">
        <v>156</v>
      </c>
      <c r="D137" s="1" t="s">
        <v>159</v>
      </c>
      <c r="E137" s="3">
        <v>45880.416666666664</v>
      </c>
      <c r="F137" s="1">
        <v>23.002656999999999</v>
      </c>
      <c r="G137" s="1">
        <v>72.591911999999994</v>
      </c>
      <c r="H137" s="2" t="s">
        <v>16</v>
      </c>
      <c r="I137" s="1">
        <v>71</v>
      </c>
      <c r="J137" s="1">
        <v>137</v>
      </c>
      <c r="K137" s="1">
        <v>101</v>
      </c>
      <c r="L137" t="str">
        <f t="shared" si="2"/>
        <v>OK</v>
      </c>
    </row>
    <row r="138" spans="1:12" x14ac:dyDescent="0.35">
      <c r="A138" s="1" t="s">
        <v>11</v>
      </c>
      <c r="B138" s="1" t="s">
        <v>124</v>
      </c>
      <c r="C138" s="2" t="s">
        <v>124</v>
      </c>
      <c r="D138" s="1" t="s">
        <v>160</v>
      </c>
      <c r="E138" s="3">
        <v>45881.416666666664</v>
      </c>
      <c r="F138" s="1">
        <v>28.651478099999999</v>
      </c>
      <c r="G138" s="1">
        <v>77.147310500000003</v>
      </c>
      <c r="H138" s="2" t="s">
        <v>16</v>
      </c>
      <c r="I138" s="1">
        <v>73</v>
      </c>
      <c r="J138" s="1">
        <v>180</v>
      </c>
      <c r="K138" s="1">
        <v>118</v>
      </c>
      <c r="L138" t="str">
        <f t="shared" si="2"/>
        <v>OK</v>
      </c>
    </row>
    <row r="139" spans="1:12" x14ac:dyDescent="0.35">
      <c r="A139" s="1" t="s">
        <v>11</v>
      </c>
      <c r="B139" s="1" t="s">
        <v>124</v>
      </c>
      <c r="C139" s="2" t="s">
        <v>124</v>
      </c>
      <c r="D139" s="1" t="s">
        <v>160</v>
      </c>
      <c r="E139" s="3">
        <v>45882.416666666664</v>
      </c>
      <c r="F139" s="1">
        <v>28.651478099999999</v>
      </c>
      <c r="G139" s="1">
        <v>77.147310500000003</v>
      </c>
      <c r="H139" s="2" t="s">
        <v>52</v>
      </c>
      <c r="I139" s="1">
        <v>14</v>
      </c>
      <c r="J139" s="1">
        <v>81</v>
      </c>
      <c r="K139" s="1">
        <v>28</v>
      </c>
      <c r="L139" t="str">
        <f t="shared" si="2"/>
        <v>OK</v>
      </c>
    </row>
    <row r="140" spans="1:12" x14ac:dyDescent="0.35">
      <c r="A140" s="1" t="s">
        <v>11</v>
      </c>
      <c r="B140" s="1" t="s">
        <v>124</v>
      </c>
      <c r="C140" s="2" t="s">
        <v>124</v>
      </c>
      <c r="D140" s="1" t="s">
        <v>161</v>
      </c>
      <c r="E140" s="3">
        <v>45883.416666666664</v>
      </c>
      <c r="F140" s="1">
        <v>28.550424899999999</v>
      </c>
      <c r="G140" s="1">
        <v>77.215937699999998</v>
      </c>
      <c r="H140" s="2" t="s">
        <v>15</v>
      </c>
      <c r="I140" s="1">
        <v>50</v>
      </c>
      <c r="J140" s="1">
        <v>216</v>
      </c>
      <c r="K140" s="1">
        <v>82</v>
      </c>
      <c r="L140" t="str">
        <f t="shared" si="2"/>
        <v>OK</v>
      </c>
    </row>
    <row r="141" spans="1:12" x14ac:dyDescent="0.35">
      <c r="A141" s="1" t="s">
        <v>11</v>
      </c>
      <c r="B141" s="1" t="s">
        <v>124</v>
      </c>
      <c r="C141" s="2" t="s">
        <v>124</v>
      </c>
      <c r="D141" s="1" t="s">
        <v>161</v>
      </c>
      <c r="E141" s="3">
        <v>45884.416666666664</v>
      </c>
      <c r="F141" s="1">
        <v>28.550424899999999</v>
      </c>
      <c r="G141" s="1">
        <v>77.215937699999998</v>
      </c>
      <c r="H141" s="2" t="s">
        <v>52</v>
      </c>
      <c r="I141" s="1">
        <v>22</v>
      </c>
      <c r="J141" s="1">
        <v>35</v>
      </c>
      <c r="K141" s="1">
        <v>25</v>
      </c>
      <c r="L141" t="str">
        <f t="shared" si="2"/>
        <v>OK</v>
      </c>
    </row>
    <row r="142" spans="1:12" x14ac:dyDescent="0.35">
      <c r="A142" s="1" t="s">
        <v>11</v>
      </c>
      <c r="B142" s="1" t="s">
        <v>124</v>
      </c>
      <c r="C142" s="2" t="s">
        <v>124</v>
      </c>
      <c r="D142" s="1" t="s">
        <v>162</v>
      </c>
      <c r="E142" s="3">
        <v>45885.416666666664</v>
      </c>
      <c r="F142" s="1">
        <v>28.710508000000001</v>
      </c>
      <c r="G142" s="1">
        <v>77.249485000000007</v>
      </c>
      <c r="H142" s="2" t="s">
        <v>21</v>
      </c>
      <c r="I142" s="1">
        <v>14</v>
      </c>
      <c r="J142" s="1">
        <v>44</v>
      </c>
      <c r="K142" s="1">
        <v>21</v>
      </c>
      <c r="L142" t="str">
        <f t="shared" si="2"/>
        <v>OK</v>
      </c>
    </row>
    <row r="143" spans="1:12" x14ac:dyDescent="0.35">
      <c r="A143" s="1" t="s">
        <v>11</v>
      </c>
      <c r="B143" s="1" t="s">
        <v>124</v>
      </c>
      <c r="C143" s="2" t="s">
        <v>124</v>
      </c>
      <c r="D143" s="1" t="s">
        <v>163</v>
      </c>
      <c r="E143" s="3">
        <v>45886.416666666664</v>
      </c>
      <c r="F143" s="1">
        <v>28.531345999999999</v>
      </c>
      <c r="G143" s="1">
        <v>77.190156000000002</v>
      </c>
      <c r="H143" s="2" t="s">
        <v>21</v>
      </c>
      <c r="I143" s="1">
        <v>12</v>
      </c>
      <c r="J143" s="1">
        <v>65</v>
      </c>
      <c r="K143" s="1">
        <v>27</v>
      </c>
      <c r="L143" t="str">
        <f t="shared" si="2"/>
        <v>OK</v>
      </c>
    </row>
    <row r="144" spans="1:12" x14ac:dyDescent="0.35">
      <c r="A144" s="1" t="s">
        <v>11</v>
      </c>
      <c r="B144" s="1" t="s">
        <v>124</v>
      </c>
      <c r="C144" s="2" t="s">
        <v>124</v>
      </c>
      <c r="D144" s="1" t="s">
        <v>163</v>
      </c>
      <c r="E144" s="3">
        <v>45887.416666666664</v>
      </c>
      <c r="F144" s="1">
        <v>28.531345999999999</v>
      </c>
      <c r="G144" s="1">
        <v>77.190156000000002</v>
      </c>
      <c r="H144" s="2" t="s">
        <v>17</v>
      </c>
      <c r="I144" s="1">
        <v>19</v>
      </c>
      <c r="J144" s="1">
        <v>57</v>
      </c>
      <c r="K144" s="1">
        <v>30</v>
      </c>
      <c r="L144" t="str">
        <f t="shared" si="2"/>
        <v>OK</v>
      </c>
    </row>
    <row r="145" spans="1:12" x14ac:dyDescent="0.35">
      <c r="A145" s="1" t="s">
        <v>11</v>
      </c>
      <c r="B145" s="1" t="s">
        <v>124</v>
      </c>
      <c r="C145" s="2" t="s">
        <v>124</v>
      </c>
      <c r="D145" s="1" t="s">
        <v>153</v>
      </c>
      <c r="E145" s="3">
        <v>45888.416666666664</v>
      </c>
      <c r="F145" s="1">
        <v>28.672342</v>
      </c>
      <c r="G145" s="1">
        <v>77.315259999999995</v>
      </c>
      <c r="H145" s="2" t="s">
        <v>15</v>
      </c>
      <c r="I145" s="1">
        <v>33</v>
      </c>
      <c r="J145" s="1">
        <v>107</v>
      </c>
      <c r="K145" s="1">
        <v>54</v>
      </c>
      <c r="L145" t="str">
        <f t="shared" si="2"/>
        <v>OK</v>
      </c>
    </row>
    <row r="146" spans="1:12" x14ac:dyDescent="0.35">
      <c r="A146" s="1" t="s">
        <v>11</v>
      </c>
      <c r="B146" s="1" t="s">
        <v>164</v>
      </c>
      <c r="C146" s="2" t="s">
        <v>165</v>
      </c>
      <c r="D146" s="1" t="s">
        <v>166</v>
      </c>
      <c r="E146" s="3">
        <v>45889.416666666664</v>
      </c>
      <c r="F146" s="1">
        <v>28.390720000000002</v>
      </c>
      <c r="G146" s="1">
        <v>77.30059</v>
      </c>
      <c r="H146" s="2" t="s">
        <v>32</v>
      </c>
      <c r="I146" s="1">
        <v>8</v>
      </c>
      <c r="J146" s="1">
        <v>9</v>
      </c>
      <c r="K146" s="1">
        <v>9</v>
      </c>
      <c r="L146" t="str">
        <f t="shared" si="2"/>
        <v>OK</v>
      </c>
    </row>
    <row r="147" spans="1:12" x14ac:dyDescent="0.35">
      <c r="A147" s="1" t="s">
        <v>11</v>
      </c>
      <c r="B147" s="1" t="s">
        <v>164</v>
      </c>
      <c r="C147" s="2" t="s">
        <v>165</v>
      </c>
      <c r="D147" s="1" t="s">
        <v>167</v>
      </c>
      <c r="E147" s="3">
        <v>45890.416666666664</v>
      </c>
      <c r="F147" s="1">
        <v>28.376058</v>
      </c>
      <c r="G147" s="1">
        <v>77.315741000000003</v>
      </c>
      <c r="H147" s="2" t="s">
        <v>15</v>
      </c>
      <c r="I147" s="1">
        <v>43</v>
      </c>
      <c r="J147" s="1">
        <v>50</v>
      </c>
      <c r="K147" s="1">
        <v>45</v>
      </c>
      <c r="L147" t="str">
        <f t="shared" si="2"/>
        <v>OK</v>
      </c>
    </row>
    <row r="148" spans="1:12" x14ac:dyDescent="0.35">
      <c r="A148" s="1" t="s">
        <v>11</v>
      </c>
      <c r="B148" s="1" t="s">
        <v>164</v>
      </c>
      <c r="C148" s="2" t="s">
        <v>168</v>
      </c>
      <c r="D148" s="1" t="s">
        <v>169</v>
      </c>
      <c r="E148" s="3">
        <v>45891.416666666664</v>
      </c>
      <c r="F148" s="1">
        <v>28.422681000000001</v>
      </c>
      <c r="G148" s="1">
        <v>77.148944</v>
      </c>
      <c r="H148" s="2" t="s">
        <v>52</v>
      </c>
      <c r="I148" s="1">
        <v>59</v>
      </c>
      <c r="J148" s="1">
        <v>105</v>
      </c>
      <c r="K148" s="1">
        <v>70</v>
      </c>
      <c r="L148" t="str">
        <f t="shared" si="2"/>
        <v>OK</v>
      </c>
    </row>
    <row r="149" spans="1:12" x14ac:dyDescent="0.35">
      <c r="A149" s="1" t="s">
        <v>11</v>
      </c>
      <c r="B149" s="1" t="s">
        <v>164</v>
      </c>
      <c r="C149" s="2" t="s">
        <v>168</v>
      </c>
      <c r="D149" s="1" t="s">
        <v>170</v>
      </c>
      <c r="E149" s="3">
        <v>45892.416666666664</v>
      </c>
      <c r="F149" s="1">
        <v>28.422699999999999</v>
      </c>
      <c r="G149" s="1">
        <v>77.066699999999997</v>
      </c>
      <c r="H149" s="2" t="s">
        <v>16</v>
      </c>
      <c r="I149" s="1">
        <v>99</v>
      </c>
      <c r="J149" s="1">
        <v>231</v>
      </c>
      <c r="K149" s="1">
        <v>162</v>
      </c>
      <c r="L149" t="str">
        <f t="shared" si="2"/>
        <v>OK</v>
      </c>
    </row>
    <row r="150" spans="1:12" x14ac:dyDescent="0.35">
      <c r="A150" s="1" t="s">
        <v>11</v>
      </c>
      <c r="B150" s="1" t="s">
        <v>164</v>
      </c>
      <c r="C150" s="2" t="s">
        <v>168</v>
      </c>
      <c r="D150" s="1" t="s">
        <v>170</v>
      </c>
      <c r="E150" s="3">
        <v>45893.416666666664</v>
      </c>
      <c r="F150" s="1">
        <v>28.422699999999999</v>
      </c>
      <c r="G150" s="1">
        <v>77.066699999999997</v>
      </c>
      <c r="H150" s="2" t="s">
        <v>21</v>
      </c>
      <c r="I150" s="1">
        <v>10</v>
      </c>
      <c r="J150" s="1">
        <v>10</v>
      </c>
      <c r="K150" s="1">
        <v>10</v>
      </c>
      <c r="L150" t="str">
        <f t="shared" si="2"/>
        <v>OK</v>
      </c>
    </row>
    <row r="151" spans="1:12" x14ac:dyDescent="0.35">
      <c r="A151" s="1" t="s">
        <v>11</v>
      </c>
      <c r="B151" s="1" t="s">
        <v>164</v>
      </c>
      <c r="C151" s="2" t="s">
        <v>168</v>
      </c>
      <c r="D151" s="1" t="s">
        <v>170</v>
      </c>
      <c r="E151" s="3">
        <v>45894.416666666664</v>
      </c>
      <c r="F151" s="1">
        <v>28.422699999999999</v>
      </c>
      <c r="G151" s="1">
        <v>77.066699999999997</v>
      </c>
      <c r="H151" s="2" t="s">
        <v>32</v>
      </c>
      <c r="I151" s="1">
        <v>92</v>
      </c>
      <c r="J151" s="1">
        <v>95</v>
      </c>
      <c r="K151" s="1">
        <v>93</v>
      </c>
      <c r="L151" t="str">
        <f t="shared" si="2"/>
        <v>OK</v>
      </c>
    </row>
    <row r="152" spans="1:12" x14ac:dyDescent="0.35">
      <c r="A152" s="1" t="s">
        <v>11</v>
      </c>
      <c r="B152" s="1" t="s">
        <v>155</v>
      </c>
      <c r="C152" s="2" t="s">
        <v>171</v>
      </c>
      <c r="D152" s="1" t="s">
        <v>172</v>
      </c>
      <c r="E152" s="3">
        <v>45895.416666666664</v>
      </c>
      <c r="F152" s="1">
        <v>23.243639000000002</v>
      </c>
      <c r="G152" s="1">
        <v>72.689940000000007</v>
      </c>
      <c r="H152" s="2" t="s">
        <v>21</v>
      </c>
      <c r="I152" s="1">
        <v>20</v>
      </c>
      <c r="J152" s="1">
        <v>108</v>
      </c>
      <c r="K152" s="1">
        <v>53</v>
      </c>
      <c r="L152" t="str">
        <f t="shared" si="2"/>
        <v>OK</v>
      </c>
    </row>
    <row r="153" spans="1:12" x14ac:dyDescent="0.35">
      <c r="A153" s="1" t="s">
        <v>11</v>
      </c>
      <c r="B153" s="1" t="s">
        <v>155</v>
      </c>
      <c r="C153" s="2" t="s">
        <v>171</v>
      </c>
      <c r="D153" s="1" t="s">
        <v>173</v>
      </c>
      <c r="E153" s="3">
        <v>45896.416666666664</v>
      </c>
      <c r="F153" s="1">
        <v>23.221713999999999</v>
      </c>
      <c r="G153" s="1">
        <v>72.654328000000007</v>
      </c>
      <c r="H153" s="2" t="s">
        <v>15</v>
      </c>
      <c r="I153" s="1">
        <v>15</v>
      </c>
      <c r="J153" s="1">
        <v>48</v>
      </c>
      <c r="K153" s="1">
        <v>28</v>
      </c>
      <c r="L153" t="str">
        <f t="shared" si="2"/>
        <v>OK</v>
      </c>
    </row>
    <row r="154" spans="1:12" x14ac:dyDescent="0.35">
      <c r="A154" s="1" t="s">
        <v>11</v>
      </c>
      <c r="B154" s="1" t="s">
        <v>155</v>
      </c>
      <c r="C154" s="2" t="s">
        <v>171</v>
      </c>
      <c r="D154" s="1" t="s">
        <v>173</v>
      </c>
      <c r="E154" s="3">
        <v>45897.416666666664</v>
      </c>
      <c r="F154" s="1">
        <v>23.221713999999999</v>
      </c>
      <c r="G154" s="1">
        <v>72.654328000000007</v>
      </c>
      <c r="H154" s="2" t="s">
        <v>16</v>
      </c>
      <c r="I154" s="1">
        <v>45</v>
      </c>
      <c r="J154" s="1">
        <v>139</v>
      </c>
      <c r="K154" s="1">
        <v>84</v>
      </c>
      <c r="L154" t="str">
        <f t="shared" si="2"/>
        <v>OK</v>
      </c>
    </row>
    <row r="155" spans="1:12" x14ac:dyDescent="0.35">
      <c r="A155" s="1" t="s">
        <v>11</v>
      </c>
      <c r="B155" s="1" t="s">
        <v>155</v>
      </c>
      <c r="C155" s="2" t="s">
        <v>171</v>
      </c>
      <c r="D155" s="1" t="s">
        <v>173</v>
      </c>
      <c r="E155" s="3">
        <v>45898.416666666664</v>
      </c>
      <c r="F155" s="1">
        <v>23.221713999999999</v>
      </c>
      <c r="G155" s="1">
        <v>72.654328000000007</v>
      </c>
      <c r="H155" s="2" t="s">
        <v>52</v>
      </c>
      <c r="I155" s="1">
        <v>22</v>
      </c>
      <c r="J155" s="1">
        <v>23</v>
      </c>
      <c r="K155" s="1">
        <v>22</v>
      </c>
      <c r="L155" t="str">
        <f t="shared" si="2"/>
        <v>OK</v>
      </c>
    </row>
    <row r="156" spans="1:12" x14ac:dyDescent="0.35">
      <c r="A156" s="1" t="s">
        <v>11</v>
      </c>
      <c r="B156" s="1" t="s">
        <v>155</v>
      </c>
      <c r="C156" s="2" t="s">
        <v>174</v>
      </c>
      <c r="D156" s="1" t="s">
        <v>175</v>
      </c>
      <c r="E156" s="3">
        <v>45899.416666666664</v>
      </c>
      <c r="F156" s="1">
        <v>21.170045999999999</v>
      </c>
      <c r="G156" s="1">
        <v>72.795405000000002</v>
      </c>
      <c r="H156" s="2" t="s">
        <v>21</v>
      </c>
      <c r="I156" s="1">
        <v>12</v>
      </c>
      <c r="J156" s="1">
        <v>23</v>
      </c>
      <c r="K156" s="1">
        <v>15</v>
      </c>
      <c r="L156" t="str">
        <f t="shared" si="2"/>
        <v>OK</v>
      </c>
    </row>
    <row r="157" spans="1:12" x14ac:dyDescent="0.35">
      <c r="A157" s="1" t="s">
        <v>11</v>
      </c>
      <c r="B157" s="1" t="s">
        <v>155</v>
      </c>
      <c r="C157" s="2" t="s">
        <v>156</v>
      </c>
      <c r="D157" s="1" t="s">
        <v>176</v>
      </c>
      <c r="E157" s="3">
        <v>45900.416666666664</v>
      </c>
      <c r="F157" s="1">
        <v>23.020509000000001</v>
      </c>
      <c r="G157" s="1">
        <v>72.579261000000002</v>
      </c>
      <c r="H157" s="2" t="s">
        <v>52</v>
      </c>
      <c r="I157" s="1">
        <v>25</v>
      </c>
      <c r="J157" s="1">
        <v>108</v>
      </c>
      <c r="K157" s="1">
        <v>44</v>
      </c>
      <c r="L157" t="str">
        <f t="shared" si="2"/>
        <v>OK</v>
      </c>
    </row>
    <row r="158" spans="1:12" x14ac:dyDescent="0.35">
      <c r="A158" s="1" t="s">
        <v>11</v>
      </c>
      <c r="B158" s="1" t="s">
        <v>155</v>
      </c>
      <c r="C158" s="2" t="s">
        <v>156</v>
      </c>
      <c r="D158" s="1" t="s">
        <v>177</v>
      </c>
      <c r="E158" s="3">
        <v>45901.416666666664</v>
      </c>
      <c r="F158" s="1">
        <v>23.076792999999999</v>
      </c>
      <c r="G158" s="1">
        <v>72.627874000000006</v>
      </c>
      <c r="H158" s="2" t="s">
        <v>16</v>
      </c>
      <c r="I158" s="1">
        <v>80</v>
      </c>
      <c r="J158" s="1">
        <v>130</v>
      </c>
      <c r="K158" s="1">
        <v>101</v>
      </c>
      <c r="L158" t="str">
        <f t="shared" si="2"/>
        <v>OK</v>
      </c>
    </row>
    <row r="159" spans="1:12" x14ac:dyDescent="0.35">
      <c r="A159" s="1" t="s">
        <v>11</v>
      </c>
      <c r="B159" s="1" t="s">
        <v>155</v>
      </c>
      <c r="C159" s="2" t="s">
        <v>156</v>
      </c>
      <c r="D159" s="1" t="s">
        <v>178</v>
      </c>
      <c r="E159" s="3">
        <v>45902.416666666664</v>
      </c>
      <c r="F159" s="1">
        <v>23.04307</v>
      </c>
      <c r="G159" s="1">
        <v>72.562967999999998</v>
      </c>
      <c r="H159" s="2" t="s">
        <v>15</v>
      </c>
      <c r="I159" s="1">
        <v>54</v>
      </c>
      <c r="J159" s="1">
        <v>105</v>
      </c>
      <c r="K159" s="1">
        <v>72</v>
      </c>
      <c r="L159" t="str">
        <f t="shared" si="2"/>
        <v>OK</v>
      </c>
    </row>
    <row r="160" spans="1:12" x14ac:dyDescent="0.35">
      <c r="A160" s="1" t="s">
        <v>11</v>
      </c>
      <c r="B160" s="1" t="s">
        <v>124</v>
      </c>
      <c r="C160" s="2" t="s">
        <v>124</v>
      </c>
      <c r="D160" s="1" t="s">
        <v>179</v>
      </c>
      <c r="E160" s="3">
        <v>45903.416666666664</v>
      </c>
      <c r="F160" s="1">
        <v>28.563262000000002</v>
      </c>
      <c r="G160" s="1">
        <v>77.186937</v>
      </c>
      <c r="H160" s="2" t="s">
        <v>15</v>
      </c>
      <c r="I160" s="1">
        <v>28</v>
      </c>
      <c r="J160" s="1">
        <v>297</v>
      </c>
      <c r="K160" s="1">
        <v>81</v>
      </c>
      <c r="L160" t="str">
        <f t="shared" si="2"/>
        <v>OK</v>
      </c>
    </row>
    <row r="161" spans="1:12" x14ac:dyDescent="0.35">
      <c r="A161" s="1" t="s">
        <v>11</v>
      </c>
      <c r="B161" s="1" t="s">
        <v>124</v>
      </c>
      <c r="C161" s="2" t="s">
        <v>124</v>
      </c>
      <c r="D161" s="1" t="s">
        <v>179</v>
      </c>
      <c r="E161" s="3">
        <v>45904.416666666664</v>
      </c>
      <c r="F161" s="1">
        <v>28.563262000000002</v>
      </c>
      <c r="G161" s="1">
        <v>77.186937</v>
      </c>
      <c r="H161" s="2" t="s">
        <v>16</v>
      </c>
      <c r="I161" s="1">
        <v>75</v>
      </c>
      <c r="J161" s="1">
        <v>280</v>
      </c>
      <c r="K161" s="1">
        <v>156</v>
      </c>
      <c r="L161" t="str">
        <f t="shared" si="2"/>
        <v>OK</v>
      </c>
    </row>
    <row r="162" spans="1:12" x14ac:dyDescent="0.35">
      <c r="A162" s="1" t="s">
        <v>11</v>
      </c>
      <c r="B162" s="1" t="s">
        <v>124</v>
      </c>
      <c r="C162" s="2" t="s">
        <v>124</v>
      </c>
      <c r="D162" s="1" t="s">
        <v>179</v>
      </c>
      <c r="E162" s="3">
        <v>45905.416666666664</v>
      </c>
      <c r="F162" s="1">
        <v>28.563262000000002</v>
      </c>
      <c r="G162" s="1">
        <v>77.186937</v>
      </c>
      <c r="H162" s="2" t="s">
        <v>32</v>
      </c>
      <c r="I162" s="1">
        <v>2</v>
      </c>
      <c r="J162" s="1">
        <v>4</v>
      </c>
      <c r="K162" s="1">
        <v>3</v>
      </c>
      <c r="L162" t="str">
        <f t="shared" si="2"/>
        <v>OK</v>
      </c>
    </row>
    <row r="163" spans="1:12" x14ac:dyDescent="0.35">
      <c r="A163" s="1" t="s">
        <v>11</v>
      </c>
      <c r="B163" s="1" t="s">
        <v>124</v>
      </c>
      <c r="C163" s="2" t="s">
        <v>124</v>
      </c>
      <c r="D163" s="1" t="s">
        <v>180</v>
      </c>
      <c r="E163" s="3">
        <v>45906.416666666664</v>
      </c>
      <c r="F163" s="1">
        <v>28.732527999999999</v>
      </c>
      <c r="G163" s="1">
        <v>77.119919999999993</v>
      </c>
      <c r="H163" s="2" t="s">
        <v>15</v>
      </c>
      <c r="I163" s="1">
        <v>22</v>
      </c>
      <c r="J163" s="1">
        <v>170</v>
      </c>
      <c r="K163" s="1">
        <v>76</v>
      </c>
      <c r="L163" t="str">
        <f t="shared" si="2"/>
        <v>OK</v>
      </c>
    </row>
    <row r="164" spans="1:12" x14ac:dyDescent="0.35">
      <c r="A164" s="1" t="s">
        <v>11</v>
      </c>
      <c r="B164" s="1" t="s">
        <v>155</v>
      </c>
      <c r="C164" s="2" t="s">
        <v>181</v>
      </c>
      <c r="D164" s="1" t="s">
        <v>182</v>
      </c>
      <c r="E164" s="3">
        <v>45907.416666666664</v>
      </c>
      <c r="F164" s="1">
        <v>22.969611</v>
      </c>
      <c r="G164" s="1">
        <v>72.643500000000003</v>
      </c>
      <c r="H164" s="2" t="s">
        <v>17</v>
      </c>
      <c r="I164" s="1">
        <v>10</v>
      </c>
      <c r="J164" s="1">
        <v>24</v>
      </c>
      <c r="K164" s="1">
        <v>17</v>
      </c>
      <c r="L164" t="str">
        <f t="shared" si="2"/>
        <v>OK</v>
      </c>
    </row>
    <row r="165" spans="1:12" x14ac:dyDescent="0.35">
      <c r="A165" s="1" t="s">
        <v>11</v>
      </c>
      <c r="B165" s="1" t="s">
        <v>164</v>
      </c>
      <c r="C165" s="2" t="s">
        <v>183</v>
      </c>
      <c r="D165" s="1" t="s">
        <v>184</v>
      </c>
      <c r="E165" s="3">
        <v>45908.416666666664</v>
      </c>
      <c r="F165" s="1">
        <v>28.593883000000002</v>
      </c>
      <c r="G165" s="1">
        <v>76.270652999999996</v>
      </c>
      <c r="H165" s="2" t="s">
        <v>32</v>
      </c>
      <c r="I165" s="1">
        <v>6</v>
      </c>
      <c r="J165" s="1">
        <v>8</v>
      </c>
      <c r="K165" s="1">
        <v>7</v>
      </c>
      <c r="L165" t="str">
        <f t="shared" si="2"/>
        <v>OK</v>
      </c>
    </row>
    <row r="166" spans="1:12" x14ac:dyDescent="0.35">
      <c r="A166" s="1" t="s">
        <v>11</v>
      </c>
      <c r="B166" s="1" t="s">
        <v>155</v>
      </c>
      <c r="C166" s="2" t="s">
        <v>156</v>
      </c>
      <c r="D166" s="1" t="s">
        <v>176</v>
      </c>
      <c r="E166" s="3">
        <v>45909.416666666664</v>
      </c>
      <c r="F166" s="1">
        <v>23.020509000000001</v>
      </c>
      <c r="G166" s="1">
        <v>72.579261000000002</v>
      </c>
      <c r="H166" s="2" t="s">
        <v>15</v>
      </c>
      <c r="I166" s="1">
        <v>34</v>
      </c>
      <c r="J166" s="1">
        <v>70</v>
      </c>
      <c r="K166" s="1">
        <v>48</v>
      </c>
      <c r="L166" t="str">
        <f t="shared" si="2"/>
        <v>OK</v>
      </c>
    </row>
    <row r="167" spans="1:12" x14ac:dyDescent="0.35">
      <c r="A167" s="1" t="s">
        <v>11</v>
      </c>
      <c r="B167" s="1" t="s">
        <v>164</v>
      </c>
      <c r="C167" s="2" t="s">
        <v>168</v>
      </c>
      <c r="D167" s="1" t="s">
        <v>185</v>
      </c>
      <c r="E167" s="3">
        <v>45910.416666666664</v>
      </c>
      <c r="F167" s="1">
        <v>28.427499999999998</v>
      </c>
      <c r="G167" s="1">
        <v>77.146500000000003</v>
      </c>
      <c r="H167" s="2" t="s">
        <v>16</v>
      </c>
      <c r="I167" s="1">
        <v>88</v>
      </c>
      <c r="J167" s="1">
        <v>194</v>
      </c>
      <c r="K167" s="1">
        <v>125</v>
      </c>
      <c r="L167" t="str">
        <f t="shared" si="2"/>
        <v>OK</v>
      </c>
    </row>
    <row r="168" spans="1:12" x14ac:dyDescent="0.35">
      <c r="A168" s="1" t="s">
        <v>11</v>
      </c>
      <c r="B168" s="1" t="s">
        <v>186</v>
      </c>
      <c r="C168" s="2" t="s">
        <v>187</v>
      </c>
      <c r="D168" s="1" t="s">
        <v>188</v>
      </c>
      <c r="E168" s="3">
        <v>45911.416666666664</v>
      </c>
      <c r="F168" s="1">
        <v>12.920984000000001</v>
      </c>
      <c r="G168" s="1">
        <v>77.584907999999999</v>
      </c>
      <c r="H168" s="2" t="s">
        <v>21</v>
      </c>
      <c r="I168" s="1" t="s">
        <v>86</v>
      </c>
      <c r="J168" s="1" t="s">
        <v>86</v>
      </c>
      <c r="K168" s="1" t="s">
        <v>86</v>
      </c>
      <c r="L168" t="str">
        <f t="shared" si="2"/>
        <v>Missing/Zero/NA</v>
      </c>
    </row>
    <row r="169" spans="1:12" x14ac:dyDescent="0.35">
      <c r="A169" s="1" t="s">
        <v>11</v>
      </c>
      <c r="B169" s="1" t="s">
        <v>186</v>
      </c>
      <c r="C169" s="2" t="s">
        <v>187</v>
      </c>
      <c r="D169" s="1" t="s">
        <v>188</v>
      </c>
      <c r="E169" s="3">
        <v>45912.416666666664</v>
      </c>
      <c r="F169" s="1">
        <v>12.920984000000001</v>
      </c>
      <c r="G169" s="1">
        <v>77.584907999999999</v>
      </c>
      <c r="H169" s="2" t="s">
        <v>32</v>
      </c>
      <c r="I169" s="1" t="s">
        <v>86</v>
      </c>
      <c r="J169" s="1" t="s">
        <v>86</v>
      </c>
      <c r="K169" s="1" t="s">
        <v>86</v>
      </c>
      <c r="L169" t="str">
        <f t="shared" si="2"/>
        <v>Missing/Zero/NA</v>
      </c>
    </row>
    <row r="170" spans="1:12" x14ac:dyDescent="0.35">
      <c r="A170" s="1" t="s">
        <v>11</v>
      </c>
      <c r="B170" s="1" t="s">
        <v>186</v>
      </c>
      <c r="C170" s="2" t="s">
        <v>187</v>
      </c>
      <c r="D170" s="1" t="s">
        <v>189</v>
      </c>
      <c r="E170" s="3">
        <v>45913.416666666664</v>
      </c>
      <c r="F170" s="1">
        <v>13.003871999999999</v>
      </c>
      <c r="G170" s="1">
        <v>77.664216999999994</v>
      </c>
      <c r="H170" s="2" t="s">
        <v>16</v>
      </c>
      <c r="I170" s="1">
        <v>82</v>
      </c>
      <c r="J170" s="1">
        <v>500</v>
      </c>
      <c r="K170" s="1">
        <v>164</v>
      </c>
      <c r="L170" t="str">
        <f t="shared" si="2"/>
        <v>OK</v>
      </c>
    </row>
    <row r="171" spans="1:12" x14ac:dyDescent="0.35">
      <c r="A171" s="1" t="s">
        <v>11</v>
      </c>
      <c r="B171" s="1" t="s">
        <v>186</v>
      </c>
      <c r="C171" s="2" t="s">
        <v>187</v>
      </c>
      <c r="D171" s="1" t="s">
        <v>189</v>
      </c>
      <c r="E171" s="3">
        <v>45914.416666666664</v>
      </c>
      <c r="F171" s="1">
        <v>13.003871999999999</v>
      </c>
      <c r="G171" s="1">
        <v>77.664216999999994</v>
      </c>
      <c r="H171" s="2" t="s">
        <v>21</v>
      </c>
      <c r="I171" s="1">
        <v>15</v>
      </c>
      <c r="J171" s="1">
        <v>18</v>
      </c>
      <c r="K171" s="1">
        <v>16</v>
      </c>
      <c r="L171" t="str">
        <f t="shared" si="2"/>
        <v>OK</v>
      </c>
    </row>
    <row r="172" spans="1:12" x14ac:dyDescent="0.35">
      <c r="A172" s="1" t="s">
        <v>11</v>
      </c>
      <c r="B172" s="1" t="s">
        <v>186</v>
      </c>
      <c r="C172" s="2" t="s">
        <v>187</v>
      </c>
      <c r="D172" s="1" t="s">
        <v>189</v>
      </c>
      <c r="E172" s="3">
        <v>45915.416666666664</v>
      </c>
      <c r="F172" s="1">
        <v>13.003871999999999</v>
      </c>
      <c r="G172" s="1">
        <v>77.664216999999994</v>
      </c>
      <c r="H172" s="2" t="s">
        <v>17</v>
      </c>
      <c r="I172" s="1">
        <v>8</v>
      </c>
      <c r="J172" s="1">
        <v>9</v>
      </c>
      <c r="K172" s="1">
        <v>9</v>
      </c>
      <c r="L172" t="str">
        <f t="shared" si="2"/>
        <v>OK</v>
      </c>
    </row>
    <row r="173" spans="1:12" x14ac:dyDescent="0.35">
      <c r="A173" s="1" t="s">
        <v>11</v>
      </c>
      <c r="B173" s="1" t="s">
        <v>186</v>
      </c>
      <c r="C173" s="2" t="s">
        <v>187</v>
      </c>
      <c r="D173" s="1" t="s">
        <v>190</v>
      </c>
      <c r="E173" s="3">
        <v>45916.416666666664</v>
      </c>
      <c r="F173" s="1">
        <v>13.027019900000001</v>
      </c>
      <c r="G173" s="1">
        <v>77.494094000000004</v>
      </c>
      <c r="H173" s="2" t="s">
        <v>18</v>
      </c>
      <c r="I173" s="1">
        <v>16</v>
      </c>
      <c r="J173" s="1">
        <v>80</v>
      </c>
      <c r="K173" s="1">
        <v>41</v>
      </c>
      <c r="L173" t="str">
        <f t="shared" si="2"/>
        <v>OK</v>
      </c>
    </row>
    <row r="174" spans="1:12" x14ac:dyDescent="0.35">
      <c r="A174" s="1" t="s">
        <v>11</v>
      </c>
      <c r="B174" s="1" t="s">
        <v>186</v>
      </c>
      <c r="C174" s="2" t="s">
        <v>187</v>
      </c>
      <c r="D174" s="1" t="s">
        <v>191</v>
      </c>
      <c r="E174" s="3">
        <v>45917.416666666664</v>
      </c>
      <c r="F174" s="1">
        <v>12.921417999999999</v>
      </c>
      <c r="G174" s="1">
        <v>77.502465999999998</v>
      </c>
      <c r="H174" s="2" t="s">
        <v>15</v>
      </c>
      <c r="I174" s="1">
        <v>55</v>
      </c>
      <c r="J174" s="1">
        <v>57</v>
      </c>
      <c r="K174" s="1">
        <v>56</v>
      </c>
      <c r="L174" t="str">
        <f t="shared" si="2"/>
        <v>OK</v>
      </c>
    </row>
    <row r="175" spans="1:12" x14ac:dyDescent="0.35">
      <c r="A175" s="1" t="s">
        <v>11</v>
      </c>
      <c r="B175" s="1" t="s">
        <v>186</v>
      </c>
      <c r="C175" s="2" t="s">
        <v>187</v>
      </c>
      <c r="D175" s="1" t="s">
        <v>191</v>
      </c>
      <c r="E175" s="3">
        <v>45918.416666666664</v>
      </c>
      <c r="F175" s="1">
        <v>12.921417999999999</v>
      </c>
      <c r="G175" s="1">
        <v>77.502465999999998</v>
      </c>
      <c r="H175" s="2" t="s">
        <v>32</v>
      </c>
      <c r="I175" s="1">
        <v>2</v>
      </c>
      <c r="J175" s="1">
        <v>2</v>
      </c>
      <c r="K175" s="1">
        <v>2</v>
      </c>
      <c r="L175" t="str">
        <f t="shared" si="2"/>
        <v>OK</v>
      </c>
    </row>
    <row r="176" spans="1:12" x14ac:dyDescent="0.35">
      <c r="A176" s="1" t="s">
        <v>11</v>
      </c>
      <c r="B176" s="1" t="s">
        <v>186</v>
      </c>
      <c r="C176" s="2" t="s">
        <v>192</v>
      </c>
      <c r="D176" s="1" t="s">
        <v>193</v>
      </c>
      <c r="E176" s="3">
        <v>45919.416666666664</v>
      </c>
      <c r="F176" s="1">
        <v>11.55358</v>
      </c>
      <c r="G176" s="1">
        <v>76.555210000000002</v>
      </c>
      <c r="H176" s="2" t="s">
        <v>21</v>
      </c>
      <c r="I176" s="1">
        <v>23</v>
      </c>
      <c r="J176" s="1">
        <v>30</v>
      </c>
      <c r="K176" s="1">
        <v>28</v>
      </c>
      <c r="L176" t="str">
        <f t="shared" si="2"/>
        <v>OK</v>
      </c>
    </row>
    <row r="177" spans="1:12" x14ac:dyDescent="0.35">
      <c r="A177" s="1" t="s">
        <v>11</v>
      </c>
      <c r="B177" s="1" t="s">
        <v>186</v>
      </c>
      <c r="C177" s="2" t="s">
        <v>192</v>
      </c>
      <c r="D177" s="1" t="s">
        <v>193</v>
      </c>
      <c r="E177" s="3">
        <v>45920.416666666664</v>
      </c>
      <c r="F177" s="1">
        <v>11.55358</v>
      </c>
      <c r="G177" s="1">
        <v>76.555210000000002</v>
      </c>
      <c r="H177" s="2" t="s">
        <v>32</v>
      </c>
      <c r="I177" s="1">
        <v>2</v>
      </c>
      <c r="J177" s="1">
        <v>2</v>
      </c>
      <c r="K177" s="1">
        <v>2</v>
      </c>
      <c r="L177" t="str">
        <f t="shared" si="2"/>
        <v>OK</v>
      </c>
    </row>
    <row r="178" spans="1:12" x14ac:dyDescent="0.35">
      <c r="A178" s="1" t="s">
        <v>11</v>
      </c>
      <c r="B178" s="1" t="s">
        <v>186</v>
      </c>
      <c r="C178" s="2" t="s">
        <v>194</v>
      </c>
      <c r="D178" s="1" t="s">
        <v>195</v>
      </c>
      <c r="E178" s="3">
        <v>45921.416666666664</v>
      </c>
      <c r="F178" s="1">
        <v>13.428827999999999</v>
      </c>
      <c r="G178" s="1">
        <v>77.731418000000005</v>
      </c>
      <c r="H178" s="2" t="s">
        <v>52</v>
      </c>
      <c r="I178" s="1">
        <v>24</v>
      </c>
      <c r="J178" s="1">
        <v>24</v>
      </c>
      <c r="K178" s="1">
        <v>24</v>
      </c>
      <c r="L178" t="str">
        <f t="shared" si="2"/>
        <v>OK</v>
      </c>
    </row>
    <row r="179" spans="1:12" x14ac:dyDescent="0.35">
      <c r="A179" s="1" t="s">
        <v>11</v>
      </c>
      <c r="B179" s="1" t="s">
        <v>186</v>
      </c>
      <c r="C179" s="2" t="s">
        <v>196</v>
      </c>
      <c r="D179" s="1" t="s">
        <v>197</v>
      </c>
      <c r="E179" s="3">
        <v>45922.416666666664</v>
      </c>
      <c r="F179" s="1">
        <v>13.328028</v>
      </c>
      <c r="G179" s="1">
        <v>75.797055999999998</v>
      </c>
      <c r="H179" s="2" t="s">
        <v>21</v>
      </c>
      <c r="I179" s="1">
        <v>16</v>
      </c>
      <c r="J179" s="1">
        <v>27</v>
      </c>
      <c r="K179" s="1">
        <v>25</v>
      </c>
      <c r="L179" t="str">
        <f t="shared" si="2"/>
        <v>OK</v>
      </c>
    </row>
    <row r="180" spans="1:12" x14ac:dyDescent="0.35">
      <c r="A180" s="1" t="s">
        <v>11</v>
      </c>
      <c r="B180" s="1" t="s">
        <v>186</v>
      </c>
      <c r="C180" s="2" t="s">
        <v>196</v>
      </c>
      <c r="D180" s="1" t="s">
        <v>197</v>
      </c>
      <c r="E180" s="3">
        <v>45923.416666666664</v>
      </c>
      <c r="F180" s="1">
        <v>13.328028</v>
      </c>
      <c r="G180" s="1">
        <v>75.797055999999998</v>
      </c>
      <c r="H180" s="2" t="s">
        <v>18</v>
      </c>
      <c r="I180" s="1">
        <v>11</v>
      </c>
      <c r="J180" s="1">
        <v>80</v>
      </c>
      <c r="K180" s="1">
        <v>12</v>
      </c>
      <c r="L180" t="str">
        <f t="shared" si="2"/>
        <v>OK</v>
      </c>
    </row>
    <row r="181" spans="1:12" x14ac:dyDescent="0.35">
      <c r="A181" s="1" t="s">
        <v>11</v>
      </c>
      <c r="B181" s="1" t="s">
        <v>186</v>
      </c>
      <c r="C181" s="2" t="s">
        <v>198</v>
      </c>
      <c r="D181" s="1" t="s">
        <v>199</v>
      </c>
      <c r="E181" s="3">
        <v>45924.416666666664</v>
      </c>
      <c r="F181" s="1">
        <v>14.4758</v>
      </c>
      <c r="G181" s="1">
        <v>75.905199999999994</v>
      </c>
      <c r="H181" s="2" t="s">
        <v>32</v>
      </c>
      <c r="I181" s="1">
        <v>2</v>
      </c>
      <c r="J181" s="1">
        <v>2</v>
      </c>
      <c r="K181" s="1">
        <v>2</v>
      </c>
      <c r="L181" t="str">
        <f t="shared" si="2"/>
        <v>OK</v>
      </c>
    </row>
    <row r="182" spans="1:12" x14ac:dyDescent="0.35">
      <c r="A182" s="1" t="s">
        <v>11</v>
      </c>
      <c r="B182" s="1" t="s">
        <v>186</v>
      </c>
      <c r="C182" s="2" t="s">
        <v>198</v>
      </c>
      <c r="D182" s="1" t="s">
        <v>199</v>
      </c>
      <c r="E182" s="3">
        <v>45925.416666666664</v>
      </c>
      <c r="F182" s="1">
        <v>14.4758</v>
      </c>
      <c r="G182" s="1">
        <v>75.905199999999994</v>
      </c>
      <c r="H182" s="2" t="s">
        <v>18</v>
      </c>
      <c r="I182" s="1">
        <v>28</v>
      </c>
      <c r="J182" s="1">
        <v>34</v>
      </c>
      <c r="K182" s="1">
        <v>29</v>
      </c>
      <c r="L182" t="str">
        <f t="shared" si="2"/>
        <v>OK</v>
      </c>
    </row>
    <row r="183" spans="1:12" x14ac:dyDescent="0.35">
      <c r="A183" s="1" t="s">
        <v>11</v>
      </c>
      <c r="B183" s="1" t="s">
        <v>186</v>
      </c>
      <c r="C183" s="2" t="s">
        <v>200</v>
      </c>
      <c r="D183" s="1" t="s">
        <v>201</v>
      </c>
      <c r="E183" s="3">
        <v>45926.416666666664</v>
      </c>
      <c r="F183" s="1">
        <v>15.459706000000001</v>
      </c>
      <c r="G183" s="1">
        <v>75.008381</v>
      </c>
      <c r="H183" s="2" t="s">
        <v>18</v>
      </c>
      <c r="I183" s="1">
        <v>30</v>
      </c>
      <c r="J183" s="1">
        <v>71</v>
      </c>
      <c r="K183" s="1">
        <v>53</v>
      </c>
      <c r="L183" t="str">
        <f t="shared" si="2"/>
        <v>OK</v>
      </c>
    </row>
    <row r="184" spans="1:12" x14ac:dyDescent="0.35">
      <c r="A184" s="1" t="s">
        <v>11</v>
      </c>
      <c r="B184" s="1" t="s">
        <v>186</v>
      </c>
      <c r="C184" s="2" t="s">
        <v>200</v>
      </c>
      <c r="D184" s="1" t="s">
        <v>201</v>
      </c>
      <c r="E184" s="3">
        <v>45927.416666666664</v>
      </c>
      <c r="F184" s="1">
        <v>15.459706000000001</v>
      </c>
      <c r="G184" s="1">
        <v>75.008381</v>
      </c>
      <c r="H184" s="2" t="s">
        <v>52</v>
      </c>
      <c r="I184" s="1">
        <v>14</v>
      </c>
      <c r="J184" s="1">
        <v>51</v>
      </c>
      <c r="K184" s="1">
        <v>26</v>
      </c>
      <c r="L184" t="str">
        <f t="shared" si="2"/>
        <v>OK</v>
      </c>
    </row>
    <row r="185" spans="1:12" x14ac:dyDescent="0.35">
      <c r="A185" s="1" t="s">
        <v>11</v>
      </c>
      <c r="B185" s="1" t="s">
        <v>186</v>
      </c>
      <c r="C185" s="2" t="s">
        <v>202</v>
      </c>
      <c r="D185" s="1" t="s">
        <v>203</v>
      </c>
      <c r="E185" s="3">
        <v>45928.416666666664</v>
      </c>
      <c r="F185" s="1">
        <v>15.411455999999999</v>
      </c>
      <c r="G185" s="1">
        <v>75.638132999999996</v>
      </c>
      <c r="H185" s="2" t="s">
        <v>52</v>
      </c>
      <c r="I185" s="1">
        <v>21</v>
      </c>
      <c r="J185" s="1">
        <v>70</v>
      </c>
      <c r="K185" s="1">
        <v>26</v>
      </c>
      <c r="L185" t="str">
        <f t="shared" si="2"/>
        <v>OK</v>
      </c>
    </row>
    <row r="186" spans="1:12" x14ac:dyDescent="0.35">
      <c r="A186" s="1" t="s">
        <v>11</v>
      </c>
      <c r="B186" s="1" t="s">
        <v>186</v>
      </c>
      <c r="C186" s="2" t="s">
        <v>204</v>
      </c>
      <c r="D186" s="1" t="s">
        <v>205</v>
      </c>
      <c r="E186" s="3">
        <v>45929.416666666664</v>
      </c>
      <c r="F186" s="1">
        <v>14.7918</v>
      </c>
      <c r="G186" s="1">
        <v>75.389600000000002</v>
      </c>
      <c r="H186" s="2" t="s">
        <v>16</v>
      </c>
      <c r="I186" s="1" t="s">
        <v>86</v>
      </c>
      <c r="J186" s="1" t="s">
        <v>86</v>
      </c>
      <c r="K186" s="1" t="s">
        <v>86</v>
      </c>
      <c r="L186" t="str">
        <f t="shared" si="2"/>
        <v>Missing/Zero/NA</v>
      </c>
    </row>
    <row r="187" spans="1:12" x14ac:dyDescent="0.35">
      <c r="A187" s="1" t="s">
        <v>11</v>
      </c>
      <c r="B187" s="1" t="s">
        <v>186</v>
      </c>
      <c r="C187" s="2" t="s">
        <v>206</v>
      </c>
      <c r="D187" s="1" t="s">
        <v>207</v>
      </c>
      <c r="E187" s="3">
        <v>45930.416666666664</v>
      </c>
      <c r="F187" s="1">
        <v>17.321992999999999</v>
      </c>
      <c r="G187" s="1">
        <v>76.822627999999995</v>
      </c>
      <c r="H187" s="2" t="s">
        <v>16</v>
      </c>
      <c r="I187" s="1">
        <v>64</v>
      </c>
      <c r="J187" s="1">
        <v>187</v>
      </c>
      <c r="K187" s="1">
        <v>122</v>
      </c>
      <c r="L187" t="str">
        <f t="shared" si="2"/>
        <v>OK</v>
      </c>
    </row>
    <row r="188" spans="1:12" x14ac:dyDescent="0.35">
      <c r="A188" s="1" t="s">
        <v>11</v>
      </c>
      <c r="B188" s="1" t="s">
        <v>186</v>
      </c>
      <c r="C188" s="2" t="s">
        <v>206</v>
      </c>
      <c r="D188" s="1" t="s">
        <v>207</v>
      </c>
      <c r="E188" s="3">
        <v>45931.416666666664</v>
      </c>
      <c r="F188" s="1">
        <v>17.321992999999999</v>
      </c>
      <c r="G188" s="1">
        <v>76.822627999999995</v>
      </c>
      <c r="H188" s="2" t="s">
        <v>17</v>
      </c>
      <c r="I188" s="1">
        <v>59</v>
      </c>
      <c r="J188" s="1">
        <v>61</v>
      </c>
      <c r="K188" s="1">
        <v>60</v>
      </c>
      <c r="L188" t="str">
        <f t="shared" si="2"/>
        <v>OK</v>
      </c>
    </row>
    <row r="189" spans="1:12" x14ac:dyDescent="0.35">
      <c r="A189" s="1" t="s">
        <v>11</v>
      </c>
      <c r="B189" s="1" t="s">
        <v>186</v>
      </c>
      <c r="C189" s="2" t="s">
        <v>206</v>
      </c>
      <c r="D189" s="1" t="s">
        <v>208</v>
      </c>
      <c r="E189" s="3">
        <v>45932.416666666664</v>
      </c>
      <c r="F189" s="1">
        <v>17.336317999999999</v>
      </c>
      <c r="G189" s="1">
        <v>76.847397000000001</v>
      </c>
      <c r="H189" s="2" t="s">
        <v>15</v>
      </c>
      <c r="I189" s="1">
        <v>18</v>
      </c>
      <c r="J189" s="1">
        <v>49</v>
      </c>
      <c r="K189" s="1">
        <v>22</v>
      </c>
      <c r="L189" t="str">
        <f t="shared" si="2"/>
        <v>OK</v>
      </c>
    </row>
    <row r="190" spans="1:12" x14ac:dyDescent="0.35">
      <c r="A190" s="1" t="s">
        <v>11</v>
      </c>
      <c r="B190" s="1" t="s">
        <v>186</v>
      </c>
      <c r="C190" s="2" t="s">
        <v>187</v>
      </c>
      <c r="D190" s="1" t="s">
        <v>209</v>
      </c>
      <c r="E190" s="3">
        <v>45933.416666666664</v>
      </c>
      <c r="F190" s="1">
        <v>12.990328</v>
      </c>
      <c r="G190" s="1">
        <v>77.543138499999998</v>
      </c>
      <c r="H190" s="2" t="s">
        <v>16</v>
      </c>
      <c r="I190" s="1">
        <v>38</v>
      </c>
      <c r="J190" s="1">
        <v>48</v>
      </c>
      <c r="K190" s="1">
        <v>39</v>
      </c>
      <c r="L190" t="str">
        <f t="shared" si="2"/>
        <v>OK</v>
      </c>
    </row>
    <row r="191" spans="1:12" x14ac:dyDescent="0.35">
      <c r="A191" s="1" t="s">
        <v>11</v>
      </c>
      <c r="B191" s="1" t="s">
        <v>186</v>
      </c>
      <c r="C191" s="2" t="s">
        <v>187</v>
      </c>
      <c r="D191" s="1" t="s">
        <v>210</v>
      </c>
      <c r="E191" s="3">
        <v>45934.416666666664</v>
      </c>
      <c r="F191" s="1">
        <v>12.917348</v>
      </c>
      <c r="G191" s="1">
        <v>77.622812999999994</v>
      </c>
      <c r="H191" s="2" t="s">
        <v>15</v>
      </c>
      <c r="I191" s="1">
        <v>56</v>
      </c>
      <c r="J191" s="1">
        <v>90</v>
      </c>
      <c r="K191" s="1">
        <v>73</v>
      </c>
      <c r="L191" t="str">
        <f t="shared" si="2"/>
        <v>OK</v>
      </c>
    </row>
    <row r="192" spans="1:12" x14ac:dyDescent="0.35">
      <c r="A192" s="1" t="s">
        <v>11</v>
      </c>
      <c r="B192" s="1" t="s">
        <v>186</v>
      </c>
      <c r="C192" s="2" t="s">
        <v>187</v>
      </c>
      <c r="D192" s="1" t="s">
        <v>210</v>
      </c>
      <c r="E192" s="3">
        <v>45935.416666666664</v>
      </c>
      <c r="F192" s="1">
        <v>12.917348</v>
      </c>
      <c r="G192" s="1">
        <v>77.622812999999994</v>
      </c>
      <c r="H192" s="2" t="s">
        <v>21</v>
      </c>
      <c r="I192" s="1">
        <v>23</v>
      </c>
      <c r="J192" s="1">
        <v>42</v>
      </c>
      <c r="K192" s="1">
        <v>31</v>
      </c>
      <c r="L192" t="str">
        <f t="shared" si="2"/>
        <v>OK</v>
      </c>
    </row>
    <row r="193" spans="1:12" x14ac:dyDescent="0.35">
      <c r="A193" s="1" t="s">
        <v>11</v>
      </c>
      <c r="B193" s="1" t="s">
        <v>186</v>
      </c>
      <c r="C193" s="2" t="s">
        <v>187</v>
      </c>
      <c r="D193" s="1" t="s">
        <v>210</v>
      </c>
      <c r="E193" s="3">
        <v>45936.416666666664</v>
      </c>
      <c r="F193" s="1">
        <v>12.917348</v>
      </c>
      <c r="G193" s="1">
        <v>77.622812999999994</v>
      </c>
      <c r="H193" s="2" t="s">
        <v>32</v>
      </c>
      <c r="I193" s="1">
        <v>2</v>
      </c>
      <c r="J193" s="1">
        <v>3</v>
      </c>
      <c r="K193" s="1">
        <v>2</v>
      </c>
      <c r="L193" t="str">
        <f t="shared" si="2"/>
        <v>OK</v>
      </c>
    </row>
    <row r="194" spans="1:12" x14ac:dyDescent="0.35">
      <c r="A194" s="1" t="s">
        <v>11</v>
      </c>
      <c r="B194" s="1" t="s">
        <v>186</v>
      </c>
      <c r="C194" s="2" t="s">
        <v>187</v>
      </c>
      <c r="D194" s="1" t="s">
        <v>210</v>
      </c>
      <c r="E194" s="3">
        <v>45937.416666666664</v>
      </c>
      <c r="F194" s="1">
        <v>12.917348</v>
      </c>
      <c r="G194" s="1">
        <v>77.622812999999994</v>
      </c>
      <c r="H194" s="2" t="s">
        <v>18</v>
      </c>
      <c r="I194" s="1">
        <v>8</v>
      </c>
      <c r="J194" s="1">
        <v>40</v>
      </c>
      <c r="K194" s="1">
        <v>26</v>
      </c>
      <c r="L194" t="str">
        <f t="shared" si="2"/>
        <v>OK</v>
      </c>
    </row>
    <row r="195" spans="1:12" x14ac:dyDescent="0.35">
      <c r="A195" s="1" t="s">
        <v>11</v>
      </c>
      <c r="B195" s="1" t="s">
        <v>211</v>
      </c>
      <c r="C195" s="2" t="s">
        <v>212</v>
      </c>
      <c r="D195" s="1" t="s">
        <v>213</v>
      </c>
      <c r="E195" s="3">
        <v>45938.416666666664</v>
      </c>
      <c r="F195" s="1">
        <v>30.943887</v>
      </c>
      <c r="G195" s="1">
        <v>76.801991000000001</v>
      </c>
      <c r="H195" s="2" t="s">
        <v>17</v>
      </c>
      <c r="I195" s="1">
        <v>2</v>
      </c>
      <c r="J195" s="1">
        <v>103</v>
      </c>
      <c r="K195" s="1">
        <v>38</v>
      </c>
      <c r="L195" t="str">
        <f t="shared" ref="L195:L258" si="3">IF(OR(ISBLANK(I195), I195=0, I195="NA", I195="na", I195="Na", I195="nA"), "Missing/Zero/NA", "OK")</f>
        <v>OK</v>
      </c>
    </row>
    <row r="196" spans="1:12" x14ac:dyDescent="0.35">
      <c r="A196" s="1" t="s">
        <v>11</v>
      </c>
      <c r="B196" s="1" t="s">
        <v>214</v>
      </c>
      <c r="C196" s="2" t="s">
        <v>215</v>
      </c>
      <c r="D196" s="1" t="s">
        <v>216</v>
      </c>
      <c r="E196" s="3">
        <v>45939.416666666664</v>
      </c>
      <c r="F196" s="1">
        <v>34.066206000000001</v>
      </c>
      <c r="G196" s="1">
        <v>74.819820000000007</v>
      </c>
      <c r="H196" s="2" t="s">
        <v>21</v>
      </c>
      <c r="I196" s="1">
        <v>21</v>
      </c>
      <c r="J196" s="1">
        <v>21</v>
      </c>
      <c r="K196" s="1">
        <v>21</v>
      </c>
      <c r="L196" t="str">
        <f t="shared" si="3"/>
        <v>OK</v>
      </c>
    </row>
    <row r="197" spans="1:12" x14ac:dyDescent="0.35">
      <c r="A197" s="1" t="s">
        <v>11</v>
      </c>
      <c r="B197" s="1" t="s">
        <v>186</v>
      </c>
      <c r="C197" s="2" t="s">
        <v>217</v>
      </c>
      <c r="D197" s="1" t="s">
        <v>218</v>
      </c>
      <c r="E197" s="3">
        <v>45940.416666666664</v>
      </c>
      <c r="F197" s="1">
        <v>16.172806000000001</v>
      </c>
      <c r="G197" s="1">
        <v>75.659694000000002</v>
      </c>
      <c r="H197" s="2" t="s">
        <v>15</v>
      </c>
      <c r="I197" s="1">
        <v>33</v>
      </c>
      <c r="J197" s="1">
        <v>34</v>
      </c>
      <c r="K197" s="1">
        <v>34</v>
      </c>
      <c r="L197" t="str">
        <f t="shared" si="3"/>
        <v>OK</v>
      </c>
    </row>
    <row r="198" spans="1:12" x14ac:dyDescent="0.35">
      <c r="A198" s="1" t="s">
        <v>11</v>
      </c>
      <c r="B198" s="1" t="s">
        <v>186</v>
      </c>
      <c r="C198" s="2" t="s">
        <v>219</v>
      </c>
      <c r="D198" s="1" t="s">
        <v>220</v>
      </c>
      <c r="E198" s="3">
        <v>45941.416666666664</v>
      </c>
      <c r="F198" s="1">
        <v>15.888653</v>
      </c>
      <c r="G198" s="1">
        <v>74.541751000000005</v>
      </c>
      <c r="H198" s="2" t="s">
        <v>16</v>
      </c>
      <c r="I198" s="1" t="s">
        <v>86</v>
      </c>
      <c r="J198" s="1" t="s">
        <v>86</v>
      </c>
      <c r="K198" s="1" t="s">
        <v>86</v>
      </c>
      <c r="L198" t="str">
        <f t="shared" si="3"/>
        <v>Missing/Zero/NA</v>
      </c>
    </row>
    <row r="199" spans="1:12" x14ac:dyDescent="0.35">
      <c r="A199" s="1" t="s">
        <v>11</v>
      </c>
      <c r="B199" s="1" t="s">
        <v>186</v>
      </c>
      <c r="C199" s="2" t="s">
        <v>219</v>
      </c>
      <c r="D199" s="1" t="s">
        <v>220</v>
      </c>
      <c r="E199" s="3">
        <v>45942.416666666664</v>
      </c>
      <c r="F199" s="1">
        <v>15.888653</v>
      </c>
      <c r="G199" s="1">
        <v>74.541751000000005</v>
      </c>
      <c r="H199" s="2" t="s">
        <v>18</v>
      </c>
      <c r="I199" s="1" t="s">
        <v>86</v>
      </c>
      <c r="J199" s="1" t="s">
        <v>86</v>
      </c>
      <c r="K199" s="1" t="s">
        <v>86</v>
      </c>
      <c r="L199" t="str">
        <f t="shared" si="3"/>
        <v>Missing/Zero/NA</v>
      </c>
    </row>
    <row r="200" spans="1:12" x14ac:dyDescent="0.35">
      <c r="A200" s="1" t="s">
        <v>11</v>
      </c>
      <c r="B200" s="1" t="s">
        <v>186</v>
      </c>
      <c r="C200" s="2" t="s">
        <v>187</v>
      </c>
      <c r="D200" s="1" t="s">
        <v>221</v>
      </c>
      <c r="E200" s="3">
        <v>45943.416666666664</v>
      </c>
      <c r="F200" s="1">
        <v>12.9135218</v>
      </c>
      <c r="G200" s="1">
        <v>77.595080400000001</v>
      </c>
      <c r="H200" s="2" t="s">
        <v>18</v>
      </c>
      <c r="I200" s="1">
        <v>24</v>
      </c>
      <c r="J200" s="1">
        <v>34</v>
      </c>
      <c r="K200" s="1">
        <v>29</v>
      </c>
      <c r="L200" t="str">
        <f t="shared" si="3"/>
        <v>OK</v>
      </c>
    </row>
    <row r="201" spans="1:12" x14ac:dyDescent="0.35">
      <c r="A201" s="1" t="s">
        <v>11</v>
      </c>
      <c r="B201" s="1" t="s">
        <v>186</v>
      </c>
      <c r="C201" s="2" t="s">
        <v>187</v>
      </c>
      <c r="D201" s="1" t="s">
        <v>222</v>
      </c>
      <c r="E201" s="3">
        <v>45944.416666666664</v>
      </c>
      <c r="F201" s="1">
        <v>12.951912999999999</v>
      </c>
      <c r="G201" s="1">
        <v>77.539783999999997</v>
      </c>
      <c r="H201" s="2" t="s">
        <v>21</v>
      </c>
      <c r="I201" s="1">
        <v>14</v>
      </c>
      <c r="J201" s="1">
        <v>21</v>
      </c>
      <c r="K201" s="1">
        <v>16</v>
      </c>
      <c r="L201" t="str">
        <f t="shared" si="3"/>
        <v>OK</v>
      </c>
    </row>
    <row r="202" spans="1:12" x14ac:dyDescent="0.35">
      <c r="A202" s="1" t="s">
        <v>11</v>
      </c>
      <c r="B202" s="1" t="s">
        <v>186</v>
      </c>
      <c r="C202" s="2" t="s">
        <v>187</v>
      </c>
      <c r="D202" s="1" t="s">
        <v>223</v>
      </c>
      <c r="E202" s="3">
        <v>45945.416666666664</v>
      </c>
      <c r="F202" s="1">
        <v>12.975684299999999</v>
      </c>
      <c r="G202" s="1">
        <v>77.566074900000004</v>
      </c>
      <c r="H202" s="2" t="s">
        <v>18</v>
      </c>
      <c r="I202" s="1">
        <v>48</v>
      </c>
      <c r="J202" s="1">
        <v>105</v>
      </c>
      <c r="K202" s="1">
        <v>62</v>
      </c>
      <c r="L202" t="str">
        <f t="shared" si="3"/>
        <v>OK</v>
      </c>
    </row>
    <row r="203" spans="1:12" x14ac:dyDescent="0.35">
      <c r="A203" s="1" t="s">
        <v>11</v>
      </c>
      <c r="B203" s="1" t="s">
        <v>186</v>
      </c>
      <c r="C203" s="2" t="s">
        <v>187</v>
      </c>
      <c r="D203" s="1" t="s">
        <v>224</v>
      </c>
      <c r="E203" s="3">
        <v>45946.416666666664</v>
      </c>
      <c r="F203" s="1">
        <v>13.029152</v>
      </c>
      <c r="G203" s="1">
        <v>77.585901000000007</v>
      </c>
      <c r="H203" s="2" t="s">
        <v>21</v>
      </c>
      <c r="I203" s="1" t="s">
        <v>86</v>
      </c>
      <c r="J203" s="1" t="s">
        <v>86</v>
      </c>
      <c r="K203" s="1" t="s">
        <v>86</v>
      </c>
      <c r="L203" t="str">
        <f t="shared" si="3"/>
        <v>Missing/Zero/NA</v>
      </c>
    </row>
    <row r="204" spans="1:12" x14ac:dyDescent="0.35">
      <c r="A204" s="1" t="s">
        <v>11</v>
      </c>
      <c r="B204" s="1" t="s">
        <v>186</v>
      </c>
      <c r="C204" s="2" t="s">
        <v>187</v>
      </c>
      <c r="D204" s="1" t="s">
        <v>224</v>
      </c>
      <c r="E204" s="3">
        <v>45947.416666666664</v>
      </c>
      <c r="F204" s="1">
        <v>13.029152</v>
      </c>
      <c r="G204" s="1">
        <v>77.585901000000007</v>
      </c>
      <c r="H204" s="2" t="s">
        <v>17</v>
      </c>
      <c r="I204" s="1">
        <v>10</v>
      </c>
      <c r="J204" s="1">
        <v>16</v>
      </c>
      <c r="K204" s="1">
        <v>13</v>
      </c>
      <c r="L204" t="str">
        <f t="shared" si="3"/>
        <v>OK</v>
      </c>
    </row>
    <row r="205" spans="1:12" x14ac:dyDescent="0.35">
      <c r="A205" s="1" t="s">
        <v>11</v>
      </c>
      <c r="B205" s="1" t="s">
        <v>186</v>
      </c>
      <c r="C205" s="2" t="s">
        <v>187</v>
      </c>
      <c r="D205" s="1" t="s">
        <v>225</v>
      </c>
      <c r="E205" s="3">
        <v>45948.416666666664</v>
      </c>
      <c r="F205" s="1">
        <v>12.938539</v>
      </c>
      <c r="G205" s="1">
        <v>77.590100000000007</v>
      </c>
      <c r="H205" s="2" t="s">
        <v>21</v>
      </c>
      <c r="I205" s="1">
        <v>13</v>
      </c>
      <c r="J205" s="1">
        <v>74</v>
      </c>
      <c r="K205" s="1">
        <v>31</v>
      </c>
      <c r="L205" t="str">
        <f t="shared" si="3"/>
        <v>OK</v>
      </c>
    </row>
    <row r="206" spans="1:12" x14ac:dyDescent="0.35">
      <c r="A206" s="1" t="s">
        <v>11</v>
      </c>
      <c r="B206" s="1" t="s">
        <v>186</v>
      </c>
      <c r="C206" s="2" t="s">
        <v>187</v>
      </c>
      <c r="D206" s="1" t="s">
        <v>225</v>
      </c>
      <c r="E206" s="3">
        <v>45949.416666666664</v>
      </c>
      <c r="F206" s="1">
        <v>12.938539</v>
      </c>
      <c r="G206" s="1">
        <v>77.590100000000007</v>
      </c>
      <c r="H206" s="2" t="s">
        <v>32</v>
      </c>
      <c r="I206" s="1">
        <v>2</v>
      </c>
      <c r="J206" s="1">
        <v>3</v>
      </c>
      <c r="K206" s="1">
        <v>2</v>
      </c>
      <c r="L206" t="str">
        <f t="shared" si="3"/>
        <v>OK</v>
      </c>
    </row>
    <row r="207" spans="1:12" x14ac:dyDescent="0.35">
      <c r="A207" s="1" t="s">
        <v>11</v>
      </c>
      <c r="B207" s="1" t="s">
        <v>226</v>
      </c>
      <c r="C207" s="2" t="s">
        <v>227</v>
      </c>
      <c r="D207" s="1" t="s">
        <v>228</v>
      </c>
      <c r="E207" s="3">
        <v>45950.416666666664</v>
      </c>
      <c r="F207" s="1">
        <v>23.233584</v>
      </c>
      <c r="G207" s="1">
        <v>77.400574000000006</v>
      </c>
      <c r="H207" s="2" t="s">
        <v>32</v>
      </c>
      <c r="I207" s="1">
        <v>15</v>
      </c>
      <c r="J207" s="1">
        <v>25</v>
      </c>
      <c r="K207" s="1">
        <v>20</v>
      </c>
      <c r="L207" t="str">
        <f t="shared" si="3"/>
        <v>OK</v>
      </c>
    </row>
    <row r="208" spans="1:12" x14ac:dyDescent="0.35">
      <c r="A208" s="1" t="s">
        <v>11</v>
      </c>
      <c r="B208" s="1" t="s">
        <v>226</v>
      </c>
      <c r="C208" s="2" t="s">
        <v>227</v>
      </c>
      <c r="D208" s="1" t="s">
        <v>228</v>
      </c>
      <c r="E208" s="3">
        <v>45951.416666666664</v>
      </c>
      <c r="F208" s="1">
        <v>23.233584</v>
      </c>
      <c r="G208" s="1">
        <v>77.400574000000006</v>
      </c>
      <c r="H208" s="2" t="s">
        <v>52</v>
      </c>
      <c r="I208" s="1">
        <v>77</v>
      </c>
      <c r="J208" s="1">
        <v>163</v>
      </c>
      <c r="K208" s="1">
        <v>103</v>
      </c>
      <c r="L208" t="str">
        <f t="shared" si="3"/>
        <v>OK</v>
      </c>
    </row>
    <row r="209" spans="1:12" x14ac:dyDescent="0.35">
      <c r="A209" s="1" t="s">
        <v>11</v>
      </c>
      <c r="B209" s="1" t="s">
        <v>226</v>
      </c>
      <c r="C209" s="2" t="s">
        <v>229</v>
      </c>
      <c r="D209" s="1" t="s">
        <v>230</v>
      </c>
      <c r="E209" s="3">
        <v>45952.416666666664</v>
      </c>
      <c r="F209" s="1">
        <v>23.817486779999999</v>
      </c>
      <c r="G209" s="1">
        <v>79.446246000000002</v>
      </c>
      <c r="H209" s="2" t="s">
        <v>15</v>
      </c>
      <c r="I209" s="1" t="s">
        <v>86</v>
      </c>
      <c r="J209" s="1" t="s">
        <v>86</v>
      </c>
      <c r="K209" s="1" t="s">
        <v>86</v>
      </c>
      <c r="L209" t="str">
        <f t="shared" si="3"/>
        <v>Missing/Zero/NA</v>
      </c>
    </row>
    <row r="210" spans="1:12" x14ac:dyDescent="0.35">
      <c r="A210" s="1" t="s">
        <v>11</v>
      </c>
      <c r="B210" s="1" t="s">
        <v>226</v>
      </c>
      <c r="C210" s="2" t="s">
        <v>231</v>
      </c>
      <c r="D210" s="1" t="s">
        <v>232</v>
      </c>
      <c r="E210" s="3">
        <v>45953.416666666664</v>
      </c>
      <c r="F210" s="1">
        <v>26.203441999999999</v>
      </c>
      <c r="G210" s="1">
        <v>78.193251000000004</v>
      </c>
      <c r="H210" s="2" t="s">
        <v>21</v>
      </c>
      <c r="I210" s="1">
        <v>7</v>
      </c>
      <c r="J210" s="1">
        <v>53</v>
      </c>
      <c r="K210" s="1">
        <v>14</v>
      </c>
      <c r="L210" t="str">
        <f t="shared" si="3"/>
        <v>OK</v>
      </c>
    </row>
    <row r="211" spans="1:12" x14ac:dyDescent="0.35">
      <c r="A211" s="1" t="s">
        <v>11</v>
      </c>
      <c r="B211" s="1" t="s">
        <v>226</v>
      </c>
      <c r="C211" s="2" t="s">
        <v>231</v>
      </c>
      <c r="D211" s="1" t="s">
        <v>232</v>
      </c>
      <c r="E211" s="3">
        <v>45954.416666666664</v>
      </c>
      <c r="F211" s="1">
        <v>26.203441999999999</v>
      </c>
      <c r="G211" s="1">
        <v>78.193251000000004</v>
      </c>
      <c r="H211" s="2" t="s">
        <v>32</v>
      </c>
      <c r="I211" s="1">
        <v>1</v>
      </c>
      <c r="J211" s="1">
        <v>2</v>
      </c>
      <c r="K211" s="1">
        <v>2</v>
      </c>
      <c r="L211" t="str">
        <f t="shared" si="3"/>
        <v>OK</v>
      </c>
    </row>
    <row r="212" spans="1:12" x14ac:dyDescent="0.35">
      <c r="A212" s="1" t="s">
        <v>11</v>
      </c>
      <c r="B212" s="1" t="s">
        <v>226</v>
      </c>
      <c r="C212" s="2" t="s">
        <v>231</v>
      </c>
      <c r="D212" s="1" t="s">
        <v>233</v>
      </c>
      <c r="E212" s="3">
        <v>45955.416666666664</v>
      </c>
      <c r="F212" s="1">
        <v>26.259242</v>
      </c>
      <c r="G212" s="1">
        <v>78.216431999999998</v>
      </c>
      <c r="H212" s="2" t="s">
        <v>21</v>
      </c>
      <c r="I212" s="1">
        <v>3</v>
      </c>
      <c r="J212" s="1">
        <v>36</v>
      </c>
      <c r="K212" s="1">
        <v>12</v>
      </c>
      <c r="L212" t="str">
        <f t="shared" si="3"/>
        <v>OK</v>
      </c>
    </row>
    <row r="213" spans="1:12" x14ac:dyDescent="0.35">
      <c r="A213" s="1" t="s">
        <v>11</v>
      </c>
      <c r="B213" s="1" t="s">
        <v>226</v>
      </c>
      <c r="C213" s="2" t="s">
        <v>231</v>
      </c>
      <c r="D213" s="1" t="s">
        <v>233</v>
      </c>
      <c r="E213" s="3">
        <v>45956.416666666664</v>
      </c>
      <c r="F213" s="1">
        <v>26.259242</v>
      </c>
      <c r="G213" s="1">
        <v>78.216431999999998</v>
      </c>
      <c r="H213" s="2" t="s">
        <v>32</v>
      </c>
      <c r="I213" s="1">
        <v>4</v>
      </c>
      <c r="J213" s="1">
        <v>6</v>
      </c>
      <c r="K213" s="1">
        <v>5</v>
      </c>
      <c r="L213" t="str">
        <f t="shared" si="3"/>
        <v>OK</v>
      </c>
    </row>
    <row r="214" spans="1:12" x14ac:dyDescent="0.35">
      <c r="A214" s="1" t="s">
        <v>11</v>
      </c>
      <c r="B214" s="1" t="s">
        <v>234</v>
      </c>
      <c r="C214" s="2" t="s">
        <v>235</v>
      </c>
      <c r="D214" s="1" t="s">
        <v>236</v>
      </c>
      <c r="E214" s="3">
        <v>45957.416666666664</v>
      </c>
      <c r="F214" s="1">
        <v>8.5149092999999993</v>
      </c>
      <c r="G214" s="1">
        <v>76.943587899999997</v>
      </c>
      <c r="H214" s="2" t="s">
        <v>16</v>
      </c>
      <c r="I214" s="1">
        <v>17</v>
      </c>
      <c r="J214" s="1">
        <v>128</v>
      </c>
      <c r="K214" s="1">
        <v>57</v>
      </c>
      <c r="L214" t="str">
        <f t="shared" si="3"/>
        <v>OK</v>
      </c>
    </row>
    <row r="215" spans="1:12" x14ac:dyDescent="0.35">
      <c r="A215" s="1" t="s">
        <v>11</v>
      </c>
      <c r="B215" s="1" t="s">
        <v>234</v>
      </c>
      <c r="C215" s="2" t="s">
        <v>235</v>
      </c>
      <c r="D215" s="1" t="s">
        <v>236</v>
      </c>
      <c r="E215" s="3">
        <v>45958.416666666664</v>
      </c>
      <c r="F215" s="1">
        <v>8.5149092999999993</v>
      </c>
      <c r="G215" s="1">
        <v>76.943587899999997</v>
      </c>
      <c r="H215" s="2" t="s">
        <v>17</v>
      </c>
      <c r="I215" s="1">
        <v>2</v>
      </c>
      <c r="J215" s="1">
        <v>29</v>
      </c>
      <c r="K215" s="1">
        <v>14</v>
      </c>
      <c r="L215" t="str">
        <f t="shared" si="3"/>
        <v>OK</v>
      </c>
    </row>
    <row r="216" spans="1:12" x14ac:dyDescent="0.35">
      <c r="A216" s="1" t="s">
        <v>11</v>
      </c>
      <c r="B216" s="1" t="s">
        <v>226</v>
      </c>
      <c r="C216" s="2" t="s">
        <v>227</v>
      </c>
      <c r="D216" s="1" t="s">
        <v>237</v>
      </c>
      <c r="E216" s="3">
        <v>45959.416666666664</v>
      </c>
      <c r="F216" s="1">
        <v>23.264759000000002</v>
      </c>
      <c r="G216" s="1">
        <v>77.381568000000001</v>
      </c>
      <c r="H216" s="2" t="s">
        <v>15</v>
      </c>
      <c r="I216" s="1">
        <v>12</v>
      </c>
      <c r="J216" s="1">
        <v>40</v>
      </c>
      <c r="K216" s="1">
        <v>26</v>
      </c>
      <c r="L216" t="str">
        <f t="shared" si="3"/>
        <v>OK</v>
      </c>
    </row>
    <row r="217" spans="1:12" x14ac:dyDescent="0.35">
      <c r="A217" s="1" t="s">
        <v>11</v>
      </c>
      <c r="B217" s="1" t="s">
        <v>226</v>
      </c>
      <c r="C217" s="2" t="s">
        <v>227</v>
      </c>
      <c r="D217" s="1" t="s">
        <v>237</v>
      </c>
      <c r="E217" s="3">
        <v>45960.416666666664</v>
      </c>
      <c r="F217" s="1">
        <v>23.264759000000002</v>
      </c>
      <c r="G217" s="1">
        <v>77.381568000000001</v>
      </c>
      <c r="H217" s="2" t="s">
        <v>16</v>
      </c>
      <c r="I217" s="1">
        <v>66</v>
      </c>
      <c r="J217" s="1">
        <v>143</v>
      </c>
      <c r="K217" s="1">
        <v>100</v>
      </c>
      <c r="L217" t="str">
        <f t="shared" si="3"/>
        <v>OK</v>
      </c>
    </row>
    <row r="218" spans="1:12" x14ac:dyDescent="0.35">
      <c r="A218" s="1" t="s">
        <v>11</v>
      </c>
      <c r="B218" s="1" t="s">
        <v>186</v>
      </c>
      <c r="C218" s="2" t="s">
        <v>238</v>
      </c>
      <c r="D218" s="1" t="s">
        <v>239</v>
      </c>
      <c r="E218" s="3">
        <v>45961.416666666664</v>
      </c>
      <c r="F218" s="1">
        <v>14.816666</v>
      </c>
      <c r="G218" s="1">
        <v>74.141002999999998</v>
      </c>
      <c r="H218" s="2" t="s">
        <v>16</v>
      </c>
      <c r="I218" s="1" t="s">
        <v>86</v>
      </c>
      <c r="J218" s="1" t="s">
        <v>86</v>
      </c>
      <c r="K218" s="1" t="s">
        <v>86</v>
      </c>
      <c r="L218" t="str">
        <f t="shared" si="3"/>
        <v>Missing/Zero/NA</v>
      </c>
    </row>
    <row r="219" spans="1:12" x14ac:dyDescent="0.35">
      <c r="A219" s="1" t="s">
        <v>11</v>
      </c>
      <c r="B219" s="1" t="s">
        <v>186</v>
      </c>
      <c r="C219" s="2" t="s">
        <v>238</v>
      </c>
      <c r="D219" s="1" t="s">
        <v>239</v>
      </c>
      <c r="E219" s="3">
        <v>45962.416666666664</v>
      </c>
      <c r="F219" s="1">
        <v>14.816666</v>
      </c>
      <c r="G219" s="1">
        <v>74.141002999999998</v>
      </c>
      <c r="H219" s="2" t="s">
        <v>32</v>
      </c>
      <c r="I219" s="1" t="s">
        <v>86</v>
      </c>
      <c r="J219" s="1" t="s">
        <v>86</v>
      </c>
      <c r="K219" s="1" t="s">
        <v>86</v>
      </c>
      <c r="L219" t="str">
        <f t="shared" si="3"/>
        <v>Missing/Zero/NA</v>
      </c>
    </row>
    <row r="220" spans="1:12" x14ac:dyDescent="0.35">
      <c r="A220" s="1" t="s">
        <v>11</v>
      </c>
      <c r="B220" s="1" t="s">
        <v>186</v>
      </c>
      <c r="C220" s="2" t="s">
        <v>240</v>
      </c>
      <c r="D220" s="1" t="s">
        <v>241</v>
      </c>
      <c r="E220" s="3">
        <v>45963.416666666664</v>
      </c>
      <c r="F220" s="1">
        <v>15.347630000000001</v>
      </c>
      <c r="G220" s="1">
        <v>76.181766999999994</v>
      </c>
      <c r="H220" s="2" t="s">
        <v>18</v>
      </c>
      <c r="I220" s="1">
        <v>46</v>
      </c>
      <c r="J220" s="1">
        <v>63</v>
      </c>
      <c r="K220" s="1">
        <v>59</v>
      </c>
      <c r="L220" t="str">
        <f t="shared" si="3"/>
        <v>OK</v>
      </c>
    </row>
    <row r="221" spans="1:12" x14ac:dyDescent="0.35">
      <c r="A221" s="1" t="s">
        <v>11</v>
      </c>
      <c r="B221" s="1" t="s">
        <v>186</v>
      </c>
      <c r="C221" s="2" t="s">
        <v>242</v>
      </c>
      <c r="D221" s="1" t="s">
        <v>243</v>
      </c>
      <c r="E221" s="3">
        <v>45964.416666666664</v>
      </c>
      <c r="F221" s="1">
        <v>12.415910999999999</v>
      </c>
      <c r="G221" s="1">
        <v>75.735050000000001</v>
      </c>
      <c r="H221" s="2" t="s">
        <v>17</v>
      </c>
      <c r="I221" s="1">
        <v>4</v>
      </c>
      <c r="J221" s="1">
        <v>4</v>
      </c>
      <c r="K221" s="1">
        <v>4</v>
      </c>
      <c r="L221" t="str">
        <f t="shared" si="3"/>
        <v>OK</v>
      </c>
    </row>
    <row r="222" spans="1:12" x14ac:dyDescent="0.35">
      <c r="A222" s="1" t="s">
        <v>11</v>
      </c>
      <c r="B222" s="1" t="s">
        <v>186</v>
      </c>
      <c r="C222" s="2" t="s">
        <v>244</v>
      </c>
      <c r="D222" s="1" t="s">
        <v>245</v>
      </c>
      <c r="E222" s="3">
        <v>45965.416666666664</v>
      </c>
      <c r="F222" s="1">
        <v>13.94</v>
      </c>
      <c r="G222" s="1">
        <v>75.555916999999994</v>
      </c>
      <c r="H222" s="2" t="s">
        <v>15</v>
      </c>
      <c r="I222" s="1">
        <v>33</v>
      </c>
      <c r="J222" s="1">
        <v>46</v>
      </c>
      <c r="K222" s="1">
        <v>36</v>
      </c>
      <c r="L222" t="str">
        <f t="shared" si="3"/>
        <v>OK</v>
      </c>
    </row>
    <row r="223" spans="1:12" x14ac:dyDescent="0.35">
      <c r="A223" s="1" t="s">
        <v>11</v>
      </c>
      <c r="B223" s="1" t="s">
        <v>186</v>
      </c>
      <c r="C223" s="2" t="s">
        <v>246</v>
      </c>
      <c r="D223" s="1" t="s">
        <v>247</v>
      </c>
      <c r="E223" s="3">
        <v>45966.416666666664</v>
      </c>
      <c r="F223" s="1">
        <v>13.377516</v>
      </c>
      <c r="G223" s="1">
        <v>77.099072000000007</v>
      </c>
      <c r="H223" s="2" t="s">
        <v>21</v>
      </c>
      <c r="I223" s="1">
        <v>18</v>
      </c>
      <c r="J223" s="1">
        <v>19</v>
      </c>
      <c r="K223" s="1">
        <v>18</v>
      </c>
      <c r="L223" t="str">
        <f t="shared" si="3"/>
        <v>OK</v>
      </c>
    </row>
    <row r="224" spans="1:12" x14ac:dyDescent="0.35">
      <c r="A224" s="1" t="s">
        <v>11</v>
      </c>
      <c r="B224" s="1" t="s">
        <v>186</v>
      </c>
      <c r="C224" s="2" t="s">
        <v>248</v>
      </c>
      <c r="D224" s="1" t="s">
        <v>249</v>
      </c>
      <c r="E224" s="3">
        <v>45967.416666666664</v>
      </c>
      <c r="F224" s="1">
        <v>16.760200000000001</v>
      </c>
      <c r="G224" s="1">
        <v>77.142799999999994</v>
      </c>
      <c r="H224" s="2" t="s">
        <v>32</v>
      </c>
      <c r="I224" s="1">
        <v>2</v>
      </c>
      <c r="J224" s="1">
        <v>3</v>
      </c>
      <c r="K224" s="1">
        <v>2</v>
      </c>
      <c r="L224" t="str">
        <f t="shared" si="3"/>
        <v>OK</v>
      </c>
    </row>
    <row r="225" spans="1:12" x14ac:dyDescent="0.35">
      <c r="A225" s="1" t="s">
        <v>11</v>
      </c>
      <c r="B225" s="1" t="s">
        <v>234</v>
      </c>
      <c r="C225" s="2" t="s">
        <v>250</v>
      </c>
      <c r="D225" s="1" t="s">
        <v>251</v>
      </c>
      <c r="E225" s="3">
        <v>45968.416666666664</v>
      </c>
      <c r="F225" s="1">
        <v>10.073232000000001</v>
      </c>
      <c r="G225" s="1">
        <v>76.302764999999994</v>
      </c>
      <c r="H225" s="2" t="s">
        <v>32</v>
      </c>
      <c r="I225" s="1">
        <v>1</v>
      </c>
      <c r="J225" s="1">
        <v>1</v>
      </c>
      <c r="K225" s="1">
        <v>1</v>
      </c>
      <c r="L225" t="str">
        <f t="shared" si="3"/>
        <v>OK</v>
      </c>
    </row>
    <row r="226" spans="1:12" x14ac:dyDescent="0.35">
      <c r="A226" s="1" t="s">
        <v>11</v>
      </c>
      <c r="B226" s="1" t="s">
        <v>234</v>
      </c>
      <c r="C226" s="2" t="s">
        <v>250</v>
      </c>
      <c r="D226" s="1" t="s">
        <v>251</v>
      </c>
      <c r="E226" s="3">
        <v>45969.416666666664</v>
      </c>
      <c r="F226" s="1">
        <v>10.073232000000001</v>
      </c>
      <c r="G226" s="1">
        <v>76.302764999999994</v>
      </c>
      <c r="H226" s="2" t="s">
        <v>52</v>
      </c>
      <c r="I226" s="1">
        <v>12</v>
      </c>
      <c r="J226" s="1">
        <v>24</v>
      </c>
      <c r="K226" s="1">
        <v>15</v>
      </c>
      <c r="L226" t="str">
        <f t="shared" si="3"/>
        <v>OK</v>
      </c>
    </row>
    <row r="227" spans="1:12" x14ac:dyDescent="0.35">
      <c r="A227" s="1" t="s">
        <v>11</v>
      </c>
      <c r="B227" s="1" t="s">
        <v>234</v>
      </c>
      <c r="C227" s="2" t="s">
        <v>252</v>
      </c>
      <c r="D227" s="1" t="s">
        <v>253</v>
      </c>
      <c r="E227" s="3">
        <v>45970.416666666664</v>
      </c>
      <c r="F227" s="1">
        <v>11.875</v>
      </c>
      <c r="G227" s="1">
        <v>75.373199999999997</v>
      </c>
      <c r="H227" s="2" t="s">
        <v>15</v>
      </c>
      <c r="I227" s="1">
        <v>45</v>
      </c>
      <c r="J227" s="1">
        <v>53</v>
      </c>
      <c r="K227" s="1">
        <v>50</v>
      </c>
      <c r="L227" t="str">
        <f t="shared" si="3"/>
        <v>OK</v>
      </c>
    </row>
    <row r="228" spans="1:12" x14ac:dyDescent="0.35">
      <c r="A228" s="1" t="s">
        <v>11</v>
      </c>
      <c r="B228" s="1" t="s">
        <v>234</v>
      </c>
      <c r="C228" s="2" t="s">
        <v>252</v>
      </c>
      <c r="D228" s="1" t="s">
        <v>253</v>
      </c>
      <c r="E228" s="3">
        <v>45971.416666666664</v>
      </c>
      <c r="F228" s="1">
        <v>11.875</v>
      </c>
      <c r="G228" s="1">
        <v>75.373199999999997</v>
      </c>
      <c r="H228" s="2" t="s">
        <v>16</v>
      </c>
      <c r="I228" s="1">
        <v>49</v>
      </c>
      <c r="J228" s="1">
        <v>58</v>
      </c>
      <c r="K228" s="1">
        <v>54</v>
      </c>
      <c r="L228" t="str">
        <f t="shared" si="3"/>
        <v>OK</v>
      </c>
    </row>
    <row r="229" spans="1:12" x14ac:dyDescent="0.35">
      <c r="A229" s="1" t="s">
        <v>11</v>
      </c>
      <c r="B229" s="1" t="s">
        <v>226</v>
      </c>
      <c r="C229" s="2" t="s">
        <v>254</v>
      </c>
      <c r="D229" s="1" t="s">
        <v>255</v>
      </c>
      <c r="E229" s="3">
        <v>45972.416666666664</v>
      </c>
      <c r="F229" s="1">
        <v>22.728899999999999</v>
      </c>
      <c r="G229" s="1">
        <v>75.807599999999994</v>
      </c>
      <c r="H229" s="2" t="s">
        <v>15</v>
      </c>
      <c r="I229" s="1">
        <v>20</v>
      </c>
      <c r="J229" s="1">
        <v>59</v>
      </c>
      <c r="K229" s="1">
        <v>37</v>
      </c>
      <c r="L229" t="str">
        <f t="shared" si="3"/>
        <v>OK</v>
      </c>
    </row>
    <row r="230" spans="1:12" x14ac:dyDescent="0.35">
      <c r="A230" s="1" t="s">
        <v>11</v>
      </c>
      <c r="B230" s="1" t="s">
        <v>226</v>
      </c>
      <c r="C230" s="2" t="s">
        <v>254</v>
      </c>
      <c r="D230" s="1" t="s">
        <v>255</v>
      </c>
      <c r="E230" s="3">
        <v>45973.416666666664</v>
      </c>
      <c r="F230" s="1">
        <v>22.728899999999999</v>
      </c>
      <c r="G230" s="1">
        <v>75.807599999999994</v>
      </c>
      <c r="H230" s="2" t="s">
        <v>18</v>
      </c>
      <c r="I230" s="1">
        <v>10</v>
      </c>
      <c r="J230" s="1">
        <v>10</v>
      </c>
      <c r="K230" s="1">
        <v>10</v>
      </c>
      <c r="L230" t="str">
        <f t="shared" si="3"/>
        <v>OK</v>
      </c>
    </row>
    <row r="231" spans="1:12" x14ac:dyDescent="0.35">
      <c r="A231" s="1" t="s">
        <v>11</v>
      </c>
      <c r="B231" s="1" t="s">
        <v>226</v>
      </c>
      <c r="C231" s="2" t="s">
        <v>254</v>
      </c>
      <c r="D231" s="1" t="s">
        <v>255</v>
      </c>
      <c r="E231" s="3">
        <v>45974.416666666664</v>
      </c>
      <c r="F231" s="1">
        <v>22.728899999999999</v>
      </c>
      <c r="G231" s="1">
        <v>75.807599999999994</v>
      </c>
      <c r="H231" s="2" t="s">
        <v>52</v>
      </c>
      <c r="I231" s="1">
        <v>6</v>
      </c>
      <c r="J231" s="1">
        <v>19</v>
      </c>
      <c r="K231" s="1">
        <v>12</v>
      </c>
      <c r="L231" t="str">
        <f t="shared" si="3"/>
        <v>OK</v>
      </c>
    </row>
    <row r="232" spans="1:12" x14ac:dyDescent="0.35">
      <c r="A232" s="1" t="s">
        <v>11</v>
      </c>
      <c r="B232" s="1" t="s">
        <v>226</v>
      </c>
      <c r="C232" s="2" t="s">
        <v>254</v>
      </c>
      <c r="D232" s="1" t="s">
        <v>256</v>
      </c>
      <c r="E232" s="3">
        <v>45975.416666666664</v>
      </c>
      <c r="F232" s="1">
        <v>22.431000000000001</v>
      </c>
      <c r="G232" s="1">
        <v>75.521299999999997</v>
      </c>
      <c r="H232" s="2" t="s">
        <v>21</v>
      </c>
      <c r="I232" s="1">
        <v>34</v>
      </c>
      <c r="J232" s="1">
        <v>119</v>
      </c>
      <c r="K232" s="1">
        <v>66</v>
      </c>
      <c r="L232" t="str">
        <f t="shared" si="3"/>
        <v>OK</v>
      </c>
    </row>
    <row r="233" spans="1:12" x14ac:dyDescent="0.35">
      <c r="A233" s="1" t="s">
        <v>11</v>
      </c>
      <c r="B233" s="1" t="s">
        <v>186</v>
      </c>
      <c r="C233" s="2" t="s">
        <v>257</v>
      </c>
      <c r="D233" s="1" t="s">
        <v>258</v>
      </c>
      <c r="E233" s="3">
        <v>45976.416666666664</v>
      </c>
      <c r="F233" s="1">
        <v>12.889250000000001</v>
      </c>
      <c r="G233" s="1">
        <v>74.852999999999994</v>
      </c>
      <c r="H233" s="2" t="s">
        <v>16</v>
      </c>
      <c r="I233" s="1" t="s">
        <v>86</v>
      </c>
      <c r="J233" s="1" t="s">
        <v>86</v>
      </c>
      <c r="K233" s="1" t="s">
        <v>86</v>
      </c>
      <c r="L233" t="str">
        <f t="shared" si="3"/>
        <v>Missing/Zero/NA</v>
      </c>
    </row>
    <row r="234" spans="1:12" x14ac:dyDescent="0.35">
      <c r="A234" s="1" t="s">
        <v>11</v>
      </c>
      <c r="B234" s="1" t="s">
        <v>186</v>
      </c>
      <c r="C234" s="2" t="s">
        <v>257</v>
      </c>
      <c r="D234" s="1" t="s">
        <v>258</v>
      </c>
      <c r="E234" s="3">
        <v>45977.416666666664</v>
      </c>
      <c r="F234" s="1">
        <v>12.889250000000001</v>
      </c>
      <c r="G234" s="1">
        <v>74.852999999999994</v>
      </c>
      <c r="H234" s="2" t="s">
        <v>21</v>
      </c>
      <c r="I234" s="1">
        <v>7</v>
      </c>
      <c r="J234" s="1">
        <v>24</v>
      </c>
      <c r="K234" s="1">
        <v>10</v>
      </c>
      <c r="L234" t="str">
        <f t="shared" si="3"/>
        <v>OK</v>
      </c>
    </row>
    <row r="235" spans="1:12" x14ac:dyDescent="0.35">
      <c r="A235" s="1" t="s">
        <v>11</v>
      </c>
      <c r="B235" s="1" t="s">
        <v>186</v>
      </c>
      <c r="C235" s="2" t="s">
        <v>259</v>
      </c>
      <c r="D235" s="1" t="s">
        <v>260</v>
      </c>
      <c r="E235" s="3">
        <v>45978.416666666664</v>
      </c>
      <c r="F235" s="1">
        <v>12.21041</v>
      </c>
      <c r="G235" s="1">
        <v>76.373760000000004</v>
      </c>
      <c r="H235" s="2" t="s">
        <v>16</v>
      </c>
      <c r="I235" s="1">
        <v>54</v>
      </c>
      <c r="J235" s="1">
        <v>89</v>
      </c>
      <c r="K235" s="1">
        <v>62</v>
      </c>
      <c r="L235" t="str">
        <f t="shared" si="3"/>
        <v>OK</v>
      </c>
    </row>
    <row r="236" spans="1:12" x14ac:dyDescent="0.35">
      <c r="A236" s="1" t="s">
        <v>11</v>
      </c>
      <c r="B236" s="1" t="s">
        <v>226</v>
      </c>
      <c r="C236" s="2" t="s">
        <v>254</v>
      </c>
      <c r="D236" s="1" t="s">
        <v>256</v>
      </c>
      <c r="E236" s="3">
        <v>45979.416666666664</v>
      </c>
      <c r="F236" s="1">
        <v>22.431000000000001</v>
      </c>
      <c r="G236" s="1">
        <v>75.521299999999997</v>
      </c>
      <c r="H236" s="2" t="s">
        <v>17</v>
      </c>
      <c r="I236" s="1">
        <v>5</v>
      </c>
      <c r="J236" s="1">
        <v>103</v>
      </c>
      <c r="K236" s="1">
        <v>18</v>
      </c>
      <c r="L236" t="str">
        <f t="shared" si="3"/>
        <v>OK</v>
      </c>
    </row>
    <row r="237" spans="1:12" x14ac:dyDescent="0.35">
      <c r="A237" s="1" t="s">
        <v>11</v>
      </c>
      <c r="B237" s="1" t="s">
        <v>226</v>
      </c>
      <c r="C237" s="2" t="s">
        <v>254</v>
      </c>
      <c r="D237" s="1" t="s">
        <v>261</v>
      </c>
      <c r="E237" s="3">
        <v>45980.416666666664</v>
      </c>
      <c r="F237" s="1">
        <v>22.678000000000001</v>
      </c>
      <c r="G237" s="1">
        <v>75.855900000000005</v>
      </c>
      <c r="H237" s="2" t="s">
        <v>18</v>
      </c>
      <c r="I237" s="1">
        <v>25</v>
      </c>
      <c r="J237" s="1">
        <v>44</v>
      </c>
      <c r="K237" s="1">
        <v>37</v>
      </c>
      <c r="L237" t="str">
        <f t="shared" si="3"/>
        <v>OK</v>
      </c>
    </row>
    <row r="238" spans="1:12" x14ac:dyDescent="0.35">
      <c r="A238" s="1" t="s">
        <v>11</v>
      </c>
      <c r="B238" s="1" t="s">
        <v>226</v>
      </c>
      <c r="C238" s="2" t="s">
        <v>227</v>
      </c>
      <c r="D238" s="1" t="s">
        <v>262</v>
      </c>
      <c r="E238" s="3">
        <v>45981.416666666664</v>
      </c>
      <c r="F238" s="1">
        <v>23.210494000000001</v>
      </c>
      <c r="G238" s="1">
        <v>77.425409000000002</v>
      </c>
      <c r="H238" s="2" t="s">
        <v>17</v>
      </c>
      <c r="I238" s="1">
        <v>5</v>
      </c>
      <c r="J238" s="1">
        <v>17</v>
      </c>
      <c r="K238" s="1">
        <v>9</v>
      </c>
      <c r="L238" t="str">
        <f t="shared" si="3"/>
        <v>OK</v>
      </c>
    </row>
    <row r="239" spans="1:12" x14ac:dyDescent="0.35">
      <c r="A239" s="1" t="s">
        <v>11</v>
      </c>
      <c r="B239" s="1" t="s">
        <v>226</v>
      </c>
      <c r="C239" s="2" t="s">
        <v>227</v>
      </c>
      <c r="D239" s="1" t="s">
        <v>262</v>
      </c>
      <c r="E239" s="3">
        <v>45982.416666666664</v>
      </c>
      <c r="F239" s="1">
        <v>23.210494000000001</v>
      </c>
      <c r="G239" s="1">
        <v>77.425409000000002</v>
      </c>
      <c r="H239" s="2" t="s">
        <v>18</v>
      </c>
      <c r="I239" s="1">
        <v>10</v>
      </c>
      <c r="J239" s="1">
        <v>20</v>
      </c>
      <c r="K239" s="1">
        <v>13</v>
      </c>
      <c r="L239" t="str">
        <f t="shared" si="3"/>
        <v>OK</v>
      </c>
    </row>
    <row r="240" spans="1:12" x14ac:dyDescent="0.35">
      <c r="A240" s="1" t="s">
        <v>11</v>
      </c>
      <c r="B240" s="1" t="s">
        <v>263</v>
      </c>
      <c r="C240" s="2" t="s">
        <v>42</v>
      </c>
      <c r="D240" s="1" t="s">
        <v>264</v>
      </c>
      <c r="E240" s="3">
        <v>45983.416666666664</v>
      </c>
      <c r="F240" s="1">
        <v>19.875620000000001</v>
      </c>
      <c r="G240" s="1">
        <v>75.387309999999999</v>
      </c>
      <c r="H240" s="2" t="s">
        <v>52</v>
      </c>
      <c r="I240" s="1">
        <v>7</v>
      </c>
      <c r="J240" s="1">
        <v>58</v>
      </c>
      <c r="K240" s="1">
        <v>42</v>
      </c>
      <c r="L240" t="str">
        <f t="shared" si="3"/>
        <v>OK</v>
      </c>
    </row>
    <row r="241" spans="1:12" x14ac:dyDescent="0.35">
      <c r="A241" s="1" t="s">
        <v>11</v>
      </c>
      <c r="B241" s="1" t="s">
        <v>263</v>
      </c>
      <c r="C241" s="2" t="s">
        <v>42</v>
      </c>
      <c r="D241" s="1" t="s">
        <v>265</v>
      </c>
      <c r="E241" s="3">
        <v>45984.416666666664</v>
      </c>
      <c r="F241" s="1">
        <v>19.8389439</v>
      </c>
      <c r="G241" s="1">
        <v>75.244448000000006</v>
      </c>
      <c r="H241" s="2" t="s">
        <v>16</v>
      </c>
      <c r="I241" s="1">
        <v>34</v>
      </c>
      <c r="J241" s="1">
        <v>89</v>
      </c>
      <c r="K241" s="1">
        <v>54</v>
      </c>
      <c r="L241" t="str">
        <f t="shared" si="3"/>
        <v>OK</v>
      </c>
    </row>
    <row r="242" spans="1:12" x14ac:dyDescent="0.35">
      <c r="A242" s="1" t="s">
        <v>11</v>
      </c>
      <c r="B242" s="1" t="s">
        <v>263</v>
      </c>
      <c r="C242" s="2" t="s">
        <v>42</v>
      </c>
      <c r="D242" s="1" t="s">
        <v>265</v>
      </c>
      <c r="E242" s="3">
        <v>45985.416666666664</v>
      </c>
      <c r="F242" s="1">
        <v>19.8389439</v>
      </c>
      <c r="G242" s="1">
        <v>75.244448000000006</v>
      </c>
      <c r="H242" s="2" t="s">
        <v>32</v>
      </c>
      <c r="I242" s="1">
        <v>9</v>
      </c>
      <c r="J242" s="1">
        <v>10</v>
      </c>
      <c r="K242" s="1">
        <v>9</v>
      </c>
      <c r="L242" t="str">
        <f t="shared" si="3"/>
        <v>OK</v>
      </c>
    </row>
    <row r="243" spans="1:12" x14ac:dyDescent="0.35">
      <c r="A243" s="1" t="s">
        <v>11</v>
      </c>
      <c r="B243" s="1" t="s">
        <v>263</v>
      </c>
      <c r="C243" s="2" t="s">
        <v>42</v>
      </c>
      <c r="D243" s="1" t="s">
        <v>265</v>
      </c>
      <c r="E243" s="3">
        <v>45986.416666666664</v>
      </c>
      <c r="F243" s="1">
        <v>19.8389439</v>
      </c>
      <c r="G243" s="1">
        <v>75.244448000000006</v>
      </c>
      <c r="H243" s="2" t="s">
        <v>17</v>
      </c>
      <c r="I243" s="1">
        <v>15</v>
      </c>
      <c r="J243" s="1">
        <v>25</v>
      </c>
      <c r="K243" s="1">
        <v>22</v>
      </c>
      <c r="L243" t="str">
        <f t="shared" si="3"/>
        <v>OK</v>
      </c>
    </row>
    <row r="244" spans="1:12" x14ac:dyDescent="0.35">
      <c r="A244" s="1" t="s">
        <v>11</v>
      </c>
      <c r="B244" s="1" t="s">
        <v>263</v>
      </c>
      <c r="C244" s="2" t="s">
        <v>42</v>
      </c>
      <c r="D244" s="1" t="s">
        <v>265</v>
      </c>
      <c r="E244" s="3">
        <v>45987.416666666664</v>
      </c>
      <c r="F244" s="1">
        <v>19.8389439</v>
      </c>
      <c r="G244" s="1">
        <v>75.244448000000006</v>
      </c>
      <c r="H244" s="2" t="s">
        <v>52</v>
      </c>
      <c r="I244" s="1">
        <v>30</v>
      </c>
      <c r="J244" s="1">
        <v>116</v>
      </c>
      <c r="K244" s="1">
        <v>74</v>
      </c>
      <c r="L244" t="str">
        <f t="shared" si="3"/>
        <v>OK</v>
      </c>
    </row>
    <row r="245" spans="1:12" x14ac:dyDescent="0.35">
      <c r="A245" s="1" t="s">
        <v>11</v>
      </c>
      <c r="B245" s="1" t="s">
        <v>263</v>
      </c>
      <c r="C245" s="2" t="s">
        <v>42</v>
      </c>
      <c r="D245" s="1" t="s">
        <v>266</v>
      </c>
      <c r="E245" s="3">
        <v>45988.416666666664</v>
      </c>
      <c r="F245" s="1">
        <v>19.863755999999999</v>
      </c>
      <c r="G245" s="1">
        <v>75.321188000000006</v>
      </c>
      <c r="H245" s="2" t="s">
        <v>32</v>
      </c>
      <c r="I245" s="1">
        <v>2</v>
      </c>
      <c r="J245" s="1">
        <v>4</v>
      </c>
      <c r="K245" s="1">
        <v>3</v>
      </c>
      <c r="L245" t="str">
        <f t="shared" si="3"/>
        <v>OK</v>
      </c>
    </row>
    <row r="246" spans="1:12" x14ac:dyDescent="0.35">
      <c r="A246" s="1" t="s">
        <v>11</v>
      </c>
      <c r="B246" s="1" t="s">
        <v>263</v>
      </c>
      <c r="C246" s="2" t="s">
        <v>42</v>
      </c>
      <c r="D246" s="1" t="s">
        <v>266</v>
      </c>
      <c r="E246" s="3">
        <v>45989.416666666664</v>
      </c>
      <c r="F246" s="1">
        <v>19.863755999999999</v>
      </c>
      <c r="G246" s="1">
        <v>75.321188000000006</v>
      </c>
      <c r="H246" s="2" t="s">
        <v>18</v>
      </c>
      <c r="I246" s="1">
        <v>6</v>
      </c>
      <c r="J246" s="1">
        <v>18</v>
      </c>
      <c r="K246" s="1">
        <v>8</v>
      </c>
      <c r="L246" t="str">
        <f t="shared" si="3"/>
        <v>OK</v>
      </c>
    </row>
    <row r="247" spans="1:12" x14ac:dyDescent="0.35">
      <c r="A247" s="1" t="s">
        <v>11</v>
      </c>
      <c r="B247" s="1" t="s">
        <v>263</v>
      </c>
      <c r="C247" s="2" t="s">
        <v>267</v>
      </c>
      <c r="D247" s="1" t="s">
        <v>268</v>
      </c>
      <c r="E247" s="3">
        <v>45990.416666666664</v>
      </c>
      <c r="F247" s="1">
        <v>19.164850000000001</v>
      </c>
      <c r="G247" s="1">
        <v>73.234089999999995</v>
      </c>
      <c r="H247" s="2" t="s">
        <v>32</v>
      </c>
      <c r="I247" s="1">
        <v>2</v>
      </c>
      <c r="J247" s="1">
        <v>9</v>
      </c>
      <c r="K247" s="1">
        <v>6</v>
      </c>
      <c r="L247" t="str">
        <f t="shared" si="3"/>
        <v>OK</v>
      </c>
    </row>
    <row r="248" spans="1:12" x14ac:dyDescent="0.35">
      <c r="A248" s="1" t="s">
        <v>11</v>
      </c>
      <c r="B248" s="1" t="s">
        <v>226</v>
      </c>
      <c r="C248" s="2" t="s">
        <v>269</v>
      </c>
      <c r="D248" s="1" t="s">
        <v>270</v>
      </c>
      <c r="E248" s="3">
        <v>45991.416666666664</v>
      </c>
      <c r="F248" s="1">
        <v>23.168606</v>
      </c>
      <c r="G248" s="1">
        <v>79.932247000000004</v>
      </c>
      <c r="H248" s="2" t="s">
        <v>32</v>
      </c>
      <c r="I248" s="1">
        <v>2</v>
      </c>
      <c r="J248" s="1">
        <v>3</v>
      </c>
      <c r="K248" s="1">
        <v>2</v>
      </c>
      <c r="L248" t="str">
        <f t="shared" si="3"/>
        <v>OK</v>
      </c>
    </row>
    <row r="249" spans="1:12" x14ac:dyDescent="0.35">
      <c r="A249" s="1" t="s">
        <v>11</v>
      </c>
      <c r="B249" s="1" t="s">
        <v>226</v>
      </c>
      <c r="C249" s="2" t="s">
        <v>269</v>
      </c>
      <c r="D249" s="1" t="s">
        <v>271</v>
      </c>
      <c r="E249" s="3">
        <v>45992.416666666664</v>
      </c>
      <c r="F249" s="1">
        <v>23.218135</v>
      </c>
      <c r="G249" s="1">
        <v>79.957769999999996</v>
      </c>
      <c r="H249" s="2" t="s">
        <v>16</v>
      </c>
      <c r="I249" s="1">
        <v>48</v>
      </c>
      <c r="J249" s="1">
        <v>123</v>
      </c>
      <c r="K249" s="1">
        <v>91</v>
      </c>
      <c r="L249" t="str">
        <f t="shared" si="3"/>
        <v>OK</v>
      </c>
    </row>
    <row r="250" spans="1:12" x14ac:dyDescent="0.35">
      <c r="A250" s="1" t="s">
        <v>11</v>
      </c>
      <c r="B250" s="1" t="s">
        <v>226</v>
      </c>
      <c r="C250" s="2" t="s">
        <v>269</v>
      </c>
      <c r="D250" s="1" t="s">
        <v>271</v>
      </c>
      <c r="E250" s="3">
        <v>45993.416666666664</v>
      </c>
      <c r="F250" s="1">
        <v>23.218135</v>
      </c>
      <c r="G250" s="1">
        <v>79.957769999999996</v>
      </c>
      <c r="H250" s="2" t="s">
        <v>32</v>
      </c>
      <c r="I250" s="1">
        <v>2</v>
      </c>
      <c r="J250" s="1">
        <v>34</v>
      </c>
      <c r="K250" s="1">
        <v>4</v>
      </c>
      <c r="L250" t="str">
        <f t="shared" si="3"/>
        <v>OK</v>
      </c>
    </row>
    <row r="251" spans="1:12" x14ac:dyDescent="0.35">
      <c r="A251" s="1" t="s">
        <v>11</v>
      </c>
      <c r="B251" s="1" t="s">
        <v>226</v>
      </c>
      <c r="C251" s="2" t="s">
        <v>272</v>
      </c>
      <c r="D251" s="1" t="s">
        <v>273</v>
      </c>
      <c r="E251" s="3">
        <v>45994.416666666664</v>
      </c>
      <c r="F251" s="1">
        <v>24.261300899999998</v>
      </c>
      <c r="G251" s="1">
        <v>80.723178300000001</v>
      </c>
      <c r="H251" s="2" t="s">
        <v>16</v>
      </c>
      <c r="I251" s="1">
        <v>9</v>
      </c>
      <c r="J251" s="1">
        <v>136</v>
      </c>
      <c r="K251" s="1">
        <v>51</v>
      </c>
      <c r="L251" t="str">
        <f t="shared" si="3"/>
        <v>OK</v>
      </c>
    </row>
    <row r="252" spans="1:12" x14ac:dyDescent="0.35">
      <c r="A252" s="1" t="s">
        <v>11</v>
      </c>
      <c r="B252" s="1" t="s">
        <v>226</v>
      </c>
      <c r="C252" s="2" t="s">
        <v>272</v>
      </c>
      <c r="D252" s="1" t="s">
        <v>273</v>
      </c>
      <c r="E252" s="3">
        <v>45995.416666666664</v>
      </c>
      <c r="F252" s="1">
        <v>24.261300899999998</v>
      </c>
      <c r="G252" s="1">
        <v>80.723178300000001</v>
      </c>
      <c r="H252" s="2" t="s">
        <v>21</v>
      </c>
      <c r="I252" s="1">
        <v>35</v>
      </c>
      <c r="J252" s="1">
        <v>49</v>
      </c>
      <c r="K252" s="1">
        <v>42</v>
      </c>
      <c r="L252" t="str">
        <f t="shared" si="3"/>
        <v>OK</v>
      </c>
    </row>
    <row r="253" spans="1:12" x14ac:dyDescent="0.35">
      <c r="A253" s="1" t="s">
        <v>11</v>
      </c>
      <c r="B253" s="1" t="s">
        <v>226</v>
      </c>
      <c r="C253" s="2" t="s">
        <v>272</v>
      </c>
      <c r="D253" s="1" t="s">
        <v>273</v>
      </c>
      <c r="E253" s="3">
        <v>45996.416666666664</v>
      </c>
      <c r="F253" s="1">
        <v>24.261300899999998</v>
      </c>
      <c r="G253" s="1">
        <v>80.723178300000001</v>
      </c>
      <c r="H253" s="2" t="s">
        <v>17</v>
      </c>
      <c r="I253" s="1">
        <v>7</v>
      </c>
      <c r="J253" s="1">
        <v>8</v>
      </c>
      <c r="K253" s="1">
        <v>8</v>
      </c>
      <c r="L253" t="str">
        <f t="shared" si="3"/>
        <v>OK</v>
      </c>
    </row>
    <row r="254" spans="1:12" x14ac:dyDescent="0.35">
      <c r="A254" s="1" t="s">
        <v>11</v>
      </c>
      <c r="B254" s="1" t="s">
        <v>226</v>
      </c>
      <c r="C254" s="2" t="s">
        <v>274</v>
      </c>
      <c r="D254" s="1" t="s">
        <v>275</v>
      </c>
      <c r="E254" s="3">
        <v>45997.416666666664</v>
      </c>
      <c r="F254" s="1">
        <v>23.182718999999999</v>
      </c>
      <c r="G254" s="1">
        <v>75.768218000000005</v>
      </c>
      <c r="H254" s="2" t="s">
        <v>15</v>
      </c>
      <c r="I254" s="1">
        <v>21</v>
      </c>
      <c r="J254" s="1">
        <v>38</v>
      </c>
      <c r="K254" s="1">
        <v>31</v>
      </c>
      <c r="L254" t="str">
        <f t="shared" si="3"/>
        <v>OK</v>
      </c>
    </row>
    <row r="255" spans="1:12" x14ac:dyDescent="0.35">
      <c r="A255" s="1" t="s">
        <v>11</v>
      </c>
      <c r="B255" s="1" t="s">
        <v>226</v>
      </c>
      <c r="C255" s="2" t="s">
        <v>274</v>
      </c>
      <c r="D255" s="1" t="s">
        <v>275</v>
      </c>
      <c r="E255" s="3">
        <v>45998.416666666664</v>
      </c>
      <c r="F255" s="1">
        <v>23.182718999999999</v>
      </c>
      <c r="G255" s="1">
        <v>75.768218000000005</v>
      </c>
      <c r="H255" s="2" t="s">
        <v>21</v>
      </c>
      <c r="I255" s="1">
        <v>14</v>
      </c>
      <c r="J255" s="1">
        <v>33</v>
      </c>
      <c r="K255" s="1">
        <v>23</v>
      </c>
      <c r="L255" t="str">
        <f t="shared" si="3"/>
        <v>OK</v>
      </c>
    </row>
    <row r="256" spans="1:12" x14ac:dyDescent="0.35">
      <c r="A256" s="1" t="s">
        <v>11</v>
      </c>
      <c r="B256" s="1" t="s">
        <v>226</v>
      </c>
      <c r="C256" s="2" t="s">
        <v>274</v>
      </c>
      <c r="D256" s="1" t="s">
        <v>275</v>
      </c>
      <c r="E256" s="3">
        <v>45999.416666666664</v>
      </c>
      <c r="F256" s="1">
        <v>23.182718999999999</v>
      </c>
      <c r="G256" s="1">
        <v>75.768218000000005</v>
      </c>
      <c r="H256" s="2" t="s">
        <v>18</v>
      </c>
      <c r="I256" s="1">
        <v>22</v>
      </c>
      <c r="J256" s="1">
        <v>64</v>
      </c>
      <c r="K256" s="1">
        <v>34</v>
      </c>
      <c r="L256" t="str">
        <f t="shared" si="3"/>
        <v>OK</v>
      </c>
    </row>
    <row r="257" spans="1:12" x14ac:dyDescent="0.35">
      <c r="A257" s="1" t="s">
        <v>11</v>
      </c>
      <c r="B257" s="1" t="s">
        <v>263</v>
      </c>
      <c r="C257" s="2" t="s">
        <v>276</v>
      </c>
      <c r="D257" s="1" t="s">
        <v>277</v>
      </c>
      <c r="E257" s="3">
        <v>46000.416666666664</v>
      </c>
      <c r="F257" s="1">
        <v>19.101220000000001</v>
      </c>
      <c r="G257" s="1">
        <v>74.73339</v>
      </c>
      <c r="H257" s="2" t="s">
        <v>15</v>
      </c>
      <c r="I257" s="1">
        <v>52</v>
      </c>
      <c r="J257" s="1">
        <v>297</v>
      </c>
      <c r="K257" s="1">
        <v>109</v>
      </c>
      <c r="L257" t="str">
        <f t="shared" si="3"/>
        <v>OK</v>
      </c>
    </row>
    <row r="258" spans="1:12" x14ac:dyDescent="0.35">
      <c r="A258" s="1" t="s">
        <v>11</v>
      </c>
      <c r="B258" s="1" t="s">
        <v>263</v>
      </c>
      <c r="C258" s="2" t="s">
        <v>276</v>
      </c>
      <c r="D258" s="1" t="s">
        <v>277</v>
      </c>
      <c r="E258" s="3">
        <v>46001.416666666664</v>
      </c>
      <c r="F258" s="1">
        <v>19.101220000000001</v>
      </c>
      <c r="G258" s="1">
        <v>74.73339</v>
      </c>
      <c r="H258" s="2" t="s">
        <v>16</v>
      </c>
      <c r="I258" s="1">
        <v>78</v>
      </c>
      <c r="J258" s="1">
        <v>132</v>
      </c>
      <c r="K258" s="1">
        <v>115</v>
      </c>
      <c r="L258" t="str">
        <f t="shared" si="3"/>
        <v>OK</v>
      </c>
    </row>
    <row r="259" spans="1:12" x14ac:dyDescent="0.35">
      <c r="A259" s="1" t="s">
        <v>11</v>
      </c>
      <c r="B259" s="1" t="s">
        <v>263</v>
      </c>
      <c r="C259" s="2" t="s">
        <v>276</v>
      </c>
      <c r="D259" s="1" t="s">
        <v>277</v>
      </c>
      <c r="E259" s="3">
        <v>46002.416666666664</v>
      </c>
      <c r="F259" s="1">
        <v>19.101220000000001</v>
      </c>
      <c r="G259" s="1">
        <v>74.73339</v>
      </c>
      <c r="H259" s="2" t="s">
        <v>18</v>
      </c>
      <c r="I259" s="1">
        <v>30</v>
      </c>
      <c r="J259" s="1">
        <v>66</v>
      </c>
      <c r="K259" s="1">
        <v>39</v>
      </c>
      <c r="L259" t="str">
        <f t="shared" ref="L259:L322" si="4">IF(OR(ISBLANK(I259), I259=0, I259="NA", I259="na", I259="Na", I259="nA"), "Missing/Zero/NA", "OK")</f>
        <v>OK</v>
      </c>
    </row>
    <row r="260" spans="1:12" x14ac:dyDescent="0.35">
      <c r="A260" s="1" t="s">
        <v>11</v>
      </c>
      <c r="B260" s="1" t="s">
        <v>263</v>
      </c>
      <c r="C260" s="2" t="s">
        <v>267</v>
      </c>
      <c r="D260" s="1" t="s">
        <v>268</v>
      </c>
      <c r="E260" s="3">
        <v>46003.416666666664</v>
      </c>
      <c r="F260" s="1">
        <v>19.164850000000001</v>
      </c>
      <c r="G260" s="1">
        <v>73.234089999999995</v>
      </c>
      <c r="H260" s="2" t="s">
        <v>52</v>
      </c>
      <c r="I260" s="1">
        <v>1</v>
      </c>
      <c r="J260" s="1">
        <v>138</v>
      </c>
      <c r="K260" s="1">
        <v>18</v>
      </c>
      <c r="L260" t="str">
        <f t="shared" si="4"/>
        <v>OK</v>
      </c>
    </row>
    <row r="261" spans="1:12" x14ac:dyDescent="0.35">
      <c r="A261" s="1" t="s">
        <v>11</v>
      </c>
      <c r="B261" s="1" t="s">
        <v>263</v>
      </c>
      <c r="C261" s="2" t="s">
        <v>278</v>
      </c>
      <c r="D261" s="1" t="s">
        <v>279</v>
      </c>
      <c r="E261" s="3">
        <v>46004.416666666664</v>
      </c>
      <c r="F261" s="1">
        <v>19.309073000000001</v>
      </c>
      <c r="G261" s="1">
        <v>73.057222999999993</v>
      </c>
      <c r="H261" s="2" t="s">
        <v>16</v>
      </c>
      <c r="I261" s="1">
        <v>54</v>
      </c>
      <c r="J261" s="1">
        <v>153</v>
      </c>
      <c r="K261" s="1">
        <v>107</v>
      </c>
      <c r="L261" t="str">
        <f t="shared" si="4"/>
        <v>OK</v>
      </c>
    </row>
    <row r="262" spans="1:12" x14ac:dyDescent="0.35">
      <c r="A262" s="1" t="s">
        <v>11</v>
      </c>
      <c r="B262" s="1" t="s">
        <v>263</v>
      </c>
      <c r="C262" s="2" t="s">
        <v>280</v>
      </c>
      <c r="D262" s="1" t="s">
        <v>281</v>
      </c>
      <c r="E262" s="3">
        <v>46005.416666666664</v>
      </c>
      <c r="F262" s="1">
        <v>19.786089</v>
      </c>
      <c r="G262" s="1">
        <v>72.757970999999998</v>
      </c>
      <c r="H262" s="2" t="s">
        <v>17</v>
      </c>
      <c r="I262" s="1">
        <v>1</v>
      </c>
      <c r="J262" s="1">
        <v>41</v>
      </c>
      <c r="K262" s="1">
        <v>22</v>
      </c>
      <c r="L262" t="str">
        <f t="shared" si="4"/>
        <v>OK</v>
      </c>
    </row>
    <row r="263" spans="1:12" x14ac:dyDescent="0.35">
      <c r="A263" s="1" t="s">
        <v>11</v>
      </c>
      <c r="B263" s="1" t="s">
        <v>263</v>
      </c>
      <c r="C263" s="2" t="s">
        <v>280</v>
      </c>
      <c r="D263" s="1" t="s">
        <v>281</v>
      </c>
      <c r="E263" s="3">
        <v>46006.416666666664</v>
      </c>
      <c r="F263" s="1">
        <v>19.786089</v>
      </c>
      <c r="G263" s="1">
        <v>72.757970999999998</v>
      </c>
      <c r="H263" s="2" t="s">
        <v>18</v>
      </c>
      <c r="I263" s="1">
        <v>5</v>
      </c>
      <c r="J263" s="1">
        <v>36</v>
      </c>
      <c r="K263" s="1">
        <v>20</v>
      </c>
      <c r="L263" t="str">
        <f t="shared" si="4"/>
        <v>OK</v>
      </c>
    </row>
    <row r="264" spans="1:12" x14ac:dyDescent="0.35">
      <c r="A264" s="1" t="s">
        <v>11</v>
      </c>
      <c r="B264" s="1" t="s">
        <v>226</v>
      </c>
      <c r="C264" s="2" t="s">
        <v>282</v>
      </c>
      <c r="D264" s="1" t="s">
        <v>283</v>
      </c>
      <c r="E264" s="3">
        <v>46007.416666666664</v>
      </c>
      <c r="F264" s="1">
        <v>23.108440000000002</v>
      </c>
      <c r="G264" s="1">
        <v>77.511427999999995</v>
      </c>
      <c r="H264" s="2" t="s">
        <v>18</v>
      </c>
      <c r="I264" s="1">
        <v>34</v>
      </c>
      <c r="J264" s="1">
        <v>102</v>
      </c>
      <c r="K264" s="1">
        <v>75</v>
      </c>
      <c r="L264" t="str">
        <f t="shared" si="4"/>
        <v>OK</v>
      </c>
    </row>
    <row r="265" spans="1:12" x14ac:dyDescent="0.35">
      <c r="A265" s="1" t="s">
        <v>11</v>
      </c>
      <c r="B265" s="1" t="s">
        <v>226</v>
      </c>
      <c r="C265" s="2" t="s">
        <v>284</v>
      </c>
      <c r="D265" s="1" t="s">
        <v>285</v>
      </c>
      <c r="E265" s="3">
        <v>46008.416666666664</v>
      </c>
      <c r="F265" s="1">
        <v>23.331731000000001</v>
      </c>
      <c r="G265" s="1">
        <v>75.045980999999998</v>
      </c>
      <c r="H265" s="2" t="s">
        <v>16</v>
      </c>
      <c r="I265" s="1">
        <v>76</v>
      </c>
      <c r="J265" s="1">
        <v>191</v>
      </c>
      <c r="K265" s="1">
        <v>121</v>
      </c>
      <c r="L265" t="str">
        <f t="shared" si="4"/>
        <v>OK</v>
      </c>
    </row>
    <row r="266" spans="1:12" x14ac:dyDescent="0.35">
      <c r="A266" s="1" t="s">
        <v>11</v>
      </c>
      <c r="B266" s="1" t="s">
        <v>226</v>
      </c>
      <c r="C266" s="2" t="s">
        <v>284</v>
      </c>
      <c r="D266" s="1" t="s">
        <v>285</v>
      </c>
      <c r="E266" s="3">
        <v>46009.416666666664</v>
      </c>
      <c r="F266" s="1">
        <v>23.331731000000001</v>
      </c>
      <c r="G266" s="1">
        <v>75.045980999999998</v>
      </c>
      <c r="H266" s="2" t="s">
        <v>21</v>
      </c>
      <c r="I266" s="1">
        <v>30</v>
      </c>
      <c r="J266" s="1">
        <v>31</v>
      </c>
      <c r="K266" s="1">
        <v>31</v>
      </c>
      <c r="L266" t="str">
        <f t="shared" si="4"/>
        <v>OK</v>
      </c>
    </row>
    <row r="267" spans="1:12" x14ac:dyDescent="0.35">
      <c r="A267" s="1" t="s">
        <v>11</v>
      </c>
      <c r="B267" s="1" t="s">
        <v>226</v>
      </c>
      <c r="C267" s="2" t="s">
        <v>284</v>
      </c>
      <c r="D267" s="1" t="s">
        <v>285</v>
      </c>
      <c r="E267" s="3">
        <v>46010.416666666664</v>
      </c>
      <c r="F267" s="1">
        <v>23.331731000000001</v>
      </c>
      <c r="G267" s="1">
        <v>75.045980999999998</v>
      </c>
      <c r="H267" s="2" t="s">
        <v>17</v>
      </c>
      <c r="I267" s="1">
        <v>15</v>
      </c>
      <c r="J267" s="1">
        <v>39</v>
      </c>
      <c r="K267" s="1">
        <v>19</v>
      </c>
      <c r="L267" t="str">
        <f t="shared" si="4"/>
        <v>OK</v>
      </c>
    </row>
    <row r="268" spans="1:12" x14ac:dyDescent="0.35">
      <c r="A268" s="1" t="s">
        <v>11</v>
      </c>
      <c r="B268" s="1" t="s">
        <v>263</v>
      </c>
      <c r="C268" s="2" t="s">
        <v>286</v>
      </c>
      <c r="D268" s="1" t="s">
        <v>287</v>
      </c>
      <c r="E268" s="3">
        <v>46011.416666666664</v>
      </c>
      <c r="F268" s="1">
        <v>20.940235900000001</v>
      </c>
      <c r="G268" s="1">
        <v>77.789524799999995</v>
      </c>
      <c r="H268" s="2" t="s">
        <v>17</v>
      </c>
      <c r="I268" s="1">
        <v>11</v>
      </c>
      <c r="J268" s="1">
        <v>16</v>
      </c>
      <c r="K268" s="1">
        <v>13</v>
      </c>
      <c r="L268" t="str">
        <f t="shared" si="4"/>
        <v>OK</v>
      </c>
    </row>
    <row r="269" spans="1:12" x14ac:dyDescent="0.35">
      <c r="A269" s="1" t="s">
        <v>11</v>
      </c>
      <c r="B269" s="1" t="s">
        <v>263</v>
      </c>
      <c r="C269" s="2" t="s">
        <v>286</v>
      </c>
      <c r="D269" s="1" t="s">
        <v>288</v>
      </c>
      <c r="E269" s="3">
        <v>46012.416666666664</v>
      </c>
      <c r="F269" s="1">
        <v>20.939198000000001</v>
      </c>
      <c r="G269" s="1">
        <v>77.765701000000007</v>
      </c>
      <c r="H269" s="2" t="s">
        <v>16</v>
      </c>
      <c r="I269" s="1">
        <v>77</v>
      </c>
      <c r="J269" s="1">
        <v>136</v>
      </c>
      <c r="K269" s="1">
        <v>101</v>
      </c>
      <c r="L269" t="str">
        <f t="shared" si="4"/>
        <v>OK</v>
      </c>
    </row>
    <row r="270" spans="1:12" x14ac:dyDescent="0.35">
      <c r="A270" s="1" t="s">
        <v>11</v>
      </c>
      <c r="B270" s="1" t="s">
        <v>226</v>
      </c>
      <c r="C270" s="2" t="s">
        <v>289</v>
      </c>
      <c r="D270" s="1" t="s">
        <v>290</v>
      </c>
      <c r="E270" s="3">
        <v>46013.416666666664</v>
      </c>
      <c r="F270" s="1">
        <v>23.838585999999999</v>
      </c>
      <c r="G270" s="1">
        <v>78.759431000000006</v>
      </c>
      <c r="H270" s="2" t="s">
        <v>52</v>
      </c>
      <c r="I270" s="1">
        <v>18</v>
      </c>
      <c r="J270" s="1">
        <v>86</v>
      </c>
      <c r="K270" s="1">
        <v>42</v>
      </c>
      <c r="L270" t="str">
        <f t="shared" si="4"/>
        <v>OK</v>
      </c>
    </row>
    <row r="271" spans="1:12" x14ac:dyDescent="0.35">
      <c r="A271" s="1" t="s">
        <v>11</v>
      </c>
      <c r="B271" s="1" t="s">
        <v>226</v>
      </c>
      <c r="C271" s="2" t="s">
        <v>291</v>
      </c>
      <c r="D271" s="1" t="s">
        <v>292</v>
      </c>
      <c r="E271" s="3">
        <v>46014.416666666664</v>
      </c>
      <c r="F271" s="1">
        <v>24.108969999999999</v>
      </c>
      <c r="G271" s="1">
        <v>82.645579999999995</v>
      </c>
      <c r="H271" s="2" t="s">
        <v>21</v>
      </c>
      <c r="I271" s="1">
        <v>4</v>
      </c>
      <c r="J271" s="1">
        <v>54</v>
      </c>
      <c r="K271" s="1">
        <v>24</v>
      </c>
      <c r="L271" t="str">
        <f t="shared" si="4"/>
        <v>OK</v>
      </c>
    </row>
    <row r="272" spans="1:12" x14ac:dyDescent="0.35">
      <c r="A272" s="1" t="s">
        <v>11</v>
      </c>
      <c r="B272" s="1" t="s">
        <v>226</v>
      </c>
      <c r="C272" s="2" t="s">
        <v>254</v>
      </c>
      <c r="D272" s="1" t="s">
        <v>293</v>
      </c>
      <c r="E272" s="3">
        <v>46015.416666666664</v>
      </c>
      <c r="F272" s="1">
        <v>22.708400000000001</v>
      </c>
      <c r="G272" s="1">
        <v>75.881500000000003</v>
      </c>
      <c r="H272" s="2" t="s">
        <v>17</v>
      </c>
      <c r="I272" s="1">
        <v>28</v>
      </c>
      <c r="J272" s="1">
        <v>32</v>
      </c>
      <c r="K272" s="1">
        <v>30</v>
      </c>
      <c r="L272" t="str">
        <f t="shared" si="4"/>
        <v>OK</v>
      </c>
    </row>
    <row r="273" spans="1:12" x14ac:dyDescent="0.35">
      <c r="A273" s="1" t="s">
        <v>11</v>
      </c>
      <c r="B273" s="1" t="s">
        <v>226</v>
      </c>
      <c r="C273" s="2" t="s">
        <v>254</v>
      </c>
      <c r="D273" s="1" t="s">
        <v>294</v>
      </c>
      <c r="E273" s="3">
        <v>46016.416666666664</v>
      </c>
      <c r="F273" s="1">
        <v>22.76726</v>
      </c>
      <c r="G273" s="1">
        <v>75.887100000000004</v>
      </c>
      <c r="H273" s="2" t="s">
        <v>16</v>
      </c>
      <c r="I273" s="1">
        <v>38</v>
      </c>
      <c r="J273" s="1">
        <v>43</v>
      </c>
      <c r="K273" s="1">
        <v>40</v>
      </c>
      <c r="L273" t="str">
        <f t="shared" si="4"/>
        <v>OK</v>
      </c>
    </row>
    <row r="274" spans="1:12" x14ac:dyDescent="0.35">
      <c r="A274" s="1" t="s">
        <v>11</v>
      </c>
      <c r="B274" s="1" t="s">
        <v>226</v>
      </c>
      <c r="C274" s="2" t="s">
        <v>269</v>
      </c>
      <c r="D274" s="1" t="s">
        <v>295</v>
      </c>
      <c r="E274" s="3">
        <v>46017.416666666664</v>
      </c>
      <c r="F274" s="1">
        <v>23.142887999999999</v>
      </c>
      <c r="G274" s="1">
        <v>79.916146999999995</v>
      </c>
      <c r="H274" s="2" t="s">
        <v>21</v>
      </c>
      <c r="I274" s="1">
        <v>17</v>
      </c>
      <c r="J274" s="1">
        <v>66</v>
      </c>
      <c r="K274" s="1">
        <v>34</v>
      </c>
      <c r="L274" t="str">
        <f t="shared" si="4"/>
        <v>OK</v>
      </c>
    </row>
    <row r="275" spans="1:12" x14ac:dyDescent="0.35">
      <c r="A275" s="1" t="s">
        <v>11</v>
      </c>
      <c r="B275" s="1" t="s">
        <v>226</v>
      </c>
      <c r="C275" s="2" t="s">
        <v>269</v>
      </c>
      <c r="D275" s="1" t="s">
        <v>270</v>
      </c>
      <c r="E275" s="3">
        <v>46018.416666666664</v>
      </c>
      <c r="F275" s="1">
        <v>23.168606</v>
      </c>
      <c r="G275" s="1">
        <v>79.932247000000004</v>
      </c>
      <c r="H275" s="2" t="s">
        <v>21</v>
      </c>
      <c r="I275" s="1">
        <v>22</v>
      </c>
      <c r="J275" s="1">
        <v>64</v>
      </c>
      <c r="K275" s="1">
        <v>35</v>
      </c>
      <c r="L275" t="str">
        <f t="shared" si="4"/>
        <v>OK</v>
      </c>
    </row>
    <row r="276" spans="1:12" x14ac:dyDescent="0.35">
      <c r="A276" s="1" t="s">
        <v>11</v>
      </c>
      <c r="B276" s="1" t="s">
        <v>263</v>
      </c>
      <c r="C276" s="2" t="s">
        <v>296</v>
      </c>
      <c r="D276" s="1" t="s">
        <v>297</v>
      </c>
      <c r="E276" s="3">
        <v>46019.416666666664</v>
      </c>
      <c r="F276" s="1">
        <v>19.854616</v>
      </c>
      <c r="G276" s="1">
        <v>75.905894000000004</v>
      </c>
      <c r="H276" s="2" t="s">
        <v>15</v>
      </c>
      <c r="I276" s="1">
        <v>48</v>
      </c>
      <c r="J276" s="1">
        <v>500</v>
      </c>
      <c r="K276" s="1">
        <v>105</v>
      </c>
      <c r="L276" t="str">
        <f t="shared" si="4"/>
        <v>OK</v>
      </c>
    </row>
    <row r="277" spans="1:12" x14ac:dyDescent="0.35">
      <c r="A277" s="1" t="s">
        <v>11</v>
      </c>
      <c r="B277" s="1" t="s">
        <v>263</v>
      </c>
      <c r="C277" s="2" t="s">
        <v>296</v>
      </c>
      <c r="D277" s="1" t="s">
        <v>297</v>
      </c>
      <c r="E277" s="3">
        <v>46020.416666666664</v>
      </c>
      <c r="F277" s="1">
        <v>19.854616</v>
      </c>
      <c r="G277" s="1">
        <v>75.905894000000004</v>
      </c>
      <c r="H277" s="2" t="s">
        <v>21</v>
      </c>
      <c r="I277" s="1">
        <v>22</v>
      </c>
      <c r="J277" s="1">
        <v>50</v>
      </c>
      <c r="K277" s="1">
        <v>32</v>
      </c>
      <c r="L277" t="str">
        <f t="shared" si="4"/>
        <v>OK</v>
      </c>
    </row>
    <row r="278" spans="1:12" x14ac:dyDescent="0.35">
      <c r="A278" s="1" t="s">
        <v>11</v>
      </c>
      <c r="B278" s="1" t="s">
        <v>263</v>
      </c>
      <c r="C278" s="2" t="s">
        <v>296</v>
      </c>
      <c r="D278" s="1" t="s">
        <v>297</v>
      </c>
      <c r="E278" s="3">
        <v>46021.416666666664</v>
      </c>
      <c r="F278" s="1">
        <v>19.854616</v>
      </c>
      <c r="G278" s="1">
        <v>75.905894000000004</v>
      </c>
      <c r="H278" s="2" t="s">
        <v>18</v>
      </c>
      <c r="I278" s="1">
        <v>11</v>
      </c>
      <c r="J278" s="1">
        <v>22</v>
      </c>
      <c r="K278" s="1">
        <v>18</v>
      </c>
      <c r="L278" t="str">
        <f t="shared" si="4"/>
        <v>OK</v>
      </c>
    </row>
    <row r="279" spans="1:12" x14ac:dyDescent="0.35">
      <c r="A279" s="1" t="s">
        <v>11</v>
      </c>
      <c r="B279" s="1" t="s">
        <v>263</v>
      </c>
      <c r="C279" s="2" t="s">
        <v>298</v>
      </c>
      <c r="D279" s="1" t="s">
        <v>299</v>
      </c>
      <c r="E279" s="3">
        <v>46022.416666666664</v>
      </c>
      <c r="F279" s="1">
        <v>19.25292</v>
      </c>
      <c r="G279" s="1">
        <v>73.142019000000005</v>
      </c>
      <c r="H279" s="2" t="s">
        <v>32</v>
      </c>
      <c r="I279" s="1">
        <v>1</v>
      </c>
      <c r="J279" s="1">
        <v>1</v>
      </c>
      <c r="K279" s="1">
        <v>1</v>
      </c>
      <c r="L279" t="str">
        <f t="shared" si="4"/>
        <v>OK</v>
      </c>
    </row>
    <row r="280" spans="1:12" x14ac:dyDescent="0.35">
      <c r="A280" s="1" t="s">
        <v>11</v>
      </c>
      <c r="B280" s="1" t="s">
        <v>263</v>
      </c>
      <c r="C280" s="2" t="s">
        <v>298</v>
      </c>
      <c r="D280" s="1" t="s">
        <v>299</v>
      </c>
      <c r="E280" s="3">
        <v>46023.416666666664</v>
      </c>
      <c r="F280" s="1">
        <v>19.25292</v>
      </c>
      <c r="G280" s="1">
        <v>73.142019000000005</v>
      </c>
      <c r="H280" s="2" t="s">
        <v>18</v>
      </c>
      <c r="I280" s="1">
        <v>6</v>
      </c>
      <c r="J280" s="1">
        <v>12</v>
      </c>
      <c r="K280" s="1">
        <v>7</v>
      </c>
      <c r="L280" t="str">
        <f t="shared" si="4"/>
        <v>OK</v>
      </c>
    </row>
    <row r="281" spans="1:12" x14ac:dyDescent="0.35">
      <c r="A281" s="1" t="s">
        <v>11</v>
      </c>
      <c r="B281" s="1" t="s">
        <v>263</v>
      </c>
      <c r="C281" s="2" t="s">
        <v>298</v>
      </c>
      <c r="D281" s="1" t="s">
        <v>300</v>
      </c>
      <c r="E281" s="3">
        <v>46024.416666666664</v>
      </c>
      <c r="F281" s="1">
        <v>19.192056000000001</v>
      </c>
      <c r="G281" s="1">
        <v>72.958518799999993</v>
      </c>
      <c r="H281" s="2" t="s">
        <v>15</v>
      </c>
      <c r="I281" s="1">
        <v>20</v>
      </c>
      <c r="J281" s="1">
        <v>127</v>
      </c>
      <c r="K281" s="1">
        <v>53</v>
      </c>
      <c r="L281" t="str">
        <f t="shared" si="4"/>
        <v>OK</v>
      </c>
    </row>
    <row r="282" spans="1:12" x14ac:dyDescent="0.35">
      <c r="A282" s="1" t="s">
        <v>11</v>
      </c>
      <c r="B282" s="1" t="s">
        <v>263</v>
      </c>
      <c r="C282" s="2" t="s">
        <v>298</v>
      </c>
      <c r="D282" s="1" t="s">
        <v>300</v>
      </c>
      <c r="E282" s="3">
        <v>46025.416666666664</v>
      </c>
      <c r="F282" s="1">
        <v>19.192056000000001</v>
      </c>
      <c r="G282" s="1">
        <v>72.958518799999993</v>
      </c>
      <c r="H282" s="2" t="s">
        <v>32</v>
      </c>
      <c r="I282" s="1" t="s">
        <v>86</v>
      </c>
      <c r="J282" s="1" t="s">
        <v>86</v>
      </c>
      <c r="K282" s="1" t="s">
        <v>86</v>
      </c>
      <c r="L282" t="str">
        <f t="shared" si="4"/>
        <v>Missing/Zero/NA</v>
      </c>
    </row>
    <row r="283" spans="1:12" x14ac:dyDescent="0.35">
      <c r="A283" s="1" t="s">
        <v>11</v>
      </c>
      <c r="B283" s="1" t="s">
        <v>263</v>
      </c>
      <c r="C283" s="2" t="s">
        <v>298</v>
      </c>
      <c r="D283" s="1" t="s">
        <v>300</v>
      </c>
      <c r="E283" s="3">
        <v>46026.416666666664</v>
      </c>
      <c r="F283" s="1">
        <v>19.192056000000001</v>
      </c>
      <c r="G283" s="1">
        <v>72.958518799999993</v>
      </c>
      <c r="H283" s="2" t="s">
        <v>52</v>
      </c>
      <c r="I283" s="1">
        <v>1</v>
      </c>
      <c r="J283" s="1">
        <v>89</v>
      </c>
      <c r="K283" s="1">
        <v>9</v>
      </c>
      <c r="L283" t="str">
        <f t="shared" si="4"/>
        <v>OK</v>
      </c>
    </row>
    <row r="284" spans="1:12" x14ac:dyDescent="0.35">
      <c r="A284" s="1" t="s">
        <v>11</v>
      </c>
      <c r="B284" s="1" t="s">
        <v>263</v>
      </c>
      <c r="C284" s="2" t="s">
        <v>301</v>
      </c>
      <c r="D284" s="1" t="s">
        <v>302</v>
      </c>
      <c r="E284" s="3">
        <v>46027.416666666664</v>
      </c>
      <c r="F284" s="1">
        <v>19.083694000000001</v>
      </c>
      <c r="G284" s="1">
        <v>72.920967000000005</v>
      </c>
      <c r="H284" s="2" t="s">
        <v>32</v>
      </c>
      <c r="I284" s="1">
        <v>3</v>
      </c>
      <c r="J284" s="1">
        <v>51</v>
      </c>
      <c r="K284" s="1">
        <v>18</v>
      </c>
      <c r="L284" t="str">
        <f t="shared" si="4"/>
        <v>OK</v>
      </c>
    </row>
    <row r="285" spans="1:12" x14ac:dyDescent="0.35">
      <c r="A285" s="1" t="s">
        <v>11</v>
      </c>
      <c r="B285" s="1" t="s">
        <v>263</v>
      </c>
      <c r="C285" s="2" t="s">
        <v>301</v>
      </c>
      <c r="D285" s="1" t="s">
        <v>302</v>
      </c>
      <c r="E285" s="3">
        <v>46028.416666666664</v>
      </c>
      <c r="F285" s="1">
        <v>19.083694000000001</v>
      </c>
      <c r="G285" s="1">
        <v>72.920967000000005</v>
      </c>
      <c r="H285" s="2" t="s">
        <v>52</v>
      </c>
      <c r="I285" s="1">
        <v>4</v>
      </c>
      <c r="J285" s="1">
        <v>80</v>
      </c>
      <c r="K285" s="1">
        <v>5</v>
      </c>
      <c r="L285" t="str">
        <f t="shared" si="4"/>
        <v>OK</v>
      </c>
    </row>
    <row r="286" spans="1:12" x14ac:dyDescent="0.35">
      <c r="A286" s="1" t="s">
        <v>11</v>
      </c>
      <c r="B286" s="1" t="s">
        <v>263</v>
      </c>
      <c r="C286" s="2" t="s">
        <v>301</v>
      </c>
      <c r="D286" s="1" t="s">
        <v>303</v>
      </c>
      <c r="E286" s="3">
        <v>46029.416666666664</v>
      </c>
      <c r="F286" s="1">
        <v>19.2058</v>
      </c>
      <c r="G286" s="1">
        <v>72.868200000000002</v>
      </c>
      <c r="H286" s="2" t="s">
        <v>16</v>
      </c>
      <c r="I286" s="1" t="s">
        <v>86</v>
      </c>
      <c r="J286" s="1" t="s">
        <v>86</v>
      </c>
      <c r="K286" s="1" t="s">
        <v>86</v>
      </c>
      <c r="L286" t="str">
        <f t="shared" si="4"/>
        <v>Missing/Zero/NA</v>
      </c>
    </row>
    <row r="287" spans="1:12" x14ac:dyDescent="0.35">
      <c r="A287" s="1" t="s">
        <v>11</v>
      </c>
      <c r="B287" s="1" t="s">
        <v>263</v>
      </c>
      <c r="C287" s="2" t="s">
        <v>301</v>
      </c>
      <c r="D287" s="1" t="s">
        <v>304</v>
      </c>
      <c r="E287" s="3">
        <v>46030.416666666664</v>
      </c>
      <c r="F287" s="1">
        <v>19.215858999999998</v>
      </c>
      <c r="G287" s="1">
        <v>72.831717999999995</v>
      </c>
      <c r="H287" s="2" t="s">
        <v>21</v>
      </c>
      <c r="I287" s="1">
        <v>12</v>
      </c>
      <c r="J287" s="1">
        <v>61</v>
      </c>
      <c r="K287" s="1">
        <v>23</v>
      </c>
      <c r="L287" t="str">
        <f t="shared" si="4"/>
        <v>OK</v>
      </c>
    </row>
    <row r="288" spans="1:12" x14ac:dyDescent="0.35">
      <c r="A288" s="1" t="s">
        <v>11</v>
      </c>
      <c r="B288" s="1" t="s">
        <v>263</v>
      </c>
      <c r="C288" s="2" t="s">
        <v>301</v>
      </c>
      <c r="D288" s="1" t="s">
        <v>305</v>
      </c>
      <c r="E288" s="3">
        <v>46031.416666666664</v>
      </c>
      <c r="F288" s="1">
        <v>19.063214299999999</v>
      </c>
      <c r="G288" s="1">
        <v>72.8456324</v>
      </c>
      <c r="H288" s="2" t="s">
        <v>15</v>
      </c>
      <c r="I288" s="1" t="s">
        <v>86</v>
      </c>
      <c r="J288" s="1" t="s">
        <v>86</v>
      </c>
      <c r="K288" s="1" t="s">
        <v>86</v>
      </c>
      <c r="L288" t="str">
        <f t="shared" si="4"/>
        <v>Missing/Zero/NA</v>
      </c>
    </row>
    <row r="289" spans="1:12" x14ac:dyDescent="0.35">
      <c r="A289" s="1" t="s">
        <v>11</v>
      </c>
      <c r="B289" s="1" t="s">
        <v>263</v>
      </c>
      <c r="C289" s="2" t="s">
        <v>301</v>
      </c>
      <c r="D289" s="1" t="s">
        <v>305</v>
      </c>
      <c r="E289" s="3">
        <v>46032.416666666664</v>
      </c>
      <c r="F289" s="1">
        <v>19.063214299999999</v>
      </c>
      <c r="G289" s="1">
        <v>72.8456324</v>
      </c>
      <c r="H289" s="2" t="s">
        <v>21</v>
      </c>
      <c r="I289" s="1" t="s">
        <v>86</v>
      </c>
      <c r="J289" s="1" t="s">
        <v>86</v>
      </c>
      <c r="K289" s="1" t="s">
        <v>86</v>
      </c>
      <c r="L289" t="str">
        <f t="shared" si="4"/>
        <v>Missing/Zero/NA</v>
      </c>
    </row>
    <row r="290" spans="1:12" x14ac:dyDescent="0.35">
      <c r="A290" s="1" t="s">
        <v>11</v>
      </c>
      <c r="B290" s="1" t="s">
        <v>263</v>
      </c>
      <c r="C290" s="2" t="s">
        <v>301</v>
      </c>
      <c r="D290" s="1" t="s">
        <v>305</v>
      </c>
      <c r="E290" s="3">
        <v>46033.416666666664</v>
      </c>
      <c r="F290" s="1">
        <v>19.063214299999999</v>
      </c>
      <c r="G290" s="1">
        <v>72.8456324</v>
      </c>
      <c r="H290" s="2" t="s">
        <v>32</v>
      </c>
      <c r="I290" s="1" t="s">
        <v>86</v>
      </c>
      <c r="J290" s="1" t="s">
        <v>86</v>
      </c>
      <c r="K290" s="1" t="s">
        <v>86</v>
      </c>
      <c r="L290" t="str">
        <f t="shared" si="4"/>
        <v>Missing/Zero/NA</v>
      </c>
    </row>
    <row r="291" spans="1:12" x14ac:dyDescent="0.35">
      <c r="A291" s="1" t="s">
        <v>11</v>
      </c>
      <c r="B291" s="1" t="s">
        <v>263</v>
      </c>
      <c r="C291" s="2" t="s">
        <v>301</v>
      </c>
      <c r="D291" s="1" t="s">
        <v>306</v>
      </c>
      <c r="E291" s="3">
        <v>46034.416666666664</v>
      </c>
      <c r="F291" s="1">
        <v>19.232410000000002</v>
      </c>
      <c r="G291" s="1">
        <v>72.868949999999998</v>
      </c>
      <c r="H291" s="2" t="s">
        <v>52</v>
      </c>
      <c r="I291" s="1">
        <v>10</v>
      </c>
      <c r="J291" s="1">
        <v>94</v>
      </c>
      <c r="K291" s="1">
        <v>20</v>
      </c>
      <c r="L291" t="str">
        <f t="shared" si="4"/>
        <v>OK</v>
      </c>
    </row>
    <row r="292" spans="1:12" x14ac:dyDescent="0.35">
      <c r="A292" s="1" t="s">
        <v>11</v>
      </c>
      <c r="B292" s="1" t="s">
        <v>263</v>
      </c>
      <c r="C292" s="2" t="s">
        <v>301</v>
      </c>
      <c r="D292" s="1" t="s">
        <v>307</v>
      </c>
      <c r="E292" s="3">
        <v>46035.416666666664</v>
      </c>
      <c r="F292" s="1">
        <v>19.224333300000001</v>
      </c>
      <c r="G292" s="1">
        <v>72.865811300000004</v>
      </c>
      <c r="H292" s="2" t="s">
        <v>15</v>
      </c>
      <c r="I292" s="1" t="s">
        <v>86</v>
      </c>
      <c r="J292" s="1" t="s">
        <v>86</v>
      </c>
      <c r="K292" s="1" t="s">
        <v>86</v>
      </c>
      <c r="L292" t="str">
        <f t="shared" si="4"/>
        <v>Missing/Zero/NA</v>
      </c>
    </row>
    <row r="293" spans="1:12" x14ac:dyDescent="0.35">
      <c r="A293" s="1" t="s">
        <v>11</v>
      </c>
      <c r="B293" s="1" t="s">
        <v>263</v>
      </c>
      <c r="C293" s="2" t="s">
        <v>301</v>
      </c>
      <c r="D293" s="1" t="s">
        <v>308</v>
      </c>
      <c r="E293" s="3">
        <v>46036.416666666664</v>
      </c>
      <c r="F293" s="1">
        <v>18.976700000000001</v>
      </c>
      <c r="G293" s="1">
        <v>72.837999999999994</v>
      </c>
      <c r="H293" s="2" t="s">
        <v>52</v>
      </c>
      <c r="I293" s="1">
        <v>3</v>
      </c>
      <c r="J293" s="1">
        <v>113</v>
      </c>
      <c r="K293" s="1">
        <v>20</v>
      </c>
      <c r="L293" t="str">
        <f t="shared" si="4"/>
        <v>OK</v>
      </c>
    </row>
    <row r="294" spans="1:12" x14ac:dyDescent="0.35">
      <c r="A294" s="1" t="s">
        <v>11</v>
      </c>
      <c r="B294" s="1" t="s">
        <v>263</v>
      </c>
      <c r="C294" s="2" t="s">
        <v>301</v>
      </c>
      <c r="D294" s="1" t="s">
        <v>309</v>
      </c>
      <c r="E294" s="3">
        <v>46037.416666666664</v>
      </c>
      <c r="F294" s="1">
        <v>19.11074</v>
      </c>
      <c r="G294" s="1">
        <v>72.860839999999996</v>
      </c>
      <c r="H294" s="2" t="s">
        <v>17</v>
      </c>
      <c r="I294" s="1">
        <v>3</v>
      </c>
      <c r="J294" s="1">
        <v>43</v>
      </c>
      <c r="K294" s="1">
        <v>19</v>
      </c>
      <c r="L294" t="str">
        <f t="shared" si="4"/>
        <v>OK</v>
      </c>
    </row>
    <row r="295" spans="1:12" x14ac:dyDescent="0.35">
      <c r="A295" s="1" t="s">
        <v>11</v>
      </c>
      <c r="B295" s="1" t="s">
        <v>263</v>
      </c>
      <c r="C295" s="2" t="s">
        <v>301</v>
      </c>
      <c r="D295" s="1" t="s">
        <v>310</v>
      </c>
      <c r="E295" s="3">
        <v>46038.416666666664</v>
      </c>
      <c r="F295" s="1">
        <v>19.036458499999998</v>
      </c>
      <c r="G295" s="1">
        <v>72.895437099999995</v>
      </c>
      <c r="H295" s="2" t="s">
        <v>15</v>
      </c>
      <c r="I295" s="1">
        <v>71</v>
      </c>
      <c r="J295" s="1">
        <v>134</v>
      </c>
      <c r="K295" s="1">
        <v>94</v>
      </c>
      <c r="L295" t="str">
        <f t="shared" si="4"/>
        <v>OK</v>
      </c>
    </row>
    <row r="296" spans="1:12" x14ac:dyDescent="0.35">
      <c r="A296" s="1" t="s">
        <v>11</v>
      </c>
      <c r="B296" s="1" t="s">
        <v>263</v>
      </c>
      <c r="C296" s="2" t="s">
        <v>311</v>
      </c>
      <c r="D296" s="1" t="s">
        <v>312</v>
      </c>
      <c r="E296" s="3">
        <v>46039.416666666664</v>
      </c>
      <c r="F296" s="1">
        <v>19.962900000000001</v>
      </c>
      <c r="G296" s="1">
        <v>79.298714000000004</v>
      </c>
      <c r="H296" s="2" t="s">
        <v>32</v>
      </c>
      <c r="I296" s="1">
        <v>2</v>
      </c>
      <c r="J296" s="1">
        <v>3</v>
      </c>
      <c r="K296" s="1">
        <v>2</v>
      </c>
      <c r="L296" t="str">
        <f t="shared" si="4"/>
        <v>OK</v>
      </c>
    </row>
    <row r="297" spans="1:12" x14ac:dyDescent="0.35">
      <c r="A297" s="1" t="s">
        <v>11</v>
      </c>
      <c r="B297" s="1" t="s">
        <v>263</v>
      </c>
      <c r="C297" s="2" t="s">
        <v>311</v>
      </c>
      <c r="D297" s="1" t="s">
        <v>313</v>
      </c>
      <c r="E297" s="3">
        <v>46040.416666666664</v>
      </c>
      <c r="F297" s="1">
        <v>19.9775302</v>
      </c>
      <c r="G297" s="1">
        <v>79.2337086</v>
      </c>
      <c r="H297" s="2" t="s">
        <v>21</v>
      </c>
      <c r="I297" s="1">
        <v>31</v>
      </c>
      <c r="J297" s="1">
        <v>35</v>
      </c>
      <c r="K297" s="1">
        <v>33</v>
      </c>
      <c r="L297" t="str">
        <f t="shared" si="4"/>
        <v>OK</v>
      </c>
    </row>
    <row r="298" spans="1:12" x14ac:dyDescent="0.35">
      <c r="A298" s="1" t="s">
        <v>11</v>
      </c>
      <c r="B298" s="1" t="s">
        <v>263</v>
      </c>
      <c r="C298" s="2" t="s">
        <v>311</v>
      </c>
      <c r="D298" s="1" t="s">
        <v>313</v>
      </c>
      <c r="E298" s="3">
        <v>46041.416666666664</v>
      </c>
      <c r="F298" s="1">
        <v>19.9775302</v>
      </c>
      <c r="G298" s="1">
        <v>79.2337086</v>
      </c>
      <c r="H298" s="2" t="s">
        <v>32</v>
      </c>
      <c r="I298" s="1">
        <v>1</v>
      </c>
      <c r="J298" s="1">
        <v>1</v>
      </c>
      <c r="K298" s="1">
        <v>1</v>
      </c>
      <c r="L298" t="str">
        <f t="shared" si="4"/>
        <v>OK</v>
      </c>
    </row>
    <row r="299" spans="1:12" x14ac:dyDescent="0.35">
      <c r="A299" s="1" t="s">
        <v>11</v>
      </c>
      <c r="B299" s="1" t="s">
        <v>263</v>
      </c>
      <c r="C299" s="2" t="s">
        <v>314</v>
      </c>
      <c r="D299" s="1" t="s">
        <v>315</v>
      </c>
      <c r="E299" s="3">
        <v>46042.416666666664</v>
      </c>
      <c r="F299" s="1">
        <v>21.001263999999999</v>
      </c>
      <c r="G299" s="1">
        <v>75.565601999999998</v>
      </c>
      <c r="H299" s="2" t="s">
        <v>16</v>
      </c>
      <c r="I299" s="1">
        <v>58</v>
      </c>
      <c r="J299" s="1">
        <v>159</v>
      </c>
      <c r="K299" s="1">
        <v>101</v>
      </c>
      <c r="L299" t="str">
        <f t="shared" si="4"/>
        <v>OK</v>
      </c>
    </row>
    <row r="300" spans="1:12" x14ac:dyDescent="0.35">
      <c r="A300" s="1" t="s">
        <v>11</v>
      </c>
      <c r="B300" s="1" t="s">
        <v>263</v>
      </c>
      <c r="C300" s="2" t="s">
        <v>314</v>
      </c>
      <c r="D300" s="1" t="s">
        <v>315</v>
      </c>
      <c r="E300" s="3">
        <v>46043.416666666664</v>
      </c>
      <c r="F300" s="1">
        <v>21.001263999999999</v>
      </c>
      <c r="G300" s="1">
        <v>75.565601999999998</v>
      </c>
      <c r="H300" s="2" t="s">
        <v>17</v>
      </c>
      <c r="I300" s="1">
        <v>5</v>
      </c>
      <c r="J300" s="1">
        <v>50</v>
      </c>
      <c r="K300" s="1">
        <v>19</v>
      </c>
      <c r="L300" t="str">
        <f t="shared" si="4"/>
        <v>OK</v>
      </c>
    </row>
    <row r="301" spans="1:12" x14ac:dyDescent="0.35">
      <c r="A301" s="1" t="s">
        <v>11</v>
      </c>
      <c r="B301" s="1" t="s">
        <v>263</v>
      </c>
      <c r="C301" s="2" t="s">
        <v>301</v>
      </c>
      <c r="D301" s="1" t="s">
        <v>305</v>
      </c>
      <c r="E301" s="3">
        <v>46044.416666666664</v>
      </c>
      <c r="F301" s="1">
        <v>19.063214299999999</v>
      </c>
      <c r="G301" s="1">
        <v>72.8456324</v>
      </c>
      <c r="H301" s="2" t="s">
        <v>52</v>
      </c>
      <c r="I301" s="1" t="s">
        <v>86</v>
      </c>
      <c r="J301" s="1" t="s">
        <v>86</v>
      </c>
      <c r="K301" s="1" t="s">
        <v>86</v>
      </c>
      <c r="L301" t="str">
        <f t="shared" si="4"/>
        <v>Missing/Zero/NA</v>
      </c>
    </row>
    <row r="302" spans="1:12" x14ac:dyDescent="0.35">
      <c r="A302" s="1" t="s">
        <v>11</v>
      </c>
      <c r="B302" s="1" t="s">
        <v>263</v>
      </c>
      <c r="C302" s="2" t="s">
        <v>301</v>
      </c>
      <c r="D302" s="1" t="s">
        <v>316</v>
      </c>
      <c r="E302" s="3">
        <v>46045.416666666664</v>
      </c>
      <c r="F302" s="1">
        <v>19.165332299999999</v>
      </c>
      <c r="G302" s="1">
        <v>72.922099000000003</v>
      </c>
      <c r="H302" s="2" t="s">
        <v>18</v>
      </c>
      <c r="I302" s="1">
        <v>36</v>
      </c>
      <c r="J302" s="1">
        <v>36</v>
      </c>
      <c r="K302" s="1">
        <v>36</v>
      </c>
      <c r="L302" t="str">
        <f t="shared" si="4"/>
        <v>OK</v>
      </c>
    </row>
    <row r="303" spans="1:12" x14ac:dyDescent="0.35">
      <c r="A303" s="1" t="s">
        <v>11</v>
      </c>
      <c r="B303" s="1" t="s">
        <v>263</v>
      </c>
      <c r="C303" s="2" t="s">
        <v>301</v>
      </c>
      <c r="D303" s="1" t="s">
        <v>317</v>
      </c>
      <c r="E303" s="3">
        <v>46046.416666666664</v>
      </c>
      <c r="F303" s="1">
        <v>19.086300000000001</v>
      </c>
      <c r="G303" s="1">
        <v>72.888800000000003</v>
      </c>
      <c r="H303" s="2" t="s">
        <v>16</v>
      </c>
      <c r="I303" s="1">
        <v>81</v>
      </c>
      <c r="J303" s="1">
        <v>166</v>
      </c>
      <c r="K303" s="1">
        <v>127</v>
      </c>
      <c r="L303" t="str">
        <f t="shared" si="4"/>
        <v>OK</v>
      </c>
    </row>
    <row r="304" spans="1:12" x14ac:dyDescent="0.35">
      <c r="A304" s="1" t="s">
        <v>11</v>
      </c>
      <c r="B304" s="1" t="s">
        <v>263</v>
      </c>
      <c r="C304" s="2" t="s">
        <v>301</v>
      </c>
      <c r="D304" s="1" t="s">
        <v>318</v>
      </c>
      <c r="E304" s="3">
        <v>46047.416666666664</v>
      </c>
      <c r="F304" s="1">
        <v>19.197089999999999</v>
      </c>
      <c r="G304" s="1">
        <v>72.822040000000001</v>
      </c>
      <c r="H304" s="2" t="s">
        <v>15</v>
      </c>
      <c r="I304" s="1">
        <v>11</v>
      </c>
      <c r="J304" s="1">
        <v>83</v>
      </c>
      <c r="K304" s="1">
        <v>46</v>
      </c>
      <c r="L304" t="str">
        <f t="shared" si="4"/>
        <v>OK</v>
      </c>
    </row>
    <row r="305" spans="1:12" x14ac:dyDescent="0.35">
      <c r="A305" s="1" t="s">
        <v>11</v>
      </c>
      <c r="B305" s="1" t="s">
        <v>263</v>
      </c>
      <c r="C305" s="2" t="s">
        <v>319</v>
      </c>
      <c r="D305" s="1" t="s">
        <v>320</v>
      </c>
      <c r="E305" s="3">
        <v>46048.416666666664</v>
      </c>
      <c r="F305" s="1">
        <v>18.1023399</v>
      </c>
      <c r="G305" s="1">
        <v>73.478368700000004</v>
      </c>
      <c r="H305" s="2" t="s">
        <v>15</v>
      </c>
      <c r="I305" s="1">
        <v>63</v>
      </c>
      <c r="J305" s="1">
        <v>150</v>
      </c>
      <c r="K305" s="1">
        <v>92</v>
      </c>
      <c r="L305" t="str">
        <f t="shared" si="4"/>
        <v>OK</v>
      </c>
    </row>
    <row r="306" spans="1:12" x14ac:dyDescent="0.35">
      <c r="A306" s="1" t="s">
        <v>11</v>
      </c>
      <c r="B306" s="1" t="s">
        <v>263</v>
      </c>
      <c r="C306" s="2" t="s">
        <v>319</v>
      </c>
      <c r="D306" s="1" t="s">
        <v>320</v>
      </c>
      <c r="E306" s="3">
        <v>46049.416666666664</v>
      </c>
      <c r="F306" s="1">
        <v>18.1023399</v>
      </c>
      <c r="G306" s="1">
        <v>73.478368700000004</v>
      </c>
      <c r="H306" s="2" t="s">
        <v>17</v>
      </c>
      <c r="I306" s="1">
        <v>10</v>
      </c>
      <c r="J306" s="1">
        <v>62</v>
      </c>
      <c r="K306" s="1">
        <v>25</v>
      </c>
      <c r="L306" t="str">
        <f t="shared" si="4"/>
        <v>OK</v>
      </c>
    </row>
    <row r="307" spans="1:12" x14ac:dyDescent="0.35">
      <c r="A307" s="1" t="s">
        <v>11</v>
      </c>
      <c r="B307" s="1" t="s">
        <v>263</v>
      </c>
      <c r="C307" s="2" t="s">
        <v>319</v>
      </c>
      <c r="D307" s="1" t="s">
        <v>320</v>
      </c>
      <c r="E307" s="3">
        <v>46050.416666666664</v>
      </c>
      <c r="F307" s="1">
        <v>18.1023399</v>
      </c>
      <c r="G307" s="1">
        <v>73.478368700000004</v>
      </c>
      <c r="H307" s="2" t="s">
        <v>52</v>
      </c>
      <c r="I307" s="1">
        <v>5</v>
      </c>
      <c r="J307" s="1">
        <v>85</v>
      </c>
      <c r="K307" s="1">
        <v>9</v>
      </c>
      <c r="L307" t="str">
        <f t="shared" si="4"/>
        <v>OK</v>
      </c>
    </row>
    <row r="308" spans="1:12" x14ac:dyDescent="0.35">
      <c r="A308" s="1" t="s">
        <v>11</v>
      </c>
      <c r="B308" s="1" t="s">
        <v>263</v>
      </c>
      <c r="C308" s="2" t="s">
        <v>321</v>
      </c>
      <c r="D308" s="1" t="s">
        <v>322</v>
      </c>
      <c r="E308" s="3">
        <v>46051.416666666664</v>
      </c>
      <c r="F308" s="1">
        <v>20.555712</v>
      </c>
      <c r="G308" s="1">
        <v>74.529235999999997</v>
      </c>
      <c r="H308" s="2" t="s">
        <v>17</v>
      </c>
      <c r="I308" s="1">
        <v>28</v>
      </c>
      <c r="J308" s="1">
        <v>60</v>
      </c>
      <c r="K308" s="1">
        <v>42</v>
      </c>
      <c r="L308" t="str">
        <f t="shared" si="4"/>
        <v>OK</v>
      </c>
    </row>
    <row r="309" spans="1:12" x14ac:dyDescent="0.35">
      <c r="A309" s="1" t="s">
        <v>11</v>
      </c>
      <c r="B309" s="1" t="s">
        <v>263</v>
      </c>
      <c r="C309" s="2" t="s">
        <v>323</v>
      </c>
      <c r="D309" s="1" t="s">
        <v>324</v>
      </c>
      <c r="E309" s="3">
        <v>46052.416666666664</v>
      </c>
      <c r="F309" s="1">
        <v>19.296481</v>
      </c>
      <c r="G309" s="1">
        <v>72.840923000000004</v>
      </c>
      <c r="H309" s="2" t="s">
        <v>15</v>
      </c>
      <c r="I309" s="1" t="s">
        <v>86</v>
      </c>
      <c r="J309" s="1" t="s">
        <v>86</v>
      </c>
      <c r="K309" s="1" t="s">
        <v>86</v>
      </c>
      <c r="L309" t="str">
        <f t="shared" si="4"/>
        <v>Missing/Zero/NA</v>
      </c>
    </row>
    <row r="310" spans="1:12" x14ac:dyDescent="0.35">
      <c r="A310" s="1" t="s">
        <v>11</v>
      </c>
      <c r="B310" s="1" t="s">
        <v>263</v>
      </c>
      <c r="C310" s="2" t="s">
        <v>323</v>
      </c>
      <c r="D310" s="1" t="s">
        <v>324</v>
      </c>
      <c r="E310" s="3">
        <v>46053.416666666664</v>
      </c>
      <c r="F310" s="1">
        <v>19.296481</v>
      </c>
      <c r="G310" s="1">
        <v>72.840923000000004</v>
      </c>
      <c r="H310" s="2" t="s">
        <v>21</v>
      </c>
      <c r="I310" s="1" t="s">
        <v>86</v>
      </c>
      <c r="J310" s="1" t="s">
        <v>86</v>
      </c>
      <c r="K310" s="1" t="s">
        <v>86</v>
      </c>
      <c r="L310" t="str">
        <f t="shared" si="4"/>
        <v>Missing/Zero/NA</v>
      </c>
    </row>
    <row r="311" spans="1:12" x14ac:dyDescent="0.35">
      <c r="A311" s="1" t="s">
        <v>11</v>
      </c>
      <c r="B311" s="1" t="s">
        <v>263</v>
      </c>
      <c r="C311" s="2" t="s">
        <v>323</v>
      </c>
      <c r="D311" s="1" t="s">
        <v>324</v>
      </c>
      <c r="E311" s="3">
        <v>46054.416666666664</v>
      </c>
      <c r="F311" s="1">
        <v>19.296481</v>
      </c>
      <c r="G311" s="1">
        <v>72.840923000000004</v>
      </c>
      <c r="H311" s="2" t="s">
        <v>32</v>
      </c>
      <c r="I311" s="1" t="s">
        <v>86</v>
      </c>
      <c r="J311" s="1" t="s">
        <v>86</v>
      </c>
      <c r="K311" s="1" t="s">
        <v>86</v>
      </c>
      <c r="L311" t="str">
        <f t="shared" si="4"/>
        <v>Missing/Zero/NA</v>
      </c>
    </row>
    <row r="312" spans="1:12" x14ac:dyDescent="0.35">
      <c r="A312" s="1" t="s">
        <v>11</v>
      </c>
      <c r="B312" s="1" t="s">
        <v>263</v>
      </c>
      <c r="C312" s="2" t="s">
        <v>325</v>
      </c>
      <c r="D312" s="1" t="s">
        <v>326</v>
      </c>
      <c r="E312" s="3">
        <v>46055.416666666664</v>
      </c>
      <c r="F312" s="1">
        <v>16.6870449</v>
      </c>
      <c r="G312" s="1">
        <v>74.250587199999998</v>
      </c>
      <c r="H312" s="2" t="s">
        <v>32</v>
      </c>
      <c r="I312" s="1">
        <v>2</v>
      </c>
      <c r="J312" s="1">
        <v>9</v>
      </c>
      <c r="K312" s="1">
        <v>5</v>
      </c>
      <c r="L312" t="str">
        <f t="shared" si="4"/>
        <v>OK</v>
      </c>
    </row>
    <row r="313" spans="1:12" x14ac:dyDescent="0.35">
      <c r="A313" s="1" t="s">
        <v>11</v>
      </c>
      <c r="B313" s="1" t="s">
        <v>263</v>
      </c>
      <c r="C313" s="2" t="s">
        <v>301</v>
      </c>
      <c r="D313" s="1" t="s">
        <v>327</v>
      </c>
      <c r="E313" s="3">
        <v>46056.416666666664</v>
      </c>
      <c r="F313" s="1">
        <v>18.91</v>
      </c>
      <c r="G313" s="1">
        <v>72.819999999999993</v>
      </c>
      <c r="H313" s="2" t="s">
        <v>16</v>
      </c>
      <c r="I313" s="1">
        <v>42</v>
      </c>
      <c r="J313" s="1">
        <v>100</v>
      </c>
      <c r="K313" s="1">
        <v>72</v>
      </c>
      <c r="L313" t="str">
        <f t="shared" si="4"/>
        <v>OK</v>
      </c>
    </row>
    <row r="314" spans="1:12" x14ac:dyDescent="0.35">
      <c r="A314" s="1" t="s">
        <v>11</v>
      </c>
      <c r="B314" s="1" t="s">
        <v>263</v>
      </c>
      <c r="C314" s="2" t="s">
        <v>328</v>
      </c>
      <c r="D314" s="1" t="s">
        <v>329</v>
      </c>
      <c r="E314" s="3">
        <v>46057.416666666664</v>
      </c>
      <c r="F314" s="1">
        <v>19.025790000000001</v>
      </c>
      <c r="G314" s="1">
        <v>73.102969999999999</v>
      </c>
      <c r="H314" s="2" t="s">
        <v>17</v>
      </c>
      <c r="I314" s="1">
        <v>8</v>
      </c>
      <c r="J314" s="1">
        <v>38</v>
      </c>
      <c r="K314" s="1">
        <v>16</v>
      </c>
      <c r="L314" t="str">
        <f t="shared" si="4"/>
        <v>OK</v>
      </c>
    </row>
    <row r="315" spans="1:12" x14ac:dyDescent="0.35">
      <c r="A315" s="1" t="s">
        <v>11</v>
      </c>
      <c r="B315" s="1" t="s">
        <v>263</v>
      </c>
      <c r="C315" s="2" t="s">
        <v>328</v>
      </c>
      <c r="D315" s="1" t="s">
        <v>330</v>
      </c>
      <c r="E315" s="3">
        <v>46058.416666666664</v>
      </c>
      <c r="F315" s="1">
        <v>19.062999999999999</v>
      </c>
      <c r="G315" s="1">
        <v>73.120900000000006</v>
      </c>
      <c r="H315" s="2" t="s">
        <v>17</v>
      </c>
      <c r="I315" s="1">
        <v>1</v>
      </c>
      <c r="J315" s="1">
        <v>2</v>
      </c>
      <c r="K315" s="1">
        <v>1</v>
      </c>
      <c r="L315" t="str">
        <f t="shared" si="4"/>
        <v>OK</v>
      </c>
    </row>
    <row r="316" spans="1:12" x14ac:dyDescent="0.35">
      <c r="A316" s="1" t="s">
        <v>11</v>
      </c>
      <c r="B316" s="1" t="s">
        <v>263</v>
      </c>
      <c r="C316" s="2" t="s">
        <v>331</v>
      </c>
      <c r="D316" s="1" t="s">
        <v>332</v>
      </c>
      <c r="E316" s="3">
        <v>46059.416666666664</v>
      </c>
      <c r="F316" s="1">
        <v>19.265594</v>
      </c>
      <c r="G316" s="1">
        <v>76.761463000000006</v>
      </c>
      <c r="H316" s="2" t="s">
        <v>15</v>
      </c>
      <c r="I316" s="1">
        <v>36</v>
      </c>
      <c r="J316" s="1">
        <v>71</v>
      </c>
      <c r="K316" s="1">
        <v>51</v>
      </c>
      <c r="L316" t="str">
        <f t="shared" si="4"/>
        <v>OK</v>
      </c>
    </row>
    <row r="317" spans="1:12" x14ac:dyDescent="0.35">
      <c r="A317" s="1" t="s">
        <v>11</v>
      </c>
      <c r="B317" s="1" t="s">
        <v>263</v>
      </c>
      <c r="C317" s="2" t="s">
        <v>331</v>
      </c>
      <c r="D317" s="1" t="s">
        <v>332</v>
      </c>
      <c r="E317" s="3">
        <v>46060.416666666664</v>
      </c>
      <c r="F317" s="1">
        <v>19.265594</v>
      </c>
      <c r="G317" s="1">
        <v>76.761463000000006</v>
      </c>
      <c r="H317" s="2" t="s">
        <v>16</v>
      </c>
      <c r="I317" s="1">
        <v>57</v>
      </c>
      <c r="J317" s="1">
        <v>99</v>
      </c>
      <c r="K317" s="1">
        <v>75</v>
      </c>
      <c r="L317" t="str">
        <f t="shared" si="4"/>
        <v>OK</v>
      </c>
    </row>
    <row r="318" spans="1:12" x14ac:dyDescent="0.35">
      <c r="A318" s="1" t="s">
        <v>11</v>
      </c>
      <c r="B318" s="1" t="s">
        <v>263</v>
      </c>
      <c r="C318" s="2" t="s">
        <v>333</v>
      </c>
      <c r="D318" s="1" t="s">
        <v>334</v>
      </c>
      <c r="E318" s="3">
        <v>46061.416666666664</v>
      </c>
      <c r="F318" s="1">
        <v>18.63673</v>
      </c>
      <c r="G318" s="1">
        <v>73.824870000000004</v>
      </c>
      <c r="H318" s="2" t="s">
        <v>21</v>
      </c>
      <c r="I318" s="1">
        <v>24</v>
      </c>
      <c r="J318" s="1">
        <v>102</v>
      </c>
      <c r="K318" s="1">
        <v>49</v>
      </c>
      <c r="L318" t="str">
        <f t="shared" si="4"/>
        <v>OK</v>
      </c>
    </row>
    <row r="319" spans="1:12" x14ac:dyDescent="0.35">
      <c r="A319" s="1" t="s">
        <v>11</v>
      </c>
      <c r="B319" s="1" t="s">
        <v>263</v>
      </c>
      <c r="C319" s="2" t="s">
        <v>335</v>
      </c>
      <c r="D319" s="1" t="s">
        <v>336</v>
      </c>
      <c r="E319" s="3">
        <v>46062.416666666664</v>
      </c>
      <c r="F319" s="1">
        <v>21.152875000000002</v>
      </c>
      <c r="G319" s="1">
        <v>79.051753099999999</v>
      </c>
      <c r="H319" s="2" t="s">
        <v>32</v>
      </c>
      <c r="I319" s="1">
        <v>2</v>
      </c>
      <c r="J319" s="1">
        <v>8</v>
      </c>
      <c r="K319" s="1">
        <v>4</v>
      </c>
      <c r="L319" t="str">
        <f t="shared" si="4"/>
        <v>OK</v>
      </c>
    </row>
    <row r="320" spans="1:12" x14ac:dyDescent="0.35">
      <c r="A320" s="1" t="s">
        <v>11</v>
      </c>
      <c r="B320" s="1" t="s">
        <v>263</v>
      </c>
      <c r="C320" s="2" t="s">
        <v>335</v>
      </c>
      <c r="D320" s="1" t="s">
        <v>336</v>
      </c>
      <c r="E320" s="3">
        <v>46063.416666666664</v>
      </c>
      <c r="F320" s="1">
        <v>21.152875000000002</v>
      </c>
      <c r="G320" s="1">
        <v>79.051753099999999</v>
      </c>
      <c r="H320" s="2" t="s">
        <v>17</v>
      </c>
      <c r="I320" s="1">
        <v>10</v>
      </c>
      <c r="J320" s="1">
        <v>131</v>
      </c>
      <c r="K320" s="1">
        <v>43</v>
      </c>
      <c r="L320" t="str">
        <f t="shared" si="4"/>
        <v>OK</v>
      </c>
    </row>
    <row r="321" spans="1:12" x14ac:dyDescent="0.35">
      <c r="A321" s="1" t="s">
        <v>11</v>
      </c>
      <c r="B321" s="1" t="s">
        <v>263</v>
      </c>
      <c r="C321" s="2" t="s">
        <v>335</v>
      </c>
      <c r="D321" s="1" t="s">
        <v>336</v>
      </c>
      <c r="E321" s="3">
        <v>46064.416666666664</v>
      </c>
      <c r="F321" s="1">
        <v>21.152875000000002</v>
      </c>
      <c r="G321" s="1">
        <v>79.051753099999999</v>
      </c>
      <c r="H321" s="2" t="s">
        <v>52</v>
      </c>
      <c r="I321" s="1">
        <v>3</v>
      </c>
      <c r="J321" s="1">
        <v>93</v>
      </c>
      <c r="K321" s="1">
        <v>42</v>
      </c>
      <c r="L321" t="str">
        <f t="shared" si="4"/>
        <v>OK</v>
      </c>
    </row>
    <row r="322" spans="1:12" x14ac:dyDescent="0.35">
      <c r="A322" s="1" t="s">
        <v>11</v>
      </c>
      <c r="B322" s="1" t="s">
        <v>263</v>
      </c>
      <c r="C322" s="2" t="s">
        <v>335</v>
      </c>
      <c r="D322" s="1" t="s">
        <v>337</v>
      </c>
      <c r="E322" s="3">
        <v>46065.416666666664</v>
      </c>
      <c r="F322" s="1">
        <v>21.143383</v>
      </c>
      <c r="G322" s="1">
        <v>79.048912000000001</v>
      </c>
      <c r="H322" s="2" t="s">
        <v>21</v>
      </c>
      <c r="I322" s="1">
        <v>9</v>
      </c>
      <c r="J322" s="1">
        <v>60</v>
      </c>
      <c r="K322" s="1">
        <v>21</v>
      </c>
      <c r="L322" t="str">
        <f t="shared" si="4"/>
        <v>OK</v>
      </c>
    </row>
    <row r="323" spans="1:12" x14ac:dyDescent="0.35">
      <c r="A323" s="1" t="s">
        <v>11</v>
      </c>
      <c r="B323" s="1" t="s">
        <v>263</v>
      </c>
      <c r="C323" s="2" t="s">
        <v>335</v>
      </c>
      <c r="D323" s="1" t="s">
        <v>337</v>
      </c>
      <c r="E323" s="3">
        <v>46066.416666666664</v>
      </c>
      <c r="F323" s="1">
        <v>21.143383</v>
      </c>
      <c r="G323" s="1">
        <v>79.048912000000001</v>
      </c>
      <c r="H323" s="2" t="s">
        <v>32</v>
      </c>
      <c r="I323" s="1">
        <v>3</v>
      </c>
      <c r="J323" s="1">
        <v>8</v>
      </c>
      <c r="K323" s="1">
        <v>4</v>
      </c>
      <c r="L323" t="str">
        <f t="shared" ref="L323:L386" si="5">IF(OR(ISBLANK(I323), I323=0, I323="NA", I323="na", I323="Na", I323="nA"), "Missing/Zero/NA", "OK")</f>
        <v>OK</v>
      </c>
    </row>
    <row r="324" spans="1:12" x14ac:dyDescent="0.35">
      <c r="A324" s="1" t="s">
        <v>11</v>
      </c>
      <c r="B324" s="1" t="s">
        <v>263</v>
      </c>
      <c r="C324" s="2" t="s">
        <v>338</v>
      </c>
      <c r="D324" s="1" t="s">
        <v>339</v>
      </c>
      <c r="E324" s="3">
        <v>46067.416666666664</v>
      </c>
      <c r="F324" s="1">
        <v>19.173852</v>
      </c>
      <c r="G324" s="1">
        <v>77.296290999999997</v>
      </c>
      <c r="H324" s="2" t="s">
        <v>15</v>
      </c>
      <c r="I324" s="1">
        <v>35</v>
      </c>
      <c r="J324" s="1">
        <v>75</v>
      </c>
      <c r="K324" s="1">
        <v>57</v>
      </c>
      <c r="L324" t="str">
        <f t="shared" si="5"/>
        <v>OK</v>
      </c>
    </row>
    <row r="325" spans="1:12" x14ac:dyDescent="0.35">
      <c r="A325" s="1" t="s">
        <v>11</v>
      </c>
      <c r="B325" s="1" t="s">
        <v>263</v>
      </c>
      <c r="C325" s="2" t="s">
        <v>338</v>
      </c>
      <c r="D325" s="1" t="s">
        <v>339</v>
      </c>
      <c r="E325" s="3">
        <v>46068.416666666664</v>
      </c>
      <c r="F325" s="1">
        <v>19.173852</v>
      </c>
      <c r="G325" s="1">
        <v>77.296290999999997</v>
      </c>
      <c r="H325" s="2" t="s">
        <v>32</v>
      </c>
      <c r="I325" s="1">
        <v>4</v>
      </c>
      <c r="J325" s="1">
        <v>5</v>
      </c>
      <c r="K325" s="1">
        <v>4</v>
      </c>
      <c r="L325" t="str">
        <f t="shared" si="5"/>
        <v>OK</v>
      </c>
    </row>
    <row r="326" spans="1:12" x14ac:dyDescent="0.35">
      <c r="A326" s="1" t="s">
        <v>11</v>
      </c>
      <c r="B326" s="1" t="s">
        <v>263</v>
      </c>
      <c r="C326" s="2" t="s">
        <v>340</v>
      </c>
      <c r="D326" s="1" t="s">
        <v>341</v>
      </c>
      <c r="E326" s="3">
        <v>46069.416666666664</v>
      </c>
      <c r="F326" s="1">
        <v>20.0073285</v>
      </c>
      <c r="G326" s="1">
        <v>73.776242699999997</v>
      </c>
      <c r="H326" s="2" t="s">
        <v>21</v>
      </c>
      <c r="I326" s="1">
        <v>4</v>
      </c>
      <c r="J326" s="1">
        <v>21</v>
      </c>
      <c r="K326" s="1">
        <v>12</v>
      </c>
      <c r="L326" t="str">
        <f t="shared" si="5"/>
        <v>OK</v>
      </c>
    </row>
    <row r="327" spans="1:12" x14ac:dyDescent="0.35">
      <c r="A327" s="1" t="s">
        <v>11</v>
      </c>
      <c r="B327" s="1" t="s">
        <v>263</v>
      </c>
      <c r="C327" s="2" t="s">
        <v>340</v>
      </c>
      <c r="D327" s="1" t="s">
        <v>342</v>
      </c>
      <c r="E327" s="3">
        <v>46070.416666666664</v>
      </c>
      <c r="F327" s="1">
        <v>20.021502999999999</v>
      </c>
      <c r="G327" s="1">
        <v>73.813844000000003</v>
      </c>
      <c r="H327" s="2" t="s">
        <v>52</v>
      </c>
      <c r="I327" s="1">
        <v>6</v>
      </c>
      <c r="J327" s="1">
        <v>78</v>
      </c>
      <c r="K327" s="1">
        <v>26</v>
      </c>
      <c r="L327" t="str">
        <f t="shared" si="5"/>
        <v>OK</v>
      </c>
    </row>
    <row r="328" spans="1:12" x14ac:dyDescent="0.35">
      <c r="A328" s="1" t="s">
        <v>11</v>
      </c>
      <c r="B328" s="1" t="s">
        <v>263</v>
      </c>
      <c r="C328" s="2" t="s">
        <v>340</v>
      </c>
      <c r="D328" s="1" t="s">
        <v>343</v>
      </c>
      <c r="E328" s="3">
        <v>46071.416666666664</v>
      </c>
      <c r="F328" s="1">
        <v>19.950220000000002</v>
      </c>
      <c r="G328" s="1">
        <v>73.731480000000005</v>
      </c>
      <c r="H328" s="2" t="s">
        <v>32</v>
      </c>
      <c r="I328" s="1">
        <v>4</v>
      </c>
      <c r="J328" s="1">
        <v>6</v>
      </c>
      <c r="K328" s="1">
        <v>5</v>
      </c>
      <c r="L328" t="str">
        <f t="shared" si="5"/>
        <v>OK</v>
      </c>
    </row>
    <row r="329" spans="1:12" x14ac:dyDescent="0.35">
      <c r="A329" s="1" t="s">
        <v>11</v>
      </c>
      <c r="B329" s="1" t="s">
        <v>263</v>
      </c>
      <c r="C329" s="2" t="s">
        <v>333</v>
      </c>
      <c r="D329" s="1" t="s">
        <v>344</v>
      </c>
      <c r="E329" s="3">
        <v>46072.416666666664</v>
      </c>
      <c r="F329" s="1">
        <v>18.590509999999998</v>
      </c>
      <c r="G329" s="1">
        <v>73.77946</v>
      </c>
      <c r="H329" s="2" t="s">
        <v>15</v>
      </c>
      <c r="I329" s="1">
        <v>35</v>
      </c>
      <c r="J329" s="1">
        <v>109</v>
      </c>
      <c r="K329" s="1">
        <v>60</v>
      </c>
      <c r="L329" t="str">
        <f t="shared" si="5"/>
        <v>OK</v>
      </c>
    </row>
    <row r="330" spans="1:12" x14ac:dyDescent="0.35">
      <c r="A330" s="1" t="s">
        <v>11</v>
      </c>
      <c r="B330" s="1" t="s">
        <v>263</v>
      </c>
      <c r="C330" s="2" t="s">
        <v>333</v>
      </c>
      <c r="D330" s="1" t="s">
        <v>344</v>
      </c>
      <c r="E330" s="3">
        <v>46073.416666666664</v>
      </c>
      <c r="F330" s="1">
        <v>18.590509999999998</v>
      </c>
      <c r="G330" s="1">
        <v>73.77946</v>
      </c>
      <c r="H330" s="2" t="s">
        <v>16</v>
      </c>
      <c r="I330" s="1">
        <v>40</v>
      </c>
      <c r="J330" s="1">
        <v>79</v>
      </c>
      <c r="K330" s="1">
        <v>60</v>
      </c>
      <c r="L330" t="str">
        <f t="shared" si="5"/>
        <v>OK</v>
      </c>
    </row>
    <row r="331" spans="1:12" x14ac:dyDescent="0.35">
      <c r="A331" s="1" t="s">
        <v>11</v>
      </c>
      <c r="B331" s="1" t="s">
        <v>263</v>
      </c>
      <c r="C331" s="2" t="s">
        <v>333</v>
      </c>
      <c r="D331" s="1" t="s">
        <v>344</v>
      </c>
      <c r="E331" s="3">
        <v>46074.416666666664</v>
      </c>
      <c r="F331" s="1">
        <v>18.590509999999998</v>
      </c>
      <c r="G331" s="1">
        <v>73.77946</v>
      </c>
      <c r="H331" s="2" t="s">
        <v>32</v>
      </c>
      <c r="I331" s="1">
        <v>3</v>
      </c>
      <c r="J331" s="1">
        <v>26</v>
      </c>
      <c r="K331" s="1">
        <v>8</v>
      </c>
      <c r="L331" t="str">
        <f t="shared" si="5"/>
        <v>OK</v>
      </c>
    </row>
    <row r="332" spans="1:12" x14ac:dyDescent="0.35">
      <c r="A332" s="1" t="s">
        <v>11</v>
      </c>
      <c r="B332" s="1" t="s">
        <v>263</v>
      </c>
      <c r="C332" s="2" t="s">
        <v>333</v>
      </c>
      <c r="D332" s="1" t="s">
        <v>345</v>
      </c>
      <c r="E332" s="3">
        <v>46075.416666666664</v>
      </c>
      <c r="F332" s="1">
        <v>18.614767000000001</v>
      </c>
      <c r="G332" s="1">
        <v>73.799515999999997</v>
      </c>
      <c r="H332" s="2" t="s">
        <v>52</v>
      </c>
      <c r="I332" s="1" t="s">
        <v>86</v>
      </c>
      <c r="J332" s="1" t="s">
        <v>86</v>
      </c>
      <c r="K332" s="1" t="s">
        <v>86</v>
      </c>
      <c r="L332" t="str">
        <f t="shared" si="5"/>
        <v>Missing/Zero/NA</v>
      </c>
    </row>
    <row r="333" spans="1:12" x14ac:dyDescent="0.35">
      <c r="A333" s="1" t="s">
        <v>11</v>
      </c>
      <c r="B333" s="1" t="s">
        <v>263</v>
      </c>
      <c r="C333" s="2" t="s">
        <v>301</v>
      </c>
      <c r="D333" s="1" t="s">
        <v>346</v>
      </c>
      <c r="E333" s="3">
        <v>46076.416666666664</v>
      </c>
      <c r="F333" s="1">
        <v>19.137499999999999</v>
      </c>
      <c r="G333" s="1">
        <v>72.915056000000007</v>
      </c>
      <c r="H333" s="2" t="s">
        <v>17</v>
      </c>
      <c r="I333" s="1">
        <v>22</v>
      </c>
      <c r="J333" s="1">
        <v>25</v>
      </c>
      <c r="K333" s="1">
        <v>23</v>
      </c>
      <c r="L333" t="str">
        <f t="shared" si="5"/>
        <v>OK</v>
      </c>
    </row>
    <row r="334" spans="1:12" x14ac:dyDescent="0.35">
      <c r="A334" s="1" t="s">
        <v>11</v>
      </c>
      <c r="B334" s="1" t="s">
        <v>263</v>
      </c>
      <c r="C334" s="2" t="s">
        <v>301</v>
      </c>
      <c r="D334" s="1" t="s">
        <v>347</v>
      </c>
      <c r="E334" s="3">
        <v>46077.416666666664</v>
      </c>
      <c r="F334" s="1">
        <v>19.000084000000001</v>
      </c>
      <c r="G334" s="1">
        <v>72.856729999999999</v>
      </c>
      <c r="H334" s="2" t="s">
        <v>16</v>
      </c>
      <c r="I334" s="1">
        <v>88</v>
      </c>
      <c r="J334" s="1">
        <v>139</v>
      </c>
      <c r="K334" s="1">
        <v>114</v>
      </c>
      <c r="L334" t="str">
        <f t="shared" si="5"/>
        <v>OK</v>
      </c>
    </row>
    <row r="335" spans="1:12" x14ac:dyDescent="0.35">
      <c r="A335" s="1" t="s">
        <v>11</v>
      </c>
      <c r="B335" s="1" t="s">
        <v>263</v>
      </c>
      <c r="C335" s="2" t="s">
        <v>301</v>
      </c>
      <c r="D335" s="1" t="s">
        <v>347</v>
      </c>
      <c r="E335" s="3">
        <v>46078.416666666664</v>
      </c>
      <c r="F335" s="1">
        <v>19.000084000000001</v>
      </c>
      <c r="G335" s="1">
        <v>72.856729999999999</v>
      </c>
      <c r="H335" s="2" t="s">
        <v>21</v>
      </c>
      <c r="I335" s="1">
        <v>8</v>
      </c>
      <c r="J335" s="1">
        <v>46</v>
      </c>
      <c r="K335" s="1">
        <v>23</v>
      </c>
      <c r="L335" t="str">
        <f t="shared" si="5"/>
        <v>OK</v>
      </c>
    </row>
    <row r="336" spans="1:12" x14ac:dyDescent="0.35">
      <c r="A336" s="1" t="s">
        <v>11</v>
      </c>
      <c r="B336" s="1" t="s">
        <v>263</v>
      </c>
      <c r="C336" s="2" t="s">
        <v>301</v>
      </c>
      <c r="D336" s="1" t="s">
        <v>348</v>
      </c>
      <c r="E336" s="3">
        <v>46079.416666666664</v>
      </c>
      <c r="F336" s="1">
        <v>19.060497999999999</v>
      </c>
      <c r="G336" s="1">
        <v>72.923355999999998</v>
      </c>
      <c r="H336" s="2" t="s">
        <v>18</v>
      </c>
      <c r="I336" s="1">
        <v>5</v>
      </c>
      <c r="J336" s="1">
        <v>104</v>
      </c>
      <c r="K336" s="1">
        <v>39</v>
      </c>
      <c r="L336" t="str">
        <f t="shared" si="5"/>
        <v>OK</v>
      </c>
    </row>
    <row r="337" spans="1:12" x14ac:dyDescent="0.35">
      <c r="A337" s="1" t="s">
        <v>11</v>
      </c>
      <c r="B337" s="1" t="s">
        <v>263</v>
      </c>
      <c r="C337" s="2" t="s">
        <v>340</v>
      </c>
      <c r="D337" s="1" t="s">
        <v>349</v>
      </c>
      <c r="E337" s="3">
        <v>46080.416666666664</v>
      </c>
      <c r="F337" s="1">
        <v>19.959134599999999</v>
      </c>
      <c r="G337" s="1">
        <v>73.778800799999999</v>
      </c>
      <c r="H337" s="2" t="s">
        <v>17</v>
      </c>
      <c r="I337" s="1">
        <v>6</v>
      </c>
      <c r="J337" s="1">
        <v>88</v>
      </c>
      <c r="K337" s="1">
        <v>15</v>
      </c>
      <c r="L337" t="str">
        <f t="shared" si="5"/>
        <v>OK</v>
      </c>
    </row>
    <row r="338" spans="1:12" x14ac:dyDescent="0.35">
      <c r="A338" s="1" t="s">
        <v>11</v>
      </c>
      <c r="B338" s="1" t="s">
        <v>263</v>
      </c>
      <c r="C338" s="2" t="s">
        <v>328</v>
      </c>
      <c r="D338" s="1" t="s">
        <v>350</v>
      </c>
      <c r="E338" s="3">
        <v>46081.416666666664</v>
      </c>
      <c r="F338" s="1">
        <v>19.090337000000002</v>
      </c>
      <c r="G338" s="1">
        <v>73.014232000000007</v>
      </c>
      <c r="H338" s="2" t="s">
        <v>16</v>
      </c>
      <c r="I338" s="1">
        <v>43</v>
      </c>
      <c r="J338" s="1">
        <v>107</v>
      </c>
      <c r="K338" s="1">
        <v>75</v>
      </c>
      <c r="L338" t="str">
        <f t="shared" si="5"/>
        <v>OK</v>
      </c>
    </row>
    <row r="339" spans="1:12" x14ac:dyDescent="0.35">
      <c r="A339" s="1" t="s">
        <v>11</v>
      </c>
      <c r="B339" s="1" t="s">
        <v>263</v>
      </c>
      <c r="C339" s="2" t="s">
        <v>328</v>
      </c>
      <c r="D339" s="1" t="s">
        <v>351</v>
      </c>
      <c r="E339" s="3">
        <v>46082.416666666664</v>
      </c>
      <c r="F339" s="1">
        <v>19.113505100000001</v>
      </c>
      <c r="G339" s="1">
        <v>73.008977999999999</v>
      </c>
      <c r="H339" s="2" t="s">
        <v>21</v>
      </c>
      <c r="I339" s="1">
        <v>84</v>
      </c>
      <c r="J339" s="1">
        <v>92</v>
      </c>
      <c r="K339" s="1">
        <v>85</v>
      </c>
      <c r="L339" t="str">
        <f t="shared" si="5"/>
        <v>OK</v>
      </c>
    </row>
    <row r="340" spans="1:12" x14ac:dyDescent="0.35">
      <c r="A340" s="1" t="s">
        <v>11</v>
      </c>
      <c r="B340" s="1" t="s">
        <v>263</v>
      </c>
      <c r="C340" s="2" t="s">
        <v>301</v>
      </c>
      <c r="D340" s="1" t="s">
        <v>352</v>
      </c>
      <c r="E340" s="3">
        <v>46083.416666666664</v>
      </c>
      <c r="F340" s="1">
        <v>18.967020000000002</v>
      </c>
      <c r="G340" s="1">
        <v>72.842140000000001</v>
      </c>
      <c r="H340" s="2" t="s">
        <v>18</v>
      </c>
      <c r="I340" s="1">
        <v>4</v>
      </c>
      <c r="J340" s="1">
        <v>61</v>
      </c>
      <c r="K340" s="1">
        <v>19</v>
      </c>
      <c r="L340" t="str">
        <f t="shared" si="5"/>
        <v>OK</v>
      </c>
    </row>
    <row r="341" spans="1:12" x14ac:dyDescent="0.35">
      <c r="A341" s="1" t="s">
        <v>11</v>
      </c>
      <c r="B341" s="1" t="s">
        <v>263</v>
      </c>
      <c r="C341" s="2" t="s">
        <v>301</v>
      </c>
      <c r="D341" s="1" t="s">
        <v>353</v>
      </c>
      <c r="E341" s="3">
        <v>46084.416666666664</v>
      </c>
      <c r="F341" s="1">
        <v>19.1878657</v>
      </c>
      <c r="G341" s="1">
        <v>72.8304069</v>
      </c>
      <c r="H341" s="2" t="s">
        <v>16</v>
      </c>
      <c r="I341" s="1">
        <v>53</v>
      </c>
      <c r="J341" s="1">
        <v>109</v>
      </c>
      <c r="K341" s="1">
        <v>89</v>
      </c>
      <c r="L341" t="str">
        <f t="shared" si="5"/>
        <v>OK</v>
      </c>
    </row>
    <row r="342" spans="1:12" x14ac:dyDescent="0.35">
      <c r="A342" s="1" t="s">
        <v>11</v>
      </c>
      <c r="B342" s="1" t="s">
        <v>263</v>
      </c>
      <c r="C342" s="2" t="s">
        <v>301</v>
      </c>
      <c r="D342" s="1" t="s">
        <v>354</v>
      </c>
      <c r="E342" s="3">
        <v>46085.416666666664</v>
      </c>
      <c r="F342" s="1">
        <v>19.175000000000001</v>
      </c>
      <c r="G342" s="1">
        <v>72.941900000000004</v>
      </c>
      <c r="H342" s="2" t="s">
        <v>32</v>
      </c>
      <c r="I342" s="1">
        <v>4</v>
      </c>
      <c r="J342" s="1">
        <v>4</v>
      </c>
      <c r="K342" s="1">
        <v>4</v>
      </c>
      <c r="L342" t="str">
        <f t="shared" si="5"/>
        <v>OK</v>
      </c>
    </row>
    <row r="343" spans="1:12" x14ac:dyDescent="0.35">
      <c r="A343" s="1" t="s">
        <v>11</v>
      </c>
      <c r="B343" s="1" t="s">
        <v>263</v>
      </c>
      <c r="C343" s="2" t="s">
        <v>301</v>
      </c>
      <c r="D343" s="1" t="s">
        <v>355</v>
      </c>
      <c r="E343" s="3">
        <v>46086.416666666664</v>
      </c>
      <c r="F343" s="1">
        <v>19.000083</v>
      </c>
      <c r="G343" s="1">
        <v>72.813992999999996</v>
      </c>
      <c r="H343" s="2" t="s">
        <v>32</v>
      </c>
      <c r="I343" s="1" t="s">
        <v>86</v>
      </c>
      <c r="J343" s="1" t="s">
        <v>86</v>
      </c>
      <c r="K343" s="1" t="s">
        <v>86</v>
      </c>
      <c r="L343" t="str">
        <f t="shared" si="5"/>
        <v>Missing/Zero/NA</v>
      </c>
    </row>
    <row r="344" spans="1:12" x14ac:dyDescent="0.35">
      <c r="A344" s="1" t="s">
        <v>11</v>
      </c>
      <c r="B344" s="1" t="s">
        <v>263</v>
      </c>
      <c r="C344" s="2" t="s">
        <v>301</v>
      </c>
      <c r="D344" s="1" t="s">
        <v>356</v>
      </c>
      <c r="E344" s="3">
        <v>46087.416666666664</v>
      </c>
      <c r="F344" s="1">
        <v>19.108609999999999</v>
      </c>
      <c r="G344" s="1">
        <v>72.836219999999997</v>
      </c>
      <c r="H344" s="2" t="s">
        <v>21</v>
      </c>
      <c r="I344" s="1" t="s">
        <v>86</v>
      </c>
      <c r="J344" s="1" t="s">
        <v>86</v>
      </c>
      <c r="K344" s="1" t="s">
        <v>86</v>
      </c>
      <c r="L344" t="str">
        <f t="shared" si="5"/>
        <v>Missing/Zero/NA</v>
      </c>
    </row>
    <row r="345" spans="1:12" x14ac:dyDescent="0.35">
      <c r="A345" s="1" t="s">
        <v>11</v>
      </c>
      <c r="B345" s="1" t="s">
        <v>263</v>
      </c>
      <c r="C345" s="2" t="s">
        <v>301</v>
      </c>
      <c r="D345" s="1" t="s">
        <v>356</v>
      </c>
      <c r="E345" s="3">
        <v>46088.416666666664</v>
      </c>
      <c r="F345" s="1">
        <v>19.108609999999999</v>
      </c>
      <c r="G345" s="1">
        <v>72.836219999999997</v>
      </c>
      <c r="H345" s="2" t="s">
        <v>18</v>
      </c>
      <c r="I345" s="1" t="s">
        <v>86</v>
      </c>
      <c r="J345" s="1" t="s">
        <v>86</v>
      </c>
      <c r="K345" s="1" t="s">
        <v>86</v>
      </c>
      <c r="L345" t="str">
        <f t="shared" si="5"/>
        <v>Missing/Zero/NA</v>
      </c>
    </row>
    <row r="346" spans="1:12" x14ac:dyDescent="0.35">
      <c r="A346" s="1" t="s">
        <v>11</v>
      </c>
      <c r="B346" s="1" t="s">
        <v>263</v>
      </c>
      <c r="C346" s="2" t="s">
        <v>335</v>
      </c>
      <c r="D346" s="1" t="s">
        <v>357</v>
      </c>
      <c r="E346" s="3">
        <v>46089.416666666664</v>
      </c>
      <c r="F346" s="1">
        <v>21.121801000000001</v>
      </c>
      <c r="G346" s="1">
        <v>79.049520000000001</v>
      </c>
      <c r="H346" s="2" t="s">
        <v>32</v>
      </c>
      <c r="I346" s="1">
        <v>1</v>
      </c>
      <c r="J346" s="1">
        <v>11</v>
      </c>
      <c r="K346" s="1">
        <v>4</v>
      </c>
      <c r="L346" t="str">
        <f t="shared" si="5"/>
        <v>OK</v>
      </c>
    </row>
    <row r="347" spans="1:12" x14ac:dyDescent="0.35">
      <c r="A347" s="1" t="s">
        <v>11</v>
      </c>
      <c r="B347" s="1" t="s">
        <v>263</v>
      </c>
      <c r="C347" s="2" t="s">
        <v>333</v>
      </c>
      <c r="D347" s="1" t="s">
        <v>358</v>
      </c>
      <c r="E347" s="3">
        <v>46090.416666666664</v>
      </c>
      <c r="F347" s="1">
        <v>18.616318</v>
      </c>
      <c r="G347" s="1">
        <v>73.765797000000006</v>
      </c>
      <c r="H347" s="2" t="s">
        <v>21</v>
      </c>
      <c r="I347" s="1">
        <v>28</v>
      </c>
      <c r="J347" s="1">
        <v>96</v>
      </c>
      <c r="K347" s="1">
        <v>52</v>
      </c>
      <c r="L347" t="str">
        <f t="shared" si="5"/>
        <v>OK</v>
      </c>
    </row>
    <row r="348" spans="1:12" x14ac:dyDescent="0.35">
      <c r="A348" s="1" t="s">
        <v>11</v>
      </c>
      <c r="B348" s="1" t="s">
        <v>263</v>
      </c>
      <c r="C348" s="2" t="s">
        <v>359</v>
      </c>
      <c r="D348" s="1" t="s">
        <v>360</v>
      </c>
      <c r="E348" s="3">
        <v>46091.416666666664</v>
      </c>
      <c r="F348" s="1">
        <v>18.640051</v>
      </c>
      <c r="G348" s="1">
        <v>73.848956000000001</v>
      </c>
      <c r="H348" s="2" t="s">
        <v>21</v>
      </c>
      <c r="I348" s="1">
        <v>16</v>
      </c>
      <c r="J348" s="1">
        <v>96</v>
      </c>
      <c r="K348" s="1">
        <v>38</v>
      </c>
      <c r="L348" t="str">
        <f t="shared" si="5"/>
        <v>OK</v>
      </c>
    </row>
    <row r="349" spans="1:12" x14ac:dyDescent="0.35">
      <c r="A349" s="1" t="s">
        <v>11</v>
      </c>
      <c r="B349" s="1" t="s">
        <v>263</v>
      </c>
      <c r="C349" s="2" t="s">
        <v>359</v>
      </c>
      <c r="D349" s="1" t="s">
        <v>360</v>
      </c>
      <c r="E349" s="3">
        <v>46092.416666666664</v>
      </c>
      <c r="F349" s="1">
        <v>18.640051</v>
      </c>
      <c r="G349" s="1">
        <v>73.848956000000001</v>
      </c>
      <c r="H349" s="2" t="s">
        <v>18</v>
      </c>
      <c r="I349" s="1">
        <v>37</v>
      </c>
      <c r="J349" s="1">
        <v>83</v>
      </c>
      <c r="K349" s="1">
        <v>50</v>
      </c>
      <c r="L349" t="str">
        <f t="shared" si="5"/>
        <v>OK</v>
      </c>
    </row>
    <row r="350" spans="1:12" x14ac:dyDescent="0.35">
      <c r="A350" s="1" t="s">
        <v>11</v>
      </c>
      <c r="B350" s="1" t="s">
        <v>263</v>
      </c>
      <c r="C350" s="2" t="s">
        <v>359</v>
      </c>
      <c r="D350" s="1" t="s">
        <v>361</v>
      </c>
      <c r="E350" s="3">
        <v>46093.416666666664</v>
      </c>
      <c r="F350" s="1">
        <v>18.60577</v>
      </c>
      <c r="G350" s="1">
        <v>73.749976000000004</v>
      </c>
      <c r="H350" s="2" t="s">
        <v>15</v>
      </c>
      <c r="I350" s="1">
        <v>52</v>
      </c>
      <c r="J350" s="1">
        <v>150</v>
      </c>
      <c r="K350" s="1">
        <v>87</v>
      </c>
      <c r="L350" t="str">
        <f t="shared" si="5"/>
        <v>OK</v>
      </c>
    </row>
    <row r="351" spans="1:12" x14ac:dyDescent="0.35">
      <c r="A351" s="1" t="s">
        <v>11</v>
      </c>
      <c r="B351" s="1" t="s">
        <v>263</v>
      </c>
      <c r="C351" s="2" t="s">
        <v>359</v>
      </c>
      <c r="D351" s="1" t="s">
        <v>361</v>
      </c>
      <c r="E351" s="3">
        <v>46094.416666666664</v>
      </c>
      <c r="F351" s="1">
        <v>18.60577</v>
      </c>
      <c r="G351" s="1">
        <v>73.749976000000004</v>
      </c>
      <c r="H351" s="2" t="s">
        <v>18</v>
      </c>
      <c r="I351" s="1">
        <v>50</v>
      </c>
      <c r="J351" s="1">
        <v>117</v>
      </c>
      <c r="K351" s="1">
        <v>98</v>
      </c>
      <c r="L351" t="str">
        <f t="shared" si="5"/>
        <v>OK</v>
      </c>
    </row>
    <row r="352" spans="1:12" x14ac:dyDescent="0.35">
      <c r="A352" s="1" t="s">
        <v>11</v>
      </c>
      <c r="B352" s="1" t="s">
        <v>263</v>
      </c>
      <c r="C352" s="2" t="s">
        <v>359</v>
      </c>
      <c r="D352" s="1" t="s">
        <v>361</v>
      </c>
      <c r="E352" s="3">
        <v>46095.416666666664</v>
      </c>
      <c r="F352" s="1">
        <v>18.60577</v>
      </c>
      <c r="G352" s="1">
        <v>73.749976000000004</v>
      </c>
      <c r="H352" s="2" t="s">
        <v>52</v>
      </c>
      <c r="I352" s="1">
        <v>1</v>
      </c>
      <c r="J352" s="1">
        <v>151</v>
      </c>
      <c r="K352" s="1">
        <v>8</v>
      </c>
      <c r="L352" t="str">
        <f t="shared" si="5"/>
        <v>OK</v>
      </c>
    </row>
    <row r="353" spans="1:12" x14ac:dyDescent="0.35">
      <c r="A353" s="1" t="s">
        <v>11</v>
      </c>
      <c r="B353" s="1" t="s">
        <v>263</v>
      </c>
      <c r="C353" s="2" t="s">
        <v>359</v>
      </c>
      <c r="D353" s="1" t="s">
        <v>362</v>
      </c>
      <c r="E353" s="3">
        <v>46096.416666666664</v>
      </c>
      <c r="F353" s="1">
        <v>18.501792999999999</v>
      </c>
      <c r="G353" s="1">
        <v>73.927531999999999</v>
      </c>
      <c r="H353" s="2" t="s">
        <v>21</v>
      </c>
      <c r="I353" s="1">
        <v>79</v>
      </c>
      <c r="J353" s="1">
        <v>108</v>
      </c>
      <c r="K353" s="1">
        <v>96</v>
      </c>
      <c r="L353" t="str">
        <f t="shared" si="5"/>
        <v>OK</v>
      </c>
    </row>
    <row r="354" spans="1:12" x14ac:dyDescent="0.35">
      <c r="A354" s="1" t="s">
        <v>11</v>
      </c>
      <c r="B354" s="1" t="s">
        <v>263</v>
      </c>
      <c r="C354" s="2" t="s">
        <v>359</v>
      </c>
      <c r="D354" s="1" t="s">
        <v>362</v>
      </c>
      <c r="E354" s="3">
        <v>46097.416666666664</v>
      </c>
      <c r="F354" s="1">
        <v>18.501792999999999</v>
      </c>
      <c r="G354" s="1">
        <v>73.927531999999999</v>
      </c>
      <c r="H354" s="2" t="s">
        <v>52</v>
      </c>
      <c r="I354" s="1">
        <v>1</v>
      </c>
      <c r="J354" s="1">
        <v>125</v>
      </c>
      <c r="K354" s="1">
        <v>12</v>
      </c>
      <c r="L354" t="str">
        <f t="shared" si="5"/>
        <v>OK</v>
      </c>
    </row>
    <row r="355" spans="1:12" x14ac:dyDescent="0.35">
      <c r="A355" s="1" t="s">
        <v>11</v>
      </c>
      <c r="B355" s="1" t="s">
        <v>263</v>
      </c>
      <c r="C355" s="2" t="s">
        <v>359</v>
      </c>
      <c r="D355" s="1" t="s">
        <v>363</v>
      </c>
      <c r="E355" s="3">
        <v>46098.416666666664</v>
      </c>
      <c r="F355" s="1">
        <v>18.664282</v>
      </c>
      <c r="G355" s="1">
        <v>73.763965999999996</v>
      </c>
      <c r="H355" s="2" t="s">
        <v>52</v>
      </c>
      <c r="I355" s="1">
        <v>4</v>
      </c>
      <c r="J355" s="1">
        <v>270</v>
      </c>
      <c r="K355" s="1">
        <v>45</v>
      </c>
      <c r="L355" t="str">
        <f t="shared" si="5"/>
        <v>OK</v>
      </c>
    </row>
    <row r="356" spans="1:12" x14ac:dyDescent="0.35">
      <c r="A356" s="1" t="s">
        <v>11</v>
      </c>
      <c r="B356" s="1" t="s">
        <v>263</v>
      </c>
      <c r="C356" s="2" t="s">
        <v>364</v>
      </c>
      <c r="D356" s="1" t="s">
        <v>365</v>
      </c>
      <c r="E356" s="3">
        <v>46099.416666666664</v>
      </c>
      <c r="F356" s="1">
        <v>16.503799999999998</v>
      </c>
      <c r="G356" s="1">
        <v>74.362300000000005</v>
      </c>
      <c r="H356" s="2" t="s">
        <v>15</v>
      </c>
      <c r="I356" s="1">
        <v>53</v>
      </c>
      <c r="J356" s="1">
        <v>175</v>
      </c>
      <c r="K356" s="1">
        <v>104</v>
      </c>
      <c r="L356" t="str">
        <f t="shared" si="5"/>
        <v>OK</v>
      </c>
    </row>
    <row r="357" spans="1:12" x14ac:dyDescent="0.35">
      <c r="A357" s="1" t="s">
        <v>11</v>
      </c>
      <c r="B357" s="1" t="s">
        <v>263</v>
      </c>
      <c r="C357" s="2" t="s">
        <v>364</v>
      </c>
      <c r="D357" s="1" t="s">
        <v>365</v>
      </c>
      <c r="E357" s="3">
        <v>46100.416666666664</v>
      </c>
      <c r="F357" s="1">
        <v>16.503799999999998</v>
      </c>
      <c r="G357" s="1">
        <v>74.362300000000005</v>
      </c>
      <c r="H357" s="2" t="s">
        <v>32</v>
      </c>
      <c r="I357" s="1">
        <v>2</v>
      </c>
      <c r="J357" s="1">
        <v>4</v>
      </c>
      <c r="K357" s="1">
        <v>3</v>
      </c>
      <c r="L357" t="str">
        <f t="shared" si="5"/>
        <v>OK</v>
      </c>
    </row>
    <row r="358" spans="1:12" x14ac:dyDescent="0.35">
      <c r="A358" s="1" t="s">
        <v>11</v>
      </c>
      <c r="B358" s="1" t="s">
        <v>263</v>
      </c>
      <c r="C358" s="2" t="s">
        <v>366</v>
      </c>
      <c r="D358" s="1" t="s">
        <v>367</v>
      </c>
      <c r="E358" s="3">
        <v>46101.416666666664</v>
      </c>
      <c r="F358" s="1">
        <v>17.633626400000001</v>
      </c>
      <c r="G358" s="1">
        <v>75.913249500000006</v>
      </c>
      <c r="H358" s="2" t="s">
        <v>15</v>
      </c>
      <c r="I358" s="1">
        <v>59</v>
      </c>
      <c r="J358" s="1">
        <v>290</v>
      </c>
      <c r="K358" s="1">
        <v>103</v>
      </c>
      <c r="L358" t="str">
        <f t="shared" si="5"/>
        <v>OK</v>
      </c>
    </row>
    <row r="359" spans="1:12" x14ac:dyDescent="0.35">
      <c r="A359" s="1" t="s">
        <v>11</v>
      </c>
      <c r="B359" s="1" t="s">
        <v>263</v>
      </c>
      <c r="C359" s="2" t="s">
        <v>366</v>
      </c>
      <c r="D359" s="1" t="s">
        <v>367</v>
      </c>
      <c r="E359" s="3">
        <v>46102.416666666664</v>
      </c>
      <c r="F359" s="1">
        <v>17.633626400000001</v>
      </c>
      <c r="G359" s="1">
        <v>75.913249500000006</v>
      </c>
      <c r="H359" s="2" t="s">
        <v>52</v>
      </c>
      <c r="I359" s="1">
        <v>41</v>
      </c>
      <c r="J359" s="1">
        <v>106</v>
      </c>
      <c r="K359" s="1">
        <v>61</v>
      </c>
      <c r="L359" t="str">
        <f t="shared" si="5"/>
        <v>OK</v>
      </c>
    </row>
    <row r="360" spans="1:12" x14ac:dyDescent="0.35">
      <c r="A360" s="1" t="s">
        <v>11</v>
      </c>
      <c r="B360" s="1" t="s">
        <v>263</v>
      </c>
      <c r="C360" s="2" t="s">
        <v>359</v>
      </c>
      <c r="D360" s="1" t="s">
        <v>368</v>
      </c>
      <c r="E360" s="3">
        <v>46103.416666666664</v>
      </c>
      <c r="F360" s="1">
        <v>18.501174299999999</v>
      </c>
      <c r="G360" s="1">
        <v>73.816552700000003</v>
      </c>
      <c r="H360" s="2" t="s">
        <v>52</v>
      </c>
      <c r="I360" s="1">
        <v>21</v>
      </c>
      <c r="J360" s="1">
        <v>130</v>
      </c>
      <c r="K360" s="1">
        <v>35</v>
      </c>
      <c r="L360" t="str">
        <f t="shared" si="5"/>
        <v>OK</v>
      </c>
    </row>
    <row r="361" spans="1:12" x14ac:dyDescent="0.35">
      <c r="A361" s="1" t="s">
        <v>11</v>
      </c>
      <c r="B361" s="1" t="s">
        <v>263</v>
      </c>
      <c r="C361" s="2" t="s">
        <v>359</v>
      </c>
      <c r="D361" s="1" t="s">
        <v>369</v>
      </c>
      <c r="E361" s="3">
        <v>46104.416666666664</v>
      </c>
      <c r="F361" s="1">
        <v>18.454450000000001</v>
      </c>
      <c r="G361" s="1">
        <v>73.854155000000006</v>
      </c>
      <c r="H361" s="2" t="s">
        <v>17</v>
      </c>
      <c r="I361" s="1">
        <v>1</v>
      </c>
      <c r="J361" s="1">
        <v>4</v>
      </c>
      <c r="K361" s="1">
        <v>2</v>
      </c>
      <c r="L361" t="str">
        <f t="shared" si="5"/>
        <v>OK</v>
      </c>
    </row>
    <row r="362" spans="1:12" x14ac:dyDescent="0.35">
      <c r="A362" s="1" t="s">
        <v>11</v>
      </c>
      <c r="B362" s="1" t="s">
        <v>263</v>
      </c>
      <c r="C362" s="2" t="s">
        <v>359</v>
      </c>
      <c r="D362" s="1" t="s">
        <v>370</v>
      </c>
      <c r="E362" s="3">
        <v>46105.416666666664</v>
      </c>
      <c r="F362" s="1">
        <v>18.573039999999999</v>
      </c>
      <c r="G362" s="1">
        <v>73.927715000000006</v>
      </c>
      <c r="H362" s="2" t="s">
        <v>21</v>
      </c>
      <c r="I362" s="1">
        <v>28</v>
      </c>
      <c r="J362" s="1">
        <v>62</v>
      </c>
      <c r="K362" s="1">
        <v>49</v>
      </c>
      <c r="L362" t="str">
        <f t="shared" si="5"/>
        <v>OK</v>
      </c>
    </row>
    <row r="363" spans="1:12" x14ac:dyDescent="0.35">
      <c r="A363" s="1" t="s">
        <v>11</v>
      </c>
      <c r="B363" s="1" t="s">
        <v>263</v>
      </c>
      <c r="C363" s="2" t="s">
        <v>359</v>
      </c>
      <c r="D363" s="1" t="s">
        <v>371</v>
      </c>
      <c r="E363" s="3">
        <v>46106.416666666664</v>
      </c>
      <c r="F363" s="1">
        <v>18.536456999999999</v>
      </c>
      <c r="G363" s="1">
        <v>73.805453999999997</v>
      </c>
      <c r="H363" s="2" t="s">
        <v>21</v>
      </c>
      <c r="I363" s="1">
        <v>12</v>
      </c>
      <c r="J363" s="1">
        <v>52</v>
      </c>
      <c r="K363" s="1">
        <v>27</v>
      </c>
      <c r="L363" t="str">
        <f t="shared" si="5"/>
        <v>OK</v>
      </c>
    </row>
    <row r="364" spans="1:12" x14ac:dyDescent="0.35">
      <c r="A364" s="1" t="s">
        <v>11</v>
      </c>
      <c r="B364" s="1" t="s">
        <v>372</v>
      </c>
      <c r="C364" s="2" t="s">
        <v>373</v>
      </c>
      <c r="D364" s="1" t="s">
        <v>374</v>
      </c>
      <c r="E364" s="3">
        <v>46107.416666666664</v>
      </c>
      <c r="F364" s="1">
        <v>20.346520000000002</v>
      </c>
      <c r="G364" s="1">
        <v>85.816299999999998</v>
      </c>
      <c r="H364" s="2" t="s">
        <v>16</v>
      </c>
      <c r="I364" s="1">
        <v>44</v>
      </c>
      <c r="J364" s="1">
        <v>131</v>
      </c>
      <c r="K364" s="1">
        <v>88</v>
      </c>
      <c r="L364" t="str">
        <f t="shared" si="5"/>
        <v>OK</v>
      </c>
    </row>
    <row r="365" spans="1:12" x14ac:dyDescent="0.35">
      <c r="A365" s="1" t="s">
        <v>11</v>
      </c>
      <c r="B365" s="1" t="s">
        <v>372</v>
      </c>
      <c r="C365" s="2" t="s">
        <v>375</v>
      </c>
      <c r="D365" s="1" t="s">
        <v>376</v>
      </c>
      <c r="E365" s="3">
        <v>46108.416666666664</v>
      </c>
      <c r="F365" s="1">
        <v>22.061567029999999</v>
      </c>
      <c r="G365" s="1">
        <v>85.474096130000007</v>
      </c>
      <c r="H365" s="2" t="s">
        <v>21</v>
      </c>
      <c r="I365" s="1">
        <v>7</v>
      </c>
      <c r="J365" s="1">
        <v>7</v>
      </c>
      <c r="K365" s="1">
        <v>7</v>
      </c>
      <c r="L365" t="str">
        <f t="shared" si="5"/>
        <v>OK</v>
      </c>
    </row>
    <row r="366" spans="1:12" x14ac:dyDescent="0.35">
      <c r="A366" s="1" t="s">
        <v>11</v>
      </c>
      <c r="B366" s="1" t="s">
        <v>372</v>
      </c>
      <c r="C366" s="2" t="s">
        <v>375</v>
      </c>
      <c r="D366" s="1" t="s">
        <v>376</v>
      </c>
      <c r="E366" s="3">
        <v>46109.416666666664</v>
      </c>
      <c r="F366" s="1">
        <v>22.061567029999999</v>
      </c>
      <c r="G366" s="1">
        <v>85.474096130000007</v>
      </c>
      <c r="H366" s="2" t="s">
        <v>52</v>
      </c>
      <c r="I366" s="1">
        <v>1</v>
      </c>
      <c r="J366" s="1">
        <v>73</v>
      </c>
      <c r="K366" s="1">
        <v>1</v>
      </c>
      <c r="L366" t="str">
        <f t="shared" si="5"/>
        <v>OK</v>
      </c>
    </row>
    <row r="367" spans="1:12" x14ac:dyDescent="0.35">
      <c r="A367" s="1" t="s">
        <v>11</v>
      </c>
      <c r="B367" s="1" t="s">
        <v>372</v>
      </c>
      <c r="C367" s="2" t="s">
        <v>377</v>
      </c>
      <c r="D367" s="1" t="s">
        <v>378</v>
      </c>
      <c r="E367" s="3">
        <v>46110.416666666664</v>
      </c>
      <c r="F367" s="1">
        <v>21.800499599999998</v>
      </c>
      <c r="G367" s="1">
        <v>83.839697700000002</v>
      </c>
      <c r="H367" s="2" t="s">
        <v>16</v>
      </c>
      <c r="I367" s="1">
        <v>81</v>
      </c>
      <c r="J367" s="1">
        <v>198</v>
      </c>
      <c r="K367" s="1">
        <v>138</v>
      </c>
      <c r="L367" t="str">
        <f t="shared" si="5"/>
        <v>OK</v>
      </c>
    </row>
    <row r="368" spans="1:12" x14ac:dyDescent="0.35">
      <c r="A368" s="1" t="s">
        <v>11</v>
      </c>
      <c r="B368" s="1" t="s">
        <v>263</v>
      </c>
      <c r="C368" s="2" t="s">
        <v>359</v>
      </c>
      <c r="D368" s="1" t="s">
        <v>379</v>
      </c>
      <c r="E368" s="3">
        <v>46111.416666666664</v>
      </c>
      <c r="F368" s="1">
        <v>18.530085</v>
      </c>
      <c r="G368" s="1">
        <v>73.849598</v>
      </c>
      <c r="H368" s="2" t="s">
        <v>16</v>
      </c>
      <c r="I368" s="1">
        <v>102</v>
      </c>
      <c r="J368" s="1">
        <v>175</v>
      </c>
      <c r="K368" s="1">
        <v>130</v>
      </c>
      <c r="L368" t="str">
        <f t="shared" si="5"/>
        <v>OK</v>
      </c>
    </row>
    <row r="369" spans="1:12" x14ac:dyDescent="0.35">
      <c r="A369" s="1" t="s">
        <v>11</v>
      </c>
      <c r="B369" s="1" t="s">
        <v>263</v>
      </c>
      <c r="C369" s="2" t="s">
        <v>359</v>
      </c>
      <c r="D369" s="1" t="s">
        <v>379</v>
      </c>
      <c r="E369" s="3">
        <v>46112.416666666664</v>
      </c>
      <c r="F369" s="1">
        <v>18.530085</v>
      </c>
      <c r="G369" s="1">
        <v>73.849598</v>
      </c>
      <c r="H369" s="2" t="s">
        <v>21</v>
      </c>
      <c r="I369" s="1">
        <v>93</v>
      </c>
      <c r="J369" s="1">
        <v>201</v>
      </c>
      <c r="K369" s="1">
        <v>138</v>
      </c>
      <c r="L369" t="str">
        <f t="shared" si="5"/>
        <v>OK</v>
      </c>
    </row>
    <row r="370" spans="1:12" x14ac:dyDescent="0.35">
      <c r="A370" s="1" t="s">
        <v>11</v>
      </c>
      <c r="B370" s="1" t="s">
        <v>263</v>
      </c>
      <c r="C370" s="2" t="s">
        <v>359</v>
      </c>
      <c r="D370" s="1" t="s">
        <v>379</v>
      </c>
      <c r="E370" s="3">
        <v>46113.416666666664</v>
      </c>
      <c r="F370" s="1">
        <v>18.530085</v>
      </c>
      <c r="G370" s="1">
        <v>73.849598</v>
      </c>
      <c r="H370" s="2" t="s">
        <v>52</v>
      </c>
      <c r="I370" s="1">
        <v>1</v>
      </c>
      <c r="J370" s="1">
        <v>102</v>
      </c>
      <c r="K370" s="1">
        <v>9</v>
      </c>
      <c r="L370" t="str">
        <f t="shared" si="5"/>
        <v>OK</v>
      </c>
    </row>
    <row r="371" spans="1:12" x14ac:dyDescent="0.35">
      <c r="A371" s="1" t="s">
        <v>11</v>
      </c>
      <c r="B371" s="1" t="s">
        <v>263</v>
      </c>
      <c r="C371" s="2" t="s">
        <v>359</v>
      </c>
      <c r="D371" s="1" t="s">
        <v>380</v>
      </c>
      <c r="E371" s="3">
        <v>46114.416666666664</v>
      </c>
      <c r="F371" s="1">
        <v>18.547056000000001</v>
      </c>
      <c r="G371" s="1">
        <v>73.826908000000003</v>
      </c>
      <c r="H371" s="2" t="s">
        <v>17</v>
      </c>
      <c r="I371" s="1">
        <v>2</v>
      </c>
      <c r="J371" s="1">
        <v>8</v>
      </c>
      <c r="K371" s="1">
        <v>5</v>
      </c>
      <c r="L371" t="str">
        <f t="shared" si="5"/>
        <v>OK</v>
      </c>
    </row>
    <row r="372" spans="1:12" x14ac:dyDescent="0.35">
      <c r="A372" s="1" t="s">
        <v>11</v>
      </c>
      <c r="B372" s="1" t="s">
        <v>381</v>
      </c>
      <c r="C372" s="2" t="s">
        <v>382</v>
      </c>
      <c r="D372" s="1" t="s">
        <v>383</v>
      </c>
      <c r="E372" s="3">
        <v>46115.416666666664</v>
      </c>
      <c r="F372" s="1">
        <v>23.717634199999999</v>
      </c>
      <c r="G372" s="1">
        <v>92.719284099999996</v>
      </c>
      <c r="H372" s="2" t="s">
        <v>17</v>
      </c>
      <c r="I372" s="1">
        <v>2</v>
      </c>
      <c r="J372" s="1">
        <v>2</v>
      </c>
      <c r="K372" s="1">
        <v>2</v>
      </c>
      <c r="L372" t="str">
        <f t="shared" si="5"/>
        <v>OK</v>
      </c>
    </row>
    <row r="373" spans="1:12" x14ac:dyDescent="0.35">
      <c r="A373" s="1" t="s">
        <v>11</v>
      </c>
      <c r="B373" s="1" t="s">
        <v>384</v>
      </c>
      <c r="C373" s="2" t="s">
        <v>385</v>
      </c>
      <c r="D373" s="1" t="s">
        <v>386</v>
      </c>
      <c r="E373" s="3">
        <v>46116.416666666664</v>
      </c>
      <c r="F373" s="1">
        <v>25.663541299999999</v>
      </c>
      <c r="G373" s="1">
        <v>94.098987800000003</v>
      </c>
      <c r="H373" s="2" t="s">
        <v>32</v>
      </c>
      <c r="I373" s="1">
        <v>1</v>
      </c>
      <c r="J373" s="1">
        <v>1</v>
      </c>
      <c r="K373" s="1">
        <v>1</v>
      </c>
      <c r="L373" t="str">
        <f t="shared" si="5"/>
        <v>OK</v>
      </c>
    </row>
    <row r="374" spans="1:12" x14ac:dyDescent="0.35">
      <c r="A374" s="1" t="s">
        <v>11</v>
      </c>
      <c r="B374" s="1" t="s">
        <v>372</v>
      </c>
      <c r="C374" s="2" t="s">
        <v>387</v>
      </c>
      <c r="D374" s="1" t="s">
        <v>388</v>
      </c>
      <c r="E374" s="3">
        <v>46117.416666666664</v>
      </c>
      <c r="F374" s="1">
        <v>21.511610000000001</v>
      </c>
      <c r="G374" s="1">
        <v>86.890879999999996</v>
      </c>
      <c r="H374" s="2" t="s">
        <v>17</v>
      </c>
      <c r="I374" s="1">
        <v>6</v>
      </c>
      <c r="J374" s="1">
        <v>27</v>
      </c>
      <c r="K374" s="1">
        <v>15</v>
      </c>
      <c r="L374" t="str">
        <f t="shared" si="5"/>
        <v>OK</v>
      </c>
    </row>
    <row r="375" spans="1:12" x14ac:dyDescent="0.35">
      <c r="A375" s="1" t="s">
        <v>11</v>
      </c>
      <c r="B375" s="1" t="s">
        <v>372</v>
      </c>
      <c r="C375" s="2" t="s">
        <v>389</v>
      </c>
      <c r="D375" s="1" t="s">
        <v>390</v>
      </c>
      <c r="E375" s="3">
        <v>46118.416666666664</v>
      </c>
      <c r="F375" s="1">
        <v>21.941841</v>
      </c>
      <c r="G375" s="1">
        <v>86.728318000000002</v>
      </c>
      <c r="H375" s="2" t="s">
        <v>16</v>
      </c>
      <c r="I375" s="1">
        <v>48</v>
      </c>
      <c r="J375" s="1">
        <v>123</v>
      </c>
      <c r="K375" s="1">
        <v>103</v>
      </c>
      <c r="L375" t="str">
        <f t="shared" si="5"/>
        <v>OK</v>
      </c>
    </row>
    <row r="376" spans="1:12" x14ac:dyDescent="0.35">
      <c r="A376" s="1" t="s">
        <v>11</v>
      </c>
      <c r="B376" s="1" t="s">
        <v>372</v>
      </c>
      <c r="C376" s="2" t="s">
        <v>389</v>
      </c>
      <c r="D376" s="1" t="s">
        <v>390</v>
      </c>
      <c r="E376" s="3">
        <v>46119.416666666664</v>
      </c>
      <c r="F376" s="1">
        <v>21.941841</v>
      </c>
      <c r="G376" s="1">
        <v>86.728318000000002</v>
      </c>
      <c r="H376" s="2" t="s">
        <v>21</v>
      </c>
      <c r="I376" s="1">
        <v>1</v>
      </c>
      <c r="J376" s="1">
        <v>78</v>
      </c>
      <c r="K376" s="1">
        <v>29</v>
      </c>
      <c r="L376" t="str">
        <f t="shared" si="5"/>
        <v>OK</v>
      </c>
    </row>
    <row r="377" spans="1:12" x14ac:dyDescent="0.35">
      <c r="A377" s="1" t="s">
        <v>11</v>
      </c>
      <c r="B377" s="1" t="s">
        <v>372</v>
      </c>
      <c r="C377" s="2" t="s">
        <v>373</v>
      </c>
      <c r="D377" s="1" t="s">
        <v>391</v>
      </c>
      <c r="E377" s="3">
        <v>46120.416666666664</v>
      </c>
      <c r="F377" s="1">
        <v>20.240790000000001</v>
      </c>
      <c r="G377" s="1">
        <v>85.836783999999994</v>
      </c>
      <c r="H377" s="2" t="s">
        <v>17</v>
      </c>
      <c r="I377" s="1">
        <v>1</v>
      </c>
      <c r="J377" s="1">
        <v>16</v>
      </c>
      <c r="K377" s="1">
        <v>7</v>
      </c>
      <c r="L377" t="str">
        <f t="shared" si="5"/>
        <v>OK</v>
      </c>
    </row>
    <row r="378" spans="1:12" x14ac:dyDescent="0.35">
      <c r="A378" s="1" t="s">
        <v>11</v>
      </c>
      <c r="B378" s="1" t="s">
        <v>263</v>
      </c>
      <c r="C378" s="2" t="s">
        <v>392</v>
      </c>
      <c r="D378" s="1" t="s">
        <v>393</v>
      </c>
      <c r="E378" s="3">
        <v>46121.416666666664</v>
      </c>
      <c r="F378" s="1">
        <v>19.222279</v>
      </c>
      <c r="G378" s="1">
        <v>72.957978999999995</v>
      </c>
      <c r="H378" s="2" t="s">
        <v>21</v>
      </c>
      <c r="I378" s="1">
        <v>12</v>
      </c>
      <c r="J378" s="1">
        <v>70</v>
      </c>
      <c r="K378" s="1">
        <v>26</v>
      </c>
      <c r="L378" t="str">
        <f t="shared" si="5"/>
        <v>OK</v>
      </c>
    </row>
    <row r="379" spans="1:12" x14ac:dyDescent="0.35">
      <c r="A379" s="1" t="s">
        <v>11</v>
      </c>
      <c r="B379" s="1" t="s">
        <v>263</v>
      </c>
      <c r="C379" s="2" t="s">
        <v>394</v>
      </c>
      <c r="D379" s="1" t="s">
        <v>395</v>
      </c>
      <c r="E379" s="3">
        <v>46122.416666666664</v>
      </c>
      <c r="F379" s="1">
        <v>19.235581</v>
      </c>
      <c r="G379" s="1">
        <v>73.159120999999999</v>
      </c>
      <c r="H379" s="2" t="s">
        <v>21</v>
      </c>
      <c r="I379" s="1">
        <v>27</v>
      </c>
      <c r="J379" s="1">
        <v>63</v>
      </c>
      <c r="K379" s="1">
        <v>46</v>
      </c>
      <c r="L379" t="str">
        <f t="shared" si="5"/>
        <v>OK</v>
      </c>
    </row>
    <row r="380" spans="1:12" x14ac:dyDescent="0.35">
      <c r="A380" s="1" t="s">
        <v>11</v>
      </c>
      <c r="B380" s="1" t="s">
        <v>263</v>
      </c>
      <c r="C380" s="2" t="s">
        <v>394</v>
      </c>
      <c r="D380" s="1" t="s">
        <v>395</v>
      </c>
      <c r="E380" s="3">
        <v>46123.416666666664</v>
      </c>
      <c r="F380" s="1">
        <v>19.235581</v>
      </c>
      <c r="G380" s="1">
        <v>73.159120999999999</v>
      </c>
      <c r="H380" s="2" t="s">
        <v>18</v>
      </c>
      <c r="I380" s="1">
        <v>8</v>
      </c>
      <c r="J380" s="1">
        <v>45</v>
      </c>
      <c r="K380" s="1">
        <v>22</v>
      </c>
      <c r="L380" t="str">
        <f t="shared" si="5"/>
        <v>OK</v>
      </c>
    </row>
    <row r="381" spans="1:12" x14ac:dyDescent="0.35">
      <c r="A381" s="1" t="s">
        <v>11</v>
      </c>
      <c r="B381" s="1" t="s">
        <v>372</v>
      </c>
      <c r="C381" s="2" t="s">
        <v>377</v>
      </c>
      <c r="D381" s="1" t="s">
        <v>378</v>
      </c>
      <c r="E381" s="3">
        <v>46124.416666666664</v>
      </c>
      <c r="F381" s="1">
        <v>21.800499599999998</v>
      </c>
      <c r="G381" s="1">
        <v>83.839697700000002</v>
      </c>
      <c r="H381" s="2" t="s">
        <v>18</v>
      </c>
      <c r="I381" s="1">
        <v>3</v>
      </c>
      <c r="J381" s="1">
        <v>45</v>
      </c>
      <c r="K381" s="1">
        <v>12</v>
      </c>
      <c r="L381" t="str">
        <f t="shared" si="5"/>
        <v>OK</v>
      </c>
    </row>
    <row r="382" spans="1:12" x14ac:dyDescent="0.35">
      <c r="A382" s="1" t="s">
        <v>11</v>
      </c>
      <c r="B382" s="1" t="s">
        <v>372</v>
      </c>
      <c r="C382" s="2" t="s">
        <v>396</v>
      </c>
      <c r="D382" s="1" t="s">
        <v>397</v>
      </c>
      <c r="E382" s="3">
        <v>46125.416666666664</v>
      </c>
      <c r="F382" s="1">
        <v>20.941849999999999</v>
      </c>
      <c r="G382" s="1">
        <v>86.115099999999998</v>
      </c>
      <c r="H382" s="2" t="s">
        <v>18</v>
      </c>
      <c r="I382" s="1">
        <v>22</v>
      </c>
      <c r="J382" s="1">
        <v>55</v>
      </c>
      <c r="K382" s="1">
        <v>42</v>
      </c>
      <c r="L382" t="str">
        <f t="shared" si="5"/>
        <v>OK</v>
      </c>
    </row>
    <row r="383" spans="1:12" x14ac:dyDescent="0.35">
      <c r="A383" s="1" t="s">
        <v>11</v>
      </c>
      <c r="B383" s="1" t="s">
        <v>372</v>
      </c>
      <c r="C383" s="2" t="s">
        <v>398</v>
      </c>
      <c r="D383" s="1" t="s">
        <v>399</v>
      </c>
      <c r="E383" s="3">
        <v>46126.416666666664</v>
      </c>
      <c r="F383" s="1">
        <v>21.847279</v>
      </c>
      <c r="G383" s="1">
        <v>85.416905</v>
      </c>
      <c r="H383" s="2" t="s">
        <v>52</v>
      </c>
      <c r="I383" s="1">
        <v>5</v>
      </c>
      <c r="J383" s="1">
        <v>22</v>
      </c>
      <c r="K383" s="1">
        <v>7</v>
      </c>
      <c r="L383" t="str">
        <f t="shared" si="5"/>
        <v>OK</v>
      </c>
    </row>
    <row r="384" spans="1:12" x14ac:dyDescent="0.35">
      <c r="A384" s="1" t="s">
        <v>11</v>
      </c>
      <c r="B384" s="1" t="s">
        <v>372</v>
      </c>
      <c r="C384" s="2" t="s">
        <v>400</v>
      </c>
      <c r="D384" s="1" t="s">
        <v>401</v>
      </c>
      <c r="E384" s="3">
        <v>46127.416666666664</v>
      </c>
      <c r="F384" s="1">
        <v>22.265816000000001</v>
      </c>
      <c r="G384" s="1">
        <v>86.174829000000003</v>
      </c>
      <c r="H384" s="2" t="s">
        <v>15</v>
      </c>
      <c r="I384" s="1" t="s">
        <v>86</v>
      </c>
      <c r="J384" s="1" t="s">
        <v>86</v>
      </c>
      <c r="K384" s="1" t="s">
        <v>86</v>
      </c>
      <c r="L384" t="str">
        <f t="shared" si="5"/>
        <v>Missing/Zero/NA</v>
      </c>
    </row>
    <row r="385" spans="1:12" x14ac:dyDescent="0.35">
      <c r="A385" s="1" t="s">
        <v>11</v>
      </c>
      <c r="B385" s="1" t="s">
        <v>372</v>
      </c>
      <c r="C385" s="2" t="s">
        <v>402</v>
      </c>
      <c r="D385" s="1" t="s">
        <v>403</v>
      </c>
      <c r="E385" s="3">
        <v>46128.416666666664</v>
      </c>
      <c r="F385" s="1">
        <v>22.18972222</v>
      </c>
      <c r="G385" s="1">
        <v>84.862777780000002</v>
      </c>
      <c r="H385" s="2" t="s">
        <v>16</v>
      </c>
      <c r="I385" s="1">
        <v>108</v>
      </c>
      <c r="J385" s="1">
        <v>117</v>
      </c>
      <c r="K385" s="1">
        <v>111</v>
      </c>
      <c r="L385" t="str">
        <f t="shared" si="5"/>
        <v>OK</v>
      </c>
    </row>
    <row r="386" spans="1:12" x14ac:dyDescent="0.35">
      <c r="A386" s="1" t="s">
        <v>11</v>
      </c>
      <c r="B386" s="1" t="s">
        <v>372</v>
      </c>
      <c r="C386" s="2" t="s">
        <v>402</v>
      </c>
      <c r="D386" s="1" t="s">
        <v>403</v>
      </c>
      <c r="E386" s="3">
        <v>46129.416666666664</v>
      </c>
      <c r="F386" s="1">
        <v>22.18972222</v>
      </c>
      <c r="G386" s="1">
        <v>84.862777780000002</v>
      </c>
      <c r="H386" s="2" t="s">
        <v>21</v>
      </c>
      <c r="I386" s="1">
        <v>7</v>
      </c>
      <c r="J386" s="1">
        <v>16</v>
      </c>
      <c r="K386" s="1">
        <v>13</v>
      </c>
      <c r="L386" t="str">
        <f t="shared" si="5"/>
        <v>OK</v>
      </c>
    </row>
    <row r="387" spans="1:12" x14ac:dyDescent="0.35">
      <c r="A387" s="1" t="s">
        <v>11</v>
      </c>
      <c r="B387" s="1" t="s">
        <v>372</v>
      </c>
      <c r="C387" s="2" t="s">
        <v>402</v>
      </c>
      <c r="D387" s="1" t="s">
        <v>403</v>
      </c>
      <c r="E387" s="3">
        <v>46130.416666666664</v>
      </c>
      <c r="F387" s="1">
        <v>22.18972222</v>
      </c>
      <c r="G387" s="1">
        <v>84.862777780000002</v>
      </c>
      <c r="H387" s="2" t="s">
        <v>18</v>
      </c>
      <c r="I387" s="1">
        <v>2</v>
      </c>
      <c r="J387" s="1">
        <v>56</v>
      </c>
      <c r="K387" s="1">
        <v>27</v>
      </c>
      <c r="L387" t="str">
        <f t="shared" ref="L387:L450" si="6">IF(OR(ISBLANK(I387), I387=0, I387="NA", I387="na", I387="Na", I387="nA"), "Missing/Zero/NA", "OK")</f>
        <v>OK</v>
      </c>
    </row>
    <row r="388" spans="1:12" x14ac:dyDescent="0.35">
      <c r="A388" s="1" t="s">
        <v>11</v>
      </c>
      <c r="B388" s="1" t="s">
        <v>372</v>
      </c>
      <c r="C388" s="2" t="s">
        <v>402</v>
      </c>
      <c r="D388" s="1" t="s">
        <v>404</v>
      </c>
      <c r="E388" s="3">
        <v>46131.416666666664</v>
      </c>
      <c r="F388" s="1">
        <v>22.220832999999999</v>
      </c>
      <c r="G388" s="1">
        <v>84.809443999999999</v>
      </c>
      <c r="H388" s="2" t="s">
        <v>17</v>
      </c>
      <c r="I388" s="1">
        <v>1</v>
      </c>
      <c r="J388" s="1">
        <v>12</v>
      </c>
      <c r="K388" s="1">
        <v>4</v>
      </c>
      <c r="L388" t="str">
        <f t="shared" si="6"/>
        <v>OK</v>
      </c>
    </row>
    <row r="389" spans="1:12" x14ac:dyDescent="0.35">
      <c r="A389" s="1" t="s">
        <v>11</v>
      </c>
      <c r="B389" s="1" t="s">
        <v>372</v>
      </c>
      <c r="C389" s="2" t="s">
        <v>402</v>
      </c>
      <c r="D389" s="1" t="s">
        <v>404</v>
      </c>
      <c r="E389" s="3">
        <v>46132.416666666664</v>
      </c>
      <c r="F389" s="1">
        <v>22.220832999999999</v>
      </c>
      <c r="G389" s="1">
        <v>84.809443999999999</v>
      </c>
      <c r="H389" s="2" t="s">
        <v>52</v>
      </c>
      <c r="I389" s="1">
        <v>1</v>
      </c>
      <c r="J389" s="1">
        <v>97</v>
      </c>
      <c r="K389" s="1">
        <v>12</v>
      </c>
      <c r="L389" t="str">
        <f t="shared" si="6"/>
        <v>OK</v>
      </c>
    </row>
    <row r="390" spans="1:12" x14ac:dyDescent="0.35">
      <c r="A390" s="1" t="s">
        <v>11</v>
      </c>
      <c r="B390" s="1" t="s">
        <v>372</v>
      </c>
      <c r="C390" s="2" t="s">
        <v>402</v>
      </c>
      <c r="D390" s="1" t="s">
        <v>405</v>
      </c>
      <c r="E390" s="3">
        <v>46133.416666666664</v>
      </c>
      <c r="F390" s="1">
        <v>22.245000000000001</v>
      </c>
      <c r="G390" s="1">
        <v>84.881111110000006</v>
      </c>
      <c r="H390" s="2" t="s">
        <v>21</v>
      </c>
      <c r="I390" s="1">
        <v>10</v>
      </c>
      <c r="J390" s="1">
        <v>26</v>
      </c>
      <c r="K390" s="1">
        <v>22</v>
      </c>
      <c r="L390" t="str">
        <f t="shared" si="6"/>
        <v>OK</v>
      </c>
    </row>
    <row r="391" spans="1:12" x14ac:dyDescent="0.35">
      <c r="A391" s="1" t="s">
        <v>11</v>
      </c>
      <c r="B391" s="1" t="s">
        <v>372</v>
      </c>
      <c r="C391" s="2" t="s">
        <v>406</v>
      </c>
      <c r="D391" s="1" t="s">
        <v>407</v>
      </c>
      <c r="E391" s="3">
        <v>46134.416666666664</v>
      </c>
      <c r="F391" s="1">
        <v>21.606864999999999</v>
      </c>
      <c r="G391" s="1">
        <v>85.510537999999997</v>
      </c>
      <c r="H391" s="2" t="s">
        <v>16</v>
      </c>
      <c r="I391" s="1">
        <v>108</v>
      </c>
      <c r="J391" s="1">
        <v>172</v>
      </c>
      <c r="K391" s="1">
        <v>133</v>
      </c>
      <c r="L391" t="str">
        <f t="shared" si="6"/>
        <v>OK</v>
      </c>
    </row>
    <row r="392" spans="1:12" x14ac:dyDescent="0.35">
      <c r="A392" s="1" t="s">
        <v>11</v>
      </c>
      <c r="B392" s="1" t="s">
        <v>408</v>
      </c>
      <c r="C392" s="2" t="s">
        <v>409</v>
      </c>
      <c r="D392" s="1" t="s">
        <v>410</v>
      </c>
      <c r="E392" s="3">
        <v>46135.416666666664</v>
      </c>
      <c r="F392" s="1">
        <v>30.233011000000001</v>
      </c>
      <c r="G392" s="1">
        <v>74.907758000000001</v>
      </c>
      <c r="H392" s="2" t="s">
        <v>16</v>
      </c>
      <c r="I392" s="1">
        <v>16</v>
      </c>
      <c r="J392" s="1">
        <v>75</v>
      </c>
      <c r="K392" s="1">
        <v>44</v>
      </c>
      <c r="L392" t="str">
        <f t="shared" si="6"/>
        <v>OK</v>
      </c>
    </row>
    <row r="393" spans="1:12" x14ac:dyDescent="0.35">
      <c r="A393" s="1" t="s">
        <v>11</v>
      </c>
      <c r="B393" s="1" t="s">
        <v>408</v>
      </c>
      <c r="C393" s="2" t="s">
        <v>409</v>
      </c>
      <c r="D393" s="1" t="s">
        <v>410</v>
      </c>
      <c r="E393" s="3">
        <v>46136.416666666664</v>
      </c>
      <c r="F393" s="1">
        <v>30.233011000000001</v>
      </c>
      <c r="G393" s="1">
        <v>74.907758000000001</v>
      </c>
      <c r="H393" s="2" t="s">
        <v>21</v>
      </c>
      <c r="I393" s="1">
        <v>21</v>
      </c>
      <c r="J393" s="1">
        <v>24</v>
      </c>
      <c r="K393" s="1">
        <v>23</v>
      </c>
      <c r="L393" t="str">
        <f t="shared" si="6"/>
        <v>OK</v>
      </c>
    </row>
    <row r="394" spans="1:12" x14ac:dyDescent="0.35">
      <c r="A394" s="1" t="s">
        <v>11</v>
      </c>
      <c r="B394" s="1" t="s">
        <v>408</v>
      </c>
      <c r="C394" s="2" t="s">
        <v>409</v>
      </c>
      <c r="D394" s="1" t="s">
        <v>410</v>
      </c>
      <c r="E394" s="3">
        <v>46137.416666666664</v>
      </c>
      <c r="F394" s="1">
        <v>30.233011000000001</v>
      </c>
      <c r="G394" s="1">
        <v>74.907758000000001</v>
      </c>
      <c r="H394" s="2" t="s">
        <v>18</v>
      </c>
      <c r="I394" s="1">
        <v>6</v>
      </c>
      <c r="J394" s="1">
        <v>196</v>
      </c>
      <c r="K394" s="1">
        <v>188</v>
      </c>
      <c r="L394" t="str">
        <f t="shared" si="6"/>
        <v>OK</v>
      </c>
    </row>
    <row r="395" spans="1:12" x14ac:dyDescent="0.35">
      <c r="A395" s="1" t="s">
        <v>11</v>
      </c>
      <c r="B395" s="1" t="s">
        <v>408</v>
      </c>
      <c r="C395" s="2" t="s">
        <v>411</v>
      </c>
      <c r="D395" s="1" t="s">
        <v>412</v>
      </c>
      <c r="E395" s="3">
        <v>46138.416666666664</v>
      </c>
      <c r="F395" s="1">
        <v>30.736056000000001</v>
      </c>
      <c r="G395" s="1">
        <v>76.209693999999999</v>
      </c>
      <c r="H395" s="2" t="s">
        <v>32</v>
      </c>
      <c r="I395" s="1">
        <v>7</v>
      </c>
      <c r="J395" s="1">
        <v>7</v>
      </c>
      <c r="K395" s="1">
        <v>7</v>
      </c>
      <c r="L395" t="str">
        <f t="shared" si="6"/>
        <v>OK</v>
      </c>
    </row>
    <row r="396" spans="1:12" x14ac:dyDescent="0.35">
      <c r="A396" s="1" t="s">
        <v>11</v>
      </c>
      <c r="B396" s="1" t="s">
        <v>372</v>
      </c>
      <c r="C396" s="2" t="s">
        <v>413</v>
      </c>
      <c r="D396" s="1" t="s">
        <v>414</v>
      </c>
      <c r="E396" s="3">
        <v>46139.416666666664</v>
      </c>
      <c r="F396" s="1">
        <v>21.869985</v>
      </c>
      <c r="G396" s="1">
        <v>85.167016000000004</v>
      </c>
      <c r="H396" s="2" t="s">
        <v>17</v>
      </c>
      <c r="I396" s="1">
        <v>36</v>
      </c>
      <c r="J396" s="1">
        <v>45</v>
      </c>
      <c r="K396" s="1">
        <v>38</v>
      </c>
      <c r="L396" t="str">
        <f t="shared" si="6"/>
        <v>OK</v>
      </c>
    </row>
    <row r="397" spans="1:12" x14ac:dyDescent="0.35">
      <c r="A397" s="1" t="s">
        <v>11</v>
      </c>
      <c r="B397" s="1" t="s">
        <v>408</v>
      </c>
      <c r="C397" s="2" t="s">
        <v>415</v>
      </c>
      <c r="D397" s="1" t="s">
        <v>416</v>
      </c>
      <c r="E397" s="3">
        <v>46140.416666666664</v>
      </c>
      <c r="F397" s="1">
        <v>31.62</v>
      </c>
      <c r="G397" s="1">
        <v>74.876512000000005</v>
      </c>
      <c r="H397" s="2" t="s">
        <v>16</v>
      </c>
      <c r="I397" s="1">
        <v>36</v>
      </c>
      <c r="J397" s="1">
        <v>92</v>
      </c>
      <c r="K397" s="1">
        <v>62</v>
      </c>
      <c r="L397" t="str">
        <f t="shared" si="6"/>
        <v>OK</v>
      </c>
    </row>
    <row r="398" spans="1:12" x14ac:dyDescent="0.35">
      <c r="A398" s="1" t="s">
        <v>11</v>
      </c>
      <c r="B398" s="1" t="s">
        <v>408</v>
      </c>
      <c r="C398" s="2" t="s">
        <v>409</v>
      </c>
      <c r="D398" s="1" t="s">
        <v>410</v>
      </c>
      <c r="E398" s="3">
        <v>46141.416666666664</v>
      </c>
      <c r="F398" s="1">
        <v>30.233011000000001</v>
      </c>
      <c r="G398" s="1">
        <v>74.907758000000001</v>
      </c>
      <c r="H398" s="2" t="s">
        <v>15</v>
      </c>
      <c r="I398" s="1">
        <v>1</v>
      </c>
      <c r="J398" s="1">
        <v>92</v>
      </c>
      <c r="K398" s="1">
        <v>31</v>
      </c>
      <c r="L398" t="str">
        <f t="shared" si="6"/>
        <v>OK</v>
      </c>
    </row>
    <row r="399" spans="1:12" x14ac:dyDescent="0.35">
      <c r="A399" s="1" t="s">
        <v>11</v>
      </c>
      <c r="B399" s="1" t="s">
        <v>417</v>
      </c>
      <c r="C399" s="2" t="s">
        <v>418</v>
      </c>
      <c r="D399" s="1" t="s">
        <v>419</v>
      </c>
      <c r="E399" s="3">
        <v>46142.416666666664</v>
      </c>
      <c r="F399" s="1">
        <v>27.215415</v>
      </c>
      <c r="G399" s="1">
        <v>77.50873</v>
      </c>
      <c r="H399" s="2" t="s">
        <v>52</v>
      </c>
      <c r="I399" s="1">
        <v>85</v>
      </c>
      <c r="J399" s="1">
        <v>123</v>
      </c>
      <c r="K399" s="1">
        <v>93</v>
      </c>
      <c r="L399" t="str">
        <f t="shared" si="6"/>
        <v>OK</v>
      </c>
    </row>
    <row r="400" spans="1:12" x14ac:dyDescent="0.35">
      <c r="A400" s="1" t="s">
        <v>11</v>
      </c>
      <c r="B400" s="1" t="s">
        <v>417</v>
      </c>
      <c r="C400" s="2" t="s">
        <v>420</v>
      </c>
      <c r="D400" s="1" t="s">
        <v>421</v>
      </c>
      <c r="E400" s="3">
        <v>46143.416666666664</v>
      </c>
      <c r="F400" s="1">
        <v>25.339604999999999</v>
      </c>
      <c r="G400" s="1">
        <v>74.618882999999997</v>
      </c>
      <c r="H400" s="2" t="s">
        <v>15</v>
      </c>
      <c r="I400" s="1">
        <v>2</v>
      </c>
      <c r="J400" s="1">
        <v>117</v>
      </c>
      <c r="K400" s="1">
        <v>46</v>
      </c>
      <c r="L400" t="str">
        <f t="shared" si="6"/>
        <v>OK</v>
      </c>
    </row>
    <row r="401" spans="1:12" x14ac:dyDescent="0.35">
      <c r="A401" s="1" t="s">
        <v>11</v>
      </c>
      <c r="B401" s="1" t="s">
        <v>417</v>
      </c>
      <c r="C401" s="2" t="s">
        <v>420</v>
      </c>
      <c r="D401" s="1" t="s">
        <v>421</v>
      </c>
      <c r="E401" s="3">
        <v>46144.416666666664</v>
      </c>
      <c r="F401" s="1">
        <v>25.339604999999999</v>
      </c>
      <c r="G401" s="1">
        <v>74.618882999999997</v>
      </c>
      <c r="H401" s="2" t="s">
        <v>52</v>
      </c>
      <c r="I401" s="1">
        <v>26</v>
      </c>
      <c r="J401" s="1">
        <v>91</v>
      </c>
      <c r="K401" s="1">
        <v>50</v>
      </c>
      <c r="L401" t="str">
        <f t="shared" si="6"/>
        <v>OK</v>
      </c>
    </row>
    <row r="402" spans="1:12" x14ac:dyDescent="0.35">
      <c r="A402" s="1" t="s">
        <v>11</v>
      </c>
      <c r="B402" s="1" t="s">
        <v>408</v>
      </c>
      <c r="C402" s="2" t="s">
        <v>422</v>
      </c>
      <c r="D402" s="1" t="s">
        <v>423</v>
      </c>
      <c r="E402" s="3">
        <v>46145.416666666664</v>
      </c>
      <c r="F402" s="1">
        <v>30.902799999999999</v>
      </c>
      <c r="G402" s="1">
        <v>75.808599999999998</v>
      </c>
      <c r="H402" s="2" t="s">
        <v>17</v>
      </c>
      <c r="I402" s="1">
        <v>3</v>
      </c>
      <c r="J402" s="1">
        <v>25</v>
      </c>
      <c r="K402" s="1">
        <v>14</v>
      </c>
      <c r="L402" t="str">
        <f t="shared" si="6"/>
        <v>OK</v>
      </c>
    </row>
    <row r="403" spans="1:12" x14ac:dyDescent="0.35">
      <c r="A403" s="1" t="s">
        <v>11</v>
      </c>
      <c r="B403" s="1" t="s">
        <v>408</v>
      </c>
      <c r="C403" s="2" t="s">
        <v>424</v>
      </c>
      <c r="D403" s="1" t="s">
        <v>425</v>
      </c>
      <c r="E403" s="3">
        <v>46146.416666666664</v>
      </c>
      <c r="F403" s="1">
        <v>30.649961000000001</v>
      </c>
      <c r="G403" s="1">
        <v>76.331441999999996</v>
      </c>
      <c r="H403" s="2" t="s">
        <v>15</v>
      </c>
      <c r="I403" s="1">
        <v>27</v>
      </c>
      <c r="J403" s="1">
        <v>165</v>
      </c>
      <c r="K403" s="1">
        <v>86</v>
      </c>
      <c r="L403" t="str">
        <f t="shared" si="6"/>
        <v>OK</v>
      </c>
    </row>
    <row r="404" spans="1:12" x14ac:dyDescent="0.35">
      <c r="A404" s="1" t="s">
        <v>11</v>
      </c>
      <c r="B404" s="1" t="s">
        <v>372</v>
      </c>
      <c r="C404" s="2" t="s">
        <v>426</v>
      </c>
      <c r="D404" s="1" t="s">
        <v>427</v>
      </c>
      <c r="E404" s="3">
        <v>46147.416666666664</v>
      </c>
      <c r="F404" s="1">
        <v>20.488910000000001</v>
      </c>
      <c r="G404" s="1">
        <v>85.847679999999997</v>
      </c>
      <c r="H404" s="2" t="s">
        <v>18</v>
      </c>
      <c r="I404" s="1">
        <v>92</v>
      </c>
      <c r="J404" s="1">
        <v>106</v>
      </c>
      <c r="K404" s="1">
        <v>94</v>
      </c>
      <c r="L404" t="str">
        <f t="shared" si="6"/>
        <v>OK</v>
      </c>
    </row>
    <row r="405" spans="1:12" x14ac:dyDescent="0.35">
      <c r="A405" s="1" t="s">
        <v>11</v>
      </c>
      <c r="B405" s="1" t="s">
        <v>372</v>
      </c>
      <c r="C405" s="2" t="s">
        <v>398</v>
      </c>
      <c r="D405" s="1" t="s">
        <v>399</v>
      </c>
      <c r="E405" s="3">
        <v>46148.416666666664</v>
      </c>
      <c r="F405" s="1">
        <v>21.847279</v>
      </c>
      <c r="G405" s="1">
        <v>85.416905</v>
      </c>
      <c r="H405" s="2" t="s">
        <v>32</v>
      </c>
      <c r="I405" s="1">
        <v>1</v>
      </c>
      <c r="J405" s="1">
        <v>9</v>
      </c>
      <c r="K405" s="1">
        <v>5</v>
      </c>
      <c r="L405" t="str">
        <f t="shared" si="6"/>
        <v>OK</v>
      </c>
    </row>
    <row r="406" spans="1:12" x14ac:dyDescent="0.35">
      <c r="A406" s="1" t="s">
        <v>11</v>
      </c>
      <c r="B406" s="1" t="s">
        <v>417</v>
      </c>
      <c r="C406" s="2" t="s">
        <v>428</v>
      </c>
      <c r="D406" s="1" t="s">
        <v>429</v>
      </c>
      <c r="E406" s="3">
        <v>46149.416666666664</v>
      </c>
      <c r="F406" s="1">
        <v>26.470859000000001</v>
      </c>
      <c r="G406" s="1">
        <v>74.646593999999993</v>
      </c>
      <c r="H406" s="2" t="s">
        <v>17</v>
      </c>
      <c r="I406" s="1">
        <v>9</v>
      </c>
      <c r="J406" s="1">
        <v>17</v>
      </c>
      <c r="K406" s="1">
        <v>12</v>
      </c>
      <c r="L406" t="str">
        <f t="shared" si="6"/>
        <v>OK</v>
      </c>
    </row>
    <row r="407" spans="1:12" x14ac:dyDescent="0.35">
      <c r="A407" s="1" t="s">
        <v>11</v>
      </c>
      <c r="B407" s="1" t="s">
        <v>417</v>
      </c>
      <c r="C407" s="2" t="s">
        <v>430</v>
      </c>
      <c r="D407" s="1" t="s">
        <v>431</v>
      </c>
      <c r="E407" s="3">
        <v>46150.416666666664</v>
      </c>
      <c r="F407" s="1">
        <v>27.554793</v>
      </c>
      <c r="G407" s="1">
        <v>76.611536000000001</v>
      </c>
      <c r="H407" s="2" t="s">
        <v>32</v>
      </c>
      <c r="I407" s="1">
        <v>14</v>
      </c>
      <c r="J407" s="1">
        <v>26</v>
      </c>
      <c r="K407" s="1">
        <v>21</v>
      </c>
      <c r="L407" t="str">
        <f t="shared" si="6"/>
        <v>OK</v>
      </c>
    </row>
    <row r="408" spans="1:12" x14ac:dyDescent="0.35">
      <c r="A408" s="1" t="s">
        <v>11</v>
      </c>
      <c r="B408" s="1" t="s">
        <v>372</v>
      </c>
      <c r="C408" s="2" t="s">
        <v>432</v>
      </c>
      <c r="D408" s="1" t="s">
        <v>433</v>
      </c>
      <c r="E408" s="3">
        <v>46151.416666666664</v>
      </c>
      <c r="F408" s="1">
        <v>20.936071099999999</v>
      </c>
      <c r="G408" s="1">
        <v>85.1707021</v>
      </c>
      <c r="H408" s="2" t="s">
        <v>16</v>
      </c>
      <c r="I408" s="1" t="s">
        <v>86</v>
      </c>
      <c r="J408" s="1" t="s">
        <v>86</v>
      </c>
      <c r="K408" s="1" t="s">
        <v>86</v>
      </c>
      <c r="L408" t="str">
        <f t="shared" si="6"/>
        <v>Missing/Zero/NA</v>
      </c>
    </row>
    <row r="409" spans="1:12" x14ac:dyDescent="0.35">
      <c r="A409" s="1" t="s">
        <v>11</v>
      </c>
      <c r="B409" s="1" t="s">
        <v>408</v>
      </c>
      <c r="C409" s="2" t="s">
        <v>434</v>
      </c>
      <c r="D409" s="1" t="s">
        <v>435</v>
      </c>
      <c r="E409" s="3">
        <v>46152.416666666664</v>
      </c>
      <c r="F409" s="1">
        <v>30.349388000000001</v>
      </c>
      <c r="G409" s="1">
        <v>76.366641999999999</v>
      </c>
      <c r="H409" s="2" t="s">
        <v>32</v>
      </c>
      <c r="I409" s="1">
        <v>3</v>
      </c>
      <c r="J409" s="1">
        <v>4</v>
      </c>
      <c r="K409" s="1">
        <v>3</v>
      </c>
      <c r="L409" t="str">
        <f t="shared" si="6"/>
        <v>OK</v>
      </c>
    </row>
    <row r="410" spans="1:12" x14ac:dyDescent="0.35">
      <c r="A410" s="1" t="s">
        <v>11</v>
      </c>
      <c r="B410" s="1" t="s">
        <v>417</v>
      </c>
      <c r="C410" s="2" t="s">
        <v>436</v>
      </c>
      <c r="D410" s="1" t="s">
        <v>437</v>
      </c>
      <c r="E410" s="3">
        <v>46153.416666666664</v>
      </c>
      <c r="F410" s="1">
        <v>28.207266000000001</v>
      </c>
      <c r="G410" s="1">
        <v>76.829265000000007</v>
      </c>
      <c r="H410" s="2" t="s">
        <v>18</v>
      </c>
      <c r="I410" s="1">
        <v>9</v>
      </c>
      <c r="J410" s="1">
        <v>16</v>
      </c>
      <c r="K410" s="1">
        <v>14</v>
      </c>
      <c r="L410" t="str">
        <f t="shared" si="6"/>
        <v>OK</v>
      </c>
    </row>
    <row r="411" spans="1:12" x14ac:dyDescent="0.35">
      <c r="A411" s="1" t="s">
        <v>11</v>
      </c>
      <c r="B411" s="1" t="s">
        <v>417</v>
      </c>
      <c r="C411" s="2" t="s">
        <v>438</v>
      </c>
      <c r="D411" s="1" t="s">
        <v>439</v>
      </c>
      <c r="E411" s="3">
        <v>46154.416666666664</v>
      </c>
      <c r="F411" s="1">
        <v>28.018792000000001</v>
      </c>
      <c r="G411" s="1">
        <v>73.292658000000003</v>
      </c>
      <c r="H411" s="2" t="s">
        <v>21</v>
      </c>
      <c r="I411" s="1">
        <v>10</v>
      </c>
      <c r="J411" s="1">
        <v>98</v>
      </c>
      <c r="K411" s="1">
        <v>27</v>
      </c>
      <c r="L411" t="str">
        <f t="shared" si="6"/>
        <v>OK</v>
      </c>
    </row>
    <row r="412" spans="1:12" x14ac:dyDescent="0.35">
      <c r="A412" s="1" t="s">
        <v>11</v>
      </c>
      <c r="B412" s="1" t="s">
        <v>417</v>
      </c>
      <c r="C412" s="2" t="s">
        <v>438</v>
      </c>
      <c r="D412" s="1" t="s">
        <v>439</v>
      </c>
      <c r="E412" s="3">
        <v>46155.416666666664</v>
      </c>
      <c r="F412" s="1">
        <v>28.018792000000001</v>
      </c>
      <c r="G412" s="1">
        <v>73.292658000000003</v>
      </c>
      <c r="H412" s="2" t="s">
        <v>17</v>
      </c>
      <c r="I412" s="1">
        <v>2</v>
      </c>
      <c r="J412" s="1">
        <v>59</v>
      </c>
      <c r="K412" s="1">
        <v>8</v>
      </c>
      <c r="L412" t="str">
        <f t="shared" si="6"/>
        <v>OK</v>
      </c>
    </row>
    <row r="413" spans="1:12" x14ac:dyDescent="0.35">
      <c r="A413" s="1" t="s">
        <v>11</v>
      </c>
      <c r="B413" s="1" t="s">
        <v>417</v>
      </c>
      <c r="C413" s="2" t="s">
        <v>440</v>
      </c>
      <c r="D413" s="1" t="s">
        <v>441</v>
      </c>
      <c r="E413" s="3">
        <v>46156.416666666664</v>
      </c>
      <c r="F413" s="1">
        <v>25.435773999999999</v>
      </c>
      <c r="G413" s="1">
        <v>75.644272000000001</v>
      </c>
      <c r="H413" s="2" t="s">
        <v>21</v>
      </c>
      <c r="I413" s="1">
        <v>8</v>
      </c>
      <c r="J413" s="1">
        <v>97</v>
      </c>
      <c r="K413" s="1">
        <v>21</v>
      </c>
      <c r="L413" t="str">
        <f t="shared" si="6"/>
        <v>OK</v>
      </c>
    </row>
    <row r="414" spans="1:12" x14ac:dyDescent="0.35">
      <c r="A414" s="1" t="s">
        <v>11</v>
      </c>
      <c r="B414" s="1" t="s">
        <v>417</v>
      </c>
      <c r="C414" s="2" t="s">
        <v>440</v>
      </c>
      <c r="D414" s="1" t="s">
        <v>441</v>
      </c>
      <c r="E414" s="3">
        <v>46157.416666666664</v>
      </c>
      <c r="F414" s="1">
        <v>25.435773999999999</v>
      </c>
      <c r="G414" s="1">
        <v>75.644272000000001</v>
      </c>
      <c r="H414" s="2" t="s">
        <v>52</v>
      </c>
      <c r="I414" s="1">
        <v>16</v>
      </c>
      <c r="J414" s="1">
        <v>113</v>
      </c>
      <c r="K414" s="1">
        <v>74</v>
      </c>
      <c r="L414" t="str">
        <f t="shared" si="6"/>
        <v>OK</v>
      </c>
    </row>
    <row r="415" spans="1:12" x14ac:dyDescent="0.35">
      <c r="A415" s="1" t="s">
        <v>11</v>
      </c>
      <c r="B415" s="1" t="s">
        <v>417</v>
      </c>
      <c r="C415" s="2" t="s">
        <v>442</v>
      </c>
      <c r="D415" s="1" t="s">
        <v>443</v>
      </c>
      <c r="E415" s="3">
        <v>46158.416666666664</v>
      </c>
      <c r="F415" s="1">
        <v>24.892047000000002</v>
      </c>
      <c r="G415" s="1">
        <v>74.623526999999996</v>
      </c>
      <c r="H415" s="2" t="s">
        <v>16</v>
      </c>
      <c r="I415" s="1">
        <v>44</v>
      </c>
      <c r="J415" s="1">
        <v>429</v>
      </c>
      <c r="K415" s="1">
        <v>174</v>
      </c>
      <c r="L415" t="str">
        <f t="shared" si="6"/>
        <v>OK</v>
      </c>
    </row>
    <row r="416" spans="1:12" x14ac:dyDescent="0.35">
      <c r="A416" s="1" t="s">
        <v>11</v>
      </c>
      <c r="B416" s="1" t="s">
        <v>417</v>
      </c>
      <c r="C416" s="2" t="s">
        <v>442</v>
      </c>
      <c r="D416" s="1" t="s">
        <v>443</v>
      </c>
      <c r="E416" s="3">
        <v>46159.416666666664</v>
      </c>
      <c r="F416" s="1">
        <v>24.892047000000002</v>
      </c>
      <c r="G416" s="1">
        <v>74.623526999999996</v>
      </c>
      <c r="H416" s="2" t="s">
        <v>21</v>
      </c>
      <c r="I416" s="1">
        <v>9</v>
      </c>
      <c r="J416" s="1">
        <v>98</v>
      </c>
      <c r="K416" s="1">
        <v>38</v>
      </c>
      <c r="L416" t="str">
        <f t="shared" si="6"/>
        <v>OK</v>
      </c>
    </row>
    <row r="417" spans="1:12" x14ac:dyDescent="0.35">
      <c r="A417" s="1" t="s">
        <v>11</v>
      </c>
      <c r="B417" s="1" t="s">
        <v>417</v>
      </c>
      <c r="C417" s="2" t="s">
        <v>442</v>
      </c>
      <c r="D417" s="1" t="s">
        <v>443</v>
      </c>
      <c r="E417" s="3">
        <v>46160.416666666664</v>
      </c>
      <c r="F417" s="1">
        <v>24.892047000000002</v>
      </c>
      <c r="G417" s="1">
        <v>74.623526999999996</v>
      </c>
      <c r="H417" s="2" t="s">
        <v>32</v>
      </c>
      <c r="I417" s="1">
        <v>1</v>
      </c>
      <c r="J417" s="1">
        <v>11</v>
      </c>
      <c r="K417" s="1">
        <v>4</v>
      </c>
      <c r="L417" t="str">
        <f t="shared" si="6"/>
        <v>OK</v>
      </c>
    </row>
    <row r="418" spans="1:12" x14ac:dyDescent="0.35">
      <c r="A418" s="1" t="s">
        <v>11</v>
      </c>
      <c r="B418" s="1" t="s">
        <v>417</v>
      </c>
      <c r="C418" s="2" t="s">
        <v>442</v>
      </c>
      <c r="D418" s="1" t="s">
        <v>443</v>
      </c>
      <c r="E418" s="3">
        <v>46161.416666666664</v>
      </c>
      <c r="F418" s="1">
        <v>24.892047000000002</v>
      </c>
      <c r="G418" s="1">
        <v>74.623526999999996</v>
      </c>
      <c r="H418" s="2" t="s">
        <v>18</v>
      </c>
      <c r="I418" s="1">
        <v>16</v>
      </c>
      <c r="J418" s="1">
        <v>119</v>
      </c>
      <c r="K418" s="1">
        <v>54</v>
      </c>
      <c r="L418" t="str">
        <f t="shared" si="6"/>
        <v>OK</v>
      </c>
    </row>
    <row r="419" spans="1:12" x14ac:dyDescent="0.35">
      <c r="A419" s="1" t="s">
        <v>11</v>
      </c>
      <c r="B419" s="1" t="s">
        <v>417</v>
      </c>
      <c r="C419" s="2" t="s">
        <v>444</v>
      </c>
      <c r="D419" s="1" t="s">
        <v>445</v>
      </c>
      <c r="E419" s="3">
        <v>46162.416666666664</v>
      </c>
      <c r="F419" s="1">
        <v>26.9164092</v>
      </c>
      <c r="G419" s="1">
        <v>75.7994901</v>
      </c>
      <c r="H419" s="2" t="s">
        <v>52</v>
      </c>
      <c r="I419" s="1">
        <v>16</v>
      </c>
      <c r="J419" s="1">
        <v>53</v>
      </c>
      <c r="K419" s="1">
        <v>35</v>
      </c>
      <c r="L419" t="str">
        <f t="shared" si="6"/>
        <v>OK</v>
      </c>
    </row>
    <row r="420" spans="1:12" x14ac:dyDescent="0.35">
      <c r="A420" s="1" t="s">
        <v>11</v>
      </c>
      <c r="B420" s="1" t="s">
        <v>417</v>
      </c>
      <c r="C420" s="2" t="s">
        <v>444</v>
      </c>
      <c r="D420" s="1" t="s">
        <v>446</v>
      </c>
      <c r="E420" s="3">
        <v>46163.416666666664</v>
      </c>
      <c r="F420" s="1">
        <v>26.786681999999999</v>
      </c>
      <c r="G420" s="1">
        <v>75.827928</v>
      </c>
      <c r="H420" s="2" t="s">
        <v>16</v>
      </c>
      <c r="I420" s="1">
        <v>67</v>
      </c>
      <c r="J420" s="1">
        <v>159</v>
      </c>
      <c r="K420" s="1">
        <v>116</v>
      </c>
      <c r="L420" t="str">
        <f t="shared" si="6"/>
        <v>OK</v>
      </c>
    </row>
    <row r="421" spans="1:12" x14ac:dyDescent="0.35">
      <c r="A421" s="1" t="s">
        <v>11</v>
      </c>
      <c r="B421" s="1" t="s">
        <v>417</v>
      </c>
      <c r="C421" s="2" t="s">
        <v>444</v>
      </c>
      <c r="D421" s="1" t="s">
        <v>446</v>
      </c>
      <c r="E421" s="3">
        <v>46164.416666666664</v>
      </c>
      <c r="F421" s="1">
        <v>26.786681999999999</v>
      </c>
      <c r="G421" s="1">
        <v>75.827928</v>
      </c>
      <c r="H421" s="2" t="s">
        <v>21</v>
      </c>
      <c r="I421" s="1">
        <v>11</v>
      </c>
      <c r="J421" s="1">
        <v>71</v>
      </c>
      <c r="K421" s="1">
        <v>28</v>
      </c>
      <c r="L421" t="str">
        <f t="shared" si="6"/>
        <v>OK</v>
      </c>
    </row>
    <row r="422" spans="1:12" x14ac:dyDescent="0.35">
      <c r="A422" s="1" t="s">
        <v>11</v>
      </c>
      <c r="B422" s="1" t="s">
        <v>417</v>
      </c>
      <c r="C422" s="2" t="s">
        <v>444</v>
      </c>
      <c r="D422" s="1" t="s">
        <v>446</v>
      </c>
      <c r="E422" s="3">
        <v>46165.416666666664</v>
      </c>
      <c r="F422" s="1">
        <v>26.786681999999999</v>
      </c>
      <c r="G422" s="1">
        <v>75.827928</v>
      </c>
      <c r="H422" s="2" t="s">
        <v>32</v>
      </c>
      <c r="I422" s="1">
        <v>2</v>
      </c>
      <c r="J422" s="1">
        <v>3</v>
      </c>
      <c r="K422" s="1">
        <v>2</v>
      </c>
      <c r="L422" t="str">
        <f t="shared" si="6"/>
        <v>OK</v>
      </c>
    </row>
    <row r="423" spans="1:12" x14ac:dyDescent="0.35">
      <c r="A423" s="1" t="s">
        <v>11</v>
      </c>
      <c r="B423" s="1" t="s">
        <v>417</v>
      </c>
      <c r="C423" s="2" t="s">
        <v>444</v>
      </c>
      <c r="D423" s="1" t="s">
        <v>446</v>
      </c>
      <c r="E423" s="3">
        <v>46166.416666666664</v>
      </c>
      <c r="F423" s="1">
        <v>26.786681999999999</v>
      </c>
      <c r="G423" s="1">
        <v>75.827928</v>
      </c>
      <c r="H423" s="2" t="s">
        <v>52</v>
      </c>
      <c r="I423" s="1">
        <v>58</v>
      </c>
      <c r="J423" s="1">
        <v>148</v>
      </c>
      <c r="K423" s="1">
        <v>120</v>
      </c>
      <c r="L423" t="str">
        <f t="shared" si="6"/>
        <v>OK</v>
      </c>
    </row>
    <row r="424" spans="1:12" x14ac:dyDescent="0.35">
      <c r="A424" s="1" t="s">
        <v>11</v>
      </c>
      <c r="B424" s="1" t="s">
        <v>417</v>
      </c>
      <c r="C424" s="2" t="s">
        <v>444</v>
      </c>
      <c r="D424" s="1" t="s">
        <v>447</v>
      </c>
      <c r="E424" s="3">
        <v>46167.416666666664</v>
      </c>
      <c r="F424" s="1">
        <v>26.960668999999999</v>
      </c>
      <c r="G424" s="1">
        <v>75.771816999999999</v>
      </c>
      <c r="H424" s="2" t="s">
        <v>15</v>
      </c>
      <c r="I424" s="1">
        <v>12</v>
      </c>
      <c r="J424" s="1">
        <v>45</v>
      </c>
      <c r="K424" s="1">
        <v>22</v>
      </c>
      <c r="L424" t="str">
        <f t="shared" si="6"/>
        <v>OK</v>
      </c>
    </row>
    <row r="425" spans="1:12" x14ac:dyDescent="0.35">
      <c r="A425" s="1" t="s">
        <v>11</v>
      </c>
      <c r="B425" s="1" t="s">
        <v>417</v>
      </c>
      <c r="C425" s="2" t="s">
        <v>444</v>
      </c>
      <c r="D425" s="1" t="s">
        <v>447</v>
      </c>
      <c r="E425" s="3">
        <v>46168.416666666664</v>
      </c>
      <c r="F425" s="1">
        <v>26.960668999999999</v>
      </c>
      <c r="G425" s="1">
        <v>75.771816999999999</v>
      </c>
      <c r="H425" s="2" t="s">
        <v>21</v>
      </c>
      <c r="I425" s="1">
        <v>19</v>
      </c>
      <c r="J425" s="1">
        <v>65</v>
      </c>
      <c r="K425" s="1">
        <v>38</v>
      </c>
      <c r="L425" t="str">
        <f t="shared" si="6"/>
        <v>OK</v>
      </c>
    </row>
    <row r="426" spans="1:12" x14ac:dyDescent="0.35">
      <c r="A426" s="1" t="s">
        <v>11</v>
      </c>
      <c r="B426" s="1" t="s">
        <v>417</v>
      </c>
      <c r="C426" s="2" t="s">
        <v>444</v>
      </c>
      <c r="D426" s="1" t="s">
        <v>447</v>
      </c>
      <c r="E426" s="3">
        <v>46169.416666666664</v>
      </c>
      <c r="F426" s="1">
        <v>26.960668999999999</v>
      </c>
      <c r="G426" s="1">
        <v>75.771816999999999</v>
      </c>
      <c r="H426" s="2" t="s">
        <v>17</v>
      </c>
      <c r="I426" s="1">
        <v>1</v>
      </c>
      <c r="J426" s="1">
        <v>23</v>
      </c>
      <c r="K426" s="1">
        <v>8</v>
      </c>
      <c r="L426" t="str">
        <f t="shared" si="6"/>
        <v>OK</v>
      </c>
    </row>
    <row r="427" spans="1:12" x14ac:dyDescent="0.35">
      <c r="A427" s="1" t="s">
        <v>11</v>
      </c>
      <c r="B427" s="1" t="s">
        <v>417</v>
      </c>
      <c r="C427" s="2" t="s">
        <v>444</v>
      </c>
      <c r="D427" s="1" t="s">
        <v>448</v>
      </c>
      <c r="E427" s="3">
        <v>46170.416666666664</v>
      </c>
      <c r="F427" s="1">
        <v>26.950292900000001</v>
      </c>
      <c r="G427" s="1">
        <v>75.730942999999996</v>
      </c>
      <c r="H427" s="2" t="s">
        <v>16</v>
      </c>
      <c r="I427" s="1">
        <v>98</v>
      </c>
      <c r="J427" s="1">
        <v>185</v>
      </c>
      <c r="K427" s="1">
        <v>150</v>
      </c>
      <c r="L427" t="str">
        <f t="shared" si="6"/>
        <v>OK</v>
      </c>
    </row>
    <row r="428" spans="1:12" x14ac:dyDescent="0.35">
      <c r="A428" s="1" t="s">
        <v>11</v>
      </c>
      <c r="B428" s="1" t="s">
        <v>417</v>
      </c>
      <c r="C428" s="2" t="s">
        <v>444</v>
      </c>
      <c r="D428" s="1" t="s">
        <v>448</v>
      </c>
      <c r="E428" s="3">
        <v>46171.416666666664</v>
      </c>
      <c r="F428" s="1">
        <v>26.950292900000001</v>
      </c>
      <c r="G428" s="1">
        <v>75.730942999999996</v>
      </c>
      <c r="H428" s="2" t="s">
        <v>17</v>
      </c>
      <c r="I428" s="1">
        <v>7</v>
      </c>
      <c r="J428" s="1">
        <v>22</v>
      </c>
      <c r="K428" s="1">
        <v>17</v>
      </c>
      <c r="L428" t="str">
        <f t="shared" si="6"/>
        <v>OK</v>
      </c>
    </row>
    <row r="429" spans="1:12" x14ac:dyDescent="0.35">
      <c r="A429" s="1" t="s">
        <v>11</v>
      </c>
      <c r="B429" s="1" t="s">
        <v>417</v>
      </c>
      <c r="C429" s="2" t="s">
        <v>449</v>
      </c>
      <c r="D429" s="1" t="s">
        <v>450</v>
      </c>
      <c r="E429" s="3">
        <v>46172.416666666664</v>
      </c>
      <c r="F429" s="1">
        <v>26.912329</v>
      </c>
      <c r="G429" s="1">
        <v>70.909167999999994</v>
      </c>
      <c r="H429" s="2" t="s">
        <v>16</v>
      </c>
      <c r="I429" s="1">
        <v>66</v>
      </c>
      <c r="J429" s="1">
        <v>257</v>
      </c>
      <c r="K429" s="1">
        <v>115</v>
      </c>
      <c r="L429" t="str">
        <f t="shared" si="6"/>
        <v>OK</v>
      </c>
    </row>
    <row r="430" spans="1:12" x14ac:dyDescent="0.35">
      <c r="A430" s="1" t="s">
        <v>11</v>
      </c>
      <c r="B430" s="1" t="s">
        <v>417</v>
      </c>
      <c r="C430" s="2" t="s">
        <v>451</v>
      </c>
      <c r="D430" s="1" t="s">
        <v>452</v>
      </c>
      <c r="E430" s="3">
        <v>46173.416666666664</v>
      </c>
      <c r="F430" s="1">
        <v>25.344694</v>
      </c>
      <c r="G430" s="1">
        <v>72.626208000000005</v>
      </c>
      <c r="H430" s="2" t="s">
        <v>16</v>
      </c>
      <c r="I430" s="1">
        <v>78</v>
      </c>
      <c r="J430" s="1">
        <v>193</v>
      </c>
      <c r="K430" s="1">
        <v>110</v>
      </c>
      <c r="L430" t="str">
        <f t="shared" si="6"/>
        <v>OK</v>
      </c>
    </row>
    <row r="431" spans="1:12" x14ac:dyDescent="0.35">
      <c r="A431" s="1" t="s">
        <v>11</v>
      </c>
      <c r="B431" s="1" t="s">
        <v>417</v>
      </c>
      <c r="C431" s="2" t="s">
        <v>451</v>
      </c>
      <c r="D431" s="1" t="s">
        <v>452</v>
      </c>
      <c r="E431" s="3">
        <v>46174.416666666664</v>
      </c>
      <c r="F431" s="1">
        <v>25.344694</v>
      </c>
      <c r="G431" s="1">
        <v>72.626208000000005</v>
      </c>
      <c r="H431" s="2" t="s">
        <v>21</v>
      </c>
      <c r="I431" s="1">
        <v>9</v>
      </c>
      <c r="J431" s="1">
        <v>88</v>
      </c>
      <c r="K431" s="1">
        <v>26</v>
      </c>
      <c r="L431" t="str">
        <f t="shared" si="6"/>
        <v>OK</v>
      </c>
    </row>
    <row r="432" spans="1:12" x14ac:dyDescent="0.35">
      <c r="A432" s="1" t="s">
        <v>11</v>
      </c>
      <c r="B432" s="1" t="s">
        <v>417</v>
      </c>
      <c r="C432" s="2" t="s">
        <v>453</v>
      </c>
      <c r="D432" s="1" t="s">
        <v>454</v>
      </c>
      <c r="E432" s="3">
        <v>46175.416666666664</v>
      </c>
      <c r="F432" s="1">
        <v>29.610749999999999</v>
      </c>
      <c r="G432" s="1">
        <v>74.283608000000001</v>
      </c>
      <c r="H432" s="2" t="s">
        <v>52</v>
      </c>
      <c r="I432" s="1">
        <v>28</v>
      </c>
      <c r="J432" s="1">
        <v>68</v>
      </c>
      <c r="K432" s="1">
        <v>35</v>
      </c>
      <c r="L432" t="str">
        <f t="shared" si="6"/>
        <v>OK</v>
      </c>
    </row>
    <row r="433" spans="1:12" x14ac:dyDescent="0.35">
      <c r="A433" s="1" t="s">
        <v>11</v>
      </c>
      <c r="B433" s="1" t="s">
        <v>417</v>
      </c>
      <c r="C433" s="2" t="s">
        <v>444</v>
      </c>
      <c r="D433" s="1" t="s">
        <v>455</v>
      </c>
      <c r="E433" s="3">
        <v>46176.416666666664</v>
      </c>
      <c r="F433" s="1">
        <v>26.902909000000001</v>
      </c>
      <c r="G433" s="1">
        <v>75.836858000000007</v>
      </c>
      <c r="H433" s="2" t="s">
        <v>17</v>
      </c>
      <c r="I433" s="1">
        <v>14</v>
      </c>
      <c r="J433" s="1">
        <v>32</v>
      </c>
      <c r="K433" s="1">
        <v>20</v>
      </c>
      <c r="L433" t="str">
        <f t="shared" si="6"/>
        <v>OK</v>
      </c>
    </row>
    <row r="434" spans="1:12" x14ac:dyDescent="0.35">
      <c r="A434" s="1" t="s">
        <v>11</v>
      </c>
      <c r="B434" s="1" t="s">
        <v>417</v>
      </c>
      <c r="C434" s="2" t="s">
        <v>444</v>
      </c>
      <c r="D434" s="1" t="s">
        <v>455</v>
      </c>
      <c r="E434" s="3">
        <v>46177.416666666664</v>
      </c>
      <c r="F434" s="1">
        <v>26.902909000000001</v>
      </c>
      <c r="G434" s="1">
        <v>75.836858000000007</v>
      </c>
      <c r="H434" s="2" t="s">
        <v>52</v>
      </c>
      <c r="I434" s="1">
        <v>31</v>
      </c>
      <c r="J434" s="1">
        <v>51</v>
      </c>
      <c r="K434" s="1">
        <v>39</v>
      </c>
      <c r="L434" t="str">
        <f t="shared" si="6"/>
        <v>OK</v>
      </c>
    </row>
    <row r="435" spans="1:12" x14ac:dyDescent="0.35">
      <c r="A435" s="1" t="s">
        <v>11</v>
      </c>
      <c r="B435" s="1" t="s">
        <v>417</v>
      </c>
      <c r="C435" s="2" t="s">
        <v>444</v>
      </c>
      <c r="D435" s="1" t="s">
        <v>456</v>
      </c>
      <c r="E435" s="3">
        <v>46178.416666666664</v>
      </c>
      <c r="F435" s="1">
        <v>26.843698</v>
      </c>
      <c r="G435" s="1">
        <v>75.766893999999994</v>
      </c>
      <c r="H435" s="2" t="s">
        <v>18</v>
      </c>
      <c r="I435" s="1">
        <v>11</v>
      </c>
      <c r="J435" s="1">
        <v>32</v>
      </c>
      <c r="K435" s="1">
        <v>16</v>
      </c>
      <c r="L435" t="str">
        <f t="shared" si="6"/>
        <v>OK</v>
      </c>
    </row>
    <row r="436" spans="1:12" x14ac:dyDescent="0.35">
      <c r="A436" s="1" t="s">
        <v>11</v>
      </c>
      <c r="B436" s="1" t="s">
        <v>417</v>
      </c>
      <c r="C436" s="2" t="s">
        <v>457</v>
      </c>
      <c r="D436" s="1" t="s">
        <v>458</v>
      </c>
      <c r="E436" s="3">
        <v>46179.416666666664</v>
      </c>
      <c r="F436" s="1">
        <v>26.506177000000001</v>
      </c>
      <c r="G436" s="1">
        <v>77.025988999999996</v>
      </c>
      <c r="H436" s="2" t="s">
        <v>32</v>
      </c>
      <c r="I436" s="1">
        <v>1</v>
      </c>
      <c r="J436" s="1">
        <v>4</v>
      </c>
      <c r="K436" s="1">
        <v>2</v>
      </c>
      <c r="L436" t="str">
        <f t="shared" si="6"/>
        <v>OK</v>
      </c>
    </row>
    <row r="437" spans="1:12" x14ac:dyDescent="0.35">
      <c r="A437" s="1" t="s">
        <v>11</v>
      </c>
      <c r="B437" s="1" t="s">
        <v>417</v>
      </c>
      <c r="C437" s="2" t="s">
        <v>457</v>
      </c>
      <c r="D437" s="1" t="s">
        <v>458</v>
      </c>
      <c r="E437" s="3">
        <v>46180.416666666664</v>
      </c>
      <c r="F437" s="1">
        <v>26.506177000000001</v>
      </c>
      <c r="G437" s="1">
        <v>77.025988999999996</v>
      </c>
      <c r="H437" s="2" t="s">
        <v>17</v>
      </c>
      <c r="I437" s="1">
        <v>3</v>
      </c>
      <c r="J437" s="1">
        <v>21</v>
      </c>
      <c r="K437" s="1">
        <v>14</v>
      </c>
      <c r="L437" t="str">
        <f t="shared" si="6"/>
        <v>OK</v>
      </c>
    </row>
    <row r="438" spans="1:12" x14ac:dyDescent="0.35">
      <c r="A438" s="1" t="s">
        <v>11</v>
      </c>
      <c r="B438" s="1" t="s">
        <v>417</v>
      </c>
      <c r="C438" s="2" t="s">
        <v>457</v>
      </c>
      <c r="D438" s="1" t="s">
        <v>458</v>
      </c>
      <c r="E438" s="3">
        <v>46181.416666666664</v>
      </c>
      <c r="F438" s="1">
        <v>26.506177000000001</v>
      </c>
      <c r="G438" s="1">
        <v>77.025988999999996</v>
      </c>
      <c r="H438" s="2" t="s">
        <v>52</v>
      </c>
      <c r="I438" s="1">
        <v>64</v>
      </c>
      <c r="J438" s="1">
        <v>139</v>
      </c>
      <c r="K438" s="1">
        <v>85</v>
      </c>
      <c r="L438" t="str">
        <f t="shared" si="6"/>
        <v>OK</v>
      </c>
    </row>
    <row r="439" spans="1:12" x14ac:dyDescent="0.35">
      <c r="A439" s="1" t="s">
        <v>11</v>
      </c>
      <c r="B439" s="1" t="s">
        <v>417</v>
      </c>
      <c r="C439" s="2" t="s">
        <v>459</v>
      </c>
      <c r="D439" s="1" t="s">
        <v>460</v>
      </c>
      <c r="E439" s="3">
        <v>46182.416666666664</v>
      </c>
      <c r="F439" s="1">
        <v>25.164090000000002</v>
      </c>
      <c r="G439" s="1">
        <v>75.858136999999999</v>
      </c>
      <c r="H439" s="2" t="s">
        <v>15</v>
      </c>
      <c r="I439" s="1">
        <v>2</v>
      </c>
      <c r="J439" s="1">
        <v>78</v>
      </c>
      <c r="K439" s="1">
        <v>33</v>
      </c>
      <c r="L439" t="str">
        <f t="shared" si="6"/>
        <v>OK</v>
      </c>
    </row>
    <row r="440" spans="1:12" x14ac:dyDescent="0.35">
      <c r="A440" s="1" t="s">
        <v>11</v>
      </c>
      <c r="B440" s="1" t="s">
        <v>417</v>
      </c>
      <c r="C440" s="2" t="s">
        <v>461</v>
      </c>
      <c r="D440" s="1" t="s">
        <v>462</v>
      </c>
      <c r="E440" s="3">
        <v>46183.416666666664</v>
      </c>
      <c r="F440" s="1">
        <v>28.108988</v>
      </c>
      <c r="G440" s="1">
        <v>75.386577000000003</v>
      </c>
      <c r="H440" s="2" t="s">
        <v>52</v>
      </c>
      <c r="I440" s="1">
        <v>47</v>
      </c>
      <c r="J440" s="1">
        <v>104</v>
      </c>
      <c r="K440" s="1">
        <v>71</v>
      </c>
      <c r="L440" t="str">
        <f t="shared" si="6"/>
        <v>OK</v>
      </c>
    </row>
    <row r="441" spans="1:12" x14ac:dyDescent="0.35">
      <c r="A441" s="1" t="s">
        <v>11</v>
      </c>
      <c r="B441" s="1" t="s">
        <v>417</v>
      </c>
      <c r="C441" s="2" t="s">
        <v>463</v>
      </c>
      <c r="D441" s="1" t="s">
        <v>464</v>
      </c>
      <c r="E441" s="3">
        <v>46184.416666666664</v>
      </c>
      <c r="F441" s="1">
        <v>26.295809999999999</v>
      </c>
      <c r="G441" s="1">
        <v>73.082283000000004</v>
      </c>
      <c r="H441" s="2" t="s">
        <v>15</v>
      </c>
      <c r="I441" s="1">
        <v>20</v>
      </c>
      <c r="J441" s="1">
        <v>71</v>
      </c>
      <c r="K441" s="1">
        <v>40</v>
      </c>
      <c r="L441" t="str">
        <f t="shared" si="6"/>
        <v>OK</v>
      </c>
    </row>
    <row r="442" spans="1:12" x14ac:dyDescent="0.35">
      <c r="A442" s="1" t="s">
        <v>11</v>
      </c>
      <c r="B442" s="1" t="s">
        <v>417</v>
      </c>
      <c r="C442" s="2" t="s">
        <v>463</v>
      </c>
      <c r="D442" s="1" t="s">
        <v>464</v>
      </c>
      <c r="E442" s="3">
        <v>46185.416666666664</v>
      </c>
      <c r="F442" s="1">
        <v>26.295809999999999</v>
      </c>
      <c r="G442" s="1">
        <v>73.082283000000004</v>
      </c>
      <c r="H442" s="2" t="s">
        <v>16</v>
      </c>
      <c r="I442" s="1">
        <v>40</v>
      </c>
      <c r="J442" s="1">
        <v>132</v>
      </c>
      <c r="K442" s="1">
        <v>84</v>
      </c>
      <c r="L442" t="str">
        <f t="shared" si="6"/>
        <v>OK</v>
      </c>
    </row>
    <row r="443" spans="1:12" x14ac:dyDescent="0.35">
      <c r="A443" s="1" t="s">
        <v>11</v>
      </c>
      <c r="B443" s="1" t="s">
        <v>417</v>
      </c>
      <c r="C443" s="2" t="s">
        <v>463</v>
      </c>
      <c r="D443" s="1" t="s">
        <v>464</v>
      </c>
      <c r="E443" s="3">
        <v>46186.416666666664</v>
      </c>
      <c r="F443" s="1">
        <v>26.295809999999999</v>
      </c>
      <c r="G443" s="1">
        <v>73.082283000000004</v>
      </c>
      <c r="H443" s="2" t="s">
        <v>21</v>
      </c>
      <c r="I443" s="1">
        <v>4</v>
      </c>
      <c r="J443" s="1">
        <v>41</v>
      </c>
      <c r="K443" s="1">
        <v>14</v>
      </c>
      <c r="L443" t="str">
        <f t="shared" si="6"/>
        <v>OK</v>
      </c>
    </row>
    <row r="444" spans="1:12" x14ac:dyDescent="0.35">
      <c r="A444" s="1" t="s">
        <v>11</v>
      </c>
      <c r="B444" s="1" t="s">
        <v>417</v>
      </c>
      <c r="C444" s="2" t="s">
        <v>463</v>
      </c>
      <c r="D444" s="1" t="s">
        <v>464</v>
      </c>
      <c r="E444" s="3">
        <v>46187.416666666664</v>
      </c>
      <c r="F444" s="1">
        <v>26.295809999999999</v>
      </c>
      <c r="G444" s="1">
        <v>73.082283000000004</v>
      </c>
      <c r="H444" s="2" t="s">
        <v>17</v>
      </c>
      <c r="I444" s="1">
        <v>1</v>
      </c>
      <c r="J444" s="1">
        <v>11</v>
      </c>
      <c r="K444" s="1">
        <v>5</v>
      </c>
      <c r="L444" t="str">
        <f t="shared" si="6"/>
        <v>OK</v>
      </c>
    </row>
    <row r="445" spans="1:12" x14ac:dyDescent="0.35">
      <c r="A445" s="1" t="s">
        <v>11</v>
      </c>
      <c r="B445" s="1" t="s">
        <v>417</v>
      </c>
      <c r="C445" s="2" t="s">
        <v>463</v>
      </c>
      <c r="D445" s="1" t="s">
        <v>465</v>
      </c>
      <c r="E445" s="3">
        <v>46188.416666666664</v>
      </c>
      <c r="F445" s="1">
        <v>26.215415</v>
      </c>
      <c r="G445" s="1">
        <v>73.070155999999997</v>
      </c>
      <c r="H445" s="2" t="s">
        <v>52</v>
      </c>
      <c r="I445" s="1">
        <v>45</v>
      </c>
      <c r="J445" s="1">
        <v>97</v>
      </c>
      <c r="K445" s="1">
        <v>68</v>
      </c>
      <c r="L445" t="str">
        <f t="shared" si="6"/>
        <v>OK</v>
      </c>
    </row>
    <row r="446" spans="1:12" x14ac:dyDescent="0.35">
      <c r="A446" s="1" t="s">
        <v>11</v>
      </c>
      <c r="B446" s="1" t="s">
        <v>417</v>
      </c>
      <c r="C446" s="2" t="s">
        <v>463</v>
      </c>
      <c r="D446" s="1" t="s">
        <v>466</v>
      </c>
      <c r="E446" s="3">
        <v>46189.416666666664</v>
      </c>
      <c r="F446" s="1">
        <v>26.253384</v>
      </c>
      <c r="G446" s="1">
        <v>72.976571000000007</v>
      </c>
      <c r="H446" s="2" t="s">
        <v>21</v>
      </c>
      <c r="I446" s="1">
        <v>3</v>
      </c>
      <c r="J446" s="1">
        <v>18</v>
      </c>
      <c r="K446" s="1">
        <v>9</v>
      </c>
      <c r="L446" t="str">
        <f t="shared" si="6"/>
        <v>OK</v>
      </c>
    </row>
    <row r="447" spans="1:12" x14ac:dyDescent="0.35">
      <c r="A447" s="1" t="s">
        <v>11</v>
      </c>
      <c r="B447" s="1" t="s">
        <v>417</v>
      </c>
      <c r="C447" s="2" t="s">
        <v>467</v>
      </c>
      <c r="D447" s="1" t="s">
        <v>468</v>
      </c>
      <c r="E447" s="3">
        <v>46190.416666666664</v>
      </c>
      <c r="F447" s="1">
        <v>24.588397000000001</v>
      </c>
      <c r="G447" s="1">
        <v>76.172781999999998</v>
      </c>
      <c r="H447" s="2" t="s">
        <v>17</v>
      </c>
      <c r="I447" s="1">
        <v>2</v>
      </c>
      <c r="J447" s="1">
        <v>17</v>
      </c>
      <c r="K447" s="1">
        <v>8</v>
      </c>
      <c r="L447" t="str">
        <f t="shared" si="6"/>
        <v>OK</v>
      </c>
    </row>
    <row r="448" spans="1:12" x14ac:dyDescent="0.35">
      <c r="A448" s="1" t="s">
        <v>11</v>
      </c>
      <c r="B448" s="1" t="s">
        <v>417</v>
      </c>
      <c r="C448" s="2" t="s">
        <v>467</v>
      </c>
      <c r="D448" s="1" t="s">
        <v>468</v>
      </c>
      <c r="E448" s="3">
        <v>46191.416666666664</v>
      </c>
      <c r="F448" s="1">
        <v>24.588397000000001</v>
      </c>
      <c r="G448" s="1">
        <v>76.172781999999998</v>
      </c>
      <c r="H448" s="2" t="s">
        <v>52</v>
      </c>
      <c r="I448" s="1">
        <v>48</v>
      </c>
      <c r="J448" s="1">
        <v>93</v>
      </c>
      <c r="K448" s="1">
        <v>61</v>
      </c>
      <c r="L448" t="str">
        <f t="shared" si="6"/>
        <v>OK</v>
      </c>
    </row>
    <row r="449" spans="1:12" x14ac:dyDescent="0.35">
      <c r="A449" s="1" t="s">
        <v>11</v>
      </c>
      <c r="B449" s="1" t="s">
        <v>417</v>
      </c>
      <c r="C449" s="2" t="s">
        <v>469</v>
      </c>
      <c r="D449" s="1" t="s">
        <v>470</v>
      </c>
      <c r="E449" s="3">
        <v>46192.416666666664</v>
      </c>
      <c r="F449" s="1">
        <v>23.837789000000001</v>
      </c>
      <c r="G449" s="1">
        <v>73.714926000000006</v>
      </c>
      <c r="H449" s="2" t="s">
        <v>15</v>
      </c>
      <c r="I449" s="1" t="s">
        <v>86</v>
      </c>
      <c r="J449" s="1" t="s">
        <v>86</v>
      </c>
      <c r="K449" s="1" t="s">
        <v>86</v>
      </c>
      <c r="L449" t="str">
        <f t="shared" si="6"/>
        <v>Missing/Zero/NA</v>
      </c>
    </row>
    <row r="450" spans="1:12" x14ac:dyDescent="0.35">
      <c r="A450" s="1" t="s">
        <v>11</v>
      </c>
      <c r="B450" s="1" t="s">
        <v>417</v>
      </c>
      <c r="C450" s="2" t="s">
        <v>469</v>
      </c>
      <c r="D450" s="1" t="s">
        <v>470</v>
      </c>
      <c r="E450" s="3">
        <v>46193.416666666664</v>
      </c>
      <c r="F450" s="1">
        <v>23.837789000000001</v>
      </c>
      <c r="G450" s="1">
        <v>73.714926000000006</v>
      </c>
      <c r="H450" s="2" t="s">
        <v>52</v>
      </c>
      <c r="I450" s="1" t="s">
        <v>86</v>
      </c>
      <c r="J450" s="1" t="s">
        <v>86</v>
      </c>
      <c r="K450" s="1" t="s">
        <v>86</v>
      </c>
      <c r="L450" t="str">
        <f t="shared" si="6"/>
        <v>Missing/Zero/NA</v>
      </c>
    </row>
    <row r="451" spans="1:12" x14ac:dyDescent="0.35">
      <c r="A451" s="1" t="s">
        <v>11</v>
      </c>
      <c r="B451" s="1" t="s">
        <v>417</v>
      </c>
      <c r="C451" s="2" t="s">
        <v>471</v>
      </c>
      <c r="D451" s="1" t="s">
        <v>472</v>
      </c>
      <c r="E451" s="3">
        <v>46194.416666666664</v>
      </c>
      <c r="F451" s="1">
        <v>24.041198000000001</v>
      </c>
      <c r="G451" s="1">
        <v>74.780702000000005</v>
      </c>
      <c r="H451" s="2" t="s">
        <v>16</v>
      </c>
      <c r="I451" s="1">
        <v>49</v>
      </c>
      <c r="J451" s="1">
        <v>500</v>
      </c>
      <c r="K451" s="1">
        <v>151</v>
      </c>
      <c r="L451" t="str">
        <f t="shared" ref="L451:L514" si="7">IF(OR(ISBLANK(I451), I451=0, I451="NA", I451="na", I451="Na", I451="nA"), "Missing/Zero/NA", "OK")</f>
        <v>OK</v>
      </c>
    </row>
    <row r="452" spans="1:12" x14ac:dyDescent="0.35">
      <c r="A452" s="1" t="s">
        <v>11</v>
      </c>
      <c r="B452" s="1" t="s">
        <v>417</v>
      </c>
      <c r="C452" s="2" t="s">
        <v>471</v>
      </c>
      <c r="D452" s="1" t="s">
        <v>472</v>
      </c>
      <c r="E452" s="3">
        <v>46195.416666666664</v>
      </c>
      <c r="F452" s="1">
        <v>24.041198000000001</v>
      </c>
      <c r="G452" s="1">
        <v>74.780702000000005</v>
      </c>
      <c r="H452" s="2" t="s">
        <v>17</v>
      </c>
      <c r="I452" s="1">
        <v>1</v>
      </c>
      <c r="J452" s="1">
        <v>14</v>
      </c>
      <c r="K452" s="1">
        <v>5</v>
      </c>
      <c r="L452" t="str">
        <f t="shared" si="7"/>
        <v>OK</v>
      </c>
    </row>
    <row r="453" spans="1:12" x14ac:dyDescent="0.35">
      <c r="A453" s="1" t="s">
        <v>11</v>
      </c>
      <c r="B453" s="1" t="s">
        <v>417</v>
      </c>
      <c r="C453" s="2" t="s">
        <v>471</v>
      </c>
      <c r="D453" s="1" t="s">
        <v>472</v>
      </c>
      <c r="E453" s="3">
        <v>46196.416666666664</v>
      </c>
      <c r="F453" s="1">
        <v>24.041198000000001</v>
      </c>
      <c r="G453" s="1">
        <v>74.780702000000005</v>
      </c>
      <c r="H453" s="2" t="s">
        <v>18</v>
      </c>
      <c r="I453" s="1">
        <v>7</v>
      </c>
      <c r="J453" s="1">
        <v>34</v>
      </c>
      <c r="K453" s="1">
        <v>15</v>
      </c>
      <c r="L453" t="str">
        <f t="shared" si="7"/>
        <v>OK</v>
      </c>
    </row>
    <row r="454" spans="1:12" x14ac:dyDescent="0.35">
      <c r="A454" s="1" t="s">
        <v>11</v>
      </c>
      <c r="B454" s="1" t="s">
        <v>417</v>
      </c>
      <c r="C454" s="2" t="s">
        <v>471</v>
      </c>
      <c r="D454" s="1" t="s">
        <v>472</v>
      </c>
      <c r="E454" s="3">
        <v>46197.416666666664</v>
      </c>
      <c r="F454" s="1">
        <v>24.041198000000001</v>
      </c>
      <c r="G454" s="1">
        <v>74.780702000000005</v>
      </c>
      <c r="H454" s="2" t="s">
        <v>52</v>
      </c>
      <c r="I454" s="1">
        <v>18</v>
      </c>
      <c r="J454" s="1">
        <v>114</v>
      </c>
      <c r="K454" s="1">
        <v>34</v>
      </c>
      <c r="L454" t="str">
        <f t="shared" si="7"/>
        <v>OK</v>
      </c>
    </row>
    <row r="455" spans="1:12" x14ac:dyDescent="0.35">
      <c r="A455" s="1" t="s">
        <v>11</v>
      </c>
      <c r="B455" s="1" t="s">
        <v>417</v>
      </c>
      <c r="C455" s="2" t="s">
        <v>473</v>
      </c>
      <c r="D455" s="1" t="s">
        <v>474</v>
      </c>
      <c r="E455" s="3">
        <v>46198.416666666664</v>
      </c>
      <c r="F455" s="1">
        <v>25.036359999999998</v>
      </c>
      <c r="G455" s="1">
        <v>73.883501999999993</v>
      </c>
      <c r="H455" s="2" t="s">
        <v>16</v>
      </c>
      <c r="I455" s="1">
        <v>17</v>
      </c>
      <c r="J455" s="1">
        <v>122</v>
      </c>
      <c r="K455" s="1">
        <v>65</v>
      </c>
      <c r="L455" t="str">
        <f t="shared" si="7"/>
        <v>OK</v>
      </c>
    </row>
    <row r="456" spans="1:12" x14ac:dyDescent="0.35">
      <c r="A456" s="1" t="s">
        <v>11</v>
      </c>
      <c r="B456" s="1" t="s">
        <v>417</v>
      </c>
      <c r="C456" s="2" t="s">
        <v>473</v>
      </c>
      <c r="D456" s="1" t="s">
        <v>474</v>
      </c>
      <c r="E456" s="3">
        <v>46199.416666666664</v>
      </c>
      <c r="F456" s="1">
        <v>25.036359999999998</v>
      </c>
      <c r="G456" s="1">
        <v>73.883501999999993</v>
      </c>
      <c r="H456" s="2" t="s">
        <v>18</v>
      </c>
      <c r="I456" s="1">
        <v>5</v>
      </c>
      <c r="J456" s="1">
        <v>43</v>
      </c>
      <c r="K456" s="1">
        <v>24</v>
      </c>
      <c r="L456" t="str">
        <f t="shared" si="7"/>
        <v>OK</v>
      </c>
    </row>
    <row r="457" spans="1:12" x14ac:dyDescent="0.35">
      <c r="A457" s="1" t="s">
        <v>11</v>
      </c>
      <c r="B457" s="1" t="s">
        <v>417</v>
      </c>
      <c r="C457" s="2" t="s">
        <v>473</v>
      </c>
      <c r="D457" s="1" t="s">
        <v>474</v>
      </c>
      <c r="E457" s="3">
        <v>46200.416666666664</v>
      </c>
      <c r="F457" s="1">
        <v>25.036359999999998</v>
      </c>
      <c r="G457" s="1">
        <v>73.883501999999993</v>
      </c>
      <c r="H457" s="2" t="s">
        <v>52</v>
      </c>
      <c r="I457" s="1">
        <v>56</v>
      </c>
      <c r="J457" s="1">
        <v>134</v>
      </c>
      <c r="K457" s="1">
        <v>69</v>
      </c>
      <c r="L457" t="str">
        <f t="shared" si="7"/>
        <v>OK</v>
      </c>
    </row>
    <row r="458" spans="1:12" x14ac:dyDescent="0.35">
      <c r="A458" s="1" t="s">
        <v>11</v>
      </c>
      <c r="B458" s="1" t="s">
        <v>417</v>
      </c>
      <c r="C458" s="2" t="s">
        <v>459</v>
      </c>
      <c r="D458" s="1" t="s">
        <v>475</v>
      </c>
      <c r="E458" s="3">
        <v>46201.416666666664</v>
      </c>
      <c r="F458" s="1">
        <v>25.143889999999999</v>
      </c>
      <c r="G458" s="1">
        <v>75.821256000000005</v>
      </c>
      <c r="H458" s="2" t="s">
        <v>16</v>
      </c>
      <c r="I458" s="1">
        <v>66</v>
      </c>
      <c r="J458" s="1">
        <v>148</v>
      </c>
      <c r="K458" s="1">
        <v>102</v>
      </c>
      <c r="L458" t="str">
        <f t="shared" si="7"/>
        <v>OK</v>
      </c>
    </row>
    <row r="459" spans="1:12" x14ac:dyDescent="0.35">
      <c r="A459" s="1" t="s">
        <v>11</v>
      </c>
      <c r="B459" s="1" t="s">
        <v>417</v>
      </c>
      <c r="C459" s="2" t="s">
        <v>459</v>
      </c>
      <c r="D459" s="1" t="s">
        <v>475</v>
      </c>
      <c r="E459" s="3">
        <v>46202.416666666664</v>
      </c>
      <c r="F459" s="1">
        <v>25.143889999999999</v>
      </c>
      <c r="G459" s="1">
        <v>75.821256000000005</v>
      </c>
      <c r="H459" s="2" t="s">
        <v>32</v>
      </c>
      <c r="I459" s="1">
        <v>1</v>
      </c>
      <c r="J459" s="1">
        <v>7</v>
      </c>
      <c r="K459" s="1">
        <v>3</v>
      </c>
      <c r="L459" t="str">
        <f t="shared" si="7"/>
        <v>OK</v>
      </c>
    </row>
    <row r="460" spans="1:12" x14ac:dyDescent="0.35">
      <c r="A460" s="1" t="s">
        <v>11</v>
      </c>
      <c r="B460" s="1" t="s">
        <v>417</v>
      </c>
      <c r="C460" s="2" t="s">
        <v>476</v>
      </c>
      <c r="D460" s="1" t="s">
        <v>477</v>
      </c>
      <c r="E460" s="3">
        <v>46203.416666666664</v>
      </c>
      <c r="F460" s="1">
        <v>27.213494000000001</v>
      </c>
      <c r="G460" s="1">
        <v>73.734443999999996</v>
      </c>
      <c r="H460" s="2" t="s">
        <v>21</v>
      </c>
      <c r="I460" s="1">
        <v>7</v>
      </c>
      <c r="J460" s="1">
        <v>19</v>
      </c>
      <c r="K460" s="1">
        <v>11</v>
      </c>
      <c r="L460" t="str">
        <f t="shared" si="7"/>
        <v>OK</v>
      </c>
    </row>
    <row r="461" spans="1:12" x14ac:dyDescent="0.35">
      <c r="A461" s="1" t="s">
        <v>11</v>
      </c>
      <c r="B461" s="1" t="s">
        <v>417</v>
      </c>
      <c r="C461" s="2" t="s">
        <v>478</v>
      </c>
      <c r="D461" s="1" t="s">
        <v>479</v>
      </c>
      <c r="E461" s="3">
        <v>46204.416666666664</v>
      </c>
      <c r="F461" s="1">
        <v>25.771061</v>
      </c>
      <c r="G461" s="1">
        <v>73.340226999999999</v>
      </c>
      <c r="H461" s="2" t="s">
        <v>15</v>
      </c>
      <c r="I461" s="1">
        <v>52</v>
      </c>
      <c r="J461" s="1">
        <v>250</v>
      </c>
      <c r="K461" s="1">
        <v>117</v>
      </c>
      <c r="L461" t="str">
        <f t="shared" si="7"/>
        <v>OK</v>
      </c>
    </row>
    <row r="462" spans="1:12" x14ac:dyDescent="0.35">
      <c r="A462" s="1" t="s">
        <v>11</v>
      </c>
      <c r="B462" s="1" t="s">
        <v>417</v>
      </c>
      <c r="C462" s="2" t="s">
        <v>480</v>
      </c>
      <c r="D462" s="1" t="s">
        <v>481</v>
      </c>
      <c r="E462" s="3">
        <v>46205.416666666664</v>
      </c>
      <c r="F462" s="1">
        <v>27.608912</v>
      </c>
      <c r="G462" s="1">
        <v>75.153301999999996</v>
      </c>
      <c r="H462" s="2" t="s">
        <v>17</v>
      </c>
      <c r="I462" s="1">
        <v>2</v>
      </c>
      <c r="J462" s="1">
        <v>10</v>
      </c>
      <c r="K462" s="1">
        <v>8</v>
      </c>
      <c r="L462" t="str">
        <f t="shared" si="7"/>
        <v>OK</v>
      </c>
    </row>
    <row r="463" spans="1:12" x14ac:dyDescent="0.35">
      <c r="A463" s="1" t="s">
        <v>11</v>
      </c>
      <c r="B463" s="1" t="s">
        <v>417</v>
      </c>
      <c r="C463" s="2" t="s">
        <v>482</v>
      </c>
      <c r="D463" s="1" t="s">
        <v>483</v>
      </c>
      <c r="E463" s="3">
        <v>46206.416666666664</v>
      </c>
      <c r="F463" s="1">
        <v>24.885261</v>
      </c>
      <c r="G463" s="1">
        <v>72.857549000000006</v>
      </c>
      <c r="H463" s="2" t="s">
        <v>21</v>
      </c>
      <c r="I463" s="1">
        <v>4</v>
      </c>
      <c r="J463" s="1">
        <v>80</v>
      </c>
      <c r="K463" s="1">
        <v>24</v>
      </c>
      <c r="L463" t="str">
        <f t="shared" si="7"/>
        <v>OK</v>
      </c>
    </row>
    <row r="464" spans="1:12" x14ac:dyDescent="0.35">
      <c r="A464" s="1" t="s">
        <v>11</v>
      </c>
      <c r="B464" s="1" t="s">
        <v>417</v>
      </c>
      <c r="C464" s="2" t="s">
        <v>484</v>
      </c>
      <c r="D464" s="1" t="s">
        <v>485</v>
      </c>
      <c r="E464" s="3">
        <v>46207.416666666664</v>
      </c>
      <c r="F464" s="1">
        <v>29.931623999999999</v>
      </c>
      <c r="G464" s="1">
        <v>73.864510999999993</v>
      </c>
      <c r="H464" s="2" t="s">
        <v>16</v>
      </c>
      <c r="I464" s="1">
        <v>145</v>
      </c>
      <c r="J464" s="1">
        <v>483</v>
      </c>
      <c r="K464" s="1">
        <v>244</v>
      </c>
      <c r="L464" t="str">
        <f t="shared" si="7"/>
        <v>OK</v>
      </c>
    </row>
    <row r="465" spans="1:12" x14ac:dyDescent="0.35">
      <c r="A465" s="1" t="s">
        <v>11</v>
      </c>
      <c r="B465" s="1" t="s">
        <v>417</v>
      </c>
      <c r="C465" s="2" t="s">
        <v>484</v>
      </c>
      <c r="D465" s="1" t="s">
        <v>485</v>
      </c>
      <c r="E465" s="3">
        <v>46208.416666666664</v>
      </c>
      <c r="F465" s="1">
        <v>29.931623999999999</v>
      </c>
      <c r="G465" s="1">
        <v>73.864510999999993</v>
      </c>
      <c r="H465" s="2" t="s">
        <v>32</v>
      </c>
      <c r="I465" s="1">
        <v>4</v>
      </c>
      <c r="J465" s="1">
        <v>5</v>
      </c>
      <c r="K465" s="1">
        <v>4</v>
      </c>
      <c r="L465" t="str">
        <f t="shared" si="7"/>
        <v>OK</v>
      </c>
    </row>
    <row r="466" spans="1:12" x14ac:dyDescent="0.35">
      <c r="A466" s="1" t="s">
        <v>11</v>
      </c>
      <c r="B466" s="1" t="s">
        <v>486</v>
      </c>
      <c r="C466" s="2" t="s">
        <v>487</v>
      </c>
      <c r="D466" s="1" t="s">
        <v>488</v>
      </c>
      <c r="E466" s="3">
        <v>46209.416666666664</v>
      </c>
      <c r="F466" s="1">
        <v>12.877731600000001</v>
      </c>
      <c r="G466" s="1">
        <v>80.083480699999996</v>
      </c>
      <c r="H466" s="2" t="s">
        <v>16</v>
      </c>
      <c r="I466" s="1">
        <v>59</v>
      </c>
      <c r="J466" s="1">
        <v>87</v>
      </c>
      <c r="K466" s="1">
        <v>76</v>
      </c>
      <c r="L466" t="str">
        <f t="shared" si="7"/>
        <v>OK</v>
      </c>
    </row>
    <row r="467" spans="1:12" x14ac:dyDescent="0.35">
      <c r="A467" s="1" t="s">
        <v>11</v>
      </c>
      <c r="B467" s="1" t="s">
        <v>486</v>
      </c>
      <c r="C467" s="2" t="s">
        <v>489</v>
      </c>
      <c r="D467" s="1" t="s">
        <v>490</v>
      </c>
      <c r="E467" s="3">
        <v>46210.416666666664</v>
      </c>
      <c r="F467" s="1">
        <v>12.9099161</v>
      </c>
      <c r="G467" s="1">
        <v>80.107653799999994</v>
      </c>
      <c r="H467" s="2" t="s">
        <v>17</v>
      </c>
      <c r="I467" s="1">
        <v>15</v>
      </c>
      <c r="J467" s="1">
        <v>16</v>
      </c>
      <c r="K467" s="1">
        <v>15</v>
      </c>
      <c r="L467" t="str">
        <f t="shared" si="7"/>
        <v>OK</v>
      </c>
    </row>
    <row r="468" spans="1:12" x14ac:dyDescent="0.35">
      <c r="A468" s="1" t="s">
        <v>11</v>
      </c>
      <c r="B468" s="1" t="s">
        <v>486</v>
      </c>
      <c r="C468" s="2" t="s">
        <v>489</v>
      </c>
      <c r="D468" s="1" t="s">
        <v>490</v>
      </c>
      <c r="E468" s="3">
        <v>46211.416666666664</v>
      </c>
      <c r="F468" s="1">
        <v>12.9099161</v>
      </c>
      <c r="G468" s="1">
        <v>80.107653799999994</v>
      </c>
      <c r="H468" s="2" t="s">
        <v>18</v>
      </c>
      <c r="I468" s="1">
        <v>19</v>
      </c>
      <c r="J468" s="1">
        <v>30</v>
      </c>
      <c r="K468" s="1">
        <v>21</v>
      </c>
      <c r="L468" t="str">
        <f t="shared" si="7"/>
        <v>OK</v>
      </c>
    </row>
    <row r="469" spans="1:12" x14ac:dyDescent="0.35">
      <c r="A469" s="1" t="s">
        <v>11</v>
      </c>
      <c r="B469" s="1" t="s">
        <v>486</v>
      </c>
      <c r="C469" s="2" t="s">
        <v>489</v>
      </c>
      <c r="D469" s="1" t="s">
        <v>490</v>
      </c>
      <c r="E469" s="3">
        <v>46212.416666666664</v>
      </c>
      <c r="F469" s="1">
        <v>12.9099161</v>
      </c>
      <c r="G469" s="1">
        <v>80.107653799999994</v>
      </c>
      <c r="H469" s="2" t="s">
        <v>52</v>
      </c>
      <c r="I469" s="1">
        <v>1</v>
      </c>
      <c r="J469" s="1">
        <v>90</v>
      </c>
      <c r="K469" s="1">
        <v>13</v>
      </c>
      <c r="L469" t="str">
        <f t="shared" si="7"/>
        <v>OK</v>
      </c>
    </row>
    <row r="470" spans="1:12" x14ac:dyDescent="0.35">
      <c r="A470" s="1" t="s">
        <v>11</v>
      </c>
      <c r="B470" s="1" t="s">
        <v>486</v>
      </c>
      <c r="C470" s="2" t="s">
        <v>489</v>
      </c>
      <c r="D470" s="1" t="s">
        <v>491</v>
      </c>
      <c r="E470" s="3">
        <v>46213.416666666664</v>
      </c>
      <c r="F470" s="1">
        <v>13.1662</v>
      </c>
      <c r="G470" s="1">
        <v>80.258399999999995</v>
      </c>
      <c r="H470" s="2" t="s">
        <v>16</v>
      </c>
      <c r="I470" s="1">
        <v>29</v>
      </c>
      <c r="J470" s="1">
        <v>68</v>
      </c>
      <c r="K470" s="1">
        <v>46</v>
      </c>
      <c r="L470" t="str">
        <f t="shared" si="7"/>
        <v>OK</v>
      </c>
    </row>
    <row r="471" spans="1:12" x14ac:dyDescent="0.35">
      <c r="A471" s="1" t="s">
        <v>11</v>
      </c>
      <c r="B471" s="1" t="s">
        <v>486</v>
      </c>
      <c r="C471" s="2" t="s">
        <v>489</v>
      </c>
      <c r="D471" s="1" t="s">
        <v>491</v>
      </c>
      <c r="E471" s="3">
        <v>46214.416666666664</v>
      </c>
      <c r="F471" s="1">
        <v>13.1662</v>
      </c>
      <c r="G471" s="1">
        <v>80.258399999999995</v>
      </c>
      <c r="H471" s="2" t="s">
        <v>32</v>
      </c>
      <c r="I471" s="1" t="s">
        <v>86</v>
      </c>
      <c r="J471" s="1" t="s">
        <v>86</v>
      </c>
      <c r="K471" s="1" t="s">
        <v>86</v>
      </c>
      <c r="L471" t="str">
        <f t="shared" si="7"/>
        <v>Missing/Zero/NA</v>
      </c>
    </row>
    <row r="472" spans="1:12" x14ac:dyDescent="0.35">
      <c r="A472" s="1" t="s">
        <v>11</v>
      </c>
      <c r="B472" s="1" t="s">
        <v>486</v>
      </c>
      <c r="C472" s="2" t="s">
        <v>489</v>
      </c>
      <c r="D472" s="1" t="s">
        <v>491</v>
      </c>
      <c r="E472" s="3">
        <v>46215.416666666664</v>
      </c>
      <c r="F472" s="1">
        <v>13.1662</v>
      </c>
      <c r="G472" s="1">
        <v>80.258399999999995</v>
      </c>
      <c r="H472" s="2" t="s">
        <v>17</v>
      </c>
      <c r="I472" s="1">
        <v>19</v>
      </c>
      <c r="J472" s="1">
        <v>22</v>
      </c>
      <c r="K472" s="1">
        <v>20</v>
      </c>
      <c r="L472" t="str">
        <f t="shared" si="7"/>
        <v>OK</v>
      </c>
    </row>
    <row r="473" spans="1:12" x14ac:dyDescent="0.35">
      <c r="A473" s="1" t="s">
        <v>11</v>
      </c>
      <c r="B473" s="1" t="s">
        <v>486</v>
      </c>
      <c r="C473" s="2" t="s">
        <v>489</v>
      </c>
      <c r="D473" s="1" t="s">
        <v>492</v>
      </c>
      <c r="E473" s="3">
        <v>46216.416666666664</v>
      </c>
      <c r="F473" s="1">
        <v>13.164543999999999</v>
      </c>
      <c r="G473" s="1">
        <v>80.26285</v>
      </c>
      <c r="H473" s="2" t="s">
        <v>21</v>
      </c>
      <c r="I473" s="1">
        <v>7</v>
      </c>
      <c r="J473" s="1">
        <v>14</v>
      </c>
      <c r="K473" s="1">
        <v>10</v>
      </c>
      <c r="L473" t="str">
        <f t="shared" si="7"/>
        <v>OK</v>
      </c>
    </row>
    <row r="474" spans="1:12" x14ac:dyDescent="0.35">
      <c r="A474" s="1" t="s">
        <v>11</v>
      </c>
      <c r="B474" s="1" t="s">
        <v>486</v>
      </c>
      <c r="C474" s="2" t="s">
        <v>489</v>
      </c>
      <c r="D474" s="1" t="s">
        <v>493</v>
      </c>
      <c r="E474" s="3">
        <v>46217.416666666664</v>
      </c>
      <c r="F474" s="1">
        <v>12.9533</v>
      </c>
      <c r="G474" s="1">
        <v>80.235699999999994</v>
      </c>
      <c r="H474" s="2" t="s">
        <v>18</v>
      </c>
      <c r="I474" s="1">
        <v>32</v>
      </c>
      <c r="J474" s="1">
        <v>44</v>
      </c>
      <c r="K474" s="1">
        <v>37</v>
      </c>
      <c r="L474" t="str">
        <f t="shared" si="7"/>
        <v>OK</v>
      </c>
    </row>
    <row r="475" spans="1:12" x14ac:dyDescent="0.35">
      <c r="A475" s="1" t="s">
        <v>11</v>
      </c>
      <c r="B475" s="1" t="s">
        <v>486</v>
      </c>
      <c r="C475" s="2" t="s">
        <v>489</v>
      </c>
      <c r="D475" s="1" t="s">
        <v>493</v>
      </c>
      <c r="E475" s="3">
        <v>46218.416666666664</v>
      </c>
      <c r="F475" s="1">
        <v>12.9533</v>
      </c>
      <c r="G475" s="1">
        <v>80.235699999999994</v>
      </c>
      <c r="H475" s="2" t="s">
        <v>52</v>
      </c>
      <c r="I475" s="1">
        <v>9</v>
      </c>
      <c r="J475" s="1">
        <v>19</v>
      </c>
      <c r="K475" s="1">
        <v>15</v>
      </c>
      <c r="L475" t="str">
        <f t="shared" si="7"/>
        <v>OK</v>
      </c>
    </row>
    <row r="476" spans="1:12" x14ac:dyDescent="0.35">
      <c r="A476" s="1" t="s">
        <v>11</v>
      </c>
      <c r="B476" s="1" t="s">
        <v>486</v>
      </c>
      <c r="C476" s="2" t="s">
        <v>489</v>
      </c>
      <c r="D476" s="1" t="s">
        <v>494</v>
      </c>
      <c r="E476" s="3">
        <v>46219.416666666664</v>
      </c>
      <c r="F476" s="1">
        <v>13.1036</v>
      </c>
      <c r="G476" s="1">
        <v>80.290899999999993</v>
      </c>
      <c r="H476" s="2" t="s">
        <v>17</v>
      </c>
      <c r="I476" s="1">
        <v>6</v>
      </c>
      <c r="J476" s="1">
        <v>33</v>
      </c>
      <c r="K476" s="1">
        <v>12</v>
      </c>
      <c r="L476" t="str">
        <f t="shared" si="7"/>
        <v>OK</v>
      </c>
    </row>
    <row r="477" spans="1:12" x14ac:dyDescent="0.35">
      <c r="A477" s="1" t="s">
        <v>11</v>
      </c>
      <c r="B477" s="1" t="s">
        <v>417</v>
      </c>
      <c r="C477" s="2" t="s">
        <v>495</v>
      </c>
      <c r="D477" s="1" t="s">
        <v>496</v>
      </c>
      <c r="E477" s="3">
        <v>46220.416666666664</v>
      </c>
      <c r="F477" s="1">
        <v>26.159932999999999</v>
      </c>
      <c r="G477" s="1">
        <v>75.780517000000003</v>
      </c>
      <c r="H477" s="2" t="s">
        <v>32</v>
      </c>
      <c r="I477" s="1">
        <v>2</v>
      </c>
      <c r="J477" s="1">
        <v>4</v>
      </c>
      <c r="K477" s="1">
        <v>3</v>
      </c>
      <c r="L477" t="str">
        <f t="shared" si="7"/>
        <v>OK</v>
      </c>
    </row>
    <row r="478" spans="1:12" x14ac:dyDescent="0.35">
      <c r="A478" s="1" t="s">
        <v>11</v>
      </c>
      <c r="B478" s="1" t="s">
        <v>417</v>
      </c>
      <c r="C478" s="2" t="s">
        <v>495</v>
      </c>
      <c r="D478" s="1" t="s">
        <v>496</v>
      </c>
      <c r="E478" s="3">
        <v>46221.416666666664</v>
      </c>
      <c r="F478" s="1">
        <v>26.159932999999999</v>
      </c>
      <c r="G478" s="1">
        <v>75.780517000000003</v>
      </c>
      <c r="H478" s="2" t="s">
        <v>52</v>
      </c>
      <c r="I478" s="1">
        <v>38</v>
      </c>
      <c r="J478" s="1">
        <v>79</v>
      </c>
      <c r="K478" s="1">
        <v>44</v>
      </c>
      <c r="L478" t="str">
        <f t="shared" si="7"/>
        <v>OK</v>
      </c>
    </row>
    <row r="479" spans="1:12" x14ac:dyDescent="0.35">
      <c r="A479" s="1" t="s">
        <v>11</v>
      </c>
      <c r="B479" s="1" t="s">
        <v>486</v>
      </c>
      <c r="C479" s="2" t="s">
        <v>497</v>
      </c>
      <c r="D479" s="1" t="s">
        <v>498</v>
      </c>
      <c r="E479" s="3">
        <v>46222.416666666664</v>
      </c>
      <c r="F479" s="1">
        <v>11.068250000000001</v>
      </c>
      <c r="G479" s="1">
        <v>79.070329999999998</v>
      </c>
      <c r="H479" s="2" t="s">
        <v>16</v>
      </c>
      <c r="I479" s="1">
        <v>63</v>
      </c>
      <c r="J479" s="1">
        <v>97</v>
      </c>
      <c r="K479" s="1">
        <v>78</v>
      </c>
      <c r="L479" t="str">
        <f t="shared" si="7"/>
        <v>OK</v>
      </c>
    </row>
    <row r="480" spans="1:12" x14ac:dyDescent="0.35">
      <c r="A480" s="1" t="s">
        <v>11</v>
      </c>
      <c r="B480" s="1" t="s">
        <v>486</v>
      </c>
      <c r="C480" s="2" t="s">
        <v>497</v>
      </c>
      <c r="D480" s="1" t="s">
        <v>498</v>
      </c>
      <c r="E480" s="3">
        <v>46223.416666666664</v>
      </c>
      <c r="F480" s="1">
        <v>11.068250000000001</v>
      </c>
      <c r="G480" s="1">
        <v>79.070329999999998</v>
      </c>
      <c r="H480" s="2" t="s">
        <v>21</v>
      </c>
      <c r="I480" s="1">
        <v>10</v>
      </c>
      <c r="J480" s="1">
        <v>10</v>
      </c>
      <c r="K480" s="1">
        <v>10</v>
      </c>
      <c r="L480" t="str">
        <f t="shared" si="7"/>
        <v>OK</v>
      </c>
    </row>
    <row r="481" spans="1:12" x14ac:dyDescent="0.35">
      <c r="A481" s="1" t="s">
        <v>11</v>
      </c>
      <c r="B481" s="1" t="s">
        <v>417</v>
      </c>
      <c r="C481" s="2" t="s">
        <v>499</v>
      </c>
      <c r="D481" s="1" t="s">
        <v>500</v>
      </c>
      <c r="E481" s="3">
        <v>46224.416666666664</v>
      </c>
      <c r="F481" s="1">
        <v>26.031442999999999</v>
      </c>
      <c r="G481" s="1">
        <v>76.359326999999993</v>
      </c>
      <c r="H481" s="2" t="s">
        <v>32</v>
      </c>
      <c r="I481" s="1">
        <v>10</v>
      </c>
      <c r="J481" s="1">
        <v>18</v>
      </c>
      <c r="K481" s="1">
        <v>14</v>
      </c>
      <c r="L481" t="str">
        <f t="shared" si="7"/>
        <v>OK</v>
      </c>
    </row>
    <row r="482" spans="1:12" x14ac:dyDescent="0.35">
      <c r="A482" s="1" t="s">
        <v>11</v>
      </c>
      <c r="B482" s="1" t="s">
        <v>486</v>
      </c>
      <c r="C482" s="2" t="s">
        <v>501</v>
      </c>
      <c r="D482" s="1" t="s">
        <v>502</v>
      </c>
      <c r="E482" s="3">
        <v>46225.416666666664</v>
      </c>
      <c r="F482" s="1">
        <v>11.679111000000001</v>
      </c>
      <c r="G482" s="1">
        <v>78.125051999999997</v>
      </c>
      <c r="H482" s="2" t="s">
        <v>52</v>
      </c>
      <c r="I482" s="1">
        <v>16</v>
      </c>
      <c r="J482" s="1">
        <v>16</v>
      </c>
      <c r="K482" s="1">
        <v>16</v>
      </c>
      <c r="L482" t="str">
        <f t="shared" si="7"/>
        <v>OK</v>
      </c>
    </row>
    <row r="483" spans="1:12" x14ac:dyDescent="0.35">
      <c r="A483" s="1" t="s">
        <v>11</v>
      </c>
      <c r="B483" s="1" t="s">
        <v>486</v>
      </c>
      <c r="C483" s="2" t="s">
        <v>503</v>
      </c>
      <c r="D483" s="1" t="s">
        <v>504</v>
      </c>
      <c r="E483" s="3">
        <v>46226.416666666664</v>
      </c>
      <c r="F483" s="1">
        <v>10.7654824</v>
      </c>
      <c r="G483" s="1">
        <v>79.138996800000001</v>
      </c>
      <c r="H483" s="2" t="s">
        <v>17</v>
      </c>
      <c r="I483" s="1" t="s">
        <v>86</v>
      </c>
      <c r="J483" s="1" t="s">
        <v>86</v>
      </c>
      <c r="K483" s="1" t="s">
        <v>86</v>
      </c>
      <c r="L483" t="str">
        <f t="shared" si="7"/>
        <v>Missing/Zero/NA</v>
      </c>
    </row>
    <row r="484" spans="1:12" x14ac:dyDescent="0.35">
      <c r="A484" s="1" t="s">
        <v>11</v>
      </c>
      <c r="B484" s="1" t="s">
        <v>486</v>
      </c>
      <c r="C484" s="2" t="s">
        <v>503</v>
      </c>
      <c r="D484" s="1" t="s">
        <v>504</v>
      </c>
      <c r="E484" s="3">
        <v>46227.416666666664</v>
      </c>
      <c r="F484" s="1">
        <v>10.7654824</v>
      </c>
      <c r="G484" s="1">
        <v>79.138996800000001</v>
      </c>
      <c r="H484" s="2" t="s">
        <v>18</v>
      </c>
      <c r="I484" s="1">
        <v>8</v>
      </c>
      <c r="J484" s="1">
        <v>8</v>
      </c>
      <c r="K484" s="1">
        <v>8</v>
      </c>
      <c r="L484" t="str">
        <f t="shared" si="7"/>
        <v>OK</v>
      </c>
    </row>
    <row r="485" spans="1:12" x14ac:dyDescent="0.35">
      <c r="A485" s="1" t="s">
        <v>11</v>
      </c>
      <c r="B485" s="1" t="s">
        <v>486</v>
      </c>
      <c r="C485" s="2" t="s">
        <v>505</v>
      </c>
      <c r="D485" s="1" t="s">
        <v>506</v>
      </c>
      <c r="E485" s="3">
        <v>46228.416666666664</v>
      </c>
      <c r="F485" s="1">
        <v>8.8164280000000002</v>
      </c>
      <c r="G485" s="1">
        <v>78.099039000000005</v>
      </c>
      <c r="H485" s="2" t="s">
        <v>18</v>
      </c>
      <c r="I485" s="1">
        <v>3</v>
      </c>
      <c r="J485" s="1">
        <v>112</v>
      </c>
      <c r="K485" s="1">
        <v>24</v>
      </c>
      <c r="L485" t="str">
        <f t="shared" si="7"/>
        <v>OK</v>
      </c>
    </row>
    <row r="486" spans="1:12" x14ac:dyDescent="0.35">
      <c r="A486" s="1" t="s">
        <v>11</v>
      </c>
      <c r="B486" s="1" t="s">
        <v>486</v>
      </c>
      <c r="C486" s="2" t="s">
        <v>505</v>
      </c>
      <c r="D486" s="1" t="s">
        <v>506</v>
      </c>
      <c r="E486" s="3">
        <v>46229.416666666664</v>
      </c>
      <c r="F486" s="1">
        <v>8.8164280000000002</v>
      </c>
      <c r="G486" s="1">
        <v>78.099039000000005</v>
      </c>
      <c r="H486" s="2" t="s">
        <v>52</v>
      </c>
      <c r="I486" s="1">
        <v>13</v>
      </c>
      <c r="J486" s="1">
        <v>21</v>
      </c>
      <c r="K486" s="1">
        <v>19</v>
      </c>
      <c r="L486" t="str">
        <f t="shared" si="7"/>
        <v>OK</v>
      </c>
    </row>
    <row r="487" spans="1:12" x14ac:dyDescent="0.35">
      <c r="A487" s="1" t="s">
        <v>11</v>
      </c>
      <c r="B487" s="1" t="s">
        <v>486</v>
      </c>
      <c r="C487" s="2" t="s">
        <v>507</v>
      </c>
      <c r="D487" s="1" t="s">
        <v>508</v>
      </c>
      <c r="E487" s="3">
        <v>46230.416666666664</v>
      </c>
      <c r="F487" s="1">
        <v>10.830158000000001</v>
      </c>
      <c r="G487" s="1">
        <v>78.691849000000005</v>
      </c>
      <c r="H487" s="2" t="s">
        <v>15</v>
      </c>
      <c r="I487" s="1">
        <v>28</v>
      </c>
      <c r="J487" s="1">
        <v>68</v>
      </c>
      <c r="K487" s="1">
        <v>47</v>
      </c>
      <c r="L487" t="str">
        <f t="shared" si="7"/>
        <v>OK</v>
      </c>
    </row>
    <row r="488" spans="1:12" x14ac:dyDescent="0.35">
      <c r="A488" s="1" t="s">
        <v>11</v>
      </c>
      <c r="B488" s="1" t="s">
        <v>486</v>
      </c>
      <c r="C488" s="2" t="s">
        <v>507</v>
      </c>
      <c r="D488" s="1" t="s">
        <v>508</v>
      </c>
      <c r="E488" s="3">
        <v>46231.416666666664</v>
      </c>
      <c r="F488" s="1">
        <v>10.830158000000001</v>
      </c>
      <c r="G488" s="1">
        <v>78.691849000000005</v>
      </c>
      <c r="H488" s="2" t="s">
        <v>16</v>
      </c>
      <c r="I488" s="1">
        <v>35</v>
      </c>
      <c r="J488" s="1">
        <v>89</v>
      </c>
      <c r="K488" s="1">
        <v>60</v>
      </c>
      <c r="L488" t="str">
        <f t="shared" si="7"/>
        <v>OK</v>
      </c>
    </row>
    <row r="489" spans="1:12" x14ac:dyDescent="0.35">
      <c r="A489" s="1" t="s">
        <v>11</v>
      </c>
      <c r="B489" s="1" t="s">
        <v>486</v>
      </c>
      <c r="C489" s="2" t="s">
        <v>509</v>
      </c>
      <c r="D489" s="1" t="s">
        <v>510</v>
      </c>
      <c r="E489" s="3">
        <v>46232.416666666664</v>
      </c>
      <c r="F489" s="1">
        <v>11.258241999999999</v>
      </c>
      <c r="G489" s="1">
        <v>77.552761000000004</v>
      </c>
      <c r="H489" s="2" t="s">
        <v>15</v>
      </c>
      <c r="I489" s="1">
        <v>32</v>
      </c>
      <c r="J489" s="1">
        <v>81</v>
      </c>
      <c r="K489" s="1">
        <v>53</v>
      </c>
      <c r="L489" t="str">
        <f t="shared" si="7"/>
        <v>OK</v>
      </c>
    </row>
    <row r="490" spans="1:12" x14ac:dyDescent="0.35">
      <c r="A490" s="1" t="s">
        <v>11</v>
      </c>
      <c r="B490" s="1" t="s">
        <v>486</v>
      </c>
      <c r="C490" s="2" t="s">
        <v>509</v>
      </c>
      <c r="D490" s="1" t="s">
        <v>510</v>
      </c>
      <c r="E490" s="3">
        <v>46233.416666666664</v>
      </c>
      <c r="F490" s="1">
        <v>11.258241999999999</v>
      </c>
      <c r="G490" s="1">
        <v>77.552761000000004</v>
      </c>
      <c r="H490" s="2" t="s">
        <v>16</v>
      </c>
      <c r="I490" s="1">
        <v>47</v>
      </c>
      <c r="J490" s="1">
        <v>125</v>
      </c>
      <c r="K490" s="1">
        <v>70</v>
      </c>
      <c r="L490" t="str">
        <f t="shared" si="7"/>
        <v>OK</v>
      </c>
    </row>
    <row r="491" spans="1:12" x14ac:dyDescent="0.35">
      <c r="A491" s="1" t="s">
        <v>11</v>
      </c>
      <c r="B491" s="1" t="s">
        <v>486</v>
      </c>
      <c r="C491" s="2" t="s">
        <v>509</v>
      </c>
      <c r="D491" s="1" t="s">
        <v>510</v>
      </c>
      <c r="E491" s="3">
        <v>46234.416666666664</v>
      </c>
      <c r="F491" s="1">
        <v>11.258241999999999</v>
      </c>
      <c r="G491" s="1">
        <v>77.552761000000004</v>
      </c>
      <c r="H491" s="2" t="s">
        <v>18</v>
      </c>
      <c r="I491" s="1">
        <v>46</v>
      </c>
      <c r="J491" s="1">
        <v>54</v>
      </c>
      <c r="K491" s="1">
        <v>49</v>
      </c>
      <c r="L491" t="str">
        <f t="shared" si="7"/>
        <v>OK</v>
      </c>
    </row>
    <row r="492" spans="1:12" x14ac:dyDescent="0.35">
      <c r="A492" s="1" t="s">
        <v>11</v>
      </c>
      <c r="B492" s="1" t="s">
        <v>486</v>
      </c>
      <c r="C492" s="2" t="s">
        <v>509</v>
      </c>
      <c r="D492" s="1" t="s">
        <v>510</v>
      </c>
      <c r="E492" s="3">
        <v>46235.416666666664</v>
      </c>
      <c r="F492" s="1">
        <v>11.258241999999999</v>
      </c>
      <c r="G492" s="1">
        <v>77.552761000000004</v>
      </c>
      <c r="H492" s="2" t="s">
        <v>52</v>
      </c>
      <c r="I492" s="1">
        <v>6</v>
      </c>
      <c r="J492" s="1">
        <v>11</v>
      </c>
      <c r="K492" s="1">
        <v>6</v>
      </c>
      <c r="L492" t="str">
        <f t="shared" si="7"/>
        <v>OK</v>
      </c>
    </row>
    <row r="493" spans="1:12" x14ac:dyDescent="0.35">
      <c r="A493" s="1" t="s">
        <v>11</v>
      </c>
      <c r="B493" s="1" t="s">
        <v>486</v>
      </c>
      <c r="C493" s="2" t="s">
        <v>511</v>
      </c>
      <c r="D493" s="1" t="s">
        <v>512</v>
      </c>
      <c r="E493" s="3">
        <v>46236.416666666664</v>
      </c>
      <c r="F493" s="1">
        <v>12.952707</v>
      </c>
      <c r="G493" s="1">
        <v>79.303939999999997</v>
      </c>
      <c r="H493" s="2" t="s">
        <v>15</v>
      </c>
      <c r="I493" s="1" t="s">
        <v>86</v>
      </c>
      <c r="J493" s="1" t="s">
        <v>86</v>
      </c>
      <c r="K493" s="1" t="s">
        <v>86</v>
      </c>
      <c r="L493" t="str">
        <f t="shared" si="7"/>
        <v>Missing/Zero/NA</v>
      </c>
    </row>
    <row r="494" spans="1:12" x14ac:dyDescent="0.35">
      <c r="A494" s="1" t="s">
        <v>11</v>
      </c>
      <c r="B494" s="1" t="s">
        <v>486</v>
      </c>
      <c r="C494" s="2" t="s">
        <v>501</v>
      </c>
      <c r="D494" s="1" t="s">
        <v>502</v>
      </c>
      <c r="E494" s="3">
        <v>46237.416666666664</v>
      </c>
      <c r="F494" s="1">
        <v>11.679111000000001</v>
      </c>
      <c r="G494" s="1">
        <v>78.125051999999997</v>
      </c>
      <c r="H494" s="2" t="s">
        <v>32</v>
      </c>
      <c r="I494" s="1">
        <v>3</v>
      </c>
      <c r="J494" s="1">
        <v>3</v>
      </c>
      <c r="K494" s="1">
        <v>3</v>
      </c>
      <c r="L494" t="str">
        <f t="shared" si="7"/>
        <v>OK</v>
      </c>
    </row>
    <row r="495" spans="1:12" x14ac:dyDescent="0.35">
      <c r="A495" s="1" t="s">
        <v>11</v>
      </c>
      <c r="B495" s="1" t="s">
        <v>486</v>
      </c>
      <c r="C495" s="2" t="s">
        <v>501</v>
      </c>
      <c r="D495" s="1" t="s">
        <v>502</v>
      </c>
      <c r="E495" s="3">
        <v>46238.416666666664</v>
      </c>
      <c r="F495" s="1">
        <v>11.679111000000001</v>
      </c>
      <c r="G495" s="1">
        <v>78.125051999999997</v>
      </c>
      <c r="H495" s="2" t="s">
        <v>17</v>
      </c>
      <c r="I495" s="1">
        <v>35</v>
      </c>
      <c r="J495" s="1">
        <v>81</v>
      </c>
      <c r="K495" s="1">
        <v>39</v>
      </c>
      <c r="L495" t="str">
        <f t="shared" si="7"/>
        <v>OK</v>
      </c>
    </row>
    <row r="496" spans="1:12" x14ac:dyDescent="0.35">
      <c r="A496" s="1" t="s">
        <v>11</v>
      </c>
      <c r="B496" s="1" t="s">
        <v>486</v>
      </c>
      <c r="C496" s="2" t="s">
        <v>513</v>
      </c>
      <c r="D496" s="1" t="s">
        <v>514</v>
      </c>
      <c r="E496" s="3">
        <v>46239.416666666664</v>
      </c>
      <c r="F496" s="1">
        <v>11.763768300000001</v>
      </c>
      <c r="G496" s="1">
        <v>79.749983499999999</v>
      </c>
      <c r="H496" s="2" t="s">
        <v>15</v>
      </c>
      <c r="I496" s="1">
        <v>25</v>
      </c>
      <c r="J496" s="1">
        <v>80</v>
      </c>
      <c r="K496" s="1">
        <v>47</v>
      </c>
      <c r="L496" t="str">
        <f t="shared" si="7"/>
        <v>OK</v>
      </c>
    </row>
    <row r="497" spans="1:12" x14ac:dyDescent="0.35">
      <c r="A497" s="1" t="s">
        <v>11</v>
      </c>
      <c r="B497" s="1" t="s">
        <v>486</v>
      </c>
      <c r="C497" s="2" t="s">
        <v>513</v>
      </c>
      <c r="D497" s="1" t="s">
        <v>514</v>
      </c>
      <c r="E497" s="3">
        <v>46240.416666666664</v>
      </c>
      <c r="F497" s="1">
        <v>11.763768300000001</v>
      </c>
      <c r="G497" s="1">
        <v>79.749983499999999</v>
      </c>
      <c r="H497" s="2" t="s">
        <v>32</v>
      </c>
      <c r="I497" s="1">
        <v>1</v>
      </c>
      <c r="J497" s="1">
        <v>23</v>
      </c>
      <c r="K497" s="1">
        <v>2</v>
      </c>
      <c r="L497" t="str">
        <f t="shared" si="7"/>
        <v>OK</v>
      </c>
    </row>
    <row r="498" spans="1:12" x14ac:dyDescent="0.35">
      <c r="A498" s="1" t="s">
        <v>11</v>
      </c>
      <c r="B498" s="1" t="s">
        <v>486</v>
      </c>
      <c r="C498" s="2" t="s">
        <v>515</v>
      </c>
      <c r="D498" s="1" t="s">
        <v>516</v>
      </c>
      <c r="E498" s="3">
        <v>46241.416666666664</v>
      </c>
      <c r="F498" s="1">
        <v>10.358535</v>
      </c>
      <c r="G498" s="1">
        <v>77.984320999999994</v>
      </c>
      <c r="H498" s="2" t="s">
        <v>15</v>
      </c>
      <c r="I498" s="1">
        <v>55</v>
      </c>
      <c r="J498" s="1">
        <v>150</v>
      </c>
      <c r="K498" s="1">
        <v>77</v>
      </c>
      <c r="L498" t="str">
        <f t="shared" si="7"/>
        <v>OK</v>
      </c>
    </row>
    <row r="499" spans="1:12" x14ac:dyDescent="0.35">
      <c r="A499" s="1" t="s">
        <v>11</v>
      </c>
      <c r="B499" s="1" t="s">
        <v>486</v>
      </c>
      <c r="C499" s="2" t="s">
        <v>515</v>
      </c>
      <c r="D499" s="1" t="s">
        <v>516</v>
      </c>
      <c r="E499" s="3">
        <v>46242.416666666664</v>
      </c>
      <c r="F499" s="1">
        <v>10.358535</v>
      </c>
      <c r="G499" s="1">
        <v>77.984320999999994</v>
      </c>
      <c r="H499" s="2" t="s">
        <v>32</v>
      </c>
      <c r="I499" s="1">
        <v>1</v>
      </c>
      <c r="J499" s="1">
        <v>1</v>
      </c>
      <c r="K499" s="1">
        <v>1</v>
      </c>
      <c r="L499" t="str">
        <f t="shared" si="7"/>
        <v>OK</v>
      </c>
    </row>
    <row r="500" spans="1:12" x14ac:dyDescent="0.35">
      <c r="A500" s="1" t="s">
        <v>11</v>
      </c>
      <c r="B500" s="1" t="s">
        <v>486</v>
      </c>
      <c r="C500" s="2" t="s">
        <v>517</v>
      </c>
      <c r="D500" s="1" t="s">
        <v>518</v>
      </c>
      <c r="E500" s="3">
        <v>46243.416666666664</v>
      </c>
      <c r="F500" s="1">
        <v>10.96782</v>
      </c>
      <c r="G500" s="1">
        <v>78.080882000000003</v>
      </c>
      <c r="H500" s="2" t="s">
        <v>18</v>
      </c>
      <c r="I500" s="1">
        <v>8</v>
      </c>
      <c r="J500" s="1">
        <v>20</v>
      </c>
      <c r="K500" s="1">
        <v>12</v>
      </c>
      <c r="L500" t="str">
        <f t="shared" si="7"/>
        <v>OK</v>
      </c>
    </row>
    <row r="501" spans="1:12" x14ac:dyDescent="0.35">
      <c r="A501" s="1" t="s">
        <v>11</v>
      </c>
      <c r="B501" s="1" t="s">
        <v>486</v>
      </c>
      <c r="C501" s="2" t="s">
        <v>519</v>
      </c>
      <c r="D501" s="1" t="s">
        <v>520</v>
      </c>
      <c r="E501" s="3">
        <v>46244.416666666664</v>
      </c>
      <c r="F501" s="1">
        <v>9.8659350000000003</v>
      </c>
      <c r="G501" s="1">
        <v>78.022668999999993</v>
      </c>
      <c r="H501" s="2" t="s">
        <v>15</v>
      </c>
      <c r="I501" s="1">
        <v>27</v>
      </c>
      <c r="J501" s="1">
        <v>78</v>
      </c>
      <c r="K501" s="1">
        <v>56</v>
      </c>
      <c r="L501" t="str">
        <f t="shared" si="7"/>
        <v>OK</v>
      </c>
    </row>
    <row r="502" spans="1:12" x14ac:dyDescent="0.35">
      <c r="A502" s="1" t="s">
        <v>11</v>
      </c>
      <c r="B502" s="1" t="s">
        <v>486</v>
      </c>
      <c r="C502" s="2" t="s">
        <v>519</v>
      </c>
      <c r="D502" s="1" t="s">
        <v>520</v>
      </c>
      <c r="E502" s="3">
        <v>46245.416666666664</v>
      </c>
      <c r="F502" s="1">
        <v>9.8659350000000003</v>
      </c>
      <c r="G502" s="1">
        <v>78.022668999999993</v>
      </c>
      <c r="H502" s="2" t="s">
        <v>18</v>
      </c>
      <c r="I502" s="1">
        <v>26</v>
      </c>
      <c r="J502" s="1">
        <v>30</v>
      </c>
      <c r="K502" s="1">
        <v>29</v>
      </c>
      <c r="L502" t="str">
        <f t="shared" si="7"/>
        <v>OK</v>
      </c>
    </row>
    <row r="503" spans="1:12" x14ac:dyDescent="0.35">
      <c r="A503" s="1" t="s">
        <v>11</v>
      </c>
      <c r="B503" s="1" t="s">
        <v>486</v>
      </c>
      <c r="C503" s="2" t="s">
        <v>519</v>
      </c>
      <c r="D503" s="1" t="s">
        <v>520</v>
      </c>
      <c r="E503" s="3">
        <v>46246.416666666664</v>
      </c>
      <c r="F503" s="1">
        <v>9.8659350000000003</v>
      </c>
      <c r="G503" s="1">
        <v>78.022668999999993</v>
      </c>
      <c r="H503" s="2" t="s">
        <v>52</v>
      </c>
      <c r="I503" s="1">
        <v>6</v>
      </c>
      <c r="J503" s="1">
        <v>6</v>
      </c>
      <c r="K503" s="1">
        <v>6</v>
      </c>
      <c r="L503" t="str">
        <f t="shared" si="7"/>
        <v>OK</v>
      </c>
    </row>
    <row r="504" spans="1:12" x14ac:dyDescent="0.35">
      <c r="A504" s="1" t="s">
        <v>11</v>
      </c>
      <c r="B504" s="1" t="s">
        <v>486</v>
      </c>
      <c r="C504" s="2" t="s">
        <v>521</v>
      </c>
      <c r="D504" s="1" t="s">
        <v>522</v>
      </c>
      <c r="E504" s="3">
        <v>46247.416666666664</v>
      </c>
      <c r="F504" s="1">
        <v>12.746998</v>
      </c>
      <c r="G504" s="1">
        <v>77.813811000000001</v>
      </c>
      <c r="H504" s="2" t="s">
        <v>52</v>
      </c>
      <c r="I504" s="1">
        <v>40</v>
      </c>
      <c r="J504" s="1">
        <v>40</v>
      </c>
      <c r="K504" s="1">
        <v>40</v>
      </c>
      <c r="L504" t="str">
        <f t="shared" si="7"/>
        <v>OK</v>
      </c>
    </row>
    <row r="505" spans="1:12" x14ac:dyDescent="0.35">
      <c r="A505" s="1" t="s">
        <v>11</v>
      </c>
      <c r="B505" s="1" t="s">
        <v>486</v>
      </c>
      <c r="C505" s="2" t="s">
        <v>523</v>
      </c>
      <c r="D505" s="1" t="s">
        <v>524</v>
      </c>
      <c r="E505" s="3">
        <v>46248.416666666664</v>
      </c>
      <c r="F505" s="1">
        <v>12.864618</v>
      </c>
      <c r="G505" s="1">
        <v>79.659968000000006</v>
      </c>
      <c r="H505" s="2" t="s">
        <v>21</v>
      </c>
      <c r="I505" s="1">
        <v>1</v>
      </c>
      <c r="J505" s="1">
        <v>12</v>
      </c>
      <c r="K505" s="1">
        <v>8</v>
      </c>
      <c r="L505" t="str">
        <f t="shared" si="7"/>
        <v>OK</v>
      </c>
    </row>
    <row r="506" spans="1:12" x14ac:dyDescent="0.35">
      <c r="A506" s="1" t="s">
        <v>11</v>
      </c>
      <c r="B506" s="1" t="s">
        <v>486</v>
      </c>
      <c r="C506" s="2" t="s">
        <v>517</v>
      </c>
      <c r="D506" s="1" t="s">
        <v>518</v>
      </c>
      <c r="E506" s="3">
        <v>46249.416666666664</v>
      </c>
      <c r="F506" s="1">
        <v>10.96782</v>
      </c>
      <c r="G506" s="1">
        <v>78.080882000000003</v>
      </c>
      <c r="H506" s="2" t="s">
        <v>15</v>
      </c>
      <c r="I506" s="1">
        <v>15</v>
      </c>
      <c r="J506" s="1">
        <v>65</v>
      </c>
      <c r="K506" s="1">
        <v>35</v>
      </c>
      <c r="L506" t="str">
        <f t="shared" si="7"/>
        <v>OK</v>
      </c>
    </row>
    <row r="507" spans="1:12" x14ac:dyDescent="0.35">
      <c r="A507" s="1" t="s">
        <v>11</v>
      </c>
      <c r="B507" s="1" t="s">
        <v>486</v>
      </c>
      <c r="C507" s="2" t="s">
        <v>525</v>
      </c>
      <c r="D507" s="1" t="s">
        <v>526</v>
      </c>
      <c r="E507" s="3">
        <v>46250.416666666664</v>
      </c>
      <c r="F507" s="1">
        <v>8.7284419999999994</v>
      </c>
      <c r="G507" s="1">
        <v>77.696200000000005</v>
      </c>
      <c r="H507" s="2" t="s">
        <v>21</v>
      </c>
      <c r="I507" s="1">
        <v>7</v>
      </c>
      <c r="J507" s="1">
        <v>35</v>
      </c>
      <c r="K507" s="1">
        <v>22</v>
      </c>
      <c r="L507" t="str">
        <f t="shared" si="7"/>
        <v>OK</v>
      </c>
    </row>
    <row r="508" spans="1:12" x14ac:dyDescent="0.35">
      <c r="A508" s="1" t="s">
        <v>11</v>
      </c>
      <c r="B508" s="1" t="s">
        <v>486</v>
      </c>
      <c r="C508" s="2" t="s">
        <v>527</v>
      </c>
      <c r="D508" s="1" t="s">
        <v>528</v>
      </c>
      <c r="E508" s="3">
        <v>46251.416666666664</v>
      </c>
      <c r="F508" s="1">
        <v>12.909494</v>
      </c>
      <c r="G508" s="1">
        <v>79.131861000000001</v>
      </c>
      <c r="H508" s="2" t="s">
        <v>15</v>
      </c>
      <c r="I508" s="1">
        <v>70</v>
      </c>
      <c r="J508" s="1">
        <v>209</v>
      </c>
      <c r="K508" s="1">
        <v>113</v>
      </c>
      <c r="L508" t="str">
        <f t="shared" si="7"/>
        <v>OK</v>
      </c>
    </row>
    <row r="509" spans="1:12" x14ac:dyDescent="0.35">
      <c r="A509" s="1" t="s">
        <v>11</v>
      </c>
      <c r="B509" s="1" t="s">
        <v>486</v>
      </c>
      <c r="C509" s="2" t="s">
        <v>521</v>
      </c>
      <c r="D509" s="1" t="s">
        <v>522</v>
      </c>
      <c r="E509" s="3">
        <v>46252.416666666664</v>
      </c>
      <c r="F509" s="1">
        <v>12.746998</v>
      </c>
      <c r="G509" s="1">
        <v>77.813811000000001</v>
      </c>
      <c r="H509" s="2" t="s">
        <v>16</v>
      </c>
      <c r="I509" s="1">
        <v>58</v>
      </c>
      <c r="J509" s="1">
        <v>123</v>
      </c>
      <c r="K509" s="1">
        <v>83</v>
      </c>
      <c r="L509" t="str">
        <f t="shared" si="7"/>
        <v>OK</v>
      </c>
    </row>
    <row r="510" spans="1:12" x14ac:dyDescent="0.35">
      <c r="A510" s="1" t="s">
        <v>11</v>
      </c>
      <c r="B510" s="1" t="s">
        <v>486</v>
      </c>
      <c r="C510" s="2" t="s">
        <v>521</v>
      </c>
      <c r="D510" s="1" t="s">
        <v>522</v>
      </c>
      <c r="E510" s="3">
        <v>46253.416666666664</v>
      </c>
      <c r="F510" s="1">
        <v>12.746998</v>
      </c>
      <c r="G510" s="1">
        <v>77.813811000000001</v>
      </c>
      <c r="H510" s="2" t="s">
        <v>21</v>
      </c>
      <c r="I510" s="1">
        <v>1</v>
      </c>
      <c r="J510" s="1">
        <v>2</v>
      </c>
      <c r="K510" s="1">
        <v>2</v>
      </c>
      <c r="L510" t="str">
        <f t="shared" si="7"/>
        <v>OK</v>
      </c>
    </row>
    <row r="511" spans="1:12" x14ac:dyDescent="0.35">
      <c r="A511" s="1" t="s">
        <v>11</v>
      </c>
      <c r="B511" s="1" t="s">
        <v>486</v>
      </c>
      <c r="C511" s="2" t="s">
        <v>521</v>
      </c>
      <c r="D511" s="1" t="s">
        <v>522</v>
      </c>
      <c r="E511" s="3">
        <v>46254.416666666664</v>
      </c>
      <c r="F511" s="1">
        <v>12.746998</v>
      </c>
      <c r="G511" s="1">
        <v>77.813811000000001</v>
      </c>
      <c r="H511" s="2" t="s">
        <v>32</v>
      </c>
      <c r="I511" s="1">
        <v>1</v>
      </c>
      <c r="J511" s="1">
        <v>1</v>
      </c>
      <c r="K511" s="1">
        <v>1</v>
      </c>
      <c r="L511" t="str">
        <f t="shared" si="7"/>
        <v>OK</v>
      </c>
    </row>
    <row r="512" spans="1:12" x14ac:dyDescent="0.35">
      <c r="A512" s="1" t="s">
        <v>11</v>
      </c>
      <c r="B512" s="1" t="s">
        <v>486</v>
      </c>
      <c r="C512" s="2" t="s">
        <v>529</v>
      </c>
      <c r="D512" s="1" t="s">
        <v>530</v>
      </c>
      <c r="E512" s="3">
        <v>46255.416666666664</v>
      </c>
      <c r="F512" s="1">
        <v>10.681158</v>
      </c>
      <c r="G512" s="1">
        <v>78.741746000000006</v>
      </c>
      <c r="H512" s="2" t="s">
        <v>16</v>
      </c>
      <c r="I512" s="1" t="s">
        <v>86</v>
      </c>
      <c r="J512" s="1" t="s">
        <v>86</v>
      </c>
      <c r="K512" s="1" t="s">
        <v>86</v>
      </c>
      <c r="L512" t="str">
        <f t="shared" si="7"/>
        <v>Missing/Zero/NA</v>
      </c>
    </row>
    <row r="513" spans="1:12" x14ac:dyDescent="0.35">
      <c r="A513" s="1" t="s">
        <v>11</v>
      </c>
      <c r="B513" s="1" t="s">
        <v>486</v>
      </c>
      <c r="C513" s="2" t="s">
        <v>513</v>
      </c>
      <c r="D513" s="1" t="s">
        <v>531</v>
      </c>
      <c r="E513" s="3">
        <v>46256.416666666664</v>
      </c>
      <c r="F513" s="1">
        <v>11.6829898</v>
      </c>
      <c r="G513" s="1">
        <v>79.753209900000002</v>
      </c>
      <c r="H513" s="2" t="s">
        <v>15</v>
      </c>
      <c r="I513" s="1" t="s">
        <v>86</v>
      </c>
      <c r="J513" s="1" t="s">
        <v>86</v>
      </c>
      <c r="K513" s="1" t="s">
        <v>86</v>
      </c>
      <c r="L513" t="str">
        <f t="shared" si="7"/>
        <v>Missing/Zero/NA</v>
      </c>
    </row>
    <row r="514" spans="1:12" x14ac:dyDescent="0.35">
      <c r="A514" s="1" t="s">
        <v>11</v>
      </c>
      <c r="B514" s="1" t="s">
        <v>532</v>
      </c>
      <c r="C514" s="2" t="s">
        <v>533</v>
      </c>
      <c r="D514" s="1" t="s">
        <v>534</v>
      </c>
      <c r="E514" s="3">
        <v>46257.416666666664</v>
      </c>
      <c r="F514" s="1">
        <v>17.5184</v>
      </c>
      <c r="G514" s="1">
        <v>78.278777000000005</v>
      </c>
      <c r="H514" s="2" t="s">
        <v>18</v>
      </c>
      <c r="I514" s="1">
        <v>19</v>
      </c>
      <c r="J514" s="1">
        <v>95</v>
      </c>
      <c r="K514" s="1">
        <v>47</v>
      </c>
      <c r="L514" t="str">
        <f t="shared" si="7"/>
        <v>OK</v>
      </c>
    </row>
    <row r="515" spans="1:12" x14ac:dyDescent="0.35">
      <c r="A515" s="1" t="s">
        <v>11</v>
      </c>
      <c r="B515" s="1" t="s">
        <v>532</v>
      </c>
      <c r="C515" s="2" t="s">
        <v>533</v>
      </c>
      <c r="D515" s="1" t="s">
        <v>535</v>
      </c>
      <c r="E515" s="3">
        <v>46258.416666666664</v>
      </c>
      <c r="F515" s="1">
        <v>17.531689499999999</v>
      </c>
      <c r="G515" s="1">
        <v>78.218939000000006</v>
      </c>
      <c r="H515" s="2" t="s">
        <v>15</v>
      </c>
      <c r="I515" s="1">
        <v>86</v>
      </c>
      <c r="J515" s="1">
        <v>178</v>
      </c>
      <c r="K515" s="1">
        <v>138</v>
      </c>
      <c r="L515" t="str">
        <f t="shared" ref="L515:L578" si="8">IF(OR(ISBLANK(I515), I515=0, I515="NA", I515="na", I515="Na", I515="nA"), "Missing/Zero/NA", "OK")</f>
        <v>OK</v>
      </c>
    </row>
    <row r="516" spans="1:12" x14ac:dyDescent="0.35">
      <c r="A516" s="1" t="s">
        <v>11</v>
      </c>
      <c r="B516" s="1" t="s">
        <v>532</v>
      </c>
      <c r="C516" s="2" t="s">
        <v>533</v>
      </c>
      <c r="D516" s="1" t="s">
        <v>536</v>
      </c>
      <c r="E516" s="3">
        <v>46259.416666666664</v>
      </c>
      <c r="F516" s="1">
        <v>17.585705000000001</v>
      </c>
      <c r="G516" s="1">
        <v>78.126199</v>
      </c>
      <c r="H516" s="2" t="s">
        <v>16</v>
      </c>
      <c r="I516" s="1">
        <v>83</v>
      </c>
      <c r="J516" s="1">
        <v>110</v>
      </c>
      <c r="K516" s="1">
        <v>99</v>
      </c>
      <c r="L516" t="str">
        <f t="shared" si="8"/>
        <v>OK</v>
      </c>
    </row>
    <row r="517" spans="1:12" x14ac:dyDescent="0.35">
      <c r="A517" s="1" t="s">
        <v>11</v>
      </c>
      <c r="B517" s="1" t="s">
        <v>532</v>
      </c>
      <c r="C517" s="2" t="s">
        <v>533</v>
      </c>
      <c r="D517" s="1" t="s">
        <v>536</v>
      </c>
      <c r="E517" s="3">
        <v>46260.416666666664</v>
      </c>
      <c r="F517" s="1">
        <v>17.585705000000001</v>
      </c>
      <c r="G517" s="1">
        <v>78.126199</v>
      </c>
      <c r="H517" s="2" t="s">
        <v>21</v>
      </c>
      <c r="I517" s="1">
        <v>18</v>
      </c>
      <c r="J517" s="1">
        <v>20</v>
      </c>
      <c r="K517" s="1">
        <v>18</v>
      </c>
      <c r="L517" t="str">
        <f t="shared" si="8"/>
        <v>OK</v>
      </c>
    </row>
    <row r="518" spans="1:12" x14ac:dyDescent="0.35">
      <c r="A518" s="1" t="s">
        <v>11</v>
      </c>
      <c r="B518" s="1" t="s">
        <v>532</v>
      </c>
      <c r="C518" s="2" t="s">
        <v>533</v>
      </c>
      <c r="D518" s="1" t="s">
        <v>537</v>
      </c>
      <c r="E518" s="3">
        <v>46261.416666666664</v>
      </c>
      <c r="F518" s="1">
        <v>17.393559</v>
      </c>
      <c r="G518" s="1">
        <v>78.339194000000006</v>
      </c>
      <c r="H518" s="2" t="s">
        <v>16</v>
      </c>
      <c r="I518" s="1">
        <v>68</v>
      </c>
      <c r="J518" s="1">
        <v>86</v>
      </c>
      <c r="K518" s="1">
        <v>75</v>
      </c>
      <c r="L518" t="str">
        <f t="shared" si="8"/>
        <v>OK</v>
      </c>
    </row>
    <row r="519" spans="1:12" x14ac:dyDescent="0.35">
      <c r="A519" s="1" t="s">
        <v>11</v>
      </c>
      <c r="B519" s="1" t="s">
        <v>532</v>
      </c>
      <c r="C519" s="2" t="s">
        <v>533</v>
      </c>
      <c r="D519" s="1" t="s">
        <v>538</v>
      </c>
      <c r="E519" s="3">
        <v>46262.416666666664</v>
      </c>
      <c r="F519" s="1">
        <v>17.544899000000001</v>
      </c>
      <c r="G519" s="1">
        <v>78.486948999999996</v>
      </c>
      <c r="H519" s="2" t="s">
        <v>16</v>
      </c>
      <c r="I519" s="1">
        <v>81</v>
      </c>
      <c r="J519" s="1">
        <v>140</v>
      </c>
      <c r="K519" s="1">
        <v>100</v>
      </c>
      <c r="L519" t="str">
        <f t="shared" si="8"/>
        <v>OK</v>
      </c>
    </row>
    <row r="520" spans="1:12" x14ac:dyDescent="0.35">
      <c r="A520" s="1" t="s">
        <v>11</v>
      </c>
      <c r="B520" s="1" t="s">
        <v>532</v>
      </c>
      <c r="C520" s="2" t="s">
        <v>533</v>
      </c>
      <c r="D520" s="1" t="s">
        <v>539</v>
      </c>
      <c r="E520" s="3">
        <v>46263.416666666664</v>
      </c>
      <c r="F520" s="1">
        <v>17.417093999999999</v>
      </c>
      <c r="G520" s="1">
        <v>78.457436999999999</v>
      </c>
      <c r="H520" s="2" t="s">
        <v>18</v>
      </c>
      <c r="I520" s="1">
        <v>39</v>
      </c>
      <c r="J520" s="1">
        <v>64</v>
      </c>
      <c r="K520" s="1">
        <v>53</v>
      </c>
      <c r="L520" t="str">
        <f t="shared" si="8"/>
        <v>OK</v>
      </c>
    </row>
    <row r="521" spans="1:12" x14ac:dyDescent="0.35">
      <c r="A521" s="1" t="s">
        <v>11</v>
      </c>
      <c r="B521" s="1" t="s">
        <v>540</v>
      </c>
      <c r="C521" s="2" t="s">
        <v>541</v>
      </c>
      <c r="D521" s="1" t="s">
        <v>542</v>
      </c>
      <c r="E521" s="3">
        <v>46264.416666666664</v>
      </c>
      <c r="F521" s="1">
        <v>23.817549700000001</v>
      </c>
      <c r="G521" s="1">
        <v>91.272697399999998</v>
      </c>
      <c r="H521" s="2" t="s">
        <v>32</v>
      </c>
      <c r="I521" s="1">
        <v>3</v>
      </c>
      <c r="J521" s="1">
        <v>7</v>
      </c>
      <c r="K521" s="1">
        <v>4</v>
      </c>
      <c r="L521" t="str">
        <f t="shared" si="8"/>
        <v>OK</v>
      </c>
    </row>
    <row r="522" spans="1:12" x14ac:dyDescent="0.35">
      <c r="A522" s="1" t="s">
        <v>11</v>
      </c>
      <c r="B522" s="1" t="s">
        <v>540</v>
      </c>
      <c r="C522" s="2" t="s">
        <v>541</v>
      </c>
      <c r="D522" s="1" t="s">
        <v>542</v>
      </c>
      <c r="E522" s="3">
        <v>46265.416666666664</v>
      </c>
      <c r="F522" s="1">
        <v>23.817549700000001</v>
      </c>
      <c r="G522" s="1">
        <v>91.272697399999998</v>
      </c>
      <c r="H522" s="2" t="s">
        <v>18</v>
      </c>
      <c r="I522" s="1">
        <v>7</v>
      </c>
      <c r="J522" s="1">
        <v>18</v>
      </c>
      <c r="K522" s="1">
        <v>8</v>
      </c>
      <c r="L522" t="str">
        <f t="shared" si="8"/>
        <v>OK</v>
      </c>
    </row>
    <row r="523" spans="1:12" x14ac:dyDescent="0.35">
      <c r="A523" s="1" t="s">
        <v>11</v>
      </c>
      <c r="B523" s="1" t="s">
        <v>543</v>
      </c>
      <c r="C523" s="2" t="s">
        <v>544</v>
      </c>
      <c r="D523" s="1" t="s">
        <v>545</v>
      </c>
      <c r="E523" s="3">
        <v>46266.416666666664</v>
      </c>
      <c r="F523" s="1">
        <v>27.237110000000001</v>
      </c>
      <c r="G523" s="1">
        <v>78.019360000000006</v>
      </c>
      <c r="H523" s="2" t="s">
        <v>32</v>
      </c>
      <c r="I523" s="1">
        <v>1</v>
      </c>
      <c r="J523" s="1">
        <v>2</v>
      </c>
      <c r="K523" s="1">
        <v>1</v>
      </c>
      <c r="L523" t="str">
        <f t="shared" si="8"/>
        <v>OK</v>
      </c>
    </row>
    <row r="524" spans="1:12" x14ac:dyDescent="0.35">
      <c r="A524" s="1" t="s">
        <v>11</v>
      </c>
      <c r="B524" s="1" t="s">
        <v>543</v>
      </c>
      <c r="C524" s="2" t="s">
        <v>544</v>
      </c>
      <c r="D524" s="1" t="s">
        <v>545</v>
      </c>
      <c r="E524" s="3">
        <v>46267.416666666664</v>
      </c>
      <c r="F524" s="1">
        <v>27.237110000000001</v>
      </c>
      <c r="G524" s="1">
        <v>78.019360000000006</v>
      </c>
      <c r="H524" s="2" t="s">
        <v>17</v>
      </c>
      <c r="I524" s="1">
        <v>4</v>
      </c>
      <c r="J524" s="1">
        <v>6</v>
      </c>
      <c r="K524" s="1">
        <v>5</v>
      </c>
      <c r="L524" t="str">
        <f t="shared" si="8"/>
        <v>OK</v>
      </c>
    </row>
    <row r="525" spans="1:12" x14ac:dyDescent="0.35">
      <c r="A525" s="1" t="s">
        <v>11</v>
      </c>
      <c r="B525" s="1" t="s">
        <v>486</v>
      </c>
      <c r="C525" s="2" t="s">
        <v>546</v>
      </c>
      <c r="D525" s="1" t="s">
        <v>547</v>
      </c>
      <c r="E525" s="3">
        <v>46268.416666666664</v>
      </c>
      <c r="F525" s="1">
        <v>9.5593819999999994</v>
      </c>
      <c r="G525" s="1">
        <v>77.948828000000006</v>
      </c>
      <c r="H525" s="2" t="s">
        <v>16</v>
      </c>
      <c r="I525" s="1">
        <v>43</v>
      </c>
      <c r="J525" s="1">
        <v>173</v>
      </c>
      <c r="K525" s="1">
        <v>79</v>
      </c>
      <c r="L525" t="str">
        <f t="shared" si="8"/>
        <v>OK</v>
      </c>
    </row>
    <row r="526" spans="1:12" x14ac:dyDescent="0.35">
      <c r="A526" s="1" t="s">
        <v>11</v>
      </c>
      <c r="B526" s="1" t="s">
        <v>486</v>
      </c>
      <c r="C526" s="2" t="s">
        <v>546</v>
      </c>
      <c r="D526" s="1" t="s">
        <v>547</v>
      </c>
      <c r="E526" s="3">
        <v>46269.416666666664</v>
      </c>
      <c r="F526" s="1">
        <v>9.5593819999999994</v>
      </c>
      <c r="G526" s="1">
        <v>77.948828000000006</v>
      </c>
      <c r="H526" s="2" t="s">
        <v>21</v>
      </c>
      <c r="I526" s="1">
        <v>19</v>
      </c>
      <c r="J526" s="1">
        <v>20</v>
      </c>
      <c r="K526" s="1">
        <v>19</v>
      </c>
      <c r="L526" t="str">
        <f t="shared" si="8"/>
        <v>OK</v>
      </c>
    </row>
    <row r="527" spans="1:12" x14ac:dyDescent="0.35">
      <c r="A527" s="1" t="s">
        <v>11</v>
      </c>
      <c r="B527" s="1" t="s">
        <v>486</v>
      </c>
      <c r="C527" s="2" t="s">
        <v>546</v>
      </c>
      <c r="D527" s="1" t="s">
        <v>547</v>
      </c>
      <c r="E527" s="3">
        <v>46270.416666666664</v>
      </c>
      <c r="F527" s="1">
        <v>9.5593819999999994</v>
      </c>
      <c r="G527" s="1">
        <v>77.948828000000006</v>
      </c>
      <c r="H527" s="2" t="s">
        <v>32</v>
      </c>
      <c r="I527" s="1">
        <v>3</v>
      </c>
      <c r="J527" s="1">
        <v>6</v>
      </c>
      <c r="K527" s="1">
        <v>5</v>
      </c>
      <c r="L527" t="str">
        <f t="shared" si="8"/>
        <v>OK</v>
      </c>
    </row>
    <row r="528" spans="1:12" x14ac:dyDescent="0.35">
      <c r="A528" s="1" t="s">
        <v>11</v>
      </c>
      <c r="B528" s="1" t="s">
        <v>486</v>
      </c>
      <c r="C528" s="2" t="s">
        <v>546</v>
      </c>
      <c r="D528" s="1" t="s">
        <v>547</v>
      </c>
      <c r="E528" s="3">
        <v>46271.416666666664</v>
      </c>
      <c r="F528" s="1">
        <v>9.5593819999999994</v>
      </c>
      <c r="G528" s="1">
        <v>77.948828000000006</v>
      </c>
      <c r="H528" s="2" t="s">
        <v>18</v>
      </c>
      <c r="I528" s="1">
        <v>17</v>
      </c>
      <c r="J528" s="1">
        <v>20</v>
      </c>
      <c r="K528" s="1">
        <v>18</v>
      </c>
      <c r="L528" t="str">
        <f t="shared" si="8"/>
        <v>OK</v>
      </c>
    </row>
    <row r="529" spans="1:12" x14ac:dyDescent="0.35">
      <c r="A529" s="1" t="s">
        <v>11</v>
      </c>
      <c r="B529" s="1" t="s">
        <v>532</v>
      </c>
      <c r="C529" s="2" t="s">
        <v>533</v>
      </c>
      <c r="D529" s="1" t="s">
        <v>548</v>
      </c>
      <c r="E529" s="3">
        <v>46272.416666666664</v>
      </c>
      <c r="F529" s="1">
        <v>17.540890999999998</v>
      </c>
      <c r="G529" s="1">
        <v>78.358528000000007</v>
      </c>
      <c r="H529" s="2" t="s">
        <v>15</v>
      </c>
      <c r="I529" s="1">
        <v>61</v>
      </c>
      <c r="J529" s="1">
        <v>142</v>
      </c>
      <c r="K529" s="1">
        <v>88</v>
      </c>
      <c r="L529" t="str">
        <f t="shared" si="8"/>
        <v>OK</v>
      </c>
    </row>
    <row r="530" spans="1:12" x14ac:dyDescent="0.35">
      <c r="A530" s="1" t="s">
        <v>11</v>
      </c>
      <c r="B530" s="1" t="s">
        <v>543</v>
      </c>
      <c r="C530" s="2" t="s">
        <v>549</v>
      </c>
      <c r="D530" s="1" t="s">
        <v>550</v>
      </c>
      <c r="E530" s="3">
        <v>46273.416666666664</v>
      </c>
      <c r="F530" s="1">
        <v>27.168897000000001</v>
      </c>
      <c r="G530" s="1">
        <v>78.376959999999997</v>
      </c>
      <c r="H530" s="2" t="s">
        <v>32</v>
      </c>
      <c r="I530" s="1">
        <v>1</v>
      </c>
      <c r="J530" s="1">
        <v>2</v>
      </c>
      <c r="K530" s="1">
        <v>2</v>
      </c>
      <c r="L530" t="str">
        <f t="shared" si="8"/>
        <v>OK</v>
      </c>
    </row>
    <row r="531" spans="1:12" x14ac:dyDescent="0.35">
      <c r="A531" s="1" t="s">
        <v>11</v>
      </c>
      <c r="B531" s="1" t="s">
        <v>543</v>
      </c>
      <c r="C531" s="2" t="s">
        <v>549</v>
      </c>
      <c r="D531" s="1" t="s">
        <v>551</v>
      </c>
      <c r="E531" s="3">
        <v>46274.416666666664</v>
      </c>
      <c r="F531" s="1">
        <v>27.159400000000002</v>
      </c>
      <c r="G531" s="1">
        <v>78.395300000000006</v>
      </c>
      <c r="H531" s="2" t="s">
        <v>15</v>
      </c>
      <c r="I531" s="1">
        <v>57</v>
      </c>
      <c r="J531" s="1">
        <v>162</v>
      </c>
      <c r="K531" s="1">
        <v>88</v>
      </c>
      <c r="L531" t="str">
        <f t="shared" si="8"/>
        <v>OK</v>
      </c>
    </row>
    <row r="532" spans="1:12" x14ac:dyDescent="0.35">
      <c r="A532" s="1" t="s">
        <v>11</v>
      </c>
      <c r="B532" s="1" t="s">
        <v>543</v>
      </c>
      <c r="C532" s="2" t="s">
        <v>549</v>
      </c>
      <c r="D532" s="1" t="s">
        <v>551</v>
      </c>
      <c r="E532" s="3">
        <v>46275.416666666664</v>
      </c>
      <c r="F532" s="1">
        <v>27.159400000000002</v>
      </c>
      <c r="G532" s="1">
        <v>78.395300000000006</v>
      </c>
      <c r="H532" s="2" t="s">
        <v>52</v>
      </c>
      <c r="I532" s="1">
        <v>9</v>
      </c>
      <c r="J532" s="1">
        <v>248</v>
      </c>
      <c r="K532" s="1">
        <v>14</v>
      </c>
      <c r="L532" t="str">
        <f t="shared" si="8"/>
        <v>OK</v>
      </c>
    </row>
    <row r="533" spans="1:12" x14ac:dyDescent="0.35">
      <c r="A533" s="1" t="s">
        <v>11</v>
      </c>
      <c r="B533" s="1" t="s">
        <v>543</v>
      </c>
      <c r="C533" s="2" t="s">
        <v>552</v>
      </c>
      <c r="D533" s="1" t="s">
        <v>553</v>
      </c>
      <c r="E533" s="3">
        <v>46276.416666666664</v>
      </c>
      <c r="F533" s="1">
        <v>28.646232999999999</v>
      </c>
      <c r="G533" s="1">
        <v>77.358074999999999</v>
      </c>
      <c r="H533" s="2" t="s">
        <v>21</v>
      </c>
      <c r="I533" s="1">
        <v>16</v>
      </c>
      <c r="J533" s="1">
        <v>36</v>
      </c>
      <c r="K533" s="1">
        <v>26</v>
      </c>
      <c r="L533" t="str">
        <f t="shared" si="8"/>
        <v>OK</v>
      </c>
    </row>
    <row r="534" spans="1:12" x14ac:dyDescent="0.35">
      <c r="A534" s="1" t="s">
        <v>11</v>
      </c>
      <c r="B534" s="1" t="s">
        <v>543</v>
      </c>
      <c r="C534" s="2" t="s">
        <v>544</v>
      </c>
      <c r="D534" s="1" t="s">
        <v>554</v>
      </c>
      <c r="E534" s="3">
        <v>46277.416666666664</v>
      </c>
      <c r="F534" s="1">
        <v>27.106971999999999</v>
      </c>
      <c r="G534" s="1">
        <v>78.000111000000004</v>
      </c>
      <c r="H534" s="2" t="s">
        <v>21</v>
      </c>
      <c r="I534" s="1">
        <v>13</v>
      </c>
      <c r="J534" s="1">
        <v>13</v>
      </c>
      <c r="K534" s="1">
        <v>13</v>
      </c>
      <c r="L534" t="str">
        <f t="shared" si="8"/>
        <v>OK</v>
      </c>
    </row>
    <row r="535" spans="1:12" x14ac:dyDescent="0.35">
      <c r="A535" s="1" t="s">
        <v>11</v>
      </c>
      <c r="B535" s="1" t="s">
        <v>543</v>
      </c>
      <c r="C535" s="2" t="s">
        <v>544</v>
      </c>
      <c r="D535" s="1" t="s">
        <v>555</v>
      </c>
      <c r="E535" s="3">
        <v>46278.416666666664</v>
      </c>
      <c r="F535" s="1">
        <v>27.169338</v>
      </c>
      <c r="G535" s="1">
        <v>78.035820000000001</v>
      </c>
      <c r="H535" s="2" t="s">
        <v>32</v>
      </c>
      <c r="I535" s="1">
        <v>1</v>
      </c>
      <c r="J535" s="1">
        <v>1</v>
      </c>
      <c r="K535" s="1">
        <v>1</v>
      </c>
      <c r="L535" t="str">
        <f t="shared" si="8"/>
        <v>OK</v>
      </c>
    </row>
    <row r="536" spans="1:12" x14ac:dyDescent="0.35">
      <c r="A536" s="1" t="s">
        <v>11</v>
      </c>
      <c r="B536" s="1" t="s">
        <v>543</v>
      </c>
      <c r="C536" s="2" t="s">
        <v>544</v>
      </c>
      <c r="D536" s="1" t="s">
        <v>556</v>
      </c>
      <c r="E536" s="3">
        <v>46279.416666666664</v>
      </c>
      <c r="F536" s="1">
        <v>27.198619999999998</v>
      </c>
      <c r="G536" s="1">
        <v>77.920659999999998</v>
      </c>
      <c r="H536" s="2" t="s">
        <v>17</v>
      </c>
      <c r="I536" s="1">
        <v>9</v>
      </c>
      <c r="J536" s="1">
        <v>11</v>
      </c>
      <c r="K536" s="1">
        <v>10</v>
      </c>
      <c r="L536" t="str">
        <f t="shared" si="8"/>
        <v>OK</v>
      </c>
    </row>
    <row r="537" spans="1:12" x14ac:dyDescent="0.35">
      <c r="A537" s="1" t="s">
        <v>11</v>
      </c>
      <c r="B537" s="1" t="s">
        <v>543</v>
      </c>
      <c r="C537" s="2" t="s">
        <v>544</v>
      </c>
      <c r="D537" s="1" t="s">
        <v>556</v>
      </c>
      <c r="E537" s="3">
        <v>46280.416666666664</v>
      </c>
      <c r="F537" s="1">
        <v>27.198619999999998</v>
      </c>
      <c r="G537" s="1">
        <v>77.920659999999998</v>
      </c>
      <c r="H537" s="2" t="s">
        <v>52</v>
      </c>
      <c r="I537" s="1">
        <v>3</v>
      </c>
      <c r="J537" s="1">
        <v>5</v>
      </c>
      <c r="K537" s="1">
        <v>3</v>
      </c>
      <c r="L537" t="str">
        <f t="shared" si="8"/>
        <v>OK</v>
      </c>
    </row>
    <row r="538" spans="1:12" x14ac:dyDescent="0.35">
      <c r="A538" s="1" t="s">
        <v>11</v>
      </c>
      <c r="B538" s="1" t="s">
        <v>543</v>
      </c>
      <c r="C538" s="2" t="s">
        <v>557</v>
      </c>
      <c r="D538" s="1" t="s">
        <v>558</v>
      </c>
      <c r="E538" s="3">
        <v>46281.416666666664</v>
      </c>
      <c r="F538" s="1">
        <v>28.964949000000001</v>
      </c>
      <c r="G538" s="1">
        <v>77.278761000000003</v>
      </c>
      <c r="H538" s="2" t="s">
        <v>15</v>
      </c>
      <c r="I538" s="1" t="s">
        <v>86</v>
      </c>
      <c r="J538" s="1" t="s">
        <v>86</v>
      </c>
      <c r="K538" s="1" t="s">
        <v>86</v>
      </c>
      <c r="L538" t="str">
        <f t="shared" si="8"/>
        <v>Missing/Zero/NA</v>
      </c>
    </row>
    <row r="539" spans="1:12" x14ac:dyDescent="0.35">
      <c r="A539" s="1" t="s">
        <v>11</v>
      </c>
      <c r="B539" s="1" t="s">
        <v>543</v>
      </c>
      <c r="C539" s="2" t="s">
        <v>557</v>
      </c>
      <c r="D539" s="1" t="s">
        <v>558</v>
      </c>
      <c r="E539" s="3">
        <v>46282.416666666664</v>
      </c>
      <c r="F539" s="1">
        <v>28.964949000000001</v>
      </c>
      <c r="G539" s="1">
        <v>77.278761000000003</v>
      </c>
      <c r="H539" s="2" t="s">
        <v>21</v>
      </c>
      <c r="I539" s="1" t="s">
        <v>86</v>
      </c>
      <c r="J539" s="1" t="s">
        <v>86</v>
      </c>
      <c r="K539" s="1" t="s">
        <v>86</v>
      </c>
      <c r="L539" t="str">
        <f t="shared" si="8"/>
        <v>Missing/Zero/NA</v>
      </c>
    </row>
    <row r="540" spans="1:12" x14ac:dyDescent="0.35">
      <c r="A540" s="1" t="s">
        <v>11</v>
      </c>
      <c r="B540" s="1" t="s">
        <v>543</v>
      </c>
      <c r="C540" s="2" t="s">
        <v>557</v>
      </c>
      <c r="D540" s="1" t="s">
        <v>558</v>
      </c>
      <c r="E540" s="3">
        <v>46283.416666666664</v>
      </c>
      <c r="F540" s="1">
        <v>28.964949000000001</v>
      </c>
      <c r="G540" s="1">
        <v>77.278761000000003</v>
      </c>
      <c r="H540" s="2" t="s">
        <v>17</v>
      </c>
      <c r="I540" s="1" t="s">
        <v>86</v>
      </c>
      <c r="J540" s="1" t="s">
        <v>86</v>
      </c>
      <c r="K540" s="1" t="s">
        <v>86</v>
      </c>
      <c r="L540" t="str">
        <f t="shared" si="8"/>
        <v>Missing/Zero/NA</v>
      </c>
    </row>
    <row r="541" spans="1:12" x14ac:dyDescent="0.35">
      <c r="A541" s="1" t="s">
        <v>11</v>
      </c>
      <c r="B541" s="1" t="s">
        <v>543</v>
      </c>
      <c r="C541" s="2" t="s">
        <v>559</v>
      </c>
      <c r="D541" s="1" t="s">
        <v>560</v>
      </c>
      <c r="E541" s="3">
        <v>46284.416666666664</v>
      </c>
      <c r="F541" s="1">
        <v>28.359580999999999</v>
      </c>
      <c r="G541" s="1">
        <v>79.414455000000004</v>
      </c>
      <c r="H541" s="2" t="s">
        <v>15</v>
      </c>
      <c r="I541" s="1">
        <v>4</v>
      </c>
      <c r="J541" s="1">
        <v>12</v>
      </c>
      <c r="K541" s="1">
        <v>7</v>
      </c>
      <c r="L541" t="str">
        <f t="shared" si="8"/>
        <v>OK</v>
      </c>
    </row>
    <row r="542" spans="1:12" x14ac:dyDescent="0.35">
      <c r="A542" s="1" t="s">
        <v>11</v>
      </c>
      <c r="B542" s="1" t="s">
        <v>543</v>
      </c>
      <c r="C542" s="2" t="s">
        <v>559</v>
      </c>
      <c r="D542" s="1" t="s">
        <v>561</v>
      </c>
      <c r="E542" s="3">
        <v>46285.416666666664</v>
      </c>
      <c r="F542" s="1">
        <v>28.389109359999999</v>
      </c>
      <c r="G542" s="1">
        <v>79.429637080000006</v>
      </c>
      <c r="H542" s="2" t="s">
        <v>32</v>
      </c>
      <c r="I542" s="1">
        <v>1</v>
      </c>
      <c r="J542" s="1">
        <v>2</v>
      </c>
      <c r="K542" s="1">
        <v>1</v>
      </c>
      <c r="L542" t="str">
        <f t="shared" si="8"/>
        <v>OK</v>
      </c>
    </row>
    <row r="543" spans="1:12" x14ac:dyDescent="0.35">
      <c r="A543" s="1" t="s">
        <v>11</v>
      </c>
      <c r="B543" s="1" t="s">
        <v>543</v>
      </c>
      <c r="C543" s="2" t="s">
        <v>562</v>
      </c>
      <c r="D543" s="1" t="s">
        <v>563</v>
      </c>
      <c r="E543" s="3">
        <v>46286.416666666664</v>
      </c>
      <c r="F543" s="1">
        <v>28.406963000000001</v>
      </c>
      <c r="G543" s="1">
        <v>77.849830999999995</v>
      </c>
      <c r="H543" s="2" t="s">
        <v>32</v>
      </c>
      <c r="I543" s="1">
        <v>5</v>
      </c>
      <c r="J543" s="1">
        <v>16</v>
      </c>
      <c r="K543" s="1">
        <v>9</v>
      </c>
      <c r="L543" t="str">
        <f t="shared" si="8"/>
        <v>OK</v>
      </c>
    </row>
    <row r="544" spans="1:12" x14ac:dyDescent="0.35">
      <c r="A544" s="1" t="s">
        <v>11</v>
      </c>
      <c r="B544" s="1" t="s">
        <v>543</v>
      </c>
      <c r="C544" s="2" t="s">
        <v>562</v>
      </c>
      <c r="D544" s="1" t="s">
        <v>563</v>
      </c>
      <c r="E544" s="3">
        <v>46287.416666666664</v>
      </c>
      <c r="F544" s="1">
        <v>28.406963000000001</v>
      </c>
      <c r="G544" s="1">
        <v>77.849830999999995</v>
      </c>
      <c r="H544" s="2" t="s">
        <v>18</v>
      </c>
      <c r="I544" s="1">
        <v>22</v>
      </c>
      <c r="J544" s="1">
        <v>38</v>
      </c>
      <c r="K544" s="1">
        <v>25</v>
      </c>
      <c r="L544" t="str">
        <f t="shared" si="8"/>
        <v>OK</v>
      </c>
    </row>
    <row r="545" spans="1:12" x14ac:dyDescent="0.35">
      <c r="A545" s="1" t="s">
        <v>11</v>
      </c>
      <c r="B545" s="1" t="s">
        <v>532</v>
      </c>
      <c r="C545" s="2" t="s">
        <v>533</v>
      </c>
      <c r="D545" s="1" t="s">
        <v>564</v>
      </c>
      <c r="E545" s="3">
        <v>46288.416666666664</v>
      </c>
      <c r="F545" s="1">
        <v>17.455945799999999</v>
      </c>
      <c r="G545" s="1">
        <v>78.433215200000006</v>
      </c>
      <c r="H545" s="2" t="s">
        <v>15</v>
      </c>
      <c r="I545" s="1">
        <v>49</v>
      </c>
      <c r="J545" s="1">
        <v>90</v>
      </c>
      <c r="K545" s="1">
        <v>72</v>
      </c>
      <c r="L545" t="str">
        <f t="shared" si="8"/>
        <v>OK</v>
      </c>
    </row>
    <row r="546" spans="1:12" x14ac:dyDescent="0.35">
      <c r="A546" s="1" t="s">
        <v>11</v>
      </c>
      <c r="B546" s="1" t="s">
        <v>532</v>
      </c>
      <c r="C546" s="2" t="s">
        <v>533</v>
      </c>
      <c r="D546" s="1" t="s">
        <v>564</v>
      </c>
      <c r="E546" s="3">
        <v>46289.416666666664</v>
      </c>
      <c r="F546" s="1">
        <v>17.455945799999999</v>
      </c>
      <c r="G546" s="1">
        <v>78.433215200000006</v>
      </c>
      <c r="H546" s="2" t="s">
        <v>52</v>
      </c>
      <c r="I546" s="1">
        <v>6</v>
      </c>
      <c r="J546" s="1">
        <v>17</v>
      </c>
      <c r="K546" s="1">
        <v>14</v>
      </c>
      <c r="L546" t="str">
        <f t="shared" si="8"/>
        <v>OK</v>
      </c>
    </row>
    <row r="547" spans="1:12" x14ac:dyDescent="0.35">
      <c r="A547" s="1" t="s">
        <v>11</v>
      </c>
      <c r="B547" s="1" t="s">
        <v>532</v>
      </c>
      <c r="C547" s="2" t="s">
        <v>533</v>
      </c>
      <c r="D547" s="1" t="s">
        <v>565</v>
      </c>
      <c r="E547" s="3">
        <v>46290.416666666664</v>
      </c>
      <c r="F547" s="1">
        <v>17.429397999999999</v>
      </c>
      <c r="G547" s="1">
        <v>78.569354000000004</v>
      </c>
      <c r="H547" s="2" t="s">
        <v>17</v>
      </c>
      <c r="I547" s="1">
        <v>15</v>
      </c>
      <c r="J547" s="1">
        <v>24</v>
      </c>
      <c r="K547" s="1">
        <v>23</v>
      </c>
      <c r="L547" t="str">
        <f t="shared" si="8"/>
        <v>OK</v>
      </c>
    </row>
    <row r="548" spans="1:12" x14ac:dyDescent="0.35">
      <c r="A548" s="1" t="s">
        <v>11</v>
      </c>
      <c r="B548" s="1" t="s">
        <v>543</v>
      </c>
      <c r="C548" s="2" t="s">
        <v>566</v>
      </c>
      <c r="D548" s="1" t="s">
        <v>567</v>
      </c>
      <c r="E548" s="3">
        <v>46291.416666666664</v>
      </c>
      <c r="F548" s="1">
        <v>26.428281999999999</v>
      </c>
      <c r="G548" s="1">
        <v>80.327067</v>
      </c>
      <c r="H548" s="2" t="s">
        <v>16</v>
      </c>
      <c r="I548" s="1">
        <v>101</v>
      </c>
      <c r="J548" s="1">
        <v>159</v>
      </c>
      <c r="K548" s="1">
        <v>122</v>
      </c>
      <c r="L548" t="str">
        <f t="shared" si="8"/>
        <v>OK</v>
      </c>
    </row>
    <row r="549" spans="1:12" x14ac:dyDescent="0.35">
      <c r="A549" s="1" t="s">
        <v>11</v>
      </c>
      <c r="B549" s="1" t="s">
        <v>543</v>
      </c>
      <c r="C549" s="2" t="s">
        <v>566</v>
      </c>
      <c r="D549" s="1" t="s">
        <v>567</v>
      </c>
      <c r="E549" s="3">
        <v>46292.416666666664</v>
      </c>
      <c r="F549" s="1">
        <v>26.428281999999999</v>
      </c>
      <c r="G549" s="1">
        <v>80.327067</v>
      </c>
      <c r="H549" s="2" t="s">
        <v>21</v>
      </c>
      <c r="I549" s="1">
        <v>22</v>
      </c>
      <c r="J549" s="1">
        <v>23</v>
      </c>
      <c r="K549" s="1">
        <v>22</v>
      </c>
      <c r="L549" t="str">
        <f t="shared" si="8"/>
        <v>OK</v>
      </c>
    </row>
    <row r="550" spans="1:12" x14ac:dyDescent="0.35">
      <c r="A550" s="1" t="s">
        <v>11</v>
      </c>
      <c r="B550" s="1" t="s">
        <v>543</v>
      </c>
      <c r="C550" s="2" t="s">
        <v>566</v>
      </c>
      <c r="D550" s="1" t="s">
        <v>567</v>
      </c>
      <c r="E550" s="3">
        <v>46293.416666666664</v>
      </c>
      <c r="F550" s="1">
        <v>26.428281999999999</v>
      </c>
      <c r="G550" s="1">
        <v>80.327067</v>
      </c>
      <c r="H550" s="2" t="s">
        <v>52</v>
      </c>
      <c r="I550" s="1">
        <v>19</v>
      </c>
      <c r="J550" s="1">
        <v>29</v>
      </c>
      <c r="K550" s="1">
        <v>24</v>
      </c>
      <c r="L550" t="str">
        <f t="shared" si="8"/>
        <v>OK</v>
      </c>
    </row>
    <row r="551" spans="1:12" x14ac:dyDescent="0.35">
      <c r="A551" s="1" t="s">
        <v>11</v>
      </c>
      <c r="B551" s="1" t="s">
        <v>543</v>
      </c>
      <c r="C551" s="2" t="s">
        <v>566</v>
      </c>
      <c r="D551" s="1" t="s">
        <v>568</v>
      </c>
      <c r="E551" s="3">
        <v>46294.416666666664</v>
      </c>
      <c r="F551" s="1">
        <v>26.509954</v>
      </c>
      <c r="G551" s="1">
        <v>80.249611999999999</v>
      </c>
      <c r="H551" s="2" t="s">
        <v>16</v>
      </c>
      <c r="I551" s="1">
        <v>81</v>
      </c>
      <c r="J551" s="1">
        <v>129</v>
      </c>
      <c r="K551" s="1">
        <v>101</v>
      </c>
      <c r="L551" t="str">
        <f t="shared" si="8"/>
        <v>OK</v>
      </c>
    </row>
    <row r="552" spans="1:12" x14ac:dyDescent="0.35">
      <c r="A552" s="1" t="s">
        <v>11</v>
      </c>
      <c r="B552" s="1" t="s">
        <v>543</v>
      </c>
      <c r="C552" s="2" t="s">
        <v>566</v>
      </c>
      <c r="D552" s="1" t="s">
        <v>568</v>
      </c>
      <c r="E552" s="3">
        <v>46295.416666666664</v>
      </c>
      <c r="F552" s="1">
        <v>26.509954</v>
      </c>
      <c r="G552" s="1">
        <v>80.249611999999999</v>
      </c>
      <c r="H552" s="2" t="s">
        <v>17</v>
      </c>
      <c r="I552" s="1">
        <v>48</v>
      </c>
      <c r="J552" s="1">
        <v>86</v>
      </c>
      <c r="K552" s="1">
        <v>65</v>
      </c>
      <c r="L552" t="str">
        <f t="shared" si="8"/>
        <v>OK</v>
      </c>
    </row>
    <row r="553" spans="1:12" x14ac:dyDescent="0.35">
      <c r="A553" s="1" t="s">
        <v>11</v>
      </c>
      <c r="B553" s="1" t="s">
        <v>543</v>
      </c>
      <c r="C553" s="2" t="s">
        <v>566</v>
      </c>
      <c r="D553" s="1" t="s">
        <v>569</v>
      </c>
      <c r="E553" s="3">
        <v>46296.416666666664</v>
      </c>
      <c r="F553" s="1">
        <v>26.470313600000001</v>
      </c>
      <c r="G553" s="1">
        <v>80.322986299999997</v>
      </c>
      <c r="H553" s="2" t="s">
        <v>16</v>
      </c>
      <c r="I553" s="1">
        <v>22</v>
      </c>
      <c r="J553" s="1">
        <v>78</v>
      </c>
      <c r="K553" s="1">
        <v>36</v>
      </c>
      <c r="L553" t="str">
        <f t="shared" si="8"/>
        <v>OK</v>
      </c>
    </row>
    <row r="554" spans="1:12" x14ac:dyDescent="0.35">
      <c r="A554" s="1" t="s">
        <v>11</v>
      </c>
      <c r="B554" s="1" t="s">
        <v>543</v>
      </c>
      <c r="C554" s="2" t="s">
        <v>566</v>
      </c>
      <c r="D554" s="1" t="s">
        <v>569</v>
      </c>
      <c r="E554" s="3">
        <v>46297.416666666664</v>
      </c>
      <c r="F554" s="1">
        <v>26.470313600000001</v>
      </c>
      <c r="G554" s="1">
        <v>80.322986299999997</v>
      </c>
      <c r="H554" s="2" t="s">
        <v>52</v>
      </c>
      <c r="I554" s="1">
        <v>24</v>
      </c>
      <c r="J554" s="1">
        <v>75</v>
      </c>
      <c r="K554" s="1">
        <v>38</v>
      </c>
      <c r="L554" t="str">
        <f t="shared" si="8"/>
        <v>OK</v>
      </c>
    </row>
    <row r="555" spans="1:12" x14ac:dyDescent="0.35">
      <c r="A555" s="1" t="s">
        <v>11</v>
      </c>
      <c r="B555" s="1" t="s">
        <v>543</v>
      </c>
      <c r="C555" s="2" t="s">
        <v>570</v>
      </c>
      <c r="D555" s="1" t="s">
        <v>571</v>
      </c>
      <c r="E555" s="3">
        <v>46298.416666666664</v>
      </c>
      <c r="F555" s="1">
        <v>26.766432999999999</v>
      </c>
      <c r="G555" s="1">
        <v>80.927299000000005</v>
      </c>
      <c r="H555" s="2" t="s">
        <v>52</v>
      </c>
      <c r="I555" s="1">
        <v>41</v>
      </c>
      <c r="J555" s="1">
        <v>89</v>
      </c>
      <c r="K555" s="1">
        <v>55</v>
      </c>
      <c r="L555" t="str">
        <f t="shared" si="8"/>
        <v>OK</v>
      </c>
    </row>
    <row r="556" spans="1:12" x14ac:dyDescent="0.35">
      <c r="A556" s="1" t="s">
        <v>11</v>
      </c>
      <c r="B556" s="1" t="s">
        <v>543</v>
      </c>
      <c r="C556" s="2" t="s">
        <v>570</v>
      </c>
      <c r="D556" s="1" t="s">
        <v>572</v>
      </c>
      <c r="E556" s="3">
        <v>46299.416666666664</v>
      </c>
      <c r="F556" s="1">
        <v>26.868120000000001</v>
      </c>
      <c r="G556" s="1">
        <v>81.005118999999993</v>
      </c>
      <c r="H556" s="2" t="s">
        <v>17</v>
      </c>
      <c r="I556" s="1">
        <v>9</v>
      </c>
      <c r="J556" s="1">
        <v>11</v>
      </c>
      <c r="K556" s="1">
        <v>10</v>
      </c>
      <c r="L556" t="str">
        <f t="shared" si="8"/>
        <v>OK</v>
      </c>
    </row>
    <row r="557" spans="1:12" x14ac:dyDescent="0.35">
      <c r="A557" s="1" t="s">
        <v>11</v>
      </c>
      <c r="B557" s="1" t="s">
        <v>543</v>
      </c>
      <c r="C557" s="2" t="s">
        <v>570</v>
      </c>
      <c r="D557" s="1" t="s">
        <v>573</v>
      </c>
      <c r="E557" s="3">
        <v>46300.416666666664</v>
      </c>
      <c r="F557" s="1">
        <v>26.906110999999999</v>
      </c>
      <c r="G557" s="1">
        <v>80.948222000000001</v>
      </c>
      <c r="H557" s="2" t="s">
        <v>15</v>
      </c>
      <c r="I557" s="1">
        <v>88</v>
      </c>
      <c r="J557" s="1">
        <v>288</v>
      </c>
      <c r="K557" s="1">
        <v>139</v>
      </c>
      <c r="L557" t="str">
        <f t="shared" si="8"/>
        <v>OK</v>
      </c>
    </row>
    <row r="558" spans="1:12" x14ac:dyDescent="0.35">
      <c r="A558" s="1" t="s">
        <v>11</v>
      </c>
      <c r="B558" s="1" t="s">
        <v>543</v>
      </c>
      <c r="C558" s="2" t="s">
        <v>570</v>
      </c>
      <c r="D558" s="1" t="s">
        <v>574</v>
      </c>
      <c r="E558" s="3">
        <v>46301.416666666664</v>
      </c>
      <c r="F558" s="1">
        <v>26.907229999999998</v>
      </c>
      <c r="G558" s="1">
        <v>80.985789999999994</v>
      </c>
      <c r="H558" s="2" t="s">
        <v>15</v>
      </c>
      <c r="I558" s="1">
        <v>24</v>
      </c>
      <c r="J558" s="1">
        <v>77</v>
      </c>
      <c r="K558" s="1">
        <v>37</v>
      </c>
      <c r="L558" t="str">
        <f t="shared" si="8"/>
        <v>OK</v>
      </c>
    </row>
    <row r="559" spans="1:12" x14ac:dyDescent="0.35">
      <c r="A559" s="1" t="s">
        <v>11</v>
      </c>
      <c r="B559" s="1" t="s">
        <v>543</v>
      </c>
      <c r="C559" s="2" t="s">
        <v>575</v>
      </c>
      <c r="D559" s="1" t="s">
        <v>576</v>
      </c>
      <c r="E559" s="3">
        <v>46302.416666666664</v>
      </c>
      <c r="F559" s="1">
        <v>26.730136000000002</v>
      </c>
      <c r="G559" s="1">
        <v>83.433858999999998</v>
      </c>
      <c r="H559" s="2" t="s">
        <v>52</v>
      </c>
      <c r="I559" s="1">
        <v>15</v>
      </c>
      <c r="J559" s="1">
        <v>32</v>
      </c>
      <c r="K559" s="1">
        <v>18</v>
      </c>
      <c r="L559" t="str">
        <f t="shared" si="8"/>
        <v>OK</v>
      </c>
    </row>
    <row r="560" spans="1:12" x14ac:dyDescent="0.35">
      <c r="A560" s="1" t="s">
        <v>11</v>
      </c>
      <c r="B560" s="1" t="s">
        <v>543</v>
      </c>
      <c r="C560" s="2" t="s">
        <v>577</v>
      </c>
      <c r="D560" s="1" t="s">
        <v>578</v>
      </c>
      <c r="E560" s="3">
        <v>46303.416666666664</v>
      </c>
      <c r="F560" s="1">
        <v>28.472719999999999</v>
      </c>
      <c r="G560" s="1">
        <v>77.481999999999999</v>
      </c>
      <c r="H560" s="2" t="s">
        <v>21</v>
      </c>
      <c r="I560" s="1">
        <v>2</v>
      </c>
      <c r="J560" s="1">
        <v>16</v>
      </c>
      <c r="K560" s="1">
        <v>7</v>
      </c>
      <c r="L560" t="str">
        <f t="shared" si="8"/>
        <v>OK</v>
      </c>
    </row>
    <row r="561" spans="1:12" x14ac:dyDescent="0.35">
      <c r="A561" s="1" t="s">
        <v>11</v>
      </c>
      <c r="B561" s="1" t="s">
        <v>543</v>
      </c>
      <c r="C561" s="2" t="s">
        <v>577</v>
      </c>
      <c r="D561" s="1" t="s">
        <v>578</v>
      </c>
      <c r="E561" s="3">
        <v>46304.416666666664</v>
      </c>
      <c r="F561" s="1">
        <v>28.472719999999999</v>
      </c>
      <c r="G561" s="1">
        <v>77.481999999999999</v>
      </c>
      <c r="H561" s="2" t="s">
        <v>52</v>
      </c>
      <c r="I561" s="1">
        <v>37</v>
      </c>
      <c r="J561" s="1">
        <v>77</v>
      </c>
      <c r="K561" s="1">
        <v>46</v>
      </c>
      <c r="L561" t="str">
        <f t="shared" si="8"/>
        <v>OK</v>
      </c>
    </row>
    <row r="562" spans="1:12" x14ac:dyDescent="0.35">
      <c r="A562" s="1" t="s">
        <v>11</v>
      </c>
      <c r="B562" s="1" t="s">
        <v>543</v>
      </c>
      <c r="C562" s="2" t="s">
        <v>552</v>
      </c>
      <c r="D562" s="1" t="s">
        <v>579</v>
      </c>
      <c r="E562" s="3">
        <v>46305.416666666664</v>
      </c>
      <c r="F562" s="1">
        <v>28.685382000000001</v>
      </c>
      <c r="G562" s="1">
        <v>77.453839000000002</v>
      </c>
      <c r="H562" s="2" t="s">
        <v>17</v>
      </c>
      <c r="I562" s="1">
        <v>8</v>
      </c>
      <c r="J562" s="1">
        <v>30</v>
      </c>
      <c r="K562" s="1">
        <v>18</v>
      </c>
      <c r="L562" t="str">
        <f t="shared" si="8"/>
        <v>OK</v>
      </c>
    </row>
    <row r="563" spans="1:12" x14ac:dyDescent="0.35">
      <c r="A563" s="1" t="s">
        <v>11</v>
      </c>
      <c r="B563" s="1" t="s">
        <v>543</v>
      </c>
      <c r="C563" s="2" t="s">
        <v>552</v>
      </c>
      <c r="D563" s="1" t="s">
        <v>580</v>
      </c>
      <c r="E563" s="3">
        <v>46306.416666666664</v>
      </c>
      <c r="F563" s="1">
        <v>28.660334599999999</v>
      </c>
      <c r="G563" s="1">
        <v>77.357256300000003</v>
      </c>
      <c r="H563" s="2" t="s">
        <v>32</v>
      </c>
      <c r="I563" s="1">
        <v>3</v>
      </c>
      <c r="J563" s="1">
        <v>8</v>
      </c>
      <c r="K563" s="1">
        <v>5</v>
      </c>
      <c r="L563" t="str">
        <f t="shared" si="8"/>
        <v>OK</v>
      </c>
    </row>
    <row r="564" spans="1:12" x14ac:dyDescent="0.35">
      <c r="A564" s="1" t="s">
        <v>11</v>
      </c>
      <c r="B564" s="1" t="s">
        <v>543</v>
      </c>
      <c r="C564" s="2" t="s">
        <v>552</v>
      </c>
      <c r="D564" s="1" t="s">
        <v>580</v>
      </c>
      <c r="E564" s="3">
        <v>46307.416666666664</v>
      </c>
      <c r="F564" s="1">
        <v>28.660334599999999</v>
      </c>
      <c r="G564" s="1">
        <v>77.357256300000003</v>
      </c>
      <c r="H564" s="2" t="s">
        <v>17</v>
      </c>
      <c r="I564" s="1">
        <v>19</v>
      </c>
      <c r="J564" s="1">
        <v>105</v>
      </c>
      <c r="K564" s="1">
        <v>40</v>
      </c>
      <c r="L564" t="str">
        <f t="shared" si="8"/>
        <v>OK</v>
      </c>
    </row>
    <row r="565" spans="1:12" x14ac:dyDescent="0.35">
      <c r="A565" s="1" t="s">
        <v>11</v>
      </c>
      <c r="B565" s="1" t="s">
        <v>543</v>
      </c>
      <c r="C565" s="2" t="s">
        <v>552</v>
      </c>
      <c r="D565" s="1" t="s">
        <v>580</v>
      </c>
      <c r="E565" s="3">
        <v>46308.416666666664</v>
      </c>
      <c r="F565" s="1">
        <v>28.660334599999999</v>
      </c>
      <c r="G565" s="1">
        <v>77.357256300000003</v>
      </c>
      <c r="H565" s="2" t="s">
        <v>52</v>
      </c>
      <c r="I565" s="1">
        <v>34</v>
      </c>
      <c r="J565" s="1">
        <v>88</v>
      </c>
      <c r="K565" s="1">
        <v>55</v>
      </c>
      <c r="L565" t="str">
        <f t="shared" si="8"/>
        <v>OK</v>
      </c>
    </row>
    <row r="566" spans="1:12" x14ac:dyDescent="0.35">
      <c r="A566" s="1" t="s">
        <v>11</v>
      </c>
      <c r="B566" s="1" t="s">
        <v>543</v>
      </c>
      <c r="C566" s="2" t="s">
        <v>552</v>
      </c>
      <c r="D566" s="1" t="s">
        <v>553</v>
      </c>
      <c r="E566" s="3">
        <v>46309.416666666664</v>
      </c>
      <c r="F566" s="1">
        <v>28.646232999999999</v>
      </c>
      <c r="G566" s="1">
        <v>77.358074999999999</v>
      </c>
      <c r="H566" s="2" t="s">
        <v>17</v>
      </c>
      <c r="I566" s="1">
        <v>8</v>
      </c>
      <c r="J566" s="1">
        <v>16</v>
      </c>
      <c r="K566" s="1">
        <v>11</v>
      </c>
      <c r="L566" t="str">
        <f t="shared" si="8"/>
        <v>OK</v>
      </c>
    </row>
    <row r="567" spans="1:12" x14ac:dyDescent="0.35">
      <c r="A567" s="1" t="s">
        <v>11</v>
      </c>
      <c r="B567" s="1" t="s">
        <v>543</v>
      </c>
      <c r="C567" s="2" t="s">
        <v>552</v>
      </c>
      <c r="D567" s="1" t="s">
        <v>553</v>
      </c>
      <c r="E567" s="3">
        <v>46310.416666666664</v>
      </c>
      <c r="F567" s="1">
        <v>28.646232999999999</v>
      </c>
      <c r="G567" s="1">
        <v>77.358074999999999</v>
      </c>
      <c r="H567" s="2" t="s">
        <v>18</v>
      </c>
      <c r="I567" s="1">
        <v>32</v>
      </c>
      <c r="J567" s="1">
        <v>52</v>
      </c>
      <c r="K567" s="1">
        <v>44</v>
      </c>
      <c r="L567" t="str">
        <f t="shared" si="8"/>
        <v>OK</v>
      </c>
    </row>
    <row r="568" spans="1:12" x14ac:dyDescent="0.35">
      <c r="A568" s="1" t="s">
        <v>11</v>
      </c>
      <c r="B568" s="1" t="s">
        <v>543</v>
      </c>
      <c r="C568" s="2" t="s">
        <v>552</v>
      </c>
      <c r="D568" s="1" t="s">
        <v>553</v>
      </c>
      <c r="E568" s="3">
        <v>46311.416666666664</v>
      </c>
      <c r="F568" s="1">
        <v>28.646232999999999</v>
      </c>
      <c r="G568" s="1">
        <v>77.358074999999999</v>
      </c>
      <c r="H568" s="2" t="s">
        <v>52</v>
      </c>
      <c r="I568" s="1">
        <v>25</v>
      </c>
      <c r="J568" s="1">
        <v>47</v>
      </c>
      <c r="K568" s="1">
        <v>31</v>
      </c>
      <c r="L568" t="str">
        <f t="shared" si="8"/>
        <v>OK</v>
      </c>
    </row>
    <row r="569" spans="1:12" x14ac:dyDescent="0.35">
      <c r="A569" s="1" t="s">
        <v>11</v>
      </c>
      <c r="B569" s="1" t="s">
        <v>543</v>
      </c>
      <c r="C569" s="2" t="s">
        <v>552</v>
      </c>
      <c r="D569" s="1" t="s">
        <v>581</v>
      </c>
      <c r="E569" s="3">
        <v>46312.416666666664</v>
      </c>
      <c r="F569" s="1">
        <v>28.757294000000002</v>
      </c>
      <c r="G569" s="1">
        <v>77.278791999999996</v>
      </c>
      <c r="H569" s="2" t="s">
        <v>15</v>
      </c>
      <c r="I569" s="1">
        <v>211</v>
      </c>
      <c r="J569" s="1">
        <v>402</v>
      </c>
      <c r="K569" s="1">
        <v>323</v>
      </c>
      <c r="L569" t="str">
        <f t="shared" si="8"/>
        <v>OK</v>
      </c>
    </row>
    <row r="570" spans="1:12" x14ac:dyDescent="0.35">
      <c r="A570" s="1" t="s">
        <v>11</v>
      </c>
      <c r="B570" s="1" t="s">
        <v>543</v>
      </c>
      <c r="C570" s="2" t="s">
        <v>577</v>
      </c>
      <c r="D570" s="1" t="s">
        <v>582</v>
      </c>
      <c r="E570" s="3">
        <v>46313.416666666664</v>
      </c>
      <c r="F570" s="1">
        <v>28.557054000000001</v>
      </c>
      <c r="G570" s="1">
        <v>77.453663000000006</v>
      </c>
      <c r="H570" s="2" t="s">
        <v>18</v>
      </c>
      <c r="I570" s="1">
        <v>16</v>
      </c>
      <c r="J570" s="1">
        <v>71</v>
      </c>
      <c r="K570" s="1">
        <v>59</v>
      </c>
      <c r="L570" t="str">
        <f t="shared" si="8"/>
        <v>OK</v>
      </c>
    </row>
    <row r="571" spans="1:12" x14ac:dyDescent="0.35">
      <c r="A571" s="1" t="s">
        <v>11</v>
      </c>
      <c r="B571" s="1" t="s">
        <v>543</v>
      </c>
      <c r="C571" s="2" t="s">
        <v>583</v>
      </c>
      <c r="D571" s="1" t="s">
        <v>584</v>
      </c>
      <c r="E571" s="3">
        <v>46314.416666666664</v>
      </c>
      <c r="F571" s="1">
        <v>28.725645</v>
      </c>
      <c r="G571" s="1">
        <v>77.749674999999996</v>
      </c>
      <c r="H571" s="2" t="s">
        <v>15</v>
      </c>
      <c r="I571" s="1">
        <v>13</v>
      </c>
      <c r="J571" s="1">
        <v>47</v>
      </c>
      <c r="K571" s="1">
        <v>27</v>
      </c>
      <c r="L571" t="str">
        <f t="shared" si="8"/>
        <v>OK</v>
      </c>
    </row>
    <row r="572" spans="1:12" x14ac:dyDescent="0.35">
      <c r="A572" s="1" t="s">
        <v>11</v>
      </c>
      <c r="B572" s="1" t="s">
        <v>543</v>
      </c>
      <c r="C572" s="2" t="s">
        <v>585</v>
      </c>
      <c r="D572" s="1" t="s">
        <v>586</v>
      </c>
      <c r="E572" s="3">
        <v>46315.416666666664</v>
      </c>
      <c r="F572" s="1">
        <v>25.454699999999999</v>
      </c>
      <c r="G572" s="1">
        <v>78.603899999999996</v>
      </c>
      <c r="H572" s="2" t="s">
        <v>21</v>
      </c>
      <c r="I572" s="1">
        <v>6</v>
      </c>
      <c r="J572" s="1">
        <v>6</v>
      </c>
      <c r="K572" s="1">
        <v>6</v>
      </c>
      <c r="L572" t="str">
        <f t="shared" si="8"/>
        <v>OK</v>
      </c>
    </row>
    <row r="573" spans="1:12" x14ac:dyDescent="0.35">
      <c r="A573" s="1" t="s">
        <v>11</v>
      </c>
      <c r="B573" s="1" t="s">
        <v>543</v>
      </c>
      <c r="C573" s="2" t="s">
        <v>585</v>
      </c>
      <c r="D573" s="1" t="s">
        <v>586</v>
      </c>
      <c r="E573" s="3">
        <v>46316.416666666664</v>
      </c>
      <c r="F573" s="1">
        <v>25.454699999999999</v>
      </c>
      <c r="G573" s="1">
        <v>78.603899999999996</v>
      </c>
      <c r="H573" s="2" t="s">
        <v>18</v>
      </c>
      <c r="I573" s="1">
        <v>6</v>
      </c>
      <c r="J573" s="1">
        <v>11</v>
      </c>
      <c r="K573" s="1">
        <v>8</v>
      </c>
      <c r="L573" t="str">
        <f t="shared" si="8"/>
        <v>OK</v>
      </c>
    </row>
    <row r="574" spans="1:12" x14ac:dyDescent="0.35">
      <c r="A574" s="1" t="s">
        <v>11</v>
      </c>
      <c r="B574" s="1" t="s">
        <v>543</v>
      </c>
      <c r="C574" s="2" t="s">
        <v>585</v>
      </c>
      <c r="D574" s="1" t="s">
        <v>586</v>
      </c>
      <c r="E574" s="3">
        <v>46317.416666666664</v>
      </c>
      <c r="F574" s="1">
        <v>25.454699999999999</v>
      </c>
      <c r="G574" s="1">
        <v>78.603899999999996</v>
      </c>
      <c r="H574" s="2" t="s">
        <v>52</v>
      </c>
      <c r="I574" s="1">
        <v>3</v>
      </c>
      <c r="J574" s="1">
        <v>14</v>
      </c>
      <c r="K574" s="1">
        <v>7</v>
      </c>
      <c r="L574" t="str">
        <f t="shared" si="8"/>
        <v>OK</v>
      </c>
    </row>
    <row r="575" spans="1:12" x14ac:dyDescent="0.35">
      <c r="A575" s="1" t="s">
        <v>11</v>
      </c>
      <c r="B575" s="1" t="s">
        <v>543</v>
      </c>
      <c r="C575" s="2" t="s">
        <v>570</v>
      </c>
      <c r="D575" s="1" t="s">
        <v>587</v>
      </c>
      <c r="E575" s="3">
        <v>46318.416666666664</v>
      </c>
      <c r="F575" s="1">
        <v>26.8458805</v>
      </c>
      <c r="G575" s="1">
        <v>80.936554099999995</v>
      </c>
      <c r="H575" s="2" t="s">
        <v>16</v>
      </c>
      <c r="I575" s="1">
        <v>148</v>
      </c>
      <c r="J575" s="1">
        <v>220</v>
      </c>
      <c r="K575" s="1">
        <v>166</v>
      </c>
      <c r="L575" t="str">
        <f t="shared" si="8"/>
        <v>OK</v>
      </c>
    </row>
    <row r="576" spans="1:12" x14ac:dyDescent="0.35">
      <c r="A576" s="1" t="s">
        <v>11</v>
      </c>
      <c r="B576" s="1" t="s">
        <v>543</v>
      </c>
      <c r="C576" s="2" t="s">
        <v>570</v>
      </c>
      <c r="D576" s="1" t="s">
        <v>587</v>
      </c>
      <c r="E576" s="3">
        <v>46319.416666666664</v>
      </c>
      <c r="F576" s="1">
        <v>26.8458805</v>
      </c>
      <c r="G576" s="1">
        <v>80.936554099999995</v>
      </c>
      <c r="H576" s="2" t="s">
        <v>18</v>
      </c>
      <c r="I576" s="1">
        <v>34</v>
      </c>
      <c r="J576" s="1">
        <v>86</v>
      </c>
      <c r="K576" s="1">
        <v>59</v>
      </c>
      <c r="L576" t="str">
        <f t="shared" si="8"/>
        <v>OK</v>
      </c>
    </row>
    <row r="577" spans="1:12" x14ac:dyDescent="0.35">
      <c r="A577" s="1" t="s">
        <v>11</v>
      </c>
      <c r="B577" s="1" t="s">
        <v>543</v>
      </c>
      <c r="C577" s="2" t="s">
        <v>570</v>
      </c>
      <c r="D577" s="1" t="s">
        <v>571</v>
      </c>
      <c r="E577" s="3">
        <v>46320.416666666664</v>
      </c>
      <c r="F577" s="1">
        <v>26.766432999999999</v>
      </c>
      <c r="G577" s="1">
        <v>80.927299000000005</v>
      </c>
      <c r="H577" s="2" t="s">
        <v>16</v>
      </c>
      <c r="I577" s="1">
        <v>110</v>
      </c>
      <c r="J577" s="1">
        <v>159</v>
      </c>
      <c r="K577" s="1">
        <v>133</v>
      </c>
      <c r="L577" t="str">
        <f t="shared" si="8"/>
        <v>OK</v>
      </c>
    </row>
    <row r="578" spans="1:12" x14ac:dyDescent="0.35">
      <c r="A578" s="1" t="s">
        <v>11</v>
      </c>
      <c r="B578" s="1" t="s">
        <v>543</v>
      </c>
      <c r="C578" s="2" t="s">
        <v>588</v>
      </c>
      <c r="D578" s="1" t="s">
        <v>589</v>
      </c>
      <c r="E578" s="3">
        <v>46321.416666666664</v>
      </c>
      <c r="F578" s="1">
        <v>28.802624999999999</v>
      </c>
      <c r="G578" s="1">
        <v>78.753727999999995</v>
      </c>
      <c r="H578" s="2" t="s">
        <v>18</v>
      </c>
      <c r="I578" s="1">
        <v>3</v>
      </c>
      <c r="J578" s="1">
        <v>85</v>
      </c>
      <c r="K578" s="1">
        <v>32</v>
      </c>
      <c r="L578" t="str">
        <f t="shared" si="8"/>
        <v>OK</v>
      </c>
    </row>
    <row r="579" spans="1:12" x14ac:dyDescent="0.35">
      <c r="A579" s="1" t="s">
        <v>11</v>
      </c>
      <c r="B579" s="1" t="s">
        <v>543</v>
      </c>
      <c r="C579" s="2" t="s">
        <v>590</v>
      </c>
      <c r="D579" s="1" t="s">
        <v>591</v>
      </c>
      <c r="E579" s="3">
        <v>46322.416666666664</v>
      </c>
      <c r="F579" s="1">
        <v>29.472350800000001</v>
      </c>
      <c r="G579" s="1">
        <v>77.719403099999994</v>
      </c>
      <c r="H579" s="2" t="s">
        <v>15</v>
      </c>
      <c r="I579" s="1">
        <v>65</v>
      </c>
      <c r="J579" s="1">
        <v>188</v>
      </c>
      <c r="K579" s="1">
        <v>108</v>
      </c>
      <c r="L579" t="str">
        <f t="shared" ref="L579:L642" si="9">IF(OR(ISBLANK(I579), I579=0, I579="NA", I579="na", I579="Na", I579="nA"), "Missing/Zero/NA", "OK")</f>
        <v>OK</v>
      </c>
    </row>
    <row r="580" spans="1:12" x14ac:dyDescent="0.35">
      <c r="A580" s="1" t="s">
        <v>11</v>
      </c>
      <c r="B580" s="1" t="s">
        <v>543</v>
      </c>
      <c r="C580" s="2" t="s">
        <v>590</v>
      </c>
      <c r="D580" s="1" t="s">
        <v>591</v>
      </c>
      <c r="E580" s="3">
        <v>46323.416666666664</v>
      </c>
      <c r="F580" s="1">
        <v>29.472350800000001</v>
      </c>
      <c r="G580" s="1">
        <v>77.719403099999994</v>
      </c>
      <c r="H580" s="2" t="s">
        <v>32</v>
      </c>
      <c r="I580" s="1">
        <v>7</v>
      </c>
      <c r="J580" s="1">
        <v>9</v>
      </c>
      <c r="K580" s="1">
        <v>8</v>
      </c>
      <c r="L580" t="str">
        <f t="shared" si="9"/>
        <v>OK</v>
      </c>
    </row>
    <row r="581" spans="1:12" x14ac:dyDescent="0.35">
      <c r="A581" s="1" t="s">
        <v>11</v>
      </c>
      <c r="B581" s="1" t="s">
        <v>543</v>
      </c>
      <c r="C581" s="2" t="s">
        <v>590</v>
      </c>
      <c r="D581" s="1" t="s">
        <v>591</v>
      </c>
      <c r="E581" s="3">
        <v>46324.416666666664</v>
      </c>
      <c r="F581" s="1">
        <v>29.472350800000001</v>
      </c>
      <c r="G581" s="1">
        <v>77.719403099999994</v>
      </c>
      <c r="H581" s="2" t="s">
        <v>52</v>
      </c>
      <c r="I581" s="1">
        <v>35</v>
      </c>
      <c r="J581" s="1">
        <v>108</v>
      </c>
      <c r="K581" s="1">
        <v>48</v>
      </c>
      <c r="L581" t="str">
        <f t="shared" si="9"/>
        <v>OK</v>
      </c>
    </row>
    <row r="582" spans="1:12" x14ac:dyDescent="0.35">
      <c r="A582" s="1" t="s">
        <v>11</v>
      </c>
      <c r="B582" s="1" t="s">
        <v>543</v>
      </c>
      <c r="C582" s="2" t="s">
        <v>592</v>
      </c>
      <c r="D582" s="1" t="s">
        <v>593</v>
      </c>
      <c r="E582" s="3">
        <v>46325.416666666664</v>
      </c>
      <c r="F582" s="1">
        <v>28.5898</v>
      </c>
      <c r="G582" s="1">
        <v>77.310100000000006</v>
      </c>
      <c r="H582" s="2" t="s">
        <v>32</v>
      </c>
      <c r="I582" s="1">
        <v>4</v>
      </c>
      <c r="J582" s="1">
        <v>8</v>
      </c>
      <c r="K582" s="1">
        <v>5</v>
      </c>
      <c r="L582" t="str">
        <f t="shared" si="9"/>
        <v>OK</v>
      </c>
    </row>
    <row r="583" spans="1:12" x14ac:dyDescent="0.35">
      <c r="A583" s="1" t="s">
        <v>11</v>
      </c>
      <c r="B583" s="1" t="s">
        <v>543</v>
      </c>
      <c r="C583" s="2" t="s">
        <v>592</v>
      </c>
      <c r="D583" s="1" t="s">
        <v>593</v>
      </c>
      <c r="E583" s="3">
        <v>46326.416666666664</v>
      </c>
      <c r="F583" s="1">
        <v>28.5898</v>
      </c>
      <c r="G583" s="1">
        <v>77.310100000000006</v>
      </c>
      <c r="H583" s="2" t="s">
        <v>17</v>
      </c>
      <c r="I583" s="1">
        <v>7</v>
      </c>
      <c r="J583" s="1">
        <v>18</v>
      </c>
      <c r="K583" s="1">
        <v>12</v>
      </c>
      <c r="L583" t="str">
        <f t="shared" si="9"/>
        <v>OK</v>
      </c>
    </row>
    <row r="584" spans="1:12" x14ac:dyDescent="0.35">
      <c r="A584" s="1" t="s">
        <v>11</v>
      </c>
      <c r="B584" s="1" t="s">
        <v>594</v>
      </c>
      <c r="C584" s="2" t="s">
        <v>595</v>
      </c>
      <c r="D584" s="1" t="s">
        <v>596</v>
      </c>
      <c r="E584" s="3">
        <v>46327.416666666664</v>
      </c>
      <c r="F584" s="1">
        <v>30.269444</v>
      </c>
      <c r="G584" s="1">
        <v>78.044167000000002</v>
      </c>
      <c r="H584" s="2" t="s">
        <v>15</v>
      </c>
      <c r="I584" s="1">
        <v>39</v>
      </c>
      <c r="J584" s="1">
        <v>70</v>
      </c>
      <c r="K584" s="1">
        <v>57</v>
      </c>
      <c r="L584" t="str">
        <f t="shared" si="9"/>
        <v>OK</v>
      </c>
    </row>
    <row r="585" spans="1:12" x14ac:dyDescent="0.35">
      <c r="A585" s="1" t="s">
        <v>11</v>
      </c>
      <c r="B585" s="1" t="s">
        <v>594</v>
      </c>
      <c r="C585" s="2" t="s">
        <v>595</v>
      </c>
      <c r="D585" s="1" t="s">
        <v>596</v>
      </c>
      <c r="E585" s="3">
        <v>46328.416666666664</v>
      </c>
      <c r="F585" s="1">
        <v>30.269444</v>
      </c>
      <c r="G585" s="1">
        <v>78.044167000000002</v>
      </c>
      <c r="H585" s="2" t="s">
        <v>16</v>
      </c>
      <c r="I585" s="1">
        <v>80</v>
      </c>
      <c r="J585" s="1">
        <v>147</v>
      </c>
      <c r="K585" s="1">
        <v>112</v>
      </c>
      <c r="L585" t="str">
        <f t="shared" si="9"/>
        <v>OK</v>
      </c>
    </row>
    <row r="586" spans="1:12" x14ac:dyDescent="0.35">
      <c r="A586" s="1" t="s">
        <v>11</v>
      </c>
      <c r="B586" s="1" t="s">
        <v>594</v>
      </c>
      <c r="C586" s="2" t="s">
        <v>597</v>
      </c>
      <c r="D586" s="1" t="s">
        <v>598</v>
      </c>
      <c r="E586" s="3">
        <v>46329.416666666664</v>
      </c>
      <c r="F586" s="1">
        <v>29.212411400000001</v>
      </c>
      <c r="G586" s="1">
        <v>78.961175299999994</v>
      </c>
      <c r="H586" s="2" t="s">
        <v>16</v>
      </c>
      <c r="I586" s="1">
        <v>51</v>
      </c>
      <c r="J586" s="1">
        <v>110</v>
      </c>
      <c r="K586" s="1">
        <v>69</v>
      </c>
      <c r="L586" t="str">
        <f t="shared" si="9"/>
        <v>OK</v>
      </c>
    </row>
    <row r="587" spans="1:12" x14ac:dyDescent="0.35">
      <c r="A587" s="1" t="s">
        <v>11</v>
      </c>
      <c r="B587" s="1" t="s">
        <v>594</v>
      </c>
      <c r="C587" s="2" t="s">
        <v>599</v>
      </c>
      <c r="D587" s="1" t="s">
        <v>600</v>
      </c>
      <c r="E587" s="3">
        <v>46330.416666666664</v>
      </c>
      <c r="F587" s="1">
        <v>30.075911000000001</v>
      </c>
      <c r="G587" s="1">
        <v>78.285954700000005</v>
      </c>
      <c r="H587" s="2" t="s">
        <v>32</v>
      </c>
      <c r="I587" s="1">
        <v>9</v>
      </c>
      <c r="J587" s="1">
        <v>10</v>
      </c>
      <c r="K587" s="1">
        <v>9</v>
      </c>
      <c r="L587" t="str">
        <f t="shared" si="9"/>
        <v>OK</v>
      </c>
    </row>
    <row r="588" spans="1:12" x14ac:dyDescent="0.35">
      <c r="A588" s="1" t="s">
        <v>11</v>
      </c>
      <c r="B588" s="1" t="s">
        <v>594</v>
      </c>
      <c r="C588" s="2" t="s">
        <v>599</v>
      </c>
      <c r="D588" s="1" t="s">
        <v>600</v>
      </c>
      <c r="E588" s="3">
        <v>46331.416666666664</v>
      </c>
      <c r="F588" s="1">
        <v>30.075911000000001</v>
      </c>
      <c r="G588" s="1">
        <v>78.285954700000005</v>
      </c>
      <c r="H588" s="2" t="s">
        <v>17</v>
      </c>
      <c r="I588" s="1">
        <v>4</v>
      </c>
      <c r="J588" s="1">
        <v>6</v>
      </c>
      <c r="K588" s="1">
        <v>5</v>
      </c>
      <c r="L588" t="str">
        <f t="shared" si="9"/>
        <v>OK</v>
      </c>
    </row>
    <row r="589" spans="1:12" x14ac:dyDescent="0.35">
      <c r="A589" s="1" t="s">
        <v>11</v>
      </c>
      <c r="B589" s="1" t="s">
        <v>543</v>
      </c>
      <c r="C589" s="2" t="s">
        <v>592</v>
      </c>
      <c r="D589" s="1" t="s">
        <v>601</v>
      </c>
      <c r="E589" s="3">
        <v>46332.416666666664</v>
      </c>
      <c r="F589" s="1">
        <v>28.569230000000001</v>
      </c>
      <c r="G589" s="1">
        <v>77.393848000000006</v>
      </c>
      <c r="H589" s="2" t="s">
        <v>21</v>
      </c>
      <c r="I589" s="1" t="s">
        <v>86</v>
      </c>
      <c r="J589" s="1" t="s">
        <v>86</v>
      </c>
      <c r="K589" s="1" t="s">
        <v>86</v>
      </c>
      <c r="L589" t="str">
        <f t="shared" si="9"/>
        <v>Missing/Zero/NA</v>
      </c>
    </row>
    <row r="590" spans="1:12" x14ac:dyDescent="0.35">
      <c r="A590" s="1" t="s">
        <v>11</v>
      </c>
      <c r="B590" s="1" t="s">
        <v>543</v>
      </c>
      <c r="C590" s="2" t="s">
        <v>592</v>
      </c>
      <c r="D590" s="1" t="s">
        <v>601</v>
      </c>
      <c r="E590" s="3">
        <v>46333.416666666664</v>
      </c>
      <c r="F590" s="1">
        <v>28.569230000000001</v>
      </c>
      <c r="G590" s="1">
        <v>77.393848000000006</v>
      </c>
      <c r="H590" s="2" t="s">
        <v>18</v>
      </c>
      <c r="I590" s="1">
        <v>12</v>
      </c>
      <c r="J590" s="1">
        <v>74</v>
      </c>
      <c r="K590" s="1">
        <v>45</v>
      </c>
      <c r="L590" t="str">
        <f t="shared" si="9"/>
        <v>OK</v>
      </c>
    </row>
    <row r="591" spans="1:12" x14ac:dyDescent="0.35">
      <c r="A591" s="1" t="s">
        <v>11</v>
      </c>
      <c r="B591" s="1" t="s">
        <v>543</v>
      </c>
      <c r="C591" s="2" t="s">
        <v>602</v>
      </c>
      <c r="D591" s="1" t="s">
        <v>603</v>
      </c>
      <c r="E591" s="3">
        <v>46334.416666666664</v>
      </c>
      <c r="F591" s="1">
        <v>25.425602000000001</v>
      </c>
      <c r="G591" s="1">
        <v>81.917152000000002</v>
      </c>
      <c r="H591" s="2" t="s">
        <v>32</v>
      </c>
      <c r="I591" s="1">
        <v>5</v>
      </c>
      <c r="J591" s="1">
        <v>5</v>
      </c>
      <c r="K591" s="1">
        <v>5</v>
      </c>
      <c r="L591" t="str">
        <f t="shared" si="9"/>
        <v>OK</v>
      </c>
    </row>
    <row r="592" spans="1:12" x14ac:dyDescent="0.35">
      <c r="A592" s="1" t="s">
        <v>11</v>
      </c>
      <c r="B592" s="1" t="s">
        <v>543</v>
      </c>
      <c r="C592" s="2" t="s">
        <v>602</v>
      </c>
      <c r="D592" s="1" t="s">
        <v>604</v>
      </c>
      <c r="E592" s="3">
        <v>46335.416666666664</v>
      </c>
      <c r="F592" s="1">
        <v>25.494</v>
      </c>
      <c r="G592" s="1">
        <v>81.863</v>
      </c>
      <c r="H592" s="2" t="s">
        <v>16</v>
      </c>
      <c r="I592" s="1">
        <v>68</v>
      </c>
      <c r="J592" s="1">
        <v>121</v>
      </c>
      <c r="K592" s="1">
        <v>86</v>
      </c>
      <c r="L592" t="str">
        <f t="shared" si="9"/>
        <v>OK</v>
      </c>
    </row>
    <row r="593" spans="1:12" x14ac:dyDescent="0.35">
      <c r="A593" s="1" t="s">
        <v>11</v>
      </c>
      <c r="B593" s="1" t="s">
        <v>543</v>
      </c>
      <c r="C593" s="2" t="s">
        <v>602</v>
      </c>
      <c r="D593" s="1" t="s">
        <v>604</v>
      </c>
      <c r="E593" s="3">
        <v>46336.416666666664</v>
      </c>
      <c r="F593" s="1">
        <v>25.494</v>
      </c>
      <c r="G593" s="1">
        <v>81.863</v>
      </c>
      <c r="H593" s="2" t="s">
        <v>52</v>
      </c>
      <c r="I593" s="1">
        <v>20</v>
      </c>
      <c r="J593" s="1">
        <v>81</v>
      </c>
      <c r="K593" s="1">
        <v>31</v>
      </c>
      <c r="L593" t="str">
        <f t="shared" si="9"/>
        <v>OK</v>
      </c>
    </row>
    <row r="594" spans="1:12" x14ac:dyDescent="0.35">
      <c r="A594" s="1" t="s">
        <v>11</v>
      </c>
      <c r="B594" s="1" t="s">
        <v>543</v>
      </c>
      <c r="C594" s="2" t="s">
        <v>605</v>
      </c>
      <c r="D594" s="1" t="s">
        <v>606</v>
      </c>
      <c r="E594" s="3">
        <v>46337.416666666664</v>
      </c>
      <c r="F594" s="1">
        <v>28.999264</v>
      </c>
      <c r="G594" s="1">
        <v>77.759035400000002</v>
      </c>
      <c r="H594" s="2" t="s">
        <v>16</v>
      </c>
      <c r="I594" s="1">
        <v>46</v>
      </c>
      <c r="J594" s="1">
        <v>128</v>
      </c>
      <c r="K594" s="1">
        <v>84</v>
      </c>
      <c r="L594" t="str">
        <f t="shared" si="9"/>
        <v>OK</v>
      </c>
    </row>
    <row r="595" spans="1:12" x14ac:dyDescent="0.35">
      <c r="A595" s="1" t="s">
        <v>11</v>
      </c>
      <c r="B595" s="1" t="s">
        <v>543</v>
      </c>
      <c r="C595" s="2" t="s">
        <v>605</v>
      </c>
      <c r="D595" s="1" t="s">
        <v>606</v>
      </c>
      <c r="E595" s="3">
        <v>46338.416666666664</v>
      </c>
      <c r="F595" s="1">
        <v>28.999264</v>
      </c>
      <c r="G595" s="1">
        <v>77.759035400000002</v>
      </c>
      <c r="H595" s="2" t="s">
        <v>52</v>
      </c>
      <c r="I595" s="1">
        <v>38</v>
      </c>
      <c r="J595" s="1">
        <v>109</v>
      </c>
      <c r="K595" s="1">
        <v>52</v>
      </c>
      <c r="L595" t="str">
        <f t="shared" si="9"/>
        <v>OK</v>
      </c>
    </row>
    <row r="596" spans="1:12" x14ac:dyDescent="0.35">
      <c r="A596" s="1" t="s">
        <v>11</v>
      </c>
      <c r="B596" s="1" t="s">
        <v>543</v>
      </c>
      <c r="C596" s="2" t="s">
        <v>605</v>
      </c>
      <c r="D596" s="1" t="s">
        <v>607</v>
      </c>
      <c r="E596" s="3">
        <v>46339.416666666664</v>
      </c>
      <c r="F596" s="1">
        <v>28.953588199999999</v>
      </c>
      <c r="G596" s="1">
        <v>77.762294100000005</v>
      </c>
      <c r="H596" s="2" t="s">
        <v>17</v>
      </c>
      <c r="I596" s="1">
        <v>1</v>
      </c>
      <c r="J596" s="1">
        <v>7</v>
      </c>
      <c r="K596" s="1">
        <v>4</v>
      </c>
      <c r="L596" t="str">
        <f t="shared" si="9"/>
        <v>OK</v>
      </c>
    </row>
    <row r="597" spans="1:12" x14ac:dyDescent="0.35">
      <c r="A597" s="1" t="s">
        <v>11</v>
      </c>
      <c r="B597" s="1" t="s">
        <v>543</v>
      </c>
      <c r="C597" s="2" t="s">
        <v>605</v>
      </c>
      <c r="D597" s="1" t="s">
        <v>608</v>
      </c>
      <c r="E597" s="3">
        <v>46340.416666666664</v>
      </c>
      <c r="F597" s="1">
        <v>29.063510000000001</v>
      </c>
      <c r="G597" s="1">
        <v>77.709722999999997</v>
      </c>
      <c r="H597" s="2" t="s">
        <v>15</v>
      </c>
      <c r="I597" s="1">
        <v>24</v>
      </c>
      <c r="J597" s="1">
        <v>64</v>
      </c>
      <c r="K597" s="1">
        <v>36</v>
      </c>
      <c r="L597" t="str">
        <f t="shared" si="9"/>
        <v>OK</v>
      </c>
    </row>
    <row r="598" spans="1:12" x14ac:dyDescent="0.35">
      <c r="A598" s="1" t="s">
        <v>11</v>
      </c>
      <c r="B598" s="1" t="s">
        <v>543</v>
      </c>
      <c r="C598" s="2" t="s">
        <v>605</v>
      </c>
      <c r="D598" s="1" t="s">
        <v>608</v>
      </c>
      <c r="E598" s="3">
        <v>46341.416666666664</v>
      </c>
      <c r="F598" s="1">
        <v>29.063510000000001</v>
      </c>
      <c r="G598" s="1">
        <v>77.709722999999997</v>
      </c>
      <c r="H598" s="2" t="s">
        <v>52</v>
      </c>
      <c r="I598" s="1">
        <v>8</v>
      </c>
      <c r="J598" s="1">
        <v>18</v>
      </c>
      <c r="K598" s="1">
        <v>10</v>
      </c>
      <c r="L598" t="str">
        <f t="shared" si="9"/>
        <v>OK</v>
      </c>
    </row>
    <row r="599" spans="1:12" x14ac:dyDescent="0.35">
      <c r="A599" s="1" t="s">
        <v>11</v>
      </c>
      <c r="B599" s="1" t="s">
        <v>543</v>
      </c>
      <c r="C599" s="2" t="s">
        <v>609</v>
      </c>
      <c r="D599" s="1" t="s">
        <v>610</v>
      </c>
      <c r="E599" s="3">
        <v>46342.416666666664</v>
      </c>
      <c r="F599" s="1">
        <v>25.301777999999999</v>
      </c>
      <c r="G599" s="1">
        <v>82.996789000000007</v>
      </c>
      <c r="H599" s="2" t="s">
        <v>17</v>
      </c>
      <c r="I599" s="1">
        <v>29</v>
      </c>
      <c r="J599" s="1">
        <v>32</v>
      </c>
      <c r="K599" s="1">
        <v>30</v>
      </c>
      <c r="L599" t="str">
        <f t="shared" si="9"/>
        <v>OK</v>
      </c>
    </row>
    <row r="600" spans="1:12" x14ac:dyDescent="0.35">
      <c r="A600" s="1" t="s">
        <v>11</v>
      </c>
      <c r="B600" s="1" t="s">
        <v>543</v>
      </c>
      <c r="C600" s="2" t="s">
        <v>609</v>
      </c>
      <c r="D600" s="1" t="s">
        <v>611</v>
      </c>
      <c r="E600" s="3">
        <v>46343.416666666664</v>
      </c>
      <c r="F600" s="1">
        <v>25.262326000000002</v>
      </c>
      <c r="G600" s="1">
        <v>82.995407999999998</v>
      </c>
      <c r="H600" s="2" t="s">
        <v>21</v>
      </c>
      <c r="I600" s="1">
        <v>2</v>
      </c>
      <c r="J600" s="1">
        <v>3</v>
      </c>
      <c r="K600" s="1">
        <v>2</v>
      </c>
      <c r="L600" t="str">
        <f t="shared" si="9"/>
        <v>OK</v>
      </c>
    </row>
    <row r="601" spans="1:12" x14ac:dyDescent="0.35">
      <c r="A601" s="1" t="s">
        <v>11</v>
      </c>
      <c r="B601" s="1" t="s">
        <v>543</v>
      </c>
      <c r="C601" s="2" t="s">
        <v>612</v>
      </c>
      <c r="D601" s="1" t="s">
        <v>613</v>
      </c>
      <c r="E601" s="3">
        <v>46344.416666666664</v>
      </c>
      <c r="F601" s="1">
        <v>27.571408999999999</v>
      </c>
      <c r="G601" s="1">
        <v>77.655756999999994</v>
      </c>
      <c r="H601" s="2" t="s">
        <v>21</v>
      </c>
      <c r="I601" s="1">
        <v>12</v>
      </c>
      <c r="J601" s="1">
        <v>12</v>
      </c>
      <c r="K601" s="1">
        <v>12</v>
      </c>
      <c r="L601" t="str">
        <f t="shared" si="9"/>
        <v>OK</v>
      </c>
    </row>
    <row r="602" spans="1:12" x14ac:dyDescent="0.35">
      <c r="A602" s="1" t="s">
        <v>11</v>
      </c>
      <c r="B602" s="1" t="s">
        <v>543</v>
      </c>
      <c r="C602" s="2" t="s">
        <v>612</v>
      </c>
      <c r="D602" s="1" t="s">
        <v>613</v>
      </c>
      <c r="E602" s="3">
        <v>46345.416666666664</v>
      </c>
      <c r="F602" s="1">
        <v>27.571408999999999</v>
      </c>
      <c r="G602" s="1">
        <v>77.655756999999994</v>
      </c>
      <c r="H602" s="2" t="s">
        <v>32</v>
      </c>
      <c r="I602" s="1">
        <v>1</v>
      </c>
      <c r="J602" s="1">
        <v>2</v>
      </c>
      <c r="K602" s="1">
        <v>2</v>
      </c>
      <c r="L602" t="str">
        <f t="shared" si="9"/>
        <v>OK</v>
      </c>
    </row>
    <row r="603" spans="1:12" x14ac:dyDescent="0.35">
      <c r="A603" s="1" t="s">
        <v>11</v>
      </c>
      <c r="B603" s="1" t="s">
        <v>543</v>
      </c>
      <c r="C603" s="2" t="s">
        <v>588</v>
      </c>
      <c r="D603" s="1" t="s">
        <v>614</v>
      </c>
      <c r="E603" s="3">
        <v>46346.416666666664</v>
      </c>
      <c r="F603" s="1">
        <v>28.856663999999999</v>
      </c>
      <c r="G603" s="1">
        <v>78.772638000000001</v>
      </c>
      <c r="H603" s="2" t="s">
        <v>16</v>
      </c>
      <c r="I603" s="1">
        <v>49</v>
      </c>
      <c r="J603" s="1">
        <v>140</v>
      </c>
      <c r="K603" s="1">
        <v>85</v>
      </c>
      <c r="L603" t="str">
        <f t="shared" si="9"/>
        <v>OK</v>
      </c>
    </row>
    <row r="604" spans="1:12" x14ac:dyDescent="0.35">
      <c r="A604" s="1" t="s">
        <v>11</v>
      </c>
      <c r="B604" s="1" t="s">
        <v>543</v>
      </c>
      <c r="C604" s="2" t="s">
        <v>588</v>
      </c>
      <c r="D604" s="1" t="s">
        <v>615</v>
      </c>
      <c r="E604" s="3">
        <v>46347.416666666664</v>
      </c>
      <c r="F604" s="1">
        <v>28.849398999999998</v>
      </c>
      <c r="G604" s="1">
        <v>78.742362</v>
      </c>
      <c r="H604" s="2" t="s">
        <v>15</v>
      </c>
      <c r="I604" s="1">
        <v>12</v>
      </c>
      <c r="J604" s="1">
        <v>45</v>
      </c>
      <c r="K604" s="1">
        <v>21</v>
      </c>
      <c r="L604" t="str">
        <f t="shared" si="9"/>
        <v>OK</v>
      </c>
    </row>
    <row r="605" spans="1:12" x14ac:dyDescent="0.35">
      <c r="A605" s="1" t="s">
        <v>11</v>
      </c>
      <c r="B605" s="1" t="s">
        <v>543</v>
      </c>
      <c r="C605" s="2" t="s">
        <v>588</v>
      </c>
      <c r="D605" s="1" t="s">
        <v>615</v>
      </c>
      <c r="E605" s="3">
        <v>46348.416666666664</v>
      </c>
      <c r="F605" s="1">
        <v>28.849398999999998</v>
      </c>
      <c r="G605" s="1">
        <v>78.742362</v>
      </c>
      <c r="H605" s="2" t="s">
        <v>21</v>
      </c>
      <c r="I605" s="1">
        <v>19</v>
      </c>
      <c r="J605" s="1">
        <v>25</v>
      </c>
      <c r="K605" s="1">
        <v>25</v>
      </c>
      <c r="L605" t="str">
        <f t="shared" si="9"/>
        <v>OK</v>
      </c>
    </row>
    <row r="606" spans="1:12" x14ac:dyDescent="0.35">
      <c r="A606" s="1" t="s">
        <v>11</v>
      </c>
      <c r="B606" s="1" t="s">
        <v>543</v>
      </c>
      <c r="C606" s="2" t="s">
        <v>588</v>
      </c>
      <c r="D606" s="1" t="s">
        <v>615</v>
      </c>
      <c r="E606" s="3">
        <v>46349.416666666664</v>
      </c>
      <c r="F606" s="1">
        <v>28.849398999999998</v>
      </c>
      <c r="G606" s="1">
        <v>78.742362</v>
      </c>
      <c r="H606" s="2" t="s">
        <v>32</v>
      </c>
      <c r="I606" s="1">
        <v>3</v>
      </c>
      <c r="J606" s="1">
        <v>4</v>
      </c>
      <c r="K606" s="1">
        <v>4</v>
      </c>
      <c r="L606" t="str">
        <f t="shared" si="9"/>
        <v>OK</v>
      </c>
    </row>
    <row r="607" spans="1:12" x14ac:dyDescent="0.35">
      <c r="A607" s="1" t="s">
        <v>11</v>
      </c>
      <c r="B607" s="1" t="s">
        <v>543</v>
      </c>
      <c r="C607" s="2" t="s">
        <v>588</v>
      </c>
      <c r="D607" s="1" t="s">
        <v>615</v>
      </c>
      <c r="E607" s="3">
        <v>46350.416666666664</v>
      </c>
      <c r="F607" s="1">
        <v>28.849398999999998</v>
      </c>
      <c r="G607" s="1">
        <v>78.742362</v>
      </c>
      <c r="H607" s="2" t="s">
        <v>18</v>
      </c>
      <c r="I607" s="1">
        <v>12</v>
      </c>
      <c r="J607" s="1">
        <v>28</v>
      </c>
      <c r="K607" s="1">
        <v>17</v>
      </c>
      <c r="L607" t="str">
        <f t="shared" si="9"/>
        <v>OK</v>
      </c>
    </row>
    <row r="608" spans="1:12" x14ac:dyDescent="0.35">
      <c r="A608" s="1" t="s">
        <v>11</v>
      </c>
      <c r="B608" s="1" t="s">
        <v>543</v>
      </c>
      <c r="C608" s="2" t="s">
        <v>609</v>
      </c>
      <c r="D608" s="1" t="s">
        <v>616</v>
      </c>
      <c r="E608" s="3">
        <v>46351.416666666664</v>
      </c>
      <c r="F608" s="1">
        <v>25.350598600000001</v>
      </c>
      <c r="G608" s="1">
        <v>82.908307399999998</v>
      </c>
      <c r="H608" s="2" t="s">
        <v>15</v>
      </c>
      <c r="I608" s="1">
        <v>21</v>
      </c>
      <c r="J608" s="1">
        <v>69</v>
      </c>
      <c r="K608" s="1">
        <v>35</v>
      </c>
      <c r="L608" t="str">
        <f t="shared" si="9"/>
        <v>OK</v>
      </c>
    </row>
    <row r="609" spans="1:12" x14ac:dyDescent="0.35">
      <c r="A609" s="1" t="s">
        <v>11</v>
      </c>
      <c r="B609" s="1" t="s">
        <v>543</v>
      </c>
      <c r="C609" s="2" t="s">
        <v>609</v>
      </c>
      <c r="D609" s="1" t="s">
        <v>610</v>
      </c>
      <c r="E609" s="3">
        <v>46352.416666666664</v>
      </c>
      <c r="F609" s="1">
        <v>25.301777999999999</v>
      </c>
      <c r="G609" s="1">
        <v>82.996789000000007</v>
      </c>
      <c r="H609" s="2" t="s">
        <v>16</v>
      </c>
      <c r="I609" s="1">
        <v>66</v>
      </c>
      <c r="J609" s="1">
        <v>118</v>
      </c>
      <c r="K609" s="1">
        <v>91</v>
      </c>
      <c r="L609" t="str">
        <f t="shared" si="9"/>
        <v>OK</v>
      </c>
    </row>
    <row r="610" spans="1:12" x14ac:dyDescent="0.35">
      <c r="A610" s="1" t="s">
        <v>11</v>
      </c>
      <c r="B610" s="1" t="s">
        <v>543</v>
      </c>
      <c r="C610" s="2" t="s">
        <v>602</v>
      </c>
      <c r="D610" s="1" t="s">
        <v>617</v>
      </c>
      <c r="E610" s="3">
        <v>46353.416666666664</v>
      </c>
      <c r="F610" s="1">
        <v>25.449199159999999</v>
      </c>
      <c r="G610" s="1">
        <v>81.827359860000001</v>
      </c>
      <c r="H610" s="2" t="s">
        <v>16</v>
      </c>
      <c r="I610" s="1">
        <v>42</v>
      </c>
      <c r="J610" s="1">
        <v>153</v>
      </c>
      <c r="K610" s="1">
        <v>114</v>
      </c>
      <c r="L610" t="str">
        <f t="shared" si="9"/>
        <v>OK</v>
      </c>
    </row>
    <row r="611" spans="1:12" x14ac:dyDescent="0.35">
      <c r="A611" s="1" t="s">
        <v>11</v>
      </c>
      <c r="B611" s="1" t="s">
        <v>543</v>
      </c>
      <c r="C611" s="2" t="s">
        <v>602</v>
      </c>
      <c r="D611" s="1" t="s">
        <v>617</v>
      </c>
      <c r="E611" s="3">
        <v>46354.416666666664</v>
      </c>
      <c r="F611" s="1">
        <v>25.449199159999999</v>
      </c>
      <c r="G611" s="1">
        <v>81.827359860000001</v>
      </c>
      <c r="H611" s="2" t="s">
        <v>17</v>
      </c>
      <c r="I611" s="1">
        <v>9</v>
      </c>
      <c r="J611" s="1">
        <v>112</v>
      </c>
      <c r="K611" s="1">
        <v>64</v>
      </c>
      <c r="L611" t="str">
        <f t="shared" si="9"/>
        <v>OK</v>
      </c>
    </row>
    <row r="612" spans="1:12" x14ac:dyDescent="0.35">
      <c r="A612" s="1" t="s">
        <v>11</v>
      </c>
      <c r="B612" s="1" t="s">
        <v>543</v>
      </c>
      <c r="C612" s="2" t="s">
        <v>588</v>
      </c>
      <c r="D612" s="1" t="s">
        <v>618</v>
      </c>
      <c r="E612" s="3">
        <v>46355.416666666664</v>
      </c>
      <c r="F612" s="1">
        <v>28.840738999999999</v>
      </c>
      <c r="G612" s="1">
        <v>78.697530999999998</v>
      </c>
      <c r="H612" s="2" t="s">
        <v>17</v>
      </c>
      <c r="I612" s="1">
        <v>3</v>
      </c>
      <c r="J612" s="1">
        <v>34</v>
      </c>
      <c r="K612" s="1">
        <v>16</v>
      </c>
      <c r="L612" t="str">
        <f t="shared" si="9"/>
        <v>OK</v>
      </c>
    </row>
    <row r="613" spans="1:12" x14ac:dyDescent="0.35">
      <c r="A613" s="1" t="s">
        <v>11</v>
      </c>
      <c r="B613" s="1" t="s">
        <v>619</v>
      </c>
      <c r="C613" s="2" t="s">
        <v>620</v>
      </c>
      <c r="D613" s="1" t="s">
        <v>621</v>
      </c>
      <c r="E613" s="3">
        <v>46356.416666666664</v>
      </c>
      <c r="F613" s="1">
        <v>22.629801</v>
      </c>
      <c r="G613" s="1">
        <v>88.352017000000004</v>
      </c>
      <c r="H613" s="2" t="s">
        <v>16</v>
      </c>
      <c r="I613" s="1">
        <v>98</v>
      </c>
      <c r="J613" s="1">
        <v>156</v>
      </c>
      <c r="K613" s="1">
        <v>126</v>
      </c>
      <c r="L613" t="str">
        <f t="shared" si="9"/>
        <v>OK</v>
      </c>
    </row>
    <row r="614" spans="1:12" x14ac:dyDescent="0.35">
      <c r="A614" s="1" t="s">
        <v>11</v>
      </c>
      <c r="B614" s="1" t="s">
        <v>619</v>
      </c>
      <c r="C614" s="2" t="s">
        <v>620</v>
      </c>
      <c r="D614" s="1" t="s">
        <v>621</v>
      </c>
      <c r="E614" s="3">
        <v>46357.416666666664</v>
      </c>
      <c r="F614" s="1">
        <v>22.629801</v>
      </c>
      <c r="G614" s="1">
        <v>88.352017000000004</v>
      </c>
      <c r="H614" s="2" t="s">
        <v>18</v>
      </c>
      <c r="I614" s="1">
        <v>2</v>
      </c>
      <c r="J614" s="1">
        <v>50</v>
      </c>
      <c r="K614" s="1">
        <v>15</v>
      </c>
      <c r="L614" t="str">
        <f t="shared" si="9"/>
        <v>OK</v>
      </c>
    </row>
    <row r="615" spans="1:12" x14ac:dyDescent="0.35">
      <c r="A615" s="1" t="s">
        <v>11</v>
      </c>
      <c r="B615" s="1" t="s">
        <v>619</v>
      </c>
      <c r="C615" s="2" t="s">
        <v>620</v>
      </c>
      <c r="D615" s="1" t="s">
        <v>621</v>
      </c>
      <c r="E615" s="3">
        <v>46358.416666666664</v>
      </c>
      <c r="F615" s="1">
        <v>22.629801</v>
      </c>
      <c r="G615" s="1">
        <v>88.352017000000004</v>
      </c>
      <c r="H615" s="2" t="s">
        <v>52</v>
      </c>
      <c r="I615" s="1">
        <v>11</v>
      </c>
      <c r="J615" s="1">
        <v>98</v>
      </c>
      <c r="K615" s="1">
        <v>21</v>
      </c>
      <c r="L615" t="str">
        <f t="shared" si="9"/>
        <v>OK</v>
      </c>
    </row>
    <row r="616" spans="1:12" x14ac:dyDescent="0.35">
      <c r="A616" s="1" t="s">
        <v>11</v>
      </c>
      <c r="B616" s="1" t="s">
        <v>619</v>
      </c>
      <c r="C616" s="2" t="s">
        <v>620</v>
      </c>
      <c r="D616" s="1" t="s">
        <v>622</v>
      </c>
      <c r="E616" s="3">
        <v>46359.416666666664</v>
      </c>
      <c r="F616" s="1">
        <v>22.602557099999999</v>
      </c>
      <c r="G616" s="1">
        <v>88.310566399999999</v>
      </c>
      <c r="H616" s="2" t="s">
        <v>15</v>
      </c>
      <c r="I616" s="1">
        <v>25</v>
      </c>
      <c r="J616" s="1">
        <v>144</v>
      </c>
      <c r="K616" s="1">
        <v>63</v>
      </c>
      <c r="L616" t="str">
        <f t="shared" si="9"/>
        <v>OK</v>
      </c>
    </row>
    <row r="617" spans="1:12" x14ac:dyDescent="0.35">
      <c r="A617" s="1" t="s">
        <v>11</v>
      </c>
      <c r="B617" s="1" t="s">
        <v>619</v>
      </c>
      <c r="C617" s="2" t="s">
        <v>620</v>
      </c>
      <c r="D617" s="1" t="s">
        <v>622</v>
      </c>
      <c r="E617" s="3">
        <v>46360.416666666664</v>
      </c>
      <c r="F617" s="1">
        <v>22.602557099999999</v>
      </c>
      <c r="G617" s="1">
        <v>88.310566399999999</v>
      </c>
      <c r="H617" s="2" t="s">
        <v>21</v>
      </c>
      <c r="I617" s="1">
        <v>10</v>
      </c>
      <c r="J617" s="1">
        <v>73</v>
      </c>
      <c r="K617" s="1">
        <v>31</v>
      </c>
      <c r="L617" t="str">
        <f t="shared" si="9"/>
        <v>OK</v>
      </c>
    </row>
    <row r="618" spans="1:12" x14ac:dyDescent="0.35">
      <c r="A618" s="1" t="s">
        <v>11</v>
      </c>
      <c r="B618" s="1" t="s">
        <v>619</v>
      </c>
      <c r="C618" s="2" t="s">
        <v>620</v>
      </c>
      <c r="D618" s="1" t="s">
        <v>623</v>
      </c>
      <c r="E618" s="3">
        <v>46361.416666666664</v>
      </c>
      <c r="F618" s="1">
        <v>22.5687319</v>
      </c>
      <c r="G618" s="1">
        <v>88.279727600000001</v>
      </c>
      <c r="H618" s="2" t="s">
        <v>16</v>
      </c>
      <c r="I618" s="1">
        <v>87</v>
      </c>
      <c r="J618" s="1">
        <v>143</v>
      </c>
      <c r="K618" s="1">
        <v>113</v>
      </c>
      <c r="L618" t="str">
        <f t="shared" si="9"/>
        <v>OK</v>
      </c>
    </row>
    <row r="619" spans="1:12" x14ac:dyDescent="0.35">
      <c r="A619" s="1" t="s">
        <v>11</v>
      </c>
      <c r="B619" s="1" t="s">
        <v>619</v>
      </c>
      <c r="C619" s="2" t="s">
        <v>620</v>
      </c>
      <c r="D619" s="1" t="s">
        <v>623</v>
      </c>
      <c r="E619" s="3">
        <v>46362.416666666664</v>
      </c>
      <c r="F619" s="1">
        <v>22.5687319</v>
      </c>
      <c r="G619" s="1">
        <v>88.279727600000001</v>
      </c>
      <c r="H619" s="2" t="s">
        <v>21</v>
      </c>
      <c r="I619" s="1">
        <v>6</v>
      </c>
      <c r="J619" s="1">
        <v>38</v>
      </c>
      <c r="K619" s="1">
        <v>19</v>
      </c>
      <c r="L619" t="str">
        <f t="shared" si="9"/>
        <v>OK</v>
      </c>
    </row>
    <row r="620" spans="1:12" x14ac:dyDescent="0.35">
      <c r="A620" s="1" t="s">
        <v>11</v>
      </c>
      <c r="B620" s="1" t="s">
        <v>619</v>
      </c>
      <c r="C620" s="2" t="s">
        <v>624</v>
      </c>
      <c r="D620" s="1" t="s">
        <v>625</v>
      </c>
      <c r="E620" s="3">
        <v>46363.416666666664</v>
      </c>
      <c r="F620" s="1">
        <v>22.536750699999999</v>
      </c>
      <c r="G620" s="1">
        <v>88.363802199999995</v>
      </c>
      <c r="H620" s="2" t="s">
        <v>16</v>
      </c>
      <c r="I620" s="1">
        <v>89</v>
      </c>
      <c r="J620" s="1">
        <v>143</v>
      </c>
      <c r="K620" s="1">
        <v>117</v>
      </c>
      <c r="L620" t="str">
        <f t="shared" si="9"/>
        <v>OK</v>
      </c>
    </row>
    <row r="621" spans="1:12" x14ac:dyDescent="0.35">
      <c r="A621" s="1" t="s">
        <v>11</v>
      </c>
      <c r="B621" s="1" t="s">
        <v>619</v>
      </c>
      <c r="C621" s="2" t="s">
        <v>624</v>
      </c>
      <c r="D621" s="1" t="s">
        <v>625</v>
      </c>
      <c r="E621" s="3">
        <v>46364.416666666664</v>
      </c>
      <c r="F621" s="1">
        <v>22.536750699999999</v>
      </c>
      <c r="G621" s="1">
        <v>88.363802199999995</v>
      </c>
      <c r="H621" s="2" t="s">
        <v>18</v>
      </c>
      <c r="I621" s="1">
        <v>20</v>
      </c>
      <c r="J621" s="1">
        <v>63</v>
      </c>
      <c r="K621" s="1">
        <v>27</v>
      </c>
      <c r="L621" t="str">
        <f t="shared" si="9"/>
        <v>OK</v>
      </c>
    </row>
    <row r="622" spans="1:12" x14ac:dyDescent="0.35">
      <c r="A622" s="1" t="s">
        <v>11</v>
      </c>
      <c r="B622" s="1" t="s">
        <v>619</v>
      </c>
      <c r="C622" s="2" t="s">
        <v>624</v>
      </c>
      <c r="D622" s="1" t="s">
        <v>626</v>
      </c>
      <c r="E622" s="3">
        <v>46365.416666666664</v>
      </c>
      <c r="F622" s="1">
        <v>22.544808199999999</v>
      </c>
      <c r="G622" s="1">
        <v>88.340369100000004</v>
      </c>
      <c r="H622" s="2" t="s">
        <v>21</v>
      </c>
      <c r="I622" s="1">
        <v>29</v>
      </c>
      <c r="J622" s="1">
        <v>39</v>
      </c>
      <c r="K622" s="1">
        <v>32</v>
      </c>
      <c r="L622" t="str">
        <f t="shared" si="9"/>
        <v>OK</v>
      </c>
    </row>
    <row r="623" spans="1:12" x14ac:dyDescent="0.35">
      <c r="A623" s="1" t="s">
        <v>11</v>
      </c>
      <c r="B623" s="1" t="s">
        <v>619</v>
      </c>
      <c r="C623" s="2" t="s">
        <v>624</v>
      </c>
      <c r="D623" s="1" t="s">
        <v>626</v>
      </c>
      <c r="E623" s="3">
        <v>46366.416666666664</v>
      </c>
      <c r="F623" s="1">
        <v>22.544808199999999</v>
      </c>
      <c r="G623" s="1">
        <v>88.340369100000004</v>
      </c>
      <c r="H623" s="2" t="s">
        <v>18</v>
      </c>
      <c r="I623" s="1">
        <v>24</v>
      </c>
      <c r="J623" s="1">
        <v>94</v>
      </c>
      <c r="K623" s="1">
        <v>35</v>
      </c>
      <c r="L623" t="str">
        <f t="shared" si="9"/>
        <v>OK</v>
      </c>
    </row>
    <row r="624" spans="1:12" x14ac:dyDescent="0.35">
      <c r="A624" s="1" t="s">
        <v>11</v>
      </c>
      <c r="B624" s="1" t="s">
        <v>619</v>
      </c>
      <c r="C624" s="2" t="s">
        <v>627</v>
      </c>
      <c r="D624" s="1" t="s">
        <v>628</v>
      </c>
      <c r="E624" s="3">
        <v>46367.416666666664</v>
      </c>
      <c r="F624" s="1">
        <v>26.6879226</v>
      </c>
      <c r="G624" s="1">
        <v>88.415249500000002</v>
      </c>
      <c r="H624" s="2" t="s">
        <v>16</v>
      </c>
      <c r="I624" s="1">
        <v>107</v>
      </c>
      <c r="J624" s="1">
        <v>140</v>
      </c>
      <c r="K624" s="1">
        <v>120</v>
      </c>
      <c r="L624" t="str">
        <f t="shared" si="9"/>
        <v>OK</v>
      </c>
    </row>
    <row r="625" spans="1:12" x14ac:dyDescent="0.35">
      <c r="A625" s="1" t="s">
        <v>11</v>
      </c>
      <c r="B625" s="1" t="s">
        <v>619</v>
      </c>
      <c r="C625" s="2" t="s">
        <v>629</v>
      </c>
      <c r="D625" s="1" t="s">
        <v>630</v>
      </c>
      <c r="E625" s="3">
        <v>46368.416666666664</v>
      </c>
      <c r="F625" s="1">
        <v>23.618182999999998</v>
      </c>
      <c r="G625" s="1">
        <v>87.105717999999996</v>
      </c>
      <c r="H625" s="2" t="s">
        <v>52</v>
      </c>
      <c r="I625" s="1">
        <v>10</v>
      </c>
      <c r="J625" s="1">
        <v>104</v>
      </c>
      <c r="K625" s="1">
        <v>31</v>
      </c>
      <c r="L625" t="str">
        <f t="shared" si="9"/>
        <v>OK</v>
      </c>
    </row>
    <row r="626" spans="1:12" x14ac:dyDescent="0.35">
      <c r="A626" s="1" t="s">
        <v>11</v>
      </c>
      <c r="B626" s="1" t="s">
        <v>619</v>
      </c>
      <c r="C626" s="2" t="s">
        <v>631</v>
      </c>
      <c r="D626" s="1" t="s">
        <v>632</v>
      </c>
      <c r="E626" s="3">
        <v>46369.416666666664</v>
      </c>
      <c r="F626" s="1">
        <v>22.760558100000001</v>
      </c>
      <c r="G626" s="1">
        <v>88.361758899999998</v>
      </c>
      <c r="H626" s="2" t="s">
        <v>21</v>
      </c>
      <c r="I626" s="1">
        <v>9</v>
      </c>
      <c r="J626" s="1">
        <v>50</v>
      </c>
      <c r="K626" s="1">
        <v>25</v>
      </c>
      <c r="L626" t="str">
        <f t="shared" si="9"/>
        <v>OK</v>
      </c>
    </row>
    <row r="627" spans="1:12" x14ac:dyDescent="0.35">
      <c r="A627" s="1" t="s">
        <v>11</v>
      </c>
      <c r="B627" s="1" t="s">
        <v>619</v>
      </c>
      <c r="C627" s="2" t="s">
        <v>631</v>
      </c>
      <c r="D627" s="1" t="s">
        <v>632</v>
      </c>
      <c r="E627" s="3">
        <v>46370.416666666664</v>
      </c>
      <c r="F627" s="1">
        <v>22.760558100000001</v>
      </c>
      <c r="G627" s="1">
        <v>88.361758899999998</v>
      </c>
      <c r="H627" s="2" t="s">
        <v>32</v>
      </c>
      <c r="I627" s="1">
        <v>6</v>
      </c>
      <c r="J627" s="1">
        <v>10</v>
      </c>
      <c r="K627" s="1">
        <v>8</v>
      </c>
      <c r="L627" t="str">
        <f t="shared" si="9"/>
        <v>OK</v>
      </c>
    </row>
    <row r="628" spans="1:12" x14ac:dyDescent="0.35">
      <c r="A628" s="1" t="s">
        <v>11</v>
      </c>
      <c r="B628" s="1" t="s">
        <v>619</v>
      </c>
      <c r="C628" s="2" t="s">
        <v>620</v>
      </c>
      <c r="D628" s="1" t="s">
        <v>633</v>
      </c>
      <c r="E628" s="3">
        <v>46371.416666666664</v>
      </c>
      <c r="F628" s="1">
        <v>22.611968000000001</v>
      </c>
      <c r="G628" s="1">
        <v>88.347421999999995</v>
      </c>
      <c r="H628" s="2" t="s">
        <v>32</v>
      </c>
      <c r="I628" s="1">
        <v>6</v>
      </c>
      <c r="J628" s="1">
        <v>7</v>
      </c>
      <c r="K628" s="1">
        <v>6</v>
      </c>
      <c r="L628" t="str">
        <f t="shared" si="9"/>
        <v>OK</v>
      </c>
    </row>
    <row r="629" spans="1:12" x14ac:dyDescent="0.35">
      <c r="A629" s="1" t="s">
        <v>11</v>
      </c>
      <c r="B629" s="1" t="s">
        <v>619</v>
      </c>
      <c r="C629" s="2" t="s">
        <v>620</v>
      </c>
      <c r="D629" s="1" t="s">
        <v>633</v>
      </c>
      <c r="E629" s="3">
        <v>46372.416666666664</v>
      </c>
      <c r="F629" s="1">
        <v>22.611968000000001</v>
      </c>
      <c r="G629" s="1">
        <v>88.347421999999995</v>
      </c>
      <c r="H629" s="2" t="s">
        <v>17</v>
      </c>
      <c r="I629" s="1">
        <v>8</v>
      </c>
      <c r="J629" s="1">
        <v>12</v>
      </c>
      <c r="K629" s="1">
        <v>10</v>
      </c>
      <c r="L629" t="str">
        <f t="shared" si="9"/>
        <v>OK</v>
      </c>
    </row>
    <row r="630" spans="1:12" x14ac:dyDescent="0.35">
      <c r="A630" s="1" t="s">
        <v>11</v>
      </c>
      <c r="B630" s="1" t="s">
        <v>619</v>
      </c>
      <c r="C630" s="2" t="s">
        <v>620</v>
      </c>
      <c r="D630" s="1" t="s">
        <v>633</v>
      </c>
      <c r="E630" s="3">
        <v>46373.416666666664</v>
      </c>
      <c r="F630" s="1">
        <v>22.611968000000001</v>
      </c>
      <c r="G630" s="1">
        <v>88.347421999999995</v>
      </c>
      <c r="H630" s="2" t="s">
        <v>52</v>
      </c>
      <c r="I630" s="1">
        <v>8</v>
      </c>
      <c r="J630" s="1">
        <v>13</v>
      </c>
      <c r="K630" s="1">
        <v>9</v>
      </c>
      <c r="L630" t="str">
        <f t="shared" si="9"/>
        <v>OK</v>
      </c>
    </row>
    <row r="631" spans="1:12" x14ac:dyDescent="0.35">
      <c r="A631" s="1" t="s">
        <v>11</v>
      </c>
      <c r="B631" s="1" t="s">
        <v>619</v>
      </c>
      <c r="C631" s="2" t="s">
        <v>634</v>
      </c>
      <c r="D631" s="1" t="s">
        <v>635</v>
      </c>
      <c r="E631" s="3">
        <v>46374.416666666664</v>
      </c>
      <c r="F631" s="1">
        <v>23.508763999999999</v>
      </c>
      <c r="G631" s="1">
        <v>87.354439999999997</v>
      </c>
      <c r="H631" s="2" t="s">
        <v>32</v>
      </c>
      <c r="I631" s="1">
        <v>1</v>
      </c>
      <c r="J631" s="1">
        <v>3</v>
      </c>
      <c r="K631" s="1">
        <v>2</v>
      </c>
      <c r="L631" t="str">
        <f t="shared" si="9"/>
        <v>OK</v>
      </c>
    </row>
    <row r="632" spans="1:12" x14ac:dyDescent="0.35">
      <c r="A632" s="1" t="s">
        <v>11</v>
      </c>
      <c r="B632" s="1" t="s">
        <v>619</v>
      </c>
      <c r="C632" s="2" t="s">
        <v>634</v>
      </c>
      <c r="D632" s="1" t="s">
        <v>635</v>
      </c>
      <c r="E632" s="3">
        <v>46375.416666666664</v>
      </c>
      <c r="F632" s="1">
        <v>23.508763999999999</v>
      </c>
      <c r="G632" s="1">
        <v>87.354439999999997</v>
      </c>
      <c r="H632" s="2" t="s">
        <v>52</v>
      </c>
      <c r="I632" s="1">
        <v>5</v>
      </c>
      <c r="J632" s="1">
        <v>99</v>
      </c>
      <c r="K632" s="1">
        <v>25</v>
      </c>
      <c r="L632" t="str">
        <f t="shared" si="9"/>
        <v>OK</v>
      </c>
    </row>
    <row r="633" spans="1:12" x14ac:dyDescent="0.35">
      <c r="A633" s="1" t="s">
        <v>11</v>
      </c>
      <c r="B633" s="1" t="s">
        <v>594</v>
      </c>
      <c r="C633" s="2" t="s">
        <v>599</v>
      </c>
      <c r="D633" s="1" t="s">
        <v>600</v>
      </c>
      <c r="E633" s="3">
        <v>46376.416666666664</v>
      </c>
      <c r="F633" s="1">
        <v>30.075911000000001</v>
      </c>
      <c r="G633" s="1">
        <v>78.285954700000005</v>
      </c>
      <c r="H633" s="2" t="s">
        <v>52</v>
      </c>
      <c r="I633" s="1">
        <v>18</v>
      </c>
      <c r="J633" s="1">
        <v>112</v>
      </c>
      <c r="K633" s="1">
        <v>25</v>
      </c>
      <c r="L633" t="str">
        <f t="shared" si="9"/>
        <v>OK</v>
      </c>
    </row>
    <row r="634" spans="1:12" x14ac:dyDescent="0.35">
      <c r="A634" s="1" t="s">
        <v>11</v>
      </c>
      <c r="B634" s="1" t="s">
        <v>619</v>
      </c>
      <c r="C634" s="2" t="s">
        <v>629</v>
      </c>
      <c r="D634" s="1" t="s">
        <v>636</v>
      </c>
      <c r="E634" s="3">
        <v>46377.416666666664</v>
      </c>
      <c r="F634" s="1">
        <v>23.697935999999999</v>
      </c>
      <c r="G634" s="1">
        <v>86.944395</v>
      </c>
      <c r="H634" s="2" t="s">
        <v>15</v>
      </c>
      <c r="I634" s="1">
        <v>57</v>
      </c>
      <c r="J634" s="1">
        <v>188</v>
      </c>
      <c r="K634" s="1">
        <v>121</v>
      </c>
      <c r="L634" t="str">
        <f t="shared" si="9"/>
        <v>OK</v>
      </c>
    </row>
    <row r="635" spans="1:12" x14ac:dyDescent="0.35">
      <c r="A635" s="1" t="s">
        <v>11</v>
      </c>
      <c r="B635" s="1" t="s">
        <v>619</v>
      </c>
      <c r="C635" s="2" t="s">
        <v>624</v>
      </c>
      <c r="D635" s="1" t="s">
        <v>637</v>
      </c>
      <c r="E635" s="3">
        <v>46378.416666666664</v>
      </c>
      <c r="F635" s="1">
        <v>22.58157048</v>
      </c>
      <c r="G635" s="1">
        <v>88.410024570000004</v>
      </c>
      <c r="H635" s="2" t="s">
        <v>16</v>
      </c>
      <c r="I635" s="1">
        <v>55</v>
      </c>
      <c r="J635" s="1">
        <v>91</v>
      </c>
      <c r="K635" s="1">
        <v>75</v>
      </c>
      <c r="L635" t="str">
        <f t="shared" si="9"/>
        <v>OK</v>
      </c>
    </row>
    <row r="636" spans="1:12" x14ac:dyDescent="0.35">
      <c r="A636" s="1" t="s">
        <v>11</v>
      </c>
      <c r="B636" s="1" t="s">
        <v>41</v>
      </c>
      <c r="C636" s="2" t="s">
        <v>48</v>
      </c>
      <c r="D636" s="1" t="s">
        <v>49</v>
      </c>
      <c r="E636" s="3">
        <v>46379.416666666664</v>
      </c>
      <c r="F636" s="1">
        <v>25.251013</v>
      </c>
      <c r="G636" s="1">
        <v>86.989001000000002</v>
      </c>
      <c r="H636" s="2" t="s">
        <v>52</v>
      </c>
      <c r="I636" s="1">
        <v>17</v>
      </c>
      <c r="J636" s="1">
        <v>20</v>
      </c>
      <c r="K636" s="1">
        <v>19</v>
      </c>
      <c r="L636" t="str">
        <f t="shared" si="9"/>
        <v>OK</v>
      </c>
    </row>
    <row r="637" spans="1:12" x14ac:dyDescent="0.35">
      <c r="A637" s="1" t="s">
        <v>11</v>
      </c>
      <c r="B637" s="1" t="s">
        <v>41</v>
      </c>
      <c r="C637" s="2" t="s">
        <v>48</v>
      </c>
      <c r="D637" s="1" t="s">
        <v>99</v>
      </c>
      <c r="E637" s="3">
        <v>46380.416666666664</v>
      </c>
      <c r="F637" s="1">
        <v>25.265194000000001</v>
      </c>
      <c r="G637" s="1">
        <v>87.012946999999997</v>
      </c>
      <c r="H637" s="2" t="s">
        <v>16</v>
      </c>
      <c r="I637" s="1">
        <v>79</v>
      </c>
      <c r="J637" s="1">
        <v>168</v>
      </c>
      <c r="K637" s="1">
        <v>137</v>
      </c>
      <c r="L637" t="str">
        <f t="shared" si="9"/>
        <v>OK</v>
      </c>
    </row>
    <row r="638" spans="1:12" x14ac:dyDescent="0.35">
      <c r="A638" s="1" t="s">
        <v>11</v>
      </c>
      <c r="B638" s="1" t="s">
        <v>41</v>
      </c>
      <c r="C638" s="2" t="s">
        <v>48</v>
      </c>
      <c r="D638" s="1" t="s">
        <v>99</v>
      </c>
      <c r="E638" s="3">
        <v>46381.416666666664</v>
      </c>
      <c r="F638" s="1">
        <v>25.265194000000001</v>
      </c>
      <c r="G638" s="1">
        <v>87.012946999999997</v>
      </c>
      <c r="H638" s="2" t="s">
        <v>18</v>
      </c>
      <c r="I638" s="1">
        <v>28</v>
      </c>
      <c r="J638" s="1">
        <v>45</v>
      </c>
      <c r="K638" s="1">
        <v>30</v>
      </c>
      <c r="L638" t="str">
        <f t="shared" si="9"/>
        <v>OK</v>
      </c>
    </row>
    <row r="639" spans="1:12" x14ac:dyDescent="0.35">
      <c r="A639" s="1" t="s">
        <v>11</v>
      </c>
      <c r="B639" s="1" t="s">
        <v>41</v>
      </c>
      <c r="C639" s="2" t="s">
        <v>638</v>
      </c>
      <c r="D639" s="1" t="s">
        <v>639</v>
      </c>
      <c r="E639" s="3">
        <v>46382.416666666664</v>
      </c>
      <c r="F639" s="1">
        <v>25.204761999999999</v>
      </c>
      <c r="G639" s="1">
        <v>85.514960000000002</v>
      </c>
      <c r="H639" s="2" t="s">
        <v>15</v>
      </c>
      <c r="I639" s="1" t="s">
        <v>86</v>
      </c>
      <c r="J639" s="1" t="s">
        <v>86</v>
      </c>
      <c r="K639" s="1" t="s">
        <v>86</v>
      </c>
      <c r="L639" t="str">
        <f t="shared" si="9"/>
        <v>Missing/Zero/NA</v>
      </c>
    </row>
    <row r="640" spans="1:12" x14ac:dyDescent="0.35">
      <c r="A640" s="1" t="s">
        <v>11</v>
      </c>
      <c r="B640" s="1" t="s">
        <v>41</v>
      </c>
      <c r="C640" s="2" t="s">
        <v>638</v>
      </c>
      <c r="D640" s="1" t="s">
        <v>639</v>
      </c>
      <c r="E640" s="3">
        <v>46383.416666666664</v>
      </c>
      <c r="F640" s="1">
        <v>25.204761999999999</v>
      </c>
      <c r="G640" s="1">
        <v>85.514960000000002</v>
      </c>
      <c r="H640" s="2" t="s">
        <v>21</v>
      </c>
      <c r="I640" s="1">
        <v>9</v>
      </c>
      <c r="J640" s="1">
        <v>10</v>
      </c>
      <c r="K640" s="1">
        <v>9</v>
      </c>
      <c r="L640" t="str">
        <f t="shared" si="9"/>
        <v>OK</v>
      </c>
    </row>
    <row r="641" spans="1:12" x14ac:dyDescent="0.35">
      <c r="A641" s="1" t="s">
        <v>11</v>
      </c>
      <c r="B641" s="1" t="s">
        <v>41</v>
      </c>
      <c r="C641" s="2" t="s">
        <v>638</v>
      </c>
      <c r="D641" s="1" t="s">
        <v>639</v>
      </c>
      <c r="E641" s="3">
        <v>46384.416666666664</v>
      </c>
      <c r="F641" s="1">
        <v>25.204761999999999</v>
      </c>
      <c r="G641" s="1">
        <v>85.514960000000002</v>
      </c>
      <c r="H641" s="2" t="s">
        <v>32</v>
      </c>
      <c r="I641" s="1">
        <v>1</v>
      </c>
      <c r="J641" s="1">
        <v>2</v>
      </c>
      <c r="K641" s="1">
        <v>1</v>
      </c>
      <c r="L641" t="str">
        <f t="shared" si="9"/>
        <v>OK</v>
      </c>
    </row>
    <row r="642" spans="1:12" x14ac:dyDescent="0.35">
      <c r="A642" s="1" t="s">
        <v>11</v>
      </c>
      <c r="B642" s="1" t="s">
        <v>41</v>
      </c>
      <c r="C642" s="2" t="s">
        <v>638</v>
      </c>
      <c r="D642" s="1" t="s">
        <v>639</v>
      </c>
      <c r="E642" s="3">
        <v>46385.416666666664</v>
      </c>
      <c r="F642" s="1">
        <v>25.204761999999999</v>
      </c>
      <c r="G642" s="1">
        <v>85.514960000000002</v>
      </c>
      <c r="H642" s="2" t="s">
        <v>52</v>
      </c>
      <c r="I642" s="1">
        <v>15</v>
      </c>
      <c r="J642" s="1">
        <v>40</v>
      </c>
      <c r="K642" s="1">
        <v>30</v>
      </c>
      <c r="L642" t="str">
        <f t="shared" si="9"/>
        <v>OK</v>
      </c>
    </row>
    <row r="643" spans="1:12" x14ac:dyDescent="0.35">
      <c r="A643" s="1" t="s">
        <v>11</v>
      </c>
      <c r="B643" s="1" t="s">
        <v>41</v>
      </c>
      <c r="C643" s="2" t="s">
        <v>100</v>
      </c>
      <c r="D643" s="1" t="s">
        <v>101</v>
      </c>
      <c r="E643" s="3">
        <v>46386.416666666664</v>
      </c>
      <c r="F643" s="1">
        <v>25.567519999999998</v>
      </c>
      <c r="G643" s="1">
        <v>83.966379000000003</v>
      </c>
      <c r="H643" s="2" t="s">
        <v>52</v>
      </c>
      <c r="I643" s="1">
        <v>72</v>
      </c>
      <c r="J643" s="1">
        <v>123</v>
      </c>
      <c r="K643" s="1">
        <v>94</v>
      </c>
      <c r="L643" t="str">
        <f t="shared" ref="L643:L706" si="10">IF(OR(ISBLANK(I643), I643=0, I643="NA", I643="na", I643="Na", I643="nA"), "Missing/Zero/NA", "OK")</f>
        <v>OK</v>
      </c>
    </row>
    <row r="644" spans="1:12" x14ac:dyDescent="0.35">
      <c r="A644" s="1" t="s">
        <v>11</v>
      </c>
      <c r="B644" s="1" t="s">
        <v>12</v>
      </c>
      <c r="C644" s="2" t="s">
        <v>13</v>
      </c>
      <c r="D644" s="1" t="s">
        <v>14</v>
      </c>
      <c r="E644" s="3">
        <v>46387.416666666664</v>
      </c>
      <c r="F644" s="1">
        <v>16.554731</v>
      </c>
      <c r="G644" s="1">
        <v>80.649109999999993</v>
      </c>
      <c r="H644" s="2" t="s">
        <v>32</v>
      </c>
      <c r="I644" s="1">
        <v>3</v>
      </c>
      <c r="J644" s="1">
        <v>4</v>
      </c>
      <c r="K644" s="1">
        <v>3</v>
      </c>
      <c r="L644" t="str">
        <f t="shared" si="10"/>
        <v>OK</v>
      </c>
    </row>
    <row r="645" spans="1:12" x14ac:dyDescent="0.35">
      <c r="A645" s="1" t="s">
        <v>11</v>
      </c>
      <c r="B645" s="1" t="s">
        <v>12</v>
      </c>
      <c r="C645" s="2" t="s">
        <v>19</v>
      </c>
      <c r="D645" s="1" t="s">
        <v>20</v>
      </c>
      <c r="E645" s="3">
        <v>46388.416666666664</v>
      </c>
      <c r="F645" s="1">
        <v>17.72</v>
      </c>
      <c r="G645" s="1">
        <v>83.3</v>
      </c>
      <c r="H645" s="2" t="s">
        <v>15</v>
      </c>
      <c r="I645" s="1">
        <v>42</v>
      </c>
      <c r="J645" s="1">
        <v>92</v>
      </c>
      <c r="K645" s="1">
        <v>70</v>
      </c>
      <c r="L645" t="str">
        <f t="shared" si="10"/>
        <v>OK</v>
      </c>
    </row>
    <row r="646" spans="1:12" x14ac:dyDescent="0.35">
      <c r="A646" s="1" t="s">
        <v>11</v>
      </c>
      <c r="B646" s="1" t="s">
        <v>12</v>
      </c>
      <c r="C646" s="2" t="s">
        <v>19</v>
      </c>
      <c r="D646" s="1" t="s">
        <v>20</v>
      </c>
      <c r="E646" s="3">
        <v>46389.416666666664</v>
      </c>
      <c r="F646" s="1">
        <v>17.72</v>
      </c>
      <c r="G646" s="1">
        <v>83.3</v>
      </c>
      <c r="H646" s="2" t="s">
        <v>16</v>
      </c>
      <c r="I646" s="1">
        <v>75</v>
      </c>
      <c r="J646" s="1">
        <v>210</v>
      </c>
      <c r="K646" s="1">
        <v>112</v>
      </c>
      <c r="L646" t="str">
        <f t="shared" si="10"/>
        <v>OK</v>
      </c>
    </row>
    <row r="647" spans="1:12" x14ac:dyDescent="0.35">
      <c r="A647" s="1" t="s">
        <v>11</v>
      </c>
      <c r="B647" s="1" t="s">
        <v>12</v>
      </c>
      <c r="C647" s="2" t="s">
        <v>19</v>
      </c>
      <c r="D647" s="1" t="s">
        <v>20</v>
      </c>
      <c r="E647" s="3">
        <v>46390.416666666664</v>
      </c>
      <c r="F647" s="1">
        <v>17.72</v>
      </c>
      <c r="G647" s="1">
        <v>83.3</v>
      </c>
      <c r="H647" s="2" t="s">
        <v>32</v>
      </c>
      <c r="I647" s="1">
        <v>2</v>
      </c>
      <c r="J647" s="1">
        <v>3</v>
      </c>
      <c r="K647" s="1">
        <v>2</v>
      </c>
      <c r="L647" t="str">
        <f t="shared" si="10"/>
        <v>OK</v>
      </c>
    </row>
    <row r="648" spans="1:12" x14ac:dyDescent="0.35">
      <c r="A648" s="1" t="s">
        <v>11</v>
      </c>
      <c r="B648" s="1" t="s">
        <v>22</v>
      </c>
      <c r="C648" s="2" t="s">
        <v>23</v>
      </c>
      <c r="D648" s="1" t="s">
        <v>24</v>
      </c>
      <c r="E648" s="3">
        <v>46391.416666666664</v>
      </c>
      <c r="F648" s="1">
        <v>27.103358</v>
      </c>
      <c r="G648" s="1">
        <v>93.679644999999994</v>
      </c>
      <c r="H648" s="2" t="s">
        <v>21</v>
      </c>
      <c r="I648" s="1">
        <v>4</v>
      </c>
      <c r="J648" s="1">
        <v>5</v>
      </c>
      <c r="K648" s="1">
        <v>5</v>
      </c>
      <c r="L648" t="str">
        <f t="shared" si="10"/>
        <v>OK</v>
      </c>
    </row>
    <row r="649" spans="1:12" x14ac:dyDescent="0.35">
      <c r="A649" s="1" t="s">
        <v>11</v>
      </c>
      <c r="B649" s="1" t="s">
        <v>25</v>
      </c>
      <c r="C649" s="2" t="s">
        <v>26</v>
      </c>
      <c r="D649" s="1" t="s">
        <v>27</v>
      </c>
      <c r="E649" s="3">
        <v>46392.416666666664</v>
      </c>
      <c r="F649" s="1">
        <v>26.071318000000002</v>
      </c>
      <c r="G649" s="1">
        <v>91.874880000000005</v>
      </c>
      <c r="H649" s="2" t="s">
        <v>16</v>
      </c>
      <c r="I649" s="1">
        <v>65</v>
      </c>
      <c r="J649" s="1">
        <v>289</v>
      </c>
      <c r="K649" s="1">
        <v>140</v>
      </c>
      <c r="L649" t="str">
        <f t="shared" si="10"/>
        <v>OK</v>
      </c>
    </row>
    <row r="650" spans="1:12" x14ac:dyDescent="0.35">
      <c r="A650" s="1" t="s">
        <v>11</v>
      </c>
      <c r="B650" s="1" t="s">
        <v>41</v>
      </c>
      <c r="C650" s="2" t="s">
        <v>42</v>
      </c>
      <c r="D650" s="1" t="s">
        <v>43</v>
      </c>
      <c r="E650" s="3">
        <v>46393.416666666664</v>
      </c>
      <c r="F650" s="1">
        <v>24.757459999999998</v>
      </c>
      <c r="G650" s="1">
        <v>84.366208</v>
      </c>
      <c r="H650" s="2" t="s">
        <v>18</v>
      </c>
      <c r="I650" s="1">
        <v>14</v>
      </c>
      <c r="J650" s="1">
        <v>32</v>
      </c>
      <c r="K650" s="1">
        <v>28</v>
      </c>
      <c r="L650" t="str">
        <f t="shared" si="10"/>
        <v>OK</v>
      </c>
    </row>
    <row r="651" spans="1:12" x14ac:dyDescent="0.35">
      <c r="A651" s="1" t="s">
        <v>11</v>
      </c>
      <c r="B651" s="1" t="s">
        <v>41</v>
      </c>
      <c r="C651" s="2" t="s">
        <v>44</v>
      </c>
      <c r="D651" s="1" t="s">
        <v>45</v>
      </c>
      <c r="E651" s="3">
        <v>46394.416666666664</v>
      </c>
      <c r="F651" s="1">
        <v>25.427420229999999</v>
      </c>
      <c r="G651" s="1">
        <v>86.138860789999995</v>
      </c>
      <c r="H651" s="2" t="s">
        <v>32</v>
      </c>
      <c r="I651" s="1">
        <v>10</v>
      </c>
      <c r="J651" s="1">
        <v>15</v>
      </c>
      <c r="K651" s="1">
        <v>12</v>
      </c>
      <c r="L651" t="str">
        <f t="shared" si="10"/>
        <v>OK</v>
      </c>
    </row>
    <row r="652" spans="1:12" x14ac:dyDescent="0.35">
      <c r="A652" s="1" t="s">
        <v>11</v>
      </c>
      <c r="B652" s="1" t="s">
        <v>41</v>
      </c>
      <c r="C652" s="2" t="s">
        <v>44</v>
      </c>
      <c r="D652" s="1" t="s">
        <v>45</v>
      </c>
      <c r="E652" s="3">
        <v>46395.416666666664</v>
      </c>
      <c r="F652" s="1">
        <v>25.427420229999999</v>
      </c>
      <c r="G652" s="1">
        <v>86.138860789999995</v>
      </c>
      <c r="H652" s="2" t="s">
        <v>17</v>
      </c>
      <c r="I652" s="1">
        <v>4</v>
      </c>
      <c r="J652" s="1">
        <v>66</v>
      </c>
      <c r="K652" s="1">
        <v>34</v>
      </c>
      <c r="L652" t="str">
        <f t="shared" si="10"/>
        <v>OK</v>
      </c>
    </row>
    <row r="653" spans="1:12" x14ac:dyDescent="0.35">
      <c r="A653" s="1" t="s">
        <v>11</v>
      </c>
      <c r="B653" s="1" t="s">
        <v>41</v>
      </c>
      <c r="C653" s="2" t="s">
        <v>44</v>
      </c>
      <c r="D653" s="1" t="s">
        <v>45</v>
      </c>
      <c r="E653" s="3">
        <v>46396.416666666664</v>
      </c>
      <c r="F653" s="1">
        <v>25.427420229999999</v>
      </c>
      <c r="G653" s="1">
        <v>86.138860789999995</v>
      </c>
      <c r="H653" s="2" t="s">
        <v>52</v>
      </c>
      <c r="I653" s="1">
        <v>1</v>
      </c>
      <c r="J653" s="1">
        <v>19</v>
      </c>
      <c r="K653" s="1">
        <v>7</v>
      </c>
      <c r="L653" t="str">
        <f t="shared" si="10"/>
        <v>OK</v>
      </c>
    </row>
    <row r="654" spans="1:12" x14ac:dyDescent="0.35">
      <c r="A654" s="1" t="s">
        <v>11</v>
      </c>
      <c r="B654" s="1" t="s">
        <v>41</v>
      </c>
      <c r="C654" s="2" t="s">
        <v>46</v>
      </c>
      <c r="D654" s="1" t="s">
        <v>47</v>
      </c>
      <c r="E654" s="3">
        <v>46397.416666666664</v>
      </c>
      <c r="F654" s="1">
        <v>26.803650000000001</v>
      </c>
      <c r="G654" s="1">
        <v>84.519540000000006</v>
      </c>
      <c r="H654" s="2" t="s">
        <v>52</v>
      </c>
      <c r="I654" s="1">
        <v>23</v>
      </c>
      <c r="J654" s="1">
        <v>27</v>
      </c>
      <c r="K654" s="1">
        <v>25</v>
      </c>
      <c r="L654" t="str">
        <f t="shared" si="10"/>
        <v>OK</v>
      </c>
    </row>
    <row r="655" spans="1:12" x14ac:dyDescent="0.35">
      <c r="A655" s="1" t="s">
        <v>11</v>
      </c>
      <c r="B655" s="1" t="s">
        <v>41</v>
      </c>
      <c r="C655" s="2" t="s">
        <v>48</v>
      </c>
      <c r="D655" s="1" t="s">
        <v>49</v>
      </c>
      <c r="E655" s="3">
        <v>46398.416666666664</v>
      </c>
      <c r="F655" s="1">
        <v>25.251013</v>
      </c>
      <c r="G655" s="1">
        <v>86.989001000000002</v>
      </c>
      <c r="H655" s="2" t="s">
        <v>32</v>
      </c>
      <c r="I655" s="1">
        <v>1</v>
      </c>
      <c r="J655" s="1">
        <v>2</v>
      </c>
      <c r="K655" s="1">
        <v>2</v>
      </c>
      <c r="L655" t="str">
        <f t="shared" si="10"/>
        <v>OK</v>
      </c>
    </row>
    <row r="656" spans="1:12" x14ac:dyDescent="0.35">
      <c r="A656" s="1" t="s">
        <v>11</v>
      </c>
      <c r="B656" s="1" t="s">
        <v>25</v>
      </c>
      <c r="C656" s="2" t="s">
        <v>50</v>
      </c>
      <c r="D656" s="1" t="s">
        <v>51</v>
      </c>
      <c r="E656" s="3">
        <v>46399.416666666664</v>
      </c>
      <c r="F656" s="1">
        <v>26.987634</v>
      </c>
      <c r="G656" s="1">
        <v>94.636573999999996</v>
      </c>
      <c r="H656" s="2" t="s">
        <v>15</v>
      </c>
      <c r="I656" s="1">
        <v>51</v>
      </c>
      <c r="J656" s="1">
        <v>90</v>
      </c>
      <c r="K656" s="1">
        <v>69</v>
      </c>
      <c r="L656" t="str">
        <f t="shared" si="10"/>
        <v>OK</v>
      </c>
    </row>
    <row r="657" spans="1:12" x14ac:dyDescent="0.35">
      <c r="A657" s="1" t="s">
        <v>11</v>
      </c>
      <c r="B657" s="1" t="s">
        <v>25</v>
      </c>
      <c r="C657" s="2" t="s">
        <v>50</v>
      </c>
      <c r="D657" s="1" t="s">
        <v>51</v>
      </c>
      <c r="E657" s="3">
        <v>46400.416666666664</v>
      </c>
      <c r="F657" s="1">
        <v>26.987634</v>
      </c>
      <c r="G657" s="1">
        <v>94.636573999999996</v>
      </c>
      <c r="H657" s="2" t="s">
        <v>17</v>
      </c>
      <c r="I657" s="1">
        <v>7</v>
      </c>
      <c r="J657" s="1">
        <v>14</v>
      </c>
      <c r="K657" s="1">
        <v>9</v>
      </c>
      <c r="L657" t="str">
        <f t="shared" si="10"/>
        <v>OK</v>
      </c>
    </row>
    <row r="658" spans="1:12" x14ac:dyDescent="0.35">
      <c r="A658" s="1" t="s">
        <v>11</v>
      </c>
      <c r="B658" s="1" t="s">
        <v>41</v>
      </c>
      <c r="C658" s="2" t="s">
        <v>53</v>
      </c>
      <c r="D658" s="1" t="s">
        <v>54</v>
      </c>
      <c r="E658" s="3">
        <v>46401.416666666664</v>
      </c>
      <c r="F658" s="1">
        <v>26.146529000000001</v>
      </c>
      <c r="G658" s="1">
        <v>87.454183999999998</v>
      </c>
      <c r="H658" s="2" t="s">
        <v>15</v>
      </c>
      <c r="I658" s="1">
        <v>53</v>
      </c>
      <c r="J658" s="1">
        <v>157</v>
      </c>
      <c r="K658" s="1">
        <v>98</v>
      </c>
      <c r="L658" t="str">
        <f t="shared" si="10"/>
        <v>OK</v>
      </c>
    </row>
    <row r="659" spans="1:12" x14ac:dyDescent="0.35">
      <c r="A659" s="1" t="s">
        <v>11</v>
      </c>
      <c r="B659" s="1" t="s">
        <v>41</v>
      </c>
      <c r="C659" s="2" t="s">
        <v>55</v>
      </c>
      <c r="D659" s="1" t="s">
        <v>56</v>
      </c>
      <c r="E659" s="3">
        <v>46402.416666666664</v>
      </c>
      <c r="F659" s="1">
        <v>25.562609500000001</v>
      </c>
      <c r="G659" s="1">
        <v>84.663263999999998</v>
      </c>
      <c r="H659" s="2" t="s">
        <v>18</v>
      </c>
      <c r="I659" s="1">
        <v>10</v>
      </c>
      <c r="J659" s="1">
        <v>28</v>
      </c>
      <c r="K659" s="1">
        <v>20</v>
      </c>
      <c r="L659" t="str">
        <f t="shared" si="10"/>
        <v>OK</v>
      </c>
    </row>
    <row r="660" spans="1:12" x14ac:dyDescent="0.35">
      <c r="A660" s="1" t="s">
        <v>11</v>
      </c>
      <c r="B660" s="1" t="s">
        <v>41</v>
      </c>
      <c r="C660" s="2" t="s">
        <v>42</v>
      </c>
      <c r="D660" s="1" t="s">
        <v>43</v>
      </c>
      <c r="E660" s="3">
        <v>46403.416666666664</v>
      </c>
      <c r="F660" s="1">
        <v>24.757459999999998</v>
      </c>
      <c r="G660" s="1">
        <v>84.366208</v>
      </c>
      <c r="H660" s="2" t="s">
        <v>21</v>
      </c>
      <c r="I660" s="1">
        <v>2</v>
      </c>
      <c r="J660" s="1">
        <v>3</v>
      </c>
      <c r="K660" s="1">
        <v>2</v>
      </c>
      <c r="L660" t="str">
        <f t="shared" si="10"/>
        <v>OK</v>
      </c>
    </row>
    <row r="661" spans="1:12" x14ac:dyDescent="0.35">
      <c r="A661" s="1" t="s">
        <v>11</v>
      </c>
      <c r="B661" s="1" t="s">
        <v>12</v>
      </c>
      <c r="C661" s="2" t="s">
        <v>28</v>
      </c>
      <c r="D661" s="1" t="s">
        <v>29</v>
      </c>
      <c r="E661" s="3">
        <v>46404.416666666664</v>
      </c>
      <c r="F661" s="1">
        <v>13.67</v>
      </c>
      <c r="G661" s="1">
        <v>79.349999999999994</v>
      </c>
      <c r="H661" s="2" t="s">
        <v>17</v>
      </c>
      <c r="I661" s="1">
        <v>6</v>
      </c>
      <c r="J661" s="1">
        <v>30</v>
      </c>
      <c r="K661" s="1">
        <v>14</v>
      </c>
      <c r="L661" t="str">
        <f t="shared" si="10"/>
        <v>OK</v>
      </c>
    </row>
    <row r="662" spans="1:12" x14ac:dyDescent="0.35">
      <c r="A662" s="1" t="s">
        <v>11</v>
      </c>
      <c r="B662" s="1" t="s">
        <v>12</v>
      </c>
      <c r="C662" s="2" t="s">
        <v>30</v>
      </c>
      <c r="D662" s="1" t="s">
        <v>31</v>
      </c>
      <c r="E662" s="3">
        <v>46405.416666666664</v>
      </c>
      <c r="F662" s="1">
        <v>13.615387</v>
      </c>
      <c r="G662" s="1">
        <v>79.409229999999994</v>
      </c>
      <c r="H662" s="2" t="s">
        <v>17</v>
      </c>
      <c r="I662" s="1">
        <v>3</v>
      </c>
      <c r="J662" s="1">
        <v>4</v>
      </c>
      <c r="K662" s="1">
        <v>4</v>
      </c>
      <c r="L662" t="str">
        <f t="shared" si="10"/>
        <v>OK</v>
      </c>
    </row>
    <row r="663" spans="1:12" x14ac:dyDescent="0.35">
      <c r="A663" s="1" t="s">
        <v>11</v>
      </c>
      <c r="B663" s="1" t="s">
        <v>12</v>
      </c>
      <c r="C663" s="2" t="s">
        <v>30</v>
      </c>
      <c r="D663" s="1" t="s">
        <v>31</v>
      </c>
      <c r="E663" s="3">
        <v>46406.416666666664</v>
      </c>
      <c r="F663" s="1">
        <v>13.615387</v>
      </c>
      <c r="G663" s="1">
        <v>79.409229999999994</v>
      </c>
      <c r="H663" s="2" t="s">
        <v>52</v>
      </c>
      <c r="I663" s="1">
        <v>6</v>
      </c>
      <c r="J663" s="1">
        <v>6</v>
      </c>
      <c r="K663" s="1">
        <v>6</v>
      </c>
      <c r="L663" t="str">
        <f t="shared" si="10"/>
        <v>OK</v>
      </c>
    </row>
    <row r="664" spans="1:12" x14ac:dyDescent="0.35">
      <c r="A664" s="1" t="s">
        <v>11</v>
      </c>
      <c r="B664" s="1" t="s">
        <v>12</v>
      </c>
      <c r="C664" s="2" t="s">
        <v>13</v>
      </c>
      <c r="D664" s="1" t="s">
        <v>33</v>
      </c>
      <c r="E664" s="3">
        <v>46407.416666666664</v>
      </c>
      <c r="F664" s="1">
        <v>16.536107000000001</v>
      </c>
      <c r="G664" s="1">
        <v>80.594233000000003</v>
      </c>
      <c r="H664" s="2" t="s">
        <v>16</v>
      </c>
      <c r="I664" s="1">
        <v>50</v>
      </c>
      <c r="J664" s="1">
        <v>85</v>
      </c>
      <c r="K664" s="1">
        <v>65</v>
      </c>
      <c r="L664" t="str">
        <f t="shared" si="10"/>
        <v>OK</v>
      </c>
    </row>
    <row r="665" spans="1:12" x14ac:dyDescent="0.35">
      <c r="A665" s="1" t="s">
        <v>11</v>
      </c>
      <c r="B665" s="1" t="s">
        <v>25</v>
      </c>
      <c r="C665" s="2" t="s">
        <v>57</v>
      </c>
      <c r="D665" s="1" t="s">
        <v>58</v>
      </c>
      <c r="E665" s="3">
        <v>46408.416666666664</v>
      </c>
      <c r="F665" s="1">
        <v>26.349081999999999</v>
      </c>
      <c r="G665" s="1">
        <v>92.684489999999997</v>
      </c>
      <c r="H665" s="2" t="s">
        <v>21</v>
      </c>
      <c r="I665" s="1">
        <v>4</v>
      </c>
      <c r="J665" s="1">
        <v>14</v>
      </c>
      <c r="K665" s="1">
        <v>9</v>
      </c>
      <c r="L665" t="str">
        <f t="shared" si="10"/>
        <v>OK</v>
      </c>
    </row>
    <row r="666" spans="1:12" x14ac:dyDescent="0.35">
      <c r="A666" s="1" t="s">
        <v>11</v>
      </c>
      <c r="B666" s="1" t="s">
        <v>25</v>
      </c>
      <c r="C666" s="2" t="s">
        <v>59</v>
      </c>
      <c r="D666" s="1" t="s">
        <v>60</v>
      </c>
      <c r="E666" s="3">
        <v>46409.416666666664</v>
      </c>
      <c r="F666" s="1">
        <v>26.446912000000001</v>
      </c>
      <c r="G666" s="1">
        <v>91.439057000000005</v>
      </c>
      <c r="H666" s="2" t="s">
        <v>21</v>
      </c>
      <c r="I666" s="1">
        <v>2</v>
      </c>
      <c r="J666" s="1">
        <v>170</v>
      </c>
      <c r="K666" s="1">
        <v>12</v>
      </c>
      <c r="L666" t="str">
        <f t="shared" si="10"/>
        <v>OK</v>
      </c>
    </row>
    <row r="667" spans="1:12" x14ac:dyDescent="0.35">
      <c r="A667" s="1" t="s">
        <v>11</v>
      </c>
      <c r="B667" s="1" t="s">
        <v>25</v>
      </c>
      <c r="C667" s="2" t="s">
        <v>59</v>
      </c>
      <c r="D667" s="1" t="s">
        <v>60</v>
      </c>
      <c r="E667" s="3">
        <v>46410.416666666664</v>
      </c>
      <c r="F667" s="1">
        <v>26.446912000000001</v>
      </c>
      <c r="G667" s="1">
        <v>91.439057000000005</v>
      </c>
      <c r="H667" s="2" t="s">
        <v>18</v>
      </c>
      <c r="I667" s="1">
        <v>12</v>
      </c>
      <c r="J667" s="1">
        <v>50</v>
      </c>
      <c r="K667" s="1">
        <v>28</v>
      </c>
      <c r="L667" t="str">
        <f t="shared" si="10"/>
        <v>OK</v>
      </c>
    </row>
    <row r="668" spans="1:12" x14ac:dyDescent="0.35">
      <c r="A668" s="1" t="s">
        <v>11</v>
      </c>
      <c r="B668" s="1" t="s">
        <v>25</v>
      </c>
      <c r="C668" s="2" t="s">
        <v>61</v>
      </c>
      <c r="D668" s="1" t="s">
        <v>62</v>
      </c>
      <c r="E668" s="3">
        <v>46411.416666666664</v>
      </c>
      <c r="F668" s="1">
        <v>24.82827</v>
      </c>
      <c r="G668" s="1">
        <v>92.795249999999996</v>
      </c>
      <c r="H668" s="2" t="s">
        <v>21</v>
      </c>
      <c r="I668" s="1">
        <v>10</v>
      </c>
      <c r="J668" s="1">
        <v>14</v>
      </c>
      <c r="K668" s="1">
        <v>13</v>
      </c>
      <c r="L668" t="str">
        <f t="shared" si="10"/>
        <v>OK</v>
      </c>
    </row>
    <row r="669" spans="1:12" x14ac:dyDescent="0.35">
      <c r="A669" s="1" t="s">
        <v>11</v>
      </c>
      <c r="B669" s="1" t="s">
        <v>25</v>
      </c>
      <c r="C669" s="2" t="s">
        <v>61</v>
      </c>
      <c r="D669" s="1" t="s">
        <v>62</v>
      </c>
      <c r="E669" s="3">
        <v>46412.416666666664</v>
      </c>
      <c r="F669" s="1">
        <v>24.82827</v>
      </c>
      <c r="G669" s="1">
        <v>92.795249999999996</v>
      </c>
      <c r="H669" s="2" t="s">
        <v>32</v>
      </c>
      <c r="I669" s="1">
        <v>1</v>
      </c>
      <c r="J669" s="1">
        <v>2</v>
      </c>
      <c r="K669" s="1">
        <v>1</v>
      </c>
      <c r="L669" t="str">
        <f t="shared" si="10"/>
        <v>OK</v>
      </c>
    </row>
    <row r="670" spans="1:12" x14ac:dyDescent="0.35">
      <c r="A670" s="1" t="s">
        <v>11</v>
      </c>
      <c r="B670" s="1" t="s">
        <v>25</v>
      </c>
      <c r="C670" s="2" t="s">
        <v>63</v>
      </c>
      <c r="D670" s="1" t="s">
        <v>640</v>
      </c>
      <c r="E670" s="3">
        <v>46413.416666666664</v>
      </c>
      <c r="F670" s="1">
        <v>26.202863600000001</v>
      </c>
      <c r="G670" s="1">
        <v>91.700464359999998</v>
      </c>
      <c r="H670" s="2" t="s">
        <v>16</v>
      </c>
      <c r="I670" s="1">
        <v>108</v>
      </c>
      <c r="J670" s="1">
        <v>240</v>
      </c>
      <c r="K670" s="1">
        <v>154</v>
      </c>
      <c r="L670" t="str">
        <f t="shared" si="10"/>
        <v>OK</v>
      </c>
    </row>
    <row r="671" spans="1:12" x14ac:dyDescent="0.35">
      <c r="A671" s="1" t="s">
        <v>11</v>
      </c>
      <c r="B671" s="1" t="s">
        <v>25</v>
      </c>
      <c r="C671" s="2" t="s">
        <v>63</v>
      </c>
      <c r="D671" s="1" t="s">
        <v>640</v>
      </c>
      <c r="E671" s="3">
        <v>46414.416666666664</v>
      </c>
      <c r="F671" s="1">
        <v>26.202863600000001</v>
      </c>
      <c r="G671" s="1">
        <v>91.700464359999998</v>
      </c>
      <c r="H671" s="2" t="s">
        <v>32</v>
      </c>
      <c r="I671" s="1">
        <v>5</v>
      </c>
      <c r="J671" s="1">
        <v>5</v>
      </c>
      <c r="K671" s="1">
        <v>5</v>
      </c>
      <c r="L671" t="str">
        <f t="shared" si="10"/>
        <v>OK</v>
      </c>
    </row>
    <row r="672" spans="1:12" x14ac:dyDescent="0.35">
      <c r="A672" s="1" t="s">
        <v>11</v>
      </c>
      <c r="B672" s="1" t="s">
        <v>25</v>
      </c>
      <c r="C672" s="2" t="s">
        <v>63</v>
      </c>
      <c r="D672" s="1" t="s">
        <v>641</v>
      </c>
      <c r="E672" s="3">
        <v>46415.416666666664</v>
      </c>
      <c r="F672" s="1">
        <v>26.10887</v>
      </c>
      <c r="G672" s="1">
        <v>91.589544000000004</v>
      </c>
      <c r="H672" s="2" t="s">
        <v>16</v>
      </c>
      <c r="I672" s="1">
        <v>62</v>
      </c>
      <c r="J672" s="1">
        <v>348</v>
      </c>
      <c r="K672" s="1">
        <v>189</v>
      </c>
      <c r="L672" t="str">
        <f t="shared" si="10"/>
        <v>OK</v>
      </c>
    </row>
    <row r="673" spans="1:12" x14ac:dyDescent="0.35">
      <c r="A673" s="1" t="s">
        <v>11</v>
      </c>
      <c r="B673" s="1" t="s">
        <v>25</v>
      </c>
      <c r="C673" s="2" t="s">
        <v>63</v>
      </c>
      <c r="D673" s="1" t="s">
        <v>65</v>
      </c>
      <c r="E673" s="3">
        <v>46416.416666666664</v>
      </c>
      <c r="F673" s="1">
        <v>26.181742</v>
      </c>
      <c r="G673" s="1">
        <v>91.780630000000002</v>
      </c>
      <c r="H673" s="2" t="s">
        <v>52</v>
      </c>
      <c r="I673" s="1">
        <v>2</v>
      </c>
      <c r="J673" s="1">
        <v>111</v>
      </c>
      <c r="K673" s="1">
        <v>27</v>
      </c>
      <c r="L673" t="str">
        <f t="shared" si="10"/>
        <v>OK</v>
      </c>
    </row>
    <row r="674" spans="1:12" x14ac:dyDescent="0.35">
      <c r="A674" s="1" t="s">
        <v>11</v>
      </c>
      <c r="B674" s="1" t="s">
        <v>12</v>
      </c>
      <c r="C674" s="2" t="s">
        <v>35</v>
      </c>
      <c r="D674" s="1" t="s">
        <v>36</v>
      </c>
      <c r="E674" s="3">
        <v>46417.416666666664</v>
      </c>
      <c r="F674" s="1">
        <v>14.675886</v>
      </c>
      <c r="G674" s="1">
        <v>77.593027000000006</v>
      </c>
      <c r="H674" s="2" t="s">
        <v>52</v>
      </c>
      <c r="I674" s="1">
        <v>19</v>
      </c>
      <c r="J674" s="1">
        <v>61</v>
      </c>
      <c r="K674" s="1">
        <v>28</v>
      </c>
      <c r="L674" t="str">
        <f t="shared" si="10"/>
        <v>OK</v>
      </c>
    </row>
    <row r="675" spans="1:12" x14ac:dyDescent="0.35">
      <c r="A675" s="1" t="s">
        <v>11</v>
      </c>
      <c r="B675" s="1" t="s">
        <v>12</v>
      </c>
      <c r="C675" s="2" t="s">
        <v>39</v>
      </c>
      <c r="D675" s="1" t="s">
        <v>40</v>
      </c>
      <c r="E675" s="3">
        <v>46418.416666666664</v>
      </c>
      <c r="F675" s="1">
        <v>16.987286699999999</v>
      </c>
      <c r="G675" s="1">
        <v>81.736317600000007</v>
      </c>
      <c r="H675" s="2" t="s">
        <v>18</v>
      </c>
      <c r="I675" s="1">
        <v>3</v>
      </c>
      <c r="J675" s="1">
        <v>59</v>
      </c>
      <c r="K675" s="1">
        <v>37</v>
      </c>
      <c r="L675" t="str">
        <f t="shared" si="10"/>
        <v>OK</v>
      </c>
    </row>
    <row r="676" spans="1:12" x14ac:dyDescent="0.35">
      <c r="A676" s="1" t="s">
        <v>11</v>
      </c>
      <c r="B676" s="1" t="s">
        <v>41</v>
      </c>
      <c r="C676" s="2" t="s">
        <v>102</v>
      </c>
      <c r="D676" s="1" t="s">
        <v>103</v>
      </c>
      <c r="E676" s="3">
        <v>46419.416666666664</v>
      </c>
      <c r="F676" s="1">
        <v>25.780825700000001</v>
      </c>
      <c r="G676" s="1">
        <v>84.744676799999993</v>
      </c>
      <c r="H676" s="2" t="s">
        <v>15</v>
      </c>
      <c r="I676" s="1">
        <v>52</v>
      </c>
      <c r="J676" s="1">
        <v>190</v>
      </c>
      <c r="K676" s="1">
        <v>103</v>
      </c>
      <c r="L676" t="str">
        <f t="shared" si="10"/>
        <v>OK</v>
      </c>
    </row>
    <row r="677" spans="1:12" x14ac:dyDescent="0.35">
      <c r="A677" s="1" t="s">
        <v>11</v>
      </c>
      <c r="B677" s="1" t="s">
        <v>41</v>
      </c>
      <c r="C677" s="2" t="s">
        <v>642</v>
      </c>
      <c r="D677" s="1" t="s">
        <v>643</v>
      </c>
      <c r="E677" s="3">
        <v>46420.416666666664</v>
      </c>
      <c r="F677" s="1">
        <v>24.795500000000001</v>
      </c>
      <c r="G677" s="1">
        <v>84.999399999999994</v>
      </c>
      <c r="H677" s="2" t="s">
        <v>21</v>
      </c>
      <c r="I677" s="1">
        <v>1</v>
      </c>
      <c r="J677" s="1">
        <v>12</v>
      </c>
      <c r="K677" s="1">
        <v>6</v>
      </c>
      <c r="L677" t="str">
        <f t="shared" si="10"/>
        <v>OK</v>
      </c>
    </row>
    <row r="678" spans="1:12" x14ac:dyDescent="0.35">
      <c r="A678" s="1" t="s">
        <v>11</v>
      </c>
      <c r="B678" s="1" t="s">
        <v>12</v>
      </c>
      <c r="C678" s="2" t="s">
        <v>13</v>
      </c>
      <c r="D678" s="1" t="s">
        <v>34</v>
      </c>
      <c r="E678" s="3">
        <v>46421.416666666664</v>
      </c>
      <c r="F678" s="1">
        <v>16.486692000000001</v>
      </c>
      <c r="G678" s="1">
        <v>80.699436000000006</v>
      </c>
      <c r="H678" s="2" t="s">
        <v>17</v>
      </c>
      <c r="I678" s="1">
        <v>3</v>
      </c>
      <c r="J678" s="1">
        <v>6</v>
      </c>
      <c r="K678" s="1">
        <v>5</v>
      </c>
      <c r="L678" t="str">
        <f t="shared" si="10"/>
        <v>OK</v>
      </c>
    </row>
    <row r="679" spans="1:12" x14ac:dyDescent="0.35">
      <c r="A679" s="1" t="s">
        <v>11</v>
      </c>
      <c r="B679" s="1" t="s">
        <v>41</v>
      </c>
      <c r="C679" s="2" t="s">
        <v>77</v>
      </c>
      <c r="D679" s="1" t="s">
        <v>78</v>
      </c>
      <c r="E679" s="3">
        <v>46422.416666666664</v>
      </c>
      <c r="F679" s="1">
        <v>26.140334500000002</v>
      </c>
      <c r="G679" s="1">
        <v>85.365019200000006</v>
      </c>
      <c r="H679" s="2" t="s">
        <v>18</v>
      </c>
      <c r="I679" s="1">
        <v>58</v>
      </c>
      <c r="J679" s="1">
        <v>126</v>
      </c>
      <c r="K679" s="1">
        <v>73</v>
      </c>
      <c r="L679" t="str">
        <f t="shared" si="10"/>
        <v>OK</v>
      </c>
    </row>
    <row r="680" spans="1:12" x14ac:dyDescent="0.35">
      <c r="A680" s="1" t="s">
        <v>11</v>
      </c>
      <c r="B680" s="1" t="s">
        <v>41</v>
      </c>
      <c r="C680" s="2" t="s">
        <v>77</v>
      </c>
      <c r="D680" s="1" t="s">
        <v>79</v>
      </c>
      <c r="E680" s="3">
        <v>46423.416666666664</v>
      </c>
      <c r="F680" s="1">
        <v>26.120899999999999</v>
      </c>
      <c r="G680" s="1">
        <v>85.364699999999999</v>
      </c>
      <c r="H680" s="2" t="s">
        <v>17</v>
      </c>
      <c r="I680" s="1">
        <v>4</v>
      </c>
      <c r="J680" s="1">
        <v>6</v>
      </c>
      <c r="K680" s="1">
        <v>4</v>
      </c>
      <c r="L680" t="str">
        <f t="shared" si="10"/>
        <v>OK</v>
      </c>
    </row>
    <row r="681" spans="1:12" x14ac:dyDescent="0.35">
      <c r="A681" s="1" t="s">
        <v>11</v>
      </c>
      <c r="B681" s="1" t="s">
        <v>41</v>
      </c>
      <c r="C681" s="2" t="s">
        <v>80</v>
      </c>
      <c r="D681" s="1" t="s">
        <v>81</v>
      </c>
      <c r="E681" s="3">
        <v>46424.416666666664</v>
      </c>
      <c r="F681" s="1">
        <v>25.586562000000001</v>
      </c>
      <c r="G681" s="1">
        <v>85.043586000000005</v>
      </c>
      <c r="H681" s="2" t="s">
        <v>16</v>
      </c>
      <c r="I681" s="1">
        <v>88</v>
      </c>
      <c r="J681" s="1">
        <v>189</v>
      </c>
      <c r="K681" s="1">
        <v>150</v>
      </c>
      <c r="L681" t="str">
        <f t="shared" si="10"/>
        <v>OK</v>
      </c>
    </row>
    <row r="682" spans="1:12" x14ac:dyDescent="0.35">
      <c r="A682" s="1" t="s">
        <v>11</v>
      </c>
      <c r="B682" s="1" t="s">
        <v>41</v>
      </c>
      <c r="C682" s="2" t="s">
        <v>80</v>
      </c>
      <c r="D682" s="1" t="s">
        <v>81</v>
      </c>
      <c r="E682" s="3">
        <v>46425.416666666664</v>
      </c>
      <c r="F682" s="1">
        <v>25.586562000000001</v>
      </c>
      <c r="G682" s="1">
        <v>85.043586000000005</v>
      </c>
      <c r="H682" s="2" t="s">
        <v>32</v>
      </c>
      <c r="I682" s="1">
        <v>2</v>
      </c>
      <c r="J682" s="1">
        <v>3</v>
      </c>
      <c r="K682" s="1">
        <v>2</v>
      </c>
      <c r="L682" t="str">
        <f t="shared" si="10"/>
        <v>OK</v>
      </c>
    </row>
    <row r="683" spans="1:12" x14ac:dyDescent="0.35">
      <c r="A683" s="1" t="s">
        <v>11</v>
      </c>
      <c r="B683" s="1" t="s">
        <v>41</v>
      </c>
      <c r="C683" s="2" t="s">
        <v>80</v>
      </c>
      <c r="D683" s="1" t="s">
        <v>82</v>
      </c>
      <c r="E683" s="3">
        <v>46426.416666666664</v>
      </c>
      <c r="F683" s="1">
        <v>25.592538999999999</v>
      </c>
      <c r="G683" s="1">
        <v>85.227158000000003</v>
      </c>
      <c r="H683" s="2" t="s">
        <v>18</v>
      </c>
      <c r="I683" s="1">
        <v>24</v>
      </c>
      <c r="J683" s="1">
        <v>82</v>
      </c>
      <c r="K683" s="1">
        <v>41</v>
      </c>
      <c r="L683" t="str">
        <f t="shared" si="10"/>
        <v>OK</v>
      </c>
    </row>
    <row r="684" spans="1:12" x14ac:dyDescent="0.35">
      <c r="A684" s="1" t="s">
        <v>11</v>
      </c>
      <c r="B684" s="1" t="s">
        <v>41</v>
      </c>
      <c r="C684" s="2" t="s">
        <v>80</v>
      </c>
      <c r="D684" s="1" t="s">
        <v>92</v>
      </c>
      <c r="E684" s="3">
        <v>46427.416666666664</v>
      </c>
      <c r="F684" s="1">
        <v>25.610368999999999</v>
      </c>
      <c r="G684" s="1">
        <v>85.132568000000006</v>
      </c>
      <c r="H684" s="2" t="s">
        <v>21</v>
      </c>
      <c r="I684" s="1">
        <v>13</v>
      </c>
      <c r="J684" s="1">
        <v>13</v>
      </c>
      <c r="K684" s="1">
        <v>13</v>
      </c>
      <c r="L684" t="str">
        <f t="shared" si="10"/>
        <v>OK</v>
      </c>
    </row>
    <row r="685" spans="1:12" x14ac:dyDescent="0.35">
      <c r="A685" s="1" t="s">
        <v>11</v>
      </c>
      <c r="B685" s="1" t="s">
        <v>41</v>
      </c>
      <c r="C685" s="2" t="s">
        <v>642</v>
      </c>
      <c r="D685" s="1" t="s">
        <v>644</v>
      </c>
      <c r="E685" s="3">
        <v>46428.416666666664</v>
      </c>
      <c r="F685" s="1">
        <v>24.792403</v>
      </c>
      <c r="G685" s="1">
        <v>84.992416000000006</v>
      </c>
      <c r="H685" s="2" t="s">
        <v>32</v>
      </c>
      <c r="I685" s="1">
        <v>4</v>
      </c>
      <c r="J685" s="1">
        <v>6</v>
      </c>
      <c r="K685" s="1">
        <v>5</v>
      </c>
      <c r="L685" t="str">
        <f t="shared" si="10"/>
        <v>OK</v>
      </c>
    </row>
    <row r="686" spans="1:12" x14ac:dyDescent="0.35">
      <c r="A686" s="1" t="s">
        <v>11</v>
      </c>
      <c r="B686" s="1" t="s">
        <v>41</v>
      </c>
      <c r="C686" s="2" t="s">
        <v>642</v>
      </c>
      <c r="D686" s="1" t="s">
        <v>644</v>
      </c>
      <c r="E686" s="3">
        <v>46429.416666666664</v>
      </c>
      <c r="F686" s="1">
        <v>24.792403</v>
      </c>
      <c r="G686" s="1">
        <v>84.992416000000006</v>
      </c>
      <c r="H686" s="2" t="s">
        <v>17</v>
      </c>
      <c r="I686" s="1">
        <v>11</v>
      </c>
      <c r="J686" s="1">
        <v>18</v>
      </c>
      <c r="K686" s="1">
        <v>15</v>
      </c>
      <c r="L686" t="str">
        <f t="shared" si="10"/>
        <v>OK</v>
      </c>
    </row>
    <row r="687" spans="1:12" x14ac:dyDescent="0.35">
      <c r="A687" s="1" t="s">
        <v>11</v>
      </c>
      <c r="B687" s="1" t="s">
        <v>41</v>
      </c>
      <c r="C687" s="2" t="s">
        <v>642</v>
      </c>
      <c r="D687" s="1" t="s">
        <v>644</v>
      </c>
      <c r="E687" s="3">
        <v>46430.416666666664</v>
      </c>
      <c r="F687" s="1">
        <v>24.792403</v>
      </c>
      <c r="G687" s="1">
        <v>84.992416000000006</v>
      </c>
      <c r="H687" s="2" t="s">
        <v>52</v>
      </c>
      <c r="I687" s="1">
        <v>2</v>
      </c>
      <c r="J687" s="1">
        <v>38</v>
      </c>
      <c r="K687" s="1">
        <v>12</v>
      </c>
      <c r="L687" t="str">
        <f t="shared" si="10"/>
        <v>OK</v>
      </c>
    </row>
    <row r="688" spans="1:12" x14ac:dyDescent="0.35">
      <c r="A688" s="1" t="s">
        <v>11</v>
      </c>
      <c r="B688" s="1" t="s">
        <v>41</v>
      </c>
      <c r="C688" s="2" t="s">
        <v>642</v>
      </c>
      <c r="D688" s="1" t="s">
        <v>645</v>
      </c>
      <c r="E688" s="3">
        <v>46431.416666666664</v>
      </c>
      <c r="F688" s="1">
        <v>24.762518</v>
      </c>
      <c r="G688" s="1">
        <v>84.982348000000002</v>
      </c>
      <c r="H688" s="2" t="s">
        <v>15</v>
      </c>
      <c r="I688" s="1">
        <v>29</v>
      </c>
      <c r="J688" s="1">
        <v>75</v>
      </c>
      <c r="K688" s="1">
        <v>46</v>
      </c>
      <c r="L688" t="str">
        <f t="shared" si="10"/>
        <v>OK</v>
      </c>
    </row>
    <row r="689" spans="1:12" x14ac:dyDescent="0.35">
      <c r="A689" s="1" t="s">
        <v>11</v>
      </c>
      <c r="B689" s="1" t="s">
        <v>41</v>
      </c>
      <c r="C689" s="2" t="s">
        <v>642</v>
      </c>
      <c r="D689" s="1" t="s">
        <v>645</v>
      </c>
      <c r="E689" s="3">
        <v>46432.416666666664</v>
      </c>
      <c r="F689" s="1">
        <v>24.762518</v>
      </c>
      <c r="G689" s="1">
        <v>84.982348000000002</v>
      </c>
      <c r="H689" s="2" t="s">
        <v>17</v>
      </c>
      <c r="I689" s="1">
        <v>9</v>
      </c>
      <c r="J689" s="1">
        <v>10</v>
      </c>
      <c r="K689" s="1">
        <v>9</v>
      </c>
      <c r="L689" t="str">
        <f t="shared" si="10"/>
        <v>OK</v>
      </c>
    </row>
    <row r="690" spans="1:12" x14ac:dyDescent="0.35">
      <c r="A690" s="1" t="s">
        <v>11</v>
      </c>
      <c r="B690" s="1" t="s">
        <v>41</v>
      </c>
      <c r="C690" s="2" t="s">
        <v>104</v>
      </c>
      <c r="D690" s="1" t="s">
        <v>105</v>
      </c>
      <c r="E690" s="3">
        <v>46433.416666666664</v>
      </c>
      <c r="F690" s="1">
        <v>25.697189000000002</v>
      </c>
      <c r="G690" s="1">
        <v>85.245900000000006</v>
      </c>
      <c r="H690" s="2" t="s">
        <v>17</v>
      </c>
      <c r="I690" s="1">
        <v>6</v>
      </c>
      <c r="J690" s="1">
        <v>8</v>
      </c>
      <c r="K690" s="1">
        <v>7</v>
      </c>
      <c r="L690" t="str">
        <f t="shared" si="10"/>
        <v>OK</v>
      </c>
    </row>
    <row r="691" spans="1:12" x14ac:dyDescent="0.35">
      <c r="A691" s="1" t="s">
        <v>11</v>
      </c>
      <c r="B691" s="1" t="s">
        <v>41</v>
      </c>
      <c r="C691" s="2" t="s">
        <v>80</v>
      </c>
      <c r="D691" s="1" t="s">
        <v>93</v>
      </c>
      <c r="E691" s="3">
        <v>46434.416666666664</v>
      </c>
      <c r="F691" s="1">
        <v>25.619651000000001</v>
      </c>
      <c r="G691" s="1">
        <v>85.147381999999993</v>
      </c>
      <c r="H691" s="2" t="s">
        <v>17</v>
      </c>
      <c r="I691" s="1">
        <v>5</v>
      </c>
      <c r="J691" s="1">
        <v>9</v>
      </c>
      <c r="K691" s="1">
        <v>7</v>
      </c>
      <c r="L691" t="str">
        <f t="shared" si="10"/>
        <v>OK</v>
      </c>
    </row>
    <row r="692" spans="1:12" x14ac:dyDescent="0.35">
      <c r="A692" s="1" t="s">
        <v>11</v>
      </c>
      <c r="B692" s="1" t="s">
        <v>41</v>
      </c>
      <c r="C692" s="2" t="s">
        <v>80</v>
      </c>
      <c r="D692" s="1" t="s">
        <v>93</v>
      </c>
      <c r="E692" s="3">
        <v>46435.416666666664</v>
      </c>
      <c r="F692" s="1">
        <v>25.619651000000001</v>
      </c>
      <c r="G692" s="1">
        <v>85.147381999999993</v>
      </c>
      <c r="H692" s="2" t="s">
        <v>52</v>
      </c>
      <c r="I692" s="1">
        <v>6</v>
      </c>
      <c r="J692" s="1">
        <v>40</v>
      </c>
      <c r="K692" s="1">
        <v>16</v>
      </c>
      <c r="L692" t="str">
        <f t="shared" si="10"/>
        <v>OK</v>
      </c>
    </row>
    <row r="693" spans="1:12" x14ac:dyDescent="0.35">
      <c r="A693" s="1" t="s">
        <v>11</v>
      </c>
      <c r="B693" s="1" t="s">
        <v>41</v>
      </c>
      <c r="C693" s="2" t="s">
        <v>80</v>
      </c>
      <c r="D693" s="1" t="s">
        <v>94</v>
      </c>
      <c r="E693" s="3">
        <v>46436.416666666664</v>
      </c>
      <c r="F693" s="1">
        <v>25.599485999999999</v>
      </c>
      <c r="G693" s="1">
        <v>85.113665999999995</v>
      </c>
      <c r="H693" s="2" t="s">
        <v>16</v>
      </c>
      <c r="I693" s="1">
        <v>96</v>
      </c>
      <c r="J693" s="1">
        <v>165</v>
      </c>
      <c r="K693" s="1">
        <v>124</v>
      </c>
      <c r="L693" t="str">
        <f t="shared" si="10"/>
        <v>OK</v>
      </c>
    </row>
    <row r="694" spans="1:12" x14ac:dyDescent="0.35">
      <c r="A694" s="1" t="s">
        <v>11</v>
      </c>
      <c r="B694" s="1" t="s">
        <v>41</v>
      </c>
      <c r="C694" s="2" t="s">
        <v>80</v>
      </c>
      <c r="D694" s="1" t="s">
        <v>94</v>
      </c>
      <c r="E694" s="3">
        <v>46437.416666666664</v>
      </c>
      <c r="F694" s="1">
        <v>25.599485999999999</v>
      </c>
      <c r="G694" s="1">
        <v>85.113665999999995</v>
      </c>
      <c r="H694" s="2" t="s">
        <v>21</v>
      </c>
      <c r="I694" s="1">
        <v>11</v>
      </c>
      <c r="J694" s="1">
        <v>58</v>
      </c>
      <c r="K694" s="1">
        <v>29</v>
      </c>
      <c r="L694" t="str">
        <f t="shared" si="10"/>
        <v>OK</v>
      </c>
    </row>
    <row r="695" spans="1:12" x14ac:dyDescent="0.35">
      <c r="A695" s="1" t="s">
        <v>11</v>
      </c>
      <c r="B695" s="1" t="s">
        <v>41</v>
      </c>
      <c r="C695" s="2" t="s">
        <v>80</v>
      </c>
      <c r="D695" s="1" t="s">
        <v>94</v>
      </c>
      <c r="E695" s="3">
        <v>46438.416666666664</v>
      </c>
      <c r="F695" s="1">
        <v>25.599485999999999</v>
      </c>
      <c r="G695" s="1">
        <v>85.113665999999995</v>
      </c>
      <c r="H695" s="2" t="s">
        <v>18</v>
      </c>
      <c r="I695" s="1">
        <v>20</v>
      </c>
      <c r="J695" s="1">
        <v>63</v>
      </c>
      <c r="K695" s="1">
        <v>28</v>
      </c>
      <c r="L695" t="str">
        <f t="shared" si="10"/>
        <v>OK</v>
      </c>
    </row>
    <row r="696" spans="1:12" x14ac:dyDescent="0.35">
      <c r="A696" s="1" t="s">
        <v>11</v>
      </c>
      <c r="B696" s="1" t="s">
        <v>41</v>
      </c>
      <c r="C696" s="2" t="s">
        <v>80</v>
      </c>
      <c r="D696" s="1" t="s">
        <v>87</v>
      </c>
      <c r="E696" s="3">
        <v>46439.416666666664</v>
      </c>
      <c r="F696" s="1">
        <v>25.596727000000001</v>
      </c>
      <c r="G696" s="1">
        <v>85.085623999999996</v>
      </c>
      <c r="H696" s="2" t="s">
        <v>15</v>
      </c>
      <c r="I696" s="1">
        <v>66</v>
      </c>
      <c r="J696" s="1">
        <v>184</v>
      </c>
      <c r="K696" s="1">
        <v>106</v>
      </c>
      <c r="L696" t="str">
        <f t="shared" si="10"/>
        <v>OK</v>
      </c>
    </row>
    <row r="697" spans="1:12" x14ac:dyDescent="0.35">
      <c r="A697" s="1" t="s">
        <v>11</v>
      </c>
      <c r="B697" s="1" t="s">
        <v>41</v>
      </c>
      <c r="C697" s="2" t="s">
        <v>71</v>
      </c>
      <c r="D697" s="1" t="s">
        <v>72</v>
      </c>
      <c r="E697" s="3">
        <v>46440.416666666664</v>
      </c>
      <c r="F697" s="1">
        <v>25.892357000000001</v>
      </c>
      <c r="G697" s="1">
        <v>86.590325000000007</v>
      </c>
      <c r="H697" s="2" t="s">
        <v>52</v>
      </c>
      <c r="I697" s="1">
        <v>18</v>
      </c>
      <c r="J697" s="1">
        <v>57</v>
      </c>
      <c r="K697" s="1">
        <v>38</v>
      </c>
      <c r="L697" t="str">
        <f t="shared" si="10"/>
        <v>OK</v>
      </c>
    </row>
    <row r="698" spans="1:12" x14ac:dyDescent="0.35">
      <c r="A698" s="1" t="s">
        <v>11</v>
      </c>
      <c r="B698" s="1" t="s">
        <v>41</v>
      </c>
      <c r="C698" s="2" t="s">
        <v>646</v>
      </c>
      <c r="D698" s="1" t="s">
        <v>647</v>
      </c>
      <c r="E698" s="3">
        <v>46441.416666666664</v>
      </c>
      <c r="F698" s="1">
        <v>25.859655</v>
      </c>
      <c r="G698" s="1">
        <v>85.779439999999994</v>
      </c>
      <c r="H698" s="2" t="s">
        <v>16</v>
      </c>
      <c r="I698" s="1">
        <v>89</v>
      </c>
      <c r="J698" s="1">
        <v>156</v>
      </c>
      <c r="K698" s="1">
        <v>117</v>
      </c>
      <c r="L698" t="str">
        <f t="shared" si="10"/>
        <v>OK</v>
      </c>
    </row>
    <row r="699" spans="1:12" x14ac:dyDescent="0.35">
      <c r="A699" s="1" t="s">
        <v>11</v>
      </c>
      <c r="B699" s="1" t="s">
        <v>41</v>
      </c>
      <c r="C699" s="2" t="s">
        <v>75</v>
      </c>
      <c r="D699" s="1" t="s">
        <v>76</v>
      </c>
      <c r="E699" s="3">
        <v>46442.416666666664</v>
      </c>
      <c r="F699" s="1">
        <v>26.227166499999999</v>
      </c>
      <c r="G699" s="1">
        <v>84.357042699999994</v>
      </c>
      <c r="H699" s="2" t="s">
        <v>32</v>
      </c>
      <c r="I699" s="1">
        <v>1</v>
      </c>
      <c r="J699" s="1">
        <v>2</v>
      </c>
      <c r="K699" s="1">
        <v>1</v>
      </c>
      <c r="L699" t="str">
        <f t="shared" si="10"/>
        <v>OK</v>
      </c>
    </row>
    <row r="700" spans="1:12" x14ac:dyDescent="0.35">
      <c r="A700" s="1" t="s">
        <v>11</v>
      </c>
      <c r="B700" s="1" t="s">
        <v>41</v>
      </c>
      <c r="C700" s="2" t="s">
        <v>83</v>
      </c>
      <c r="D700" s="1" t="s">
        <v>84</v>
      </c>
      <c r="E700" s="3">
        <v>46443.416666666664</v>
      </c>
      <c r="F700" s="1">
        <v>25.376776</v>
      </c>
      <c r="G700" s="1">
        <v>86.471523000000005</v>
      </c>
      <c r="H700" s="2" t="s">
        <v>18</v>
      </c>
      <c r="I700" s="1">
        <v>8</v>
      </c>
      <c r="J700" s="1">
        <v>34</v>
      </c>
      <c r="K700" s="1">
        <v>19</v>
      </c>
      <c r="L700" t="str">
        <f t="shared" si="10"/>
        <v>OK</v>
      </c>
    </row>
    <row r="701" spans="1:12" x14ac:dyDescent="0.35">
      <c r="A701" s="1" t="s">
        <v>11</v>
      </c>
      <c r="B701" s="1" t="s">
        <v>41</v>
      </c>
      <c r="C701" s="2" t="s">
        <v>77</v>
      </c>
      <c r="D701" s="1" t="s">
        <v>85</v>
      </c>
      <c r="E701" s="3">
        <v>46444.416666666664</v>
      </c>
      <c r="F701" s="1">
        <v>26.114419999999999</v>
      </c>
      <c r="G701" s="1">
        <v>85.398129999999995</v>
      </c>
      <c r="H701" s="2" t="s">
        <v>32</v>
      </c>
      <c r="I701" s="1">
        <v>5</v>
      </c>
      <c r="J701" s="1">
        <v>10</v>
      </c>
      <c r="K701" s="1">
        <v>8</v>
      </c>
      <c r="L701" t="str">
        <f t="shared" si="10"/>
        <v>OK</v>
      </c>
    </row>
    <row r="702" spans="1:12" x14ac:dyDescent="0.35">
      <c r="A702" s="1" t="s">
        <v>11</v>
      </c>
      <c r="B702" s="1" t="s">
        <v>41</v>
      </c>
      <c r="C702" s="2" t="s">
        <v>77</v>
      </c>
      <c r="D702" s="1" t="s">
        <v>78</v>
      </c>
      <c r="E702" s="3">
        <v>46445.416666666664</v>
      </c>
      <c r="F702" s="1">
        <v>26.140334500000002</v>
      </c>
      <c r="G702" s="1">
        <v>85.365019200000006</v>
      </c>
      <c r="H702" s="2" t="s">
        <v>21</v>
      </c>
      <c r="I702" s="1">
        <v>15</v>
      </c>
      <c r="J702" s="1">
        <v>16</v>
      </c>
      <c r="K702" s="1">
        <v>15</v>
      </c>
      <c r="L702" t="str">
        <f t="shared" si="10"/>
        <v>OK</v>
      </c>
    </row>
    <row r="703" spans="1:12" x14ac:dyDescent="0.35">
      <c r="A703" s="1" t="s">
        <v>11</v>
      </c>
      <c r="B703" s="1" t="s">
        <v>41</v>
      </c>
      <c r="C703" s="2" t="s">
        <v>90</v>
      </c>
      <c r="D703" s="1" t="s">
        <v>91</v>
      </c>
      <c r="E703" s="3">
        <v>46446.416666666664</v>
      </c>
      <c r="F703" s="1">
        <v>25.032800000000002</v>
      </c>
      <c r="G703" s="1">
        <v>85.419479999999993</v>
      </c>
      <c r="H703" s="2" t="s">
        <v>17</v>
      </c>
      <c r="I703" s="1">
        <v>1</v>
      </c>
      <c r="J703" s="1">
        <v>18</v>
      </c>
      <c r="K703" s="1">
        <v>6</v>
      </c>
      <c r="L703" t="str">
        <f t="shared" si="10"/>
        <v>OK</v>
      </c>
    </row>
    <row r="704" spans="1:12" x14ac:dyDescent="0.35">
      <c r="A704" s="1" t="s">
        <v>11</v>
      </c>
      <c r="B704" s="1" t="s">
        <v>41</v>
      </c>
      <c r="C704" s="2" t="s">
        <v>71</v>
      </c>
      <c r="D704" s="1" t="s">
        <v>72</v>
      </c>
      <c r="E704" s="3">
        <v>46447.416666666664</v>
      </c>
      <c r="F704" s="1">
        <v>25.892357000000001</v>
      </c>
      <c r="G704" s="1">
        <v>86.590325000000007</v>
      </c>
      <c r="H704" s="2" t="s">
        <v>15</v>
      </c>
      <c r="I704" s="1">
        <v>27</v>
      </c>
      <c r="J704" s="1">
        <v>302</v>
      </c>
      <c r="K704" s="1">
        <v>93</v>
      </c>
      <c r="L704" t="str">
        <f t="shared" si="10"/>
        <v>OK</v>
      </c>
    </row>
    <row r="705" spans="1:12" x14ac:dyDescent="0.35">
      <c r="A705" s="1" t="s">
        <v>11</v>
      </c>
      <c r="B705" s="1" t="s">
        <v>128</v>
      </c>
      <c r="C705" s="2" t="s">
        <v>128</v>
      </c>
      <c r="D705" s="1" t="s">
        <v>131</v>
      </c>
      <c r="E705" s="3">
        <v>46448.416666666664</v>
      </c>
      <c r="F705" s="1">
        <v>30.735567</v>
      </c>
      <c r="G705" s="1">
        <v>76.775713999999994</v>
      </c>
      <c r="H705" s="2" t="s">
        <v>17</v>
      </c>
      <c r="I705" s="1">
        <v>12</v>
      </c>
      <c r="J705" s="1">
        <v>26</v>
      </c>
      <c r="K705" s="1">
        <v>19</v>
      </c>
      <c r="L705" t="str">
        <f t="shared" si="10"/>
        <v>OK</v>
      </c>
    </row>
    <row r="706" spans="1:12" x14ac:dyDescent="0.35">
      <c r="A706" s="1" t="s">
        <v>11</v>
      </c>
      <c r="B706" s="1" t="s">
        <v>128</v>
      </c>
      <c r="C706" s="2" t="s">
        <v>128</v>
      </c>
      <c r="D706" s="1" t="s">
        <v>131</v>
      </c>
      <c r="E706" s="3">
        <v>46449.416666666664</v>
      </c>
      <c r="F706" s="1">
        <v>30.735567</v>
      </c>
      <c r="G706" s="1">
        <v>76.775713999999994</v>
      </c>
      <c r="H706" s="2" t="s">
        <v>18</v>
      </c>
      <c r="I706" s="1">
        <v>27</v>
      </c>
      <c r="J706" s="1">
        <v>72</v>
      </c>
      <c r="K706" s="1">
        <v>49</v>
      </c>
      <c r="L706" t="str">
        <f t="shared" si="10"/>
        <v>OK</v>
      </c>
    </row>
    <row r="707" spans="1:12" x14ac:dyDescent="0.35">
      <c r="A707" s="1" t="s">
        <v>11</v>
      </c>
      <c r="B707" s="1" t="s">
        <v>41</v>
      </c>
      <c r="C707" s="2" t="s">
        <v>97</v>
      </c>
      <c r="D707" s="1" t="s">
        <v>98</v>
      </c>
      <c r="E707" s="3">
        <v>46450.416666666664</v>
      </c>
      <c r="F707" s="1">
        <v>27.308327999999999</v>
      </c>
      <c r="G707" s="1">
        <v>84.531741999999994</v>
      </c>
      <c r="H707" s="2" t="s">
        <v>15</v>
      </c>
      <c r="I707" s="1">
        <v>40</v>
      </c>
      <c r="J707" s="1">
        <v>326</v>
      </c>
      <c r="K707" s="1">
        <v>160</v>
      </c>
      <c r="L707" t="str">
        <f t="shared" ref="L707:L770" si="11">IF(OR(ISBLANK(I707), I707=0, I707="NA", I707="na", I707="Na", I707="nA"), "Missing/Zero/NA", "OK")</f>
        <v>OK</v>
      </c>
    </row>
    <row r="708" spans="1:12" x14ac:dyDescent="0.35">
      <c r="A708" s="1" t="s">
        <v>11</v>
      </c>
      <c r="B708" s="1" t="s">
        <v>128</v>
      </c>
      <c r="C708" s="2" t="s">
        <v>128</v>
      </c>
      <c r="D708" s="1" t="s">
        <v>129</v>
      </c>
      <c r="E708" s="3">
        <v>46451.416666666664</v>
      </c>
      <c r="F708" s="1">
        <v>30.751462</v>
      </c>
      <c r="G708" s="1">
        <v>76.762878999999998</v>
      </c>
      <c r="H708" s="2" t="s">
        <v>18</v>
      </c>
      <c r="I708" s="1">
        <v>7</v>
      </c>
      <c r="J708" s="1">
        <v>20</v>
      </c>
      <c r="K708" s="1">
        <v>15</v>
      </c>
      <c r="L708" t="str">
        <f t="shared" si="11"/>
        <v>OK</v>
      </c>
    </row>
    <row r="709" spans="1:12" x14ac:dyDescent="0.35">
      <c r="A709" s="1" t="s">
        <v>11</v>
      </c>
      <c r="B709" s="1" t="s">
        <v>106</v>
      </c>
      <c r="C709" s="2" t="s">
        <v>113</v>
      </c>
      <c r="D709" s="1" t="s">
        <v>115</v>
      </c>
      <c r="E709" s="3">
        <v>46452.416666666664</v>
      </c>
      <c r="F709" s="1">
        <v>21.224231</v>
      </c>
      <c r="G709" s="1">
        <v>81.408349999999999</v>
      </c>
      <c r="H709" s="2" t="s">
        <v>52</v>
      </c>
      <c r="I709" s="1">
        <v>13</v>
      </c>
      <c r="J709" s="1">
        <v>30</v>
      </c>
      <c r="K709" s="1">
        <v>21</v>
      </c>
      <c r="L709" t="str">
        <f t="shared" si="11"/>
        <v>OK</v>
      </c>
    </row>
    <row r="710" spans="1:12" x14ac:dyDescent="0.35">
      <c r="A710" s="1" t="s">
        <v>11</v>
      </c>
      <c r="B710" s="1" t="s">
        <v>106</v>
      </c>
      <c r="C710" s="2" t="s">
        <v>116</v>
      </c>
      <c r="D710" s="1" t="s">
        <v>117</v>
      </c>
      <c r="E710" s="3">
        <v>46453.416666666664</v>
      </c>
      <c r="F710" s="1">
        <v>22.088149999999999</v>
      </c>
      <c r="G710" s="1">
        <v>82.137370000000004</v>
      </c>
      <c r="H710" s="2" t="s">
        <v>15</v>
      </c>
      <c r="I710" s="1">
        <v>48</v>
      </c>
      <c r="J710" s="1">
        <v>129</v>
      </c>
      <c r="K710" s="1">
        <v>77</v>
      </c>
      <c r="L710" t="str">
        <f t="shared" si="11"/>
        <v>OK</v>
      </c>
    </row>
    <row r="711" spans="1:12" x14ac:dyDescent="0.35">
      <c r="A711" s="1" t="s">
        <v>11</v>
      </c>
      <c r="B711" s="1" t="s">
        <v>106</v>
      </c>
      <c r="C711" s="2" t="s">
        <v>116</v>
      </c>
      <c r="D711" s="1" t="s">
        <v>117</v>
      </c>
      <c r="E711" s="3">
        <v>46454.416666666664</v>
      </c>
      <c r="F711" s="1">
        <v>22.088149999999999</v>
      </c>
      <c r="G711" s="1">
        <v>82.137370000000004</v>
      </c>
      <c r="H711" s="2" t="s">
        <v>21</v>
      </c>
      <c r="I711" s="1">
        <v>22</v>
      </c>
      <c r="J711" s="1">
        <v>36</v>
      </c>
      <c r="K711" s="1">
        <v>26</v>
      </c>
      <c r="L711" t="str">
        <f t="shared" si="11"/>
        <v>OK</v>
      </c>
    </row>
    <row r="712" spans="1:12" x14ac:dyDescent="0.35">
      <c r="A712" s="1" t="s">
        <v>11</v>
      </c>
      <c r="B712" s="1" t="s">
        <v>106</v>
      </c>
      <c r="C712" s="2" t="s">
        <v>116</v>
      </c>
      <c r="D712" s="1" t="s">
        <v>117</v>
      </c>
      <c r="E712" s="3">
        <v>46455.416666666664</v>
      </c>
      <c r="F712" s="1">
        <v>22.088149999999999</v>
      </c>
      <c r="G712" s="1">
        <v>82.137370000000004</v>
      </c>
      <c r="H712" s="2" t="s">
        <v>18</v>
      </c>
      <c r="I712" s="1">
        <v>23</v>
      </c>
      <c r="J712" s="1">
        <v>42</v>
      </c>
      <c r="K712" s="1">
        <v>34</v>
      </c>
      <c r="L712" t="str">
        <f t="shared" si="11"/>
        <v>OK</v>
      </c>
    </row>
    <row r="713" spans="1:12" x14ac:dyDescent="0.35">
      <c r="A713" s="1" t="s">
        <v>11</v>
      </c>
      <c r="B713" s="1" t="s">
        <v>106</v>
      </c>
      <c r="C713" s="2" t="s">
        <v>120</v>
      </c>
      <c r="D713" s="1" t="s">
        <v>121</v>
      </c>
      <c r="E713" s="3">
        <v>46456.416666666664</v>
      </c>
      <c r="F713" s="1">
        <v>22.368195</v>
      </c>
      <c r="G713" s="1">
        <v>82.746431000000001</v>
      </c>
      <c r="H713" s="2" t="s">
        <v>16</v>
      </c>
      <c r="I713" s="1">
        <v>81</v>
      </c>
      <c r="J713" s="1">
        <v>156</v>
      </c>
      <c r="K713" s="1">
        <v>114</v>
      </c>
      <c r="L713" t="str">
        <f t="shared" si="11"/>
        <v>OK</v>
      </c>
    </row>
    <row r="714" spans="1:12" x14ac:dyDescent="0.35">
      <c r="A714" s="1" t="s">
        <v>11</v>
      </c>
      <c r="B714" s="1" t="s">
        <v>106</v>
      </c>
      <c r="C714" s="2" t="s">
        <v>120</v>
      </c>
      <c r="D714" s="1" t="s">
        <v>648</v>
      </c>
      <c r="E714" s="3">
        <v>46457.416666666664</v>
      </c>
      <c r="F714" s="1">
        <v>22.348441000000001</v>
      </c>
      <c r="G714" s="1">
        <v>82.549610999999999</v>
      </c>
      <c r="H714" s="2" t="s">
        <v>21</v>
      </c>
      <c r="I714" s="1">
        <v>69</v>
      </c>
      <c r="J714" s="1">
        <v>100</v>
      </c>
      <c r="K714" s="1">
        <v>83</v>
      </c>
      <c r="L714" t="str">
        <f t="shared" si="11"/>
        <v>OK</v>
      </c>
    </row>
    <row r="715" spans="1:12" x14ac:dyDescent="0.35">
      <c r="A715" s="1" t="s">
        <v>11</v>
      </c>
      <c r="B715" s="1" t="s">
        <v>124</v>
      </c>
      <c r="C715" s="2" t="s">
        <v>124</v>
      </c>
      <c r="D715" s="1" t="s">
        <v>132</v>
      </c>
      <c r="E715" s="3">
        <v>46458.416666666664</v>
      </c>
      <c r="F715" s="1">
        <v>28.656756000000001</v>
      </c>
      <c r="G715" s="1">
        <v>77.227233999999996</v>
      </c>
      <c r="H715" s="2" t="s">
        <v>16</v>
      </c>
      <c r="I715" s="1">
        <v>79</v>
      </c>
      <c r="J715" s="1">
        <v>210</v>
      </c>
      <c r="K715" s="1">
        <v>125</v>
      </c>
      <c r="L715" t="str">
        <f t="shared" si="11"/>
        <v>OK</v>
      </c>
    </row>
    <row r="716" spans="1:12" x14ac:dyDescent="0.35">
      <c r="A716" s="1" t="s">
        <v>11</v>
      </c>
      <c r="B716" s="1" t="s">
        <v>124</v>
      </c>
      <c r="C716" s="2" t="s">
        <v>124</v>
      </c>
      <c r="D716" s="1" t="s">
        <v>132</v>
      </c>
      <c r="E716" s="3">
        <v>46459.416666666664</v>
      </c>
      <c r="F716" s="1">
        <v>28.656756000000001</v>
      </c>
      <c r="G716" s="1">
        <v>77.227233999999996</v>
      </c>
      <c r="H716" s="2" t="s">
        <v>17</v>
      </c>
      <c r="I716" s="1">
        <v>12</v>
      </c>
      <c r="J716" s="1">
        <v>25</v>
      </c>
      <c r="K716" s="1">
        <v>19</v>
      </c>
      <c r="L716" t="str">
        <f t="shared" si="11"/>
        <v>OK</v>
      </c>
    </row>
    <row r="717" spans="1:12" x14ac:dyDescent="0.35">
      <c r="A717" s="1" t="s">
        <v>11</v>
      </c>
      <c r="B717" s="1" t="s">
        <v>124</v>
      </c>
      <c r="C717" s="2" t="s">
        <v>124</v>
      </c>
      <c r="D717" s="1" t="s">
        <v>134</v>
      </c>
      <c r="E717" s="3">
        <v>46460.416666666664</v>
      </c>
      <c r="F717" s="1">
        <v>28.498570999999998</v>
      </c>
      <c r="G717" s="1">
        <v>77.264840000000007</v>
      </c>
      <c r="H717" s="2" t="s">
        <v>21</v>
      </c>
      <c r="I717" s="1">
        <v>42</v>
      </c>
      <c r="J717" s="1">
        <v>65</v>
      </c>
      <c r="K717" s="1">
        <v>52</v>
      </c>
      <c r="L717" t="str">
        <f t="shared" si="11"/>
        <v>OK</v>
      </c>
    </row>
    <row r="718" spans="1:12" x14ac:dyDescent="0.35">
      <c r="A718" s="1" t="s">
        <v>11</v>
      </c>
      <c r="B718" s="1" t="s">
        <v>124</v>
      </c>
      <c r="C718" s="2" t="s">
        <v>124</v>
      </c>
      <c r="D718" s="1" t="s">
        <v>134</v>
      </c>
      <c r="E718" s="3">
        <v>46461.416666666664</v>
      </c>
      <c r="F718" s="1">
        <v>28.498570999999998</v>
      </c>
      <c r="G718" s="1">
        <v>77.264840000000007</v>
      </c>
      <c r="H718" s="2" t="s">
        <v>17</v>
      </c>
      <c r="I718" s="1">
        <v>16</v>
      </c>
      <c r="J718" s="1">
        <v>52</v>
      </c>
      <c r="K718" s="1">
        <v>26</v>
      </c>
      <c r="L718" t="str">
        <f t="shared" si="11"/>
        <v>OK</v>
      </c>
    </row>
    <row r="719" spans="1:12" x14ac:dyDescent="0.35">
      <c r="A719" s="1" t="s">
        <v>11</v>
      </c>
      <c r="B719" s="1" t="s">
        <v>124</v>
      </c>
      <c r="C719" s="2" t="s">
        <v>124</v>
      </c>
      <c r="D719" s="1" t="s">
        <v>134</v>
      </c>
      <c r="E719" s="3">
        <v>46462.416666666664</v>
      </c>
      <c r="F719" s="1">
        <v>28.498570999999998</v>
      </c>
      <c r="G719" s="1">
        <v>77.264840000000007</v>
      </c>
      <c r="H719" s="2" t="s">
        <v>18</v>
      </c>
      <c r="I719" s="1">
        <v>4</v>
      </c>
      <c r="J719" s="1">
        <v>48</v>
      </c>
      <c r="K719" s="1">
        <v>38</v>
      </c>
      <c r="L719" t="str">
        <f t="shared" si="11"/>
        <v>OK</v>
      </c>
    </row>
    <row r="720" spans="1:12" x14ac:dyDescent="0.35">
      <c r="A720" s="1" t="s">
        <v>11</v>
      </c>
      <c r="B720" s="1" t="s">
        <v>106</v>
      </c>
      <c r="C720" s="2" t="s">
        <v>111</v>
      </c>
      <c r="D720" s="1" t="s">
        <v>122</v>
      </c>
      <c r="E720" s="3">
        <v>46463.416666666664</v>
      </c>
      <c r="F720" s="1">
        <v>21.219664999999999</v>
      </c>
      <c r="G720" s="1">
        <v>81.630094</v>
      </c>
      <c r="H720" s="2" t="s">
        <v>52</v>
      </c>
      <c r="I720" s="1" t="s">
        <v>86</v>
      </c>
      <c r="J720" s="1" t="s">
        <v>86</v>
      </c>
      <c r="K720" s="1" t="s">
        <v>86</v>
      </c>
      <c r="L720" t="str">
        <f t="shared" si="11"/>
        <v>Missing/Zero/NA</v>
      </c>
    </row>
    <row r="721" spans="1:12" x14ac:dyDescent="0.35">
      <c r="A721" s="1" t="s">
        <v>11</v>
      </c>
      <c r="B721" s="1" t="s">
        <v>106</v>
      </c>
      <c r="C721" s="2" t="s">
        <v>111</v>
      </c>
      <c r="D721" s="1" t="s">
        <v>649</v>
      </c>
      <c r="E721" s="3">
        <v>46464.416666666664</v>
      </c>
      <c r="F721" s="1">
        <v>21.237755</v>
      </c>
      <c r="G721" s="1">
        <v>81.705301000000006</v>
      </c>
      <c r="H721" s="2" t="s">
        <v>16</v>
      </c>
      <c r="I721" s="1">
        <v>59</v>
      </c>
      <c r="J721" s="1">
        <v>134</v>
      </c>
      <c r="K721" s="1">
        <v>93</v>
      </c>
      <c r="L721" t="str">
        <f t="shared" si="11"/>
        <v>OK</v>
      </c>
    </row>
    <row r="722" spans="1:12" x14ac:dyDescent="0.35">
      <c r="A722" s="1" t="s">
        <v>11</v>
      </c>
      <c r="B722" s="1" t="s">
        <v>106</v>
      </c>
      <c r="C722" s="2" t="s">
        <v>111</v>
      </c>
      <c r="D722" s="1" t="s">
        <v>649</v>
      </c>
      <c r="E722" s="3">
        <v>46465.416666666664</v>
      </c>
      <c r="F722" s="1">
        <v>21.237755</v>
      </c>
      <c r="G722" s="1">
        <v>81.705301000000006</v>
      </c>
      <c r="H722" s="2" t="s">
        <v>32</v>
      </c>
      <c r="I722" s="1">
        <v>7</v>
      </c>
      <c r="J722" s="1">
        <v>7</v>
      </c>
      <c r="K722" s="1">
        <v>7</v>
      </c>
      <c r="L722" t="str">
        <f t="shared" si="11"/>
        <v>OK</v>
      </c>
    </row>
    <row r="723" spans="1:12" x14ac:dyDescent="0.35">
      <c r="A723" s="1" t="s">
        <v>11</v>
      </c>
      <c r="B723" s="1" t="s">
        <v>106</v>
      </c>
      <c r="C723" s="2" t="s">
        <v>111</v>
      </c>
      <c r="D723" s="1" t="s">
        <v>649</v>
      </c>
      <c r="E723" s="3">
        <v>46466.416666666664</v>
      </c>
      <c r="F723" s="1">
        <v>21.237755</v>
      </c>
      <c r="G723" s="1">
        <v>81.705301000000006</v>
      </c>
      <c r="H723" s="2" t="s">
        <v>18</v>
      </c>
      <c r="I723" s="1">
        <v>30</v>
      </c>
      <c r="J723" s="1">
        <v>64</v>
      </c>
      <c r="K723" s="1">
        <v>51</v>
      </c>
      <c r="L723" t="str">
        <f t="shared" si="11"/>
        <v>OK</v>
      </c>
    </row>
    <row r="724" spans="1:12" x14ac:dyDescent="0.35">
      <c r="A724" s="1" t="s">
        <v>11</v>
      </c>
      <c r="B724" s="1" t="s">
        <v>106</v>
      </c>
      <c r="C724" s="2" t="s">
        <v>113</v>
      </c>
      <c r="D724" s="1" t="s">
        <v>114</v>
      </c>
      <c r="E724" s="3">
        <v>46467.416666666664</v>
      </c>
      <c r="F724" s="1">
        <v>21.185570999999999</v>
      </c>
      <c r="G724" s="1">
        <v>81.343175000000002</v>
      </c>
      <c r="H724" s="2" t="s">
        <v>16</v>
      </c>
      <c r="I724" s="1">
        <v>41</v>
      </c>
      <c r="J724" s="1">
        <v>167</v>
      </c>
      <c r="K724" s="1">
        <v>74</v>
      </c>
      <c r="L724" t="str">
        <f t="shared" si="11"/>
        <v>OK</v>
      </c>
    </row>
    <row r="725" spans="1:12" x14ac:dyDescent="0.35">
      <c r="A725" s="1" t="s">
        <v>11</v>
      </c>
      <c r="B725" s="1" t="s">
        <v>106</v>
      </c>
      <c r="C725" s="2" t="s">
        <v>113</v>
      </c>
      <c r="D725" s="1" t="s">
        <v>115</v>
      </c>
      <c r="E725" s="3">
        <v>46468.416666666664</v>
      </c>
      <c r="F725" s="1">
        <v>21.224231</v>
      </c>
      <c r="G725" s="1">
        <v>81.408349999999999</v>
      </c>
      <c r="H725" s="2" t="s">
        <v>15</v>
      </c>
      <c r="I725" s="1">
        <v>36</v>
      </c>
      <c r="J725" s="1">
        <v>233</v>
      </c>
      <c r="K725" s="1">
        <v>86</v>
      </c>
      <c r="L725" t="str">
        <f t="shared" si="11"/>
        <v>OK</v>
      </c>
    </row>
    <row r="726" spans="1:12" x14ac:dyDescent="0.35">
      <c r="A726" s="1" t="s">
        <v>11</v>
      </c>
      <c r="B726" s="1" t="s">
        <v>106</v>
      </c>
      <c r="C726" s="2" t="s">
        <v>113</v>
      </c>
      <c r="D726" s="1" t="s">
        <v>115</v>
      </c>
      <c r="E726" s="3">
        <v>46469.416666666664</v>
      </c>
      <c r="F726" s="1">
        <v>21.224231</v>
      </c>
      <c r="G726" s="1">
        <v>81.408349999999999</v>
      </c>
      <c r="H726" s="2" t="s">
        <v>16</v>
      </c>
      <c r="I726" s="1">
        <v>40</v>
      </c>
      <c r="J726" s="1">
        <v>168</v>
      </c>
      <c r="K726" s="1">
        <v>98</v>
      </c>
      <c r="L726" t="str">
        <f t="shared" si="11"/>
        <v>OK</v>
      </c>
    </row>
    <row r="727" spans="1:12" x14ac:dyDescent="0.35">
      <c r="A727" s="1" t="s">
        <v>11</v>
      </c>
      <c r="B727" s="1" t="s">
        <v>106</v>
      </c>
      <c r="C727" s="2" t="s">
        <v>113</v>
      </c>
      <c r="D727" s="1" t="s">
        <v>115</v>
      </c>
      <c r="E727" s="3">
        <v>46470.416666666664</v>
      </c>
      <c r="F727" s="1">
        <v>21.224231</v>
      </c>
      <c r="G727" s="1">
        <v>81.408349999999999</v>
      </c>
      <c r="H727" s="2" t="s">
        <v>21</v>
      </c>
      <c r="I727" s="1">
        <v>17</v>
      </c>
      <c r="J727" s="1">
        <v>98</v>
      </c>
      <c r="K727" s="1">
        <v>42</v>
      </c>
      <c r="L727" t="str">
        <f t="shared" si="11"/>
        <v>OK</v>
      </c>
    </row>
    <row r="728" spans="1:12" x14ac:dyDescent="0.35">
      <c r="A728" s="1" t="s">
        <v>11</v>
      </c>
      <c r="B728" s="1" t="s">
        <v>124</v>
      </c>
      <c r="C728" s="2" t="s">
        <v>124</v>
      </c>
      <c r="D728" s="1" t="s">
        <v>127</v>
      </c>
      <c r="E728" s="3">
        <v>46471.416666666664</v>
      </c>
      <c r="F728" s="1">
        <v>28.776199999999999</v>
      </c>
      <c r="G728" s="1">
        <v>77.051074</v>
      </c>
      <c r="H728" s="2" t="s">
        <v>18</v>
      </c>
      <c r="I728" s="1">
        <v>12</v>
      </c>
      <c r="J728" s="1">
        <v>30</v>
      </c>
      <c r="K728" s="1">
        <v>23</v>
      </c>
      <c r="L728" t="str">
        <f t="shared" si="11"/>
        <v>OK</v>
      </c>
    </row>
    <row r="729" spans="1:12" x14ac:dyDescent="0.35">
      <c r="A729" s="1" t="s">
        <v>11</v>
      </c>
      <c r="B729" s="1" t="s">
        <v>124</v>
      </c>
      <c r="C729" s="2" t="s">
        <v>124</v>
      </c>
      <c r="D729" s="1" t="s">
        <v>130</v>
      </c>
      <c r="E729" s="3">
        <v>46472.416666666664</v>
      </c>
      <c r="F729" s="1">
        <v>28.725650399999999</v>
      </c>
      <c r="G729" s="1">
        <v>77.201157300000006</v>
      </c>
      <c r="H729" s="2" t="s">
        <v>16</v>
      </c>
      <c r="I729" s="1">
        <v>87</v>
      </c>
      <c r="J729" s="1">
        <v>203</v>
      </c>
      <c r="K729" s="1">
        <v>140</v>
      </c>
      <c r="L729" t="str">
        <f t="shared" si="11"/>
        <v>OK</v>
      </c>
    </row>
    <row r="730" spans="1:12" x14ac:dyDescent="0.35">
      <c r="A730" s="1" t="s">
        <v>11</v>
      </c>
      <c r="B730" s="1" t="s">
        <v>124</v>
      </c>
      <c r="C730" s="2" t="s">
        <v>124</v>
      </c>
      <c r="D730" s="1" t="s">
        <v>650</v>
      </c>
      <c r="E730" s="3">
        <v>46473.416666666664</v>
      </c>
      <c r="F730" s="1">
        <v>28.5512005</v>
      </c>
      <c r="G730" s="1">
        <v>77.2735737</v>
      </c>
      <c r="H730" s="2" t="s">
        <v>21</v>
      </c>
      <c r="I730" s="1" t="s">
        <v>86</v>
      </c>
      <c r="J730" s="1" t="s">
        <v>86</v>
      </c>
      <c r="K730" s="1" t="s">
        <v>86</v>
      </c>
      <c r="L730" t="str">
        <f t="shared" si="11"/>
        <v>Missing/Zero/NA</v>
      </c>
    </row>
    <row r="731" spans="1:12" x14ac:dyDescent="0.35">
      <c r="A731" s="1" t="s">
        <v>11</v>
      </c>
      <c r="B731" s="1" t="s">
        <v>106</v>
      </c>
      <c r="C731" s="2" t="s">
        <v>107</v>
      </c>
      <c r="D731" s="1" t="s">
        <v>108</v>
      </c>
      <c r="E731" s="3">
        <v>46474.416666666664</v>
      </c>
      <c r="F731" s="1">
        <v>22.126650000000001</v>
      </c>
      <c r="G731" s="1">
        <v>83.483211999999995</v>
      </c>
      <c r="H731" s="2" t="s">
        <v>21</v>
      </c>
      <c r="I731" s="1">
        <v>27</v>
      </c>
      <c r="J731" s="1">
        <v>66</v>
      </c>
      <c r="K731" s="1">
        <v>42</v>
      </c>
      <c r="L731" t="str">
        <f t="shared" si="11"/>
        <v>OK</v>
      </c>
    </row>
    <row r="732" spans="1:12" x14ac:dyDescent="0.35">
      <c r="A732" s="1" t="s">
        <v>11</v>
      </c>
      <c r="B732" s="1" t="s">
        <v>106</v>
      </c>
      <c r="C732" s="2" t="s">
        <v>107</v>
      </c>
      <c r="D732" s="1" t="s">
        <v>108</v>
      </c>
      <c r="E732" s="3">
        <v>46475.416666666664</v>
      </c>
      <c r="F732" s="1">
        <v>22.126650000000001</v>
      </c>
      <c r="G732" s="1">
        <v>83.483211999999995</v>
      </c>
      <c r="H732" s="2" t="s">
        <v>32</v>
      </c>
      <c r="I732" s="1">
        <v>2</v>
      </c>
      <c r="J732" s="1">
        <v>2</v>
      </c>
      <c r="K732" s="1">
        <v>2</v>
      </c>
      <c r="L732" t="str">
        <f t="shared" si="11"/>
        <v>OK</v>
      </c>
    </row>
    <row r="733" spans="1:12" x14ac:dyDescent="0.35">
      <c r="A733" s="1" t="s">
        <v>11</v>
      </c>
      <c r="B733" s="1" t="s">
        <v>106</v>
      </c>
      <c r="C733" s="2" t="s">
        <v>107</v>
      </c>
      <c r="D733" s="1" t="s">
        <v>108</v>
      </c>
      <c r="E733" s="3">
        <v>46476.416666666664</v>
      </c>
      <c r="F733" s="1">
        <v>22.126650000000001</v>
      </c>
      <c r="G733" s="1">
        <v>83.483211999999995</v>
      </c>
      <c r="H733" s="2" t="s">
        <v>17</v>
      </c>
      <c r="I733" s="1">
        <v>2</v>
      </c>
      <c r="J733" s="1">
        <v>8</v>
      </c>
      <c r="K733" s="1">
        <v>5</v>
      </c>
      <c r="L733" t="str">
        <f t="shared" si="11"/>
        <v>OK</v>
      </c>
    </row>
    <row r="734" spans="1:12" x14ac:dyDescent="0.35">
      <c r="A734" s="1" t="s">
        <v>11</v>
      </c>
      <c r="B734" s="1" t="s">
        <v>106</v>
      </c>
      <c r="C734" s="2" t="s">
        <v>107</v>
      </c>
      <c r="D734" s="1" t="s">
        <v>108</v>
      </c>
      <c r="E734" s="3">
        <v>46477.416666666664</v>
      </c>
      <c r="F734" s="1">
        <v>22.126650000000001</v>
      </c>
      <c r="G734" s="1">
        <v>83.483211999999995</v>
      </c>
      <c r="H734" s="2" t="s">
        <v>18</v>
      </c>
      <c r="I734" s="1">
        <v>27</v>
      </c>
      <c r="J734" s="1">
        <v>62</v>
      </c>
      <c r="K734" s="1">
        <v>57</v>
      </c>
      <c r="L734" t="str">
        <f t="shared" si="11"/>
        <v>OK</v>
      </c>
    </row>
    <row r="735" spans="1:12" x14ac:dyDescent="0.35">
      <c r="A735" s="1" t="s">
        <v>11</v>
      </c>
      <c r="B735" s="1" t="s">
        <v>128</v>
      </c>
      <c r="C735" s="2" t="s">
        <v>128</v>
      </c>
      <c r="D735" s="1" t="s">
        <v>651</v>
      </c>
      <c r="E735" s="3">
        <v>46478.416666666664</v>
      </c>
      <c r="F735" s="1">
        <v>30.719859</v>
      </c>
      <c r="G735" s="1">
        <v>76.738636999999997</v>
      </c>
      <c r="H735" s="2" t="s">
        <v>16</v>
      </c>
      <c r="I735" s="1">
        <v>67</v>
      </c>
      <c r="J735" s="1">
        <v>139</v>
      </c>
      <c r="K735" s="1">
        <v>99</v>
      </c>
      <c r="L735" t="str">
        <f t="shared" si="11"/>
        <v>OK</v>
      </c>
    </row>
    <row r="736" spans="1:12" x14ac:dyDescent="0.35">
      <c r="A736" s="1" t="s">
        <v>11</v>
      </c>
      <c r="B736" s="1" t="s">
        <v>106</v>
      </c>
      <c r="C736" s="2" t="s">
        <v>113</v>
      </c>
      <c r="D736" s="1" t="s">
        <v>652</v>
      </c>
      <c r="E736" s="3">
        <v>46479.416666666664</v>
      </c>
      <c r="F736" s="1">
        <v>21.194814999999998</v>
      </c>
      <c r="G736" s="1">
        <v>81.314769999999996</v>
      </c>
      <c r="H736" s="2" t="s">
        <v>21</v>
      </c>
      <c r="I736" s="1">
        <v>9</v>
      </c>
      <c r="J736" s="1">
        <v>92</v>
      </c>
      <c r="K736" s="1">
        <v>35</v>
      </c>
      <c r="L736" t="str">
        <f t="shared" si="11"/>
        <v>OK</v>
      </c>
    </row>
    <row r="737" spans="1:12" x14ac:dyDescent="0.35">
      <c r="A737" s="1" t="s">
        <v>11</v>
      </c>
      <c r="B737" s="1" t="s">
        <v>124</v>
      </c>
      <c r="C737" s="2" t="s">
        <v>124</v>
      </c>
      <c r="D737" s="1" t="s">
        <v>125</v>
      </c>
      <c r="E737" s="3">
        <v>46480.416666666664</v>
      </c>
      <c r="F737" s="1">
        <v>28.815328999999998</v>
      </c>
      <c r="G737" s="1">
        <v>77.153009999999995</v>
      </c>
      <c r="H737" s="2" t="s">
        <v>21</v>
      </c>
      <c r="I737" s="1">
        <v>11</v>
      </c>
      <c r="J737" s="1">
        <v>24</v>
      </c>
      <c r="K737" s="1">
        <v>18</v>
      </c>
      <c r="L737" t="str">
        <f t="shared" si="11"/>
        <v>OK</v>
      </c>
    </row>
    <row r="738" spans="1:12" x14ac:dyDescent="0.35">
      <c r="A738" s="1" t="s">
        <v>11</v>
      </c>
      <c r="B738" s="1" t="s">
        <v>124</v>
      </c>
      <c r="C738" s="2" t="s">
        <v>124</v>
      </c>
      <c r="D738" s="1" t="s">
        <v>126</v>
      </c>
      <c r="E738" s="3">
        <v>46481.416666666664</v>
      </c>
      <c r="F738" s="1">
        <v>28.695381000000001</v>
      </c>
      <c r="G738" s="1">
        <v>77.181664999999995</v>
      </c>
      <c r="H738" s="2" t="s">
        <v>21</v>
      </c>
      <c r="I738" s="1">
        <v>22</v>
      </c>
      <c r="J738" s="1">
        <v>38</v>
      </c>
      <c r="K738" s="1">
        <v>29</v>
      </c>
      <c r="L738" t="str">
        <f t="shared" si="11"/>
        <v>OK</v>
      </c>
    </row>
    <row r="739" spans="1:12" x14ac:dyDescent="0.35">
      <c r="A739" s="1" t="s">
        <v>11</v>
      </c>
      <c r="B739" s="1" t="s">
        <v>124</v>
      </c>
      <c r="C739" s="2" t="s">
        <v>124</v>
      </c>
      <c r="D739" s="1" t="s">
        <v>127</v>
      </c>
      <c r="E739" s="3">
        <v>46482.416666666664</v>
      </c>
      <c r="F739" s="1">
        <v>28.776199999999999</v>
      </c>
      <c r="G739" s="1">
        <v>77.051074</v>
      </c>
      <c r="H739" s="2" t="s">
        <v>16</v>
      </c>
      <c r="I739" s="1">
        <v>107</v>
      </c>
      <c r="J739" s="1">
        <v>213</v>
      </c>
      <c r="K739" s="1">
        <v>156</v>
      </c>
      <c r="L739" t="str">
        <f t="shared" si="11"/>
        <v>OK</v>
      </c>
    </row>
    <row r="740" spans="1:12" x14ac:dyDescent="0.35">
      <c r="A740" s="1" t="s">
        <v>11</v>
      </c>
      <c r="B740" s="1" t="s">
        <v>124</v>
      </c>
      <c r="C740" s="2" t="s">
        <v>124</v>
      </c>
      <c r="D740" s="1" t="s">
        <v>653</v>
      </c>
      <c r="E740" s="3">
        <v>46483.416666666664</v>
      </c>
      <c r="F740" s="1">
        <v>28.570173</v>
      </c>
      <c r="G740" s="1">
        <v>76.933762000000002</v>
      </c>
      <c r="H740" s="2" t="s">
        <v>15</v>
      </c>
      <c r="I740" s="1">
        <v>23</v>
      </c>
      <c r="J740" s="1">
        <v>209</v>
      </c>
      <c r="K740" s="1">
        <v>86</v>
      </c>
      <c r="L740" t="str">
        <f t="shared" si="11"/>
        <v>OK</v>
      </c>
    </row>
    <row r="741" spans="1:12" x14ac:dyDescent="0.35">
      <c r="A741" s="1" t="s">
        <v>11</v>
      </c>
      <c r="B741" s="1" t="s">
        <v>124</v>
      </c>
      <c r="C741" s="2" t="s">
        <v>124</v>
      </c>
      <c r="D741" s="1" t="s">
        <v>653</v>
      </c>
      <c r="E741" s="3">
        <v>46484.416666666664</v>
      </c>
      <c r="F741" s="1">
        <v>28.570173</v>
      </c>
      <c r="G741" s="1">
        <v>76.933762000000002</v>
      </c>
      <c r="H741" s="2" t="s">
        <v>17</v>
      </c>
      <c r="I741" s="1">
        <v>7</v>
      </c>
      <c r="J741" s="1">
        <v>29</v>
      </c>
      <c r="K741" s="1">
        <v>14</v>
      </c>
      <c r="L741" t="str">
        <f t="shared" si="11"/>
        <v>OK</v>
      </c>
    </row>
    <row r="742" spans="1:12" x14ac:dyDescent="0.35">
      <c r="A742" s="1" t="s">
        <v>11</v>
      </c>
      <c r="B742" s="1" t="s">
        <v>124</v>
      </c>
      <c r="C742" s="2" t="s">
        <v>124</v>
      </c>
      <c r="D742" s="1" t="s">
        <v>653</v>
      </c>
      <c r="E742" s="3">
        <v>46485.416666666664</v>
      </c>
      <c r="F742" s="1">
        <v>28.570173</v>
      </c>
      <c r="G742" s="1">
        <v>76.933762000000002</v>
      </c>
      <c r="H742" s="2" t="s">
        <v>52</v>
      </c>
      <c r="I742" s="1">
        <v>54</v>
      </c>
      <c r="J742" s="1">
        <v>186</v>
      </c>
      <c r="K742" s="1">
        <v>72</v>
      </c>
      <c r="L742" t="str">
        <f t="shared" si="11"/>
        <v>OK</v>
      </c>
    </row>
    <row r="743" spans="1:12" x14ac:dyDescent="0.35">
      <c r="A743" s="1" t="s">
        <v>11</v>
      </c>
      <c r="B743" s="1" t="s">
        <v>124</v>
      </c>
      <c r="C743" s="2" t="s">
        <v>124</v>
      </c>
      <c r="D743" s="1" t="s">
        <v>146</v>
      </c>
      <c r="E743" s="3">
        <v>46486.416666666664</v>
      </c>
      <c r="F743" s="1">
        <v>28.822835999999999</v>
      </c>
      <c r="G743" s="1">
        <v>77.101980999999995</v>
      </c>
      <c r="H743" s="2" t="s">
        <v>16</v>
      </c>
      <c r="I743" s="1">
        <v>92</v>
      </c>
      <c r="J743" s="1">
        <v>201</v>
      </c>
      <c r="K743" s="1">
        <v>134</v>
      </c>
      <c r="L743" t="str">
        <f t="shared" si="11"/>
        <v>OK</v>
      </c>
    </row>
    <row r="744" spans="1:12" x14ac:dyDescent="0.35">
      <c r="A744" s="1" t="s">
        <v>11</v>
      </c>
      <c r="B744" s="1" t="s">
        <v>124</v>
      </c>
      <c r="C744" s="2" t="s">
        <v>124</v>
      </c>
      <c r="D744" s="1" t="s">
        <v>146</v>
      </c>
      <c r="E744" s="3">
        <v>46487.416666666664</v>
      </c>
      <c r="F744" s="1">
        <v>28.822835999999999</v>
      </c>
      <c r="G744" s="1">
        <v>77.101980999999995</v>
      </c>
      <c r="H744" s="2" t="s">
        <v>18</v>
      </c>
      <c r="I744" s="1">
        <v>21</v>
      </c>
      <c r="J744" s="1">
        <v>40</v>
      </c>
      <c r="K744" s="1">
        <v>31</v>
      </c>
      <c r="L744" t="str">
        <f t="shared" si="11"/>
        <v>OK</v>
      </c>
    </row>
    <row r="745" spans="1:12" x14ac:dyDescent="0.35">
      <c r="A745" s="1" t="s">
        <v>11</v>
      </c>
      <c r="B745" s="1" t="s">
        <v>124</v>
      </c>
      <c r="C745" s="2" t="s">
        <v>124</v>
      </c>
      <c r="D745" s="1" t="s">
        <v>147</v>
      </c>
      <c r="E745" s="3">
        <v>46488.416666666664</v>
      </c>
      <c r="F745" s="1">
        <v>28.567889999999998</v>
      </c>
      <c r="G745" s="1">
        <v>77.250514999999993</v>
      </c>
      <c r="H745" s="2" t="s">
        <v>18</v>
      </c>
      <c r="I745" s="1">
        <v>8</v>
      </c>
      <c r="J745" s="1">
        <v>106</v>
      </c>
      <c r="K745" s="1">
        <v>26</v>
      </c>
      <c r="L745" t="str">
        <f t="shared" si="11"/>
        <v>OK</v>
      </c>
    </row>
    <row r="746" spans="1:12" x14ac:dyDescent="0.35">
      <c r="A746" s="1" t="s">
        <v>11</v>
      </c>
      <c r="B746" s="1" t="s">
        <v>124</v>
      </c>
      <c r="C746" s="2" t="s">
        <v>124</v>
      </c>
      <c r="D746" s="1" t="s">
        <v>135</v>
      </c>
      <c r="E746" s="3">
        <v>46489.416666666664</v>
      </c>
      <c r="F746" s="1">
        <v>28.657381399999998</v>
      </c>
      <c r="G746" s="1">
        <v>77.158544699999993</v>
      </c>
      <c r="H746" s="2" t="s">
        <v>15</v>
      </c>
      <c r="I746" s="1">
        <v>38</v>
      </c>
      <c r="J746" s="1">
        <v>258</v>
      </c>
      <c r="K746" s="1">
        <v>74</v>
      </c>
      <c r="L746" t="str">
        <f t="shared" si="11"/>
        <v>OK</v>
      </c>
    </row>
    <row r="747" spans="1:12" x14ac:dyDescent="0.35">
      <c r="A747" s="1" t="s">
        <v>11</v>
      </c>
      <c r="B747" s="1" t="s">
        <v>124</v>
      </c>
      <c r="C747" s="2" t="s">
        <v>124</v>
      </c>
      <c r="D747" s="1" t="s">
        <v>137</v>
      </c>
      <c r="E747" s="3">
        <v>46490.416666666664</v>
      </c>
      <c r="F747" s="1">
        <v>28.571027399999998</v>
      </c>
      <c r="G747" s="1">
        <v>77.071900600000006</v>
      </c>
      <c r="H747" s="2" t="s">
        <v>16</v>
      </c>
      <c r="I747" s="1">
        <v>104</v>
      </c>
      <c r="J747" s="1">
        <v>296</v>
      </c>
      <c r="K747" s="1">
        <v>161</v>
      </c>
      <c r="L747" t="str">
        <f t="shared" si="11"/>
        <v>OK</v>
      </c>
    </row>
    <row r="748" spans="1:12" x14ac:dyDescent="0.35">
      <c r="A748" s="1" t="s">
        <v>11</v>
      </c>
      <c r="B748" s="1" t="s">
        <v>124</v>
      </c>
      <c r="C748" s="2" t="s">
        <v>124</v>
      </c>
      <c r="D748" s="1" t="s">
        <v>137</v>
      </c>
      <c r="E748" s="3">
        <v>46491.416666666664</v>
      </c>
      <c r="F748" s="1">
        <v>28.571027399999998</v>
      </c>
      <c r="G748" s="1">
        <v>77.071900600000006</v>
      </c>
      <c r="H748" s="2" t="s">
        <v>32</v>
      </c>
      <c r="I748" s="1">
        <v>9</v>
      </c>
      <c r="J748" s="1">
        <v>15</v>
      </c>
      <c r="K748" s="1">
        <v>11</v>
      </c>
      <c r="L748" t="str">
        <f t="shared" si="11"/>
        <v>OK</v>
      </c>
    </row>
    <row r="749" spans="1:12" x14ac:dyDescent="0.35">
      <c r="A749" s="1" t="s">
        <v>11</v>
      </c>
      <c r="B749" s="1" t="s">
        <v>124</v>
      </c>
      <c r="C749" s="2" t="s">
        <v>124</v>
      </c>
      <c r="D749" s="1" t="s">
        <v>137</v>
      </c>
      <c r="E749" s="3">
        <v>46492.416666666664</v>
      </c>
      <c r="F749" s="1">
        <v>28.571027399999998</v>
      </c>
      <c r="G749" s="1">
        <v>77.071900600000006</v>
      </c>
      <c r="H749" s="2" t="s">
        <v>17</v>
      </c>
      <c r="I749" s="1">
        <v>9</v>
      </c>
      <c r="J749" s="1">
        <v>19</v>
      </c>
      <c r="K749" s="1">
        <v>13</v>
      </c>
      <c r="L749" t="str">
        <f t="shared" si="11"/>
        <v>OK</v>
      </c>
    </row>
    <row r="750" spans="1:12" x14ac:dyDescent="0.35">
      <c r="A750" s="1" t="s">
        <v>11</v>
      </c>
      <c r="B750" s="1" t="s">
        <v>124</v>
      </c>
      <c r="C750" s="2" t="s">
        <v>124</v>
      </c>
      <c r="D750" s="1" t="s">
        <v>137</v>
      </c>
      <c r="E750" s="3">
        <v>46493.416666666664</v>
      </c>
      <c r="F750" s="1">
        <v>28.571027399999998</v>
      </c>
      <c r="G750" s="1">
        <v>77.071900600000006</v>
      </c>
      <c r="H750" s="2" t="s">
        <v>52</v>
      </c>
      <c r="I750" s="1">
        <v>17</v>
      </c>
      <c r="J750" s="1">
        <v>63</v>
      </c>
      <c r="K750" s="1">
        <v>39</v>
      </c>
      <c r="L750" t="str">
        <f t="shared" si="11"/>
        <v>OK</v>
      </c>
    </row>
    <row r="751" spans="1:12" x14ac:dyDescent="0.35">
      <c r="A751" s="1" t="s">
        <v>11</v>
      </c>
      <c r="B751" s="1" t="s">
        <v>124</v>
      </c>
      <c r="C751" s="2" t="s">
        <v>124</v>
      </c>
      <c r="D751" s="1" t="s">
        <v>138</v>
      </c>
      <c r="E751" s="3">
        <v>46494.416666666664</v>
      </c>
      <c r="F751" s="1">
        <v>28.562776299999999</v>
      </c>
      <c r="G751" s="1">
        <v>77.118005299999993</v>
      </c>
      <c r="H751" s="2" t="s">
        <v>15</v>
      </c>
      <c r="I751" s="1">
        <v>20</v>
      </c>
      <c r="J751" s="1">
        <v>123</v>
      </c>
      <c r="K751" s="1">
        <v>66</v>
      </c>
      <c r="L751" t="str">
        <f t="shared" si="11"/>
        <v>OK</v>
      </c>
    </row>
    <row r="752" spans="1:12" x14ac:dyDescent="0.35">
      <c r="A752" s="1" t="s">
        <v>11</v>
      </c>
      <c r="B752" s="1" t="s">
        <v>124</v>
      </c>
      <c r="C752" s="2" t="s">
        <v>124</v>
      </c>
      <c r="D752" s="1" t="s">
        <v>139</v>
      </c>
      <c r="E752" s="3">
        <v>46495.416666666664</v>
      </c>
      <c r="F752" s="1">
        <v>28.681173600000001</v>
      </c>
      <c r="G752" s="1">
        <v>77.302523399999998</v>
      </c>
      <c r="H752" s="2" t="s">
        <v>17</v>
      </c>
      <c r="I752" s="1">
        <v>2</v>
      </c>
      <c r="J752" s="1">
        <v>5</v>
      </c>
      <c r="K752" s="1">
        <v>4</v>
      </c>
      <c r="L752" t="str">
        <f t="shared" si="11"/>
        <v>OK</v>
      </c>
    </row>
    <row r="753" spans="1:12" x14ac:dyDescent="0.35">
      <c r="A753" s="1" t="s">
        <v>11</v>
      </c>
      <c r="B753" s="1" t="s">
        <v>124</v>
      </c>
      <c r="C753" s="2" t="s">
        <v>124</v>
      </c>
      <c r="D753" s="1" t="s">
        <v>161</v>
      </c>
      <c r="E753" s="3">
        <v>46496.416666666664</v>
      </c>
      <c r="F753" s="1">
        <v>28.550424899999999</v>
      </c>
      <c r="G753" s="1">
        <v>77.215937699999998</v>
      </c>
      <c r="H753" s="2" t="s">
        <v>17</v>
      </c>
      <c r="I753" s="1">
        <v>76</v>
      </c>
      <c r="J753" s="1">
        <v>78</v>
      </c>
      <c r="K753" s="1">
        <v>77</v>
      </c>
      <c r="L753" t="str">
        <f t="shared" si="11"/>
        <v>OK</v>
      </c>
    </row>
    <row r="754" spans="1:12" x14ac:dyDescent="0.35">
      <c r="A754" s="1" t="s">
        <v>11</v>
      </c>
      <c r="B754" s="1" t="s">
        <v>124</v>
      </c>
      <c r="C754" s="2" t="s">
        <v>124</v>
      </c>
      <c r="D754" s="1" t="s">
        <v>161</v>
      </c>
      <c r="E754" s="3">
        <v>46497.416666666664</v>
      </c>
      <c r="F754" s="1">
        <v>28.550424899999999</v>
      </c>
      <c r="G754" s="1">
        <v>77.215937699999998</v>
      </c>
      <c r="H754" s="2" t="s">
        <v>18</v>
      </c>
      <c r="I754" s="1">
        <v>4</v>
      </c>
      <c r="J754" s="1">
        <v>15</v>
      </c>
      <c r="K754" s="1">
        <v>8</v>
      </c>
      <c r="L754" t="str">
        <f t="shared" si="11"/>
        <v>OK</v>
      </c>
    </row>
    <row r="755" spans="1:12" x14ac:dyDescent="0.35">
      <c r="A755" s="1" t="s">
        <v>11</v>
      </c>
      <c r="B755" s="1" t="s">
        <v>124</v>
      </c>
      <c r="C755" s="2" t="s">
        <v>124</v>
      </c>
      <c r="D755" s="1" t="s">
        <v>162</v>
      </c>
      <c r="E755" s="3">
        <v>46498.416666666664</v>
      </c>
      <c r="F755" s="1">
        <v>28.710508000000001</v>
      </c>
      <c r="G755" s="1">
        <v>77.249485000000007</v>
      </c>
      <c r="H755" s="2" t="s">
        <v>16</v>
      </c>
      <c r="I755" s="1">
        <v>69</v>
      </c>
      <c r="J755" s="1">
        <v>162</v>
      </c>
      <c r="K755" s="1">
        <v>119</v>
      </c>
      <c r="L755" t="str">
        <f t="shared" si="11"/>
        <v>OK</v>
      </c>
    </row>
    <row r="756" spans="1:12" x14ac:dyDescent="0.35">
      <c r="A756" s="1" t="s">
        <v>11</v>
      </c>
      <c r="B756" s="1" t="s">
        <v>124</v>
      </c>
      <c r="C756" s="2" t="s">
        <v>124</v>
      </c>
      <c r="D756" s="1" t="s">
        <v>163</v>
      </c>
      <c r="E756" s="3">
        <v>46499.416666666664</v>
      </c>
      <c r="F756" s="1">
        <v>28.531345999999999</v>
      </c>
      <c r="G756" s="1">
        <v>77.190156000000002</v>
      </c>
      <c r="H756" s="2" t="s">
        <v>52</v>
      </c>
      <c r="I756" s="1">
        <v>34</v>
      </c>
      <c r="J756" s="1">
        <v>154</v>
      </c>
      <c r="K756" s="1">
        <v>73</v>
      </c>
      <c r="L756" t="str">
        <f t="shared" si="11"/>
        <v>OK</v>
      </c>
    </row>
    <row r="757" spans="1:12" x14ac:dyDescent="0.35">
      <c r="A757" s="1" t="s">
        <v>11</v>
      </c>
      <c r="B757" s="1" t="s">
        <v>124</v>
      </c>
      <c r="C757" s="2" t="s">
        <v>124</v>
      </c>
      <c r="D757" s="1" t="s">
        <v>145</v>
      </c>
      <c r="E757" s="3">
        <v>46500.416666666664</v>
      </c>
      <c r="F757" s="1">
        <v>28.639652000000002</v>
      </c>
      <c r="G757" s="1">
        <v>77.146275000000003</v>
      </c>
      <c r="H757" s="2" t="s">
        <v>15</v>
      </c>
      <c r="I757" s="1">
        <v>23</v>
      </c>
      <c r="J757" s="1">
        <v>140</v>
      </c>
      <c r="K757" s="1">
        <v>51</v>
      </c>
      <c r="L757" t="str">
        <f t="shared" si="11"/>
        <v>OK</v>
      </c>
    </row>
    <row r="758" spans="1:12" x14ac:dyDescent="0.35">
      <c r="A758" s="1" t="s">
        <v>11</v>
      </c>
      <c r="B758" s="1" t="s">
        <v>124</v>
      </c>
      <c r="C758" s="2" t="s">
        <v>124</v>
      </c>
      <c r="D758" s="1" t="s">
        <v>145</v>
      </c>
      <c r="E758" s="3">
        <v>46501.416666666664</v>
      </c>
      <c r="F758" s="1">
        <v>28.639652000000002</v>
      </c>
      <c r="G758" s="1">
        <v>77.146275000000003</v>
      </c>
      <c r="H758" s="2" t="s">
        <v>16</v>
      </c>
      <c r="I758" s="1">
        <v>79</v>
      </c>
      <c r="J758" s="1">
        <v>232</v>
      </c>
      <c r="K758" s="1">
        <v>149</v>
      </c>
      <c r="L758" t="str">
        <f t="shared" si="11"/>
        <v>OK</v>
      </c>
    </row>
    <row r="759" spans="1:12" x14ac:dyDescent="0.35">
      <c r="A759" s="1" t="s">
        <v>11</v>
      </c>
      <c r="B759" s="1" t="s">
        <v>124</v>
      </c>
      <c r="C759" s="2" t="s">
        <v>124</v>
      </c>
      <c r="D759" s="1" t="s">
        <v>145</v>
      </c>
      <c r="E759" s="3">
        <v>46502.416666666664</v>
      </c>
      <c r="F759" s="1">
        <v>28.639652000000002</v>
      </c>
      <c r="G759" s="1">
        <v>77.146275000000003</v>
      </c>
      <c r="H759" s="2" t="s">
        <v>18</v>
      </c>
      <c r="I759" s="1">
        <v>5</v>
      </c>
      <c r="J759" s="1">
        <v>26</v>
      </c>
      <c r="K759" s="1">
        <v>15</v>
      </c>
      <c r="L759" t="str">
        <f t="shared" si="11"/>
        <v>OK</v>
      </c>
    </row>
    <row r="760" spans="1:12" x14ac:dyDescent="0.35">
      <c r="A760" s="1" t="s">
        <v>11</v>
      </c>
      <c r="B760" s="1" t="s">
        <v>124</v>
      </c>
      <c r="C760" s="2" t="s">
        <v>124</v>
      </c>
      <c r="D760" s="1" t="s">
        <v>654</v>
      </c>
      <c r="E760" s="3">
        <v>46503.416666666664</v>
      </c>
      <c r="F760" s="1">
        <v>28.636109999999999</v>
      </c>
      <c r="G760" s="1">
        <v>77.173332000000002</v>
      </c>
      <c r="H760" s="2" t="s">
        <v>15</v>
      </c>
      <c r="I760" s="1">
        <v>5</v>
      </c>
      <c r="J760" s="1">
        <v>93</v>
      </c>
      <c r="K760" s="1">
        <v>48</v>
      </c>
      <c r="L760" t="str">
        <f t="shared" si="11"/>
        <v>OK</v>
      </c>
    </row>
    <row r="761" spans="1:12" x14ac:dyDescent="0.35">
      <c r="A761" s="1" t="s">
        <v>11</v>
      </c>
      <c r="B761" s="1" t="s">
        <v>124</v>
      </c>
      <c r="C761" s="2" t="s">
        <v>124</v>
      </c>
      <c r="D761" s="1" t="s">
        <v>152</v>
      </c>
      <c r="E761" s="3">
        <v>46504.416666666664</v>
      </c>
      <c r="F761" s="1">
        <v>28.636429</v>
      </c>
      <c r="G761" s="1">
        <v>77.201066999999995</v>
      </c>
      <c r="H761" s="2" t="s">
        <v>32</v>
      </c>
      <c r="I761" s="1">
        <v>8</v>
      </c>
      <c r="J761" s="1">
        <v>21</v>
      </c>
      <c r="K761" s="1">
        <v>11</v>
      </c>
      <c r="L761" t="str">
        <f t="shared" si="11"/>
        <v>OK</v>
      </c>
    </row>
    <row r="762" spans="1:12" x14ac:dyDescent="0.35">
      <c r="A762" s="1" t="s">
        <v>11</v>
      </c>
      <c r="B762" s="1" t="s">
        <v>124</v>
      </c>
      <c r="C762" s="2" t="s">
        <v>124</v>
      </c>
      <c r="D762" s="1" t="s">
        <v>150</v>
      </c>
      <c r="E762" s="3">
        <v>46505.416666666664</v>
      </c>
      <c r="F762" s="1">
        <v>28.684678000000002</v>
      </c>
      <c r="G762" s="1">
        <v>77.076573999999994</v>
      </c>
      <c r="H762" s="2" t="s">
        <v>15</v>
      </c>
      <c r="I762" s="1">
        <v>45</v>
      </c>
      <c r="J762" s="1">
        <v>230</v>
      </c>
      <c r="K762" s="1">
        <v>93</v>
      </c>
      <c r="L762" t="str">
        <f t="shared" si="11"/>
        <v>OK</v>
      </c>
    </row>
    <row r="763" spans="1:12" x14ac:dyDescent="0.35">
      <c r="A763" s="1" t="s">
        <v>11</v>
      </c>
      <c r="B763" s="1" t="s">
        <v>124</v>
      </c>
      <c r="C763" s="2" t="s">
        <v>124</v>
      </c>
      <c r="D763" s="1" t="s">
        <v>150</v>
      </c>
      <c r="E763" s="3">
        <v>46506.416666666664</v>
      </c>
      <c r="F763" s="1">
        <v>28.684678000000002</v>
      </c>
      <c r="G763" s="1">
        <v>77.076573999999994</v>
      </c>
      <c r="H763" s="2" t="s">
        <v>16</v>
      </c>
      <c r="I763" s="1">
        <v>116</v>
      </c>
      <c r="J763" s="1">
        <v>360</v>
      </c>
      <c r="K763" s="1">
        <v>208</v>
      </c>
      <c r="L763" t="str">
        <f t="shared" si="11"/>
        <v>OK</v>
      </c>
    </row>
    <row r="764" spans="1:12" x14ac:dyDescent="0.35">
      <c r="A764" s="1" t="s">
        <v>11</v>
      </c>
      <c r="B764" s="1" t="s">
        <v>124</v>
      </c>
      <c r="C764" s="2" t="s">
        <v>124</v>
      </c>
      <c r="D764" s="1" t="s">
        <v>149</v>
      </c>
      <c r="E764" s="3">
        <v>46507.416666666664</v>
      </c>
      <c r="F764" s="1">
        <v>28.611281000000002</v>
      </c>
      <c r="G764" s="1">
        <v>77.237737999999993</v>
      </c>
      <c r="H764" s="2" t="s">
        <v>18</v>
      </c>
      <c r="I764" s="1">
        <v>22</v>
      </c>
      <c r="J764" s="1">
        <v>36</v>
      </c>
      <c r="K764" s="1">
        <v>28</v>
      </c>
      <c r="L764" t="str">
        <f t="shared" si="11"/>
        <v>OK</v>
      </c>
    </row>
    <row r="765" spans="1:12" x14ac:dyDescent="0.35">
      <c r="A765" s="1" t="s">
        <v>11</v>
      </c>
      <c r="B765" s="1" t="s">
        <v>124</v>
      </c>
      <c r="C765" s="2" t="s">
        <v>124</v>
      </c>
      <c r="D765" s="1" t="s">
        <v>152</v>
      </c>
      <c r="E765" s="3">
        <v>46508.416666666664</v>
      </c>
      <c r="F765" s="1">
        <v>28.636429</v>
      </c>
      <c r="G765" s="1">
        <v>77.201066999999995</v>
      </c>
      <c r="H765" s="2" t="s">
        <v>15</v>
      </c>
      <c r="I765" s="1">
        <v>20</v>
      </c>
      <c r="J765" s="1">
        <v>130</v>
      </c>
      <c r="K765" s="1">
        <v>59</v>
      </c>
      <c r="L765" t="str">
        <f t="shared" si="11"/>
        <v>OK</v>
      </c>
    </row>
    <row r="766" spans="1:12" x14ac:dyDescent="0.35">
      <c r="A766" s="1" t="s">
        <v>11</v>
      </c>
      <c r="B766" s="1" t="s">
        <v>124</v>
      </c>
      <c r="C766" s="2" t="s">
        <v>124</v>
      </c>
      <c r="D766" s="1" t="s">
        <v>179</v>
      </c>
      <c r="E766" s="3">
        <v>46509.416666666664</v>
      </c>
      <c r="F766" s="1">
        <v>28.563262000000002</v>
      </c>
      <c r="G766" s="1">
        <v>77.186937</v>
      </c>
      <c r="H766" s="2" t="s">
        <v>21</v>
      </c>
      <c r="I766" s="1">
        <v>11</v>
      </c>
      <c r="J766" s="1">
        <v>34</v>
      </c>
      <c r="K766" s="1">
        <v>17</v>
      </c>
      <c r="L766" t="str">
        <f t="shared" si="11"/>
        <v>OK</v>
      </c>
    </row>
    <row r="767" spans="1:12" x14ac:dyDescent="0.35">
      <c r="A767" s="1" t="s">
        <v>11</v>
      </c>
      <c r="B767" s="1" t="s">
        <v>124</v>
      </c>
      <c r="C767" s="2" t="s">
        <v>124</v>
      </c>
      <c r="D767" s="1" t="s">
        <v>179</v>
      </c>
      <c r="E767" s="3">
        <v>46510.416666666664</v>
      </c>
      <c r="F767" s="1">
        <v>28.563262000000002</v>
      </c>
      <c r="G767" s="1">
        <v>77.186937</v>
      </c>
      <c r="H767" s="2" t="s">
        <v>17</v>
      </c>
      <c r="I767" s="1">
        <v>9</v>
      </c>
      <c r="J767" s="1">
        <v>47</v>
      </c>
      <c r="K767" s="1">
        <v>22</v>
      </c>
      <c r="L767" t="str">
        <f t="shared" si="11"/>
        <v>OK</v>
      </c>
    </row>
    <row r="768" spans="1:12" x14ac:dyDescent="0.35">
      <c r="A768" s="1" t="s">
        <v>11</v>
      </c>
      <c r="B768" s="1" t="s">
        <v>124</v>
      </c>
      <c r="C768" s="2" t="s">
        <v>124</v>
      </c>
      <c r="D768" s="1" t="s">
        <v>180</v>
      </c>
      <c r="E768" s="3">
        <v>46511.416666666664</v>
      </c>
      <c r="F768" s="1">
        <v>28.732527999999999</v>
      </c>
      <c r="G768" s="1">
        <v>77.119919999999993</v>
      </c>
      <c r="H768" s="2" t="s">
        <v>21</v>
      </c>
      <c r="I768" s="1">
        <v>15</v>
      </c>
      <c r="J768" s="1">
        <v>42</v>
      </c>
      <c r="K768" s="1">
        <v>26</v>
      </c>
      <c r="L768" t="str">
        <f t="shared" si="11"/>
        <v>OK</v>
      </c>
    </row>
    <row r="769" spans="1:12" x14ac:dyDescent="0.35">
      <c r="A769" s="1" t="s">
        <v>11</v>
      </c>
      <c r="B769" s="1" t="s">
        <v>124</v>
      </c>
      <c r="C769" s="2" t="s">
        <v>124</v>
      </c>
      <c r="D769" s="1" t="s">
        <v>140</v>
      </c>
      <c r="E769" s="3">
        <v>46512.416666666664</v>
      </c>
      <c r="F769" s="1">
        <v>28.628623999999999</v>
      </c>
      <c r="G769" s="1">
        <v>77.241060000000004</v>
      </c>
      <c r="H769" s="2" t="s">
        <v>18</v>
      </c>
      <c r="I769" s="1">
        <v>11</v>
      </c>
      <c r="J769" s="1">
        <v>38</v>
      </c>
      <c r="K769" s="1">
        <v>17</v>
      </c>
      <c r="L769" t="str">
        <f t="shared" si="11"/>
        <v>OK</v>
      </c>
    </row>
    <row r="770" spans="1:12" x14ac:dyDescent="0.35">
      <c r="A770" s="1" t="s">
        <v>11</v>
      </c>
      <c r="B770" s="1" t="s">
        <v>124</v>
      </c>
      <c r="C770" s="2" t="s">
        <v>124</v>
      </c>
      <c r="D770" s="1" t="s">
        <v>141</v>
      </c>
      <c r="E770" s="3">
        <v>46513.416666666664</v>
      </c>
      <c r="F770" s="1">
        <v>28.73282</v>
      </c>
      <c r="G770" s="1">
        <v>77.170632999999995</v>
      </c>
      <c r="H770" s="2" t="s">
        <v>32</v>
      </c>
      <c r="I770" s="1">
        <v>9</v>
      </c>
      <c r="J770" s="1">
        <v>12</v>
      </c>
      <c r="K770" s="1">
        <v>10</v>
      </c>
      <c r="L770" t="str">
        <f t="shared" si="11"/>
        <v>OK</v>
      </c>
    </row>
    <row r="771" spans="1:12" x14ac:dyDescent="0.35">
      <c r="A771" s="1" t="s">
        <v>11</v>
      </c>
      <c r="B771" s="1" t="s">
        <v>124</v>
      </c>
      <c r="C771" s="2" t="s">
        <v>124</v>
      </c>
      <c r="D771" s="1" t="s">
        <v>143</v>
      </c>
      <c r="E771" s="3">
        <v>46514.416666666664</v>
      </c>
      <c r="F771" s="1">
        <v>28.623763</v>
      </c>
      <c r="G771" s="1">
        <v>77.287209000000004</v>
      </c>
      <c r="H771" s="2" t="s">
        <v>32</v>
      </c>
      <c r="I771" s="1">
        <v>6</v>
      </c>
      <c r="J771" s="1">
        <v>9</v>
      </c>
      <c r="K771" s="1">
        <v>8</v>
      </c>
      <c r="L771" t="str">
        <f t="shared" ref="L771:L834" si="12">IF(OR(ISBLANK(I771), I771=0, I771="NA", I771="na", I771="Na", I771="nA"), "Missing/Zero/NA", "OK")</f>
        <v>OK</v>
      </c>
    </row>
    <row r="772" spans="1:12" x14ac:dyDescent="0.35">
      <c r="A772" s="1" t="s">
        <v>11</v>
      </c>
      <c r="B772" s="1" t="s">
        <v>155</v>
      </c>
      <c r="C772" s="2" t="s">
        <v>156</v>
      </c>
      <c r="D772" s="1" t="s">
        <v>176</v>
      </c>
      <c r="E772" s="3">
        <v>46515.416666666664</v>
      </c>
      <c r="F772" s="1">
        <v>23.020509000000001</v>
      </c>
      <c r="G772" s="1">
        <v>72.579261000000002</v>
      </c>
      <c r="H772" s="2" t="s">
        <v>32</v>
      </c>
      <c r="I772" s="1">
        <v>2</v>
      </c>
      <c r="J772" s="1">
        <v>5</v>
      </c>
      <c r="K772" s="1">
        <v>3</v>
      </c>
      <c r="L772" t="str">
        <f t="shared" si="12"/>
        <v>OK</v>
      </c>
    </row>
    <row r="773" spans="1:12" x14ac:dyDescent="0.35">
      <c r="A773" s="1" t="s">
        <v>11</v>
      </c>
      <c r="B773" s="1" t="s">
        <v>155</v>
      </c>
      <c r="C773" s="2" t="s">
        <v>156</v>
      </c>
      <c r="D773" s="1" t="s">
        <v>176</v>
      </c>
      <c r="E773" s="3">
        <v>46516.416666666664</v>
      </c>
      <c r="F773" s="1">
        <v>23.020509000000001</v>
      </c>
      <c r="G773" s="1">
        <v>72.579261000000002</v>
      </c>
      <c r="H773" s="2" t="s">
        <v>18</v>
      </c>
      <c r="I773" s="1">
        <v>28</v>
      </c>
      <c r="J773" s="1">
        <v>90</v>
      </c>
      <c r="K773" s="1">
        <v>42</v>
      </c>
      <c r="L773" t="str">
        <f t="shared" si="12"/>
        <v>OK</v>
      </c>
    </row>
    <row r="774" spans="1:12" x14ac:dyDescent="0.35">
      <c r="A774" s="1" t="s">
        <v>11</v>
      </c>
      <c r="B774" s="1" t="s">
        <v>155</v>
      </c>
      <c r="C774" s="2" t="s">
        <v>156</v>
      </c>
      <c r="D774" s="1" t="s">
        <v>177</v>
      </c>
      <c r="E774" s="3">
        <v>46517.416666666664</v>
      </c>
      <c r="F774" s="1">
        <v>23.076792999999999</v>
      </c>
      <c r="G774" s="1">
        <v>72.627874000000006</v>
      </c>
      <c r="H774" s="2" t="s">
        <v>15</v>
      </c>
      <c r="I774" s="1">
        <v>75</v>
      </c>
      <c r="J774" s="1">
        <v>211</v>
      </c>
      <c r="K774" s="1">
        <v>120</v>
      </c>
      <c r="L774" t="str">
        <f t="shared" si="12"/>
        <v>OK</v>
      </c>
    </row>
    <row r="775" spans="1:12" x14ac:dyDescent="0.35">
      <c r="A775" s="1" t="s">
        <v>11</v>
      </c>
      <c r="B775" s="1" t="s">
        <v>155</v>
      </c>
      <c r="C775" s="2" t="s">
        <v>156</v>
      </c>
      <c r="D775" s="1" t="s">
        <v>177</v>
      </c>
      <c r="E775" s="3">
        <v>46518.416666666664</v>
      </c>
      <c r="F775" s="1">
        <v>23.076792999999999</v>
      </c>
      <c r="G775" s="1">
        <v>72.627874000000006</v>
      </c>
      <c r="H775" s="2" t="s">
        <v>17</v>
      </c>
      <c r="I775" s="1">
        <v>1</v>
      </c>
      <c r="J775" s="1">
        <v>10</v>
      </c>
      <c r="K775" s="1">
        <v>3</v>
      </c>
      <c r="L775" t="str">
        <f t="shared" si="12"/>
        <v>OK</v>
      </c>
    </row>
    <row r="776" spans="1:12" x14ac:dyDescent="0.35">
      <c r="A776" s="1" t="s">
        <v>11</v>
      </c>
      <c r="B776" s="1" t="s">
        <v>155</v>
      </c>
      <c r="C776" s="2" t="s">
        <v>156</v>
      </c>
      <c r="D776" s="1" t="s">
        <v>178</v>
      </c>
      <c r="E776" s="3">
        <v>46519.416666666664</v>
      </c>
      <c r="F776" s="1">
        <v>23.04307</v>
      </c>
      <c r="G776" s="1">
        <v>72.562967999999998</v>
      </c>
      <c r="H776" s="2" t="s">
        <v>52</v>
      </c>
      <c r="I776" s="1">
        <v>12</v>
      </c>
      <c r="J776" s="1">
        <v>33</v>
      </c>
      <c r="K776" s="1">
        <v>18</v>
      </c>
      <c r="L776" t="str">
        <f t="shared" si="12"/>
        <v>OK</v>
      </c>
    </row>
    <row r="777" spans="1:12" x14ac:dyDescent="0.35">
      <c r="A777" s="1" t="s">
        <v>11</v>
      </c>
      <c r="B777" s="1" t="s">
        <v>155</v>
      </c>
      <c r="C777" s="2" t="s">
        <v>655</v>
      </c>
      <c r="D777" s="1" t="s">
        <v>656</v>
      </c>
      <c r="E777" s="3">
        <v>46520.416666666664</v>
      </c>
      <c r="F777" s="1">
        <v>21.613267</v>
      </c>
      <c r="G777" s="1">
        <v>73.010554999999997</v>
      </c>
      <c r="H777" s="2" t="s">
        <v>16</v>
      </c>
      <c r="I777" s="1">
        <v>60</v>
      </c>
      <c r="J777" s="1">
        <v>108</v>
      </c>
      <c r="K777" s="1">
        <v>87</v>
      </c>
      <c r="L777" t="str">
        <f t="shared" si="12"/>
        <v>OK</v>
      </c>
    </row>
    <row r="778" spans="1:12" x14ac:dyDescent="0.35">
      <c r="A778" s="1" t="s">
        <v>11</v>
      </c>
      <c r="B778" s="1" t="s">
        <v>155</v>
      </c>
      <c r="C778" s="2" t="s">
        <v>655</v>
      </c>
      <c r="D778" s="1" t="s">
        <v>656</v>
      </c>
      <c r="E778" s="3">
        <v>46521.416666666664</v>
      </c>
      <c r="F778" s="1">
        <v>21.613267</v>
      </c>
      <c r="G778" s="1">
        <v>73.010554999999997</v>
      </c>
      <c r="H778" s="2" t="s">
        <v>18</v>
      </c>
      <c r="I778" s="1">
        <v>6</v>
      </c>
      <c r="J778" s="1">
        <v>86</v>
      </c>
      <c r="K778" s="1">
        <v>30</v>
      </c>
      <c r="L778" t="str">
        <f t="shared" si="12"/>
        <v>OK</v>
      </c>
    </row>
    <row r="779" spans="1:12" x14ac:dyDescent="0.35">
      <c r="A779" s="1" t="s">
        <v>11</v>
      </c>
      <c r="B779" s="1" t="s">
        <v>155</v>
      </c>
      <c r="C779" s="2" t="s">
        <v>171</v>
      </c>
      <c r="D779" s="1" t="s">
        <v>172</v>
      </c>
      <c r="E779" s="3">
        <v>46522.416666666664</v>
      </c>
      <c r="F779" s="1">
        <v>23.243639000000002</v>
      </c>
      <c r="G779" s="1">
        <v>72.689940000000007</v>
      </c>
      <c r="H779" s="2" t="s">
        <v>16</v>
      </c>
      <c r="I779" s="1">
        <v>64</v>
      </c>
      <c r="J779" s="1">
        <v>116</v>
      </c>
      <c r="K779" s="1">
        <v>88</v>
      </c>
      <c r="L779" t="str">
        <f t="shared" si="12"/>
        <v>OK</v>
      </c>
    </row>
    <row r="780" spans="1:12" x14ac:dyDescent="0.35">
      <c r="A780" s="1" t="s">
        <v>11</v>
      </c>
      <c r="B780" s="1" t="s">
        <v>155</v>
      </c>
      <c r="C780" s="2" t="s">
        <v>171</v>
      </c>
      <c r="D780" s="1" t="s">
        <v>173</v>
      </c>
      <c r="E780" s="3">
        <v>46523.416666666664</v>
      </c>
      <c r="F780" s="1">
        <v>23.221713999999999</v>
      </c>
      <c r="G780" s="1">
        <v>72.654328000000007</v>
      </c>
      <c r="H780" s="2" t="s">
        <v>32</v>
      </c>
      <c r="I780" s="1">
        <v>5</v>
      </c>
      <c r="J780" s="1">
        <v>6</v>
      </c>
      <c r="K780" s="1">
        <v>5</v>
      </c>
      <c r="L780" t="str">
        <f t="shared" si="12"/>
        <v>OK</v>
      </c>
    </row>
    <row r="781" spans="1:12" x14ac:dyDescent="0.35">
      <c r="A781" s="1" t="s">
        <v>11</v>
      </c>
      <c r="B781" s="1" t="s">
        <v>155</v>
      </c>
      <c r="C781" s="2" t="s">
        <v>171</v>
      </c>
      <c r="D781" s="1" t="s">
        <v>173</v>
      </c>
      <c r="E781" s="3">
        <v>46524.416666666664</v>
      </c>
      <c r="F781" s="1">
        <v>23.221713999999999</v>
      </c>
      <c r="G781" s="1">
        <v>72.654328000000007</v>
      </c>
      <c r="H781" s="2" t="s">
        <v>17</v>
      </c>
      <c r="I781" s="1">
        <v>5</v>
      </c>
      <c r="J781" s="1">
        <v>29</v>
      </c>
      <c r="K781" s="1">
        <v>7</v>
      </c>
      <c r="L781" t="str">
        <f t="shared" si="12"/>
        <v>OK</v>
      </c>
    </row>
    <row r="782" spans="1:12" x14ac:dyDescent="0.35">
      <c r="A782" s="1" t="s">
        <v>11</v>
      </c>
      <c r="B782" s="1" t="s">
        <v>155</v>
      </c>
      <c r="C782" s="2" t="s">
        <v>657</v>
      </c>
      <c r="D782" s="1" t="s">
        <v>658</v>
      </c>
      <c r="E782" s="3">
        <v>46525.416666666664</v>
      </c>
      <c r="F782" s="1">
        <v>22.410802</v>
      </c>
      <c r="G782" s="1">
        <v>73.097922999999994</v>
      </c>
      <c r="H782" s="2" t="s">
        <v>17</v>
      </c>
      <c r="I782" s="1" t="s">
        <v>86</v>
      </c>
      <c r="J782" s="1" t="s">
        <v>86</v>
      </c>
      <c r="K782" s="1" t="s">
        <v>86</v>
      </c>
      <c r="L782" t="str">
        <f t="shared" si="12"/>
        <v>Missing/Zero/NA</v>
      </c>
    </row>
    <row r="783" spans="1:12" x14ac:dyDescent="0.35">
      <c r="A783" s="1" t="s">
        <v>11</v>
      </c>
      <c r="B783" s="1" t="s">
        <v>155</v>
      </c>
      <c r="C783" s="2" t="s">
        <v>174</v>
      </c>
      <c r="D783" s="1" t="s">
        <v>175</v>
      </c>
      <c r="E783" s="3">
        <v>46526.416666666664</v>
      </c>
      <c r="F783" s="1">
        <v>21.170045999999999</v>
      </c>
      <c r="G783" s="1">
        <v>72.795405000000002</v>
      </c>
      <c r="H783" s="2" t="s">
        <v>15</v>
      </c>
      <c r="I783" s="1">
        <v>4</v>
      </c>
      <c r="J783" s="1">
        <v>45</v>
      </c>
      <c r="K783" s="1">
        <v>23</v>
      </c>
      <c r="L783" t="str">
        <f t="shared" si="12"/>
        <v>OK</v>
      </c>
    </row>
    <row r="784" spans="1:12" x14ac:dyDescent="0.35">
      <c r="A784" s="1" t="s">
        <v>11</v>
      </c>
      <c r="B784" s="1" t="s">
        <v>164</v>
      </c>
      <c r="C784" s="2" t="s">
        <v>165</v>
      </c>
      <c r="D784" s="1" t="s">
        <v>166</v>
      </c>
      <c r="E784" s="3">
        <v>46527.416666666664</v>
      </c>
      <c r="F784" s="1">
        <v>28.390720000000002</v>
      </c>
      <c r="G784" s="1">
        <v>77.30059</v>
      </c>
      <c r="H784" s="2" t="s">
        <v>17</v>
      </c>
      <c r="I784" s="1">
        <v>8</v>
      </c>
      <c r="J784" s="1">
        <v>8</v>
      </c>
      <c r="K784" s="1">
        <v>8</v>
      </c>
      <c r="L784" t="str">
        <f t="shared" si="12"/>
        <v>OK</v>
      </c>
    </row>
    <row r="785" spans="1:12" x14ac:dyDescent="0.35">
      <c r="A785" s="1" t="s">
        <v>11</v>
      </c>
      <c r="B785" s="1" t="s">
        <v>164</v>
      </c>
      <c r="C785" s="2" t="s">
        <v>165</v>
      </c>
      <c r="D785" s="1" t="s">
        <v>167</v>
      </c>
      <c r="E785" s="3">
        <v>46528.416666666664</v>
      </c>
      <c r="F785" s="1">
        <v>28.376058</v>
      </c>
      <c r="G785" s="1">
        <v>77.315741000000003</v>
      </c>
      <c r="H785" s="2" t="s">
        <v>16</v>
      </c>
      <c r="I785" s="1">
        <v>52</v>
      </c>
      <c r="J785" s="1">
        <v>60</v>
      </c>
      <c r="K785" s="1">
        <v>54</v>
      </c>
      <c r="L785" t="str">
        <f t="shared" si="12"/>
        <v>OK</v>
      </c>
    </row>
    <row r="786" spans="1:12" x14ac:dyDescent="0.35">
      <c r="A786" s="1" t="s">
        <v>11</v>
      </c>
      <c r="B786" s="1" t="s">
        <v>164</v>
      </c>
      <c r="C786" s="2" t="s">
        <v>165</v>
      </c>
      <c r="D786" s="1" t="s">
        <v>167</v>
      </c>
      <c r="E786" s="3">
        <v>46529.416666666664</v>
      </c>
      <c r="F786" s="1">
        <v>28.376058</v>
      </c>
      <c r="G786" s="1">
        <v>77.315741000000003</v>
      </c>
      <c r="H786" s="2" t="s">
        <v>21</v>
      </c>
      <c r="I786" s="1">
        <v>31</v>
      </c>
      <c r="J786" s="1">
        <v>34</v>
      </c>
      <c r="K786" s="1">
        <v>32</v>
      </c>
      <c r="L786" t="str">
        <f t="shared" si="12"/>
        <v>OK</v>
      </c>
    </row>
    <row r="787" spans="1:12" x14ac:dyDescent="0.35">
      <c r="A787" s="1" t="s">
        <v>11</v>
      </c>
      <c r="B787" s="1" t="s">
        <v>164</v>
      </c>
      <c r="C787" s="2" t="s">
        <v>168</v>
      </c>
      <c r="D787" s="1" t="s">
        <v>170</v>
      </c>
      <c r="E787" s="3">
        <v>46530.416666666664</v>
      </c>
      <c r="F787" s="1">
        <v>28.422699999999999</v>
      </c>
      <c r="G787" s="1">
        <v>77.066699999999997</v>
      </c>
      <c r="H787" s="2" t="s">
        <v>15</v>
      </c>
      <c r="I787" s="1">
        <v>49</v>
      </c>
      <c r="J787" s="1">
        <v>176</v>
      </c>
      <c r="K787" s="1">
        <v>90</v>
      </c>
      <c r="L787" t="str">
        <f t="shared" si="12"/>
        <v>OK</v>
      </c>
    </row>
    <row r="788" spans="1:12" x14ac:dyDescent="0.35">
      <c r="A788" s="1" t="s">
        <v>11</v>
      </c>
      <c r="B788" s="1" t="s">
        <v>214</v>
      </c>
      <c r="C788" s="2" t="s">
        <v>215</v>
      </c>
      <c r="D788" s="1" t="s">
        <v>216</v>
      </c>
      <c r="E788" s="3">
        <v>46531.416666666664</v>
      </c>
      <c r="F788" s="1">
        <v>34.066206000000001</v>
      </c>
      <c r="G788" s="1">
        <v>74.819820000000007</v>
      </c>
      <c r="H788" s="2" t="s">
        <v>15</v>
      </c>
      <c r="I788" s="1">
        <v>40</v>
      </c>
      <c r="J788" s="1">
        <v>71</v>
      </c>
      <c r="K788" s="1">
        <v>48</v>
      </c>
      <c r="L788" t="str">
        <f t="shared" si="12"/>
        <v>OK</v>
      </c>
    </row>
    <row r="789" spans="1:12" x14ac:dyDescent="0.35">
      <c r="A789" s="1" t="s">
        <v>11</v>
      </c>
      <c r="B789" s="1" t="s">
        <v>214</v>
      </c>
      <c r="C789" s="2" t="s">
        <v>215</v>
      </c>
      <c r="D789" s="1" t="s">
        <v>216</v>
      </c>
      <c r="E789" s="3">
        <v>46532.416666666664</v>
      </c>
      <c r="F789" s="1">
        <v>34.066206000000001</v>
      </c>
      <c r="G789" s="1">
        <v>74.819820000000007</v>
      </c>
      <c r="H789" s="2" t="s">
        <v>32</v>
      </c>
      <c r="I789" s="1">
        <v>2</v>
      </c>
      <c r="J789" s="1">
        <v>2</v>
      </c>
      <c r="K789" s="1">
        <v>2</v>
      </c>
      <c r="L789" t="str">
        <f t="shared" si="12"/>
        <v>OK</v>
      </c>
    </row>
    <row r="790" spans="1:12" x14ac:dyDescent="0.35">
      <c r="A790" s="1" t="s">
        <v>11</v>
      </c>
      <c r="B790" s="1" t="s">
        <v>659</v>
      </c>
      <c r="C790" s="2" t="s">
        <v>660</v>
      </c>
      <c r="D790" s="1" t="s">
        <v>661</v>
      </c>
      <c r="E790" s="3">
        <v>46533.416666666664</v>
      </c>
      <c r="F790" s="1">
        <v>23.805689999999998</v>
      </c>
      <c r="G790" s="1">
        <v>86.442679999999996</v>
      </c>
      <c r="H790" s="2" t="s">
        <v>52</v>
      </c>
      <c r="I790" s="1">
        <v>16</v>
      </c>
      <c r="J790" s="1">
        <v>48</v>
      </c>
      <c r="K790" s="1">
        <v>23</v>
      </c>
      <c r="L790" t="str">
        <f t="shared" si="12"/>
        <v>OK</v>
      </c>
    </row>
    <row r="791" spans="1:12" x14ac:dyDescent="0.35">
      <c r="A791" s="1" t="s">
        <v>11</v>
      </c>
      <c r="B791" s="1" t="s">
        <v>164</v>
      </c>
      <c r="C791" s="2" t="s">
        <v>662</v>
      </c>
      <c r="D791" s="1" t="s">
        <v>663</v>
      </c>
      <c r="E791" s="3">
        <v>46534.416666666664</v>
      </c>
      <c r="F791" s="1">
        <v>28.315300000000001</v>
      </c>
      <c r="G791" s="1">
        <v>76.914299999999997</v>
      </c>
      <c r="H791" s="2" t="s">
        <v>21</v>
      </c>
      <c r="I791" s="1">
        <v>50</v>
      </c>
      <c r="J791" s="1">
        <v>117</v>
      </c>
      <c r="K791" s="1">
        <v>92</v>
      </c>
      <c r="L791" t="str">
        <f t="shared" si="12"/>
        <v>OK</v>
      </c>
    </row>
    <row r="792" spans="1:12" x14ac:dyDescent="0.35">
      <c r="A792" s="1" t="s">
        <v>11</v>
      </c>
      <c r="B792" s="1" t="s">
        <v>164</v>
      </c>
      <c r="C792" s="2" t="s">
        <v>662</v>
      </c>
      <c r="D792" s="1" t="s">
        <v>663</v>
      </c>
      <c r="E792" s="3">
        <v>46535.416666666664</v>
      </c>
      <c r="F792" s="1">
        <v>28.315300000000001</v>
      </c>
      <c r="G792" s="1">
        <v>76.914299999999997</v>
      </c>
      <c r="H792" s="2" t="s">
        <v>32</v>
      </c>
      <c r="I792" s="1">
        <v>6</v>
      </c>
      <c r="J792" s="1">
        <v>13</v>
      </c>
      <c r="K792" s="1">
        <v>10</v>
      </c>
      <c r="L792" t="str">
        <f t="shared" si="12"/>
        <v>OK</v>
      </c>
    </row>
    <row r="793" spans="1:12" x14ac:dyDescent="0.35">
      <c r="A793" s="1" t="s">
        <v>11</v>
      </c>
      <c r="B793" s="1" t="s">
        <v>211</v>
      </c>
      <c r="C793" s="2" t="s">
        <v>212</v>
      </c>
      <c r="D793" s="1" t="s">
        <v>213</v>
      </c>
      <c r="E793" s="3">
        <v>46536.416666666664</v>
      </c>
      <c r="F793" s="1">
        <v>30.943887</v>
      </c>
      <c r="G793" s="1">
        <v>76.801991000000001</v>
      </c>
      <c r="H793" s="2" t="s">
        <v>21</v>
      </c>
      <c r="I793" s="1">
        <v>7</v>
      </c>
      <c r="J793" s="1">
        <v>40</v>
      </c>
      <c r="K793" s="1">
        <v>20</v>
      </c>
      <c r="L793" t="str">
        <f t="shared" si="12"/>
        <v>OK</v>
      </c>
    </row>
    <row r="794" spans="1:12" x14ac:dyDescent="0.35">
      <c r="A794" s="1" t="s">
        <v>11</v>
      </c>
      <c r="B794" s="1" t="s">
        <v>155</v>
      </c>
      <c r="C794" s="2" t="s">
        <v>664</v>
      </c>
      <c r="D794" s="1" t="s">
        <v>665</v>
      </c>
      <c r="E794" s="3">
        <v>46537.416666666664</v>
      </c>
      <c r="F794" s="1">
        <v>20.362421000000001</v>
      </c>
      <c r="G794" s="1">
        <v>72.918013000000002</v>
      </c>
      <c r="H794" s="2" t="s">
        <v>32</v>
      </c>
      <c r="I794" s="1">
        <v>10</v>
      </c>
      <c r="J794" s="1">
        <v>10</v>
      </c>
      <c r="K794" s="1">
        <v>10</v>
      </c>
      <c r="L794" t="str">
        <f t="shared" si="12"/>
        <v>OK</v>
      </c>
    </row>
    <row r="795" spans="1:12" x14ac:dyDescent="0.35">
      <c r="A795" s="1" t="s">
        <v>11</v>
      </c>
      <c r="B795" s="1" t="s">
        <v>164</v>
      </c>
      <c r="C795" s="2" t="s">
        <v>183</v>
      </c>
      <c r="D795" s="1" t="s">
        <v>184</v>
      </c>
      <c r="E795" s="3">
        <v>46538.416666666664</v>
      </c>
      <c r="F795" s="1">
        <v>28.593883000000002</v>
      </c>
      <c r="G795" s="1">
        <v>76.270652999999996</v>
      </c>
      <c r="H795" s="2" t="s">
        <v>18</v>
      </c>
      <c r="I795" s="1">
        <v>9</v>
      </c>
      <c r="J795" s="1">
        <v>25</v>
      </c>
      <c r="K795" s="1">
        <v>12</v>
      </c>
      <c r="L795" t="str">
        <f t="shared" si="12"/>
        <v>OK</v>
      </c>
    </row>
    <row r="796" spans="1:12" x14ac:dyDescent="0.35">
      <c r="A796" s="1" t="s">
        <v>11</v>
      </c>
      <c r="B796" s="1" t="s">
        <v>124</v>
      </c>
      <c r="C796" s="2" t="s">
        <v>124</v>
      </c>
      <c r="D796" s="1" t="s">
        <v>153</v>
      </c>
      <c r="E796" s="3">
        <v>46539.416666666664</v>
      </c>
      <c r="F796" s="1">
        <v>28.672342</v>
      </c>
      <c r="G796" s="1">
        <v>77.315259999999995</v>
      </c>
      <c r="H796" s="2" t="s">
        <v>18</v>
      </c>
      <c r="I796" s="1">
        <v>25</v>
      </c>
      <c r="J796" s="1">
        <v>38</v>
      </c>
      <c r="K796" s="1">
        <v>31</v>
      </c>
      <c r="L796" t="str">
        <f t="shared" si="12"/>
        <v>OK</v>
      </c>
    </row>
    <row r="797" spans="1:12" x14ac:dyDescent="0.35">
      <c r="A797" s="1" t="s">
        <v>11</v>
      </c>
      <c r="B797" s="1" t="s">
        <v>124</v>
      </c>
      <c r="C797" s="2" t="s">
        <v>124</v>
      </c>
      <c r="D797" s="1" t="s">
        <v>154</v>
      </c>
      <c r="E797" s="3">
        <v>46540.416666666664</v>
      </c>
      <c r="F797" s="1">
        <v>28.699793</v>
      </c>
      <c r="G797" s="1">
        <v>77.165452999999999</v>
      </c>
      <c r="H797" s="2" t="s">
        <v>21</v>
      </c>
      <c r="I797" s="1">
        <v>28</v>
      </c>
      <c r="J797" s="1">
        <v>53</v>
      </c>
      <c r="K797" s="1">
        <v>37</v>
      </c>
      <c r="L797" t="str">
        <f t="shared" si="12"/>
        <v>OK</v>
      </c>
    </row>
    <row r="798" spans="1:12" x14ac:dyDescent="0.35">
      <c r="A798" s="1" t="s">
        <v>11</v>
      </c>
      <c r="B798" s="1" t="s">
        <v>155</v>
      </c>
      <c r="C798" s="2" t="s">
        <v>156</v>
      </c>
      <c r="D798" s="1" t="s">
        <v>176</v>
      </c>
      <c r="E798" s="3">
        <v>46541.416666666664</v>
      </c>
      <c r="F798" s="1">
        <v>23.020509000000001</v>
      </c>
      <c r="G798" s="1">
        <v>72.579261000000002</v>
      </c>
      <c r="H798" s="2" t="s">
        <v>21</v>
      </c>
      <c r="I798" s="1">
        <v>11</v>
      </c>
      <c r="J798" s="1">
        <v>69</v>
      </c>
      <c r="K798" s="1">
        <v>29</v>
      </c>
      <c r="L798" t="str">
        <f t="shared" si="12"/>
        <v>OK</v>
      </c>
    </row>
    <row r="799" spans="1:12" x14ac:dyDescent="0.35">
      <c r="A799" s="1" t="s">
        <v>11</v>
      </c>
      <c r="B799" s="1" t="s">
        <v>164</v>
      </c>
      <c r="C799" s="2" t="s">
        <v>168</v>
      </c>
      <c r="D799" s="1" t="s">
        <v>185</v>
      </c>
      <c r="E799" s="3">
        <v>46542.416666666664</v>
      </c>
      <c r="F799" s="1">
        <v>28.427499999999998</v>
      </c>
      <c r="G799" s="1">
        <v>77.146500000000003</v>
      </c>
      <c r="H799" s="2" t="s">
        <v>32</v>
      </c>
      <c r="I799" s="1">
        <v>8</v>
      </c>
      <c r="J799" s="1">
        <v>27</v>
      </c>
      <c r="K799" s="1">
        <v>21</v>
      </c>
      <c r="L799" t="str">
        <f t="shared" si="12"/>
        <v>OK</v>
      </c>
    </row>
    <row r="800" spans="1:12" x14ac:dyDescent="0.35">
      <c r="A800" s="1" t="s">
        <v>11</v>
      </c>
      <c r="B800" s="1" t="s">
        <v>186</v>
      </c>
      <c r="C800" s="2" t="s">
        <v>192</v>
      </c>
      <c r="D800" s="1" t="s">
        <v>193</v>
      </c>
      <c r="E800" s="3">
        <v>46543.416666666664</v>
      </c>
      <c r="F800" s="1">
        <v>11.55358</v>
      </c>
      <c r="G800" s="1">
        <v>76.555210000000002</v>
      </c>
      <c r="H800" s="2" t="s">
        <v>15</v>
      </c>
      <c r="I800" s="1">
        <v>26</v>
      </c>
      <c r="J800" s="1">
        <v>48</v>
      </c>
      <c r="K800" s="1">
        <v>32</v>
      </c>
      <c r="L800" t="str">
        <f t="shared" si="12"/>
        <v>OK</v>
      </c>
    </row>
    <row r="801" spans="1:12" x14ac:dyDescent="0.35">
      <c r="A801" s="1" t="s">
        <v>11</v>
      </c>
      <c r="B801" s="1" t="s">
        <v>186</v>
      </c>
      <c r="C801" s="2" t="s">
        <v>192</v>
      </c>
      <c r="D801" s="1" t="s">
        <v>193</v>
      </c>
      <c r="E801" s="3">
        <v>46544.416666666664</v>
      </c>
      <c r="F801" s="1">
        <v>11.55358</v>
      </c>
      <c r="G801" s="1">
        <v>76.555210000000002</v>
      </c>
      <c r="H801" s="2" t="s">
        <v>16</v>
      </c>
      <c r="I801" s="1">
        <v>44</v>
      </c>
      <c r="J801" s="1">
        <v>58</v>
      </c>
      <c r="K801" s="1">
        <v>46</v>
      </c>
      <c r="L801" t="str">
        <f t="shared" si="12"/>
        <v>OK</v>
      </c>
    </row>
    <row r="802" spans="1:12" x14ac:dyDescent="0.35">
      <c r="A802" s="1" t="s">
        <v>11</v>
      </c>
      <c r="B802" s="1" t="s">
        <v>186</v>
      </c>
      <c r="C802" s="2" t="s">
        <v>194</v>
      </c>
      <c r="D802" s="1" t="s">
        <v>195</v>
      </c>
      <c r="E802" s="3">
        <v>46545.416666666664</v>
      </c>
      <c r="F802" s="1">
        <v>13.428827999999999</v>
      </c>
      <c r="G802" s="1">
        <v>77.731418000000005</v>
      </c>
      <c r="H802" s="2" t="s">
        <v>32</v>
      </c>
      <c r="I802" s="1">
        <v>1</v>
      </c>
      <c r="J802" s="1">
        <v>2</v>
      </c>
      <c r="K802" s="1">
        <v>1</v>
      </c>
      <c r="L802" t="str">
        <f t="shared" si="12"/>
        <v>OK</v>
      </c>
    </row>
    <row r="803" spans="1:12" x14ac:dyDescent="0.35">
      <c r="A803" s="1" t="s">
        <v>11</v>
      </c>
      <c r="B803" s="1" t="s">
        <v>186</v>
      </c>
      <c r="C803" s="2" t="s">
        <v>196</v>
      </c>
      <c r="D803" s="1" t="s">
        <v>197</v>
      </c>
      <c r="E803" s="3">
        <v>46546.416666666664</v>
      </c>
      <c r="F803" s="1">
        <v>13.328028</v>
      </c>
      <c r="G803" s="1">
        <v>75.797055999999998</v>
      </c>
      <c r="H803" s="2" t="s">
        <v>17</v>
      </c>
      <c r="I803" s="1">
        <v>2</v>
      </c>
      <c r="J803" s="1">
        <v>6</v>
      </c>
      <c r="K803" s="1">
        <v>4</v>
      </c>
      <c r="L803" t="str">
        <f t="shared" si="12"/>
        <v>OK</v>
      </c>
    </row>
    <row r="804" spans="1:12" x14ac:dyDescent="0.35">
      <c r="A804" s="1" t="s">
        <v>11</v>
      </c>
      <c r="B804" s="1" t="s">
        <v>186</v>
      </c>
      <c r="C804" s="2" t="s">
        <v>187</v>
      </c>
      <c r="D804" s="1" t="s">
        <v>666</v>
      </c>
      <c r="E804" s="3">
        <v>46547.416666666664</v>
      </c>
      <c r="F804" s="1">
        <v>13.024634199999999</v>
      </c>
      <c r="G804" s="1">
        <v>77.508011499999995</v>
      </c>
      <c r="H804" s="2" t="s">
        <v>17</v>
      </c>
      <c r="I804" s="1">
        <v>4</v>
      </c>
      <c r="J804" s="1">
        <v>8</v>
      </c>
      <c r="K804" s="1">
        <v>6</v>
      </c>
      <c r="L804" t="str">
        <f t="shared" si="12"/>
        <v>OK</v>
      </c>
    </row>
    <row r="805" spans="1:12" x14ac:dyDescent="0.35">
      <c r="A805" s="1" t="s">
        <v>11</v>
      </c>
      <c r="B805" s="1" t="s">
        <v>186</v>
      </c>
      <c r="C805" s="2" t="s">
        <v>187</v>
      </c>
      <c r="D805" s="1" t="s">
        <v>210</v>
      </c>
      <c r="E805" s="3">
        <v>46548.416666666664</v>
      </c>
      <c r="F805" s="1">
        <v>12.917348</v>
      </c>
      <c r="G805" s="1">
        <v>77.622812999999994</v>
      </c>
      <c r="H805" s="2" t="s">
        <v>17</v>
      </c>
      <c r="I805" s="1">
        <v>6</v>
      </c>
      <c r="J805" s="1">
        <v>22</v>
      </c>
      <c r="K805" s="1">
        <v>12</v>
      </c>
      <c r="L805" t="str">
        <f t="shared" si="12"/>
        <v>OK</v>
      </c>
    </row>
    <row r="806" spans="1:12" x14ac:dyDescent="0.35">
      <c r="A806" s="1" t="s">
        <v>11</v>
      </c>
      <c r="B806" s="1" t="s">
        <v>186</v>
      </c>
      <c r="C806" s="2" t="s">
        <v>667</v>
      </c>
      <c r="D806" s="1" t="s">
        <v>668</v>
      </c>
      <c r="E806" s="3">
        <v>46549.416666666664</v>
      </c>
      <c r="F806" s="1">
        <v>17.930306000000002</v>
      </c>
      <c r="G806" s="1">
        <v>77.482194000000007</v>
      </c>
      <c r="H806" s="2" t="s">
        <v>16</v>
      </c>
      <c r="I806" s="1" t="s">
        <v>86</v>
      </c>
      <c r="J806" s="1" t="s">
        <v>86</v>
      </c>
      <c r="K806" s="1" t="s">
        <v>86</v>
      </c>
      <c r="L806" t="str">
        <f t="shared" si="12"/>
        <v>Missing/Zero/NA</v>
      </c>
    </row>
    <row r="807" spans="1:12" x14ac:dyDescent="0.35">
      <c r="A807" s="1" t="s">
        <v>11</v>
      </c>
      <c r="B807" s="1" t="s">
        <v>186</v>
      </c>
      <c r="C807" s="2" t="s">
        <v>667</v>
      </c>
      <c r="D807" s="1" t="s">
        <v>668</v>
      </c>
      <c r="E807" s="3">
        <v>46550.416666666664</v>
      </c>
      <c r="F807" s="1">
        <v>17.930306000000002</v>
      </c>
      <c r="G807" s="1">
        <v>77.482194000000007</v>
      </c>
      <c r="H807" s="2" t="s">
        <v>17</v>
      </c>
      <c r="I807" s="1" t="s">
        <v>86</v>
      </c>
      <c r="J807" s="1" t="s">
        <v>86</v>
      </c>
      <c r="K807" s="1" t="s">
        <v>86</v>
      </c>
      <c r="L807" t="str">
        <f t="shared" si="12"/>
        <v>Missing/Zero/NA</v>
      </c>
    </row>
    <row r="808" spans="1:12" x14ac:dyDescent="0.35">
      <c r="A808" s="1" t="s">
        <v>11</v>
      </c>
      <c r="B808" s="1" t="s">
        <v>186</v>
      </c>
      <c r="C808" s="2" t="s">
        <v>667</v>
      </c>
      <c r="D808" s="1" t="s">
        <v>668</v>
      </c>
      <c r="E808" s="3">
        <v>46551.416666666664</v>
      </c>
      <c r="F808" s="1">
        <v>17.930306000000002</v>
      </c>
      <c r="G808" s="1">
        <v>77.482194000000007</v>
      </c>
      <c r="H808" s="2" t="s">
        <v>18</v>
      </c>
      <c r="I808" s="1" t="s">
        <v>86</v>
      </c>
      <c r="J808" s="1" t="s">
        <v>86</v>
      </c>
      <c r="K808" s="1" t="s">
        <v>86</v>
      </c>
      <c r="L808" t="str">
        <f t="shared" si="12"/>
        <v>Missing/Zero/NA</v>
      </c>
    </row>
    <row r="809" spans="1:12" x14ac:dyDescent="0.35">
      <c r="A809" s="1" t="s">
        <v>11</v>
      </c>
      <c r="B809" s="1" t="s">
        <v>186</v>
      </c>
      <c r="C809" s="2" t="s">
        <v>204</v>
      </c>
      <c r="D809" s="1" t="s">
        <v>205</v>
      </c>
      <c r="E809" s="3">
        <v>46552.416666666664</v>
      </c>
      <c r="F809" s="1">
        <v>14.7918</v>
      </c>
      <c r="G809" s="1">
        <v>75.389600000000002</v>
      </c>
      <c r="H809" s="2" t="s">
        <v>21</v>
      </c>
      <c r="I809" s="1" t="s">
        <v>86</v>
      </c>
      <c r="J809" s="1" t="s">
        <v>86</v>
      </c>
      <c r="K809" s="1" t="s">
        <v>86</v>
      </c>
      <c r="L809" t="str">
        <f t="shared" si="12"/>
        <v>Missing/Zero/NA</v>
      </c>
    </row>
    <row r="810" spans="1:12" x14ac:dyDescent="0.35">
      <c r="A810" s="1" t="s">
        <v>11</v>
      </c>
      <c r="B810" s="1" t="s">
        <v>186</v>
      </c>
      <c r="C810" s="2" t="s">
        <v>206</v>
      </c>
      <c r="D810" s="1" t="s">
        <v>207</v>
      </c>
      <c r="E810" s="3">
        <v>46553.416666666664</v>
      </c>
      <c r="F810" s="1">
        <v>17.321992999999999</v>
      </c>
      <c r="G810" s="1">
        <v>76.822627999999995</v>
      </c>
      <c r="H810" s="2" t="s">
        <v>32</v>
      </c>
      <c r="I810" s="1">
        <v>1</v>
      </c>
      <c r="J810" s="1">
        <v>1</v>
      </c>
      <c r="K810" s="1">
        <v>1</v>
      </c>
      <c r="L810" t="str">
        <f t="shared" si="12"/>
        <v>OK</v>
      </c>
    </row>
    <row r="811" spans="1:12" x14ac:dyDescent="0.35">
      <c r="A811" s="1" t="s">
        <v>11</v>
      </c>
      <c r="B811" s="1" t="s">
        <v>186</v>
      </c>
      <c r="C811" s="2" t="s">
        <v>206</v>
      </c>
      <c r="D811" s="1" t="s">
        <v>208</v>
      </c>
      <c r="E811" s="3">
        <v>46554.416666666664</v>
      </c>
      <c r="F811" s="1">
        <v>17.336317999999999</v>
      </c>
      <c r="G811" s="1">
        <v>76.847397000000001</v>
      </c>
      <c r="H811" s="2" t="s">
        <v>16</v>
      </c>
      <c r="I811" s="1">
        <v>28</v>
      </c>
      <c r="J811" s="1">
        <v>68</v>
      </c>
      <c r="K811" s="1">
        <v>34</v>
      </c>
      <c r="L811" t="str">
        <f t="shared" si="12"/>
        <v>OK</v>
      </c>
    </row>
    <row r="812" spans="1:12" x14ac:dyDescent="0.35">
      <c r="A812" s="1" t="s">
        <v>11</v>
      </c>
      <c r="B812" s="1" t="s">
        <v>186</v>
      </c>
      <c r="C812" s="2" t="s">
        <v>217</v>
      </c>
      <c r="D812" s="1" t="s">
        <v>218</v>
      </c>
      <c r="E812" s="3">
        <v>46555.416666666664</v>
      </c>
      <c r="F812" s="1">
        <v>16.172806000000001</v>
      </c>
      <c r="G812" s="1">
        <v>75.659694000000002</v>
      </c>
      <c r="H812" s="2" t="s">
        <v>32</v>
      </c>
      <c r="I812" s="1">
        <v>1</v>
      </c>
      <c r="J812" s="1">
        <v>2</v>
      </c>
      <c r="K812" s="1">
        <v>1</v>
      </c>
      <c r="L812" t="str">
        <f t="shared" si="12"/>
        <v>OK</v>
      </c>
    </row>
    <row r="813" spans="1:12" x14ac:dyDescent="0.35">
      <c r="A813" s="1" t="s">
        <v>11</v>
      </c>
      <c r="B813" s="1" t="s">
        <v>186</v>
      </c>
      <c r="C813" s="2" t="s">
        <v>187</v>
      </c>
      <c r="D813" s="1" t="s">
        <v>221</v>
      </c>
      <c r="E813" s="3">
        <v>46556.416666666664</v>
      </c>
      <c r="F813" s="1">
        <v>12.9135218</v>
      </c>
      <c r="G813" s="1">
        <v>77.595080400000001</v>
      </c>
      <c r="H813" s="2" t="s">
        <v>17</v>
      </c>
      <c r="I813" s="1">
        <v>3</v>
      </c>
      <c r="J813" s="1">
        <v>37</v>
      </c>
      <c r="K813" s="1">
        <v>10</v>
      </c>
      <c r="L813" t="str">
        <f t="shared" si="12"/>
        <v>OK</v>
      </c>
    </row>
    <row r="814" spans="1:12" x14ac:dyDescent="0.35">
      <c r="A814" s="1" t="s">
        <v>11</v>
      </c>
      <c r="B814" s="1" t="s">
        <v>186</v>
      </c>
      <c r="C814" s="2" t="s">
        <v>187</v>
      </c>
      <c r="D814" s="1" t="s">
        <v>222</v>
      </c>
      <c r="E814" s="3">
        <v>46557.416666666664</v>
      </c>
      <c r="F814" s="1">
        <v>12.951912999999999</v>
      </c>
      <c r="G814" s="1">
        <v>77.539783999999997</v>
      </c>
      <c r="H814" s="2" t="s">
        <v>18</v>
      </c>
      <c r="I814" s="1">
        <v>23</v>
      </c>
      <c r="J814" s="1">
        <v>112</v>
      </c>
      <c r="K814" s="1">
        <v>35</v>
      </c>
      <c r="L814" t="str">
        <f t="shared" si="12"/>
        <v>OK</v>
      </c>
    </row>
    <row r="815" spans="1:12" x14ac:dyDescent="0.35">
      <c r="A815" s="1" t="s">
        <v>11</v>
      </c>
      <c r="B815" s="1" t="s">
        <v>186</v>
      </c>
      <c r="C815" s="2" t="s">
        <v>187</v>
      </c>
      <c r="D815" s="1" t="s">
        <v>188</v>
      </c>
      <c r="E815" s="3">
        <v>46558.416666666664</v>
      </c>
      <c r="F815" s="1">
        <v>12.920984000000001</v>
      </c>
      <c r="G815" s="1">
        <v>77.584907999999999</v>
      </c>
      <c r="H815" s="2" t="s">
        <v>52</v>
      </c>
      <c r="I815" s="1">
        <v>11</v>
      </c>
      <c r="J815" s="1">
        <v>22</v>
      </c>
      <c r="K815" s="1">
        <v>17</v>
      </c>
      <c r="L815" t="str">
        <f t="shared" si="12"/>
        <v>OK</v>
      </c>
    </row>
    <row r="816" spans="1:12" x14ac:dyDescent="0.35">
      <c r="A816" s="1" t="s">
        <v>11</v>
      </c>
      <c r="B816" s="1" t="s">
        <v>186</v>
      </c>
      <c r="C816" s="2" t="s">
        <v>187</v>
      </c>
      <c r="D816" s="1" t="s">
        <v>189</v>
      </c>
      <c r="E816" s="3">
        <v>46559.416666666664</v>
      </c>
      <c r="F816" s="1">
        <v>13.003871999999999</v>
      </c>
      <c r="G816" s="1">
        <v>77.664216999999994</v>
      </c>
      <c r="H816" s="2" t="s">
        <v>18</v>
      </c>
      <c r="I816" s="1">
        <v>24</v>
      </c>
      <c r="J816" s="1">
        <v>53</v>
      </c>
      <c r="K816" s="1">
        <v>32</v>
      </c>
      <c r="L816" t="str">
        <f t="shared" si="12"/>
        <v>OK</v>
      </c>
    </row>
    <row r="817" spans="1:12" x14ac:dyDescent="0.35">
      <c r="A817" s="1" t="s">
        <v>11</v>
      </c>
      <c r="B817" s="1" t="s">
        <v>186</v>
      </c>
      <c r="C817" s="2" t="s">
        <v>187</v>
      </c>
      <c r="D817" s="1" t="s">
        <v>190</v>
      </c>
      <c r="E817" s="3">
        <v>46560.416666666664</v>
      </c>
      <c r="F817" s="1">
        <v>13.027019900000001</v>
      </c>
      <c r="G817" s="1">
        <v>77.494094000000004</v>
      </c>
      <c r="H817" s="2" t="s">
        <v>17</v>
      </c>
      <c r="I817" s="1">
        <v>3</v>
      </c>
      <c r="J817" s="1">
        <v>37</v>
      </c>
      <c r="K817" s="1">
        <v>8</v>
      </c>
      <c r="L817" t="str">
        <f t="shared" si="12"/>
        <v>OK</v>
      </c>
    </row>
    <row r="818" spans="1:12" x14ac:dyDescent="0.35">
      <c r="A818" s="1" t="s">
        <v>11</v>
      </c>
      <c r="B818" s="1" t="s">
        <v>186</v>
      </c>
      <c r="C818" s="2" t="s">
        <v>187</v>
      </c>
      <c r="D818" s="1" t="s">
        <v>224</v>
      </c>
      <c r="E818" s="3">
        <v>46561.416666666664</v>
      </c>
      <c r="F818" s="1">
        <v>13.029152</v>
      </c>
      <c r="G818" s="1">
        <v>77.585901000000007</v>
      </c>
      <c r="H818" s="2" t="s">
        <v>52</v>
      </c>
      <c r="I818" s="1">
        <v>8</v>
      </c>
      <c r="J818" s="1">
        <v>55</v>
      </c>
      <c r="K818" s="1">
        <v>22</v>
      </c>
      <c r="L818" t="str">
        <f t="shared" si="12"/>
        <v>OK</v>
      </c>
    </row>
    <row r="819" spans="1:12" x14ac:dyDescent="0.35">
      <c r="A819" s="1" t="s">
        <v>11</v>
      </c>
      <c r="B819" s="1" t="s">
        <v>186</v>
      </c>
      <c r="C819" s="2" t="s">
        <v>187</v>
      </c>
      <c r="D819" s="1" t="s">
        <v>225</v>
      </c>
      <c r="E819" s="3">
        <v>46562.416666666664</v>
      </c>
      <c r="F819" s="1">
        <v>12.938539</v>
      </c>
      <c r="G819" s="1">
        <v>77.590100000000007</v>
      </c>
      <c r="H819" s="2" t="s">
        <v>17</v>
      </c>
      <c r="I819" s="1">
        <v>9</v>
      </c>
      <c r="J819" s="1">
        <v>18</v>
      </c>
      <c r="K819" s="1">
        <v>13</v>
      </c>
      <c r="L819" t="str">
        <f t="shared" si="12"/>
        <v>OK</v>
      </c>
    </row>
    <row r="820" spans="1:12" x14ac:dyDescent="0.35">
      <c r="A820" s="1" t="s">
        <v>11</v>
      </c>
      <c r="B820" s="1" t="s">
        <v>186</v>
      </c>
      <c r="C820" s="2" t="s">
        <v>187</v>
      </c>
      <c r="D820" s="1" t="s">
        <v>188</v>
      </c>
      <c r="E820" s="3">
        <v>46563.416666666664</v>
      </c>
      <c r="F820" s="1">
        <v>12.920984000000001</v>
      </c>
      <c r="G820" s="1">
        <v>77.584907999999999</v>
      </c>
      <c r="H820" s="2" t="s">
        <v>15</v>
      </c>
      <c r="I820" s="1">
        <v>50</v>
      </c>
      <c r="J820" s="1">
        <v>205</v>
      </c>
      <c r="K820" s="1">
        <v>91</v>
      </c>
      <c r="L820" t="str">
        <f t="shared" si="12"/>
        <v>OK</v>
      </c>
    </row>
    <row r="821" spans="1:12" x14ac:dyDescent="0.35">
      <c r="A821" s="1" t="s">
        <v>11</v>
      </c>
      <c r="B821" s="1" t="s">
        <v>186</v>
      </c>
      <c r="C821" s="2" t="s">
        <v>206</v>
      </c>
      <c r="D821" s="1" t="s">
        <v>208</v>
      </c>
      <c r="E821" s="3">
        <v>46564.416666666664</v>
      </c>
      <c r="F821" s="1">
        <v>17.336317999999999</v>
      </c>
      <c r="G821" s="1">
        <v>76.847397000000001</v>
      </c>
      <c r="H821" s="2" t="s">
        <v>32</v>
      </c>
      <c r="I821" s="1">
        <v>2</v>
      </c>
      <c r="J821" s="1">
        <v>3</v>
      </c>
      <c r="K821" s="1">
        <v>3</v>
      </c>
      <c r="L821" t="str">
        <f t="shared" si="12"/>
        <v>OK</v>
      </c>
    </row>
    <row r="822" spans="1:12" x14ac:dyDescent="0.35">
      <c r="A822" s="1" t="s">
        <v>11</v>
      </c>
      <c r="B822" s="1" t="s">
        <v>186</v>
      </c>
      <c r="C822" s="2" t="s">
        <v>206</v>
      </c>
      <c r="D822" s="1" t="s">
        <v>208</v>
      </c>
      <c r="E822" s="3">
        <v>46565.416666666664</v>
      </c>
      <c r="F822" s="1">
        <v>17.336317999999999</v>
      </c>
      <c r="G822" s="1">
        <v>76.847397000000001</v>
      </c>
      <c r="H822" s="2" t="s">
        <v>17</v>
      </c>
      <c r="I822" s="1">
        <v>2</v>
      </c>
      <c r="J822" s="1">
        <v>5</v>
      </c>
      <c r="K822" s="1">
        <v>4</v>
      </c>
      <c r="L822" t="str">
        <f t="shared" si="12"/>
        <v>OK</v>
      </c>
    </row>
    <row r="823" spans="1:12" x14ac:dyDescent="0.35">
      <c r="A823" s="1" t="s">
        <v>11</v>
      </c>
      <c r="B823" s="1" t="s">
        <v>186</v>
      </c>
      <c r="C823" s="2" t="s">
        <v>240</v>
      </c>
      <c r="D823" s="1" t="s">
        <v>241</v>
      </c>
      <c r="E823" s="3">
        <v>46566.416666666664</v>
      </c>
      <c r="F823" s="1">
        <v>15.347630000000001</v>
      </c>
      <c r="G823" s="1">
        <v>76.181766999999994</v>
      </c>
      <c r="H823" s="2" t="s">
        <v>15</v>
      </c>
      <c r="I823" s="1" t="s">
        <v>86</v>
      </c>
      <c r="J823" s="1" t="s">
        <v>86</v>
      </c>
      <c r="K823" s="1" t="s">
        <v>86</v>
      </c>
      <c r="L823" t="str">
        <f t="shared" si="12"/>
        <v>Missing/Zero/NA</v>
      </c>
    </row>
    <row r="824" spans="1:12" x14ac:dyDescent="0.35">
      <c r="A824" s="1" t="s">
        <v>11</v>
      </c>
      <c r="B824" s="1" t="s">
        <v>186</v>
      </c>
      <c r="C824" s="2" t="s">
        <v>257</v>
      </c>
      <c r="D824" s="1" t="s">
        <v>258</v>
      </c>
      <c r="E824" s="3">
        <v>46567.416666666664</v>
      </c>
      <c r="F824" s="1">
        <v>12.889250000000001</v>
      </c>
      <c r="G824" s="1">
        <v>74.852999999999994</v>
      </c>
      <c r="H824" s="2" t="s">
        <v>32</v>
      </c>
      <c r="I824" s="1">
        <v>1</v>
      </c>
      <c r="J824" s="1">
        <v>4</v>
      </c>
      <c r="K824" s="1">
        <v>2</v>
      </c>
      <c r="L824" t="str">
        <f t="shared" si="12"/>
        <v>OK</v>
      </c>
    </row>
    <row r="825" spans="1:12" x14ac:dyDescent="0.35">
      <c r="A825" s="1" t="s">
        <v>11</v>
      </c>
      <c r="B825" s="1" t="s">
        <v>186</v>
      </c>
      <c r="C825" s="2" t="s">
        <v>259</v>
      </c>
      <c r="D825" s="1" t="s">
        <v>260</v>
      </c>
      <c r="E825" s="3">
        <v>46568.416666666664</v>
      </c>
      <c r="F825" s="1">
        <v>12.21041</v>
      </c>
      <c r="G825" s="1">
        <v>76.373760000000004</v>
      </c>
      <c r="H825" s="2" t="s">
        <v>21</v>
      </c>
      <c r="I825" s="1">
        <v>9</v>
      </c>
      <c r="J825" s="1">
        <v>29</v>
      </c>
      <c r="K825" s="1">
        <v>20</v>
      </c>
      <c r="L825" t="str">
        <f t="shared" si="12"/>
        <v>OK</v>
      </c>
    </row>
    <row r="826" spans="1:12" x14ac:dyDescent="0.35">
      <c r="A826" s="1" t="s">
        <v>11</v>
      </c>
      <c r="B826" s="1" t="s">
        <v>186</v>
      </c>
      <c r="C826" s="2" t="s">
        <v>200</v>
      </c>
      <c r="D826" s="1" t="s">
        <v>201</v>
      </c>
      <c r="E826" s="3">
        <v>46569.416666666664</v>
      </c>
      <c r="F826" s="1">
        <v>15.459706000000001</v>
      </c>
      <c r="G826" s="1">
        <v>75.008381</v>
      </c>
      <c r="H826" s="2" t="s">
        <v>15</v>
      </c>
      <c r="I826" s="1">
        <v>45</v>
      </c>
      <c r="J826" s="1">
        <v>54</v>
      </c>
      <c r="K826" s="1">
        <v>49</v>
      </c>
      <c r="L826" t="str">
        <f t="shared" si="12"/>
        <v>OK</v>
      </c>
    </row>
    <row r="827" spans="1:12" x14ac:dyDescent="0.35">
      <c r="A827" s="1" t="s">
        <v>11</v>
      </c>
      <c r="B827" s="1" t="s">
        <v>186</v>
      </c>
      <c r="C827" s="2" t="s">
        <v>200</v>
      </c>
      <c r="D827" s="1" t="s">
        <v>201</v>
      </c>
      <c r="E827" s="3">
        <v>46570.416666666664</v>
      </c>
      <c r="F827" s="1">
        <v>15.459706000000001</v>
      </c>
      <c r="G827" s="1">
        <v>75.008381</v>
      </c>
      <c r="H827" s="2" t="s">
        <v>21</v>
      </c>
      <c r="I827" s="1">
        <v>19</v>
      </c>
      <c r="J827" s="1">
        <v>25</v>
      </c>
      <c r="K827" s="1">
        <v>24</v>
      </c>
      <c r="L827" t="str">
        <f t="shared" si="12"/>
        <v>OK</v>
      </c>
    </row>
    <row r="828" spans="1:12" x14ac:dyDescent="0.35">
      <c r="A828" s="1" t="s">
        <v>11</v>
      </c>
      <c r="B828" s="1" t="s">
        <v>186</v>
      </c>
      <c r="C828" s="2" t="s">
        <v>259</v>
      </c>
      <c r="D828" s="1" t="s">
        <v>260</v>
      </c>
      <c r="E828" s="3">
        <v>46571.416666666664</v>
      </c>
      <c r="F828" s="1">
        <v>12.21041</v>
      </c>
      <c r="G828" s="1">
        <v>76.373760000000004</v>
      </c>
      <c r="H828" s="2" t="s">
        <v>52</v>
      </c>
      <c r="I828" s="1">
        <v>4</v>
      </c>
      <c r="J828" s="1">
        <v>111</v>
      </c>
      <c r="K828" s="1">
        <v>9</v>
      </c>
      <c r="L828" t="str">
        <f t="shared" si="12"/>
        <v>OK</v>
      </c>
    </row>
    <row r="829" spans="1:12" x14ac:dyDescent="0.35">
      <c r="A829" s="1" t="s">
        <v>11</v>
      </c>
      <c r="B829" s="1" t="s">
        <v>186</v>
      </c>
      <c r="C829" s="2" t="s">
        <v>244</v>
      </c>
      <c r="D829" s="1" t="s">
        <v>245</v>
      </c>
      <c r="E829" s="3">
        <v>46572.416666666664</v>
      </c>
      <c r="F829" s="1">
        <v>13.94</v>
      </c>
      <c r="G829" s="1">
        <v>75.555916999999994</v>
      </c>
      <c r="H829" s="2" t="s">
        <v>16</v>
      </c>
      <c r="I829" s="1">
        <v>47</v>
      </c>
      <c r="J829" s="1">
        <v>67</v>
      </c>
      <c r="K829" s="1">
        <v>54</v>
      </c>
      <c r="L829" t="str">
        <f t="shared" si="12"/>
        <v>OK</v>
      </c>
    </row>
    <row r="830" spans="1:12" x14ac:dyDescent="0.35">
      <c r="A830" s="1" t="s">
        <v>11</v>
      </c>
      <c r="B830" s="1" t="s">
        <v>186</v>
      </c>
      <c r="C830" s="2" t="s">
        <v>244</v>
      </c>
      <c r="D830" s="1" t="s">
        <v>245</v>
      </c>
      <c r="E830" s="3">
        <v>46573.416666666664</v>
      </c>
      <c r="F830" s="1">
        <v>13.94</v>
      </c>
      <c r="G830" s="1">
        <v>75.555916999999994</v>
      </c>
      <c r="H830" s="2" t="s">
        <v>17</v>
      </c>
      <c r="I830" s="1">
        <v>2</v>
      </c>
      <c r="J830" s="1">
        <v>6</v>
      </c>
      <c r="K830" s="1">
        <v>4</v>
      </c>
      <c r="L830" t="str">
        <f t="shared" si="12"/>
        <v>OK</v>
      </c>
    </row>
    <row r="831" spans="1:12" x14ac:dyDescent="0.35">
      <c r="A831" s="1" t="s">
        <v>11</v>
      </c>
      <c r="B831" s="1" t="s">
        <v>186</v>
      </c>
      <c r="C831" s="2" t="s">
        <v>246</v>
      </c>
      <c r="D831" s="1" t="s">
        <v>247</v>
      </c>
      <c r="E831" s="3">
        <v>46574.416666666664</v>
      </c>
      <c r="F831" s="1">
        <v>13.377516</v>
      </c>
      <c r="G831" s="1">
        <v>77.099072000000007</v>
      </c>
      <c r="H831" s="2" t="s">
        <v>15</v>
      </c>
      <c r="I831" s="1" t="s">
        <v>86</v>
      </c>
      <c r="J831" s="1" t="s">
        <v>86</v>
      </c>
      <c r="K831" s="1" t="s">
        <v>86</v>
      </c>
      <c r="L831" t="str">
        <f t="shared" si="12"/>
        <v>Missing/Zero/NA</v>
      </c>
    </row>
    <row r="832" spans="1:12" x14ac:dyDescent="0.35">
      <c r="A832" s="1" t="s">
        <v>11</v>
      </c>
      <c r="B832" s="1" t="s">
        <v>186</v>
      </c>
      <c r="C832" s="2" t="s">
        <v>248</v>
      </c>
      <c r="D832" s="1" t="s">
        <v>249</v>
      </c>
      <c r="E832" s="3">
        <v>46575.416666666664</v>
      </c>
      <c r="F832" s="1">
        <v>16.760200000000001</v>
      </c>
      <c r="G832" s="1">
        <v>77.142799999999994</v>
      </c>
      <c r="H832" s="2" t="s">
        <v>16</v>
      </c>
      <c r="I832" s="1">
        <v>93</v>
      </c>
      <c r="J832" s="1">
        <v>162</v>
      </c>
      <c r="K832" s="1">
        <v>111</v>
      </c>
      <c r="L832" t="str">
        <f t="shared" si="12"/>
        <v>OK</v>
      </c>
    </row>
    <row r="833" spans="1:12" x14ac:dyDescent="0.35">
      <c r="A833" s="1" t="s">
        <v>11</v>
      </c>
      <c r="B833" s="1" t="s">
        <v>186</v>
      </c>
      <c r="C833" s="2" t="s">
        <v>248</v>
      </c>
      <c r="D833" s="1" t="s">
        <v>249</v>
      </c>
      <c r="E833" s="3">
        <v>46576.416666666664</v>
      </c>
      <c r="F833" s="1">
        <v>16.760200000000001</v>
      </c>
      <c r="G833" s="1">
        <v>77.142799999999994</v>
      </c>
      <c r="H833" s="2" t="s">
        <v>21</v>
      </c>
      <c r="I833" s="1">
        <v>10</v>
      </c>
      <c r="J833" s="1">
        <v>52</v>
      </c>
      <c r="K833" s="1">
        <v>32</v>
      </c>
      <c r="L833" t="str">
        <f t="shared" si="12"/>
        <v>OK</v>
      </c>
    </row>
    <row r="834" spans="1:12" x14ac:dyDescent="0.35">
      <c r="A834" s="1" t="s">
        <v>11</v>
      </c>
      <c r="B834" s="1" t="s">
        <v>226</v>
      </c>
      <c r="C834" s="2" t="s">
        <v>231</v>
      </c>
      <c r="D834" s="1" t="s">
        <v>233</v>
      </c>
      <c r="E834" s="3">
        <v>46577.416666666664</v>
      </c>
      <c r="F834" s="1">
        <v>26.259242</v>
      </c>
      <c r="G834" s="1">
        <v>78.216431999999998</v>
      </c>
      <c r="H834" s="2" t="s">
        <v>52</v>
      </c>
      <c r="I834" s="1">
        <v>13</v>
      </c>
      <c r="J834" s="1">
        <v>72</v>
      </c>
      <c r="K834" s="1">
        <v>20</v>
      </c>
      <c r="L834" t="str">
        <f t="shared" si="12"/>
        <v>OK</v>
      </c>
    </row>
    <row r="835" spans="1:12" x14ac:dyDescent="0.35">
      <c r="A835" s="1" t="s">
        <v>11</v>
      </c>
      <c r="B835" s="1" t="s">
        <v>226</v>
      </c>
      <c r="C835" s="2" t="s">
        <v>231</v>
      </c>
      <c r="D835" s="1" t="s">
        <v>669</v>
      </c>
      <c r="E835" s="3">
        <v>46578.416666666664</v>
      </c>
      <c r="F835" s="1">
        <v>26.200388</v>
      </c>
      <c r="G835" s="1">
        <v>78.147713999999993</v>
      </c>
      <c r="H835" s="2" t="s">
        <v>15</v>
      </c>
      <c r="I835" s="1">
        <v>55</v>
      </c>
      <c r="J835" s="1">
        <v>106</v>
      </c>
      <c r="K835" s="1">
        <v>70</v>
      </c>
      <c r="L835" t="str">
        <f t="shared" ref="L835:L898" si="13">IF(OR(ISBLANK(I835), I835=0, I835="NA", I835="na", I835="Na", I835="nA"), "Missing/Zero/NA", "OK")</f>
        <v>OK</v>
      </c>
    </row>
    <row r="836" spans="1:12" x14ac:dyDescent="0.35">
      <c r="A836" s="1" t="s">
        <v>11</v>
      </c>
      <c r="B836" s="1" t="s">
        <v>226</v>
      </c>
      <c r="C836" s="2" t="s">
        <v>231</v>
      </c>
      <c r="D836" s="1" t="s">
        <v>669</v>
      </c>
      <c r="E836" s="3">
        <v>46579.416666666664</v>
      </c>
      <c r="F836" s="1">
        <v>26.200388</v>
      </c>
      <c r="G836" s="1">
        <v>78.147713999999993</v>
      </c>
      <c r="H836" s="2" t="s">
        <v>32</v>
      </c>
      <c r="I836" s="1">
        <v>2</v>
      </c>
      <c r="J836" s="1">
        <v>2</v>
      </c>
      <c r="K836" s="1">
        <v>2</v>
      </c>
      <c r="L836" t="str">
        <f t="shared" si="13"/>
        <v>OK</v>
      </c>
    </row>
    <row r="837" spans="1:12" x14ac:dyDescent="0.35">
      <c r="A837" s="1" t="s">
        <v>11</v>
      </c>
      <c r="B837" s="1" t="s">
        <v>226</v>
      </c>
      <c r="C837" s="2" t="s">
        <v>231</v>
      </c>
      <c r="D837" s="1" t="s">
        <v>669</v>
      </c>
      <c r="E837" s="3">
        <v>46580.416666666664</v>
      </c>
      <c r="F837" s="1">
        <v>26.200388</v>
      </c>
      <c r="G837" s="1">
        <v>78.147713999999993</v>
      </c>
      <c r="H837" s="2" t="s">
        <v>17</v>
      </c>
      <c r="I837" s="1">
        <v>5</v>
      </c>
      <c r="J837" s="1">
        <v>17</v>
      </c>
      <c r="K837" s="1">
        <v>11</v>
      </c>
      <c r="L837" t="str">
        <f t="shared" si="13"/>
        <v>OK</v>
      </c>
    </row>
    <row r="838" spans="1:12" x14ac:dyDescent="0.35">
      <c r="A838" s="1" t="s">
        <v>11</v>
      </c>
      <c r="B838" s="1" t="s">
        <v>226</v>
      </c>
      <c r="C838" s="2" t="s">
        <v>254</v>
      </c>
      <c r="D838" s="1" t="s">
        <v>256</v>
      </c>
      <c r="E838" s="3">
        <v>46581.416666666664</v>
      </c>
      <c r="F838" s="1">
        <v>22.431000000000001</v>
      </c>
      <c r="G838" s="1">
        <v>75.521299999999997</v>
      </c>
      <c r="H838" s="2" t="s">
        <v>15</v>
      </c>
      <c r="I838" s="1">
        <v>26</v>
      </c>
      <c r="J838" s="1">
        <v>128</v>
      </c>
      <c r="K838" s="1">
        <v>48</v>
      </c>
      <c r="L838" t="str">
        <f t="shared" si="13"/>
        <v>OK</v>
      </c>
    </row>
    <row r="839" spans="1:12" x14ac:dyDescent="0.35">
      <c r="A839" s="1" t="s">
        <v>11</v>
      </c>
      <c r="B839" s="1" t="s">
        <v>226</v>
      </c>
      <c r="C839" s="2" t="s">
        <v>254</v>
      </c>
      <c r="D839" s="1" t="s">
        <v>293</v>
      </c>
      <c r="E839" s="3">
        <v>46582.416666666664</v>
      </c>
      <c r="F839" s="1">
        <v>22.708400000000001</v>
      </c>
      <c r="G839" s="1">
        <v>75.881500000000003</v>
      </c>
      <c r="H839" s="2" t="s">
        <v>16</v>
      </c>
      <c r="I839" s="1">
        <v>35</v>
      </c>
      <c r="J839" s="1">
        <v>132</v>
      </c>
      <c r="K839" s="1">
        <v>74</v>
      </c>
      <c r="L839" t="str">
        <f t="shared" si="13"/>
        <v>OK</v>
      </c>
    </row>
    <row r="840" spans="1:12" x14ac:dyDescent="0.35">
      <c r="A840" s="1" t="s">
        <v>11</v>
      </c>
      <c r="B840" s="1" t="s">
        <v>226</v>
      </c>
      <c r="C840" s="2" t="s">
        <v>254</v>
      </c>
      <c r="D840" s="1" t="s">
        <v>294</v>
      </c>
      <c r="E840" s="3">
        <v>46583.416666666664</v>
      </c>
      <c r="F840" s="1">
        <v>22.76726</v>
      </c>
      <c r="G840" s="1">
        <v>75.887100000000004</v>
      </c>
      <c r="H840" s="2" t="s">
        <v>21</v>
      </c>
      <c r="I840" s="1">
        <v>27</v>
      </c>
      <c r="J840" s="1">
        <v>28</v>
      </c>
      <c r="K840" s="1">
        <v>28</v>
      </c>
      <c r="L840" t="str">
        <f t="shared" si="13"/>
        <v>OK</v>
      </c>
    </row>
    <row r="841" spans="1:12" x14ac:dyDescent="0.35">
      <c r="A841" s="1" t="s">
        <v>11</v>
      </c>
      <c r="B841" s="1" t="s">
        <v>226</v>
      </c>
      <c r="C841" s="2" t="s">
        <v>269</v>
      </c>
      <c r="D841" s="1" t="s">
        <v>670</v>
      </c>
      <c r="E841" s="3">
        <v>46584.416666666664</v>
      </c>
      <c r="F841" s="1">
        <v>23.163174000000001</v>
      </c>
      <c r="G841" s="1">
        <v>79.973061000000001</v>
      </c>
      <c r="H841" s="2" t="s">
        <v>15</v>
      </c>
      <c r="I841" s="1">
        <v>23</v>
      </c>
      <c r="J841" s="1">
        <v>70</v>
      </c>
      <c r="K841" s="1">
        <v>45</v>
      </c>
      <c r="L841" t="str">
        <f t="shared" si="13"/>
        <v>OK</v>
      </c>
    </row>
    <row r="842" spans="1:12" x14ac:dyDescent="0.35">
      <c r="A842" s="1" t="s">
        <v>11</v>
      </c>
      <c r="B842" s="1" t="s">
        <v>226</v>
      </c>
      <c r="C842" s="2" t="s">
        <v>269</v>
      </c>
      <c r="D842" s="1" t="s">
        <v>670</v>
      </c>
      <c r="E842" s="3">
        <v>46585.416666666664</v>
      </c>
      <c r="F842" s="1">
        <v>23.163174000000001</v>
      </c>
      <c r="G842" s="1">
        <v>79.973061000000001</v>
      </c>
      <c r="H842" s="2" t="s">
        <v>21</v>
      </c>
      <c r="I842" s="1">
        <v>16</v>
      </c>
      <c r="J842" s="1">
        <v>55</v>
      </c>
      <c r="K842" s="1">
        <v>44</v>
      </c>
      <c r="L842" t="str">
        <f t="shared" si="13"/>
        <v>OK</v>
      </c>
    </row>
    <row r="843" spans="1:12" x14ac:dyDescent="0.35">
      <c r="A843" s="1" t="s">
        <v>11</v>
      </c>
      <c r="B843" s="1" t="s">
        <v>234</v>
      </c>
      <c r="C843" s="2" t="s">
        <v>671</v>
      </c>
      <c r="D843" s="1" t="s">
        <v>672</v>
      </c>
      <c r="E843" s="3">
        <v>46586.416666666664</v>
      </c>
      <c r="F843" s="1">
        <v>8.8787000000000003</v>
      </c>
      <c r="G843" s="1">
        <v>76.607299999999995</v>
      </c>
      <c r="H843" s="2" t="s">
        <v>21</v>
      </c>
      <c r="I843" s="1">
        <v>8</v>
      </c>
      <c r="J843" s="1">
        <v>10</v>
      </c>
      <c r="K843" s="1">
        <v>9</v>
      </c>
      <c r="L843" t="str">
        <f t="shared" si="13"/>
        <v>OK</v>
      </c>
    </row>
    <row r="844" spans="1:12" x14ac:dyDescent="0.35">
      <c r="A844" s="1" t="s">
        <v>11</v>
      </c>
      <c r="B844" s="1" t="s">
        <v>234</v>
      </c>
      <c r="C844" s="2" t="s">
        <v>671</v>
      </c>
      <c r="D844" s="1" t="s">
        <v>672</v>
      </c>
      <c r="E844" s="3">
        <v>46587.416666666664</v>
      </c>
      <c r="F844" s="1">
        <v>8.8787000000000003</v>
      </c>
      <c r="G844" s="1">
        <v>76.607299999999995</v>
      </c>
      <c r="H844" s="2" t="s">
        <v>32</v>
      </c>
      <c r="I844" s="1">
        <v>1</v>
      </c>
      <c r="J844" s="1">
        <v>1</v>
      </c>
      <c r="K844" s="1">
        <v>1</v>
      </c>
      <c r="L844" t="str">
        <f t="shared" si="13"/>
        <v>OK</v>
      </c>
    </row>
    <row r="845" spans="1:12" x14ac:dyDescent="0.35">
      <c r="A845" s="1" t="s">
        <v>11</v>
      </c>
      <c r="B845" s="1" t="s">
        <v>234</v>
      </c>
      <c r="C845" s="2" t="s">
        <v>671</v>
      </c>
      <c r="D845" s="1" t="s">
        <v>672</v>
      </c>
      <c r="E845" s="3">
        <v>46588.416666666664</v>
      </c>
      <c r="F845" s="1">
        <v>8.8787000000000003</v>
      </c>
      <c r="G845" s="1">
        <v>76.607299999999995</v>
      </c>
      <c r="H845" s="2" t="s">
        <v>18</v>
      </c>
      <c r="I845" s="1">
        <v>12</v>
      </c>
      <c r="J845" s="1">
        <v>16</v>
      </c>
      <c r="K845" s="1">
        <v>15</v>
      </c>
      <c r="L845" t="str">
        <f t="shared" si="13"/>
        <v>OK</v>
      </c>
    </row>
    <row r="846" spans="1:12" x14ac:dyDescent="0.35">
      <c r="A846" s="1" t="s">
        <v>11</v>
      </c>
      <c r="B846" s="1" t="s">
        <v>234</v>
      </c>
      <c r="C846" s="2" t="s">
        <v>235</v>
      </c>
      <c r="D846" s="1" t="s">
        <v>673</v>
      </c>
      <c r="E846" s="3">
        <v>46589.416666666664</v>
      </c>
      <c r="F846" s="1">
        <v>8.5637000000000008</v>
      </c>
      <c r="G846" s="1">
        <v>76.886499999999998</v>
      </c>
      <c r="H846" s="2" t="s">
        <v>17</v>
      </c>
      <c r="I846" s="1">
        <v>1</v>
      </c>
      <c r="J846" s="1">
        <v>15</v>
      </c>
      <c r="K846" s="1">
        <v>7</v>
      </c>
      <c r="L846" t="str">
        <f t="shared" si="13"/>
        <v>OK</v>
      </c>
    </row>
    <row r="847" spans="1:12" x14ac:dyDescent="0.35">
      <c r="A847" s="1" t="s">
        <v>11</v>
      </c>
      <c r="B847" s="1" t="s">
        <v>234</v>
      </c>
      <c r="C847" s="2" t="s">
        <v>674</v>
      </c>
      <c r="D847" s="1" t="s">
        <v>675</v>
      </c>
      <c r="E847" s="3">
        <v>46590.416666666664</v>
      </c>
      <c r="F847" s="1">
        <v>10.532400000000001</v>
      </c>
      <c r="G847" s="1">
        <v>76.215900000000005</v>
      </c>
      <c r="H847" s="2" t="s">
        <v>16</v>
      </c>
      <c r="I847" s="1">
        <v>55</v>
      </c>
      <c r="J847" s="1">
        <v>74</v>
      </c>
      <c r="K847" s="1">
        <v>62</v>
      </c>
      <c r="L847" t="str">
        <f t="shared" si="13"/>
        <v>OK</v>
      </c>
    </row>
    <row r="848" spans="1:12" x14ac:dyDescent="0.35">
      <c r="A848" s="1" t="s">
        <v>11</v>
      </c>
      <c r="B848" s="1" t="s">
        <v>226</v>
      </c>
      <c r="C848" s="2" t="s">
        <v>227</v>
      </c>
      <c r="D848" s="1" t="s">
        <v>237</v>
      </c>
      <c r="E848" s="3">
        <v>46591.416666666664</v>
      </c>
      <c r="F848" s="1">
        <v>23.264759000000002</v>
      </c>
      <c r="G848" s="1">
        <v>77.381568000000001</v>
      </c>
      <c r="H848" s="2" t="s">
        <v>21</v>
      </c>
      <c r="I848" s="1">
        <v>12</v>
      </c>
      <c r="J848" s="1">
        <v>25</v>
      </c>
      <c r="K848" s="1">
        <v>17</v>
      </c>
      <c r="L848" t="str">
        <f t="shared" si="13"/>
        <v>OK</v>
      </c>
    </row>
    <row r="849" spans="1:12" x14ac:dyDescent="0.35">
      <c r="A849" s="1" t="s">
        <v>11</v>
      </c>
      <c r="B849" s="1" t="s">
        <v>226</v>
      </c>
      <c r="C849" s="2" t="s">
        <v>229</v>
      </c>
      <c r="D849" s="1" t="s">
        <v>230</v>
      </c>
      <c r="E849" s="3">
        <v>46592.416666666664</v>
      </c>
      <c r="F849" s="1">
        <v>23.817486779999999</v>
      </c>
      <c r="G849" s="1">
        <v>79.446246000000002</v>
      </c>
      <c r="H849" s="2" t="s">
        <v>17</v>
      </c>
      <c r="I849" s="1">
        <v>22</v>
      </c>
      <c r="J849" s="1">
        <v>68</v>
      </c>
      <c r="K849" s="1">
        <v>29</v>
      </c>
      <c r="L849" t="str">
        <f t="shared" si="13"/>
        <v>OK</v>
      </c>
    </row>
    <row r="850" spans="1:12" x14ac:dyDescent="0.35">
      <c r="A850" s="1" t="s">
        <v>11</v>
      </c>
      <c r="B850" s="1" t="s">
        <v>226</v>
      </c>
      <c r="C850" s="2" t="s">
        <v>676</v>
      </c>
      <c r="D850" s="1" t="s">
        <v>677</v>
      </c>
      <c r="E850" s="3">
        <v>46593.416666666664</v>
      </c>
      <c r="F850" s="1">
        <v>22.968259100000001</v>
      </c>
      <c r="G850" s="1">
        <v>76.064117999999993</v>
      </c>
      <c r="H850" s="2" t="s">
        <v>21</v>
      </c>
      <c r="I850" s="1">
        <v>40</v>
      </c>
      <c r="J850" s="1">
        <v>92</v>
      </c>
      <c r="K850" s="1">
        <v>66</v>
      </c>
      <c r="L850" t="str">
        <f t="shared" si="13"/>
        <v>OK</v>
      </c>
    </row>
    <row r="851" spans="1:12" x14ac:dyDescent="0.35">
      <c r="A851" s="1" t="s">
        <v>11</v>
      </c>
      <c r="B851" s="1" t="s">
        <v>226</v>
      </c>
      <c r="C851" s="2" t="s">
        <v>227</v>
      </c>
      <c r="D851" s="1" t="s">
        <v>262</v>
      </c>
      <c r="E851" s="3">
        <v>46594.416666666664</v>
      </c>
      <c r="F851" s="1">
        <v>23.210494000000001</v>
      </c>
      <c r="G851" s="1">
        <v>77.425409000000002</v>
      </c>
      <c r="H851" s="2" t="s">
        <v>15</v>
      </c>
      <c r="I851" s="1">
        <v>12</v>
      </c>
      <c r="J851" s="1">
        <v>83</v>
      </c>
      <c r="K851" s="1">
        <v>32</v>
      </c>
      <c r="L851" t="str">
        <f t="shared" si="13"/>
        <v>OK</v>
      </c>
    </row>
    <row r="852" spans="1:12" x14ac:dyDescent="0.35">
      <c r="A852" s="1" t="s">
        <v>11</v>
      </c>
      <c r="B852" s="1" t="s">
        <v>226</v>
      </c>
      <c r="C852" s="2" t="s">
        <v>254</v>
      </c>
      <c r="D852" s="1" t="s">
        <v>293</v>
      </c>
      <c r="E852" s="3">
        <v>46595.416666666664</v>
      </c>
      <c r="F852" s="1">
        <v>22.708400000000001</v>
      </c>
      <c r="G852" s="1">
        <v>75.881500000000003</v>
      </c>
      <c r="H852" s="2" t="s">
        <v>15</v>
      </c>
      <c r="I852" s="1">
        <v>29</v>
      </c>
      <c r="J852" s="1">
        <v>120</v>
      </c>
      <c r="K852" s="1">
        <v>58</v>
      </c>
      <c r="L852" t="str">
        <f t="shared" si="13"/>
        <v>OK</v>
      </c>
    </row>
    <row r="853" spans="1:12" x14ac:dyDescent="0.35">
      <c r="A853" s="1" t="s">
        <v>11</v>
      </c>
      <c r="B853" s="1" t="s">
        <v>186</v>
      </c>
      <c r="C853" s="2" t="s">
        <v>248</v>
      </c>
      <c r="D853" s="1" t="s">
        <v>249</v>
      </c>
      <c r="E853" s="3">
        <v>46596.416666666664</v>
      </c>
      <c r="F853" s="1">
        <v>16.760200000000001</v>
      </c>
      <c r="G853" s="1">
        <v>77.142799999999994</v>
      </c>
      <c r="H853" s="2" t="s">
        <v>52</v>
      </c>
      <c r="I853" s="1">
        <v>22</v>
      </c>
      <c r="J853" s="1">
        <v>22</v>
      </c>
      <c r="K853" s="1">
        <v>22</v>
      </c>
      <c r="L853" t="str">
        <f t="shared" si="13"/>
        <v>OK</v>
      </c>
    </row>
    <row r="854" spans="1:12" x14ac:dyDescent="0.35">
      <c r="A854" s="1" t="s">
        <v>11</v>
      </c>
      <c r="B854" s="1" t="s">
        <v>263</v>
      </c>
      <c r="C854" s="2" t="s">
        <v>678</v>
      </c>
      <c r="D854" s="1" t="s">
        <v>679</v>
      </c>
      <c r="E854" s="3">
        <v>46597.416666666664</v>
      </c>
      <c r="F854" s="1">
        <v>19.024390199999999</v>
      </c>
      <c r="G854" s="1">
        <v>73.040672099999995</v>
      </c>
      <c r="H854" s="2" t="s">
        <v>16</v>
      </c>
      <c r="I854" s="1">
        <v>85</v>
      </c>
      <c r="J854" s="1">
        <v>145</v>
      </c>
      <c r="K854" s="1">
        <v>116</v>
      </c>
      <c r="L854" t="str">
        <f t="shared" si="13"/>
        <v>OK</v>
      </c>
    </row>
    <row r="855" spans="1:12" x14ac:dyDescent="0.35">
      <c r="A855" s="1" t="s">
        <v>11</v>
      </c>
      <c r="B855" s="1" t="s">
        <v>263</v>
      </c>
      <c r="C855" s="2" t="s">
        <v>278</v>
      </c>
      <c r="D855" s="1" t="s">
        <v>279</v>
      </c>
      <c r="E855" s="3">
        <v>46598.416666666664</v>
      </c>
      <c r="F855" s="1">
        <v>19.309073000000001</v>
      </c>
      <c r="G855" s="1">
        <v>73.057222999999993</v>
      </c>
      <c r="H855" s="2" t="s">
        <v>32</v>
      </c>
      <c r="I855" s="1">
        <v>2</v>
      </c>
      <c r="J855" s="1">
        <v>6</v>
      </c>
      <c r="K855" s="1">
        <v>4</v>
      </c>
      <c r="L855" t="str">
        <f t="shared" si="13"/>
        <v>OK</v>
      </c>
    </row>
    <row r="856" spans="1:12" x14ac:dyDescent="0.35">
      <c r="A856" s="1" t="s">
        <v>11</v>
      </c>
      <c r="B856" s="1" t="s">
        <v>263</v>
      </c>
      <c r="C856" s="2" t="s">
        <v>278</v>
      </c>
      <c r="D856" s="1" t="s">
        <v>279</v>
      </c>
      <c r="E856" s="3">
        <v>46599.416666666664</v>
      </c>
      <c r="F856" s="1">
        <v>19.309073000000001</v>
      </c>
      <c r="G856" s="1">
        <v>73.057222999999993</v>
      </c>
      <c r="H856" s="2" t="s">
        <v>17</v>
      </c>
      <c r="I856" s="1">
        <v>7</v>
      </c>
      <c r="J856" s="1">
        <v>17</v>
      </c>
      <c r="K856" s="1">
        <v>13</v>
      </c>
      <c r="L856" t="str">
        <f t="shared" si="13"/>
        <v>OK</v>
      </c>
    </row>
    <row r="857" spans="1:12" x14ac:dyDescent="0.35">
      <c r="A857" s="1" t="s">
        <v>11</v>
      </c>
      <c r="B857" s="1" t="s">
        <v>263</v>
      </c>
      <c r="C857" s="2" t="s">
        <v>278</v>
      </c>
      <c r="D857" s="1" t="s">
        <v>279</v>
      </c>
      <c r="E857" s="3">
        <v>46600.416666666664</v>
      </c>
      <c r="F857" s="1">
        <v>19.309073000000001</v>
      </c>
      <c r="G857" s="1">
        <v>73.057222999999993</v>
      </c>
      <c r="H857" s="2" t="s">
        <v>18</v>
      </c>
      <c r="I857" s="1">
        <v>14</v>
      </c>
      <c r="J857" s="1">
        <v>53</v>
      </c>
      <c r="K857" s="1">
        <v>33</v>
      </c>
      <c r="L857" t="str">
        <f t="shared" si="13"/>
        <v>OK</v>
      </c>
    </row>
    <row r="858" spans="1:12" x14ac:dyDescent="0.35">
      <c r="A858" s="1" t="s">
        <v>11</v>
      </c>
      <c r="B858" s="1" t="s">
        <v>263</v>
      </c>
      <c r="C858" s="2" t="s">
        <v>278</v>
      </c>
      <c r="D858" s="1" t="s">
        <v>279</v>
      </c>
      <c r="E858" s="3">
        <v>46601.416666666664</v>
      </c>
      <c r="F858" s="1">
        <v>19.309073000000001</v>
      </c>
      <c r="G858" s="1">
        <v>73.057222999999993</v>
      </c>
      <c r="H858" s="2" t="s">
        <v>52</v>
      </c>
      <c r="I858" s="1">
        <v>17</v>
      </c>
      <c r="J858" s="1">
        <v>324</v>
      </c>
      <c r="K858" s="1">
        <v>24</v>
      </c>
      <c r="L858" t="str">
        <f t="shared" si="13"/>
        <v>OK</v>
      </c>
    </row>
    <row r="859" spans="1:12" x14ac:dyDescent="0.35">
      <c r="A859" s="1" t="s">
        <v>11</v>
      </c>
      <c r="B859" s="1" t="s">
        <v>263</v>
      </c>
      <c r="C859" s="2" t="s">
        <v>280</v>
      </c>
      <c r="D859" s="1" t="s">
        <v>281</v>
      </c>
      <c r="E859" s="3">
        <v>46602.416666666664</v>
      </c>
      <c r="F859" s="1">
        <v>19.786089</v>
      </c>
      <c r="G859" s="1">
        <v>72.757970999999998</v>
      </c>
      <c r="H859" s="2" t="s">
        <v>15</v>
      </c>
      <c r="I859" s="1">
        <v>39</v>
      </c>
      <c r="J859" s="1">
        <v>67</v>
      </c>
      <c r="K859" s="1">
        <v>58</v>
      </c>
      <c r="L859" t="str">
        <f t="shared" si="13"/>
        <v>OK</v>
      </c>
    </row>
    <row r="860" spans="1:12" x14ac:dyDescent="0.35">
      <c r="A860" s="1" t="s">
        <v>11</v>
      </c>
      <c r="B860" s="1" t="s">
        <v>263</v>
      </c>
      <c r="C860" s="2" t="s">
        <v>280</v>
      </c>
      <c r="D860" s="1" t="s">
        <v>281</v>
      </c>
      <c r="E860" s="3">
        <v>46603.416666666664</v>
      </c>
      <c r="F860" s="1">
        <v>19.786089</v>
      </c>
      <c r="G860" s="1">
        <v>72.757970999999998</v>
      </c>
      <c r="H860" s="2" t="s">
        <v>32</v>
      </c>
      <c r="I860" s="1" t="s">
        <v>86</v>
      </c>
      <c r="J860" s="1" t="s">
        <v>86</v>
      </c>
      <c r="K860" s="1" t="s">
        <v>86</v>
      </c>
      <c r="L860" t="str">
        <f t="shared" si="13"/>
        <v>Missing/Zero/NA</v>
      </c>
    </row>
    <row r="861" spans="1:12" x14ac:dyDescent="0.35">
      <c r="A861" s="1" t="s">
        <v>11</v>
      </c>
      <c r="B861" s="1" t="s">
        <v>226</v>
      </c>
      <c r="C861" s="2" t="s">
        <v>282</v>
      </c>
      <c r="D861" s="1" t="s">
        <v>283</v>
      </c>
      <c r="E861" s="3">
        <v>46604.416666666664</v>
      </c>
      <c r="F861" s="1">
        <v>23.108440000000002</v>
      </c>
      <c r="G861" s="1">
        <v>77.511427999999995</v>
      </c>
      <c r="H861" s="2" t="s">
        <v>15</v>
      </c>
      <c r="I861" s="1">
        <v>34</v>
      </c>
      <c r="J861" s="1">
        <v>80</v>
      </c>
      <c r="K861" s="1">
        <v>58</v>
      </c>
      <c r="L861" t="str">
        <f t="shared" si="13"/>
        <v>OK</v>
      </c>
    </row>
    <row r="862" spans="1:12" x14ac:dyDescent="0.35">
      <c r="A862" s="1" t="s">
        <v>11</v>
      </c>
      <c r="B862" s="1" t="s">
        <v>226</v>
      </c>
      <c r="C862" s="2" t="s">
        <v>282</v>
      </c>
      <c r="D862" s="1" t="s">
        <v>283</v>
      </c>
      <c r="E862" s="3">
        <v>46605.416666666664</v>
      </c>
      <c r="F862" s="1">
        <v>23.108440000000002</v>
      </c>
      <c r="G862" s="1">
        <v>77.511427999999995</v>
      </c>
      <c r="H862" s="2" t="s">
        <v>21</v>
      </c>
      <c r="I862" s="1">
        <v>35</v>
      </c>
      <c r="J862" s="1">
        <v>107</v>
      </c>
      <c r="K862" s="1">
        <v>66</v>
      </c>
      <c r="L862" t="str">
        <f t="shared" si="13"/>
        <v>OK</v>
      </c>
    </row>
    <row r="863" spans="1:12" x14ac:dyDescent="0.35">
      <c r="A863" s="1" t="s">
        <v>11</v>
      </c>
      <c r="B863" s="1" t="s">
        <v>226</v>
      </c>
      <c r="C863" s="2" t="s">
        <v>680</v>
      </c>
      <c r="D863" s="1" t="s">
        <v>681</v>
      </c>
      <c r="E863" s="3">
        <v>46606.416666666664</v>
      </c>
      <c r="F863" s="1">
        <v>22.624758</v>
      </c>
      <c r="G863" s="1">
        <v>75.675237999999993</v>
      </c>
      <c r="H863" s="2" t="s">
        <v>16</v>
      </c>
      <c r="I863" s="1">
        <v>120</v>
      </c>
      <c r="J863" s="1">
        <v>403</v>
      </c>
      <c r="K863" s="1">
        <v>190</v>
      </c>
      <c r="L863" t="str">
        <f t="shared" si="13"/>
        <v>OK</v>
      </c>
    </row>
    <row r="864" spans="1:12" x14ac:dyDescent="0.35">
      <c r="A864" s="1" t="s">
        <v>11</v>
      </c>
      <c r="B864" s="1" t="s">
        <v>226</v>
      </c>
      <c r="C864" s="2" t="s">
        <v>680</v>
      </c>
      <c r="D864" s="1" t="s">
        <v>681</v>
      </c>
      <c r="E864" s="3">
        <v>46607.416666666664</v>
      </c>
      <c r="F864" s="1">
        <v>22.624758</v>
      </c>
      <c r="G864" s="1">
        <v>75.675237999999993</v>
      </c>
      <c r="H864" s="2" t="s">
        <v>32</v>
      </c>
      <c r="I864" s="1">
        <v>4</v>
      </c>
      <c r="J864" s="1">
        <v>7</v>
      </c>
      <c r="K864" s="1">
        <v>5</v>
      </c>
      <c r="L864" t="str">
        <f t="shared" si="13"/>
        <v>OK</v>
      </c>
    </row>
    <row r="865" spans="1:12" x14ac:dyDescent="0.35">
      <c r="A865" s="1" t="s">
        <v>11</v>
      </c>
      <c r="B865" s="1" t="s">
        <v>226</v>
      </c>
      <c r="C865" s="2" t="s">
        <v>680</v>
      </c>
      <c r="D865" s="1" t="s">
        <v>681</v>
      </c>
      <c r="E865" s="3">
        <v>46608.416666666664</v>
      </c>
      <c r="F865" s="1">
        <v>22.624758</v>
      </c>
      <c r="G865" s="1">
        <v>75.675237999999993</v>
      </c>
      <c r="H865" s="2" t="s">
        <v>52</v>
      </c>
      <c r="I865" s="1">
        <v>80</v>
      </c>
      <c r="J865" s="1">
        <v>123</v>
      </c>
      <c r="K865" s="1">
        <v>88</v>
      </c>
      <c r="L865" t="str">
        <f t="shared" si="13"/>
        <v>OK</v>
      </c>
    </row>
    <row r="866" spans="1:12" x14ac:dyDescent="0.35">
      <c r="A866" s="1" t="s">
        <v>11</v>
      </c>
      <c r="B866" s="1" t="s">
        <v>226</v>
      </c>
      <c r="C866" s="2" t="s">
        <v>284</v>
      </c>
      <c r="D866" s="1" t="s">
        <v>285</v>
      </c>
      <c r="E866" s="3">
        <v>46609.416666666664</v>
      </c>
      <c r="F866" s="1">
        <v>23.331731000000001</v>
      </c>
      <c r="G866" s="1">
        <v>75.045980999999998</v>
      </c>
      <c r="H866" s="2" t="s">
        <v>15</v>
      </c>
      <c r="I866" s="1">
        <v>23</v>
      </c>
      <c r="J866" s="1">
        <v>73</v>
      </c>
      <c r="K866" s="1">
        <v>46</v>
      </c>
      <c r="L866" t="str">
        <f t="shared" si="13"/>
        <v>OK</v>
      </c>
    </row>
    <row r="867" spans="1:12" x14ac:dyDescent="0.35">
      <c r="A867" s="1" t="s">
        <v>11</v>
      </c>
      <c r="B867" s="1" t="s">
        <v>226</v>
      </c>
      <c r="C867" s="2" t="s">
        <v>269</v>
      </c>
      <c r="D867" s="1" t="s">
        <v>271</v>
      </c>
      <c r="E867" s="3">
        <v>46610.416666666664</v>
      </c>
      <c r="F867" s="1">
        <v>23.218135</v>
      </c>
      <c r="G867" s="1">
        <v>79.957769999999996</v>
      </c>
      <c r="H867" s="2" t="s">
        <v>18</v>
      </c>
      <c r="I867" s="1">
        <v>28</v>
      </c>
      <c r="J867" s="1">
        <v>110</v>
      </c>
      <c r="K867" s="1">
        <v>52</v>
      </c>
      <c r="L867" t="str">
        <f t="shared" si="13"/>
        <v>OK</v>
      </c>
    </row>
    <row r="868" spans="1:12" x14ac:dyDescent="0.35">
      <c r="A868" s="1" t="s">
        <v>11</v>
      </c>
      <c r="B868" s="1" t="s">
        <v>226</v>
      </c>
      <c r="C868" s="2" t="s">
        <v>682</v>
      </c>
      <c r="D868" s="1" t="s">
        <v>683</v>
      </c>
      <c r="E868" s="3">
        <v>46611.416666666664</v>
      </c>
      <c r="F868" s="1">
        <v>23.500160000000001</v>
      </c>
      <c r="G868" s="1">
        <v>80.232839999999996</v>
      </c>
      <c r="H868" s="2" t="s">
        <v>15</v>
      </c>
      <c r="I868" s="1">
        <v>20</v>
      </c>
      <c r="J868" s="1">
        <v>50</v>
      </c>
      <c r="K868" s="1">
        <v>28</v>
      </c>
      <c r="L868" t="str">
        <f t="shared" si="13"/>
        <v>OK</v>
      </c>
    </row>
    <row r="869" spans="1:12" x14ac:dyDescent="0.35">
      <c r="A869" s="1" t="s">
        <v>11</v>
      </c>
      <c r="B869" s="1" t="s">
        <v>226</v>
      </c>
      <c r="C869" s="2" t="s">
        <v>682</v>
      </c>
      <c r="D869" s="1" t="s">
        <v>683</v>
      </c>
      <c r="E869" s="3">
        <v>46612.416666666664</v>
      </c>
      <c r="F869" s="1">
        <v>23.500160000000001</v>
      </c>
      <c r="G869" s="1">
        <v>80.232839999999996</v>
      </c>
      <c r="H869" s="2" t="s">
        <v>16</v>
      </c>
      <c r="I869" s="1">
        <v>83</v>
      </c>
      <c r="J869" s="1">
        <v>125</v>
      </c>
      <c r="K869" s="1">
        <v>108</v>
      </c>
      <c r="L869" t="str">
        <f t="shared" si="13"/>
        <v>OK</v>
      </c>
    </row>
    <row r="870" spans="1:12" x14ac:dyDescent="0.35">
      <c r="A870" s="1" t="s">
        <v>11</v>
      </c>
      <c r="B870" s="1" t="s">
        <v>226</v>
      </c>
      <c r="C870" s="2" t="s">
        <v>682</v>
      </c>
      <c r="D870" s="1" t="s">
        <v>683</v>
      </c>
      <c r="E870" s="3">
        <v>46613.416666666664</v>
      </c>
      <c r="F870" s="1">
        <v>23.500160000000001</v>
      </c>
      <c r="G870" s="1">
        <v>80.232839999999996</v>
      </c>
      <c r="H870" s="2" t="s">
        <v>32</v>
      </c>
      <c r="I870" s="1">
        <v>2</v>
      </c>
      <c r="J870" s="1">
        <v>4</v>
      </c>
      <c r="K870" s="1">
        <v>3</v>
      </c>
      <c r="L870" t="str">
        <f t="shared" si="13"/>
        <v>OK</v>
      </c>
    </row>
    <row r="871" spans="1:12" x14ac:dyDescent="0.35">
      <c r="A871" s="1" t="s">
        <v>11</v>
      </c>
      <c r="B871" s="1" t="s">
        <v>226</v>
      </c>
      <c r="C871" s="2" t="s">
        <v>682</v>
      </c>
      <c r="D871" s="1" t="s">
        <v>683</v>
      </c>
      <c r="E871" s="3">
        <v>46614.416666666664</v>
      </c>
      <c r="F871" s="1">
        <v>23.500160000000001</v>
      </c>
      <c r="G871" s="1">
        <v>80.232839999999996</v>
      </c>
      <c r="H871" s="2" t="s">
        <v>17</v>
      </c>
      <c r="I871" s="1">
        <v>19</v>
      </c>
      <c r="J871" s="1">
        <v>39</v>
      </c>
      <c r="K871" s="1">
        <v>29</v>
      </c>
      <c r="L871" t="str">
        <f t="shared" si="13"/>
        <v>OK</v>
      </c>
    </row>
    <row r="872" spans="1:12" x14ac:dyDescent="0.35">
      <c r="A872" s="1" t="s">
        <v>11</v>
      </c>
      <c r="B872" s="1" t="s">
        <v>226</v>
      </c>
      <c r="C872" s="2" t="s">
        <v>682</v>
      </c>
      <c r="D872" s="1" t="s">
        <v>683</v>
      </c>
      <c r="E872" s="3">
        <v>46615.416666666664</v>
      </c>
      <c r="F872" s="1">
        <v>23.500160000000001</v>
      </c>
      <c r="G872" s="1">
        <v>80.232839999999996</v>
      </c>
      <c r="H872" s="2" t="s">
        <v>52</v>
      </c>
      <c r="I872" s="1">
        <v>26</v>
      </c>
      <c r="J872" s="1">
        <v>103</v>
      </c>
      <c r="K872" s="1">
        <v>67</v>
      </c>
      <c r="L872" t="str">
        <f t="shared" si="13"/>
        <v>OK</v>
      </c>
    </row>
    <row r="873" spans="1:12" x14ac:dyDescent="0.35">
      <c r="A873" s="1" t="s">
        <v>11</v>
      </c>
      <c r="B873" s="1" t="s">
        <v>263</v>
      </c>
      <c r="C873" s="2" t="s">
        <v>311</v>
      </c>
      <c r="D873" s="1" t="s">
        <v>312</v>
      </c>
      <c r="E873" s="3">
        <v>46616.416666666664</v>
      </c>
      <c r="F873" s="1">
        <v>19.962900000000001</v>
      </c>
      <c r="G873" s="1">
        <v>79.298714000000004</v>
      </c>
      <c r="H873" s="2" t="s">
        <v>15</v>
      </c>
      <c r="I873" s="1">
        <v>130</v>
      </c>
      <c r="J873" s="1">
        <v>326</v>
      </c>
      <c r="K873" s="1">
        <v>221</v>
      </c>
      <c r="L873" t="str">
        <f t="shared" si="13"/>
        <v>OK</v>
      </c>
    </row>
    <row r="874" spans="1:12" x14ac:dyDescent="0.35">
      <c r="A874" s="1" t="s">
        <v>11</v>
      </c>
      <c r="B874" s="1" t="s">
        <v>263</v>
      </c>
      <c r="C874" s="2" t="s">
        <v>311</v>
      </c>
      <c r="D874" s="1" t="s">
        <v>313</v>
      </c>
      <c r="E874" s="3">
        <v>46617.416666666664</v>
      </c>
      <c r="F874" s="1">
        <v>19.9775302</v>
      </c>
      <c r="G874" s="1">
        <v>79.2337086</v>
      </c>
      <c r="H874" s="2" t="s">
        <v>17</v>
      </c>
      <c r="I874" s="1" t="s">
        <v>86</v>
      </c>
      <c r="J874" s="1" t="s">
        <v>86</v>
      </c>
      <c r="K874" s="1" t="s">
        <v>86</v>
      </c>
      <c r="L874" t="str">
        <f t="shared" si="13"/>
        <v>Missing/Zero/NA</v>
      </c>
    </row>
    <row r="875" spans="1:12" x14ac:dyDescent="0.35">
      <c r="A875" s="1" t="s">
        <v>11</v>
      </c>
      <c r="B875" s="1" t="s">
        <v>263</v>
      </c>
      <c r="C875" s="2" t="s">
        <v>684</v>
      </c>
      <c r="D875" s="1" t="s">
        <v>685</v>
      </c>
      <c r="E875" s="3">
        <v>46618.416666666664</v>
      </c>
      <c r="F875" s="1">
        <v>20.918945999999998</v>
      </c>
      <c r="G875" s="1">
        <v>74.776387999999997</v>
      </c>
      <c r="H875" s="2" t="s">
        <v>32</v>
      </c>
      <c r="I875" s="1">
        <v>2</v>
      </c>
      <c r="J875" s="1">
        <v>2</v>
      </c>
      <c r="K875" s="1">
        <v>2</v>
      </c>
      <c r="L875" t="str">
        <f t="shared" si="13"/>
        <v>OK</v>
      </c>
    </row>
    <row r="876" spans="1:12" x14ac:dyDescent="0.35">
      <c r="A876" s="1" t="s">
        <v>11</v>
      </c>
      <c r="B876" s="1" t="s">
        <v>263</v>
      </c>
      <c r="C876" s="2" t="s">
        <v>314</v>
      </c>
      <c r="D876" s="1" t="s">
        <v>315</v>
      </c>
      <c r="E876" s="3">
        <v>46619.416666666664</v>
      </c>
      <c r="F876" s="1">
        <v>21.001263999999999</v>
      </c>
      <c r="G876" s="1">
        <v>75.565601999999998</v>
      </c>
      <c r="H876" s="2" t="s">
        <v>21</v>
      </c>
      <c r="I876" s="1">
        <v>11</v>
      </c>
      <c r="J876" s="1">
        <v>105</v>
      </c>
      <c r="K876" s="1">
        <v>40</v>
      </c>
      <c r="L876" t="str">
        <f t="shared" si="13"/>
        <v>OK</v>
      </c>
    </row>
    <row r="877" spans="1:12" x14ac:dyDescent="0.35">
      <c r="A877" s="1" t="s">
        <v>11</v>
      </c>
      <c r="B877" s="1" t="s">
        <v>263</v>
      </c>
      <c r="C877" s="2" t="s">
        <v>42</v>
      </c>
      <c r="D877" s="1" t="s">
        <v>264</v>
      </c>
      <c r="E877" s="3">
        <v>46620.416666666664</v>
      </c>
      <c r="F877" s="1">
        <v>19.875620000000001</v>
      </c>
      <c r="G877" s="1">
        <v>75.387309999999999</v>
      </c>
      <c r="H877" s="2" t="s">
        <v>16</v>
      </c>
      <c r="I877" s="1">
        <v>71</v>
      </c>
      <c r="J877" s="1">
        <v>108</v>
      </c>
      <c r="K877" s="1">
        <v>90</v>
      </c>
      <c r="L877" t="str">
        <f t="shared" si="13"/>
        <v>OK</v>
      </c>
    </row>
    <row r="878" spans="1:12" x14ac:dyDescent="0.35">
      <c r="A878" s="1" t="s">
        <v>11</v>
      </c>
      <c r="B878" s="1" t="s">
        <v>263</v>
      </c>
      <c r="C878" s="2" t="s">
        <v>42</v>
      </c>
      <c r="D878" s="1" t="s">
        <v>264</v>
      </c>
      <c r="E878" s="3">
        <v>46621.416666666664</v>
      </c>
      <c r="F878" s="1">
        <v>19.875620000000001</v>
      </c>
      <c r="G878" s="1">
        <v>75.387309999999999</v>
      </c>
      <c r="H878" s="2" t="s">
        <v>17</v>
      </c>
      <c r="I878" s="1">
        <v>6</v>
      </c>
      <c r="J878" s="1">
        <v>21</v>
      </c>
      <c r="K878" s="1">
        <v>11</v>
      </c>
      <c r="L878" t="str">
        <f t="shared" si="13"/>
        <v>OK</v>
      </c>
    </row>
    <row r="879" spans="1:12" x14ac:dyDescent="0.35">
      <c r="A879" s="1" t="s">
        <v>11</v>
      </c>
      <c r="B879" s="1" t="s">
        <v>263</v>
      </c>
      <c r="C879" s="2" t="s">
        <v>42</v>
      </c>
      <c r="D879" s="1" t="s">
        <v>265</v>
      </c>
      <c r="E879" s="3">
        <v>46622.416666666664</v>
      </c>
      <c r="F879" s="1">
        <v>19.8389439</v>
      </c>
      <c r="G879" s="1">
        <v>75.244448000000006</v>
      </c>
      <c r="H879" s="2" t="s">
        <v>21</v>
      </c>
      <c r="I879" s="1">
        <v>17</v>
      </c>
      <c r="J879" s="1">
        <v>30</v>
      </c>
      <c r="K879" s="1">
        <v>25</v>
      </c>
      <c r="L879" t="str">
        <f t="shared" si="13"/>
        <v>OK</v>
      </c>
    </row>
    <row r="880" spans="1:12" x14ac:dyDescent="0.35">
      <c r="A880" s="1" t="s">
        <v>11</v>
      </c>
      <c r="B880" s="1" t="s">
        <v>263</v>
      </c>
      <c r="C880" s="2" t="s">
        <v>42</v>
      </c>
      <c r="D880" s="1" t="s">
        <v>266</v>
      </c>
      <c r="E880" s="3">
        <v>46623.416666666664</v>
      </c>
      <c r="F880" s="1">
        <v>19.863755999999999</v>
      </c>
      <c r="G880" s="1">
        <v>75.321188000000006</v>
      </c>
      <c r="H880" s="2" t="s">
        <v>15</v>
      </c>
      <c r="I880" s="1">
        <v>72</v>
      </c>
      <c r="J880" s="1">
        <v>238</v>
      </c>
      <c r="K880" s="1">
        <v>94</v>
      </c>
      <c r="L880" t="str">
        <f t="shared" si="13"/>
        <v>OK</v>
      </c>
    </row>
    <row r="881" spans="1:12" x14ac:dyDescent="0.35">
      <c r="A881" s="1" t="s">
        <v>11</v>
      </c>
      <c r="B881" s="1" t="s">
        <v>263</v>
      </c>
      <c r="C881" s="2" t="s">
        <v>42</v>
      </c>
      <c r="D881" s="1" t="s">
        <v>266</v>
      </c>
      <c r="E881" s="3">
        <v>46624.416666666664</v>
      </c>
      <c r="F881" s="1">
        <v>19.863755999999999</v>
      </c>
      <c r="G881" s="1">
        <v>75.321188000000006</v>
      </c>
      <c r="H881" s="2" t="s">
        <v>17</v>
      </c>
      <c r="I881" s="1">
        <v>8</v>
      </c>
      <c r="J881" s="1">
        <v>45</v>
      </c>
      <c r="K881" s="1">
        <v>25</v>
      </c>
      <c r="L881" t="str">
        <f t="shared" si="13"/>
        <v>OK</v>
      </c>
    </row>
    <row r="882" spans="1:12" x14ac:dyDescent="0.35">
      <c r="A882" s="1" t="s">
        <v>11</v>
      </c>
      <c r="B882" s="1" t="s">
        <v>226</v>
      </c>
      <c r="C882" s="2" t="s">
        <v>274</v>
      </c>
      <c r="D882" s="1" t="s">
        <v>275</v>
      </c>
      <c r="E882" s="3">
        <v>46625.416666666664</v>
      </c>
      <c r="F882" s="1">
        <v>23.182718999999999</v>
      </c>
      <c r="G882" s="1">
        <v>75.768218000000005</v>
      </c>
      <c r="H882" s="2" t="s">
        <v>16</v>
      </c>
      <c r="I882" s="1">
        <v>24</v>
      </c>
      <c r="J882" s="1">
        <v>68</v>
      </c>
      <c r="K882" s="1">
        <v>47</v>
      </c>
      <c r="L882" t="str">
        <f t="shared" si="13"/>
        <v>OK</v>
      </c>
    </row>
    <row r="883" spans="1:12" x14ac:dyDescent="0.35">
      <c r="A883" s="1" t="s">
        <v>11</v>
      </c>
      <c r="B883" s="1" t="s">
        <v>226</v>
      </c>
      <c r="C883" s="2" t="s">
        <v>274</v>
      </c>
      <c r="D883" s="1" t="s">
        <v>275</v>
      </c>
      <c r="E883" s="3">
        <v>46626.416666666664</v>
      </c>
      <c r="F883" s="1">
        <v>23.182718999999999</v>
      </c>
      <c r="G883" s="1">
        <v>75.768218000000005</v>
      </c>
      <c r="H883" s="2" t="s">
        <v>32</v>
      </c>
      <c r="I883" s="1">
        <v>1</v>
      </c>
      <c r="J883" s="1">
        <v>2</v>
      </c>
      <c r="K883" s="1">
        <v>2</v>
      </c>
      <c r="L883" t="str">
        <f t="shared" si="13"/>
        <v>OK</v>
      </c>
    </row>
    <row r="884" spans="1:12" x14ac:dyDescent="0.35">
      <c r="A884" s="1" t="s">
        <v>11</v>
      </c>
      <c r="B884" s="1" t="s">
        <v>263</v>
      </c>
      <c r="C884" s="2" t="s">
        <v>276</v>
      </c>
      <c r="D884" s="1" t="s">
        <v>277</v>
      </c>
      <c r="E884" s="3">
        <v>46627.416666666664</v>
      </c>
      <c r="F884" s="1">
        <v>19.101220000000001</v>
      </c>
      <c r="G884" s="1">
        <v>74.73339</v>
      </c>
      <c r="H884" s="2" t="s">
        <v>17</v>
      </c>
      <c r="I884" s="1">
        <v>2</v>
      </c>
      <c r="J884" s="1">
        <v>18</v>
      </c>
      <c r="K884" s="1">
        <v>10</v>
      </c>
      <c r="L884" t="str">
        <f t="shared" si="13"/>
        <v>OK</v>
      </c>
    </row>
    <row r="885" spans="1:12" x14ac:dyDescent="0.35">
      <c r="A885" s="1" t="s">
        <v>11</v>
      </c>
      <c r="B885" s="1" t="s">
        <v>263</v>
      </c>
      <c r="C885" s="2" t="s">
        <v>686</v>
      </c>
      <c r="D885" s="1" t="s">
        <v>687</v>
      </c>
      <c r="E885" s="3">
        <v>46628.416666666664</v>
      </c>
      <c r="F885" s="1">
        <v>20.719515999999999</v>
      </c>
      <c r="G885" s="1">
        <v>77.000253000000001</v>
      </c>
      <c r="H885" s="2" t="s">
        <v>16</v>
      </c>
      <c r="I885" s="1">
        <v>68</v>
      </c>
      <c r="J885" s="1">
        <v>124</v>
      </c>
      <c r="K885" s="1">
        <v>92</v>
      </c>
      <c r="L885" t="str">
        <f t="shared" si="13"/>
        <v>OK</v>
      </c>
    </row>
    <row r="886" spans="1:12" x14ac:dyDescent="0.35">
      <c r="A886" s="1" t="s">
        <v>11</v>
      </c>
      <c r="B886" s="1" t="s">
        <v>226</v>
      </c>
      <c r="C886" s="2" t="s">
        <v>289</v>
      </c>
      <c r="D886" s="1" t="s">
        <v>290</v>
      </c>
      <c r="E886" s="3">
        <v>46629.416666666664</v>
      </c>
      <c r="F886" s="1">
        <v>23.838585999999999</v>
      </c>
      <c r="G886" s="1">
        <v>78.759431000000006</v>
      </c>
      <c r="H886" s="2" t="s">
        <v>15</v>
      </c>
      <c r="I886" s="1">
        <v>27</v>
      </c>
      <c r="J886" s="1">
        <v>78</v>
      </c>
      <c r="K886" s="1">
        <v>54</v>
      </c>
      <c r="L886" t="str">
        <f t="shared" si="13"/>
        <v>OK</v>
      </c>
    </row>
    <row r="887" spans="1:12" x14ac:dyDescent="0.35">
      <c r="A887" s="1" t="s">
        <v>11</v>
      </c>
      <c r="B887" s="1" t="s">
        <v>226</v>
      </c>
      <c r="C887" s="2" t="s">
        <v>289</v>
      </c>
      <c r="D887" s="1" t="s">
        <v>290</v>
      </c>
      <c r="E887" s="3">
        <v>46630.416666666664</v>
      </c>
      <c r="F887" s="1">
        <v>23.838585999999999</v>
      </c>
      <c r="G887" s="1">
        <v>78.759431000000006</v>
      </c>
      <c r="H887" s="2" t="s">
        <v>18</v>
      </c>
      <c r="I887" s="1">
        <v>16</v>
      </c>
      <c r="J887" s="1">
        <v>54</v>
      </c>
      <c r="K887" s="1">
        <v>23</v>
      </c>
      <c r="L887" t="str">
        <f t="shared" si="13"/>
        <v>OK</v>
      </c>
    </row>
    <row r="888" spans="1:12" x14ac:dyDescent="0.35">
      <c r="A888" s="1" t="s">
        <v>11</v>
      </c>
      <c r="B888" s="1" t="s">
        <v>226</v>
      </c>
      <c r="C888" s="2" t="s">
        <v>289</v>
      </c>
      <c r="D888" s="1" t="s">
        <v>688</v>
      </c>
      <c r="E888" s="3">
        <v>46631.416666666664</v>
      </c>
      <c r="F888" s="1">
        <v>23.864015800000001</v>
      </c>
      <c r="G888" s="1">
        <v>78.802893209999993</v>
      </c>
      <c r="H888" s="2" t="s">
        <v>21</v>
      </c>
      <c r="I888" s="1">
        <v>12</v>
      </c>
      <c r="J888" s="1">
        <v>91</v>
      </c>
      <c r="K888" s="1">
        <v>33</v>
      </c>
      <c r="L888" t="str">
        <f t="shared" si="13"/>
        <v>OK</v>
      </c>
    </row>
    <row r="889" spans="1:12" x14ac:dyDescent="0.35">
      <c r="A889" s="1" t="s">
        <v>11</v>
      </c>
      <c r="B889" s="1" t="s">
        <v>226</v>
      </c>
      <c r="C889" s="2" t="s">
        <v>289</v>
      </c>
      <c r="D889" s="1" t="s">
        <v>688</v>
      </c>
      <c r="E889" s="3">
        <v>46632.416666666664</v>
      </c>
      <c r="F889" s="1">
        <v>23.864015800000001</v>
      </c>
      <c r="G889" s="1">
        <v>78.802893209999993</v>
      </c>
      <c r="H889" s="2" t="s">
        <v>17</v>
      </c>
      <c r="I889" s="1">
        <v>27</v>
      </c>
      <c r="J889" s="1">
        <v>33</v>
      </c>
      <c r="K889" s="1">
        <v>29</v>
      </c>
      <c r="L889" t="str">
        <f t="shared" si="13"/>
        <v>OK</v>
      </c>
    </row>
    <row r="890" spans="1:12" x14ac:dyDescent="0.35">
      <c r="A890" s="1" t="s">
        <v>11</v>
      </c>
      <c r="B890" s="1" t="s">
        <v>263</v>
      </c>
      <c r="C890" s="2" t="s">
        <v>686</v>
      </c>
      <c r="D890" s="1" t="s">
        <v>687</v>
      </c>
      <c r="E890" s="3">
        <v>46633.416666666664</v>
      </c>
      <c r="F890" s="1">
        <v>20.719515999999999</v>
      </c>
      <c r="G890" s="1">
        <v>77.000253000000001</v>
      </c>
      <c r="H890" s="2" t="s">
        <v>52</v>
      </c>
      <c r="I890" s="1">
        <v>9</v>
      </c>
      <c r="J890" s="1">
        <v>93</v>
      </c>
      <c r="K890" s="1">
        <v>24</v>
      </c>
      <c r="L890" t="str">
        <f t="shared" si="13"/>
        <v>OK</v>
      </c>
    </row>
    <row r="891" spans="1:12" x14ac:dyDescent="0.35">
      <c r="A891" s="1" t="s">
        <v>11</v>
      </c>
      <c r="B891" s="1" t="s">
        <v>263</v>
      </c>
      <c r="C891" s="2" t="s">
        <v>286</v>
      </c>
      <c r="D891" s="1" t="s">
        <v>287</v>
      </c>
      <c r="E891" s="3">
        <v>46634.416666666664</v>
      </c>
      <c r="F891" s="1">
        <v>20.940235900000001</v>
      </c>
      <c r="G891" s="1">
        <v>77.789524799999995</v>
      </c>
      <c r="H891" s="2" t="s">
        <v>32</v>
      </c>
      <c r="I891" s="1">
        <v>1</v>
      </c>
      <c r="J891" s="1">
        <v>3</v>
      </c>
      <c r="K891" s="1">
        <v>2</v>
      </c>
      <c r="L891" t="str">
        <f t="shared" si="13"/>
        <v>OK</v>
      </c>
    </row>
    <row r="892" spans="1:12" x14ac:dyDescent="0.35">
      <c r="A892" s="1" t="s">
        <v>11</v>
      </c>
      <c r="B892" s="1" t="s">
        <v>263</v>
      </c>
      <c r="C892" s="2" t="s">
        <v>286</v>
      </c>
      <c r="D892" s="1" t="s">
        <v>287</v>
      </c>
      <c r="E892" s="3">
        <v>46635.416666666664</v>
      </c>
      <c r="F892" s="1">
        <v>20.940235900000001</v>
      </c>
      <c r="G892" s="1">
        <v>77.789524799999995</v>
      </c>
      <c r="H892" s="2" t="s">
        <v>18</v>
      </c>
      <c r="I892" s="1">
        <v>18</v>
      </c>
      <c r="J892" s="1">
        <v>71</v>
      </c>
      <c r="K892" s="1">
        <v>22</v>
      </c>
      <c r="L892" t="str">
        <f t="shared" si="13"/>
        <v>OK</v>
      </c>
    </row>
    <row r="893" spans="1:12" x14ac:dyDescent="0.35">
      <c r="A893" s="1" t="s">
        <v>11</v>
      </c>
      <c r="B893" s="1" t="s">
        <v>226</v>
      </c>
      <c r="C893" s="2" t="s">
        <v>269</v>
      </c>
      <c r="D893" s="1" t="s">
        <v>270</v>
      </c>
      <c r="E893" s="3">
        <v>46636.416666666664</v>
      </c>
      <c r="F893" s="1">
        <v>23.168606</v>
      </c>
      <c r="G893" s="1">
        <v>79.932247000000004</v>
      </c>
      <c r="H893" s="2" t="s">
        <v>16</v>
      </c>
      <c r="I893" s="1">
        <v>86</v>
      </c>
      <c r="J893" s="1">
        <v>168</v>
      </c>
      <c r="K893" s="1">
        <v>127</v>
      </c>
      <c r="L893" t="str">
        <f t="shared" si="13"/>
        <v>OK</v>
      </c>
    </row>
    <row r="894" spans="1:12" x14ac:dyDescent="0.35">
      <c r="A894" s="1" t="s">
        <v>11</v>
      </c>
      <c r="B894" s="1" t="s">
        <v>263</v>
      </c>
      <c r="C894" s="2" t="s">
        <v>314</v>
      </c>
      <c r="D894" s="1" t="s">
        <v>315</v>
      </c>
      <c r="E894" s="3">
        <v>46637.416666666664</v>
      </c>
      <c r="F894" s="1">
        <v>21.001263999999999</v>
      </c>
      <c r="G894" s="1">
        <v>75.565601999999998</v>
      </c>
      <c r="H894" s="2" t="s">
        <v>18</v>
      </c>
      <c r="I894" s="1">
        <v>4</v>
      </c>
      <c r="J894" s="1">
        <v>76</v>
      </c>
      <c r="K894" s="1">
        <v>7</v>
      </c>
      <c r="L894" t="str">
        <f t="shared" si="13"/>
        <v>OK</v>
      </c>
    </row>
    <row r="895" spans="1:12" x14ac:dyDescent="0.35">
      <c r="A895" s="1" t="s">
        <v>11</v>
      </c>
      <c r="B895" s="1" t="s">
        <v>263</v>
      </c>
      <c r="C895" s="2" t="s">
        <v>296</v>
      </c>
      <c r="D895" s="1" t="s">
        <v>297</v>
      </c>
      <c r="E895" s="3">
        <v>46638.416666666664</v>
      </c>
      <c r="F895" s="1">
        <v>19.854616</v>
      </c>
      <c r="G895" s="1">
        <v>75.905894000000004</v>
      </c>
      <c r="H895" s="2" t="s">
        <v>32</v>
      </c>
      <c r="I895" s="1">
        <v>3</v>
      </c>
      <c r="J895" s="1">
        <v>5</v>
      </c>
      <c r="K895" s="1">
        <v>4</v>
      </c>
      <c r="L895" t="str">
        <f t="shared" si="13"/>
        <v>OK</v>
      </c>
    </row>
    <row r="896" spans="1:12" x14ac:dyDescent="0.35">
      <c r="A896" s="1" t="s">
        <v>11</v>
      </c>
      <c r="B896" s="1" t="s">
        <v>263</v>
      </c>
      <c r="C896" s="2" t="s">
        <v>296</v>
      </c>
      <c r="D896" s="1" t="s">
        <v>297</v>
      </c>
      <c r="E896" s="3">
        <v>46639.416666666664</v>
      </c>
      <c r="F896" s="1">
        <v>19.854616</v>
      </c>
      <c r="G896" s="1">
        <v>75.905894000000004</v>
      </c>
      <c r="H896" s="2" t="s">
        <v>17</v>
      </c>
      <c r="I896" s="1">
        <v>1</v>
      </c>
      <c r="J896" s="1">
        <v>2</v>
      </c>
      <c r="K896" s="1">
        <v>1</v>
      </c>
      <c r="L896" t="str">
        <f t="shared" si="13"/>
        <v>OK</v>
      </c>
    </row>
    <row r="897" spans="1:12" x14ac:dyDescent="0.35">
      <c r="A897" s="1" t="s">
        <v>11</v>
      </c>
      <c r="B897" s="1" t="s">
        <v>263</v>
      </c>
      <c r="C897" s="2" t="s">
        <v>298</v>
      </c>
      <c r="D897" s="1" t="s">
        <v>299</v>
      </c>
      <c r="E897" s="3">
        <v>46640.416666666664</v>
      </c>
      <c r="F897" s="1">
        <v>19.25292</v>
      </c>
      <c r="G897" s="1">
        <v>73.142019000000005</v>
      </c>
      <c r="H897" s="2" t="s">
        <v>16</v>
      </c>
      <c r="I897" s="1">
        <v>107</v>
      </c>
      <c r="J897" s="1">
        <v>150</v>
      </c>
      <c r="K897" s="1">
        <v>127</v>
      </c>
      <c r="L897" t="str">
        <f t="shared" si="13"/>
        <v>OK</v>
      </c>
    </row>
    <row r="898" spans="1:12" x14ac:dyDescent="0.35">
      <c r="A898" s="1" t="s">
        <v>11</v>
      </c>
      <c r="B898" s="1" t="s">
        <v>263</v>
      </c>
      <c r="C898" s="2" t="s">
        <v>325</v>
      </c>
      <c r="D898" s="1" t="s">
        <v>326</v>
      </c>
      <c r="E898" s="3">
        <v>46641.416666666664</v>
      </c>
      <c r="F898" s="1">
        <v>16.6870449</v>
      </c>
      <c r="G898" s="1">
        <v>74.250587199999998</v>
      </c>
      <c r="H898" s="2" t="s">
        <v>15</v>
      </c>
      <c r="I898" s="1">
        <v>29</v>
      </c>
      <c r="J898" s="1">
        <v>82</v>
      </c>
      <c r="K898" s="1">
        <v>49</v>
      </c>
      <c r="L898" t="str">
        <f t="shared" si="13"/>
        <v>OK</v>
      </c>
    </row>
    <row r="899" spans="1:12" x14ac:dyDescent="0.35">
      <c r="A899" s="1" t="s">
        <v>11</v>
      </c>
      <c r="B899" s="1" t="s">
        <v>263</v>
      </c>
      <c r="C899" s="2" t="s">
        <v>301</v>
      </c>
      <c r="D899" s="1" t="s">
        <v>305</v>
      </c>
      <c r="E899" s="3">
        <v>46642.416666666664</v>
      </c>
      <c r="F899" s="1">
        <v>19.063214299999999</v>
      </c>
      <c r="G899" s="1">
        <v>72.8456324</v>
      </c>
      <c r="H899" s="2" t="s">
        <v>18</v>
      </c>
      <c r="I899" s="1" t="s">
        <v>86</v>
      </c>
      <c r="J899" s="1" t="s">
        <v>86</v>
      </c>
      <c r="K899" s="1" t="s">
        <v>86</v>
      </c>
      <c r="L899" t="str">
        <f t="shared" ref="L899:L962" si="14">IF(OR(ISBLANK(I899), I899=0, I899="NA", I899="na", I899="Na", I899="nA"), "Missing/Zero/NA", "OK")</f>
        <v>Missing/Zero/NA</v>
      </c>
    </row>
    <row r="900" spans="1:12" x14ac:dyDescent="0.35">
      <c r="A900" s="1" t="s">
        <v>11</v>
      </c>
      <c r="B900" s="1" t="s">
        <v>263</v>
      </c>
      <c r="C900" s="2" t="s">
        <v>301</v>
      </c>
      <c r="D900" s="1" t="s">
        <v>316</v>
      </c>
      <c r="E900" s="3">
        <v>46643.416666666664</v>
      </c>
      <c r="F900" s="1">
        <v>19.165332299999999</v>
      </c>
      <c r="G900" s="1">
        <v>72.922099000000003</v>
      </c>
      <c r="H900" s="2" t="s">
        <v>15</v>
      </c>
      <c r="I900" s="1">
        <v>65</v>
      </c>
      <c r="J900" s="1">
        <v>65</v>
      </c>
      <c r="K900" s="1">
        <v>65</v>
      </c>
      <c r="L900" t="str">
        <f t="shared" si="14"/>
        <v>OK</v>
      </c>
    </row>
    <row r="901" spans="1:12" x14ac:dyDescent="0.35">
      <c r="A901" s="1" t="s">
        <v>11</v>
      </c>
      <c r="B901" s="1" t="s">
        <v>263</v>
      </c>
      <c r="C901" s="2" t="s">
        <v>301</v>
      </c>
      <c r="D901" s="1" t="s">
        <v>316</v>
      </c>
      <c r="E901" s="3">
        <v>46644.416666666664</v>
      </c>
      <c r="F901" s="1">
        <v>19.165332299999999</v>
      </c>
      <c r="G901" s="1">
        <v>72.922099000000003</v>
      </c>
      <c r="H901" s="2" t="s">
        <v>52</v>
      </c>
      <c r="I901" s="1">
        <v>37</v>
      </c>
      <c r="J901" s="1">
        <v>48</v>
      </c>
      <c r="K901" s="1">
        <v>46</v>
      </c>
      <c r="L901" t="str">
        <f t="shared" si="14"/>
        <v>OK</v>
      </c>
    </row>
    <row r="902" spans="1:12" x14ac:dyDescent="0.35">
      <c r="A902" s="1" t="s">
        <v>11</v>
      </c>
      <c r="B902" s="1" t="s">
        <v>263</v>
      </c>
      <c r="C902" s="2" t="s">
        <v>301</v>
      </c>
      <c r="D902" s="1" t="s">
        <v>317</v>
      </c>
      <c r="E902" s="3">
        <v>46645.416666666664</v>
      </c>
      <c r="F902" s="1">
        <v>19.086300000000001</v>
      </c>
      <c r="G902" s="1">
        <v>72.888800000000003</v>
      </c>
      <c r="H902" s="2" t="s">
        <v>18</v>
      </c>
      <c r="I902" s="1">
        <v>3</v>
      </c>
      <c r="J902" s="1">
        <v>14</v>
      </c>
      <c r="K902" s="1">
        <v>10</v>
      </c>
      <c r="L902" t="str">
        <f t="shared" si="14"/>
        <v>OK</v>
      </c>
    </row>
    <row r="903" spans="1:12" x14ac:dyDescent="0.35">
      <c r="A903" s="1" t="s">
        <v>11</v>
      </c>
      <c r="B903" s="1" t="s">
        <v>263</v>
      </c>
      <c r="C903" s="2" t="s">
        <v>301</v>
      </c>
      <c r="D903" s="1" t="s">
        <v>308</v>
      </c>
      <c r="E903" s="3">
        <v>46646.416666666664</v>
      </c>
      <c r="F903" s="1">
        <v>18.976700000000001</v>
      </c>
      <c r="G903" s="1">
        <v>72.837999999999994</v>
      </c>
      <c r="H903" s="2" t="s">
        <v>21</v>
      </c>
      <c r="I903" s="1">
        <v>14</v>
      </c>
      <c r="J903" s="1">
        <v>108</v>
      </c>
      <c r="K903" s="1">
        <v>47</v>
      </c>
      <c r="L903" t="str">
        <f t="shared" si="14"/>
        <v>OK</v>
      </c>
    </row>
    <row r="904" spans="1:12" x14ac:dyDescent="0.35">
      <c r="A904" s="1" t="s">
        <v>11</v>
      </c>
      <c r="B904" s="1" t="s">
        <v>263</v>
      </c>
      <c r="C904" s="2" t="s">
        <v>301</v>
      </c>
      <c r="D904" s="1" t="s">
        <v>309</v>
      </c>
      <c r="E904" s="3">
        <v>46647.416666666664</v>
      </c>
      <c r="F904" s="1">
        <v>19.11074</v>
      </c>
      <c r="G904" s="1">
        <v>72.860839999999996</v>
      </c>
      <c r="H904" s="2" t="s">
        <v>18</v>
      </c>
      <c r="I904" s="1">
        <v>2</v>
      </c>
      <c r="J904" s="1">
        <v>33</v>
      </c>
      <c r="K904" s="1">
        <v>10</v>
      </c>
      <c r="L904" t="str">
        <f t="shared" si="14"/>
        <v>OK</v>
      </c>
    </row>
    <row r="905" spans="1:12" x14ac:dyDescent="0.35">
      <c r="A905" s="1" t="s">
        <v>11</v>
      </c>
      <c r="B905" s="1" t="s">
        <v>263</v>
      </c>
      <c r="C905" s="2" t="s">
        <v>301</v>
      </c>
      <c r="D905" s="1" t="s">
        <v>310</v>
      </c>
      <c r="E905" s="3">
        <v>46648.416666666664</v>
      </c>
      <c r="F905" s="1">
        <v>19.036458499999998</v>
      </c>
      <c r="G905" s="1">
        <v>72.895437099999995</v>
      </c>
      <c r="H905" s="2" t="s">
        <v>52</v>
      </c>
      <c r="I905" s="1">
        <v>2</v>
      </c>
      <c r="J905" s="1">
        <v>98</v>
      </c>
      <c r="K905" s="1">
        <v>8</v>
      </c>
      <c r="L905" t="str">
        <f t="shared" si="14"/>
        <v>OK</v>
      </c>
    </row>
    <row r="906" spans="1:12" x14ac:dyDescent="0.35">
      <c r="A906" s="1" t="s">
        <v>11</v>
      </c>
      <c r="B906" s="1" t="s">
        <v>263</v>
      </c>
      <c r="C906" s="2" t="s">
        <v>301</v>
      </c>
      <c r="D906" s="1" t="s">
        <v>689</v>
      </c>
      <c r="E906" s="3">
        <v>46649.416666666664</v>
      </c>
      <c r="F906" s="1">
        <v>19.10078</v>
      </c>
      <c r="G906" s="1">
        <v>72.874619999999993</v>
      </c>
      <c r="H906" s="2" t="s">
        <v>17</v>
      </c>
      <c r="I906" s="1">
        <v>18</v>
      </c>
      <c r="J906" s="1">
        <v>24</v>
      </c>
      <c r="K906" s="1">
        <v>20</v>
      </c>
      <c r="L906" t="str">
        <f t="shared" si="14"/>
        <v>OK</v>
      </c>
    </row>
    <row r="907" spans="1:12" x14ac:dyDescent="0.35">
      <c r="A907" s="1" t="s">
        <v>11</v>
      </c>
      <c r="B907" s="1" t="s">
        <v>263</v>
      </c>
      <c r="C907" s="2" t="s">
        <v>301</v>
      </c>
      <c r="D907" s="1" t="s">
        <v>689</v>
      </c>
      <c r="E907" s="3">
        <v>46650.416666666664</v>
      </c>
      <c r="F907" s="1">
        <v>19.10078</v>
      </c>
      <c r="G907" s="1">
        <v>72.874619999999993</v>
      </c>
      <c r="H907" s="2" t="s">
        <v>18</v>
      </c>
      <c r="I907" s="1">
        <v>19</v>
      </c>
      <c r="J907" s="1">
        <v>28</v>
      </c>
      <c r="K907" s="1">
        <v>27</v>
      </c>
      <c r="L907" t="str">
        <f t="shared" si="14"/>
        <v>OK</v>
      </c>
    </row>
    <row r="908" spans="1:12" x14ac:dyDescent="0.35">
      <c r="A908" s="1" t="s">
        <v>11</v>
      </c>
      <c r="B908" s="1" t="s">
        <v>263</v>
      </c>
      <c r="C908" s="2" t="s">
        <v>301</v>
      </c>
      <c r="D908" s="1" t="s">
        <v>690</v>
      </c>
      <c r="E908" s="3">
        <v>46651.416666666664</v>
      </c>
      <c r="F908" s="1">
        <v>19.04946</v>
      </c>
      <c r="G908" s="1">
        <v>72.923000000000002</v>
      </c>
      <c r="H908" s="2" t="s">
        <v>16</v>
      </c>
      <c r="I908" s="1">
        <v>121</v>
      </c>
      <c r="J908" s="1">
        <v>261</v>
      </c>
      <c r="K908" s="1">
        <v>179</v>
      </c>
      <c r="L908" t="str">
        <f t="shared" si="14"/>
        <v>OK</v>
      </c>
    </row>
    <row r="909" spans="1:12" x14ac:dyDescent="0.35">
      <c r="A909" s="1" t="s">
        <v>11</v>
      </c>
      <c r="B909" s="1" t="s">
        <v>263</v>
      </c>
      <c r="C909" s="2" t="s">
        <v>325</v>
      </c>
      <c r="D909" s="1" t="s">
        <v>326</v>
      </c>
      <c r="E909" s="3">
        <v>46652.416666666664</v>
      </c>
      <c r="F909" s="1">
        <v>16.6870449</v>
      </c>
      <c r="G909" s="1">
        <v>74.250587199999998</v>
      </c>
      <c r="H909" s="2" t="s">
        <v>16</v>
      </c>
      <c r="I909" s="1">
        <v>48</v>
      </c>
      <c r="J909" s="1">
        <v>200</v>
      </c>
      <c r="K909" s="1">
        <v>93</v>
      </c>
      <c r="L909" t="str">
        <f t="shared" si="14"/>
        <v>OK</v>
      </c>
    </row>
    <row r="910" spans="1:12" x14ac:dyDescent="0.35">
      <c r="A910" s="1" t="s">
        <v>11</v>
      </c>
      <c r="B910" s="1" t="s">
        <v>263</v>
      </c>
      <c r="C910" s="2" t="s">
        <v>325</v>
      </c>
      <c r="D910" s="1" t="s">
        <v>326</v>
      </c>
      <c r="E910" s="3">
        <v>46653.416666666664</v>
      </c>
      <c r="F910" s="1">
        <v>16.6870449</v>
      </c>
      <c r="G910" s="1">
        <v>74.250587199999998</v>
      </c>
      <c r="H910" s="2" t="s">
        <v>21</v>
      </c>
      <c r="I910" s="1">
        <v>7</v>
      </c>
      <c r="J910" s="1">
        <v>13</v>
      </c>
      <c r="K910" s="1">
        <v>10</v>
      </c>
      <c r="L910" t="str">
        <f t="shared" si="14"/>
        <v>OK</v>
      </c>
    </row>
    <row r="911" spans="1:12" x14ac:dyDescent="0.35">
      <c r="A911" s="1" t="s">
        <v>11</v>
      </c>
      <c r="B911" s="1" t="s">
        <v>263</v>
      </c>
      <c r="C911" s="2" t="s">
        <v>691</v>
      </c>
      <c r="D911" s="1" t="s">
        <v>692</v>
      </c>
      <c r="E911" s="3">
        <v>46654.416666666664</v>
      </c>
      <c r="F911" s="1">
        <v>18.399629999999998</v>
      </c>
      <c r="G911" s="1">
        <v>76.574520000000007</v>
      </c>
      <c r="H911" s="2" t="s">
        <v>15</v>
      </c>
      <c r="I911" s="1">
        <v>78</v>
      </c>
      <c r="J911" s="1">
        <v>139</v>
      </c>
      <c r="K911" s="1">
        <v>96</v>
      </c>
      <c r="L911" t="str">
        <f t="shared" si="14"/>
        <v>OK</v>
      </c>
    </row>
    <row r="912" spans="1:12" x14ac:dyDescent="0.35">
      <c r="A912" s="1" t="s">
        <v>11</v>
      </c>
      <c r="B912" s="1" t="s">
        <v>263</v>
      </c>
      <c r="C912" s="2" t="s">
        <v>301</v>
      </c>
      <c r="D912" s="1" t="s">
        <v>303</v>
      </c>
      <c r="E912" s="3">
        <v>46655.416666666664</v>
      </c>
      <c r="F912" s="1">
        <v>19.2058</v>
      </c>
      <c r="G912" s="1">
        <v>72.868200000000002</v>
      </c>
      <c r="H912" s="2" t="s">
        <v>32</v>
      </c>
      <c r="I912" s="1">
        <v>3</v>
      </c>
      <c r="J912" s="1">
        <v>11</v>
      </c>
      <c r="K912" s="1">
        <v>6</v>
      </c>
      <c r="L912" t="str">
        <f t="shared" si="14"/>
        <v>OK</v>
      </c>
    </row>
    <row r="913" spans="1:12" x14ac:dyDescent="0.35">
      <c r="A913" s="1" t="s">
        <v>11</v>
      </c>
      <c r="B913" s="1" t="s">
        <v>263</v>
      </c>
      <c r="C913" s="2" t="s">
        <v>301</v>
      </c>
      <c r="D913" s="1" t="s">
        <v>304</v>
      </c>
      <c r="E913" s="3">
        <v>46656.416666666664</v>
      </c>
      <c r="F913" s="1">
        <v>19.215858999999998</v>
      </c>
      <c r="G913" s="1">
        <v>72.831717999999995</v>
      </c>
      <c r="H913" s="2" t="s">
        <v>15</v>
      </c>
      <c r="I913" s="1">
        <v>32</v>
      </c>
      <c r="J913" s="1">
        <v>75</v>
      </c>
      <c r="K913" s="1">
        <v>54</v>
      </c>
      <c r="L913" t="str">
        <f t="shared" si="14"/>
        <v>OK</v>
      </c>
    </row>
    <row r="914" spans="1:12" x14ac:dyDescent="0.35">
      <c r="A914" s="1" t="s">
        <v>11</v>
      </c>
      <c r="B914" s="1" t="s">
        <v>263</v>
      </c>
      <c r="C914" s="2" t="s">
        <v>301</v>
      </c>
      <c r="D914" s="1" t="s">
        <v>304</v>
      </c>
      <c r="E914" s="3">
        <v>46657.416666666664</v>
      </c>
      <c r="F914" s="1">
        <v>19.215858999999998</v>
      </c>
      <c r="G914" s="1">
        <v>72.831717999999995</v>
      </c>
      <c r="H914" s="2" t="s">
        <v>18</v>
      </c>
      <c r="I914" s="1">
        <v>9</v>
      </c>
      <c r="J914" s="1">
        <v>30</v>
      </c>
      <c r="K914" s="1">
        <v>18</v>
      </c>
      <c r="L914" t="str">
        <f t="shared" si="14"/>
        <v>OK</v>
      </c>
    </row>
    <row r="915" spans="1:12" x14ac:dyDescent="0.35">
      <c r="A915" s="1" t="s">
        <v>11</v>
      </c>
      <c r="B915" s="1" t="s">
        <v>263</v>
      </c>
      <c r="C915" s="2" t="s">
        <v>321</v>
      </c>
      <c r="D915" s="1" t="s">
        <v>322</v>
      </c>
      <c r="E915" s="3">
        <v>46658.416666666664</v>
      </c>
      <c r="F915" s="1">
        <v>20.555712</v>
      </c>
      <c r="G915" s="1">
        <v>74.529235999999997</v>
      </c>
      <c r="H915" s="2" t="s">
        <v>15</v>
      </c>
      <c r="I915" s="1">
        <v>50</v>
      </c>
      <c r="J915" s="1">
        <v>187</v>
      </c>
      <c r="K915" s="1">
        <v>83</v>
      </c>
      <c r="L915" t="str">
        <f t="shared" si="14"/>
        <v>OK</v>
      </c>
    </row>
    <row r="916" spans="1:12" x14ac:dyDescent="0.35">
      <c r="A916" s="1" t="s">
        <v>11</v>
      </c>
      <c r="B916" s="1" t="s">
        <v>263</v>
      </c>
      <c r="C916" s="2" t="s">
        <v>321</v>
      </c>
      <c r="D916" s="1" t="s">
        <v>322</v>
      </c>
      <c r="E916" s="3">
        <v>46659.416666666664</v>
      </c>
      <c r="F916" s="1">
        <v>20.555712</v>
      </c>
      <c r="G916" s="1">
        <v>74.529235999999997</v>
      </c>
      <c r="H916" s="2" t="s">
        <v>21</v>
      </c>
      <c r="I916" s="1">
        <v>2</v>
      </c>
      <c r="J916" s="1">
        <v>47</v>
      </c>
      <c r="K916" s="1">
        <v>40</v>
      </c>
      <c r="L916" t="str">
        <f t="shared" si="14"/>
        <v>OK</v>
      </c>
    </row>
    <row r="917" spans="1:12" x14ac:dyDescent="0.35">
      <c r="A917" s="1" t="s">
        <v>11</v>
      </c>
      <c r="B917" s="1" t="s">
        <v>263</v>
      </c>
      <c r="C917" s="2" t="s">
        <v>301</v>
      </c>
      <c r="D917" s="1" t="s">
        <v>693</v>
      </c>
      <c r="E917" s="3">
        <v>46660.416666666664</v>
      </c>
      <c r="F917" s="1">
        <v>19.065930999999999</v>
      </c>
      <c r="G917" s="1">
        <v>72.862131000000005</v>
      </c>
      <c r="H917" s="2" t="s">
        <v>15</v>
      </c>
      <c r="I917" s="1">
        <v>69</v>
      </c>
      <c r="J917" s="1">
        <v>345</v>
      </c>
      <c r="K917" s="1">
        <v>188</v>
      </c>
      <c r="L917" t="str">
        <f t="shared" si="14"/>
        <v>OK</v>
      </c>
    </row>
    <row r="918" spans="1:12" x14ac:dyDescent="0.35">
      <c r="A918" s="1" t="s">
        <v>11</v>
      </c>
      <c r="B918" s="1" t="s">
        <v>263</v>
      </c>
      <c r="C918" s="2" t="s">
        <v>301</v>
      </c>
      <c r="D918" s="1" t="s">
        <v>306</v>
      </c>
      <c r="E918" s="3">
        <v>46661.416666666664</v>
      </c>
      <c r="F918" s="1">
        <v>19.232410000000002</v>
      </c>
      <c r="G918" s="1">
        <v>72.868949999999998</v>
      </c>
      <c r="H918" s="2" t="s">
        <v>21</v>
      </c>
      <c r="I918" s="1">
        <v>29</v>
      </c>
      <c r="J918" s="1">
        <v>139</v>
      </c>
      <c r="K918" s="1">
        <v>71</v>
      </c>
      <c r="L918" t="str">
        <f t="shared" si="14"/>
        <v>OK</v>
      </c>
    </row>
    <row r="919" spans="1:12" x14ac:dyDescent="0.35">
      <c r="A919" s="1" t="s">
        <v>11</v>
      </c>
      <c r="B919" s="1" t="s">
        <v>263</v>
      </c>
      <c r="C919" s="2" t="s">
        <v>301</v>
      </c>
      <c r="D919" s="1" t="s">
        <v>318</v>
      </c>
      <c r="E919" s="3">
        <v>46662.416666666664</v>
      </c>
      <c r="F919" s="1">
        <v>19.197089999999999</v>
      </c>
      <c r="G919" s="1">
        <v>72.822040000000001</v>
      </c>
      <c r="H919" s="2" t="s">
        <v>17</v>
      </c>
      <c r="I919" s="1">
        <v>3</v>
      </c>
      <c r="J919" s="1">
        <v>20</v>
      </c>
      <c r="K919" s="1">
        <v>7</v>
      </c>
      <c r="L919" t="str">
        <f t="shared" si="14"/>
        <v>OK</v>
      </c>
    </row>
    <row r="920" spans="1:12" x14ac:dyDescent="0.35">
      <c r="A920" s="1" t="s">
        <v>11</v>
      </c>
      <c r="B920" s="1" t="s">
        <v>263</v>
      </c>
      <c r="C920" s="2" t="s">
        <v>301</v>
      </c>
      <c r="D920" s="1" t="s">
        <v>318</v>
      </c>
      <c r="E920" s="3">
        <v>46663.416666666664</v>
      </c>
      <c r="F920" s="1">
        <v>19.197089999999999</v>
      </c>
      <c r="G920" s="1">
        <v>72.822040000000001</v>
      </c>
      <c r="H920" s="2" t="s">
        <v>52</v>
      </c>
      <c r="I920" s="1">
        <v>15</v>
      </c>
      <c r="J920" s="1">
        <v>99</v>
      </c>
      <c r="K920" s="1">
        <v>42</v>
      </c>
      <c r="L920" t="str">
        <f t="shared" si="14"/>
        <v>OK</v>
      </c>
    </row>
    <row r="921" spans="1:12" x14ac:dyDescent="0.35">
      <c r="A921" s="1" t="s">
        <v>11</v>
      </c>
      <c r="B921" s="1" t="s">
        <v>263</v>
      </c>
      <c r="C921" s="2" t="s">
        <v>301</v>
      </c>
      <c r="D921" s="1" t="s">
        <v>352</v>
      </c>
      <c r="E921" s="3">
        <v>46664.416666666664</v>
      </c>
      <c r="F921" s="1">
        <v>18.967020000000002</v>
      </c>
      <c r="G921" s="1">
        <v>72.842140000000001</v>
      </c>
      <c r="H921" s="2" t="s">
        <v>16</v>
      </c>
      <c r="I921" s="1">
        <v>84</v>
      </c>
      <c r="J921" s="1">
        <v>138</v>
      </c>
      <c r="K921" s="1">
        <v>112</v>
      </c>
      <c r="L921" t="str">
        <f t="shared" si="14"/>
        <v>OK</v>
      </c>
    </row>
    <row r="922" spans="1:12" x14ac:dyDescent="0.35">
      <c r="A922" s="1" t="s">
        <v>11</v>
      </c>
      <c r="B922" s="1" t="s">
        <v>263</v>
      </c>
      <c r="C922" s="2" t="s">
        <v>301</v>
      </c>
      <c r="D922" s="1" t="s">
        <v>352</v>
      </c>
      <c r="E922" s="3">
        <v>46665.416666666664</v>
      </c>
      <c r="F922" s="1">
        <v>18.967020000000002</v>
      </c>
      <c r="G922" s="1">
        <v>72.842140000000001</v>
      </c>
      <c r="H922" s="2" t="s">
        <v>52</v>
      </c>
      <c r="I922" s="1">
        <v>10</v>
      </c>
      <c r="J922" s="1">
        <v>91</v>
      </c>
      <c r="K922" s="1">
        <v>22</v>
      </c>
      <c r="L922" t="str">
        <f t="shared" si="14"/>
        <v>OK</v>
      </c>
    </row>
    <row r="923" spans="1:12" x14ac:dyDescent="0.35">
      <c r="A923" s="1" t="s">
        <v>11</v>
      </c>
      <c r="B923" s="1" t="s">
        <v>263</v>
      </c>
      <c r="C923" s="2" t="s">
        <v>301</v>
      </c>
      <c r="D923" s="1" t="s">
        <v>353</v>
      </c>
      <c r="E923" s="3">
        <v>46666.416666666664</v>
      </c>
      <c r="F923" s="1">
        <v>19.1878657</v>
      </c>
      <c r="G923" s="1">
        <v>72.8304069</v>
      </c>
      <c r="H923" s="2" t="s">
        <v>32</v>
      </c>
      <c r="I923" s="1">
        <v>1</v>
      </c>
      <c r="J923" s="1">
        <v>3</v>
      </c>
      <c r="K923" s="1">
        <v>2</v>
      </c>
      <c r="L923" t="str">
        <f t="shared" si="14"/>
        <v>OK</v>
      </c>
    </row>
    <row r="924" spans="1:12" x14ac:dyDescent="0.35">
      <c r="A924" s="1" t="s">
        <v>11</v>
      </c>
      <c r="B924" s="1" t="s">
        <v>263</v>
      </c>
      <c r="C924" s="2" t="s">
        <v>301</v>
      </c>
      <c r="D924" s="1" t="s">
        <v>354</v>
      </c>
      <c r="E924" s="3">
        <v>46667.416666666664</v>
      </c>
      <c r="F924" s="1">
        <v>19.175000000000001</v>
      </c>
      <c r="G924" s="1">
        <v>72.941900000000004</v>
      </c>
      <c r="H924" s="2" t="s">
        <v>16</v>
      </c>
      <c r="I924" s="1" t="s">
        <v>86</v>
      </c>
      <c r="J924" s="1" t="s">
        <v>86</v>
      </c>
      <c r="K924" s="1" t="s">
        <v>86</v>
      </c>
      <c r="L924" t="str">
        <f t="shared" si="14"/>
        <v>Missing/Zero/NA</v>
      </c>
    </row>
    <row r="925" spans="1:12" x14ac:dyDescent="0.35">
      <c r="A925" s="1" t="s">
        <v>11</v>
      </c>
      <c r="B925" s="1" t="s">
        <v>263</v>
      </c>
      <c r="C925" s="2" t="s">
        <v>301</v>
      </c>
      <c r="D925" s="1" t="s">
        <v>694</v>
      </c>
      <c r="E925" s="3">
        <v>46668.416666666664</v>
      </c>
      <c r="F925" s="1">
        <v>18.897756000000001</v>
      </c>
      <c r="G925" s="1">
        <v>72.813320000000004</v>
      </c>
      <c r="H925" s="2" t="s">
        <v>15</v>
      </c>
      <c r="I925" s="1">
        <v>24</v>
      </c>
      <c r="J925" s="1">
        <v>77</v>
      </c>
      <c r="K925" s="1">
        <v>56</v>
      </c>
      <c r="L925" t="str">
        <f t="shared" si="14"/>
        <v>OK</v>
      </c>
    </row>
    <row r="926" spans="1:12" x14ac:dyDescent="0.35">
      <c r="A926" s="1" t="s">
        <v>11</v>
      </c>
      <c r="B926" s="1" t="s">
        <v>263</v>
      </c>
      <c r="C926" s="2" t="s">
        <v>301</v>
      </c>
      <c r="D926" s="1" t="s">
        <v>694</v>
      </c>
      <c r="E926" s="3">
        <v>46669.416666666664</v>
      </c>
      <c r="F926" s="1">
        <v>18.897756000000001</v>
      </c>
      <c r="G926" s="1">
        <v>72.813320000000004</v>
      </c>
      <c r="H926" s="2" t="s">
        <v>32</v>
      </c>
      <c r="I926" s="1">
        <v>2</v>
      </c>
      <c r="J926" s="1">
        <v>4</v>
      </c>
      <c r="K926" s="1">
        <v>3</v>
      </c>
      <c r="L926" t="str">
        <f t="shared" si="14"/>
        <v>OK</v>
      </c>
    </row>
    <row r="927" spans="1:12" x14ac:dyDescent="0.35">
      <c r="A927" s="1" t="s">
        <v>11</v>
      </c>
      <c r="B927" s="1" t="s">
        <v>263</v>
      </c>
      <c r="C927" s="2" t="s">
        <v>301</v>
      </c>
      <c r="D927" s="1" t="s">
        <v>694</v>
      </c>
      <c r="E927" s="3">
        <v>46670.416666666664</v>
      </c>
      <c r="F927" s="1">
        <v>18.897756000000001</v>
      </c>
      <c r="G927" s="1">
        <v>72.813320000000004</v>
      </c>
      <c r="H927" s="2" t="s">
        <v>18</v>
      </c>
      <c r="I927" s="1">
        <v>2</v>
      </c>
      <c r="J927" s="1">
        <v>35</v>
      </c>
      <c r="K927" s="1">
        <v>3</v>
      </c>
      <c r="L927" t="str">
        <f t="shared" si="14"/>
        <v>OK</v>
      </c>
    </row>
    <row r="928" spans="1:12" x14ac:dyDescent="0.35">
      <c r="A928" s="1" t="s">
        <v>11</v>
      </c>
      <c r="B928" s="1" t="s">
        <v>263</v>
      </c>
      <c r="C928" s="2" t="s">
        <v>301</v>
      </c>
      <c r="D928" s="1" t="s">
        <v>346</v>
      </c>
      <c r="E928" s="3">
        <v>46671.416666666664</v>
      </c>
      <c r="F928" s="1">
        <v>19.137499999999999</v>
      </c>
      <c r="G928" s="1">
        <v>72.915056000000007</v>
      </c>
      <c r="H928" s="2" t="s">
        <v>15</v>
      </c>
      <c r="I928" s="1">
        <v>25</v>
      </c>
      <c r="J928" s="1">
        <v>37</v>
      </c>
      <c r="K928" s="1">
        <v>32</v>
      </c>
      <c r="L928" t="str">
        <f t="shared" si="14"/>
        <v>OK</v>
      </c>
    </row>
    <row r="929" spans="1:12" x14ac:dyDescent="0.35">
      <c r="A929" s="1" t="s">
        <v>11</v>
      </c>
      <c r="B929" s="1" t="s">
        <v>263</v>
      </c>
      <c r="C929" s="2" t="s">
        <v>301</v>
      </c>
      <c r="D929" s="1" t="s">
        <v>346</v>
      </c>
      <c r="E929" s="3">
        <v>46672.416666666664</v>
      </c>
      <c r="F929" s="1">
        <v>19.137499999999999</v>
      </c>
      <c r="G929" s="1">
        <v>72.915056000000007</v>
      </c>
      <c r="H929" s="2" t="s">
        <v>32</v>
      </c>
      <c r="I929" s="1">
        <v>2</v>
      </c>
      <c r="J929" s="1">
        <v>2</v>
      </c>
      <c r="K929" s="1">
        <v>2</v>
      </c>
      <c r="L929" t="str">
        <f t="shared" si="14"/>
        <v>OK</v>
      </c>
    </row>
    <row r="930" spans="1:12" x14ac:dyDescent="0.35">
      <c r="A930" s="1" t="s">
        <v>11</v>
      </c>
      <c r="B930" s="1" t="s">
        <v>263</v>
      </c>
      <c r="C930" s="2" t="s">
        <v>338</v>
      </c>
      <c r="D930" s="1" t="s">
        <v>339</v>
      </c>
      <c r="E930" s="3">
        <v>46673.416666666664</v>
      </c>
      <c r="F930" s="1">
        <v>19.173852</v>
      </c>
      <c r="G930" s="1">
        <v>77.296290999999997</v>
      </c>
      <c r="H930" s="2" t="s">
        <v>17</v>
      </c>
      <c r="I930" s="1">
        <v>3</v>
      </c>
      <c r="J930" s="1">
        <v>16</v>
      </c>
      <c r="K930" s="1">
        <v>7</v>
      </c>
      <c r="L930" t="str">
        <f t="shared" si="14"/>
        <v>OK</v>
      </c>
    </row>
    <row r="931" spans="1:12" x14ac:dyDescent="0.35">
      <c r="A931" s="1" t="s">
        <v>11</v>
      </c>
      <c r="B931" s="1" t="s">
        <v>263</v>
      </c>
      <c r="C931" s="2" t="s">
        <v>340</v>
      </c>
      <c r="D931" s="1" t="s">
        <v>341</v>
      </c>
      <c r="E931" s="3">
        <v>46674.416666666664</v>
      </c>
      <c r="F931" s="1">
        <v>20.0073285</v>
      </c>
      <c r="G931" s="1">
        <v>73.776242699999997</v>
      </c>
      <c r="H931" s="2" t="s">
        <v>15</v>
      </c>
      <c r="I931" s="1">
        <v>47</v>
      </c>
      <c r="J931" s="1">
        <v>148</v>
      </c>
      <c r="K931" s="1">
        <v>81</v>
      </c>
      <c r="L931" t="str">
        <f t="shared" si="14"/>
        <v>OK</v>
      </c>
    </row>
    <row r="932" spans="1:12" x14ac:dyDescent="0.35">
      <c r="A932" s="1" t="s">
        <v>11</v>
      </c>
      <c r="B932" s="1" t="s">
        <v>263</v>
      </c>
      <c r="C932" s="2" t="s">
        <v>340</v>
      </c>
      <c r="D932" s="1" t="s">
        <v>341</v>
      </c>
      <c r="E932" s="3">
        <v>46675.416666666664</v>
      </c>
      <c r="F932" s="1">
        <v>20.0073285</v>
      </c>
      <c r="G932" s="1">
        <v>73.776242699999997</v>
      </c>
      <c r="H932" s="2" t="s">
        <v>16</v>
      </c>
      <c r="I932" s="1">
        <v>58</v>
      </c>
      <c r="J932" s="1">
        <v>156</v>
      </c>
      <c r="K932" s="1">
        <v>92</v>
      </c>
      <c r="L932" t="str">
        <f t="shared" si="14"/>
        <v>OK</v>
      </c>
    </row>
    <row r="933" spans="1:12" x14ac:dyDescent="0.35">
      <c r="A933" s="1" t="s">
        <v>11</v>
      </c>
      <c r="B933" s="1" t="s">
        <v>263</v>
      </c>
      <c r="C933" s="2" t="s">
        <v>340</v>
      </c>
      <c r="D933" s="1" t="s">
        <v>341</v>
      </c>
      <c r="E933" s="3">
        <v>46676.416666666664</v>
      </c>
      <c r="F933" s="1">
        <v>20.0073285</v>
      </c>
      <c r="G933" s="1">
        <v>73.776242699999997</v>
      </c>
      <c r="H933" s="2" t="s">
        <v>17</v>
      </c>
      <c r="I933" s="1">
        <v>3</v>
      </c>
      <c r="J933" s="1">
        <v>18</v>
      </c>
      <c r="K933" s="1">
        <v>7</v>
      </c>
      <c r="L933" t="str">
        <f t="shared" si="14"/>
        <v>OK</v>
      </c>
    </row>
    <row r="934" spans="1:12" x14ac:dyDescent="0.35">
      <c r="A934" s="1" t="s">
        <v>11</v>
      </c>
      <c r="B934" s="1" t="s">
        <v>263</v>
      </c>
      <c r="C934" s="2" t="s">
        <v>340</v>
      </c>
      <c r="D934" s="1" t="s">
        <v>341</v>
      </c>
      <c r="E934" s="3">
        <v>46677.416666666664</v>
      </c>
      <c r="F934" s="1">
        <v>20.0073285</v>
      </c>
      <c r="G934" s="1">
        <v>73.776242699999997</v>
      </c>
      <c r="H934" s="2" t="s">
        <v>52</v>
      </c>
      <c r="I934" s="1">
        <v>32</v>
      </c>
      <c r="J934" s="1">
        <v>118</v>
      </c>
      <c r="K934" s="1">
        <v>32</v>
      </c>
      <c r="L934" t="str">
        <f t="shared" si="14"/>
        <v>OK</v>
      </c>
    </row>
    <row r="935" spans="1:12" x14ac:dyDescent="0.35">
      <c r="A935" s="1" t="s">
        <v>11</v>
      </c>
      <c r="B935" s="1" t="s">
        <v>263</v>
      </c>
      <c r="C935" s="2" t="s">
        <v>340</v>
      </c>
      <c r="D935" s="1" t="s">
        <v>342</v>
      </c>
      <c r="E935" s="3">
        <v>46678.416666666664</v>
      </c>
      <c r="F935" s="1">
        <v>20.021502999999999</v>
      </c>
      <c r="G935" s="1">
        <v>73.813844000000003</v>
      </c>
      <c r="H935" s="2" t="s">
        <v>15</v>
      </c>
      <c r="I935" s="1">
        <v>48</v>
      </c>
      <c r="J935" s="1">
        <v>129</v>
      </c>
      <c r="K935" s="1">
        <v>75</v>
      </c>
      <c r="L935" t="str">
        <f t="shared" si="14"/>
        <v>OK</v>
      </c>
    </row>
    <row r="936" spans="1:12" x14ac:dyDescent="0.35">
      <c r="A936" s="1" t="s">
        <v>11</v>
      </c>
      <c r="B936" s="1" t="s">
        <v>263</v>
      </c>
      <c r="C936" s="2" t="s">
        <v>340</v>
      </c>
      <c r="D936" s="1" t="s">
        <v>342</v>
      </c>
      <c r="E936" s="3">
        <v>46679.416666666664</v>
      </c>
      <c r="F936" s="1">
        <v>20.021502999999999</v>
      </c>
      <c r="G936" s="1">
        <v>73.813844000000003</v>
      </c>
      <c r="H936" s="2" t="s">
        <v>16</v>
      </c>
      <c r="I936" s="1">
        <v>86</v>
      </c>
      <c r="J936" s="1">
        <v>160</v>
      </c>
      <c r="K936" s="1">
        <v>111</v>
      </c>
      <c r="L936" t="str">
        <f t="shared" si="14"/>
        <v>OK</v>
      </c>
    </row>
    <row r="937" spans="1:12" x14ac:dyDescent="0.35">
      <c r="A937" s="1" t="s">
        <v>11</v>
      </c>
      <c r="B937" s="1" t="s">
        <v>263</v>
      </c>
      <c r="C937" s="2" t="s">
        <v>340</v>
      </c>
      <c r="D937" s="1" t="s">
        <v>342</v>
      </c>
      <c r="E937" s="3">
        <v>46680.416666666664</v>
      </c>
      <c r="F937" s="1">
        <v>20.021502999999999</v>
      </c>
      <c r="G937" s="1">
        <v>73.813844000000003</v>
      </c>
      <c r="H937" s="2" t="s">
        <v>17</v>
      </c>
      <c r="I937" s="1">
        <v>3</v>
      </c>
      <c r="J937" s="1">
        <v>38</v>
      </c>
      <c r="K937" s="1">
        <v>11</v>
      </c>
      <c r="L937" t="str">
        <f t="shared" si="14"/>
        <v>OK</v>
      </c>
    </row>
    <row r="938" spans="1:12" x14ac:dyDescent="0.35">
      <c r="A938" s="1" t="s">
        <v>11</v>
      </c>
      <c r="B938" s="1" t="s">
        <v>263</v>
      </c>
      <c r="C938" s="2" t="s">
        <v>340</v>
      </c>
      <c r="D938" s="1" t="s">
        <v>342</v>
      </c>
      <c r="E938" s="3">
        <v>46681.416666666664</v>
      </c>
      <c r="F938" s="1">
        <v>20.021502999999999</v>
      </c>
      <c r="G938" s="1">
        <v>73.813844000000003</v>
      </c>
      <c r="H938" s="2" t="s">
        <v>18</v>
      </c>
      <c r="I938" s="1">
        <v>17</v>
      </c>
      <c r="J938" s="1">
        <v>52</v>
      </c>
      <c r="K938" s="1">
        <v>26</v>
      </c>
      <c r="L938" t="str">
        <f t="shared" si="14"/>
        <v>OK</v>
      </c>
    </row>
    <row r="939" spans="1:12" x14ac:dyDescent="0.35">
      <c r="A939" s="1" t="s">
        <v>11</v>
      </c>
      <c r="B939" s="1" t="s">
        <v>263</v>
      </c>
      <c r="C939" s="2" t="s">
        <v>340</v>
      </c>
      <c r="D939" s="1" t="s">
        <v>343</v>
      </c>
      <c r="E939" s="3">
        <v>46682.416666666664</v>
      </c>
      <c r="F939" s="1">
        <v>19.950220000000002</v>
      </c>
      <c r="G939" s="1">
        <v>73.731480000000005</v>
      </c>
      <c r="H939" s="2" t="s">
        <v>21</v>
      </c>
      <c r="I939" s="1">
        <v>5</v>
      </c>
      <c r="J939" s="1">
        <v>27</v>
      </c>
      <c r="K939" s="1">
        <v>10</v>
      </c>
      <c r="L939" t="str">
        <f t="shared" si="14"/>
        <v>OK</v>
      </c>
    </row>
    <row r="940" spans="1:12" x14ac:dyDescent="0.35">
      <c r="A940" s="1" t="s">
        <v>11</v>
      </c>
      <c r="B940" s="1" t="s">
        <v>263</v>
      </c>
      <c r="C940" s="2" t="s">
        <v>301</v>
      </c>
      <c r="D940" s="1" t="s">
        <v>355</v>
      </c>
      <c r="E940" s="3">
        <v>46683.416666666664</v>
      </c>
      <c r="F940" s="1">
        <v>19.000083</v>
      </c>
      <c r="G940" s="1">
        <v>72.813992999999996</v>
      </c>
      <c r="H940" s="2" t="s">
        <v>21</v>
      </c>
      <c r="I940" s="1" t="s">
        <v>86</v>
      </c>
      <c r="J940" s="1" t="s">
        <v>86</v>
      </c>
      <c r="K940" s="1" t="s">
        <v>86</v>
      </c>
      <c r="L940" t="str">
        <f t="shared" si="14"/>
        <v>Missing/Zero/NA</v>
      </c>
    </row>
    <row r="941" spans="1:12" x14ac:dyDescent="0.35">
      <c r="A941" s="1" t="s">
        <v>11</v>
      </c>
      <c r="B941" s="1" t="s">
        <v>263</v>
      </c>
      <c r="C941" s="2" t="s">
        <v>301</v>
      </c>
      <c r="D941" s="1" t="s">
        <v>695</v>
      </c>
      <c r="E941" s="3">
        <v>46684.416666666664</v>
      </c>
      <c r="F941" s="1">
        <v>19.047000000000001</v>
      </c>
      <c r="G941" s="1">
        <v>72.874600000000001</v>
      </c>
      <c r="H941" s="2" t="s">
        <v>17</v>
      </c>
      <c r="I941" s="1">
        <v>6</v>
      </c>
      <c r="J941" s="1">
        <v>6</v>
      </c>
      <c r="K941" s="1">
        <v>6</v>
      </c>
      <c r="L941" t="str">
        <f t="shared" si="14"/>
        <v>OK</v>
      </c>
    </row>
    <row r="942" spans="1:12" x14ac:dyDescent="0.35">
      <c r="A942" s="1" t="s">
        <v>11</v>
      </c>
      <c r="B942" s="1" t="s">
        <v>263</v>
      </c>
      <c r="C942" s="2" t="s">
        <v>301</v>
      </c>
      <c r="D942" s="1" t="s">
        <v>695</v>
      </c>
      <c r="E942" s="3">
        <v>46685.416666666664</v>
      </c>
      <c r="F942" s="1">
        <v>19.047000000000001</v>
      </c>
      <c r="G942" s="1">
        <v>72.874600000000001</v>
      </c>
      <c r="H942" s="2" t="s">
        <v>18</v>
      </c>
      <c r="I942" s="1">
        <v>2</v>
      </c>
      <c r="J942" s="1">
        <v>2</v>
      </c>
      <c r="K942" s="1">
        <v>2</v>
      </c>
      <c r="L942" t="str">
        <f t="shared" si="14"/>
        <v>OK</v>
      </c>
    </row>
    <row r="943" spans="1:12" x14ac:dyDescent="0.35">
      <c r="A943" s="1" t="s">
        <v>11</v>
      </c>
      <c r="B943" s="1" t="s">
        <v>263</v>
      </c>
      <c r="C943" s="2" t="s">
        <v>301</v>
      </c>
      <c r="D943" s="1" t="s">
        <v>695</v>
      </c>
      <c r="E943" s="3">
        <v>46686.416666666664</v>
      </c>
      <c r="F943" s="1">
        <v>19.047000000000001</v>
      </c>
      <c r="G943" s="1">
        <v>72.874600000000001</v>
      </c>
      <c r="H943" s="2" t="s">
        <v>52</v>
      </c>
      <c r="I943" s="1">
        <v>1</v>
      </c>
      <c r="J943" s="1">
        <v>1</v>
      </c>
      <c r="K943" s="1">
        <v>1</v>
      </c>
      <c r="L943" t="str">
        <f t="shared" si="14"/>
        <v>OK</v>
      </c>
    </row>
    <row r="944" spans="1:12" x14ac:dyDescent="0.35">
      <c r="A944" s="1" t="s">
        <v>11</v>
      </c>
      <c r="B944" s="1" t="s">
        <v>263</v>
      </c>
      <c r="C944" s="2" t="s">
        <v>301</v>
      </c>
      <c r="D944" s="1" t="s">
        <v>696</v>
      </c>
      <c r="E944" s="3">
        <v>46687.416666666664</v>
      </c>
      <c r="F944" s="1">
        <v>19.383199999999999</v>
      </c>
      <c r="G944" s="1">
        <v>72.820400000000006</v>
      </c>
      <c r="H944" s="2" t="s">
        <v>17</v>
      </c>
      <c r="I944" s="1">
        <v>28</v>
      </c>
      <c r="J944" s="1">
        <v>29</v>
      </c>
      <c r="K944" s="1">
        <v>29</v>
      </c>
      <c r="L944" t="str">
        <f t="shared" si="14"/>
        <v>OK</v>
      </c>
    </row>
    <row r="945" spans="1:12" x14ac:dyDescent="0.35">
      <c r="A945" s="1" t="s">
        <v>11</v>
      </c>
      <c r="B945" s="1" t="s">
        <v>263</v>
      </c>
      <c r="C945" s="2" t="s">
        <v>301</v>
      </c>
      <c r="D945" s="1" t="s">
        <v>696</v>
      </c>
      <c r="E945" s="3">
        <v>46688.416666666664</v>
      </c>
      <c r="F945" s="1">
        <v>19.383199999999999</v>
      </c>
      <c r="G945" s="1">
        <v>72.820400000000006</v>
      </c>
      <c r="H945" s="2" t="s">
        <v>18</v>
      </c>
      <c r="I945" s="1">
        <v>44</v>
      </c>
      <c r="J945" s="1">
        <v>62</v>
      </c>
      <c r="K945" s="1">
        <v>49</v>
      </c>
      <c r="L945" t="str">
        <f t="shared" si="14"/>
        <v>OK</v>
      </c>
    </row>
    <row r="946" spans="1:12" x14ac:dyDescent="0.35">
      <c r="A946" s="1" t="s">
        <v>11</v>
      </c>
      <c r="B946" s="1" t="s">
        <v>263</v>
      </c>
      <c r="C946" s="2" t="s">
        <v>301</v>
      </c>
      <c r="D946" s="1" t="s">
        <v>696</v>
      </c>
      <c r="E946" s="3">
        <v>46689.416666666664</v>
      </c>
      <c r="F946" s="1">
        <v>19.383199999999999</v>
      </c>
      <c r="G946" s="1">
        <v>72.820400000000006</v>
      </c>
      <c r="H946" s="2" t="s">
        <v>52</v>
      </c>
      <c r="I946" s="1">
        <v>7</v>
      </c>
      <c r="J946" s="1">
        <v>7</v>
      </c>
      <c r="K946" s="1">
        <v>7</v>
      </c>
      <c r="L946" t="str">
        <f t="shared" si="14"/>
        <v>OK</v>
      </c>
    </row>
    <row r="947" spans="1:12" x14ac:dyDescent="0.35">
      <c r="A947" s="1" t="s">
        <v>11</v>
      </c>
      <c r="B947" s="1" t="s">
        <v>263</v>
      </c>
      <c r="C947" s="2" t="s">
        <v>301</v>
      </c>
      <c r="D947" s="1" t="s">
        <v>356</v>
      </c>
      <c r="E947" s="3">
        <v>46690.416666666664</v>
      </c>
      <c r="F947" s="1">
        <v>19.108609999999999</v>
      </c>
      <c r="G947" s="1">
        <v>72.836219999999997</v>
      </c>
      <c r="H947" s="2" t="s">
        <v>15</v>
      </c>
      <c r="I947" s="1">
        <v>26</v>
      </c>
      <c r="J947" s="1">
        <v>70</v>
      </c>
      <c r="K947" s="1">
        <v>55</v>
      </c>
      <c r="L947" t="str">
        <f t="shared" si="14"/>
        <v>OK</v>
      </c>
    </row>
    <row r="948" spans="1:12" x14ac:dyDescent="0.35">
      <c r="A948" s="1" t="s">
        <v>11</v>
      </c>
      <c r="B948" s="1" t="s">
        <v>263</v>
      </c>
      <c r="C948" s="2" t="s">
        <v>301</v>
      </c>
      <c r="D948" s="1" t="s">
        <v>356</v>
      </c>
      <c r="E948" s="3">
        <v>46691.416666666664</v>
      </c>
      <c r="F948" s="1">
        <v>19.108609999999999</v>
      </c>
      <c r="G948" s="1">
        <v>72.836219999999997</v>
      </c>
      <c r="H948" s="2" t="s">
        <v>32</v>
      </c>
      <c r="I948" s="1" t="s">
        <v>86</v>
      </c>
      <c r="J948" s="1" t="s">
        <v>86</v>
      </c>
      <c r="K948" s="1" t="s">
        <v>86</v>
      </c>
      <c r="L948" t="str">
        <f t="shared" si="14"/>
        <v>Missing/Zero/NA</v>
      </c>
    </row>
    <row r="949" spans="1:12" x14ac:dyDescent="0.35">
      <c r="A949" s="1" t="s">
        <v>11</v>
      </c>
      <c r="B949" s="1" t="s">
        <v>263</v>
      </c>
      <c r="C949" s="2" t="s">
        <v>301</v>
      </c>
      <c r="D949" s="1" t="s">
        <v>356</v>
      </c>
      <c r="E949" s="3">
        <v>46692.416666666664</v>
      </c>
      <c r="F949" s="1">
        <v>19.108609999999999</v>
      </c>
      <c r="G949" s="1">
        <v>72.836219999999997</v>
      </c>
      <c r="H949" s="2" t="s">
        <v>52</v>
      </c>
      <c r="I949" s="1" t="s">
        <v>86</v>
      </c>
      <c r="J949" s="1" t="s">
        <v>86</v>
      </c>
      <c r="K949" s="1" t="s">
        <v>86</v>
      </c>
      <c r="L949" t="str">
        <f t="shared" si="14"/>
        <v>Missing/Zero/NA</v>
      </c>
    </row>
    <row r="950" spans="1:12" x14ac:dyDescent="0.35">
      <c r="A950" s="1" t="s">
        <v>11</v>
      </c>
      <c r="B950" s="1" t="s">
        <v>263</v>
      </c>
      <c r="C950" s="2" t="s">
        <v>301</v>
      </c>
      <c r="D950" s="1" t="s">
        <v>346</v>
      </c>
      <c r="E950" s="3">
        <v>46693.416666666664</v>
      </c>
      <c r="F950" s="1">
        <v>19.137499999999999</v>
      </c>
      <c r="G950" s="1">
        <v>72.915056000000007</v>
      </c>
      <c r="H950" s="2" t="s">
        <v>52</v>
      </c>
      <c r="I950" s="1">
        <v>9</v>
      </c>
      <c r="J950" s="1">
        <v>9</v>
      </c>
      <c r="K950" s="1">
        <v>9</v>
      </c>
      <c r="L950" t="str">
        <f t="shared" si="14"/>
        <v>OK</v>
      </c>
    </row>
    <row r="951" spans="1:12" x14ac:dyDescent="0.35">
      <c r="A951" s="1" t="s">
        <v>11</v>
      </c>
      <c r="B951" s="1" t="s">
        <v>263</v>
      </c>
      <c r="C951" s="2" t="s">
        <v>301</v>
      </c>
      <c r="D951" s="1" t="s">
        <v>347</v>
      </c>
      <c r="E951" s="3">
        <v>46694.416666666664</v>
      </c>
      <c r="F951" s="1">
        <v>19.000084000000001</v>
      </c>
      <c r="G951" s="1">
        <v>72.856729999999999</v>
      </c>
      <c r="H951" s="2" t="s">
        <v>15</v>
      </c>
      <c r="I951" s="1">
        <v>22</v>
      </c>
      <c r="J951" s="1">
        <v>89</v>
      </c>
      <c r="K951" s="1">
        <v>45</v>
      </c>
      <c r="L951" t="str">
        <f t="shared" si="14"/>
        <v>OK</v>
      </c>
    </row>
    <row r="952" spans="1:12" x14ac:dyDescent="0.35">
      <c r="A952" s="1" t="s">
        <v>11</v>
      </c>
      <c r="B952" s="1" t="s">
        <v>263</v>
      </c>
      <c r="C952" s="2" t="s">
        <v>301</v>
      </c>
      <c r="D952" s="1" t="s">
        <v>347</v>
      </c>
      <c r="E952" s="3">
        <v>46695.416666666664</v>
      </c>
      <c r="F952" s="1">
        <v>19.000084000000001</v>
      </c>
      <c r="G952" s="1">
        <v>72.856729999999999</v>
      </c>
      <c r="H952" s="2" t="s">
        <v>18</v>
      </c>
      <c r="I952" s="1">
        <v>12</v>
      </c>
      <c r="J952" s="1">
        <v>42</v>
      </c>
      <c r="K952" s="1">
        <v>26</v>
      </c>
      <c r="L952" t="str">
        <f t="shared" si="14"/>
        <v>OK</v>
      </c>
    </row>
    <row r="953" spans="1:12" x14ac:dyDescent="0.35">
      <c r="A953" s="1" t="s">
        <v>11</v>
      </c>
      <c r="B953" s="1" t="s">
        <v>263</v>
      </c>
      <c r="C953" s="2" t="s">
        <v>301</v>
      </c>
      <c r="D953" s="1" t="s">
        <v>347</v>
      </c>
      <c r="E953" s="3">
        <v>46696.416666666664</v>
      </c>
      <c r="F953" s="1">
        <v>19.000084000000001</v>
      </c>
      <c r="G953" s="1">
        <v>72.856729999999999</v>
      </c>
      <c r="H953" s="2" t="s">
        <v>52</v>
      </c>
      <c r="I953" s="1">
        <v>1</v>
      </c>
      <c r="J953" s="1">
        <v>68</v>
      </c>
      <c r="K953" s="1">
        <v>12</v>
      </c>
      <c r="L953" t="str">
        <f t="shared" si="14"/>
        <v>OK</v>
      </c>
    </row>
    <row r="954" spans="1:12" x14ac:dyDescent="0.35">
      <c r="A954" s="1" t="s">
        <v>11</v>
      </c>
      <c r="B954" s="1" t="s">
        <v>263</v>
      </c>
      <c r="C954" s="2" t="s">
        <v>301</v>
      </c>
      <c r="D954" s="1" t="s">
        <v>348</v>
      </c>
      <c r="E954" s="3">
        <v>46697.416666666664</v>
      </c>
      <c r="F954" s="1">
        <v>19.060497999999999</v>
      </c>
      <c r="G954" s="1">
        <v>72.923355999999998</v>
      </c>
      <c r="H954" s="2" t="s">
        <v>16</v>
      </c>
      <c r="I954" s="1">
        <v>78</v>
      </c>
      <c r="J954" s="1">
        <v>196</v>
      </c>
      <c r="K954" s="1">
        <v>129</v>
      </c>
      <c r="L954" t="str">
        <f t="shared" si="14"/>
        <v>OK</v>
      </c>
    </row>
    <row r="955" spans="1:12" x14ac:dyDescent="0.35">
      <c r="A955" s="1" t="s">
        <v>11</v>
      </c>
      <c r="B955" s="1" t="s">
        <v>263</v>
      </c>
      <c r="C955" s="2" t="s">
        <v>301</v>
      </c>
      <c r="D955" s="1" t="s">
        <v>348</v>
      </c>
      <c r="E955" s="3">
        <v>46698.416666666664</v>
      </c>
      <c r="F955" s="1">
        <v>19.060497999999999</v>
      </c>
      <c r="G955" s="1">
        <v>72.923355999999998</v>
      </c>
      <c r="H955" s="2" t="s">
        <v>21</v>
      </c>
      <c r="I955" s="1">
        <v>6</v>
      </c>
      <c r="J955" s="1">
        <v>36</v>
      </c>
      <c r="K955" s="1">
        <v>22</v>
      </c>
      <c r="L955" t="str">
        <f t="shared" si="14"/>
        <v>OK</v>
      </c>
    </row>
    <row r="956" spans="1:12" x14ac:dyDescent="0.35">
      <c r="A956" s="1" t="s">
        <v>11</v>
      </c>
      <c r="B956" s="1" t="s">
        <v>263</v>
      </c>
      <c r="C956" s="2" t="s">
        <v>301</v>
      </c>
      <c r="D956" s="1" t="s">
        <v>348</v>
      </c>
      <c r="E956" s="3">
        <v>46699.416666666664</v>
      </c>
      <c r="F956" s="1">
        <v>19.060497999999999</v>
      </c>
      <c r="G956" s="1">
        <v>72.923355999999998</v>
      </c>
      <c r="H956" s="2" t="s">
        <v>32</v>
      </c>
      <c r="I956" s="1">
        <v>1</v>
      </c>
      <c r="J956" s="1">
        <v>4</v>
      </c>
      <c r="K956" s="1">
        <v>1</v>
      </c>
      <c r="L956" t="str">
        <f t="shared" si="14"/>
        <v>OK</v>
      </c>
    </row>
    <row r="957" spans="1:12" x14ac:dyDescent="0.35">
      <c r="A957" s="1" t="s">
        <v>11</v>
      </c>
      <c r="B957" s="1" t="s">
        <v>263</v>
      </c>
      <c r="C957" s="2" t="s">
        <v>301</v>
      </c>
      <c r="D957" s="1" t="s">
        <v>355</v>
      </c>
      <c r="E957" s="3">
        <v>46700.416666666664</v>
      </c>
      <c r="F957" s="1">
        <v>19.000083</v>
      </c>
      <c r="G957" s="1">
        <v>72.813992999999996</v>
      </c>
      <c r="H957" s="2" t="s">
        <v>15</v>
      </c>
      <c r="I957" s="1" t="s">
        <v>86</v>
      </c>
      <c r="J957" s="1" t="s">
        <v>86</v>
      </c>
      <c r="K957" s="1" t="s">
        <v>86</v>
      </c>
      <c r="L957" t="str">
        <f t="shared" si="14"/>
        <v>Missing/Zero/NA</v>
      </c>
    </row>
    <row r="958" spans="1:12" x14ac:dyDescent="0.35">
      <c r="A958" s="1" t="s">
        <v>11</v>
      </c>
      <c r="B958" s="1" t="s">
        <v>263</v>
      </c>
      <c r="C958" s="2" t="s">
        <v>340</v>
      </c>
      <c r="D958" s="1" t="s">
        <v>343</v>
      </c>
      <c r="E958" s="3">
        <v>46701.416666666664</v>
      </c>
      <c r="F958" s="1">
        <v>19.950220000000002</v>
      </c>
      <c r="G958" s="1">
        <v>73.731480000000005</v>
      </c>
      <c r="H958" s="2" t="s">
        <v>52</v>
      </c>
      <c r="I958" s="1">
        <v>6</v>
      </c>
      <c r="J958" s="1">
        <v>87</v>
      </c>
      <c r="K958" s="1">
        <v>37</v>
      </c>
      <c r="L958" t="str">
        <f t="shared" si="14"/>
        <v>OK</v>
      </c>
    </row>
    <row r="959" spans="1:12" x14ac:dyDescent="0.35">
      <c r="A959" s="1" t="s">
        <v>11</v>
      </c>
      <c r="B959" s="1" t="s">
        <v>263</v>
      </c>
      <c r="C959" s="2" t="s">
        <v>340</v>
      </c>
      <c r="D959" s="1" t="s">
        <v>349</v>
      </c>
      <c r="E959" s="3">
        <v>46702.416666666664</v>
      </c>
      <c r="F959" s="1">
        <v>19.959134599999999</v>
      </c>
      <c r="G959" s="1">
        <v>73.778800799999999</v>
      </c>
      <c r="H959" s="2" t="s">
        <v>52</v>
      </c>
      <c r="I959" s="1">
        <v>6</v>
      </c>
      <c r="J959" s="1">
        <v>91</v>
      </c>
      <c r="K959" s="1">
        <v>33</v>
      </c>
      <c r="L959" t="str">
        <f t="shared" si="14"/>
        <v>OK</v>
      </c>
    </row>
    <row r="960" spans="1:12" x14ac:dyDescent="0.35">
      <c r="A960" s="1" t="s">
        <v>11</v>
      </c>
      <c r="B960" s="1" t="s">
        <v>263</v>
      </c>
      <c r="C960" s="2" t="s">
        <v>328</v>
      </c>
      <c r="D960" s="1" t="s">
        <v>350</v>
      </c>
      <c r="E960" s="3">
        <v>46703.416666666664</v>
      </c>
      <c r="F960" s="1">
        <v>19.090337000000002</v>
      </c>
      <c r="G960" s="1">
        <v>73.014232000000007</v>
      </c>
      <c r="H960" s="2" t="s">
        <v>17</v>
      </c>
      <c r="I960" s="1">
        <v>1</v>
      </c>
      <c r="J960" s="1">
        <v>25</v>
      </c>
      <c r="K960" s="1">
        <v>10</v>
      </c>
      <c r="L960" t="str">
        <f t="shared" si="14"/>
        <v>OK</v>
      </c>
    </row>
    <row r="961" spans="1:12" x14ac:dyDescent="0.35">
      <c r="A961" s="1" t="s">
        <v>11</v>
      </c>
      <c r="B961" s="1" t="s">
        <v>263</v>
      </c>
      <c r="C961" s="2" t="s">
        <v>328</v>
      </c>
      <c r="D961" s="1" t="s">
        <v>351</v>
      </c>
      <c r="E961" s="3">
        <v>46704.416666666664</v>
      </c>
      <c r="F961" s="1">
        <v>19.113505100000001</v>
      </c>
      <c r="G961" s="1">
        <v>73.008977999999999</v>
      </c>
      <c r="H961" s="2" t="s">
        <v>15</v>
      </c>
      <c r="I961" s="1">
        <v>50</v>
      </c>
      <c r="J961" s="1">
        <v>305</v>
      </c>
      <c r="K961" s="1">
        <v>106</v>
      </c>
      <c r="L961" t="str">
        <f t="shared" si="14"/>
        <v>OK</v>
      </c>
    </row>
    <row r="962" spans="1:12" x14ac:dyDescent="0.35">
      <c r="A962" s="1" t="s">
        <v>11</v>
      </c>
      <c r="B962" s="1" t="s">
        <v>263</v>
      </c>
      <c r="C962" s="2" t="s">
        <v>328</v>
      </c>
      <c r="D962" s="1" t="s">
        <v>351</v>
      </c>
      <c r="E962" s="3">
        <v>46705.416666666664</v>
      </c>
      <c r="F962" s="1">
        <v>19.113505100000001</v>
      </c>
      <c r="G962" s="1">
        <v>73.008977999999999</v>
      </c>
      <c r="H962" s="2" t="s">
        <v>16</v>
      </c>
      <c r="I962" s="1">
        <v>88</v>
      </c>
      <c r="J962" s="1">
        <v>280</v>
      </c>
      <c r="K962" s="1">
        <v>138</v>
      </c>
      <c r="L962" t="str">
        <f t="shared" si="14"/>
        <v>OK</v>
      </c>
    </row>
    <row r="963" spans="1:12" x14ac:dyDescent="0.35">
      <c r="A963" s="1" t="s">
        <v>11</v>
      </c>
      <c r="B963" s="1" t="s">
        <v>263</v>
      </c>
      <c r="C963" s="2" t="s">
        <v>328</v>
      </c>
      <c r="D963" s="1" t="s">
        <v>351</v>
      </c>
      <c r="E963" s="3">
        <v>46706.416666666664</v>
      </c>
      <c r="F963" s="1">
        <v>19.113505100000001</v>
      </c>
      <c r="G963" s="1">
        <v>73.008977999999999</v>
      </c>
      <c r="H963" s="2" t="s">
        <v>17</v>
      </c>
      <c r="I963" s="1">
        <v>23</v>
      </c>
      <c r="J963" s="1">
        <v>62</v>
      </c>
      <c r="K963" s="1">
        <v>25</v>
      </c>
      <c r="L963" t="str">
        <f t="shared" ref="L963:L1026" si="15">IF(OR(ISBLANK(I963), I963=0, I963="NA", I963="na", I963="Na", I963="nA"), "Missing/Zero/NA", "OK")</f>
        <v>OK</v>
      </c>
    </row>
    <row r="964" spans="1:12" x14ac:dyDescent="0.35">
      <c r="A964" s="1" t="s">
        <v>11</v>
      </c>
      <c r="B964" s="1" t="s">
        <v>263</v>
      </c>
      <c r="C964" s="2" t="s">
        <v>328</v>
      </c>
      <c r="D964" s="1" t="s">
        <v>697</v>
      </c>
      <c r="E964" s="3">
        <v>46707.416666666664</v>
      </c>
      <c r="F964" s="1">
        <v>19.057575199999999</v>
      </c>
      <c r="G964" s="1">
        <v>73.015136699999999</v>
      </c>
      <c r="H964" s="2" t="s">
        <v>52</v>
      </c>
      <c r="I964" s="1">
        <v>1</v>
      </c>
      <c r="J964" s="1">
        <v>73</v>
      </c>
      <c r="K964" s="1">
        <v>7</v>
      </c>
      <c r="L964" t="str">
        <f t="shared" si="15"/>
        <v>OK</v>
      </c>
    </row>
    <row r="965" spans="1:12" x14ac:dyDescent="0.35">
      <c r="A965" s="1" t="s">
        <v>11</v>
      </c>
      <c r="B965" s="1" t="s">
        <v>263</v>
      </c>
      <c r="C965" s="2" t="s">
        <v>328</v>
      </c>
      <c r="D965" s="1" t="s">
        <v>329</v>
      </c>
      <c r="E965" s="3">
        <v>46708.416666666664</v>
      </c>
      <c r="F965" s="1">
        <v>19.025790000000001</v>
      </c>
      <c r="G965" s="1">
        <v>73.102969999999999</v>
      </c>
      <c r="H965" s="2" t="s">
        <v>32</v>
      </c>
      <c r="I965" s="1">
        <v>5</v>
      </c>
      <c r="J965" s="1">
        <v>13</v>
      </c>
      <c r="K965" s="1">
        <v>6</v>
      </c>
      <c r="L965" t="str">
        <f t="shared" si="15"/>
        <v>OK</v>
      </c>
    </row>
    <row r="966" spans="1:12" x14ac:dyDescent="0.35">
      <c r="A966" s="1" t="s">
        <v>11</v>
      </c>
      <c r="B966" s="1" t="s">
        <v>263</v>
      </c>
      <c r="C966" s="2" t="s">
        <v>328</v>
      </c>
      <c r="D966" s="1" t="s">
        <v>329</v>
      </c>
      <c r="E966" s="3">
        <v>46709.416666666664</v>
      </c>
      <c r="F966" s="1">
        <v>19.025790000000001</v>
      </c>
      <c r="G966" s="1">
        <v>73.102969999999999</v>
      </c>
      <c r="H966" s="2" t="s">
        <v>18</v>
      </c>
      <c r="I966" s="1">
        <v>5</v>
      </c>
      <c r="J966" s="1">
        <v>25</v>
      </c>
      <c r="K966" s="1">
        <v>16</v>
      </c>
      <c r="L966" t="str">
        <f t="shared" si="15"/>
        <v>OK</v>
      </c>
    </row>
    <row r="967" spans="1:12" x14ac:dyDescent="0.35">
      <c r="A967" s="1" t="s">
        <v>11</v>
      </c>
      <c r="B967" s="1" t="s">
        <v>263</v>
      </c>
      <c r="C967" s="2" t="s">
        <v>331</v>
      </c>
      <c r="D967" s="1" t="s">
        <v>332</v>
      </c>
      <c r="E967" s="3">
        <v>46710.416666666664</v>
      </c>
      <c r="F967" s="1">
        <v>19.265594</v>
      </c>
      <c r="G967" s="1">
        <v>76.761463000000006</v>
      </c>
      <c r="H967" s="2" t="s">
        <v>18</v>
      </c>
      <c r="I967" s="1">
        <v>18</v>
      </c>
      <c r="J967" s="1">
        <v>60</v>
      </c>
      <c r="K967" s="1">
        <v>35</v>
      </c>
      <c r="L967" t="str">
        <f t="shared" si="15"/>
        <v>OK</v>
      </c>
    </row>
    <row r="968" spans="1:12" x14ac:dyDescent="0.35">
      <c r="A968" s="1" t="s">
        <v>11</v>
      </c>
      <c r="B968" s="1" t="s">
        <v>263</v>
      </c>
      <c r="C968" s="2" t="s">
        <v>333</v>
      </c>
      <c r="D968" s="1" t="s">
        <v>334</v>
      </c>
      <c r="E968" s="3">
        <v>46711.416666666664</v>
      </c>
      <c r="F968" s="1">
        <v>18.63673</v>
      </c>
      <c r="G968" s="1">
        <v>73.824870000000004</v>
      </c>
      <c r="H968" s="2" t="s">
        <v>15</v>
      </c>
      <c r="I968" s="1">
        <v>38</v>
      </c>
      <c r="J968" s="1">
        <v>137</v>
      </c>
      <c r="K968" s="1">
        <v>75</v>
      </c>
      <c r="L968" t="str">
        <f t="shared" si="15"/>
        <v>OK</v>
      </c>
    </row>
    <row r="969" spans="1:12" x14ac:dyDescent="0.35">
      <c r="A969" s="1" t="s">
        <v>11</v>
      </c>
      <c r="B969" s="1" t="s">
        <v>263</v>
      </c>
      <c r="C969" s="2" t="s">
        <v>335</v>
      </c>
      <c r="D969" s="1" t="s">
        <v>698</v>
      </c>
      <c r="E969" s="3">
        <v>46712.416666666664</v>
      </c>
      <c r="F969" s="1">
        <v>21.14472</v>
      </c>
      <c r="G969" s="1">
        <v>79.107595000000003</v>
      </c>
      <c r="H969" s="2" t="s">
        <v>17</v>
      </c>
      <c r="I969" s="1">
        <v>8</v>
      </c>
      <c r="J969" s="1">
        <v>109</v>
      </c>
      <c r="K969" s="1">
        <v>62</v>
      </c>
      <c r="L969" t="str">
        <f t="shared" si="15"/>
        <v>OK</v>
      </c>
    </row>
    <row r="970" spans="1:12" x14ac:dyDescent="0.35">
      <c r="A970" s="1" t="s">
        <v>11</v>
      </c>
      <c r="B970" s="1" t="s">
        <v>263</v>
      </c>
      <c r="C970" s="2" t="s">
        <v>335</v>
      </c>
      <c r="D970" s="1" t="s">
        <v>336</v>
      </c>
      <c r="E970" s="3">
        <v>46713.416666666664</v>
      </c>
      <c r="F970" s="1">
        <v>21.152875000000002</v>
      </c>
      <c r="G970" s="1">
        <v>79.051753099999999</v>
      </c>
      <c r="H970" s="2" t="s">
        <v>18</v>
      </c>
      <c r="I970" s="1">
        <v>8</v>
      </c>
      <c r="J970" s="1">
        <v>110</v>
      </c>
      <c r="K970" s="1">
        <v>21</v>
      </c>
      <c r="L970" t="str">
        <f t="shared" si="15"/>
        <v>OK</v>
      </c>
    </row>
    <row r="971" spans="1:12" x14ac:dyDescent="0.35">
      <c r="A971" s="1" t="s">
        <v>11</v>
      </c>
      <c r="B971" s="1" t="s">
        <v>263</v>
      </c>
      <c r="C971" s="2" t="s">
        <v>335</v>
      </c>
      <c r="D971" s="1" t="s">
        <v>337</v>
      </c>
      <c r="E971" s="3">
        <v>46714.416666666664</v>
      </c>
      <c r="F971" s="1">
        <v>21.143383</v>
      </c>
      <c r="G971" s="1">
        <v>79.048912000000001</v>
      </c>
      <c r="H971" s="2" t="s">
        <v>15</v>
      </c>
      <c r="I971" s="1">
        <v>82</v>
      </c>
      <c r="J971" s="1">
        <v>175</v>
      </c>
      <c r="K971" s="1">
        <v>120</v>
      </c>
      <c r="L971" t="str">
        <f t="shared" si="15"/>
        <v>OK</v>
      </c>
    </row>
    <row r="972" spans="1:12" x14ac:dyDescent="0.35">
      <c r="A972" s="1" t="s">
        <v>11</v>
      </c>
      <c r="B972" s="1" t="s">
        <v>263</v>
      </c>
      <c r="C972" s="2" t="s">
        <v>335</v>
      </c>
      <c r="D972" s="1" t="s">
        <v>337</v>
      </c>
      <c r="E972" s="3">
        <v>46715.416666666664</v>
      </c>
      <c r="F972" s="1">
        <v>21.143383</v>
      </c>
      <c r="G972" s="1">
        <v>79.048912000000001</v>
      </c>
      <c r="H972" s="2" t="s">
        <v>18</v>
      </c>
      <c r="I972" s="1">
        <v>17</v>
      </c>
      <c r="J972" s="1">
        <v>60</v>
      </c>
      <c r="K972" s="1">
        <v>27</v>
      </c>
      <c r="L972" t="str">
        <f t="shared" si="15"/>
        <v>OK</v>
      </c>
    </row>
    <row r="973" spans="1:12" x14ac:dyDescent="0.35">
      <c r="A973" s="1" t="s">
        <v>11</v>
      </c>
      <c r="B973" s="1" t="s">
        <v>263</v>
      </c>
      <c r="C973" s="2" t="s">
        <v>335</v>
      </c>
      <c r="D973" s="1" t="s">
        <v>337</v>
      </c>
      <c r="E973" s="3">
        <v>46716.416666666664</v>
      </c>
      <c r="F973" s="1">
        <v>21.143383</v>
      </c>
      <c r="G973" s="1">
        <v>79.048912000000001</v>
      </c>
      <c r="H973" s="2" t="s">
        <v>52</v>
      </c>
      <c r="I973" s="1">
        <v>18</v>
      </c>
      <c r="J973" s="1">
        <v>102</v>
      </c>
      <c r="K973" s="1">
        <v>24</v>
      </c>
      <c r="L973" t="str">
        <f t="shared" si="15"/>
        <v>OK</v>
      </c>
    </row>
    <row r="974" spans="1:12" x14ac:dyDescent="0.35">
      <c r="A974" s="1" t="s">
        <v>11</v>
      </c>
      <c r="B974" s="1" t="s">
        <v>263</v>
      </c>
      <c r="C974" s="2" t="s">
        <v>338</v>
      </c>
      <c r="D974" s="1" t="s">
        <v>339</v>
      </c>
      <c r="E974" s="3">
        <v>46717.416666666664</v>
      </c>
      <c r="F974" s="1">
        <v>19.173852</v>
      </c>
      <c r="G974" s="1">
        <v>77.296290999999997</v>
      </c>
      <c r="H974" s="2" t="s">
        <v>21</v>
      </c>
      <c r="I974" s="1">
        <v>11</v>
      </c>
      <c r="J974" s="1">
        <v>75</v>
      </c>
      <c r="K974" s="1">
        <v>23</v>
      </c>
      <c r="L974" t="str">
        <f t="shared" si="15"/>
        <v>OK</v>
      </c>
    </row>
    <row r="975" spans="1:12" x14ac:dyDescent="0.35">
      <c r="A975" s="1" t="s">
        <v>11</v>
      </c>
      <c r="B975" s="1" t="s">
        <v>263</v>
      </c>
      <c r="C975" s="2" t="s">
        <v>301</v>
      </c>
      <c r="D975" s="1" t="s">
        <v>699</v>
      </c>
      <c r="E975" s="3">
        <v>46718.416666666664</v>
      </c>
      <c r="F975" s="1">
        <v>18.993616200000002</v>
      </c>
      <c r="G975" s="1">
        <v>72.812811300000007</v>
      </c>
      <c r="H975" s="2" t="s">
        <v>32</v>
      </c>
      <c r="I975" s="1">
        <v>4</v>
      </c>
      <c r="J975" s="1">
        <v>5</v>
      </c>
      <c r="K975" s="1">
        <v>5</v>
      </c>
      <c r="L975" t="str">
        <f t="shared" si="15"/>
        <v>OK</v>
      </c>
    </row>
    <row r="976" spans="1:12" x14ac:dyDescent="0.35">
      <c r="A976" s="1" t="s">
        <v>11</v>
      </c>
      <c r="B976" s="1" t="s">
        <v>263</v>
      </c>
      <c r="C976" s="2" t="s">
        <v>335</v>
      </c>
      <c r="D976" s="1" t="s">
        <v>357</v>
      </c>
      <c r="E976" s="3">
        <v>46719.416666666664</v>
      </c>
      <c r="F976" s="1">
        <v>21.121801000000001</v>
      </c>
      <c r="G976" s="1">
        <v>79.049520000000001</v>
      </c>
      <c r="H976" s="2" t="s">
        <v>15</v>
      </c>
      <c r="I976" s="1">
        <v>70</v>
      </c>
      <c r="J976" s="1">
        <v>117</v>
      </c>
      <c r="K976" s="1">
        <v>86</v>
      </c>
      <c r="L976" t="str">
        <f t="shared" si="15"/>
        <v>OK</v>
      </c>
    </row>
    <row r="977" spans="1:12" x14ac:dyDescent="0.35">
      <c r="A977" s="1" t="s">
        <v>11</v>
      </c>
      <c r="B977" s="1" t="s">
        <v>263</v>
      </c>
      <c r="C977" s="2" t="s">
        <v>335</v>
      </c>
      <c r="D977" s="1" t="s">
        <v>357</v>
      </c>
      <c r="E977" s="3">
        <v>46720.416666666664</v>
      </c>
      <c r="F977" s="1">
        <v>21.121801000000001</v>
      </c>
      <c r="G977" s="1">
        <v>79.049520000000001</v>
      </c>
      <c r="H977" s="2" t="s">
        <v>16</v>
      </c>
      <c r="I977" s="1">
        <v>87</v>
      </c>
      <c r="J977" s="1">
        <v>122</v>
      </c>
      <c r="K977" s="1">
        <v>107</v>
      </c>
      <c r="L977" t="str">
        <f t="shared" si="15"/>
        <v>OK</v>
      </c>
    </row>
    <row r="978" spans="1:12" x14ac:dyDescent="0.35">
      <c r="A978" s="1" t="s">
        <v>11</v>
      </c>
      <c r="B978" s="1" t="s">
        <v>263</v>
      </c>
      <c r="C978" s="2" t="s">
        <v>335</v>
      </c>
      <c r="D978" s="1" t="s">
        <v>357</v>
      </c>
      <c r="E978" s="3">
        <v>46721.416666666664</v>
      </c>
      <c r="F978" s="1">
        <v>21.121801000000001</v>
      </c>
      <c r="G978" s="1">
        <v>79.049520000000001</v>
      </c>
      <c r="H978" s="2" t="s">
        <v>18</v>
      </c>
      <c r="I978" s="1">
        <v>12</v>
      </c>
      <c r="J978" s="1">
        <v>63</v>
      </c>
      <c r="K978" s="1">
        <v>22</v>
      </c>
      <c r="L978" t="str">
        <f t="shared" si="15"/>
        <v>OK</v>
      </c>
    </row>
    <row r="979" spans="1:12" x14ac:dyDescent="0.35">
      <c r="A979" s="1" t="s">
        <v>11</v>
      </c>
      <c r="B979" s="1" t="s">
        <v>263</v>
      </c>
      <c r="C979" s="2" t="s">
        <v>335</v>
      </c>
      <c r="D979" s="1" t="s">
        <v>357</v>
      </c>
      <c r="E979" s="3">
        <v>46722.416666666664</v>
      </c>
      <c r="F979" s="1">
        <v>21.121801000000001</v>
      </c>
      <c r="G979" s="1">
        <v>79.049520000000001</v>
      </c>
      <c r="H979" s="2" t="s">
        <v>52</v>
      </c>
      <c r="I979" s="1">
        <v>40</v>
      </c>
      <c r="J979" s="1">
        <v>142</v>
      </c>
      <c r="K979" s="1">
        <v>58</v>
      </c>
      <c r="L979" t="str">
        <f t="shared" si="15"/>
        <v>OK</v>
      </c>
    </row>
    <row r="980" spans="1:12" x14ac:dyDescent="0.35">
      <c r="A980" s="1" t="s">
        <v>11</v>
      </c>
      <c r="B980" s="1" t="s">
        <v>263</v>
      </c>
      <c r="C980" s="2" t="s">
        <v>333</v>
      </c>
      <c r="D980" s="1" t="s">
        <v>345</v>
      </c>
      <c r="E980" s="3">
        <v>46723.416666666664</v>
      </c>
      <c r="F980" s="1">
        <v>18.614767000000001</v>
      </c>
      <c r="G980" s="1">
        <v>73.799515999999997</v>
      </c>
      <c r="H980" s="2" t="s">
        <v>18</v>
      </c>
      <c r="I980" s="1" t="s">
        <v>86</v>
      </c>
      <c r="J980" s="1" t="s">
        <v>86</v>
      </c>
      <c r="K980" s="1" t="s">
        <v>86</v>
      </c>
      <c r="L980" t="str">
        <f t="shared" si="15"/>
        <v>Missing/Zero/NA</v>
      </c>
    </row>
    <row r="981" spans="1:12" x14ac:dyDescent="0.35">
      <c r="A981" s="1" t="s">
        <v>11</v>
      </c>
      <c r="B981" s="1" t="s">
        <v>263</v>
      </c>
      <c r="C981" s="2" t="s">
        <v>700</v>
      </c>
      <c r="D981" s="1" t="s">
        <v>701</v>
      </c>
      <c r="E981" s="3">
        <v>46724.416666666664</v>
      </c>
      <c r="F981" s="1">
        <v>19.445820999999999</v>
      </c>
      <c r="G981" s="1">
        <v>72.798823100000007</v>
      </c>
      <c r="H981" s="2" t="s">
        <v>21</v>
      </c>
      <c r="I981" s="1">
        <v>9</v>
      </c>
      <c r="J981" s="1">
        <v>49</v>
      </c>
      <c r="K981" s="1">
        <v>21</v>
      </c>
      <c r="L981" t="str">
        <f t="shared" si="15"/>
        <v>OK</v>
      </c>
    </row>
    <row r="982" spans="1:12" x14ac:dyDescent="0.35">
      <c r="A982" s="1" t="s">
        <v>11</v>
      </c>
      <c r="B982" s="1" t="s">
        <v>263</v>
      </c>
      <c r="C982" s="2" t="s">
        <v>700</v>
      </c>
      <c r="D982" s="1" t="s">
        <v>701</v>
      </c>
      <c r="E982" s="3">
        <v>46725.416666666664</v>
      </c>
      <c r="F982" s="1">
        <v>19.445820999999999</v>
      </c>
      <c r="G982" s="1">
        <v>72.798823100000007</v>
      </c>
      <c r="H982" s="2" t="s">
        <v>17</v>
      </c>
      <c r="I982" s="1">
        <v>4</v>
      </c>
      <c r="J982" s="1">
        <v>48</v>
      </c>
      <c r="K982" s="1">
        <v>17</v>
      </c>
      <c r="L982" t="str">
        <f t="shared" si="15"/>
        <v>OK</v>
      </c>
    </row>
    <row r="983" spans="1:12" x14ac:dyDescent="0.35">
      <c r="A983" s="1" t="s">
        <v>11</v>
      </c>
      <c r="B983" s="1" t="s">
        <v>702</v>
      </c>
      <c r="C983" s="2" t="s">
        <v>703</v>
      </c>
      <c r="D983" s="1" t="s">
        <v>704</v>
      </c>
      <c r="E983" s="3">
        <v>46726.416666666664</v>
      </c>
      <c r="F983" s="1">
        <v>25.580341900000001</v>
      </c>
      <c r="G983" s="1">
        <v>91.894257100000004</v>
      </c>
      <c r="H983" s="2" t="s">
        <v>32</v>
      </c>
      <c r="I983" s="1">
        <v>9</v>
      </c>
      <c r="J983" s="1">
        <v>13</v>
      </c>
      <c r="K983" s="1">
        <v>11</v>
      </c>
      <c r="L983" t="str">
        <f t="shared" si="15"/>
        <v>OK</v>
      </c>
    </row>
    <row r="984" spans="1:12" x14ac:dyDescent="0.35">
      <c r="A984" s="1" t="s">
        <v>11</v>
      </c>
      <c r="B984" s="1" t="s">
        <v>702</v>
      </c>
      <c r="C984" s="2" t="s">
        <v>703</v>
      </c>
      <c r="D984" s="1" t="s">
        <v>705</v>
      </c>
      <c r="E984" s="3">
        <v>46727.416666666664</v>
      </c>
      <c r="F984" s="1">
        <v>25.558599999999998</v>
      </c>
      <c r="G984" s="1">
        <v>91.898499999999999</v>
      </c>
      <c r="H984" s="2" t="s">
        <v>18</v>
      </c>
      <c r="I984" s="1">
        <v>11</v>
      </c>
      <c r="J984" s="1">
        <v>15</v>
      </c>
      <c r="K984" s="1">
        <v>13</v>
      </c>
      <c r="L984" t="str">
        <f t="shared" si="15"/>
        <v>OK</v>
      </c>
    </row>
    <row r="985" spans="1:12" x14ac:dyDescent="0.35">
      <c r="A985" s="1" t="s">
        <v>11</v>
      </c>
      <c r="B985" s="1" t="s">
        <v>381</v>
      </c>
      <c r="C985" s="2" t="s">
        <v>382</v>
      </c>
      <c r="D985" s="1" t="s">
        <v>383</v>
      </c>
      <c r="E985" s="3">
        <v>46728.416666666664</v>
      </c>
      <c r="F985" s="1">
        <v>23.717634199999999</v>
      </c>
      <c r="G985" s="1">
        <v>92.719284099999996</v>
      </c>
      <c r="H985" s="2" t="s">
        <v>32</v>
      </c>
      <c r="I985" s="1">
        <v>1</v>
      </c>
      <c r="J985" s="1">
        <v>2</v>
      </c>
      <c r="K985" s="1">
        <v>1</v>
      </c>
      <c r="L985" t="str">
        <f t="shared" si="15"/>
        <v>OK</v>
      </c>
    </row>
    <row r="986" spans="1:12" x14ac:dyDescent="0.35">
      <c r="A986" s="1" t="s">
        <v>11</v>
      </c>
      <c r="B986" s="1" t="s">
        <v>263</v>
      </c>
      <c r="C986" s="2" t="s">
        <v>333</v>
      </c>
      <c r="D986" s="1" t="s">
        <v>358</v>
      </c>
      <c r="E986" s="3">
        <v>46729.416666666664</v>
      </c>
      <c r="F986" s="1">
        <v>18.616318</v>
      </c>
      <c r="G986" s="1">
        <v>73.765797000000006</v>
      </c>
      <c r="H986" s="2" t="s">
        <v>17</v>
      </c>
      <c r="I986" s="1">
        <v>2</v>
      </c>
      <c r="J986" s="1">
        <v>14</v>
      </c>
      <c r="K986" s="1">
        <v>5</v>
      </c>
      <c r="L986" t="str">
        <f t="shared" si="15"/>
        <v>OK</v>
      </c>
    </row>
    <row r="987" spans="1:12" x14ac:dyDescent="0.35">
      <c r="A987" s="1" t="s">
        <v>11</v>
      </c>
      <c r="B987" s="1" t="s">
        <v>263</v>
      </c>
      <c r="C987" s="2" t="s">
        <v>333</v>
      </c>
      <c r="D987" s="1" t="s">
        <v>358</v>
      </c>
      <c r="E987" s="3">
        <v>46730.416666666664</v>
      </c>
      <c r="F987" s="1">
        <v>18.616318</v>
      </c>
      <c r="G987" s="1">
        <v>73.765797000000006</v>
      </c>
      <c r="H987" s="2" t="s">
        <v>18</v>
      </c>
      <c r="I987" s="1">
        <v>16</v>
      </c>
      <c r="J987" s="1">
        <v>64</v>
      </c>
      <c r="K987" s="1">
        <v>51</v>
      </c>
      <c r="L987" t="str">
        <f t="shared" si="15"/>
        <v>OK</v>
      </c>
    </row>
    <row r="988" spans="1:12" x14ac:dyDescent="0.35">
      <c r="A988" s="1" t="s">
        <v>11</v>
      </c>
      <c r="B988" s="1" t="s">
        <v>263</v>
      </c>
      <c r="C988" s="2" t="s">
        <v>359</v>
      </c>
      <c r="D988" s="1" t="s">
        <v>360</v>
      </c>
      <c r="E988" s="3">
        <v>46731.416666666664</v>
      </c>
      <c r="F988" s="1">
        <v>18.640051</v>
      </c>
      <c r="G988" s="1">
        <v>73.848956000000001</v>
      </c>
      <c r="H988" s="2" t="s">
        <v>16</v>
      </c>
      <c r="I988" s="1">
        <v>73</v>
      </c>
      <c r="J988" s="1">
        <v>168</v>
      </c>
      <c r="K988" s="1">
        <v>106</v>
      </c>
      <c r="L988" t="str">
        <f t="shared" si="15"/>
        <v>OK</v>
      </c>
    </row>
    <row r="989" spans="1:12" x14ac:dyDescent="0.35">
      <c r="A989" s="1" t="s">
        <v>11</v>
      </c>
      <c r="B989" s="1" t="s">
        <v>263</v>
      </c>
      <c r="C989" s="2" t="s">
        <v>359</v>
      </c>
      <c r="D989" s="1" t="s">
        <v>362</v>
      </c>
      <c r="E989" s="3">
        <v>46732.416666666664</v>
      </c>
      <c r="F989" s="1">
        <v>18.501792999999999</v>
      </c>
      <c r="G989" s="1">
        <v>73.927531999999999</v>
      </c>
      <c r="H989" s="2" t="s">
        <v>16</v>
      </c>
      <c r="I989" s="1">
        <v>66</v>
      </c>
      <c r="J989" s="1">
        <v>186</v>
      </c>
      <c r="K989" s="1">
        <v>116</v>
      </c>
      <c r="L989" t="str">
        <f t="shared" si="15"/>
        <v>OK</v>
      </c>
    </row>
    <row r="990" spans="1:12" x14ac:dyDescent="0.35">
      <c r="A990" s="1" t="s">
        <v>11</v>
      </c>
      <c r="B990" s="1" t="s">
        <v>263</v>
      </c>
      <c r="C990" s="2" t="s">
        <v>359</v>
      </c>
      <c r="D990" s="1" t="s">
        <v>368</v>
      </c>
      <c r="E990" s="3">
        <v>46733.416666666664</v>
      </c>
      <c r="F990" s="1">
        <v>18.501174299999999</v>
      </c>
      <c r="G990" s="1">
        <v>73.816552700000003</v>
      </c>
      <c r="H990" s="2" t="s">
        <v>17</v>
      </c>
      <c r="I990" s="1">
        <v>11</v>
      </c>
      <c r="J990" s="1">
        <v>18</v>
      </c>
      <c r="K990" s="1">
        <v>17</v>
      </c>
      <c r="L990" t="str">
        <f t="shared" si="15"/>
        <v>OK</v>
      </c>
    </row>
    <row r="991" spans="1:12" x14ac:dyDescent="0.35">
      <c r="A991" s="1" t="s">
        <v>11</v>
      </c>
      <c r="B991" s="1" t="s">
        <v>263</v>
      </c>
      <c r="C991" s="2" t="s">
        <v>366</v>
      </c>
      <c r="D991" s="1" t="s">
        <v>706</v>
      </c>
      <c r="E991" s="3">
        <v>46734.416666666664</v>
      </c>
      <c r="F991" s="1">
        <v>17.654389999999999</v>
      </c>
      <c r="G991" s="1">
        <v>75.906490000000005</v>
      </c>
      <c r="H991" s="2" t="s">
        <v>32</v>
      </c>
      <c r="I991" s="1">
        <v>3</v>
      </c>
      <c r="J991" s="1">
        <v>16</v>
      </c>
      <c r="K991" s="1">
        <v>6</v>
      </c>
      <c r="L991" t="str">
        <f t="shared" si="15"/>
        <v>OK</v>
      </c>
    </row>
    <row r="992" spans="1:12" x14ac:dyDescent="0.35">
      <c r="A992" s="1" t="s">
        <v>11</v>
      </c>
      <c r="B992" s="1" t="s">
        <v>263</v>
      </c>
      <c r="C992" s="2" t="s">
        <v>366</v>
      </c>
      <c r="D992" s="1" t="s">
        <v>706</v>
      </c>
      <c r="E992" s="3">
        <v>46735.416666666664</v>
      </c>
      <c r="F992" s="1">
        <v>17.654389999999999</v>
      </c>
      <c r="G992" s="1">
        <v>75.906490000000005</v>
      </c>
      <c r="H992" s="2" t="s">
        <v>17</v>
      </c>
      <c r="I992" s="1">
        <v>14</v>
      </c>
      <c r="J992" s="1">
        <v>32</v>
      </c>
      <c r="K992" s="1">
        <v>19</v>
      </c>
      <c r="L992" t="str">
        <f t="shared" si="15"/>
        <v>OK</v>
      </c>
    </row>
    <row r="993" spans="1:12" x14ac:dyDescent="0.35">
      <c r="A993" s="1" t="s">
        <v>11</v>
      </c>
      <c r="B993" s="1" t="s">
        <v>263</v>
      </c>
      <c r="C993" s="2" t="s">
        <v>366</v>
      </c>
      <c r="D993" s="1" t="s">
        <v>706</v>
      </c>
      <c r="E993" s="3">
        <v>46736.416666666664</v>
      </c>
      <c r="F993" s="1">
        <v>17.654389999999999</v>
      </c>
      <c r="G993" s="1">
        <v>75.906490000000005</v>
      </c>
      <c r="H993" s="2" t="s">
        <v>52</v>
      </c>
      <c r="I993" s="1">
        <v>22</v>
      </c>
      <c r="J993" s="1">
        <v>93</v>
      </c>
      <c r="K993" s="1">
        <v>51</v>
      </c>
      <c r="L993" t="str">
        <f t="shared" si="15"/>
        <v>OK</v>
      </c>
    </row>
    <row r="994" spans="1:12" x14ac:dyDescent="0.35">
      <c r="A994" s="1" t="s">
        <v>11</v>
      </c>
      <c r="B994" s="1" t="s">
        <v>263</v>
      </c>
      <c r="C994" s="2" t="s">
        <v>392</v>
      </c>
      <c r="D994" s="1" t="s">
        <v>707</v>
      </c>
      <c r="E994" s="3">
        <v>46737.416666666664</v>
      </c>
      <c r="F994" s="1">
        <v>19.267769999999999</v>
      </c>
      <c r="G994" s="1">
        <v>72.971819999999994</v>
      </c>
      <c r="H994" s="2" t="s">
        <v>16</v>
      </c>
      <c r="I994" s="1">
        <v>62</v>
      </c>
      <c r="J994" s="1">
        <v>293</v>
      </c>
      <c r="K994" s="1">
        <v>119</v>
      </c>
      <c r="L994" t="str">
        <f t="shared" si="15"/>
        <v>OK</v>
      </c>
    </row>
    <row r="995" spans="1:12" x14ac:dyDescent="0.35">
      <c r="A995" s="1" t="s">
        <v>11</v>
      </c>
      <c r="B995" s="1" t="s">
        <v>263</v>
      </c>
      <c r="C995" s="2" t="s">
        <v>392</v>
      </c>
      <c r="D995" s="1" t="s">
        <v>707</v>
      </c>
      <c r="E995" s="3">
        <v>46738.416666666664</v>
      </c>
      <c r="F995" s="1">
        <v>19.267769999999999</v>
      </c>
      <c r="G995" s="1">
        <v>72.971819999999994</v>
      </c>
      <c r="H995" s="2" t="s">
        <v>21</v>
      </c>
      <c r="I995" s="1">
        <v>16</v>
      </c>
      <c r="J995" s="1">
        <v>106</v>
      </c>
      <c r="K995" s="1">
        <v>53</v>
      </c>
      <c r="L995" t="str">
        <f t="shared" si="15"/>
        <v>OK</v>
      </c>
    </row>
    <row r="996" spans="1:12" x14ac:dyDescent="0.35">
      <c r="A996" s="1" t="s">
        <v>11</v>
      </c>
      <c r="B996" s="1" t="s">
        <v>263</v>
      </c>
      <c r="C996" s="2" t="s">
        <v>392</v>
      </c>
      <c r="D996" s="1" t="s">
        <v>393</v>
      </c>
      <c r="E996" s="3">
        <v>46739.416666666664</v>
      </c>
      <c r="F996" s="1">
        <v>19.222279</v>
      </c>
      <c r="G996" s="1">
        <v>72.957978999999995</v>
      </c>
      <c r="H996" s="2" t="s">
        <v>15</v>
      </c>
      <c r="I996" s="1">
        <v>42</v>
      </c>
      <c r="J996" s="1">
        <v>115</v>
      </c>
      <c r="K996" s="1">
        <v>63</v>
      </c>
      <c r="L996" t="str">
        <f t="shared" si="15"/>
        <v>OK</v>
      </c>
    </row>
    <row r="997" spans="1:12" x14ac:dyDescent="0.35">
      <c r="A997" s="1" t="s">
        <v>11</v>
      </c>
      <c r="B997" s="1" t="s">
        <v>263</v>
      </c>
      <c r="C997" s="2" t="s">
        <v>394</v>
      </c>
      <c r="D997" s="1" t="s">
        <v>395</v>
      </c>
      <c r="E997" s="3">
        <v>46740.416666666664</v>
      </c>
      <c r="F997" s="1">
        <v>19.235581</v>
      </c>
      <c r="G997" s="1">
        <v>73.159120999999999</v>
      </c>
      <c r="H997" s="2" t="s">
        <v>17</v>
      </c>
      <c r="I997" s="1">
        <v>17</v>
      </c>
      <c r="J997" s="1">
        <v>106</v>
      </c>
      <c r="K997" s="1">
        <v>38</v>
      </c>
      <c r="L997" t="str">
        <f t="shared" si="15"/>
        <v>OK</v>
      </c>
    </row>
    <row r="998" spans="1:12" x14ac:dyDescent="0.35">
      <c r="A998" s="1" t="s">
        <v>11</v>
      </c>
      <c r="B998" s="1" t="s">
        <v>263</v>
      </c>
      <c r="C998" s="2" t="s">
        <v>700</v>
      </c>
      <c r="D998" s="1" t="s">
        <v>701</v>
      </c>
      <c r="E998" s="3">
        <v>46741.416666666664</v>
      </c>
      <c r="F998" s="1">
        <v>19.445820999999999</v>
      </c>
      <c r="G998" s="1">
        <v>72.798823100000007</v>
      </c>
      <c r="H998" s="2" t="s">
        <v>16</v>
      </c>
      <c r="I998" s="1">
        <v>58</v>
      </c>
      <c r="J998" s="1">
        <v>95</v>
      </c>
      <c r="K998" s="1">
        <v>78</v>
      </c>
      <c r="L998" t="str">
        <f t="shared" si="15"/>
        <v>OK</v>
      </c>
    </row>
    <row r="999" spans="1:12" x14ac:dyDescent="0.35">
      <c r="A999" s="1" t="s">
        <v>11</v>
      </c>
      <c r="B999" s="1" t="s">
        <v>372</v>
      </c>
      <c r="C999" s="2" t="s">
        <v>708</v>
      </c>
      <c r="D999" s="1" t="s">
        <v>709</v>
      </c>
      <c r="E999" s="3">
        <v>46742.416666666664</v>
      </c>
      <c r="F999" s="1">
        <v>22.116605400000001</v>
      </c>
      <c r="G999" s="1">
        <v>85.394554600000006</v>
      </c>
      <c r="H999" s="2" t="s">
        <v>21</v>
      </c>
      <c r="I999" s="1">
        <v>16</v>
      </c>
      <c r="J999" s="1">
        <v>90</v>
      </c>
      <c r="K999" s="1">
        <v>41</v>
      </c>
      <c r="L999" t="str">
        <f t="shared" si="15"/>
        <v>OK</v>
      </c>
    </row>
    <row r="1000" spans="1:12" x14ac:dyDescent="0.35">
      <c r="A1000" s="1" t="s">
        <v>11</v>
      </c>
      <c r="B1000" s="1" t="s">
        <v>372</v>
      </c>
      <c r="C1000" s="2" t="s">
        <v>389</v>
      </c>
      <c r="D1000" s="1" t="s">
        <v>390</v>
      </c>
      <c r="E1000" s="3">
        <v>46743.416666666664</v>
      </c>
      <c r="F1000" s="1">
        <v>21.941841</v>
      </c>
      <c r="G1000" s="1">
        <v>86.728318000000002</v>
      </c>
      <c r="H1000" s="2" t="s">
        <v>17</v>
      </c>
      <c r="I1000" s="1">
        <v>20</v>
      </c>
      <c r="J1000" s="1">
        <v>35</v>
      </c>
      <c r="K1000" s="1">
        <v>28</v>
      </c>
      <c r="L1000" t="str">
        <f t="shared" si="15"/>
        <v>OK</v>
      </c>
    </row>
    <row r="1001" spans="1:12" x14ac:dyDescent="0.35">
      <c r="A1001" s="1" t="s">
        <v>11</v>
      </c>
      <c r="B1001" s="1" t="s">
        <v>372</v>
      </c>
      <c r="C1001" s="2" t="s">
        <v>373</v>
      </c>
      <c r="D1001" s="1" t="s">
        <v>391</v>
      </c>
      <c r="E1001" s="3">
        <v>46744.416666666664</v>
      </c>
      <c r="F1001" s="1">
        <v>20.240790000000001</v>
      </c>
      <c r="G1001" s="1">
        <v>85.836783999999994</v>
      </c>
      <c r="H1001" s="2" t="s">
        <v>21</v>
      </c>
      <c r="I1001" s="1">
        <v>4</v>
      </c>
      <c r="J1001" s="1">
        <v>37</v>
      </c>
      <c r="K1001" s="1">
        <v>15</v>
      </c>
      <c r="L1001" t="str">
        <f t="shared" si="15"/>
        <v>OK</v>
      </c>
    </row>
    <row r="1002" spans="1:12" x14ac:dyDescent="0.35">
      <c r="A1002" s="1" t="s">
        <v>11</v>
      </c>
      <c r="B1002" s="1" t="s">
        <v>372</v>
      </c>
      <c r="C1002" s="2" t="s">
        <v>710</v>
      </c>
      <c r="D1002" s="1" t="s">
        <v>711</v>
      </c>
      <c r="E1002" s="3">
        <v>46745.416666666664</v>
      </c>
      <c r="F1002" s="1">
        <v>20.832874</v>
      </c>
      <c r="G1002" s="1">
        <v>85.104082000000005</v>
      </c>
      <c r="H1002" s="2" t="s">
        <v>21</v>
      </c>
      <c r="I1002" s="1">
        <v>23</v>
      </c>
      <c r="J1002" s="1">
        <v>93</v>
      </c>
      <c r="K1002" s="1">
        <v>46</v>
      </c>
      <c r="L1002" t="str">
        <f t="shared" si="15"/>
        <v>OK</v>
      </c>
    </row>
    <row r="1003" spans="1:12" x14ac:dyDescent="0.35">
      <c r="A1003" s="1" t="s">
        <v>11</v>
      </c>
      <c r="B1003" s="1" t="s">
        <v>372</v>
      </c>
      <c r="C1003" s="2" t="s">
        <v>710</v>
      </c>
      <c r="D1003" s="1" t="s">
        <v>711</v>
      </c>
      <c r="E1003" s="3">
        <v>46746.416666666664</v>
      </c>
      <c r="F1003" s="1">
        <v>20.832874</v>
      </c>
      <c r="G1003" s="1">
        <v>85.104082000000005</v>
      </c>
      <c r="H1003" s="2" t="s">
        <v>18</v>
      </c>
      <c r="I1003" s="1">
        <v>36</v>
      </c>
      <c r="J1003" s="1">
        <v>114</v>
      </c>
      <c r="K1003" s="1">
        <v>86</v>
      </c>
      <c r="L1003" t="str">
        <f t="shared" si="15"/>
        <v>OK</v>
      </c>
    </row>
    <row r="1004" spans="1:12" x14ac:dyDescent="0.35">
      <c r="A1004" s="1" t="s">
        <v>11</v>
      </c>
      <c r="B1004" s="1" t="s">
        <v>372</v>
      </c>
      <c r="C1004" s="2" t="s">
        <v>387</v>
      </c>
      <c r="D1004" s="1" t="s">
        <v>388</v>
      </c>
      <c r="E1004" s="3">
        <v>46747.416666666664</v>
      </c>
      <c r="F1004" s="1">
        <v>21.511610000000001</v>
      </c>
      <c r="G1004" s="1">
        <v>86.890879999999996</v>
      </c>
      <c r="H1004" s="2" t="s">
        <v>16</v>
      </c>
      <c r="I1004" s="1">
        <v>113</v>
      </c>
      <c r="J1004" s="1">
        <v>225</v>
      </c>
      <c r="K1004" s="1">
        <v>150</v>
      </c>
      <c r="L1004" t="str">
        <f t="shared" si="15"/>
        <v>OK</v>
      </c>
    </row>
    <row r="1005" spans="1:12" x14ac:dyDescent="0.35">
      <c r="A1005" s="1" t="s">
        <v>11</v>
      </c>
      <c r="B1005" s="1" t="s">
        <v>263</v>
      </c>
      <c r="C1005" s="2" t="s">
        <v>359</v>
      </c>
      <c r="D1005" s="1" t="s">
        <v>369</v>
      </c>
      <c r="E1005" s="3">
        <v>46748.416666666664</v>
      </c>
      <c r="F1005" s="1">
        <v>18.454450000000001</v>
      </c>
      <c r="G1005" s="1">
        <v>73.854155000000006</v>
      </c>
      <c r="H1005" s="2" t="s">
        <v>21</v>
      </c>
      <c r="I1005" s="1">
        <v>23</v>
      </c>
      <c r="J1005" s="1">
        <v>51</v>
      </c>
      <c r="K1005" s="1">
        <v>39</v>
      </c>
      <c r="L1005" t="str">
        <f t="shared" si="15"/>
        <v>OK</v>
      </c>
    </row>
    <row r="1006" spans="1:12" x14ac:dyDescent="0.35">
      <c r="A1006" s="1" t="s">
        <v>11</v>
      </c>
      <c r="B1006" s="1" t="s">
        <v>263</v>
      </c>
      <c r="C1006" s="2" t="s">
        <v>359</v>
      </c>
      <c r="D1006" s="1" t="s">
        <v>369</v>
      </c>
      <c r="E1006" s="3">
        <v>46749.416666666664</v>
      </c>
      <c r="F1006" s="1">
        <v>18.454450000000001</v>
      </c>
      <c r="G1006" s="1">
        <v>73.854155000000006</v>
      </c>
      <c r="H1006" s="2" t="s">
        <v>18</v>
      </c>
      <c r="I1006" s="1">
        <v>38</v>
      </c>
      <c r="J1006" s="1">
        <v>100</v>
      </c>
      <c r="K1006" s="1">
        <v>53</v>
      </c>
      <c r="L1006" t="str">
        <f t="shared" si="15"/>
        <v>OK</v>
      </c>
    </row>
    <row r="1007" spans="1:12" x14ac:dyDescent="0.35">
      <c r="A1007" s="1" t="s">
        <v>11</v>
      </c>
      <c r="B1007" s="1" t="s">
        <v>263</v>
      </c>
      <c r="C1007" s="2" t="s">
        <v>359</v>
      </c>
      <c r="D1007" s="1" t="s">
        <v>370</v>
      </c>
      <c r="E1007" s="3">
        <v>46750.416666666664</v>
      </c>
      <c r="F1007" s="1">
        <v>18.573039999999999</v>
      </c>
      <c r="G1007" s="1">
        <v>73.927715000000006</v>
      </c>
      <c r="H1007" s="2" t="s">
        <v>52</v>
      </c>
      <c r="I1007" s="1">
        <v>1</v>
      </c>
      <c r="J1007" s="1">
        <v>85</v>
      </c>
      <c r="K1007" s="1">
        <v>8</v>
      </c>
      <c r="L1007" t="str">
        <f t="shared" si="15"/>
        <v>OK</v>
      </c>
    </row>
    <row r="1008" spans="1:12" x14ac:dyDescent="0.35">
      <c r="A1008" s="1" t="s">
        <v>11</v>
      </c>
      <c r="B1008" s="1" t="s">
        <v>263</v>
      </c>
      <c r="C1008" s="2" t="s">
        <v>364</v>
      </c>
      <c r="D1008" s="1" t="s">
        <v>365</v>
      </c>
      <c r="E1008" s="3">
        <v>46751.416666666664</v>
      </c>
      <c r="F1008" s="1">
        <v>16.503799999999998</v>
      </c>
      <c r="G1008" s="1">
        <v>74.362300000000005</v>
      </c>
      <c r="H1008" s="2" t="s">
        <v>17</v>
      </c>
      <c r="I1008" s="1">
        <v>13</v>
      </c>
      <c r="J1008" s="1">
        <v>32</v>
      </c>
      <c r="K1008" s="1">
        <v>19</v>
      </c>
      <c r="L1008" t="str">
        <f t="shared" si="15"/>
        <v>OK</v>
      </c>
    </row>
    <row r="1009" spans="1:12" x14ac:dyDescent="0.35">
      <c r="A1009" s="1" t="s">
        <v>11</v>
      </c>
      <c r="B1009" s="1" t="s">
        <v>263</v>
      </c>
      <c r="C1009" s="2" t="s">
        <v>366</v>
      </c>
      <c r="D1009" s="1" t="s">
        <v>367</v>
      </c>
      <c r="E1009" s="3">
        <v>46752.416666666664</v>
      </c>
      <c r="F1009" s="1">
        <v>17.633626400000001</v>
      </c>
      <c r="G1009" s="1">
        <v>75.913249500000006</v>
      </c>
      <c r="H1009" s="2" t="s">
        <v>18</v>
      </c>
      <c r="I1009" s="1">
        <v>8</v>
      </c>
      <c r="J1009" s="1">
        <v>45</v>
      </c>
      <c r="K1009" s="1">
        <v>20</v>
      </c>
      <c r="L1009" t="str">
        <f t="shared" si="15"/>
        <v>OK</v>
      </c>
    </row>
    <row r="1010" spans="1:12" x14ac:dyDescent="0.35">
      <c r="A1010" s="1" t="s">
        <v>11</v>
      </c>
      <c r="B1010" s="1" t="s">
        <v>263</v>
      </c>
      <c r="C1010" s="2" t="s">
        <v>359</v>
      </c>
      <c r="D1010" s="1" t="s">
        <v>363</v>
      </c>
      <c r="E1010" s="3">
        <v>46753.416666666664</v>
      </c>
      <c r="F1010" s="1">
        <v>18.664282</v>
      </c>
      <c r="G1010" s="1">
        <v>73.763965999999996</v>
      </c>
      <c r="H1010" s="2" t="s">
        <v>16</v>
      </c>
      <c r="I1010" s="1">
        <v>72</v>
      </c>
      <c r="J1010" s="1">
        <v>137</v>
      </c>
      <c r="K1010" s="1">
        <v>104</v>
      </c>
      <c r="L1010" t="str">
        <f t="shared" si="15"/>
        <v>OK</v>
      </c>
    </row>
    <row r="1011" spans="1:12" x14ac:dyDescent="0.35">
      <c r="A1011" s="1" t="s">
        <v>11</v>
      </c>
      <c r="B1011" s="1" t="s">
        <v>372</v>
      </c>
      <c r="C1011" s="2" t="s">
        <v>400</v>
      </c>
      <c r="D1011" s="1" t="s">
        <v>401</v>
      </c>
      <c r="E1011" s="3">
        <v>46754.416666666664</v>
      </c>
      <c r="F1011" s="1">
        <v>22.265816000000001</v>
      </c>
      <c r="G1011" s="1">
        <v>86.174829000000003</v>
      </c>
      <c r="H1011" s="2" t="s">
        <v>18</v>
      </c>
      <c r="I1011" s="1" t="s">
        <v>86</v>
      </c>
      <c r="J1011" s="1" t="s">
        <v>86</v>
      </c>
      <c r="K1011" s="1" t="s">
        <v>86</v>
      </c>
      <c r="L1011" t="str">
        <f t="shared" si="15"/>
        <v>Missing/Zero/NA</v>
      </c>
    </row>
    <row r="1012" spans="1:12" x14ac:dyDescent="0.35">
      <c r="A1012" s="1" t="s">
        <v>11</v>
      </c>
      <c r="B1012" s="1" t="s">
        <v>372</v>
      </c>
      <c r="C1012" s="2" t="s">
        <v>402</v>
      </c>
      <c r="D1012" s="1" t="s">
        <v>404</v>
      </c>
      <c r="E1012" s="3">
        <v>46755.416666666664</v>
      </c>
      <c r="F1012" s="1">
        <v>22.220832999999999</v>
      </c>
      <c r="G1012" s="1">
        <v>84.809443999999999</v>
      </c>
      <c r="H1012" s="2" t="s">
        <v>15</v>
      </c>
      <c r="I1012" s="1" t="s">
        <v>86</v>
      </c>
      <c r="J1012" s="1" t="s">
        <v>86</v>
      </c>
      <c r="K1012" s="1" t="s">
        <v>86</v>
      </c>
      <c r="L1012" t="str">
        <f t="shared" si="15"/>
        <v>Missing/Zero/NA</v>
      </c>
    </row>
    <row r="1013" spans="1:12" x14ac:dyDescent="0.35">
      <c r="A1013" s="1" t="s">
        <v>11</v>
      </c>
      <c r="B1013" s="1" t="s">
        <v>372</v>
      </c>
      <c r="C1013" s="2" t="s">
        <v>402</v>
      </c>
      <c r="D1013" s="1" t="s">
        <v>404</v>
      </c>
      <c r="E1013" s="3">
        <v>46756.416666666664</v>
      </c>
      <c r="F1013" s="1">
        <v>22.220832999999999</v>
      </c>
      <c r="G1013" s="1">
        <v>84.809443999999999</v>
      </c>
      <c r="H1013" s="2" t="s">
        <v>21</v>
      </c>
      <c r="I1013" s="1">
        <v>3</v>
      </c>
      <c r="J1013" s="1">
        <v>12</v>
      </c>
      <c r="K1013" s="1">
        <v>8</v>
      </c>
      <c r="L1013" t="str">
        <f t="shared" si="15"/>
        <v>OK</v>
      </c>
    </row>
    <row r="1014" spans="1:12" x14ac:dyDescent="0.35">
      <c r="A1014" s="1" t="s">
        <v>11</v>
      </c>
      <c r="B1014" s="1" t="s">
        <v>372</v>
      </c>
      <c r="C1014" s="2" t="s">
        <v>402</v>
      </c>
      <c r="D1014" s="1" t="s">
        <v>405</v>
      </c>
      <c r="E1014" s="3">
        <v>46757.416666666664</v>
      </c>
      <c r="F1014" s="1">
        <v>22.245000000000001</v>
      </c>
      <c r="G1014" s="1">
        <v>84.881111110000006</v>
      </c>
      <c r="H1014" s="2" t="s">
        <v>16</v>
      </c>
      <c r="I1014" s="1">
        <v>59</v>
      </c>
      <c r="J1014" s="1">
        <v>106</v>
      </c>
      <c r="K1014" s="1">
        <v>79</v>
      </c>
      <c r="L1014" t="str">
        <f t="shared" si="15"/>
        <v>OK</v>
      </c>
    </row>
    <row r="1015" spans="1:12" x14ac:dyDescent="0.35">
      <c r="A1015" s="1" t="s">
        <v>11</v>
      </c>
      <c r="B1015" s="1" t="s">
        <v>372</v>
      </c>
      <c r="C1015" s="2" t="s">
        <v>426</v>
      </c>
      <c r="D1015" s="1" t="s">
        <v>427</v>
      </c>
      <c r="E1015" s="3">
        <v>46758.416666666664</v>
      </c>
      <c r="F1015" s="1">
        <v>20.488910000000001</v>
      </c>
      <c r="G1015" s="1">
        <v>85.847679999999997</v>
      </c>
      <c r="H1015" s="2" t="s">
        <v>52</v>
      </c>
      <c r="I1015" s="1">
        <v>1</v>
      </c>
      <c r="J1015" s="1">
        <v>265</v>
      </c>
      <c r="K1015" s="1">
        <v>20</v>
      </c>
      <c r="L1015" t="str">
        <f t="shared" si="15"/>
        <v>OK</v>
      </c>
    </row>
    <row r="1016" spans="1:12" x14ac:dyDescent="0.35">
      <c r="A1016" s="1" t="s">
        <v>11</v>
      </c>
      <c r="B1016" s="1" t="s">
        <v>372</v>
      </c>
      <c r="C1016" s="2" t="s">
        <v>398</v>
      </c>
      <c r="D1016" s="1" t="s">
        <v>399</v>
      </c>
      <c r="E1016" s="3">
        <v>46759.416666666664</v>
      </c>
      <c r="F1016" s="1">
        <v>21.847279</v>
      </c>
      <c r="G1016" s="1">
        <v>85.416905</v>
      </c>
      <c r="H1016" s="2" t="s">
        <v>15</v>
      </c>
      <c r="I1016" s="1">
        <v>116</v>
      </c>
      <c r="J1016" s="1">
        <v>307</v>
      </c>
      <c r="K1016" s="1">
        <v>214</v>
      </c>
      <c r="L1016" t="str">
        <f t="shared" si="15"/>
        <v>OK</v>
      </c>
    </row>
    <row r="1017" spans="1:12" x14ac:dyDescent="0.35">
      <c r="A1017" s="1" t="s">
        <v>11</v>
      </c>
      <c r="B1017" s="1" t="s">
        <v>372</v>
      </c>
      <c r="C1017" s="2" t="s">
        <v>398</v>
      </c>
      <c r="D1017" s="1" t="s">
        <v>399</v>
      </c>
      <c r="E1017" s="3">
        <v>46760.416666666664</v>
      </c>
      <c r="F1017" s="1">
        <v>21.847279</v>
      </c>
      <c r="G1017" s="1">
        <v>85.416905</v>
      </c>
      <c r="H1017" s="2" t="s">
        <v>17</v>
      </c>
      <c r="I1017" s="1">
        <v>8</v>
      </c>
      <c r="J1017" s="1">
        <v>12</v>
      </c>
      <c r="K1017" s="1">
        <v>10</v>
      </c>
      <c r="L1017" t="str">
        <f t="shared" si="15"/>
        <v>OK</v>
      </c>
    </row>
    <row r="1018" spans="1:12" x14ac:dyDescent="0.35">
      <c r="A1018" s="1" t="s">
        <v>11</v>
      </c>
      <c r="B1018" s="1" t="s">
        <v>372</v>
      </c>
      <c r="C1018" s="2" t="s">
        <v>398</v>
      </c>
      <c r="D1018" s="1" t="s">
        <v>399</v>
      </c>
      <c r="E1018" s="3">
        <v>46761.416666666664</v>
      </c>
      <c r="F1018" s="1">
        <v>21.847279</v>
      </c>
      <c r="G1018" s="1">
        <v>85.416905</v>
      </c>
      <c r="H1018" s="2" t="s">
        <v>18</v>
      </c>
      <c r="I1018" s="1">
        <v>20</v>
      </c>
      <c r="J1018" s="1">
        <v>37</v>
      </c>
      <c r="K1018" s="1">
        <v>34</v>
      </c>
      <c r="L1018" t="str">
        <f t="shared" si="15"/>
        <v>OK</v>
      </c>
    </row>
    <row r="1019" spans="1:12" x14ac:dyDescent="0.35">
      <c r="A1019" s="1" t="s">
        <v>11</v>
      </c>
      <c r="B1019" s="1" t="s">
        <v>408</v>
      </c>
      <c r="C1019" s="2" t="s">
        <v>712</v>
      </c>
      <c r="D1019" s="1" t="s">
        <v>713</v>
      </c>
      <c r="E1019" s="3">
        <v>46762.416666666664</v>
      </c>
      <c r="F1019" s="1">
        <v>31.321906999999999</v>
      </c>
      <c r="G1019" s="1">
        <v>75.578913999999997</v>
      </c>
      <c r="H1019" s="2" t="s">
        <v>15</v>
      </c>
      <c r="I1019" s="1">
        <v>5</v>
      </c>
      <c r="J1019" s="1">
        <v>113</v>
      </c>
      <c r="K1019" s="1">
        <v>29</v>
      </c>
      <c r="L1019" t="str">
        <f t="shared" si="15"/>
        <v>OK</v>
      </c>
    </row>
    <row r="1020" spans="1:12" x14ac:dyDescent="0.35">
      <c r="A1020" s="1" t="s">
        <v>11</v>
      </c>
      <c r="B1020" s="1" t="s">
        <v>408</v>
      </c>
      <c r="C1020" s="2" t="s">
        <v>712</v>
      </c>
      <c r="D1020" s="1" t="s">
        <v>713</v>
      </c>
      <c r="E1020" s="3">
        <v>46763.416666666664</v>
      </c>
      <c r="F1020" s="1">
        <v>31.321906999999999</v>
      </c>
      <c r="G1020" s="1">
        <v>75.578913999999997</v>
      </c>
      <c r="H1020" s="2" t="s">
        <v>16</v>
      </c>
      <c r="I1020" s="1">
        <v>54</v>
      </c>
      <c r="J1020" s="1">
        <v>135</v>
      </c>
      <c r="K1020" s="1">
        <v>81</v>
      </c>
      <c r="L1020" t="str">
        <f t="shared" si="15"/>
        <v>OK</v>
      </c>
    </row>
    <row r="1021" spans="1:12" x14ac:dyDescent="0.35">
      <c r="A1021" s="1" t="s">
        <v>11</v>
      </c>
      <c r="B1021" s="1" t="s">
        <v>408</v>
      </c>
      <c r="C1021" s="2" t="s">
        <v>411</v>
      </c>
      <c r="D1021" s="1" t="s">
        <v>412</v>
      </c>
      <c r="E1021" s="3">
        <v>46764.416666666664</v>
      </c>
      <c r="F1021" s="1">
        <v>30.736056000000001</v>
      </c>
      <c r="G1021" s="1">
        <v>76.209693999999999</v>
      </c>
      <c r="H1021" s="2" t="s">
        <v>21</v>
      </c>
      <c r="I1021" s="1">
        <v>27</v>
      </c>
      <c r="J1021" s="1">
        <v>29</v>
      </c>
      <c r="K1021" s="1">
        <v>28</v>
      </c>
      <c r="L1021" t="str">
        <f t="shared" si="15"/>
        <v>OK</v>
      </c>
    </row>
    <row r="1022" spans="1:12" x14ac:dyDescent="0.35">
      <c r="A1022" s="1" t="s">
        <v>11</v>
      </c>
      <c r="B1022" s="1" t="s">
        <v>408</v>
      </c>
      <c r="C1022" s="2" t="s">
        <v>411</v>
      </c>
      <c r="D1022" s="1" t="s">
        <v>412</v>
      </c>
      <c r="E1022" s="3">
        <v>46765.416666666664</v>
      </c>
      <c r="F1022" s="1">
        <v>30.736056000000001</v>
      </c>
      <c r="G1022" s="1">
        <v>76.209693999999999</v>
      </c>
      <c r="H1022" s="2" t="s">
        <v>18</v>
      </c>
      <c r="I1022" s="1">
        <v>105</v>
      </c>
      <c r="J1022" s="1">
        <v>112</v>
      </c>
      <c r="K1022" s="1">
        <v>111</v>
      </c>
      <c r="L1022" t="str">
        <f t="shared" si="15"/>
        <v>OK</v>
      </c>
    </row>
    <row r="1023" spans="1:12" x14ac:dyDescent="0.35">
      <c r="A1023" s="1" t="s">
        <v>11</v>
      </c>
      <c r="B1023" s="1" t="s">
        <v>372</v>
      </c>
      <c r="C1023" s="2" t="s">
        <v>406</v>
      </c>
      <c r="D1023" s="1" t="s">
        <v>407</v>
      </c>
      <c r="E1023" s="3">
        <v>46766.416666666664</v>
      </c>
      <c r="F1023" s="1">
        <v>21.606864999999999</v>
      </c>
      <c r="G1023" s="1">
        <v>85.510537999999997</v>
      </c>
      <c r="H1023" s="2" t="s">
        <v>21</v>
      </c>
      <c r="I1023" s="1" t="s">
        <v>86</v>
      </c>
      <c r="J1023" s="1" t="s">
        <v>86</v>
      </c>
      <c r="K1023" s="1" t="s">
        <v>86</v>
      </c>
      <c r="L1023" t="str">
        <f t="shared" si="15"/>
        <v>Missing/Zero/NA</v>
      </c>
    </row>
    <row r="1024" spans="1:12" x14ac:dyDescent="0.35">
      <c r="A1024" s="1" t="s">
        <v>11</v>
      </c>
      <c r="B1024" s="1" t="s">
        <v>372</v>
      </c>
      <c r="C1024" s="2" t="s">
        <v>432</v>
      </c>
      <c r="D1024" s="1" t="s">
        <v>433</v>
      </c>
      <c r="E1024" s="3">
        <v>46767.416666666664</v>
      </c>
      <c r="F1024" s="1">
        <v>20.936071099999999</v>
      </c>
      <c r="G1024" s="1">
        <v>85.1707021</v>
      </c>
      <c r="H1024" s="2" t="s">
        <v>32</v>
      </c>
      <c r="I1024" s="1" t="s">
        <v>86</v>
      </c>
      <c r="J1024" s="1" t="s">
        <v>86</v>
      </c>
      <c r="K1024" s="1" t="s">
        <v>86</v>
      </c>
      <c r="L1024" t="str">
        <f t="shared" si="15"/>
        <v>Missing/Zero/NA</v>
      </c>
    </row>
    <row r="1025" spans="1:12" x14ac:dyDescent="0.35">
      <c r="A1025" s="1" t="s">
        <v>11</v>
      </c>
      <c r="B1025" s="1" t="s">
        <v>372</v>
      </c>
      <c r="C1025" s="2" t="s">
        <v>413</v>
      </c>
      <c r="D1025" s="1" t="s">
        <v>414</v>
      </c>
      <c r="E1025" s="3">
        <v>46768.416666666664</v>
      </c>
      <c r="F1025" s="1">
        <v>21.869985</v>
      </c>
      <c r="G1025" s="1">
        <v>85.167016000000004</v>
      </c>
      <c r="H1025" s="2" t="s">
        <v>15</v>
      </c>
      <c r="I1025" s="1">
        <v>71</v>
      </c>
      <c r="J1025" s="1">
        <v>161</v>
      </c>
      <c r="K1025" s="1">
        <v>102</v>
      </c>
      <c r="L1025" t="str">
        <f t="shared" si="15"/>
        <v>OK</v>
      </c>
    </row>
    <row r="1026" spans="1:12" x14ac:dyDescent="0.35">
      <c r="A1026" s="1" t="s">
        <v>11</v>
      </c>
      <c r="B1026" s="1" t="s">
        <v>372</v>
      </c>
      <c r="C1026" s="2" t="s">
        <v>373</v>
      </c>
      <c r="D1026" s="1" t="s">
        <v>374</v>
      </c>
      <c r="E1026" s="3">
        <v>46769.416666666664</v>
      </c>
      <c r="F1026" s="1">
        <v>20.346520000000002</v>
      </c>
      <c r="G1026" s="1">
        <v>85.816299999999998</v>
      </c>
      <c r="H1026" s="2" t="s">
        <v>32</v>
      </c>
      <c r="I1026" s="1">
        <v>2</v>
      </c>
      <c r="J1026" s="1">
        <v>4</v>
      </c>
      <c r="K1026" s="1">
        <v>2</v>
      </c>
      <c r="L1026" t="str">
        <f t="shared" si="15"/>
        <v>OK</v>
      </c>
    </row>
    <row r="1027" spans="1:12" x14ac:dyDescent="0.35">
      <c r="A1027" s="1" t="s">
        <v>11</v>
      </c>
      <c r="B1027" s="1" t="s">
        <v>372</v>
      </c>
      <c r="C1027" s="2" t="s">
        <v>373</v>
      </c>
      <c r="D1027" s="1" t="s">
        <v>374</v>
      </c>
      <c r="E1027" s="3">
        <v>46770.416666666664</v>
      </c>
      <c r="F1027" s="1">
        <v>20.346520000000002</v>
      </c>
      <c r="G1027" s="1">
        <v>85.816299999999998</v>
      </c>
      <c r="H1027" s="2" t="s">
        <v>52</v>
      </c>
      <c r="I1027" s="1">
        <v>19</v>
      </c>
      <c r="J1027" s="1">
        <v>218</v>
      </c>
      <c r="K1027" s="1">
        <v>28</v>
      </c>
      <c r="L1027" t="str">
        <f t="shared" ref="L1027:L1090" si="16">IF(OR(ISBLANK(I1027), I1027=0, I1027="NA", I1027="na", I1027="Na", I1027="nA"), "Missing/Zero/NA", "OK")</f>
        <v>OK</v>
      </c>
    </row>
    <row r="1028" spans="1:12" x14ac:dyDescent="0.35">
      <c r="A1028" s="1" t="s">
        <v>11</v>
      </c>
      <c r="B1028" s="1" t="s">
        <v>372</v>
      </c>
      <c r="C1028" s="2" t="s">
        <v>377</v>
      </c>
      <c r="D1028" s="1" t="s">
        <v>378</v>
      </c>
      <c r="E1028" s="3">
        <v>46771.416666666664</v>
      </c>
      <c r="F1028" s="1">
        <v>21.800499599999998</v>
      </c>
      <c r="G1028" s="1">
        <v>83.839697700000002</v>
      </c>
      <c r="H1028" s="2" t="s">
        <v>21</v>
      </c>
      <c r="I1028" s="1">
        <v>10</v>
      </c>
      <c r="J1028" s="1">
        <v>11</v>
      </c>
      <c r="K1028" s="1">
        <v>10</v>
      </c>
      <c r="L1028" t="str">
        <f t="shared" si="16"/>
        <v>OK</v>
      </c>
    </row>
    <row r="1029" spans="1:12" x14ac:dyDescent="0.35">
      <c r="A1029" s="1" t="s">
        <v>11</v>
      </c>
      <c r="B1029" s="1" t="s">
        <v>408</v>
      </c>
      <c r="C1029" s="2" t="s">
        <v>411</v>
      </c>
      <c r="D1029" s="1" t="s">
        <v>412</v>
      </c>
      <c r="E1029" s="3">
        <v>46772.416666666664</v>
      </c>
      <c r="F1029" s="1">
        <v>30.736056000000001</v>
      </c>
      <c r="G1029" s="1">
        <v>76.209693999999999</v>
      </c>
      <c r="H1029" s="2" t="s">
        <v>52</v>
      </c>
      <c r="I1029" s="1">
        <v>28</v>
      </c>
      <c r="J1029" s="1">
        <v>60</v>
      </c>
      <c r="K1029" s="1">
        <v>31</v>
      </c>
      <c r="L1029" t="str">
        <f t="shared" si="16"/>
        <v>OK</v>
      </c>
    </row>
    <row r="1030" spans="1:12" x14ac:dyDescent="0.35">
      <c r="A1030" s="1" t="s">
        <v>11</v>
      </c>
      <c r="B1030" s="1" t="s">
        <v>408</v>
      </c>
      <c r="C1030" s="2" t="s">
        <v>422</v>
      </c>
      <c r="D1030" s="1" t="s">
        <v>423</v>
      </c>
      <c r="E1030" s="3">
        <v>46773.416666666664</v>
      </c>
      <c r="F1030" s="1">
        <v>30.902799999999999</v>
      </c>
      <c r="G1030" s="1">
        <v>75.808599999999998</v>
      </c>
      <c r="H1030" s="2" t="s">
        <v>15</v>
      </c>
      <c r="I1030" s="1">
        <v>104</v>
      </c>
      <c r="J1030" s="1">
        <v>136</v>
      </c>
      <c r="K1030" s="1">
        <v>117</v>
      </c>
      <c r="L1030" t="str">
        <f t="shared" si="16"/>
        <v>OK</v>
      </c>
    </row>
    <row r="1031" spans="1:12" x14ac:dyDescent="0.35">
      <c r="A1031" s="1" t="s">
        <v>11</v>
      </c>
      <c r="B1031" s="1" t="s">
        <v>714</v>
      </c>
      <c r="C1031" s="2" t="s">
        <v>714</v>
      </c>
      <c r="D1031" s="1" t="s">
        <v>715</v>
      </c>
      <c r="E1031" s="3">
        <v>46774.416666666664</v>
      </c>
      <c r="F1031" s="1">
        <v>11.930899999999999</v>
      </c>
      <c r="G1031" s="1">
        <v>79.802700000000002</v>
      </c>
      <c r="H1031" s="2" t="s">
        <v>21</v>
      </c>
      <c r="I1031" s="1">
        <v>4</v>
      </c>
      <c r="J1031" s="1">
        <v>24</v>
      </c>
      <c r="K1031" s="1">
        <v>8</v>
      </c>
      <c r="L1031" t="str">
        <f t="shared" si="16"/>
        <v>OK</v>
      </c>
    </row>
    <row r="1032" spans="1:12" x14ac:dyDescent="0.35">
      <c r="A1032" s="1" t="s">
        <v>11</v>
      </c>
      <c r="B1032" s="1" t="s">
        <v>714</v>
      </c>
      <c r="C1032" s="2" t="s">
        <v>714</v>
      </c>
      <c r="D1032" s="1" t="s">
        <v>715</v>
      </c>
      <c r="E1032" s="3">
        <v>46775.416666666664</v>
      </c>
      <c r="F1032" s="1">
        <v>11.930899999999999</v>
      </c>
      <c r="G1032" s="1">
        <v>79.802700000000002</v>
      </c>
      <c r="H1032" s="2" t="s">
        <v>17</v>
      </c>
      <c r="I1032" s="1">
        <v>4</v>
      </c>
      <c r="J1032" s="1">
        <v>11</v>
      </c>
      <c r="K1032" s="1">
        <v>8</v>
      </c>
      <c r="L1032" t="str">
        <f t="shared" si="16"/>
        <v>OK</v>
      </c>
    </row>
    <row r="1033" spans="1:12" x14ac:dyDescent="0.35">
      <c r="A1033" s="1" t="s">
        <v>11</v>
      </c>
      <c r="B1033" s="1" t="s">
        <v>417</v>
      </c>
      <c r="C1033" s="2" t="s">
        <v>428</v>
      </c>
      <c r="D1033" s="1" t="s">
        <v>429</v>
      </c>
      <c r="E1033" s="3">
        <v>46776.416666666664</v>
      </c>
      <c r="F1033" s="1">
        <v>26.470859000000001</v>
      </c>
      <c r="G1033" s="1">
        <v>74.646593999999993</v>
      </c>
      <c r="H1033" s="2" t="s">
        <v>15</v>
      </c>
      <c r="I1033" s="1">
        <v>33</v>
      </c>
      <c r="J1033" s="1">
        <v>98</v>
      </c>
      <c r="K1033" s="1">
        <v>69</v>
      </c>
      <c r="L1033" t="str">
        <f t="shared" si="16"/>
        <v>OK</v>
      </c>
    </row>
    <row r="1034" spans="1:12" x14ac:dyDescent="0.35">
      <c r="A1034" s="1" t="s">
        <v>11</v>
      </c>
      <c r="B1034" s="1" t="s">
        <v>372</v>
      </c>
      <c r="C1034" s="2" t="s">
        <v>426</v>
      </c>
      <c r="D1034" s="1" t="s">
        <v>427</v>
      </c>
      <c r="E1034" s="3">
        <v>46777.416666666664</v>
      </c>
      <c r="F1034" s="1">
        <v>20.488910000000001</v>
      </c>
      <c r="G1034" s="1">
        <v>85.847679999999997</v>
      </c>
      <c r="H1034" s="2" t="s">
        <v>21</v>
      </c>
      <c r="I1034" s="1">
        <v>10</v>
      </c>
      <c r="J1034" s="1">
        <v>46</v>
      </c>
      <c r="K1034" s="1">
        <v>24</v>
      </c>
      <c r="L1034" t="str">
        <f t="shared" si="16"/>
        <v>OK</v>
      </c>
    </row>
    <row r="1035" spans="1:12" x14ac:dyDescent="0.35">
      <c r="A1035" s="1" t="s">
        <v>11</v>
      </c>
      <c r="B1035" s="1" t="s">
        <v>417</v>
      </c>
      <c r="C1035" s="2" t="s">
        <v>438</v>
      </c>
      <c r="D1035" s="1" t="s">
        <v>439</v>
      </c>
      <c r="E1035" s="3">
        <v>46778.416666666664</v>
      </c>
      <c r="F1035" s="1">
        <v>28.018792000000001</v>
      </c>
      <c r="G1035" s="1">
        <v>73.292658000000003</v>
      </c>
      <c r="H1035" s="2" t="s">
        <v>16</v>
      </c>
      <c r="I1035" s="1">
        <v>112</v>
      </c>
      <c r="J1035" s="1">
        <v>356</v>
      </c>
      <c r="K1035" s="1">
        <v>170</v>
      </c>
      <c r="L1035" t="str">
        <f t="shared" si="16"/>
        <v>OK</v>
      </c>
    </row>
    <row r="1036" spans="1:12" x14ac:dyDescent="0.35">
      <c r="A1036" s="1" t="s">
        <v>11</v>
      </c>
      <c r="B1036" s="1" t="s">
        <v>417</v>
      </c>
      <c r="C1036" s="2" t="s">
        <v>438</v>
      </c>
      <c r="D1036" s="1" t="s">
        <v>439</v>
      </c>
      <c r="E1036" s="3">
        <v>46779.416666666664</v>
      </c>
      <c r="F1036" s="1">
        <v>28.018792000000001</v>
      </c>
      <c r="G1036" s="1">
        <v>73.292658000000003</v>
      </c>
      <c r="H1036" s="2" t="s">
        <v>32</v>
      </c>
      <c r="I1036" s="1">
        <v>2</v>
      </c>
      <c r="J1036" s="1">
        <v>7</v>
      </c>
      <c r="K1036" s="1">
        <v>3</v>
      </c>
      <c r="L1036" t="str">
        <f t="shared" si="16"/>
        <v>OK</v>
      </c>
    </row>
    <row r="1037" spans="1:12" x14ac:dyDescent="0.35">
      <c r="A1037" s="1" t="s">
        <v>11</v>
      </c>
      <c r="B1037" s="1" t="s">
        <v>417</v>
      </c>
      <c r="C1037" s="2" t="s">
        <v>442</v>
      </c>
      <c r="D1037" s="1" t="s">
        <v>443</v>
      </c>
      <c r="E1037" s="3">
        <v>46780.416666666664</v>
      </c>
      <c r="F1037" s="1">
        <v>24.892047000000002</v>
      </c>
      <c r="G1037" s="1">
        <v>74.623526999999996</v>
      </c>
      <c r="H1037" s="2" t="s">
        <v>17</v>
      </c>
      <c r="I1037" s="1">
        <v>1</v>
      </c>
      <c r="J1037" s="1">
        <v>42</v>
      </c>
      <c r="K1037" s="1">
        <v>10</v>
      </c>
      <c r="L1037" t="str">
        <f t="shared" si="16"/>
        <v>OK</v>
      </c>
    </row>
    <row r="1038" spans="1:12" x14ac:dyDescent="0.35">
      <c r="A1038" s="1" t="s">
        <v>11</v>
      </c>
      <c r="B1038" s="1" t="s">
        <v>417</v>
      </c>
      <c r="C1038" s="2" t="s">
        <v>716</v>
      </c>
      <c r="D1038" s="1" t="s">
        <v>717</v>
      </c>
      <c r="E1038" s="3">
        <v>46781.416666666664</v>
      </c>
      <c r="F1038" s="1">
        <v>28.296139</v>
      </c>
      <c r="G1038" s="1">
        <v>74.961696000000003</v>
      </c>
      <c r="H1038" s="2" t="s">
        <v>15</v>
      </c>
      <c r="I1038" s="1">
        <v>39</v>
      </c>
      <c r="J1038" s="1">
        <v>123</v>
      </c>
      <c r="K1038" s="1">
        <v>58</v>
      </c>
      <c r="L1038" t="str">
        <f t="shared" si="16"/>
        <v>OK</v>
      </c>
    </row>
    <row r="1039" spans="1:12" x14ac:dyDescent="0.35">
      <c r="A1039" s="1" t="s">
        <v>11</v>
      </c>
      <c r="B1039" s="1" t="s">
        <v>417</v>
      </c>
      <c r="C1039" s="2" t="s">
        <v>716</v>
      </c>
      <c r="D1039" s="1" t="s">
        <v>717</v>
      </c>
      <c r="E1039" s="3">
        <v>46782.416666666664</v>
      </c>
      <c r="F1039" s="1">
        <v>28.296139</v>
      </c>
      <c r="G1039" s="1">
        <v>74.961696000000003</v>
      </c>
      <c r="H1039" s="2" t="s">
        <v>16</v>
      </c>
      <c r="I1039" s="1">
        <v>105</v>
      </c>
      <c r="J1039" s="1">
        <v>368</v>
      </c>
      <c r="K1039" s="1">
        <v>161</v>
      </c>
      <c r="L1039" t="str">
        <f t="shared" si="16"/>
        <v>OK</v>
      </c>
    </row>
    <row r="1040" spans="1:12" x14ac:dyDescent="0.35">
      <c r="A1040" s="1" t="s">
        <v>11</v>
      </c>
      <c r="B1040" s="1" t="s">
        <v>417</v>
      </c>
      <c r="C1040" s="2" t="s">
        <v>716</v>
      </c>
      <c r="D1040" s="1" t="s">
        <v>717</v>
      </c>
      <c r="E1040" s="3">
        <v>46783.416666666664</v>
      </c>
      <c r="F1040" s="1">
        <v>28.296139</v>
      </c>
      <c r="G1040" s="1">
        <v>74.961696000000003</v>
      </c>
      <c r="H1040" s="2" t="s">
        <v>17</v>
      </c>
      <c r="I1040" s="1">
        <v>2</v>
      </c>
      <c r="J1040" s="1">
        <v>11</v>
      </c>
      <c r="K1040" s="1">
        <v>4</v>
      </c>
      <c r="L1040" t="str">
        <f t="shared" si="16"/>
        <v>OK</v>
      </c>
    </row>
    <row r="1041" spans="1:12" x14ac:dyDescent="0.35">
      <c r="A1041" s="1" t="s">
        <v>11</v>
      </c>
      <c r="B1041" s="1" t="s">
        <v>417</v>
      </c>
      <c r="C1041" s="2" t="s">
        <v>716</v>
      </c>
      <c r="D1041" s="1" t="s">
        <v>717</v>
      </c>
      <c r="E1041" s="3">
        <v>46784.416666666664</v>
      </c>
      <c r="F1041" s="1">
        <v>28.296139</v>
      </c>
      <c r="G1041" s="1">
        <v>74.961696000000003</v>
      </c>
      <c r="H1041" s="2" t="s">
        <v>52</v>
      </c>
      <c r="I1041" s="1">
        <v>61</v>
      </c>
      <c r="J1041" s="1">
        <v>109</v>
      </c>
      <c r="K1041" s="1">
        <v>71</v>
      </c>
      <c r="L1041" t="str">
        <f t="shared" si="16"/>
        <v>OK</v>
      </c>
    </row>
    <row r="1042" spans="1:12" x14ac:dyDescent="0.35">
      <c r="A1042" s="1" t="s">
        <v>11</v>
      </c>
      <c r="B1042" s="1" t="s">
        <v>417</v>
      </c>
      <c r="C1042" s="2" t="s">
        <v>428</v>
      </c>
      <c r="D1042" s="1" t="s">
        <v>429</v>
      </c>
      <c r="E1042" s="3">
        <v>46785.416666666664</v>
      </c>
      <c r="F1042" s="1">
        <v>26.470859000000001</v>
      </c>
      <c r="G1042" s="1">
        <v>74.646593999999993</v>
      </c>
      <c r="H1042" s="2" t="s">
        <v>16</v>
      </c>
      <c r="I1042" s="1">
        <v>79</v>
      </c>
      <c r="J1042" s="1">
        <v>142</v>
      </c>
      <c r="K1042" s="1">
        <v>113</v>
      </c>
      <c r="L1042" t="str">
        <f t="shared" si="16"/>
        <v>OK</v>
      </c>
    </row>
    <row r="1043" spans="1:12" x14ac:dyDescent="0.35">
      <c r="A1043" s="1" t="s">
        <v>11</v>
      </c>
      <c r="B1043" s="1" t="s">
        <v>417</v>
      </c>
      <c r="C1043" s="2" t="s">
        <v>428</v>
      </c>
      <c r="D1043" s="1" t="s">
        <v>429</v>
      </c>
      <c r="E1043" s="3">
        <v>46786.416666666664</v>
      </c>
      <c r="F1043" s="1">
        <v>26.470859000000001</v>
      </c>
      <c r="G1043" s="1">
        <v>74.646593999999993</v>
      </c>
      <c r="H1043" s="2" t="s">
        <v>52</v>
      </c>
      <c r="I1043" s="1">
        <v>35</v>
      </c>
      <c r="J1043" s="1">
        <v>45</v>
      </c>
      <c r="K1043" s="1">
        <v>38</v>
      </c>
      <c r="L1043" t="str">
        <f t="shared" si="16"/>
        <v>OK</v>
      </c>
    </row>
    <row r="1044" spans="1:12" x14ac:dyDescent="0.35">
      <c r="A1044" s="1" t="s">
        <v>11</v>
      </c>
      <c r="B1044" s="1" t="s">
        <v>417</v>
      </c>
      <c r="C1044" s="2" t="s">
        <v>430</v>
      </c>
      <c r="D1044" s="1" t="s">
        <v>431</v>
      </c>
      <c r="E1044" s="3">
        <v>46787.416666666664</v>
      </c>
      <c r="F1044" s="1">
        <v>27.554793</v>
      </c>
      <c r="G1044" s="1">
        <v>76.611536000000001</v>
      </c>
      <c r="H1044" s="2" t="s">
        <v>21</v>
      </c>
      <c r="I1044" s="1">
        <v>55</v>
      </c>
      <c r="J1044" s="1">
        <v>103</v>
      </c>
      <c r="K1044" s="1">
        <v>80</v>
      </c>
      <c r="L1044" t="str">
        <f t="shared" si="16"/>
        <v>OK</v>
      </c>
    </row>
    <row r="1045" spans="1:12" x14ac:dyDescent="0.35">
      <c r="A1045" s="1" t="s">
        <v>11</v>
      </c>
      <c r="B1045" s="1" t="s">
        <v>417</v>
      </c>
      <c r="C1045" s="2" t="s">
        <v>430</v>
      </c>
      <c r="D1045" s="1" t="s">
        <v>431</v>
      </c>
      <c r="E1045" s="3">
        <v>46788.416666666664</v>
      </c>
      <c r="F1045" s="1">
        <v>27.554793</v>
      </c>
      <c r="G1045" s="1">
        <v>76.611536000000001</v>
      </c>
      <c r="H1045" s="2" t="s">
        <v>52</v>
      </c>
      <c r="I1045" s="1">
        <v>11</v>
      </c>
      <c r="J1045" s="1">
        <v>64</v>
      </c>
      <c r="K1045" s="1">
        <v>19</v>
      </c>
      <c r="L1045" t="str">
        <f t="shared" si="16"/>
        <v>OK</v>
      </c>
    </row>
    <row r="1046" spans="1:12" x14ac:dyDescent="0.35">
      <c r="A1046" s="1" t="s">
        <v>11</v>
      </c>
      <c r="B1046" s="1" t="s">
        <v>417</v>
      </c>
      <c r="C1046" s="2" t="s">
        <v>718</v>
      </c>
      <c r="D1046" s="1" t="s">
        <v>719</v>
      </c>
      <c r="E1046" s="3">
        <v>46789.416666666664</v>
      </c>
      <c r="F1046" s="1">
        <v>23.55519</v>
      </c>
      <c r="G1046" s="1">
        <v>74.440010000000001</v>
      </c>
      <c r="H1046" s="2" t="s">
        <v>52</v>
      </c>
      <c r="I1046" s="1">
        <v>7</v>
      </c>
      <c r="J1046" s="1">
        <v>128</v>
      </c>
      <c r="K1046" s="1">
        <v>62</v>
      </c>
      <c r="L1046" t="str">
        <f t="shared" si="16"/>
        <v>OK</v>
      </c>
    </row>
    <row r="1047" spans="1:12" x14ac:dyDescent="0.35">
      <c r="A1047" s="1" t="s">
        <v>11</v>
      </c>
      <c r="B1047" s="1" t="s">
        <v>417</v>
      </c>
      <c r="C1047" s="2" t="s">
        <v>720</v>
      </c>
      <c r="D1047" s="1" t="s">
        <v>721</v>
      </c>
      <c r="E1047" s="3">
        <v>46790.416666666664</v>
      </c>
      <c r="F1047" s="1">
        <v>25.747299000000002</v>
      </c>
      <c r="G1047" s="1">
        <v>71.393989000000005</v>
      </c>
      <c r="H1047" s="2" t="s">
        <v>15</v>
      </c>
      <c r="I1047" s="1">
        <v>11</v>
      </c>
      <c r="J1047" s="1">
        <v>49</v>
      </c>
      <c r="K1047" s="1">
        <v>30</v>
      </c>
      <c r="L1047" t="str">
        <f t="shared" si="16"/>
        <v>OK</v>
      </c>
    </row>
    <row r="1048" spans="1:12" x14ac:dyDescent="0.35">
      <c r="A1048" s="1" t="s">
        <v>11</v>
      </c>
      <c r="B1048" s="1" t="s">
        <v>417</v>
      </c>
      <c r="C1048" s="2" t="s">
        <v>720</v>
      </c>
      <c r="D1048" s="1" t="s">
        <v>721</v>
      </c>
      <c r="E1048" s="3">
        <v>46791.416666666664</v>
      </c>
      <c r="F1048" s="1">
        <v>25.747299000000002</v>
      </c>
      <c r="G1048" s="1">
        <v>71.393989000000005</v>
      </c>
      <c r="H1048" s="2" t="s">
        <v>18</v>
      </c>
      <c r="I1048" s="1">
        <v>9</v>
      </c>
      <c r="J1048" s="1">
        <v>22</v>
      </c>
      <c r="K1048" s="1">
        <v>14</v>
      </c>
      <c r="L1048" t="str">
        <f t="shared" si="16"/>
        <v>OK</v>
      </c>
    </row>
    <row r="1049" spans="1:12" x14ac:dyDescent="0.35">
      <c r="A1049" s="1" t="s">
        <v>11</v>
      </c>
      <c r="B1049" s="1" t="s">
        <v>417</v>
      </c>
      <c r="C1049" s="2" t="s">
        <v>418</v>
      </c>
      <c r="D1049" s="1" t="s">
        <v>419</v>
      </c>
      <c r="E1049" s="3">
        <v>46792.416666666664</v>
      </c>
      <c r="F1049" s="1">
        <v>27.215415</v>
      </c>
      <c r="G1049" s="1">
        <v>77.50873</v>
      </c>
      <c r="H1049" s="2" t="s">
        <v>16</v>
      </c>
      <c r="I1049" s="1">
        <v>80</v>
      </c>
      <c r="J1049" s="1">
        <v>431</v>
      </c>
      <c r="K1049" s="1">
        <v>143</v>
      </c>
      <c r="L1049" t="str">
        <f t="shared" si="16"/>
        <v>OK</v>
      </c>
    </row>
    <row r="1050" spans="1:12" x14ac:dyDescent="0.35">
      <c r="A1050" s="1" t="s">
        <v>11</v>
      </c>
      <c r="B1050" s="1" t="s">
        <v>417</v>
      </c>
      <c r="C1050" s="2" t="s">
        <v>420</v>
      </c>
      <c r="D1050" s="1" t="s">
        <v>421</v>
      </c>
      <c r="E1050" s="3">
        <v>46793.416666666664</v>
      </c>
      <c r="F1050" s="1">
        <v>25.339604999999999</v>
      </c>
      <c r="G1050" s="1">
        <v>74.618882999999997</v>
      </c>
      <c r="H1050" s="2" t="s">
        <v>32</v>
      </c>
      <c r="I1050" s="1">
        <v>5</v>
      </c>
      <c r="J1050" s="1">
        <v>8</v>
      </c>
      <c r="K1050" s="1">
        <v>6</v>
      </c>
      <c r="L1050" t="str">
        <f t="shared" si="16"/>
        <v>OK</v>
      </c>
    </row>
    <row r="1051" spans="1:12" x14ac:dyDescent="0.35">
      <c r="A1051" s="1" t="s">
        <v>11</v>
      </c>
      <c r="B1051" s="1" t="s">
        <v>417</v>
      </c>
      <c r="C1051" s="2" t="s">
        <v>420</v>
      </c>
      <c r="D1051" s="1" t="s">
        <v>421</v>
      </c>
      <c r="E1051" s="3">
        <v>46794.416666666664</v>
      </c>
      <c r="F1051" s="1">
        <v>25.339604999999999</v>
      </c>
      <c r="G1051" s="1">
        <v>74.618882999999997</v>
      </c>
      <c r="H1051" s="2" t="s">
        <v>17</v>
      </c>
      <c r="I1051" s="1">
        <v>14</v>
      </c>
      <c r="J1051" s="1">
        <v>85</v>
      </c>
      <c r="K1051" s="1">
        <v>24</v>
      </c>
      <c r="L1051" t="str">
        <f t="shared" si="16"/>
        <v>OK</v>
      </c>
    </row>
    <row r="1052" spans="1:12" x14ac:dyDescent="0.35">
      <c r="A1052" s="1" t="s">
        <v>11</v>
      </c>
      <c r="B1052" s="1" t="s">
        <v>417</v>
      </c>
      <c r="C1052" s="2" t="s">
        <v>436</v>
      </c>
      <c r="D1052" s="1" t="s">
        <v>722</v>
      </c>
      <c r="E1052" s="3">
        <v>46795.416666666664</v>
      </c>
      <c r="F1052" s="1">
        <v>28.194908999999999</v>
      </c>
      <c r="G1052" s="1">
        <v>76.862296000000001</v>
      </c>
      <c r="H1052" s="2" t="s">
        <v>15</v>
      </c>
      <c r="I1052" s="1">
        <v>46</v>
      </c>
      <c r="J1052" s="1">
        <v>225</v>
      </c>
      <c r="K1052" s="1">
        <v>86</v>
      </c>
      <c r="L1052" t="str">
        <f t="shared" si="16"/>
        <v>OK</v>
      </c>
    </row>
    <row r="1053" spans="1:12" x14ac:dyDescent="0.35">
      <c r="A1053" s="1" t="s">
        <v>11</v>
      </c>
      <c r="B1053" s="1" t="s">
        <v>417</v>
      </c>
      <c r="C1053" s="2" t="s">
        <v>444</v>
      </c>
      <c r="D1053" s="1" t="s">
        <v>456</v>
      </c>
      <c r="E1053" s="3">
        <v>46796.416666666664</v>
      </c>
      <c r="F1053" s="1">
        <v>26.843698</v>
      </c>
      <c r="G1053" s="1">
        <v>75.766893999999994</v>
      </c>
      <c r="H1053" s="2" t="s">
        <v>16</v>
      </c>
      <c r="I1053" s="1">
        <v>65</v>
      </c>
      <c r="J1053" s="1">
        <v>148</v>
      </c>
      <c r="K1053" s="1">
        <v>114</v>
      </c>
      <c r="L1053" t="str">
        <f t="shared" si="16"/>
        <v>OK</v>
      </c>
    </row>
    <row r="1054" spans="1:12" x14ac:dyDescent="0.35">
      <c r="A1054" s="1" t="s">
        <v>11</v>
      </c>
      <c r="B1054" s="1" t="s">
        <v>417</v>
      </c>
      <c r="C1054" s="2" t="s">
        <v>444</v>
      </c>
      <c r="D1054" s="1" t="s">
        <v>456</v>
      </c>
      <c r="E1054" s="3">
        <v>46797.416666666664</v>
      </c>
      <c r="F1054" s="1">
        <v>26.843698</v>
      </c>
      <c r="G1054" s="1">
        <v>75.766893999999994</v>
      </c>
      <c r="H1054" s="2" t="s">
        <v>32</v>
      </c>
      <c r="I1054" s="1">
        <v>2</v>
      </c>
      <c r="J1054" s="1">
        <v>15</v>
      </c>
      <c r="K1054" s="1">
        <v>4</v>
      </c>
      <c r="L1054" t="str">
        <f t="shared" si="16"/>
        <v>OK</v>
      </c>
    </row>
    <row r="1055" spans="1:12" x14ac:dyDescent="0.35">
      <c r="A1055" s="1" t="s">
        <v>11</v>
      </c>
      <c r="B1055" s="1" t="s">
        <v>417</v>
      </c>
      <c r="C1055" s="2" t="s">
        <v>444</v>
      </c>
      <c r="D1055" s="1" t="s">
        <v>445</v>
      </c>
      <c r="E1055" s="3">
        <v>46798.416666666664</v>
      </c>
      <c r="F1055" s="1">
        <v>26.9164092</v>
      </c>
      <c r="G1055" s="1">
        <v>75.7994901</v>
      </c>
      <c r="H1055" s="2" t="s">
        <v>15</v>
      </c>
      <c r="I1055" s="1">
        <v>45</v>
      </c>
      <c r="J1055" s="1">
        <v>115</v>
      </c>
      <c r="K1055" s="1">
        <v>78</v>
      </c>
      <c r="L1055" t="str">
        <f t="shared" si="16"/>
        <v>OK</v>
      </c>
    </row>
    <row r="1056" spans="1:12" x14ac:dyDescent="0.35">
      <c r="A1056" s="1" t="s">
        <v>11</v>
      </c>
      <c r="B1056" s="1" t="s">
        <v>417</v>
      </c>
      <c r="C1056" s="2" t="s">
        <v>444</v>
      </c>
      <c r="D1056" s="1" t="s">
        <v>445</v>
      </c>
      <c r="E1056" s="3">
        <v>46799.416666666664</v>
      </c>
      <c r="F1056" s="1">
        <v>26.9164092</v>
      </c>
      <c r="G1056" s="1">
        <v>75.7994901</v>
      </c>
      <c r="H1056" s="2" t="s">
        <v>21</v>
      </c>
      <c r="I1056" s="1">
        <v>6</v>
      </c>
      <c r="J1056" s="1">
        <v>50</v>
      </c>
      <c r="K1056" s="1">
        <v>30</v>
      </c>
      <c r="L1056" t="str">
        <f t="shared" si="16"/>
        <v>OK</v>
      </c>
    </row>
    <row r="1057" spans="1:12" x14ac:dyDescent="0.35">
      <c r="A1057" s="1" t="s">
        <v>11</v>
      </c>
      <c r="B1057" s="1" t="s">
        <v>417</v>
      </c>
      <c r="C1057" s="2" t="s">
        <v>451</v>
      </c>
      <c r="D1057" s="1" t="s">
        <v>452</v>
      </c>
      <c r="E1057" s="3">
        <v>46800.416666666664</v>
      </c>
      <c r="F1057" s="1">
        <v>25.344694</v>
      </c>
      <c r="G1057" s="1">
        <v>72.626208000000005</v>
      </c>
      <c r="H1057" s="2" t="s">
        <v>32</v>
      </c>
      <c r="I1057" s="1">
        <v>4</v>
      </c>
      <c r="J1057" s="1">
        <v>6</v>
      </c>
      <c r="K1057" s="1">
        <v>5</v>
      </c>
      <c r="L1057" t="str">
        <f t="shared" si="16"/>
        <v>OK</v>
      </c>
    </row>
    <row r="1058" spans="1:12" x14ac:dyDescent="0.35">
      <c r="A1058" s="1" t="s">
        <v>11</v>
      </c>
      <c r="B1058" s="1" t="s">
        <v>417</v>
      </c>
      <c r="C1058" s="2" t="s">
        <v>451</v>
      </c>
      <c r="D1058" s="1" t="s">
        <v>452</v>
      </c>
      <c r="E1058" s="3">
        <v>46801.416666666664</v>
      </c>
      <c r="F1058" s="1">
        <v>25.344694</v>
      </c>
      <c r="G1058" s="1">
        <v>72.626208000000005</v>
      </c>
      <c r="H1058" s="2" t="s">
        <v>18</v>
      </c>
      <c r="I1058" s="1">
        <v>9</v>
      </c>
      <c r="J1058" s="1">
        <v>49</v>
      </c>
      <c r="K1058" s="1">
        <v>13</v>
      </c>
      <c r="L1058" t="str">
        <f t="shared" si="16"/>
        <v>OK</v>
      </c>
    </row>
    <row r="1059" spans="1:12" x14ac:dyDescent="0.35">
      <c r="A1059" s="1" t="s">
        <v>11</v>
      </c>
      <c r="B1059" s="1" t="s">
        <v>417</v>
      </c>
      <c r="C1059" s="2" t="s">
        <v>461</v>
      </c>
      <c r="D1059" s="1" t="s">
        <v>462</v>
      </c>
      <c r="E1059" s="3">
        <v>46802.416666666664</v>
      </c>
      <c r="F1059" s="1">
        <v>28.108988</v>
      </c>
      <c r="G1059" s="1">
        <v>75.386577000000003</v>
      </c>
      <c r="H1059" s="2" t="s">
        <v>15</v>
      </c>
      <c r="I1059" s="1">
        <v>20</v>
      </c>
      <c r="J1059" s="1">
        <v>68</v>
      </c>
      <c r="K1059" s="1">
        <v>30</v>
      </c>
      <c r="L1059" t="str">
        <f t="shared" si="16"/>
        <v>OK</v>
      </c>
    </row>
    <row r="1060" spans="1:12" x14ac:dyDescent="0.35">
      <c r="A1060" s="1" t="s">
        <v>11</v>
      </c>
      <c r="B1060" s="1" t="s">
        <v>417</v>
      </c>
      <c r="C1060" s="2" t="s">
        <v>444</v>
      </c>
      <c r="D1060" s="1" t="s">
        <v>447</v>
      </c>
      <c r="E1060" s="3">
        <v>46803.416666666664</v>
      </c>
      <c r="F1060" s="1">
        <v>26.960668999999999</v>
      </c>
      <c r="G1060" s="1">
        <v>75.771816999999999</v>
      </c>
      <c r="H1060" s="2" t="s">
        <v>18</v>
      </c>
      <c r="I1060" s="1">
        <v>3</v>
      </c>
      <c r="J1060" s="1">
        <v>89</v>
      </c>
      <c r="K1060" s="1">
        <v>32</v>
      </c>
      <c r="L1060" t="str">
        <f t="shared" si="16"/>
        <v>OK</v>
      </c>
    </row>
    <row r="1061" spans="1:12" x14ac:dyDescent="0.35">
      <c r="A1061" s="1" t="s">
        <v>11</v>
      </c>
      <c r="B1061" s="1" t="s">
        <v>417</v>
      </c>
      <c r="C1061" s="2" t="s">
        <v>444</v>
      </c>
      <c r="D1061" s="1" t="s">
        <v>448</v>
      </c>
      <c r="E1061" s="3">
        <v>46804.416666666664</v>
      </c>
      <c r="F1061" s="1">
        <v>26.950292900000001</v>
      </c>
      <c r="G1061" s="1">
        <v>75.730942999999996</v>
      </c>
      <c r="H1061" s="2" t="s">
        <v>15</v>
      </c>
      <c r="I1061" s="1">
        <v>47</v>
      </c>
      <c r="J1061" s="1">
        <v>119</v>
      </c>
      <c r="K1061" s="1">
        <v>83</v>
      </c>
      <c r="L1061" t="str">
        <f t="shared" si="16"/>
        <v>OK</v>
      </c>
    </row>
    <row r="1062" spans="1:12" x14ac:dyDescent="0.35">
      <c r="A1062" s="1" t="s">
        <v>11</v>
      </c>
      <c r="B1062" s="1" t="s">
        <v>417</v>
      </c>
      <c r="C1062" s="2" t="s">
        <v>444</v>
      </c>
      <c r="D1062" s="1" t="s">
        <v>448</v>
      </c>
      <c r="E1062" s="3">
        <v>46805.416666666664</v>
      </c>
      <c r="F1062" s="1">
        <v>26.950292900000001</v>
      </c>
      <c r="G1062" s="1">
        <v>75.730942999999996</v>
      </c>
      <c r="H1062" s="2" t="s">
        <v>18</v>
      </c>
      <c r="I1062" s="1">
        <v>22</v>
      </c>
      <c r="J1062" s="1">
        <v>56</v>
      </c>
      <c r="K1062" s="1">
        <v>33</v>
      </c>
      <c r="L1062" t="str">
        <f t="shared" si="16"/>
        <v>OK</v>
      </c>
    </row>
    <row r="1063" spans="1:12" x14ac:dyDescent="0.35">
      <c r="A1063" s="1" t="s">
        <v>11</v>
      </c>
      <c r="B1063" s="1" t="s">
        <v>417</v>
      </c>
      <c r="C1063" s="2" t="s">
        <v>723</v>
      </c>
      <c r="D1063" s="1" t="s">
        <v>724</v>
      </c>
      <c r="E1063" s="3">
        <v>46806.416666666664</v>
      </c>
      <c r="F1063" s="1">
        <v>26.895551999999999</v>
      </c>
      <c r="G1063" s="1">
        <v>76.334753000000006</v>
      </c>
      <c r="H1063" s="2" t="s">
        <v>16</v>
      </c>
      <c r="I1063" s="1">
        <v>44</v>
      </c>
      <c r="J1063" s="1">
        <v>129</v>
      </c>
      <c r="K1063" s="1">
        <v>84</v>
      </c>
      <c r="L1063" t="str">
        <f t="shared" si="16"/>
        <v>OK</v>
      </c>
    </row>
    <row r="1064" spans="1:12" x14ac:dyDescent="0.35">
      <c r="A1064" s="1" t="s">
        <v>11</v>
      </c>
      <c r="B1064" s="1" t="s">
        <v>417</v>
      </c>
      <c r="C1064" s="2" t="s">
        <v>723</v>
      </c>
      <c r="D1064" s="1" t="s">
        <v>724</v>
      </c>
      <c r="E1064" s="3">
        <v>46807.416666666664</v>
      </c>
      <c r="F1064" s="1">
        <v>26.895551999999999</v>
      </c>
      <c r="G1064" s="1">
        <v>76.334753000000006</v>
      </c>
      <c r="H1064" s="2" t="s">
        <v>21</v>
      </c>
      <c r="I1064" s="1">
        <v>14</v>
      </c>
      <c r="J1064" s="1">
        <v>67</v>
      </c>
      <c r="K1064" s="1">
        <v>34</v>
      </c>
      <c r="L1064" t="str">
        <f t="shared" si="16"/>
        <v>OK</v>
      </c>
    </row>
    <row r="1065" spans="1:12" x14ac:dyDescent="0.35">
      <c r="A1065" s="1" t="s">
        <v>11</v>
      </c>
      <c r="B1065" s="1" t="s">
        <v>417</v>
      </c>
      <c r="C1065" s="2" t="s">
        <v>723</v>
      </c>
      <c r="D1065" s="1" t="s">
        <v>724</v>
      </c>
      <c r="E1065" s="3">
        <v>46808.416666666664</v>
      </c>
      <c r="F1065" s="1">
        <v>26.895551999999999</v>
      </c>
      <c r="G1065" s="1">
        <v>76.334753000000006</v>
      </c>
      <c r="H1065" s="2" t="s">
        <v>18</v>
      </c>
      <c r="I1065" s="1">
        <v>34</v>
      </c>
      <c r="J1065" s="1">
        <v>74</v>
      </c>
      <c r="K1065" s="1">
        <v>42</v>
      </c>
      <c r="L1065" t="str">
        <f t="shared" si="16"/>
        <v>OK</v>
      </c>
    </row>
    <row r="1066" spans="1:12" x14ac:dyDescent="0.35">
      <c r="A1066" s="1" t="s">
        <v>11</v>
      </c>
      <c r="B1066" s="1" t="s">
        <v>417</v>
      </c>
      <c r="C1066" s="2" t="s">
        <v>723</v>
      </c>
      <c r="D1066" s="1" t="s">
        <v>724</v>
      </c>
      <c r="E1066" s="3">
        <v>46809.416666666664</v>
      </c>
      <c r="F1066" s="1">
        <v>26.895551999999999</v>
      </c>
      <c r="G1066" s="1">
        <v>76.334753000000006</v>
      </c>
      <c r="H1066" s="2" t="s">
        <v>52</v>
      </c>
      <c r="I1066" s="1">
        <v>47</v>
      </c>
      <c r="J1066" s="1">
        <v>106</v>
      </c>
      <c r="K1066" s="1">
        <v>80</v>
      </c>
      <c r="L1066" t="str">
        <f t="shared" si="16"/>
        <v>OK</v>
      </c>
    </row>
    <row r="1067" spans="1:12" x14ac:dyDescent="0.35">
      <c r="A1067" s="1" t="s">
        <v>11</v>
      </c>
      <c r="B1067" s="1" t="s">
        <v>417</v>
      </c>
      <c r="C1067" s="2" t="s">
        <v>725</v>
      </c>
      <c r="D1067" s="1" t="s">
        <v>726</v>
      </c>
      <c r="E1067" s="3">
        <v>46810.416666666664</v>
      </c>
      <c r="F1067" s="1">
        <v>26.699556999999999</v>
      </c>
      <c r="G1067" s="1">
        <v>77.898881000000003</v>
      </c>
      <c r="H1067" s="2" t="s">
        <v>18</v>
      </c>
      <c r="I1067" s="1">
        <v>11</v>
      </c>
      <c r="J1067" s="1">
        <v>42</v>
      </c>
      <c r="K1067" s="1">
        <v>20</v>
      </c>
      <c r="L1067" t="str">
        <f t="shared" si="16"/>
        <v>OK</v>
      </c>
    </row>
    <row r="1068" spans="1:12" x14ac:dyDescent="0.35">
      <c r="A1068" s="1" t="s">
        <v>11</v>
      </c>
      <c r="B1068" s="1" t="s">
        <v>417</v>
      </c>
      <c r="C1068" s="2" t="s">
        <v>469</v>
      </c>
      <c r="D1068" s="1" t="s">
        <v>470</v>
      </c>
      <c r="E1068" s="3">
        <v>46811.416666666664</v>
      </c>
      <c r="F1068" s="1">
        <v>23.837789000000001</v>
      </c>
      <c r="G1068" s="1">
        <v>73.714926000000006</v>
      </c>
      <c r="H1068" s="2" t="s">
        <v>17</v>
      </c>
      <c r="I1068" s="1" t="s">
        <v>86</v>
      </c>
      <c r="J1068" s="1" t="s">
        <v>86</v>
      </c>
      <c r="K1068" s="1" t="s">
        <v>86</v>
      </c>
      <c r="L1068" t="str">
        <f t="shared" si="16"/>
        <v>Missing/Zero/NA</v>
      </c>
    </row>
    <row r="1069" spans="1:12" x14ac:dyDescent="0.35">
      <c r="A1069" s="1" t="s">
        <v>11</v>
      </c>
      <c r="B1069" s="1" t="s">
        <v>417</v>
      </c>
      <c r="C1069" s="2" t="s">
        <v>444</v>
      </c>
      <c r="D1069" s="1" t="s">
        <v>447</v>
      </c>
      <c r="E1069" s="3">
        <v>46812.416666666664</v>
      </c>
      <c r="F1069" s="1">
        <v>26.960668999999999</v>
      </c>
      <c r="G1069" s="1">
        <v>75.771816999999999</v>
      </c>
      <c r="H1069" s="2" t="s">
        <v>16</v>
      </c>
      <c r="I1069" s="1">
        <v>66</v>
      </c>
      <c r="J1069" s="1">
        <v>194</v>
      </c>
      <c r="K1069" s="1">
        <v>123</v>
      </c>
      <c r="L1069" t="str">
        <f t="shared" si="16"/>
        <v>OK</v>
      </c>
    </row>
    <row r="1070" spans="1:12" x14ac:dyDescent="0.35">
      <c r="A1070" s="1" t="s">
        <v>11</v>
      </c>
      <c r="B1070" s="1" t="s">
        <v>417</v>
      </c>
      <c r="C1070" s="2" t="s">
        <v>459</v>
      </c>
      <c r="D1070" s="1" t="s">
        <v>727</v>
      </c>
      <c r="E1070" s="3">
        <v>46813.416666666664</v>
      </c>
      <c r="F1070" s="1">
        <v>25.196024000000001</v>
      </c>
      <c r="G1070" s="1">
        <v>75.855667999999994</v>
      </c>
      <c r="H1070" s="2" t="s">
        <v>32</v>
      </c>
      <c r="I1070" s="1">
        <v>3</v>
      </c>
      <c r="J1070" s="1">
        <v>72</v>
      </c>
      <c r="K1070" s="1">
        <v>9</v>
      </c>
      <c r="L1070" t="str">
        <f t="shared" si="16"/>
        <v>OK</v>
      </c>
    </row>
    <row r="1071" spans="1:12" x14ac:dyDescent="0.35">
      <c r="A1071" s="1" t="s">
        <v>11</v>
      </c>
      <c r="B1071" s="1" t="s">
        <v>417</v>
      </c>
      <c r="C1071" s="2" t="s">
        <v>459</v>
      </c>
      <c r="D1071" s="1" t="s">
        <v>727</v>
      </c>
      <c r="E1071" s="3">
        <v>46814.416666666664</v>
      </c>
      <c r="F1071" s="1">
        <v>25.196024000000001</v>
      </c>
      <c r="G1071" s="1">
        <v>75.855667999999994</v>
      </c>
      <c r="H1071" s="2" t="s">
        <v>17</v>
      </c>
      <c r="I1071" s="1">
        <v>3</v>
      </c>
      <c r="J1071" s="1">
        <v>15</v>
      </c>
      <c r="K1071" s="1">
        <v>8</v>
      </c>
      <c r="L1071" t="str">
        <f t="shared" si="16"/>
        <v>OK</v>
      </c>
    </row>
    <row r="1072" spans="1:12" x14ac:dyDescent="0.35">
      <c r="A1072" s="1" t="s">
        <v>11</v>
      </c>
      <c r="B1072" s="1" t="s">
        <v>417</v>
      </c>
      <c r="C1072" s="2" t="s">
        <v>459</v>
      </c>
      <c r="D1072" s="1" t="s">
        <v>727</v>
      </c>
      <c r="E1072" s="3">
        <v>46815.416666666664</v>
      </c>
      <c r="F1072" s="1">
        <v>25.196024000000001</v>
      </c>
      <c r="G1072" s="1">
        <v>75.855667999999994</v>
      </c>
      <c r="H1072" s="2" t="s">
        <v>18</v>
      </c>
      <c r="I1072" s="1">
        <v>11</v>
      </c>
      <c r="J1072" s="1">
        <v>47</v>
      </c>
      <c r="K1072" s="1">
        <v>22</v>
      </c>
      <c r="L1072" t="str">
        <f t="shared" si="16"/>
        <v>OK</v>
      </c>
    </row>
    <row r="1073" spans="1:12" x14ac:dyDescent="0.35">
      <c r="A1073" s="1" t="s">
        <v>11</v>
      </c>
      <c r="B1073" s="1" t="s">
        <v>417</v>
      </c>
      <c r="C1073" s="2" t="s">
        <v>476</v>
      </c>
      <c r="D1073" s="1" t="s">
        <v>477</v>
      </c>
      <c r="E1073" s="3">
        <v>46816.416666666664</v>
      </c>
      <c r="F1073" s="1">
        <v>27.213494000000001</v>
      </c>
      <c r="G1073" s="1">
        <v>73.734443999999996</v>
      </c>
      <c r="H1073" s="2" t="s">
        <v>16</v>
      </c>
      <c r="I1073" s="1">
        <v>121</v>
      </c>
      <c r="J1073" s="1">
        <v>417</v>
      </c>
      <c r="K1073" s="1">
        <v>162</v>
      </c>
      <c r="L1073" t="str">
        <f t="shared" si="16"/>
        <v>OK</v>
      </c>
    </row>
    <row r="1074" spans="1:12" x14ac:dyDescent="0.35">
      <c r="A1074" s="1" t="s">
        <v>11</v>
      </c>
      <c r="B1074" s="1" t="s">
        <v>417</v>
      </c>
      <c r="C1074" s="2" t="s">
        <v>476</v>
      </c>
      <c r="D1074" s="1" t="s">
        <v>477</v>
      </c>
      <c r="E1074" s="3">
        <v>46817.416666666664</v>
      </c>
      <c r="F1074" s="1">
        <v>27.213494000000001</v>
      </c>
      <c r="G1074" s="1">
        <v>73.734443999999996</v>
      </c>
      <c r="H1074" s="2" t="s">
        <v>17</v>
      </c>
      <c r="I1074" s="1">
        <v>4</v>
      </c>
      <c r="J1074" s="1">
        <v>21</v>
      </c>
      <c r="K1074" s="1">
        <v>6</v>
      </c>
      <c r="L1074" t="str">
        <f t="shared" si="16"/>
        <v>OK</v>
      </c>
    </row>
    <row r="1075" spans="1:12" x14ac:dyDescent="0.35">
      <c r="A1075" s="1" t="s">
        <v>11</v>
      </c>
      <c r="B1075" s="1" t="s">
        <v>417</v>
      </c>
      <c r="C1075" s="2" t="s">
        <v>463</v>
      </c>
      <c r="D1075" s="1" t="s">
        <v>464</v>
      </c>
      <c r="E1075" s="3">
        <v>46818.416666666664</v>
      </c>
      <c r="F1075" s="1">
        <v>26.295809999999999</v>
      </c>
      <c r="G1075" s="1">
        <v>73.082283000000004</v>
      </c>
      <c r="H1075" s="2" t="s">
        <v>18</v>
      </c>
      <c r="I1075" s="1">
        <v>5</v>
      </c>
      <c r="J1075" s="1">
        <v>27</v>
      </c>
      <c r="K1075" s="1">
        <v>11</v>
      </c>
      <c r="L1075" t="str">
        <f t="shared" si="16"/>
        <v>OK</v>
      </c>
    </row>
    <row r="1076" spans="1:12" x14ac:dyDescent="0.35">
      <c r="A1076" s="1" t="s">
        <v>11</v>
      </c>
      <c r="B1076" s="1" t="s">
        <v>417</v>
      </c>
      <c r="C1076" s="2" t="s">
        <v>463</v>
      </c>
      <c r="D1076" s="1" t="s">
        <v>464</v>
      </c>
      <c r="E1076" s="3">
        <v>46819.416666666664</v>
      </c>
      <c r="F1076" s="1">
        <v>26.295809999999999</v>
      </c>
      <c r="G1076" s="1">
        <v>73.082283000000004</v>
      </c>
      <c r="H1076" s="2" t="s">
        <v>52</v>
      </c>
      <c r="I1076" s="1">
        <v>30</v>
      </c>
      <c r="J1076" s="1">
        <v>63</v>
      </c>
      <c r="K1076" s="1">
        <v>40</v>
      </c>
      <c r="L1076" t="str">
        <f t="shared" si="16"/>
        <v>OK</v>
      </c>
    </row>
    <row r="1077" spans="1:12" x14ac:dyDescent="0.35">
      <c r="A1077" s="1" t="s">
        <v>11</v>
      </c>
      <c r="B1077" s="1" t="s">
        <v>417</v>
      </c>
      <c r="C1077" s="2" t="s">
        <v>463</v>
      </c>
      <c r="D1077" s="1" t="s">
        <v>465</v>
      </c>
      <c r="E1077" s="3">
        <v>46820.416666666664</v>
      </c>
      <c r="F1077" s="1">
        <v>26.215415</v>
      </c>
      <c r="G1077" s="1">
        <v>73.070155999999997</v>
      </c>
      <c r="H1077" s="2" t="s">
        <v>21</v>
      </c>
      <c r="I1077" s="1">
        <v>9</v>
      </c>
      <c r="J1077" s="1">
        <v>67</v>
      </c>
      <c r="K1077" s="1">
        <v>22</v>
      </c>
      <c r="L1077" t="str">
        <f t="shared" si="16"/>
        <v>OK</v>
      </c>
    </row>
    <row r="1078" spans="1:12" x14ac:dyDescent="0.35">
      <c r="A1078" s="1" t="s">
        <v>11</v>
      </c>
      <c r="B1078" s="1" t="s">
        <v>417</v>
      </c>
      <c r="C1078" s="2" t="s">
        <v>463</v>
      </c>
      <c r="D1078" s="1" t="s">
        <v>466</v>
      </c>
      <c r="E1078" s="3">
        <v>46821.416666666664</v>
      </c>
      <c r="F1078" s="1">
        <v>26.253384</v>
      </c>
      <c r="G1078" s="1">
        <v>72.976571000000007</v>
      </c>
      <c r="H1078" s="2" t="s">
        <v>15</v>
      </c>
      <c r="I1078" s="1">
        <v>12</v>
      </c>
      <c r="J1078" s="1">
        <v>57</v>
      </c>
      <c r="K1078" s="1">
        <v>32</v>
      </c>
      <c r="L1078" t="str">
        <f t="shared" si="16"/>
        <v>OK</v>
      </c>
    </row>
    <row r="1079" spans="1:12" x14ac:dyDescent="0.35">
      <c r="A1079" s="1" t="s">
        <v>11</v>
      </c>
      <c r="B1079" s="1" t="s">
        <v>417</v>
      </c>
      <c r="C1079" s="2" t="s">
        <v>482</v>
      </c>
      <c r="D1079" s="1" t="s">
        <v>483</v>
      </c>
      <c r="E1079" s="3">
        <v>46822.416666666664</v>
      </c>
      <c r="F1079" s="1">
        <v>24.885261</v>
      </c>
      <c r="G1079" s="1">
        <v>72.857549000000006</v>
      </c>
      <c r="H1079" s="2" t="s">
        <v>15</v>
      </c>
      <c r="I1079" s="1">
        <v>2</v>
      </c>
      <c r="J1079" s="1">
        <v>70</v>
      </c>
      <c r="K1079" s="1">
        <v>23</v>
      </c>
      <c r="L1079" t="str">
        <f t="shared" si="16"/>
        <v>OK</v>
      </c>
    </row>
    <row r="1080" spans="1:12" x14ac:dyDescent="0.35">
      <c r="A1080" s="1" t="s">
        <v>11</v>
      </c>
      <c r="B1080" s="1" t="s">
        <v>417</v>
      </c>
      <c r="C1080" s="2" t="s">
        <v>482</v>
      </c>
      <c r="D1080" s="1" t="s">
        <v>483</v>
      </c>
      <c r="E1080" s="3">
        <v>46823.416666666664</v>
      </c>
      <c r="F1080" s="1">
        <v>24.885261</v>
      </c>
      <c r="G1080" s="1">
        <v>72.857549000000006</v>
      </c>
      <c r="H1080" s="2" t="s">
        <v>32</v>
      </c>
      <c r="I1080" s="1">
        <v>1</v>
      </c>
      <c r="J1080" s="1">
        <v>2</v>
      </c>
      <c r="K1080" s="1">
        <v>1</v>
      </c>
      <c r="L1080" t="str">
        <f t="shared" si="16"/>
        <v>OK</v>
      </c>
    </row>
    <row r="1081" spans="1:12" x14ac:dyDescent="0.35">
      <c r="A1081" s="1" t="s">
        <v>11</v>
      </c>
      <c r="B1081" s="1" t="s">
        <v>417</v>
      </c>
      <c r="C1081" s="2" t="s">
        <v>484</v>
      </c>
      <c r="D1081" s="1" t="s">
        <v>485</v>
      </c>
      <c r="E1081" s="3">
        <v>46824.416666666664</v>
      </c>
      <c r="F1081" s="1">
        <v>29.931623999999999</v>
      </c>
      <c r="G1081" s="1">
        <v>73.864510999999993</v>
      </c>
      <c r="H1081" s="2" t="s">
        <v>18</v>
      </c>
      <c r="I1081" s="1">
        <v>50</v>
      </c>
      <c r="J1081" s="1">
        <v>77</v>
      </c>
      <c r="K1081" s="1">
        <v>58</v>
      </c>
      <c r="L1081" t="str">
        <f t="shared" si="16"/>
        <v>OK</v>
      </c>
    </row>
    <row r="1082" spans="1:12" x14ac:dyDescent="0.35">
      <c r="A1082" s="1" t="s">
        <v>11</v>
      </c>
      <c r="B1082" s="1" t="s">
        <v>728</v>
      </c>
      <c r="C1082" s="2" t="s">
        <v>729</v>
      </c>
      <c r="D1082" s="1" t="s">
        <v>730</v>
      </c>
      <c r="E1082" s="3">
        <v>46825.416666666664</v>
      </c>
      <c r="F1082" s="1">
        <v>27.338529999999999</v>
      </c>
      <c r="G1082" s="1">
        <v>88.614098999999996</v>
      </c>
      <c r="H1082" s="2" t="s">
        <v>21</v>
      </c>
      <c r="I1082" s="1">
        <v>1</v>
      </c>
      <c r="J1082" s="1">
        <v>11</v>
      </c>
      <c r="K1082" s="1">
        <v>3</v>
      </c>
      <c r="L1082" t="str">
        <f t="shared" si="16"/>
        <v>OK</v>
      </c>
    </row>
    <row r="1083" spans="1:12" x14ac:dyDescent="0.35">
      <c r="A1083" s="1" t="s">
        <v>11</v>
      </c>
      <c r="B1083" s="1" t="s">
        <v>486</v>
      </c>
      <c r="C1083" s="2" t="s">
        <v>487</v>
      </c>
      <c r="D1083" s="1" t="s">
        <v>488</v>
      </c>
      <c r="E1083" s="3">
        <v>46826.416666666664</v>
      </c>
      <c r="F1083" s="1">
        <v>12.877731600000001</v>
      </c>
      <c r="G1083" s="1">
        <v>80.083480699999996</v>
      </c>
      <c r="H1083" s="2" t="s">
        <v>15</v>
      </c>
      <c r="I1083" s="1">
        <v>52</v>
      </c>
      <c r="J1083" s="1">
        <v>79</v>
      </c>
      <c r="K1083" s="1">
        <v>64</v>
      </c>
      <c r="L1083" t="str">
        <f t="shared" si="16"/>
        <v>OK</v>
      </c>
    </row>
    <row r="1084" spans="1:12" x14ac:dyDescent="0.35">
      <c r="A1084" s="1" t="s">
        <v>11</v>
      </c>
      <c r="B1084" s="1" t="s">
        <v>486</v>
      </c>
      <c r="C1084" s="2" t="s">
        <v>487</v>
      </c>
      <c r="D1084" s="1" t="s">
        <v>488</v>
      </c>
      <c r="E1084" s="3">
        <v>46827.416666666664</v>
      </c>
      <c r="F1084" s="1">
        <v>12.877731600000001</v>
      </c>
      <c r="G1084" s="1">
        <v>80.083480699999996</v>
      </c>
      <c r="H1084" s="2" t="s">
        <v>52</v>
      </c>
      <c r="I1084" s="1">
        <v>5</v>
      </c>
      <c r="J1084" s="1">
        <v>6</v>
      </c>
      <c r="K1084" s="1">
        <v>6</v>
      </c>
      <c r="L1084" t="str">
        <f t="shared" si="16"/>
        <v>OK</v>
      </c>
    </row>
    <row r="1085" spans="1:12" x14ac:dyDescent="0.35">
      <c r="A1085" s="1" t="s">
        <v>11</v>
      </c>
      <c r="B1085" s="1" t="s">
        <v>486</v>
      </c>
      <c r="C1085" s="2" t="s">
        <v>489</v>
      </c>
      <c r="D1085" s="1" t="s">
        <v>490</v>
      </c>
      <c r="E1085" s="3">
        <v>46828.416666666664</v>
      </c>
      <c r="F1085" s="1">
        <v>12.9099161</v>
      </c>
      <c r="G1085" s="1">
        <v>80.107653799999994</v>
      </c>
      <c r="H1085" s="2" t="s">
        <v>16</v>
      </c>
      <c r="I1085" s="1">
        <v>15</v>
      </c>
      <c r="J1085" s="1">
        <v>25</v>
      </c>
      <c r="K1085" s="1">
        <v>17</v>
      </c>
      <c r="L1085" t="str">
        <f t="shared" si="16"/>
        <v>OK</v>
      </c>
    </row>
    <row r="1086" spans="1:12" x14ac:dyDescent="0.35">
      <c r="A1086" s="1" t="s">
        <v>11</v>
      </c>
      <c r="B1086" s="1" t="s">
        <v>417</v>
      </c>
      <c r="C1086" s="2" t="s">
        <v>463</v>
      </c>
      <c r="D1086" s="1" t="s">
        <v>731</v>
      </c>
      <c r="E1086" s="3">
        <v>46829.416666666664</v>
      </c>
      <c r="F1086" s="1">
        <v>26.268249000000001</v>
      </c>
      <c r="G1086" s="1">
        <v>73.019385299999996</v>
      </c>
      <c r="H1086" s="2" t="s">
        <v>16</v>
      </c>
      <c r="I1086" s="1">
        <v>31</v>
      </c>
      <c r="J1086" s="1">
        <v>240</v>
      </c>
      <c r="K1086" s="1">
        <v>109</v>
      </c>
      <c r="L1086" t="str">
        <f t="shared" si="16"/>
        <v>OK</v>
      </c>
    </row>
    <row r="1087" spans="1:12" x14ac:dyDescent="0.35">
      <c r="A1087" s="1" t="s">
        <v>11</v>
      </c>
      <c r="B1087" s="1" t="s">
        <v>417</v>
      </c>
      <c r="C1087" s="2" t="s">
        <v>463</v>
      </c>
      <c r="D1087" s="1" t="s">
        <v>731</v>
      </c>
      <c r="E1087" s="3">
        <v>46830.416666666664</v>
      </c>
      <c r="F1087" s="1">
        <v>26.268249000000001</v>
      </c>
      <c r="G1087" s="1">
        <v>73.019385299999996</v>
      </c>
      <c r="H1087" s="2" t="s">
        <v>52</v>
      </c>
      <c r="I1087" s="1">
        <v>37</v>
      </c>
      <c r="J1087" s="1">
        <v>84</v>
      </c>
      <c r="K1087" s="1">
        <v>54</v>
      </c>
      <c r="L1087" t="str">
        <f t="shared" si="16"/>
        <v>OK</v>
      </c>
    </row>
    <row r="1088" spans="1:12" x14ac:dyDescent="0.35">
      <c r="A1088" s="1" t="s">
        <v>11</v>
      </c>
      <c r="B1088" s="1" t="s">
        <v>417</v>
      </c>
      <c r="C1088" s="2" t="s">
        <v>732</v>
      </c>
      <c r="D1088" s="1" t="s">
        <v>733</v>
      </c>
      <c r="E1088" s="3">
        <v>46831.416666666664</v>
      </c>
      <c r="F1088" s="1">
        <v>24.588616600000002</v>
      </c>
      <c r="G1088" s="1">
        <v>73.632139699999996</v>
      </c>
      <c r="H1088" s="2" t="s">
        <v>21</v>
      </c>
      <c r="I1088" s="1">
        <v>26</v>
      </c>
      <c r="J1088" s="1">
        <v>37</v>
      </c>
      <c r="K1088" s="1">
        <v>33</v>
      </c>
      <c r="L1088" t="str">
        <f t="shared" si="16"/>
        <v>OK</v>
      </c>
    </row>
    <row r="1089" spans="1:12" x14ac:dyDescent="0.35">
      <c r="A1089" s="1" t="s">
        <v>11</v>
      </c>
      <c r="B1089" s="1" t="s">
        <v>417</v>
      </c>
      <c r="C1089" s="2" t="s">
        <v>732</v>
      </c>
      <c r="D1089" s="1" t="s">
        <v>733</v>
      </c>
      <c r="E1089" s="3">
        <v>46832.416666666664</v>
      </c>
      <c r="F1089" s="1">
        <v>24.588616600000002</v>
      </c>
      <c r="G1089" s="1">
        <v>73.632139699999996</v>
      </c>
      <c r="H1089" s="2" t="s">
        <v>32</v>
      </c>
      <c r="I1089" s="1">
        <v>6</v>
      </c>
      <c r="J1089" s="1">
        <v>7</v>
      </c>
      <c r="K1089" s="1">
        <v>6</v>
      </c>
      <c r="L1089" t="str">
        <f t="shared" si="16"/>
        <v>OK</v>
      </c>
    </row>
    <row r="1090" spans="1:12" x14ac:dyDescent="0.35">
      <c r="A1090" s="1" t="s">
        <v>11</v>
      </c>
      <c r="B1090" s="1" t="s">
        <v>417</v>
      </c>
      <c r="C1090" s="2" t="s">
        <v>499</v>
      </c>
      <c r="D1090" s="1" t="s">
        <v>500</v>
      </c>
      <c r="E1090" s="3">
        <v>46833.416666666664</v>
      </c>
      <c r="F1090" s="1">
        <v>26.031442999999999</v>
      </c>
      <c r="G1090" s="1">
        <v>76.359326999999993</v>
      </c>
      <c r="H1090" s="2" t="s">
        <v>18</v>
      </c>
      <c r="I1090" s="1">
        <v>44</v>
      </c>
      <c r="J1090" s="1">
        <v>96</v>
      </c>
      <c r="K1090" s="1">
        <v>51</v>
      </c>
      <c r="L1090" t="str">
        <f t="shared" si="16"/>
        <v>OK</v>
      </c>
    </row>
    <row r="1091" spans="1:12" x14ac:dyDescent="0.35">
      <c r="A1091" s="1" t="s">
        <v>11</v>
      </c>
      <c r="B1091" s="1" t="s">
        <v>417</v>
      </c>
      <c r="C1091" s="2" t="s">
        <v>459</v>
      </c>
      <c r="D1091" s="1" t="s">
        <v>460</v>
      </c>
      <c r="E1091" s="3">
        <v>46834.416666666664</v>
      </c>
      <c r="F1091" s="1">
        <v>25.164090000000002</v>
      </c>
      <c r="G1091" s="1">
        <v>75.858136999999999</v>
      </c>
      <c r="H1091" s="2" t="s">
        <v>52</v>
      </c>
      <c r="I1091" s="1">
        <v>5</v>
      </c>
      <c r="J1091" s="1">
        <v>92</v>
      </c>
      <c r="K1091" s="1">
        <v>57</v>
      </c>
      <c r="L1091" t="str">
        <f t="shared" ref="L1091:L1154" si="17">IF(OR(ISBLANK(I1091), I1091=0, I1091="NA", I1091="na", I1091="Na", I1091="nA"), "Missing/Zero/NA", "OK")</f>
        <v>OK</v>
      </c>
    </row>
    <row r="1092" spans="1:12" x14ac:dyDescent="0.35">
      <c r="A1092" s="1" t="s">
        <v>11</v>
      </c>
      <c r="B1092" s="1" t="s">
        <v>486</v>
      </c>
      <c r="C1092" s="2" t="s">
        <v>515</v>
      </c>
      <c r="D1092" s="1" t="s">
        <v>516</v>
      </c>
      <c r="E1092" s="3">
        <v>46835.416666666664</v>
      </c>
      <c r="F1092" s="1">
        <v>10.358535</v>
      </c>
      <c r="G1092" s="1">
        <v>77.984320999999994</v>
      </c>
      <c r="H1092" s="2" t="s">
        <v>52</v>
      </c>
      <c r="I1092" s="1">
        <v>2</v>
      </c>
      <c r="J1092" s="1">
        <v>8</v>
      </c>
      <c r="K1092" s="1">
        <v>5</v>
      </c>
      <c r="L1092" t="str">
        <f t="shared" si="17"/>
        <v>OK</v>
      </c>
    </row>
    <row r="1093" spans="1:12" x14ac:dyDescent="0.35">
      <c r="A1093" s="1" t="s">
        <v>11</v>
      </c>
      <c r="B1093" s="1" t="s">
        <v>486</v>
      </c>
      <c r="C1093" s="2" t="s">
        <v>734</v>
      </c>
      <c r="D1093" s="1" t="s">
        <v>735</v>
      </c>
      <c r="E1093" s="3">
        <v>46836.416666666664</v>
      </c>
      <c r="F1093" s="1">
        <v>13.412699999999999</v>
      </c>
      <c r="G1093" s="1">
        <v>80.108099999999993</v>
      </c>
      <c r="H1093" s="2" t="s">
        <v>15</v>
      </c>
      <c r="I1093" s="1">
        <v>54</v>
      </c>
      <c r="J1093" s="1">
        <v>243</v>
      </c>
      <c r="K1093" s="1">
        <v>108</v>
      </c>
      <c r="L1093" t="str">
        <f t="shared" si="17"/>
        <v>OK</v>
      </c>
    </row>
    <row r="1094" spans="1:12" x14ac:dyDescent="0.35">
      <c r="A1094" s="1" t="s">
        <v>11</v>
      </c>
      <c r="B1094" s="1" t="s">
        <v>486</v>
      </c>
      <c r="C1094" s="2" t="s">
        <v>734</v>
      </c>
      <c r="D1094" s="1" t="s">
        <v>735</v>
      </c>
      <c r="E1094" s="3">
        <v>46837.416666666664</v>
      </c>
      <c r="F1094" s="1">
        <v>13.412699999999999</v>
      </c>
      <c r="G1094" s="1">
        <v>80.108099999999993</v>
      </c>
      <c r="H1094" s="2" t="s">
        <v>32</v>
      </c>
      <c r="I1094" s="1">
        <v>3</v>
      </c>
      <c r="J1094" s="1">
        <v>6</v>
      </c>
      <c r="K1094" s="1">
        <v>4</v>
      </c>
      <c r="L1094" t="str">
        <f t="shared" si="17"/>
        <v>OK</v>
      </c>
    </row>
    <row r="1095" spans="1:12" x14ac:dyDescent="0.35">
      <c r="A1095" s="1" t="s">
        <v>11</v>
      </c>
      <c r="B1095" s="1" t="s">
        <v>486</v>
      </c>
      <c r="C1095" s="2" t="s">
        <v>521</v>
      </c>
      <c r="D1095" s="1" t="s">
        <v>522</v>
      </c>
      <c r="E1095" s="3">
        <v>46838.416666666664</v>
      </c>
      <c r="F1095" s="1">
        <v>12.746998</v>
      </c>
      <c r="G1095" s="1">
        <v>77.813811000000001</v>
      </c>
      <c r="H1095" s="2" t="s">
        <v>17</v>
      </c>
      <c r="I1095" s="1">
        <v>52</v>
      </c>
      <c r="J1095" s="1">
        <v>54</v>
      </c>
      <c r="K1095" s="1">
        <v>53</v>
      </c>
      <c r="L1095" t="str">
        <f t="shared" si="17"/>
        <v>OK</v>
      </c>
    </row>
    <row r="1096" spans="1:12" x14ac:dyDescent="0.35">
      <c r="A1096" s="1" t="s">
        <v>11</v>
      </c>
      <c r="B1096" s="1" t="s">
        <v>486</v>
      </c>
      <c r="C1096" s="2" t="s">
        <v>521</v>
      </c>
      <c r="D1096" s="1" t="s">
        <v>522</v>
      </c>
      <c r="E1096" s="3">
        <v>46839.416666666664</v>
      </c>
      <c r="F1096" s="1">
        <v>12.746998</v>
      </c>
      <c r="G1096" s="1">
        <v>77.813811000000001</v>
      </c>
      <c r="H1096" s="2" t="s">
        <v>18</v>
      </c>
      <c r="I1096" s="1">
        <v>18</v>
      </c>
      <c r="J1096" s="1">
        <v>23</v>
      </c>
      <c r="K1096" s="1">
        <v>21</v>
      </c>
      <c r="L1096" t="str">
        <f t="shared" si="17"/>
        <v>OK</v>
      </c>
    </row>
    <row r="1097" spans="1:12" x14ac:dyDescent="0.35">
      <c r="A1097" s="1" t="s">
        <v>11</v>
      </c>
      <c r="B1097" s="1" t="s">
        <v>486</v>
      </c>
      <c r="C1097" s="2" t="s">
        <v>489</v>
      </c>
      <c r="D1097" s="1" t="s">
        <v>736</v>
      </c>
      <c r="E1097" s="3">
        <v>46840.416666666664</v>
      </c>
      <c r="F1097" s="1">
        <v>13.127800000000001</v>
      </c>
      <c r="G1097" s="1">
        <v>80.264200000000002</v>
      </c>
      <c r="H1097" s="2" t="s">
        <v>32</v>
      </c>
      <c r="I1097" s="1">
        <v>5</v>
      </c>
      <c r="J1097" s="1">
        <v>12</v>
      </c>
      <c r="K1097" s="1">
        <v>8</v>
      </c>
      <c r="L1097" t="str">
        <f t="shared" si="17"/>
        <v>OK</v>
      </c>
    </row>
    <row r="1098" spans="1:12" x14ac:dyDescent="0.35">
      <c r="A1098" s="1" t="s">
        <v>11</v>
      </c>
      <c r="B1098" s="1" t="s">
        <v>486</v>
      </c>
      <c r="C1098" s="2" t="s">
        <v>489</v>
      </c>
      <c r="D1098" s="1" t="s">
        <v>736</v>
      </c>
      <c r="E1098" s="3">
        <v>46841.416666666664</v>
      </c>
      <c r="F1098" s="1">
        <v>13.127800000000001</v>
      </c>
      <c r="G1098" s="1">
        <v>80.264200000000002</v>
      </c>
      <c r="H1098" s="2" t="s">
        <v>17</v>
      </c>
      <c r="I1098" s="1">
        <v>1</v>
      </c>
      <c r="J1098" s="1">
        <v>13</v>
      </c>
      <c r="K1098" s="1">
        <v>5</v>
      </c>
      <c r="L1098" t="str">
        <f t="shared" si="17"/>
        <v>OK</v>
      </c>
    </row>
    <row r="1099" spans="1:12" x14ac:dyDescent="0.35">
      <c r="A1099" s="1" t="s">
        <v>11</v>
      </c>
      <c r="B1099" s="1" t="s">
        <v>486</v>
      </c>
      <c r="C1099" s="2" t="s">
        <v>489</v>
      </c>
      <c r="D1099" s="1" t="s">
        <v>736</v>
      </c>
      <c r="E1099" s="3">
        <v>46842.416666666664</v>
      </c>
      <c r="F1099" s="1">
        <v>13.127800000000001</v>
      </c>
      <c r="G1099" s="1">
        <v>80.264200000000002</v>
      </c>
      <c r="H1099" s="2" t="s">
        <v>18</v>
      </c>
      <c r="I1099" s="1">
        <v>11</v>
      </c>
      <c r="J1099" s="1">
        <v>42</v>
      </c>
      <c r="K1099" s="1">
        <v>22</v>
      </c>
      <c r="L1099" t="str">
        <f t="shared" si="17"/>
        <v>OK</v>
      </c>
    </row>
    <row r="1100" spans="1:12" x14ac:dyDescent="0.35">
      <c r="A1100" s="1" t="s">
        <v>11</v>
      </c>
      <c r="B1100" s="1" t="s">
        <v>486</v>
      </c>
      <c r="C1100" s="2" t="s">
        <v>489</v>
      </c>
      <c r="D1100" s="1" t="s">
        <v>736</v>
      </c>
      <c r="E1100" s="3">
        <v>46843.416666666664</v>
      </c>
      <c r="F1100" s="1">
        <v>13.127800000000001</v>
      </c>
      <c r="G1100" s="1">
        <v>80.264200000000002</v>
      </c>
      <c r="H1100" s="2" t="s">
        <v>52</v>
      </c>
      <c r="I1100" s="1">
        <v>14</v>
      </c>
      <c r="J1100" s="1">
        <v>48</v>
      </c>
      <c r="K1100" s="1">
        <v>20</v>
      </c>
      <c r="L1100" t="str">
        <f t="shared" si="17"/>
        <v>OK</v>
      </c>
    </row>
    <row r="1101" spans="1:12" x14ac:dyDescent="0.35">
      <c r="A1101" s="1" t="s">
        <v>11</v>
      </c>
      <c r="B1101" s="1" t="s">
        <v>486</v>
      </c>
      <c r="C1101" s="2" t="s">
        <v>489</v>
      </c>
      <c r="D1101" s="1" t="s">
        <v>492</v>
      </c>
      <c r="E1101" s="3">
        <v>46844.416666666664</v>
      </c>
      <c r="F1101" s="1">
        <v>13.164543999999999</v>
      </c>
      <c r="G1101" s="1">
        <v>80.26285</v>
      </c>
      <c r="H1101" s="2" t="s">
        <v>16</v>
      </c>
      <c r="I1101" s="1">
        <v>13</v>
      </c>
      <c r="J1101" s="1">
        <v>86</v>
      </c>
      <c r="K1101" s="1">
        <v>53</v>
      </c>
      <c r="L1101" t="str">
        <f t="shared" si="17"/>
        <v>OK</v>
      </c>
    </row>
    <row r="1102" spans="1:12" x14ac:dyDescent="0.35">
      <c r="A1102" s="1" t="s">
        <v>11</v>
      </c>
      <c r="B1102" s="1" t="s">
        <v>486</v>
      </c>
      <c r="C1102" s="2" t="s">
        <v>489</v>
      </c>
      <c r="D1102" s="1" t="s">
        <v>492</v>
      </c>
      <c r="E1102" s="3">
        <v>46845.416666666664</v>
      </c>
      <c r="F1102" s="1">
        <v>13.164543999999999</v>
      </c>
      <c r="G1102" s="1">
        <v>80.26285</v>
      </c>
      <c r="H1102" s="2" t="s">
        <v>32</v>
      </c>
      <c r="I1102" s="1">
        <v>6</v>
      </c>
      <c r="J1102" s="1">
        <v>6</v>
      </c>
      <c r="K1102" s="1">
        <v>6</v>
      </c>
      <c r="L1102" t="str">
        <f t="shared" si="17"/>
        <v>OK</v>
      </c>
    </row>
    <row r="1103" spans="1:12" x14ac:dyDescent="0.35">
      <c r="A1103" s="1" t="s">
        <v>11</v>
      </c>
      <c r="B1103" s="1" t="s">
        <v>486</v>
      </c>
      <c r="C1103" s="2" t="s">
        <v>489</v>
      </c>
      <c r="D1103" s="1" t="s">
        <v>492</v>
      </c>
      <c r="E1103" s="3">
        <v>46846.416666666664</v>
      </c>
      <c r="F1103" s="1">
        <v>13.164543999999999</v>
      </c>
      <c r="G1103" s="1">
        <v>80.26285</v>
      </c>
      <c r="H1103" s="2" t="s">
        <v>17</v>
      </c>
      <c r="I1103" s="1">
        <v>14</v>
      </c>
      <c r="J1103" s="1">
        <v>17</v>
      </c>
      <c r="K1103" s="1">
        <v>15</v>
      </c>
      <c r="L1103" t="str">
        <f t="shared" si="17"/>
        <v>OK</v>
      </c>
    </row>
    <row r="1104" spans="1:12" x14ac:dyDescent="0.35">
      <c r="A1104" s="1" t="s">
        <v>11</v>
      </c>
      <c r="B1104" s="1" t="s">
        <v>486</v>
      </c>
      <c r="C1104" s="2" t="s">
        <v>489</v>
      </c>
      <c r="D1104" s="1" t="s">
        <v>492</v>
      </c>
      <c r="E1104" s="3">
        <v>46847.416666666664</v>
      </c>
      <c r="F1104" s="1">
        <v>13.164543999999999</v>
      </c>
      <c r="G1104" s="1">
        <v>80.26285</v>
      </c>
      <c r="H1104" s="2" t="s">
        <v>52</v>
      </c>
      <c r="I1104" s="1">
        <v>14</v>
      </c>
      <c r="J1104" s="1">
        <v>28</v>
      </c>
      <c r="K1104" s="1">
        <v>24</v>
      </c>
      <c r="L1104" t="str">
        <f t="shared" si="17"/>
        <v>OK</v>
      </c>
    </row>
    <row r="1105" spans="1:12" x14ac:dyDescent="0.35">
      <c r="A1105" s="1" t="s">
        <v>11</v>
      </c>
      <c r="B1105" s="1" t="s">
        <v>486</v>
      </c>
      <c r="C1105" s="2" t="s">
        <v>489</v>
      </c>
      <c r="D1105" s="1" t="s">
        <v>493</v>
      </c>
      <c r="E1105" s="3">
        <v>46848.416666666664</v>
      </c>
      <c r="F1105" s="1">
        <v>12.9533</v>
      </c>
      <c r="G1105" s="1">
        <v>80.235699999999994</v>
      </c>
      <c r="H1105" s="2" t="s">
        <v>16</v>
      </c>
      <c r="I1105" s="1">
        <v>45</v>
      </c>
      <c r="J1105" s="1">
        <v>152</v>
      </c>
      <c r="K1105" s="1">
        <v>87</v>
      </c>
      <c r="L1105" t="str">
        <f t="shared" si="17"/>
        <v>OK</v>
      </c>
    </row>
    <row r="1106" spans="1:12" x14ac:dyDescent="0.35">
      <c r="A1106" s="1" t="s">
        <v>11</v>
      </c>
      <c r="B1106" s="1" t="s">
        <v>486</v>
      </c>
      <c r="C1106" s="2" t="s">
        <v>489</v>
      </c>
      <c r="D1106" s="1" t="s">
        <v>493</v>
      </c>
      <c r="E1106" s="3">
        <v>46849.416666666664</v>
      </c>
      <c r="F1106" s="1">
        <v>12.9533</v>
      </c>
      <c r="G1106" s="1">
        <v>80.235699999999994</v>
      </c>
      <c r="H1106" s="2" t="s">
        <v>21</v>
      </c>
      <c r="I1106" s="1">
        <v>4</v>
      </c>
      <c r="J1106" s="1">
        <v>10</v>
      </c>
      <c r="K1106" s="1">
        <v>8</v>
      </c>
      <c r="L1106" t="str">
        <f t="shared" si="17"/>
        <v>OK</v>
      </c>
    </row>
    <row r="1107" spans="1:12" x14ac:dyDescent="0.35">
      <c r="A1107" s="1" t="s">
        <v>11</v>
      </c>
      <c r="B1107" s="1" t="s">
        <v>486</v>
      </c>
      <c r="C1107" s="2" t="s">
        <v>489</v>
      </c>
      <c r="D1107" s="1" t="s">
        <v>494</v>
      </c>
      <c r="E1107" s="3">
        <v>46850.416666666664</v>
      </c>
      <c r="F1107" s="1">
        <v>13.1036</v>
      </c>
      <c r="G1107" s="1">
        <v>80.290899999999993</v>
      </c>
      <c r="H1107" s="2" t="s">
        <v>16</v>
      </c>
      <c r="I1107" s="1">
        <v>29</v>
      </c>
      <c r="J1107" s="1">
        <v>89</v>
      </c>
      <c r="K1107" s="1">
        <v>55</v>
      </c>
      <c r="L1107" t="str">
        <f t="shared" si="17"/>
        <v>OK</v>
      </c>
    </row>
    <row r="1108" spans="1:12" x14ac:dyDescent="0.35">
      <c r="A1108" s="1" t="s">
        <v>11</v>
      </c>
      <c r="B1108" s="1" t="s">
        <v>486</v>
      </c>
      <c r="C1108" s="2" t="s">
        <v>489</v>
      </c>
      <c r="D1108" s="1" t="s">
        <v>494</v>
      </c>
      <c r="E1108" s="3">
        <v>46851.416666666664</v>
      </c>
      <c r="F1108" s="1">
        <v>13.1036</v>
      </c>
      <c r="G1108" s="1">
        <v>80.290899999999993</v>
      </c>
      <c r="H1108" s="2" t="s">
        <v>32</v>
      </c>
      <c r="I1108" s="1">
        <v>2</v>
      </c>
      <c r="J1108" s="1">
        <v>5</v>
      </c>
      <c r="K1108" s="1">
        <v>3</v>
      </c>
      <c r="L1108" t="str">
        <f t="shared" si="17"/>
        <v>OK</v>
      </c>
    </row>
    <row r="1109" spans="1:12" x14ac:dyDescent="0.35">
      <c r="A1109" s="1" t="s">
        <v>11</v>
      </c>
      <c r="B1109" s="1" t="s">
        <v>486</v>
      </c>
      <c r="C1109" s="2" t="s">
        <v>737</v>
      </c>
      <c r="D1109" s="1" t="s">
        <v>738</v>
      </c>
      <c r="E1109" s="3">
        <v>46852.416666666664</v>
      </c>
      <c r="F1109" s="1">
        <v>11.4068288</v>
      </c>
      <c r="G1109" s="1">
        <v>76.713897299999999</v>
      </c>
      <c r="H1109" s="2" t="s">
        <v>32</v>
      </c>
      <c r="I1109" s="1">
        <v>15</v>
      </c>
      <c r="J1109" s="1">
        <v>18</v>
      </c>
      <c r="K1109" s="1">
        <v>17</v>
      </c>
      <c r="L1109" t="str">
        <f t="shared" si="17"/>
        <v>OK</v>
      </c>
    </row>
    <row r="1110" spans="1:12" x14ac:dyDescent="0.35">
      <c r="A1110" s="1" t="s">
        <v>11</v>
      </c>
      <c r="B1110" s="1" t="s">
        <v>486</v>
      </c>
      <c r="C1110" s="2" t="s">
        <v>529</v>
      </c>
      <c r="D1110" s="1" t="s">
        <v>530</v>
      </c>
      <c r="E1110" s="3">
        <v>46853.416666666664</v>
      </c>
      <c r="F1110" s="1">
        <v>10.681158</v>
      </c>
      <c r="G1110" s="1">
        <v>78.741746000000006</v>
      </c>
      <c r="H1110" s="2" t="s">
        <v>15</v>
      </c>
      <c r="I1110" s="1" t="s">
        <v>86</v>
      </c>
      <c r="J1110" s="1" t="s">
        <v>86</v>
      </c>
      <c r="K1110" s="1" t="s">
        <v>86</v>
      </c>
      <c r="L1110" t="str">
        <f t="shared" si="17"/>
        <v>Missing/Zero/NA</v>
      </c>
    </row>
    <row r="1111" spans="1:12" x14ac:dyDescent="0.35">
      <c r="A1111" s="1" t="s">
        <v>11</v>
      </c>
      <c r="B1111" s="1" t="s">
        <v>486</v>
      </c>
      <c r="C1111" s="2" t="s">
        <v>529</v>
      </c>
      <c r="D1111" s="1" t="s">
        <v>530</v>
      </c>
      <c r="E1111" s="3">
        <v>46854.416666666664</v>
      </c>
      <c r="F1111" s="1">
        <v>10.681158</v>
      </c>
      <c r="G1111" s="1">
        <v>78.741746000000006</v>
      </c>
      <c r="H1111" s="2" t="s">
        <v>21</v>
      </c>
      <c r="I1111" s="1" t="s">
        <v>86</v>
      </c>
      <c r="J1111" s="1" t="s">
        <v>86</v>
      </c>
      <c r="K1111" s="1" t="s">
        <v>86</v>
      </c>
      <c r="L1111" t="str">
        <f t="shared" si="17"/>
        <v>Missing/Zero/NA</v>
      </c>
    </row>
    <row r="1112" spans="1:12" x14ac:dyDescent="0.35">
      <c r="A1112" s="1" t="s">
        <v>11</v>
      </c>
      <c r="B1112" s="1" t="s">
        <v>486</v>
      </c>
      <c r="C1112" s="2" t="s">
        <v>489</v>
      </c>
      <c r="D1112" s="1" t="s">
        <v>739</v>
      </c>
      <c r="E1112" s="3">
        <v>46855.416666666664</v>
      </c>
      <c r="F1112" s="1">
        <v>13.005218899999999</v>
      </c>
      <c r="G1112" s="1">
        <v>80.239812499999999</v>
      </c>
      <c r="H1112" s="2" t="s">
        <v>32</v>
      </c>
      <c r="I1112" s="1">
        <v>4</v>
      </c>
      <c r="J1112" s="1">
        <v>5</v>
      </c>
      <c r="K1112" s="1">
        <v>5</v>
      </c>
      <c r="L1112" t="str">
        <f t="shared" si="17"/>
        <v>OK</v>
      </c>
    </row>
    <row r="1113" spans="1:12" x14ac:dyDescent="0.35">
      <c r="A1113" s="1" t="s">
        <v>11</v>
      </c>
      <c r="B1113" s="1" t="s">
        <v>486</v>
      </c>
      <c r="C1113" s="2" t="s">
        <v>740</v>
      </c>
      <c r="D1113" s="1" t="s">
        <v>741</v>
      </c>
      <c r="E1113" s="3">
        <v>46856.416666666664</v>
      </c>
      <c r="F1113" s="1">
        <v>11.0328</v>
      </c>
      <c r="G1113" s="1">
        <v>77.034899999999993</v>
      </c>
      <c r="H1113" s="2" t="s">
        <v>17</v>
      </c>
      <c r="I1113" s="1">
        <v>5</v>
      </c>
      <c r="J1113" s="1">
        <v>9</v>
      </c>
      <c r="K1113" s="1">
        <v>8</v>
      </c>
      <c r="L1113" t="str">
        <f t="shared" si="17"/>
        <v>OK</v>
      </c>
    </row>
    <row r="1114" spans="1:12" x14ac:dyDescent="0.35">
      <c r="A1114" s="1" t="s">
        <v>11</v>
      </c>
      <c r="B1114" s="1" t="s">
        <v>486</v>
      </c>
      <c r="C1114" s="2" t="s">
        <v>513</v>
      </c>
      <c r="D1114" s="1" t="s">
        <v>531</v>
      </c>
      <c r="E1114" s="3">
        <v>46857.416666666664</v>
      </c>
      <c r="F1114" s="1">
        <v>11.6829898</v>
      </c>
      <c r="G1114" s="1">
        <v>79.753209900000002</v>
      </c>
      <c r="H1114" s="2" t="s">
        <v>17</v>
      </c>
      <c r="I1114" s="1" t="s">
        <v>86</v>
      </c>
      <c r="J1114" s="1" t="s">
        <v>86</v>
      </c>
      <c r="K1114" s="1" t="s">
        <v>86</v>
      </c>
      <c r="L1114" t="str">
        <f t="shared" si="17"/>
        <v>Missing/Zero/NA</v>
      </c>
    </row>
    <row r="1115" spans="1:12" x14ac:dyDescent="0.35">
      <c r="A1115" s="1" t="s">
        <v>11</v>
      </c>
      <c r="B1115" s="1" t="s">
        <v>486</v>
      </c>
      <c r="C1115" s="2" t="s">
        <v>513</v>
      </c>
      <c r="D1115" s="1" t="s">
        <v>514</v>
      </c>
      <c r="E1115" s="3">
        <v>46858.416666666664</v>
      </c>
      <c r="F1115" s="1">
        <v>11.763768300000001</v>
      </c>
      <c r="G1115" s="1">
        <v>79.749983499999999</v>
      </c>
      <c r="H1115" s="2" t="s">
        <v>16</v>
      </c>
      <c r="I1115" s="1">
        <v>19</v>
      </c>
      <c r="J1115" s="1">
        <v>60</v>
      </c>
      <c r="K1115" s="1">
        <v>35</v>
      </c>
      <c r="L1115" t="str">
        <f t="shared" si="17"/>
        <v>OK</v>
      </c>
    </row>
    <row r="1116" spans="1:12" x14ac:dyDescent="0.35">
      <c r="A1116" s="1" t="s">
        <v>11</v>
      </c>
      <c r="B1116" s="1" t="s">
        <v>486</v>
      </c>
      <c r="C1116" s="2" t="s">
        <v>513</v>
      </c>
      <c r="D1116" s="1" t="s">
        <v>514</v>
      </c>
      <c r="E1116" s="3">
        <v>46859.416666666664</v>
      </c>
      <c r="F1116" s="1">
        <v>11.763768300000001</v>
      </c>
      <c r="G1116" s="1">
        <v>79.749983499999999</v>
      </c>
      <c r="H1116" s="2" t="s">
        <v>21</v>
      </c>
      <c r="I1116" s="1">
        <v>7</v>
      </c>
      <c r="J1116" s="1">
        <v>56</v>
      </c>
      <c r="K1116" s="1">
        <v>18</v>
      </c>
      <c r="L1116" t="str">
        <f t="shared" si="17"/>
        <v>OK</v>
      </c>
    </row>
    <row r="1117" spans="1:12" x14ac:dyDescent="0.35">
      <c r="A1117" s="1" t="s">
        <v>11</v>
      </c>
      <c r="B1117" s="1" t="s">
        <v>486</v>
      </c>
      <c r="C1117" s="2" t="s">
        <v>742</v>
      </c>
      <c r="D1117" s="1" t="s">
        <v>743</v>
      </c>
      <c r="E1117" s="3">
        <v>46860.416666666664</v>
      </c>
      <c r="F1117" s="1">
        <v>10.798548</v>
      </c>
      <c r="G1117" s="1">
        <v>79.838211999999999</v>
      </c>
      <c r="H1117" s="2" t="s">
        <v>32</v>
      </c>
      <c r="I1117" s="1">
        <v>2</v>
      </c>
      <c r="J1117" s="1">
        <v>2</v>
      </c>
      <c r="K1117" s="1">
        <v>2</v>
      </c>
      <c r="L1117" t="str">
        <f t="shared" si="17"/>
        <v>OK</v>
      </c>
    </row>
    <row r="1118" spans="1:12" x14ac:dyDescent="0.35">
      <c r="A1118" s="1" t="s">
        <v>11</v>
      </c>
      <c r="B1118" s="1" t="s">
        <v>486</v>
      </c>
      <c r="C1118" s="2" t="s">
        <v>523</v>
      </c>
      <c r="D1118" s="1" t="s">
        <v>524</v>
      </c>
      <c r="E1118" s="3">
        <v>46861.416666666664</v>
      </c>
      <c r="F1118" s="1">
        <v>12.864618</v>
      </c>
      <c r="G1118" s="1">
        <v>79.659968000000006</v>
      </c>
      <c r="H1118" s="2" t="s">
        <v>32</v>
      </c>
      <c r="I1118" s="1">
        <v>1</v>
      </c>
      <c r="J1118" s="1">
        <v>4</v>
      </c>
      <c r="K1118" s="1">
        <v>2</v>
      </c>
      <c r="L1118" t="str">
        <f t="shared" si="17"/>
        <v>OK</v>
      </c>
    </row>
    <row r="1119" spans="1:12" x14ac:dyDescent="0.35">
      <c r="A1119" s="1" t="s">
        <v>11</v>
      </c>
      <c r="B1119" s="1" t="s">
        <v>486</v>
      </c>
      <c r="C1119" s="2" t="s">
        <v>519</v>
      </c>
      <c r="D1119" s="1" t="s">
        <v>520</v>
      </c>
      <c r="E1119" s="3">
        <v>46862.416666666664</v>
      </c>
      <c r="F1119" s="1">
        <v>9.8659350000000003</v>
      </c>
      <c r="G1119" s="1">
        <v>78.022668999999993</v>
      </c>
      <c r="H1119" s="2" t="s">
        <v>21</v>
      </c>
      <c r="I1119" s="1">
        <v>18</v>
      </c>
      <c r="J1119" s="1">
        <v>19</v>
      </c>
      <c r="K1119" s="1">
        <v>18</v>
      </c>
      <c r="L1119" t="str">
        <f t="shared" si="17"/>
        <v>OK</v>
      </c>
    </row>
    <row r="1120" spans="1:12" x14ac:dyDescent="0.35">
      <c r="A1120" s="1" t="s">
        <v>11</v>
      </c>
      <c r="B1120" s="1" t="s">
        <v>486</v>
      </c>
      <c r="C1120" s="2" t="s">
        <v>509</v>
      </c>
      <c r="D1120" s="1" t="s">
        <v>510</v>
      </c>
      <c r="E1120" s="3">
        <v>46863.416666666664</v>
      </c>
      <c r="F1120" s="1">
        <v>11.258241999999999</v>
      </c>
      <c r="G1120" s="1">
        <v>77.552761000000004</v>
      </c>
      <c r="H1120" s="2" t="s">
        <v>32</v>
      </c>
      <c r="I1120" s="1">
        <v>1</v>
      </c>
      <c r="J1120" s="1">
        <v>4</v>
      </c>
      <c r="K1120" s="1">
        <v>2</v>
      </c>
      <c r="L1120" t="str">
        <f t="shared" si="17"/>
        <v>OK</v>
      </c>
    </row>
    <row r="1121" spans="1:12" x14ac:dyDescent="0.35">
      <c r="A1121" s="1" t="s">
        <v>11</v>
      </c>
      <c r="B1121" s="1" t="s">
        <v>486</v>
      </c>
      <c r="C1121" s="2" t="s">
        <v>744</v>
      </c>
      <c r="D1121" s="1" t="s">
        <v>745</v>
      </c>
      <c r="E1121" s="3">
        <v>46864.416666666664</v>
      </c>
      <c r="F1121" s="1">
        <v>10.423417000000001</v>
      </c>
      <c r="G1121" s="1">
        <v>78.784889000000007</v>
      </c>
      <c r="H1121" s="2" t="s">
        <v>16</v>
      </c>
      <c r="I1121" s="1">
        <v>48</v>
      </c>
      <c r="J1121" s="1">
        <v>86</v>
      </c>
      <c r="K1121" s="1">
        <v>64</v>
      </c>
      <c r="L1121" t="str">
        <f t="shared" si="17"/>
        <v>OK</v>
      </c>
    </row>
    <row r="1122" spans="1:12" x14ac:dyDescent="0.35">
      <c r="A1122" s="1" t="s">
        <v>11</v>
      </c>
      <c r="B1122" s="1" t="s">
        <v>486</v>
      </c>
      <c r="C1122" s="2" t="s">
        <v>746</v>
      </c>
      <c r="D1122" s="1" t="s">
        <v>747</v>
      </c>
      <c r="E1122" s="3">
        <v>46865.416666666664</v>
      </c>
      <c r="F1122" s="1">
        <v>9.3639899999999994</v>
      </c>
      <c r="G1122" s="1">
        <v>78.831976999999995</v>
      </c>
      <c r="H1122" s="2" t="s">
        <v>15</v>
      </c>
      <c r="I1122" s="1">
        <v>32</v>
      </c>
      <c r="J1122" s="1">
        <v>68</v>
      </c>
      <c r="K1122" s="1">
        <v>44</v>
      </c>
      <c r="L1122" t="str">
        <f t="shared" si="17"/>
        <v>OK</v>
      </c>
    </row>
    <row r="1123" spans="1:12" x14ac:dyDescent="0.35">
      <c r="A1123" s="1" t="s">
        <v>11</v>
      </c>
      <c r="B1123" s="1" t="s">
        <v>486</v>
      </c>
      <c r="C1123" s="2" t="s">
        <v>746</v>
      </c>
      <c r="D1123" s="1" t="s">
        <v>747</v>
      </c>
      <c r="E1123" s="3">
        <v>46866.416666666664</v>
      </c>
      <c r="F1123" s="1">
        <v>9.3639899999999994</v>
      </c>
      <c r="G1123" s="1">
        <v>78.831976999999995</v>
      </c>
      <c r="H1123" s="2" t="s">
        <v>21</v>
      </c>
      <c r="I1123" s="1">
        <v>3</v>
      </c>
      <c r="J1123" s="1">
        <v>4</v>
      </c>
      <c r="K1123" s="1">
        <v>3</v>
      </c>
      <c r="L1123" t="str">
        <f t="shared" si="17"/>
        <v>OK</v>
      </c>
    </row>
    <row r="1124" spans="1:12" x14ac:dyDescent="0.35">
      <c r="A1124" s="1" t="s">
        <v>11</v>
      </c>
      <c r="B1124" s="1" t="s">
        <v>486</v>
      </c>
      <c r="C1124" s="2" t="s">
        <v>746</v>
      </c>
      <c r="D1124" s="1" t="s">
        <v>747</v>
      </c>
      <c r="E1124" s="3">
        <v>46867.416666666664</v>
      </c>
      <c r="F1124" s="1">
        <v>9.3639899999999994</v>
      </c>
      <c r="G1124" s="1">
        <v>78.831976999999995</v>
      </c>
      <c r="H1124" s="2" t="s">
        <v>18</v>
      </c>
      <c r="I1124" s="1">
        <v>12</v>
      </c>
      <c r="J1124" s="1">
        <v>16</v>
      </c>
      <c r="K1124" s="1">
        <v>14</v>
      </c>
      <c r="L1124" t="str">
        <f t="shared" si="17"/>
        <v>OK</v>
      </c>
    </row>
    <row r="1125" spans="1:12" x14ac:dyDescent="0.35">
      <c r="A1125" s="1" t="s">
        <v>11</v>
      </c>
      <c r="B1125" s="1" t="s">
        <v>486</v>
      </c>
      <c r="C1125" s="2" t="s">
        <v>511</v>
      </c>
      <c r="D1125" s="1" t="s">
        <v>512</v>
      </c>
      <c r="E1125" s="3">
        <v>46868.416666666664</v>
      </c>
      <c r="F1125" s="1">
        <v>12.952707</v>
      </c>
      <c r="G1125" s="1">
        <v>79.303939999999997</v>
      </c>
      <c r="H1125" s="2" t="s">
        <v>16</v>
      </c>
      <c r="I1125" s="1" t="s">
        <v>86</v>
      </c>
      <c r="J1125" s="1" t="s">
        <v>86</v>
      </c>
      <c r="K1125" s="1" t="s">
        <v>86</v>
      </c>
      <c r="L1125" t="str">
        <f t="shared" si="17"/>
        <v>Missing/Zero/NA</v>
      </c>
    </row>
    <row r="1126" spans="1:12" x14ac:dyDescent="0.35">
      <c r="A1126" s="1" t="s">
        <v>11</v>
      </c>
      <c r="B1126" s="1" t="s">
        <v>486</v>
      </c>
      <c r="C1126" s="2" t="s">
        <v>511</v>
      </c>
      <c r="D1126" s="1" t="s">
        <v>512</v>
      </c>
      <c r="E1126" s="3">
        <v>46869.416666666664</v>
      </c>
      <c r="F1126" s="1">
        <v>12.952707</v>
      </c>
      <c r="G1126" s="1">
        <v>79.303939999999997</v>
      </c>
      <c r="H1126" s="2" t="s">
        <v>32</v>
      </c>
      <c r="I1126" s="1" t="s">
        <v>86</v>
      </c>
      <c r="J1126" s="1" t="s">
        <v>86</v>
      </c>
      <c r="K1126" s="1" t="s">
        <v>86</v>
      </c>
      <c r="L1126" t="str">
        <f t="shared" si="17"/>
        <v>Missing/Zero/NA</v>
      </c>
    </row>
    <row r="1127" spans="1:12" x14ac:dyDescent="0.35">
      <c r="A1127" s="1" t="s">
        <v>11</v>
      </c>
      <c r="B1127" s="1" t="s">
        <v>486</v>
      </c>
      <c r="C1127" s="2" t="s">
        <v>501</v>
      </c>
      <c r="D1127" s="1" t="s">
        <v>502</v>
      </c>
      <c r="E1127" s="3">
        <v>46870.416666666664</v>
      </c>
      <c r="F1127" s="1">
        <v>11.679111000000001</v>
      </c>
      <c r="G1127" s="1">
        <v>78.125051999999997</v>
      </c>
      <c r="H1127" s="2" t="s">
        <v>16</v>
      </c>
      <c r="I1127" s="1">
        <v>67</v>
      </c>
      <c r="J1127" s="1">
        <v>115</v>
      </c>
      <c r="K1127" s="1">
        <v>90</v>
      </c>
      <c r="L1127" t="str">
        <f t="shared" si="17"/>
        <v>OK</v>
      </c>
    </row>
    <row r="1128" spans="1:12" x14ac:dyDescent="0.35">
      <c r="A1128" s="1" t="s">
        <v>11</v>
      </c>
      <c r="B1128" s="1" t="s">
        <v>532</v>
      </c>
      <c r="C1128" s="2" t="s">
        <v>533</v>
      </c>
      <c r="D1128" s="1" t="s">
        <v>748</v>
      </c>
      <c r="E1128" s="3">
        <v>46871.416666666664</v>
      </c>
      <c r="F1128" s="1">
        <v>17.349694</v>
      </c>
      <c r="G1128" s="1">
        <v>78.451436999999999</v>
      </c>
      <c r="H1128" s="2" t="s">
        <v>18</v>
      </c>
      <c r="I1128" s="1">
        <v>6</v>
      </c>
      <c r="J1128" s="1">
        <v>19</v>
      </c>
      <c r="K1128" s="1">
        <v>9</v>
      </c>
      <c r="L1128" t="str">
        <f t="shared" si="17"/>
        <v>OK</v>
      </c>
    </row>
    <row r="1129" spans="1:12" x14ac:dyDescent="0.35">
      <c r="A1129" s="1" t="s">
        <v>11</v>
      </c>
      <c r="B1129" s="1" t="s">
        <v>540</v>
      </c>
      <c r="C1129" s="2" t="s">
        <v>541</v>
      </c>
      <c r="D1129" s="1" t="s">
        <v>542</v>
      </c>
      <c r="E1129" s="3">
        <v>46872.416666666664</v>
      </c>
      <c r="F1129" s="1">
        <v>23.817549700000001</v>
      </c>
      <c r="G1129" s="1">
        <v>91.272697399999998</v>
      </c>
      <c r="H1129" s="2" t="s">
        <v>17</v>
      </c>
      <c r="I1129" s="1">
        <v>18</v>
      </c>
      <c r="J1129" s="1">
        <v>19</v>
      </c>
      <c r="K1129" s="1">
        <v>19</v>
      </c>
      <c r="L1129" t="str">
        <f t="shared" si="17"/>
        <v>OK</v>
      </c>
    </row>
    <row r="1130" spans="1:12" x14ac:dyDescent="0.35">
      <c r="A1130" s="1" t="s">
        <v>11</v>
      </c>
      <c r="B1130" s="1" t="s">
        <v>543</v>
      </c>
      <c r="C1130" s="2" t="s">
        <v>544</v>
      </c>
      <c r="D1130" s="1" t="s">
        <v>545</v>
      </c>
      <c r="E1130" s="3">
        <v>46873.416666666664</v>
      </c>
      <c r="F1130" s="1">
        <v>27.237110000000001</v>
      </c>
      <c r="G1130" s="1">
        <v>78.019360000000006</v>
      </c>
      <c r="H1130" s="2" t="s">
        <v>16</v>
      </c>
      <c r="I1130" s="1">
        <v>27</v>
      </c>
      <c r="J1130" s="1">
        <v>75</v>
      </c>
      <c r="K1130" s="1">
        <v>49</v>
      </c>
      <c r="L1130" t="str">
        <f t="shared" si="17"/>
        <v>OK</v>
      </c>
    </row>
    <row r="1131" spans="1:12" x14ac:dyDescent="0.35">
      <c r="A1131" s="1" t="s">
        <v>11</v>
      </c>
      <c r="B1131" s="1" t="s">
        <v>543</v>
      </c>
      <c r="C1131" s="2" t="s">
        <v>544</v>
      </c>
      <c r="D1131" s="1" t="s">
        <v>545</v>
      </c>
      <c r="E1131" s="3">
        <v>46874.416666666664</v>
      </c>
      <c r="F1131" s="1">
        <v>27.237110000000001</v>
      </c>
      <c r="G1131" s="1">
        <v>78.019360000000006</v>
      </c>
      <c r="H1131" s="2" t="s">
        <v>21</v>
      </c>
      <c r="I1131" s="1">
        <v>9</v>
      </c>
      <c r="J1131" s="1">
        <v>10</v>
      </c>
      <c r="K1131" s="1">
        <v>9</v>
      </c>
      <c r="L1131" t="str">
        <f t="shared" si="17"/>
        <v>OK</v>
      </c>
    </row>
    <row r="1132" spans="1:12" x14ac:dyDescent="0.35">
      <c r="A1132" s="1" t="s">
        <v>11</v>
      </c>
      <c r="B1132" s="1" t="s">
        <v>543</v>
      </c>
      <c r="C1132" s="2" t="s">
        <v>544</v>
      </c>
      <c r="D1132" s="1" t="s">
        <v>545</v>
      </c>
      <c r="E1132" s="3">
        <v>46875.416666666664</v>
      </c>
      <c r="F1132" s="1">
        <v>27.237110000000001</v>
      </c>
      <c r="G1132" s="1">
        <v>78.019360000000006</v>
      </c>
      <c r="H1132" s="2" t="s">
        <v>18</v>
      </c>
      <c r="I1132" s="1">
        <v>4</v>
      </c>
      <c r="J1132" s="1">
        <v>9</v>
      </c>
      <c r="K1132" s="1">
        <v>7</v>
      </c>
      <c r="L1132" t="str">
        <f t="shared" si="17"/>
        <v>OK</v>
      </c>
    </row>
    <row r="1133" spans="1:12" x14ac:dyDescent="0.35">
      <c r="A1133" s="1" t="s">
        <v>11</v>
      </c>
      <c r="B1133" s="1" t="s">
        <v>532</v>
      </c>
      <c r="C1133" s="2" t="s">
        <v>533</v>
      </c>
      <c r="D1133" s="1" t="s">
        <v>534</v>
      </c>
      <c r="E1133" s="3">
        <v>46876.416666666664</v>
      </c>
      <c r="F1133" s="1">
        <v>17.5184</v>
      </c>
      <c r="G1133" s="1">
        <v>78.278777000000005</v>
      </c>
      <c r="H1133" s="2" t="s">
        <v>32</v>
      </c>
      <c r="I1133" s="1">
        <v>1</v>
      </c>
      <c r="J1133" s="1">
        <v>14</v>
      </c>
      <c r="K1133" s="1">
        <v>3</v>
      </c>
      <c r="L1133" t="str">
        <f t="shared" si="17"/>
        <v>OK</v>
      </c>
    </row>
    <row r="1134" spans="1:12" x14ac:dyDescent="0.35">
      <c r="A1134" s="1" t="s">
        <v>11</v>
      </c>
      <c r="B1134" s="1" t="s">
        <v>532</v>
      </c>
      <c r="C1134" s="2" t="s">
        <v>533</v>
      </c>
      <c r="D1134" s="1" t="s">
        <v>534</v>
      </c>
      <c r="E1134" s="3">
        <v>46877.416666666664</v>
      </c>
      <c r="F1134" s="1">
        <v>17.5184</v>
      </c>
      <c r="G1134" s="1">
        <v>78.278777000000005</v>
      </c>
      <c r="H1134" s="2" t="s">
        <v>52</v>
      </c>
      <c r="I1134" s="1">
        <v>24</v>
      </c>
      <c r="J1134" s="1">
        <v>104</v>
      </c>
      <c r="K1134" s="1">
        <v>41</v>
      </c>
      <c r="L1134" t="str">
        <f t="shared" si="17"/>
        <v>OK</v>
      </c>
    </row>
    <row r="1135" spans="1:12" x14ac:dyDescent="0.35">
      <c r="A1135" s="1" t="s">
        <v>11</v>
      </c>
      <c r="B1135" s="1" t="s">
        <v>532</v>
      </c>
      <c r="C1135" s="2" t="s">
        <v>533</v>
      </c>
      <c r="D1135" s="1" t="s">
        <v>535</v>
      </c>
      <c r="E1135" s="3">
        <v>46878.416666666664</v>
      </c>
      <c r="F1135" s="1">
        <v>17.531689499999999</v>
      </c>
      <c r="G1135" s="1">
        <v>78.218939000000006</v>
      </c>
      <c r="H1135" s="2" t="s">
        <v>32</v>
      </c>
      <c r="I1135" s="1">
        <v>1</v>
      </c>
      <c r="J1135" s="1">
        <v>3</v>
      </c>
      <c r="K1135" s="1">
        <v>1</v>
      </c>
      <c r="L1135" t="str">
        <f t="shared" si="17"/>
        <v>OK</v>
      </c>
    </row>
    <row r="1136" spans="1:12" x14ac:dyDescent="0.35">
      <c r="A1136" s="1" t="s">
        <v>11</v>
      </c>
      <c r="B1136" s="1" t="s">
        <v>532</v>
      </c>
      <c r="C1136" s="2" t="s">
        <v>533</v>
      </c>
      <c r="D1136" s="1" t="s">
        <v>536</v>
      </c>
      <c r="E1136" s="3">
        <v>46879.416666666664</v>
      </c>
      <c r="F1136" s="1">
        <v>17.585705000000001</v>
      </c>
      <c r="G1136" s="1">
        <v>78.126199</v>
      </c>
      <c r="H1136" s="2" t="s">
        <v>32</v>
      </c>
      <c r="I1136" s="1">
        <v>3</v>
      </c>
      <c r="J1136" s="1">
        <v>3</v>
      </c>
      <c r="K1136" s="1">
        <v>3</v>
      </c>
      <c r="L1136" t="str">
        <f t="shared" si="17"/>
        <v>OK</v>
      </c>
    </row>
    <row r="1137" spans="1:12" x14ac:dyDescent="0.35">
      <c r="A1137" s="1" t="s">
        <v>11</v>
      </c>
      <c r="B1137" s="1" t="s">
        <v>532</v>
      </c>
      <c r="C1137" s="2" t="s">
        <v>533</v>
      </c>
      <c r="D1137" s="1" t="s">
        <v>537</v>
      </c>
      <c r="E1137" s="3">
        <v>46880.416666666664</v>
      </c>
      <c r="F1137" s="1">
        <v>17.393559</v>
      </c>
      <c r="G1137" s="1">
        <v>78.339194000000006</v>
      </c>
      <c r="H1137" s="2" t="s">
        <v>32</v>
      </c>
      <c r="I1137" s="1">
        <v>3</v>
      </c>
      <c r="J1137" s="1">
        <v>3</v>
      </c>
      <c r="K1137" s="1">
        <v>3</v>
      </c>
      <c r="L1137" t="str">
        <f t="shared" si="17"/>
        <v>OK</v>
      </c>
    </row>
    <row r="1138" spans="1:12" x14ac:dyDescent="0.35">
      <c r="A1138" s="1" t="s">
        <v>11</v>
      </c>
      <c r="B1138" s="1" t="s">
        <v>532</v>
      </c>
      <c r="C1138" s="2" t="s">
        <v>533</v>
      </c>
      <c r="D1138" s="1" t="s">
        <v>749</v>
      </c>
      <c r="E1138" s="3">
        <v>46881.416666666664</v>
      </c>
      <c r="F1138" s="1">
        <v>17.460103</v>
      </c>
      <c r="G1138" s="1">
        <v>78.334361000000001</v>
      </c>
      <c r="H1138" s="2" t="s">
        <v>15</v>
      </c>
      <c r="I1138" s="1">
        <v>38</v>
      </c>
      <c r="J1138" s="1">
        <v>84</v>
      </c>
      <c r="K1138" s="1">
        <v>60</v>
      </c>
      <c r="L1138" t="str">
        <f t="shared" si="17"/>
        <v>OK</v>
      </c>
    </row>
    <row r="1139" spans="1:12" x14ac:dyDescent="0.35">
      <c r="A1139" s="1" t="s">
        <v>11</v>
      </c>
      <c r="B1139" s="1" t="s">
        <v>532</v>
      </c>
      <c r="C1139" s="2" t="s">
        <v>533</v>
      </c>
      <c r="D1139" s="1" t="s">
        <v>749</v>
      </c>
      <c r="E1139" s="3">
        <v>46882.416666666664</v>
      </c>
      <c r="F1139" s="1">
        <v>17.460103</v>
      </c>
      <c r="G1139" s="1">
        <v>78.334361000000001</v>
      </c>
      <c r="H1139" s="2" t="s">
        <v>16</v>
      </c>
      <c r="I1139" s="1">
        <v>68</v>
      </c>
      <c r="J1139" s="1">
        <v>124</v>
      </c>
      <c r="K1139" s="1">
        <v>98</v>
      </c>
      <c r="L1139" t="str">
        <f t="shared" si="17"/>
        <v>OK</v>
      </c>
    </row>
    <row r="1140" spans="1:12" x14ac:dyDescent="0.35">
      <c r="A1140" s="1" t="s">
        <v>11</v>
      </c>
      <c r="B1140" s="1" t="s">
        <v>532</v>
      </c>
      <c r="C1140" s="2" t="s">
        <v>533</v>
      </c>
      <c r="D1140" s="1" t="s">
        <v>750</v>
      </c>
      <c r="E1140" s="3">
        <v>46883.416666666664</v>
      </c>
      <c r="F1140" s="1">
        <v>17.470431000000001</v>
      </c>
      <c r="G1140" s="1">
        <v>78.566958999999997</v>
      </c>
      <c r="H1140" s="2" t="s">
        <v>16</v>
      </c>
      <c r="I1140" s="1" t="s">
        <v>86</v>
      </c>
      <c r="J1140" s="1" t="s">
        <v>86</v>
      </c>
      <c r="K1140" s="1" t="s">
        <v>86</v>
      </c>
      <c r="L1140" t="str">
        <f t="shared" si="17"/>
        <v>Missing/Zero/NA</v>
      </c>
    </row>
    <row r="1141" spans="1:12" x14ac:dyDescent="0.35">
      <c r="A1141" s="1" t="s">
        <v>11</v>
      </c>
      <c r="B1141" s="1" t="s">
        <v>532</v>
      </c>
      <c r="C1141" s="2" t="s">
        <v>533</v>
      </c>
      <c r="D1141" s="1" t="s">
        <v>750</v>
      </c>
      <c r="E1141" s="3">
        <v>46884.416666666664</v>
      </c>
      <c r="F1141" s="1">
        <v>17.470431000000001</v>
      </c>
      <c r="G1141" s="1">
        <v>78.566958999999997</v>
      </c>
      <c r="H1141" s="2" t="s">
        <v>17</v>
      </c>
      <c r="I1141" s="1" t="s">
        <v>86</v>
      </c>
      <c r="J1141" s="1" t="s">
        <v>86</v>
      </c>
      <c r="K1141" s="1" t="s">
        <v>86</v>
      </c>
      <c r="L1141" t="str">
        <f t="shared" si="17"/>
        <v>Missing/Zero/NA</v>
      </c>
    </row>
    <row r="1142" spans="1:12" x14ac:dyDescent="0.35">
      <c r="A1142" s="1" t="s">
        <v>11</v>
      </c>
      <c r="B1142" s="1" t="s">
        <v>532</v>
      </c>
      <c r="C1142" s="2" t="s">
        <v>533</v>
      </c>
      <c r="D1142" s="1" t="s">
        <v>534</v>
      </c>
      <c r="E1142" s="3">
        <v>46885.416666666664</v>
      </c>
      <c r="F1142" s="1">
        <v>17.5184</v>
      </c>
      <c r="G1142" s="1">
        <v>78.278777000000005</v>
      </c>
      <c r="H1142" s="2" t="s">
        <v>21</v>
      </c>
      <c r="I1142" s="1">
        <v>7</v>
      </c>
      <c r="J1142" s="1">
        <v>85</v>
      </c>
      <c r="K1142" s="1">
        <v>19</v>
      </c>
      <c r="L1142" t="str">
        <f t="shared" si="17"/>
        <v>OK</v>
      </c>
    </row>
    <row r="1143" spans="1:12" x14ac:dyDescent="0.35">
      <c r="A1143" s="1" t="s">
        <v>11</v>
      </c>
      <c r="B1143" s="1" t="s">
        <v>486</v>
      </c>
      <c r="C1143" s="2" t="s">
        <v>527</v>
      </c>
      <c r="D1143" s="1" t="s">
        <v>528</v>
      </c>
      <c r="E1143" s="3">
        <v>46886.416666666664</v>
      </c>
      <c r="F1143" s="1">
        <v>12.909494</v>
      </c>
      <c r="G1143" s="1">
        <v>79.131861000000001</v>
      </c>
      <c r="H1143" s="2" t="s">
        <v>32</v>
      </c>
      <c r="I1143" s="1">
        <v>1</v>
      </c>
      <c r="J1143" s="1">
        <v>1</v>
      </c>
      <c r="K1143" s="1">
        <v>1</v>
      </c>
      <c r="L1143" t="str">
        <f t="shared" si="17"/>
        <v>OK</v>
      </c>
    </row>
    <row r="1144" spans="1:12" x14ac:dyDescent="0.35">
      <c r="A1144" s="1" t="s">
        <v>11</v>
      </c>
      <c r="B1144" s="1" t="s">
        <v>486</v>
      </c>
      <c r="C1144" s="2" t="s">
        <v>546</v>
      </c>
      <c r="D1144" s="1" t="s">
        <v>547</v>
      </c>
      <c r="E1144" s="3">
        <v>46887.416666666664</v>
      </c>
      <c r="F1144" s="1">
        <v>9.5593819999999994</v>
      </c>
      <c r="G1144" s="1">
        <v>77.948828000000006</v>
      </c>
      <c r="H1144" s="2" t="s">
        <v>17</v>
      </c>
      <c r="I1144" s="1">
        <v>19</v>
      </c>
      <c r="J1144" s="1">
        <v>20</v>
      </c>
      <c r="K1144" s="1">
        <v>19</v>
      </c>
      <c r="L1144" t="str">
        <f t="shared" si="17"/>
        <v>OK</v>
      </c>
    </row>
    <row r="1145" spans="1:12" x14ac:dyDescent="0.35">
      <c r="A1145" s="1" t="s">
        <v>11</v>
      </c>
      <c r="B1145" s="1" t="s">
        <v>532</v>
      </c>
      <c r="C1145" s="2" t="s">
        <v>533</v>
      </c>
      <c r="D1145" s="1" t="s">
        <v>548</v>
      </c>
      <c r="E1145" s="3">
        <v>46888.416666666664</v>
      </c>
      <c r="F1145" s="1">
        <v>17.540890999999998</v>
      </c>
      <c r="G1145" s="1">
        <v>78.358528000000007</v>
      </c>
      <c r="H1145" s="2" t="s">
        <v>16</v>
      </c>
      <c r="I1145" s="1">
        <v>94</v>
      </c>
      <c r="J1145" s="1">
        <v>154</v>
      </c>
      <c r="K1145" s="1">
        <v>120</v>
      </c>
      <c r="L1145" t="str">
        <f t="shared" si="17"/>
        <v>OK</v>
      </c>
    </row>
    <row r="1146" spans="1:12" x14ac:dyDescent="0.35">
      <c r="A1146" s="1" t="s">
        <v>11</v>
      </c>
      <c r="B1146" s="1" t="s">
        <v>532</v>
      </c>
      <c r="C1146" s="2" t="s">
        <v>533</v>
      </c>
      <c r="D1146" s="1" t="s">
        <v>751</v>
      </c>
      <c r="E1146" s="3">
        <v>46889.416666666664</v>
      </c>
      <c r="F1146" s="1">
        <v>17.528544</v>
      </c>
      <c r="G1146" s="1">
        <v>78.286195000000006</v>
      </c>
      <c r="H1146" s="2" t="s">
        <v>15</v>
      </c>
      <c r="I1146" s="1">
        <v>46</v>
      </c>
      <c r="J1146" s="1">
        <v>56</v>
      </c>
      <c r="K1146" s="1">
        <v>48</v>
      </c>
      <c r="L1146" t="str">
        <f t="shared" si="17"/>
        <v>OK</v>
      </c>
    </row>
    <row r="1147" spans="1:12" x14ac:dyDescent="0.35">
      <c r="A1147" s="1" t="s">
        <v>11</v>
      </c>
      <c r="B1147" s="1" t="s">
        <v>532</v>
      </c>
      <c r="C1147" s="2" t="s">
        <v>533</v>
      </c>
      <c r="D1147" s="1" t="s">
        <v>564</v>
      </c>
      <c r="E1147" s="3">
        <v>46890.416666666664</v>
      </c>
      <c r="F1147" s="1">
        <v>17.455945799999999</v>
      </c>
      <c r="G1147" s="1">
        <v>78.433215200000006</v>
      </c>
      <c r="H1147" s="2" t="s">
        <v>21</v>
      </c>
      <c r="I1147" s="1">
        <v>21</v>
      </c>
      <c r="J1147" s="1">
        <v>31</v>
      </c>
      <c r="K1147" s="1">
        <v>26</v>
      </c>
      <c r="L1147" t="str">
        <f t="shared" si="17"/>
        <v>OK</v>
      </c>
    </row>
    <row r="1148" spans="1:12" x14ac:dyDescent="0.35">
      <c r="A1148" s="1" t="s">
        <v>11</v>
      </c>
      <c r="B1148" s="1" t="s">
        <v>532</v>
      </c>
      <c r="C1148" s="2" t="s">
        <v>533</v>
      </c>
      <c r="D1148" s="1" t="s">
        <v>564</v>
      </c>
      <c r="E1148" s="3">
        <v>46891.416666666664</v>
      </c>
      <c r="F1148" s="1">
        <v>17.455945799999999</v>
      </c>
      <c r="G1148" s="1">
        <v>78.433215200000006</v>
      </c>
      <c r="H1148" s="2" t="s">
        <v>18</v>
      </c>
      <c r="I1148" s="1">
        <v>6</v>
      </c>
      <c r="J1148" s="1">
        <v>111</v>
      </c>
      <c r="K1148" s="1">
        <v>18</v>
      </c>
      <c r="L1148" t="str">
        <f t="shared" si="17"/>
        <v>OK</v>
      </c>
    </row>
    <row r="1149" spans="1:12" x14ac:dyDescent="0.35">
      <c r="A1149" s="1" t="s">
        <v>11</v>
      </c>
      <c r="B1149" s="1" t="s">
        <v>532</v>
      </c>
      <c r="C1149" s="2" t="s">
        <v>533</v>
      </c>
      <c r="D1149" s="1" t="s">
        <v>539</v>
      </c>
      <c r="E1149" s="3">
        <v>46892.416666666664</v>
      </c>
      <c r="F1149" s="1">
        <v>17.417093999999999</v>
      </c>
      <c r="G1149" s="1">
        <v>78.457436999999999</v>
      </c>
      <c r="H1149" s="2" t="s">
        <v>16</v>
      </c>
      <c r="I1149" s="1">
        <v>74</v>
      </c>
      <c r="J1149" s="1">
        <v>96</v>
      </c>
      <c r="K1149" s="1">
        <v>83</v>
      </c>
      <c r="L1149" t="str">
        <f t="shared" si="17"/>
        <v>OK</v>
      </c>
    </row>
    <row r="1150" spans="1:12" x14ac:dyDescent="0.35">
      <c r="A1150" s="1" t="s">
        <v>11</v>
      </c>
      <c r="B1150" s="1" t="s">
        <v>486</v>
      </c>
      <c r="C1150" s="2" t="s">
        <v>525</v>
      </c>
      <c r="D1150" s="1" t="s">
        <v>526</v>
      </c>
      <c r="E1150" s="3">
        <v>46893.416666666664</v>
      </c>
      <c r="F1150" s="1">
        <v>8.7284419999999994</v>
      </c>
      <c r="G1150" s="1">
        <v>77.696200000000005</v>
      </c>
      <c r="H1150" s="2" t="s">
        <v>32</v>
      </c>
      <c r="I1150" s="1">
        <v>2</v>
      </c>
      <c r="J1150" s="1">
        <v>11</v>
      </c>
      <c r="K1150" s="1">
        <v>6</v>
      </c>
      <c r="L1150" t="str">
        <f t="shared" si="17"/>
        <v>OK</v>
      </c>
    </row>
    <row r="1151" spans="1:12" x14ac:dyDescent="0.35">
      <c r="A1151" s="1" t="s">
        <v>11</v>
      </c>
      <c r="B1151" s="1" t="s">
        <v>486</v>
      </c>
      <c r="C1151" s="2" t="s">
        <v>752</v>
      </c>
      <c r="D1151" s="1" t="s">
        <v>753</v>
      </c>
      <c r="E1151" s="3">
        <v>46894.416666666664</v>
      </c>
      <c r="F1151" s="1">
        <v>11.0973603</v>
      </c>
      <c r="G1151" s="1">
        <v>77.322867299999999</v>
      </c>
      <c r="H1151" s="2" t="s">
        <v>18</v>
      </c>
      <c r="I1151" s="1">
        <v>52</v>
      </c>
      <c r="J1151" s="1">
        <v>83</v>
      </c>
      <c r="K1151" s="1">
        <v>59</v>
      </c>
      <c r="L1151" t="str">
        <f t="shared" si="17"/>
        <v>OK</v>
      </c>
    </row>
    <row r="1152" spans="1:12" x14ac:dyDescent="0.35">
      <c r="A1152" s="1" t="s">
        <v>11</v>
      </c>
      <c r="B1152" s="1" t="s">
        <v>486</v>
      </c>
      <c r="C1152" s="2" t="s">
        <v>527</v>
      </c>
      <c r="D1152" s="1" t="s">
        <v>528</v>
      </c>
      <c r="E1152" s="3">
        <v>46895.416666666664</v>
      </c>
      <c r="F1152" s="1">
        <v>12.909494</v>
      </c>
      <c r="G1152" s="1">
        <v>79.131861000000001</v>
      </c>
      <c r="H1152" s="2" t="s">
        <v>16</v>
      </c>
      <c r="I1152" s="1">
        <v>86</v>
      </c>
      <c r="J1152" s="1">
        <v>158</v>
      </c>
      <c r="K1152" s="1">
        <v>117</v>
      </c>
      <c r="L1152" t="str">
        <f t="shared" si="17"/>
        <v>OK</v>
      </c>
    </row>
    <row r="1153" spans="1:12" x14ac:dyDescent="0.35">
      <c r="A1153" s="1" t="s">
        <v>11</v>
      </c>
      <c r="B1153" s="1" t="s">
        <v>532</v>
      </c>
      <c r="C1153" s="2" t="s">
        <v>533</v>
      </c>
      <c r="D1153" s="1" t="s">
        <v>538</v>
      </c>
      <c r="E1153" s="3">
        <v>46896.416666666664</v>
      </c>
      <c r="F1153" s="1">
        <v>17.544899000000001</v>
      </c>
      <c r="G1153" s="1">
        <v>78.486948999999996</v>
      </c>
      <c r="H1153" s="2" t="s">
        <v>18</v>
      </c>
      <c r="I1153" s="1">
        <v>21</v>
      </c>
      <c r="J1153" s="1">
        <v>28</v>
      </c>
      <c r="K1153" s="1">
        <v>25</v>
      </c>
      <c r="L1153" t="str">
        <f t="shared" si="17"/>
        <v>OK</v>
      </c>
    </row>
    <row r="1154" spans="1:12" x14ac:dyDescent="0.35">
      <c r="A1154" s="1" t="s">
        <v>11</v>
      </c>
      <c r="B1154" s="1" t="s">
        <v>532</v>
      </c>
      <c r="C1154" s="2" t="s">
        <v>533</v>
      </c>
      <c r="D1154" s="1" t="s">
        <v>565</v>
      </c>
      <c r="E1154" s="3">
        <v>46897.416666666664</v>
      </c>
      <c r="F1154" s="1">
        <v>17.429397999999999</v>
      </c>
      <c r="G1154" s="1">
        <v>78.569354000000004</v>
      </c>
      <c r="H1154" s="2" t="s">
        <v>21</v>
      </c>
      <c r="I1154" s="1">
        <v>15</v>
      </c>
      <c r="J1154" s="1">
        <v>17</v>
      </c>
      <c r="K1154" s="1">
        <v>15</v>
      </c>
      <c r="L1154" t="str">
        <f t="shared" si="17"/>
        <v>OK</v>
      </c>
    </row>
    <row r="1155" spans="1:12" x14ac:dyDescent="0.35">
      <c r="A1155" s="1" t="s">
        <v>11</v>
      </c>
      <c r="B1155" s="1" t="s">
        <v>486</v>
      </c>
      <c r="C1155" s="2" t="s">
        <v>507</v>
      </c>
      <c r="D1155" s="1" t="s">
        <v>508</v>
      </c>
      <c r="E1155" s="3">
        <v>46898.416666666664</v>
      </c>
      <c r="F1155" s="1">
        <v>10.830158000000001</v>
      </c>
      <c r="G1155" s="1">
        <v>78.691849000000005</v>
      </c>
      <c r="H1155" s="2" t="s">
        <v>32</v>
      </c>
      <c r="I1155" s="1" t="s">
        <v>86</v>
      </c>
      <c r="J1155" s="1" t="s">
        <v>86</v>
      </c>
      <c r="K1155" s="1" t="s">
        <v>86</v>
      </c>
      <c r="L1155" t="str">
        <f t="shared" ref="L1155:L1218" si="18">IF(OR(ISBLANK(I1155), I1155=0, I1155="NA", I1155="na", I1155="Na", I1155="nA"), "Missing/Zero/NA", "OK")</f>
        <v>Missing/Zero/NA</v>
      </c>
    </row>
    <row r="1156" spans="1:12" x14ac:dyDescent="0.35">
      <c r="A1156" s="1" t="s">
        <v>11</v>
      </c>
      <c r="B1156" s="1" t="s">
        <v>543</v>
      </c>
      <c r="C1156" s="2" t="s">
        <v>544</v>
      </c>
      <c r="D1156" s="1" t="s">
        <v>554</v>
      </c>
      <c r="E1156" s="3">
        <v>46899.416666666664</v>
      </c>
      <c r="F1156" s="1">
        <v>27.106971999999999</v>
      </c>
      <c r="G1156" s="1">
        <v>78.000111000000004</v>
      </c>
      <c r="H1156" s="2" t="s">
        <v>17</v>
      </c>
      <c r="I1156" s="1">
        <v>11</v>
      </c>
      <c r="J1156" s="1">
        <v>17</v>
      </c>
      <c r="K1156" s="1">
        <v>13</v>
      </c>
      <c r="L1156" t="str">
        <f t="shared" si="18"/>
        <v>OK</v>
      </c>
    </row>
    <row r="1157" spans="1:12" x14ac:dyDescent="0.35">
      <c r="A1157" s="1" t="s">
        <v>11</v>
      </c>
      <c r="B1157" s="1" t="s">
        <v>543</v>
      </c>
      <c r="C1157" s="2" t="s">
        <v>544</v>
      </c>
      <c r="D1157" s="1" t="s">
        <v>554</v>
      </c>
      <c r="E1157" s="3">
        <v>46900.416666666664</v>
      </c>
      <c r="F1157" s="1">
        <v>27.106971999999999</v>
      </c>
      <c r="G1157" s="1">
        <v>78.000111000000004</v>
      </c>
      <c r="H1157" s="2" t="s">
        <v>18</v>
      </c>
      <c r="I1157" s="1">
        <v>14</v>
      </c>
      <c r="J1157" s="1">
        <v>30</v>
      </c>
      <c r="K1157" s="1">
        <v>23</v>
      </c>
      <c r="L1157" t="str">
        <f t="shared" si="18"/>
        <v>OK</v>
      </c>
    </row>
    <row r="1158" spans="1:12" x14ac:dyDescent="0.35">
      <c r="A1158" s="1" t="s">
        <v>11</v>
      </c>
      <c r="B1158" s="1" t="s">
        <v>543</v>
      </c>
      <c r="C1158" s="2" t="s">
        <v>544</v>
      </c>
      <c r="D1158" s="1" t="s">
        <v>754</v>
      </c>
      <c r="E1158" s="3">
        <v>46901.416666666664</v>
      </c>
      <c r="F1158" s="1">
        <v>27.198658330000001</v>
      </c>
      <c r="G1158" s="1">
        <v>78.005980559999998</v>
      </c>
      <c r="H1158" s="2" t="s">
        <v>18</v>
      </c>
      <c r="I1158" s="1">
        <v>24</v>
      </c>
      <c r="J1158" s="1">
        <v>31</v>
      </c>
      <c r="K1158" s="1">
        <v>27</v>
      </c>
      <c r="L1158" t="str">
        <f t="shared" si="18"/>
        <v>OK</v>
      </c>
    </row>
    <row r="1159" spans="1:12" x14ac:dyDescent="0.35">
      <c r="A1159" s="1" t="s">
        <v>11</v>
      </c>
      <c r="B1159" s="1" t="s">
        <v>543</v>
      </c>
      <c r="C1159" s="2" t="s">
        <v>544</v>
      </c>
      <c r="D1159" s="1" t="s">
        <v>754</v>
      </c>
      <c r="E1159" s="3">
        <v>46902.416666666664</v>
      </c>
      <c r="F1159" s="1">
        <v>27.198658330000001</v>
      </c>
      <c r="G1159" s="1">
        <v>78.005980559999998</v>
      </c>
      <c r="H1159" s="2" t="s">
        <v>52</v>
      </c>
      <c r="I1159" s="1">
        <v>39</v>
      </c>
      <c r="J1159" s="1">
        <v>89</v>
      </c>
      <c r="K1159" s="1">
        <v>57</v>
      </c>
      <c r="L1159" t="str">
        <f t="shared" si="18"/>
        <v>OK</v>
      </c>
    </row>
    <row r="1160" spans="1:12" x14ac:dyDescent="0.35">
      <c r="A1160" s="1" t="s">
        <v>11</v>
      </c>
      <c r="B1160" s="1" t="s">
        <v>543</v>
      </c>
      <c r="C1160" s="2" t="s">
        <v>544</v>
      </c>
      <c r="D1160" s="1" t="s">
        <v>755</v>
      </c>
      <c r="E1160" s="3">
        <v>46903.416666666664</v>
      </c>
      <c r="F1160" s="1">
        <v>27.194120000000002</v>
      </c>
      <c r="G1160" s="1">
        <v>77.962370000000007</v>
      </c>
      <c r="H1160" s="2" t="s">
        <v>18</v>
      </c>
      <c r="I1160" s="1">
        <v>16</v>
      </c>
      <c r="J1160" s="1">
        <v>29</v>
      </c>
      <c r="K1160" s="1">
        <v>22</v>
      </c>
      <c r="L1160" t="str">
        <f t="shared" si="18"/>
        <v>OK</v>
      </c>
    </row>
    <row r="1161" spans="1:12" x14ac:dyDescent="0.35">
      <c r="A1161" s="1" t="s">
        <v>11</v>
      </c>
      <c r="B1161" s="1" t="s">
        <v>543</v>
      </c>
      <c r="C1161" s="2" t="s">
        <v>544</v>
      </c>
      <c r="D1161" s="1" t="s">
        <v>555</v>
      </c>
      <c r="E1161" s="3">
        <v>46904.416666666664</v>
      </c>
      <c r="F1161" s="1">
        <v>27.169338</v>
      </c>
      <c r="G1161" s="1">
        <v>78.035820000000001</v>
      </c>
      <c r="H1161" s="2" t="s">
        <v>16</v>
      </c>
      <c r="I1161" s="1">
        <v>77</v>
      </c>
      <c r="J1161" s="1">
        <v>143</v>
      </c>
      <c r="K1161" s="1">
        <v>107</v>
      </c>
      <c r="L1161" t="str">
        <f t="shared" si="18"/>
        <v>OK</v>
      </c>
    </row>
    <row r="1162" spans="1:12" x14ac:dyDescent="0.35">
      <c r="A1162" s="1" t="s">
        <v>11</v>
      </c>
      <c r="B1162" s="1" t="s">
        <v>543</v>
      </c>
      <c r="C1162" s="2" t="s">
        <v>544</v>
      </c>
      <c r="D1162" s="1" t="s">
        <v>555</v>
      </c>
      <c r="E1162" s="3">
        <v>46905.416666666664</v>
      </c>
      <c r="F1162" s="1">
        <v>27.169338</v>
      </c>
      <c r="G1162" s="1">
        <v>78.035820000000001</v>
      </c>
      <c r="H1162" s="2" t="s">
        <v>21</v>
      </c>
      <c r="I1162" s="1">
        <v>16</v>
      </c>
      <c r="J1162" s="1">
        <v>17</v>
      </c>
      <c r="K1162" s="1">
        <v>16</v>
      </c>
      <c r="L1162" t="str">
        <f t="shared" si="18"/>
        <v>OK</v>
      </c>
    </row>
    <row r="1163" spans="1:12" x14ac:dyDescent="0.35">
      <c r="A1163" s="1" t="s">
        <v>11</v>
      </c>
      <c r="B1163" s="1" t="s">
        <v>543</v>
      </c>
      <c r="C1163" s="2" t="s">
        <v>544</v>
      </c>
      <c r="D1163" s="1" t="s">
        <v>555</v>
      </c>
      <c r="E1163" s="3">
        <v>46906.416666666664</v>
      </c>
      <c r="F1163" s="1">
        <v>27.169338</v>
      </c>
      <c r="G1163" s="1">
        <v>78.035820000000001</v>
      </c>
      <c r="H1163" s="2" t="s">
        <v>52</v>
      </c>
      <c r="I1163" s="1">
        <v>17</v>
      </c>
      <c r="J1163" s="1">
        <v>93</v>
      </c>
      <c r="K1163" s="1">
        <v>60</v>
      </c>
      <c r="L1163" t="str">
        <f t="shared" si="18"/>
        <v>OK</v>
      </c>
    </row>
    <row r="1164" spans="1:12" x14ac:dyDescent="0.35">
      <c r="A1164" s="1" t="s">
        <v>11</v>
      </c>
      <c r="B1164" s="1" t="s">
        <v>543</v>
      </c>
      <c r="C1164" s="2" t="s">
        <v>544</v>
      </c>
      <c r="D1164" s="1" t="s">
        <v>556</v>
      </c>
      <c r="E1164" s="3">
        <v>46907.416666666664</v>
      </c>
      <c r="F1164" s="1">
        <v>27.198619999999998</v>
      </c>
      <c r="G1164" s="1">
        <v>77.920659999999998</v>
      </c>
      <c r="H1164" s="2" t="s">
        <v>21</v>
      </c>
      <c r="I1164" s="1">
        <v>41</v>
      </c>
      <c r="J1164" s="1">
        <v>44</v>
      </c>
      <c r="K1164" s="1">
        <v>43</v>
      </c>
      <c r="L1164" t="str">
        <f t="shared" si="18"/>
        <v>OK</v>
      </c>
    </row>
    <row r="1165" spans="1:12" x14ac:dyDescent="0.35">
      <c r="A1165" s="1" t="s">
        <v>11</v>
      </c>
      <c r="B1165" s="1" t="s">
        <v>543</v>
      </c>
      <c r="C1165" s="2" t="s">
        <v>559</v>
      </c>
      <c r="D1165" s="1" t="s">
        <v>560</v>
      </c>
      <c r="E1165" s="3">
        <v>46908.416666666664</v>
      </c>
      <c r="F1165" s="1">
        <v>28.359580999999999</v>
      </c>
      <c r="G1165" s="1">
        <v>79.414455000000004</v>
      </c>
      <c r="H1165" s="2" t="s">
        <v>52</v>
      </c>
      <c r="I1165" s="1">
        <v>15</v>
      </c>
      <c r="J1165" s="1">
        <v>31</v>
      </c>
      <c r="K1165" s="1">
        <v>17</v>
      </c>
      <c r="L1165" t="str">
        <f t="shared" si="18"/>
        <v>OK</v>
      </c>
    </row>
    <row r="1166" spans="1:12" x14ac:dyDescent="0.35">
      <c r="A1166" s="1" t="s">
        <v>11</v>
      </c>
      <c r="B1166" s="1" t="s">
        <v>543</v>
      </c>
      <c r="C1166" s="2" t="s">
        <v>559</v>
      </c>
      <c r="D1166" s="1" t="s">
        <v>561</v>
      </c>
      <c r="E1166" s="3">
        <v>46909.416666666664</v>
      </c>
      <c r="F1166" s="1">
        <v>28.389109359999999</v>
      </c>
      <c r="G1166" s="1">
        <v>79.429637080000006</v>
      </c>
      <c r="H1166" s="2" t="s">
        <v>15</v>
      </c>
      <c r="I1166" s="1">
        <v>29</v>
      </c>
      <c r="J1166" s="1">
        <v>62</v>
      </c>
      <c r="K1166" s="1">
        <v>41</v>
      </c>
      <c r="L1166" t="str">
        <f t="shared" si="18"/>
        <v>OK</v>
      </c>
    </row>
    <row r="1167" spans="1:12" x14ac:dyDescent="0.35">
      <c r="A1167" s="1" t="s">
        <v>11</v>
      </c>
      <c r="B1167" s="1" t="s">
        <v>543</v>
      </c>
      <c r="C1167" s="2" t="s">
        <v>559</v>
      </c>
      <c r="D1167" s="1" t="s">
        <v>561</v>
      </c>
      <c r="E1167" s="3">
        <v>46910.416666666664</v>
      </c>
      <c r="F1167" s="1">
        <v>28.389109359999999</v>
      </c>
      <c r="G1167" s="1">
        <v>79.429637080000006</v>
      </c>
      <c r="H1167" s="2" t="s">
        <v>17</v>
      </c>
      <c r="I1167" s="1">
        <v>25</v>
      </c>
      <c r="J1167" s="1">
        <v>26</v>
      </c>
      <c r="K1167" s="1">
        <v>25</v>
      </c>
      <c r="L1167" t="str">
        <f t="shared" si="18"/>
        <v>OK</v>
      </c>
    </row>
    <row r="1168" spans="1:12" x14ac:dyDescent="0.35">
      <c r="A1168" s="1" t="s">
        <v>11</v>
      </c>
      <c r="B1168" s="1" t="s">
        <v>543</v>
      </c>
      <c r="C1168" s="2" t="s">
        <v>562</v>
      </c>
      <c r="D1168" s="1" t="s">
        <v>563</v>
      </c>
      <c r="E1168" s="3">
        <v>46911.416666666664</v>
      </c>
      <c r="F1168" s="1">
        <v>28.406963000000001</v>
      </c>
      <c r="G1168" s="1">
        <v>77.849830999999995</v>
      </c>
      <c r="H1168" s="2" t="s">
        <v>15</v>
      </c>
      <c r="I1168" s="1">
        <v>20</v>
      </c>
      <c r="J1168" s="1">
        <v>70</v>
      </c>
      <c r="K1168" s="1">
        <v>41</v>
      </c>
      <c r="L1168" t="str">
        <f t="shared" si="18"/>
        <v>OK</v>
      </c>
    </row>
    <row r="1169" spans="1:12" x14ac:dyDescent="0.35">
      <c r="A1169" s="1" t="s">
        <v>11</v>
      </c>
      <c r="B1169" s="1" t="s">
        <v>543</v>
      </c>
      <c r="C1169" s="2" t="s">
        <v>562</v>
      </c>
      <c r="D1169" s="1" t="s">
        <v>563</v>
      </c>
      <c r="E1169" s="3">
        <v>46912.416666666664</v>
      </c>
      <c r="F1169" s="1">
        <v>28.406963000000001</v>
      </c>
      <c r="G1169" s="1">
        <v>77.849830999999995</v>
      </c>
      <c r="H1169" s="2" t="s">
        <v>16</v>
      </c>
      <c r="I1169" s="1">
        <v>66</v>
      </c>
      <c r="J1169" s="1">
        <v>184</v>
      </c>
      <c r="K1169" s="1">
        <v>121</v>
      </c>
      <c r="L1169" t="str">
        <f t="shared" si="18"/>
        <v>OK</v>
      </c>
    </row>
    <row r="1170" spans="1:12" x14ac:dyDescent="0.35">
      <c r="A1170" s="1" t="s">
        <v>11</v>
      </c>
      <c r="B1170" s="1" t="s">
        <v>543</v>
      </c>
      <c r="C1170" s="2" t="s">
        <v>549</v>
      </c>
      <c r="D1170" s="1" t="s">
        <v>550</v>
      </c>
      <c r="E1170" s="3">
        <v>46913.416666666664</v>
      </c>
      <c r="F1170" s="1">
        <v>27.168897000000001</v>
      </c>
      <c r="G1170" s="1">
        <v>78.376959999999997</v>
      </c>
      <c r="H1170" s="2" t="s">
        <v>16</v>
      </c>
      <c r="I1170" s="1">
        <v>63</v>
      </c>
      <c r="J1170" s="1">
        <v>112</v>
      </c>
      <c r="K1170" s="1">
        <v>80</v>
      </c>
      <c r="L1170" t="str">
        <f t="shared" si="18"/>
        <v>OK</v>
      </c>
    </row>
    <row r="1171" spans="1:12" x14ac:dyDescent="0.35">
      <c r="A1171" s="1" t="s">
        <v>11</v>
      </c>
      <c r="B1171" s="1" t="s">
        <v>543</v>
      </c>
      <c r="C1171" s="2" t="s">
        <v>566</v>
      </c>
      <c r="D1171" s="1" t="s">
        <v>567</v>
      </c>
      <c r="E1171" s="3">
        <v>46914.416666666664</v>
      </c>
      <c r="F1171" s="1">
        <v>26.428281999999999</v>
      </c>
      <c r="G1171" s="1">
        <v>80.327067</v>
      </c>
      <c r="H1171" s="2" t="s">
        <v>17</v>
      </c>
      <c r="I1171" s="1">
        <v>29</v>
      </c>
      <c r="J1171" s="1">
        <v>34</v>
      </c>
      <c r="K1171" s="1">
        <v>31</v>
      </c>
      <c r="L1171" t="str">
        <f t="shared" si="18"/>
        <v>OK</v>
      </c>
    </row>
    <row r="1172" spans="1:12" x14ac:dyDescent="0.35">
      <c r="A1172" s="1" t="s">
        <v>11</v>
      </c>
      <c r="B1172" s="1" t="s">
        <v>543</v>
      </c>
      <c r="C1172" s="2" t="s">
        <v>566</v>
      </c>
      <c r="D1172" s="1" t="s">
        <v>568</v>
      </c>
      <c r="E1172" s="3">
        <v>46915.416666666664</v>
      </c>
      <c r="F1172" s="1">
        <v>26.509954</v>
      </c>
      <c r="G1172" s="1">
        <v>80.249611999999999</v>
      </c>
      <c r="H1172" s="2" t="s">
        <v>21</v>
      </c>
      <c r="I1172" s="1">
        <v>24</v>
      </c>
      <c r="J1172" s="1">
        <v>24</v>
      </c>
      <c r="K1172" s="1">
        <v>24</v>
      </c>
      <c r="L1172" t="str">
        <f t="shared" si="18"/>
        <v>OK</v>
      </c>
    </row>
    <row r="1173" spans="1:12" x14ac:dyDescent="0.35">
      <c r="A1173" s="1" t="s">
        <v>11</v>
      </c>
      <c r="B1173" s="1" t="s">
        <v>543</v>
      </c>
      <c r="C1173" s="2" t="s">
        <v>566</v>
      </c>
      <c r="D1173" s="1" t="s">
        <v>568</v>
      </c>
      <c r="E1173" s="3">
        <v>46916.416666666664</v>
      </c>
      <c r="F1173" s="1">
        <v>26.509954</v>
      </c>
      <c r="G1173" s="1">
        <v>80.249611999999999</v>
      </c>
      <c r="H1173" s="2" t="s">
        <v>18</v>
      </c>
      <c r="I1173" s="1">
        <v>23</v>
      </c>
      <c r="J1173" s="1">
        <v>39</v>
      </c>
      <c r="K1173" s="1">
        <v>24</v>
      </c>
      <c r="L1173" t="str">
        <f t="shared" si="18"/>
        <v>OK</v>
      </c>
    </row>
    <row r="1174" spans="1:12" x14ac:dyDescent="0.35">
      <c r="A1174" s="1" t="s">
        <v>11</v>
      </c>
      <c r="B1174" s="1" t="s">
        <v>543</v>
      </c>
      <c r="C1174" s="2" t="s">
        <v>566</v>
      </c>
      <c r="D1174" s="1" t="s">
        <v>568</v>
      </c>
      <c r="E1174" s="3">
        <v>46917.416666666664</v>
      </c>
      <c r="F1174" s="1">
        <v>26.509954</v>
      </c>
      <c r="G1174" s="1">
        <v>80.249611999999999</v>
      </c>
      <c r="H1174" s="2" t="s">
        <v>52</v>
      </c>
      <c r="I1174" s="1">
        <v>15</v>
      </c>
      <c r="J1174" s="1">
        <v>18</v>
      </c>
      <c r="K1174" s="1">
        <v>17</v>
      </c>
      <c r="L1174" t="str">
        <f t="shared" si="18"/>
        <v>OK</v>
      </c>
    </row>
    <row r="1175" spans="1:12" x14ac:dyDescent="0.35">
      <c r="A1175" s="1" t="s">
        <v>11</v>
      </c>
      <c r="B1175" s="1" t="s">
        <v>543</v>
      </c>
      <c r="C1175" s="2" t="s">
        <v>566</v>
      </c>
      <c r="D1175" s="1" t="s">
        <v>569</v>
      </c>
      <c r="E1175" s="3">
        <v>46918.416666666664</v>
      </c>
      <c r="F1175" s="1">
        <v>26.470313600000001</v>
      </c>
      <c r="G1175" s="1">
        <v>80.322986299999997</v>
      </c>
      <c r="H1175" s="2" t="s">
        <v>21</v>
      </c>
      <c r="I1175" s="1">
        <v>24</v>
      </c>
      <c r="J1175" s="1">
        <v>70</v>
      </c>
      <c r="K1175" s="1">
        <v>48</v>
      </c>
      <c r="L1175" t="str">
        <f t="shared" si="18"/>
        <v>OK</v>
      </c>
    </row>
    <row r="1176" spans="1:12" x14ac:dyDescent="0.35">
      <c r="A1176" s="1" t="s">
        <v>11</v>
      </c>
      <c r="B1176" s="1" t="s">
        <v>543</v>
      </c>
      <c r="C1176" s="2" t="s">
        <v>566</v>
      </c>
      <c r="D1176" s="1" t="s">
        <v>569</v>
      </c>
      <c r="E1176" s="3">
        <v>46919.416666666664</v>
      </c>
      <c r="F1176" s="1">
        <v>26.470313600000001</v>
      </c>
      <c r="G1176" s="1">
        <v>80.322986299999997</v>
      </c>
      <c r="H1176" s="2" t="s">
        <v>18</v>
      </c>
      <c r="I1176" s="1">
        <v>20</v>
      </c>
      <c r="J1176" s="1">
        <v>42</v>
      </c>
      <c r="K1176" s="1">
        <v>38</v>
      </c>
      <c r="L1176" t="str">
        <f t="shared" si="18"/>
        <v>OK</v>
      </c>
    </row>
    <row r="1177" spans="1:12" x14ac:dyDescent="0.35">
      <c r="A1177" s="1" t="s">
        <v>11</v>
      </c>
      <c r="B1177" s="1" t="s">
        <v>543</v>
      </c>
      <c r="C1177" s="2" t="s">
        <v>552</v>
      </c>
      <c r="D1177" s="1" t="s">
        <v>579</v>
      </c>
      <c r="E1177" s="3">
        <v>46920.416666666664</v>
      </c>
      <c r="F1177" s="1">
        <v>28.685382000000001</v>
      </c>
      <c r="G1177" s="1">
        <v>77.453839000000002</v>
      </c>
      <c r="H1177" s="2" t="s">
        <v>15</v>
      </c>
      <c r="I1177" s="1">
        <v>30</v>
      </c>
      <c r="J1177" s="1">
        <v>81</v>
      </c>
      <c r="K1177" s="1">
        <v>54</v>
      </c>
      <c r="L1177" t="str">
        <f t="shared" si="18"/>
        <v>OK</v>
      </c>
    </row>
    <row r="1178" spans="1:12" x14ac:dyDescent="0.35">
      <c r="A1178" s="1" t="s">
        <v>11</v>
      </c>
      <c r="B1178" s="1" t="s">
        <v>543</v>
      </c>
      <c r="C1178" s="2" t="s">
        <v>552</v>
      </c>
      <c r="D1178" s="1" t="s">
        <v>580</v>
      </c>
      <c r="E1178" s="3">
        <v>46921.416666666664</v>
      </c>
      <c r="F1178" s="1">
        <v>28.660334599999999</v>
      </c>
      <c r="G1178" s="1">
        <v>77.357256300000003</v>
      </c>
      <c r="H1178" s="2" t="s">
        <v>16</v>
      </c>
      <c r="I1178" s="1">
        <v>49</v>
      </c>
      <c r="J1178" s="1">
        <v>170</v>
      </c>
      <c r="K1178" s="1">
        <v>106</v>
      </c>
      <c r="L1178" t="str">
        <f t="shared" si="18"/>
        <v>OK</v>
      </c>
    </row>
    <row r="1179" spans="1:12" x14ac:dyDescent="0.35">
      <c r="A1179" s="1" t="s">
        <v>11</v>
      </c>
      <c r="B1179" s="1" t="s">
        <v>543</v>
      </c>
      <c r="C1179" s="2" t="s">
        <v>552</v>
      </c>
      <c r="D1179" s="1" t="s">
        <v>580</v>
      </c>
      <c r="E1179" s="3">
        <v>46922.416666666664</v>
      </c>
      <c r="F1179" s="1">
        <v>28.660334599999999</v>
      </c>
      <c r="G1179" s="1">
        <v>77.357256300000003</v>
      </c>
      <c r="H1179" s="2" t="s">
        <v>18</v>
      </c>
      <c r="I1179" s="1">
        <v>2</v>
      </c>
      <c r="J1179" s="1">
        <v>57</v>
      </c>
      <c r="K1179" s="1">
        <v>45</v>
      </c>
      <c r="L1179" t="str">
        <f t="shared" si="18"/>
        <v>OK</v>
      </c>
    </row>
    <row r="1180" spans="1:12" x14ac:dyDescent="0.35">
      <c r="A1180" s="1" t="s">
        <v>11</v>
      </c>
      <c r="B1180" s="1" t="s">
        <v>543</v>
      </c>
      <c r="C1180" s="2" t="s">
        <v>575</v>
      </c>
      <c r="D1180" s="1" t="s">
        <v>576</v>
      </c>
      <c r="E1180" s="3">
        <v>46923.416666666664</v>
      </c>
      <c r="F1180" s="1">
        <v>26.730136000000002</v>
      </c>
      <c r="G1180" s="1">
        <v>83.433858999999998</v>
      </c>
      <c r="H1180" s="2" t="s">
        <v>21</v>
      </c>
      <c r="I1180" s="1">
        <v>11</v>
      </c>
      <c r="J1180" s="1">
        <v>12</v>
      </c>
      <c r="K1180" s="1">
        <v>11</v>
      </c>
      <c r="L1180" t="str">
        <f t="shared" si="18"/>
        <v>OK</v>
      </c>
    </row>
    <row r="1181" spans="1:12" x14ac:dyDescent="0.35">
      <c r="A1181" s="1" t="s">
        <v>11</v>
      </c>
      <c r="B1181" s="1" t="s">
        <v>543</v>
      </c>
      <c r="C1181" s="2" t="s">
        <v>577</v>
      </c>
      <c r="D1181" s="1" t="s">
        <v>578</v>
      </c>
      <c r="E1181" s="3">
        <v>46924.416666666664</v>
      </c>
      <c r="F1181" s="1">
        <v>28.472719999999999</v>
      </c>
      <c r="G1181" s="1">
        <v>77.481999999999999</v>
      </c>
      <c r="H1181" s="2" t="s">
        <v>17</v>
      </c>
      <c r="I1181" s="1">
        <v>2</v>
      </c>
      <c r="J1181" s="1">
        <v>18</v>
      </c>
      <c r="K1181" s="1">
        <v>9</v>
      </c>
      <c r="L1181" t="str">
        <f t="shared" si="18"/>
        <v>OK</v>
      </c>
    </row>
    <row r="1182" spans="1:12" x14ac:dyDescent="0.35">
      <c r="A1182" s="1" t="s">
        <v>11</v>
      </c>
      <c r="B1182" s="1" t="s">
        <v>543</v>
      </c>
      <c r="C1182" s="2" t="s">
        <v>756</v>
      </c>
      <c r="D1182" s="1" t="s">
        <v>757</v>
      </c>
      <c r="E1182" s="3">
        <v>46925.416666666664</v>
      </c>
      <c r="F1182" s="1">
        <v>28.2348927</v>
      </c>
      <c r="G1182" s="1">
        <v>77.868300199999993</v>
      </c>
      <c r="H1182" s="2" t="s">
        <v>52</v>
      </c>
      <c r="I1182" s="1" t="s">
        <v>86</v>
      </c>
      <c r="J1182" s="1" t="s">
        <v>86</v>
      </c>
      <c r="K1182" s="1" t="s">
        <v>86</v>
      </c>
      <c r="L1182" t="str">
        <f t="shared" si="18"/>
        <v>Missing/Zero/NA</v>
      </c>
    </row>
    <row r="1183" spans="1:12" x14ac:dyDescent="0.35">
      <c r="A1183" s="1" t="s">
        <v>11</v>
      </c>
      <c r="B1183" s="1" t="s">
        <v>543</v>
      </c>
      <c r="C1183" s="2" t="s">
        <v>570</v>
      </c>
      <c r="D1183" s="1" t="s">
        <v>571</v>
      </c>
      <c r="E1183" s="3">
        <v>46926.416666666664</v>
      </c>
      <c r="F1183" s="1">
        <v>26.766432999999999</v>
      </c>
      <c r="G1183" s="1">
        <v>80.927299000000005</v>
      </c>
      <c r="H1183" s="2" t="s">
        <v>15</v>
      </c>
      <c r="I1183" s="1">
        <v>31</v>
      </c>
      <c r="J1183" s="1">
        <v>157</v>
      </c>
      <c r="K1183" s="1">
        <v>49</v>
      </c>
      <c r="L1183" t="str">
        <f t="shared" si="18"/>
        <v>OK</v>
      </c>
    </row>
    <row r="1184" spans="1:12" x14ac:dyDescent="0.35">
      <c r="A1184" s="1" t="s">
        <v>11</v>
      </c>
      <c r="B1184" s="1" t="s">
        <v>543</v>
      </c>
      <c r="C1184" s="2" t="s">
        <v>577</v>
      </c>
      <c r="D1184" s="1" t="s">
        <v>582</v>
      </c>
      <c r="E1184" s="3">
        <v>46927.416666666664</v>
      </c>
      <c r="F1184" s="1">
        <v>28.557054000000001</v>
      </c>
      <c r="G1184" s="1">
        <v>77.453663000000006</v>
      </c>
      <c r="H1184" s="2" t="s">
        <v>17</v>
      </c>
      <c r="I1184" s="1">
        <v>8</v>
      </c>
      <c r="J1184" s="1">
        <v>21</v>
      </c>
      <c r="K1184" s="1">
        <v>14</v>
      </c>
      <c r="L1184" t="str">
        <f t="shared" si="18"/>
        <v>OK</v>
      </c>
    </row>
    <row r="1185" spans="1:12" x14ac:dyDescent="0.35">
      <c r="A1185" s="1" t="s">
        <v>11</v>
      </c>
      <c r="B1185" s="1" t="s">
        <v>543</v>
      </c>
      <c r="C1185" s="2" t="s">
        <v>583</v>
      </c>
      <c r="D1185" s="1" t="s">
        <v>584</v>
      </c>
      <c r="E1185" s="3">
        <v>46928.416666666664</v>
      </c>
      <c r="F1185" s="1">
        <v>28.725645</v>
      </c>
      <c r="G1185" s="1">
        <v>77.749674999999996</v>
      </c>
      <c r="H1185" s="2" t="s">
        <v>16</v>
      </c>
      <c r="I1185" s="1">
        <v>52</v>
      </c>
      <c r="J1185" s="1">
        <v>128</v>
      </c>
      <c r="K1185" s="1">
        <v>82</v>
      </c>
      <c r="L1185" t="str">
        <f t="shared" si="18"/>
        <v>OK</v>
      </c>
    </row>
    <row r="1186" spans="1:12" x14ac:dyDescent="0.35">
      <c r="A1186" s="1" t="s">
        <v>11</v>
      </c>
      <c r="B1186" s="1" t="s">
        <v>543</v>
      </c>
      <c r="C1186" s="2" t="s">
        <v>557</v>
      </c>
      <c r="D1186" s="1" t="s">
        <v>558</v>
      </c>
      <c r="E1186" s="3">
        <v>46929.416666666664</v>
      </c>
      <c r="F1186" s="1">
        <v>28.964949000000001</v>
      </c>
      <c r="G1186" s="1">
        <v>77.278761000000003</v>
      </c>
      <c r="H1186" s="2" t="s">
        <v>16</v>
      </c>
      <c r="I1186" s="1" t="s">
        <v>86</v>
      </c>
      <c r="J1186" s="1" t="s">
        <v>86</v>
      </c>
      <c r="K1186" s="1" t="s">
        <v>86</v>
      </c>
      <c r="L1186" t="str">
        <f t="shared" si="18"/>
        <v>Missing/Zero/NA</v>
      </c>
    </row>
    <row r="1187" spans="1:12" x14ac:dyDescent="0.35">
      <c r="A1187" s="1" t="s">
        <v>11</v>
      </c>
      <c r="B1187" s="1" t="s">
        <v>543</v>
      </c>
      <c r="C1187" s="2" t="s">
        <v>559</v>
      </c>
      <c r="D1187" s="1" t="s">
        <v>560</v>
      </c>
      <c r="E1187" s="3">
        <v>46930.416666666664</v>
      </c>
      <c r="F1187" s="1">
        <v>28.359580999999999</v>
      </c>
      <c r="G1187" s="1">
        <v>79.414455000000004</v>
      </c>
      <c r="H1187" s="2" t="s">
        <v>18</v>
      </c>
      <c r="I1187" s="1">
        <v>2</v>
      </c>
      <c r="J1187" s="1">
        <v>32</v>
      </c>
      <c r="K1187" s="1">
        <v>11</v>
      </c>
      <c r="L1187" t="str">
        <f t="shared" si="18"/>
        <v>OK</v>
      </c>
    </row>
    <row r="1188" spans="1:12" x14ac:dyDescent="0.35">
      <c r="A1188" s="1" t="s">
        <v>11</v>
      </c>
      <c r="B1188" s="1" t="s">
        <v>543</v>
      </c>
      <c r="C1188" s="2" t="s">
        <v>549</v>
      </c>
      <c r="D1188" s="1" t="s">
        <v>550</v>
      </c>
      <c r="E1188" s="3">
        <v>46931.416666666664</v>
      </c>
      <c r="F1188" s="1">
        <v>27.168897000000001</v>
      </c>
      <c r="G1188" s="1">
        <v>78.376959999999997</v>
      </c>
      <c r="H1188" s="2" t="s">
        <v>18</v>
      </c>
      <c r="I1188" s="1">
        <v>20</v>
      </c>
      <c r="J1188" s="1">
        <v>33</v>
      </c>
      <c r="K1188" s="1">
        <v>22</v>
      </c>
      <c r="L1188" t="str">
        <f t="shared" si="18"/>
        <v>OK</v>
      </c>
    </row>
    <row r="1189" spans="1:12" x14ac:dyDescent="0.35">
      <c r="A1189" s="1" t="s">
        <v>11</v>
      </c>
      <c r="B1189" s="1" t="s">
        <v>543</v>
      </c>
      <c r="C1189" s="2" t="s">
        <v>549</v>
      </c>
      <c r="D1189" s="1" t="s">
        <v>551</v>
      </c>
      <c r="E1189" s="3">
        <v>46932.416666666664</v>
      </c>
      <c r="F1189" s="1">
        <v>27.159400000000002</v>
      </c>
      <c r="G1189" s="1">
        <v>78.395300000000006</v>
      </c>
      <c r="H1189" s="2" t="s">
        <v>18</v>
      </c>
      <c r="I1189" s="1">
        <v>4</v>
      </c>
      <c r="J1189" s="1">
        <v>9</v>
      </c>
      <c r="K1189" s="1">
        <v>7</v>
      </c>
      <c r="L1189" t="str">
        <f t="shared" si="18"/>
        <v>OK</v>
      </c>
    </row>
    <row r="1190" spans="1:12" x14ac:dyDescent="0.35">
      <c r="A1190" s="1" t="s">
        <v>11</v>
      </c>
      <c r="B1190" s="1" t="s">
        <v>543</v>
      </c>
      <c r="C1190" s="2" t="s">
        <v>588</v>
      </c>
      <c r="D1190" s="1" t="s">
        <v>589</v>
      </c>
      <c r="E1190" s="3">
        <v>46933.416666666664</v>
      </c>
      <c r="F1190" s="1">
        <v>28.802624999999999</v>
      </c>
      <c r="G1190" s="1">
        <v>78.753727999999995</v>
      </c>
      <c r="H1190" s="2" t="s">
        <v>21</v>
      </c>
      <c r="I1190" s="1">
        <v>27</v>
      </c>
      <c r="J1190" s="1">
        <v>28</v>
      </c>
      <c r="K1190" s="1">
        <v>27</v>
      </c>
      <c r="L1190" t="str">
        <f t="shared" si="18"/>
        <v>OK</v>
      </c>
    </row>
    <row r="1191" spans="1:12" x14ac:dyDescent="0.35">
      <c r="A1191" s="1" t="s">
        <v>11</v>
      </c>
      <c r="B1191" s="1" t="s">
        <v>543</v>
      </c>
      <c r="C1191" s="2" t="s">
        <v>588</v>
      </c>
      <c r="D1191" s="1" t="s">
        <v>589</v>
      </c>
      <c r="E1191" s="3">
        <v>46934.416666666664</v>
      </c>
      <c r="F1191" s="1">
        <v>28.802624999999999</v>
      </c>
      <c r="G1191" s="1">
        <v>78.753727999999995</v>
      </c>
      <c r="H1191" s="2" t="s">
        <v>32</v>
      </c>
      <c r="I1191" s="1">
        <v>5</v>
      </c>
      <c r="J1191" s="1">
        <v>5</v>
      </c>
      <c r="K1191" s="1">
        <v>5</v>
      </c>
      <c r="L1191" t="str">
        <f t="shared" si="18"/>
        <v>OK</v>
      </c>
    </row>
    <row r="1192" spans="1:12" x14ac:dyDescent="0.35">
      <c r="A1192" s="1" t="s">
        <v>11</v>
      </c>
      <c r="B1192" s="1" t="s">
        <v>543</v>
      </c>
      <c r="C1192" s="2" t="s">
        <v>590</v>
      </c>
      <c r="D1192" s="1" t="s">
        <v>591</v>
      </c>
      <c r="E1192" s="3">
        <v>46935.416666666664</v>
      </c>
      <c r="F1192" s="1">
        <v>29.472350800000001</v>
      </c>
      <c r="G1192" s="1">
        <v>77.719403099999994</v>
      </c>
      <c r="H1192" s="2" t="s">
        <v>16</v>
      </c>
      <c r="I1192" s="1">
        <v>74</v>
      </c>
      <c r="J1192" s="1">
        <v>164</v>
      </c>
      <c r="K1192" s="1">
        <v>127</v>
      </c>
      <c r="L1192" t="str">
        <f t="shared" si="18"/>
        <v>OK</v>
      </c>
    </row>
    <row r="1193" spans="1:12" x14ac:dyDescent="0.35">
      <c r="A1193" s="1" t="s">
        <v>11</v>
      </c>
      <c r="B1193" s="1" t="s">
        <v>543</v>
      </c>
      <c r="C1193" s="2" t="s">
        <v>592</v>
      </c>
      <c r="D1193" s="1" t="s">
        <v>758</v>
      </c>
      <c r="E1193" s="3">
        <v>46936.416666666664</v>
      </c>
      <c r="F1193" s="1">
        <v>28.544760799999999</v>
      </c>
      <c r="G1193" s="1">
        <v>77.323125700000006</v>
      </c>
      <c r="H1193" s="2" t="s">
        <v>32</v>
      </c>
      <c r="I1193" s="1">
        <v>11</v>
      </c>
      <c r="J1193" s="1">
        <v>14</v>
      </c>
      <c r="K1193" s="1">
        <v>12</v>
      </c>
      <c r="L1193" t="str">
        <f t="shared" si="18"/>
        <v>OK</v>
      </c>
    </row>
    <row r="1194" spans="1:12" x14ac:dyDescent="0.35">
      <c r="A1194" s="1" t="s">
        <v>11</v>
      </c>
      <c r="B1194" s="1" t="s">
        <v>543</v>
      </c>
      <c r="C1194" s="2" t="s">
        <v>592</v>
      </c>
      <c r="D1194" s="1" t="s">
        <v>758</v>
      </c>
      <c r="E1194" s="3">
        <v>46937.416666666664</v>
      </c>
      <c r="F1194" s="1">
        <v>28.544760799999999</v>
      </c>
      <c r="G1194" s="1">
        <v>77.323125700000006</v>
      </c>
      <c r="H1194" s="2" t="s">
        <v>17</v>
      </c>
      <c r="I1194" s="1">
        <v>14</v>
      </c>
      <c r="J1194" s="1">
        <v>31</v>
      </c>
      <c r="K1194" s="1">
        <v>22</v>
      </c>
      <c r="L1194" t="str">
        <f t="shared" si="18"/>
        <v>OK</v>
      </c>
    </row>
    <row r="1195" spans="1:12" x14ac:dyDescent="0.35">
      <c r="A1195" s="1" t="s">
        <v>11</v>
      </c>
      <c r="B1195" s="1" t="s">
        <v>543</v>
      </c>
      <c r="C1195" s="2" t="s">
        <v>592</v>
      </c>
      <c r="D1195" s="1" t="s">
        <v>759</v>
      </c>
      <c r="E1195" s="3">
        <v>46938.416666666664</v>
      </c>
      <c r="F1195" s="1">
        <v>28.6245479</v>
      </c>
      <c r="G1195" s="1">
        <v>77.357710400000002</v>
      </c>
      <c r="H1195" s="2" t="s">
        <v>21</v>
      </c>
      <c r="I1195" s="1" t="s">
        <v>86</v>
      </c>
      <c r="J1195" s="1" t="s">
        <v>86</v>
      </c>
      <c r="K1195" s="1" t="s">
        <v>86</v>
      </c>
      <c r="L1195" t="str">
        <f t="shared" si="18"/>
        <v>Missing/Zero/NA</v>
      </c>
    </row>
    <row r="1196" spans="1:12" x14ac:dyDescent="0.35">
      <c r="A1196" s="1" t="s">
        <v>11</v>
      </c>
      <c r="B1196" s="1" t="s">
        <v>543</v>
      </c>
      <c r="C1196" s="2" t="s">
        <v>592</v>
      </c>
      <c r="D1196" s="1" t="s">
        <v>593</v>
      </c>
      <c r="E1196" s="3">
        <v>46939.416666666664</v>
      </c>
      <c r="F1196" s="1">
        <v>28.5898</v>
      </c>
      <c r="G1196" s="1">
        <v>77.310100000000006</v>
      </c>
      <c r="H1196" s="2" t="s">
        <v>16</v>
      </c>
      <c r="I1196" s="1">
        <v>14</v>
      </c>
      <c r="J1196" s="1">
        <v>34</v>
      </c>
      <c r="K1196" s="1">
        <v>23</v>
      </c>
      <c r="L1196" t="str">
        <f t="shared" si="18"/>
        <v>OK</v>
      </c>
    </row>
    <row r="1197" spans="1:12" x14ac:dyDescent="0.35">
      <c r="A1197" s="1" t="s">
        <v>11</v>
      </c>
      <c r="B1197" s="1" t="s">
        <v>543</v>
      </c>
      <c r="C1197" s="2" t="s">
        <v>605</v>
      </c>
      <c r="D1197" s="1" t="s">
        <v>606</v>
      </c>
      <c r="E1197" s="3">
        <v>46940.416666666664</v>
      </c>
      <c r="F1197" s="1">
        <v>28.999264</v>
      </c>
      <c r="G1197" s="1">
        <v>77.759035400000002</v>
      </c>
      <c r="H1197" s="2" t="s">
        <v>17</v>
      </c>
      <c r="I1197" s="1">
        <v>1</v>
      </c>
      <c r="J1197" s="1">
        <v>22</v>
      </c>
      <c r="K1197" s="1">
        <v>12</v>
      </c>
      <c r="L1197" t="str">
        <f t="shared" si="18"/>
        <v>OK</v>
      </c>
    </row>
    <row r="1198" spans="1:12" x14ac:dyDescent="0.35">
      <c r="A1198" s="1" t="s">
        <v>11</v>
      </c>
      <c r="B1198" s="1" t="s">
        <v>543</v>
      </c>
      <c r="C1198" s="2" t="s">
        <v>605</v>
      </c>
      <c r="D1198" s="1" t="s">
        <v>608</v>
      </c>
      <c r="E1198" s="3">
        <v>46941.416666666664</v>
      </c>
      <c r="F1198" s="1">
        <v>29.063510000000001</v>
      </c>
      <c r="G1198" s="1">
        <v>77.709722999999997</v>
      </c>
      <c r="H1198" s="2" t="s">
        <v>17</v>
      </c>
      <c r="I1198" s="1">
        <v>5</v>
      </c>
      <c r="J1198" s="1">
        <v>25</v>
      </c>
      <c r="K1198" s="1">
        <v>15</v>
      </c>
      <c r="L1198" t="str">
        <f t="shared" si="18"/>
        <v>OK</v>
      </c>
    </row>
    <row r="1199" spans="1:12" x14ac:dyDescent="0.35">
      <c r="A1199" s="1" t="s">
        <v>11</v>
      </c>
      <c r="B1199" s="1" t="s">
        <v>543</v>
      </c>
      <c r="C1199" s="2" t="s">
        <v>588</v>
      </c>
      <c r="D1199" s="1" t="s">
        <v>760</v>
      </c>
      <c r="E1199" s="3">
        <v>46942.416666666664</v>
      </c>
      <c r="F1199" s="1">
        <v>28.835260000000002</v>
      </c>
      <c r="G1199" s="1">
        <v>78.744600000000005</v>
      </c>
      <c r="H1199" s="2" t="s">
        <v>16</v>
      </c>
      <c r="I1199" s="1">
        <v>36</v>
      </c>
      <c r="J1199" s="1">
        <v>109</v>
      </c>
      <c r="K1199" s="1">
        <v>65</v>
      </c>
      <c r="L1199" t="str">
        <f t="shared" si="18"/>
        <v>OK</v>
      </c>
    </row>
    <row r="1200" spans="1:12" x14ac:dyDescent="0.35">
      <c r="A1200" s="1" t="s">
        <v>11</v>
      </c>
      <c r="B1200" s="1" t="s">
        <v>543</v>
      </c>
      <c r="C1200" s="2" t="s">
        <v>588</v>
      </c>
      <c r="D1200" s="1" t="s">
        <v>760</v>
      </c>
      <c r="E1200" s="3">
        <v>46943.416666666664</v>
      </c>
      <c r="F1200" s="1">
        <v>28.835260000000002</v>
      </c>
      <c r="G1200" s="1">
        <v>78.744600000000005</v>
      </c>
      <c r="H1200" s="2" t="s">
        <v>17</v>
      </c>
      <c r="I1200" s="1">
        <v>16</v>
      </c>
      <c r="J1200" s="1">
        <v>18</v>
      </c>
      <c r="K1200" s="1">
        <v>17</v>
      </c>
      <c r="L1200" t="str">
        <f t="shared" si="18"/>
        <v>OK</v>
      </c>
    </row>
    <row r="1201" spans="1:12" x14ac:dyDescent="0.35">
      <c r="A1201" s="1" t="s">
        <v>11</v>
      </c>
      <c r="B1201" s="1" t="s">
        <v>543</v>
      </c>
      <c r="C1201" s="2" t="s">
        <v>588</v>
      </c>
      <c r="D1201" s="1" t="s">
        <v>760</v>
      </c>
      <c r="E1201" s="3">
        <v>46944.416666666664</v>
      </c>
      <c r="F1201" s="1">
        <v>28.835260000000002</v>
      </c>
      <c r="G1201" s="1">
        <v>78.744600000000005</v>
      </c>
      <c r="H1201" s="2" t="s">
        <v>18</v>
      </c>
      <c r="I1201" s="1">
        <v>20</v>
      </c>
      <c r="J1201" s="1">
        <v>28</v>
      </c>
      <c r="K1201" s="1">
        <v>22</v>
      </c>
      <c r="L1201" t="str">
        <f t="shared" si="18"/>
        <v>OK</v>
      </c>
    </row>
    <row r="1202" spans="1:12" x14ac:dyDescent="0.35">
      <c r="A1202" s="1" t="s">
        <v>11</v>
      </c>
      <c r="B1202" s="1" t="s">
        <v>543</v>
      </c>
      <c r="C1202" s="2" t="s">
        <v>570</v>
      </c>
      <c r="D1202" s="1" t="s">
        <v>574</v>
      </c>
      <c r="E1202" s="3">
        <v>46945.416666666664</v>
      </c>
      <c r="F1202" s="1">
        <v>26.907229999999998</v>
      </c>
      <c r="G1202" s="1">
        <v>80.985789999999994</v>
      </c>
      <c r="H1202" s="2" t="s">
        <v>52</v>
      </c>
      <c r="I1202" s="1">
        <v>33</v>
      </c>
      <c r="J1202" s="1">
        <v>57</v>
      </c>
      <c r="K1202" s="1">
        <v>37</v>
      </c>
      <c r="L1202" t="str">
        <f t="shared" si="18"/>
        <v>OK</v>
      </c>
    </row>
    <row r="1203" spans="1:12" x14ac:dyDescent="0.35">
      <c r="A1203" s="1" t="s">
        <v>11</v>
      </c>
      <c r="B1203" s="1" t="s">
        <v>543</v>
      </c>
      <c r="C1203" s="2" t="s">
        <v>570</v>
      </c>
      <c r="D1203" s="1" t="s">
        <v>587</v>
      </c>
      <c r="E1203" s="3">
        <v>46946.416666666664</v>
      </c>
      <c r="F1203" s="1">
        <v>26.8458805</v>
      </c>
      <c r="G1203" s="1">
        <v>80.936554099999995</v>
      </c>
      <c r="H1203" s="2" t="s">
        <v>52</v>
      </c>
      <c r="I1203" s="1">
        <v>13</v>
      </c>
      <c r="J1203" s="1">
        <v>49</v>
      </c>
      <c r="K1203" s="1">
        <v>22</v>
      </c>
      <c r="L1203" t="str">
        <f t="shared" si="18"/>
        <v>OK</v>
      </c>
    </row>
    <row r="1204" spans="1:12" x14ac:dyDescent="0.35">
      <c r="A1204" s="1" t="s">
        <v>11</v>
      </c>
      <c r="B1204" s="1" t="s">
        <v>543</v>
      </c>
      <c r="C1204" s="2" t="s">
        <v>570</v>
      </c>
      <c r="D1204" s="1" t="s">
        <v>761</v>
      </c>
      <c r="E1204" s="3">
        <v>46947.416666666664</v>
      </c>
      <c r="F1204" s="1">
        <v>26.833997220000001</v>
      </c>
      <c r="G1204" s="1">
        <v>80.891736100000003</v>
      </c>
      <c r="H1204" s="2" t="s">
        <v>21</v>
      </c>
      <c r="I1204" s="1">
        <v>25</v>
      </c>
      <c r="J1204" s="1">
        <v>49</v>
      </c>
      <c r="K1204" s="1">
        <v>38</v>
      </c>
      <c r="L1204" t="str">
        <f t="shared" si="18"/>
        <v>OK</v>
      </c>
    </row>
    <row r="1205" spans="1:12" x14ac:dyDescent="0.35">
      <c r="A1205" s="1" t="s">
        <v>11</v>
      </c>
      <c r="B1205" s="1" t="s">
        <v>543</v>
      </c>
      <c r="C1205" s="2" t="s">
        <v>570</v>
      </c>
      <c r="D1205" s="1" t="s">
        <v>572</v>
      </c>
      <c r="E1205" s="3">
        <v>46948.416666666664</v>
      </c>
      <c r="F1205" s="1">
        <v>26.868120000000001</v>
      </c>
      <c r="G1205" s="1">
        <v>81.005118999999993</v>
      </c>
      <c r="H1205" s="2" t="s">
        <v>15</v>
      </c>
      <c r="I1205" s="1">
        <v>121</v>
      </c>
      <c r="J1205" s="1">
        <v>315</v>
      </c>
      <c r="K1205" s="1">
        <v>191</v>
      </c>
      <c r="L1205" t="str">
        <f t="shared" si="18"/>
        <v>OK</v>
      </c>
    </row>
    <row r="1206" spans="1:12" x14ac:dyDescent="0.35">
      <c r="A1206" s="1" t="s">
        <v>11</v>
      </c>
      <c r="B1206" s="1" t="s">
        <v>543</v>
      </c>
      <c r="C1206" s="2" t="s">
        <v>570</v>
      </c>
      <c r="D1206" s="1" t="s">
        <v>574</v>
      </c>
      <c r="E1206" s="3">
        <v>46949.416666666664</v>
      </c>
      <c r="F1206" s="1">
        <v>26.907229999999998</v>
      </c>
      <c r="G1206" s="1">
        <v>80.985789999999994</v>
      </c>
      <c r="H1206" s="2" t="s">
        <v>17</v>
      </c>
      <c r="I1206" s="1">
        <v>35</v>
      </c>
      <c r="J1206" s="1">
        <v>39</v>
      </c>
      <c r="K1206" s="1">
        <v>37</v>
      </c>
      <c r="L1206" t="str">
        <f t="shared" si="18"/>
        <v>OK</v>
      </c>
    </row>
    <row r="1207" spans="1:12" x14ac:dyDescent="0.35">
      <c r="A1207" s="1" t="s">
        <v>11</v>
      </c>
      <c r="B1207" s="1" t="s">
        <v>543</v>
      </c>
      <c r="C1207" s="2" t="s">
        <v>602</v>
      </c>
      <c r="D1207" s="1" t="s">
        <v>617</v>
      </c>
      <c r="E1207" s="3">
        <v>46950.416666666664</v>
      </c>
      <c r="F1207" s="1">
        <v>25.449199159999999</v>
      </c>
      <c r="G1207" s="1">
        <v>81.827359860000001</v>
      </c>
      <c r="H1207" s="2" t="s">
        <v>52</v>
      </c>
      <c r="I1207" s="1">
        <v>11</v>
      </c>
      <c r="J1207" s="1">
        <v>13</v>
      </c>
      <c r="K1207" s="1">
        <v>12</v>
      </c>
      <c r="L1207" t="str">
        <f t="shared" si="18"/>
        <v>OK</v>
      </c>
    </row>
    <row r="1208" spans="1:12" x14ac:dyDescent="0.35">
      <c r="A1208" s="1" t="s">
        <v>11</v>
      </c>
      <c r="B1208" s="1" t="s">
        <v>543</v>
      </c>
      <c r="C1208" s="2" t="s">
        <v>609</v>
      </c>
      <c r="D1208" s="1" t="s">
        <v>616</v>
      </c>
      <c r="E1208" s="3">
        <v>46951.416666666664</v>
      </c>
      <c r="F1208" s="1">
        <v>25.350598600000001</v>
      </c>
      <c r="G1208" s="1">
        <v>82.908307399999998</v>
      </c>
      <c r="H1208" s="2" t="s">
        <v>16</v>
      </c>
      <c r="I1208" s="1">
        <v>23</v>
      </c>
      <c r="J1208" s="1">
        <v>75</v>
      </c>
      <c r="K1208" s="1">
        <v>39</v>
      </c>
      <c r="L1208" t="str">
        <f t="shared" si="18"/>
        <v>OK</v>
      </c>
    </row>
    <row r="1209" spans="1:12" x14ac:dyDescent="0.35">
      <c r="A1209" s="1" t="s">
        <v>11</v>
      </c>
      <c r="B1209" s="1" t="s">
        <v>543</v>
      </c>
      <c r="C1209" s="2" t="s">
        <v>592</v>
      </c>
      <c r="D1209" s="1" t="s">
        <v>601</v>
      </c>
      <c r="E1209" s="3">
        <v>46952.416666666664</v>
      </c>
      <c r="F1209" s="1">
        <v>28.569230000000001</v>
      </c>
      <c r="G1209" s="1">
        <v>77.393848000000006</v>
      </c>
      <c r="H1209" s="2" t="s">
        <v>32</v>
      </c>
      <c r="I1209" s="1" t="s">
        <v>86</v>
      </c>
      <c r="J1209" s="1" t="s">
        <v>86</v>
      </c>
      <c r="K1209" s="1" t="s">
        <v>86</v>
      </c>
      <c r="L1209" t="str">
        <f t="shared" si="18"/>
        <v>Missing/Zero/NA</v>
      </c>
    </row>
    <row r="1210" spans="1:12" x14ac:dyDescent="0.35">
      <c r="A1210" s="1" t="s">
        <v>11</v>
      </c>
      <c r="B1210" s="1" t="s">
        <v>543</v>
      </c>
      <c r="C1210" s="2" t="s">
        <v>592</v>
      </c>
      <c r="D1210" s="1" t="s">
        <v>601</v>
      </c>
      <c r="E1210" s="3">
        <v>46953.416666666664</v>
      </c>
      <c r="F1210" s="1">
        <v>28.569230000000001</v>
      </c>
      <c r="G1210" s="1">
        <v>77.393848000000006</v>
      </c>
      <c r="H1210" s="2" t="s">
        <v>17</v>
      </c>
      <c r="I1210" s="1">
        <v>31</v>
      </c>
      <c r="J1210" s="1">
        <v>56</v>
      </c>
      <c r="K1210" s="1">
        <v>44</v>
      </c>
      <c r="L1210" t="str">
        <f t="shared" si="18"/>
        <v>OK</v>
      </c>
    </row>
    <row r="1211" spans="1:12" x14ac:dyDescent="0.35">
      <c r="A1211" s="1" t="s">
        <v>11</v>
      </c>
      <c r="B1211" s="1" t="s">
        <v>543</v>
      </c>
      <c r="C1211" s="2" t="s">
        <v>602</v>
      </c>
      <c r="D1211" s="1" t="s">
        <v>603</v>
      </c>
      <c r="E1211" s="3">
        <v>46954.416666666664</v>
      </c>
      <c r="F1211" s="1">
        <v>25.425602000000001</v>
      </c>
      <c r="G1211" s="1">
        <v>81.917152000000002</v>
      </c>
      <c r="H1211" s="2" t="s">
        <v>15</v>
      </c>
      <c r="I1211" s="1">
        <v>14</v>
      </c>
      <c r="J1211" s="1">
        <v>60</v>
      </c>
      <c r="K1211" s="1">
        <v>44</v>
      </c>
      <c r="L1211" t="str">
        <f t="shared" si="18"/>
        <v>OK</v>
      </c>
    </row>
    <row r="1212" spans="1:12" x14ac:dyDescent="0.35">
      <c r="A1212" s="1" t="s">
        <v>11</v>
      </c>
      <c r="B1212" s="1" t="s">
        <v>543</v>
      </c>
      <c r="C1212" s="2" t="s">
        <v>588</v>
      </c>
      <c r="D1212" s="1" t="s">
        <v>762</v>
      </c>
      <c r="E1212" s="3">
        <v>46955.416666666664</v>
      </c>
      <c r="F1212" s="1">
        <v>28.885280000000002</v>
      </c>
      <c r="G1212" s="1">
        <v>78.738799999999998</v>
      </c>
      <c r="H1212" s="2" t="s">
        <v>52</v>
      </c>
      <c r="I1212" s="1">
        <v>10</v>
      </c>
      <c r="J1212" s="1">
        <v>34</v>
      </c>
      <c r="K1212" s="1">
        <v>12</v>
      </c>
      <c r="L1212" t="str">
        <f t="shared" si="18"/>
        <v>OK</v>
      </c>
    </row>
    <row r="1213" spans="1:12" x14ac:dyDescent="0.35">
      <c r="A1213" s="1" t="s">
        <v>11</v>
      </c>
      <c r="B1213" s="1" t="s">
        <v>543</v>
      </c>
      <c r="C1213" s="2" t="s">
        <v>588</v>
      </c>
      <c r="D1213" s="1" t="s">
        <v>615</v>
      </c>
      <c r="E1213" s="3">
        <v>46956.416666666664</v>
      </c>
      <c r="F1213" s="1">
        <v>28.849398999999998</v>
      </c>
      <c r="G1213" s="1">
        <v>78.742362</v>
      </c>
      <c r="H1213" s="2" t="s">
        <v>52</v>
      </c>
      <c r="I1213" s="1">
        <v>14</v>
      </c>
      <c r="J1213" s="1">
        <v>50</v>
      </c>
      <c r="K1213" s="1">
        <v>15</v>
      </c>
      <c r="L1213" t="str">
        <f t="shared" si="18"/>
        <v>OK</v>
      </c>
    </row>
    <row r="1214" spans="1:12" x14ac:dyDescent="0.35">
      <c r="A1214" s="1" t="s">
        <v>11</v>
      </c>
      <c r="B1214" s="1" t="s">
        <v>543</v>
      </c>
      <c r="C1214" s="2" t="s">
        <v>570</v>
      </c>
      <c r="D1214" s="1" t="s">
        <v>761</v>
      </c>
      <c r="E1214" s="3">
        <v>46957.416666666664</v>
      </c>
      <c r="F1214" s="1">
        <v>26.833997220000001</v>
      </c>
      <c r="G1214" s="1">
        <v>80.891736100000003</v>
      </c>
      <c r="H1214" s="2" t="s">
        <v>52</v>
      </c>
      <c r="I1214" s="1">
        <v>2</v>
      </c>
      <c r="J1214" s="1">
        <v>80</v>
      </c>
      <c r="K1214" s="1">
        <v>9</v>
      </c>
      <c r="L1214" t="str">
        <f t="shared" si="18"/>
        <v>OK</v>
      </c>
    </row>
    <row r="1215" spans="1:12" x14ac:dyDescent="0.35">
      <c r="A1215" s="1" t="s">
        <v>11</v>
      </c>
      <c r="B1215" s="1" t="s">
        <v>543</v>
      </c>
      <c r="C1215" s="2" t="s">
        <v>588</v>
      </c>
      <c r="D1215" s="1" t="s">
        <v>762</v>
      </c>
      <c r="E1215" s="3">
        <v>46958.416666666664</v>
      </c>
      <c r="F1215" s="1">
        <v>28.885280000000002</v>
      </c>
      <c r="G1215" s="1">
        <v>78.738799999999998</v>
      </c>
      <c r="H1215" s="2" t="s">
        <v>15</v>
      </c>
      <c r="I1215" s="1">
        <v>19</v>
      </c>
      <c r="J1215" s="1">
        <v>50</v>
      </c>
      <c r="K1215" s="1">
        <v>31</v>
      </c>
      <c r="L1215" t="str">
        <f t="shared" si="18"/>
        <v>OK</v>
      </c>
    </row>
    <row r="1216" spans="1:12" x14ac:dyDescent="0.35">
      <c r="A1216" s="1" t="s">
        <v>11</v>
      </c>
      <c r="B1216" s="1" t="s">
        <v>543</v>
      </c>
      <c r="C1216" s="2" t="s">
        <v>612</v>
      </c>
      <c r="D1216" s="1" t="s">
        <v>613</v>
      </c>
      <c r="E1216" s="3">
        <v>46959.416666666664</v>
      </c>
      <c r="F1216" s="1">
        <v>27.571408999999999</v>
      </c>
      <c r="G1216" s="1">
        <v>77.655756999999994</v>
      </c>
      <c r="H1216" s="2" t="s">
        <v>18</v>
      </c>
      <c r="I1216" s="1">
        <v>16</v>
      </c>
      <c r="J1216" s="1">
        <v>24</v>
      </c>
      <c r="K1216" s="1">
        <v>23</v>
      </c>
      <c r="L1216" t="str">
        <f t="shared" si="18"/>
        <v>OK</v>
      </c>
    </row>
    <row r="1217" spans="1:12" x14ac:dyDescent="0.35">
      <c r="A1217" s="1" t="s">
        <v>11</v>
      </c>
      <c r="B1217" s="1" t="s">
        <v>594</v>
      </c>
      <c r="C1217" s="2" t="s">
        <v>597</v>
      </c>
      <c r="D1217" s="1" t="s">
        <v>598</v>
      </c>
      <c r="E1217" s="3">
        <v>46960.416666666664</v>
      </c>
      <c r="F1217" s="1">
        <v>29.212411400000001</v>
      </c>
      <c r="G1217" s="1">
        <v>78.961175299999994</v>
      </c>
      <c r="H1217" s="2" t="s">
        <v>15</v>
      </c>
      <c r="I1217" s="1">
        <v>52</v>
      </c>
      <c r="J1217" s="1">
        <v>135</v>
      </c>
      <c r="K1217" s="1">
        <v>73</v>
      </c>
      <c r="L1217" t="str">
        <f t="shared" si="18"/>
        <v>OK</v>
      </c>
    </row>
    <row r="1218" spans="1:12" x14ac:dyDescent="0.35">
      <c r="A1218" s="1" t="s">
        <v>11</v>
      </c>
      <c r="B1218" s="1" t="s">
        <v>594</v>
      </c>
      <c r="C1218" s="2" t="s">
        <v>597</v>
      </c>
      <c r="D1218" s="1" t="s">
        <v>598</v>
      </c>
      <c r="E1218" s="3">
        <v>46961.416666666664</v>
      </c>
      <c r="F1218" s="1">
        <v>29.212411400000001</v>
      </c>
      <c r="G1218" s="1">
        <v>78.961175299999994</v>
      </c>
      <c r="H1218" s="2" t="s">
        <v>17</v>
      </c>
      <c r="I1218" s="1">
        <v>2</v>
      </c>
      <c r="J1218" s="1">
        <v>8</v>
      </c>
      <c r="K1218" s="1">
        <v>6</v>
      </c>
      <c r="L1218" t="str">
        <f t="shared" si="18"/>
        <v>OK</v>
      </c>
    </row>
    <row r="1219" spans="1:12" x14ac:dyDescent="0.35">
      <c r="A1219" s="1" t="s">
        <v>11</v>
      </c>
      <c r="B1219" s="1" t="s">
        <v>594</v>
      </c>
      <c r="C1219" s="2" t="s">
        <v>597</v>
      </c>
      <c r="D1219" s="1" t="s">
        <v>598</v>
      </c>
      <c r="E1219" s="3">
        <v>46962.416666666664</v>
      </c>
      <c r="F1219" s="1">
        <v>29.212411400000001</v>
      </c>
      <c r="G1219" s="1">
        <v>78.961175299999994</v>
      </c>
      <c r="H1219" s="2" t="s">
        <v>52</v>
      </c>
      <c r="I1219" s="1">
        <v>19</v>
      </c>
      <c r="J1219" s="1">
        <v>58</v>
      </c>
      <c r="K1219" s="1">
        <v>25</v>
      </c>
      <c r="L1219" t="str">
        <f t="shared" ref="L1219:L1282" si="19">IF(OR(ISBLANK(I1219), I1219=0, I1219="NA", I1219="na", I1219="Na", I1219="nA"), "Missing/Zero/NA", "OK")</f>
        <v>OK</v>
      </c>
    </row>
    <row r="1220" spans="1:12" x14ac:dyDescent="0.35">
      <c r="A1220" s="1" t="s">
        <v>11</v>
      </c>
      <c r="B1220" s="1" t="s">
        <v>594</v>
      </c>
      <c r="C1220" s="2" t="s">
        <v>599</v>
      </c>
      <c r="D1220" s="1" t="s">
        <v>600</v>
      </c>
      <c r="E1220" s="3">
        <v>46963.416666666664</v>
      </c>
      <c r="F1220" s="1">
        <v>30.075911000000001</v>
      </c>
      <c r="G1220" s="1">
        <v>78.285954700000005</v>
      </c>
      <c r="H1220" s="2" t="s">
        <v>16</v>
      </c>
      <c r="I1220" s="1">
        <v>71</v>
      </c>
      <c r="J1220" s="1">
        <v>128</v>
      </c>
      <c r="K1220" s="1">
        <v>101</v>
      </c>
      <c r="L1220" t="str">
        <f t="shared" si="19"/>
        <v>OK</v>
      </c>
    </row>
    <row r="1221" spans="1:12" x14ac:dyDescent="0.35">
      <c r="A1221" s="1" t="s">
        <v>11</v>
      </c>
      <c r="B1221" s="1" t="s">
        <v>619</v>
      </c>
      <c r="C1221" s="2" t="s">
        <v>631</v>
      </c>
      <c r="D1221" s="1" t="s">
        <v>632</v>
      </c>
      <c r="E1221" s="3">
        <v>46964.416666666664</v>
      </c>
      <c r="F1221" s="1">
        <v>22.760558100000001</v>
      </c>
      <c r="G1221" s="1">
        <v>88.361758899999998</v>
      </c>
      <c r="H1221" s="2" t="s">
        <v>18</v>
      </c>
      <c r="I1221" s="1">
        <v>54</v>
      </c>
      <c r="J1221" s="1">
        <v>102</v>
      </c>
      <c r="K1221" s="1">
        <v>79</v>
      </c>
      <c r="L1221" t="str">
        <f t="shared" si="19"/>
        <v>OK</v>
      </c>
    </row>
    <row r="1222" spans="1:12" x14ac:dyDescent="0.35">
      <c r="A1222" s="1" t="s">
        <v>11</v>
      </c>
      <c r="B1222" s="1" t="s">
        <v>619</v>
      </c>
      <c r="C1222" s="2" t="s">
        <v>634</v>
      </c>
      <c r="D1222" s="1" t="s">
        <v>763</v>
      </c>
      <c r="E1222" s="3">
        <v>46965.416666666664</v>
      </c>
      <c r="F1222" s="1">
        <v>23.567923</v>
      </c>
      <c r="G1222" s="1">
        <v>87.306843000000001</v>
      </c>
      <c r="H1222" s="2" t="s">
        <v>52</v>
      </c>
      <c r="I1222" s="1">
        <v>4</v>
      </c>
      <c r="J1222" s="1">
        <v>92</v>
      </c>
      <c r="K1222" s="1">
        <v>21</v>
      </c>
      <c r="L1222" t="str">
        <f t="shared" si="19"/>
        <v>OK</v>
      </c>
    </row>
    <row r="1223" spans="1:12" x14ac:dyDescent="0.35">
      <c r="A1223" s="1" t="s">
        <v>11</v>
      </c>
      <c r="B1223" s="1" t="s">
        <v>619</v>
      </c>
      <c r="C1223" s="2" t="s">
        <v>634</v>
      </c>
      <c r="D1223" s="1" t="s">
        <v>635</v>
      </c>
      <c r="E1223" s="3">
        <v>46966.416666666664</v>
      </c>
      <c r="F1223" s="1">
        <v>23.508763999999999</v>
      </c>
      <c r="G1223" s="1">
        <v>87.354439999999997</v>
      </c>
      <c r="H1223" s="2" t="s">
        <v>21</v>
      </c>
      <c r="I1223" s="1">
        <v>16</v>
      </c>
      <c r="J1223" s="1">
        <v>154</v>
      </c>
      <c r="K1223" s="1">
        <v>78</v>
      </c>
      <c r="L1223" t="str">
        <f t="shared" si="19"/>
        <v>OK</v>
      </c>
    </row>
    <row r="1224" spans="1:12" x14ac:dyDescent="0.35">
      <c r="A1224" s="1" t="s">
        <v>11</v>
      </c>
      <c r="B1224" s="1" t="s">
        <v>619</v>
      </c>
      <c r="C1224" s="2" t="s">
        <v>764</v>
      </c>
      <c r="D1224" s="1" t="s">
        <v>765</v>
      </c>
      <c r="E1224" s="3">
        <v>46967.416666666664</v>
      </c>
      <c r="F1224" s="1">
        <v>22.060469999999999</v>
      </c>
      <c r="G1224" s="1">
        <v>88.109736999999996</v>
      </c>
      <c r="H1224" s="2" t="s">
        <v>32</v>
      </c>
      <c r="I1224" s="1">
        <v>4</v>
      </c>
      <c r="J1224" s="1">
        <v>7</v>
      </c>
      <c r="K1224" s="1">
        <v>5</v>
      </c>
      <c r="L1224" t="str">
        <f t="shared" si="19"/>
        <v>OK</v>
      </c>
    </row>
    <row r="1225" spans="1:12" x14ac:dyDescent="0.35">
      <c r="A1225" s="1" t="s">
        <v>11</v>
      </c>
      <c r="B1225" s="1" t="s">
        <v>619</v>
      </c>
      <c r="C1225" s="2" t="s">
        <v>629</v>
      </c>
      <c r="D1225" s="1" t="s">
        <v>630</v>
      </c>
      <c r="E1225" s="3">
        <v>46968.416666666664</v>
      </c>
      <c r="F1225" s="1">
        <v>23.618182999999998</v>
      </c>
      <c r="G1225" s="1">
        <v>87.105717999999996</v>
      </c>
      <c r="H1225" s="2" t="s">
        <v>32</v>
      </c>
      <c r="I1225" s="1">
        <v>5</v>
      </c>
      <c r="J1225" s="1">
        <v>13</v>
      </c>
      <c r="K1225" s="1">
        <v>9</v>
      </c>
      <c r="L1225" t="str">
        <f t="shared" si="19"/>
        <v>OK</v>
      </c>
    </row>
    <row r="1226" spans="1:12" x14ac:dyDescent="0.35">
      <c r="A1226" s="1" t="s">
        <v>11</v>
      </c>
      <c r="B1226" s="1" t="s">
        <v>619</v>
      </c>
      <c r="C1226" s="2" t="s">
        <v>629</v>
      </c>
      <c r="D1226" s="1" t="s">
        <v>630</v>
      </c>
      <c r="E1226" s="3">
        <v>46969.416666666664</v>
      </c>
      <c r="F1226" s="1">
        <v>23.618182999999998</v>
      </c>
      <c r="G1226" s="1">
        <v>87.105717999999996</v>
      </c>
      <c r="H1226" s="2" t="s">
        <v>17</v>
      </c>
      <c r="I1226" s="1">
        <v>12</v>
      </c>
      <c r="J1226" s="1">
        <v>56</v>
      </c>
      <c r="K1226" s="1">
        <v>35</v>
      </c>
      <c r="L1226" t="str">
        <f t="shared" si="19"/>
        <v>OK</v>
      </c>
    </row>
    <row r="1227" spans="1:12" x14ac:dyDescent="0.35">
      <c r="A1227" s="1" t="s">
        <v>11</v>
      </c>
      <c r="B1227" s="1" t="s">
        <v>619</v>
      </c>
      <c r="C1227" s="2" t="s">
        <v>629</v>
      </c>
      <c r="D1227" s="1" t="s">
        <v>766</v>
      </c>
      <c r="E1227" s="3">
        <v>46970.416666666664</v>
      </c>
      <c r="F1227" s="1">
        <v>23.616515</v>
      </c>
      <c r="G1227" s="1">
        <v>87.119133000000005</v>
      </c>
      <c r="H1227" s="2" t="s">
        <v>15</v>
      </c>
      <c r="I1227" s="1">
        <v>59</v>
      </c>
      <c r="J1227" s="1">
        <v>233</v>
      </c>
      <c r="K1227" s="1">
        <v>141</v>
      </c>
      <c r="L1227" t="str">
        <f t="shared" si="19"/>
        <v>OK</v>
      </c>
    </row>
    <row r="1228" spans="1:12" x14ac:dyDescent="0.35">
      <c r="A1228" s="1" t="s">
        <v>11</v>
      </c>
      <c r="B1228" s="1" t="s">
        <v>619</v>
      </c>
      <c r="C1228" s="2" t="s">
        <v>629</v>
      </c>
      <c r="D1228" s="1" t="s">
        <v>767</v>
      </c>
      <c r="E1228" s="3">
        <v>46971.416666666664</v>
      </c>
      <c r="F1228" s="1">
        <v>23.685296999999998</v>
      </c>
      <c r="G1228" s="1">
        <v>86.945967999999993</v>
      </c>
      <c r="H1228" s="2" t="s">
        <v>18</v>
      </c>
      <c r="I1228" s="1">
        <v>22</v>
      </c>
      <c r="J1228" s="1">
        <v>78</v>
      </c>
      <c r="K1228" s="1">
        <v>50</v>
      </c>
      <c r="L1228" t="str">
        <f t="shared" si="19"/>
        <v>OK</v>
      </c>
    </row>
    <row r="1229" spans="1:12" x14ac:dyDescent="0.35">
      <c r="A1229" s="1" t="s">
        <v>11</v>
      </c>
      <c r="B1229" s="1" t="s">
        <v>619</v>
      </c>
      <c r="C1229" s="2" t="s">
        <v>629</v>
      </c>
      <c r="D1229" s="1" t="s">
        <v>636</v>
      </c>
      <c r="E1229" s="3">
        <v>46972.416666666664</v>
      </c>
      <c r="F1229" s="1">
        <v>23.697935999999999</v>
      </c>
      <c r="G1229" s="1">
        <v>86.944395</v>
      </c>
      <c r="H1229" s="2" t="s">
        <v>18</v>
      </c>
      <c r="I1229" s="1">
        <v>8</v>
      </c>
      <c r="J1229" s="1">
        <v>74</v>
      </c>
      <c r="K1229" s="1">
        <v>51</v>
      </c>
      <c r="L1229" t="str">
        <f t="shared" si="19"/>
        <v>OK</v>
      </c>
    </row>
    <row r="1230" spans="1:12" x14ac:dyDescent="0.35">
      <c r="A1230" s="1" t="s">
        <v>11</v>
      </c>
      <c r="B1230" s="1" t="s">
        <v>619</v>
      </c>
      <c r="C1230" s="2" t="s">
        <v>629</v>
      </c>
      <c r="D1230" s="1" t="s">
        <v>636</v>
      </c>
      <c r="E1230" s="3">
        <v>46973.416666666664</v>
      </c>
      <c r="F1230" s="1">
        <v>23.697935999999999</v>
      </c>
      <c r="G1230" s="1">
        <v>86.944395</v>
      </c>
      <c r="H1230" s="2" t="s">
        <v>52</v>
      </c>
      <c r="I1230" s="1">
        <v>4</v>
      </c>
      <c r="J1230" s="1">
        <v>92</v>
      </c>
      <c r="K1230" s="1">
        <v>23</v>
      </c>
      <c r="L1230" t="str">
        <f t="shared" si="19"/>
        <v>OK</v>
      </c>
    </row>
    <row r="1231" spans="1:12" x14ac:dyDescent="0.35">
      <c r="A1231" s="1" t="s">
        <v>11</v>
      </c>
      <c r="B1231" s="1" t="s">
        <v>543</v>
      </c>
      <c r="C1231" s="2" t="s">
        <v>609</v>
      </c>
      <c r="D1231" s="1" t="s">
        <v>768</v>
      </c>
      <c r="E1231" s="3">
        <v>46974.416666666664</v>
      </c>
      <c r="F1231" s="1">
        <v>25.323930000000001</v>
      </c>
      <c r="G1231" s="1">
        <v>82.996870000000001</v>
      </c>
      <c r="H1231" s="2" t="s">
        <v>17</v>
      </c>
      <c r="I1231" s="1">
        <v>28</v>
      </c>
      <c r="J1231" s="1">
        <v>31</v>
      </c>
      <c r="K1231" s="1">
        <v>28</v>
      </c>
      <c r="L1231" t="str">
        <f t="shared" si="19"/>
        <v>OK</v>
      </c>
    </row>
    <row r="1232" spans="1:12" x14ac:dyDescent="0.35">
      <c r="A1232" s="1" t="s">
        <v>11</v>
      </c>
      <c r="B1232" s="1" t="s">
        <v>543</v>
      </c>
      <c r="C1232" s="2" t="s">
        <v>612</v>
      </c>
      <c r="D1232" s="1" t="s">
        <v>613</v>
      </c>
      <c r="E1232" s="3">
        <v>46975.416666666664</v>
      </c>
      <c r="F1232" s="1">
        <v>27.571408999999999</v>
      </c>
      <c r="G1232" s="1">
        <v>77.655756999999994</v>
      </c>
      <c r="H1232" s="2" t="s">
        <v>16</v>
      </c>
      <c r="I1232" s="1">
        <v>38</v>
      </c>
      <c r="J1232" s="1">
        <v>262</v>
      </c>
      <c r="K1232" s="1">
        <v>103</v>
      </c>
      <c r="L1232" t="str">
        <f t="shared" si="19"/>
        <v>OK</v>
      </c>
    </row>
    <row r="1233" spans="1:12" x14ac:dyDescent="0.35">
      <c r="A1233" s="1" t="s">
        <v>11</v>
      </c>
      <c r="B1233" s="1" t="s">
        <v>619</v>
      </c>
      <c r="C1233" s="2" t="s">
        <v>620</v>
      </c>
      <c r="D1233" s="1" t="s">
        <v>769</v>
      </c>
      <c r="E1233" s="3">
        <v>46976.416666666664</v>
      </c>
      <c r="F1233" s="1">
        <v>22.554953999999999</v>
      </c>
      <c r="G1233" s="1">
        <v>88.292568000000003</v>
      </c>
      <c r="H1233" s="2" t="s">
        <v>16</v>
      </c>
      <c r="I1233" s="1">
        <v>86</v>
      </c>
      <c r="J1233" s="1">
        <v>174</v>
      </c>
      <c r="K1233" s="1">
        <v>113</v>
      </c>
      <c r="L1233" t="str">
        <f t="shared" si="19"/>
        <v>OK</v>
      </c>
    </row>
    <row r="1234" spans="1:12" x14ac:dyDescent="0.35">
      <c r="A1234" s="1" t="s">
        <v>11</v>
      </c>
      <c r="B1234" s="1" t="s">
        <v>619</v>
      </c>
      <c r="C1234" s="2" t="s">
        <v>620</v>
      </c>
      <c r="D1234" s="1" t="s">
        <v>622</v>
      </c>
      <c r="E1234" s="3">
        <v>46977.416666666664</v>
      </c>
      <c r="F1234" s="1">
        <v>22.602557099999999</v>
      </c>
      <c r="G1234" s="1">
        <v>88.310566399999999</v>
      </c>
      <c r="H1234" s="2" t="s">
        <v>32</v>
      </c>
      <c r="I1234" s="1">
        <v>3</v>
      </c>
      <c r="J1234" s="1">
        <v>5</v>
      </c>
      <c r="K1234" s="1">
        <v>3</v>
      </c>
      <c r="L1234" t="str">
        <f t="shared" si="19"/>
        <v>OK</v>
      </c>
    </row>
    <row r="1235" spans="1:12" x14ac:dyDescent="0.35">
      <c r="A1235" s="1" t="s">
        <v>11</v>
      </c>
      <c r="B1235" s="1" t="s">
        <v>619</v>
      </c>
      <c r="C1235" s="2" t="s">
        <v>629</v>
      </c>
      <c r="D1235" s="1" t="s">
        <v>630</v>
      </c>
      <c r="E1235" s="3">
        <v>46978.416666666664</v>
      </c>
      <c r="F1235" s="1">
        <v>23.618182999999998</v>
      </c>
      <c r="G1235" s="1">
        <v>87.105717999999996</v>
      </c>
      <c r="H1235" s="2" t="s">
        <v>16</v>
      </c>
      <c r="I1235" s="1">
        <v>79</v>
      </c>
      <c r="J1235" s="1">
        <v>212</v>
      </c>
      <c r="K1235" s="1">
        <v>135</v>
      </c>
      <c r="L1235" t="str">
        <f t="shared" si="19"/>
        <v>OK</v>
      </c>
    </row>
    <row r="1236" spans="1:12" x14ac:dyDescent="0.35">
      <c r="A1236" s="1" t="s">
        <v>11</v>
      </c>
      <c r="B1236" s="1" t="s">
        <v>619</v>
      </c>
      <c r="C1236" s="2" t="s">
        <v>629</v>
      </c>
      <c r="D1236" s="1" t="s">
        <v>630</v>
      </c>
      <c r="E1236" s="3">
        <v>46979.416666666664</v>
      </c>
      <c r="F1236" s="1">
        <v>23.618182999999998</v>
      </c>
      <c r="G1236" s="1">
        <v>87.105717999999996</v>
      </c>
      <c r="H1236" s="2" t="s">
        <v>21</v>
      </c>
      <c r="I1236" s="1">
        <v>11</v>
      </c>
      <c r="J1236" s="1">
        <v>93</v>
      </c>
      <c r="K1236" s="1">
        <v>41</v>
      </c>
      <c r="L1236" t="str">
        <f t="shared" si="19"/>
        <v>OK</v>
      </c>
    </row>
    <row r="1237" spans="1:12" x14ac:dyDescent="0.35">
      <c r="A1237" s="1" t="s">
        <v>11</v>
      </c>
      <c r="B1237" s="1" t="s">
        <v>619</v>
      </c>
      <c r="C1237" s="2" t="s">
        <v>629</v>
      </c>
      <c r="D1237" s="1" t="s">
        <v>767</v>
      </c>
      <c r="E1237" s="3">
        <v>46980.416666666664</v>
      </c>
      <c r="F1237" s="1">
        <v>23.685296999999998</v>
      </c>
      <c r="G1237" s="1">
        <v>86.945967999999993</v>
      </c>
      <c r="H1237" s="2" t="s">
        <v>16</v>
      </c>
      <c r="I1237" s="1">
        <v>119</v>
      </c>
      <c r="J1237" s="1">
        <v>185</v>
      </c>
      <c r="K1237" s="1">
        <v>144</v>
      </c>
      <c r="L1237" t="str">
        <f t="shared" si="19"/>
        <v>OK</v>
      </c>
    </row>
    <row r="1238" spans="1:12" x14ac:dyDescent="0.35">
      <c r="A1238" s="1" t="s">
        <v>11</v>
      </c>
      <c r="B1238" s="1" t="s">
        <v>619</v>
      </c>
      <c r="C1238" s="2" t="s">
        <v>629</v>
      </c>
      <c r="D1238" s="1" t="s">
        <v>767</v>
      </c>
      <c r="E1238" s="3">
        <v>46981.416666666664</v>
      </c>
      <c r="F1238" s="1">
        <v>23.685296999999998</v>
      </c>
      <c r="G1238" s="1">
        <v>86.945967999999993</v>
      </c>
      <c r="H1238" s="2" t="s">
        <v>21</v>
      </c>
      <c r="I1238" s="1">
        <v>19</v>
      </c>
      <c r="J1238" s="1">
        <v>114</v>
      </c>
      <c r="K1238" s="1">
        <v>43</v>
      </c>
      <c r="L1238" t="str">
        <f t="shared" si="19"/>
        <v>OK</v>
      </c>
    </row>
    <row r="1239" spans="1:12" x14ac:dyDescent="0.35">
      <c r="A1239" s="1" t="s">
        <v>11</v>
      </c>
      <c r="B1239" s="1" t="s">
        <v>619</v>
      </c>
      <c r="C1239" s="2" t="s">
        <v>764</v>
      </c>
      <c r="D1239" s="1" t="s">
        <v>765</v>
      </c>
      <c r="E1239" s="3">
        <v>46982.416666666664</v>
      </c>
      <c r="F1239" s="1">
        <v>22.060469999999999</v>
      </c>
      <c r="G1239" s="1">
        <v>88.109736999999996</v>
      </c>
      <c r="H1239" s="2" t="s">
        <v>17</v>
      </c>
      <c r="I1239" s="1">
        <v>8</v>
      </c>
      <c r="J1239" s="1">
        <v>77</v>
      </c>
      <c r="K1239" s="1">
        <v>19</v>
      </c>
      <c r="L1239" t="str">
        <f t="shared" si="19"/>
        <v>OK</v>
      </c>
    </row>
    <row r="1240" spans="1:12" x14ac:dyDescent="0.35">
      <c r="A1240" s="1" t="s">
        <v>11</v>
      </c>
      <c r="B1240" s="1" t="s">
        <v>619</v>
      </c>
      <c r="C1240" s="2" t="s">
        <v>764</v>
      </c>
      <c r="D1240" s="1" t="s">
        <v>765</v>
      </c>
      <c r="E1240" s="3">
        <v>46983.416666666664</v>
      </c>
      <c r="F1240" s="1">
        <v>22.060469999999999</v>
      </c>
      <c r="G1240" s="1">
        <v>88.109736999999996</v>
      </c>
      <c r="H1240" s="2" t="s">
        <v>52</v>
      </c>
      <c r="I1240" s="1">
        <v>19</v>
      </c>
      <c r="J1240" s="1">
        <v>26</v>
      </c>
      <c r="K1240" s="1">
        <v>22</v>
      </c>
      <c r="L1240" t="str">
        <f t="shared" si="19"/>
        <v>OK</v>
      </c>
    </row>
    <row r="1241" spans="1:12" x14ac:dyDescent="0.35">
      <c r="A1241" s="1" t="s">
        <v>11</v>
      </c>
      <c r="B1241" s="1" t="s">
        <v>619</v>
      </c>
      <c r="C1241" s="2" t="s">
        <v>620</v>
      </c>
      <c r="D1241" s="1" t="s">
        <v>633</v>
      </c>
      <c r="E1241" s="3">
        <v>46984.416666666664</v>
      </c>
      <c r="F1241" s="1">
        <v>22.611968000000001</v>
      </c>
      <c r="G1241" s="1">
        <v>88.347421999999995</v>
      </c>
      <c r="H1241" s="2" t="s">
        <v>18</v>
      </c>
      <c r="I1241" s="1">
        <v>8</v>
      </c>
      <c r="J1241" s="1">
        <v>47</v>
      </c>
      <c r="K1241" s="1">
        <v>22</v>
      </c>
      <c r="L1241" t="str">
        <f t="shared" si="19"/>
        <v>OK</v>
      </c>
    </row>
    <row r="1242" spans="1:12" x14ac:dyDescent="0.35">
      <c r="A1242" s="1" t="s">
        <v>11</v>
      </c>
      <c r="B1242" s="1" t="s">
        <v>619</v>
      </c>
      <c r="C1242" s="2" t="s">
        <v>620</v>
      </c>
      <c r="D1242" s="1" t="s">
        <v>623</v>
      </c>
      <c r="E1242" s="3">
        <v>46985.416666666664</v>
      </c>
      <c r="F1242" s="1">
        <v>22.5687319</v>
      </c>
      <c r="G1242" s="1">
        <v>88.279727600000001</v>
      </c>
      <c r="H1242" s="2" t="s">
        <v>15</v>
      </c>
      <c r="I1242" s="1">
        <v>88</v>
      </c>
      <c r="J1242" s="1">
        <v>199</v>
      </c>
      <c r="K1242" s="1">
        <v>125</v>
      </c>
      <c r="L1242" t="str">
        <f t="shared" si="19"/>
        <v>OK</v>
      </c>
    </row>
    <row r="1243" spans="1:12" x14ac:dyDescent="0.35">
      <c r="A1243" s="1" t="s">
        <v>11</v>
      </c>
      <c r="B1243" s="1" t="s">
        <v>619</v>
      </c>
      <c r="C1243" s="2" t="s">
        <v>624</v>
      </c>
      <c r="D1243" s="1" t="s">
        <v>625</v>
      </c>
      <c r="E1243" s="3">
        <v>46986.416666666664</v>
      </c>
      <c r="F1243" s="1">
        <v>22.536750699999999</v>
      </c>
      <c r="G1243" s="1">
        <v>88.363802199999995</v>
      </c>
      <c r="H1243" s="2" t="s">
        <v>21</v>
      </c>
      <c r="I1243" s="1">
        <v>18</v>
      </c>
      <c r="J1243" s="1">
        <v>49</v>
      </c>
      <c r="K1243" s="1">
        <v>31</v>
      </c>
      <c r="L1243" t="str">
        <f t="shared" si="19"/>
        <v>OK</v>
      </c>
    </row>
    <row r="1244" spans="1:12" x14ac:dyDescent="0.35">
      <c r="A1244" s="1" t="s">
        <v>11</v>
      </c>
      <c r="B1244" s="1" t="s">
        <v>619</v>
      </c>
      <c r="C1244" s="2" t="s">
        <v>624</v>
      </c>
      <c r="D1244" s="1" t="s">
        <v>637</v>
      </c>
      <c r="E1244" s="3">
        <v>46987.416666666664</v>
      </c>
      <c r="F1244" s="1">
        <v>22.58157048</v>
      </c>
      <c r="G1244" s="1">
        <v>88.410024570000004</v>
      </c>
      <c r="H1244" s="2" t="s">
        <v>32</v>
      </c>
      <c r="I1244" s="1">
        <v>6</v>
      </c>
      <c r="J1244" s="1">
        <v>18</v>
      </c>
      <c r="K1244" s="1">
        <v>9</v>
      </c>
      <c r="L1244" t="str">
        <f t="shared" si="19"/>
        <v>OK</v>
      </c>
    </row>
    <row r="1245" spans="1:12" x14ac:dyDescent="0.35">
      <c r="A1245" s="1" t="s">
        <v>11</v>
      </c>
      <c r="B1245" s="1" t="s">
        <v>619</v>
      </c>
      <c r="C1245" s="2" t="s">
        <v>624</v>
      </c>
      <c r="D1245" s="1" t="s">
        <v>770</v>
      </c>
      <c r="E1245" s="3">
        <v>46988.416666666664</v>
      </c>
      <c r="F1245" s="1">
        <v>22.499289999999998</v>
      </c>
      <c r="G1245" s="1">
        <v>88.369169999999997</v>
      </c>
      <c r="H1245" s="2" t="s">
        <v>16</v>
      </c>
      <c r="I1245" s="1">
        <v>58</v>
      </c>
      <c r="J1245" s="1">
        <v>318</v>
      </c>
      <c r="K1245" s="1">
        <v>126</v>
      </c>
      <c r="L1245" t="str">
        <f t="shared" si="19"/>
        <v>OK</v>
      </c>
    </row>
    <row r="1246" spans="1:12" x14ac:dyDescent="0.35">
      <c r="A1246" s="1" t="s">
        <v>11</v>
      </c>
      <c r="B1246" s="1" t="s">
        <v>619</v>
      </c>
      <c r="C1246" s="2" t="s">
        <v>624</v>
      </c>
      <c r="D1246" s="1" t="s">
        <v>770</v>
      </c>
      <c r="E1246" s="3">
        <v>46989.416666666664</v>
      </c>
      <c r="F1246" s="1">
        <v>22.499289999999998</v>
      </c>
      <c r="G1246" s="1">
        <v>88.369169999999997</v>
      </c>
      <c r="H1246" s="2" t="s">
        <v>17</v>
      </c>
      <c r="I1246" s="1">
        <v>1</v>
      </c>
      <c r="J1246" s="1">
        <v>23</v>
      </c>
      <c r="K1246" s="1">
        <v>7</v>
      </c>
      <c r="L1246" t="str">
        <f t="shared" si="19"/>
        <v>OK</v>
      </c>
    </row>
    <row r="1247" spans="1:12" x14ac:dyDescent="0.35">
      <c r="A1247" s="1" t="s">
        <v>11</v>
      </c>
      <c r="B1247" s="1" t="s">
        <v>619</v>
      </c>
      <c r="C1247" s="2" t="s">
        <v>624</v>
      </c>
      <c r="D1247" s="1" t="s">
        <v>771</v>
      </c>
      <c r="E1247" s="3">
        <v>46990.416666666664</v>
      </c>
      <c r="F1247" s="1">
        <v>22.627846999999999</v>
      </c>
      <c r="G1247" s="1">
        <v>88.380668999999997</v>
      </c>
      <c r="H1247" s="2" t="s">
        <v>15</v>
      </c>
      <c r="I1247" s="1">
        <v>77</v>
      </c>
      <c r="J1247" s="1">
        <v>180</v>
      </c>
      <c r="K1247" s="1">
        <v>104</v>
      </c>
      <c r="L1247" t="str">
        <f t="shared" si="19"/>
        <v>OK</v>
      </c>
    </row>
    <row r="1248" spans="1:12" x14ac:dyDescent="0.35">
      <c r="A1248" s="1" t="s">
        <v>11</v>
      </c>
      <c r="B1248" s="1" t="s">
        <v>619</v>
      </c>
      <c r="C1248" s="2" t="s">
        <v>624</v>
      </c>
      <c r="D1248" s="1" t="s">
        <v>771</v>
      </c>
      <c r="E1248" s="3">
        <v>46991.416666666664</v>
      </c>
      <c r="F1248" s="1">
        <v>22.627846999999999</v>
      </c>
      <c r="G1248" s="1">
        <v>88.380668999999997</v>
      </c>
      <c r="H1248" s="2" t="s">
        <v>21</v>
      </c>
      <c r="I1248" s="1">
        <v>21</v>
      </c>
      <c r="J1248" s="1">
        <v>60</v>
      </c>
      <c r="K1248" s="1">
        <v>31</v>
      </c>
      <c r="L1248" t="str">
        <f t="shared" si="19"/>
        <v>OK</v>
      </c>
    </row>
    <row r="1249" spans="1:12" x14ac:dyDescent="0.35">
      <c r="A1249" s="1" t="s">
        <v>11</v>
      </c>
      <c r="B1249" s="1" t="s">
        <v>619</v>
      </c>
      <c r="C1249" s="2" t="s">
        <v>624</v>
      </c>
      <c r="D1249" s="1" t="s">
        <v>771</v>
      </c>
      <c r="E1249" s="3">
        <v>46992.416666666664</v>
      </c>
      <c r="F1249" s="1">
        <v>22.627846999999999</v>
      </c>
      <c r="G1249" s="1">
        <v>88.380668999999997</v>
      </c>
      <c r="H1249" s="2" t="s">
        <v>17</v>
      </c>
      <c r="I1249" s="1">
        <v>8</v>
      </c>
      <c r="J1249" s="1">
        <v>13</v>
      </c>
      <c r="K1249" s="1">
        <v>11</v>
      </c>
      <c r="L1249" t="str">
        <f t="shared" si="19"/>
        <v>OK</v>
      </c>
    </row>
    <row r="1250" spans="1:12" x14ac:dyDescent="0.35">
      <c r="A1250" s="1" t="s">
        <v>11</v>
      </c>
      <c r="B1250" s="1" t="s">
        <v>619</v>
      </c>
      <c r="C1250" s="2" t="s">
        <v>624</v>
      </c>
      <c r="D1250" s="1" t="s">
        <v>772</v>
      </c>
      <c r="E1250" s="3">
        <v>46993.416666666664</v>
      </c>
      <c r="F1250" s="1">
        <v>22.511060000000001</v>
      </c>
      <c r="G1250" s="1">
        <v>88.351420000000005</v>
      </c>
      <c r="H1250" s="2" t="s">
        <v>18</v>
      </c>
      <c r="I1250" s="1">
        <v>2</v>
      </c>
      <c r="J1250" s="1">
        <v>38</v>
      </c>
      <c r="K1250" s="1">
        <v>7</v>
      </c>
      <c r="L1250" t="str">
        <f t="shared" si="19"/>
        <v>OK</v>
      </c>
    </row>
    <row r="1251" spans="1:12" x14ac:dyDescent="0.35">
      <c r="A1251" s="1" t="s">
        <v>11</v>
      </c>
      <c r="B1251" s="1" t="s">
        <v>619</v>
      </c>
      <c r="C1251" s="2" t="s">
        <v>624</v>
      </c>
      <c r="D1251" s="1" t="s">
        <v>626</v>
      </c>
      <c r="E1251" s="3">
        <v>46994.416666666664</v>
      </c>
      <c r="F1251" s="1">
        <v>22.544808199999999</v>
      </c>
      <c r="G1251" s="1">
        <v>88.340369100000004</v>
      </c>
      <c r="H1251" s="2" t="s">
        <v>16</v>
      </c>
      <c r="I1251" s="1">
        <v>106</v>
      </c>
      <c r="J1251" s="1">
        <v>132</v>
      </c>
      <c r="K1251" s="1">
        <v>115</v>
      </c>
      <c r="L1251" t="str">
        <f t="shared" si="19"/>
        <v>OK</v>
      </c>
    </row>
    <row r="1252" spans="1:12" x14ac:dyDescent="0.35">
      <c r="A1252" s="1" t="s">
        <v>11</v>
      </c>
      <c r="B1252" s="1" t="s">
        <v>619</v>
      </c>
      <c r="C1252" s="2" t="s">
        <v>624</v>
      </c>
      <c r="D1252" s="1" t="s">
        <v>626</v>
      </c>
      <c r="E1252" s="3">
        <v>46995.416666666664</v>
      </c>
      <c r="F1252" s="1">
        <v>22.544808199999999</v>
      </c>
      <c r="G1252" s="1">
        <v>88.340369100000004</v>
      </c>
      <c r="H1252" s="2" t="s">
        <v>17</v>
      </c>
      <c r="I1252" s="1">
        <v>5</v>
      </c>
      <c r="J1252" s="1">
        <v>11</v>
      </c>
      <c r="K1252" s="1">
        <v>8</v>
      </c>
      <c r="L1252" t="str">
        <f t="shared" si="19"/>
        <v>OK</v>
      </c>
    </row>
    <row r="1253" spans="1:12" x14ac:dyDescent="0.35">
      <c r="A1253" s="1" t="s">
        <v>11</v>
      </c>
      <c r="B1253" s="1" t="s">
        <v>619</v>
      </c>
      <c r="C1253" s="2" t="s">
        <v>624</v>
      </c>
      <c r="D1253" s="1" t="s">
        <v>626</v>
      </c>
      <c r="E1253" s="3">
        <v>46996.416666666664</v>
      </c>
      <c r="F1253" s="1">
        <v>22.544808199999999</v>
      </c>
      <c r="G1253" s="1">
        <v>88.340369100000004</v>
      </c>
      <c r="H1253" s="2" t="s">
        <v>52</v>
      </c>
      <c r="I1253" s="1">
        <v>12</v>
      </c>
      <c r="J1253" s="1">
        <v>86</v>
      </c>
      <c r="K1253" s="1">
        <v>20</v>
      </c>
      <c r="L1253" t="str">
        <f t="shared" si="19"/>
        <v>OK</v>
      </c>
    </row>
    <row r="1254" spans="1:12" x14ac:dyDescent="0.35">
      <c r="A1254" s="1" t="s">
        <v>11</v>
      </c>
      <c r="B1254" s="1" t="s">
        <v>619</v>
      </c>
      <c r="C1254" s="2" t="s">
        <v>627</v>
      </c>
      <c r="D1254" s="1" t="s">
        <v>628</v>
      </c>
      <c r="E1254" s="3">
        <v>46997.416666666664</v>
      </c>
      <c r="F1254" s="1">
        <v>26.6879226</v>
      </c>
      <c r="G1254" s="1">
        <v>88.415249500000002</v>
      </c>
      <c r="H1254" s="2" t="s">
        <v>15</v>
      </c>
      <c r="I1254" s="1">
        <v>125</v>
      </c>
      <c r="J1254" s="1">
        <v>218</v>
      </c>
      <c r="K1254" s="1">
        <v>163</v>
      </c>
      <c r="L1254" t="str">
        <f t="shared" si="19"/>
        <v>OK</v>
      </c>
    </row>
    <row r="1255" spans="1:12" x14ac:dyDescent="0.35">
      <c r="A1255" s="1" t="s">
        <v>11</v>
      </c>
      <c r="B1255" s="1" t="s">
        <v>619</v>
      </c>
      <c r="C1255" s="2" t="s">
        <v>627</v>
      </c>
      <c r="D1255" s="1" t="s">
        <v>628</v>
      </c>
      <c r="E1255" s="3">
        <v>46998.416666666664</v>
      </c>
      <c r="F1255" s="1">
        <v>26.6879226</v>
      </c>
      <c r="G1255" s="1">
        <v>88.415249500000002</v>
      </c>
      <c r="H1255" s="2" t="s">
        <v>32</v>
      </c>
      <c r="I1255" s="1">
        <v>12</v>
      </c>
      <c r="J1255" s="1">
        <v>16</v>
      </c>
      <c r="K1255" s="1">
        <v>13</v>
      </c>
      <c r="L1255" t="str">
        <f t="shared" si="19"/>
        <v>OK</v>
      </c>
    </row>
    <row r="1256" spans="1:12" x14ac:dyDescent="0.35">
      <c r="A1256" s="1" t="s">
        <v>11</v>
      </c>
      <c r="B1256" s="1" t="s">
        <v>619</v>
      </c>
      <c r="C1256" s="2" t="s">
        <v>627</v>
      </c>
      <c r="D1256" s="1" t="s">
        <v>628</v>
      </c>
      <c r="E1256" s="3">
        <v>46999.416666666664</v>
      </c>
      <c r="F1256" s="1">
        <v>26.6879226</v>
      </c>
      <c r="G1256" s="1">
        <v>88.415249500000002</v>
      </c>
      <c r="H1256" s="2" t="s">
        <v>52</v>
      </c>
      <c r="I1256" s="1">
        <v>15</v>
      </c>
      <c r="J1256" s="1">
        <v>17</v>
      </c>
      <c r="K1256" s="1">
        <v>16</v>
      </c>
      <c r="L1256" t="str">
        <f t="shared" si="19"/>
        <v>OK</v>
      </c>
    </row>
    <row r="1257" spans="1:12" x14ac:dyDescent="0.35">
      <c r="A1257" s="1" t="s">
        <v>11</v>
      </c>
      <c r="B1257" s="1" t="s">
        <v>25</v>
      </c>
      <c r="C1257" s="2" t="s">
        <v>61</v>
      </c>
      <c r="D1257" s="1" t="s">
        <v>62</v>
      </c>
      <c r="E1257" s="3">
        <v>47000.416666666664</v>
      </c>
      <c r="F1257" s="1">
        <v>24.82827</v>
      </c>
      <c r="G1257" s="1">
        <v>92.795249999999996</v>
      </c>
      <c r="H1257" s="2" t="s">
        <v>52</v>
      </c>
      <c r="I1257" s="1">
        <v>1</v>
      </c>
      <c r="J1257" s="1">
        <v>39</v>
      </c>
      <c r="K1257" s="1">
        <v>2</v>
      </c>
      <c r="L1257" t="str">
        <f t="shared" si="19"/>
        <v>OK</v>
      </c>
    </row>
    <row r="1258" spans="1:12" x14ac:dyDescent="0.35">
      <c r="A1258" s="1" t="s">
        <v>11</v>
      </c>
      <c r="B1258" s="1" t="s">
        <v>25</v>
      </c>
      <c r="C1258" s="2" t="s">
        <v>50</v>
      </c>
      <c r="D1258" s="1" t="s">
        <v>51</v>
      </c>
      <c r="E1258" s="3">
        <v>47001.416666666664</v>
      </c>
      <c r="F1258" s="1">
        <v>26.987634</v>
      </c>
      <c r="G1258" s="1">
        <v>94.636573999999996</v>
      </c>
      <c r="H1258" s="2" t="s">
        <v>16</v>
      </c>
      <c r="I1258" s="1">
        <v>49</v>
      </c>
      <c r="J1258" s="1">
        <v>95</v>
      </c>
      <c r="K1258" s="1">
        <v>73</v>
      </c>
      <c r="L1258" t="str">
        <f t="shared" si="19"/>
        <v>OK</v>
      </c>
    </row>
    <row r="1259" spans="1:12" x14ac:dyDescent="0.35">
      <c r="A1259" s="1" t="s">
        <v>11</v>
      </c>
      <c r="B1259" s="1" t="s">
        <v>41</v>
      </c>
      <c r="C1259" s="2" t="s">
        <v>53</v>
      </c>
      <c r="D1259" s="1" t="s">
        <v>54</v>
      </c>
      <c r="E1259" s="3">
        <v>47002.416666666664</v>
      </c>
      <c r="F1259" s="1">
        <v>26.146529000000001</v>
      </c>
      <c r="G1259" s="1">
        <v>87.454183999999998</v>
      </c>
      <c r="H1259" s="2" t="s">
        <v>21</v>
      </c>
      <c r="I1259" s="1">
        <v>6</v>
      </c>
      <c r="J1259" s="1">
        <v>8</v>
      </c>
      <c r="K1259" s="1">
        <v>7</v>
      </c>
      <c r="L1259" t="str">
        <f t="shared" si="19"/>
        <v>OK</v>
      </c>
    </row>
    <row r="1260" spans="1:12" x14ac:dyDescent="0.35">
      <c r="A1260" s="1" t="s">
        <v>11</v>
      </c>
      <c r="B1260" s="1" t="s">
        <v>41</v>
      </c>
      <c r="C1260" s="2" t="s">
        <v>55</v>
      </c>
      <c r="D1260" s="1" t="s">
        <v>56</v>
      </c>
      <c r="E1260" s="3">
        <v>47003.416666666664</v>
      </c>
      <c r="F1260" s="1">
        <v>25.562609500000001</v>
      </c>
      <c r="G1260" s="1">
        <v>84.663263999999998</v>
      </c>
      <c r="H1260" s="2" t="s">
        <v>15</v>
      </c>
      <c r="I1260" s="1">
        <v>20</v>
      </c>
      <c r="J1260" s="1">
        <v>58</v>
      </c>
      <c r="K1260" s="1">
        <v>31</v>
      </c>
      <c r="L1260" t="str">
        <f t="shared" si="19"/>
        <v>OK</v>
      </c>
    </row>
    <row r="1261" spans="1:12" x14ac:dyDescent="0.35">
      <c r="A1261" s="1" t="s">
        <v>11</v>
      </c>
      <c r="B1261" s="1" t="s">
        <v>41</v>
      </c>
      <c r="C1261" s="2" t="s">
        <v>55</v>
      </c>
      <c r="D1261" s="1" t="s">
        <v>56</v>
      </c>
      <c r="E1261" s="3">
        <v>47004.416666666664</v>
      </c>
      <c r="F1261" s="1">
        <v>25.562609500000001</v>
      </c>
      <c r="G1261" s="1">
        <v>84.663263999999998</v>
      </c>
      <c r="H1261" s="2" t="s">
        <v>16</v>
      </c>
      <c r="I1261" s="1">
        <v>61</v>
      </c>
      <c r="J1261" s="1">
        <v>152</v>
      </c>
      <c r="K1261" s="1">
        <v>97</v>
      </c>
      <c r="L1261" t="str">
        <f t="shared" si="19"/>
        <v>OK</v>
      </c>
    </row>
    <row r="1262" spans="1:12" x14ac:dyDescent="0.35">
      <c r="A1262" s="1" t="s">
        <v>11</v>
      </c>
      <c r="B1262" s="1" t="s">
        <v>41</v>
      </c>
      <c r="C1262" s="2" t="s">
        <v>55</v>
      </c>
      <c r="D1262" s="1" t="s">
        <v>56</v>
      </c>
      <c r="E1262" s="3">
        <v>47005.416666666664</v>
      </c>
      <c r="F1262" s="1">
        <v>25.562609500000001</v>
      </c>
      <c r="G1262" s="1">
        <v>84.663263999999998</v>
      </c>
      <c r="H1262" s="2" t="s">
        <v>32</v>
      </c>
      <c r="I1262" s="1">
        <v>1</v>
      </c>
      <c r="J1262" s="1">
        <v>1</v>
      </c>
      <c r="K1262" s="1">
        <v>1</v>
      </c>
      <c r="L1262" t="str">
        <f t="shared" si="19"/>
        <v>OK</v>
      </c>
    </row>
    <row r="1263" spans="1:12" x14ac:dyDescent="0.35">
      <c r="A1263" s="1" t="s">
        <v>11</v>
      </c>
      <c r="B1263" s="1" t="s">
        <v>41</v>
      </c>
      <c r="C1263" s="2" t="s">
        <v>55</v>
      </c>
      <c r="D1263" s="1" t="s">
        <v>56</v>
      </c>
      <c r="E1263" s="3">
        <v>47006.416666666664</v>
      </c>
      <c r="F1263" s="1">
        <v>25.562609500000001</v>
      </c>
      <c r="G1263" s="1">
        <v>84.663263999999998</v>
      </c>
      <c r="H1263" s="2" t="s">
        <v>17</v>
      </c>
      <c r="I1263" s="1">
        <v>6</v>
      </c>
      <c r="J1263" s="1">
        <v>10</v>
      </c>
      <c r="K1263" s="1">
        <v>9</v>
      </c>
      <c r="L1263" t="str">
        <f t="shared" si="19"/>
        <v>OK</v>
      </c>
    </row>
    <row r="1264" spans="1:12" x14ac:dyDescent="0.35">
      <c r="A1264" s="1" t="s">
        <v>11</v>
      </c>
      <c r="B1264" s="1" t="s">
        <v>41</v>
      </c>
      <c r="C1264" s="2" t="s">
        <v>42</v>
      </c>
      <c r="D1264" s="1" t="s">
        <v>43</v>
      </c>
      <c r="E1264" s="3">
        <v>47007.416666666664</v>
      </c>
      <c r="F1264" s="1">
        <v>24.757459999999998</v>
      </c>
      <c r="G1264" s="1">
        <v>84.366208</v>
      </c>
      <c r="H1264" s="2" t="s">
        <v>16</v>
      </c>
      <c r="I1264" s="1">
        <v>55</v>
      </c>
      <c r="J1264" s="1">
        <v>272</v>
      </c>
      <c r="K1264" s="1">
        <v>170</v>
      </c>
      <c r="L1264" t="str">
        <f t="shared" si="19"/>
        <v>OK</v>
      </c>
    </row>
    <row r="1265" spans="1:12" x14ac:dyDescent="0.35">
      <c r="A1265" s="1" t="s">
        <v>11</v>
      </c>
      <c r="B1265" s="1" t="s">
        <v>41</v>
      </c>
      <c r="C1265" s="2" t="s">
        <v>42</v>
      </c>
      <c r="D1265" s="1" t="s">
        <v>43</v>
      </c>
      <c r="E1265" s="3">
        <v>47008.416666666664</v>
      </c>
      <c r="F1265" s="1">
        <v>24.757459999999998</v>
      </c>
      <c r="G1265" s="1">
        <v>84.366208</v>
      </c>
      <c r="H1265" s="2" t="s">
        <v>32</v>
      </c>
      <c r="I1265" s="1">
        <v>1</v>
      </c>
      <c r="J1265" s="1">
        <v>1</v>
      </c>
      <c r="K1265" s="1">
        <v>1</v>
      </c>
      <c r="L1265" t="str">
        <f t="shared" si="19"/>
        <v>OK</v>
      </c>
    </row>
    <row r="1266" spans="1:12" x14ac:dyDescent="0.35">
      <c r="A1266" s="1" t="s">
        <v>11</v>
      </c>
      <c r="B1266" s="1" t="s">
        <v>12</v>
      </c>
      <c r="C1266" s="2" t="s">
        <v>13</v>
      </c>
      <c r="D1266" s="1" t="s">
        <v>14</v>
      </c>
      <c r="E1266" s="3">
        <v>47009.416666666664</v>
      </c>
      <c r="F1266" s="1">
        <v>16.554731</v>
      </c>
      <c r="G1266" s="1">
        <v>80.649109999999993</v>
      </c>
      <c r="H1266" s="2" t="s">
        <v>21</v>
      </c>
      <c r="I1266" s="1">
        <v>15</v>
      </c>
      <c r="J1266" s="1">
        <v>22</v>
      </c>
      <c r="K1266" s="1">
        <v>16</v>
      </c>
      <c r="L1266" t="str">
        <f t="shared" si="19"/>
        <v>OK</v>
      </c>
    </row>
    <row r="1267" spans="1:12" x14ac:dyDescent="0.35">
      <c r="A1267" s="1" t="s">
        <v>11</v>
      </c>
      <c r="B1267" s="1" t="s">
        <v>12</v>
      </c>
      <c r="C1267" s="2" t="s">
        <v>19</v>
      </c>
      <c r="D1267" s="1" t="s">
        <v>20</v>
      </c>
      <c r="E1267" s="3">
        <v>47010.416666666664</v>
      </c>
      <c r="F1267" s="1">
        <v>17.72</v>
      </c>
      <c r="G1267" s="1">
        <v>83.3</v>
      </c>
      <c r="H1267" s="2" t="s">
        <v>17</v>
      </c>
      <c r="I1267" s="1">
        <v>4</v>
      </c>
      <c r="J1267" s="1">
        <v>12</v>
      </c>
      <c r="K1267" s="1">
        <v>8</v>
      </c>
      <c r="L1267" t="str">
        <f t="shared" si="19"/>
        <v>OK</v>
      </c>
    </row>
    <row r="1268" spans="1:12" x14ac:dyDescent="0.35">
      <c r="A1268" s="1" t="s">
        <v>11</v>
      </c>
      <c r="B1268" s="1" t="s">
        <v>22</v>
      </c>
      <c r="C1268" s="2" t="s">
        <v>23</v>
      </c>
      <c r="D1268" s="1" t="s">
        <v>24</v>
      </c>
      <c r="E1268" s="3">
        <v>47011.416666666664</v>
      </c>
      <c r="F1268" s="1">
        <v>27.103358</v>
      </c>
      <c r="G1268" s="1">
        <v>93.679644999999994</v>
      </c>
      <c r="H1268" s="2" t="s">
        <v>15</v>
      </c>
      <c r="I1268" s="1">
        <v>2</v>
      </c>
      <c r="J1268" s="1">
        <v>179</v>
      </c>
      <c r="K1268" s="1">
        <v>100</v>
      </c>
      <c r="L1268" t="str">
        <f t="shared" si="19"/>
        <v>OK</v>
      </c>
    </row>
    <row r="1269" spans="1:12" x14ac:dyDescent="0.35">
      <c r="A1269" s="1" t="s">
        <v>11</v>
      </c>
      <c r="B1269" s="1" t="s">
        <v>22</v>
      </c>
      <c r="C1269" s="2" t="s">
        <v>23</v>
      </c>
      <c r="D1269" s="1" t="s">
        <v>24</v>
      </c>
      <c r="E1269" s="3">
        <v>47012.416666666664</v>
      </c>
      <c r="F1269" s="1">
        <v>27.103358</v>
      </c>
      <c r="G1269" s="1">
        <v>93.679644999999994</v>
      </c>
      <c r="H1269" s="2" t="s">
        <v>17</v>
      </c>
      <c r="I1269" s="1">
        <v>6</v>
      </c>
      <c r="J1269" s="1">
        <v>7</v>
      </c>
      <c r="K1269" s="1">
        <v>6</v>
      </c>
      <c r="L1269" t="str">
        <f t="shared" si="19"/>
        <v>OK</v>
      </c>
    </row>
    <row r="1270" spans="1:12" x14ac:dyDescent="0.35">
      <c r="A1270" s="1" t="s">
        <v>11</v>
      </c>
      <c r="B1270" s="1" t="s">
        <v>25</v>
      </c>
      <c r="C1270" s="2" t="s">
        <v>26</v>
      </c>
      <c r="D1270" s="1" t="s">
        <v>27</v>
      </c>
      <c r="E1270" s="3">
        <v>47013.416666666664</v>
      </c>
      <c r="F1270" s="1">
        <v>26.071318000000002</v>
      </c>
      <c r="G1270" s="1">
        <v>91.874880000000005</v>
      </c>
      <c r="H1270" s="2" t="s">
        <v>32</v>
      </c>
      <c r="I1270" s="1">
        <v>4</v>
      </c>
      <c r="J1270" s="1">
        <v>4</v>
      </c>
      <c r="K1270" s="1">
        <v>4</v>
      </c>
      <c r="L1270" t="str">
        <f t="shared" si="19"/>
        <v>OK</v>
      </c>
    </row>
    <row r="1271" spans="1:12" x14ac:dyDescent="0.35">
      <c r="A1271" s="1" t="s">
        <v>11</v>
      </c>
      <c r="B1271" s="1" t="s">
        <v>25</v>
      </c>
      <c r="C1271" s="2" t="s">
        <v>26</v>
      </c>
      <c r="D1271" s="1" t="s">
        <v>27</v>
      </c>
      <c r="E1271" s="3">
        <v>47014.416666666664</v>
      </c>
      <c r="F1271" s="1">
        <v>26.071318000000002</v>
      </c>
      <c r="G1271" s="1">
        <v>91.874880000000005</v>
      </c>
      <c r="H1271" s="2" t="s">
        <v>18</v>
      </c>
      <c r="I1271" s="1">
        <v>34</v>
      </c>
      <c r="J1271" s="1">
        <v>62</v>
      </c>
      <c r="K1271" s="1">
        <v>55</v>
      </c>
      <c r="L1271" t="str">
        <f t="shared" si="19"/>
        <v>OK</v>
      </c>
    </row>
    <row r="1272" spans="1:12" x14ac:dyDescent="0.35">
      <c r="A1272" s="1" t="s">
        <v>11</v>
      </c>
      <c r="B1272" s="1" t="s">
        <v>12</v>
      </c>
      <c r="C1272" s="2" t="s">
        <v>28</v>
      </c>
      <c r="D1272" s="1" t="s">
        <v>29</v>
      </c>
      <c r="E1272" s="3">
        <v>47015.416666666664</v>
      </c>
      <c r="F1272" s="1">
        <v>13.67</v>
      </c>
      <c r="G1272" s="1">
        <v>79.349999999999994</v>
      </c>
      <c r="H1272" s="2" t="s">
        <v>15</v>
      </c>
      <c r="I1272" s="1">
        <v>67</v>
      </c>
      <c r="J1272" s="1">
        <v>131</v>
      </c>
      <c r="K1272" s="1">
        <v>95</v>
      </c>
      <c r="L1272" t="str">
        <f t="shared" si="19"/>
        <v>OK</v>
      </c>
    </row>
    <row r="1273" spans="1:12" x14ac:dyDescent="0.35">
      <c r="A1273" s="1" t="s">
        <v>11</v>
      </c>
      <c r="B1273" s="1" t="s">
        <v>12</v>
      </c>
      <c r="C1273" s="2" t="s">
        <v>30</v>
      </c>
      <c r="D1273" s="1" t="s">
        <v>31</v>
      </c>
      <c r="E1273" s="3">
        <v>47016.416666666664</v>
      </c>
      <c r="F1273" s="1">
        <v>13.615387</v>
      </c>
      <c r="G1273" s="1">
        <v>79.409229999999994</v>
      </c>
      <c r="H1273" s="2" t="s">
        <v>16</v>
      </c>
      <c r="I1273" s="1">
        <v>67</v>
      </c>
      <c r="J1273" s="1">
        <v>131</v>
      </c>
      <c r="K1273" s="1">
        <v>98</v>
      </c>
      <c r="L1273" t="str">
        <f t="shared" si="19"/>
        <v>OK</v>
      </c>
    </row>
    <row r="1274" spans="1:12" x14ac:dyDescent="0.35">
      <c r="A1274" s="1" t="s">
        <v>11</v>
      </c>
      <c r="B1274" s="1" t="s">
        <v>12</v>
      </c>
      <c r="C1274" s="2" t="s">
        <v>30</v>
      </c>
      <c r="D1274" s="1" t="s">
        <v>31</v>
      </c>
      <c r="E1274" s="3">
        <v>47017.416666666664</v>
      </c>
      <c r="F1274" s="1">
        <v>13.615387</v>
      </c>
      <c r="G1274" s="1">
        <v>79.409229999999994</v>
      </c>
      <c r="H1274" s="2" t="s">
        <v>21</v>
      </c>
      <c r="I1274" s="1">
        <v>12</v>
      </c>
      <c r="J1274" s="1">
        <v>123</v>
      </c>
      <c r="K1274" s="1">
        <v>39</v>
      </c>
      <c r="L1274" t="str">
        <f t="shared" si="19"/>
        <v>OK</v>
      </c>
    </row>
    <row r="1275" spans="1:12" x14ac:dyDescent="0.35">
      <c r="A1275" s="1" t="s">
        <v>11</v>
      </c>
      <c r="B1275" s="1" t="s">
        <v>12</v>
      </c>
      <c r="C1275" s="2" t="s">
        <v>13</v>
      </c>
      <c r="D1275" s="1" t="s">
        <v>33</v>
      </c>
      <c r="E1275" s="3">
        <v>47018.416666666664</v>
      </c>
      <c r="F1275" s="1">
        <v>16.536107000000001</v>
      </c>
      <c r="G1275" s="1">
        <v>80.594233000000003</v>
      </c>
      <c r="H1275" s="2" t="s">
        <v>15</v>
      </c>
      <c r="I1275" s="1">
        <v>52</v>
      </c>
      <c r="J1275" s="1">
        <v>84</v>
      </c>
      <c r="K1275" s="1">
        <v>63</v>
      </c>
      <c r="L1275" t="str">
        <f t="shared" si="19"/>
        <v>OK</v>
      </c>
    </row>
    <row r="1276" spans="1:12" x14ac:dyDescent="0.35">
      <c r="A1276" s="1" t="s">
        <v>11</v>
      </c>
      <c r="B1276" s="1" t="s">
        <v>12</v>
      </c>
      <c r="C1276" s="2" t="s">
        <v>13</v>
      </c>
      <c r="D1276" s="1" t="s">
        <v>33</v>
      </c>
      <c r="E1276" s="3">
        <v>47019.416666666664</v>
      </c>
      <c r="F1276" s="1">
        <v>16.536107000000001</v>
      </c>
      <c r="G1276" s="1">
        <v>80.594233000000003</v>
      </c>
      <c r="H1276" s="2" t="s">
        <v>18</v>
      </c>
      <c r="I1276" s="1">
        <v>21</v>
      </c>
      <c r="J1276" s="1">
        <v>31</v>
      </c>
      <c r="K1276" s="1">
        <v>29</v>
      </c>
      <c r="L1276" t="str">
        <f t="shared" si="19"/>
        <v>OK</v>
      </c>
    </row>
    <row r="1277" spans="1:12" x14ac:dyDescent="0.35">
      <c r="A1277" s="1" t="s">
        <v>11</v>
      </c>
      <c r="B1277" s="1" t="s">
        <v>12</v>
      </c>
      <c r="C1277" s="2" t="s">
        <v>13</v>
      </c>
      <c r="D1277" s="1" t="s">
        <v>33</v>
      </c>
      <c r="E1277" s="3">
        <v>47020.416666666664</v>
      </c>
      <c r="F1277" s="1">
        <v>16.536107000000001</v>
      </c>
      <c r="G1277" s="1">
        <v>80.594233000000003</v>
      </c>
      <c r="H1277" s="2" t="s">
        <v>52</v>
      </c>
      <c r="I1277" s="1">
        <v>18</v>
      </c>
      <c r="J1277" s="1">
        <v>42</v>
      </c>
      <c r="K1277" s="1">
        <v>22</v>
      </c>
      <c r="L1277" t="str">
        <f t="shared" si="19"/>
        <v>OK</v>
      </c>
    </row>
    <row r="1278" spans="1:12" x14ac:dyDescent="0.35">
      <c r="A1278" s="1" t="s">
        <v>11</v>
      </c>
      <c r="B1278" s="1" t="s">
        <v>25</v>
      </c>
      <c r="C1278" s="2" t="s">
        <v>63</v>
      </c>
      <c r="D1278" s="1" t="s">
        <v>640</v>
      </c>
      <c r="E1278" s="3">
        <v>47021.416666666664</v>
      </c>
      <c r="F1278" s="1">
        <v>26.202863600000001</v>
      </c>
      <c r="G1278" s="1">
        <v>91.700464359999998</v>
      </c>
      <c r="H1278" s="2" t="s">
        <v>15</v>
      </c>
      <c r="I1278" s="1">
        <v>85</v>
      </c>
      <c r="J1278" s="1">
        <v>309</v>
      </c>
      <c r="K1278" s="1">
        <v>154</v>
      </c>
      <c r="L1278" t="str">
        <f t="shared" si="19"/>
        <v>OK</v>
      </c>
    </row>
    <row r="1279" spans="1:12" x14ac:dyDescent="0.35">
      <c r="A1279" s="1" t="s">
        <v>11</v>
      </c>
      <c r="B1279" s="1" t="s">
        <v>25</v>
      </c>
      <c r="C1279" s="2" t="s">
        <v>63</v>
      </c>
      <c r="D1279" s="1" t="s">
        <v>641</v>
      </c>
      <c r="E1279" s="3">
        <v>47022.416666666664</v>
      </c>
      <c r="F1279" s="1">
        <v>26.10887</v>
      </c>
      <c r="G1279" s="1">
        <v>91.589544000000004</v>
      </c>
      <c r="H1279" s="2" t="s">
        <v>15</v>
      </c>
      <c r="I1279" s="1">
        <v>97</v>
      </c>
      <c r="J1279" s="1">
        <v>368</v>
      </c>
      <c r="K1279" s="1">
        <v>233</v>
      </c>
      <c r="L1279" t="str">
        <f t="shared" si="19"/>
        <v>OK</v>
      </c>
    </row>
    <row r="1280" spans="1:12" x14ac:dyDescent="0.35">
      <c r="A1280" s="1" t="s">
        <v>11</v>
      </c>
      <c r="B1280" s="1" t="s">
        <v>25</v>
      </c>
      <c r="C1280" s="2" t="s">
        <v>63</v>
      </c>
      <c r="D1280" s="1" t="s">
        <v>64</v>
      </c>
      <c r="E1280" s="3">
        <v>47023.416666666664</v>
      </c>
      <c r="F1280" s="1">
        <v>26.1875</v>
      </c>
      <c r="G1280" s="1">
        <v>91.744193999999993</v>
      </c>
      <c r="H1280" s="2" t="s">
        <v>15</v>
      </c>
      <c r="I1280" s="1">
        <v>49</v>
      </c>
      <c r="J1280" s="1">
        <v>349</v>
      </c>
      <c r="K1280" s="1">
        <v>138</v>
      </c>
      <c r="L1280" t="str">
        <f t="shared" si="19"/>
        <v>OK</v>
      </c>
    </row>
    <row r="1281" spans="1:12" x14ac:dyDescent="0.35">
      <c r="A1281" s="1" t="s">
        <v>11</v>
      </c>
      <c r="B1281" s="1" t="s">
        <v>25</v>
      </c>
      <c r="C1281" s="2" t="s">
        <v>63</v>
      </c>
      <c r="D1281" s="1" t="s">
        <v>64</v>
      </c>
      <c r="E1281" s="3">
        <v>47024.416666666664</v>
      </c>
      <c r="F1281" s="1">
        <v>26.1875</v>
      </c>
      <c r="G1281" s="1">
        <v>91.744193999999993</v>
      </c>
      <c r="H1281" s="2" t="s">
        <v>32</v>
      </c>
      <c r="I1281" s="1" t="s">
        <v>86</v>
      </c>
      <c r="J1281" s="1" t="s">
        <v>86</v>
      </c>
      <c r="K1281" s="1" t="s">
        <v>86</v>
      </c>
      <c r="L1281" t="str">
        <f t="shared" si="19"/>
        <v>Missing/Zero/NA</v>
      </c>
    </row>
    <row r="1282" spans="1:12" x14ac:dyDescent="0.35">
      <c r="A1282" s="1" t="s">
        <v>11</v>
      </c>
      <c r="B1282" s="1" t="s">
        <v>25</v>
      </c>
      <c r="C1282" s="2" t="s">
        <v>63</v>
      </c>
      <c r="D1282" s="1" t="s">
        <v>64</v>
      </c>
      <c r="E1282" s="3">
        <v>47025.416666666664</v>
      </c>
      <c r="F1282" s="1">
        <v>26.1875</v>
      </c>
      <c r="G1282" s="1">
        <v>91.744193999999993</v>
      </c>
      <c r="H1282" s="2" t="s">
        <v>18</v>
      </c>
      <c r="I1282" s="1">
        <v>26</v>
      </c>
      <c r="J1282" s="1">
        <v>62</v>
      </c>
      <c r="K1282" s="1">
        <v>31</v>
      </c>
      <c r="L1282" t="str">
        <f t="shared" si="19"/>
        <v>OK</v>
      </c>
    </row>
    <row r="1283" spans="1:12" x14ac:dyDescent="0.35">
      <c r="A1283" s="1" t="s">
        <v>11</v>
      </c>
      <c r="B1283" s="1" t="s">
        <v>25</v>
      </c>
      <c r="C1283" s="2" t="s">
        <v>57</v>
      </c>
      <c r="D1283" s="1" t="s">
        <v>58</v>
      </c>
      <c r="E1283" s="3">
        <v>47026.416666666664</v>
      </c>
      <c r="F1283" s="1">
        <v>26.349081999999999</v>
      </c>
      <c r="G1283" s="1">
        <v>92.684489999999997</v>
      </c>
      <c r="H1283" s="2" t="s">
        <v>15</v>
      </c>
      <c r="I1283" s="1">
        <v>78</v>
      </c>
      <c r="J1283" s="1">
        <v>207</v>
      </c>
      <c r="K1283" s="1">
        <v>129</v>
      </c>
      <c r="L1283" t="str">
        <f t="shared" ref="L1283:L1346" si="20">IF(OR(ISBLANK(I1283), I1283=0, I1283="NA", I1283="na", I1283="Na", I1283="nA"), "Missing/Zero/NA", "OK")</f>
        <v>OK</v>
      </c>
    </row>
    <row r="1284" spans="1:12" x14ac:dyDescent="0.35">
      <c r="A1284" s="1" t="s">
        <v>11</v>
      </c>
      <c r="B1284" s="1" t="s">
        <v>12</v>
      </c>
      <c r="C1284" s="2" t="s">
        <v>773</v>
      </c>
      <c r="D1284" s="1" t="s">
        <v>774</v>
      </c>
      <c r="E1284" s="3">
        <v>47027.416666666664</v>
      </c>
      <c r="F1284" s="1">
        <v>13.204879999999999</v>
      </c>
      <c r="G1284" s="1">
        <v>79.097888999999995</v>
      </c>
      <c r="H1284" s="2" t="s">
        <v>15</v>
      </c>
      <c r="I1284" s="1">
        <v>46</v>
      </c>
      <c r="J1284" s="1">
        <v>223</v>
      </c>
      <c r="K1284" s="1">
        <v>109</v>
      </c>
      <c r="L1284" t="str">
        <f t="shared" si="20"/>
        <v>OK</v>
      </c>
    </row>
    <row r="1285" spans="1:12" x14ac:dyDescent="0.35">
      <c r="A1285" s="1" t="s">
        <v>11</v>
      </c>
      <c r="B1285" s="1" t="s">
        <v>12</v>
      </c>
      <c r="C1285" s="2" t="s">
        <v>773</v>
      </c>
      <c r="D1285" s="1" t="s">
        <v>774</v>
      </c>
      <c r="E1285" s="3">
        <v>47028.416666666664</v>
      </c>
      <c r="F1285" s="1">
        <v>13.204879999999999</v>
      </c>
      <c r="G1285" s="1">
        <v>79.097888999999995</v>
      </c>
      <c r="H1285" s="2" t="s">
        <v>21</v>
      </c>
      <c r="I1285" s="1">
        <v>15</v>
      </c>
      <c r="J1285" s="1">
        <v>22</v>
      </c>
      <c r="K1285" s="1">
        <v>19</v>
      </c>
      <c r="L1285" t="str">
        <f t="shared" si="20"/>
        <v>OK</v>
      </c>
    </row>
    <row r="1286" spans="1:12" x14ac:dyDescent="0.35">
      <c r="A1286" s="1" t="s">
        <v>11</v>
      </c>
      <c r="B1286" s="1" t="s">
        <v>12</v>
      </c>
      <c r="C1286" s="2" t="s">
        <v>773</v>
      </c>
      <c r="D1286" s="1" t="s">
        <v>774</v>
      </c>
      <c r="E1286" s="3">
        <v>47029.416666666664</v>
      </c>
      <c r="F1286" s="1">
        <v>13.204879999999999</v>
      </c>
      <c r="G1286" s="1">
        <v>79.097888999999995</v>
      </c>
      <c r="H1286" s="2" t="s">
        <v>18</v>
      </c>
      <c r="I1286" s="1">
        <v>8</v>
      </c>
      <c r="J1286" s="1">
        <v>22</v>
      </c>
      <c r="K1286" s="1">
        <v>19</v>
      </c>
      <c r="L1286" t="str">
        <f t="shared" si="20"/>
        <v>OK</v>
      </c>
    </row>
    <row r="1287" spans="1:12" x14ac:dyDescent="0.35">
      <c r="A1287" s="1" t="s">
        <v>11</v>
      </c>
      <c r="B1287" s="1" t="s">
        <v>12</v>
      </c>
      <c r="C1287" s="2" t="s">
        <v>37</v>
      </c>
      <c r="D1287" s="1" t="s">
        <v>38</v>
      </c>
      <c r="E1287" s="3">
        <v>47030.416666666664</v>
      </c>
      <c r="F1287" s="1">
        <v>14.465052</v>
      </c>
      <c r="G1287" s="1">
        <v>78.824186999999995</v>
      </c>
      <c r="H1287" s="2" t="s">
        <v>16</v>
      </c>
      <c r="I1287" s="1">
        <v>60</v>
      </c>
      <c r="J1287" s="1">
        <v>143</v>
      </c>
      <c r="K1287" s="1">
        <v>79</v>
      </c>
      <c r="L1287" t="str">
        <f t="shared" si="20"/>
        <v>OK</v>
      </c>
    </row>
    <row r="1288" spans="1:12" x14ac:dyDescent="0.35">
      <c r="A1288" s="1" t="s">
        <v>11</v>
      </c>
      <c r="B1288" s="1" t="s">
        <v>12</v>
      </c>
      <c r="C1288" s="2" t="s">
        <v>37</v>
      </c>
      <c r="D1288" s="1" t="s">
        <v>38</v>
      </c>
      <c r="E1288" s="3">
        <v>47031.416666666664</v>
      </c>
      <c r="F1288" s="1">
        <v>14.465052</v>
      </c>
      <c r="G1288" s="1">
        <v>78.824186999999995</v>
      </c>
      <c r="H1288" s="2" t="s">
        <v>21</v>
      </c>
      <c r="I1288" s="1">
        <v>17</v>
      </c>
      <c r="J1288" s="1">
        <v>43</v>
      </c>
      <c r="K1288" s="1">
        <v>28</v>
      </c>
      <c r="L1288" t="str">
        <f t="shared" si="20"/>
        <v>OK</v>
      </c>
    </row>
    <row r="1289" spans="1:12" x14ac:dyDescent="0.35">
      <c r="A1289" s="1" t="s">
        <v>11</v>
      </c>
      <c r="B1289" s="1" t="s">
        <v>66</v>
      </c>
      <c r="C1289" s="2" t="s">
        <v>67</v>
      </c>
      <c r="D1289" s="1" t="s">
        <v>68</v>
      </c>
      <c r="E1289" s="3">
        <v>47032.416666666664</v>
      </c>
      <c r="F1289" s="1">
        <v>11.654054</v>
      </c>
      <c r="G1289" s="1">
        <v>92.734054999999998</v>
      </c>
      <c r="H1289" s="2" t="s">
        <v>15</v>
      </c>
      <c r="I1289" s="1">
        <v>6</v>
      </c>
      <c r="J1289" s="1">
        <v>61</v>
      </c>
      <c r="K1289" s="1">
        <v>30</v>
      </c>
      <c r="L1289" t="str">
        <f t="shared" si="20"/>
        <v>OK</v>
      </c>
    </row>
    <row r="1290" spans="1:12" x14ac:dyDescent="0.35">
      <c r="A1290" s="1" t="s">
        <v>11</v>
      </c>
      <c r="B1290" s="1" t="s">
        <v>66</v>
      </c>
      <c r="C1290" s="2" t="s">
        <v>67</v>
      </c>
      <c r="D1290" s="1" t="s">
        <v>68</v>
      </c>
      <c r="E1290" s="3">
        <v>47033.416666666664</v>
      </c>
      <c r="F1290" s="1">
        <v>11.654054</v>
      </c>
      <c r="G1290" s="1">
        <v>92.734054999999998</v>
      </c>
      <c r="H1290" s="2" t="s">
        <v>16</v>
      </c>
      <c r="I1290" s="1">
        <v>44</v>
      </c>
      <c r="J1290" s="1">
        <v>73</v>
      </c>
      <c r="K1290" s="1">
        <v>58</v>
      </c>
      <c r="L1290" t="str">
        <f t="shared" si="20"/>
        <v>OK</v>
      </c>
    </row>
    <row r="1291" spans="1:12" x14ac:dyDescent="0.35">
      <c r="A1291" s="1" t="s">
        <v>11</v>
      </c>
      <c r="B1291" s="1" t="s">
        <v>12</v>
      </c>
      <c r="C1291" s="2" t="s">
        <v>69</v>
      </c>
      <c r="D1291" s="1" t="s">
        <v>70</v>
      </c>
      <c r="E1291" s="3">
        <v>47034.416666666664</v>
      </c>
      <c r="F1291" s="1">
        <v>16.515083300000001</v>
      </c>
      <c r="G1291" s="1">
        <v>80.518166699999995</v>
      </c>
      <c r="H1291" s="2" t="s">
        <v>16</v>
      </c>
      <c r="I1291" s="1">
        <v>67</v>
      </c>
      <c r="J1291" s="1">
        <v>121</v>
      </c>
      <c r="K1291" s="1">
        <v>93</v>
      </c>
      <c r="L1291" t="str">
        <f t="shared" si="20"/>
        <v>OK</v>
      </c>
    </row>
    <row r="1292" spans="1:12" x14ac:dyDescent="0.35">
      <c r="A1292" s="1" t="s">
        <v>11</v>
      </c>
      <c r="B1292" s="1" t="s">
        <v>12</v>
      </c>
      <c r="C1292" s="2" t="s">
        <v>69</v>
      </c>
      <c r="D1292" s="1" t="s">
        <v>70</v>
      </c>
      <c r="E1292" s="3">
        <v>47035.416666666664</v>
      </c>
      <c r="F1292" s="1">
        <v>16.515083300000001</v>
      </c>
      <c r="G1292" s="1">
        <v>80.518166699999995</v>
      </c>
      <c r="H1292" s="2" t="s">
        <v>18</v>
      </c>
      <c r="I1292" s="1">
        <v>5</v>
      </c>
      <c r="J1292" s="1">
        <v>112</v>
      </c>
      <c r="K1292" s="1">
        <v>21</v>
      </c>
      <c r="L1292" t="str">
        <f t="shared" si="20"/>
        <v>OK</v>
      </c>
    </row>
    <row r="1293" spans="1:12" x14ac:dyDescent="0.35">
      <c r="A1293" s="1" t="s">
        <v>11</v>
      </c>
      <c r="B1293" s="1" t="s">
        <v>12</v>
      </c>
      <c r="C1293" s="2" t="s">
        <v>35</v>
      </c>
      <c r="D1293" s="1" t="s">
        <v>36</v>
      </c>
      <c r="E1293" s="3">
        <v>47036.416666666664</v>
      </c>
      <c r="F1293" s="1">
        <v>14.675886</v>
      </c>
      <c r="G1293" s="1">
        <v>77.593027000000006</v>
      </c>
      <c r="H1293" s="2" t="s">
        <v>21</v>
      </c>
      <c r="I1293" s="1">
        <v>29</v>
      </c>
      <c r="J1293" s="1">
        <v>68</v>
      </c>
      <c r="K1293" s="1">
        <v>42</v>
      </c>
      <c r="L1293" t="str">
        <f t="shared" si="20"/>
        <v>OK</v>
      </c>
    </row>
    <row r="1294" spans="1:12" x14ac:dyDescent="0.35">
      <c r="A1294" s="1" t="s">
        <v>11</v>
      </c>
      <c r="B1294" s="1" t="s">
        <v>12</v>
      </c>
      <c r="C1294" s="2" t="s">
        <v>35</v>
      </c>
      <c r="D1294" s="1" t="s">
        <v>36</v>
      </c>
      <c r="E1294" s="3">
        <v>47037.416666666664</v>
      </c>
      <c r="F1294" s="1">
        <v>14.675886</v>
      </c>
      <c r="G1294" s="1">
        <v>77.593027000000006</v>
      </c>
      <c r="H1294" s="2" t="s">
        <v>32</v>
      </c>
      <c r="I1294" s="1">
        <v>7</v>
      </c>
      <c r="J1294" s="1">
        <v>17</v>
      </c>
      <c r="K1294" s="1">
        <v>10</v>
      </c>
      <c r="L1294" t="str">
        <f t="shared" si="20"/>
        <v>OK</v>
      </c>
    </row>
    <row r="1295" spans="1:12" x14ac:dyDescent="0.35">
      <c r="A1295" s="1" t="s">
        <v>11</v>
      </c>
      <c r="B1295" s="1" t="s">
        <v>12</v>
      </c>
      <c r="C1295" s="2" t="s">
        <v>13</v>
      </c>
      <c r="D1295" s="1" t="s">
        <v>775</v>
      </c>
      <c r="E1295" s="3">
        <v>47038.416666666664</v>
      </c>
      <c r="F1295" s="1">
        <v>16.509716999999998</v>
      </c>
      <c r="G1295" s="1">
        <v>80.612222000000003</v>
      </c>
      <c r="H1295" s="2" t="s">
        <v>16</v>
      </c>
      <c r="I1295" s="1">
        <v>67</v>
      </c>
      <c r="J1295" s="1">
        <v>93</v>
      </c>
      <c r="K1295" s="1">
        <v>77</v>
      </c>
      <c r="L1295" t="str">
        <f t="shared" si="20"/>
        <v>OK</v>
      </c>
    </row>
    <row r="1296" spans="1:12" x14ac:dyDescent="0.35">
      <c r="A1296" s="1" t="s">
        <v>11</v>
      </c>
      <c r="B1296" s="1" t="s">
        <v>12</v>
      </c>
      <c r="C1296" s="2" t="s">
        <v>13</v>
      </c>
      <c r="D1296" s="1" t="s">
        <v>775</v>
      </c>
      <c r="E1296" s="3">
        <v>47039.416666666664</v>
      </c>
      <c r="F1296" s="1">
        <v>16.509716999999998</v>
      </c>
      <c r="G1296" s="1">
        <v>80.612222000000003</v>
      </c>
      <c r="H1296" s="2" t="s">
        <v>32</v>
      </c>
      <c r="I1296" s="1">
        <v>2</v>
      </c>
      <c r="J1296" s="1">
        <v>5</v>
      </c>
      <c r="K1296" s="1">
        <v>4</v>
      </c>
      <c r="L1296" t="str">
        <f t="shared" si="20"/>
        <v>OK</v>
      </c>
    </row>
    <row r="1297" spans="1:12" x14ac:dyDescent="0.35">
      <c r="A1297" s="1" t="s">
        <v>11</v>
      </c>
      <c r="B1297" s="1" t="s">
        <v>12</v>
      </c>
      <c r="C1297" s="2" t="s">
        <v>13</v>
      </c>
      <c r="D1297" s="1" t="s">
        <v>775</v>
      </c>
      <c r="E1297" s="3">
        <v>47040.416666666664</v>
      </c>
      <c r="F1297" s="1">
        <v>16.509716999999998</v>
      </c>
      <c r="G1297" s="1">
        <v>80.612222000000003</v>
      </c>
      <c r="H1297" s="2" t="s">
        <v>18</v>
      </c>
      <c r="I1297" s="1">
        <v>34</v>
      </c>
      <c r="J1297" s="1">
        <v>42</v>
      </c>
      <c r="K1297" s="1">
        <v>39</v>
      </c>
      <c r="L1297" t="str">
        <f t="shared" si="20"/>
        <v>OK</v>
      </c>
    </row>
    <row r="1298" spans="1:12" x14ac:dyDescent="0.35">
      <c r="A1298" s="1" t="s">
        <v>11</v>
      </c>
      <c r="B1298" s="1" t="s">
        <v>25</v>
      </c>
      <c r="C1298" s="2" t="s">
        <v>57</v>
      </c>
      <c r="D1298" s="1" t="s">
        <v>58</v>
      </c>
      <c r="E1298" s="3">
        <v>47041.416666666664</v>
      </c>
      <c r="F1298" s="1">
        <v>26.349081999999999</v>
      </c>
      <c r="G1298" s="1">
        <v>92.684489999999997</v>
      </c>
      <c r="H1298" s="2" t="s">
        <v>32</v>
      </c>
      <c r="I1298" s="1">
        <v>4</v>
      </c>
      <c r="J1298" s="1">
        <v>4</v>
      </c>
      <c r="K1298" s="1">
        <v>4</v>
      </c>
      <c r="L1298" t="str">
        <f t="shared" si="20"/>
        <v>OK</v>
      </c>
    </row>
    <row r="1299" spans="1:12" x14ac:dyDescent="0.35">
      <c r="A1299" s="1" t="s">
        <v>11</v>
      </c>
      <c r="B1299" s="1" t="s">
        <v>25</v>
      </c>
      <c r="C1299" s="2" t="s">
        <v>59</v>
      </c>
      <c r="D1299" s="1" t="s">
        <v>60</v>
      </c>
      <c r="E1299" s="3">
        <v>47042.416666666664</v>
      </c>
      <c r="F1299" s="1">
        <v>26.446912000000001</v>
      </c>
      <c r="G1299" s="1">
        <v>91.439057000000005</v>
      </c>
      <c r="H1299" s="2" t="s">
        <v>15</v>
      </c>
      <c r="I1299" s="1">
        <v>102</v>
      </c>
      <c r="J1299" s="1">
        <v>274</v>
      </c>
      <c r="K1299" s="1">
        <v>156</v>
      </c>
      <c r="L1299" t="str">
        <f t="shared" si="20"/>
        <v>OK</v>
      </c>
    </row>
    <row r="1300" spans="1:12" x14ac:dyDescent="0.35">
      <c r="A1300" s="1" t="s">
        <v>11</v>
      </c>
      <c r="B1300" s="1" t="s">
        <v>12</v>
      </c>
      <c r="C1300" s="2" t="s">
        <v>13</v>
      </c>
      <c r="D1300" s="1" t="s">
        <v>34</v>
      </c>
      <c r="E1300" s="3">
        <v>47043.416666666664</v>
      </c>
      <c r="F1300" s="1">
        <v>16.486692000000001</v>
      </c>
      <c r="G1300" s="1">
        <v>80.699436000000006</v>
      </c>
      <c r="H1300" s="2" t="s">
        <v>21</v>
      </c>
      <c r="I1300" s="1">
        <v>30</v>
      </c>
      <c r="J1300" s="1">
        <v>50</v>
      </c>
      <c r="K1300" s="1">
        <v>38</v>
      </c>
      <c r="L1300" t="str">
        <f t="shared" si="20"/>
        <v>OK</v>
      </c>
    </row>
    <row r="1301" spans="1:12" x14ac:dyDescent="0.35">
      <c r="A1301" s="1" t="s">
        <v>11</v>
      </c>
      <c r="B1301" s="1" t="s">
        <v>12</v>
      </c>
      <c r="C1301" s="2" t="s">
        <v>13</v>
      </c>
      <c r="D1301" s="1" t="s">
        <v>34</v>
      </c>
      <c r="E1301" s="3">
        <v>47044.416666666664</v>
      </c>
      <c r="F1301" s="1">
        <v>16.486692000000001</v>
      </c>
      <c r="G1301" s="1">
        <v>80.699436000000006</v>
      </c>
      <c r="H1301" s="2" t="s">
        <v>52</v>
      </c>
      <c r="I1301" s="1">
        <v>13</v>
      </c>
      <c r="J1301" s="1">
        <v>26</v>
      </c>
      <c r="K1301" s="1">
        <v>25</v>
      </c>
      <c r="L1301" t="str">
        <f t="shared" si="20"/>
        <v>OK</v>
      </c>
    </row>
    <row r="1302" spans="1:12" x14ac:dyDescent="0.35">
      <c r="A1302" s="1" t="s">
        <v>11</v>
      </c>
      <c r="B1302" s="1" t="s">
        <v>41</v>
      </c>
      <c r="C1302" s="2" t="s">
        <v>95</v>
      </c>
      <c r="D1302" s="1" t="s">
        <v>96</v>
      </c>
      <c r="E1302" s="3">
        <v>47045.416666666664</v>
      </c>
      <c r="F1302" s="1">
        <v>25.560082999999999</v>
      </c>
      <c r="G1302" s="1">
        <v>87.553264999999996</v>
      </c>
      <c r="H1302" s="2" t="s">
        <v>21</v>
      </c>
      <c r="I1302" s="1">
        <v>12</v>
      </c>
      <c r="J1302" s="1">
        <v>15</v>
      </c>
      <c r="K1302" s="1">
        <v>14</v>
      </c>
      <c r="L1302" t="str">
        <f t="shared" si="20"/>
        <v>OK</v>
      </c>
    </row>
    <row r="1303" spans="1:12" x14ac:dyDescent="0.35">
      <c r="A1303" s="1" t="s">
        <v>11</v>
      </c>
      <c r="B1303" s="1" t="s">
        <v>41</v>
      </c>
      <c r="C1303" s="2" t="s">
        <v>95</v>
      </c>
      <c r="D1303" s="1" t="s">
        <v>96</v>
      </c>
      <c r="E1303" s="3">
        <v>47046.416666666664</v>
      </c>
      <c r="F1303" s="1">
        <v>25.560082999999999</v>
      </c>
      <c r="G1303" s="1">
        <v>87.553264999999996</v>
      </c>
      <c r="H1303" s="2" t="s">
        <v>32</v>
      </c>
      <c r="I1303" s="1">
        <v>1</v>
      </c>
      <c r="J1303" s="1">
        <v>1</v>
      </c>
      <c r="K1303" s="1">
        <v>1</v>
      </c>
      <c r="L1303" t="str">
        <f t="shared" si="20"/>
        <v>OK</v>
      </c>
    </row>
    <row r="1304" spans="1:12" x14ac:dyDescent="0.35">
      <c r="A1304" s="1" t="s">
        <v>11</v>
      </c>
      <c r="B1304" s="1" t="s">
        <v>41</v>
      </c>
      <c r="C1304" s="2" t="s">
        <v>95</v>
      </c>
      <c r="D1304" s="1" t="s">
        <v>96</v>
      </c>
      <c r="E1304" s="3">
        <v>47047.416666666664</v>
      </c>
      <c r="F1304" s="1">
        <v>25.560082999999999</v>
      </c>
      <c r="G1304" s="1">
        <v>87.553264999999996</v>
      </c>
      <c r="H1304" s="2" t="s">
        <v>18</v>
      </c>
      <c r="I1304" s="1">
        <v>6</v>
      </c>
      <c r="J1304" s="1">
        <v>27</v>
      </c>
      <c r="K1304" s="1">
        <v>15</v>
      </c>
      <c r="L1304" t="str">
        <f t="shared" si="20"/>
        <v>OK</v>
      </c>
    </row>
    <row r="1305" spans="1:12" x14ac:dyDescent="0.35">
      <c r="A1305" s="1" t="s">
        <v>11</v>
      </c>
      <c r="B1305" s="1" t="s">
        <v>41</v>
      </c>
      <c r="C1305" s="2" t="s">
        <v>97</v>
      </c>
      <c r="D1305" s="1" t="s">
        <v>98</v>
      </c>
      <c r="E1305" s="3">
        <v>47048.416666666664</v>
      </c>
      <c r="F1305" s="1">
        <v>27.308327999999999</v>
      </c>
      <c r="G1305" s="1">
        <v>84.531741999999994</v>
      </c>
      <c r="H1305" s="2" t="s">
        <v>21</v>
      </c>
      <c r="I1305" s="1">
        <v>3</v>
      </c>
      <c r="J1305" s="1">
        <v>11</v>
      </c>
      <c r="K1305" s="1">
        <v>7</v>
      </c>
      <c r="L1305" t="str">
        <f t="shared" si="20"/>
        <v>OK</v>
      </c>
    </row>
    <row r="1306" spans="1:12" x14ac:dyDescent="0.35">
      <c r="A1306" s="1" t="s">
        <v>11</v>
      </c>
      <c r="B1306" s="1" t="s">
        <v>41</v>
      </c>
      <c r="C1306" s="2" t="s">
        <v>97</v>
      </c>
      <c r="D1306" s="1" t="s">
        <v>98</v>
      </c>
      <c r="E1306" s="3">
        <v>47049.416666666664</v>
      </c>
      <c r="F1306" s="1">
        <v>27.308327999999999</v>
      </c>
      <c r="G1306" s="1">
        <v>84.531741999999994</v>
      </c>
      <c r="H1306" s="2" t="s">
        <v>32</v>
      </c>
      <c r="I1306" s="1">
        <v>1</v>
      </c>
      <c r="J1306" s="1">
        <v>2</v>
      </c>
      <c r="K1306" s="1">
        <v>1</v>
      </c>
      <c r="L1306" t="str">
        <f t="shared" si="20"/>
        <v>OK</v>
      </c>
    </row>
    <row r="1307" spans="1:12" x14ac:dyDescent="0.35">
      <c r="A1307" s="1" t="s">
        <v>11</v>
      </c>
      <c r="B1307" s="1" t="s">
        <v>41</v>
      </c>
      <c r="C1307" s="2" t="s">
        <v>97</v>
      </c>
      <c r="D1307" s="1" t="s">
        <v>98</v>
      </c>
      <c r="E1307" s="3">
        <v>47050.416666666664</v>
      </c>
      <c r="F1307" s="1">
        <v>27.308327999999999</v>
      </c>
      <c r="G1307" s="1">
        <v>84.531741999999994</v>
      </c>
      <c r="H1307" s="2" t="s">
        <v>17</v>
      </c>
      <c r="I1307" s="1">
        <v>5</v>
      </c>
      <c r="J1307" s="1">
        <v>7</v>
      </c>
      <c r="K1307" s="1">
        <v>6</v>
      </c>
      <c r="L1307" t="str">
        <f t="shared" si="20"/>
        <v>OK</v>
      </c>
    </row>
    <row r="1308" spans="1:12" x14ac:dyDescent="0.35">
      <c r="A1308" s="1" t="s">
        <v>11</v>
      </c>
      <c r="B1308" s="1" t="s">
        <v>41</v>
      </c>
      <c r="C1308" s="2" t="s">
        <v>776</v>
      </c>
      <c r="D1308" s="1" t="s">
        <v>777</v>
      </c>
      <c r="E1308" s="3">
        <v>47051.416666666664</v>
      </c>
      <c r="F1308" s="1">
        <v>26.630859999999998</v>
      </c>
      <c r="G1308" s="1">
        <v>84.900509999999997</v>
      </c>
      <c r="H1308" s="2" t="s">
        <v>52</v>
      </c>
      <c r="I1308" s="1">
        <v>11</v>
      </c>
      <c r="J1308" s="1">
        <v>14</v>
      </c>
      <c r="K1308" s="1">
        <v>13</v>
      </c>
      <c r="L1308" t="str">
        <f t="shared" si="20"/>
        <v>OK</v>
      </c>
    </row>
    <row r="1309" spans="1:12" x14ac:dyDescent="0.35">
      <c r="A1309" s="1" t="s">
        <v>11</v>
      </c>
      <c r="B1309" s="1" t="s">
        <v>41</v>
      </c>
      <c r="C1309" s="2" t="s">
        <v>77</v>
      </c>
      <c r="D1309" s="1" t="s">
        <v>79</v>
      </c>
      <c r="E1309" s="3">
        <v>47052.416666666664</v>
      </c>
      <c r="F1309" s="1">
        <v>26.120899999999999</v>
      </c>
      <c r="G1309" s="1">
        <v>85.364699999999999</v>
      </c>
      <c r="H1309" s="2" t="s">
        <v>18</v>
      </c>
      <c r="I1309" s="1">
        <v>14</v>
      </c>
      <c r="J1309" s="1">
        <v>40</v>
      </c>
      <c r="K1309" s="1">
        <v>28</v>
      </c>
      <c r="L1309" t="str">
        <f t="shared" si="20"/>
        <v>OK</v>
      </c>
    </row>
    <row r="1310" spans="1:12" x14ac:dyDescent="0.35">
      <c r="A1310" s="1" t="s">
        <v>11</v>
      </c>
      <c r="B1310" s="1" t="s">
        <v>41</v>
      </c>
      <c r="C1310" s="2" t="s">
        <v>80</v>
      </c>
      <c r="D1310" s="1" t="s">
        <v>82</v>
      </c>
      <c r="E1310" s="3">
        <v>47053.416666666664</v>
      </c>
      <c r="F1310" s="1">
        <v>25.592538999999999</v>
      </c>
      <c r="G1310" s="1">
        <v>85.227158000000003</v>
      </c>
      <c r="H1310" s="2" t="s">
        <v>15</v>
      </c>
      <c r="I1310" s="1">
        <v>76</v>
      </c>
      <c r="J1310" s="1">
        <v>340</v>
      </c>
      <c r="K1310" s="1">
        <v>175</v>
      </c>
      <c r="L1310" t="str">
        <f t="shared" si="20"/>
        <v>OK</v>
      </c>
    </row>
    <row r="1311" spans="1:12" x14ac:dyDescent="0.35">
      <c r="A1311" s="1" t="s">
        <v>11</v>
      </c>
      <c r="B1311" s="1" t="s">
        <v>41</v>
      </c>
      <c r="C1311" s="2" t="s">
        <v>80</v>
      </c>
      <c r="D1311" s="1" t="s">
        <v>82</v>
      </c>
      <c r="E1311" s="3">
        <v>47054.416666666664</v>
      </c>
      <c r="F1311" s="1">
        <v>25.592538999999999</v>
      </c>
      <c r="G1311" s="1">
        <v>85.227158000000003</v>
      </c>
      <c r="H1311" s="2" t="s">
        <v>16</v>
      </c>
      <c r="I1311" s="1">
        <v>120</v>
      </c>
      <c r="J1311" s="1">
        <v>497</v>
      </c>
      <c r="K1311" s="1">
        <v>231</v>
      </c>
      <c r="L1311" t="str">
        <f t="shared" si="20"/>
        <v>OK</v>
      </c>
    </row>
    <row r="1312" spans="1:12" x14ac:dyDescent="0.35">
      <c r="A1312" s="1" t="s">
        <v>11</v>
      </c>
      <c r="B1312" s="1" t="s">
        <v>41</v>
      </c>
      <c r="C1312" s="2" t="s">
        <v>80</v>
      </c>
      <c r="D1312" s="1" t="s">
        <v>92</v>
      </c>
      <c r="E1312" s="3">
        <v>47055.416666666664</v>
      </c>
      <c r="F1312" s="1">
        <v>25.610368999999999</v>
      </c>
      <c r="G1312" s="1">
        <v>85.132568000000006</v>
      </c>
      <c r="H1312" s="2" t="s">
        <v>15</v>
      </c>
      <c r="I1312" s="1">
        <v>46</v>
      </c>
      <c r="J1312" s="1">
        <v>250</v>
      </c>
      <c r="K1312" s="1">
        <v>111</v>
      </c>
      <c r="L1312" t="str">
        <f t="shared" si="20"/>
        <v>OK</v>
      </c>
    </row>
    <row r="1313" spans="1:12" x14ac:dyDescent="0.35">
      <c r="A1313" s="1" t="s">
        <v>11</v>
      </c>
      <c r="B1313" s="1" t="s">
        <v>41</v>
      </c>
      <c r="C1313" s="2" t="s">
        <v>80</v>
      </c>
      <c r="D1313" s="1" t="s">
        <v>92</v>
      </c>
      <c r="E1313" s="3">
        <v>47056.416666666664</v>
      </c>
      <c r="F1313" s="1">
        <v>25.610368999999999</v>
      </c>
      <c r="G1313" s="1">
        <v>85.132568000000006</v>
      </c>
      <c r="H1313" s="2" t="s">
        <v>17</v>
      </c>
      <c r="I1313" s="1">
        <v>6</v>
      </c>
      <c r="J1313" s="1">
        <v>10</v>
      </c>
      <c r="K1313" s="1">
        <v>8</v>
      </c>
      <c r="L1313" t="str">
        <f t="shared" si="20"/>
        <v>OK</v>
      </c>
    </row>
    <row r="1314" spans="1:12" x14ac:dyDescent="0.35">
      <c r="A1314" s="1" t="s">
        <v>11</v>
      </c>
      <c r="B1314" s="1" t="s">
        <v>41</v>
      </c>
      <c r="C1314" s="2" t="s">
        <v>80</v>
      </c>
      <c r="D1314" s="1" t="s">
        <v>87</v>
      </c>
      <c r="E1314" s="3">
        <v>47057.416666666664</v>
      </c>
      <c r="F1314" s="1">
        <v>25.596727000000001</v>
      </c>
      <c r="G1314" s="1">
        <v>85.085623999999996</v>
      </c>
      <c r="H1314" s="2" t="s">
        <v>52</v>
      </c>
      <c r="I1314" s="1">
        <v>67</v>
      </c>
      <c r="J1314" s="1">
        <v>127</v>
      </c>
      <c r="K1314" s="1">
        <v>124</v>
      </c>
      <c r="L1314" t="str">
        <f t="shared" si="20"/>
        <v>OK</v>
      </c>
    </row>
    <row r="1315" spans="1:12" x14ac:dyDescent="0.35">
      <c r="A1315" s="1" t="s">
        <v>11</v>
      </c>
      <c r="B1315" s="1" t="s">
        <v>41</v>
      </c>
      <c r="C1315" s="2" t="s">
        <v>88</v>
      </c>
      <c r="D1315" s="1" t="s">
        <v>89</v>
      </c>
      <c r="E1315" s="3">
        <v>47058.416666666664</v>
      </c>
      <c r="F1315" s="1">
        <v>25.366336</v>
      </c>
      <c r="G1315" s="1">
        <v>87.117468000000002</v>
      </c>
      <c r="H1315" s="2" t="s">
        <v>15</v>
      </c>
      <c r="I1315" s="1">
        <v>68</v>
      </c>
      <c r="J1315" s="1">
        <v>340</v>
      </c>
      <c r="K1315" s="1">
        <v>213</v>
      </c>
      <c r="L1315" t="str">
        <f t="shared" si="20"/>
        <v>OK</v>
      </c>
    </row>
    <row r="1316" spans="1:12" x14ac:dyDescent="0.35">
      <c r="A1316" s="1" t="s">
        <v>11</v>
      </c>
      <c r="B1316" s="1" t="s">
        <v>41</v>
      </c>
      <c r="C1316" s="2" t="s">
        <v>88</v>
      </c>
      <c r="D1316" s="1" t="s">
        <v>89</v>
      </c>
      <c r="E1316" s="3">
        <v>47059.416666666664</v>
      </c>
      <c r="F1316" s="1">
        <v>25.366336</v>
      </c>
      <c r="G1316" s="1">
        <v>87.117468000000002</v>
      </c>
      <c r="H1316" s="2" t="s">
        <v>16</v>
      </c>
      <c r="I1316" s="1">
        <v>55</v>
      </c>
      <c r="J1316" s="1">
        <v>185</v>
      </c>
      <c r="K1316" s="1">
        <v>119</v>
      </c>
      <c r="L1316" t="str">
        <f t="shared" si="20"/>
        <v>OK</v>
      </c>
    </row>
    <row r="1317" spans="1:12" x14ac:dyDescent="0.35">
      <c r="A1317" s="1" t="s">
        <v>11</v>
      </c>
      <c r="B1317" s="1" t="s">
        <v>41</v>
      </c>
      <c r="C1317" s="2" t="s">
        <v>88</v>
      </c>
      <c r="D1317" s="1" t="s">
        <v>89</v>
      </c>
      <c r="E1317" s="3">
        <v>47060.416666666664</v>
      </c>
      <c r="F1317" s="1">
        <v>25.366336</v>
      </c>
      <c r="G1317" s="1">
        <v>87.117468000000002</v>
      </c>
      <c r="H1317" s="2" t="s">
        <v>52</v>
      </c>
      <c r="I1317" s="1">
        <v>11</v>
      </c>
      <c r="J1317" s="1">
        <v>32</v>
      </c>
      <c r="K1317" s="1">
        <v>20</v>
      </c>
      <c r="L1317" t="str">
        <f t="shared" si="20"/>
        <v>OK</v>
      </c>
    </row>
    <row r="1318" spans="1:12" x14ac:dyDescent="0.35">
      <c r="A1318" s="1" t="s">
        <v>11</v>
      </c>
      <c r="B1318" s="1" t="s">
        <v>41</v>
      </c>
      <c r="C1318" s="2" t="s">
        <v>90</v>
      </c>
      <c r="D1318" s="1" t="s">
        <v>91</v>
      </c>
      <c r="E1318" s="3">
        <v>47061.416666666664</v>
      </c>
      <c r="F1318" s="1">
        <v>25.032800000000002</v>
      </c>
      <c r="G1318" s="1">
        <v>85.419479999999993</v>
      </c>
      <c r="H1318" s="2" t="s">
        <v>16</v>
      </c>
      <c r="I1318" s="1" t="s">
        <v>86</v>
      </c>
      <c r="J1318" s="1" t="s">
        <v>86</v>
      </c>
      <c r="K1318" s="1" t="s">
        <v>86</v>
      </c>
      <c r="L1318" t="str">
        <f t="shared" si="20"/>
        <v>Missing/Zero/NA</v>
      </c>
    </row>
    <row r="1319" spans="1:12" x14ac:dyDescent="0.35">
      <c r="A1319" s="1" t="s">
        <v>11</v>
      </c>
      <c r="B1319" s="1" t="s">
        <v>41</v>
      </c>
      <c r="C1319" s="2" t="s">
        <v>90</v>
      </c>
      <c r="D1319" s="1" t="s">
        <v>91</v>
      </c>
      <c r="E1319" s="3">
        <v>47062.416666666664</v>
      </c>
      <c r="F1319" s="1">
        <v>25.032800000000002</v>
      </c>
      <c r="G1319" s="1">
        <v>85.419479999999993</v>
      </c>
      <c r="H1319" s="2" t="s">
        <v>18</v>
      </c>
      <c r="I1319" s="1">
        <v>15</v>
      </c>
      <c r="J1319" s="1">
        <v>46</v>
      </c>
      <c r="K1319" s="1">
        <v>29</v>
      </c>
      <c r="L1319" t="str">
        <f t="shared" si="20"/>
        <v>OK</v>
      </c>
    </row>
    <row r="1320" spans="1:12" x14ac:dyDescent="0.35">
      <c r="A1320" s="1" t="s">
        <v>11</v>
      </c>
      <c r="B1320" s="1" t="s">
        <v>41</v>
      </c>
      <c r="C1320" s="2" t="s">
        <v>642</v>
      </c>
      <c r="D1320" s="1" t="s">
        <v>644</v>
      </c>
      <c r="E1320" s="3">
        <v>47063.416666666664</v>
      </c>
      <c r="F1320" s="1">
        <v>24.792403</v>
      </c>
      <c r="G1320" s="1">
        <v>84.992416000000006</v>
      </c>
      <c r="H1320" s="2" t="s">
        <v>15</v>
      </c>
      <c r="I1320" s="1">
        <v>43</v>
      </c>
      <c r="J1320" s="1">
        <v>90</v>
      </c>
      <c r="K1320" s="1">
        <v>66</v>
      </c>
      <c r="L1320" t="str">
        <f t="shared" si="20"/>
        <v>OK</v>
      </c>
    </row>
    <row r="1321" spans="1:12" x14ac:dyDescent="0.35">
      <c r="A1321" s="1" t="s">
        <v>11</v>
      </c>
      <c r="B1321" s="1" t="s">
        <v>41</v>
      </c>
      <c r="C1321" s="2" t="s">
        <v>642</v>
      </c>
      <c r="D1321" s="1" t="s">
        <v>644</v>
      </c>
      <c r="E1321" s="3">
        <v>47064.416666666664</v>
      </c>
      <c r="F1321" s="1">
        <v>24.792403</v>
      </c>
      <c r="G1321" s="1">
        <v>84.992416000000006</v>
      </c>
      <c r="H1321" s="2" t="s">
        <v>18</v>
      </c>
      <c r="I1321" s="1">
        <v>16</v>
      </c>
      <c r="J1321" s="1">
        <v>43</v>
      </c>
      <c r="K1321" s="1">
        <v>24</v>
      </c>
      <c r="L1321" t="str">
        <f t="shared" si="20"/>
        <v>OK</v>
      </c>
    </row>
    <row r="1322" spans="1:12" x14ac:dyDescent="0.35">
      <c r="A1322" s="1" t="s">
        <v>11</v>
      </c>
      <c r="B1322" s="1" t="s">
        <v>41</v>
      </c>
      <c r="C1322" s="2" t="s">
        <v>642</v>
      </c>
      <c r="D1322" s="1" t="s">
        <v>645</v>
      </c>
      <c r="E1322" s="3">
        <v>47065.416666666664</v>
      </c>
      <c r="F1322" s="1">
        <v>24.762518</v>
      </c>
      <c r="G1322" s="1">
        <v>84.982348000000002</v>
      </c>
      <c r="H1322" s="2" t="s">
        <v>16</v>
      </c>
      <c r="I1322" s="1">
        <v>54</v>
      </c>
      <c r="J1322" s="1">
        <v>91</v>
      </c>
      <c r="K1322" s="1">
        <v>74</v>
      </c>
      <c r="L1322" t="str">
        <f t="shared" si="20"/>
        <v>OK</v>
      </c>
    </row>
    <row r="1323" spans="1:12" x14ac:dyDescent="0.35">
      <c r="A1323" s="1" t="s">
        <v>11</v>
      </c>
      <c r="B1323" s="1" t="s">
        <v>41</v>
      </c>
      <c r="C1323" s="2" t="s">
        <v>642</v>
      </c>
      <c r="D1323" s="1" t="s">
        <v>645</v>
      </c>
      <c r="E1323" s="3">
        <v>47066.416666666664</v>
      </c>
      <c r="F1323" s="1">
        <v>24.762518</v>
      </c>
      <c r="G1323" s="1">
        <v>84.982348000000002</v>
      </c>
      <c r="H1323" s="2" t="s">
        <v>18</v>
      </c>
      <c r="I1323" s="1">
        <v>14</v>
      </c>
      <c r="J1323" s="1">
        <v>31</v>
      </c>
      <c r="K1323" s="1">
        <v>24</v>
      </c>
      <c r="L1323" t="str">
        <f t="shared" si="20"/>
        <v>OK</v>
      </c>
    </row>
    <row r="1324" spans="1:12" x14ac:dyDescent="0.35">
      <c r="A1324" s="1" t="s">
        <v>11</v>
      </c>
      <c r="B1324" s="1" t="s">
        <v>41</v>
      </c>
      <c r="C1324" s="2" t="s">
        <v>104</v>
      </c>
      <c r="D1324" s="1" t="s">
        <v>105</v>
      </c>
      <c r="E1324" s="3">
        <v>47067.416666666664</v>
      </c>
      <c r="F1324" s="1">
        <v>25.697189000000002</v>
      </c>
      <c r="G1324" s="1">
        <v>85.245900000000006</v>
      </c>
      <c r="H1324" s="2" t="s">
        <v>16</v>
      </c>
      <c r="I1324" s="1">
        <v>109</v>
      </c>
      <c r="J1324" s="1">
        <v>180</v>
      </c>
      <c r="K1324" s="1">
        <v>141</v>
      </c>
      <c r="L1324" t="str">
        <f t="shared" si="20"/>
        <v>OK</v>
      </c>
    </row>
    <row r="1325" spans="1:12" x14ac:dyDescent="0.35">
      <c r="A1325" s="1" t="s">
        <v>11</v>
      </c>
      <c r="B1325" s="1" t="s">
        <v>41</v>
      </c>
      <c r="C1325" s="2" t="s">
        <v>42</v>
      </c>
      <c r="D1325" s="1" t="s">
        <v>43</v>
      </c>
      <c r="E1325" s="3">
        <v>47068.416666666664</v>
      </c>
      <c r="F1325" s="1">
        <v>24.757459999999998</v>
      </c>
      <c r="G1325" s="1">
        <v>84.366208</v>
      </c>
      <c r="H1325" s="2" t="s">
        <v>52</v>
      </c>
      <c r="I1325" s="1">
        <v>33</v>
      </c>
      <c r="J1325" s="1">
        <v>84</v>
      </c>
      <c r="K1325" s="1">
        <v>54</v>
      </c>
      <c r="L1325" t="str">
        <f t="shared" si="20"/>
        <v>OK</v>
      </c>
    </row>
    <row r="1326" spans="1:12" x14ac:dyDescent="0.35">
      <c r="A1326" s="1" t="s">
        <v>11</v>
      </c>
      <c r="B1326" s="1" t="s">
        <v>41</v>
      </c>
      <c r="C1326" s="2" t="s">
        <v>48</v>
      </c>
      <c r="D1326" s="1" t="s">
        <v>49</v>
      </c>
      <c r="E1326" s="3">
        <v>47069.416666666664</v>
      </c>
      <c r="F1326" s="1">
        <v>25.251013</v>
      </c>
      <c r="G1326" s="1">
        <v>86.989001000000002</v>
      </c>
      <c r="H1326" s="2" t="s">
        <v>15</v>
      </c>
      <c r="I1326" s="1">
        <v>32</v>
      </c>
      <c r="J1326" s="1">
        <v>73</v>
      </c>
      <c r="K1326" s="1">
        <v>49</v>
      </c>
      <c r="L1326" t="str">
        <f t="shared" si="20"/>
        <v>OK</v>
      </c>
    </row>
    <row r="1327" spans="1:12" x14ac:dyDescent="0.35">
      <c r="A1327" s="1" t="s">
        <v>11</v>
      </c>
      <c r="B1327" s="1" t="s">
        <v>41</v>
      </c>
      <c r="C1327" s="2" t="s">
        <v>48</v>
      </c>
      <c r="D1327" s="1" t="s">
        <v>49</v>
      </c>
      <c r="E1327" s="3">
        <v>47070.416666666664</v>
      </c>
      <c r="F1327" s="1">
        <v>25.251013</v>
      </c>
      <c r="G1327" s="1">
        <v>86.989001000000002</v>
      </c>
      <c r="H1327" s="2" t="s">
        <v>17</v>
      </c>
      <c r="I1327" s="1">
        <v>41</v>
      </c>
      <c r="J1327" s="1">
        <v>68</v>
      </c>
      <c r="K1327" s="1">
        <v>55</v>
      </c>
      <c r="L1327" t="str">
        <f t="shared" si="20"/>
        <v>OK</v>
      </c>
    </row>
    <row r="1328" spans="1:12" x14ac:dyDescent="0.35">
      <c r="A1328" s="1" t="s">
        <v>11</v>
      </c>
      <c r="B1328" s="1" t="s">
        <v>41</v>
      </c>
      <c r="C1328" s="2" t="s">
        <v>48</v>
      </c>
      <c r="D1328" s="1" t="s">
        <v>49</v>
      </c>
      <c r="E1328" s="3">
        <v>47071.416666666664</v>
      </c>
      <c r="F1328" s="1">
        <v>25.251013</v>
      </c>
      <c r="G1328" s="1">
        <v>86.989001000000002</v>
      </c>
      <c r="H1328" s="2" t="s">
        <v>18</v>
      </c>
      <c r="I1328" s="1">
        <v>15</v>
      </c>
      <c r="J1328" s="1">
        <v>20</v>
      </c>
      <c r="K1328" s="1">
        <v>17</v>
      </c>
      <c r="L1328" t="str">
        <f t="shared" si="20"/>
        <v>OK</v>
      </c>
    </row>
    <row r="1329" spans="1:12" x14ac:dyDescent="0.35">
      <c r="A1329" s="1" t="s">
        <v>11</v>
      </c>
      <c r="B1329" s="1" t="s">
        <v>41</v>
      </c>
      <c r="C1329" s="2" t="s">
        <v>102</v>
      </c>
      <c r="D1329" s="1" t="s">
        <v>103</v>
      </c>
      <c r="E1329" s="3">
        <v>47072.416666666664</v>
      </c>
      <c r="F1329" s="1">
        <v>25.780825700000001</v>
      </c>
      <c r="G1329" s="1">
        <v>84.744676799999993</v>
      </c>
      <c r="H1329" s="2" t="s">
        <v>18</v>
      </c>
      <c r="I1329" s="1">
        <v>5</v>
      </c>
      <c r="J1329" s="1">
        <v>17</v>
      </c>
      <c r="K1329" s="1">
        <v>7</v>
      </c>
      <c r="L1329" t="str">
        <f t="shared" si="20"/>
        <v>OK</v>
      </c>
    </row>
    <row r="1330" spans="1:12" x14ac:dyDescent="0.35">
      <c r="A1330" s="1" t="s">
        <v>11</v>
      </c>
      <c r="B1330" s="1" t="s">
        <v>41</v>
      </c>
      <c r="C1330" s="2" t="s">
        <v>102</v>
      </c>
      <c r="D1330" s="1" t="s">
        <v>103</v>
      </c>
      <c r="E1330" s="3">
        <v>47073.416666666664</v>
      </c>
      <c r="F1330" s="1">
        <v>25.780825700000001</v>
      </c>
      <c r="G1330" s="1">
        <v>84.744676799999993</v>
      </c>
      <c r="H1330" s="2" t="s">
        <v>52</v>
      </c>
      <c r="I1330" s="1">
        <v>7</v>
      </c>
      <c r="J1330" s="1">
        <v>121</v>
      </c>
      <c r="K1330" s="1">
        <v>53</v>
      </c>
      <c r="L1330" t="str">
        <f t="shared" si="20"/>
        <v>OK</v>
      </c>
    </row>
    <row r="1331" spans="1:12" x14ac:dyDescent="0.35">
      <c r="A1331" s="1" t="s">
        <v>11</v>
      </c>
      <c r="B1331" s="1" t="s">
        <v>41</v>
      </c>
      <c r="C1331" s="2" t="s">
        <v>642</v>
      </c>
      <c r="D1331" s="1" t="s">
        <v>643</v>
      </c>
      <c r="E1331" s="3">
        <v>47074.416666666664</v>
      </c>
      <c r="F1331" s="1">
        <v>24.795500000000001</v>
      </c>
      <c r="G1331" s="1">
        <v>84.999399999999994</v>
      </c>
      <c r="H1331" s="2" t="s">
        <v>15</v>
      </c>
      <c r="I1331" s="1">
        <v>43</v>
      </c>
      <c r="J1331" s="1">
        <v>218</v>
      </c>
      <c r="K1331" s="1">
        <v>72</v>
      </c>
      <c r="L1331" t="str">
        <f t="shared" si="20"/>
        <v>OK</v>
      </c>
    </row>
    <row r="1332" spans="1:12" x14ac:dyDescent="0.35">
      <c r="A1332" s="1" t="s">
        <v>11</v>
      </c>
      <c r="B1332" s="1" t="s">
        <v>41</v>
      </c>
      <c r="C1332" s="2" t="s">
        <v>80</v>
      </c>
      <c r="D1332" s="1" t="s">
        <v>93</v>
      </c>
      <c r="E1332" s="3">
        <v>47075.416666666664</v>
      </c>
      <c r="F1332" s="1">
        <v>25.619651000000001</v>
      </c>
      <c r="G1332" s="1">
        <v>85.147381999999993</v>
      </c>
      <c r="H1332" s="2" t="s">
        <v>18</v>
      </c>
      <c r="I1332" s="1">
        <v>30</v>
      </c>
      <c r="J1332" s="1">
        <v>64</v>
      </c>
      <c r="K1332" s="1">
        <v>47</v>
      </c>
      <c r="L1332" t="str">
        <f t="shared" si="20"/>
        <v>OK</v>
      </c>
    </row>
    <row r="1333" spans="1:12" x14ac:dyDescent="0.35">
      <c r="A1333" s="1" t="s">
        <v>11</v>
      </c>
      <c r="B1333" s="1" t="s">
        <v>41</v>
      </c>
      <c r="C1333" s="2" t="s">
        <v>80</v>
      </c>
      <c r="D1333" s="1" t="s">
        <v>94</v>
      </c>
      <c r="E1333" s="3">
        <v>47076.416666666664</v>
      </c>
      <c r="F1333" s="1">
        <v>25.599485999999999</v>
      </c>
      <c r="G1333" s="1">
        <v>85.113665999999995</v>
      </c>
      <c r="H1333" s="2" t="s">
        <v>15</v>
      </c>
      <c r="I1333" s="1">
        <v>62</v>
      </c>
      <c r="J1333" s="1">
        <v>167</v>
      </c>
      <c r="K1333" s="1">
        <v>105</v>
      </c>
      <c r="L1333" t="str">
        <f t="shared" si="20"/>
        <v>OK</v>
      </c>
    </row>
    <row r="1334" spans="1:12" x14ac:dyDescent="0.35">
      <c r="A1334" s="1" t="s">
        <v>11</v>
      </c>
      <c r="B1334" s="1" t="s">
        <v>41</v>
      </c>
      <c r="C1334" s="2" t="s">
        <v>80</v>
      </c>
      <c r="D1334" s="1" t="s">
        <v>87</v>
      </c>
      <c r="E1334" s="3">
        <v>47077.416666666664</v>
      </c>
      <c r="F1334" s="1">
        <v>25.596727000000001</v>
      </c>
      <c r="G1334" s="1">
        <v>85.085623999999996</v>
      </c>
      <c r="H1334" s="2" t="s">
        <v>16</v>
      </c>
      <c r="I1334" s="1">
        <v>94</v>
      </c>
      <c r="J1334" s="1">
        <v>405</v>
      </c>
      <c r="K1334" s="1">
        <v>188</v>
      </c>
      <c r="L1334" t="str">
        <f t="shared" si="20"/>
        <v>OK</v>
      </c>
    </row>
    <row r="1335" spans="1:12" x14ac:dyDescent="0.35">
      <c r="A1335" s="1" t="s">
        <v>11</v>
      </c>
      <c r="B1335" s="1" t="s">
        <v>41</v>
      </c>
      <c r="C1335" s="2" t="s">
        <v>83</v>
      </c>
      <c r="D1335" s="1" t="s">
        <v>84</v>
      </c>
      <c r="E1335" s="3">
        <v>47078.416666666664</v>
      </c>
      <c r="F1335" s="1">
        <v>25.376776</v>
      </c>
      <c r="G1335" s="1">
        <v>86.471523000000005</v>
      </c>
      <c r="H1335" s="2" t="s">
        <v>52</v>
      </c>
      <c r="I1335" s="1">
        <v>4</v>
      </c>
      <c r="J1335" s="1">
        <v>88</v>
      </c>
      <c r="K1335" s="1">
        <v>27</v>
      </c>
      <c r="L1335" t="str">
        <f t="shared" si="20"/>
        <v>OK</v>
      </c>
    </row>
    <row r="1336" spans="1:12" x14ac:dyDescent="0.35">
      <c r="A1336" s="1" t="s">
        <v>11</v>
      </c>
      <c r="B1336" s="1" t="s">
        <v>41</v>
      </c>
      <c r="C1336" s="2" t="s">
        <v>77</v>
      </c>
      <c r="D1336" s="1" t="s">
        <v>85</v>
      </c>
      <c r="E1336" s="3">
        <v>47079.416666666664</v>
      </c>
      <c r="F1336" s="1">
        <v>26.114419999999999</v>
      </c>
      <c r="G1336" s="1">
        <v>85.398129999999995</v>
      </c>
      <c r="H1336" s="2" t="s">
        <v>15</v>
      </c>
      <c r="I1336" s="1">
        <v>79</v>
      </c>
      <c r="J1336" s="1">
        <v>308</v>
      </c>
      <c r="K1336" s="1">
        <v>175</v>
      </c>
      <c r="L1336" t="str">
        <f t="shared" si="20"/>
        <v>OK</v>
      </c>
    </row>
    <row r="1337" spans="1:12" x14ac:dyDescent="0.35">
      <c r="A1337" s="1" t="s">
        <v>11</v>
      </c>
      <c r="B1337" s="1" t="s">
        <v>41</v>
      </c>
      <c r="C1337" s="2" t="s">
        <v>48</v>
      </c>
      <c r="D1337" s="1" t="s">
        <v>99</v>
      </c>
      <c r="E1337" s="3">
        <v>47080.416666666664</v>
      </c>
      <c r="F1337" s="1">
        <v>25.265194000000001</v>
      </c>
      <c r="G1337" s="1">
        <v>87.012946999999997</v>
      </c>
      <c r="H1337" s="2" t="s">
        <v>32</v>
      </c>
      <c r="I1337" s="1">
        <v>8</v>
      </c>
      <c r="J1337" s="1">
        <v>8</v>
      </c>
      <c r="K1337" s="1">
        <v>8</v>
      </c>
      <c r="L1337" t="str">
        <f t="shared" si="20"/>
        <v>OK</v>
      </c>
    </row>
    <row r="1338" spans="1:12" x14ac:dyDescent="0.35">
      <c r="A1338" s="1" t="s">
        <v>11</v>
      </c>
      <c r="B1338" s="1" t="s">
        <v>41</v>
      </c>
      <c r="C1338" s="2" t="s">
        <v>100</v>
      </c>
      <c r="D1338" s="1" t="s">
        <v>101</v>
      </c>
      <c r="E1338" s="3">
        <v>47081.416666666664</v>
      </c>
      <c r="F1338" s="1">
        <v>25.567519999999998</v>
      </c>
      <c r="G1338" s="1">
        <v>83.966379000000003</v>
      </c>
      <c r="H1338" s="2" t="s">
        <v>16</v>
      </c>
      <c r="I1338" s="1">
        <v>78</v>
      </c>
      <c r="J1338" s="1">
        <v>115</v>
      </c>
      <c r="K1338" s="1">
        <v>98</v>
      </c>
      <c r="L1338" t="str">
        <f t="shared" si="20"/>
        <v>OK</v>
      </c>
    </row>
    <row r="1339" spans="1:12" x14ac:dyDescent="0.35">
      <c r="A1339" s="1" t="s">
        <v>11</v>
      </c>
      <c r="B1339" s="1" t="s">
        <v>41</v>
      </c>
      <c r="C1339" s="2" t="s">
        <v>71</v>
      </c>
      <c r="D1339" s="1" t="s">
        <v>72</v>
      </c>
      <c r="E1339" s="3">
        <v>47082.416666666664</v>
      </c>
      <c r="F1339" s="1">
        <v>25.892357000000001</v>
      </c>
      <c r="G1339" s="1">
        <v>86.590325000000007</v>
      </c>
      <c r="H1339" s="2" t="s">
        <v>32</v>
      </c>
      <c r="I1339" s="1">
        <v>4</v>
      </c>
      <c r="J1339" s="1">
        <v>4</v>
      </c>
      <c r="K1339" s="1">
        <v>4</v>
      </c>
      <c r="L1339" t="str">
        <f t="shared" si="20"/>
        <v>OK</v>
      </c>
    </row>
    <row r="1340" spans="1:12" x14ac:dyDescent="0.35">
      <c r="A1340" s="1" t="s">
        <v>11</v>
      </c>
      <c r="B1340" s="1" t="s">
        <v>41</v>
      </c>
      <c r="C1340" s="2" t="s">
        <v>646</v>
      </c>
      <c r="D1340" s="1" t="s">
        <v>647</v>
      </c>
      <c r="E1340" s="3">
        <v>47083.416666666664</v>
      </c>
      <c r="F1340" s="1">
        <v>25.859655</v>
      </c>
      <c r="G1340" s="1">
        <v>85.779439999999994</v>
      </c>
      <c r="H1340" s="2" t="s">
        <v>18</v>
      </c>
      <c r="I1340" s="1">
        <v>22</v>
      </c>
      <c r="J1340" s="1">
        <v>62</v>
      </c>
      <c r="K1340" s="1">
        <v>28</v>
      </c>
      <c r="L1340" t="str">
        <f t="shared" si="20"/>
        <v>OK</v>
      </c>
    </row>
    <row r="1341" spans="1:12" x14ac:dyDescent="0.35">
      <c r="A1341" s="1" t="s">
        <v>11</v>
      </c>
      <c r="B1341" s="1" t="s">
        <v>41</v>
      </c>
      <c r="C1341" s="2" t="s">
        <v>646</v>
      </c>
      <c r="D1341" s="1" t="s">
        <v>647</v>
      </c>
      <c r="E1341" s="3">
        <v>47084.416666666664</v>
      </c>
      <c r="F1341" s="1">
        <v>25.859655</v>
      </c>
      <c r="G1341" s="1">
        <v>85.779439999999994</v>
      </c>
      <c r="H1341" s="2" t="s">
        <v>52</v>
      </c>
      <c r="I1341" s="1">
        <v>6</v>
      </c>
      <c r="J1341" s="1">
        <v>86</v>
      </c>
      <c r="K1341" s="1">
        <v>7</v>
      </c>
      <c r="L1341" t="str">
        <f t="shared" si="20"/>
        <v>OK</v>
      </c>
    </row>
    <row r="1342" spans="1:12" x14ac:dyDescent="0.35">
      <c r="A1342" s="1" t="s">
        <v>11</v>
      </c>
      <c r="B1342" s="1" t="s">
        <v>41</v>
      </c>
      <c r="C1342" s="2" t="s">
        <v>73</v>
      </c>
      <c r="D1342" s="1" t="s">
        <v>74</v>
      </c>
      <c r="E1342" s="3">
        <v>47085.416666666664</v>
      </c>
      <c r="F1342" s="1">
        <v>24.952822000000001</v>
      </c>
      <c r="G1342" s="1">
        <v>84.002396000000005</v>
      </c>
      <c r="H1342" s="2" t="s">
        <v>21</v>
      </c>
      <c r="I1342" s="1">
        <v>2</v>
      </c>
      <c r="J1342" s="1">
        <v>3</v>
      </c>
      <c r="K1342" s="1">
        <v>2</v>
      </c>
      <c r="L1342" t="str">
        <f t="shared" si="20"/>
        <v>OK</v>
      </c>
    </row>
    <row r="1343" spans="1:12" x14ac:dyDescent="0.35">
      <c r="A1343" s="1" t="s">
        <v>11</v>
      </c>
      <c r="B1343" s="1" t="s">
        <v>41</v>
      </c>
      <c r="C1343" s="2" t="s">
        <v>75</v>
      </c>
      <c r="D1343" s="1" t="s">
        <v>76</v>
      </c>
      <c r="E1343" s="3">
        <v>47086.416666666664</v>
      </c>
      <c r="F1343" s="1">
        <v>26.227166499999999</v>
      </c>
      <c r="G1343" s="1">
        <v>84.357042699999994</v>
      </c>
      <c r="H1343" s="2" t="s">
        <v>15</v>
      </c>
      <c r="I1343" s="1" t="s">
        <v>86</v>
      </c>
      <c r="J1343" s="1" t="s">
        <v>86</v>
      </c>
      <c r="K1343" s="1" t="s">
        <v>86</v>
      </c>
      <c r="L1343" t="str">
        <f t="shared" si="20"/>
        <v>Missing/Zero/NA</v>
      </c>
    </row>
    <row r="1344" spans="1:12" x14ac:dyDescent="0.35">
      <c r="A1344" s="1" t="s">
        <v>11</v>
      </c>
      <c r="B1344" s="1" t="s">
        <v>41</v>
      </c>
      <c r="C1344" s="2" t="s">
        <v>75</v>
      </c>
      <c r="D1344" s="1" t="s">
        <v>76</v>
      </c>
      <c r="E1344" s="3">
        <v>47087.416666666664</v>
      </c>
      <c r="F1344" s="1">
        <v>26.227166499999999</v>
      </c>
      <c r="G1344" s="1">
        <v>84.357042699999994</v>
      </c>
      <c r="H1344" s="2" t="s">
        <v>16</v>
      </c>
      <c r="I1344" s="1" t="s">
        <v>86</v>
      </c>
      <c r="J1344" s="1" t="s">
        <v>86</v>
      </c>
      <c r="K1344" s="1" t="s">
        <v>86</v>
      </c>
      <c r="L1344" t="str">
        <f t="shared" si="20"/>
        <v>Missing/Zero/NA</v>
      </c>
    </row>
    <row r="1345" spans="1:12" x14ac:dyDescent="0.35">
      <c r="A1345" s="1" t="s">
        <v>11</v>
      </c>
      <c r="B1345" s="1" t="s">
        <v>41</v>
      </c>
      <c r="C1345" s="2" t="s">
        <v>75</v>
      </c>
      <c r="D1345" s="1" t="s">
        <v>76</v>
      </c>
      <c r="E1345" s="3">
        <v>47088.416666666664</v>
      </c>
      <c r="F1345" s="1">
        <v>26.227166499999999</v>
      </c>
      <c r="G1345" s="1">
        <v>84.357042699999994</v>
      </c>
      <c r="H1345" s="2" t="s">
        <v>21</v>
      </c>
      <c r="I1345" s="1">
        <v>4</v>
      </c>
      <c r="J1345" s="1">
        <v>12</v>
      </c>
      <c r="K1345" s="1">
        <v>6</v>
      </c>
      <c r="L1345" t="str">
        <f t="shared" si="20"/>
        <v>OK</v>
      </c>
    </row>
    <row r="1346" spans="1:12" x14ac:dyDescent="0.35">
      <c r="A1346" s="1" t="s">
        <v>11</v>
      </c>
      <c r="B1346" s="1" t="s">
        <v>128</v>
      </c>
      <c r="C1346" s="2" t="s">
        <v>128</v>
      </c>
      <c r="D1346" s="1" t="s">
        <v>131</v>
      </c>
      <c r="E1346" s="3">
        <v>47089.416666666664</v>
      </c>
      <c r="F1346" s="1">
        <v>30.735567</v>
      </c>
      <c r="G1346" s="1">
        <v>76.775713999999994</v>
      </c>
      <c r="H1346" s="2" t="s">
        <v>16</v>
      </c>
      <c r="I1346" s="1">
        <v>54</v>
      </c>
      <c r="J1346" s="1">
        <v>121</v>
      </c>
      <c r="K1346" s="1">
        <v>85</v>
      </c>
      <c r="L1346" t="str">
        <f t="shared" si="20"/>
        <v>OK</v>
      </c>
    </row>
    <row r="1347" spans="1:12" x14ac:dyDescent="0.35">
      <c r="A1347" s="1" t="s">
        <v>11</v>
      </c>
      <c r="B1347" s="1" t="s">
        <v>106</v>
      </c>
      <c r="C1347" s="2" t="s">
        <v>120</v>
      </c>
      <c r="D1347" s="1" t="s">
        <v>648</v>
      </c>
      <c r="E1347" s="3">
        <v>47090.416666666664</v>
      </c>
      <c r="F1347" s="1">
        <v>22.348441000000001</v>
      </c>
      <c r="G1347" s="1">
        <v>82.549610999999999</v>
      </c>
      <c r="H1347" s="2" t="s">
        <v>18</v>
      </c>
      <c r="I1347" s="1">
        <v>17</v>
      </c>
      <c r="J1347" s="1">
        <v>103</v>
      </c>
      <c r="K1347" s="1">
        <v>54</v>
      </c>
      <c r="L1347" t="str">
        <f t="shared" ref="L1347:L1410" si="21">IF(OR(ISBLANK(I1347), I1347=0, I1347="NA", I1347="na", I1347="Na", I1347="nA"), "Missing/Zero/NA", "OK")</f>
        <v>OK</v>
      </c>
    </row>
    <row r="1348" spans="1:12" x14ac:dyDescent="0.35">
      <c r="A1348" s="1" t="s">
        <v>11</v>
      </c>
      <c r="B1348" s="1" t="s">
        <v>106</v>
      </c>
      <c r="C1348" s="2" t="s">
        <v>109</v>
      </c>
      <c r="D1348" s="1" t="s">
        <v>110</v>
      </c>
      <c r="E1348" s="3">
        <v>47091.416666666664</v>
      </c>
      <c r="F1348" s="1">
        <v>22.191017200000001</v>
      </c>
      <c r="G1348" s="1">
        <v>83.519700900000004</v>
      </c>
      <c r="H1348" s="2" t="s">
        <v>52</v>
      </c>
      <c r="I1348" s="1">
        <v>14</v>
      </c>
      <c r="J1348" s="1">
        <v>24</v>
      </c>
      <c r="K1348" s="1">
        <v>16</v>
      </c>
      <c r="L1348" t="str">
        <f t="shared" si="21"/>
        <v>OK</v>
      </c>
    </row>
    <row r="1349" spans="1:12" x14ac:dyDescent="0.35">
      <c r="A1349" s="1" t="s">
        <v>11</v>
      </c>
      <c r="B1349" s="1" t="s">
        <v>106</v>
      </c>
      <c r="C1349" s="2" t="s">
        <v>111</v>
      </c>
      <c r="D1349" s="1" t="s">
        <v>112</v>
      </c>
      <c r="E1349" s="3">
        <v>47092.416666666664</v>
      </c>
      <c r="F1349" s="1">
        <v>21.258814999999998</v>
      </c>
      <c r="G1349" s="1">
        <v>81.578979000000004</v>
      </c>
      <c r="H1349" s="2" t="s">
        <v>15</v>
      </c>
      <c r="I1349" s="1">
        <v>13</v>
      </c>
      <c r="J1349" s="1">
        <v>28</v>
      </c>
      <c r="K1349" s="1">
        <v>18</v>
      </c>
      <c r="L1349" t="str">
        <f t="shared" si="21"/>
        <v>OK</v>
      </c>
    </row>
    <row r="1350" spans="1:12" x14ac:dyDescent="0.35">
      <c r="A1350" s="1" t="s">
        <v>11</v>
      </c>
      <c r="B1350" s="1" t="s">
        <v>106</v>
      </c>
      <c r="C1350" s="2" t="s">
        <v>111</v>
      </c>
      <c r="D1350" s="1" t="s">
        <v>112</v>
      </c>
      <c r="E1350" s="3">
        <v>47093.416666666664</v>
      </c>
      <c r="F1350" s="1">
        <v>21.258814999999998</v>
      </c>
      <c r="G1350" s="1">
        <v>81.578979000000004</v>
      </c>
      <c r="H1350" s="2" t="s">
        <v>16</v>
      </c>
      <c r="I1350" s="1">
        <v>58</v>
      </c>
      <c r="J1350" s="1">
        <v>184</v>
      </c>
      <c r="K1350" s="1">
        <v>106</v>
      </c>
      <c r="L1350" t="str">
        <f t="shared" si="21"/>
        <v>OK</v>
      </c>
    </row>
    <row r="1351" spans="1:12" x14ac:dyDescent="0.35">
      <c r="A1351" s="1" t="s">
        <v>11</v>
      </c>
      <c r="B1351" s="1" t="s">
        <v>106</v>
      </c>
      <c r="C1351" s="2" t="s">
        <v>111</v>
      </c>
      <c r="D1351" s="1" t="s">
        <v>112</v>
      </c>
      <c r="E1351" s="3">
        <v>47094.416666666664</v>
      </c>
      <c r="F1351" s="1">
        <v>21.258814999999998</v>
      </c>
      <c r="G1351" s="1">
        <v>81.578979000000004</v>
      </c>
      <c r="H1351" s="2" t="s">
        <v>21</v>
      </c>
      <c r="I1351" s="1">
        <v>40</v>
      </c>
      <c r="J1351" s="1">
        <v>87</v>
      </c>
      <c r="K1351" s="1">
        <v>64</v>
      </c>
      <c r="L1351" t="str">
        <f t="shared" si="21"/>
        <v>OK</v>
      </c>
    </row>
    <row r="1352" spans="1:12" x14ac:dyDescent="0.35">
      <c r="A1352" s="1" t="s">
        <v>11</v>
      </c>
      <c r="B1352" s="1" t="s">
        <v>106</v>
      </c>
      <c r="C1352" s="2" t="s">
        <v>111</v>
      </c>
      <c r="D1352" s="1" t="s">
        <v>122</v>
      </c>
      <c r="E1352" s="3">
        <v>47095.416666666664</v>
      </c>
      <c r="F1352" s="1">
        <v>21.219664999999999</v>
      </c>
      <c r="G1352" s="1">
        <v>81.630094</v>
      </c>
      <c r="H1352" s="2" t="s">
        <v>17</v>
      </c>
      <c r="I1352" s="1" t="s">
        <v>86</v>
      </c>
      <c r="J1352" s="1" t="s">
        <v>86</v>
      </c>
      <c r="K1352" s="1" t="s">
        <v>86</v>
      </c>
      <c r="L1352" t="str">
        <f t="shared" si="21"/>
        <v>Missing/Zero/NA</v>
      </c>
    </row>
    <row r="1353" spans="1:12" x14ac:dyDescent="0.35">
      <c r="A1353" s="1" t="s">
        <v>11</v>
      </c>
      <c r="B1353" s="1" t="s">
        <v>106</v>
      </c>
      <c r="C1353" s="2" t="s">
        <v>111</v>
      </c>
      <c r="D1353" s="1" t="s">
        <v>649</v>
      </c>
      <c r="E1353" s="3">
        <v>47096.416666666664</v>
      </c>
      <c r="F1353" s="1">
        <v>21.237755</v>
      </c>
      <c r="G1353" s="1">
        <v>81.705301000000006</v>
      </c>
      <c r="H1353" s="2" t="s">
        <v>15</v>
      </c>
      <c r="I1353" s="1">
        <v>41</v>
      </c>
      <c r="J1353" s="1">
        <v>90</v>
      </c>
      <c r="K1353" s="1">
        <v>62</v>
      </c>
      <c r="L1353" t="str">
        <f t="shared" si="21"/>
        <v>OK</v>
      </c>
    </row>
    <row r="1354" spans="1:12" x14ac:dyDescent="0.35">
      <c r="A1354" s="1" t="s">
        <v>11</v>
      </c>
      <c r="B1354" s="1" t="s">
        <v>106</v>
      </c>
      <c r="C1354" s="2" t="s">
        <v>111</v>
      </c>
      <c r="D1354" s="1" t="s">
        <v>649</v>
      </c>
      <c r="E1354" s="3">
        <v>47097.416666666664</v>
      </c>
      <c r="F1354" s="1">
        <v>21.237755</v>
      </c>
      <c r="G1354" s="1">
        <v>81.705301000000006</v>
      </c>
      <c r="H1354" s="2" t="s">
        <v>21</v>
      </c>
      <c r="I1354" s="1">
        <v>22</v>
      </c>
      <c r="J1354" s="1">
        <v>35</v>
      </c>
      <c r="K1354" s="1">
        <v>27</v>
      </c>
      <c r="L1354" t="str">
        <f t="shared" si="21"/>
        <v>OK</v>
      </c>
    </row>
    <row r="1355" spans="1:12" x14ac:dyDescent="0.35">
      <c r="A1355" s="1" t="s">
        <v>11</v>
      </c>
      <c r="B1355" s="1" t="s">
        <v>106</v>
      </c>
      <c r="C1355" s="2" t="s">
        <v>111</v>
      </c>
      <c r="D1355" s="1" t="s">
        <v>123</v>
      </c>
      <c r="E1355" s="3">
        <v>47098.416666666664</v>
      </c>
      <c r="F1355" s="1">
        <v>21.371751</v>
      </c>
      <c r="G1355" s="1">
        <v>81.664929000000001</v>
      </c>
      <c r="H1355" s="2" t="s">
        <v>16</v>
      </c>
      <c r="I1355" s="1" t="s">
        <v>86</v>
      </c>
      <c r="J1355" s="1" t="s">
        <v>86</v>
      </c>
      <c r="K1355" s="1" t="s">
        <v>86</v>
      </c>
      <c r="L1355" t="str">
        <f t="shared" si="21"/>
        <v>Missing/Zero/NA</v>
      </c>
    </row>
    <row r="1356" spans="1:12" x14ac:dyDescent="0.35">
      <c r="A1356" s="1" t="s">
        <v>11</v>
      </c>
      <c r="B1356" s="1" t="s">
        <v>106</v>
      </c>
      <c r="C1356" s="2" t="s">
        <v>111</v>
      </c>
      <c r="D1356" s="1" t="s">
        <v>123</v>
      </c>
      <c r="E1356" s="3">
        <v>47099.416666666664</v>
      </c>
      <c r="F1356" s="1">
        <v>21.371751</v>
      </c>
      <c r="G1356" s="1">
        <v>81.664929000000001</v>
      </c>
      <c r="H1356" s="2" t="s">
        <v>32</v>
      </c>
      <c r="I1356" s="1">
        <v>3</v>
      </c>
      <c r="J1356" s="1">
        <v>3</v>
      </c>
      <c r="K1356" s="1">
        <v>3</v>
      </c>
      <c r="L1356" t="str">
        <f t="shared" si="21"/>
        <v>OK</v>
      </c>
    </row>
    <row r="1357" spans="1:12" x14ac:dyDescent="0.35">
      <c r="A1357" s="1" t="s">
        <v>11</v>
      </c>
      <c r="B1357" s="1" t="s">
        <v>106</v>
      </c>
      <c r="C1357" s="2" t="s">
        <v>111</v>
      </c>
      <c r="D1357" s="1" t="s">
        <v>123</v>
      </c>
      <c r="E1357" s="3">
        <v>47100.416666666664</v>
      </c>
      <c r="F1357" s="1">
        <v>21.371751</v>
      </c>
      <c r="G1357" s="1">
        <v>81.664929000000001</v>
      </c>
      <c r="H1357" s="2" t="s">
        <v>17</v>
      </c>
      <c r="I1357" s="1">
        <v>12</v>
      </c>
      <c r="J1357" s="1">
        <v>77</v>
      </c>
      <c r="K1357" s="1">
        <v>26</v>
      </c>
      <c r="L1357" t="str">
        <f t="shared" si="21"/>
        <v>OK</v>
      </c>
    </row>
    <row r="1358" spans="1:12" x14ac:dyDescent="0.35">
      <c r="A1358" s="1" t="s">
        <v>11</v>
      </c>
      <c r="B1358" s="1" t="s">
        <v>106</v>
      </c>
      <c r="C1358" s="2" t="s">
        <v>118</v>
      </c>
      <c r="D1358" s="1" t="s">
        <v>119</v>
      </c>
      <c r="E1358" s="3">
        <v>47101.416666666664</v>
      </c>
      <c r="F1358" s="1">
        <v>22.118124999999999</v>
      </c>
      <c r="G1358" s="1">
        <v>83.140608</v>
      </c>
      <c r="H1358" s="2" t="s">
        <v>17</v>
      </c>
      <c r="I1358" s="1" t="s">
        <v>86</v>
      </c>
      <c r="J1358" s="1" t="s">
        <v>86</v>
      </c>
      <c r="K1358" s="1" t="s">
        <v>86</v>
      </c>
      <c r="L1358" t="str">
        <f t="shared" si="21"/>
        <v>Missing/Zero/NA</v>
      </c>
    </row>
    <row r="1359" spans="1:12" x14ac:dyDescent="0.35">
      <c r="A1359" s="1" t="s">
        <v>11</v>
      </c>
      <c r="B1359" s="1" t="s">
        <v>106</v>
      </c>
      <c r="C1359" s="2" t="s">
        <v>120</v>
      </c>
      <c r="D1359" s="1" t="s">
        <v>121</v>
      </c>
      <c r="E1359" s="3">
        <v>47102.416666666664</v>
      </c>
      <c r="F1359" s="1">
        <v>22.368195</v>
      </c>
      <c r="G1359" s="1">
        <v>82.746431000000001</v>
      </c>
      <c r="H1359" s="2" t="s">
        <v>32</v>
      </c>
      <c r="I1359" s="1">
        <v>1</v>
      </c>
      <c r="J1359" s="1">
        <v>1</v>
      </c>
      <c r="K1359" s="1">
        <v>1</v>
      </c>
      <c r="L1359" t="str">
        <f t="shared" si="21"/>
        <v>OK</v>
      </c>
    </row>
    <row r="1360" spans="1:12" x14ac:dyDescent="0.35">
      <c r="A1360" s="1" t="s">
        <v>11</v>
      </c>
      <c r="B1360" s="1" t="s">
        <v>106</v>
      </c>
      <c r="C1360" s="2" t="s">
        <v>120</v>
      </c>
      <c r="D1360" s="1" t="s">
        <v>648</v>
      </c>
      <c r="E1360" s="3">
        <v>47103.416666666664</v>
      </c>
      <c r="F1360" s="1">
        <v>22.348441000000001</v>
      </c>
      <c r="G1360" s="1">
        <v>82.549610999999999</v>
      </c>
      <c r="H1360" s="2" t="s">
        <v>15</v>
      </c>
      <c r="I1360" s="1">
        <v>53</v>
      </c>
      <c r="J1360" s="1">
        <v>235</v>
      </c>
      <c r="K1360" s="1">
        <v>90</v>
      </c>
      <c r="L1360" t="str">
        <f t="shared" si="21"/>
        <v>OK</v>
      </c>
    </row>
    <row r="1361" spans="1:12" x14ac:dyDescent="0.35">
      <c r="A1361" s="1" t="s">
        <v>11</v>
      </c>
      <c r="B1361" s="1" t="s">
        <v>106</v>
      </c>
      <c r="C1361" s="2" t="s">
        <v>120</v>
      </c>
      <c r="D1361" s="1" t="s">
        <v>648</v>
      </c>
      <c r="E1361" s="3">
        <v>47104.416666666664</v>
      </c>
      <c r="F1361" s="1">
        <v>22.348441000000001</v>
      </c>
      <c r="G1361" s="1">
        <v>82.549610999999999</v>
      </c>
      <c r="H1361" s="2" t="s">
        <v>16</v>
      </c>
      <c r="I1361" s="1">
        <v>77</v>
      </c>
      <c r="J1361" s="1">
        <v>390</v>
      </c>
      <c r="K1361" s="1">
        <v>124</v>
      </c>
      <c r="L1361" t="str">
        <f t="shared" si="21"/>
        <v>OK</v>
      </c>
    </row>
    <row r="1362" spans="1:12" x14ac:dyDescent="0.35">
      <c r="A1362" s="1" t="s">
        <v>11</v>
      </c>
      <c r="B1362" s="1" t="s">
        <v>128</v>
      </c>
      <c r="C1362" s="2" t="s">
        <v>128</v>
      </c>
      <c r="D1362" s="1" t="s">
        <v>651</v>
      </c>
      <c r="E1362" s="3">
        <v>47105.416666666664</v>
      </c>
      <c r="F1362" s="1">
        <v>30.719859</v>
      </c>
      <c r="G1362" s="1">
        <v>76.738636999999997</v>
      </c>
      <c r="H1362" s="2" t="s">
        <v>52</v>
      </c>
      <c r="I1362" s="1">
        <v>12</v>
      </c>
      <c r="J1362" s="1">
        <v>154</v>
      </c>
      <c r="K1362" s="1">
        <v>29</v>
      </c>
      <c r="L1362" t="str">
        <f t="shared" si="21"/>
        <v>OK</v>
      </c>
    </row>
    <row r="1363" spans="1:12" x14ac:dyDescent="0.35">
      <c r="A1363" s="1" t="s">
        <v>11</v>
      </c>
      <c r="B1363" s="1" t="s">
        <v>106</v>
      </c>
      <c r="C1363" s="2" t="s">
        <v>113</v>
      </c>
      <c r="D1363" s="1" t="s">
        <v>652</v>
      </c>
      <c r="E1363" s="3">
        <v>47106.416666666664</v>
      </c>
      <c r="F1363" s="1">
        <v>21.194814999999998</v>
      </c>
      <c r="G1363" s="1">
        <v>81.314769999999996</v>
      </c>
      <c r="H1363" s="2" t="s">
        <v>18</v>
      </c>
      <c r="I1363" s="1">
        <v>15</v>
      </c>
      <c r="J1363" s="1">
        <v>102</v>
      </c>
      <c r="K1363" s="1">
        <v>25</v>
      </c>
      <c r="L1363" t="str">
        <f t="shared" si="21"/>
        <v>OK</v>
      </c>
    </row>
    <row r="1364" spans="1:12" x14ac:dyDescent="0.35">
      <c r="A1364" s="1" t="s">
        <v>11</v>
      </c>
      <c r="B1364" s="1" t="s">
        <v>128</v>
      </c>
      <c r="C1364" s="2" t="s">
        <v>128</v>
      </c>
      <c r="D1364" s="1" t="s">
        <v>131</v>
      </c>
      <c r="E1364" s="3">
        <v>47107.416666666664</v>
      </c>
      <c r="F1364" s="1">
        <v>30.735567</v>
      </c>
      <c r="G1364" s="1">
        <v>76.775713999999994</v>
      </c>
      <c r="H1364" s="2" t="s">
        <v>32</v>
      </c>
      <c r="I1364" s="1">
        <v>9</v>
      </c>
      <c r="J1364" s="1">
        <v>18</v>
      </c>
      <c r="K1364" s="1">
        <v>12</v>
      </c>
      <c r="L1364" t="str">
        <f t="shared" si="21"/>
        <v>OK</v>
      </c>
    </row>
    <row r="1365" spans="1:12" x14ac:dyDescent="0.35">
      <c r="A1365" s="1" t="s">
        <v>11</v>
      </c>
      <c r="B1365" s="1" t="s">
        <v>128</v>
      </c>
      <c r="C1365" s="2" t="s">
        <v>128</v>
      </c>
      <c r="D1365" s="1" t="s">
        <v>129</v>
      </c>
      <c r="E1365" s="3">
        <v>47108.416666666664</v>
      </c>
      <c r="F1365" s="1">
        <v>30.751462</v>
      </c>
      <c r="G1365" s="1">
        <v>76.762878999999998</v>
      </c>
      <c r="H1365" s="2" t="s">
        <v>15</v>
      </c>
      <c r="I1365" s="1">
        <v>54</v>
      </c>
      <c r="J1365" s="1">
        <v>183</v>
      </c>
      <c r="K1365" s="1">
        <v>89</v>
      </c>
      <c r="L1365" t="str">
        <f t="shared" si="21"/>
        <v>OK</v>
      </c>
    </row>
    <row r="1366" spans="1:12" x14ac:dyDescent="0.35">
      <c r="A1366" s="1" t="s">
        <v>11</v>
      </c>
      <c r="B1366" s="1" t="s">
        <v>128</v>
      </c>
      <c r="C1366" s="2" t="s">
        <v>128</v>
      </c>
      <c r="D1366" s="1" t="s">
        <v>129</v>
      </c>
      <c r="E1366" s="3">
        <v>47109.416666666664</v>
      </c>
      <c r="F1366" s="1">
        <v>30.751462</v>
      </c>
      <c r="G1366" s="1">
        <v>76.762878999999998</v>
      </c>
      <c r="H1366" s="2" t="s">
        <v>52</v>
      </c>
      <c r="I1366" s="1">
        <v>31</v>
      </c>
      <c r="J1366" s="1">
        <v>76</v>
      </c>
      <c r="K1366" s="1">
        <v>43</v>
      </c>
      <c r="L1366" t="str">
        <f t="shared" si="21"/>
        <v>OK</v>
      </c>
    </row>
    <row r="1367" spans="1:12" x14ac:dyDescent="0.35">
      <c r="A1367" s="1" t="s">
        <v>11</v>
      </c>
      <c r="B1367" s="1" t="s">
        <v>128</v>
      </c>
      <c r="C1367" s="2" t="s">
        <v>128</v>
      </c>
      <c r="D1367" s="1" t="s">
        <v>651</v>
      </c>
      <c r="E1367" s="3">
        <v>47110.416666666664</v>
      </c>
      <c r="F1367" s="1">
        <v>30.719859</v>
      </c>
      <c r="G1367" s="1">
        <v>76.738636999999997</v>
      </c>
      <c r="H1367" s="2" t="s">
        <v>15</v>
      </c>
      <c r="I1367" s="1">
        <v>28</v>
      </c>
      <c r="J1367" s="1">
        <v>73</v>
      </c>
      <c r="K1367" s="1">
        <v>47</v>
      </c>
      <c r="L1367" t="str">
        <f t="shared" si="21"/>
        <v>OK</v>
      </c>
    </row>
    <row r="1368" spans="1:12" x14ac:dyDescent="0.35">
      <c r="A1368" s="1" t="s">
        <v>11</v>
      </c>
      <c r="B1368" s="1" t="s">
        <v>124</v>
      </c>
      <c r="C1368" s="2" t="s">
        <v>124</v>
      </c>
      <c r="D1368" s="1" t="s">
        <v>778</v>
      </c>
      <c r="E1368" s="3">
        <v>47111.416666666664</v>
      </c>
      <c r="F1368" s="1">
        <v>28.647621999999998</v>
      </c>
      <c r="G1368" s="1">
        <v>77.315809000000002</v>
      </c>
      <c r="H1368" s="2" t="s">
        <v>16</v>
      </c>
      <c r="I1368" s="1">
        <v>48</v>
      </c>
      <c r="J1368" s="1">
        <v>340</v>
      </c>
      <c r="K1368" s="1">
        <v>197</v>
      </c>
      <c r="L1368" t="str">
        <f t="shared" si="21"/>
        <v>OK</v>
      </c>
    </row>
    <row r="1369" spans="1:12" x14ac:dyDescent="0.35">
      <c r="A1369" s="1" t="s">
        <v>11</v>
      </c>
      <c r="B1369" s="1" t="s">
        <v>124</v>
      </c>
      <c r="C1369" s="2" t="s">
        <v>124</v>
      </c>
      <c r="D1369" s="1" t="s">
        <v>779</v>
      </c>
      <c r="E1369" s="3">
        <v>47112.416666666664</v>
      </c>
      <c r="F1369" s="1">
        <v>28.4706914</v>
      </c>
      <c r="G1369" s="1">
        <v>77.109936399999995</v>
      </c>
      <c r="H1369" s="2" t="s">
        <v>18</v>
      </c>
      <c r="I1369" s="1">
        <v>25</v>
      </c>
      <c r="J1369" s="1">
        <v>106</v>
      </c>
      <c r="K1369" s="1">
        <v>102</v>
      </c>
      <c r="L1369" t="str">
        <f t="shared" si="21"/>
        <v>OK</v>
      </c>
    </row>
    <row r="1370" spans="1:12" x14ac:dyDescent="0.35">
      <c r="A1370" s="1" t="s">
        <v>11</v>
      </c>
      <c r="B1370" s="1" t="s">
        <v>124</v>
      </c>
      <c r="C1370" s="2" t="s">
        <v>124</v>
      </c>
      <c r="D1370" s="1" t="s">
        <v>140</v>
      </c>
      <c r="E1370" s="3">
        <v>47113.416666666664</v>
      </c>
      <c r="F1370" s="1">
        <v>28.628623999999999</v>
      </c>
      <c r="G1370" s="1">
        <v>77.241060000000004</v>
      </c>
      <c r="H1370" s="2" t="s">
        <v>21</v>
      </c>
      <c r="I1370" s="1">
        <v>5</v>
      </c>
      <c r="J1370" s="1">
        <v>53</v>
      </c>
      <c r="K1370" s="1">
        <v>22</v>
      </c>
      <c r="L1370" t="str">
        <f t="shared" si="21"/>
        <v>OK</v>
      </c>
    </row>
    <row r="1371" spans="1:12" x14ac:dyDescent="0.35">
      <c r="A1371" s="1" t="s">
        <v>11</v>
      </c>
      <c r="B1371" s="1" t="s">
        <v>124</v>
      </c>
      <c r="C1371" s="2" t="s">
        <v>124</v>
      </c>
      <c r="D1371" s="1" t="s">
        <v>141</v>
      </c>
      <c r="E1371" s="3">
        <v>47114.416666666664</v>
      </c>
      <c r="F1371" s="1">
        <v>28.73282</v>
      </c>
      <c r="G1371" s="1">
        <v>77.170632999999995</v>
      </c>
      <c r="H1371" s="2" t="s">
        <v>15</v>
      </c>
      <c r="I1371" s="1">
        <v>43</v>
      </c>
      <c r="J1371" s="1">
        <v>340</v>
      </c>
      <c r="K1371" s="1">
        <v>125</v>
      </c>
      <c r="L1371" t="str">
        <f t="shared" si="21"/>
        <v>OK</v>
      </c>
    </row>
    <row r="1372" spans="1:12" x14ac:dyDescent="0.35">
      <c r="A1372" s="1" t="s">
        <v>11</v>
      </c>
      <c r="B1372" s="1" t="s">
        <v>124</v>
      </c>
      <c r="C1372" s="2" t="s">
        <v>124</v>
      </c>
      <c r="D1372" s="1" t="s">
        <v>141</v>
      </c>
      <c r="E1372" s="3">
        <v>47115.416666666664</v>
      </c>
      <c r="F1372" s="1">
        <v>28.73282</v>
      </c>
      <c r="G1372" s="1">
        <v>77.170632999999995</v>
      </c>
      <c r="H1372" s="2" t="s">
        <v>18</v>
      </c>
      <c r="I1372" s="1">
        <v>32</v>
      </c>
      <c r="J1372" s="1">
        <v>70</v>
      </c>
      <c r="K1372" s="1">
        <v>51</v>
      </c>
      <c r="L1372" t="str">
        <f t="shared" si="21"/>
        <v>OK</v>
      </c>
    </row>
    <row r="1373" spans="1:12" x14ac:dyDescent="0.35">
      <c r="A1373" s="1" t="s">
        <v>11</v>
      </c>
      <c r="B1373" s="1" t="s">
        <v>124</v>
      </c>
      <c r="C1373" s="2" t="s">
        <v>124</v>
      </c>
      <c r="D1373" s="1" t="s">
        <v>780</v>
      </c>
      <c r="E1373" s="3">
        <v>47116.416666666664</v>
      </c>
      <c r="F1373" s="1">
        <v>28.580279999999998</v>
      </c>
      <c r="G1373" s="1">
        <v>77.233829</v>
      </c>
      <c r="H1373" s="2" t="s">
        <v>16</v>
      </c>
      <c r="I1373" s="1">
        <v>77</v>
      </c>
      <c r="J1373" s="1">
        <v>254</v>
      </c>
      <c r="K1373" s="1">
        <v>144</v>
      </c>
      <c r="L1373" t="str">
        <f t="shared" si="21"/>
        <v>OK</v>
      </c>
    </row>
    <row r="1374" spans="1:12" x14ac:dyDescent="0.35">
      <c r="A1374" s="1" t="s">
        <v>11</v>
      </c>
      <c r="B1374" s="1" t="s">
        <v>124</v>
      </c>
      <c r="C1374" s="2" t="s">
        <v>124</v>
      </c>
      <c r="D1374" s="1" t="s">
        <v>780</v>
      </c>
      <c r="E1374" s="3">
        <v>47117.416666666664</v>
      </c>
      <c r="F1374" s="1">
        <v>28.580279999999998</v>
      </c>
      <c r="G1374" s="1">
        <v>77.233829</v>
      </c>
      <c r="H1374" s="2" t="s">
        <v>32</v>
      </c>
      <c r="I1374" s="1">
        <v>6</v>
      </c>
      <c r="J1374" s="1">
        <v>9</v>
      </c>
      <c r="K1374" s="1">
        <v>7</v>
      </c>
      <c r="L1374" t="str">
        <f t="shared" si="21"/>
        <v>OK</v>
      </c>
    </row>
    <row r="1375" spans="1:12" x14ac:dyDescent="0.35">
      <c r="A1375" s="1" t="s">
        <v>11</v>
      </c>
      <c r="B1375" s="1" t="s">
        <v>124</v>
      </c>
      <c r="C1375" s="2" t="s">
        <v>124</v>
      </c>
      <c r="D1375" s="1" t="s">
        <v>780</v>
      </c>
      <c r="E1375" s="3">
        <v>47118.416666666664</v>
      </c>
      <c r="F1375" s="1">
        <v>28.580279999999998</v>
      </c>
      <c r="G1375" s="1">
        <v>77.233829</v>
      </c>
      <c r="H1375" s="2" t="s">
        <v>17</v>
      </c>
      <c r="I1375" s="1">
        <v>14</v>
      </c>
      <c r="J1375" s="1">
        <v>25</v>
      </c>
      <c r="K1375" s="1">
        <v>17</v>
      </c>
      <c r="L1375" t="str">
        <f t="shared" si="21"/>
        <v>OK</v>
      </c>
    </row>
    <row r="1376" spans="1:12" x14ac:dyDescent="0.35">
      <c r="A1376" s="1" t="s">
        <v>11</v>
      </c>
      <c r="B1376" s="1" t="s">
        <v>124</v>
      </c>
      <c r="C1376" s="2" t="s">
        <v>124</v>
      </c>
      <c r="D1376" s="1" t="s">
        <v>780</v>
      </c>
      <c r="E1376" s="3">
        <v>47119.416666666664</v>
      </c>
      <c r="F1376" s="1">
        <v>28.580279999999998</v>
      </c>
      <c r="G1376" s="1">
        <v>77.233829</v>
      </c>
      <c r="H1376" s="2" t="s">
        <v>52</v>
      </c>
      <c r="I1376" s="1">
        <v>43</v>
      </c>
      <c r="J1376" s="1">
        <v>91</v>
      </c>
      <c r="K1376" s="1">
        <v>62</v>
      </c>
      <c r="L1376" t="str">
        <f t="shared" si="21"/>
        <v>OK</v>
      </c>
    </row>
    <row r="1377" spans="1:12" x14ac:dyDescent="0.35">
      <c r="A1377" s="1" t="s">
        <v>11</v>
      </c>
      <c r="B1377" s="1" t="s">
        <v>124</v>
      </c>
      <c r="C1377" s="2" t="s">
        <v>124</v>
      </c>
      <c r="D1377" s="1" t="s">
        <v>142</v>
      </c>
      <c r="E1377" s="3">
        <v>47120.416666666664</v>
      </c>
      <c r="F1377" s="1">
        <v>28.588332999999999</v>
      </c>
      <c r="G1377" s="1">
        <v>77.221666999999997</v>
      </c>
      <c r="H1377" s="2" t="s">
        <v>16</v>
      </c>
      <c r="I1377" s="1">
        <v>90</v>
      </c>
      <c r="J1377" s="1">
        <v>176</v>
      </c>
      <c r="K1377" s="1">
        <v>133</v>
      </c>
      <c r="L1377" t="str">
        <f t="shared" si="21"/>
        <v>OK</v>
      </c>
    </row>
    <row r="1378" spans="1:12" x14ac:dyDescent="0.35">
      <c r="A1378" s="1" t="s">
        <v>11</v>
      </c>
      <c r="B1378" s="1" t="s">
        <v>124</v>
      </c>
      <c r="C1378" s="2" t="s">
        <v>124</v>
      </c>
      <c r="D1378" s="1" t="s">
        <v>142</v>
      </c>
      <c r="E1378" s="3">
        <v>47121.416666666664</v>
      </c>
      <c r="F1378" s="1">
        <v>28.588332999999999</v>
      </c>
      <c r="G1378" s="1">
        <v>77.221666999999997</v>
      </c>
      <c r="H1378" s="2" t="s">
        <v>21</v>
      </c>
      <c r="I1378" s="1">
        <v>46</v>
      </c>
      <c r="J1378" s="1">
        <v>60</v>
      </c>
      <c r="K1378" s="1">
        <v>52</v>
      </c>
      <c r="L1378" t="str">
        <f t="shared" si="21"/>
        <v>OK</v>
      </c>
    </row>
    <row r="1379" spans="1:12" x14ac:dyDescent="0.35">
      <c r="A1379" s="1" t="s">
        <v>11</v>
      </c>
      <c r="B1379" s="1" t="s">
        <v>124</v>
      </c>
      <c r="C1379" s="2" t="s">
        <v>124</v>
      </c>
      <c r="D1379" s="1" t="s">
        <v>148</v>
      </c>
      <c r="E1379" s="3">
        <v>47122.416666666664</v>
      </c>
      <c r="F1379" s="1">
        <v>28.591824500000001</v>
      </c>
      <c r="G1379" s="1">
        <v>77.227307400000001</v>
      </c>
      <c r="H1379" s="2" t="s">
        <v>15</v>
      </c>
      <c r="I1379" s="1">
        <v>14</v>
      </c>
      <c r="J1379" s="1">
        <v>71</v>
      </c>
      <c r="K1379" s="1">
        <v>45</v>
      </c>
      <c r="L1379" t="str">
        <f t="shared" si="21"/>
        <v>OK</v>
      </c>
    </row>
    <row r="1380" spans="1:12" x14ac:dyDescent="0.35">
      <c r="A1380" s="1" t="s">
        <v>11</v>
      </c>
      <c r="B1380" s="1" t="s">
        <v>124</v>
      </c>
      <c r="C1380" s="2" t="s">
        <v>124</v>
      </c>
      <c r="D1380" s="1" t="s">
        <v>151</v>
      </c>
      <c r="E1380" s="3">
        <v>47123.416666666664</v>
      </c>
      <c r="F1380" s="1">
        <v>28.609089999999998</v>
      </c>
      <c r="G1380" s="1">
        <v>77.032541300000005</v>
      </c>
      <c r="H1380" s="2" t="s">
        <v>18</v>
      </c>
      <c r="I1380" s="1">
        <v>12</v>
      </c>
      <c r="J1380" s="1">
        <v>42</v>
      </c>
      <c r="K1380" s="1">
        <v>30</v>
      </c>
      <c r="L1380" t="str">
        <f t="shared" si="21"/>
        <v>OK</v>
      </c>
    </row>
    <row r="1381" spans="1:12" x14ac:dyDescent="0.35">
      <c r="A1381" s="1" t="s">
        <v>11</v>
      </c>
      <c r="B1381" s="1" t="s">
        <v>124</v>
      </c>
      <c r="C1381" s="2" t="s">
        <v>124</v>
      </c>
      <c r="D1381" s="1" t="s">
        <v>653</v>
      </c>
      <c r="E1381" s="3">
        <v>47124.416666666664</v>
      </c>
      <c r="F1381" s="1">
        <v>28.570173</v>
      </c>
      <c r="G1381" s="1">
        <v>76.933762000000002</v>
      </c>
      <c r="H1381" s="2" t="s">
        <v>16</v>
      </c>
      <c r="I1381" s="1">
        <v>111</v>
      </c>
      <c r="J1381" s="1">
        <v>271</v>
      </c>
      <c r="K1381" s="1">
        <v>145</v>
      </c>
      <c r="L1381" t="str">
        <f t="shared" si="21"/>
        <v>OK</v>
      </c>
    </row>
    <row r="1382" spans="1:12" x14ac:dyDescent="0.35">
      <c r="A1382" s="1" t="s">
        <v>11</v>
      </c>
      <c r="B1382" s="1" t="s">
        <v>124</v>
      </c>
      <c r="C1382" s="2" t="s">
        <v>124</v>
      </c>
      <c r="D1382" s="1" t="s">
        <v>653</v>
      </c>
      <c r="E1382" s="3">
        <v>47125.416666666664</v>
      </c>
      <c r="F1382" s="1">
        <v>28.570173</v>
      </c>
      <c r="G1382" s="1">
        <v>76.933762000000002</v>
      </c>
      <c r="H1382" s="2" t="s">
        <v>18</v>
      </c>
      <c r="I1382" s="1">
        <v>22</v>
      </c>
      <c r="J1382" s="1">
        <v>44</v>
      </c>
      <c r="K1382" s="1">
        <v>38</v>
      </c>
      <c r="L1382" t="str">
        <f t="shared" si="21"/>
        <v>OK</v>
      </c>
    </row>
    <row r="1383" spans="1:12" x14ac:dyDescent="0.35">
      <c r="A1383" s="1" t="s">
        <v>11</v>
      </c>
      <c r="B1383" s="1" t="s">
        <v>124</v>
      </c>
      <c r="C1383" s="2" t="s">
        <v>124</v>
      </c>
      <c r="D1383" s="1" t="s">
        <v>146</v>
      </c>
      <c r="E1383" s="3">
        <v>47126.416666666664</v>
      </c>
      <c r="F1383" s="1">
        <v>28.822835999999999</v>
      </c>
      <c r="G1383" s="1">
        <v>77.101980999999995</v>
      </c>
      <c r="H1383" s="2" t="s">
        <v>15</v>
      </c>
      <c r="I1383" s="1">
        <v>30</v>
      </c>
      <c r="J1383" s="1">
        <v>120</v>
      </c>
      <c r="K1383" s="1">
        <v>65</v>
      </c>
      <c r="L1383" t="str">
        <f t="shared" si="21"/>
        <v>OK</v>
      </c>
    </row>
    <row r="1384" spans="1:12" x14ac:dyDescent="0.35">
      <c r="A1384" s="1" t="s">
        <v>11</v>
      </c>
      <c r="B1384" s="1" t="s">
        <v>124</v>
      </c>
      <c r="C1384" s="2" t="s">
        <v>124</v>
      </c>
      <c r="D1384" s="1" t="s">
        <v>146</v>
      </c>
      <c r="E1384" s="3">
        <v>47127.416666666664</v>
      </c>
      <c r="F1384" s="1">
        <v>28.822835999999999</v>
      </c>
      <c r="G1384" s="1">
        <v>77.101980999999995</v>
      </c>
      <c r="H1384" s="2" t="s">
        <v>52</v>
      </c>
      <c r="I1384" s="1">
        <v>16</v>
      </c>
      <c r="J1384" s="1">
        <v>49</v>
      </c>
      <c r="K1384" s="1">
        <v>21</v>
      </c>
      <c r="L1384" t="str">
        <f t="shared" si="21"/>
        <v>OK</v>
      </c>
    </row>
    <row r="1385" spans="1:12" x14ac:dyDescent="0.35">
      <c r="A1385" s="1" t="s">
        <v>11</v>
      </c>
      <c r="B1385" s="1" t="s">
        <v>124</v>
      </c>
      <c r="C1385" s="2" t="s">
        <v>124</v>
      </c>
      <c r="D1385" s="1" t="s">
        <v>147</v>
      </c>
      <c r="E1385" s="3">
        <v>47128.416666666664</v>
      </c>
      <c r="F1385" s="1">
        <v>28.567889999999998</v>
      </c>
      <c r="G1385" s="1">
        <v>77.250514999999993</v>
      </c>
      <c r="H1385" s="2" t="s">
        <v>16</v>
      </c>
      <c r="I1385" s="1">
        <v>125</v>
      </c>
      <c r="J1385" s="1">
        <v>199</v>
      </c>
      <c r="K1385" s="1">
        <v>171</v>
      </c>
      <c r="L1385" t="str">
        <f t="shared" si="21"/>
        <v>OK</v>
      </c>
    </row>
    <row r="1386" spans="1:12" x14ac:dyDescent="0.35">
      <c r="A1386" s="1" t="s">
        <v>11</v>
      </c>
      <c r="B1386" s="1" t="s">
        <v>124</v>
      </c>
      <c r="C1386" s="2" t="s">
        <v>124</v>
      </c>
      <c r="D1386" s="1" t="s">
        <v>147</v>
      </c>
      <c r="E1386" s="3">
        <v>47129.416666666664</v>
      </c>
      <c r="F1386" s="1">
        <v>28.567889999999998</v>
      </c>
      <c r="G1386" s="1">
        <v>77.250514999999993</v>
      </c>
      <c r="H1386" s="2" t="s">
        <v>21</v>
      </c>
      <c r="I1386" s="1">
        <v>17</v>
      </c>
      <c r="J1386" s="1">
        <v>32</v>
      </c>
      <c r="K1386" s="1">
        <v>24</v>
      </c>
      <c r="L1386" t="str">
        <f t="shared" si="21"/>
        <v>OK</v>
      </c>
    </row>
    <row r="1387" spans="1:12" x14ac:dyDescent="0.35">
      <c r="A1387" s="1" t="s">
        <v>11</v>
      </c>
      <c r="B1387" s="1" t="s">
        <v>124</v>
      </c>
      <c r="C1387" s="2" t="s">
        <v>124</v>
      </c>
      <c r="D1387" s="1" t="s">
        <v>150</v>
      </c>
      <c r="E1387" s="3">
        <v>47130.416666666664</v>
      </c>
      <c r="F1387" s="1">
        <v>28.684678000000002</v>
      </c>
      <c r="G1387" s="1">
        <v>77.076573999999994</v>
      </c>
      <c r="H1387" s="2" t="s">
        <v>21</v>
      </c>
      <c r="I1387" s="1">
        <v>26</v>
      </c>
      <c r="J1387" s="1">
        <v>54</v>
      </c>
      <c r="K1387" s="1">
        <v>36</v>
      </c>
      <c r="L1387" t="str">
        <f t="shared" si="21"/>
        <v>OK</v>
      </c>
    </row>
    <row r="1388" spans="1:12" x14ac:dyDescent="0.35">
      <c r="A1388" s="1" t="s">
        <v>11</v>
      </c>
      <c r="B1388" s="1" t="s">
        <v>124</v>
      </c>
      <c r="C1388" s="2" t="s">
        <v>124</v>
      </c>
      <c r="D1388" s="1" t="s">
        <v>150</v>
      </c>
      <c r="E1388" s="3">
        <v>47131.416666666664</v>
      </c>
      <c r="F1388" s="1">
        <v>28.684678000000002</v>
      </c>
      <c r="G1388" s="1">
        <v>77.076573999999994</v>
      </c>
      <c r="H1388" s="2" t="s">
        <v>18</v>
      </c>
      <c r="I1388" s="1">
        <v>9</v>
      </c>
      <c r="J1388" s="1">
        <v>24</v>
      </c>
      <c r="K1388" s="1">
        <v>17</v>
      </c>
      <c r="L1388" t="str">
        <f t="shared" si="21"/>
        <v>OK</v>
      </c>
    </row>
    <row r="1389" spans="1:12" x14ac:dyDescent="0.35">
      <c r="A1389" s="1" t="s">
        <v>11</v>
      </c>
      <c r="B1389" s="1" t="s">
        <v>124</v>
      </c>
      <c r="C1389" s="2" t="s">
        <v>124</v>
      </c>
      <c r="D1389" s="1" t="s">
        <v>151</v>
      </c>
      <c r="E1389" s="3">
        <v>47132.416666666664</v>
      </c>
      <c r="F1389" s="1">
        <v>28.609089999999998</v>
      </c>
      <c r="G1389" s="1">
        <v>77.032541300000005</v>
      </c>
      <c r="H1389" s="2" t="s">
        <v>21</v>
      </c>
      <c r="I1389" s="1">
        <v>46</v>
      </c>
      <c r="J1389" s="1">
        <v>49</v>
      </c>
      <c r="K1389" s="1">
        <v>48</v>
      </c>
      <c r="L1389" t="str">
        <f t="shared" si="21"/>
        <v>OK</v>
      </c>
    </row>
    <row r="1390" spans="1:12" x14ac:dyDescent="0.35">
      <c r="A1390" s="1" t="s">
        <v>11</v>
      </c>
      <c r="B1390" s="1" t="s">
        <v>124</v>
      </c>
      <c r="C1390" s="2" t="s">
        <v>124</v>
      </c>
      <c r="D1390" s="1" t="s">
        <v>151</v>
      </c>
      <c r="E1390" s="3">
        <v>47133.416666666664</v>
      </c>
      <c r="F1390" s="1">
        <v>28.609089999999998</v>
      </c>
      <c r="G1390" s="1">
        <v>77.032541300000005</v>
      </c>
      <c r="H1390" s="2" t="s">
        <v>32</v>
      </c>
      <c r="I1390" s="1">
        <v>8</v>
      </c>
      <c r="J1390" s="1">
        <v>9</v>
      </c>
      <c r="K1390" s="1">
        <v>8</v>
      </c>
      <c r="L1390" t="str">
        <f t="shared" si="21"/>
        <v>OK</v>
      </c>
    </row>
    <row r="1391" spans="1:12" x14ac:dyDescent="0.35">
      <c r="A1391" s="1" t="s">
        <v>11</v>
      </c>
      <c r="B1391" s="1" t="s">
        <v>124</v>
      </c>
      <c r="C1391" s="2" t="s">
        <v>124</v>
      </c>
      <c r="D1391" s="1" t="s">
        <v>151</v>
      </c>
      <c r="E1391" s="3">
        <v>47134.416666666664</v>
      </c>
      <c r="F1391" s="1">
        <v>28.609089999999998</v>
      </c>
      <c r="G1391" s="1">
        <v>77.032541300000005</v>
      </c>
      <c r="H1391" s="2" t="s">
        <v>17</v>
      </c>
      <c r="I1391" s="1">
        <v>2</v>
      </c>
      <c r="J1391" s="1">
        <v>13</v>
      </c>
      <c r="K1391" s="1">
        <v>7</v>
      </c>
      <c r="L1391" t="str">
        <f t="shared" si="21"/>
        <v>OK</v>
      </c>
    </row>
    <row r="1392" spans="1:12" x14ac:dyDescent="0.35">
      <c r="A1392" s="1" t="s">
        <v>11</v>
      </c>
      <c r="B1392" s="1" t="s">
        <v>124</v>
      </c>
      <c r="C1392" s="2" t="s">
        <v>124</v>
      </c>
      <c r="D1392" s="1" t="s">
        <v>650</v>
      </c>
      <c r="E1392" s="3">
        <v>47135.416666666664</v>
      </c>
      <c r="F1392" s="1">
        <v>28.5512005</v>
      </c>
      <c r="G1392" s="1">
        <v>77.2735737</v>
      </c>
      <c r="H1392" s="2" t="s">
        <v>52</v>
      </c>
      <c r="I1392" s="1" t="s">
        <v>86</v>
      </c>
      <c r="J1392" s="1" t="s">
        <v>86</v>
      </c>
      <c r="K1392" s="1" t="s">
        <v>86</v>
      </c>
      <c r="L1392" t="str">
        <f t="shared" si="21"/>
        <v>Missing/Zero/NA</v>
      </c>
    </row>
    <row r="1393" spans="1:12" x14ac:dyDescent="0.35">
      <c r="A1393" s="1" t="s">
        <v>11</v>
      </c>
      <c r="B1393" s="1" t="s">
        <v>124</v>
      </c>
      <c r="C1393" s="2" t="s">
        <v>124</v>
      </c>
      <c r="D1393" s="1" t="s">
        <v>133</v>
      </c>
      <c r="E1393" s="3">
        <v>47136.416666666664</v>
      </c>
      <c r="F1393" s="1">
        <v>28.7500499</v>
      </c>
      <c r="G1393" s="1">
        <v>77.111261499999998</v>
      </c>
      <c r="H1393" s="2" t="s">
        <v>52</v>
      </c>
      <c r="I1393" s="1">
        <v>32</v>
      </c>
      <c r="J1393" s="1">
        <v>41</v>
      </c>
      <c r="K1393" s="1">
        <v>33</v>
      </c>
      <c r="L1393" t="str">
        <f t="shared" si="21"/>
        <v>OK</v>
      </c>
    </row>
    <row r="1394" spans="1:12" x14ac:dyDescent="0.35">
      <c r="A1394" s="1" t="s">
        <v>11</v>
      </c>
      <c r="B1394" s="1" t="s">
        <v>124</v>
      </c>
      <c r="C1394" s="2" t="s">
        <v>124</v>
      </c>
      <c r="D1394" s="1" t="s">
        <v>134</v>
      </c>
      <c r="E1394" s="3">
        <v>47137.416666666664</v>
      </c>
      <c r="F1394" s="1">
        <v>28.498570999999998</v>
      </c>
      <c r="G1394" s="1">
        <v>77.264840000000007</v>
      </c>
      <c r="H1394" s="2" t="s">
        <v>16</v>
      </c>
      <c r="I1394" s="1">
        <v>91</v>
      </c>
      <c r="J1394" s="1">
        <v>251</v>
      </c>
      <c r="K1394" s="1">
        <v>155</v>
      </c>
      <c r="L1394" t="str">
        <f t="shared" si="21"/>
        <v>OK</v>
      </c>
    </row>
    <row r="1395" spans="1:12" x14ac:dyDescent="0.35">
      <c r="A1395" s="1" t="s">
        <v>11</v>
      </c>
      <c r="B1395" s="1" t="s">
        <v>124</v>
      </c>
      <c r="C1395" s="2" t="s">
        <v>124</v>
      </c>
      <c r="D1395" s="1" t="s">
        <v>148</v>
      </c>
      <c r="E1395" s="3">
        <v>47138.416666666664</v>
      </c>
      <c r="F1395" s="1">
        <v>28.591824500000001</v>
      </c>
      <c r="G1395" s="1">
        <v>77.227307400000001</v>
      </c>
      <c r="H1395" s="2" t="s">
        <v>52</v>
      </c>
      <c r="I1395" s="1">
        <v>41</v>
      </c>
      <c r="J1395" s="1">
        <v>79</v>
      </c>
      <c r="K1395" s="1">
        <v>51</v>
      </c>
      <c r="L1395" t="str">
        <f t="shared" si="21"/>
        <v>OK</v>
      </c>
    </row>
    <row r="1396" spans="1:12" x14ac:dyDescent="0.35">
      <c r="A1396" s="1" t="s">
        <v>11</v>
      </c>
      <c r="B1396" s="1" t="s">
        <v>124</v>
      </c>
      <c r="C1396" s="2" t="s">
        <v>124</v>
      </c>
      <c r="D1396" s="1" t="s">
        <v>149</v>
      </c>
      <c r="E1396" s="3">
        <v>47139.416666666664</v>
      </c>
      <c r="F1396" s="1">
        <v>28.611281000000002</v>
      </c>
      <c r="G1396" s="1">
        <v>77.237737999999993</v>
      </c>
      <c r="H1396" s="2" t="s">
        <v>21</v>
      </c>
      <c r="I1396" s="1">
        <v>20</v>
      </c>
      <c r="J1396" s="1">
        <v>45</v>
      </c>
      <c r="K1396" s="1">
        <v>31</v>
      </c>
      <c r="L1396" t="str">
        <f t="shared" si="21"/>
        <v>OK</v>
      </c>
    </row>
    <row r="1397" spans="1:12" x14ac:dyDescent="0.35">
      <c r="A1397" s="1" t="s">
        <v>11</v>
      </c>
      <c r="B1397" s="1" t="s">
        <v>124</v>
      </c>
      <c r="C1397" s="2" t="s">
        <v>124</v>
      </c>
      <c r="D1397" s="1" t="s">
        <v>138</v>
      </c>
      <c r="E1397" s="3">
        <v>47140.416666666664</v>
      </c>
      <c r="F1397" s="1">
        <v>28.562776299999999</v>
      </c>
      <c r="G1397" s="1">
        <v>77.118005299999993</v>
      </c>
      <c r="H1397" s="2" t="s">
        <v>16</v>
      </c>
      <c r="I1397" s="1">
        <v>100</v>
      </c>
      <c r="J1397" s="1">
        <v>211</v>
      </c>
      <c r="K1397" s="1">
        <v>137</v>
      </c>
      <c r="L1397" t="str">
        <f t="shared" si="21"/>
        <v>OK</v>
      </c>
    </row>
    <row r="1398" spans="1:12" x14ac:dyDescent="0.35">
      <c r="A1398" s="1" t="s">
        <v>11</v>
      </c>
      <c r="B1398" s="1" t="s">
        <v>124</v>
      </c>
      <c r="C1398" s="2" t="s">
        <v>124</v>
      </c>
      <c r="D1398" s="1" t="s">
        <v>139</v>
      </c>
      <c r="E1398" s="3">
        <v>47141.416666666664</v>
      </c>
      <c r="F1398" s="1">
        <v>28.681173600000001</v>
      </c>
      <c r="G1398" s="1">
        <v>77.302523399999998</v>
      </c>
      <c r="H1398" s="2" t="s">
        <v>15</v>
      </c>
      <c r="I1398" s="1">
        <v>42</v>
      </c>
      <c r="J1398" s="1">
        <v>175</v>
      </c>
      <c r="K1398" s="1">
        <v>97</v>
      </c>
      <c r="L1398" t="str">
        <f t="shared" si="21"/>
        <v>OK</v>
      </c>
    </row>
    <row r="1399" spans="1:12" x14ac:dyDescent="0.35">
      <c r="A1399" s="1" t="s">
        <v>11</v>
      </c>
      <c r="B1399" s="1" t="s">
        <v>124</v>
      </c>
      <c r="C1399" s="2" t="s">
        <v>124</v>
      </c>
      <c r="D1399" s="1" t="s">
        <v>136</v>
      </c>
      <c r="E1399" s="3">
        <v>47142.416666666664</v>
      </c>
      <c r="F1399" s="1">
        <v>28.530785000000002</v>
      </c>
      <c r="G1399" s="1">
        <v>77.271254999999996</v>
      </c>
      <c r="H1399" s="2" t="s">
        <v>21</v>
      </c>
      <c r="I1399" s="1">
        <v>32</v>
      </c>
      <c r="J1399" s="1">
        <v>57</v>
      </c>
      <c r="K1399" s="1">
        <v>43</v>
      </c>
      <c r="L1399" t="str">
        <f t="shared" si="21"/>
        <v>OK</v>
      </c>
    </row>
    <row r="1400" spans="1:12" x14ac:dyDescent="0.35">
      <c r="A1400" s="1" t="s">
        <v>11</v>
      </c>
      <c r="B1400" s="1" t="s">
        <v>124</v>
      </c>
      <c r="C1400" s="2" t="s">
        <v>124</v>
      </c>
      <c r="D1400" s="1" t="s">
        <v>143</v>
      </c>
      <c r="E1400" s="3">
        <v>47143.416666666664</v>
      </c>
      <c r="F1400" s="1">
        <v>28.623763</v>
      </c>
      <c r="G1400" s="1">
        <v>77.287209000000004</v>
      </c>
      <c r="H1400" s="2" t="s">
        <v>16</v>
      </c>
      <c r="I1400" s="1">
        <v>104</v>
      </c>
      <c r="J1400" s="1">
        <v>328</v>
      </c>
      <c r="K1400" s="1">
        <v>172</v>
      </c>
      <c r="L1400" t="str">
        <f t="shared" si="21"/>
        <v>OK</v>
      </c>
    </row>
    <row r="1401" spans="1:12" x14ac:dyDescent="0.35">
      <c r="A1401" s="1" t="s">
        <v>11</v>
      </c>
      <c r="B1401" s="1" t="s">
        <v>124</v>
      </c>
      <c r="C1401" s="2" t="s">
        <v>124</v>
      </c>
      <c r="D1401" s="1" t="s">
        <v>127</v>
      </c>
      <c r="E1401" s="3">
        <v>47144.416666666664</v>
      </c>
      <c r="F1401" s="1">
        <v>28.776199999999999</v>
      </c>
      <c r="G1401" s="1">
        <v>77.051074</v>
      </c>
      <c r="H1401" s="2" t="s">
        <v>17</v>
      </c>
      <c r="I1401" s="1">
        <v>11</v>
      </c>
      <c r="J1401" s="1">
        <v>34</v>
      </c>
      <c r="K1401" s="1">
        <v>16</v>
      </c>
      <c r="L1401" t="str">
        <f t="shared" si="21"/>
        <v>OK</v>
      </c>
    </row>
    <row r="1402" spans="1:12" x14ac:dyDescent="0.35">
      <c r="A1402" s="1" t="s">
        <v>11</v>
      </c>
      <c r="B1402" s="1" t="s">
        <v>124</v>
      </c>
      <c r="C1402" s="2" t="s">
        <v>124</v>
      </c>
      <c r="D1402" s="1" t="s">
        <v>650</v>
      </c>
      <c r="E1402" s="3">
        <v>47145.416666666664</v>
      </c>
      <c r="F1402" s="1">
        <v>28.5512005</v>
      </c>
      <c r="G1402" s="1">
        <v>77.2735737</v>
      </c>
      <c r="H1402" s="2" t="s">
        <v>16</v>
      </c>
      <c r="I1402" s="1" t="s">
        <v>86</v>
      </c>
      <c r="J1402" s="1" t="s">
        <v>86</v>
      </c>
      <c r="K1402" s="1" t="s">
        <v>86</v>
      </c>
      <c r="L1402" t="str">
        <f t="shared" si="21"/>
        <v>Missing/Zero/NA</v>
      </c>
    </row>
    <row r="1403" spans="1:12" x14ac:dyDescent="0.35">
      <c r="A1403" s="1" t="s">
        <v>11</v>
      </c>
      <c r="B1403" s="1" t="s">
        <v>124</v>
      </c>
      <c r="C1403" s="2" t="s">
        <v>124</v>
      </c>
      <c r="D1403" s="1" t="s">
        <v>152</v>
      </c>
      <c r="E1403" s="3">
        <v>47146.416666666664</v>
      </c>
      <c r="F1403" s="1">
        <v>28.636429</v>
      </c>
      <c r="G1403" s="1">
        <v>77.201066999999995</v>
      </c>
      <c r="H1403" s="2" t="s">
        <v>21</v>
      </c>
      <c r="I1403" s="1">
        <v>121</v>
      </c>
      <c r="J1403" s="1">
        <v>174</v>
      </c>
      <c r="K1403" s="1">
        <v>136</v>
      </c>
      <c r="L1403" t="str">
        <f t="shared" si="21"/>
        <v>OK</v>
      </c>
    </row>
    <row r="1404" spans="1:12" x14ac:dyDescent="0.35">
      <c r="A1404" s="1" t="s">
        <v>11</v>
      </c>
      <c r="B1404" s="1" t="s">
        <v>124</v>
      </c>
      <c r="C1404" s="2" t="s">
        <v>124</v>
      </c>
      <c r="D1404" s="1" t="s">
        <v>153</v>
      </c>
      <c r="E1404" s="3">
        <v>47147.416666666664</v>
      </c>
      <c r="F1404" s="1">
        <v>28.672342</v>
      </c>
      <c r="G1404" s="1">
        <v>77.315259999999995</v>
      </c>
      <c r="H1404" s="2" t="s">
        <v>32</v>
      </c>
      <c r="I1404" s="1">
        <v>4</v>
      </c>
      <c r="J1404" s="1">
        <v>5</v>
      </c>
      <c r="K1404" s="1">
        <v>4</v>
      </c>
      <c r="L1404" t="str">
        <f t="shared" si="21"/>
        <v>OK</v>
      </c>
    </row>
    <row r="1405" spans="1:12" x14ac:dyDescent="0.35">
      <c r="A1405" s="1" t="s">
        <v>11</v>
      </c>
      <c r="B1405" s="1" t="s">
        <v>124</v>
      </c>
      <c r="C1405" s="2" t="s">
        <v>124</v>
      </c>
      <c r="D1405" s="1" t="s">
        <v>154</v>
      </c>
      <c r="E1405" s="3">
        <v>47148.416666666664</v>
      </c>
      <c r="F1405" s="1">
        <v>28.699793</v>
      </c>
      <c r="G1405" s="1">
        <v>77.165452999999999</v>
      </c>
      <c r="H1405" s="2" t="s">
        <v>15</v>
      </c>
      <c r="I1405" s="1">
        <v>50</v>
      </c>
      <c r="J1405" s="1">
        <v>150</v>
      </c>
      <c r="K1405" s="1">
        <v>80</v>
      </c>
      <c r="L1405" t="str">
        <f t="shared" si="21"/>
        <v>OK</v>
      </c>
    </row>
    <row r="1406" spans="1:12" x14ac:dyDescent="0.35">
      <c r="A1406" s="1" t="s">
        <v>11</v>
      </c>
      <c r="B1406" s="1" t="s">
        <v>124</v>
      </c>
      <c r="C1406" s="2" t="s">
        <v>124</v>
      </c>
      <c r="D1406" s="1" t="s">
        <v>154</v>
      </c>
      <c r="E1406" s="3">
        <v>47149.416666666664</v>
      </c>
      <c r="F1406" s="1">
        <v>28.699793</v>
      </c>
      <c r="G1406" s="1">
        <v>77.165452999999999</v>
      </c>
      <c r="H1406" s="2" t="s">
        <v>16</v>
      </c>
      <c r="I1406" s="1">
        <v>115</v>
      </c>
      <c r="J1406" s="1">
        <v>404</v>
      </c>
      <c r="K1406" s="1">
        <v>193</v>
      </c>
      <c r="L1406" t="str">
        <f t="shared" si="21"/>
        <v>OK</v>
      </c>
    </row>
    <row r="1407" spans="1:12" x14ac:dyDescent="0.35">
      <c r="A1407" s="1" t="s">
        <v>11</v>
      </c>
      <c r="B1407" s="1" t="s">
        <v>124</v>
      </c>
      <c r="C1407" s="2" t="s">
        <v>124</v>
      </c>
      <c r="D1407" s="1" t="s">
        <v>154</v>
      </c>
      <c r="E1407" s="3">
        <v>47150.416666666664</v>
      </c>
      <c r="F1407" s="1">
        <v>28.699793</v>
      </c>
      <c r="G1407" s="1">
        <v>77.165452999999999</v>
      </c>
      <c r="H1407" s="2" t="s">
        <v>32</v>
      </c>
      <c r="I1407" s="1">
        <v>4</v>
      </c>
      <c r="J1407" s="1">
        <v>10</v>
      </c>
      <c r="K1407" s="1">
        <v>6</v>
      </c>
      <c r="L1407" t="str">
        <f t="shared" si="21"/>
        <v>OK</v>
      </c>
    </row>
    <row r="1408" spans="1:12" x14ac:dyDescent="0.35">
      <c r="A1408" s="1" t="s">
        <v>11</v>
      </c>
      <c r="B1408" s="1" t="s">
        <v>155</v>
      </c>
      <c r="C1408" s="2" t="s">
        <v>156</v>
      </c>
      <c r="D1408" s="1" t="s">
        <v>157</v>
      </c>
      <c r="E1408" s="3">
        <v>47151.416666666664</v>
      </c>
      <c r="F1408" s="1">
        <v>23.107969000000001</v>
      </c>
      <c r="G1408" s="1">
        <v>72.574647999999996</v>
      </c>
      <c r="H1408" s="2" t="s">
        <v>18</v>
      </c>
      <c r="I1408" s="1">
        <v>2</v>
      </c>
      <c r="J1408" s="1">
        <v>43</v>
      </c>
      <c r="K1408" s="1">
        <v>32</v>
      </c>
      <c r="L1408" t="str">
        <f t="shared" si="21"/>
        <v>OK</v>
      </c>
    </row>
    <row r="1409" spans="1:12" x14ac:dyDescent="0.35">
      <c r="A1409" s="1" t="s">
        <v>11</v>
      </c>
      <c r="B1409" s="1" t="s">
        <v>155</v>
      </c>
      <c r="C1409" s="2" t="s">
        <v>156</v>
      </c>
      <c r="D1409" s="1" t="s">
        <v>157</v>
      </c>
      <c r="E1409" s="3">
        <v>47152.416666666664</v>
      </c>
      <c r="F1409" s="1">
        <v>23.107969000000001</v>
      </c>
      <c r="G1409" s="1">
        <v>72.574647999999996</v>
      </c>
      <c r="H1409" s="2" t="s">
        <v>52</v>
      </c>
      <c r="I1409" s="1">
        <v>25</v>
      </c>
      <c r="J1409" s="1">
        <v>140</v>
      </c>
      <c r="K1409" s="1">
        <v>57</v>
      </c>
      <c r="L1409" t="str">
        <f t="shared" si="21"/>
        <v>OK</v>
      </c>
    </row>
    <row r="1410" spans="1:12" x14ac:dyDescent="0.35">
      <c r="A1410" s="1" t="s">
        <v>11</v>
      </c>
      <c r="B1410" s="1" t="s">
        <v>155</v>
      </c>
      <c r="C1410" s="2" t="s">
        <v>156</v>
      </c>
      <c r="D1410" s="1" t="s">
        <v>158</v>
      </c>
      <c r="E1410" s="3">
        <v>47153.416666666664</v>
      </c>
      <c r="F1410" s="1">
        <v>22.977134</v>
      </c>
      <c r="G1410" s="1">
        <v>72.553023999999994</v>
      </c>
      <c r="H1410" s="2" t="s">
        <v>16</v>
      </c>
      <c r="I1410" s="1">
        <v>73</v>
      </c>
      <c r="J1410" s="1">
        <v>256</v>
      </c>
      <c r="K1410" s="1">
        <v>115</v>
      </c>
      <c r="L1410" t="str">
        <f t="shared" si="21"/>
        <v>OK</v>
      </c>
    </row>
    <row r="1411" spans="1:12" x14ac:dyDescent="0.35">
      <c r="A1411" s="1" t="s">
        <v>11</v>
      </c>
      <c r="B1411" s="1" t="s">
        <v>155</v>
      </c>
      <c r="C1411" s="2" t="s">
        <v>156</v>
      </c>
      <c r="D1411" s="1" t="s">
        <v>159</v>
      </c>
      <c r="E1411" s="3">
        <v>47154.416666666664</v>
      </c>
      <c r="F1411" s="1">
        <v>23.002656999999999</v>
      </c>
      <c r="G1411" s="1">
        <v>72.591911999999994</v>
      </c>
      <c r="H1411" s="2" t="s">
        <v>21</v>
      </c>
      <c r="I1411" s="1">
        <v>29</v>
      </c>
      <c r="J1411" s="1">
        <v>31</v>
      </c>
      <c r="K1411" s="1">
        <v>30</v>
      </c>
      <c r="L1411" t="str">
        <f t="shared" ref="L1411:L1474" si="22">IF(OR(ISBLANK(I1411), I1411=0, I1411="NA", I1411="na", I1411="Na", I1411="nA"), "Missing/Zero/NA", "OK")</f>
        <v>OK</v>
      </c>
    </row>
    <row r="1412" spans="1:12" x14ac:dyDescent="0.35">
      <c r="A1412" s="1" t="s">
        <v>11</v>
      </c>
      <c r="B1412" s="1" t="s">
        <v>155</v>
      </c>
      <c r="C1412" s="2" t="s">
        <v>156</v>
      </c>
      <c r="D1412" s="1" t="s">
        <v>159</v>
      </c>
      <c r="E1412" s="3">
        <v>47155.416666666664</v>
      </c>
      <c r="F1412" s="1">
        <v>23.002656999999999</v>
      </c>
      <c r="G1412" s="1">
        <v>72.591911999999994</v>
      </c>
      <c r="H1412" s="2" t="s">
        <v>52</v>
      </c>
      <c r="I1412" s="1">
        <v>1</v>
      </c>
      <c r="J1412" s="1">
        <v>19</v>
      </c>
      <c r="K1412" s="1">
        <v>6</v>
      </c>
      <c r="L1412" t="str">
        <f t="shared" si="22"/>
        <v>OK</v>
      </c>
    </row>
    <row r="1413" spans="1:12" x14ac:dyDescent="0.35">
      <c r="A1413" s="1" t="s">
        <v>11</v>
      </c>
      <c r="B1413" s="1" t="s">
        <v>164</v>
      </c>
      <c r="C1413" s="2" t="s">
        <v>165</v>
      </c>
      <c r="D1413" s="1" t="s">
        <v>166</v>
      </c>
      <c r="E1413" s="3">
        <v>47156.416666666664</v>
      </c>
      <c r="F1413" s="1">
        <v>28.390720000000002</v>
      </c>
      <c r="G1413" s="1">
        <v>77.30059</v>
      </c>
      <c r="H1413" s="2" t="s">
        <v>16</v>
      </c>
      <c r="I1413" s="1">
        <v>118</v>
      </c>
      <c r="J1413" s="1">
        <v>123</v>
      </c>
      <c r="K1413" s="1">
        <v>121</v>
      </c>
      <c r="L1413" t="str">
        <f t="shared" si="22"/>
        <v>OK</v>
      </c>
    </row>
    <row r="1414" spans="1:12" x14ac:dyDescent="0.35">
      <c r="A1414" s="1" t="s">
        <v>11</v>
      </c>
      <c r="B1414" s="1" t="s">
        <v>164</v>
      </c>
      <c r="C1414" s="2" t="s">
        <v>165</v>
      </c>
      <c r="D1414" s="1" t="s">
        <v>166</v>
      </c>
      <c r="E1414" s="3">
        <v>47157.416666666664</v>
      </c>
      <c r="F1414" s="1">
        <v>28.390720000000002</v>
      </c>
      <c r="G1414" s="1">
        <v>77.30059</v>
      </c>
      <c r="H1414" s="2" t="s">
        <v>21</v>
      </c>
      <c r="I1414" s="1">
        <v>18</v>
      </c>
      <c r="J1414" s="1">
        <v>20</v>
      </c>
      <c r="K1414" s="1">
        <v>19</v>
      </c>
      <c r="L1414" t="str">
        <f t="shared" si="22"/>
        <v>OK</v>
      </c>
    </row>
    <row r="1415" spans="1:12" x14ac:dyDescent="0.35">
      <c r="A1415" s="1" t="s">
        <v>11</v>
      </c>
      <c r="B1415" s="1" t="s">
        <v>164</v>
      </c>
      <c r="C1415" s="2" t="s">
        <v>165</v>
      </c>
      <c r="D1415" s="1" t="s">
        <v>166</v>
      </c>
      <c r="E1415" s="3">
        <v>47158.416666666664</v>
      </c>
      <c r="F1415" s="1">
        <v>28.390720000000002</v>
      </c>
      <c r="G1415" s="1">
        <v>77.30059</v>
      </c>
      <c r="H1415" s="2" t="s">
        <v>52</v>
      </c>
      <c r="I1415" s="1">
        <v>43</v>
      </c>
      <c r="J1415" s="1">
        <v>48</v>
      </c>
      <c r="K1415" s="1">
        <v>46</v>
      </c>
      <c r="L1415" t="str">
        <f t="shared" si="22"/>
        <v>OK</v>
      </c>
    </row>
    <row r="1416" spans="1:12" x14ac:dyDescent="0.35">
      <c r="A1416" s="1" t="s">
        <v>11</v>
      </c>
      <c r="B1416" s="1" t="s">
        <v>164</v>
      </c>
      <c r="C1416" s="2" t="s">
        <v>165</v>
      </c>
      <c r="D1416" s="1" t="s">
        <v>167</v>
      </c>
      <c r="E1416" s="3">
        <v>47159.416666666664</v>
      </c>
      <c r="F1416" s="1">
        <v>28.376058</v>
      </c>
      <c r="G1416" s="1">
        <v>77.315741000000003</v>
      </c>
      <c r="H1416" s="2" t="s">
        <v>32</v>
      </c>
      <c r="I1416" s="1">
        <v>6</v>
      </c>
      <c r="J1416" s="1">
        <v>6</v>
      </c>
      <c r="K1416" s="1">
        <v>6</v>
      </c>
      <c r="L1416" t="str">
        <f t="shared" si="22"/>
        <v>OK</v>
      </c>
    </row>
    <row r="1417" spans="1:12" x14ac:dyDescent="0.35">
      <c r="A1417" s="1" t="s">
        <v>11</v>
      </c>
      <c r="B1417" s="1" t="s">
        <v>164</v>
      </c>
      <c r="C1417" s="2" t="s">
        <v>165</v>
      </c>
      <c r="D1417" s="1" t="s">
        <v>167</v>
      </c>
      <c r="E1417" s="3">
        <v>47160.416666666664</v>
      </c>
      <c r="F1417" s="1">
        <v>28.376058</v>
      </c>
      <c r="G1417" s="1">
        <v>77.315741000000003</v>
      </c>
      <c r="H1417" s="2" t="s">
        <v>17</v>
      </c>
      <c r="I1417" s="1">
        <v>8</v>
      </c>
      <c r="J1417" s="1">
        <v>9</v>
      </c>
      <c r="K1417" s="1">
        <v>8</v>
      </c>
      <c r="L1417" t="str">
        <f t="shared" si="22"/>
        <v>OK</v>
      </c>
    </row>
    <row r="1418" spans="1:12" x14ac:dyDescent="0.35">
      <c r="A1418" s="1" t="s">
        <v>11</v>
      </c>
      <c r="B1418" s="1" t="s">
        <v>164</v>
      </c>
      <c r="C1418" s="2" t="s">
        <v>165</v>
      </c>
      <c r="D1418" s="1" t="s">
        <v>167</v>
      </c>
      <c r="E1418" s="3">
        <v>47161.416666666664</v>
      </c>
      <c r="F1418" s="1">
        <v>28.376058</v>
      </c>
      <c r="G1418" s="1">
        <v>77.315741000000003</v>
      </c>
      <c r="H1418" s="2" t="s">
        <v>18</v>
      </c>
      <c r="I1418" s="1">
        <v>49</v>
      </c>
      <c r="J1418" s="1">
        <v>52</v>
      </c>
      <c r="K1418" s="1">
        <v>50</v>
      </c>
      <c r="L1418" t="str">
        <f t="shared" si="22"/>
        <v>OK</v>
      </c>
    </row>
    <row r="1419" spans="1:12" x14ac:dyDescent="0.35">
      <c r="A1419" s="1" t="s">
        <v>11</v>
      </c>
      <c r="B1419" s="1" t="s">
        <v>164</v>
      </c>
      <c r="C1419" s="2" t="s">
        <v>168</v>
      </c>
      <c r="D1419" s="1" t="s">
        <v>169</v>
      </c>
      <c r="E1419" s="3">
        <v>47162.416666666664</v>
      </c>
      <c r="F1419" s="1">
        <v>28.422681000000001</v>
      </c>
      <c r="G1419" s="1">
        <v>77.148944</v>
      </c>
      <c r="H1419" s="2" t="s">
        <v>16</v>
      </c>
      <c r="I1419" s="1">
        <v>78</v>
      </c>
      <c r="J1419" s="1">
        <v>253</v>
      </c>
      <c r="K1419" s="1">
        <v>128</v>
      </c>
      <c r="L1419" t="str">
        <f t="shared" si="22"/>
        <v>OK</v>
      </c>
    </row>
    <row r="1420" spans="1:12" x14ac:dyDescent="0.35">
      <c r="A1420" s="1" t="s">
        <v>11</v>
      </c>
      <c r="B1420" s="1" t="s">
        <v>164</v>
      </c>
      <c r="C1420" s="2" t="s">
        <v>168</v>
      </c>
      <c r="D1420" s="1" t="s">
        <v>169</v>
      </c>
      <c r="E1420" s="3">
        <v>47163.416666666664</v>
      </c>
      <c r="F1420" s="1">
        <v>28.422681000000001</v>
      </c>
      <c r="G1420" s="1">
        <v>77.148944</v>
      </c>
      <c r="H1420" s="2" t="s">
        <v>21</v>
      </c>
      <c r="I1420" s="1">
        <v>5</v>
      </c>
      <c r="J1420" s="1">
        <v>21</v>
      </c>
      <c r="K1420" s="1">
        <v>12</v>
      </c>
      <c r="L1420" t="str">
        <f t="shared" si="22"/>
        <v>OK</v>
      </c>
    </row>
    <row r="1421" spans="1:12" x14ac:dyDescent="0.35">
      <c r="A1421" s="1" t="s">
        <v>11</v>
      </c>
      <c r="B1421" s="1" t="s">
        <v>164</v>
      </c>
      <c r="C1421" s="2" t="s">
        <v>168</v>
      </c>
      <c r="D1421" s="1" t="s">
        <v>170</v>
      </c>
      <c r="E1421" s="3">
        <v>47164.416666666664</v>
      </c>
      <c r="F1421" s="1">
        <v>28.422699999999999</v>
      </c>
      <c r="G1421" s="1">
        <v>77.066699999999997</v>
      </c>
      <c r="H1421" s="2" t="s">
        <v>17</v>
      </c>
      <c r="I1421" s="1">
        <v>1</v>
      </c>
      <c r="J1421" s="1">
        <v>17</v>
      </c>
      <c r="K1421" s="1">
        <v>8</v>
      </c>
      <c r="L1421" t="str">
        <f t="shared" si="22"/>
        <v>OK</v>
      </c>
    </row>
    <row r="1422" spans="1:12" x14ac:dyDescent="0.35">
      <c r="A1422" s="1" t="s">
        <v>11</v>
      </c>
      <c r="B1422" s="1" t="s">
        <v>155</v>
      </c>
      <c r="C1422" s="2" t="s">
        <v>156</v>
      </c>
      <c r="D1422" s="1" t="s">
        <v>178</v>
      </c>
      <c r="E1422" s="3">
        <v>47165.416666666664</v>
      </c>
      <c r="F1422" s="1">
        <v>23.04307</v>
      </c>
      <c r="G1422" s="1">
        <v>72.562967999999998</v>
      </c>
      <c r="H1422" s="2" t="s">
        <v>17</v>
      </c>
      <c r="I1422" s="1">
        <v>3</v>
      </c>
      <c r="J1422" s="1">
        <v>87</v>
      </c>
      <c r="K1422" s="1">
        <v>19</v>
      </c>
      <c r="L1422" t="str">
        <f t="shared" si="22"/>
        <v>OK</v>
      </c>
    </row>
    <row r="1423" spans="1:12" x14ac:dyDescent="0.35">
      <c r="A1423" s="1" t="s">
        <v>11</v>
      </c>
      <c r="B1423" s="1" t="s">
        <v>155</v>
      </c>
      <c r="C1423" s="2" t="s">
        <v>655</v>
      </c>
      <c r="D1423" s="1" t="s">
        <v>656</v>
      </c>
      <c r="E1423" s="3">
        <v>47166.416666666664</v>
      </c>
      <c r="F1423" s="1">
        <v>21.613267</v>
      </c>
      <c r="G1423" s="1">
        <v>73.010554999999997</v>
      </c>
      <c r="H1423" s="2" t="s">
        <v>15</v>
      </c>
      <c r="I1423" s="1">
        <v>46</v>
      </c>
      <c r="J1423" s="1">
        <v>173</v>
      </c>
      <c r="K1423" s="1">
        <v>80</v>
      </c>
      <c r="L1423" t="str">
        <f t="shared" si="22"/>
        <v>OK</v>
      </c>
    </row>
    <row r="1424" spans="1:12" x14ac:dyDescent="0.35">
      <c r="A1424" s="1" t="s">
        <v>11</v>
      </c>
      <c r="B1424" s="1" t="s">
        <v>155</v>
      </c>
      <c r="C1424" s="2" t="s">
        <v>655</v>
      </c>
      <c r="D1424" s="1" t="s">
        <v>656</v>
      </c>
      <c r="E1424" s="3">
        <v>47167.416666666664</v>
      </c>
      <c r="F1424" s="1">
        <v>21.613267</v>
      </c>
      <c r="G1424" s="1">
        <v>73.010554999999997</v>
      </c>
      <c r="H1424" s="2" t="s">
        <v>21</v>
      </c>
      <c r="I1424" s="1">
        <v>50</v>
      </c>
      <c r="J1424" s="1">
        <v>50</v>
      </c>
      <c r="K1424" s="1">
        <v>50</v>
      </c>
      <c r="L1424" t="str">
        <f t="shared" si="22"/>
        <v>OK</v>
      </c>
    </row>
    <row r="1425" spans="1:12" x14ac:dyDescent="0.35">
      <c r="A1425" s="1" t="s">
        <v>11</v>
      </c>
      <c r="B1425" s="1" t="s">
        <v>155</v>
      </c>
      <c r="C1425" s="2" t="s">
        <v>655</v>
      </c>
      <c r="D1425" s="1" t="s">
        <v>656</v>
      </c>
      <c r="E1425" s="3">
        <v>47168.416666666664</v>
      </c>
      <c r="F1425" s="1">
        <v>21.613267</v>
      </c>
      <c r="G1425" s="1">
        <v>73.010554999999997</v>
      </c>
      <c r="H1425" s="2" t="s">
        <v>17</v>
      </c>
      <c r="I1425" s="1">
        <v>44</v>
      </c>
      <c r="J1425" s="1">
        <v>45</v>
      </c>
      <c r="K1425" s="1">
        <v>45</v>
      </c>
      <c r="L1425" t="str">
        <f t="shared" si="22"/>
        <v>OK</v>
      </c>
    </row>
    <row r="1426" spans="1:12" x14ac:dyDescent="0.35">
      <c r="A1426" s="1" t="s">
        <v>11</v>
      </c>
      <c r="B1426" s="1" t="s">
        <v>155</v>
      </c>
      <c r="C1426" s="2" t="s">
        <v>171</v>
      </c>
      <c r="D1426" s="1" t="s">
        <v>172</v>
      </c>
      <c r="E1426" s="3">
        <v>47169.416666666664</v>
      </c>
      <c r="F1426" s="1">
        <v>23.243639000000002</v>
      </c>
      <c r="G1426" s="1">
        <v>72.689940000000007</v>
      </c>
      <c r="H1426" s="2" t="s">
        <v>15</v>
      </c>
      <c r="I1426" s="1">
        <v>46</v>
      </c>
      <c r="J1426" s="1">
        <v>123</v>
      </c>
      <c r="K1426" s="1">
        <v>77</v>
      </c>
      <c r="L1426" t="str">
        <f t="shared" si="22"/>
        <v>OK</v>
      </c>
    </row>
    <row r="1427" spans="1:12" x14ac:dyDescent="0.35">
      <c r="A1427" s="1" t="s">
        <v>11</v>
      </c>
      <c r="B1427" s="1" t="s">
        <v>124</v>
      </c>
      <c r="C1427" s="2" t="s">
        <v>124</v>
      </c>
      <c r="D1427" s="1" t="s">
        <v>160</v>
      </c>
      <c r="E1427" s="3">
        <v>47170.416666666664</v>
      </c>
      <c r="F1427" s="1">
        <v>28.651478099999999</v>
      </c>
      <c r="G1427" s="1">
        <v>77.147310500000003</v>
      </c>
      <c r="H1427" s="2" t="s">
        <v>18</v>
      </c>
      <c r="I1427" s="1">
        <v>22</v>
      </c>
      <c r="J1427" s="1">
        <v>62</v>
      </c>
      <c r="K1427" s="1">
        <v>32</v>
      </c>
      <c r="L1427" t="str">
        <f t="shared" si="22"/>
        <v>OK</v>
      </c>
    </row>
    <row r="1428" spans="1:12" x14ac:dyDescent="0.35">
      <c r="A1428" s="1" t="s">
        <v>11</v>
      </c>
      <c r="B1428" s="1" t="s">
        <v>124</v>
      </c>
      <c r="C1428" s="2" t="s">
        <v>124</v>
      </c>
      <c r="D1428" s="1" t="s">
        <v>161</v>
      </c>
      <c r="E1428" s="3">
        <v>47171.416666666664</v>
      </c>
      <c r="F1428" s="1">
        <v>28.550424899999999</v>
      </c>
      <c r="G1428" s="1">
        <v>77.215937699999998</v>
      </c>
      <c r="H1428" s="2" t="s">
        <v>32</v>
      </c>
      <c r="I1428" s="1">
        <v>8</v>
      </c>
      <c r="J1428" s="1">
        <v>12</v>
      </c>
      <c r="K1428" s="1">
        <v>10</v>
      </c>
      <c r="L1428" t="str">
        <f t="shared" si="22"/>
        <v>OK</v>
      </c>
    </row>
    <row r="1429" spans="1:12" x14ac:dyDescent="0.35">
      <c r="A1429" s="1" t="s">
        <v>11</v>
      </c>
      <c r="B1429" s="1" t="s">
        <v>124</v>
      </c>
      <c r="C1429" s="2" t="s">
        <v>124</v>
      </c>
      <c r="D1429" s="1" t="s">
        <v>162</v>
      </c>
      <c r="E1429" s="3">
        <v>47172.416666666664</v>
      </c>
      <c r="F1429" s="1">
        <v>28.710508000000001</v>
      </c>
      <c r="G1429" s="1">
        <v>77.249485000000007</v>
      </c>
      <c r="H1429" s="2" t="s">
        <v>15</v>
      </c>
      <c r="I1429" s="1">
        <v>25</v>
      </c>
      <c r="J1429" s="1">
        <v>92</v>
      </c>
      <c r="K1429" s="1">
        <v>45</v>
      </c>
      <c r="L1429" t="str">
        <f t="shared" si="22"/>
        <v>OK</v>
      </c>
    </row>
    <row r="1430" spans="1:12" x14ac:dyDescent="0.35">
      <c r="A1430" s="1" t="s">
        <v>11</v>
      </c>
      <c r="B1430" s="1" t="s">
        <v>124</v>
      </c>
      <c r="C1430" s="2" t="s">
        <v>124</v>
      </c>
      <c r="D1430" s="1" t="s">
        <v>162</v>
      </c>
      <c r="E1430" s="3">
        <v>47173.416666666664</v>
      </c>
      <c r="F1430" s="1">
        <v>28.710508000000001</v>
      </c>
      <c r="G1430" s="1">
        <v>77.249485000000007</v>
      </c>
      <c r="H1430" s="2" t="s">
        <v>18</v>
      </c>
      <c r="I1430" s="1">
        <v>28</v>
      </c>
      <c r="J1430" s="1">
        <v>116</v>
      </c>
      <c r="K1430" s="1">
        <v>97</v>
      </c>
      <c r="L1430" t="str">
        <f t="shared" si="22"/>
        <v>OK</v>
      </c>
    </row>
    <row r="1431" spans="1:12" x14ac:dyDescent="0.35">
      <c r="A1431" s="1" t="s">
        <v>11</v>
      </c>
      <c r="B1431" s="1" t="s">
        <v>124</v>
      </c>
      <c r="C1431" s="2" t="s">
        <v>124</v>
      </c>
      <c r="D1431" s="1" t="s">
        <v>162</v>
      </c>
      <c r="E1431" s="3">
        <v>47174.416666666664</v>
      </c>
      <c r="F1431" s="1">
        <v>28.710508000000001</v>
      </c>
      <c r="G1431" s="1">
        <v>77.249485000000007</v>
      </c>
      <c r="H1431" s="2" t="s">
        <v>52</v>
      </c>
      <c r="I1431" s="1">
        <v>46</v>
      </c>
      <c r="J1431" s="1">
        <v>97</v>
      </c>
      <c r="K1431" s="1">
        <v>75</v>
      </c>
      <c r="L1431" t="str">
        <f t="shared" si="22"/>
        <v>OK</v>
      </c>
    </row>
    <row r="1432" spans="1:12" x14ac:dyDescent="0.35">
      <c r="A1432" s="1" t="s">
        <v>11</v>
      </c>
      <c r="B1432" s="1" t="s">
        <v>155</v>
      </c>
      <c r="C1432" s="2" t="s">
        <v>171</v>
      </c>
      <c r="D1432" s="1" t="s">
        <v>172</v>
      </c>
      <c r="E1432" s="3">
        <v>47175.416666666664</v>
      </c>
      <c r="F1432" s="1">
        <v>23.243639000000002</v>
      </c>
      <c r="G1432" s="1">
        <v>72.689940000000007</v>
      </c>
      <c r="H1432" s="2" t="s">
        <v>18</v>
      </c>
      <c r="I1432" s="1">
        <v>1</v>
      </c>
      <c r="J1432" s="1">
        <v>20</v>
      </c>
      <c r="K1432" s="1">
        <v>5</v>
      </c>
      <c r="L1432" t="str">
        <f t="shared" si="22"/>
        <v>OK</v>
      </c>
    </row>
    <row r="1433" spans="1:12" x14ac:dyDescent="0.35">
      <c r="A1433" s="1" t="s">
        <v>11</v>
      </c>
      <c r="B1433" s="1" t="s">
        <v>155</v>
      </c>
      <c r="C1433" s="2" t="s">
        <v>171</v>
      </c>
      <c r="D1433" s="1" t="s">
        <v>173</v>
      </c>
      <c r="E1433" s="3">
        <v>47176.416666666664</v>
      </c>
      <c r="F1433" s="1">
        <v>23.221713999999999</v>
      </c>
      <c r="G1433" s="1">
        <v>72.654328000000007</v>
      </c>
      <c r="H1433" s="2" t="s">
        <v>18</v>
      </c>
      <c r="I1433" s="1">
        <v>6</v>
      </c>
      <c r="J1433" s="1">
        <v>32</v>
      </c>
      <c r="K1433" s="1">
        <v>12</v>
      </c>
      <c r="L1433" t="str">
        <f t="shared" si="22"/>
        <v>OK</v>
      </c>
    </row>
    <row r="1434" spans="1:12" x14ac:dyDescent="0.35">
      <c r="A1434" s="1" t="s">
        <v>11</v>
      </c>
      <c r="B1434" s="1" t="s">
        <v>155</v>
      </c>
      <c r="C1434" s="2" t="s">
        <v>657</v>
      </c>
      <c r="D1434" s="1" t="s">
        <v>658</v>
      </c>
      <c r="E1434" s="3">
        <v>47177.416666666664</v>
      </c>
      <c r="F1434" s="1">
        <v>22.410802</v>
      </c>
      <c r="G1434" s="1">
        <v>73.097922999999994</v>
      </c>
      <c r="H1434" s="2" t="s">
        <v>16</v>
      </c>
      <c r="I1434" s="1">
        <v>1</v>
      </c>
      <c r="J1434" s="1">
        <v>1</v>
      </c>
      <c r="K1434" s="1">
        <v>1</v>
      </c>
      <c r="L1434" t="str">
        <f t="shared" si="22"/>
        <v>OK</v>
      </c>
    </row>
    <row r="1435" spans="1:12" x14ac:dyDescent="0.35">
      <c r="A1435" s="1" t="s">
        <v>11</v>
      </c>
      <c r="B1435" s="1" t="s">
        <v>155</v>
      </c>
      <c r="C1435" s="2" t="s">
        <v>657</v>
      </c>
      <c r="D1435" s="1" t="s">
        <v>658</v>
      </c>
      <c r="E1435" s="3">
        <v>47178.416666666664</v>
      </c>
      <c r="F1435" s="1">
        <v>22.410802</v>
      </c>
      <c r="G1435" s="1">
        <v>73.097922999999994</v>
      </c>
      <c r="H1435" s="2" t="s">
        <v>21</v>
      </c>
      <c r="I1435" s="1">
        <v>5</v>
      </c>
      <c r="J1435" s="1">
        <v>38</v>
      </c>
      <c r="K1435" s="1">
        <v>19</v>
      </c>
      <c r="L1435" t="str">
        <f t="shared" si="22"/>
        <v>OK</v>
      </c>
    </row>
    <row r="1436" spans="1:12" x14ac:dyDescent="0.35">
      <c r="A1436" s="1" t="s">
        <v>11</v>
      </c>
      <c r="B1436" s="1" t="s">
        <v>164</v>
      </c>
      <c r="C1436" s="2" t="s">
        <v>168</v>
      </c>
      <c r="D1436" s="1" t="s">
        <v>170</v>
      </c>
      <c r="E1436" s="3">
        <v>47179.416666666664</v>
      </c>
      <c r="F1436" s="1">
        <v>28.422699999999999</v>
      </c>
      <c r="G1436" s="1">
        <v>77.066699999999997</v>
      </c>
      <c r="H1436" s="2" t="s">
        <v>18</v>
      </c>
      <c r="I1436" s="1">
        <v>6</v>
      </c>
      <c r="J1436" s="1">
        <v>37</v>
      </c>
      <c r="K1436" s="1">
        <v>28</v>
      </c>
      <c r="L1436" t="str">
        <f t="shared" si="22"/>
        <v>OK</v>
      </c>
    </row>
    <row r="1437" spans="1:12" x14ac:dyDescent="0.35">
      <c r="A1437" s="1" t="s">
        <v>11</v>
      </c>
      <c r="B1437" s="1" t="s">
        <v>164</v>
      </c>
      <c r="C1437" s="2" t="s">
        <v>168</v>
      </c>
      <c r="D1437" s="1" t="s">
        <v>185</v>
      </c>
      <c r="E1437" s="3">
        <v>47180.416666666664</v>
      </c>
      <c r="F1437" s="1">
        <v>28.427499999999998</v>
      </c>
      <c r="G1437" s="1">
        <v>77.146500000000003</v>
      </c>
      <c r="H1437" s="2" t="s">
        <v>15</v>
      </c>
      <c r="I1437" s="1">
        <v>107</v>
      </c>
      <c r="J1437" s="1">
        <v>337</v>
      </c>
      <c r="K1437" s="1">
        <v>210</v>
      </c>
      <c r="L1437" t="str">
        <f t="shared" si="22"/>
        <v>OK</v>
      </c>
    </row>
    <row r="1438" spans="1:12" x14ac:dyDescent="0.35">
      <c r="A1438" s="1" t="s">
        <v>11</v>
      </c>
      <c r="B1438" s="1" t="s">
        <v>164</v>
      </c>
      <c r="C1438" s="2" t="s">
        <v>168</v>
      </c>
      <c r="D1438" s="1" t="s">
        <v>185</v>
      </c>
      <c r="E1438" s="3">
        <v>47181.416666666664</v>
      </c>
      <c r="F1438" s="1">
        <v>28.427499999999998</v>
      </c>
      <c r="G1438" s="1">
        <v>77.146500000000003</v>
      </c>
      <c r="H1438" s="2" t="s">
        <v>52</v>
      </c>
      <c r="I1438" s="1">
        <v>21</v>
      </c>
      <c r="J1438" s="1">
        <v>42</v>
      </c>
      <c r="K1438" s="1">
        <v>26</v>
      </c>
      <c r="L1438" t="str">
        <f t="shared" si="22"/>
        <v>OK</v>
      </c>
    </row>
    <row r="1439" spans="1:12" x14ac:dyDescent="0.35">
      <c r="A1439" s="1" t="s">
        <v>11</v>
      </c>
      <c r="B1439" s="1" t="s">
        <v>164</v>
      </c>
      <c r="C1439" s="2" t="s">
        <v>662</v>
      </c>
      <c r="D1439" s="1" t="s">
        <v>663</v>
      </c>
      <c r="E1439" s="3">
        <v>47182.416666666664</v>
      </c>
      <c r="F1439" s="1">
        <v>28.315300000000001</v>
      </c>
      <c r="G1439" s="1">
        <v>76.914299999999997</v>
      </c>
      <c r="H1439" s="2" t="s">
        <v>15</v>
      </c>
      <c r="I1439" s="1">
        <v>28</v>
      </c>
      <c r="J1439" s="1">
        <v>59</v>
      </c>
      <c r="K1439" s="1">
        <v>40</v>
      </c>
      <c r="L1439" t="str">
        <f t="shared" si="22"/>
        <v>OK</v>
      </c>
    </row>
    <row r="1440" spans="1:12" x14ac:dyDescent="0.35">
      <c r="A1440" s="1" t="s">
        <v>11</v>
      </c>
      <c r="B1440" s="1" t="s">
        <v>155</v>
      </c>
      <c r="C1440" s="2" t="s">
        <v>664</v>
      </c>
      <c r="D1440" s="1" t="s">
        <v>665</v>
      </c>
      <c r="E1440" s="3">
        <v>47183.416666666664</v>
      </c>
      <c r="F1440" s="1">
        <v>20.362421000000001</v>
      </c>
      <c r="G1440" s="1">
        <v>72.918013000000002</v>
      </c>
      <c r="H1440" s="2" t="s">
        <v>17</v>
      </c>
      <c r="I1440" s="1">
        <v>32</v>
      </c>
      <c r="J1440" s="1">
        <v>40</v>
      </c>
      <c r="K1440" s="1">
        <v>35</v>
      </c>
      <c r="L1440" t="str">
        <f t="shared" si="22"/>
        <v>OK</v>
      </c>
    </row>
    <row r="1441" spans="1:12" x14ac:dyDescent="0.35">
      <c r="A1441" s="1" t="s">
        <v>11</v>
      </c>
      <c r="B1441" s="1" t="s">
        <v>155</v>
      </c>
      <c r="C1441" s="2" t="s">
        <v>664</v>
      </c>
      <c r="D1441" s="1" t="s">
        <v>665</v>
      </c>
      <c r="E1441" s="3">
        <v>47184.416666666664</v>
      </c>
      <c r="F1441" s="1">
        <v>20.362421000000001</v>
      </c>
      <c r="G1441" s="1">
        <v>72.918013000000002</v>
      </c>
      <c r="H1441" s="2" t="s">
        <v>52</v>
      </c>
      <c r="I1441" s="1">
        <v>2</v>
      </c>
      <c r="J1441" s="1">
        <v>2</v>
      </c>
      <c r="K1441" s="1">
        <v>2</v>
      </c>
      <c r="L1441" t="str">
        <f t="shared" si="22"/>
        <v>OK</v>
      </c>
    </row>
    <row r="1442" spans="1:12" x14ac:dyDescent="0.35">
      <c r="A1442" s="1" t="s">
        <v>11</v>
      </c>
      <c r="B1442" s="1" t="s">
        <v>164</v>
      </c>
      <c r="C1442" s="2" t="s">
        <v>183</v>
      </c>
      <c r="D1442" s="1" t="s">
        <v>184</v>
      </c>
      <c r="E1442" s="3">
        <v>47185.416666666664</v>
      </c>
      <c r="F1442" s="1">
        <v>28.593883000000002</v>
      </c>
      <c r="G1442" s="1">
        <v>76.270652999999996</v>
      </c>
      <c r="H1442" s="2" t="s">
        <v>15</v>
      </c>
      <c r="I1442" s="1">
        <v>201</v>
      </c>
      <c r="J1442" s="1">
        <v>316</v>
      </c>
      <c r="K1442" s="1">
        <v>264</v>
      </c>
      <c r="L1442" t="str">
        <f t="shared" si="22"/>
        <v>OK</v>
      </c>
    </row>
    <row r="1443" spans="1:12" x14ac:dyDescent="0.35">
      <c r="A1443" s="1" t="s">
        <v>11</v>
      </c>
      <c r="B1443" s="1" t="s">
        <v>164</v>
      </c>
      <c r="C1443" s="2" t="s">
        <v>183</v>
      </c>
      <c r="D1443" s="1" t="s">
        <v>184</v>
      </c>
      <c r="E1443" s="3">
        <v>47186.416666666664</v>
      </c>
      <c r="F1443" s="1">
        <v>28.593883000000002</v>
      </c>
      <c r="G1443" s="1">
        <v>76.270652999999996</v>
      </c>
      <c r="H1443" s="2" t="s">
        <v>52</v>
      </c>
      <c r="I1443" s="1">
        <v>14</v>
      </c>
      <c r="J1443" s="1">
        <v>17</v>
      </c>
      <c r="K1443" s="1">
        <v>15</v>
      </c>
      <c r="L1443" t="str">
        <f t="shared" si="22"/>
        <v>OK</v>
      </c>
    </row>
    <row r="1444" spans="1:12" x14ac:dyDescent="0.35">
      <c r="A1444" s="1" t="s">
        <v>11</v>
      </c>
      <c r="B1444" s="1" t="s">
        <v>124</v>
      </c>
      <c r="C1444" s="2" t="s">
        <v>124</v>
      </c>
      <c r="D1444" s="1" t="s">
        <v>144</v>
      </c>
      <c r="E1444" s="3">
        <v>47187.416666666664</v>
      </c>
      <c r="F1444" s="1">
        <v>28.674045</v>
      </c>
      <c r="G1444" s="1">
        <v>77.131022999999999</v>
      </c>
      <c r="H1444" s="2" t="s">
        <v>17</v>
      </c>
      <c r="I1444" s="1">
        <v>20</v>
      </c>
      <c r="J1444" s="1">
        <v>33</v>
      </c>
      <c r="K1444" s="1">
        <v>28</v>
      </c>
      <c r="L1444" t="str">
        <f t="shared" si="22"/>
        <v>OK</v>
      </c>
    </row>
    <row r="1445" spans="1:12" x14ac:dyDescent="0.35">
      <c r="A1445" s="1" t="s">
        <v>11</v>
      </c>
      <c r="B1445" s="1" t="s">
        <v>124</v>
      </c>
      <c r="C1445" s="2" t="s">
        <v>124</v>
      </c>
      <c r="D1445" s="1" t="s">
        <v>654</v>
      </c>
      <c r="E1445" s="3">
        <v>47188.416666666664</v>
      </c>
      <c r="F1445" s="1">
        <v>28.636109999999999</v>
      </c>
      <c r="G1445" s="1">
        <v>77.173332000000002</v>
      </c>
      <c r="H1445" s="2" t="s">
        <v>16</v>
      </c>
      <c r="I1445" s="1">
        <v>67</v>
      </c>
      <c r="J1445" s="1">
        <v>164</v>
      </c>
      <c r="K1445" s="1">
        <v>115</v>
      </c>
      <c r="L1445" t="str">
        <f t="shared" si="22"/>
        <v>OK</v>
      </c>
    </row>
    <row r="1446" spans="1:12" x14ac:dyDescent="0.35">
      <c r="A1446" s="1" t="s">
        <v>11</v>
      </c>
      <c r="B1446" s="1" t="s">
        <v>124</v>
      </c>
      <c r="C1446" s="2" t="s">
        <v>124</v>
      </c>
      <c r="D1446" s="1" t="s">
        <v>179</v>
      </c>
      <c r="E1446" s="3">
        <v>47189.416666666664</v>
      </c>
      <c r="F1446" s="1">
        <v>28.563262000000002</v>
      </c>
      <c r="G1446" s="1">
        <v>77.186937</v>
      </c>
      <c r="H1446" s="2" t="s">
        <v>52</v>
      </c>
      <c r="I1446" s="1">
        <v>8</v>
      </c>
      <c r="J1446" s="1">
        <v>23</v>
      </c>
      <c r="K1446" s="1">
        <v>10</v>
      </c>
      <c r="L1446" t="str">
        <f t="shared" si="22"/>
        <v>OK</v>
      </c>
    </row>
    <row r="1447" spans="1:12" x14ac:dyDescent="0.35">
      <c r="A1447" s="1" t="s">
        <v>11</v>
      </c>
      <c r="B1447" s="1" t="s">
        <v>186</v>
      </c>
      <c r="C1447" s="2" t="s">
        <v>187</v>
      </c>
      <c r="D1447" s="1" t="s">
        <v>191</v>
      </c>
      <c r="E1447" s="3">
        <v>47190.416666666664</v>
      </c>
      <c r="F1447" s="1">
        <v>12.921417999999999</v>
      </c>
      <c r="G1447" s="1">
        <v>77.502465999999998</v>
      </c>
      <c r="H1447" s="2" t="s">
        <v>52</v>
      </c>
      <c r="I1447" s="1">
        <v>23</v>
      </c>
      <c r="J1447" s="1">
        <v>24</v>
      </c>
      <c r="K1447" s="1">
        <v>24</v>
      </c>
      <c r="L1447" t="str">
        <f t="shared" si="22"/>
        <v>OK</v>
      </c>
    </row>
    <row r="1448" spans="1:12" x14ac:dyDescent="0.35">
      <c r="A1448" s="1" t="s">
        <v>11</v>
      </c>
      <c r="B1448" s="1" t="s">
        <v>186</v>
      </c>
      <c r="C1448" s="2" t="s">
        <v>187</v>
      </c>
      <c r="D1448" s="1" t="s">
        <v>209</v>
      </c>
      <c r="E1448" s="3">
        <v>47191.416666666664</v>
      </c>
      <c r="F1448" s="1">
        <v>12.990328</v>
      </c>
      <c r="G1448" s="1">
        <v>77.543138499999998</v>
      </c>
      <c r="H1448" s="2" t="s">
        <v>21</v>
      </c>
      <c r="I1448" s="1">
        <v>22</v>
      </c>
      <c r="J1448" s="1">
        <v>52</v>
      </c>
      <c r="K1448" s="1">
        <v>27</v>
      </c>
      <c r="L1448" t="str">
        <f t="shared" si="22"/>
        <v>OK</v>
      </c>
    </row>
    <row r="1449" spans="1:12" x14ac:dyDescent="0.35">
      <c r="A1449" s="1" t="s">
        <v>11</v>
      </c>
      <c r="B1449" s="1" t="s">
        <v>186</v>
      </c>
      <c r="C1449" s="2" t="s">
        <v>187</v>
      </c>
      <c r="D1449" s="1" t="s">
        <v>666</v>
      </c>
      <c r="E1449" s="3">
        <v>47192.416666666664</v>
      </c>
      <c r="F1449" s="1">
        <v>13.024634199999999</v>
      </c>
      <c r="G1449" s="1">
        <v>77.508011499999995</v>
      </c>
      <c r="H1449" s="2" t="s">
        <v>15</v>
      </c>
      <c r="I1449" s="1">
        <v>38</v>
      </c>
      <c r="J1449" s="1">
        <v>59</v>
      </c>
      <c r="K1449" s="1">
        <v>51</v>
      </c>
      <c r="L1449" t="str">
        <f t="shared" si="22"/>
        <v>OK</v>
      </c>
    </row>
    <row r="1450" spans="1:12" x14ac:dyDescent="0.35">
      <c r="A1450" s="1" t="s">
        <v>11</v>
      </c>
      <c r="B1450" s="1" t="s">
        <v>186</v>
      </c>
      <c r="C1450" s="2" t="s">
        <v>187</v>
      </c>
      <c r="D1450" s="1" t="s">
        <v>666</v>
      </c>
      <c r="E1450" s="3">
        <v>47193.416666666664</v>
      </c>
      <c r="F1450" s="1">
        <v>13.024634199999999</v>
      </c>
      <c r="G1450" s="1">
        <v>77.508011499999995</v>
      </c>
      <c r="H1450" s="2" t="s">
        <v>16</v>
      </c>
      <c r="I1450" s="1">
        <v>29</v>
      </c>
      <c r="J1450" s="1">
        <v>180</v>
      </c>
      <c r="K1450" s="1">
        <v>79</v>
      </c>
      <c r="L1450" t="str">
        <f t="shared" si="22"/>
        <v>OK</v>
      </c>
    </row>
    <row r="1451" spans="1:12" x14ac:dyDescent="0.35">
      <c r="A1451" s="1" t="s">
        <v>11</v>
      </c>
      <c r="B1451" s="1" t="s">
        <v>186</v>
      </c>
      <c r="C1451" s="2" t="s">
        <v>187</v>
      </c>
      <c r="D1451" s="1" t="s">
        <v>666</v>
      </c>
      <c r="E1451" s="3">
        <v>47194.416666666664</v>
      </c>
      <c r="F1451" s="1">
        <v>13.024634199999999</v>
      </c>
      <c r="G1451" s="1">
        <v>77.508011499999995</v>
      </c>
      <c r="H1451" s="2" t="s">
        <v>32</v>
      </c>
      <c r="I1451" s="1">
        <v>2</v>
      </c>
      <c r="J1451" s="1">
        <v>2</v>
      </c>
      <c r="K1451" s="1">
        <v>2</v>
      </c>
      <c r="L1451" t="str">
        <f t="shared" si="22"/>
        <v>OK</v>
      </c>
    </row>
    <row r="1452" spans="1:12" x14ac:dyDescent="0.35">
      <c r="A1452" s="1" t="s">
        <v>11</v>
      </c>
      <c r="B1452" s="1" t="s">
        <v>186</v>
      </c>
      <c r="C1452" s="2" t="s">
        <v>187</v>
      </c>
      <c r="D1452" s="1" t="s">
        <v>666</v>
      </c>
      <c r="E1452" s="3">
        <v>47195.416666666664</v>
      </c>
      <c r="F1452" s="1">
        <v>13.024634199999999</v>
      </c>
      <c r="G1452" s="1">
        <v>77.508011499999995</v>
      </c>
      <c r="H1452" s="2" t="s">
        <v>18</v>
      </c>
      <c r="I1452" s="1">
        <v>38</v>
      </c>
      <c r="J1452" s="1">
        <v>58</v>
      </c>
      <c r="K1452" s="1">
        <v>44</v>
      </c>
      <c r="L1452" t="str">
        <f t="shared" si="22"/>
        <v>OK</v>
      </c>
    </row>
    <row r="1453" spans="1:12" x14ac:dyDescent="0.35">
      <c r="A1453" s="1" t="s">
        <v>11</v>
      </c>
      <c r="B1453" s="1" t="s">
        <v>186</v>
      </c>
      <c r="C1453" s="2" t="s">
        <v>187</v>
      </c>
      <c r="D1453" s="1" t="s">
        <v>666</v>
      </c>
      <c r="E1453" s="3">
        <v>47196.416666666664</v>
      </c>
      <c r="F1453" s="1">
        <v>13.024634199999999</v>
      </c>
      <c r="G1453" s="1">
        <v>77.508011499999995</v>
      </c>
      <c r="H1453" s="2" t="s">
        <v>52</v>
      </c>
      <c r="I1453" s="1">
        <v>23</v>
      </c>
      <c r="J1453" s="1">
        <v>25</v>
      </c>
      <c r="K1453" s="1">
        <v>24</v>
      </c>
      <c r="L1453" t="str">
        <f t="shared" si="22"/>
        <v>OK</v>
      </c>
    </row>
    <row r="1454" spans="1:12" x14ac:dyDescent="0.35">
      <c r="A1454" s="1" t="s">
        <v>11</v>
      </c>
      <c r="B1454" s="1" t="s">
        <v>186</v>
      </c>
      <c r="C1454" s="2" t="s">
        <v>187</v>
      </c>
      <c r="D1454" s="1" t="s">
        <v>210</v>
      </c>
      <c r="E1454" s="3">
        <v>47197.416666666664</v>
      </c>
      <c r="F1454" s="1">
        <v>12.917348</v>
      </c>
      <c r="G1454" s="1">
        <v>77.622812999999994</v>
      </c>
      <c r="H1454" s="2" t="s">
        <v>52</v>
      </c>
      <c r="I1454" s="1">
        <v>7</v>
      </c>
      <c r="J1454" s="1">
        <v>49</v>
      </c>
      <c r="K1454" s="1">
        <v>17</v>
      </c>
      <c r="L1454" t="str">
        <f t="shared" si="22"/>
        <v>OK</v>
      </c>
    </row>
    <row r="1455" spans="1:12" x14ac:dyDescent="0.35">
      <c r="A1455" s="1" t="s">
        <v>11</v>
      </c>
      <c r="B1455" s="1" t="s">
        <v>186</v>
      </c>
      <c r="C1455" s="2" t="s">
        <v>667</v>
      </c>
      <c r="D1455" s="1" t="s">
        <v>668</v>
      </c>
      <c r="E1455" s="3">
        <v>47198.416666666664</v>
      </c>
      <c r="F1455" s="1">
        <v>17.930306000000002</v>
      </c>
      <c r="G1455" s="1">
        <v>77.482194000000007</v>
      </c>
      <c r="H1455" s="2" t="s">
        <v>15</v>
      </c>
      <c r="I1455" s="1" t="s">
        <v>86</v>
      </c>
      <c r="J1455" s="1" t="s">
        <v>86</v>
      </c>
      <c r="K1455" s="1" t="s">
        <v>86</v>
      </c>
      <c r="L1455" t="str">
        <f t="shared" si="22"/>
        <v>Missing/Zero/NA</v>
      </c>
    </row>
    <row r="1456" spans="1:12" x14ac:dyDescent="0.35">
      <c r="A1456" s="1" t="s">
        <v>11</v>
      </c>
      <c r="B1456" s="1" t="s">
        <v>186</v>
      </c>
      <c r="C1456" s="2" t="s">
        <v>667</v>
      </c>
      <c r="D1456" s="1" t="s">
        <v>668</v>
      </c>
      <c r="E1456" s="3">
        <v>47199.416666666664</v>
      </c>
      <c r="F1456" s="1">
        <v>17.930306000000002</v>
      </c>
      <c r="G1456" s="1">
        <v>77.482194000000007</v>
      </c>
      <c r="H1456" s="2" t="s">
        <v>32</v>
      </c>
      <c r="I1456" s="1" t="s">
        <v>86</v>
      </c>
      <c r="J1456" s="1" t="s">
        <v>86</v>
      </c>
      <c r="K1456" s="1" t="s">
        <v>86</v>
      </c>
      <c r="L1456" t="str">
        <f t="shared" si="22"/>
        <v>Missing/Zero/NA</v>
      </c>
    </row>
    <row r="1457" spans="1:12" x14ac:dyDescent="0.35">
      <c r="A1457" s="1" t="s">
        <v>11</v>
      </c>
      <c r="B1457" s="1" t="s">
        <v>186</v>
      </c>
      <c r="C1457" s="2" t="s">
        <v>204</v>
      </c>
      <c r="D1457" s="1" t="s">
        <v>205</v>
      </c>
      <c r="E1457" s="3">
        <v>47200.416666666664</v>
      </c>
      <c r="F1457" s="1">
        <v>14.7918</v>
      </c>
      <c r="G1457" s="1">
        <v>75.389600000000002</v>
      </c>
      <c r="H1457" s="2" t="s">
        <v>17</v>
      </c>
      <c r="I1457" s="1" t="s">
        <v>86</v>
      </c>
      <c r="J1457" s="1" t="s">
        <v>86</v>
      </c>
      <c r="K1457" s="1" t="s">
        <v>86</v>
      </c>
      <c r="L1457" t="str">
        <f t="shared" si="22"/>
        <v>Missing/Zero/NA</v>
      </c>
    </row>
    <row r="1458" spans="1:12" x14ac:dyDescent="0.35">
      <c r="A1458" s="1" t="s">
        <v>11</v>
      </c>
      <c r="B1458" s="1" t="s">
        <v>186</v>
      </c>
      <c r="C1458" s="2" t="s">
        <v>781</v>
      </c>
      <c r="D1458" s="1" t="s">
        <v>782</v>
      </c>
      <c r="E1458" s="3">
        <v>47201.416666666664</v>
      </c>
      <c r="F1458" s="1">
        <v>15.3714823</v>
      </c>
      <c r="G1458" s="1">
        <v>75.116016799999997</v>
      </c>
      <c r="H1458" s="2" t="s">
        <v>15</v>
      </c>
      <c r="I1458" s="1">
        <v>36</v>
      </c>
      <c r="J1458" s="1">
        <v>41</v>
      </c>
      <c r="K1458" s="1">
        <v>37</v>
      </c>
      <c r="L1458" t="str">
        <f t="shared" si="22"/>
        <v>OK</v>
      </c>
    </row>
    <row r="1459" spans="1:12" x14ac:dyDescent="0.35">
      <c r="A1459" s="1" t="s">
        <v>11</v>
      </c>
      <c r="B1459" s="1" t="s">
        <v>186</v>
      </c>
      <c r="C1459" s="2" t="s">
        <v>781</v>
      </c>
      <c r="D1459" s="1" t="s">
        <v>782</v>
      </c>
      <c r="E1459" s="3">
        <v>47202.416666666664</v>
      </c>
      <c r="F1459" s="1">
        <v>15.3714823</v>
      </c>
      <c r="G1459" s="1">
        <v>75.116016799999997</v>
      </c>
      <c r="H1459" s="2" t="s">
        <v>16</v>
      </c>
      <c r="I1459" s="1">
        <v>46</v>
      </c>
      <c r="J1459" s="1">
        <v>50</v>
      </c>
      <c r="K1459" s="1">
        <v>47</v>
      </c>
      <c r="L1459" t="str">
        <f t="shared" si="22"/>
        <v>OK</v>
      </c>
    </row>
    <row r="1460" spans="1:12" x14ac:dyDescent="0.35">
      <c r="A1460" s="1" t="s">
        <v>11</v>
      </c>
      <c r="B1460" s="1" t="s">
        <v>186</v>
      </c>
      <c r="C1460" s="2" t="s">
        <v>781</v>
      </c>
      <c r="D1460" s="1" t="s">
        <v>782</v>
      </c>
      <c r="E1460" s="3">
        <v>47203.416666666664</v>
      </c>
      <c r="F1460" s="1">
        <v>15.3714823</v>
      </c>
      <c r="G1460" s="1">
        <v>75.116016799999997</v>
      </c>
      <c r="H1460" s="2" t="s">
        <v>21</v>
      </c>
      <c r="I1460" s="1">
        <v>7</v>
      </c>
      <c r="J1460" s="1">
        <v>13</v>
      </c>
      <c r="K1460" s="1">
        <v>9</v>
      </c>
      <c r="L1460" t="str">
        <f t="shared" si="22"/>
        <v>OK</v>
      </c>
    </row>
    <row r="1461" spans="1:12" x14ac:dyDescent="0.35">
      <c r="A1461" s="1" t="s">
        <v>11</v>
      </c>
      <c r="B1461" s="1" t="s">
        <v>186</v>
      </c>
      <c r="C1461" s="2" t="s">
        <v>781</v>
      </c>
      <c r="D1461" s="1" t="s">
        <v>782</v>
      </c>
      <c r="E1461" s="3">
        <v>47204.416666666664</v>
      </c>
      <c r="F1461" s="1">
        <v>15.3714823</v>
      </c>
      <c r="G1461" s="1">
        <v>75.116016799999997</v>
      </c>
      <c r="H1461" s="2" t="s">
        <v>17</v>
      </c>
      <c r="I1461" s="1">
        <v>2</v>
      </c>
      <c r="J1461" s="1">
        <v>4</v>
      </c>
      <c r="K1461" s="1">
        <v>2</v>
      </c>
      <c r="L1461" t="str">
        <f t="shared" si="22"/>
        <v>OK</v>
      </c>
    </row>
    <row r="1462" spans="1:12" x14ac:dyDescent="0.35">
      <c r="A1462" s="1" t="s">
        <v>11</v>
      </c>
      <c r="B1462" s="1" t="s">
        <v>186</v>
      </c>
      <c r="C1462" s="2" t="s">
        <v>206</v>
      </c>
      <c r="D1462" s="1" t="s">
        <v>207</v>
      </c>
      <c r="E1462" s="3">
        <v>47205.416666666664</v>
      </c>
      <c r="F1462" s="1">
        <v>17.321992999999999</v>
      </c>
      <c r="G1462" s="1">
        <v>76.822627999999995</v>
      </c>
      <c r="H1462" s="2" t="s">
        <v>21</v>
      </c>
      <c r="I1462" s="1">
        <v>12</v>
      </c>
      <c r="J1462" s="1">
        <v>12</v>
      </c>
      <c r="K1462" s="1">
        <v>12</v>
      </c>
      <c r="L1462" t="str">
        <f t="shared" si="22"/>
        <v>OK</v>
      </c>
    </row>
    <row r="1463" spans="1:12" x14ac:dyDescent="0.35">
      <c r="A1463" s="1" t="s">
        <v>11</v>
      </c>
      <c r="B1463" s="1" t="s">
        <v>186</v>
      </c>
      <c r="C1463" s="2" t="s">
        <v>206</v>
      </c>
      <c r="D1463" s="1" t="s">
        <v>208</v>
      </c>
      <c r="E1463" s="3">
        <v>47206.416666666664</v>
      </c>
      <c r="F1463" s="1">
        <v>17.336317999999999</v>
      </c>
      <c r="G1463" s="1">
        <v>76.847397000000001</v>
      </c>
      <c r="H1463" s="2" t="s">
        <v>21</v>
      </c>
      <c r="I1463" s="1">
        <v>10</v>
      </c>
      <c r="J1463" s="1">
        <v>16</v>
      </c>
      <c r="K1463" s="1">
        <v>13</v>
      </c>
      <c r="L1463" t="str">
        <f t="shared" si="22"/>
        <v>OK</v>
      </c>
    </row>
    <row r="1464" spans="1:12" x14ac:dyDescent="0.35">
      <c r="A1464" s="1" t="s">
        <v>11</v>
      </c>
      <c r="B1464" s="1" t="s">
        <v>211</v>
      </c>
      <c r="C1464" s="2" t="s">
        <v>212</v>
      </c>
      <c r="D1464" s="1" t="s">
        <v>213</v>
      </c>
      <c r="E1464" s="3">
        <v>47207.416666666664</v>
      </c>
      <c r="F1464" s="1">
        <v>30.943887</v>
      </c>
      <c r="G1464" s="1">
        <v>76.801991000000001</v>
      </c>
      <c r="H1464" s="2" t="s">
        <v>52</v>
      </c>
      <c r="I1464" s="1">
        <v>33</v>
      </c>
      <c r="J1464" s="1">
        <v>126</v>
      </c>
      <c r="K1464" s="1">
        <v>51</v>
      </c>
      <c r="L1464" t="str">
        <f t="shared" si="22"/>
        <v>OK</v>
      </c>
    </row>
    <row r="1465" spans="1:12" x14ac:dyDescent="0.35">
      <c r="A1465" s="1" t="s">
        <v>11</v>
      </c>
      <c r="B1465" s="1" t="s">
        <v>214</v>
      </c>
      <c r="C1465" s="2" t="s">
        <v>215</v>
      </c>
      <c r="D1465" s="1" t="s">
        <v>216</v>
      </c>
      <c r="E1465" s="3">
        <v>47208.416666666664</v>
      </c>
      <c r="F1465" s="1">
        <v>34.066206000000001</v>
      </c>
      <c r="G1465" s="1">
        <v>74.819820000000007</v>
      </c>
      <c r="H1465" s="2" t="s">
        <v>18</v>
      </c>
      <c r="I1465" s="1">
        <v>12</v>
      </c>
      <c r="J1465" s="1">
        <v>22</v>
      </c>
      <c r="K1465" s="1">
        <v>14</v>
      </c>
      <c r="L1465" t="str">
        <f t="shared" si="22"/>
        <v>OK</v>
      </c>
    </row>
    <row r="1466" spans="1:12" x14ac:dyDescent="0.35">
      <c r="A1466" s="1" t="s">
        <v>11</v>
      </c>
      <c r="B1466" s="1" t="s">
        <v>659</v>
      </c>
      <c r="C1466" s="2" t="s">
        <v>660</v>
      </c>
      <c r="D1466" s="1" t="s">
        <v>661</v>
      </c>
      <c r="E1466" s="3">
        <v>47209.416666666664</v>
      </c>
      <c r="F1466" s="1">
        <v>23.805689999999998</v>
      </c>
      <c r="G1466" s="1">
        <v>86.442679999999996</v>
      </c>
      <c r="H1466" s="2" t="s">
        <v>16</v>
      </c>
      <c r="I1466" s="1">
        <v>58</v>
      </c>
      <c r="J1466" s="1">
        <v>258</v>
      </c>
      <c r="K1466" s="1">
        <v>130</v>
      </c>
      <c r="L1466" t="str">
        <f t="shared" si="22"/>
        <v>OK</v>
      </c>
    </row>
    <row r="1467" spans="1:12" x14ac:dyDescent="0.35">
      <c r="A1467" s="1" t="s">
        <v>11</v>
      </c>
      <c r="B1467" s="1" t="s">
        <v>659</v>
      </c>
      <c r="C1467" s="2" t="s">
        <v>660</v>
      </c>
      <c r="D1467" s="1" t="s">
        <v>661</v>
      </c>
      <c r="E1467" s="3">
        <v>47210.416666666664</v>
      </c>
      <c r="F1467" s="1">
        <v>23.805689999999998</v>
      </c>
      <c r="G1467" s="1">
        <v>86.442679999999996</v>
      </c>
      <c r="H1467" s="2" t="s">
        <v>17</v>
      </c>
      <c r="I1467" s="1">
        <v>7</v>
      </c>
      <c r="J1467" s="1">
        <v>36</v>
      </c>
      <c r="K1467" s="1">
        <v>25</v>
      </c>
      <c r="L1467" t="str">
        <f t="shared" si="22"/>
        <v>OK</v>
      </c>
    </row>
    <row r="1468" spans="1:12" x14ac:dyDescent="0.35">
      <c r="A1468" s="1" t="s">
        <v>11</v>
      </c>
      <c r="B1468" s="1" t="s">
        <v>186</v>
      </c>
      <c r="C1468" s="2" t="s">
        <v>198</v>
      </c>
      <c r="D1468" s="1" t="s">
        <v>199</v>
      </c>
      <c r="E1468" s="3">
        <v>47211.416666666664</v>
      </c>
      <c r="F1468" s="1">
        <v>14.4758</v>
      </c>
      <c r="G1468" s="1">
        <v>75.905199999999994</v>
      </c>
      <c r="H1468" s="2" t="s">
        <v>21</v>
      </c>
      <c r="I1468" s="1">
        <v>11</v>
      </c>
      <c r="J1468" s="1">
        <v>14</v>
      </c>
      <c r="K1468" s="1">
        <v>12</v>
      </c>
      <c r="L1468" t="str">
        <f t="shared" si="22"/>
        <v>OK</v>
      </c>
    </row>
    <row r="1469" spans="1:12" x14ac:dyDescent="0.35">
      <c r="A1469" s="1" t="s">
        <v>11</v>
      </c>
      <c r="B1469" s="1" t="s">
        <v>186</v>
      </c>
      <c r="C1469" s="2" t="s">
        <v>198</v>
      </c>
      <c r="D1469" s="1" t="s">
        <v>199</v>
      </c>
      <c r="E1469" s="3">
        <v>47212.416666666664</v>
      </c>
      <c r="F1469" s="1">
        <v>14.4758</v>
      </c>
      <c r="G1469" s="1">
        <v>75.905199999999994</v>
      </c>
      <c r="H1469" s="2" t="s">
        <v>52</v>
      </c>
      <c r="I1469" s="1">
        <v>19</v>
      </c>
      <c r="J1469" s="1">
        <v>20</v>
      </c>
      <c r="K1469" s="1">
        <v>19</v>
      </c>
      <c r="L1469" t="str">
        <f t="shared" si="22"/>
        <v>OK</v>
      </c>
    </row>
    <row r="1470" spans="1:12" x14ac:dyDescent="0.35">
      <c r="A1470" s="1" t="s">
        <v>11</v>
      </c>
      <c r="B1470" s="1" t="s">
        <v>186</v>
      </c>
      <c r="C1470" s="2" t="s">
        <v>202</v>
      </c>
      <c r="D1470" s="1" t="s">
        <v>203</v>
      </c>
      <c r="E1470" s="3">
        <v>47213.416666666664</v>
      </c>
      <c r="F1470" s="1">
        <v>15.411455999999999</v>
      </c>
      <c r="G1470" s="1">
        <v>75.638132999999996</v>
      </c>
      <c r="H1470" s="2" t="s">
        <v>16</v>
      </c>
      <c r="I1470" s="1">
        <v>33</v>
      </c>
      <c r="J1470" s="1">
        <v>62</v>
      </c>
      <c r="K1470" s="1">
        <v>45</v>
      </c>
      <c r="L1470" t="str">
        <f t="shared" si="22"/>
        <v>OK</v>
      </c>
    </row>
    <row r="1471" spans="1:12" x14ac:dyDescent="0.35">
      <c r="A1471" s="1" t="s">
        <v>11</v>
      </c>
      <c r="B1471" s="1" t="s">
        <v>186</v>
      </c>
      <c r="C1471" s="2" t="s">
        <v>202</v>
      </c>
      <c r="D1471" s="1" t="s">
        <v>203</v>
      </c>
      <c r="E1471" s="3">
        <v>47214.416666666664</v>
      </c>
      <c r="F1471" s="1">
        <v>15.411455999999999</v>
      </c>
      <c r="G1471" s="1">
        <v>75.638132999999996</v>
      </c>
      <c r="H1471" s="2" t="s">
        <v>21</v>
      </c>
      <c r="I1471" s="1">
        <v>4</v>
      </c>
      <c r="J1471" s="1">
        <v>21</v>
      </c>
      <c r="K1471" s="1">
        <v>12</v>
      </c>
      <c r="L1471" t="str">
        <f t="shared" si="22"/>
        <v>OK</v>
      </c>
    </row>
    <row r="1472" spans="1:12" x14ac:dyDescent="0.35">
      <c r="A1472" s="1" t="s">
        <v>11</v>
      </c>
      <c r="B1472" s="1" t="s">
        <v>186</v>
      </c>
      <c r="C1472" s="2" t="s">
        <v>202</v>
      </c>
      <c r="D1472" s="1" t="s">
        <v>203</v>
      </c>
      <c r="E1472" s="3">
        <v>47215.416666666664</v>
      </c>
      <c r="F1472" s="1">
        <v>15.411455999999999</v>
      </c>
      <c r="G1472" s="1">
        <v>75.638132999999996</v>
      </c>
      <c r="H1472" s="2" t="s">
        <v>17</v>
      </c>
      <c r="I1472" s="1">
        <v>16</v>
      </c>
      <c r="J1472" s="1">
        <v>19</v>
      </c>
      <c r="K1472" s="1">
        <v>18</v>
      </c>
      <c r="L1472" t="str">
        <f t="shared" si="22"/>
        <v>OK</v>
      </c>
    </row>
    <row r="1473" spans="1:12" x14ac:dyDescent="0.35">
      <c r="A1473" s="1" t="s">
        <v>11</v>
      </c>
      <c r="B1473" s="1" t="s">
        <v>186</v>
      </c>
      <c r="C1473" s="2" t="s">
        <v>217</v>
      </c>
      <c r="D1473" s="1" t="s">
        <v>218</v>
      </c>
      <c r="E1473" s="3">
        <v>47216.416666666664</v>
      </c>
      <c r="F1473" s="1">
        <v>16.172806000000001</v>
      </c>
      <c r="G1473" s="1">
        <v>75.659694000000002</v>
      </c>
      <c r="H1473" s="2" t="s">
        <v>21</v>
      </c>
      <c r="I1473" s="1">
        <v>9</v>
      </c>
      <c r="J1473" s="1">
        <v>11</v>
      </c>
      <c r="K1473" s="1">
        <v>9</v>
      </c>
      <c r="L1473" t="str">
        <f t="shared" si="22"/>
        <v>OK</v>
      </c>
    </row>
    <row r="1474" spans="1:12" x14ac:dyDescent="0.35">
      <c r="A1474" s="1" t="s">
        <v>11</v>
      </c>
      <c r="B1474" s="1" t="s">
        <v>186</v>
      </c>
      <c r="C1474" s="2" t="s">
        <v>217</v>
      </c>
      <c r="D1474" s="1" t="s">
        <v>218</v>
      </c>
      <c r="E1474" s="3">
        <v>47217.416666666664</v>
      </c>
      <c r="F1474" s="1">
        <v>16.172806000000001</v>
      </c>
      <c r="G1474" s="1">
        <v>75.659694000000002</v>
      </c>
      <c r="H1474" s="2" t="s">
        <v>17</v>
      </c>
      <c r="I1474" s="1">
        <v>7</v>
      </c>
      <c r="J1474" s="1">
        <v>7</v>
      </c>
      <c r="K1474" s="1">
        <v>7</v>
      </c>
      <c r="L1474" t="str">
        <f t="shared" si="22"/>
        <v>OK</v>
      </c>
    </row>
    <row r="1475" spans="1:12" x14ac:dyDescent="0.35">
      <c r="A1475" s="1" t="s">
        <v>11</v>
      </c>
      <c r="B1475" s="1" t="s">
        <v>186</v>
      </c>
      <c r="C1475" s="2" t="s">
        <v>219</v>
      </c>
      <c r="D1475" s="1" t="s">
        <v>220</v>
      </c>
      <c r="E1475" s="3">
        <v>47218.416666666664</v>
      </c>
      <c r="F1475" s="1">
        <v>15.888653</v>
      </c>
      <c r="G1475" s="1">
        <v>74.541751000000005</v>
      </c>
      <c r="H1475" s="2" t="s">
        <v>15</v>
      </c>
      <c r="I1475" s="1" t="s">
        <v>86</v>
      </c>
      <c r="J1475" s="1" t="s">
        <v>86</v>
      </c>
      <c r="K1475" s="1" t="s">
        <v>86</v>
      </c>
      <c r="L1475" t="str">
        <f t="shared" ref="L1475:L1538" si="23">IF(OR(ISBLANK(I1475), I1475=0, I1475="NA", I1475="na", I1475="Na", I1475="nA"), "Missing/Zero/NA", "OK")</f>
        <v>Missing/Zero/NA</v>
      </c>
    </row>
    <row r="1476" spans="1:12" x14ac:dyDescent="0.35">
      <c r="A1476" s="1" t="s">
        <v>11</v>
      </c>
      <c r="B1476" s="1" t="s">
        <v>186</v>
      </c>
      <c r="C1476" s="2" t="s">
        <v>219</v>
      </c>
      <c r="D1476" s="1" t="s">
        <v>220</v>
      </c>
      <c r="E1476" s="3">
        <v>47219.416666666664</v>
      </c>
      <c r="F1476" s="1">
        <v>15.888653</v>
      </c>
      <c r="G1476" s="1">
        <v>74.541751000000005</v>
      </c>
      <c r="H1476" s="2" t="s">
        <v>17</v>
      </c>
      <c r="I1476" s="1" t="s">
        <v>86</v>
      </c>
      <c r="J1476" s="1" t="s">
        <v>86</v>
      </c>
      <c r="K1476" s="1" t="s">
        <v>86</v>
      </c>
      <c r="L1476" t="str">
        <f t="shared" si="23"/>
        <v>Missing/Zero/NA</v>
      </c>
    </row>
    <row r="1477" spans="1:12" x14ac:dyDescent="0.35">
      <c r="A1477" s="1" t="s">
        <v>11</v>
      </c>
      <c r="B1477" s="1" t="s">
        <v>186</v>
      </c>
      <c r="C1477" s="2" t="s">
        <v>192</v>
      </c>
      <c r="D1477" s="1" t="s">
        <v>193</v>
      </c>
      <c r="E1477" s="3">
        <v>47220.416666666664</v>
      </c>
      <c r="F1477" s="1">
        <v>11.55358</v>
      </c>
      <c r="G1477" s="1">
        <v>76.555210000000002</v>
      </c>
      <c r="H1477" s="2" t="s">
        <v>18</v>
      </c>
      <c r="I1477" s="1">
        <v>22</v>
      </c>
      <c r="J1477" s="1">
        <v>120</v>
      </c>
      <c r="K1477" s="1">
        <v>22</v>
      </c>
      <c r="L1477" t="str">
        <f t="shared" si="23"/>
        <v>OK</v>
      </c>
    </row>
    <row r="1478" spans="1:12" x14ac:dyDescent="0.35">
      <c r="A1478" s="1" t="s">
        <v>11</v>
      </c>
      <c r="B1478" s="1" t="s">
        <v>186</v>
      </c>
      <c r="C1478" s="2" t="s">
        <v>192</v>
      </c>
      <c r="D1478" s="1" t="s">
        <v>193</v>
      </c>
      <c r="E1478" s="3">
        <v>47221.416666666664</v>
      </c>
      <c r="F1478" s="1">
        <v>11.55358</v>
      </c>
      <c r="G1478" s="1">
        <v>76.555210000000002</v>
      </c>
      <c r="H1478" s="2" t="s">
        <v>52</v>
      </c>
      <c r="I1478" s="1">
        <v>21</v>
      </c>
      <c r="J1478" s="1">
        <v>38</v>
      </c>
      <c r="K1478" s="1">
        <v>26</v>
      </c>
      <c r="L1478" t="str">
        <f t="shared" si="23"/>
        <v>OK</v>
      </c>
    </row>
    <row r="1479" spans="1:12" x14ac:dyDescent="0.35">
      <c r="A1479" s="1" t="s">
        <v>11</v>
      </c>
      <c r="B1479" s="1" t="s">
        <v>186</v>
      </c>
      <c r="C1479" s="2" t="s">
        <v>196</v>
      </c>
      <c r="D1479" s="1" t="s">
        <v>197</v>
      </c>
      <c r="E1479" s="3">
        <v>47222.416666666664</v>
      </c>
      <c r="F1479" s="1">
        <v>13.328028</v>
      </c>
      <c r="G1479" s="1">
        <v>75.797055999999998</v>
      </c>
      <c r="H1479" s="2" t="s">
        <v>32</v>
      </c>
      <c r="I1479" s="1">
        <v>2</v>
      </c>
      <c r="J1479" s="1">
        <v>3</v>
      </c>
      <c r="K1479" s="1">
        <v>2</v>
      </c>
      <c r="L1479" t="str">
        <f t="shared" si="23"/>
        <v>OK</v>
      </c>
    </row>
    <row r="1480" spans="1:12" x14ac:dyDescent="0.35">
      <c r="A1480" s="1" t="s">
        <v>11</v>
      </c>
      <c r="B1480" s="1" t="s">
        <v>164</v>
      </c>
      <c r="C1480" s="2" t="s">
        <v>662</v>
      </c>
      <c r="D1480" s="1" t="s">
        <v>663</v>
      </c>
      <c r="E1480" s="3">
        <v>47223.416666666664</v>
      </c>
      <c r="F1480" s="1">
        <v>28.315300000000001</v>
      </c>
      <c r="G1480" s="1">
        <v>76.914299999999997</v>
      </c>
      <c r="H1480" s="2" t="s">
        <v>18</v>
      </c>
      <c r="I1480" s="1">
        <v>2</v>
      </c>
      <c r="J1480" s="1">
        <v>45</v>
      </c>
      <c r="K1480" s="1">
        <v>40</v>
      </c>
      <c r="L1480" t="str">
        <f t="shared" si="23"/>
        <v>OK</v>
      </c>
    </row>
    <row r="1481" spans="1:12" x14ac:dyDescent="0.35">
      <c r="A1481" s="1" t="s">
        <v>11</v>
      </c>
      <c r="B1481" s="1" t="s">
        <v>211</v>
      </c>
      <c r="C1481" s="2" t="s">
        <v>212</v>
      </c>
      <c r="D1481" s="1" t="s">
        <v>213</v>
      </c>
      <c r="E1481" s="3">
        <v>47224.416666666664</v>
      </c>
      <c r="F1481" s="1">
        <v>30.943887</v>
      </c>
      <c r="G1481" s="1">
        <v>76.801991000000001</v>
      </c>
      <c r="H1481" s="2" t="s">
        <v>16</v>
      </c>
      <c r="I1481" s="1">
        <v>113</v>
      </c>
      <c r="J1481" s="1">
        <v>172</v>
      </c>
      <c r="K1481" s="1">
        <v>137</v>
      </c>
      <c r="L1481" t="str">
        <f t="shared" si="23"/>
        <v>OK</v>
      </c>
    </row>
    <row r="1482" spans="1:12" x14ac:dyDescent="0.35">
      <c r="A1482" s="1" t="s">
        <v>11</v>
      </c>
      <c r="B1482" s="1" t="s">
        <v>186</v>
      </c>
      <c r="C1482" s="2" t="s">
        <v>187</v>
      </c>
      <c r="D1482" s="1" t="s">
        <v>189</v>
      </c>
      <c r="E1482" s="3">
        <v>47225.416666666664</v>
      </c>
      <c r="F1482" s="1">
        <v>13.003871999999999</v>
      </c>
      <c r="G1482" s="1">
        <v>77.664216999999994</v>
      </c>
      <c r="H1482" s="2" t="s">
        <v>32</v>
      </c>
      <c r="I1482" s="1">
        <v>3</v>
      </c>
      <c r="J1482" s="1">
        <v>4</v>
      </c>
      <c r="K1482" s="1">
        <v>3</v>
      </c>
      <c r="L1482" t="str">
        <f t="shared" si="23"/>
        <v>OK</v>
      </c>
    </row>
    <row r="1483" spans="1:12" x14ac:dyDescent="0.35">
      <c r="A1483" s="1" t="s">
        <v>11</v>
      </c>
      <c r="B1483" s="1" t="s">
        <v>186</v>
      </c>
      <c r="C1483" s="2" t="s">
        <v>187</v>
      </c>
      <c r="D1483" s="1" t="s">
        <v>189</v>
      </c>
      <c r="E1483" s="3">
        <v>47226.416666666664</v>
      </c>
      <c r="F1483" s="1">
        <v>13.003871999999999</v>
      </c>
      <c r="G1483" s="1">
        <v>77.664216999999994</v>
      </c>
      <c r="H1483" s="2" t="s">
        <v>52</v>
      </c>
      <c r="I1483" s="1">
        <v>30</v>
      </c>
      <c r="J1483" s="1">
        <v>32</v>
      </c>
      <c r="K1483" s="1">
        <v>31</v>
      </c>
      <c r="L1483" t="str">
        <f t="shared" si="23"/>
        <v>OK</v>
      </c>
    </row>
    <row r="1484" spans="1:12" x14ac:dyDescent="0.35">
      <c r="A1484" s="1" t="s">
        <v>11</v>
      </c>
      <c r="B1484" s="1" t="s">
        <v>186</v>
      </c>
      <c r="C1484" s="2" t="s">
        <v>187</v>
      </c>
      <c r="D1484" s="1" t="s">
        <v>190</v>
      </c>
      <c r="E1484" s="3">
        <v>47227.416666666664</v>
      </c>
      <c r="F1484" s="1">
        <v>13.027019900000001</v>
      </c>
      <c r="G1484" s="1">
        <v>77.494094000000004</v>
      </c>
      <c r="H1484" s="2" t="s">
        <v>52</v>
      </c>
      <c r="I1484" s="1">
        <v>15</v>
      </c>
      <c r="J1484" s="1">
        <v>124</v>
      </c>
      <c r="K1484" s="1">
        <v>54</v>
      </c>
      <c r="L1484" t="str">
        <f t="shared" si="23"/>
        <v>OK</v>
      </c>
    </row>
    <row r="1485" spans="1:12" x14ac:dyDescent="0.35">
      <c r="A1485" s="1" t="s">
        <v>11</v>
      </c>
      <c r="B1485" s="1" t="s">
        <v>186</v>
      </c>
      <c r="C1485" s="2" t="s">
        <v>187</v>
      </c>
      <c r="D1485" s="1" t="s">
        <v>224</v>
      </c>
      <c r="E1485" s="3">
        <v>47228.416666666664</v>
      </c>
      <c r="F1485" s="1">
        <v>13.029152</v>
      </c>
      <c r="G1485" s="1">
        <v>77.585901000000007</v>
      </c>
      <c r="H1485" s="2" t="s">
        <v>18</v>
      </c>
      <c r="I1485" s="1">
        <v>9</v>
      </c>
      <c r="J1485" s="1">
        <v>54</v>
      </c>
      <c r="K1485" s="1">
        <v>16</v>
      </c>
      <c r="L1485" t="str">
        <f t="shared" si="23"/>
        <v>OK</v>
      </c>
    </row>
    <row r="1486" spans="1:12" x14ac:dyDescent="0.35">
      <c r="A1486" s="1" t="s">
        <v>11</v>
      </c>
      <c r="B1486" s="1" t="s">
        <v>186</v>
      </c>
      <c r="C1486" s="2" t="s">
        <v>783</v>
      </c>
      <c r="D1486" s="1" t="s">
        <v>784</v>
      </c>
      <c r="E1486" s="3">
        <v>47229.416666666664</v>
      </c>
      <c r="F1486" s="1">
        <v>12.733409</v>
      </c>
      <c r="G1486" s="1">
        <v>77.298051000000001</v>
      </c>
      <c r="H1486" s="2" t="s">
        <v>32</v>
      </c>
      <c r="I1486" s="1">
        <v>1</v>
      </c>
      <c r="J1486" s="1">
        <v>1</v>
      </c>
      <c r="K1486" s="1">
        <v>1</v>
      </c>
      <c r="L1486" t="str">
        <f t="shared" si="23"/>
        <v>OK</v>
      </c>
    </row>
    <row r="1487" spans="1:12" x14ac:dyDescent="0.35">
      <c r="A1487" s="1" t="s">
        <v>11</v>
      </c>
      <c r="B1487" s="1" t="s">
        <v>186</v>
      </c>
      <c r="C1487" s="2" t="s">
        <v>783</v>
      </c>
      <c r="D1487" s="1" t="s">
        <v>784</v>
      </c>
      <c r="E1487" s="3">
        <v>47230.416666666664</v>
      </c>
      <c r="F1487" s="1">
        <v>12.733409</v>
      </c>
      <c r="G1487" s="1">
        <v>77.298051000000001</v>
      </c>
      <c r="H1487" s="2" t="s">
        <v>52</v>
      </c>
      <c r="I1487" s="1">
        <v>7</v>
      </c>
      <c r="J1487" s="1">
        <v>224</v>
      </c>
      <c r="K1487" s="1">
        <v>23</v>
      </c>
      <c r="L1487" t="str">
        <f t="shared" si="23"/>
        <v>OK</v>
      </c>
    </row>
    <row r="1488" spans="1:12" x14ac:dyDescent="0.35">
      <c r="A1488" s="1" t="s">
        <v>11</v>
      </c>
      <c r="B1488" s="1" t="s">
        <v>186</v>
      </c>
      <c r="C1488" s="2" t="s">
        <v>246</v>
      </c>
      <c r="D1488" s="1" t="s">
        <v>247</v>
      </c>
      <c r="E1488" s="3">
        <v>47231.416666666664</v>
      </c>
      <c r="F1488" s="1">
        <v>13.377516</v>
      </c>
      <c r="G1488" s="1">
        <v>77.099072000000007</v>
      </c>
      <c r="H1488" s="2" t="s">
        <v>16</v>
      </c>
      <c r="I1488" s="1">
        <v>128</v>
      </c>
      <c r="J1488" s="1">
        <v>301</v>
      </c>
      <c r="K1488" s="1">
        <v>184</v>
      </c>
      <c r="L1488" t="str">
        <f t="shared" si="23"/>
        <v>OK</v>
      </c>
    </row>
    <row r="1489" spans="1:12" x14ac:dyDescent="0.35">
      <c r="A1489" s="1" t="s">
        <v>11</v>
      </c>
      <c r="B1489" s="1" t="s">
        <v>186</v>
      </c>
      <c r="C1489" s="2" t="s">
        <v>246</v>
      </c>
      <c r="D1489" s="1" t="s">
        <v>247</v>
      </c>
      <c r="E1489" s="3">
        <v>47232.416666666664</v>
      </c>
      <c r="F1489" s="1">
        <v>13.377516</v>
      </c>
      <c r="G1489" s="1">
        <v>77.099072000000007</v>
      </c>
      <c r="H1489" s="2" t="s">
        <v>32</v>
      </c>
      <c r="I1489" s="1">
        <v>2</v>
      </c>
      <c r="J1489" s="1">
        <v>2</v>
      </c>
      <c r="K1489" s="1">
        <v>2</v>
      </c>
      <c r="L1489" t="str">
        <f t="shared" si="23"/>
        <v>OK</v>
      </c>
    </row>
    <row r="1490" spans="1:12" x14ac:dyDescent="0.35">
      <c r="A1490" s="1" t="s">
        <v>11</v>
      </c>
      <c r="B1490" s="1" t="s">
        <v>186</v>
      </c>
      <c r="C1490" s="2" t="s">
        <v>246</v>
      </c>
      <c r="D1490" s="1" t="s">
        <v>247</v>
      </c>
      <c r="E1490" s="3">
        <v>47233.416666666664</v>
      </c>
      <c r="F1490" s="1">
        <v>13.377516</v>
      </c>
      <c r="G1490" s="1">
        <v>77.099072000000007</v>
      </c>
      <c r="H1490" s="2" t="s">
        <v>52</v>
      </c>
      <c r="I1490" s="1">
        <v>5</v>
      </c>
      <c r="J1490" s="1">
        <v>7</v>
      </c>
      <c r="K1490" s="1">
        <v>6</v>
      </c>
      <c r="L1490" t="str">
        <f t="shared" si="23"/>
        <v>OK</v>
      </c>
    </row>
    <row r="1491" spans="1:12" x14ac:dyDescent="0.35">
      <c r="A1491" s="1" t="s">
        <v>11</v>
      </c>
      <c r="B1491" s="1" t="s">
        <v>186</v>
      </c>
      <c r="C1491" s="2" t="s">
        <v>248</v>
      </c>
      <c r="D1491" s="1" t="s">
        <v>249</v>
      </c>
      <c r="E1491" s="3">
        <v>47234.416666666664</v>
      </c>
      <c r="F1491" s="1">
        <v>16.760200000000001</v>
      </c>
      <c r="G1491" s="1">
        <v>77.142799999999994</v>
      </c>
      <c r="H1491" s="2" t="s">
        <v>17</v>
      </c>
      <c r="I1491" s="1">
        <v>9</v>
      </c>
      <c r="J1491" s="1">
        <v>27</v>
      </c>
      <c r="K1491" s="1">
        <v>16</v>
      </c>
      <c r="L1491" t="str">
        <f t="shared" si="23"/>
        <v>OK</v>
      </c>
    </row>
    <row r="1492" spans="1:12" x14ac:dyDescent="0.35">
      <c r="A1492" s="1" t="s">
        <v>11</v>
      </c>
      <c r="B1492" s="1" t="s">
        <v>186</v>
      </c>
      <c r="C1492" s="2" t="s">
        <v>248</v>
      </c>
      <c r="D1492" s="1" t="s">
        <v>249</v>
      </c>
      <c r="E1492" s="3">
        <v>47235.416666666664</v>
      </c>
      <c r="F1492" s="1">
        <v>16.760200000000001</v>
      </c>
      <c r="G1492" s="1">
        <v>77.142799999999994</v>
      </c>
      <c r="H1492" s="2" t="s">
        <v>18</v>
      </c>
      <c r="I1492" s="1">
        <v>21</v>
      </c>
      <c r="J1492" s="1">
        <v>35</v>
      </c>
      <c r="K1492" s="1">
        <v>24</v>
      </c>
      <c r="L1492" t="str">
        <f t="shared" si="23"/>
        <v>OK</v>
      </c>
    </row>
    <row r="1493" spans="1:12" x14ac:dyDescent="0.35">
      <c r="A1493" s="1" t="s">
        <v>11</v>
      </c>
      <c r="B1493" s="1" t="s">
        <v>234</v>
      </c>
      <c r="C1493" s="2" t="s">
        <v>235</v>
      </c>
      <c r="D1493" s="1" t="s">
        <v>236</v>
      </c>
      <c r="E1493" s="3">
        <v>47236.416666666664</v>
      </c>
      <c r="F1493" s="1">
        <v>8.5149092999999993</v>
      </c>
      <c r="G1493" s="1">
        <v>76.943587899999997</v>
      </c>
      <c r="H1493" s="2" t="s">
        <v>32</v>
      </c>
      <c r="I1493" s="1">
        <v>2</v>
      </c>
      <c r="J1493" s="1">
        <v>4</v>
      </c>
      <c r="K1493" s="1">
        <v>3</v>
      </c>
      <c r="L1493" t="str">
        <f t="shared" si="23"/>
        <v>OK</v>
      </c>
    </row>
    <row r="1494" spans="1:12" x14ac:dyDescent="0.35">
      <c r="A1494" s="1" t="s">
        <v>11</v>
      </c>
      <c r="B1494" s="1" t="s">
        <v>234</v>
      </c>
      <c r="C1494" s="2" t="s">
        <v>235</v>
      </c>
      <c r="D1494" s="1" t="s">
        <v>236</v>
      </c>
      <c r="E1494" s="3">
        <v>47237.416666666664</v>
      </c>
      <c r="F1494" s="1">
        <v>8.5149092999999993</v>
      </c>
      <c r="G1494" s="1">
        <v>76.943587899999997</v>
      </c>
      <c r="H1494" s="2" t="s">
        <v>52</v>
      </c>
      <c r="I1494" s="1">
        <v>12</v>
      </c>
      <c r="J1494" s="1">
        <v>30</v>
      </c>
      <c r="K1494" s="1">
        <v>21</v>
      </c>
      <c r="L1494" t="str">
        <f t="shared" si="23"/>
        <v>OK</v>
      </c>
    </row>
    <row r="1495" spans="1:12" x14ac:dyDescent="0.35">
      <c r="A1495" s="1" t="s">
        <v>11</v>
      </c>
      <c r="B1495" s="1" t="s">
        <v>234</v>
      </c>
      <c r="C1495" s="2" t="s">
        <v>674</v>
      </c>
      <c r="D1495" s="1" t="s">
        <v>675</v>
      </c>
      <c r="E1495" s="3">
        <v>47238.416666666664</v>
      </c>
      <c r="F1495" s="1">
        <v>10.532400000000001</v>
      </c>
      <c r="G1495" s="1">
        <v>76.215900000000005</v>
      </c>
      <c r="H1495" s="2" t="s">
        <v>17</v>
      </c>
      <c r="I1495" s="1">
        <v>1</v>
      </c>
      <c r="J1495" s="1">
        <v>1</v>
      </c>
      <c r="K1495" s="1">
        <v>1</v>
      </c>
      <c r="L1495" t="str">
        <f t="shared" si="23"/>
        <v>OK</v>
      </c>
    </row>
    <row r="1496" spans="1:12" x14ac:dyDescent="0.35">
      <c r="A1496" s="1" t="s">
        <v>11</v>
      </c>
      <c r="B1496" s="1" t="s">
        <v>226</v>
      </c>
      <c r="C1496" s="2" t="s">
        <v>227</v>
      </c>
      <c r="D1496" s="1" t="s">
        <v>237</v>
      </c>
      <c r="E1496" s="3">
        <v>47239.416666666664</v>
      </c>
      <c r="F1496" s="1">
        <v>23.264759000000002</v>
      </c>
      <c r="G1496" s="1">
        <v>77.381568000000001</v>
      </c>
      <c r="H1496" s="2" t="s">
        <v>17</v>
      </c>
      <c r="I1496" s="1">
        <v>1</v>
      </c>
      <c r="J1496" s="1">
        <v>125</v>
      </c>
      <c r="K1496" s="1">
        <v>35</v>
      </c>
      <c r="L1496" t="str">
        <f t="shared" si="23"/>
        <v>OK</v>
      </c>
    </row>
    <row r="1497" spans="1:12" x14ac:dyDescent="0.35">
      <c r="A1497" s="1" t="s">
        <v>11</v>
      </c>
      <c r="B1497" s="1" t="s">
        <v>226</v>
      </c>
      <c r="C1497" s="2" t="s">
        <v>676</v>
      </c>
      <c r="D1497" s="1" t="s">
        <v>677</v>
      </c>
      <c r="E1497" s="3">
        <v>47240.416666666664</v>
      </c>
      <c r="F1497" s="1">
        <v>22.968259100000001</v>
      </c>
      <c r="G1497" s="1">
        <v>76.064117999999993</v>
      </c>
      <c r="H1497" s="2" t="s">
        <v>17</v>
      </c>
      <c r="I1497" s="1">
        <v>64</v>
      </c>
      <c r="J1497" s="1">
        <v>91</v>
      </c>
      <c r="K1497" s="1">
        <v>71</v>
      </c>
      <c r="L1497" t="str">
        <f t="shared" si="23"/>
        <v>OK</v>
      </c>
    </row>
    <row r="1498" spans="1:12" x14ac:dyDescent="0.35">
      <c r="A1498" s="1" t="s">
        <v>11</v>
      </c>
      <c r="B1498" s="1" t="s">
        <v>226</v>
      </c>
      <c r="C1498" s="2" t="s">
        <v>676</v>
      </c>
      <c r="D1498" s="1" t="s">
        <v>677</v>
      </c>
      <c r="E1498" s="3">
        <v>47241.416666666664</v>
      </c>
      <c r="F1498" s="1">
        <v>22.968259100000001</v>
      </c>
      <c r="G1498" s="1">
        <v>76.064117999999993</v>
      </c>
      <c r="H1498" s="2" t="s">
        <v>52</v>
      </c>
      <c r="I1498" s="1">
        <v>69</v>
      </c>
      <c r="J1498" s="1">
        <v>93</v>
      </c>
      <c r="K1498" s="1">
        <v>76</v>
      </c>
      <c r="L1498" t="str">
        <f t="shared" si="23"/>
        <v>OK</v>
      </c>
    </row>
    <row r="1499" spans="1:12" x14ac:dyDescent="0.35">
      <c r="A1499" s="1" t="s">
        <v>11</v>
      </c>
      <c r="B1499" s="1" t="s">
        <v>226</v>
      </c>
      <c r="C1499" s="2" t="s">
        <v>231</v>
      </c>
      <c r="D1499" s="1" t="s">
        <v>232</v>
      </c>
      <c r="E1499" s="3">
        <v>47242.416666666664</v>
      </c>
      <c r="F1499" s="1">
        <v>26.203441999999999</v>
      </c>
      <c r="G1499" s="1">
        <v>78.193251000000004</v>
      </c>
      <c r="H1499" s="2" t="s">
        <v>15</v>
      </c>
      <c r="I1499" s="1">
        <v>10</v>
      </c>
      <c r="J1499" s="1">
        <v>77</v>
      </c>
      <c r="K1499" s="1">
        <v>33</v>
      </c>
      <c r="L1499" t="str">
        <f t="shared" si="23"/>
        <v>OK</v>
      </c>
    </row>
    <row r="1500" spans="1:12" x14ac:dyDescent="0.35">
      <c r="A1500" s="1" t="s">
        <v>11</v>
      </c>
      <c r="B1500" s="1" t="s">
        <v>226</v>
      </c>
      <c r="C1500" s="2" t="s">
        <v>231</v>
      </c>
      <c r="D1500" s="1" t="s">
        <v>232</v>
      </c>
      <c r="E1500" s="3">
        <v>47243.416666666664</v>
      </c>
      <c r="F1500" s="1">
        <v>26.203441999999999</v>
      </c>
      <c r="G1500" s="1">
        <v>78.193251000000004</v>
      </c>
      <c r="H1500" s="2" t="s">
        <v>17</v>
      </c>
      <c r="I1500" s="1">
        <v>9</v>
      </c>
      <c r="J1500" s="1">
        <v>18</v>
      </c>
      <c r="K1500" s="1">
        <v>15</v>
      </c>
      <c r="L1500" t="str">
        <f t="shared" si="23"/>
        <v>OK</v>
      </c>
    </row>
    <row r="1501" spans="1:12" x14ac:dyDescent="0.35">
      <c r="A1501" s="1" t="s">
        <v>11</v>
      </c>
      <c r="B1501" s="1" t="s">
        <v>226</v>
      </c>
      <c r="C1501" s="2" t="s">
        <v>231</v>
      </c>
      <c r="D1501" s="1" t="s">
        <v>233</v>
      </c>
      <c r="E1501" s="3">
        <v>47244.416666666664</v>
      </c>
      <c r="F1501" s="1">
        <v>26.259242</v>
      </c>
      <c r="G1501" s="1">
        <v>78.216431999999998</v>
      </c>
      <c r="H1501" s="2" t="s">
        <v>17</v>
      </c>
      <c r="I1501" s="1">
        <v>15</v>
      </c>
      <c r="J1501" s="1">
        <v>19</v>
      </c>
      <c r="K1501" s="1">
        <v>17</v>
      </c>
      <c r="L1501" t="str">
        <f t="shared" si="23"/>
        <v>OK</v>
      </c>
    </row>
    <row r="1502" spans="1:12" x14ac:dyDescent="0.35">
      <c r="A1502" s="1" t="s">
        <v>11</v>
      </c>
      <c r="B1502" s="1" t="s">
        <v>234</v>
      </c>
      <c r="C1502" s="2" t="s">
        <v>671</v>
      </c>
      <c r="D1502" s="1" t="s">
        <v>672</v>
      </c>
      <c r="E1502" s="3">
        <v>47245.416666666664</v>
      </c>
      <c r="F1502" s="1">
        <v>8.8787000000000003</v>
      </c>
      <c r="G1502" s="1">
        <v>76.607299999999995</v>
      </c>
      <c r="H1502" s="2" t="s">
        <v>15</v>
      </c>
      <c r="I1502" s="1">
        <v>43</v>
      </c>
      <c r="J1502" s="1">
        <v>54</v>
      </c>
      <c r="K1502" s="1">
        <v>51</v>
      </c>
      <c r="L1502" t="str">
        <f t="shared" si="23"/>
        <v>OK</v>
      </c>
    </row>
    <row r="1503" spans="1:12" x14ac:dyDescent="0.35">
      <c r="A1503" s="1" t="s">
        <v>11</v>
      </c>
      <c r="B1503" s="1" t="s">
        <v>234</v>
      </c>
      <c r="C1503" s="2" t="s">
        <v>671</v>
      </c>
      <c r="D1503" s="1" t="s">
        <v>672</v>
      </c>
      <c r="E1503" s="3">
        <v>47246.416666666664</v>
      </c>
      <c r="F1503" s="1">
        <v>8.8787000000000003</v>
      </c>
      <c r="G1503" s="1">
        <v>76.607299999999995</v>
      </c>
      <c r="H1503" s="2" t="s">
        <v>16</v>
      </c>
      <c r="I1503" s="1">
        <v>63</v>
      </c>
      <c r="J1503" s="1">
        <v>73</v>
      </c>
      <c r="K1503" s="1">
        <v>69</v>
      </c>
      <c r="L1503" t="str">
        <f t="shared" si="23"/>
        <v>OK</v>
      </c>
    </row>
    <row r="1504" spans="1:12" x14ac:dyDescent="0.35">
      <c r="A1504" s="1" t="s">
        <v>11</v>
      </c>
      <c r="B1504" s="1" t="s">
        <v>234</v>
      </c>
      <c r="C1504" s="2" t="s">
        <v>671</v>
      </c>
      <c r="D1504" s="1" t="s">
        <v>672</v>
      </c>
      <c r="E1504" s="3">
        <v>47247.416666666664</v>
      </c>
      <c r="F1504" s="1">
        <v>8.8787000000000003</v>
      </c>
      <c r="G1504" s="1">
        <v>76.607299999999995</v>
      </c>
      <c r="H1504" s="2" t="s">
        <v>17</v>
      </c>
      <c r="I1504" s="1">
        <v>1</v>
      </c>
      <c r="J1504" s="1">
        <v>5</v>
      </c>
      <c r="K1504" s="1">
        <v>3</v>
      </c>
      <c r="L1504" t="str">
        <f t="shared" si="23"/>
        <v>OK</v>
      </c>
    </row>
    <row r="1505" spans="1:12" x14ac:dyDescent="0.35">
      <c r="A1505" s="1" t="s">
        <v>11</v>
      </c>
      <c r="B1505" s="1" t="s">
        <v>234</v>
      </c>
      <c r="C1505" s="2" t="s">
        <v>235</v>
      </c>
      <c r="D1505" s="1" t="s">
        <v>673</v>
      </c>
      <c r="E1505" s="3">
        <v>47248.416666666664</v>
      </c>
      <c r="F1505" s="1">
        <v>8.5637000000000008</v>
      </c>
      <c r="G1505" s="1">
        <v>76.886499999999998</v>
      </c>
      <c r="H1505" s="2" t="s">
        <v>18</v>
      </c>
      <c r="I1505" s="1">
        <v>16</v>
      </c>
      <c r="J1505" s="1">
        <v>32</v>
      </c>
      <c r="K1505" s="1">
        <v>25</v>
      </c>
      <c r="L1505" t="str">
        <f t="shared" si="23"/>
        <v>OK</v>
      </c>
    </row>
    <row r="1506" spans="1:12" x14ac:dyDescent="0.35">
      <c r="A1506" s="1" t="s">
        <v>11</v>
      </c>
      <c r="B1506" s="1" t="s">
        <v>234</v>
      </c>
      <c r="C1506" s="2" t="s">
        <v>235</v>
      </c>
      <c r="D1506" s="1" t="s">
        <v>673</v>
      </c>
      <c r="E1506" s="3">
        <v>47249.416666666664</v>
      </c>
      <c r="F1506" s="1">
        <v>8.5637000000000008</v>
      </c>
      <c r="G1506" s="1">
        <v>76.886499999999998</v>
      </c>
      <c r="H1506" s="2" t="s">
        <v>52</v>
      </c>
      <c r="I1506" s="1">
        <v>36</v>
      </c>
      <c r="J1506" s="1">
        <v>37</v>
      </c>
      <c r="K1506" s="1">
        <v>36</v>
      </c>
      <c r="L1506" t="str">
        <f t="shared" si="23"/>
        <v>OK</v>
      </c>
    </row>
    <row r="1507" spans="1:12" x14ac:dyDescent="0.35">
      <c r="A1507" s="1" t="s">
        <v>11</v>
      </c>
      <c r="B1507" s="1" t="s">
        <v>186</v>
      </c>
      <c r="C1507" s="2" t="s">
        <v>257</v>
      </c>
      <c r="D1507" s="1" t="s">
        <v>258</v>
      </c>
      <c r="E1507" s="3">
        <v>47250.416666666664</v>
      </c>
      <c r="F1507" s="1">
        <v>12.889250000000001</v>
      </c>
      <c r="G1507" s="1">
        <v>74.852999999999994</v>
      </c>
      <c r="H1507" s="2" t="s">
        <v>17</v>
      </c>
      <c r="I1507" s="1">
        <v>7</v>
      </c>
      <c r="J1507" s="1">
        <v>14</v>
      </c>
      <c r="K1507" s="1">
        <v>8</v>
      </c>
      <c r="L1507" t="str">
        <f t="shared" si="23"/>
        <v>OK</v>
      </c>
    </row>
    <row r="1508" spans="1:12" x14ac:dyDescent="0.35">
      <c r="A1508" s="1" t="s">
        <v>11</v>
      </c>
      <c r="B1508" s="1" t="s">
        <v>186</v>
      </c>
      <c r="C1508" s="2" t="s">
        <v>257</v>
      </c>
      <c r="D1508" s="1" t="s">
        <v>258</v>
      </c>
      <c r="E1508" s="3">
        <v>47251.416666666664</v>
      </c>
      <c r="F1508" s="1">
        <v>12.889250000000001</v>
      </c>
      <c r="G1508" s="1">
        <v>74.852999999999994</v>
      </c>
      <c r="H1508" s="2" t="s">
        <v>52</v>
      </c>
      <c r="I1508" s="1">
        <v>34</v>
      </c>
      <c r="J1508" s="1">
        <v>34</v>
      </c>
      <c r="K1508" s="1">
        <v>34</v>
      </c>
      <c r="L1508" t="str">
        <f t="shared" si="23"/>
        <v>OK</v>
      </c>
    </row>
    <row r="1509" spans="1:12" x14ac:dyDescent="0.35">
      <c r="A1509" s="1" t="s">
        <v>11</v>
      </c>
      <c r="B1509" s="1" t="s">
        <v>186</v>
      </c>
      <c r="C1509" s="2" t="s">
        <v>259</v>
      </c>
      <c r="D1509" s="1" t="s">
        <v>260</v>
      </c>
      <c r="E1509" s="3">
        <v>47252.416666666664</v>
      </c>
      <c r="F1509" s="1">
        <v>12.21041</v>
      </c>
      <c r="G1509" s="1">
        <v>76.373760000000004</v>
      </c>
      <c r="H1509" s="2" t="s">
        <v>32</v>
      </c>
      <c r="I1509" s="1">
        <v>3</v>
      </c>
      <c r="J1509" s="1">
        <v>6</v>
      </c>
      <c r="K1509" s="1">
        <v>5</v>
      </c>
      <c r="L1509" t="str">
        <f t="shared" si="23"/>
        <v>OK</v>
      </c>
    </row>
    <row r="1510" spans="1:12" x14ac:dyDescent="0.35">
      <c r="A1510" s="1" t="s">
        <v>11</v>
      </c>
      <c r="B1510" s="1" t="s">
        <v>186</v>
      </c>
      <c r="C1510" s="2" t="s">
        <v>238</v>
      </c>
      <c r="D1510" s="1" t="s">
        <v>239</v>
      </c>
      <c r="E1510" s="3">
        <v>47253.416666666664</v>
      </c>
      <c r="F1510" s="1">
        <v>14.816666</v>
      </c>
      <c r="G1510" s="1">
        <v>74.141002999999998</v>
      </c>
      <c r="H1510" s="2" t="s">
        <v>15</v>
      </c>
      <c r="I1510" s="1" t="s">
        <v>86</v>
      </c>
      <c r="J1510" s="1" t="s">
        <v>86</v>
      </c>
      <c r="K1510" s="1" t="s">
        <v>86</v>
      </c>
      <c r="L1510" t="str">
        <f t="shared" si="23"/>
        <v>Missing/Zero/NA</v>
      </c>
    </row>
    <row r="1511" spans="1:12" x14ac:dyDescent="0.35">
      <c r="A1511" s="1" t="s">
        <v>11</v>
      </c>
      <c r="B1511" s="1" t="s">
        <v>186</v>
      </c>
      <c r="C1511" s="2" t="s">
        <v>240</v>
      </c>
      <c r="D1511" s="1" t="s">
        <v>241</v>
      </c>
      <c r="E1511" s="3">
        <v>47254.416666666664</v>
      </c>
      <c r="F1511" s="1">
        <v>15.347630000000001</v>
      </c>
      <c r="G1511" s="1">
        <v>76.181766999999994</v>
      </c>
      <c r="H1511" s="2" t="s">
        <v>16</v>
      </c>
      <c r="I1511" s="1" t="s">
        <v>86</v>
      </c>
      <c r="J1511" s="1" t="s">
        <v>86</v>
      </c>
      <c r="K1511" s="1" t="s">
        <v>86</v>
      </c>
      <c r="L1511" t="str">
        <f t="shared" si="23"/>
        <v>Missing/Zero/NA</v>
      </c>
    </row>
    <row r="1512" spans="1:12" x14ac:dyDescent="0.35">
      <c r="A1512" s="1" t="s">
        <v>11</v>
      </c>
      <c r="B1512" s="1" t="s">
        <v>186</v>
      </c>
      <c r="C1512" s="2" t="s">
        <v>242</v>
      </c>
      <c r="D1512" s="1" t="s">
        <v>243</v>
      </c>
      <c r="E1512" s="3">
        <v>47255.416666666664</v>
      </c>
      <c r="F1512" s="1">
        <v>12.415910999999999</v>
      </c>
      <c r="G1512" s="1">
        <v>75.735050000000001</v>
      </c>
      <c r="H1512" s="2" t="s">
        <v>16</v>
      </c>
      <c r="I1512" s="1">
        <v>26</v>
      </c>
      <c r="J1512" s="1">
        <v>53</v>
      </c>
      <c r="K1512" s="1">
        <v>36</v>
      </c>
      <c r="L1512" t="str">
        <f t="shared" si="23"/>
        <v>OK</v>
      </c>
    </row>
    <row r="1513" spans="1:12" x14ac:dyDescent="0.35">
      <c r="A1513" s="1" t="s">
        <v>11</v>
      </c>
      <c r="B1513" s="1" t="s">
        <v>234</v>
      </c>
      <c r="C1513" s="2" t="s">
        <v>250</v>
      </c>
      <c r="D1513" s="1" t="s">
        <v>251</v>
      </c>
      <c r="E1513" s="3">
        <v>47256.416666666664</v>
      </c>
      <c r="F1513" s="1">
        <v>10.073232000000001</v>
      </c>
      <c r="G1513" s="1">
        <v>76.302764999999994</v>
      </c>
      <c r="H1513" s="2" t="s">
        <v>15</v>
      </c>
      <c r="I1513" s="1">
        <v>48</v>
      </c>
      <c r="J1513" s="1">
        <v>85</v>
      </c>
      <c r="K1513" s="1">
        <v>61</v>
      </c>
      <c r="L1513" t="str">
        <f t="shared" si="23"/>
        <v>OK</v>
      </c>
    </row>
    <row r="1514" spans="1:12" x14ac:dyDescent="0.35">
      <c r="A1514" s="1" t="s">
        <v>11</v>
      </c>
      <c r="B1514" s="1" t="s">
        <v>234</v>
      </c>
      <c r="C1514" s="2" t="s">
        <v>250</v>
      </c>
      <c r="D1514" s="1" t="s">
        <v>251</v>
      </c>
      <c r="E1514" s="3">
        <v>47257.416666666664</v>
      </c>
      <c r="F1514" s="1">
        <v>10.073232000000001</v>
      </c>
      <c r="G1514" s="1">
        <v>76.302764999999994</v>
      </c>
      <c r="H1514" s="2" t="s">
        <v>18</v>
      </c>
      <c r="I1514" s="1">
        <v>6</v>
      </c>
      <c r="J1514" s="1">
        <v>102</v>
      </c>
      <c r="K1514" s="1">
        <v>24</v>
      </c>
      <c r="L1514" t="str">
        <f t="shared" si="23"/>
        <v>OK</v>
      </c>
    </row>
    <row r="1515" spans="1:12" x14ac:dyDescent="0.35">
      <c r="A1515" s="1" t="s">
        <v>11</v>
      </c>
      <c r="B1515" s="1" t="s">
        <v>234</v>
      </c>
      <c r="C1515" s="2" t="s">
        <v>252</v>
      </c>
      <c r="D1515" s="1" t="s">
        <v>253</v>
      </c>
      <c r="E1515" s="3">
        <v>47258.416666666664</v>
      </c>
      <c r="F1515" s="1">
        <v>11.875</v>
      </c>
      <c r="G1515" s="1">
        <v>75.373199999999997</v>
      </c>
      <c r="H1515" s="2" t="s">
        <v>21</v>
      </c>
      <c r="I1515" s="1">
        <v>13</v>
      </c>
      <c r="J1515" s="1">
        <v>16</v>
      </c>
      <c r="K1515" s="1">
        <v>15</v>
      </c>
      <c r="L1515" t="str">
        <f t="shared" si="23"/>
        <v>OK</v>
      </c>
    </row>
    <row r="1516" spans="1:12" x14ac:dyDescent="0.35">
      <c r="A1516" s="1" t="s">
        <v>11</v>
      </c>
      <c r="B1516" s="1" t="s">
        <v>226</v>
      </c>
      <c r="C1516" s="2" t="s">
        <v>227</v>
      </c>
      <c r="D1516" s="1" t="s">
        <v>262</v>
      </c>
      <c r="E1516" s="3">
        <v>47259.416666666664</v>
      </c>
      <c r="F1516" s="1">
        <v>23.210494000000001</v>
      </c>
      <c r="G1516" s="1">
        <v>77.425409000000002</v>
      </c>
      <c r="H1516" s="2" t="s">
        <v>21</v>
      </c>
      <c r="I1516" s="1">
        <v>19</v>
      </c>
      <c r="J1516" s="1">
        <v>37</v>
      </c>
      <c r="K1516" s="1">
        <v>24</v>
      </c>
      <c r="L1516" t="str">
        <f t="shared" si="23"/>
        <v>OK</v>
      </c>
    </row>
    <row r="1517" spans="1:12" x14ac:dyDescent="0.35">
      <c r="A1517" s="1" t="s">
        <v>11</v>
      </c>
      <c r="B1517" s="1" t="s">
        <v>226</v>
      </c>
      <c r="C1517" s="2" t="s">
        <v>227</v>
      </c>
      <c r="D1517" s="1" t="s">
        <v>228</v>
      </c>
      <c r="E1517" s="3">
        <v>47260.416666666664</v>
      </c>
      <c r="F1517" s="1">
        <v>23.233584</v>
      </c>
      <c r="G1517" s="1">
        <v>77.400574000000006</v>
      </c>
      <c r="H1517" s="2" t="s">
        <v>15</v>
      </c>
      <c r="I1517" s="1">
        <v>10</v>
      </c>
      <c r="J1517" s="1">
        <v>52</v>
      </c>
      <c r="K1517" s="1">
        <v>28</v>
      </c>
      <c r="L1517" t="str">
        <f t="shared" si="23"/>
        <v>OK</v>
      </c>
    </row>
    <row r="1518" spans="1:12" x14ac:dyDescent="0.35">
      <c r="A1518" s="1" t="s">
        <v>11</v>
      </c>
      <c r="B1518" s="1" t="s">
        <v>226</v>
      </c>
      <c r="C1518" s="2" t="s">
        <v>227</v>
      </c>
      <c r="D1518" s="1" t="s">
        <v>228</v>
      </c>
      <c r="E1518" s="3">
        <v>47261.416666666664</v>
      </c>
      <c r="F1518" s="1">
        <v>23.233584</v>
      </c>
      <c r="G1518" s="1">
        <v>77.400574000000006</v>
      </c>
      <c r="H1518" s="2" t="s">
        <v>21</v>
      </c>
      <c r="I1518" s="1">
        <v>24</v>
      </c>
      <c r="J1518" s="1">
        <v>57</v>
      </c>
      <c r="K1518" s="1">
        <v>34</v>
      </c>
      <c r="L1518" t="str">
        <f t="shared" si="23"/>
        <v>OK</v>
      </c>
    </row>
    <row r="1519" spans="1:12" x14ac:dyDescent="0.35">
      <c r="A1519" s="1" t="s">
        <v>11</v>
      </c>
      <c r="B1519" s="1" t="s">
        <v>226</v>
      </c>
      <c r="C1519" s="2" t="s">
        <v>231</v>
      </c>
      <c r="D1519" s="1" t="s">
        <v>233</v>
      </c>
      <c r="E1519" s="3">
        <v>47262.416666666664</v>
      </c>
      <c r="F1519" s="1">
        <v>26.259242</v>
      </c>
      <c r="G1519" s="1">
        <v>78.216431999999998</v>
      </c>
      <c r="H1519" s="2" t="s">
        <v>18</v>
      </c>
      <c r="I1519" s="1">
        <v>30</v>
      </c>
      <c r="J1519" s="1">
        <v>68</v>
      </c>
      <c r="K1519" s="1">
        <v>44</v>
      </c>
      <c r="L1519" t="str">
        <f t="shared" si="23"/>
        <v>OK</v>
      </c>
    </row>
    <row r="1520" spans="1:12" x14ac:dyDescent="0.35">
      <c r="A1520" s="1" t="s">
        <v>11</v>
      </c>
      <c r="B1520" s="1" t="s">
        <v>226</v>
      </c>
      <c r="C1520" s="2" t="s">
        <v>231</v>
      </c>
      <c r="D1520" s="1" t="s">
        <v>669</v>
      </c>
      <c r="E1520" s="3">
        <v>47263.416666666664</v>
      </c>
      <c r="F1520" s="1">
        <v>26.200388</v>
      </c>
      <c r="G1520" s="1">
        <v>78.147713999999993</v>
      </c>
      <c r="H1520" s="2" t="s">
        <v>21</v>
      </c>
      <c r="I1520" s="1">
        <v>4</v>
      </c>
      <c r="J1520" s="1">
        <v>6</v>
      </c>
      <c r="K1520" s="1">
        <v>5</v>
      </c>
      <c r="L1520" t="str">
        <f t="shared" si="23"/>
        <v>OK</v>
      </c>
    </row>
    <row r="1521" spans="1:12" x14ac:dyDescent="0.35">
      <c r="A1521" s="1" t="s">
        <v>11</v>
      </c>
      <c r="B1521" s="1" t="s">
        <v>226</v>
      </c>
      <c r="C1521" s="2" t="s">
        <v>289</v>
      </c>
      <c r="D1521" s="1" t="s">
        <v>290</v>
      </c>
      <c r="E1521" s="3">
        <v>47264.416666666664</v>
      </c>
      <c r="F1521" s="1">
        <v>23.838585999999999</v>
      </c>
      <c r="G1521" s="1">
        <v>78.759431000000006</v>
      </c>
      <c r="H1521" s="2" t="s">
        <v>16</v>
      </c>
      <c r="I1521" s="1">
        <v>32</v>
      </c>
      <c r="J1521" s="1">
        <v>87</v>
      </c>
      <c r="K1521" s="1">
        <v>61</v>
      </c>
      <c r="L1521" t="str">
        <f t="shared" si="23"/>
        <v>OK</v>
      </c>
    </row>
    <row r="1522" spans="1:12" x14ac:dyDescent="0.35">
      <c r="A1522" s="1" t="s">
        <v>11</v>
      </c>
      <c r="B1522" s="1" t="s">
        <v>226</v>
      </c>
      <c r="C1522" s="2" t="s">
        <v>289</v>
      </c>
      <c r="D1522" s="1" t="s">
        <v>290</v>
      </c>
      <c r="E1522" s="3">
        <v>47265.416666666664</v>
      </c>
      <c r="F1522" s="1">
        <v>23.838585999999999</v>
      </c>
      <c r="G1522" s="1">
        <v>78.759431000000006</v>
      </c>
      <c r="H1522" s="2" t="s">
        <v>17</v>
      </c>
      <c r="I1522" s="1">
        <v>5</v>
      </c>
      <c r="J1522" s="1">
        <v>26</v>
      </c>
      <c r="K1522" s="1">
        <v>11</v>
      </c>
      <c r="L1522" t="str">
        <f t="shared" si="23"/>
        <v>OK</v>
      </c>
    </row>
    <row r="1523" spans="1:12" x14ac:dyDescent="0.35">
      <c r="A1523" s="1" t="s">
        <v>11</v>
      </c>
      <c r="B1523" s="1" t="s">
        <v>226</v>
      </c>
      <c r="C1523" s="2" t="s">
        <v>289</v>
      </c>
      <c r="D1523" s="1" t="s">
        <v>688</v>
      </c>
      <c r="E1523" s="3">
        <v>47266.416666666664</v>
      </c>
      <c r="F1523" s="1">
        <v>23.864015800000001</v>
      </c>
      <c r="G1523" s="1">
        <v>78.802893209999993</v>
      </c>
      <c r="H1523" s="2" t="s">
        <v>15</v>
      </c>
      <c r="I1523" s="1">
        <v>17</v>
      </c>
      <c r="J1523" s="1">
        <v>99</v>
      </c>
      <c r="K1523" s="1">
        <v>56</v>
      </c>
      <c r="L1523" t="str">
        <f t="shared" si="23"/>
        <v>OK</v>
      </c>
    </row>
    <row r="1524" spans="1:12" x14ac:dyDescent="0.35">
      <c r="A1524" s="1" t="s">
        <v>11</v>
      </c>
      <c r="B1524" s="1" t="s">
        <v>226</v>
      </c>
      <c r="C1524" s="2" t="s">
        <v>785</v>
      </c>
      <c r="D1524" s="1" t="s">
        <v>786</v>
      </c>
      <c r="E1524" s="3">
        <v>47267.416666666664</v>
      </c>
      <c r="F1524" s="1">
        <v>24.584343629999999</v>
      </c>
      <c r="G1524" s="1">
        <v>80.854941400000001</v>
      </c>
      <c r="H1524" s="2" t="s">
        <v>15</v>
      </c>
      <c r="I1524" s="1">
        <v>41</v>
      </c>
      <c r="J1524" s="1">
        <v>44</v>
      </c>
      <c r="K1524" s="1">
        <v>42</v>
      </c>
      <c r="L1524" t="str">
        <f t="shared" si="23"/>
        <v>OK</v>
      </c>
    </row>
    <row r="1525" spans="1:12" x14ac:dyDescent="0.35">
      <c r="A1525" s="1" t="s">
        <v>11</v>
      </c>
      <c r="B1525" s="1" t="s">
        <v>226</v>
      </c>
      <c r="C1525" s="2" t="s">
        <v>291</v>
      </c>
      <c r="D1525" s="1" t="s">
        <v>292</v>
      </c>
      <c r="E1525" s="3">
        <v>47268.416666666664</v>
      </c>
      <c r="F1525" s="1">
        <v>24.108969999999999</v>
      </c>
      <c r="G1525" s="1">
        <v>82.645579999999995</v>
      </c>
      <c r="H1525" s="2" t="s">
        <v>16</v>
      </c>
      <c r="I1525" s="1">
        <v>117</v>
      </c>
      <c r="J1525" s="1">
        <v>179</v>
      </c>
      <c r="K1525" s="1">
        <v>144</v>
      </c>
      <c r="L1525" t="str">
        <f t="shared" si="23"/>
        <v>OK</v>
      </c>
    </row>
    <row r="1526" spans="1:12" x14ac:dyDescent="0.35">
      <c r="A1526" s="1" t="s">
        <v>11</v>
      </c>
      <c r="B1526" s="1" t="s">
        <v>226</v>
      </c>
      <c r="C1526" s="2" t="s">
        <v>291</v>
      </c>
      <c r="D1526" s="1" t="s">
        <v>292</v>
      </c>
      <c r="E1526" s="3">
        <v>47269.416666666664</v>
      </c>
      <c r="F1526" s="1">
        <v>24.108969999999999</v>
      </c>
      <c r="G1526" s="1">
        <v>82.645579999999995</v>
      </c>
      <c r="H1526" s="2" t="s">
        <v>32</v>
      </c>
      <c r="I1526" s="1">
        <v>1</v>
      </c>
      <c r="J1526" s="1">
        <v>8</v>
      </c>
      <c r="K1526" s="1">
        <v>4</v>
      </c>
      <c r="L1526" t="str">
        <f t="shared" si="23"/>
        <v>OK</v>
      </c>
    </row>
    <row r="1527" spans="1:12" x14ac:dyDescent="0.35">
      <c r="A1527" s="1" t="s">
        <v>11</v>
      </c>
      <c r="B1527" s="1" t="s">
        <v>263</v>
      </c>
      <c r="C1527" s="2" t="s">
        <v>686</v>
      </c>
      <c r="D1527" s="1" t="s">
        <v>687</v>
      </c>
      <c r="E1527" s="3">
        <v>47270.416666666664</v>
      </c>
      <c r="F1527" s="1">
        <v>20.719515999999999</v>
      </c>
      <c r="G1527" s="1">
        <v>77.000253000000001</v>
      </c>
      <c r="H1527" s="2" t="s">
        <v>21</v>
      </c>
      <c r="I1527" s="1">
        <v>14</v>
      </c>
      <c r="J1527" s="1">
        <v>43</v>
      </c>
      <c r="K1527" s="1">
        <v>27</v>
      </c>
      <c r="L1527" t="str">
        <f t="shared" si="23"/>
        <v>OK</v>
      </c>
    </row>
    <row r="1528" spans="1:12" x14ac:dyDescent="0.35">
      <c r="A1528" s="1" t="s">
        <v>11</v>
      </c>
      <c r="B1528" s="1" t="s">
        <v>263</v>
      </c>
      <c r="C1528" s="2" t="s">
        <v>686</v>
      </c>
      <c r="D1528" s="1" t="s">
        <v>687</v>
      </c>
      <c r="E1528" s="3">
        <v>47271.416666666664</v>
      </c>
      <c r="F1528" s="1">
        <v>20.719515999999999</v>
      </c>
      <c r="G1528" s="1">
        <v>77.000253000000001</v>
      </c>
      <c r="H1528" s="2" t="s">
        <v>32</v>
      </c>
      <c r="I1528" s="1">
        <v>5</v>
      </c>
      <c r="J1528" s="1">
        <v>9</v>
      </c>
      <c r="K1528" s="1">
        <v>7</v>
      </c>
      <c r="L1528" t="str">
        <f t="shared" si="23"/>
        <v>OK</v>
      </c>
    </row>
    <row r="1529" spans="1:12" x14ac:dyDescent="0.35">
      <c r="A1529" s="1" t="s">
        <v>11</v>
      </c>
      <c r="B1529" s="1" t="s">
        <v>263</v>
      </c>
      <c r="C1529" s="2" t="s">
        <v>286</v>
      </c>
      <c r="D1529" s="1" t="s">
        <v>287</v>
      </c>
      <c r="E1529" s="3">
        <v>47272.416666666664</v>
      </c>
      <c r="F1529" s="1">
        <v>20.940235900000001</v>
      </c>
      <c r="G1529" s="1">
        <v>77.789524799999995</v>
      </c>
      <c r="H1529" s="2" t="s">
        <v>15</v>
      </c>
      <c r="I1529" s="1">
        <v>46</v>
      </c>
      <c r="J1529" s="1">
        <v>179</v>
      </c>
      <c r="K1529" s="1">
        <v>95</v>
      </c>
      <c r="L1529" t="str">
        <f t="shared" si="23"/>
        <v>OK</v>
      </c>
    </row>
    <row r="1530" spans="1:12" x14ac:dyDescent="0.35">
      <c r="A1530" s="1" t="s">
        <v>11</v>
      </c>
      <c r="B1530" s="1" t="s">
        <v>263</v>
      </c>
      <c r="C1530" s="2" t="s">
        <v>286</v>
      </c>
      <c r="D1530" s="1" t="s">
        <v>287</v>
      </c>
      <c r="E1530" s="3">
        <v>47273.416666666664</v>
      </c>
      <c r="F1530" s="1">
        <v>20.940235900000001</v>
      </c>
      <c r="G1530" s="1">
        <v>77.789524799999995</v>
      </c>
      <c r="H1530" s="2" t="s">
        <v>52</v>
      </c>
      <c r="I1530" s="1">
        <v>12</v>
      </c>
      <c r="J1530" s="1">
        <v>93</v>
      </c>
      <c r="K1530" s="1">
        <v>46</v>
      </c>
      <c r="L1530" t="str">
        <f t="shared" si="23"/>
        <v>OK</v>
      </c>
    </row>
    <row r="1531" spans="1:12" x14ac:dyDescent="0.35">
      <c r="A1531" s="1" t="s">
        <v>11</v>
      </c>
      <c r="B1531" s="1" t="s">
        <v>263</v>
      </c>
      <c r="C1531" s="2" t="s">
        <v>286</v>
      </c>
      <c r="D1531" s="1" t="s">
        <v>288</v>
      </c>
      <c r="E1531" s="3">
        <v>47274.416666666664</v>
      </c>
      <c r="F1531" s="1">
        <v>20.939198000000001</v>
      </c>
      <c r="G1531" s="1">
        <v>77.765701000000007</v>
      </c>
      <c r="H1531" s="2" t="s">
        <v>21</v>
      </c>
      <c r="I1531" s="1">
        <v>4</v>
      </c>
      <c r="J1531" s="1">
        <v>94</v>
      </c>
      <c r="K1531" s="1">
        <v>15</v>
      </c>
      <c r="L1531" t="str">
        <f t="shared" si="23"/>
        <v>OK</v>
      </c>
    </row>
    <row r="1532" spans="1:12" x14ac:dyDescent="0.35">
      <c r="A1532" s="1" t="s">
        <v>11</v>
      </c>
      <c r="B1532" s="1" t="s">
        <v>263</v>
      </c>
      <c r="C1532" s="2" t="s">
        <v>286</v>
      </c>
      <c r="D1532" s="1" t="s">
        <v>288</v>
      </c>
      <c r="E1532" s="3">
        <v>47275.416666666664</v>
      </c>
      <c r="F1532" s="1">
        <v>20.939198000000001</v>
      </c>
      <c r="G1532" s="1">
        <v>77.765701000000007</v>
      </c>
      <c r="H1532" s="2" t="s">
        <v>18</v>
      </c>
      <c r="I1532" s="1">
        <v>42</v>
      </c>
      <c r="J1532" s="1">
        <v>120</v>
      </c>
      <c r="K1532" s="1">
        <v>45</v>
      </c>
      <c r="L1532" t="str">
        <f t="shared" si="23"/>
        <v>OK</v>
      </c>
    </row>
    <row r="1533" spans="1:12" x14ac:dyDescent="0.35">
      <c r="A1533" s="1" t="s">
        <v>11</v>
      </c>
      <c r="B1533" s="1" t="s">
        <v>263</v>
      </c>
      <c r="C1533" s="2" t="s">
        <v>42</v>
      </c>
      <c r="D1533" s="1" t="s">
        <v>264</v>
      </c>
      <c r="E1533" s="3">
        <v>47276.416666666664</v>
      </c>
      <c r="F1533" s="1">
        <v>19.875620000000001</v>
      </c>
      <c r="G1533" s="1">
        <v>75.387309999999999</v>
      </c>
      <c r="H1533" s="2" t="s">
        <v>15</v>
      </c>
      <c r="I1533" s="1">
        <v>34</v>
      </c>
      <c r="J1533" s="1">
        <v>55</v>
      </c>
      <c r="K1533" s="1">
        <v>43</v>
      </c>
      <c r="L1533" t="str">
        <f t="shared" si="23"/>
        <v>OK</v>
      </c>
    </row>
    <row r="1534" spans="1:12" x14ac:dyDescent="0.35">
      <c r="A1534" s="1" t="s">
        <v>11</v>
      </c>
      <c r="B1534" s="1" t="s">
        <v>263</v>
      </c>
      <c r="C1534" s="2" t="s">
        <v>42</v>
      </c>
      <c r="D1534" s="1" t="s">
        <v>264</v>
      </c>
      <c r="E1534" s="3">
        <v>47277.416666666664</v>
      </c>
      <c r="F1534" s="1">
        <v>19.875620000000001</v>
      </c>
      <c r="G1534" s="1">
        <v>75.387309999999999</v>
      </c>
      <c r="H1534" s="2" t="s">
        <v>18</v>
      </c>
      <c r="I1534" s="1">
        <v>31</v>
      </c>
      <c r="J1534" s="1">
        <v>128</v>
      </c>
      <c r="K1534" s="1">
        <v>52</v>
      </c>
      <c r="L1534" t="str">
        <f t="shared" si="23"/>
        <v>OK</v>
      </c>
    </row>
    <row r="1535" spans="1:12" x14ac:dyDescent="0.35">
      <c r="A1535" s="1" t="s">
        <v>11</v>
      </c>
      <c r="B1535" s="1" t="s">
        <v>263</v>
      </c>
      <c r="C1535" s="2" t="s">
        <v>42</v>
      </c>
      <c r="D1535" s="1" t="s">
        <v>266</v>
      </c>
      <c r="E1535" s="3">
        <v>47278.416666666664</v>
      </c>
      <c r="F1535" s="1">
        <v>19.863755999999999</v>
      </c>
      <c r="G1535" s="1">
        <v>75.321188000000006</v>
      </c>
      <c r="H1535" s="2" t="s">
        <v>52</v>
      </c>
      <c r="I1535" s="1">
        <v>11</v>
      </c>
      <c r="J1535" s="1">
        <v>132</v>
      </c>
      <c r="K1535" s="1">
        <v>27</v>
      </c>
      <c r="L1535" t="str">
        <f t="shared" si="23"/>
        <v>OK</v>
      </c>
    </row>
    <row r="1536" spans="1:12" x14ac:dyDescent="0.35">
      <c r="A1536" s="1" t="s">
        <v>11</v>
      </c>
      <c r="B1536" s="1" t="s">
        <v>263</v>
      </c>
      <c r="C1536" s="2" t="s">
        <v>267</v>
      </c>
      <c r="D1536" s="1" t="s">
        <v>268</v>
      </c>
      <c r="E1536" s="3">
        <v>47279.416666666664</v>
      </c>
      <c r="F1536" s="1">
        <v>19.164850000000001</v>
      </c>
      <c r="G1536" s="1">
        <v>73.234089999999995</v>
      </c>
      <c r="H1536" s="2" t="s">
        <v>16</v>
      </c>
      <c r="I1536" s="1">
        <v>67</v>
      </c>
      <c r="J1536" s="1">
        <v>136</v>
      </c>
      <c r="K1536" s="1">
        <v>95</v>
      </c>
      <c r="L1536" t="str">
        <f t="shared" si="23"/>
        <v>OK</v>
      </c>
    </row>
    <row r="1537" spans="1:12" x14ac:dyDescent="0.35">
      <c r="A1537" s="1" t="s">
        <v>11</v>
      </c>
      <c r="B1537" s="1" t="s">
        <v>263</v>
      </c>
      <c r="C1537" s="2" t="s">
        <v>267</v>
      </c>
      <c r="D1537" s="1" t="s">
        <v>268</v>
      </c>
      <c r="E1537" s="3">
        <v>47280.416666666664</v>
      </c>
      <c r="F1537" s="1">
        <v>19.164850000000001</v>
      </c>
      <c r="G1537" s="1">
        <v>73.234089999999995</v>
      </c>
      <c r="H1537" s="2" t="s">
        <v>21</v>
      </c>
      <c r="I1537" s="1">
        <v>22</v>
      </c>
      <c r="J1537" s="1">
        <v>106</v>
      </c>
      <c r="K1537" s="1">
        <v>50</v>
      </c>
      <c r="L1537" t="str">
        <f t="shared" si="23"/>
        <v>OK</v>
      </c>
    </row>
    <row r="1538" spans="1:12" x14ac:dyDescent="0.35">
      <c r="A1538" s="1" t="s">
        <v>11</v>
      </c>
      <c r="B1538" s="1" t="s">
        <v>226</v>
      </c>
      <c r="C1538" s="2" t="s">
        <v>269</v>
      </c>
      <c r="D1538" s="1" t="s">
        <v>270</v>
      </c>
      <c r="E1538" s="3">
        <v>47281.416666666664</v>
      </c>
      <c r="F1538" s="1">
        <v>23.168606</v>
      </c>
      <c r="G1538" s="1">
        <v>79.932247000000004</v>
      </c>
      <c r="H1538" s="2" t="s">
        <v>18</v>
      </c>
      <c r="I1538" s="1">
        <v>2</v>
      </c>
      <c r="J1538" s="1">
        <v>92</v>
      </c>
      <c r="K1538" s="1">
        <v>30</v>
      </c>
      <c r="L1538" t="str">
        <f t="shared" si="23"/>
        <v>OK</v>
      </c>
    </row>
    <row r="1539" spans="1:12" x14ac:dyDescent="0.35">
      <c r="A1539" s="1" t="s">
        <v>11</v>
      </c>
      <c r="B1539" s="1" t="s">
        <v>226</v>
      </c>
      <c r="C1539" s="2" t="s">
        <v>272</v>
      </c>
      <c r="D1539" s="1" t="s">
        <v>273</v>
      </c>
      <c r="E1539" s="3">
        <v>47282.416666666664</v>
      </c>
      <c r="F1539" s="1">
        <v>24.261300899999998</v>
      </c>
      <c r="G1539" s="1">
        <v>80.723178300000001</v>
      </c>
      <c r="H1539" s="2" t="s">
        <v>15</v>
      </c>
      <c r="I1539" s="1" t="s">
        <v>86</v>
      </c>
      <c r="J1539" s="1" t="s">
        <v>86</v>
      </c>
      <c r="K1539" s="1" t="s">
        <v>86</v>
      </c>
      <c r="L1539" t="str">
        <f t="shared" ref="L1539:L1602" si="24">IF(OR(ISBLANK(I1539), I1539=0, I1539="NA", I1539="na", I1539="Na", I1539="nA"), "Missing/Zero/NA", "OK")</f>
        <v>Missing/Zero/NA</v>
      </c>
    </row>
    <row r="1540" spans="1:12" x14ac:dyDescent="0.35">
      <c r="A1540" s="1" t="s">
        <v>11</v>
      </c>
      <c r="B1540" s="1" t="s">
        <v>226</v>
      </c>
      <c r="C1540" s="2" t="s">
        <v>272</v>
      </c>
      <c r="D1540" s="1" t="s">
        <v>273</v>
      </c>
      <c r="E1540" s="3">
        <v>47283.416666666664</v>
      </c>
      <c r="F1540" s="1">
        <v>24.261300899999998</v>
      </c>
      <c r="G1540" s="1">
        <v>80.723178300000001</v>
      </c>
      <c r="H1540" s="2" t="s">
        <v>18</v>
      </c>
      <c r="I1540" s="1">
        <v>11</v>
      </c>
      <c r="J1540" s="1">
        <v>24</v>
      </c>
      <c r="K1540" s="1">
        <v>23</v>
      </c>
      <c r="L1540" t="str">
        <f t="shared" si="24"/>
        <v>OK</v>
      </c>
    </row>
    <row r="1541" spans="1:12" x14ac:dyDescent="0.35">
      <c r="A1541" s="1" t="s">
        <v>11</v>
      </c>
      <c r="B1541" s="1" t="s">
        <v>226</v>
      </c>
      <c r="C1541" s="2" t="s">
        <v>291</v>
      </c>
      <c r="D1541" s="1" t="s">
        <v>292</v>
      </c>
      <c r="E1541" s="3">
        <v>47284.416666666664</v>
      </c>
      <c r="F1541" s="1">
        <v>24.108969999999999</v>
      </c>
      <c r="G1541" s="1">
        <v>82.645579999999995</v>
      </c>
      <c r="H1541" s="2" t="s">
        <v>52</v>
      </c>
      <c r="I1541" s="1">
        <v>61</v>
      </c>
      <c r="J1541" s="1">
        <v>141</v>
      </c>
      <c r="K1541" s="1">
        <v>82</v>
      </c>
      <c r="L1541" t="str">
        <f t="shared" si="24"/>
        <v>OK</v>
      </c>
    </row>
    <row r="1542" spans="1:12" x14ac:dyDescent="0.35">
      <c r="A1542" s="1" t="s">
        <v>11</v>
      </c>
      <c r="B1542" s="1" t="s">
        <v>226</v>
      </c>
      <c r="C1542" s="2" t="s">
        <v>274</v>
      </c>
      <c r="D1542" s="1" t="s">
        <v>275</v>
      </c>
      <c r="E1542" s="3">
        <v>47285.416666666664</v>
      </c>
      <c r="F1542" s="1">
        <v>23.182718999999999</v>
      </c>
      <c r="G1542" s="1">
        <v>75.768218000000005</v>
      </c>
      <c r="H1542" s="2" t="s">
        <v>52</v>
      </c>
      <c r="I1542" s="1">
        <v>46</v>
      </c>
      <c r="J1542" s="1">
        <v>66</v>
      </c>
      <c r="K1542" s="1">
        <v>47</v>
      </c>
      <c r="L1542" t="str">
        <f t="shared" si="24"/>
        <v>OK</v>
      </c>
    </row>
    <row r="1543" spans="1:12" x14ac:dyDescent="0.35">
      <c r="A1543" s="1" t="s">
        <v>11</v>
      </c>
      <c r="B1543" s="1" t="s">
        <v>226</v>
      </c>
      <c r="C1543" s="2" t="s">
        <v>254</v>
      </c>
      <c r="D1543" s="1" t="s">
        <v>256</v>
      </c>
      <c r="E1543" s="3">
        <v>47286.416666666664</v>
      </c>
      <c r="F1543" s="1">
        <v>22.431000000000001</v>
      </c>
      <c r="G1543" s="1">
        <v>75.521299999999997</v>
      </c>
      <c r="H1543" s="2" t="s">
        <v>18</v>
      </c>
      <c r="I1543" s="1">
        <v>24</v>
      </c>
      <c r="J1543" s="1">
        <v>73</v>
      </c>
      <c r="K1543" s="1">
        <v>31</v>
      </c>
      <c r="L1543" t="str">
        <f t="shared" si="24"/>
        <v>OK</v>
      </c>
    </row>
    <row r="1544" spans="1:12" x14ac:dyDescent="0.35">
      <c r="A1544" s="1" t="s">
        <v>11</v>
      </c>
      <c r="B1544" s="1" t="s">
        <v>226</v>
      </c>
      <c r="C1544" s="2" t="s">
        <v>254</v>
      </c>
      <c r="D1544" s="1" t="s">
        <v>261</v>
      </c>
      <c r="E1544" s="3">
        <v>47287.416666666664</v>
      </c>
      <c r="F1544" s="1">
        <v>22.678000000000001</v>
      </c>
      <c r="G1544" s="1">
        <v>75.855900000000005</v>
      </c>
      <c r="H1544" s="2" t="s">
        <v>15</v>
      </c>
      <c r="I1544" s="1" t="s">
        <v>86</v>
      </c>
      <c r="J1544" s="1" t="s">
        <v>86</v>
      </c>
      <c r="K1544" s="1" t="s">
        <v>86</v>
      </c>
      <c r="L1544" t="str">
        <f t="shared" si="24"/>
        <v>Missing/Zero/NA</v>
      </c>
    </row>
    <row r="1545" spans="1:12" x14ac:dyDescent="0.35">
      <c r="A1545" s="1" t="s">
        <v>11</v>
      </c>
      <c r="B1545" s="1" t="s">
        <v>226</v>
      </c>
      <c r="C1545" s="2" t="s">
        <v>254</v>
      </c>
      <c r="D1545" s="1" t="s">
        <v>261</v>
      </c>
      <c r="E1545" s="3">
        <v>47288.416666666664</v>
      </c>
      <c r="F1545" s="1">
        <v>22.678000000000001</v>
      </c>
      <c r="G1545" s="1">
        <v>75.855900000000005</v>
      </c>
      <c r="H1545" s="2" t="s">
        <v>16</v>
      </c>
      <c r="I1545" s="1" t="s">
        <v>86</v>
      </c>
      <c r="J1545" s="1" t="s">
        <v>86</v>
      </c>
      <c r="K1545" s="1" t="s">
        <v>86</v>
      </c>
      <c r="L1545" t="str">
        <f t="shared" si="24"/>
        <v>Missing/Zero/NA</v>
      </c>
    </row>
    <row r="1546" spans="1:12" x14ac:dyDescent="0.35">
      <c r="A1546" s="1" t="s">
        <v>11</v>
      </c>
      <c r="B1546" s="1" t="s">
        <v>226</v>
      </c>
      <c r="C1546" s="2" t="s">
        <v>282</v>
      </c>
      <c r="D1546" s="1" t="s">
        <v>283</v>
      </c>
      <c r="E1546" s="3">
        <v>47289.416666666664</v>
      </c>
      <c r="F1546" s="1">
        <v>23.108440000000002</v>
      </c>
      <c r="G1546" s="1">
        <v>77.511427999999995</v>
      </c>
      <c r="H1546" s="2" t="s">
        <v>17</v>
      </c>
      <c r="I1546" s="1">
        <v>18</v>
      </c>
      <c r="J1546" s="1">
        <v>136</v>
      </c>
      <c r="K1546" s="1">
        <v>70</v>
      </c>
      <c r="L1546" t="str">
        <f t="shared" si="24"/>
        <v>OK</v>
      </c>
    </row>
    <row r="1547" spans="1:12" x14ac:dyDescent="0.35">
      <c r="A1547" s="1" t="s">
        <v>11</v>
      </c>
      <c r="B1547" s="1" t="s">
        <v>226</v>
      </c>
      <c r="C1547" s="2" t="s">
        <v>680</v>
      </c>
      <c r="D1547" s="1" t="s">
        <v>681</v>
      </c>
      <c r="E1547" s="3">
        <v>47290.416666666664</v>
      </c>
      <c r="F1547" s="1">
        <v>22.624758</v>
      </c>
      <c r="G1547" s="1">
        <v>75.675237999999993</v>
      </c>
      <c r="H1547" s="2" t="s">
        <v>17</v>
      </c>
      <c r="I1547" s="1">
        <v>3</v>
      </c>
      <c r="J1547" s="1">
        <v>35</v>
      </c>
      <c r="K1547" s="1">
        <v>20</v>
      </c>
      <c r="L1547" t="str">
        <f t="shared" si="24"/>
        <v>OK</v>
      </c>
    </row>
    <row r="1548" spans="1:12" x14ac:dyDescent="0.35">
      <c r="A1548" s="1" t="s">
        <v>11</v>
      </c>
      <c r="B1548" s="1" t="s">
        <v>226</v>
      </c>
      <c r="C1548" s="2" t="s">
        <v>269</v>
      </c>
      <c r="D1548" s="1" t="s">
        <v>295</v>
      </c>
      <c r="E1548" s="3">
        <v>47291.416666666664</v>
      </c>
      <c r="F1548" s="1">
        <v>23.142887999999999</v>
      </c>
      <c r="G1548" s="1">
        <v>79.916146999999995</v>
      </c>
      <c r="H1548" s="2" t="s">
        <v>52</v>
      </c>
      <c r="I1548" s="1">
        <v>20</v>
      </c>
      <c r="J1548" s="1">
        <v>97</v>
      </c>
      <c r="K1548" s="1">
        <v>36</v>
      </c>
      <c r="L1548" t="str">
        <f t="shared" si="24"/>
        <v>OK</v>
      </c>
    </row>
    <row r="1549" spans="1:12" x14ac:dyDescent="0.35">
      <c r="A1549" s="1" t="s">
        <v>11</v>
      </c>
      <c r="B1549" s="1" t="s">
        <v>226</v>
      </c>
      <c r="C1549" s="2" t="s">
        <v>269</v>
      </c>
      <c r="D1549" s="1" t="s">
        <v>270</v>
      </c>
      <c r="E1549" s="3">
        <v>47292.416666666664</v>
      </c>
      <c r="F1549" s="1">
        <v>23.168606</v>
      </c>
      <c r="G1549" s="1">
        <v>79.932247000000004</v>
      </c>
      <c r="H1549" s="2" t="s">
        <v>15</v>
      </c>
      <c r="I1549" s="1">
        <v>31</v>
      </c>
      <c r="J1549" s="1">
        <v>113</v>
      </c>
      <c r="K1549" s="1">
        <v>62</v>
      </c>
      <c r="L1549" t="str">
        <f t="shared" si="24"/>
        <v>OK</v>
      </c>
    </row>
    <row r="1550" spans="1:12" x14ac:dyDescent="0.35">
      <c r="A1550" s="1" t="s">
        <v>11</v>
      </c>
      <c r="B1550" s="1" t="s">
        <v>226</v>
      </c>
      <c r="C1550" s="2" t="s">
        <v>269</v>
      </c>
      <c r="D1550" s="1" t="s">
        <v>670</v>
      </c>
      <c r="E1550" s="3">
        <v>47293.416666666664</v>
      </c>
      <c r="F1550" s="1">
        <v>23.163174000000001</v>
      </c>
      <c r="G1550" s="1">
        <v>79.973061000000001</v>
      </c>
      <c r="H1550" s="2" t="s">
        <v>18</v>
      </c>
      <c r="I1550" s="1">
        <v>12</v>
      </c>
      <c r="J1550" s="1">
        <v>36</v>
      </c>
      <c r="K1550" s="1">
        <v>19</v>
      </c>
      <c r="L1550" t="str">
        <f t="shared" si="24"/>
        <v>OK</v>
      </c>
    </row>
    <row r="1551" spans="1:12" x14ac:dyDescent="0.35">
      <c r="A1551" s="1" t="s">
        <v>11</v>
      </c>
      <c r="B1551" s="1" t="s">
        <v>226</v>
      </c>
      <c r="C1551" s="2" t="s">
        <v>269</v>
      </c>
      <c r="D1551" s="1" t="s">
        <v>670</v>
      </c>
      <c r="E1551" s="3">
        <v>47294.416666666664</v>
      </c>
      <c r="F1551" s="1">
        <v>23.163174000000001</v>
      </c>
      <c r="G1551" s="1">
        <v>79.973061000000001</v>
      </c>
      <c r="H1551" s="2" t="s">
        <v>52</v>
      </c>
      <c r="I1551" s="1">
        <v>12</v>
      </c>
      <c r="J1551" s="1">
        <v>106</v>
      </c>
      <c r="K1551" s="1">
        <v>39</v>
      </c>
      <c r="L1551" t="str">
        <f t="shared" si="24"/>
        <v>OK</v>
      </c>
    </row>
    <row r="1552" spans="1:12" x14ac:dyDescent="0.35">
      <c r="A1552" s="1" t="s">
        <v>11</v>
      </c>
      <c r="B1552" s="1" t="s">
        <v>263</v>
      </c>
      <c r="C1552" s="2" t="s">
        <v>301</v>
      </c>
      <c r="D1552" s="1" t="s">
        <v>307</v>
      </c>
      <c r="E1552" s="3">
        <v>47295.416666666664</v>
      </c>
      <c r="F1552" s="1">
        <v>19.224333300000001</v>
      </c>
      <c r="G1552" s="1">
        <v>72.865811300000004</v>
      </c>
      <c r="H1552" s="2" t="s">
        <v>32</v>
      </c>
      <c r="I1552" s="1" t="s">
        <v>86</v>
      </c>
      <c r="J1552" s="1" t="s">
        <v>86</v>
      </c>
      <c r="K1552" s="1" t="s">
        <v>86</v>
      </c>
      <c r="L1552" t="str">
        <f t="shared" si="24"/>
        <v>Missing/Zero/NA</v>
      </c>
    </row>
    <row r="1553" spans="1:12" x14ac:dyDescent="0.35">
      <c r="A1553" s="1" t="s">
        <v>11</v>
      </c>
      <c r="B1553" s="1" t="s">
        <v>263</v>
      </c>
      <c r="C1553" s="2" t="s">
        <v>301</v>
      </c>
      <c r="D1553" s="1" t="s">
        <v>308</v>
      </c>
      <c r="E1553" s="3">
        <v>47296.416666666664</v>
      </c>
      <c r="F1553" s="1">
        <v>18.976700000000001</v>
      </c>
      <c r="G1553" s="1">
        <v>72.837999999999994</v>
      </c>
      <c r="H1553" s="2" t="s">
        <v>17</v>
      </c>
      <c r="I1553" s="1">
        <v>8</v>
      </c>
      <c r="J1553" s="1">
        <v>21</v>
      </c>
      <c r="K1553" s="1">
        <v>13</v>
      </c>
      <c r="L1553" t="str">
        <f t="shared" si="24"/>
        <v>OK</v>
      </c>
    </row>
    <row r="1554" spans="1:12" x14ac:dyDescent="0.35">
      <c r="A1554" s="1" t="s">
        <v>11</v>
      </c>
      <c r="B1554" s="1" t="s">
        <v>263</v>
      </c>
      <c r="C1554" s="2" t="s">
        <v>301</v>
      </c>
      <c r="D1554" s="1" t="s">
        <v>308</v>
      </c>
      <c r="E1554" s="3">
        <v>47297.416666666664</v>
      </c>
      <c r="F1554" s="1">
        <v>18.976700000000001</v>
      </c>
      <c r="G1554" s="1">
        <v>72.837999999999994</v>
      </c>
      <c r="H1554" s="2" t="s">
        <v>18</v>
      </c>
      <c r="I1554" s="1">
        <v>10</v>
      </c>
      <c r="J1554" s="1">
        <v>37</v>
      </c>
      <c r="K1554" s="1">
        <v>25</v>
      </c>
      <c r="L1554" t="str">
        <f t="shared" si="24"/>
        <v>OK</v>
      </c>
    </row>
    <row r="1555" spans="1:12" x14ac:dyDescent="0.35">
      <c r="A1555" s="1" t="s">
        <v>11</v>
      </c>
      <c r="B1555" s="1" t="s">
        <v>263</v>
      </c>
      <c r="C1555" s="2" t="s">
        <v>301</v>
      </c>
      <c r="D1555" s="1" t="s">
        <v>309</v>
      </c>
      <c r="E1555" s="3">
        <v>47298.416666666664</v>
      </c>
      <c r="F1555" s="1">
        <v>19.11074</v>
      </c>
      <c r="G1555" s="1">
        <v>72.860839999999996</v>
      </c>
      <c r="H1555" s="2" t="s">
        <v>16</v>
      </c>
      <c r="I1555" s="1">
        <v>113</v>
      </c>
      <c r="J1555" s="1">
        <v>195</v>
      </c>
      <c r="K1555" s="1">
        <v>154</v>
      </c>
      <c r="L1555" t="str">
        <f t="shared" si="24"/>
        <v>OK</v>
      </c>
    </row>
    <row r="1556" spans="1:12" x14ac:dyDescent="0.35">
      <c r="A1556" s="1" t="s">
        <v>11</v>
      </c>
      <c r="B1556" s="1" t="s">
        <v>263</v>
      </c>
      <c r="C1556" s="2" t="s">
        <v>301</v>
      </c>
      <c r="D1556" s="1" t="s">
        <v>310</v>
      </c>
      <c r="E1556" s="3">
        <v>47299.416666666664</v>
      </c>
      <c r="F1556" s="1">
        <v>19.036458499999998</v>
      </c>
      <c r="G1556" s="1">
        <v>72.895437099999995</v>
      </c>
      <c r="H1556" s="2" t="s">
        <v>21</v>
      </c>
      <c r="I1556" s="1">
        <v>24</v>
      </c>
      <c r="J1556" s="1">
        <v>102</v>
      </c>
      <c r="K1556" s="1">
        <v>59</v>
      </c>
      <c r="L1556" t="str">
        <f t="shared" si="24"/>
        <v>OK</v>
      </c>
    </row>
    <row r="1557" spans="1:12" x14ac:dyDescent="0.35">
      <c r="A1557" s="1" t="s">
        <v>11</v>
      </c>
      <c r="B1557" s="1" t="s">
        <v>263</v>
      </c>
      <c r="C1557" s="2" t="s">
        <v>301</v>
      </c>
      <c r="D1557" s="1" t="s">
        <v>310</v>
      </c>
      <c r="E1557" s="3">
        <v>47300.416666666664</v>
      </c>
      <c r="F1557" s="1">
        <v>19.036458499999998</v>
      </c>
      <c r="G1557" s="1">
        <v>72.895437099999995</v>
      </c>
      <c r="H1557" s="2" t="s">
        <v>32</v>
      </c>
      <c r="I1557" s="1">
        <v>9</v>
      </c>
      <c r="J1557" s="1">
        <v>14</v>
      </c>
      <c r="K1557" s="1">
        <v>11</v>
      </c>
      <c r="L1557" t="str">
        <f t="shared" si="24"/>
        <v>OK</v>
      </c>
    </row>
    <row r="1558" spans="1:12" x14ac:dyDescent="0.35">
      <c r="A1558" s="1" t="s">
        <v>11</v>
      </c>
      <c r="B1558" s="1" t="s">
        <v>263</v>
      </c>
      <c r="C1558" s="2" t="s">
        <v>301</v>
      </c>
      <c r="D1558" s="1" t="s">
        <v>310</v>
      </c>
      <c r="E1558" s="3">
        <v>47301.416666666664</v>
      </c>
      <c r="F1558" s="1">
        <v>19.036458499999998</v>
      </c>
      <c r="G1558" s="1">
        <v>72.895437099999995</v>
      </c>
      <c r="H1558" s="2" t="s">
        <v>17</v>
      </c>
      <c r="I1558" s="1">
        <v>8</v>
      </c>
      <c r="J1558" s="1">
        <v>34</v>
      </c>
      <c r="K1558" s="1">
        <v>14</v>
      </c>
      <c r="L1558" t="str">
        <f t="shared" si="24"/>
        <v>OK</v>
      </c>
    </row>
    <row r="1559" spans="1:12" x14ac:dyDescent="0.35">
      <c r="A1559" s="1" t="s">
        <v>11</v>
      </c>
      <c r="B1559" s="1" t="s">
        <v>263</v>
      </c>
      <c r="C1559" s="2" t="s">
        <v>301</v>
      </c>
      <c r="D1559" s="1" t="s">
        <v>310</v>
      </c>
      <c r="E1559" s="3">
        <v>47302.416666666664</v>
      </c>
      <c r="F1559" s="1">
        <v>19.036458499999998</v>
      </c>
      <c r="G1559" s="1">
        <v>72.895437099999995</v>
      </c>
      <c r="H1559" s="2" t="s">
        <v>18</v>
      </c>
      <c r="I1559" s="1">
        <v>16</v>
      </c>
      <c r="J1559" s="1">
        <v>57</v>
      </c>
      <c r="K1559" s="1">
        <v>44</v>
      </c>
      <c r="L1559" t="str">
        <f t="shared" si="24"/>
        <v>OK</v>
      </c>
    </row>
    <row r="1560" spans="1:12" x14ac:dyDescent="0.35">
      <c r="A1560" s="1" t="s">
        <v>11</v>
      </c>
      <c r="B1560" s="1" t="s">
        <v>263</v>
      </c>
      <c r="C1560" s="2" t="s">
        <v>301</v>
      </c>
      <c r="D1560" s="1" t="s">
        <v>689</v>
      </c>
      <c r="E1560" s="3">
        <v>47303.416666666664</v>
      </c>
      <c r="F1560" s="1">
        <v>19.10078</v>
      </c>
      <c r="G1560" s="1">
        <v>72.874619999999993</v>
      </c>
      <c r="H1560" s="2" t="s">
        <v>15</v>
      </c>
      <c r="I1560" s="1">
        <v>46</v>
      </c>
      <c r="J1560" s="1">
        <v>63</v>
      </c>
      <c r="K1560" s="1">
        <v>56</v>
      </c>
      <c r="L1560" t="str">
        <f t="shared" si="24"/>
        <v>OK</v>
      </c>
    </row>
    <row r="1561" spans="1:12" x14ac:dyDescent="0.35">
      <c r="A1561" s="1" t="s">
        <v>11</v>
      </c>
      <c r="B1561" s="1" t="s">
        <v>263</v>
      </c>
      <c r="C1561" s="2" t="s">
        <v>325</v>
      </c>
      <c r="D1561" s="1" t="s">
        <v>326</v>
      </c>
      <c r="E1561" s="3">
        <v>47304.416666666664</v>
      </c>
      <c r="F1561" s="1">
        <v>16.6870449</v>
      </c>
      <c r="G1561" s="1">
        <v>74.250587199999998</v>
      </c>
      <c r="H1561" s="2" t="s">
        <v>18</v>
      </c>
      <c r="I1561" s="1">
        <v>2</v>
      </c>
      <c r="J1561" s="1">
        <v>49</v>
      </c>
      <c r="K1561" s="1">
        <v>20</v>
      </c>
      <c r="L1561" t="str">
        <f t="shared" si="24"/>
        <v>OK</v>
      </c>
    </row>
    <row r="1562" spans="1:12" x14ac:dyDescent="0.35">
      <c r="A1562" s="1" t="s">
        <v>11</v>
      </c>
      <c r="B1562" s="1" t="s">
        <v>263</v>
      </c>
      <c r="C1562" s="2" t="s">
        <v>325</v>
      </c>
      <c r="D1562" s="1" t="s">
        <v>787</v>
      </c>
      <c r="E1562" s="3">
        <v>47305.416666666664</v>
      </c>
      <c r="F1562" s="1">
        <v>16.714374500000002</v>
      </c>
      <c r="G1562" s="1">
        <v>74.242639800000006</v>
      </c>
      <c r="H1562" s="2" t="s">
        <v>21</v>
      </c>
      <c r="I1562" s="1">
        <v>7</v>
      </c>
      <c r="J1562" s="1">
        <v>44</v>
      </c>
      <c r="K1562" s="1">
        <v>18</v>
      </c>
      <c r="L1562" t="str">
        <f t="shared" si="24"/>
        <v>OK</v>
      </c>
    </row>
    <row r="1563" spans="1:12" x14ac:dyDescent="0.35">
      <c r="A1563" s="1" t="s">
        <v>11</v>
      </c>
      <c r="B1563" s="1" t="s">
        <v>263</v>
      </c>
      <c r="C1563" s="2" t="s">
        <v>325</v>
      </c>
      <c r="D1563" s="1" t="s">
        <v>787</v>
      </c>
      <c r="E1563" s="3">
        <v>47306.416666666664</v>
      </c>
      <c r="F1563" s="1">
        <v>16.714374500000002</v>
      </c>
      <c r="G1563" s="1">
        <v>74.242639800000006</v>
      </c>
      <c r="H1563" s="2" t="s">
        <v>17</v>
      </c>
      <c r="I1563" s="1">
        <v>1</v>
      </c>
      <c r="J1563" s="1">
        <v>2</v>
      </c>
      <c r="K1563" s="1">
        <v>1</v>
      </c>
      <c r="L1563" t="str">
        <f t="shared" si="24"/>
        <v>OK</v>
      </c>
    </row>
    <row r="1564" spans="1:12" x14ac:dyDescent="0.35">
      <c r="A1564" s="1" t="s">
        <v>11</v>
      </c>
      <c r="B1564" s="1" t="s">
        <v>263</v>
      </c>
      <c r="C1564" s="2" t="s">
        <v>325</v>
      </c>
      <c r="D1564" s="1" t="s">
        <v>787</v>
      </c>
      <c r="E1564" s="3">
        <v>47307.416666666664</v>
      </c>
      <c r="F1564" s="1">
        <v>16.714374500000002</v>
      </c>
      <c r="G1564" s="1">
        <v>74.242639800000006</v>
      </c>
      <c r="H1564" s="2" t="s">
        <v>18</v>
      </c>
      <c r="I1564" s="1">
        <v>11</v>
      </c>
      <c r="J1564" s="1">
        <v>28</v>
      </c>
      <c r="K1564" s="1">
        <v>14</v>
      </c>
      <c r="L1564" t="str">
        <f t="shared" si="24"/>
        <v>OK</v>
      </c>
    </row>
    <row r="1565" spans="1:12" x14ac:dyDescent="0.35">
      <c r="A1565" s="1" t="s">
        <v>11</v>
      </c>
      <c r="B1565" s="1" t="s">
        <v>263</v>
      </c>
      <c r="C1565" s="2" t="s">
        <v>325</v>
      </c>
      <c r="D1565" s="1" t="s">
        <v>787</v>
      </c>
      <c r="E1565" s="3">
        <v>47308.416666666664</v>
      </c>
      <c r="F1565" s="1">
        <v>16.714374500000002</v>
      </c>
      <c r="G1565" s="1">
        <v>74.242639800000006</v>
      </c>
      <c r="H1565" s="2" t="s">
        <v>52</v>
      </c>
      <c r="I1565" s="1">
        <v>6</v>
      </c>
      <c r="J1565" s="1">
        <v>111</v>
      </c>
      <c r="K1565" s="1">
        <v>30</v>
      </c>
      <c r="L1565" t="str">
        <f t="shared" si="24"/>
        <v>OK</v>
      </c>
    </row>
    <row r="1566" spans="1:12" x14ac:dyDescent="0.35">
      <c r="A1566" s="1" t="s">
        <v>11</v>
      </c>
      <c r="B1566" s="1" t="s">
        <v>263</v>
      </c>
      <c r="C1566" s="2" t="s">
        <v>691</v>
      </c>
      <c r="D1566" s="1" t="s">
        <v>692</v>
      </c>
      <c r="E1566" s="3">
        <v>47309.416666666664</v>
      </c>
      <c r="F1566" s="1">
        <v>18.399629999999998</v>
      </c>
      <c r="G1566" s="1">
        <v>76.574520000000007</v>
      </c>
      <c r="H1566" s="2" t="s">
        <v>21</v>
      </c>
      <c r="I1566" s="1">
        <v>15</v>
      </c>
      <c r="J1566" s="1">
        <v>67</v>
      </c>
      <c r="K1566" s="1">
        <v>26</v>
      </c>
      <c r="L1566" t="str">
        <f t="shared" si="24"/>
        <v>OK</v>
      </c>
    </row>
    <row r="1567" spans="1:12" x14ac:dyDescent="0.35">
      <c r="A1567" s="1" t="s">
        <v>11</v>
      </c>
      <c r="B1567" s="1" t="s">
        <v>263</v>
      </c>
      <c r="C1567" s="2" t="s">
        <v>691</v>
      </c>
      <c r="D1567" s="1" t="s">
        <v>692</v>
      </c>
      <c r="E1567" s="3">
        <v>47310.416666666664</v>
      </c>
      <c r="F1567" s="1">
        <v>18.399629999999998</v>
      </c>
      <c r="G1567" s="1">
        <v>76.574520000000007</v>
      </c>
      <c r="H1567" s="2" t="s">
        <v>32</v>
      </c>
      <c r="I1567" s="1">
        <v>4</v>
      </c>
      <c r="J1567" s="1">
        <v>20</v>
      </c>
      <c r="K1567" s="1">
        <v>8</v>
      </c>
      <c r="L1567" t="str">
        <f t="shared" si="24"/>
        <v>OK</v>
      </c>
    </row>
    <row r="1568" spans="1:12" x14ac:dyDescent="0.35">
      <c r="A1568" s="1" t="s">
        <v>11</v>
      </c>
      <c r="B1568" s="1" t="s">
        <v>263</v>
      </c>
      <c r="C1568" s="2" t="s">
        <v>301</v>
      </c>
      <c r="D1568" s="1" t="s">
        <v>689</v>
      </c>
      <c r="E1568" s="3">
        <v>47311.416666666664</v>
      </c>
      <c r="F1568" s="1">
        <v>19.10078</v>
      </c>
      <c r="G1568" s="1">
        <v>72.874619999999993</v>
      </c>
      <c r="H1568" s="2" t="s">
        <v>52</v>
      </c>
      <c r="I1568" s="1">
        <v>7</v>
      </c>
      <c r="J1568" s="1">
        <v>8</v>
      </c>
      <c r="K1568" s="1">
        <v>7</v>
      </c>
      <c r="L1568" t="str">
        <f t="shared" si="24"/>
        <v>OK</v>
      </c>
    </row>
    <row r="1569" spans="1:12" x14ac:dyDescent="0.35">
      <c r="A1569" s="1" t="s">
        <v>11</v>
      </c>
      <c r="B1569" s="1" t="s">
        <v>263</v>
      </c>
      <c r="C1569" s="2" t="s">
        <v>301</v>
      </c>
      <c r="D1569" s="1" t="s">
        <v>327</v>
      </c>
      <c r="E1569" s="3">
        <v>47312.416666666664</v>
      </c>
      <c r="F1569" s="1">
        <v>18.91</v>
      </c>
      <c r="G1569" s="1">
        <v>72.819999999999993</v>
      </c>
      <c r="H1569" s="2" t="s">
        <v>15</v>
      </c>
      <c r="I1569" s="1">
        <v>10</v>
      </c>
      <c r="J1569" s="1">
        <v>24</v>
      </c>
      <c r="K1569" s="1">
        <v>18</v>
      </c>
      <c r="L1569" t="str">
        <f t="shared" si="24"/>
        <v>OK</v>
      </c>
    </row>
    <row r="1570" spans="1:12" x14ac:dyDescent="0.35">
      <c r="A1570" s="1" t="s">
        <v>11</v>
      </c>
      <c r="B1570" s="1" t="s">
        <v>263</v>
      </c>
      <c r="C1570" s="2" t="s">
        <v>301</v>
      </c>
      <c r="D1570" s="1" t="s">
        <v>327</v>
      </c>
      <c r="E1570" s="3">
        <v>47313.416666666664</v>
      </c>
      <c r="F1570" s="1">
        <v>18.91</v>
      </c>
      <c r="G1570" s="1">
        <v>72.819999999999993</v>
      </c>
      <c r="H1570" s="2" t="s">
        <v>32</v>
      </c>
      <c r="I1570" s="1">
        <v>3</v>
      </c>
      <c r="J1570" s="1">
        <v>3</v>
      </c>
      <c r="K1570" s="1">
        <v>3</v>
      </c>
      <c r="L1570" t="str">
        <f t="shared" si="24"/>
        <v>OK</v>
      </c>
    </row>
    <row r="1571" spans="1:12" x14ac:dyDescent="0.35">
      <c r="A1571" s="1" t="s">
        <v>11</v>
      </c>
      <c r="B1571" s="1" t="s">
        <v>263</v>
      </c>
      <c r="C1571" s="2" t="s">
        <v>301</v>
      </c>
      <c r="D1571" s="1" t="s">
        <v>690</v>
      </c>
      <c r="E1571" s="3">
        <v>47314.416666666664</v>
      </c>
      <c r="F1571" s="1">
        <v>19.04946</v>
      </c>
      <c r="G1571" s="1">
        <v>72.923000000000002</v>
      </c>
      <c r="H1571" s="2" t="s">
        <v>21</v>
      </c>
      <c r="I1571" s="1">
        <v>19</v>
      </c>
      <c r="J1571" s="1">
        <v>79</v>
      </c>
      <c r="K1571" s="1">
        <v>47</v>
      </c>
      <c r="L1571" t="str">
        <f t="shared" si="24"/>
        <v>OK</v>
      </c>
    </row>
    <row r="1572" spans="1:12" x14ac:dyDescent="0.35">
      <c r="A1572" s="1" t="s">
        <v>11</v>
      </c>
      <c r="B1572" s="1" t="s">
        <v>263</v>
      </c>
      <c r="C1572" s="2" t="s">
        <v>301</v>
      </c>
      <c r="D1572" s="1" t="s">
        <v>302</v>
      </c>
      <c r="E1572" s="3">
        <v>47315.416666666664</v>
      </c>
      <c r="F1572" s="1">
        <v>19.083694000000001</v>
      </c>
      <c r="G1572" s="1">
        <v>72.920967000000005</v>
      </c>
      <c r="H1572" s="2" t="s">
        <v>15</v>
      </c>
      <c r="I1572" s="1">
        <v>41</v>
      </c>
      <c r="J1572" s="1">
        <v>115</v>
      </c>
      <c r="K1572" s="1">
        <v>74</v>
      </c>
      <c r="L1572" t="str">
        <f t="shared" si="24"/>
        <v>OK</v>
      </c>
    </row>
    <row r="1573" spans="1:12" x14ac:dyDescent="0.35">
      <c r="A1573" s="1" t="s">
        <v>11</v>
      </c>
      <c r="B1573" s="1" t="s">
        <v>263</v>
      </c>
      <c r="C1573" s="2" t="s">
        <v>311</v>
      </c>
      <c r="D1573" s="1" t="s">
        <v>312</v>
      </c>
      <c r="E1573" s="3">
        <v>47316.416666666664</v>
      </c>
      <c r="F1573" s="1">
        <v>19.962900000000001</v>
      </c>
      <c r="G1573" s="1">
        <v>79.298714000000004</v>
      </c>
      <c r="H1573" s="2" t="s">
        <v>52</v>
      </c>
      <c r="I1573" s="1">
        <v>21</v>
      </c>
      <c r="J1573" s="1">
        <v>33</v>
      </c>
      <c r="K1573" s="1">
        <v>24</v>
      </c>
      <c r="L1573" t="str">
        <f t="shared" si="24"/>
        <v>OK</v>
      </c>
    </row>
    <row r="1574" spans="1:12" x14ac:dyDescent="0.35">
      <c r="A1574" s="1" t="s">
        <v>11</v>
      </c>
      <c r="B1574" s="1" t="s">
        <v>263</v>
      </c>
      <c r="C1574" s="2" t="s">
        <v>311</v>
      </c>
      <c r="D1574" s="1" t="s">
        <v>313</v>
      </c>
      <c r="E1574" s="3">
        <v>47317.416666666664</v>
      </c>
      <c r="F1574" s="1">
        <v>19.9775302</v>
      </c>
      <c r="G1574" s="1">
        <v>79.2337086</v>
      </c>
      <c r="H1574" s="2" t="s">
        <v>16</v>
      </c>
      <c r="I1574" s="1">
        <v>113</v>
      </c>
      <c r="J1574" s="1">
        <v>241</v>
      </c>
      <c r="K1574" s="1">
        <v>161</v>
      </c>
      <c r="L1574" t="str">
        <f t="shared" si="24"/>
        <v>OK</v>
      </c>
    </row>
    <row r="1575" spans="1:12" x14ac:dyDescent="0.35">
      <c r="A1575" s="1" t="s">
        <v>11</v>
      </c>
      <c r="B1575" s="1" t="s">
        <v>263</v>
      </c>
      <c r="C1575" s="2" t="s">
        <v>684</v>
      </c>
      <c r="D1575" s="1" t="s">
        <v>685</v>
      </c>
      <c r="E1575" s="3">
        <v>47318.416666666664</v>
      </c>
      <c r="F1575" s="1">
        <v>20.918945999999998</v>
      </c>
      <c r="G1575" s="1">
        <v>74.776387999999997</v>
      </c>
      <c r="H1575" s="2" t="s">
        <v>21</v>
      </c>
      <c r="I1575" s="1">
        <v>34</v>
      </c>
      <c r="J1575" s="1">
        <v>42</v>
      </c>
      <c r="K1575" s="1">
        <v>38</v>
      </c>
      <c r="L1575" t="str">
        <f t="shared" si="24"/>
        <v>OK</v>
      </c>
    </row>
    <row r="1576" spans="1:12" x14ac:dyDescent="0.35">
      <c r="A1576" s="1" t="s">
        <v>11</v>
      </c>
      <c r="B1576" s="1" t="s">
        <v>263</v>
      </c>
      <c r="C1576" s="2" t="s">
        <v>684</v>
      </c>
      <c r="D1576" s="1" t="s">
        <v>685</v>
      </c>
      <c r="E1576" s="3">
        <v>47319.416666666664</v>
      </c>
      <c r="F1576" s="1">
        <v>20.918945999999998</v>
      </c>
      <c r="G1576" s="1">
        <v>74.776387999999997</v>
      </c>
      <c r="H1576" s="2" t="s">
        <v>52</v>
      </c>
      <c r="I1576" s="1">
        <v>13</v>
      </c>
      <c r="J1576" s="1">
        <v>81</v>
      </c>
      <c r="K1576" s="1">
        <v>24</v>
      </c>
      <c r="L1576" t="str">
        <f t="shared" si="24"/>
        <v>OK</v>
      </c>
    </row>
    <row r="1577" spans="1:12" x14ac:dyDescent="0.35">
      <c r="A1577" s="1" t="s">
        <v>11</v>
      </c>
      <c r="B1577" s="1" t="s">
        <v>263</v>
      </c>
      <c r="C1577" s="2" t="s">
        <v>267</v>
      </c>
      <c r="D1577" s="1" t="s">
        <v>268</v>
      </c>
      <c r="E1577" s="3">
        <v>47320.416666666664</v>
      </c>
      <c r="F1577" s="1">
        <v>19.164850000000001</v>
      </c>
      <c r="G1577" s="1">
        <v>73.234089999999995</v>
      </c>
      <c r="H1577" s="2" t="s">
        <v>17</v>
      </c>
      <c r="I1577" s="1">
        <v>8</v>
      </c>
      <c r="J1577" s="1">
        <v>36</v>
      </c>
      <c r="K1577" s="1">
        <v>22</v>
      </c>
      <c r="L1577" t="str">
        <f t="shared" si="24"/>
        <v>OK</v>
      </c>
    </row>
    <row r="1578" spans="1:12" x14ac:dyDescent="0.35">
      <c r="A1578" s="1" t="s">
        <v>11</v>
      </c>
      <c r="B1578" s="1" t="s">
        <v>263</v>
      </c>
      <c r="C1578" s="2" t="s">
        <v>678</v>
      </c>
      <c r="D1578" s="1" t="s">
        <v>679</v>
      </c>
      <c r="E1578" s="3">
        <v>47321.416666666664</v>
      </c>
      <c r="F1578" s="1">
        <v>19.024390199999999</v>
      </c>
      <c r="G1578" s="1">
        <v>73.040672099999995</v>
      </c>
      <c r="H1578" s="2" t="s">
        <v>32</v>
      </c>
      <c r="I1578" s="1">
        <v>5</v>
      </c>
      <c r="J1578" s="1">
        <v>17</v>
      </c>
      <c r="K1578" s="1">
        <v>9</v>
      </c>
      <c r="L1578" t="str">
        <f t="shared" si="24"/>
        <v>OK</v>
      </c>
    </row>
    <row r="1579" spans="1:12" x14ac:dyDescent="0.35">
      <c r="A1579" s="1" t="s">
        <v>11</v>
      </c>
      <c r="B1579" s="1" t="s">
        <v>263</v>
      </c>
      <c r="C1579" s="2" t="s">
        <v>678</v>
      </c>
      <c r="D1579" s="1" t="s">
        <v>679</v>
      </c>
      <c r="E1579" s="3">
        <v>47322.416666666664</v>
      </c>
      <c r="F1579" s="1">
        <v>19.024390199999999</v>
      </c>
      <c r="G1579" s="1">
        <v>73.040672099999995</v>
      </c>
      <c r="H1579" s="2" t="s">
        <v>52</v>
      </c>
      <c r="I1579" s="1">
        <v>2</v>
      </c>
      <c r="J1579" s="1">
        <v>99</v>
      </c>
      <c r="K1579" s="1">
        <v>12</v>
      </c>
      <c r="L1579" t="str">
        <f t="shared" si="24"/>
        <v>OK</v>
      </c>
    </row>
    <row r="1580" spans="1:12" x14ac:dyDescent="0.35">
      <c r="A1580" s="1" t="s">
        <v>11</v>
      </c>
      <c r="B1580" s="1" t="s">
        <v>263</v>
      </c>
      <c r="C1580" s="2" t="s">
        <v>280</v>
      </c>
      <c r="D1580" s="1" t="s">
        <v>281</v>
      </c>
      <c r="E1580" s="3">
        <v>47323.416666666664</v>
      </c>
      <c r="F1580" s="1">
        <v>19.786089</v>
      </c>
      <c r="G1580" s="1">
        <v>72.757970999999998</v>
      </c>
      <c r="H1580" s="2" t="s">
        <v>21</v>
      </c>
      <c r="I1580" s="1" t="s">
        <v>86</v>
      </c>
      <c r="J1580" s="1" t="s">
        <v>86</v>
      </c>
      <c r="K1580" s="1" t="s">
        <v>86</v>
      </c>
      <c r="L1580" t="str">
        <f t="shared" si="24"/>
        <v>Missing/Zero/NA</v>
      </c>
    </row>
    <row r="1581" spans="1:12" x14ac:dyDescent="0.35">
      <c r="A1581" s="1" t="s">
        <v>11</v>
      </c>
      <c r="B1581" s="1" t="s">
        <v>263</v>
      </c>
      <c r="C1581" s="2" t="s">
        <v>314</v>
      </c>
      <c r="D1581" s="1" t="s">
        <v>315</v>
      </c>
      <c r="E1581" s="3">
        <v>47324.416666666664</v>
      </c>
      <c r="F1581" s="1">
        <v>21.001263999999999</v>
      </c>
      <c r="G1581" s="1">
        <v>75.565601999999998</v>
      </c>
      <c r="H1581" s="2" t="s">
        <v>52</v>
      </c>
      <c r="I1581" s="1">
        <v>3</v>
      </c>
      <c r="J1581" s="1">
        <v>92</v>
      </c>
      <c r="K1581" s="1">
        <v>31</v>
      </c>
      <c r="L1581" t="str">
        <f t="shared" si="24"/>
        <v>OK</v>
      </c>
    </row>
    <row r="1582" spans="1:12" x14ac:dyDescent="0.35">
      <c r="A1582" s="1" t="s">
        <v>11</v>
      </c>
      <c r="B1582" s="1" t="s">
        <v>263</v>
      </c>
      <c r="C1582" s="2" t="s">
        <v>296</v>
      </c>
      <c r="D1582" s="1" t="s">
        <v>297</v>
      </c>
      <c r="E1582" s="3">
        <v>47325.416666666664</v>
      </c>
      <c r="F1582" s="1">
        <v>19.854616</v>
      </c>
      <c r="G1582" s="1">
        <v>75.905894000000004</v>
      </c>
      <c r="H1582" s="2" t="s">
        <v>16</v>
      </c>
      <c r="I1582" s="1">
        <v>67</v>
      </c>
      <c r="J1582" s="1">
        <v>92</v>
      </c>
      <c r="K1582" s="1">
        <v>79</v>
      </c>
      <c r="L1582" t="str">
        <f t="shared" si="24"/>
        <v>OK</v>
      </c>
    </row>
    <row r="1583" spans="1:12" x14ac:dyDescent="0.35">
      <c r="A1583" s="1" t="s">
        <v>11</v>
      </c>
      <c r="B1583" s="1" t="s">
        <v>263</v>
      </c>
      <c r="C1583" s="2" t="s">
        <v>298</v>
      </c>
      <c r="D1583" s="1" t="s">
        <v>299</v>
      </c>
      <c r="E1583" s="3">
        <v>47326.416666666664</v>
      </c>
      <c r="F1583" s="1">
        <v>19.25292</v>
      </c>
      <c r="G1583" s="1">
        <v>73.142019000000005</v>
      </c>
      <c r="H1583" s="2" t="s">
        <v>17</v>
      </c>
      <c r="I1583" s="1">
        <v>3</v>
      </c>
      <c r="J1583" s="1">
        <v>8</v>
      </c>
      <c r="K1583" s="1">
        <v>5</v>
      </c>
      <c r="L1583" t="str">
        <f t="shared" si="24"/>
        <v>OK</v>
      </c>
    </row>
    <row r="1584" spans="1:12" x14ac:dyDescent="0.35">
      <c r="A1584" s="1" t="s">
        <v>11</v>
      </c>
      <c r="B1584" s="1" t="s">
        <v>263</v>
      </c>
      <c r="C1584" s="2" t="s">
        <v>301</v>
      </c>
      <c r="D1584" s="1" t="s">
        <v>693</v>
      </c>
      <c r="E1584" s="3">
        <v>47327.416666666664</v>
      </c>
      <c r="F1584" s="1">
        <v>19.065930999999999</v>
      </c>
      <c r="G1584" s="1">
        <v>72.862131000000005</v>
      </c>
      <c r="H1584" s="2" t="s">
        <v>52</v>
      </c>
      <c r="I1584" s="1">
        <v>2</v>
      </c>
      <c r="J1584" s="1">
        <v>117</v>
      </c>
      <c r="K1584" s="1">
        <v>4</v>
      </c>
      <c r="L1584" t="str">
        <f t="shared" si="24"/>
        <v>OK</v>
      </c>
    </row>
    <row r="1585" spans="1:12" x14ac:dyDescent="0.35">
      <c r="A1585" s="1" t="s">
        <v>11</v>
      </c>
      <c r="B1585" s="1" t="s">
        <v>263</v>
      </c>
      <c r="C1585" s="2" t="s">
        <v>301</v>
      </c>
      <c r="D1585" s="1" t="s">
        <v>306</v>
      </c>
      <c r="E1585" s="3">
        <v>47328.416666666664</v>
      </c>
      <c r="F1585" s="1">
        <v>19.232410000000002</v>
      </c>
      <c r="G1585" s="1">
        <v>72.868949999999998</v>
      </c>
      <c r="H1585" s="2" t="s">
        <v>16</v>
      </c>
      <c r="I1585" s="1">
        <v>94</v>
      </c>
      <c r="J1585" s="1">
        <v>146</v>
      </c>
      <c r="K1585" s="1">
        <v>116</v>
      </c>
      <c r="L1585" t="str">
        <f t="shared" si="24"/>
        <v>OK</v>
      </c>
    </row>
    <row r="1586" spans="1:12" x14ac:dyDescent="0.35">
      <c r="A1586" s="1" t="s">
        <v>11</v>
      </c>
      <c r="B1586" s="1" t="s">
        <v>263</v>
      </c>
      <c r="C1586" s="2" t="s">
        <v>301</v>
      </c>
      <c r="D1586" s="1" t="s">
        <v>306</v>
      </c>
      <c r="E1586" s="3">
        <v>47329.416666666664</v>
      </c>
      <c r="F1586" s="1">
        <v>19.232410000000002</v>
      </c>
      <c r="G1586" s="1">
        <v>72.868949999999998</v>
      </c>
      <c r="H1586" s="2" t="s">
        <v>18</v>
      </c>
      <c r="I1586" s="1">
        <v>6</v>
      </c>
      <c r="J1586" s="1">
        <v>48</v>
      </c>
      <c r="K1586" s="1">
        <v>24</v>
      </c>
      <c r="L1586" t="str">
        <f t="shared" si="24"/>
        <v>OK</v>
      </c>
    </row>
    <row r="1587" spans="1:12" x14ac:dyDescent="0.35">
      <c r="A1587" s="1" t="s">
        <v>11</v>
      </c>
      <c r="B1587" s="1" t="s">
        <v>263</v>
      </c>
      <c r="C1587" s="2" t="s">
        <v>691</v>
      </c>
      <c r="D1587" s="1" t="s">
        <v>692</v>
      </c>
      <c r="E1587" s="3">
        <v>47330.416666666664</v>
      </c>
      <c r="F1587" s="1">
        <v>18.399629999999998</v>
      </c>
      <c r="G1587" s="1">
        <v>76.574520000000007</v>
      </c>
      <c r="H1587" s="2" t="s">
        <v>52</v>
      </c>
      <c r="I1587" s="1">
        <v>19</v>
      </c>
      <c r="J1587" s="1">
        <v>99</v>
      </c>
      <c r="K1587" s="1">
        <v>39</v>
      </c>
      <c r="L1587" t="str">
        <f t="shared" si="24"/>
        <v>OK</v>
      </c>
    </row>
    <row r="1588" spans="1:12" x14ac:dyDescent="0.35">
      <c r="A1588" s="1" t="s">
        <v>11</v>
      </c>
      <c r="B1588" s="1" t="s">
        <v>263</v>
      </c>
      <c r="C1588" s="2" t="s">
        <v>321</v>
      </c>
      <c r="D1588" s="1" t="s">
        <v>322</v>
      </c>
      <c r="E1588" s="3">
        <v>47331.416666666664</v>
      </c>
      <c r="F1588" s="1">
        <v>20.555712</v>
      </c>
      <c r="G1588" s="1">
        <v>74.529235999999997</v>
      </c>
      <c r="H1588" s="2" t="s">
        <v>16</v>
      </c>
      <c r="I1588" s="1">
        <v>34</v>
      </c>
      <c r="J1588" s="1">
        <v>166</v>
      </c>
      <c r="K1588" s="1">
        <v>89</v>
      </c>
      <c r="L1588" t="str">
        <f t="shared" si="24"/>
        <v>OK</v>
      </c>
    </row>
    <row r="1589" spans="1:12" x14ac:dyDescent="0.35">
      <c r="A1589" s="1" t="s">
        <v>11</v>
      </c>
      <c r="B1589" s="1" t="s">
        <v>263</v>
      </c>
      <c r="C1589" s="2" t="s">
        <v>321</v>
      </c>
      <c r="D1589" s="1" t="s">
        <v>322</v>
      </c>
      <c r="E1589" s="3">
        <v>47332.416666666664</v>
      </c>
      <c r="F1589" s="1">
        <v>20.555712</v>
      </c>
      <c r="G1589" s="1">
        <v>74.529235999999997</v>
      </c>
      <c r="H1589" s="2" t="s">
        <v>18</v>
      </c>
      <c r="I1589" s="1">
        <v>13</v>
      </c>
      <c r="J1589" s="1">
        <v>63</v>
      </c>
      <c r="K1589" s="1">
        <v>31</v>
      </c>
      <c r="L1589" t="str">
        <f t="shared" si="24"/>
        <v>OK</v>
      </c>
    </row>
    <row r="1590" spans="1:12" x14ac:dyDescent="0.35">
      <c r="A1590" s="1" t="s">
        <v>11</v>
      </c>
      <c r="B1590" s="1" t="s">
        <v>263</v>
      </c>
      <c r="C1590" s="2" t="s">
        <v>323</v>
      </c>
      <c r="D1590" s="1" t="s">
        <v>324</v>
      </c>
      <c r="E1590" s="3">
        <v>47333.416666666664</v>
      </c>
      <c r="F1590" s="1">
        <v>19.296481</v>
      </c>
      <c r="G1590" s="1">
        <v>72.840923000000004</v>
      </c>
      <c r="H1590" s="2" t="s">
        <v>17</v>
      </c>
      <c r="I1590" s="1" t="s">
        <v>86</v>
      </c>
      <c r="J1590" s="1" t="s">
        <v>86</v>
      </c>
      <c r="K1590" s="1" t="s">
        <v>86</v>
      </c>
      <c r="L1590" t="str">
        <f t="shared" si="24"/>
        <v>Missing/Zero/NA</v>
      </c>
    </row>
    <row r="1591" spans="1:12" x14ac:dyDescent="0.35">
      <c r="A1591" s="1" t="s">
        <v>11</v>
      </c>
      <c r="B1591" s="1" t="s">
        <v>263</v>
      </c>
      <c r="C1591" s="2" t="s">
        <v>301</v>
      </c>
      <c r="D1591" s="1" t="s">
        <v>693</v>
      </c>
      <c r="E1591" s="3">
        <v>47334.416666666664</v>
      </c>
      <c r="F1591" s="1">
        <v>19.065930999999999</v>
      </c>
      <c r="G1591" s="1">
        <v>72.862131000000005</v>
      </c>
      <c r="H1591" s="2" t="s">
        <v>21</v>
      </c>
      <c r="I1591" s="1">
        <v>20</v>
      </c>
      <c r="J1591" s="1">
        <v>138</v>
      </c>
      <c r="K1591" s="1">
        <v>78</v>
      </c>
      <c r="L1591" t="str">
        <f t="shared" si="24"/>
        <v>OK</v>
      </c>
    </row>
    <row r="1592" spans="1:12" x14ac:dyDescent="0.35">
      <c r="A1592" s="1" t="s">
        <v>11</v>
      </c>
      <c r="B1592" s="1" t="s">
        <v>263</v>
      </c>
      <c r="C1592" s="2" t="s">
        <v>301</v>
      </c>
      <c r="D1592" s="1" t="s">
        <v>318</v>
      </c>
      <c r="E1592" s="3">
        <v>47335.416666666664</v>
      </c>
      <c r="F1592" s="1">
        <v>19.197089999999999</v>
      </c>
      <c r="G1592" s="1">
        <v>72.822040000000001</v>
      </c>
      <c r="H1592" s="2" t="s">
        <v>32</v>
      </c>
      <c r="I1592" s="1" t="s">
        <v>86</v>
      </c>
      <c r="J1592" s="1" t="s">
        <v>86</v>
      </c>
      <c r="K1592" s="1" t="s">
        <v>86</v>
      </c>
      <c r="L1592" t="str">
        <f t="shared" si="24"/>
        <v>Missing/Zero/NA</v>
      </c>
    </row>
    <row r="1593" spans="1:12" x14ac:dyDescent="0.35">
      <c r="A1593" s="1" t="s">
        <v>11</v>
      </c>
      <c r="B1593" s="1" t="s">
        <v>263</v>
      </c>
      <c r="C1593" s="2" t="s">
        <v>301</v>
      </c>
      <c r="D1593" s="1" t="s">
        <v>353</v>
      </c>
      <c r="E1593" s="3">
        <v>47336.416666666664</v>
      </c>
      <c r="F1593" s="1">
        <v>19.1878657</v>
      </c>
      <c r="G1593" s="1">
        <v>72.8304069</v>
      </c>
      <c r="H1593" s="2" t="s">
        <v>15</v>
      </c>
      <c r="I1593" s="1">
        <v>48</v>
      </c>
      <c r="J1593" s="1">
        <v>71</v>
      </c>
      <c r="K1593" s="1">
        <v>61</v>
      </c>
      <c r="L1593" t="str">
        <f t="shared" si="24"/>
        <v>OK</v>
      </c>
    </row>
    <row r="1594" spans="1:12" x14ac:dyDescent="0.35">
      <c r="A1594" s="1" t="s">
        <v>11</v>
      </c>
      <c r="B1594" s="1" t="s">
        <v>263</v>
      </c>
      <c r="C1594" s="2" t="s">
        <v>301</v>
      </c>
      <c r="D1594" s="1" t="s">
        <v>353</v>
      </c>
      <c r="E1594" s="3">
        <v>47337.416666666664</v>
      </c>
      <c r="F1594" s="1">
        <v>19.1878657</v>
      </c>
      <c r="G1594" s="1">
        <v>72.8304069</v>
      </c>
      <c r="H1594" s="2" t="s">
        <v>21</v>
      </c>
      <c r="I1594" s="1">
        <v>11</v>
      </c>
      <c r="J1594" s="1">
        <v>84</v>
      </c>
      <c r="K1594" s="1">
        <v>35</v>
      </c>
      <c r="L1594" t="str">
        <f t="shared" si="24"/>
        <v>OK</v>
      </c>
    </row>
    <row r="1595" spans="1:12" x14ac:dyDescent="0.35">
      <c r="A1595" s="1" t="s">
        <v>11</v>
      </c>
      <c r="B1595" s="1" t="s">
        <v>263</v>
      </c>
      <c r="C1595" s="2" t="s">
        <v>301</v>
      </c>
      <c r="D1595" s="1" t="s">
        <v>353</v>
      </c>
      <c r="E1595" s="3">
        <v>47338.416666666664</v>
      </c>
      <c r="F1595" s="1">
        <v>19.1878657</v>
      </c>
      <c r="G1595" s="1">
        <v>72.8304069</v>
      </c>
      <c r="H1595" s="2" t="s">
        <v>18</v>
      </c>
      <c r="I1595" s="1">
        <v>12</v>
      </c>
      <c r="J1595" s="1">
        <v>34</v>
      </c>
      <c r="K1595" s="1">
        <v>23</v>
      </c>
      <c r="L1595" t="str">
        <f t="shared" si="24"/>
        <v>OK</v>
      </c>
    </row>
    <row r="1596" spans="1:12" x14ac:dyDescent="0.35">
      <c r="A1596" s="1" t="s">
        <v>11</v>
      </c>
      <c r="B1596" s="1" t="s">
        <v>263</v>
      </c>
      <c r="C1596" s="2" t="s">
        <v>301</v>
      </c>
      <c r="D1596" s="1" t="s">
        <v>354</v>
      </c>
      <c r="E1596" s="3">
        <v>47339.416666666664</v>
      </c>
      <c r="F1596" s="1">
        <v>19.175000000000001</v>
      </c>
      <c r="G1596" s="1">
        <v>72.941900000000004</v>
      </c>
      <c r="H1596" s="2" t="s">
        <v>15</v>
      </c>
      <c r="I1596" s="1">
        <v>26</v>
      </c>
      <c r="J1596" s="1">
        <v>66</v>
      </c>
      <c r="K1596" s="1">
        <v>46</v>
      </c>
      <c r="L1596" t="str">
        <f t="shared" si="24"/>
        <v>OK</v>
      </c>
    </row>
    <row r="1597" spans="1:12" x14ac:dyDescent="0.35">
      <c r="A1597" s="1" t="s">
        <v>11</v>
      </c>
      <c r="B1597" s="1" t="s">
        <v>263</v>
      </c>
      <c r="C1597" s="2" t="s">
        <v>301</v>
      </c>
      <c r="D1597" s="1" t="s">
        <v>694</v>
      </c>
      <c r="E1597" s="3">
        <v>47340.416666666664</v>
      </c>
      <c r="F1597" s="1">
        <v>18.897756000000001</v>
      </c>
      <c r="G1597" s="1">
        <v>72.813320000000004</v>
      </c>
      <c r="H1597" s="2" t="s">
        <v>16</v>
      </c>
      <c r="I1597" s="1">
        <v>78</v>
      </c>
      <c r="J1597" s="1">
        <v>128</v>
      </c>
      <c r="K1597" s="1">
        <v>109</v>
      </c>
      <c r="L1597" t="str">
        <f t="shared" si="24"/>
        <v>OK</v>
      </c>
    </row>
    <row r="1598" spans="1:12" x14ac:dyDescent="0.35">
      <c r="A1598" s="1" t="s">
        <v>11</v>
      </c>
      <c r="B1598" s="1" t="s">
        <v>263</v>
      </c>
      <c r="C1598" s="2" t="s">
        <v>301</v>
      </c>
      <c r="D1598" s="1" t="s">
        <v>694</v>
      </c>
      <c r="E1598" s="3">
        <v>47341.416666666664</v>
      </c>
      <c r="F1598" s="1">
        <v>18.897756000000001</v>
      </c>
      <c r="G1598" s="1">
        <v>72.813320000000004</v>
      </c>
      <c r="H1598" s="2" t="s">
        <v>21</v>
      </c>
      <c r="I1598" s="1">
        <v>19</v>
      </c>
      <c r="J1598" s="1">
        <v>134</v>
      </c>
      <c r="K1598" s="1">
        <v>43</v>
      </c>
      <c r="L1598" t="str">
        <f t="shared" si="24"/>
        <v>OK</v>
      </c>
    </row>
    <row r="1599" spans="1:12" x14ac:dyDescent="0.35">
      <c r="A1599" s="1" t="s">
        <v>11</v>
      </c>
      <c r="B1599" s="1" t="s">
        <v>263</v>
      </c>
      <c r="C1599" s="2" t="s">
        <v>301</v>
      </c>
      <c r="D1599" s="1" t="s">
        <v>694</v>
      </c>
      <c r="E1599" s="3">
        <v>47342.416666666664</v>
      </c>
      <c r="F1599" s="1">
        <v>18.897756000000001</v>
      </c>
      <c r="G1599" s="1">
        <v>72.813320000000004</v>
      </c>
      <c r="H1599" s="2" t="s">
        <v>17</v>
      </c>
      <c r="I1599" s="1">
        <v>5</v>
      </c>
      <c r="J1599" s="1">
        <v>86</v>
      </c>
      <c r="K1599" s="1">
        <v>25</v>
      </c>
      <c r="L1599" t="str">
        <f t="shared" si="24"/>
        <v>OK</v>
      </c>
    </row>
    <row r="1600" spans="1:12" x14ac:dyDescent="0.35">
      <c r="A1600" s="1" t="s">
        <v>11</v>
      </c>
      <c r="B1600" s="1" t="s">
        <v>263</v>
      </c>
      <c r="C1600" s="2" t="s">
        <v>301</v>
      </c>
      <c r="D1600" s="1" t="s">
        <v>346</v>
      </c>
      <c r="E1600" s="3">
        <v>47343.416666666664</v>
      </c>
      <c r="F1600" s="1">
        <v>19.137499999999999</v>
      </c>
      <c r="G1600" s="1">
        <v>72.915056000000007</v>
      </c>
      <c r="H1600" s="2" t="s">
        <v>16</v>
      </c>
      <c r="I1600" s="1">
        <v>76</v>
      </c>
      <c r="J1600" s="1">
        <v>107</v>
      </c>
      <c r="K1600" s="1">
        <v>90</v>
      </c>
      <c r="L1600" t="str">
        <f t="shared" si="24"/>
        <v>OK</v>
      </c>
    </row>
    <row r="1601" spans="1:12" x14ac:dyDescent="0.35">
      <c r="A1601" s="1" t="s">
        <v>11</v>
      </c>
      <c r="B1601" s="1" t="s">
        <v>263</v>
      </c>
      <c r="C1601" s="2" t="s">
        <v>301</v>
      </c>
      <c r="D1601" s="1" t="s">
        <v>346</v>
      </c>
      <c r="E1601" s="3">
        <v>47344.416666666664</v>
      </c>
      <c r="F1601" s="1">
        <v>19.137499999999999</v>
      </c>
      <c r="G1601" s="1">
        <v>72.915056000000007</v>
      </c>
      <c r="H1601" s="2" t="s">
        <v>21</v>
      </c>
      <c r="I1601" s="1">
        <v>9</v>
      </c>
      <c r="J1601" s="1">
        <v>12</v>
      </c>
      <c r="K1601" s="1">
        <v>10</v>
      </c>
      <c r="L1601" t="str">
        <f t="shared" si="24"/>
        <v>OK</v>
      </c>
    </row>
    <row r="1602" spans="1:12" x14ac:dyDescent="0.35">
      <c r="A1602" s="1" t="s">
        <v>11</v>
      </c>
      <c r="B1602" s="1" t="s">
        <v>263</v>
      </c>
      <c r="C1602" s="2" t="s">
        <v>340</v>
      </c>
      <c r="D1602" s="1" t="s">
        <v>343</v>
      </c>
      <c r="E1602" s="3">
        <v>47345.416666666664</v>
      </c>
      <c r="F1602" s="1">
        <v>19.950220000000002</v>
      </c>
      <c r="G1602" s="1">
        <v>73.731480000000005</v>
      </c>
      <c r="H1602" s="2" t="s">
        <v>17</v>
      </c>
      <c r="I1602" s="1">
        <v>6</v>
      </c>
      <c r="J1602" s="1">
        <v>50</v>
      </c>
      <c r="K1602" s="1">
        <v>14</v>
      </c>
      <c r="L1602" t="str">
        <f t="shared" si="24"/>
        <v>OK</v>
      </c>
    </row>
    <row r="1603" spans="1:12" x14ac:dyDescent="0.35">
      <c r="A1603" s="1" t="s">
        <v>11</v>
      </c>
      <c r="B1603" s="1" t="s">
        <v>263</v>
      </c>
      <c r="C1603" s="2" t="s">
        <v>340</v>
      </c>
      <c r="D1603" s="1" t="s">
        <v>343</v>
      </c>
      <c r="E1603" s="3">
        <v>47346.416666666664</v>
      </c>
      <c r="F1603" s="1">
        <v>19.950220000000002</v>
      </c>
      <c r="G1603" s="1">
        <v>73.731480000000005</v>
      </c>
      <c r="H1603" s="2" t="s">
        <v>18</v>
      </c>
      <c r="I1603" s="1">
        <v>12</v>
      </c>
      <c r="J1603" s="1">
        <v>69</v>
      </c>
      <c r="K1603" s="1">
        <v>37</v>
      </c>
      <c r="L1603" t="str">
        <f t="shared" ref="L1603:L1666" si="25">IF(OR(ISBLANK(I1603), I1603=0, I1603="NA", I1603="na", I1603="Na", I1603="nA"), "Missing/Zero/NA", "OK")</f>
        <v>OK</v>
      </c>
    </row>
    <row r="1604" spans="1:12" x14ac:dyDescent="0.35">
      <c r="A1604" s="1" t="s">
        <v>11</v>
      </c>
      <c r="B1604" s="1" t="s">
        <v>263</v>
      </c>
      <c r="C1604" s="2" t="s">
        <v>340</v>
      </c>
      <c r="D1604" s="1" t="s">
        <v>349</v>
      </c>
      <c r="E1604" s="3">
        <v>47347.416666666664</v>
      </c>
      <c r="F1604" s="1">
        <v>19.959134599999999</v>
      </c>
      <c r="G1604" s="1">
        <v>73.778800799999999</v>
      </c>
      <c r="H1604" s="2" t="s">
        <v>21</v>
      </c>
      <c r="I1604" s="1">
        <v>7</v>
      </c>
      <c r="J1604" s="1">
        <v>57</v>
      </c>
      <c r="K1604" s="1">
        <v>19</v>
      </c>
      <c r="L1604" t="str">
        <f t="shared" si="25"/>
        <v>OK</v>
      </c>
    </row>
    <row r="1605" spans="1:12" x14ac:dyDescent="0.35">
      <c r="A1605" s="1" t="s">
        <v>11</v>
      </c>
      <c r="B1605" s="1" t="s">
        <v>263</v>
      </c>
      <c r="C1605" s="2" t="s">
        <v>340</v>
      </c>
      <c r="D1605" s="1" t="s">
        <v>349</v>
      </c>
      <c r="E1605" s="3">
        <v>47348.416666666664</v>
      </c>
      <c r="F1605" s="1">
        <v>19.959134599999999</v>
      </c>
      <c r="G1605" s="1">
        <v>73.778800799999999</v>
      </c>
      <c r="H1605" s="2" t="s">
        <v>18</v>
      </c>
      <c r="I1605" s="1">
        <v>12</v>
      </c>
      <c r="J1605" s="1">
        <v>61</v>
      </c>
      <c r="K1605" s="1">
        <v>27</v>
      </c>
      <c r="L1605" t="str">
        <f t="shared" si="25"/>
        <v>OK</v>
      </c>
    </row>
    <row r="1606" spans="1:12" x14ac:dyDescent="0.35">
      <c r="A1606" s="1" t="s">
        <v>11</v>
      </c>
      <c r="B1606" s="1" t="s">
        <v>263</v>
      </c>
      <c r="C1606" s="2" t="s">
        <v>328</v>
      </c>
      <c r="D1606" s="1" t="s">
        <v>350</v>
      </c>
      <c r="E1606" s="3">
        <v>47349.416666666664</v>
      </c>
      <c r="F1606" s="1">
        <v>19.090337000000002</v>
      </c>
      <c r="G1606" s="1">
        <v>73.014232000000007</v>
      </c>
      <c r="H1606" s="2" t="s">
        <v>15</v>
      </c>
      <c r="I1606" s="1">
        <v>32</v>
      </c>
      <c r="J1606" s="1">
        <v>83</v>
      </c>
      <c r="K1606" s="1">
        <v>56</v>
      </c>
      <c r="L1606" t="str">
        <f t="shared" si="25"/>
        <v>OK</v>
      </c>
    </row>
    <row r="1607" spans="1:12" x14ac:dyDescent="0.35">
      <c r="A1607" s="1" t="s">
        <v>11</v>
      </c>
      <c r="B1607" s="1" t="s">
        <v>263</v>
      </c>
      <c r="C1607" s="2" t="s">
        <v>328</v>
      </c>
      <c r="D1607" s="1" t="s">
        <v>697</v>
      </c>
      <c r="E1607" s="3">
        <v>47350.416666666664</v>
      </c>
      <c r="F1607" s="1">
        <v>19.057575199999999</v>
      </c>
      <c r="G1607" s="1">
        <v>73.015136699999999</v>
      </c>
      <c r="H1607" s="2" t="s">
        <v>16</v>
      </c>
      <c r="I1607" s="1">
        <v>98</v>
      </c>
      <c r="J1607" s="1">
        <v>199</v>
      </c>
      <c r="K1607" s="1">
        <v>145</v>
      </c>
      <c r="L1607" t="str">
        <f t="shared" si="25"/>
        <v>OK</v>
      </c>
    </row>
    <row r="1608" spans="1:12" x14ac:dyDescent="0.35">
      <c r="A1608" s="1" t="s">
        <v>11</v>
      </c>
      <c r="B1608" s="1" t="s">
        <v>263</v>
      </c>
      <c r="C1608" s="2" t="s">
        <v>328</v>
      </c>
      <c r="D1608" s="1" t="s">
        <v>697</v>
      </c>
      <c r="E1608" s="3">
        <v>47351.416666666664</v>
      </c>
      <c r="F1608" s="1">
        <v>19.057575199999999</v>
      </c>
      <c r="G1608" s="1">
        <v>73.015136699999999</v>
      </c>
      <c r="H1608" s="2" t="s">
        <v>17</v>
      </c>
      <c r="I1608" s="1">
        <v>8</v>
      </c>
      <c r="J1608" s="1">
        <v>41</v>
      </c>
      <c r="K1608" s="1">
        <v>20</v>
      </c>
      <c r="L1608" t="str">
        <f t="shared" si="25"/>
        <v>OK</v>
      </c>
    </row>
    <row r="1609" spans="1:12" x14ac:dyDescent="0.35">
      <c r="A1609" s="1" t="s">
        <v>11</v>
      </c>
      <c r="B1609" s="1" t="s">
        <v>263</v>
      </c>
      <c r="C1609" s="2" t="s">
        <v>335</v>
      </c>
      <c r="D1609" s="1" t="s">
        <v>698</v>
      </c>
      <c r="E1609" s="3">
        <v>47352.416666666664</v>
      </c>
      <c r="F1609" s="1">
        <v>21.14472</v>
      </c>
      <c r="G1609" s="1">
        <v>79.107595000000003</v>
      </c>
      <c r="H1609" s="2" t="s">
        <v>15</v>
      </c>
      <c r="I1609" s="1">
        <v>2</v>
      </c>
      <c r="J1609" s="1">
        <v>107</v>
      </c>
      <c r="K1609" s="1">
        <v>35</v>
      </c>
      <c r="L1609" t="str">
        <f t="shared" si="25"/>
        <v>OK</v>
      </c>
    </row>
    <row r="1610" spans="1:12" x14ac:dyDescent="0.35">
      <c r="A1610" s="1" t="s">
        <v>11</v>
      </c>
      <c r="B1610" s="1" t="s">
        <v>263</v>
      </c>
      <c r="C1610" s="2" t="s">
        <v>335</v>
      </c>
      <c r="D1610" s="1" t="s">
        <v>698</v>
      </c>
      <c r="E1610" s="3">
        <v>47353.416666666664</v>
      </c>
      <c r="F1610" s="1">
        <v>21.14472</v>
      </c>
      <c r="G1610" s="1">
        <v>79.107595000000003</v>
      </c>
      <c r="H1610" s="2" t="s">
        <v>32</v>
      </c>
      <c r="I1610" s="1">
        <v>3</v>
      </c>
      <c r="J1610" s="1">
        <v>20</v>
      </c>
      <c r="K1610" s="1">
        <v>8</v>
      </c>
      <c r="L1610" t="str">
        <f t="shared" si="25"/>
        <v>OK</v>
      </c>
    </row>
    <row r="1611" spans="1:12" x14ac:dyDescent="0.35">
      <c r="A1611" s="1" t="s">
        <v>11</v>
      </c>
      <c r="B1611" s="1" t="s">
        <v>263</v>
      </c>
      <c r="C1611" s="2" t="s">
        <v>335</v>
      </c>
      <c r="D1611" s="1" t="s">
        <v>336</v>
      </c>
      <c r="E1611" s="3">
        <v>47354.416666666664</v>
      </c>
      <c r="F1611" s="1">
        <v>21.152875000000002</v>
      </c>
      <c r="G1611" s="1">
        <v>79.051753099999999</v>
      </c>
      <c r="H1611" s="2" t="s">
        <v>15</v>
      </c>
      <c r="I1611" s="1">
        <v>48</v>
      </c>
      <c r="J1611" s="1">
        <v>137</v>
      </c>
      <c r="K1611" s="1">
        <v>87</v>
      </c>
      <c r="L1611" t="str">
        <f t="shared" si="25"/>
        <v>OK</v>
      </c>
    </row>
    <row r="1612" spans="1:12" x14ac:dyDescent="0.35">
      <c r="A1612" s="1" t="s">
        <v>11</v>
      </c>
      <c r="B1612" s="1" t="s">
        <v>263</v>
      </c>
      <c r="C1612" s="2" t="s">
        <v>335</v>
      </c>
      <c r="D1612" s="1" t="s">
        <v>336</v>
      </c>
      <c r="E1612" s="3">
        <v>47355.416666666664</v>
      </c>
      <c r="F1612" s="1">
        <v>21.152875000000002</v>
      </c>
      <c r="G1612" s="1">
        <v>79.051753099999999</v>
      </c>
      <c r="H1612" s="2" t="s">
        <v>16</v>
      </c>
      <c r="I1612" s="1">
        <v>97</v>
      </c>
      <c r="J1612" s="1">
        <v>163</v>
      </c>
      <c r="K1612" s="1">
        <v>122</v>
      </c>
      <c r="L1612" t="str">
        <f t="shared" si="25"/>
        <v>OK</v>
      </c>
    </row>
    <row r="1613" spans="1:12" x14ac:dyDescent="0.35">
      <c r="A1613" s="1" t="s">
        <v>11</v>
      </c>
      <c r="B1613" s="1" t="s">
        <v>263</v>
      </c>
      <c r="C1613" s="2" t="s">
        <v>335</v>
      </c>
      <c r="D1613" s="1" t="s">
        <v>336</v>
      </c>
      <c r="E1613" s="3">
        <v>47356.416666666664</v>
      </c>
      <c r="F1613" s="1">
        <v>21.152875000000002</v>
      </c>
      <c r="G1613" s="1">
        <v>79.051753099999999</v>
      </c>
      <c r="H1613" s="2" t="s">
        <v>21</v>
      </c>
      <c r="I1613" s="1">
        <v>9</v>
      </c>
      <c r="J1613" s="1">
        <v>77</v>
      </c>
      <c r="K1613" s="1">
        <v>30</v>
      </c>
      <c r="L1613" t="str">
        <f t="shared" si="25"/>
        <v>OK</v>
      </c>
    </row>
    <row r="1614" spans="1:12" x14ac:dyDescent="0.35">
      <c r="A1614" s="1" t="s">
        <v>11</v>
      </c>
      <c r="B1614" s="1" t="s">
        <v>263</v>
      </c>
      <c r="C1614" s="2" t="s">
        <v>335</v>
      </c>
      <c r="D1614" s="1" t="s">
        <v>337</v>
      </c>
      <c r="E1614" s="3">
        <v>47357.416666666664</v>
      </c>
      <c r="F1614" s="1">
        <v>21.143383</v>
      </c>
      <c r="G1614" s="1">
        <v>79.048912000000001</v>
      </c>
      <c r="H1614" s="2" t="s">
        <v>16</v>
      </c>
      <c r="I1614" s="1">
        <v>97</v>
      </c>
      <c r="J1614" s="1">
        <v>141</v>
      </c>
      <c r="K1614" s="1">
        <v>118</v>
      </c>
      <c r="L1614" t="str">
        <f t="shared" si="25"/>
        <v>OK</v>
      </c>
    </row>
    <row r="1615" spans="1:12" x14ac:dyDescent="0.35">
      <c r="A1615" s="1" t="s">
        <v>11</v>
      </c>
      <c r="B1615" s="1" t="s">
        <v>263</v>
      </c>
      <c r="C1615" s="2" t="s">
        <v>301</v>
      </c>
      <c r="D1615" s="1" t="s">
        <v>355</v>
      </c>
      <c r="E1615" s="3">
        <v>47358.416666666664</v>
      </c>
      <c r="F1615" s="1">
        <v>19.000083</v>
      </c>
      <c r="G1615" s="1">
        <v>72.813992999999996</v>
      </c>
      <c r="H1615" s="2" t="s">
        <v>16</v>
      </c>
      <c r="I1615" s="1" t="s">
        <v>86</v>
      </c>
      <c r="J1615" s="1" t="s">
        <v>86</v>
      </c>
      <c r="K1615" s="1" t="s">
        <v>86</v>
      </c>
      <c r="L1615" t="str">
        <f t="shared" si="25"/>
        <v>Missing/Zero/NA</v>
      </c>
    </row>
    <row r="1616" spans="1:12" x14ac:dyDescent="0.35">
      <c r="A1616" s="1" t="s">
        <v>11</v>
      </c>
      <c r="B1616" s="1" t="s">
        <v>263</v>
      </c>
      <c r="C1616" s="2" t="s">
        <v>301</v>
      </c>
      <c r="D1616" s="1" t="s">
        <v>695</v>
      </c>
      <c r="E1616" s="3">
        <v>47359.416666666664</v>
      </c>
      <c r="F1616" s="1">
        <v>19.047000000000001</v>
      </c>
      <c r="G1616" s="1">
        <v>72.874600000000001</v>
      </c>
      <c r="H1616" s="2" t="s">
        <v>15</v>
      </c>
      <c r="I1616" s="1">
        <v>71</v>
      </c>
      <c r="J1616" s="1">
        <v>106</v>
      </c>
      <c r="K1616" s="1">
        <v>88</v>
      </c>
      <c r="L1616" t="str">
        <f t="shared" si="25"/>
        <v>OK</v>
      </c>
    </row>
    <row r="1617" spans="1:12" x14ac:dyDescent="0.35">
      <c r="A1617" s="1" t="s">
        <v>11</v>
      </c>
      <c r="B1617" s="1" t="s">
        <v>263</v>
      </c>
      <c r="C1617" s="2" t="s">
        <v>301</v>
      </c>
      <c r="D1617" s="1" t="s">
        <v>695</v>
      </c>
      <c r="E1617" s="3">
        <v>47360.416666666664</v>
      </c>
      <c r="F1617" s="1">
        <v>19.047000000000001</v>
      </c>
      <c r="G1617" s="1">
        <v>72.874600000000001</v>
      </c>
      <c r="H1617" s="2" t="s">
        <v>21</v>
      </c>
      <c r="I1617" s="1">
        <v>123</v>
      </c>
      <c r="J1617" s="1">
        <v>155</v>
      </c>
      <c r="K1617" s="1">
        <v>141</v>
      </c>
      <c r="L1617" t="str">
        <f t="shared" si="25"/>
        <v>OK</v>
      </c>
    </row>
    <row r="1618" spans="1:12" x14ac:dyDescent="0.35">
      <c r="A1618" s="1" t="s">
        <v>11</v>
      </c>
      <c r="B1618" s="1" t="s">
        <v>263</v>
      </c>
      <c r="C1618" s="2" t="s">
        <v>301</v>
      </c>
      <c r="D1618" s="1" t="s">
        <v>696</v>
      </c>
      <c r="E1618" s="3">
        <v>47361.416666666664</v>
      </c>
      <c r="F1618" s="1">
        <v>19.383199999999999</v>
      </c>
      <c r="G1618" s="1">
        <v>72.820400000000006</v>
      </c>
      <c r="H1618" s="2" t="s">
        <v>21</v>
      </c>
      <c r="I1618" s="1">
        <v>49</v>
      </c>
      <c r="J1618" s="1">
        <v>65</v>
      </c>
      <c r="K1618" s="1">
        <v>55</v>
      </c>
      <c r="L1618" t="str">
        <f t="shared" si="25"/>
        <v>OK</v>
      </c>
    </row>
    <row r="1619" spans="1:12" x14ac:dyDescent="0.35">
      <c r="A1619" s="1" t="s">
        <v>11</v>
      </c>
      <c r="B1619" s="1" t="s">
        <v>263</v>
      </c>
      <c r="C1619" s="2" t="s">
        <v>301</v>
      </c>
      <c r="D1619" s="1" t="s">
        <v>356</v>
      </c>
      <c r="E1619" s="3">
        <v>47362.416666666664</v>
      </c>
      <c r="F1619" s="1">
        <v>19.108609999999999</v>
      </c>
      <c r="G1619" s="1">
        <v>72.836219999999997</v>
      </c>
      <c r="H1619" s="2" t="s">
        <v>16</v>
      </c>
      <c r="I1619" s="1">
        <v>66</v>
      </c>
      <c r="J1619" s="1">
        <v>135</v>
      </c>
      <c r="K1619" s="1">
        <v>104</v>
      </c>
      <c r="L1619" t="str">
        <f t="shared" si="25"/>
        <v>OK</v>
      </c>
    </row>
    <row r="1620" spans="1:12" x14ac:dyDescent="0.35">
      <c r="A1620" s="1" t="s">
        <v>11</v>
      </c>
      <c r="B1620" s="1" t="s">
        <v>263</v>
      </c>
      <c r="C1620" s="2" t="s">
        <v>338</v>
      </c>
      <c r="D1620" s="1" t="s">
        <v>339</v>
      </c>
      <c r="E1620" s="3">
        <v>47363.416666666664</v>
      </c>
      <c r="F1620" s="1">
        <v>19.173852</v>
      </c>
      <c r="G1620" s="1">
        <v>77.296290999999997</v>
      </c>
      <c r="H1620" s="2" t="s">
        <v>52</v>
      </c>
      <c r="I1620" s="1">
        <v>33</v>
      </c>
      <c r="J1620" s="1">
        <v>154</v>
      </c>
      <c r="K1620" s="1">
        <v>50</v>
      </c>
      <c r="L1620" t="str">
        <f t="shared" si="25"/>
        <v>OK</v>
      </c>
    </row>
    <row r="1621" spans="1:12" x14ac:dyDescent="0.35">
      <c r="A1621" s="1" t="s">
        <v>11</v>
      </c>
      <c r="B1621" s="1" t="s">
        <v>263</v>
      </c>
      <c r="C1621" s="2" t="s">
        <v>340</v>
      </c>
      <c r="D1621" s="1" t="s">
        <v>341</v>
      </c>
      <c r="E1621" s="3">
        <v>47364.416666666664</v>
      </c>
      <c r="F1621" s="1">
        <v>20.0073285</v>
      </c>
      <c r="G1621" s="1">
        <v>73.776242699999997</v>
      </c>
      <c r="H1621" s="2" t="s">
        <v>18</v>
      </c>
      <c r="I1621" s="1">
        <v>30</v>
      </c>
      <c r="J1621" s="1">
        <v>38</v>
      </c>
      <c r="K1621" s="1">
        <v>36</v>
      </c>
      <c r="L1621" t="str">
        <f t="shared" si="25"/>
        <v>OK</v>
      </c>
    </row>
    <row r="1622" spans="1:12" x14ac:dyDescent="0.35">
      <c r="A1622" s="1" t="s">
        <v>11</v>
      </c>
      <c r="B1622" s="1" t="s">
        <v>263</v>
      </c>
      <c r="C1622" s="2" t="s">
        <v>340</v>
      </c>
      <c r="D1622" s="1" t="s">
        <v>343</v>
      </c>
      <c r="E1622" s="3">
        <v>47365.416666666664</v>
      </c>
      <c r="F1622" s="1">
        <v>19.950220000000002</v>
      </c>
      <c r="G1622" s="1">
        <v>73.731480000000005</v>
      </c>
      <c r="H1622" s="2" t="s">
        <v>16</v>
      </c>
      <c r="I1622" s="1">
        <v>92</v>
      </c>
      <c r="J1622" s="1">
        <v>432</v>
      </c>
      <c r="K1622" s="1">
        <v>135</v>
      </c>
      <c r="L1622" t="str">
        <f t="shared" si="25"/>
        <v>OK</v>
      </c>
    </row>
    <row r="1623" spans="1:12" x14ac:dyDescent="0.35">
      <c r="A1623" s="1" t="s">
        <v>11</v>
      </c>
      <c r="B1623" s="1" t="s">
        <v>263</v>
      </c>
      <c r="C1623" s="2" t="s">
        <v>301</v>
      </c>
      <c r="D1623" s="1" t="s">
        <v>302</v>
      </c>
      <c r="E1623" s="3">
        <v>47366.416666666664</v>
      </c>
      <c r="F1623" s="1">
        <v>19.083694000000001</v>
      </c>
      <c r="G1623" s="1">
        <v>72.920967000000005</v>
      </c>
      <c r="H1623" s="2" t="s">
        <v>16</v>
      </c>
      <c r="I1623" s="1">
        <v>75</v>
      </c>
      <c r="J1623" s="1">
        <v>155</v>
      </c>
      <c r="K1623" s="1">
        <v>111</v>
      </c>
      <c r="L1623" t="str">
        <f t="shared" si="25"/>
        <v>OK</v>
      </c>
    </row>
    <row r="1624" spans="1:12" x14ac:dyDescent="0.35">
      <c r="A1624" s="1" t="s">
        <v>11</v>
      </c>
      <c r="B1624" s="1" t="s">
        <v>263</v>
      </c>
      <c r="C1624" s="2" t="s">
        <v>301</v>
      </c>
      <c r="D1624" s="1" t="s">
        <v>302</v>
      </c>
      <c r="E1624" s="3">
        <v>47367.416666666664</v>
      </c>
      <c r="F1624" s="1">
        <v>19.083694000000001</v>
      </c>
      <c r="G1624" s="1">
        <v>72.920967000000005</v>
      </c>
      <c r="H1624" s="2" t="s">
        <v>21</v>
      </c>
      <c r="I1624" s="1">
        <v>16</v>
      </c>
      <c r="J1624" s="1">
        <v>62</v>
      </c>
      <c r="K1624" s="1">
        <v>38</v>
      </c>
      <c r="L1624" t="str">
        <f t="shared" si="25"/>
        <v>OK</v>
      </c>
    </row>
    <row r="1625" spans="1:12" x14ac:dyDescent="0.35">
      <c r="A1625" s="1" t="s">
        <v>11</v>
      </c>
      <c r="B1625" s="1" t="s">
        <v>263</v>
      </c>
      <c r="C1625" s="2" t="s">
        <v>301</v>
      </c>
      <c r="D1625" s="1" t="s">
        <v>305</v>
      </c>
      <c r="E1625" s="3">
        <v>47368.416666666664</v>
      </c>
      <c r="F1625" s="1">
        <v>19.063214299999999</v>
      </c>
      <c r="G1625" s="1">
        <v>72.8456324</v>
      </c>
      <c r="H1625" s="2" t="s">
        <v>16</v>
      </c>
      <c r="I1625" s="1" t="s">
        <v>86</v>
      </c>
      <c r="J1625" s="1" t="s">
        <v>86</v>
      </c>
      <c r="K1625" s="1" t="s">
        <v>86</v>
      </c>
      <c r="L1625" t="str">
        <f t="shared" si="25"/>
        <v>Missing/Zero/NA</v>
      </c>
    </row>
    <row r="1626" spans="1:12" x14ac:dyDescent="0.35">
      <c r="A1626" s="1" t="s">
        <v>11</v>
      </c>
      <c r="B1626" s="1" t="s">
        <v>263</v>
      </c>
      <c r="C1626" s="2" t="s">
        <v>301</v>
      </c>
      <c r="D1626" s="1" t="s">
        <v>316</v>
      </c>
      <c r="E1626" s="3">
        <v>47369.416666666664</v>
      </c>
      <c r="F1626" s="1">
        <v>19.165332299999999</v>
      </c>
      <c r="G1626" s="1">
        <v>72.922099000000003</v>
      </c>
      <c r="H1626" s="2" t="s">
        <v>21</v>
      </c>
      <c r="I1626" s="1">
        <v>57</v>
      </c>
      <c r="J1626" s="1">
        <v>57</v>
      </c>
      <c r="K1626" s="1">
        <v>57</v>
      </c>
      <c r="L1626" t="str">
        <f t="shared" si="25"/>
        <v>OK</v>
      </c>
    </row>
    <row r="1627" spans="1:12" x14ac:dyDescent="0.35">
      <c r="A1627" s="1" t="s">
        <v>11</v>
      </c>
      <c r="B1627" s="1" t="s">
        <v>263</v>
      </c>
      <c r="C1627" s="2" t="s">
        <v>301</v>
      </c>
      <c r="D1627" s="1" t="s">
        <v>317</v>
      </c>
      <c r="E1627" s="3">
        <v>47370.416666666664</v>
      </c>
      <c r="F1627" s="1">
        <v>19.086300000000001</v>
      </c>
      <c r="G1627" s="1">
        <v>72.888800000000003</v>
      </c>
      <c r="H1627" s="2" t="s">
        <v>32</v>
      </c>
      <c r="I1627" s="1">
        <v>1</v>
      </c>
      <c r="J1627" s="1">
        <v>2</v>
      </c>
      <c r="K1627" s="1">
        <v>1</v>
      </c>
      <c r="L1627" t="str">
        <f t="shared" si="25"/>
        <v>OK</v>
      </c>
    </row>
    <row r="1628" spans="1:12" x14ac:dyDescent="0.35">
      <c r="A1628" s="1" t="s">
        <v>11</v>
      </c>
      <c r="B1628" s="1" t="s">
        <v>263</v>
      </c>
      <c r="C1628" s="2" t="s">
        <v>301</v>
      </c>
      <c r="D1628" s="1" t="s">
        <v>317</v>
      </c>
      <c r="E1628" s="3">
        <v>47371.416666666664</v>
      </c>
      <c r="F1628" s="1">
        <v>19.086300000000001</v>
      </c>
      <c r="G1628" s="1">
        <v>72.888800000000003</v>
      </c>
      <c r="H1628" s="2" t="s">
        <v>52</v>
      </c>
      <c r="I1628" s="1">
        <v>28</v>
      </c>
      <c r="J1628" s="1">
        <v>29</v>
      </c>
      <c r="K1628" s="1">
        <v>28</v>
      </c>
      <c r="L1628" t="str">
        <f t="shared" si="25"/>
        <v>OK</v>
      </c>
    </row>
    <row r="1629" spans="1:12" x14ac:dyDescent="0.35">
      <c r="A1629" s="1" t="s">
        <v>11</v>
      </c>
      <c r="B1629" s="1" t="s">
        <v>263</v>
      </c>
      <c r="C1629" s="2" t="s">
        <v>301</v>
      </c>
      <c r="D1629" s="1" t="s">
        <v>347</v>
      </c>
      <c r="E1629" s="3">
        <v>47372.416666666664</v>
      </c>
      <c r="F1629" s="1">
        <v>19.000084000000001</v>
      </c>
      <c r="G1629" s="1">
        <v>72.856729999999999</v>
      </c>
      <c r="H1629" s="2" t="s">
        <v>17</v>
      </c>
      <c r="I1629" s="1">
        <v>1</v>
      </c>
      <c r="J1629" s="1">
        <v>19</v>
      </c>
      <c r="K1629" s="1">
        <v>7</v>
      </c>
      <c r="L1629" t="str">
        <f t="shared" si="25"/>
        <v>OK</v>
      </c>
    </row>
    <row r="1630" spans="1:12" x14ac:dyDescent="0.35">
      <c r="A1630" s="1" t="s">
        <v>11</v>
      </c>
      <c r="B1630" s="1" t="s">
        <v>263</v>
      </c>
      <c r="C1630" s="2" t="s">
        <v>301</v>
      </c>
      <c r="D1630" s="1" t="s">
        <v>348</v>
      </c>
      <c r="E1630" s="3">
        <v>47373.416666666664</v>
      </c>
      <c r="F1630" s="1">
        <v>19.060497999999999</v>
      </c>
      <c r="G1630" s="1">
        <v>72.923355999999998</v>
      </c>
      <c r="H1630" s="2" t="s">
        <v>17</v>
      </c>
      <c r="I1630" s="1">
        <v>2</v>
      </c>
      <c r="J1630" s="1">
        <v>6</v>
      </c>
      <c r="K1630" s="1">
        <v>4</v>
      </c>
      <c r="L1630" t="str">
        <f t="shared" si="25"/>
        <v>OK</v>
      </c>
    </row>
    <row r="1631" spans="1:12" x14ac:dyDescent="0.35">
      <c r="A1631" s="1" t="s">
        <v>11</v>
      </c>
      <c r="B1631" s="1" t="s">
        <v>263</v>
      </c>
      <c r="C1631" s="2" t="s">
        <v>301</v>
      </c>
      <c r="D1631" s="1" t="s">
        <v>348</v>
      </c>
      <c r="E1631" s="3">
        <v>47374.416666666664</v>
      </c>
      <c r="F1631" s="1">
        <v>19.060497999999999</v>
      </c>
      <c r="G1631" s="1">
        <v>72.923355999999998</v>
      </c>
      <c r="H1631" s="2" t="s">
        <v>52</v>
      </c>
      <c r="I1631" s="1">
        <v>8</v>
      </c>
      <c r="J1631" s="1">
        <v>94</v>
      </c>
      <c r="K1631" s="1">
        <v>12</v>
      </c>
      <c r="L1631" t="str">
        <f t="shared" si="25"/>
        <v>OK</v>
      </c>
    </row>
    <row r="1632" spans="1:12" x14ac:dyDescent="0.35">
      <c r="A1632" s="1" t="s">
        <v>11</v>
      </c>
      <c r="B1632" s="1" t="s">
        <v>263</v>
      </c>
      <c r="C1632" s="2" t="s">
        <v>301</v>
      </c>
      <c r="D1632" s="1" t="s">
        <v>699</v>
      </c>
      <c r="E1632" s="3">
        <v>47375.416666666664</v>
      </c>
      <c r="F1632" s="1">
        <v>18.993616200000002</v>
      </c>
      <c r="G1632" s="1">
        <v>72.812811300000007</v>
      </c>
      <c r="H1632" s="2" t="s">
        <v>17</v>
      </c>
      <c r="I1632" s="1">
        <v>5</v>
      </c>
      <c r="J1632" s="1">
        <v>11</v>
      </c>
      <c r="K1632" s="1">
        <v>7</v>
      </c>
      <c r="L1632" t="str">
        <f t="shared" si="25"/>
        <v>OK</v>
      </c>
    </row>
    <row r="1633" spans="1:12" x14ac:dyDescent="0.35">
      <c r="A1633" s="1" t="s">
        <v>11</v>
      </c>
      <c r="B1633" s="1" t="s">
        <v>263</v>
      </c>
      <c r="C1633" s="2" t="s">
        <v>335</v>
      </c>
      <c r="D1633" s="1" t="s">
        <v>357</v>
      </c>
      <c r="E1633" s="3">
        <v>47376.416666666664</v>
      </c>
      <c r="F1633" s="1">
        <v>21.121801000000001</v>
      </c>
      <c r="G1633" s="1">
        <v>79.049520000000001</v>
      </c>
      <c r="H1633" s="2" t="s">
        <v>17</v>
      </c>
      <c r="I1633" s="1">
        <v>16</v>
      </c>
      <c r="J1633" s="1">
        <v>119</v>
      </c>
      <c r="K1633" s="1">
        <v>44</v>
      </c>
      <c r="L1633" t="str">
        <f t="shared" si="25"/>
        <v>OK</v>
      </c>
    </row>
    <row r="1634" spans="1:12" x14ac:dyDescent="0.35">
      <c r="A1634" s="1" t="s">
        <v>11</v>
      </c>
      <c r="B1634" s="1" t="s">
        <v>263</v>
      </c>
      <c r="C1634" s="2" t="s">
        <v>328</v>
      </c>
      <c r="D1634" s="1" t="s">
        <v>329</v>
      </c>
      <c r="E1634" s="3">
        <v>47377.416666666664</v>
      </c>
      <c r="F1634" s="1">
        <v>19.025790000000001</v>
      </c>
      <c r="G1634" s="1">
        <v>73.102969999999999</v>
      </c>
      <c r="H1634" s="2" t="s">
        <v>52</v>
      </c>
      <c r="I1634" s="1">
        <v>8</v>
      </c>
      <c r="J1634" s="1">
        <v>86</v>
      </c>
      <c r="K1634" s="1">
        <v>19</v>
      </c>
      <c r="L1634" t="str">
        <f t="shared" si="25"/>
        <v>OK</v>
      </c>
    </row>
    <row r="1635" spans="1:12" x14ac:dyDescent="0.35">
      <c r="A1635" s="1" t="s">
        <v>11</v>
      </c>
      <c r="B1635" s="1" t="s">
        <v>263</v>
      </c>
      <c r="C1635" s="2" t="s">
        <v>328</v>
      </c>
      <c r="D1635" s="1" t="s">
        <v>330</v>
      </c>
      <c r="E1635" s="3">
        <v>47378.416666666664</v>
      </c>
      <c r="F1635" s="1">
        <v>19.062999999999999</v>
      </c>
      <c r="G1635" s="1">
        <v>73.120900000000006</v>
      </c>
      <c r="H1635" s="2" t="s">
        <v>16</v>
      </c>
      <c r="I1635" s="1">
        <v>74</v>
      </c>
      <c r="J1635" s="1">
        <v>147</v>
      </c>
      <c r="K1635" s="1">
        <v>110</v>
      </c>
      <c r="L1635" t="str">
        <f t="shared" si="25"/>
        <v>OK</v>
      </c>
    </row>
    <row r="1636" spans="1:12" x14ac:dyDescent="0.35">
      <c r="A1636" s="1" t="s">
        <v>11</v>
      </c>
      <c r="B1636" s="1" t="s">
        <v>263</v>
      </c>
      <c r="C1636" s="2" t="s">
        <v>331</v>
      </c>
      <c r="D1636" s="1" t="s">
        <v>332</v>
      </c>
      <c r="E1636" s="3">
        <v>47379.416666666664</v>
      </c>
      <c r="F1636" s="1">
        <v>19.265594</v>
      </c>
      <c r="G1636" s="1">
        <v>76.761463000000006</v>
      </c>
      <c r="H1636" s="2" t="s">
        <v>21</v>
      </c>
      <c r="I1636" s="1">
        <v>10</v>
      </c>
      <c r="J1636" s="1">
        <v>38</v>
      </c>
      <c r="K1636" s="1">
        <v>19</v>
      </c>
      <c r="L1636" t="str">
        <f t="shared" si="25"/>
        <v>OK</v>
      </c>
    </row>
    <row r="1637" spans="1:12" x14ac:dyDescent="0.35">
      <c r="A1637" s="1" t="s">
        <v>11</v>
      </c>
      <c r="B1637" s="1" t="s">
        <v>263</v>
      </c>
      <c r="C1637" s="2" t="s">
        <v>331</v>
      </c>
      <c r="D1637" s="1" t="s">
        <v>332</v>
      </c>
      <c r="E1637" s="3">
        <v>47380.416666666664</v>
      </c>
      <c r="F1637" s="1">
        <v>19.265594</v>
      </c>
      <c r="G1637" s="1">
        <v>76.761463000000006</v>
      </c>
      <c r="H1637" s="2" t="s">
        <v>32</v>
      </c>
      <c r="I1637" s="1">
        <v>2</v>
      </c>
      <c r="J1637" s="1">
        <v>4</v>
      </c>
      <c r="K1637" s="1">
        <v>3</v>
      </c>
      <c r="L1637" t="str">
        <f t="shared" si="25"/>
        <v>OK</v>
      </c>
    </row>
    <row r="1638" spans="1:12" x14ac:dyDescent="0.35">
      <c r="A1638" s="1" t="s">
        <v>11</v>
      </c>
      <c r="B1638" s="1" t="s">
        <v>263</v>
      </c>
      <c r="C1638" s="2" t="s">
        <v>331</v>
      </c>
      <c r="D1638" s="1" t="s">
        <v>332</v>
      </c>
      <c r="E1638" s="3">
        <v>47381.416666666664</v>
      </c>
      <c r="F1638" s="1">
        <v>19.265594</v>
      </c>
      <c r="G1638" s="1">
        <v>76.761463000000006</v>
      </c>
      <c r="H1638" s="2" t="s">
        <v>52</v>
      </c>
      <c r="I1638" s="1">
        <v>34</v>
      </c>
      <c r="J1638" s="1">
        <v>111</v>
      </c>
      <c r="K1638" s="1">
        <v>47</v>
      </c>
      <c r="L1638" t="str">
        <f t="shared" si="25"/>
        <v>OK</v>
      </c>
    </row>
    <row r="1639" spans="1:12" x14ac:dyDescent="0.35">
      <c r="A1639" s="1" t="s">
        <v>11</v>
      </c>
      <c r="B1639" s="1" t="s">
        <v>263</v>
      </c>
      <c r="C1639" s="2" t="s">
        <v>333</v>
      </c>
      <c r="D1639" s="1" t="s">
        <v>334</v>
      </c>
      <c r="E1639" s="3">
        <v>47382.416666666664</v>
      </c>
      <c r="F1639" s="1">
        <v>18.63673</v>
      </c>
      <c r="G1639" s="1">
        <v>73.824870000000004</v>
      </c>
      <c r="H1639" s="2" t="s">
        <v>16</v>
      </c>
      <c r="I1639" s="1">
        <v>49</v>
      </c>
      <c r="J1639" s="1">
        <v>127</v>
      </c>
      <c r="K1639" s="1">
        <v>87</v>
      </c>
      <c r="L1639" t="str">
        <f t="shared" si="25"/>
        <v>OK</v>
      </c>
    </row>
    <row r="1640" spans="1:12" x14ac:dyDescent="0.35">
      <c r="A1640" s="1" t="s">
        <v>11</v>
      </c>
      <c r="B1640" s="1" t="s">
        <v>263</v>
      </c>
      <c r="C1640" s="2" t="s">
        <v>333</v>
      </c>
      <c r="D1640" s="1" t="s">
        <v>334</v>
      </c>
      <c r="E1640" s="3">
        <v>47383.416666666664</v>
      </c>
      <c r="F1640" s="1">
        <v>18.63673</v>
      </c>
      <c r="G1640" s="1">
        <v>73.824870000000004</v>
      </c>
      <c r="H1640" s="2" t="s">
        <v>18</v>
      </c>
      <c r="I1640" s="1">
        <v>12</v>
      </c>
      <c r="J1640" s="1">
        <v>90</v>
      </c>
      <c r="K1640" s="1">
        <v>47</v>
      </c>
      <c r="L1640" t="str">
        <f t="shared" si="25"/>
        <v>OK</v>
      </c>
    </row>
    <row r="1641" spans="1:12" x14ac:dyDescent="0.35">
      <c r="A1641" s="1" t="s">
        <v>11</v>
      </c>
      <c r="B1641" s="1" t="s">
        <v>263</v>
      </c>
      <c r="C1641" s="2" t="s">
        <v>700</v>
      </c>
      <c r="D1641" s="1" t="s">
        <v>701</v>
      </c>
      <c r="E1641" s="3">
        <v>47384.416666666664</v>
      </c>
      <c r="F1641" s="1">
        <v>19.445820999999999</v>
      </c>
      <c r="G1641" s="1">
        <v>72.798823100000007</v>
      </c>
      <c r="H1641" s="2" t="s">
        <v>32</v>
      </c>
      <c r="I1641" s="1">
        <v>1</v>
      </c>
      <c r="J1641" s="1">
        <v>3</v>
      </c>
      <c r="K1641" s="1">
        <v>2</v>
      </c>
      <c r="L1641" t="str">
        <f t="shared" si="25"/>
        <v>OK</v>
      </c>
    </row>
    <row r="1642" spans="1:12" x14ac:dyDescent="0.35">
      <c r="A1642" s="1" t="s">
        <v>11</v>
      </c>
      <c r="B1642" s="1" t="s">
        <v>788</v>
      </c>
      <c r="C1642" s="2" t="s">
        <v>789</v>
      </c>
      <c r="D1642" s="1" t="s">
        <v>790</v>
      </c>
      <c r="E1642" s="3">
        <v>47385.416666666664</v>
      </c>
      <c r="F1642" s="1">
        <v>24.820738899999998</v>
      </c>
      <c r="G1642" s="1">
        <v>93.942308499999996</v>
      </c>
      <c r="H1642" s="2" t="s">
        <v>15</v>
      </c>
      <c r="I1642" s="1">
        <v>49</v>
      </c>
      <c r="J1642" s="1">
        <v>98</v>
      </c>
      <c r="K1642" s="1">
        <v>76</v>
      </c>
      <c r="L1642" t="str">
        <f t="shared" si="25"/>
        <v>OK</v>
      </c>
    </row>
    <row r="1643" spans="1:12" x14ac:dyDescent="0.35">
      <c r="A1643" s="1" t="s">
        <v>11</v>
      </c>
      <c r="B1643" s="1" t="s">
        <v>788</v>
      </c>
      <c r="C1643" s="2" t="s">
        <v>789</v>
      </c>
      <c r="D1643" s="1" t="s">
        <v>790</v>
      </c>
      <c r="E1643" s="3">
        <v>47386.416666666664</v>
      </c>
      <c r="F1643" s="1">
        <v>24.820738899999998</v>
      </c>
      <c r="G1643" s="1">
        <v>93.942308499999996</v>
      </c>
      <c r="H1643" s="2" t="s">
        <v>16</v>
      </c>
      <c r="I1643" s="1">
        <v>64</v>
      </c>
      <c r="J1643" s="1">
        <v>154</v>
      </c>
      <c r="K1643" s="1">
        <v>97</v>
      </c>
      <c r="L1643" t="str">
        <f t="shared" si="25"/>
        <v>OK</v>
      </c>
    </row>
    <row r="1644" spans="1:12" x14ac:dyDescent="0.35">
      <c r="A1644" s="1" t="s">
        <v>11</v>
      </c>
      <c r="B1644" s="1" t="s">
        <v>788</v>
      </c>
      <c r="C1644" s="2" t="s">
        <v>789</v>
      </c>
      <c r="D1644" s="1" t="s">
        <v>790</v>
      </c>
      <c r="E1644" s="3">
        <v>47387.416666666664</v>
      </c>
      <c r="F1644" s="1">
        <v>24.820738899999998</v>
      </c>
      <c r="G1644" s="1">
        <v>93.942308499999996</v>
      </c>
      <c r="H1644" s="2" t="s">
        <v>17</v>
      </c>
      <c r="I1644" s="1">
        <v>106</v>
      </c>
      <c r="J1644" s="1">
        <v>108</v>
      </c>
      <c r="K1644" s="1">
        <v>107</v>
      </c>
      <c r="L1644" t="str">
        <f t="shared" si="25"/>
        <v>OK</v>
      </c>
    </row>
    <row r="1645" spans="1:12" x14ac:dyDescent="0.35">
      <c r="A1645" s="1" t="s">
        <v>11</v>
      </c>
      <c r="B1645" s="1" t="s">
        <v>702</v>
      </c>
      <c r="C1645" s="2" t="s">
        <v>703</v>
      </c>
      <c r="D1645" s="1" t="s">
        <v>705</v>
      </c>
      <c r="E1645" s="3">
        <v>47388.416666666664</v>
      </c>
      <c r="F1645" s="1">
        <v>25.558599999999998</v>
      </c>
      <c r="G1645" s="1">
        <v>91.898499999999999</v>
      </c>
      <c r="H1645" s="2" t="s">
        <v>52</v>
      </c>
      <c r="I1645" s="1">
        <v>20</v>
      </c>
      <c r="J1645" s="1">
        <v>109</v>
      </c>
      <c r="K1645" s="1">
        <v>33</v>
      </c>
      <c r="L1645" t="str">
        <f t="shared" si="25"/>
        <v>OK</v>
      </c>
    </row>
    <row r="1646" spans="1:12" x14ac:dyDescent="0.35">
      <c r="A1646" s="1" t="s">
        <v>11</v>
      </c>
      <c r="B1646" s="1" t="s">
        <v>263</v>
      </c>
      <c r="C1646" s="2" t="s">
        <v>333</v>
      </c>
      <c r="D1646" s="1" t="s">
        <v>344</v>
      </c>
      <c r="E1646" s="3">
        <v>47389.416666666664</v>
      </c>
      <c r="F1646" s="1">
        <v>18.590509999999998</v>
      </c>
      <c r="G1646" s="1">
        <v>73.77946</v>
      </c>
      <c r="H1646" s="2" t="s">
        <v>21</v>
      </c>
      <c r="I1646" s="1">
        <v>48</v>
      </c>
      <c r="J1646" s="1">
        <v>149</v>
      </c>
      <c r="K1646" s="1">
        <v>97</v>
      </c>
      <c r="L1646" t="str">
        <f t="shared" si="25"/>
        <v>OK</v>
      </c>
    </row>
    <row r="1647" spans="1:12" x14ac:dyDescent="0.35">
      <c r="A1647" s="1" t="s">
        <v>11</v>
      </c>
      <c r="B1647" s="1" t="s">
        <v>263</v>
      </c>
      <c r="C1647" s="2" t="s">
        <v>333</v>
      </c>
      <c r="D1647" s="1" t="s">
        <v>344</v>
      </c>
      <c r="E1647" s="3">
        <v>47390.416666666664</v>
      </c>
      <c r="F1647" s="1">
        <v>18.590509999999998</v>
      </c>
      <c r="G1647" s="1">
        <v>73.77946</v>
      </c>
      <c r="H1647" s="2" t="s">
        <v>17</v>
      </c>
      <c r="I1647" s="1">
        <v>6</v>
      </c>
      <c r="J1647" s="1">
        <v>15</v>
      </c>
      <c r="K1647" s="1">
        <v>9</v>
      </c>
      <c r="L1647" t="str">
        <f t="shared" si="25"/>
        <v>OK</v>
      </c>
    </row>
    <row r="1648" spans="1:12" x14ac:dyDescent="0.35">
      <c r="A1648" s="1" t="s">
        <v>11</v>
      </c>
      <c r="B1648" s="1" t="s">
        <v>263</v>
      </c>
      <c r="C1648" s="2" t="s">
        <v>333</v>
      </c>
      <c r="D1648" s="1" t="s">
        <v>344</v>
      </c>
      <c r="E1648" s="3">
        <v>47391.416666666664</v>
      </c>
      <c r="F1648" s="1">
        <v>18.590509999999998</v>
      </c>
      <c r="G1648" s="1">
        <v>73.77946</v>
      </c>
      <c r="H1648" s="2" t="s">
        <v>52</v>
      </c>
      <c r="I1648" s="1">
        <v>3</v>
      </c>
      <c r="J1648" s="1">
        <v>80</v>
      </c>
      <c r="K1648" s="1">
        <v>13</v>
      </c>
      <c r="L1648" t="str">
        <f t="shared" si="25"/>
        <v>OK</v>
      </c>
    </row>
    <row r="1649" spans="1:12" x14ac:dyDescent="0.35">
      <c r="A1649" s="1" t="s">
        <v>11</v>
      </c>
      <c r="B1649" s="1" t="s">
        <v>263</v>
      </c>
      <c r="C1649" s="2" t="s">
        <v>333</v>
      </c>
      <c r="D1649" s="1" t="s">
        <v>345</v>
      </c>
      <c r="E1649" s="3">
        <v>47392.416666666664</v>
      </c>
      <c r="F1649" s="1">
        <v>18.614767000000001</v>
      </c>
      <c r="G1649" s="1">
        <v>73.799515999999997</v>
      </c>
      <c r="H1649" s="2" t="s">
        <v>21</v>
      </c>
      <c r="I1649" s="1" t="s">
        <v>86</v>
      </c>
      <c r="J1649" s="1" t="s">
        <v>86</v>
      </c>
      <c r="K1649" s="1" t="s">
        <v>86</v>
      </c>
      <c r="L1649" t="str">
        <f t="shared" si="25"/>
        <v>Missing/Zero/NA</v>
      </c>
    </row>
    <row r="1650" spans="1:12" x14ac:dyDescent="0.35">
      <c r="A1650" s="1" t="s">
        <v>11</v>
      </c>
      <c r="B1650" s="1" t="s">
        <v>263</v>
      </c>
      <c r="C1650" s="2" t="s">
        <v>333</v>
      </c>
      <c r="D1650" s="1" t="s">
        <v>358</v>
      </c>
      <c r="E1650" s="3">
        <v>47393.416666666664</v>
      </c>
      <c r="F1650" s="1">
        <v>18.616318</v>
      </c>
      <c r="G1650" s="1">
        <v>73.765797000000006</v>
      </c>
      <c r="H1650" s="2" t="s">
        <v>15</v>
      </c>
      <c r="I1650" s="1">
        <v>38</v>
      </c>
      <c r="J1650" s="1">
        <v>78</v>
      </c>
      <c r="K1650" s="1">
        <v>58</v>
      </c>
      <c r="L1650" t="str">
        <f t="shared" si="25"/>
        <v>OK</v>
      </c>
    </row>
    <row r="1651" spans="1:12" x14ac:dyDescent="0.35">
      <c r="A1651" s="1" t="s">
        <v>11</v>
      </c>
      <c r="B1651" s="1" t="s">
        <v>263</v>
      </c>
      <c r="C1651" s="2" t="s">
        <v>392</v>
      </c>
      <c r="D1651" s="1" t="s">
        <v>393</v>
      </c>
      <c r="E1651" s="3">
        <v>47394.416666666664</v>
      </c>
      <c r="F1651" s="1">
        <v>19.222279</v>
      </c>
      <c r="G1651" s="1">
        <v>72.957978999999995</v>
      </c>
      <c r="H1651" s="2" t="s">
        <v>16</v>
      </c>
      <c r="I1651" s="1">
        <v>55</v>
      </c>
      <c r="J1651" s="1">
        <v>117</v>
      </c>
      <c r="K1651" s="1">
        <v>87</v>
      </c>
      <c r="L1651" t="str">
        <f t="shared" si="25"/>
        <v>OK</v>
      </c>
    </row>
    <row r="1652" spans="1:12" x14ac:dyDescent="0.35">
      <c r="A1652" s="1" t="s">
        <v>11</v>
      </c>
      <c r="B1652" s="1" t="s">
        <v>263</v>
      </c>
      <c r="C1652" s="2" t="s">
        <v>394</v>
      </c>
      <c r="D1652" s="1" t="s">
        <v>395</v>
      </c>
      <c r="E1652" s="3">
        <v>47395.416666666664</v>
      </c>
      <c r="F1652" s="1">
        <v>19.235581</v>
      </c>
      <c r="G1652" s="1">
        <v>73.159120999999999</v>
      </c>
      <c r="H1652" s="2" t="s">
        <v>15</v>
      </c>
      <c r="I1652" s="1">
        <v>63</v>
      </c>
      <c r="J1652" s="1">
        <v>131</v>
      </c>
      <c r="K1652" s="1">
        <v>85</v>
      </c>
      <c r="L1652" t="str">
        <f t="shared" si="25"/>
        <v>OK</v>
      </c>
    </row>
    <row r="1653" spans="1:12" x14ac:dyDescent="0.35">
      <c r="A1653" s="1" t="s">
        <v>11</v>
      </c>
      <c r="B1653" s="1" t="s">
        <v>263</v>
      </c>
      <c r="C1653" s="2" t="s">
        <v>394</v>
      </c>
      <c r="D1653" s="1" t="s">
        <v>395</v>
      </c>
      <c r="E1653" s="3">
        <v>47396.416666666664</v>
      </c>
      <c r="F1653" s="1">
        <v>19.235581</v>
      </c>
      <c r="G1653" s="1">
        <v>73.159120999999999</v>
      </c>
      <c r="H1653" s="2" t="s">
        <v>16</v>
      </c>
      <c r="I1653" s="1">
        <v>88</v>
      </c>
      <c r="J1653" s="1">
        <v>142</v>
      </c>
      <c r="K1653" s="1">
        <v>112</v>
      </c>
      <c r="L1653" t="str">
        <f t="shared" si="25"/>
        <v>OK</v>
      </c>
    </row>
    <row r="1654" spans="1:12" x14ac:dyDescent="0.35">
      <c r="A1654" s="1" t="s">
        <v>11</v>
      </c>
      <c r="B1654" s="1" t="s">
        <v>263</v>
      </c>
      <c r="C1654" s="2" t="s">
        <v>394</v>
      </c>
      <c r="D1654" s="1" t="s">
        <v>395</v>
      </c>
      <c r="E1654" s="3">
        <v>47397.416666666664</v>
      </c>
      <c r="F1654" s="1">
        <v>19.235581</v>
      </c>
      <c r="G1654" s="1">
        <v>73.159120999999999</v>
      </c>
      <c r="H1654" s="2" t="s">
        <v>52</v>
      </c>
      <c r="I1654" s="1">
        <v>23</v>
      </c>
      <c r="J1654" s="1">
        <v>156</v>
      </c>
      <c r="K1654" s="1">
        <v>42</v>
      </c>
      <c r="L1654" t="str">
        <f t="shared" si="25"/>
        <v>OK</v>
      </c>
    </row>
    <row r="1655" spans="1:12" x14ac:dyDescent="0.35">
      <c r="A1655" s="1" t="s">
        <v>11</v>
      </c>
      <c r="B1655" s="1" t="s">
        <v>263</v>
      </c>
      <c r="C1655" s="2" t="s">
        <v>700</v>
      </c>
      <c r="D1655" s="1" t="s">
        <v>701</v>
      </c>
      <c r="E1655" s="3">
        <v>47398.416666666664</v>
      </c>
      <c r="F1655" s="1">
        <v>19.445820999999999</v>
      </c>
      <c r="G1655" s="1">
        <v>72.798823100000007</v>
      </c>
      <c r="H1655" s="2" t="s">
        <v>15</v>
      </c>
      <c r="I1655" s="1">
        <v>22</v>
      </c>
      <c r="J1655" s="1">
        <v>49</v>
      </c>
      <c r="K1655" s="1">
        <v>40</v>
      </c>
      <c r="L1655" t="str">
        <f t="shared" si="25"/>
        <v>OK</v>
      </c>
    </row>
    <row r="1656" spans="1:12" x14ac:dyDescent="0.35">
      <c r="A1656" s="1" t="s">
        <v>11</v>
      </c>
      <c r="B1656" s="1" t="s">
        <v>263</v>
      </c>
      <c r="C1656" s="2" t="s">
        <v>333</v>
      </c>
      <c r="D1656" s="1" t="s">
        <v>358</v>
      </c>
      <c r="E1656" s="3">
        <v>47399.416666666664</v>
      </c>
      <c r="F1656" s="1">
        <v>18.616318</v>
      </c>
      <c r="G1656" s="1">
        <v>73.765797000000006</v>
      </c>
      <c r="H1656" s="2" t="s">
        <v>16</v>
      </c>
      <c r="I1656" s="1">
        <v>68</v>
      </c>
      <c r="J1656" s="1">
        <v>127</v>
      </c>
      <c r="K1656" s="1">
        <v>105</v>
      </c>
      <c r="L1656" t="str">
        <f t="shared" si="25"/>
        <v>OK</v>
      </c>
    </row>
    <row r="1657" spans="1:12" x14ac:dyDescent="0.35">
      <c r="A1657" s="1" t="s">
        <v>11</v>
      </c>
      <c r="B1657" s="1" t="s">
        <v>263</v>
      </c>
      <c r="C1657" s="2" t="s">
        <v>333</v>
      </c>
      <c r="D1657" s="1" t="s">
        <v>358</v>
      </c>
      <c r="E1657" s="3">
        <v>47400.416666666664</v>
      </c>
      <c r="F1657" s="1">
        <v>18.616318</v>
      </c>
      <c r="G1657" s="1">
        <v>73.765797000000006</v>
      </c>
      <c r="H1657" s="2" t="s">
        <v>52</v>
      </c>
      <c r="I1657" s="1">
        <v>2</v>
      </c>
      <c r="J1657" s="1">
        <v>66</v>
      </c>
      <c r="K1657" s="1">
        <v>9</v>
      </c>
      <c r="L1657" t="str">
        <f t="shared" si="25"/>
        <v>OK</v>
      </c>
    </row>
    <row r="1658" spans="1:12" x14ac:dyDescent="0.35">
      <c r="A1658" s="1" t="s">
        <v>11</v>
      </c>
      <c r="B1658" s="1" t="s">
        <v>263</v>
      </c>
      <c r="C1658" s="2" t="s">
        <v>359</v>
      </c>
      <c r="D1658" s="1" t="s">
        <v>360</v>
      </c>
      <c r="E1658" s="3">
        <v>47401.416666666664</v>
      </c>
      <c r="F1658" s="1">
        <v>18.640051</v>
      </c>
      <c r="G1658" s="1">
        <v>73.848956000000001</v>
      </c>
      <c r="H1658" s="2" t="s">
        <v>15</v>
      </c>
      <c r="I1658" s="1">
        <v>29</v>
      </c>
      <c r="J1658" s="1">
        <v>222</v>
      </c>
      <c r="K1658" s="1">
        <v>75</v>
      </c>
      <c r="L1658" t="str">
        <f t="shared" si="25"/>
        <v>OK</v>
      </c>
    </row>
    <row r="1659" spans="1:12" x14ac:dyDescent="0.35">
      <c r="A1659" s="1" t="s">
        <v>11</v>
      </c>
      <c r="B1659" s="1" t="s">
        <v>263</v>
      </c>
      <c r="C1659" s="2" t="s">
        <v>359</v>
      </c>
      <c r="D1659" s="1" t="s">
        <v>361</v>
      </c>
      <c r="E1659" s="3">
        <v>47402.416666666664</v>
      </c>
      <c r="F1659" s="1">
        <v>18.60577</v>
      </c>
      <c r="G1659" s="1">
        <v>73.749976000000004</v>
      </c>
      <c r="H1659" s="2" t="s">
        <v>16</v>
      </c>
      <c r="I1659" s="1">
        <v>96</v>
      </c>
      <c r="J1659" s="1">
        <v>142</v>
      </c>
      <c r="K1659" s="1">
        <v>113</v>
      </c>
      <c r="L1659" t="str">
        <f t="shared" si="25"/>
        <v>OK</v>
      </c>
    </row>
    <row r="1660" spans="1:12" x14ac:dyDescent="0.35">
      <c r="A1660" s="1" t="s">
        <v>11</v>
      </c>
      <c r="B1660" s="1" t="s">
        <v>263</v>
      </c>
      <c r="C1660" s="2" t="s">
        <v>359</v>
      </c>
      <c r="D1660" s="1" t="s">
        <v>369</v>
      </c>
      <c r="E1660" s="3">
        <v>47403.416666666664</v>
      </c>
      <c r="F1660" s="1">
        <v>18.454450000000001</v>
      </c>
      <c r="G1660" s="1">
        <v>73.854155000000006</v>
      </c>
      <c r="H1660" s="2" t="s">
        <v>15</v>
      </c>
      <c r="I1660" s="1">
        <v>59</v>
      </c>
      <c r="J1660" s="1">
        <v>117</v>
      </c>
      <c r="K1660" s="1">
        <v>81</v>
      </c>
      <c r="L1660" t="str">
        <f t="shared" si="25"/>
        <v>OK</v>
      </c>
    </row>
    <row r="1661" spans="1:12" x14ac:dyDescent="0.35">
      <c r="A1661" s="1" t="s">
        <v>11</v>
      </c>
      <c r="B1661" s="1" t="s">
        <v>263</v>
      </c>
      <c r="C1661" s="2" t="s">
        <v>359</v>
      </c>
      <c r="D1661" s="1" t="s">
        <v>369</v>
      </c>
      <c r="E1661" s="3">
        <v>47404.416666666664</v>
      </c>
      <c r="F1661" s="1">
        <v>18.454450000000001</v>
      </c>
      <c r="G1661" s="1">
        <v>73.854155000000006</v>
      </c>
      <c r="H1661" s="2" t="s">
        <v>16</v>
      </c>
      <c r="I1661" s="1">
        <v>104</v>
      </c>
      <c r="J1661" s="1">
        <v>109</v>
      </c>
      <c r="K1661" s="1">
        <v>107</v>
      </c>
      <c r="L1661" t="str">
        <f t="shared" si="25"/>
        <v>OK</v>
      </c>
    </row>
    <row r="1662" spans="1:12" x14ac:dyDescent="0.35">
      <c r="A1662" s="1" t="s">
        <v>11</v>
      </c>
      <c r="B1662" s="1" t="s">
        <v>263</v>
      </c>
      <c r="C1662" s="2" t="s">
        <v>359</v>
      </c>
      <c r="D1662" s="1" t="s">
        <v>370</v>
      </c>
      <c r="E1662" s="3">
        <v>47405.416666666664</v>
      </c>
      <c r="F1662" s="1">
        <v>18.573039999999999</v>
      </c>
      <c r="G1662" s="1">
        <v>73.927715000000006</v>
      </c>
      <c r="H1662" s="2" t="s">
        <v>16</v>
      </c>
      <c r="I1662" s="1">
        <v>104</v>
      </c>
      <c r="J1662" s="1">
        <v>441</v>
      </c>
      <c r="K1662" s="1">
        <v>165</v>
      </c>
      <c r="L1662" t="str">
        <f t="shared" si="25"/>
        <v>OK</v>
      </c>
    </row>
    <row r="1663" spans="1:12" x14ac:dyDescent="0.35">
      <c r="A1663" s="1" t="s">
        <v>11</v>
      </c>
      <c r="B1663" s="1" t="s">
        <v>263</v>
      </c>
      <c r="C1663" s="2" t="s">
        <v>359</v>
      </c>
      <c r="D1663" s="1" t="s">
        <v>371</v>
      </c>
      <c r="E1663" s="3">
        <v>47406.416666666664</v>
      </c>
      <c r="F1663" s="1">
        <v>18.536456999999999</v>
      </c>
      <c r="G1663" s="1">
        <v>73.805453999999997</v>
      </c>
      <c r="H1663" s="2" t="s">
        <v>16</v>
      </c>
      <c r="I1663" s="1">
        <v>39</v>
      </c>
      <c r="J1663" s="1">
        <v>92</v>
      </c>
      <c r="K1663" s="1">
        <v>68</v>
      </c>
      <c r="L1663" t="str">
        <f t="shared" si="25"/>
        <v>OK</v>
      </c>
    </row>
    <row r="1664" spans="1:12" x14ac:dyDescent="0.35">
      <c r="A1664" s="1" t="s">
        <v>11</v>
      </c>
      <c r="B1664" s="1" t="s">
        <v>263</v>
      </c>
      <c r="C1664" s="2" t="s">
        <v>364</v>
      </c>
      <c r="D1664" s="1" t="s">
        <v>365</v>
      </c>
      <c r="E1664" s="3">
        <v>47407.416666666664</v>
      </c>
      <c r="F1664" s="1">
        <v>16.503799999999998</v>
      </c>
      <c r="G1664" s="1">
        <v>74.362300000000005</v>
      </c>
      <c r="H1664" s="2" t="s">
        <v>16</v>
      </c>
      <c r="I1664" s="1">
        <v>74</v>
      </c>
      <c r="J1664" s="1">
        <v>121</v>
      </c>
      <c r="K1664" s="1">
        <v>98</v>
      </c>
      <c r="L1664" t="str">
        <f t="shared" si="25"/>
        <v>OK</v>
      </c>
    </row>
    <row r="1665" spans="1:12" x14ac:dyDescent="0.35">
      <c r="A1665" s="1" t="s">
        <v>11</v>
      </c>
      <c r="B1665" s="1" t="s">
        <v>263</v>
      </c>
      <c r="C1665" s="2" t="s">
        <v>364</v>
      </c>
      <c r="D1665" s="1" t="s">
        <v>365</v>
      </c>
      <c r="E1665" s="3">
        <v>47408.416666666664</v>
      </c>
      <c r="F1665" s="1">
        <v>16.503799999999998</v>
      </c>
      <c r="G1665" s="1">
        <v>74.362300000000005</v>
      </c>
      <c r="H1665" s="2" t="s">
        <v>18</v>
      </c>
      <c r="I1665" s="1">
        <v>15</v>
      </c>
      <c r="J1665" s="1">
        <v>44</v>
      </c>
      <c r="K1665" s="1">
        <v>28</v>
      </c>
      <c r="L1665" t="str">
        <f t="shared" si="25"/>
        <v>OK</v>
      </c>
    </row>
    <row r="1666" spans="1:12" x14ac:dyDescent="0.35">
      <c r="A1666" s="1" t="s">
        <v>11</v>
      </c>
      <c r="B1666" s="1" t="s">
        <v>263</v>
      </c>
      <c r="C1666" s="2" t="s">
        <v>366</v>
      </c>
      <c r="D1666" s="1" t="s">
        <v>367</v>
      </c>
      <c r="E1666" s="3">
        <v>47409.416666666664</v>
      </c>
      <c r="F1666" s="1">
        <v>17.633626400000001</v>
      </c>
      <c r="G1666" s="1">
        <v>75.913249500000006</v>
      </c>
      <c r="H1666" s="2" t="s">
        <v>21</v>
      </c>
      <c r="I1666" s="1">
        <v>8</v>
      </c>
      <c r="J1666" s="1">
        <v>82</v>
      </c>
      <c r="K1666" s="1">
        <v>28</v>
      </c>
      <c r="L1666" t="str">
        <f t="shared" si="25"/>
        <v>OK</v>
      </c>
    </row>
    <row r="1667" spans="1:12" x14ac:dyDescent="0.35">
      <c r="A1667" s="1" t="s">
        <v>11</v>
      </c>
      <c r="B1667" s="1" t="s">
        <v>263</v>
      </c>
      <c r="C1667" s="2" t="s">
        <v>366</v>
      </c>
      <c r="D1667" s="1" t="s">
        <v>367</v>
      </c>
      <c r="E1667" s="3">
        <v>47410.416666666664</v>
      </c>
      <c r="F1667" s="1">
        <v>17.633626400000001</v>
      </c>
      <c r="G1667" s="1">
        <v>75.913249500000006</v>
      </c>
      <c r="H1667" s="2" t="s">
        <v>17</v>
      </c>
      <c r="I1667" s="1">
        <v>1</v>
      </c>
      <c r="J1667" s="1">
        <v>14</v>
      </c>
      <c r="K1667" s="1">
        <v>6</v>
      </c>
      <c r="L1667" t="str">
        <f t="shared" ref="L1667:L1730" si="26">IF(OR(ISBLANK(I1667), I1667=0, I1667="NA", I1667="na", I1667="Na", I1667="nA"), "Missing/Zero/NA", "OK")</f>
        <v>OK</v>
      </c>
    </row>
    <row r="1668" spans="1:12" x14ac:dyDescent="0.35">
      <c r="A1668" s="1" t="s">
        <v>11</v>
      </c>
      <c r="B1668" s="1" t="s">
        <v>263</v>
      </c>
      <c r="C1668" s="2" t="s">
        <v>366</v>
      </c>
      <c r="D1668" s="1" t="s">
        <v>706</v>
      </c>
      <c r="E1668" s="3">
        <v>47411.416666666664</v>
      </c>
      <c r="F1668" s="1">
        <v>17.654389999999999</v>
      </c>
      <c r="G1668" s="1">
        <v>75.906490000000005</v>
      </c>
      <c r="H1668" s="2" t="s">
        <v>16</v>
      </c>
      <c r="I1668" s="1">
        <v>102</v>
      </c>
      <c r="J1668" s="1">
        <v>145</v>
      </c>
      <c r="K1668" s="1">
        <v>120</v>
      </c>
      <c r="L1668" t="str">
        <f t="shared" si="26"/>
        <v>OK</v>
      </c>
    </row>
    <row r="1669" spans="1:12" x14ac:dyDescent="0.35">
      <c r="A1669" s="1" t="s">
        <v>11</v>
      </c>
      <c r="B1669" s="1" t="s">
        <v>263</v>
      </c>
      <c r="C1669" s="2" t="s">
        <v>392</v>
      </c>
      <c r="D1669" s="1" t="s">
        <v>707</v>
      </c>
      <c r="E1669" s="3">
        <v>47412.416666666664</v>
      </c>
      <c r="F1669" s="1">
        <v>19.267769999999999</v>
      </c>
      <c r="G1669" s="1">
        <v>72.971819999999994</v>
      </c>
      <c r="H1669" s="2" t="s">
        <v>32</v>
      </c>
      <c r="I1669" s="1">
        <v>4</v>
      </c>
      <c r="J1669" s="1">
        <v>32</v>
      </c>
      <c r="K1669" s="1">
        <v>10</v>
      </c>
      <c r="L1669" t="str">
        <f t="shared" si="26"/>
        <v>OK</v>
      </c>
    </row>
    <row r="1670" spans="1:12" x14ac:dyDescent="0.35">
      <c r="A1670" s="1" t="s">
        <v>11</v>
      </c>
      <c r="B1670" s="1" t="s">
        <v>263</v>
      </c>
      <c r="C1670" s="2" t="s">
        <v>392</v>
      </c>
      <c r="D1670" s="1" t="s">
        <v>707</v>
      </c>
      <c r="E1670" s="3">
        <v>47413.416666666664</v>
      </c>
      <c r="F1670" s="1">
        <v>19.267769999999999</v>
      </c>
      <c r="G1670" s="1">
        <v>72.971819999999994</v>
      </c>
      <c r="H1670" s="2" t="s">
        <v>18</v>
      </c>
      <c r="I1670" s="1">
        <v>2</v>
      </c>
      <c r="J1670" s="1">
        <v>66</v>
      </c>
      <c r="K1670" s="1">
        <v>8</v>
      </c>
      <c r="L1670" t="str">
        <f t="shared" si="26"/>
        <v>OK</v>
      </c>
    </row>
    <row r="1671" spans="1:12" x14ac:dyDescent="0.35">
      <c r="A1671" s="1" t="s">
        <v>11</v>
      </c>
      <c r="B1671" s="1" t="s">
        <v>263</v>
      </c>
      <c r="C1671" s="2" t="s">
        <v>359</v>
      </c>
      <c r="D1671" s="1" t="s">
        <v>379</v>
      </c>
      <c r="E1671" s="3">
        <v>47414.416666666664</v>
      </c>
      <c r="F1671" s="1">
        <v>18.530085</v>
      </c>
      <c r="G1671" s="1">
        <v>73.849598</v>
      </c>
      <c r="H1671" s="2" t="s">
        <v>17</v>
      </c>
      <c r="I1671" s="1">
        <v>4</v>
      </c>
      <c r="J1671" s="1">
        <v>24</v>
      </c>
      <c r="K1671" s="1">
        <v>10</v>
      </c>
      <c r="L1671" t="str">
        <f t="shared" si="26"/>
        <v>OK</v>
      </c>
    </row>
    <row r="1672" spans="1:12" x14ac:dyDescent="0.35">
      <c r="A1672" s="1" t="s">
        <v>11</v>
      </c>
      <c r="B1672" s="1" t="s">
        <v>263</v>
      </c>
      <c r="C1672" s="2" t="s">
        <v>359</v>
      </c>
      <c r="D1672" s="1" t="s">
        <v>380</v>
      </c>
      <c r="E1672" s="3">
        <v>47415.416666666664</v>
      </c>
      <c r="F1672" s="1">
        <v>18.547056000000001</v>
      </c>
      <c r="G1672" s="1">
        <v>73.826908000000003</v>
      </c>
      <c r="H1672" s="2" t="s">
        <v>21</v>
      </c>
      <c r="I1672" s="1">
        <v>10</v>
      </c>
      <c r="J1672" s="1">
        <v>42</v>
      </c>
      <c r="K1672" s="1">
        <v>25</v>
      </c>
      <c r="L1672" t="str">
        <f t="shared" si="26"/>
        <v>OK</v>
      </c>
    </row>
    <row r="1673" spans="1:12" x14ac:dyDescent="0.35">
      <c r="A1673" s="1" t="s">
        <v>11</v>
      </c>
      <c r="B1673" s="1" t="s">
        <v>263</v>
      </c>
      <c r="C1673" s="2" t="s">
        <v>359</v>
      </c>
      <c r="D1673" s="1" t="s">
        <v>380</v>
      </c>
      <c r="E1673" s="3">
        <v>47416.416666666664</v>
      </c>
      <c r="F1673" s="1">
        <v>18.547056000000001</v>
      </c>
      <c r="G1673" s="1">
        <v>73.826908000000003</v>
      </c>
      <c r="H1673" s="2" t="s">
        <v>32</v>
      </c>
      <c r="I1673" s="1">
        <v>2</v>
      </c>
      <c r="J1673" s="1">
        <v>6</v>
      </c>
      <c r="K1673" s="1">
        <v>4</v>
      </c>
      <c r="L1673" t="str">
        <f t="shared" si="26"/>
        <v>OK</v>
      </c>
    </row>
    <row r="1674" spans="1:12" x14ac:dyDescent="0.35">
      <c r="A1674" s="1" t="s">
        <v>11</v>
      </c>
      <c r="B1674" s="1" t="s">
        <v>372</v>
      </c>
      <c r="C1674" s="2" t="s">
        <v>373</v>
      </c>
      <c r="D1674" s="1" t="s">
        <v>374</v>
      </c>
      <c r="E1674" s="3">
        <v>47417.416666666664</v>
      </c>
      <c r="F1674" s="1">
        <v>20.346520000000002</v>
      </c>
      <c r="G1674" s="1">
        <v>85.816299999999998</v>
      </c>
      <c r="H1674" s="2" t="s">
        <v>15</v>
      </c>
      <c r="I1674" s="1">
        <v>25</v>
      </c>
      <c r="J1674" s="1">
        <v>120</v>
      </c>
      <c r="K1674" s="1">
        <v>64</v>
      </c>
      <c r="L1674" t="str">
        <f t="shared" si="26"/>
        <v>OK</v>
      </c>
    </row>
    <row r="1675" spans="1:12" x14ac:dyDescent="0.35">
      <c r="A1675" s="1" t="s">
        <v>11</v>
      </c>
      <c r="B1675" s="1" t="s">
        <v>372</v>
      </c>
      <c r="C1675" s="2" t="s">
        <v>373</v>
      </c>
      <c r="D1675" s="1" t="s">
        <v>374</v>
      </c>
      <c r="E1675" s="3">
        <v>47418.416666666664</v>
      </c>
      <c r="F1675" s="1">
        <v>20.346520000000002</v>
      </c>
      <c r="G1675" s="1">
        <v>85.816299999999998</v>
      </c>
      <c r="H1675" s="2" t="s">
        <v>21</v>
      </c>
      <c r="I1675" s="1">
        <v>5</v>
      </c>
      <c r="J1675" s="1">
        <v>112</v>
      </c>
      <c r="K1675" s="1">
        <v>34</v>
      </c>
      <c r="L1675" t="str">
        <f t="shared" si="26"/>
        <v>OK</v>
      </c>
    </row>
    <row r="1676" spans="1:12" x14ac:dyDescent="0.35">
      <c r="A1676" s="1" t="s">
        <v>11</v>
      </c>
      <c r="B1676" s="1" t="s">
        <v>372</v>
      </c>
      <c r="C1676" s="2" t="s">
        <v>375</v>
      </c>
      <c r="D1676" s="1" t="s">
        <v>376</v>
      </c>
      <c r="E1676" s="3">
        <v>47419.416666666664</v>
      </c>
      <c r="F1676" s="1">
        <v>22.061567029999999</v>
      </c>
      <c r="G1676" s="1">
        <v>85.474096130000007</v>
      </c>
      <c r="H1676" s="2" t="s">
        <v>15</v>
      </c>
      <c r="I1676" s="1">
        <v>6</v>
      </c>
      <c r="J1676" s="1">
        <v>347</v>
      </c>
      <c r="K1676" s="1">
        <v>99</v>
      </c>
      <c r="L1676" t="str">
        <f t="shared" si="26"/>
        <v>OK</v>
      </c>
    </row>
    <row r="1677" spans="1:12" x14ac:dyDescent="0.35">
      <c r="A1677" s="1" t="s">
        <v>11</v>
      </c>
      <c r="B1677" s="1" t="s">
        <v>372</v>
      </c>
      <c r="C1677" s="2" t="s">
        <v>375</v>
      </c>
      <c r="D1677" s="1" t="s">
        <v>376</v>
      </c>
      <c r="E1677" s="3">
        <v>47420.416666666664</v>
      </c>
      <c r="F1677" s="1">
        <v>22.061567029999999</v>
      </c>
      <c r="G1677" s="1">
        <v>85.474096130000007</v>
      </c>
      <c r="H1677" s="2" t="s">
        <v>32</v>
      </c>
      <c r="I1677" s="1">
        <v>2</v>
      </c>
      <c r="J1677" s="1">
        <v>4</v>
      </c>
      <c r="K1677" s="1">
        <v>4</v>
      </c>
      <c r="L1677" t="str">
        <f t="shared" si="26"/>
        <v>OK</v>
      </c>
    </row>
    <row r="1678" spans="1:12" x14ac:dyDescent="0.35">
      <c r="A1678" s="1" t="s">
        <v>11</v>
      </c>
      <c r="B1678" s="1" t="s">
        <v>372</v>
      </c>
      <c r="C1678" s="2" t="s">
        <v>375</v>
      </c>
      <c r="D1678" s="1" t="s">
        <v>376</v>
      </c>
      <c r="E1678" s="3">
        <v>47421.416666666664</v>
      </c>
      <c r="F1678" s="1">
        <v>22.061567029999999</v>
      </c>
      <c r="G1678" s="1">
        <v>85.474096130000007</v>
      </c>
      <c r="H1678" s="2" t="s">
        <v>17</v>
      </c>
      <c r="I1678" s="1">
        <v>1</v>
      </c>
      <c r="J1678" s="1">
        <v>13</v>
      </c>
      <c r="K1678" s="1">
        <v>4</v>
      </c>
      <c r="L1678" t="str">
        <f t="shared" si="26"/>
        <v>OK</v>
      </c>
    </row>
    <row r="1679" spans="1:12" x14ac:dyDescent="0.35">
      <c r="A1679" s="1" t="s">
        <v>11</v>
      </c>
      <c r="B1679" s="1" t="s">
        <v>372</v>
      </c>
      <c r="C1679" s="2" t="s">
        <v>375</v>
      </c>
      <c r="D1679" s="1" t="s">
        <v>376</v>
      </c>
      <c r="E1679" s="3">
        <v>47422.416666666664</v>
      </c>
      <c r="F1679" s="1">
        <v>22.061567029999999</v>
      </c>
      <c r="G1679" s="1">
        <v>85.474096130000007</v>
      </c>
      <c r="H1679" s="2" t="s">
        <v>18</v>
      </c>
      <c r="I1679" s="1">
        <v>17</v>
      </c>
      <c r="J1679" s="1">
        <v>65</v>
      </c>
      <c r="K1679" s="1">
        <v>47</v>
      </c>
      <c r="L1679" t="str">
        <f t="shared" si="26"/>
        <v>OK</v>
      </c>
    </row>
    <row r="1680" spans="1:12" x14ac:dyDescent="0.35">
      <c r="A1680" s="1" t="s">
        <v>11</v>
      </c>
      <c r="B1680" s="1" t="s">
        <v>372</v>
      </c>
      <c r="C1680" s="2" t="s">
        <v>377</v>
      </c>
      <c r="D1680" s="1" t="s">
        <v>378</v>
      </c>
      <c r="E1680" s="3">
        <v>47423.416666666664</v>
      </c>
      <c r="F1680" s="1">
        <v>21.800499599999998</v>
      </c>
      <c r="G1680" s="1">
        <v>83.839697700000002</v>
      </c>
      <c r="H1680" s="2" t="s">
        <v>15</v>
      </c>
      <c r="I1680" s="1">
        <v>58</v>
      </c>
      <c r="J1680" s="1">
        <v>254</v>
      </c>
      <c r="K1680" s="1">
        <v>133</v>
      </c>
      <c r="L1680" t="str">
        <f t="shared" si="26"/>
        <v>OK</v>
      </c>
    </row>
    <row r="1681" spans="1:12" x14ac:dyDescent="0.35">
      <c r="A1681" s="1" t="s">
        <v>11</v>
      </c>
      <c r="B1681" s="1" t="s">
        <v>372</v>
      </c>
      <c r="C1681" s="2" t="s">
        <v>387</v>
      </c>
      <c r="D1681" s="1" t="s">
        <v>388</v>
      </c>
      <c r="E1681" s="3">
        <v>47424.416666666664</v>
      </c>
      <c r="F1681" s="1">
        <v>21.511610000000001</v>
      </c>
      <c r="G1681" s="1">
        <v>86.890879999999996</v>
      </c>
      <c r="H1681" s="2" t="s">
        <v>52</v>
      </c>
      <c r="I1681" s="1">
        <v>1</v>
      </c>
      <c r="J1681" s="1">
        <v>185</v>
      </c>
      <c r="K1681" s="1">
        <v>18</v>
      </c>
      <c r="L1681" t="str">
        <f t="shared" si="26"/>
        <v>OK</v>
      </c>
    </row>
    <row r="1682" spans="1:12" x14ac:dyDescent="0.35">
      <c r="A1682" s="1" t="s">
        <v>11</v>
      </c>
      <c r="B1682" s="1" t="s">
        <v>372</v>
      </c>
      <c r="C1682" s="2" t="s">
        <v>708</v>
      </c>
      <c r="D1682" s="1" t="s">
        <v>709</v>
      </c>
      <c r="E1682" s="3">
        <v>47425.416666666664</v>
      </c>
      <c r="F1682" s="1">
        <v>22.116605400000001</v>
      </c>
      <c r="G1682" s="1">
        <v>85.394554600000006</v>
      </c>
      <c r="H1682" s="2" t="s">
        <v>17</v>
      </c>
      <c r="I1682" s="1">
        <v>1</v>
      </c>
      <c r="J1682" s="1">
        <v>37</v>
      </c>
      <c r="K1682" s="1">
        <v>17</v>
      </c>
      <c r="L1682" t="str">
        <f t="shared" si="26"/>
        <v>OK</v>
      </c>
    </row>
    <row r="1683" spans="1:12" x14ac:dyDescent="0.35">
      <c r="A1683" s="1" t="s">
        <v>11</v>
      </c>
      <c r="B1683" s="1" t="s">
        <v>372</v>
      </c>
      <c r="C1683" s="2" t="s">
        <v>708</v>
      </c>
      <c r="D1683" s="1" t="s">
        <v>709</v>
      </c>
      <c r="E1683" s="3">
        <v>47426.416666666664</v>
      </c>
      <c r="F1683" s="1">
        <v>22.116605400000001</v>
      </c>
      <c r="G1683" s="1">
        <v>85.394554600000006</v>
      </c>
      <c r="H1683" s="2" t="s">
        <v>52</v>
      </c>
      <c r="I1683" s="1">
        <v>2</v>
      </c>
      <c r="J1683" s="1">
        <v>14</v>
      </c>
      <c r="K1683" s="1">
        <v>4</v>
      </c>
      <c r="L1683" t="str">
        <f t="shared" si="26"/>
        <v>OK</v>
      </c>
    </row>
    <row r="1684" spans="1:12" x14ac:dyDescent="0.35">
      <c r="A1684" s="1" t="s">
        <v>11</v>
      </c>
      <c r="B1684" s="1" t="s">
        <v>372</v>
      </c>
      <c r="C1684" s="2" t="s">
        <v>389</v>
      </c>
      <c r="D1684" s="1" t="s">
        <v>390</v>
      </c>
      <c r="E1684" s="3">
        <v>47427.416666666664</v>
      </c>
      <c r="F1684" s="1">
        <v>21.941841</v>
      </c>
      <c r="G1684" s="1">
        <v>86.728318000000002</v>
      </c>
      <c r="H1684" s="2" t="s">
        <v>18</v>
      </c>
      <c r="I1684" s="1">
        <v>98</v>
      </c>
      <c r="J1684" s="1">
        <v>120</v>
      </c>
      <c r="K1684" s="1">
        <v>102</v>
      </c>
      <c r="L1684" t="str">
        <f t="shared" si="26"/>
        <v>OK</v>
      </c>
    </row>
    <row r="1685" spans="1:12" x14ac:dyDescent="0.35">
      <c r="A1685" s="1" t="s">
        <v>11</v>
      </c>
      <c r="B1685" s="1" t="s">
        <v>372</v>
      </c>
      <c r="C1685" s="2" t="s">
        <v>389</v>
      </c>
      <c r="D1685" s="1" t="s">
        <v>390</v>
      </c>
      <c r="E1685" s="3">
        <v>47428.416666666664</v>
      </c>
      <c r="F1685" s="1">
        <v>21.941841</v>
      </c>
      <c r="G1685" s="1">
        <v>86.728318000000002</v>
      </c>
      <c r="H1685" s="2" t="s">
        <v>52</v>
      </c>
      <c r="I1685" s="1">
        <v>9</v>
      </c>
      <c r="J1685" s="1">
        <v>93</v>
      </c>
      <c r="K1685" s="1">
        <v>30</v>
      </c>
      <c r="L1685" t="str">
        <f t="shared" si="26"/>
        <v>OK</v>
      </c>
    </row>
    <row r="1686" spans="1:12" x14ac:dyDescent="0.35">
      <c r="A1686" s="1" t="s">
        <v>11</v>
      </c>
      <c r="B1686" s="1" t="s">
        <v>372</v>
      </c>
      <c r="C1686" s="2" t="s">
        <v>373</v>
      </c>
      <c r="D1686" s="1" t="s">
        <v>391</v>
      </c>
      <c r="E1686" s="3">
        <v>47429.416666666664</v>
      </c>
      <c r="F1686" s="1">
        <v>20.240790000000001</v>
      </c>
      <c r="G1686" s="1">
        <v>85.836783999999994</v>
      </c>
      <c r="H1686" s="2" t="s">
        <v>32</v>
      </c>
      <c r="I1686" s="1">
        <v>4</v>
      </c>
      <c r="J1686" s="1">
        <v>8</v>
      </c>
      <c r="K1686" s="1">
        <v>6</v>
      </c>
      <c r="L1686" t="str">
        <f t="shared" si="26"/>
        <v>OK</v>
      </c>
    </row>
    <row r="1687" spans="1:12" x14ac:dyDescent="0.35">
      <c r="A1687" s="1" t="s">
        <v>11</v>
      </c>
      <c r="B1687" s="1" t="s">
        <v>372</v>
      </c>
      <c r="C1687" s="2" t="s">
        <v>413</v>
      </c>
      <c r="D1687" s="1" t="s">
        <v>414</v>
      </c>
      <c r="E1687" s="3">
        <v>47430.416666666664</v>
      </c>
      <c r="F1687" s="1">
        <v>21.869985</v>
      </c>
      <c r="G1687" s="1">
        <v>85.167016000000004</v>
      </c>
      <c r="H1687" s="2" t="s">
        <v>21</v>
      </c>
      <c r="I1687" s="1">
        <v>12</v>
      </c>
      <c r="J1687" s="1">
        <v>41</v>
      </c>
      <c r="K1687" s="1">
        <v>24</v>
      </c>
      <c r="L1687" t="str">
        <f t="shared" si="26"/>
        <v>OK</v>
      </c>
    </row>
    <row r="1688" spans="1:12" x14ac:dyDescent="0.35">
      <c r="A1688" s="1" t="s">
        <v>11</v>
      </c>
      <c r="B1688" s="1" t="s">
        <v>714</v>
      </c>
      <c r="C1688" s="2" t="s">
        <v>714</v>
      </c>
      <c r="D1688" s="1" t="s">
        <v>715</v>
      </c>
      <c r="E1688" s="3">
        <v>47431.416666666664</v>
      </c>
      <c r="F1688" s="1">
        <v>11.930899999999999</v>
      </c>
      <c r="G1688" s="1">
        <v>79.802700000000002</v>
      </c>
      <c r="H1688" s="2" t="s">
        <v>15</v>
      </c>
      <c r="I1688" s="1">
        <v>28</v>
      </c>
      <c r="J1688" s="1">
        <v>55</v>
      </c>
      <c r="K1688" s="1">
        <v>37</v>
      </c>
      <c r="L1688" t="str">
        <f t="shared" si="26"/>
        <v>OK</v>
      </c>
    </row>
    <row r="1689" spans="1:12" x14ac:dyDescent="0.35">
      <c r="A1689" s="1" t="s">
        <v>11</v>
      </c>
      <c r="B1689" s="1" t="s">
        <v>714</v>
      </c>
      <c r="C1689" s="2" t="s">
        <v>714</v>
      </c>
      <c r="D1689" s="1" t="s">
        <v>715</v>
      </c>
      <c r="E1689" s="3">
        <v>47432.416666666664</v>
      </c>
      <c r="F1689" s="1">
        <v>11.930899999999999</v>
      </c>
      <c r="G1689" s="1">
        <v>79.802700000000002</v>
      </c>
      <c r="H1689" s="2" t="s">
        <v>16</v>
      </c>
      <c r="I1689" s="1">
        <v>30</v>
      </c>
      <c r="J1689" s="1">
        <v>63</v>
      </c>
      <c r="K1689" s="1">
        <v>41</v>
      </c>
      <c r="L1689" t="str">
        <f t="shared" si="26"/>
        <v>OK</v>
      </c>
    </row>
    <row r="1690" spans="1:12" x14ac:dyDescent="0.35">
      <c r="A1690" s="1" t="s">
        <v>11</v>
      </c>
      <c r="B1690" s="1" t="s">
        <v>714</v>
      </c>
      <c r="C1690" s="2" t="s">
        <v>714</v>
      </c>
      <c r="D1690" s="1" t="s">
        <v>715</v>
      </c>
      <c r="E1690" s="3">
        <v>47433.416666666664</v>
      </c>
      <c r="F1690" s="1">
        <v>11.930899999999999</v>
      </c>
      <c r="G1690" s="1">
        <v>79.802700000000002</v>
      </c>
      <c r="H1690" s="2" t="s">
        <v>32</v>
      </c>
      <c r="I1690" s="1">
        <v>3</v>
      </c>
      <c r="J1690" s="1">
        <v>4</v>
      </c>
      <c r="K1690" s="1">
        <v>3</v>
      </c>
      <c r="L1690" t="str">
        <f t="shared" si="26"/>
        <v>OK</v>
      </c>
    </row>
    <row r="1691" spans="1:12" x14ac:dyDescent="0.35">
      <c r="A1691" s="1" t="s">
        <v>11</v>
      </c>
      <c r="B1691" s="1" t="s">
        <v>408</v>
      </c>
      <c r="C1691" s="2" t="s">
        <v>415</v>
      </c>
      <c r="D1691" s="1" t="s">
        <v>416</v>
      </c>
      <c r="E1691" s="3">
        <v>47434.416666666664</v>
      </c>
      <c r="F1691" s="1">
        <v>31.62</v>
      </c>
      <c r="G1691" s="1">
        <v>74.876512000000005</v>
      </c>
      <c r="H1691" s="2" t="s">
        <v>15</v>
      </c>
      <c r="I1691" s="1">
        <v>41</v>
      </c>
      <c r="J1691" s="1">
        <v>112</v>
      </c>
      <c r="K1691" s="1">
        <v>71</v>
      </c>
      <c r="L1691" t="str">
        <f t="shared" si="26"/>
        <v>OK</v>
      </c>
    </row>
    <row r="1692" spans="1:12" x14ac:dyDescent="0.35">
      <c r="A1692" s="1" t="s">
        <v>11</v>
      </c>
      <c r="B1692" s="1" t="s">
        <v>384</v>
      </c>
      <c r="C1692" s="2" t="s">
        <v>385</v>
      </c>
      <c r="D1692" s="1" t="s">
        <v>386</v>
      </c>
      <c r="E1692" s="3">
        <v>47435.416666666664</v>
      </c>
      <c r="F1692" s="1">
        <v>25.663541299999999</v>
      </c>
      <c r="G1692" s="1">
        <v>94.098987800000003</v>
      </c>
      <c r="H1692" s="2" t="s">
        <v>16</v>
      </c>
      <c r="I1692" s="1">
        <v>102</v>
      </c>
      <c r="J1692" s="1">
        <v>175</v>
      </c>
      <c r="K1692" s="1">
        <v>139</v>
      </c>
      <c r="L1692" t="str">
        <f t="shared" si="26"/>
        <v>OK</v>
      </c>
    </row>
    <row r="1693" spans="1:12" x14ac:dyDescent="0.35">
      <c r="A1693" s="1" t="s">
        <v>11</v>
      </c>
      <c r="B1693" s="1" t="s">
        <v>384</v>
      </c>
      <c r="C1693" s="2" t="s">
        <v>385</v>
      </c>
      <c r="D1693" s="1" t="s">
        <v>386</v>
      </c>
      <c r="E1693" s="3">
        <v>47436.416666666664</v>
      </c>
      <c r="F1693" s="1">
        <v>25.663541299999999</v>
      </c>
      <c r="G1693" s="1">
        <v>94.098987800000003</v>
      </c>
      <c r="H1693" s="2" t="s">
        <v>52</v>
      </c>
      <c r="I1693" s="1">
        <v>15</v>
      </c>
      <c r="J1693" s="1">
        <v>31</v>
      </c>
      <c r="K1693" s="1">
        <v>23</v>
      </c>
      <c r="L1693" t="str">
        <f t="shared" si="26"/>
        <v>OK</v>
      </c>
    </row>
    <row r="1694" spans="1:12" x14ac:dyDescent="0.35">
      <c r="A1694" s="1" t="s">
        <v>11</v>
      </c>
      <c r="B1694" s="1" t="s">
        <v>372</v>
      </c>
      <c r="C1694" s="2" t="s">
        <v>710</v>
      </c>
      <c r="D1694" s="1" t="s">
        <v>711</v>
      </c>
      <c r="E1694" s="3">
        <v>47437.416666666664</v>
      </c>
      <c r="F1694" s="1">
        <v>20.832874</v>
      </c>
      <c r="G1694" s="1">
        <v>85.104082000000005</v>
      </c>
      <c r="H1694" s="2" t="s">
        <v>15</v>
      </c>
      <c r="I1694" s="1">
        <v>75</v>
      </c>
      <c r="J1694" s="1">
        <v>352</v>
      </c>
      <c r="K1694" s="1">
        <v>216</v>
      </c>
      <c r="L1694" t="str">
        <f t="shared" si="26"/>
        <v>OK</v>
      </c>
    </row>
    <row r="1695" spans="1:12" x14ac:dyDescent="0.35">
      <c r="A1695" s="1" t="s">
        <v>11</v>
      </c>
      <c r="B1695" s="1" t="s">
        <v>372</v>
      </c>
      <c r="C1695" s="2" t="s">
        <v>710</v>
      </c>
      <c r="D1695" s="1" t="s">
        <v>711</v>
      </c>
      <c r="E1695" s="3">
        <v>47438.416666666664</v>
      </c>
      <c r="F1695" s="1">
        <v>20.832874</v>
      </c>
      <c r="G1695" s="1">
        <v>85.104082000000005</v>
      </c>
      <c r="H1695" s="2" t="s">
        <v>16</v>
      </c>
      <c r="I1695" s="1">
        <v>115</v>
      </c>
      <c r="J1695" s="1">
        <v>356</v>
      </c>
      <c r="K1695" s="1">
        <v>204</v>
      </c>
      <c r="L1695" t="str">
        <f t="shared" si="26"/>
        <v>OK</v>
      </c>
    </row>
    <row r="1696" spans="1:12" x14ac:dyDescent="0.35">
      <c r="A1696" s="1" t="s">
        <v>11</v>
      </c>
      <c r="B1696" s="1" t="s">
        <v>372</v>
      </c>
      <c r="C1696" s="2" t="s">
        <v>387</v>
      </c>
      <c r="D1696" s="1" t="s">
        <v>388</v>
      </c>
      <c r="E1696" s="3">
        <v>47439.416666666664</v>
      </c>
      <c r="F1696" s="1">
        <v>21.511610000000001</v>
      </c>
      <c r="G1696" s="1">
        <v>86.890879999999996</v>
      </c>
      <c r="H1696" s="2" t="s">
        <v>32</v>
      </c>
      <c r="I1696" s="1">
        <v>3</v>
      </c>
      <c r="J1696" s="1">
        <v>5</v>
      </c>
      <c r="K1696" s="1">
        <v>4</v>
      </c>
      <c r="L1696" t="str">
        <f t="shared" si="26"/>
        <v>OK</v>
      </c>
    </row>
    <row r="1697" spans="1:12" x14ac:dyDescent="0.35">
      <c r="A1697" s="1" t="s">
        <v>11</v>
      </c>
      <c r="B1697" s="1" t="s">
        <v>372</v>
      </c>
      <c r="C1697" s="2" t="s">
        <v>400</v>
      </c>
      <c r="D1697" s="1" t="s">
        <v>401</v>
      </c>
      <c r="E1697" s="3">
        <v>47440.416666666664</v>
      </c>
      <c r="F1697" s="1">
        <v>22.265816000000001</v>
      </c>
      <c r="G1697" s="1">
        <v>86.174829000000003</v>
      </c>
      <c r="H1697" s="2" t="s">
        <v>17</v>
      </c>
      <c r="I1697" s="1" t="s">
        <v>86</v>
      </c>
      <c r="J1697" s="1" t="s">
        <v>86</v>
      </c>
      <c r="K1697" s="1" t="s">
        <v>86</v>
      </c>
      <c r="L1697" t="str">
        <f t="shared" si="26"/>
        <v>Missing/Zero/NA</v>
      </c>
    </row>
    <row r="1698" spans="1:12" x14ac:dyDescent="0.35">
      <c r="A1698" s="1" t="s">
        <v>11</v>
      </c>
      <c r="B1698" s="1" t="s">
        <v>372</v>
      </c>
      <c r="C1698" s="2" t="s">
        <v>402</v>
      </c>
      <c r="D1698" s="1" t="s">
        <v>403</v>
      </c>
      <c r="E1698" s="3">
        <v>47441.416666666664</v>
      </c>
      <c r="F1698" s="1">
        <v>22.18972222</v>
      </c>
      <c r="G1698" s="1">
        <v>84.862777780000002</v>
      </c>
      <c r="H1698" s="2" t="s">
        <v>17</v>
      </c>
      <c r="I1698" s="1">
        <v>20</v>
      </c>
      <c r="J1698" s="1">
        <v>27</v>
      </c>
      <c r="K1698" s="1">
        <v>22</v>
      </c>
      <c r="L1698" t="str">
        <f t="shared" si="26"/>
        <v>OK</v>
      </c>
    </row>
    <row r="1699" spans="1:12" x14ac:dyDescent="0.35">
      <c r="A1699" s="1" t="s">
        <v>11</v>
      </c>
      <c r="B1699" s="1" t="s">
        <v>372</v>
      </c>
      <c r="C1699" s="2" t="s">
        <v>402</v>
      </c>
      <c r="D1699" s="1" t="s">
        <v>404</v>
      </c>
      <c r="E1699" s="3">
        <v>47442.416666666664</v>
      </c>
      <c r="F1699" s="1">
        <v>22.220832999999999</v>
      </c>
      <c r="G1699" s="1">
        <v>84.809443999999999</v>
      </c>
      <c r="H1699" s="2" t="s">
        <v>16</v>
      </c>
      <c r="I1699" s="1" t="s">
        <v>86</v>
      </c>
      <c r="J1699" s="1" t="s">
        <v>86</v>
      </c>
      <c r="K1699" s="1" t="s">
        <v>86</v>
      </c>
      <c r="L1699" t="str">
        <f t="shared" si="26"/>
        <v>Missing/Zero/NA</v>
      </c>
    </row>
    <row r="1700" spans="1:12" x14ac:dyDescent="0.35">
      <c r="A1700" s="1" t="s">
        <v>11</v>
      </c>
      <c r="B1700" s="1" t="s">
        <v>372</v>
      </c>
      <c r="C1700" s="2" t="s">
        <v>402</v>
      </c>
      <c r="D1700" s="1" t="s">
        <v>404</v>
      </c>
      <c r="E1700" s="3">
        <v>47443.416666666664</v>
      </c>
      <c r="F1700" s="1">
        <v>22.220832999999999</v>
      </c>
      <c r="G1700" s="1">
        <v>84.809443999999999</v>
      </c>
      <c r="H1700" s="2" t="s">
        <v>18</v>
      </c>
      <c r="I1700" s="1">
        <v>45</v>
      </c>
      <c r="J1700" s="1">
        <v>113</v>
      </c>
      <c r="K1700" s="1">
        <v>87</v>
      </c>
      <c r="L1700" t="str">
        <f t="shared" si="26"/>
        <v>OK</v>
      </c>
    </row>
    <row r="1701" spans="1:12" x14ac:dyDescent="0.35">
      <c r="A1701" s="1" t="s">
        <v>11</v>
      </c>
      <c r="B1701" s="1" t="s">
        <v>408</v>
      </c>
      <c r="C1701" s="2" t="s">
        <v>712</v>
      </c>
      <c r="D1701" s="1" t="s">
        <v>713</v>
      </c>
      <c r="E1701" s="3">
        <v>47444.416666666664</v>
      </c>
      <c r="F1701" s="1">
        <v>31.321906999999999</v>
      </c>
      <c r="G1701" s="1">
        <v>75.578913999999997</v>
      </c>
      <c r="H1701" s="2" t="s">
        <v>18</v>
      </c>
      <c r="I1701" s="1">
        <v>37</v>
      </c>
      <c r="J1701" s="1">
        <v>50</v>
      </c>
      <c r="K1701" s="1">
        <v>42</v>
      </c>
      <c r="L1701" t="str">
        <f t="shared" si="26"/>
        <v>OK</v>
      </c>
    </row>
    <row r="1702" spans="1:12" x14ac:dyDescent="0.35">
      <c r="A1702" s="1" t="s">
        <v>11</v>
      </c>
      <c r="B1702" s="1" t="s">
        <v>408</v>
      </c>
      <c r="C1702" s="2" t="s">
        <v>712</v>
      </c>
      <c r="D1702" s="1" t="s">
        <v>713</v>
      </c>
      <c r="E1702" s="3">
        <v>47445.416666666664</v>
      </c>
      <c r="F1702" s="1">
        <v>31.321906999999999</v>
      </c>
      <c r="G1702" s="1">
        <v>75.578913999999997</v>
      </c>
      <c r="H1702" s="2" t="s">
        <v>52</v>
      </c>
      <c r="I1702" s="1">
        <v>22</v>
      </c>
      <c r="J1702" s="1">
        <v>75</v>
      </c>
      <c r="K1702" s="1">
        <v>25</v>
      </c>
      <c r="L1702" t="str">
        <f t="shared" si="26"/>
        <v>OK</v>
      </c>
    </row>
    <row r="1703" spans="1:12" x14ac:dyDescent="0.35">
      <c r="A1703" s="1" t="s">
        <v>11</v>
      </c>
      <c r="B1703" s="1" t="s">
        <v>408</v>
      </c>
      <c r="C1703" s="2" t="s">
        <v>411</v>
      </c>
      <c r="D1703" s="1" t="s">
        <v>412</v>
      </c>
      <c r="E1703" s="3">
        <v>47446.416666666664</v>
      </c>
      <c r="F1703" s="1">
        <v>30.736056000000001</v>
      </c>
      <c r="G1703" s="1">
        <v>76.209693999999999</v>
      </c>
      <c r="H1703" s="2" t="s">
        <v>16</v>
      </c>
      <c r="I1703" s="1">
        <v>57</v>
      </c>
      <c r="J1703" s="1">
        <v>123</v>
      </c>
      <c r="K1703" s="1">
        <v>89</v>
      </c>
      <c r="L1703" t="str">
        <f t="shared" si="26"/>
        <v>OK</v>
      </c>
    </row>
    <row r="1704" spans="1:12" x14ac:dyDescent="0.35">
      <c r="A1704" s="1" t="s">
        <v>11</v>
      </c>
      <c r="B1704" s="1" t="s">
        <v>408</v>
      </c>
      <c r="C1704" s="2" t="s">
        <v>411</v>
      </c>
      <c r="D1704" s="1" t="s">
        <v>412</v>
      </c>
      <c r="E1704" s="3">
        <v>47447.416666666664</v>
      </c>
      <c r="F1704" s="1">
        <v>30.736056000000001</v>
      </c>
      <c r="G1704" s="1">
        <v>76.209693999999999</v>
      </c>
      <c r="H1704" s="2" t="s">
        <v>17</v>
      </c>
      <c r="I1704" s="1">
        <v>6</v>
      </c>
      <c r="J1704" s="1">
        <v>27</v>
      </c>
      <c r="K1704" s="1">
        <v>16</v>
      </c>
      <c r="L1704" t="str">
        <f t="shared" si="26"/>
        <v>OK</v>
      </c>
    </row>
    <row r="1705" spans="1:12" x14ac:dyDescent="0.35">
      <c r="A1705" s="1" t="s">
        <v>11</v>
      </c>
      <c r="B1705" s="1" t="s">
        <v>372</v>
      </c>
      <c r="C1705" s="2" t="s">
        <v>396</v>
      </c>
      <c r="D1705" s="1" t="s">
        <v>397</v>
      </c>
      <c r="E1705" s="3">
        <v>47448.416666666664</v>
      </c>
      <c r="F1705" s="1">
        <v>20.941849999999999</v>
      </c>
      <c r="G1705" s="1">
        <v>86.115099999999998</v>
      </c>
      <c r="H1705" s="2" t="s">
        <v>15</v>
      </c>
      <c r="I1705" s="1">
        <v>75</v>
      </c>
      <c r="J1705" s="1">
        <v>312</v>
      </c>
      <c r="K1705" s="1">
        <v>153</v>
      </c>
      <c r="L1705" t="str">
        <f t="shared" si="26"/>
        <v>OK</v>
      </c>
    </row>
    <row r="1706" spans="1:12" x14ac:dyDescent="0.35">
      <c r="A1706" s="1" t="s">
        <v>11</v>
      </c>
      <c r="B1706" s="1" t="s">
        <v>372</v>
      </c>
      <c r="C1706" s="2" t="s">
        <v>396</v>
      </c>
      <c r="D1706" s="1" t="s">
        <v>397</v>
      </c>
      <c r="E1706" s="3">
        <v>47449.416666666664</v>
      </c>
      <c r="F1706" s="1">
        <v>20.941849999999999</v>
      </c>
      <c r="G1706" s="1">
        <v>86.115099999999998</v>
      </c>
      <c r="H1706" s="2" t="s">
        <v>52</v>
      </c>
      <c r="I1706" s="1">
        <v>6</v>
      </c>
      <c r="J1706" s="1">
        <v>226</v>
      </c>
      <c r="K1706" s="1">
        <v>20</v>
      </c>
      <c r="L1706" t="str">
        <f t="shared" si="26"/>
        <v>OK</v>
      </c>
    </row>
    <row r="1707" spans="1:12" x14ac:dyDescent="0.35">
      <c r="A1707" s="1" t="s">
        <v>11</v>
      </c>
      <c r="B1707" s="1" t="s">
        <v>372</v>
      </c>
      <c r="C1707" s="2" t="s">
        <v>426</v>
      </c>
      <c r="D1707" s="1" t="s">
        <v>427</v>
      </c>
      <c r="E1707" s="3">
        <v>47450.416666666664</v>
      </c>
      <c r="F1707" s="1">
        <v>20.488910000000001</v>
      </c>
      <c r="G1707" s="1">
        <v>85.847679999999997</v>
      </c>
      <c r="H1707" s="2" t="s">
        <v>16</v>
      </c>
      <c r="I1707" s="1">
        <v>79</v>
      </c>
      <c r="J1707" s="1">
        <v>176</v>
      </c>
      <c r="K1707" s="1">
        <v>119</v>
      </c>
      <c r="L1707" t="str">
        <f t="shared" si="26"/>
        <v>OK</v>
      </c>
    </row>
    <row r="1708" spans="1:12" x14ac:dyDescent="0.35">
      <c r="A1708" s="1" t="s">
        <v>11</v>
      </c>
      <c r="B1708" s="1" t="s">
        <v>372</v>
      </c>
      <c r="C1708" s="2" t="s">
        <v>406</v>
      </c>
      <c r="D1708" s="1" t="s">
        <v>407</v>
      </c>
      <c r="E1708" s="3">
        <v>47451.416666666664</v>
      </c>
      <c r="F1708" s="1">
        <v>21.606864999999999</v>
      </c>
      <c r="G1708" s="1">
        <v>85.510537999999997</v>
      </c>
      <c r="H1708" s="2" t="s">
        <v>32</v>
      </c>
      <c r="I1708" s="1" t="s">
        <v>86</v>
      </c>
      <c r="J1708" s="1" t="s">
        <v>86</v>
      </c>
      <c r="K1708" s="1" t="s">
        <v>86</v>
      </c>
      <c r="L1708" t="str">
        <f t="shared" si="26"/>
        <v>Missing/Zero/NA</v>
      </c>
    </row>
    <row r="1709" spans="1:12" x14ac:dyDescent="0.35">
      <c r="A1709" s="1" t="s">
        <v>11</v>
      </c>
      <c r="B1709" s="1" t="s">
        <v>372</v>
      </c>
      <c r="C1709" s="2" t="s">
        <v>406</v>
      </c>
      <c r="D1709" s="1" t="s">
        <v>407</v>
      </c>
      <c r="E1709" s="3">
        <v>47452.416666666664</v>
      </c>
      <c r="F1709" s="1">
        <v>21.606864999999999</v>
      </c>
      <c r="G1709" s="1">
        <v>85.510537999999997</v>
      </c>
      <c r="H1709" s="2" t="s">
        <v>17</v>
      </c>
      <c r="I1709" s="1">
        <v>1</v>
      </c>
      <c r="J1709" s="1">
        <v>40</v>
      </c>
      <c r="K1709" s="1">
        <v>20</v>
      </c>
      <c r="L1709" t="str">
        <f t="shared" si="26"/>
        <v>OK</v>
      </c>
    </row>
    <row r="1710" spans="1:12" x14ac:dyDescent="0.35">
      <c r="A1710" s="1" t="s">
        <v>11</v>
      </c>
      <c r="B1710" s="1" t="s">
        <v>372</v>
      </c>
      <c r="C1710" s="2" t="s">
        <v>432</v>
      </c>
      <c r="D1710" s="1" t="s">
        <v>433</v>
      </c>
      <c r="E1710" s="3">
        <v>47453.416666666664</v>
      </c>
      <c r="F1710" s="1">
        <v>20.936071099999999</v>
      </c>
      <c r="G1710" s="1">
        <v>85.1707021</v>
      </c>
      <c r="H1710" s="2" t="s">
        <v>52</v>
      </c>
      <c r="I1710" s="1">
        <v>4</v>
      </c>
      <c r="J1710" s="1">
        <v>29</v>
      </c>
      <c r="K1710" s="1">
        <v>18</v>
      </c>
      <c r="L1710" t="str">
        <f t="shared" si="26"/>
        <v>OK</v>
      </c>
    </row>
    <row r="1711" spans="1:12" x14ac:dyDescent="0.35">
      <c r="A1711" s="1" t="s">
        <v>11</v>
      </c>
      <c r="B1711" s="1" t="s">
        <v>372</v>
      </c>
      <c r="C1711" s="2" t="s">
        <v>398</v>
      </c>
      <c r="D1711" s="1" t="s">
        <v>399</v>
      </c>
      <c r="E1711" s="3">
        <v>47454.416666666664</v>
      </c>
      <c r="F1711" s="1">
        <v>21.847279</v>
      </c>
      <c r="G1711" s="1">
        <v>85.416905</v>
      </c>
      <c r="H1711" s="2" t="s">
        <v>21</v>
      </c>
      <c r="I1711" s="1">
        <v>2</v>
      </c>
      <c r="J1711" s="1">
        <v>82</v>
      </c>
      <c r="K1711" s="1">
        <v>41</v>
      </c>
      <c r="L1711" t="str">
        <f t="shared" si="26"/>
        <v>OK</v>
      </c>
    </row>
    <row r="1712" spans="1:12" x14ac:dyDescent="0.35">
      <c r="A1712" s="1" t="s">
        <v>11</v>
      </c>
      <c r="B1712" s="1" t="s">
        <v>417</v>
      </c>
      <c r="C1712" s="2" t="s">
        <v>720</v>
      </c>
      <c r="D1712" s="1" t="s">
        <v>721</v>
      </c>
      <c r="E1712" s="3">
        <v>47455.416666666664</v>
      </c>
      <c r="F1712" s="1">
        <v>25.747299000000002</v>
      </c>
      <c r="G1712" s="1">
        <v>71.393989000000005</v>
      </c>
      <c r="H1712" s="2" t="s">
        <v>21</v>
      </c>
      <c r="I1712" s="1">
        <v>4</v>
      </c>
      <c r="J1712" s="1">
        <v>32</v>
      </c>
      <c r="K1712" s="1">
        <v>11</v>
      </c>
      <c r="L1712" t="str">
        <f t="shared" si="26"/>
        <v>OK</v>
      </c>
    </row>
    <row r="1713" spans="1:12" x14ac:dyDescent="0.35">
      <c r="A1713" s="1" t="s">
        <v>11</v>
      </c>
      <c r="B1713" s="1" t="s">
        <v>417</v>
      </c>
      <c r="C1713" s="2" t="s">
        <v>720</v>
      </c>
      <c r="D1713" s="1" t="s">
        <v>721</v>
      </c>
      <c r="E1713" s="3">
        <v>47456.416666666664</v>
      </c>
      <c r="F1713" s="1">
        <v>25.747299000000002</v>
      </c>
      <c r="G1713" s="1">
        <v>71.393989000000005</v>
      </c>
      <c r="H1713" s="2" t="s">
        <v>17</v>
      </c>
      <c r="I1713" s="1">
        <v>4</v>
      </c>
      <c r="J1713" s="1">
        <v>41</v>
      </c>
      <c r="K1713" s="1">
        <v>12</v>
      </c>
      <c r="L1713" t="str">
        <f t="shared" si="26"/>
        <v>OK</v>
      </c>
    </row>
    <row r="1714" spans="1:12" x14ac:dyDescent="0.35">
      <c r="A1714" s="1" t="s">
        <v>11</v>
      </c>
      <c r="B1714" s="1" t="s">
        <v>417</v>
      </c>
      <c r="C1714" s="2" t="s">
        <v>720</v>
      </c>
      <c r="D1714" s="1" t="s">
        <v>721</v>
      </c>
      <c r="E1714" s="3">
        <v>47457.416666666664</v>
      </c>
      <c r="F1714" s="1">
        <v>25.747299000000002</v>
      </c>
      <c r="G1714" s="1">
        <v>71.393989000000005</v>
      </c>
      <c r="H1714" s="2" t="s">
        <v>52</v>
      </c>
      <c r="I1714" s="1">
        <v>58</v>
      </c>
      <c r="J1714" s="1">
        <v>94</v>
      </c>
      <c r="K1714" s="1">
        <v>66</v>
      </c>
      <c r="L1714" t="str">
        <f t="shared" si="26"/>
        <v>OK</v>
      </c>
    </row>
    <row r="1715" spans="1:12" x14ac:dyDescent="0.35">
      <c r="A1715" s="1" t="s">
        <v>11</v>
      </c>
      <c r="B1715" s="1" t="s">
        <v>417</v>
      </c>
      <c r="C1715" s="2" t="s">
        <v>420</v>
      </c>
      <c r="D1715" s="1" t="s">
        <v>421</v>
      </c>
      <c r="E1715" s="3">
        <v>47458.416666666664</v>
      </c>
      <c r="F1715" s="1">
        <v>25.339604999999999</v>
      </c>
      <c r="G1715" s="1">
        <v>74.618882999999997</v>
      </c>
      <c r="H1715" s="2" t="s">
        <v>21</v>
      </c>
      <c r="I1715" s="1">
        <v>7</v>
      </c>
      <c r="J1715" s="1">
        <v>64</v>
      </c>
      <c r="K1715" s="1">
        <v>23</v>
      </c>
      <c r="L1715" t="str">
        <f t="shared" si="26"/>
        <v>OK</v>
      </c>
    </row>
    <row r="1716" spans="1:12" x14ac:dyDescent="0.35">
      <c r="A1716" s="1" t="s">
        <v>11</v>
      </c>
      <c r="B1716" s="1" t="s">
        <v>417</v>
      </c>
      <c r="C1716" s="2" t="s">
        <v>436</v>
      </c>
      <c r="D1716" s="1" t="s">
        <v>722</v>
      </c>
      <c r="E1716" s="3">
        <v>47459.416666666664</v>
      </c>
      <c r="F1716" s="1">
        <v>28.194908999999999</v>
      </c>
      <c r="G1716" s="1">
        <v>76.862296000000001</v>
      </c>
      <c r="H1716" s="2" t="s">
        <v>32</v>
      </c>
      <c r="I1716" s="1">
        <v>8</v>
      </c>
      <c r="J1716" s="1">
        <v>16</v>
      </c>
      <c r="K1716" s="1">
        <v>15</v>
      </c>
      <c r="L1716" t="str">
        <f t="shared" si="26"/>
        <v>OK</v>
      </c>
    </row>
    <row r="1717" spans="1:12" x14ac:dyDescent="0.35">
      <c r="A1717" s="1" t="s">
        <v>11</v>
      </c>
      <c r="B1717" s="1" t="s">
        <v>408</v>
      </c>
      <c r="C1717" s="2" t="s">
        <v>424</v>
      </c>
      <c r="D1717" s="1" t="s">
        <v>425</v>
      </c>
      <c r="E1717" s="3">
        <v>47460.416666666664</v>
      </c>
      <c r="F1717" s="1">
        <v>30.649961000000001</v>
      </c>
      <c r="G1717" s="1">
        <v>76.331441999999996</v>
      </c>
      <c r="H1717" s="2" t="s">
        <v>17</v>
      </c>
      <c r="I1717" s="1">
        <v>20</v>
      </c>
      <c r="J1717" s="1">
        <v>38</v>
      </c>
      <c r="K1717" s="1">
        <v>27</v>
      </c>
      <c r="L1717" t="str">
        <f t="shared" si="26"/>
        <v>OK</v>
      </c>
    </row>
    <row r="1718" spans="1:12" x14ac:dyDescent="0.35">
      <c r="A1718" s="1" t="s">
        <v>11</v>
      </c>
      <c r="B1718" s="1" t="s">
        <v>408</v>
      </c>
      <c r="C1718" s="2" t="s">
        <v>424</v>
      </c>
      <c r="D1718" s="1" t="s">
        <v>425</v>
      </c>
      <c r="E1718" s="3">
        <v>47461.416666666664</v>
      </c>
      <c r="F1718" s="1">
        <v>30.649961000000001</v>
      </c>
      <c r="G1718" s="1">
        <v>76.331441999999996</v>
      </c>
      <c r="H1718" s="2" t="s">
        <v>18</v>
      </c>
      <c r="I1718" s="1">
        <v>28</v>
      </c>
      <c r="J1718" s="1">
        <v>102</v>
      </c>
      <c r="K1718" s="1">
        <v>67</v>
      </c>
      <c r="L1718" t="str">
        <f t="shared" si="26"/>
        <v>OK</v>
      </c>
    </row>
    <row r="1719" spans="1:12" x14ac:dyDescent="0.35">
      <c r="A1719" s="1" t="s">
        <v>11</v>
      </c>
      <c r="B1719" s="1" t="s">
        <v>408</v>
      </c>
      <c r="C1719" s="2" t="s">
        <v>424</v>
      </c>
      <c r="D1719" s="1" t="s">
        <v>425</v>
      </c>
      <c r="E1719" s="3">
        <v>47462.416666666664</v>
      </c>
      <c r="F1719" s="1">
        <v>30.649961000000001</v>
      </c>
      <c r="G1719" s="1">
        <v>76.331441999999996</v>
      </c>
      <c r="H1719" s="2" t="s">
        <v>52</v>
      </c>
      <c r="I1719" s="1">
        <v>45</v>
      </c>
      <c r="J1719" s="1">
        <v>53</v>
      </c>
      <c r="K1719" s="1">
        <v>48</v>
      </c>
      <c r="L1719" t="str">
        <f t="shared" si="26"/>
        <v>OK</v>
      </c>
    </row>
    <row r="1720" spans="1:12" x14ac:dyDescent="0.35">
      <c r="A1720" s="1" t="s">
        <v>11</v>
      </c>
      <c r="B1720" s="1" t="s">
        <v>408</v>
      </c>
      <c r="C1720" s="2" t="s">
        <v>434</v>
      </c>
      <c r="D1720" s="1" t="s">
        <v>435</v>
      </c>
      <c r="E1720" s="3">
        <v>47463.416666666664</v>
      </c>
      <c r="F1720" s="1">
        <v>30.349388000000001</v>
      </c>
      <c r="G1720" s="1">
        <v>76.366641999999999</v>
      </c>
      <c r="H1720" s="2" t="s">
        <v>18</v>
      </c>
      <c r="I1720" s="1">
        <v>26</v>
      </c>
      <c r="J1720" s="1">
        <v>38</v>
      </c>
      <c r="K1720" s="1">
        <v>34</v>
      </c>
      <c r="L1720" t="str">
        <f t="shared" si="26"/>
        <v>OK</v>
      </c>
    </row>
    <row r="1721" spans="1:12" x14ac:dyDescent="0.35">
      <c r="A1721" s="1" t="s">
        <v>11</v>
      </c>
      <c r="B1721" s="1" t="s">
        <v>408</v>
      </c>
      <c r="C1721" s="2" t="s">
        <v>434</v>
      </c>
      <c r="D1721" s="1" t="s">
        <v>435</v>
      </c>
      <c r="E1721" s="3">
        <v>47464.416666666664</v>
      </c>
      <c r="F1721" s="1">
        <v>30.349388000000001</v>
      </c>
      <c r="G1721" s="1">
        <v>76.366641999999999</v>
      </c>
      <c r="H1721" s="2" t="s">
        <v>52</v>
      </c>
      <c r="I1721" s="1">
        <v>29</v>
      </c>
      <c r="J1721" s="1">
        <v>82</v>
      </c>
      <c r="K1721" s="1">
        <v>37</v>
      </c>
      <c r="L1721" t="str">
        <f t="shared" si="26"/>
        <v>OK</v>
      </c>
    </row>
    <row r="1722" spans="1:12" x14ac:dyDescent="0.35">
      <c r="A1722" s="1" t="s">
        <v>11</v>
      </c>
      <c r="B1722" s="1" t="s">
        <v>417</v>
      </c>
      <c r="C1722" s="2" t="s">
        <v>428</v>
      </c>
      <c r="D1722" s="1" t="s">
        <v>429</v>
      </c>
      <c r="E1722" s="3">
        <v>47465.416666666664</v>
      </c>
      <c r="F1722" s="1">
        <v>26.470859000000001</v>
      </c>
      <c r="G1722" s="1">
        <v>74.646593999999993</v>
      </c>
      <c r="H1722" s="2" t="s">
        <v>18</v>
      </c>
      <c r="I1722" s="1">
        <v>21</v>
      </c>
      <c r="J1722" s="1">
        <v>34</v>
      </c>
      <c r="K1722" s="1">
        <v>28</v>
      </c>
      <c r="L1722" t="str">
        <f t="shared" si="26"/>
        <v>OK</v>
      </c>
    </row>
    <row r="1723" spans="1:12" x14ac:dyDescent="0.35">
      <c r="A1723" s="1" t="s">
        <v>11</v>
      </c>
      <c r="B1723" s="1" t="s">
        <v>417</v>
      </c>
      <c r="C1723" s="2" t="s">
        <v>718</v>
      </c>
      <c r="D1723" s="1" t="s">
        <v>719</v>
      </c>
      <c r="E1723" s="3">
        <v>47466.416666666664</v>
      </c>
      <c r="F1723" s="1">
        <v>23.55519</v>
      </c>
      <c r="G1723" s="1">
        <v>74.440010000000001</v>
      </c>
      <c r="H1723" s="2" t="s">
        <v>16</v>
      </c>
      <c r="I1723" s="1">
        <v>55</v>
      </c>
      <c r="J1723" s="1">
        <v>149</v>
      </c>
      <c r="K1723" s="1">
        <v>98</v>
      </c>
      <c r="L1723" t="str">
        <f t="shared" si="26"/>
        <v>OK</v>
      </c>
    </row>
    <row r="1724" spans="1:12" x14ac:dyDescent="0.35">
      <c r="A1724" s="1" t="s">
        <v>11</v>
      </c>
      <c r="B1724" s="1" t="s">
        <v>417</v>
      </c>
      <c r="C1724" s="2" t="s">
        <v>791</v>
      </c>
      <c r="D1724" s="1" t="s">
        <v>792</v>
      </c>
      <c r="E1724" s="3">
        <v>47467.416666666664</v>
      </c>
      <c r="F1724" s="1">
        <v>25.106006000000001</v>
      </c>
      <c r="G1724" s="1">
        <v>76.469948000000002</v>
      </c>
      <c r="H1724" s="2" t="s">
        <v>15</v>
      </c>
      <c r="I1724" s="1">
        <v>4</v>
      </c>
      <c r="J1724" s="1">
        <v>78</v>
      </c>
      <c r="K1724" s="1">
        <v>29</v>
      </c>
      <c r="L1724" t="str">
        <f t="shared" si="26"/>
        <v>OK</v>
      </c>
    </row>
    <row r="1725" spans="1:12" x14ac:dyDescent="0.35">
      <c r="A1725" s="1" t="s">
        <v>11</v>
      </c>
      <c r="B1725" s="1" t="s">
        <v>417</v>
      </c>
      <c r="C1725" s="2" t="s">
        <v>791</v>
      </c>
      <c r="D1725" s="1" t="s">
        <v>792</v>
      </c>
      <c r="E1725" s="3">
        <v>47468.416666666664</v>
      </c>
      <c r="F1725" s="1">
        <v>25.106006000000001</v>
      </c>
      <c r="G1725" s="1">
        <v>76.469948000000002</v>
      </c>
      <c r="H1725" s="2" t="s">
        <v>52</v>
      </c>
      <c r="I1725" s="1">
        <v>8</v>
      </c>
      <c r="J1725" s="1">
        <v>121</v>
      </c>
      <c r="K1725" s="1">
        <v>48</v>
      </c>
      <c r="L1725" t="str">
        <f t="shared" si="26"/>
        <v>OK</v>
      </c>
    </row>
    <row r="1726" spans="1:12" x14ac:dyDescent="0.35">
      <c r="A1726" s="1" t="s">
        <v>11</v>
      </c>
      <c r="B1726" s="1" t="s">
        <v>417</v>
      </c>
      <c r="C1726" s="2" t="s">
        <v>436</v>
      </c>
      <c r="D1726" s="1" t="s">
        <v>722</v>
      </c>
      <c r="E1726" s="3">
        <v>47469.416666666664</v>
      </c>
      <c r="F1726" s="1">
        <v>28.194908999999999</v>
      </c>
      <c r="G1726" s="1">
        <v>76.862296000000001</v>
      </c>
      <c r="H1726" s="2" t="s">
        <v>17</v>
      </c>
      <c r="I1726" s="1">
        <v>3</v>
      </c>
      <c r="J1726" s="1">
        <v>31</v>
      </c>
      <c r="K1726" s="1">
        <v>8</v>
      </c>
      <c r="L1726" t="str">
        <f t="shared" si="26"/>
        <v>OK</v>
      </c>
    </row>
    <row r="1727" spans="1:12" x14ac:dyDescent="0.35">
      <c r="A1727" s="1" t="s">
        <v>11</v>
      </c>
      <c r="B1727" s="1" t="s">
        <v>417</v>
      </c>
      <c r="C1727" s="2" t="s">
        <v>436</v>
      </c>
      <c r="D1727" s="1" t="s">
        <v>722</v>
      </c>
      <c r="E1727" s="3">
        <v>47470.416666666664</v>
      </c>
      <c r="F1727" s="1">
        <v>28.194908999999999</v>
      </c>
      <c r="G1727" s="1">
        <v>76.862296000000001</v>
      </c>
      <c r="H1727" s="2" t="s">
        <v>18</v>
      </c>
      <c r="I1727" s="1">
        <v>50</v>
      </c>
      <c r="J1727" s="1">
        <v>103</v>
      </c>
      <c r="K1727" s="1">
        <v>86</v>
      </c>
      <c r="L1727" t="str">
        <f t="shared" si="26"/>
        <v>OK</v>
      </c>
    </row>
    <row r="1728" spans="1:12" x14ac:dyDescent="0.35">
      <c r="A1728" s="1" t="s">
        <v>11</v>
      </c>
      <c r="B1728" s="1" t="s">
        <v>417</v>
      </c>
      <c r="C1728" s="2" t="s">
        <v>436</v>
      </c>
      <c r="D1728" s="1" t="s">
        <v>722</v>
      </c>
      <c r="E1728" s="3">
        <v>47471.416666666664</v>
      </c>
      <c r="F1728" s="1">
        <v>28.194908999999999</v>
      </c>
      <c r="G1728" s="1">
        <v>76.862296000000001</v>
      </c>
      <c r="H1728" s="2" t="s">
        <v>52</v>
      </c>
      <c r="I1728" s="1">
        <v>11</v>
      </c>
      <c r="J1728" s="1">
        <v>72</v>
      </c>
      <c r="K1728" s="1">
        <v>22</v>
      </c>
      <c r="L1728" t="str">
        <f t="shared" si="26"/>
        <v>OK</v>
      </c>
    </row>
    <row r="1729" spans="1:12" x14ac:dyDescent="0.35">
      <c r="A1729" s="1" t="s">
        <v>11</v>
      </c>
      <c r="B1729" s="1" t="s">
        <v>417</v>
      </c>
      <c r="C1729" s="2" t="s">
        <v>436</v>
      </c>
      <c r="D1729" s="1" t="s">
        <v>437</v>
      </c>
      <c r="E1729" s="3">
        <v>47472.416666666664</v>
      </c>
      <c r="F1729" s="1">
        <v>28.207266000000001</v>
      </c>
      <c r="G1729" s="1">
        <v>76.829265000000007</v>
      </c>
      <c r="H1729" s="2" t="s">
        <v>17</v>
      </c>
      <c r="I1729" s="1">
        <v>21</v>
      </c>
      <c r="J1729" s="1">
        <v>41</v>
      </c>
      <c r="K1729" s="1">
        <v>27</v>
      </c>
      <c r="L1729" t="str">
        <f t="shared" si="26"/>
        <v>OK</v>
      </c>
    </row>
    <row r="1730" spans="1:12" x14ac:dyDescent="0.35">
      <c r="A1730" s="1" t="s">
        <v>11</v>
      </c>
      <c r="B1730" s="1" t="s">
        <v>417</v>
      </c>
      <c r="C1730" s="2" t="s">
        <v>444</v>
      </c>
      <c r="D1730" s="1" t="s">
        <v>456</v>
      </c>
      <c r="E1730" s="3">
        <v>47473.416666666664</v>
      </c>
      <c r="F1730" s="1">
        <v>26.843698</v>
      </c>
      <c r="G1730" s="1">
        <v>75.766893999999994</v>
      </c>
      <c r="H1730" s="2" t="s">
        <v>52</v>
      </c>
      <c r="I1730" s="1">
        <v>43</v>
      </c>
      <c r="J1730" s="1">
        <v>96</v>
      </c>
      <c r="K1730" s="1">
        <v>78</v>
      </c>
      <c r="L1730" t="str">
        <f t="shared" si="26"/>
        <v>OK</v>
      </c>
    </row>
    <row r="1731" spans="1:12" x14ac:dyDescent="0.35">
      <c r="A1731" s="1" t="s">
        <v>11</v>
      </c>
      <c r="B1731" s="1" t="s">
        <v>417</v>
      </c>
      <c r="C1731" s="2" t="s">
        <v>444</v>
      </c>
      <c r="D1731" s="1" t="s">
        <v>445</v>
      </c>
      <c r="E1731" s="3">
        <v>47474.416666666664</v>
      </c>
      <c r="F1731" s="1">
        <v>26.9164092</v>
      </c>
      <c r="G1731" s="1">
        <v>75.7994901</v>
      </c>
      <c r="H1731" s="2" t="s">
        <v>17</v>
      </c>
      <c r="I1731" s="1">
        <v>15</v>
      </c>
      <c r="J1731" s="1">
        <v>38</v>
      </c>
      <c r="K1731" s="1">
        <v>17</v>
      </c>
      <c r="L1731" t="str">
        <f t="shared" ref="L1731:L1794" si="27">IF(OR(ISBLANK(I1731), I1731=0, I1731="NA", I1731="na", I1731="Na", I1731="nA"), "Missing/Zero/NA", "OK")</f>
        <v>OK</v>
      </c>
    </row>
    <row r="1732" spans="1:12" x14ac:dyDescent="0.35">
      <c r="A1732" s="1" t="s">
        <v>11</v>
      </c>
      <c r="B1732" s="1" t="s">
        <v>417</v>
      </c>
      <c r="C1732" s="2" t="s">
        <v>440</v>
      </c>
      <c r="D1732" s="1" t="s">
        <v>441</v>
      </c>
      <c r="E1732" s="3">
        <v>47475.416666666664</v>
      </c>
      <c r="F1732" s="1">
        <v>25.435773999999999</v>
      </c>
      <c r="G1732" s="1">
        <v>75.644272000000001</v>
      </c>
      <c r="H1732" s="2" t="s">
        <v>15</v>
      </c>
      <c r="I1732" s="1">
        <v>9</v>
      </c>
      <c r="J1732" s="1">
        <v>99</v>
      </c>
      <c r="K1732" s="1">
        <v>36</v>
      </c>
      <c r="L1732" t="str">
        <f t="shared" si="27"/>
        <v>OK</v>
      </c>
    </row>
    <row r="1733" spans="1:12" x14ac:dyDescent="0.35">
      <c r="A1733" s="1" t="s">
        <v>11</v>
      </c>
      <c r="B1733" s="1" t="s">
        <v>417</v>
      </c>
      <c r="C1733" s="2" t="s">
        <v>440</v>
      </c>
      <c r="D1733" s="1" t="s">
        <v>441</v>
      </c>
      <c r="E1733" s="3">
        <v>47476.416666666664</v>
      </c>
      <c r="F1733" s="1">
        <v>25.435773999999999</v>
      </c>
      <c r="G1733" s="1">
        <v>75.644272000000001</v>
      </c>
      <c r="H1733" s="2" t="s">
        <v>32</v>
      </c>
      <c r="I1733" s="1">
        <v>7</v>
      </c>
      <c r="J1733" s="1">
        <v>43</v>
      </c>
      <c r="K1733" s="1">
        <v>12</v>
      </c>
      <c r="L1733" t="str">
        <f t="shared" si="27"/>
        <v>OK</v>
      </c>
    </row>
    <row r="1734" spans="1:12" x14ac:dyDescent="0.35">
      <c r="A1734" s="1" t="s">
        <v>11</v>
      </c>
      <c r="B1734" s="1" t="s">
        <v>417</v>
      </c>
      <c r="C1734" s="2" t="s">
        <v>440</v>
      </c>
      <c r="D1734" s="1" t="s">
        <v>441</v>
      </c>
      <c r="E1734" s="3">
        <v>47477.416666666664</v>
      </c>
      <c r="F1734" s="1">
        <v>25.435773999999999</v>
      </c>
      <c r="G1734" s="1">
        <v>75.644272000000001</v>
      </c>
      <c r="H1734" s="2" t="s">
        <v>18</v>
      </c>
      <c r="I1734" s="1">
        <v>22</v>
      </c>
      <c r="J1734" s="1">
        <v>69</v>
      </c>
      <c r="K1734" s="1">
        <v>26</v>
      </c>
      <c r="L1734" t="str">
        <f t="shared" si="27"/>
        <v>OK</v>
      </c>
    </row>
    <row r="1735" spans="1:12" x14ac:dyDescent="0.35">
      <c r="A1735" s="1" t="s">
        <v>11</v>
      </c>
      <c r="B1735" s="1" t="s">
        <v>408</v>
      </c>
      <c r="C1735" s="2" t="s">
        <v>422</v>
      </c>
      <c r="D1735" s="1" t="s">
        <v>423</v>
      </c>
      <c r="E1735" s="3">
        <v>47478.416666666664</v>
      </c>
      <c r="F1735" s="1">
        <v>30.902799999999999</v>
      </c>
      <c r="G1735" s="1">
        <v>75.808599999999998</v>
      </c>
      <c r="H1735" s="2" t="s">
        <v>52</v>
      </c>
      <c r="I1735" s="1">
        <v>7</v>
      </c>
      <c r="J1735" s="1">
        <v>26</v>
      </c>
      <c r="K1735" s="1">
        <v>14</v>
      </c>
      <c r="L1735" t="str">
        <f t="shared" si="27"/>
        <v>OK</v>
      </c>
    </row>
    <row r="1736" spans="1:12" x14ac:dyDescent="0.35">
      <c r="A1736" s="1" t="s">
        <v>11</v>
      </c>
      <c r="B1736" s="1" t="s">
        <v>417</v>
      </c>
      <c r="C1736" s="2" t="s">
        <v>453</v>
      </c>
      <c r="D1736" s="1" t="s">
        <v>454</v>
      </c>
      <c r="E1736" s="3">
        <v>47479.416666666664</v>
      </c>
      <c r="F1736" s="1">
        <v>29.610749999999999</v>
      </c>
      <c r="G1736" s="1">
        <v>74.283608000000001</v>
      </c>
      <c r="H1736" s="2" t="s">
        <v>32</v>
      </c>
      <c r="I1736" s="1">
        <v>9</v>
      </c>
      <c r="J1736" s="1">
        <v>18</v>
      </c>
      <c r="K1736" s="1">
        <v>12</v>
      </c>
      <c r="L1736" t="str">
        <f t="shared" si="27"/>
        <v>OK</v>
      </c>
    </row>
    <row r="1737" spans="1:12" x14ac:dyDescent="0.35">
      <c r="A1737" s="1" t="s">
        <v>11</v>
      </c>
      <c r="B1737" s="1" t="s">
        <v>417</v>
      </c>
      <c r="C1737" s="2" t="s">
        <v>725</v>
      </c>
      <c r="D1737" s="1" t="s">
        <v>726</v>
      </c>
      <c r="E1737" s="3">
        <v>47480.416666666664</v>
      </c>
      <c r="F1737" s="1">
        <v>26.699556999999999</v>
      </c>
      <c r="G1737" s="1">
        <v>77.898881000000003</v>
      </c>
      <c r="H1737" s="2" t="s">
        <v>15</v>
      </c>
      <c r="I1737" s="1">
        <v>10</v>
      </c>
      <c r="J1737" s="1">
        <v>166</v>
      </c>
      <c r="K1737" s="1">
        <v>34</v>
      </c>
      <c r="L1737" t="str">
        <f t="shared" si="27"/>
        <v>OK</v>
      </c>
    </row>
    <row r="1738" spans="1:12" x14ac:dyDescent="0.35">
      <c r="A1738" s="1" t="s">
        <v>11</v>
      </c>
      <c r="B1738" s="1" t="s">
        <v>417</v>
      </c>
      <c r="C1738" s="2" t="s">
        <v>459</v>
      </c>
      <c r="D1738" s="1" t="s">
        <v>727</v>
      </c>
      <c r="E1738" s="3">
        <v>47481.416666666664</v>
      </c>
      <c r="F1738" s="1">
        <v>25.196024000000001</v>
      </c>
      <c r="G1738" s="1">
        <v>75.855667999999994</v>
      </c>
      <c r="H1738" s="2" t="s">
        <v>15</v>
      </c>
      <c r="I1738" s="1">
        <v>2</v>
      </c>
      <c r="J1738" s="1">
        <v>86</v>
      </c>
      <c r="K1738" s="1">
        <v>30</v>
      </c>
      <c r="L1738" t="str">
        <f t="shared" si="27"/>
        <v>OK</v>
      </c>
    </row>
    <row r="1739" spans="1:12" x14ac:dyDescent="0.35">
      <c r="A1739" s="1" t="s">
        <v>11</v>
      </c>
      <c r="B1739" s="1" t="s">
        <v>417</v>
      </c>
      <c r="C1739" s="2" t="s">
        <v>459</v>
      </c>
      <c r="D1739" s="1" t="s">
        <v>727</v>
      </c>
      <c r="E1739" s="3">
        <v>47482.416666666664</v>
      </c>
      <c r="F1739" s="1">
        <v>25.196024000000001</v>
      </c>
      <c r="G1739" s="1">
        <v>75.855667999999994</v>
      </c>
      <c r="H1739" s="2" t="s">
        <v>16</v>
      </c>
      <c r="I1739" s="1">
        <v>71</v>
      </c>
      <c r="J1739" s="1">
        <v>197</v>
      </c>
      <c r="K1739" s="1">
        <v>111</v>
      </c>
      <c r="L1739" t="str">
        <f t="shared" si="27"/>
        <v>OK</v>
      </c>
    </row>
    <row r="1740" spans="1:12" x14ac:dyDescent="0.35">
      <c r="A1740" s="1" t="s">
        <v>11</v>
      </c>
      <c r="B1740" s="1" t="s">
        <v>417</v>
      </c>
      <c r="C1740" s="2" t="s">
        <v>459</v>
      </c>
      <c r="D1740" s="1" t="s">
        <v>727</v>
      </c>
      <c r="E1740" s="3">
        <v>47483.416666666664</v>
      </c>
      <c r="F1740" s="1">
        <v>25.196024000000001</v>
      </c>
      <c r="G1740" s="1">
        <v>75.855667999999994</v>
      </c>
      <c r="H1740" s="2" t="s">
        <v>21</v>
      </c>
      <c r="I1740" s="1">
        <v>13</v>
      </c>
      <c r="J1740" s="1">
        <v>56</v>
      </c>
      <c r="K1740" s="1">
        <v>26</v>
      </c>
      <c r="L1740" t="str">
        <f t="shared" si="27"/>
        <v>OK</v>
      </c>
    </row>
    <row r="1741" spans="1:12" x14ac:dyDescent="0.35">
      <c r="A1741" s="1" t="s">
        <v>11</v>
      </c>
      <c r="B1741" s="1" t="s">
        <v>417</v>
      </c>
      <c r="C1741" s="2" t="s">
        <v>459</v>
      </c>
      <c r="D1741" s="1" t="s">
        <v>727</v>
      </c>
      <c r="E1741" s="3">
        <v>47484.416666666664</v>
      </c>
      <c r="F1741" s="1">
        <v>25.196024000000001</v>
      </c>
      <c r="G1741" s="1">
        <v>75.855667999999994</v>
      </c>
      <c r="H1741" s="2" t="s">
        <v>52</v>
      </c>
      <c r="I1741" s="1">
        <v>26</v>
      </c>
      <c r="J1741" s="1">
        <v>88</v>
      </c>
      <c r="K1741" s="1">
        <v>52</v>
      </c>
      <c r="L1741" t="str">
        <f t="shared" si="27"/>
        <v>OK</v>
      </c>
    </row>
    <row r="1742" spans="1:12" x14ac:dyDescent="0.35">
      <c r="A1742" s="1" t="s">
        <v>11</v>
      </c>
      <c r="B1742" s="1" t="s">
        <v>417</v>
      </c>
      <c r="C1742" s="2" t="s">
        <v>459</v>
      </c>
      <c r="D1742" s="1" t="s">
        <v>475</v>
      </c>
      <c r="E1742" s="3">
        <v>47485.416666666664</v>
      </c>
      <c r="F1742" s="1">
        <v>25.143889999999999</v>
      </c>
      <c r="G1742" s="1">
        <v>75.821256000000005</v>
      </c>
      <c r="H1742" s="2" t="s">
        <v>15</v>
      </c>
      <c r="I1742" s="1">
        <v>42</v>
      </c>
      <c r="J1742" s="1">
        <v>188</v>
      </c>
      <c r="K1742" s="1">
        <v>79</v>
      </c>
      <c r="L1742" t="str">
        <f t="shared" si="27"/>
        <v>OK</v>
      </c>
    </row>
    <row r="1743" spans="1:12" x14ac:dyDescent="0.35">
      <c r="A1743" s="1" t="s">
        <v>11</v>
      </c>
      <c r="B1743" s="1" t="s">
        <v>417</v>
      </c>
      <c r="C1743" s="2" t="s">
        <v>459</v>
      </c>
      <c r="D1743" s="1" t="s">
        <v>475</v>
      </c>
      <c r="E1743" s="3">
        <v>47486.416666666664</v>
      </c>
      <c r="F1743" s="1">
        <v>25.143889999999999</v>
      </c>
      <c r="G1743" s="1">
        <v>75.821256000000005</v>
      </c>
      <c r="H1743" s="2" t="s">
        <v>18</v>
      </c>
      <c r="I1743" s="1">
        <v>5</v>
      </c>
      <c r="J1743" s="1">
        <v>36</v>
      </c>
      <c r="K1743" s="1">
        <v>16</v>
      </c>
      <c r="L1743" t="str">
        <f t="shared" si="27"/>
        <v>OK</v>
      </c>
    </row>
    <row r="1744" spans="1:12" x14ac:dyDescent="0.35">
      <c r="A1744" s="1" t="s">
        <v>11</v>
      </c>
      <c r="B1744" s="1" t="s">
        <v>417</v>
      </c>
      <c r="C1744" s="2" t="s">
        <v>476</v>
      </c>
      <c r="D1744" s="1" t="s">
        <v>477</v>
      </c>
      <c r="E1744" s="3">
        <v>47487.416666666664</v>
      </c>
      <c r="F1744" s="1">
        <v>27.213494000000001</v>
      </c>
      <c r="G1744" s="1">
        <v>73.734443999999996</v>
      </c>
      <c r="H1744" s="2" t="s">
        <v>18</v>
      </c>
      <c r="I1744" s="1">
        <v>14</v>
      </c>
      <c r="J1744" s="1">
        <v>25</v>
      </c>
      <c r="K1744" s="1">
        <v>17</v>
      </c>
      <c r="L1744" t="str">
        <f t="shared" si="27"/>
        <v>OK</v>
      </c>
    </row>
    <row r="1745" spans="1:12" x14ac:dyDescent="0.35">
      <c r="A1745" s="1" t="s">
        <v>11</v>
      </c>
      <c r="B1745" s="1" t="s">
        <v>417</v>
      </c>
      <c r="C1745" s="2" t="s">
        <v>463</v>
      </c>
      <c r="D1745" s="1" t="s">
        <v>465</v>
      </c>
      <c r="E1745" s="3">
        <v>47488.416666666664</v>
      </c>
      <c r="F1745" s="1">
        <v>26.215415</v>
      </c>
      <c r="G1745" s="1">
        <v>73.070155999999997</v>
      </c>
      <c r="H1745" s="2" t="s">
        <v>15</v>
      </c>
      <c r="I1745" s="1">
        <v>21</v>
      </c>
      <c r="J1745" s="1">
        <v>101</v>
      </c>
      <c r="K1745" s="1">
        <v>45</v>
      </c>
      <c r="L1745" t="str">
        <f t="shared" si="27"/>
        <v>OK</v>
      </c>
    </row>
    <row r="1746" spans="1:12" x14ac:dyDescent="0.35">
      <c r="A1746" s="1" t="s">
        <v>11</v>
      </c>
      <c r="B1746" s="1" t="s">
        <v>417</v>
      </c>
      <c r="C1746" s="2" t="s">
        <v>463</v>
      </c>
      <c r="D1746" s="1" t="s">
        <v>465</v>
      </c>
      <c r="E1746" s="3">
        <v>47489.416666666664</v>
      </c>
      <c r="F1746" s="1">
        <v>26.215415</v>
      </c>
      <c r="G1746" s="1">
        <v>73.070155999999997</v>
      </c>
      <c r="H1746" s="2" t="s">
        <v>17</v>
      </c>
      <c r="I1746" s="1">
        <v>1</v>
      </c>
      <c r="J1746" s="1">
        <v>11</v>
      </c>
      <c r="K1746" s="1">
        <v>3</v>
      </c>
      <c r="L1746" t="str">
        <f t="shared" si="27"/>
        <v>OK</v>
      </c>
    </row>
    <row r="1747" spans="1:12" x14ac:dyDescent="0.35">
      <c r="A1747" s="1" t="s">
        <v>11</v>
      </c>
      <c r="B1747" s="1" t="s">
        <v>417</v>
      </c>
      <c r="C1747" s="2" t="s">
        <v>463</v>
      </c>
      <c r="D1747" s="1" t="s">
        <v>465</v>
      </c>
      <c r="E1747" s="3">
        <v>47490.416666666664</v>
      </c>
      <c r="F1747" s="1">
        <v>26.215415</v>
      </c>
      <c r="G1747" s="1">
        <v>73.070155999999997</v>
      </c>
      <c r="H1747" s="2" t="s">
        <v>18</v>
      </c>
      <c r="I1747" s="1">
        <v>8</v>
      </c>
      <c r="J1747" s="1">
        <v>36</v>
      </c>
      <c r="K1747" s="1">
        <v>15</v>
      </c>
      <c r="L1747" t="str">
        <f t="shared" si="27"/>
        <v>OK</v>
      </c>
    </row>
    <row r="1748" spans="1:12" x14ac:dyDescent="0.35">
      <c r="A1748" s="1" t="s">
        <v>11</v>
      </c>
      <c r="B1748" s="1" t="s">
        <v>417</v>
      </c>
      <c r="C1748" s="2" t="s">
        <v>463</v>
      </c>
      <c r="D1748" s="1" t="s">
        <v>793</v>
      </c>
      <c r="E1748" s="3">
        <v>47491.416666666664</v>
      </c>
      <c r="F1748" s="1">
        <v>26.358805</v>
      </c>
      <c r="G1748" s="1">
        <v>73.047443999999999</v>
      </c>
      <c r="H1748" s="2" t="s">
        <v>21</v>
      </c>
      <c r="I1748" s="1">
        <v>19</v>
      </c>
      <c r="J1748" s="1">
        <v>28</v>
      </c>
      <c r="K1748" s="1">
        <v>23</v>
      </c>
      <c r="L1748" t="str">
        <f t="shared" si="27"/>
        <v>OK</v>
      </c>
    </row>
    <row r="1749" spans="1:12" x14ac:dyDescent="0.35">
      <c r="A1749" s="1" t="s">
        <v>11</v>
      </c>
      <c r="B1749" s="1" t="s">
        <v>417</v>
      </c>
      <c r="C1749" s="2" t="s">
        <v>463</v>
      </c>
      <c r="D1749" s="1" t="s">
        <v>466</v>
      </c>
      <c r="E1749" s="3">
        <v>47492.416666666664</v>
      </c>
      <c r="F1749" s="1">
        <v>26.253384</v>
      </c>
      <c r="G1749" s="1">
        <v>72.976571000000007</v>
      </c>
      <c r="H1749" s="2" t="s">
        <v>18</v>
      </c>
      <c r="I1749" s="1">
        <v>8</v>
      </c>
      <c r="J1749" s="1">
        <v>28</v>
      </c>
      <c r="K1749" s="1">
        <v>12</v>
      </c>
      <c r="L1749" t="str">
        <f t="shared" si="27"/>
        <v>OK</v>
      </c>
    </row>
    <row r="1750" spans="1:12" x14ac:dyDescent="0.35">
      <c r="A1750" s="1" t="s">
        <v>11</v>
      </c>
      <c r="B1750" s="1" t="s">
        <v>417</v>
      </c>
      <c r="C1750" s="2" t="s">
        <v>457</v>
      </c>
      <c r="D1750" s="1" t="s">
        <v>458</v>
      </c>
      <c r="E1750" s="3">
        <v>47493.416666666664</v>
      </c>
      <c r="F1750" s="1">
        <v>26.506177000000001</v>
      </c>
      <c r="G1750" s="1">
        <v>77.025988999999996</v>
      </c>
      <c r="H1750" s="2" t="s">
        <v>16</v>
      </c>
      <c r="I1750" s="1">
        <v>51</v>
      </c>
      <c r="J1750" s="1">
        <v>167</v>
      </c>
      <c r="K1750" s="1">
        <v>116</v>
      </c>
      <c r="L1750" t="str">
        <f t="shared" si="27"/>
        <v>OK</v>
      </c>
    </row>
    <row r="1751" spans="1:12" x14ac:dyDescent="0.35">
      <c r="A1751" s="1" t="s">
        <v>11</v>
      </c>
      <c r="B1751" s="1" t="s">
        <v>417</v>
      </c>
      <c r="C1751" s="2" t="s">
        <v>444</v>
      </c>
      <c r="D1751" s="1" t="s">
        <v>448</v>
      </c>
      <c r="E1751" s="3">
        <v>47494.416666666664</v>
      </c>
      <c r="F1751" s="1">
        <v>26.950292900000001</v>
      </c>
      <c r="G1751" s="1">
        <v>75.730942999999996</v>
      </c>
      <c r="H1751" s="2" t="s">
        <v>21</v>
      </c>
      <c r="I1751" s="1">
        <v>10</v>
      </c>
      <c r="J1751" s="1">
        <v>32</v>
      </c>
      <c r="K1751" s="1">
        <v>19</v>
      </c>
      <c r="L1751" t="str">
        <f t="shared" si="27"/>
        <v>OK</v>
      </c>
    </row>
    <row r="1752" spans="1:12" x14ac:dyDescent="0.35">
      <c r="A1752" s="1" t="s">
        <v>11</v>
      </c>
      <c r="B1752" s="1" t="s">
        <v>417</v>
      </c>
      <c r="C1752" s="2" t="s">
        <v>444</v>
      </c>
      <c r="D1752" s="1" t="s">
        <v>448</v>
      </c>
      <c r="E1752" s="3">
        <v>47495.416666666664</v>
      </c>
      <c r="F1752" s="1">
        <v>26.950292900000001</v>
      </c>
      <c r="G1752" s="1">
        <v>75.730942999999996</v>
      </c>
      <c r="H1752" s="2" t="s">
        <v>32</v>
      </c>
      <c r="I1752" s="1">
        <v>2</v>
      </c>
      <c r="J1752" s="1">
        <v>7</v>
      </c>
      <c r="K1752" s="1">
        <v>5</v>
      </c>
      <c r="L1752" t="str">
        <f t="shared" si="27"/>
        <v>OK</v>
      </c>
    </row>
    <row r="1753" spans="1:12" x14ac:dyDescent="0.35">
      <c r="A1753" s="1" t="s">
        <v>11</v>
      </c>
      <c r="B1753" s="1" t="s">
        <v>417</v>
      </c>
      <c r="C1753" s="2" t="s">
        <v>449</v>
      </c>
      <c r="D1753" s="1" t="s">
        <v>450</v>
      </c>
      <c r="E1753" s="3">
        <v>47496.416666666664</v>
      </c>
      <c r="F1753" s="1">
        <v>26.912329</v>
      </c>
      <c r="G1753" s="1">
        <v>70.909167999999994</v>
      </c>
      <c r="H1753" s="2" t="s">
        <v>21</v>
      </c>
      <c r="I1753" s="1">
        <v>3</v>
      </c>
      <c r="J1753" s="1">
        <v>103</v>
      </c>
      <c r="K1753" s="1">
        <v>19</v>
      </c>
      <c r="L1753" t="str">
        <f t="shared" si="27"/>
        <v>OK</v>
      </c>
    </row>
    <row r="1754" spans="1:12" x14ac:dyDescent="0.35">
      <c r="A1754" s="1" t="s">
        <v>11</v>
      </c>
      <c r="B1754" s="1" t="s">
        <v>417</v>
      </c>
      <c r="C1754" s="2" t="s">
        <v>449</v>
      </c>
      <c r="D1754" s="1" t="s">
        <v>450</v>
      </c>
      <c r="E1754" s="3">
        <v>47497.416666666664</v>
      </c>
      <c r="F1754" s="1">
        <v>26.912329</v>
      </c>
      <c r="G1754" s="1">
        <v>70.909167999999994</v>
      </c>
      <c r="H1754" s="2" t="s">
        <v>17</v>
      </c>
      <c r="I1754" s="1">
        <v>1</v>
      </c>
      <c r="J1754" s="1">
        <v>8</v>
      </c>
      <c r="K1754" s="1">
        <v>2</v>
      </c>
      <c r="L1754" t="str">
        <f t="shared" si="27"/>
        <v>OK</v>
      </c>
    </row>
    <row r="1755" spans="1:12" x14ac:dyDescent="0.35">
      <c r="A1755" s="1" t="s">
        <v>11</v>
      </c>
      <c r="B1755" s="1" t="s">
        <v>417</v>
      </c>
      <c r="C1755" s="2" t="s">
        <v>449</v>
      </c>
      <c r="D1755" s="1" t="s">
        <v>450</v>
      </c>
      <c r="E1755" s="3">
        <v>47498.416666666664</v>
      </c>
      <c r="F1755" s="1">
        <v>26.912329</v>
      </c>
      <c r="G1755" s="1">
        <v>70.909167999999994</v>
      </c>
      <c r="H1755" s="2" t="s">
        <v>52</v>
      </c>
      <c r="I1755" s="1">
        <v>2</v>
      </c>
      <c r="J1755" s="1">
        <v>101</v>
      </c>
      <c r="K1755" s="1">
        <v>85</v>
      </c>
      <c r="L1755" t="str">
        <f t="shared" si="27"/>
        <v>OK</v>
      </c>
    </row>
    <row r="1756" spans="1:12" x14ac:dyDescent="0.35">
      <c r="A1756" s="1" t="s">
        <v>11</v>
      </c>
      <c r="B1756" s="1" t="s">
        <v>417</v>
      </c>
      <c r="C1756" s="2" t="s">
        <v>480</v>
      </c>
      <c r="D1756" s="1" t="s">
        <v>481</v>
      </c>
      <c r="E1756" s="3">
        <v>47499.416666666664</v>
      </c>
      <c r="F1756" s="1">
        <v>27.608912</v>
      </c>
      <c r="G1756" s="1">
        <v>75.153301999999996</v>
      </c>
      <c r="H1756" s="2" t="s">
        <v>15</v>
      </c>
      <c r="I1756" s="1">
        <v>13</v>
      </c>
      <c r="J1756" s="1">
        <v>68</v>
      </c>
      <c r="K1756" s="1">
        <v>36</v>
      </c>
      <c r="L1756" t="str">
        <f t="shared" si="27"/>
        <v>OK</v>
      </c>
    </row>
    <row r="1757" spans="1:12" x14ac:dyDescent="0.35">
      <c r="A1757" s="1" t="s">
        <v>11</v>
      </c>
      <c r="B1757" s="1" t="s">
        <v>417</v>
      </c>
      <c r="C1757" s="2" t="s">
        <v>482</v>
      </c>
      <c r="D1757" s="1" t="s">
        <v>483</v>
      </c>
      <c r="E1757" s="3">
        <v>47500.416666666664</v>
      </c>
      <c r="F1757" s="1">
        <v>24.885261</v>
      </c>
      <c r="G1757" s="1">
        <v>72.857549000000006</v>
      </c>
      <c r="H1757" s="2" t="s">
        <v>17</v>
      </c>
      <c r="I1757" s="1">
        <v>1</v>
      </c>
      <c r="J1757" s="1">
        <v>8</v>
      </c>
      <c r="K1757" s="1">
        <v>3</v>
      </c>
      <c r="L1757" t="str">
        <f t="shared" si="27"/>
        <v>OK</v>
      </c>
    </row>
    <row r="1758" spans="1:12" x14ac:dyDescent="0.35">
      <c r="A1758" s="1" t="s">
        <v>11</v>
      </c>
      <c r="B1758" s="1" t="s">
        <v>417</v>
      </c>
      <c r="C1758" s="2" t="s">
        <v>482</v>
      </c>
      <c r="D1758" s="1" t="s">
        <v>483</v>
      </c>
      <c r="E1758" s="3">
        <v>47501.416666666664</v>
      </c>
      <c r="F1758" s="1">
        <v>24.885261</v>
      </c>
      <c r="G1758" s="1">
        <v>72.857549000000006</v>
      </c>
      <c r="H1758" s="2" t="s">
        <v>52</v>
      </c>
      <c r="I1758" s="1">
        <v>30</v>
      </c>
      <c r="J1758" s="1">
        <v>82</v>
      </c>
      <c r="K1758" s="1">
        <v>52</v>
      </c>
      <c r="L1758" t="str">
        <f t="shared" si="27"/>
        <v>OK</v>
      </c>
    </row>
    <row r="1759" spans="1:12" x14ac:dyDescent="0.35">
      <c r="A1759" s="1" t="s">
        <v>11</v>
      </c>
      <c r="B1759" s="1" t="s">
        <v>417</v>
      </c>
      <c r="C1759" s="2" t="s">
        <v>478</v>
      </c>
      <c r="D1759" s="1" t="s">
        <v>479</v>
      </c>
      <c r="E1759" s="3">
        <v>47502.416666666664</v>
      </c>
      <c r="F1759" s="1">
        <v>25.771061</v>
      </c>
      <c r="G1759" s="1">
        <v>73.340226999999999</v>
      </c>
      <c r="H1759" s="2" t="s">
        <v>18</v>
      </c>
      <c r="I1759" s="1">
        <v>28</v>
      </c>
      <c r="J1759" s="1">
        <v>65</v>
      </c>
      <c r="K1759" s="1">
        <v>44</v>
      </c>
      <c r="L1759" t="str">
        <f t="shared" si="27"/>
        <v>OK</v>
      </c>
    </row>
    <row r="1760" spans="1:12" x14ac:dyDescent="0.35">
      <c r="A1760" s="1" t="s">
        <v>11</v>
      </c>
      <c r="B1760" s="1" t="s">
        <v>417</v>
      </c>
      <c r="C1760" s="2" t="s">
        <v>499</v>
      </c>
      <c r="D1760" s="1" t="s">
        <v>500</v>
      </c>
      <c r="E1760" s="3">
        <v>47503.416666666664</v>
      </c>
      <c r="F1760" s="1">
        <v>26.031442999999999</v>
      </c>
      <c r="G1760" s="1">
        <v>76.359326999999993</v>
      </c>
      <c r="H1760" s="2" t="s">
        <v>16</v>
      </c>
      <c r="I1760" s="1">
        <v>103</v>
      </c>
      <c r="J1760" s="1">
        <v>273</v>
      </c>
      <c r="K1760" s="1">
        <v>156</v>
      </c>
      <c r="L1760" t="str">
        <f t="shared" si="27"/>
        <v>OK</v>
      </c>
    </row>
    <row r="1761" spans="1:12" x14ac:dyDescent="0.35">
      <c r="A1761" s="1" t="s">
        <v>11</v>
      </c>
      <c r="B1761" s="1" t="s">
        <v>417</v>
      </c>
      <c r="C1761" s="2" t="s">
        <v>467</v>
      </c>
      <c r="D1761" s="1" t="s">
        <v>468</v>
      </c>
      <c r="E1761" s="3">
        <v>47504.416666666664</v>
      </c>
      <c r="F1761" s="1">
        <v>24.588397000000001</v>
      </c>
      <c r="G1761" s="1">
        <v>76.172781999999998</v>
      </c>
      <c r="H1761" s="2" t="s">
        <v>32</v>
      </c>
      <c r="I1761" s="1">
        <v>4</v>
      </c>
      <c r="J1761" s="1">
        <v>6</v>
      </c>
      <c r="K1761" s="1">
        <v>5</v>
      </c>
      <c r="L1761" t="str">
        <f t="shared" si="27"/>
        <v>OK</v>
      </c>
    </row>
    <row r="1762" spans="1:12" x14ac:dyDescent="0.35">
      <c r="A1762" s="1" t="s">
        <v>11</v>
      </c>
      <c r="B1762" s="1" t="s">
        <v>417</v>
      </c>
      <c r="C1762" s="2" t="s">
        <v>467</v>
      </c>
      <c r="D1762" s="1" t="s">
        <v>468</v>
      </c>
      <c r="E1762" s="3">
        <v>47505.416666666664</v>
      </c>
      <c r="F1762" s="1">
        <v>24.588397000000001</v>
      </c>
      <c r="G1762" s="1">
        <v>76.172781999999998</v>
      </c>
      <c r="H1762" s="2" t="s">
        <v>18</v>
      </c>
      <c r="I1762" s="1">
        <v>25</v>
      </c>
      <c r="J1762" s="1">
        <v>127</v>
      </c>
      <c r="K1762" s="1">
        <v>43</v>
      </c>
      <c r="L1762" t="str">
        <f t="shared" si="27"/>
        <v>OK</v>
      </c>
    </row>
    <row r="1763" spans="1:12" x14ac:dyDescent="0.35">
      <c r="A1763" s="1" t="s">
        <v>11</v>
      </c>
      <c r="B1763" s="1" t="s">
        <v>417</v>
      </c>
      <c r="C1763" s="2" t="s">
        <v>461</v>
      </c>
      <c r="D1763" s="1" t="s">
        <v>462</v>
      </c>
      <c r="E1763" s="3">
        <v>47506.416666666664</v>
      </c>
      <c r="F1763" s="1">
        <v>28.108988</v>
      </c>
      <c r="G1763" s="1">
        <v>75.386577000000003</v>
      </c>
      <c r="H1763" s="2" t="s">
        <v>32</v>
      </c>
      <c r="I1763" s="1">
        <v>5</v>
      </c>
      <c r="J1763" s="1">
        <v>10</v>
      </c>
      <c r="K1763" s="1">
        <v>9</v>
      </c>
      <c r="L1763" t="str">
        <f t="shared" si="27"/>
        <v>OK</v>
      </c>
    </row>
    <row r="1764" spans="1:12" x14ac:dyDescent="0.35">
      <c r="A1764" s="1" t="s">
        <v>11</v>
      </c>
      <c r="B1764" s="1" t="s">
        <v>417</v>
      </c>
      <c r="C1764" s="2" t="s">
        <v>461</v>
      </c>
      <c r="D1764" s="1" t="s">
        <v>462</v>
      </c>
      <c r="E1764" s="3">
        <v>47507.416666666664</v>
      </c>
      <c r="F1764" s="1">
        <v>28.108988</v>
      </c>
      <c r="G1764" s="1">
        <v>75.386577000000003</v>
      </c>
      <c r="H1764" s="2" t="s">
        <v>18</v>
      </c>
      <c r="I1764" s="1">
        <v>8</v>
      </c>
      <c r="J1764" s="1">
        <v>48</v>
      </c>
      <c r="K1764" s="1">
        <v>26</v>
      </c>
      <c r="L1764" t="str">
        <f t="shared" si="27"/>
        <v>OK</v>
      </c>
    </row>
    <row r="1765" spans="1:12" x14ac:dyDescent="0.35">
      <c r="A1765" s="1" t="s">
        <v>11</v>
      </c>
      <c r="B1765" s="1" t="s">
        <v>417</v>
      </c>
      <c r="C1765" s="2" t="s">
        <v>499</v>
      </c>
      <c r="D1765" s="1" t="s">
        <v>500</v>
      </c>
      <c r="E1765" s="3">
        <v>47508.416666666664</v>
      </c>
      <c r="F1765" s="1">
        <v>26.031442999999999</v>
      </c>
      <c r="G1765" s="1">
        <v>76.359326999999993</v>
      </c>
      <c r="H1765" s="2" t="s">
        <v>52</v>
      </c>
      <c r="I1765" s="1">
        <v>38</v>
      </c>
      <c r="J1765" s="1">
        <v>161</v>
      </c>
      <c r="K1765" s="1">
        <v>70</v>
      </c>
      <c r="L1765" t="str">
        <f t="shared" si="27"/>
        <v>OK</v>
      </c>
    </row>
    <row r="1766" spans="1:12" x14ac:dyDescent="0.35">
      <c r="A1766" s="1" t="s">
        <v>11</v>
      </c>
      <c r="B1766" s="1" t="s">
        <v>417</v>
      </c>
      <c r="C1766" s="2" t="s">
        <v>459</v>
      </c>
      <c r="D1766" s="1" t="s">
        <v>460</v>
      </c>
      <c r="E1766" s="3">
        <v>47509.416666666664</v>
      </c>
      <c r="F1766" s="1">
        <v>25.164090000000002</v>
      </c>
      <c r="G1766" s="1">
        <v>75.858136999999999</v>
      </c>
      <c r="H1766" s="2" t="s">
        <v>21</v>
      </c>
      <c r="I1766" s="1">
        <v>26</v>
      </c>
      <c r="J1766" s="1">
        <v>116</v>
      </c>
      <c r="K1766" s="1">
        <v>47</v>
      </c>
      <c r="L1766" t="str">
        <f t="shared" si="27"/>
        <v>OK</v>
      </c>
    </row>
    <row r="1767" spans="1:12" x14ac:dyDescent="0.35">
      <c r="A1767" s="1" t="s">
        <v>11</v>
      </c>
      <c r="B1767" s="1" t="s">
        <v>486</v>
      </c>
      <c r="C1767" s="2" t="s">
        <v>489</v>
      </c>
      <c r="D1767" s="1" t="s">
        <v>739</v>
      </c>
      <c r="E1767" s="3">
        <v>47510.416666666664</v>
      </c>
      <c r="F1767" s="1">
        <v>13.005218899999999</v>
      </c>
      <c r="G1767" s="1">
        <v>80.239812499999999</v>
      </c>
      <c r="H1767" s="2" t="s">
        <v>21</v>
      </c>
      <c r="I1767" s="1">
        <v>13</v>
      </c>
      <c r="J1767" s="1">
        <v>15</v>
      </c>
      <c r="K1767" s="1">
        <v>14</v>
      </c>
      <c r="L1767" t="str">
        <f t="shared" si="27"/>
        <v>OK</v>
      </c>
    </row>
    <row r="1768" spans="1:12" x14ac:dyDescent="0.35">
      <c r="A1768" s="1" t="s">
        <v>11</v>
      </c>
      <c r="B1768" s="1" t="s">
        <v>486</v>
      </c>
      <c r="C1768" s="2" t="s">
        <v>489</v>
      </c>
      <c r="D1768" s="1" t="s">
        <v>739</v>
      </c>
      <c r="E1768" s="3">
        <v>47511.416666666664</v>
      </c>
      <c r="F1768" s="1">
        <v>13.005218899999999</v>
      </c>
      <c r="G1768" s="1">
        <v>80.239812499999999</v>
      </c>
      <c r="H1768" s="2" t="s">
        <v>18</v>
      </c>
      <c r="I1768" s="1">
        <v>42</v>
      </c>
      <c r="J1768" s="1">
        <v>62</v>
      </c>
      <c r="K1768" s="1">
        <v>52</v>
      </c>
      <c r="L1768" t="str">
        <f t="shared" si="27"/>
        <v>OK</v>
      </c>
    </row>
    <row r="1769" spans="1:12" x14ac:dyDescent="0.35">
      <c r="A1769" s="1" t="s">
        <v>11</v>
      </c>
      <c r="B1769" s="1" t="s">
        <v>486</v>
      </c>
      <c r="C1769" s="2" t="s">
        <v>489</v>
      </c>
      <c r="D1769" s="1" t="s">
        <v>739</v>
      </c>
      <c r="E1769" s="3">
        <v>47512.416666666664</v>
      </c>
      <c r="F1769" s="1">
        <v>13.005218899999999</v>
      </c>
      <c r="G1769" s="1">
        <v>80.239812499999999</v>
      </c>
      <c r="H1769" s="2" t="s">
        <v>52</v>
      </c>
      <c r="I1769" s="1">
        <v>43</v>
      </c>
      <c r="J1769" s="1">
        <v>52</v>
      </c>
      <c r="K1769" s="1">
        <v>44</v>
      </c>
      <c r="L1769" t="str">
        <f t="shared" si="27"/>
        <v>OK</v>
      </c>
    </row>
    <row r="1770" spans="1:12" x14ac:dyDescent="0.35">
      <c r="A1770" s="1" t="s">
        <v>11</v>
      </c>
      <c r="B1770" s="1" t="s">
        <v>486</v>
      </c>
      <c r="C1770" s="2" t="s">
        <v>740</v>
      </c>
      <c r="D1770" s="1" t="s">
        <v>794</v>
      </c>
      <c r="E1770" s="3">
        <v>47513.416666666664</v>
      </c>
      <c r="F1770" s="1">
        <v>10.942451</v>
      </c>
      <c r="G1770" s="1">
        <v>76.978995999999995</v>
      </c>
      <c r="H1770" s="2" t="s">
        <v>16</v>
      </c>
      <c r="I1770" s="1">
        <v>51</v>
      </c>
      <c r="J1770" s="1">
        <v>76</v>
      </c>
      <c r="K1770" s="1">
        <v>58</v>
      </c>
      <c r="L1770" t="str">
        <f t="shared" si="27"/>
        <v>OK</v>
      </c>
    </row>
    <row r="1771" spans="1:12" x14ac:dyDescent="0.35">
      <c r="A1771" s="1" t="s">
        <v>11</v>
      </c>
      <c r="B1771" s="1" t="s">
        <v>486</v>
      </c>
      <c r="C1771" s="2" t="s">
        <v>740</v>
      </c>
      <c r="D1771" s="1" t="s">
        <v>794</v>
      </c>
      <c r="E1771" s="3">
        <v>47514.416666666664</v>
      </c>
      <c r="F1771" s="1">
        <v>10.942451</v>
      </c>
      <c r="G1771" s="1">
        <v>76.978995999999995</v>
      </c>
      <c r="H1771" s="2" t="s">
        <v>21</v>
      </c>
      <c r="I1771" s="1">
        <v>12</v>
      </c>
      <c r="J1771" s="1">
        <v>31</v>
      </c>
      <c r="K1771" s="1">
        <v>15</v>
      </c>
      <c r="L1771" t="str">
        <f t="shared" si="27"/>
        <v>OK</v>
      </c>
    </row>
    <row r="1772" spans="1:12" x14ac:dyDescent="0.35">
      <c r="A1772" s="1" t="s">
        <v>11</v>
      </c>
      <c r="B1772" s="1" t="s">
        <v>486</v>
      </c>
      <c r="C1772" s="2" t="s">
        <v>740</v>
      </c>
      <c r="D1772" s="1" t="s">
        <v>794</v>
      </c>
      <c r="E1772" s="3">
        <v>47515.416666666664</v>
      </c>
      <c r="F1772" s="1">
        <v>10.942451</v>
      </c>
      <c r="G1772" s="1">
        <v>76.978995999999995</v>
      </c>
      <c r="H1772" s="2" t="s">
        <v>17</v>
      </c>
      <c r="I1772" s="1">
        <v>19</v>
      </c>
      <c r="J1772" s="1">
        <v>20</v>
      </c>
      <c r="K1772" s="1">
        <v>19</v>
      </c>
      <c r="L1772" t="str">
        <f t="shared" si="27"/>
        <v>OK</v>
      </c>
    </row>
    <row r="1773" spans="1:12" x14ac:dyDescent="0.35">
      <c r="A1773" s="1" t="s">
        <v>11</v>
      </c>
      <c r="B1773" s="1" t="s">
        <v>486</v>
      </c>
      <c r="C1773" s="2" t="s">
        <v>740</v>
      </c>
      <c r="D1773" s="1" t="s">
        <v>794</v>
      </c>
      <c r="E1773" s="3">
        <v>47516.416666666664</v>
      </c>
      <c r="F1773" s="1">
        <v>10.942451</v>
      </c>
      <c r="G1773" s="1">
        <v>76.978995999999995</v>
      </c>
      <c r="H1773" s="2" t="s">
        <v>52</v>
      </c>
      <c r="I1773" s="1">
        <v>2</v>
      </c>
      <c r="J1773" s="1">
        <v>139</v>
      </c>
      <c r="K1773" s="1">
        <v>8</v>
      </c>
      <c r="L1773" t="str">
        <f t="shared" si="27"/>
        <v>OK</v>
      </c>
    </row>
    <row r="1774" spans="1:12" x14ac:dyDescent="0.35">
      <c r="A1774" s="1" t="s">
        <v>11</v>
      </c>
      <c r="B1774" s="1" t="s">
        <v>486</v>
      </c>
      <c r="C1774" s="2" t="s">
        <v>513</v>
      </c>
      <c r="D1774" s="1" t="s">
        <v>531</v>
      </c>
      <c r="E1774" s="3">
        <v>47517.416666666664</v>
      </c>
      <c r="F1774" s="1">
        <v>11.6829898</v>
      </c>
      <c r="G1774" s="1">
        <v>79.753209900000002</v>
      </c>
      <c r="H1774" s="2" t="s">
        <v>16</v>
      </c>
      <c r="I1774" s="1" t="s">
        <v>86</v>
      </c>
      <c r="J1774" s="1" t="s">
        <v>86</v>
      </c>
      <c r="K1774" s="1" t="s">
        <v>86</v>
      </c>
      <c r="L1774" t="str">
        <f t="shared" si="27"/>
        <v>Missing/Zero/NA</v>
      </c>
    </row>
    <row r="1775" spans="1:12" x14ac:dyDescent="0.35">
      <c r="A1775" s="1" t="s">
        <v>11</v>
      </c>
      <c r="B1775" s="1" t="s">
        <v>728</v>
      </c>
      <c r="C1775" s="2" t="s">
        <v>729</v>
      </c>
      <c r="D1775" s="1" t="s">
        <v>730</v>
      </c>
      <c r="E1775" s="3">
        <v>47518.416666666664</v>
      </c>
      <c r="F1775" s="1">
        <v>27.338529999999999</v>
      </c>
      <c r="G1775" s="1">
        <v>88.614098999999996</v>
      </c>
      <c r="H1775" s="2" t="s">
        <v>32</v>
      </c>
      <c r="I1775" s="1">
        <v>1</v>
      </c>
      <c r="J1775" s="1">
        <v>1</v>
      </c>
      <c r="K1775" s="1">
        <v>1</v>
      </c>
      <c r="L1775" t="str">
        <f t="shared" si="27"/>
        <v>OK</v>
      </c>
    </row>
    <row r="1776" spans="1:12" x14ac:dyDescent="0.35">
      <c r="A1776" s="1" t="s">
        <v>11</v>
      </c>
      <c r="B1776" s="1" t="s">
        <v>728</v>
      </c>
      <c r="C1776" s="2" t="s">
        <v>729</v>
      </c>
      <c r="D1776" s="1" t="s">
        <v>730</v>
      </c>
      <c r="E1776" s="3">
        <v>47519.416666666664</v>
      </c>
      <c r="F1776" s="1">
        <v>27.338529999999999</v>
      </c>
      <c r="G1776" s="1">
        <v>88.614098999999996</v>
      </c>
      <c r="H1776" s="2" t="s">
        <v>18</v>
      </c>
      <c r="I1776" s="1">
        <v>19</v>
      </c>
      <c r="J1776" s="1">
        <v>37</v>
      </c>
      <c r="K1776" s="1">
        <v>25</v>
      </c>
      <c r="L1776" t="str">
        <f t="shared" si="27"/>
        <v>OK</v>
      </c>
    </row>
    <row r="1777" spans="1:12" x14ac:dyDescent="0.35">
      <c r="A1777" s="1" t="s">
        <v>11</v>
      </c>
      <c r="B1777" s="1" t="s">
        <v>486</v>
      </c>
      <c r="C1777" s="2" t="s">
        <v>497</v>
      </c>
      <c r="D1777" s="1" t="s">
        <v>498</v>
      </c>
      <c r="E1777" s="3">
        <v>47520.416666666664</v>
      </c>
      <c r="F1777" s="1">
        <v>11.068250000000001</v>
      </c>
      <c r="G1777" s="1">
        <v>79.070329999999998</v>
      </c>
      <c r="H1777" s="2" t="s">
        <v>32</v>
      </c>
      <c r="I1777" s="1">
        <v>1</v>
      </c>
      <c r="J1777" s="1">
        <v>1</v>
      </c>
      <c r="K1777" s="1">
        <v>1</v>
      </c>
      <c r="L1777" t="str">
        <f t="shared" si="27"/>
        <v>OK</v>
      </c>
    </row>
    <row r="1778" spans="1:12" x14ac:dyDescent="0.35">
      <c r="A1778" s="1" t="s">
        <v>11</v>
      </c>
      <c r="B1778" s="1" t="s">
        <v>486</v>
      </c>
      <c r="C1778" s="2" t="s">
        <v>497</v>
      </c>
      <c r="D1778" s="1" t="s">
        <v>498</v>
      </c>
      <c r="E1778" s="3">
        <v>47521.416666666664</v>
      </c>
      <c r="F1778" s="1">
        <v>11.068250000000001</v>
      </c>
      <c r="G1778" s="1">
        <v>79.070329999999998</v>
      </c>
      <c r="H1778" s="2" t="s">
        <v>52</v>
      </c>
      <c r="I1778" s="1">
        <v>3</v>
      </c>
      <c r="J1778" s="1">
        <v>24</v>
      </c>
      <c r="K1778" s="1">
        <v>6</v>
      </c>
      <c r="L1778" t="str">
        <f t="shared" si="27"/>
        <v>OK</v>
      </c>
    </row>
    <row r="1779" spans="1:12" x14ac:dyDescent="0.35">
      <c r="A1779" s="1" t="s">
        <v>11</v>
      </c>
      <c r="B1779" s="1" t="s">
        <v>486</v>
      </c>
      <c r="C1779" s="2" t="s">
        <v>523</v>
      </c>
      <c r="D1779" s="1" t="s">
        <v>524</v>
      </c>
      <c r="E1779" s="3">
        <v>47522.416666666664</v>
      </c>
      <c r="F1779" s="1">
        <v>12.864618</v>
      </c>
      <c r="G1779" s="1">
        <v>79.659968000000006</v>
      </c>
      <c r="H1779" s="2" t="s">
        <v>15</v>
      </c>
      <c r="I1779" s="1">
        <v>20</v>
      </c>
      <c r="J1779" s="1">
        <v>82</v>
      </c>
      <c r="K1779" s="1">
        <v>51</v>
      </c>
      <c r="L1779" t="str">
        <f t="shared" si="27"/>
        <v>OK</v>
      </c>
    </row>
    <row r="1780" spans="1:12" x14ac:dyDescent="0.35">
      <c r="A1780" s="1" t="s">
        <v>11</v>
      </c>
      <c r="B1780" s="1" t="s">
        <v>486</v>
      </c>
      <c r="C1780" s="2" t="s">
        <v>523</v>
      </c>
      <c r="D1780" s="1" t="s">
        <v>524</v>
      </c>
      <c r="E1780" s="3">
        <v>47523.416666666664</v>
      </c>
      <c r="F1780" s="1">
        <v>12.864618</v>
      </c>
      <c r="G1780" s="1">
        <v>79.659968000000006</v>
      </c>
      <c r="H1780" s="2" t="s">
        <v>52</v>
      </c>
      <c r="I1780" s="1">
        <v>9</v>
      </c>
      <c r="J1780" s="1">
        <v>52</v>
      </c>
      <c r="K1780" s="1">
        <v>13</v>
      </c>
      <c r="L1780" t="str">
        <f t="shared" si="27"/>
        <v>OK</v>
      </c>
    </row>
    <row r="1781" spans="1:12" x14ac:dyDescent="0.35">
      <c r="A1781" s="1" t="s">
        <v>11</v>
      </c>
      <c r="B1781" s="1" t="s">
        <v>486</v>
      </c>
      <c r="C1781" s="2" t="s">
        <v>517</v>
      </c>
      <c r="D1781" s="1" t="s">
        <v>518</v>
      </c>
      <c r="E1781" s="3">
        <v>47524.416666666664</v>
      </c>
      <c r="F1781" s="1">
        <v>10.96782</v>
      </c>
      <c r="G1781" s="1">
        <v>78.080882000000003</v>
      </c>
      <c r="H1781" s="2" t="s">
        <v>16</v>
      </c>
      <c r="I1781" s="1">
        <v>16</v>
      </c>
      <c r="J1781" s="1">
        <v>66</v>
      </c>
      <c r="K1781" s="1">
        <v>36</v>
      </c>
      <c r="L1781" t="str">
        <f t="shared" si="27"/>
        <v>OK</v>
      </c>
    </row>
    <row r="1782" spans="1:12" x14ac:dyDescent="0.35">
      <c r="A1782" s="1" t="s">
        <v>11</v>
      </c>
      <c r="B1782" s="1" t="s">
        <v>486</v>
      </c>
      <c r="C1782" s="2" t="s">
        <v>517</v>
      </c>
      <c r="D1782" s="1" t="s">
        <v>518</v>
      </c>
      <c r="E1782" s="3">
        <v>47525.416666666664</v>
      </c>
      <c r="F1782" s="1">
        <v>10.96782</v>
      </c>
      <c r="G1782" s="1">
        <v>78.080882000000003</v>
      </c>
      <c r="H1782" s="2" t="s">
        <v>21</v>
      </c>
      <c r="I1782" s="1">
        <v>5</v>
      </c>
      <c r="J1782" s="1">
        <v>16</v>
      </c>
      <c r="K1782" s="1">
        <v>8</v>
      </c>
      <c r="L1782" t="str">
        <f t="shared" si="27"/>
        <v>OK</v>
      </c>
    </row>
    <row r="1783" spans="1:12" x14ac:dyDescent="0.35">
      <c r="A1783" s="1" t="s">
        <v>11</v>
      </c>
      <c r="B1783" s="1" t="s">
        <v>486</v>
      </c>
      <c r="C1783" s="2" t="s">
        <v>513</v>
      </c>
      <c r="D1783" s="1" t="s">
        <v>531</v>
      </c>
      <c r="E1783" s="3">
        <v>47526.416666666664</v>
      </c>
      <c r="F1783" s="1">
        <v>11.6829898</v>
      </c>
      <c r="G1783" s="1">
        <v>79.753209900000002</v>
      </c>
      <c r="H1783" s="2" t="s">
        <v>32</v>
      </c>
      <c r="I1783" s="1" t="s">
        <v>86</v>
      </c>
      <c r="J1783" s="1" t="s">
        <v>86</v>
      </c>
      <c r="K1783" s="1" t="s">
        <v>86</v>
      </c>
      <c r="L1783" t="str">
        <f t="shared" si="27"/>
        <v>Missing/Zero/NA</v>
      </c>
    </row>
    <row r="1784" spans="1:12" x14ac:dyDescent="0.35">
      <c r="A1784" s="1" t="s">
        <v>11</v>
      </c>
      <c r="B1784" s="1" t="s">
        <v>486</v>
      </c>
      <c r="C1784" s="2" t="s">
        <v>513</v>
      </c>
      <c r="D1784" s="1" t="s">
        <v>531</v>
      </c>
      <c r="E1784" s="3">
        <v>47527.416666666664</v>
      </c>
      <c r="F1784" s="1">
        <v>11.6829898</v>
      </c>
      <c r="G1784" s="1">
        <v>79.753209900000002</v>
      </c>
      <c r="H1784" s="2" t="s">
        <v>52</v>
      </c>
      <c r="I1784" s="1" t="s">
        <v>86</v>
      </c>
      <c r="J1784" s="1" t="s">
        <v>86</v>
      </c>
      <c r="K1784" s="1" t="s">
        <v>86</v>
      </c>
      <c r="L1784" t="str">
        <f t="shared" si="27"/>
        <v>Missing/Zero/NA</v>
      </c>
    </row>
    <row r="1785" spans="1:12" x14ac:dyDescent="0.35">
      <c r="A1785" s="1" t="s">
        <v>11</v>
      </c>
      <c r="B1785" s="1" t="s">
        <v>486</v>
      </c>
      <c r="C1785" s="2" t="s">
        <v>515</v>
      </c>
      <c r="D1785" s="1" t="s">
        <v>516</v>
      </c>
      <c r="E1785" s="3">
        <v>47528.416666666664</v>
      </c>
      <c r="F1785" s="1">
        <v>10.358535</v>
      </c>
      <c r="G1785" s="1">
        <v>77.984320999999994</v>
      </c>
      <c r="H1785" s="2" t="s">
        <v>16</v>
      </c>
      <c r="I1785" s="1">
        <v>84</v>
      </c>
      <c r="J1785" s="1">
        <v>160</v>
      </c>
      <c r="K1785" s="1">
        <v>109</v>
      </c>
      <c r="L1785" t="str">
        <f t="shared" si="27"/>
        <v>OK</v>
      </c>
    </row>
    <row r="1786" spans="1:12" x14ac:dyDescent="0.35">
      <c r="A1786" s="1" t="s">
        <v>11</v>
      </c>
      <c r="B1786" s="1" t="s">
        <v>417</v>
      </c>
      <c r="C1786" s="2" t="s">
        <v>495</v>
      </c>
      <c r="D1786" s="1" t="s">
        <v>496</v>
      </c>
      <c r="E1786" s="3">
        <v>47529.416666666664</v>
      </c>
      <c r="F1786" s="1">
        <v>26.159932999999999</v>
      </c>
      <c r="G1786" s="1">
        <v>75.780517000000003</v>
      </c>
      <c r="H1786" s="2" t="s">
        <v>21</v>
      </c>
      <c r="I1786" s="1">
        <v>8</v>
      </c>
      <c r="J1786" s="1">
        <v>26</v>
      </c>
      <c r="K1786" s="1">
        <v>14</v>
      </c>
      <c r="L1786" t="str">
        <f t="shared" si="27"/>
        <v>OK</v>
      </c>
    </row>
    <row r="1787" spans="1:12" x14ac:dyDescent="0.35">
      <c r="A1787" s="1" t="s">
        <v>11</v>
      </c>
      <c r="B1787" s="1" t="s">
        <v>417</v>
      </c>
      <c r="C1787" s="2" t="s">
        <v>495</v>
      </c>
      <c r="D1787" s="1" t="s">
        <v>496</v>
      </c>
      <c r="E1787" s="3">
        <v>47530.416666666664</v>
      </c>
      <c r="F1787" s="1">
        <v>26.159932999999999</v>
      </c>
      <c r="G1787" s="1">
        <v>75.780517000000003</v>
      </c>
      <c r="H1787" s="2" t="s">
        <v>18</v>
      </c>
      <c r="I1787" s="1">
        <v>4</v>
      </c>
      <c r="J1787" s="1">
        <v>22</v>
      </c>
      <c r="K1787" s="1">
        <v>15</v>
      </c>
      <c r="L1787" t="str">
        <f t="shared" si="27"/>
        <v>OK</v>
      </c>
    </row>
    <row r="1788" spans="1:12" x14ac:dyDescent="0.35">
      <c r="A1788" s="1" t="s">
        <v>11</v>
      </c>
      <c r="B1788" s="1" t="s">
        <v>417</v>
      </c>
      <c r="C1788" s="2" t="s">
        <v>732</v>
      </c>
      <c r="D1788" s="1" t="s">
        <v>733</v>
      </c>
      <c r="E1788" s="3">
        <v>47531.416666666664</v>
      </c>
      <c r="F1788" s="1">
        <v>24.588616600000002</v>
      </c>
      <c r="G1788" s="1">
        <v>73.632139699999996</v>
      </c>
      <c r="H1788" s="2" t="s">
        <v>15</v>
      </c>
      <c r="I1788" s="1">
        <v>4</v>
      </c>
      <c r="J1788" s="1">
        <v>98</v>
      </c>
      <c r="K1788" s="1">
        <v>60</v>
      </c>
      <c r="L1788" t="str">
        <f t="shared" si="27"/>
        <v>OK</v>
      </c>
    </row>
    <row r="1789" spans="1:12" x14ac:dyDescent="0.35">
      <c r="A1789" s="1" t="s">
        <v>11</v>
      </c>
      <c r="B1789" s="1" t="s">
        <v>486</v>
      </c>
      <c r="C1789" s="2" t="s">
        <v>489</v>
      </c>
      <c r="D1789" s="1" t="s">
        <v>491</v>
      </c>
      <c r="E1789" s="3">
        <v>47532.416666666664</v>
      </c>
      <c r="F1789" s="1">
        <v>13.1662</v>
      </c>
      <c r="G1789" s="1">
        <v>80.258399999999995</v>
      </c>
      <c r="H1789" s="2" t="s">
        <v>15</v>
      </c>
      <c r="I1789" s="1">
        <v>5</v>
      </c>
      <c r="J1789" s="1">
        <v>84</v>
      </c>
      <c r="K1789" s="1">
        <v>44</v>
      </c>
      <c r="L1789" t="str">
        <f t="shared" si="27"/>
        <v>OK</v>
      </c>
    </row>
    <row r="1790" spans="1:12" x14ac:dyDescent="0.35">
      <c r="A1790" s="1" t="s">
        <v>11</v>
      </c>
      <c r="B1790" s="1" t="s">
        <v>486</v>
      </c>
      <c r="C1790" s="2" t="s">
        <v>489</v>
      </c>
      <c r="D1790" s="1" t="s">
        <v>491</v>
      </c>
      <c r="E1790" s="3">
        <v>47533.416666666664</v>
      </c>
      <c r="F1790" s="1">
        <v>13.1662</v>
      </c>
      <c r="G1790" s="1">
        <v>80.258399999999995</v>
      </c>
      <c r="H1790" s="2" t="s">
        <v>21</v>
      </c>
      <c r="I1790" s="1">
        <v>2</v>
      </c>
      <c r="J1790" s="1">
        <v>7</v>
      </c>
      <c r="K1790" s="1">
        <v>4</v>
      </c>
      <c r="L1790" t="str">
        <f t="shared" si="27"/>
        <v>OK</v>
      </c>
    </row>
    <row r="1791" spans="1:12" x14ac:dyDescent="0.35">
      <c r="A1791" s="1" t="s">
        <v>11</v>
      </c>
      <c r="B1791" s="1" t="s">
        <v>486</v>
      </c>
      <c r="C1791" s="2" t="s">
        <v>489</v>
      </c>
      <c r="D1791" s="1" t="s">
        <v>492</v>
      </c>
      <c r="E1791" s="3">
        <v>47534.416666666664</v>
      </c>
      <c r="F1791" s="1">
        <v>13.164543999999999</v>
      </c>
      <c r="G1791" s="1">
        <v>80.26285</v>
      </c>
      <c r="H1791" s="2" t="s">
        <v>15</v>
      </c>
      <c r="I1791" s="1">
        <v>24</v>
      </c>
      <c r="J1791" s="1">
        <v>107</v>
      </c>
      <c r="K1791" s="1">
        <v>42</v>
      </c>
      <c r="L1791" t="str">
        <f t="shared" si="27"/>
        <v>OK</v>
      </c>
    </row>
    <row r="1792" spans="1:12" x14ac:dyDescent="0.35">
      <c r="A1792" s="1" t="s">
        <v>11</v>
      </c>
      <c r="B1792" s="1" t="s">
        <v>486</v>
      </c>
      <c r="C1792" s="2" t="s">
        <v>489</v>
      </c>
      <c r="D1792" s="1" t="s">
        <v>494</v>
      </c>
      <c r="E1792" s="3">
        <v>47535.416666666664</v>
      </c>
      <c r="F1792" s="1">
        <v>13.1036</v>
      </c>
      <c r="G1792" s="1">
        <v>80.290899999999993</v>
      </c>
      <c r="H1792" s="2" t="s">
        <v>52</v>
      </c>
      <c r="I1792" s="1">
        <v>2</v>
      </c>
      <c r="J1792" s="1">
        <v>25</v>
      </c>
      <c r="K1792" s="1">
        <v>10</v>
      </c>
      <c r="L1792" t="str">
        <f t="shared" si="27"/>
        <v>OK</v>
      </c>
    </row>
    <row r="1793" spans="1:12" x14ac:dyDescent="0.35">
      <c r="A1793" s="1" t="s">
        <v>11</v>
      </c>
      <c r="B1793" s="1" t="s">
        <v>486</v>
      </c>
      <c r="C1793" s="2" t="s">
        <v>489</v>
      </c>
      <c r="D1793" s="1" t="s">
        <v>739</v>
      </c>
      <c r="E1793" s="3">
        <v>47536.416666666664</v>
      </c>
      <c r="F1793" s="1">
        <v>13.005218899999999</v>
      </c>
      <c r="G1793" s="1">
        <v>80.239812499999999</v>
      </c>
      <c r="H1793" s="2" t="s">
        <v>15</v>
      </c>
      <c r="I1793" s="1">
        <v>27</v>
      </c>
      <c r="J1793" s="1">
        <v>65</v>
      </c>
      <c r="K1793" s="1">
        <v>47</v>
      </c>
      <c r="L1793" t="str">
        <f t="shared" si="27"/>
        <v>OK</v>
      </c>
    </row>
    <row r="1794" spans="1:12" x14ac:dyDescent="0.35">
      <c r="A1794" s="1" t="s">
        <v>11</v>
      </c>
      <c r="B1794" s="1" t="s">
        <v>486</v>
      </c>
      <c r="C1794" s="2" t="s">
        <v>734</v>
      </c>
      <c r="D1794" s="1" t="s">
        <v>735</v>
      </c>
      <c r="E1794" s="3">
        <v>47537.416666666664</v>
      </c>
      <c r="F1794" s="1">
        <v>13.412699999999999</v>
      </c>
      <c r="G1794" s="1">
        <v>80.108099999999993</v>
      </c>
      <c r="H1794" s="2" t="s">
        <v>21</v>
      </c>
      <c r="I1794" s="1">
        <v>11</v>
      </c>
      <c r="J1794" s="1">
        <v>36</v>
      </c>
      <c r="K1794" s="1">
        <v>20</v>
      </c>
      <c r="L1794" t="str">
        <f t="shared" si="27"/>
        <v>OK</v>
      </c>
    </row>
    <row r="1795" spans="1:12" x14ac:dyDescent="0.35">
      <c r="A1795" s="1" t="s">
        <v>11</v>
      </c>
      <c r="B1795" s="1" t="s">
        <v>486</v>
      </c>
      <c r="C1795" s="2" t="s">
        <v>734</v>
      </c>
      <c r="D1795" s="1" t="s">
        <v>735</v>
      </c>
      <c r="E1795" s="3">
        <v>47538.416666666664</v>
      </c>
      <c r="F1795" s="1">
        <v>13.412699999999999</v>
      </c>
      <c r="G1795" s="1">
        <v>80.108099999999993</v>
      </c>
      <c r="H1795" s="2" t="s">
        <v>17</v>
      </c>
      <c r="I1795" s="1">
        <v>4</v>
      </c>
      <c r="J1795" s="1">
        <v>87</v>
      </c>
      <c r="K1795" s="1">
        <v>26</v>
      </c>
      <c r="L1795" t="str">
        <f t="shared" ref="L1795:L1858" si="28">IF(OR(ISBLANK(I1795), I1795=0, I1795="NA", I1795="na", I1795="Na", I1795="nA"), "Missing/Zero/NA", "OK")</f>
        <v>OK</v>
      </c>
    </row>
    <row r="1796" spans="1:12" x14ac:dyDescent="0.35">
      <c r="A1796" s="1" t="s">
        <v>11</v>
      </c>
      <c r="B1796" s="1" t="s">
        <v>486</v>
      </c>
      <c r="C1796" s="2" t="s">
        <v>487</v>
      </c>
      <c r="D1796" s="1" t="s">
        <v>488</v>
      </c>
      <c r="E1796" s="3">
        <v>47539.416666666664</v>
      </c>
      <c r="F1796" s="1">
        <v>12.877731600000001</v>
      </c>
      <c r="G1796" s="1">
        <v>80.083480699999996</v>
      </c>
      <c r="H1796" s="2" t="s">
        <v>21</v>
      </c>
      <c r="I1796" s="1">
        <v>13</v>
      </c>
      <c r="J1796" s="1">
        <v>14</v>
      </c>
      <c r="K1796" s="1">
        <v>14</v>
      </c>
      <c r="L1796" t="str">
        <f t="shared" si="28"/>
        <v>OK</v>
      </c>
    </row>
    <row r="1797" spans="1:12" x14ac:dyDescent="0.35">
      <c r="A1797" s="1" t="s">
        <v>11</v>
      </c>
      <c r="B1797" s="1" t="s">
        <v>486</v>
      </c>
      <c r="C1797" s="2" t="s">
        <v>509</v>
      </c>
      <c r="D1797" s="1" t="s">
        <v>510</v>
      </c>
      <c r="E1797" s="3">
        <v>47540.416666666664</v>
      </c>
      <c r="F1797" s="1">
        <v>11.258241999999999</v>
      </c>
      <c r="G1797" s="1">
        <v>77.552761000000004</v>
      </c>
      <c r="H1797" s="2" t="s">
        <v>21</v>
      </c>
      <c r="I1797" s="1">
        <v>3</v>
      </c>
      <c r="J1797" s="1">
        <v>10</v>
      </c>
      <c r="K1797" s="1">
        <v>4</v>
      </c>
      <c r="L1797" t="str">
        <f t="shared" si="28"/>
        <v>OK</v>
      </c>
    </row>
    <row r="1798" spans="1:12" x14ac:dyDescent="0.35">
      <c r="A1798" s="1" t="s">
        <v>11</v>
      </c>
      <c r="B1798" s="1" t="s">
        <v>486</v>
      </c>
      <c r="C1798" s="2" t="s">
        <v>744</v>
      </c>
      <c r="D1798" s="1" t="s">
        <v>745</v>
      </c>
      <c r="E1798" s="3">
        <v>47541.416666666664</v>
      </c>
      <c r="F1798" s="1">
        <v>10.423417000000001</v>
      </c>
      <c r="G1798" s="1">
        <v>78.784889000000007</v>
      </c>
      <c r="H1798" s="2" t="s">
        <v>17</v>
      </c>
      <c r="I1798" s="1">
        <v>12</v>
      </c>
      <c r="J1798" s="1">
        <v>14</v>
      </c>
      <c r="K1798" s="1">
        <v>13</v>
      </c>
      <c r="L1798" t="str">
        <f t="shared" si="28"/>
        <v>OK</v>
      </c>
    </row>
    <row r="1799" spans="1:12" x14ac:dyDescent="0.35">
      <c r="A1799" s="1" t="s">
        <v>11</v>
      </c>
      <c r="B1799" s="1" t="s">
        <v>486</v>
      </c>
      <c r="C1799" s="2" t="s">
        <v>746</v>
      </c>
      <c r="D1799" s="1" t="s">
        <v>747</v>
      </c>
      <c r="E1799" s="3">
        <v>47542.416666666664</v>
      </c>
      <c r="F1799" s="1">
        <v>9.3639899999999994</v>
      </c>
      <c r="G1799" s="1">
        <v>78.831976999999995</v>
      </c>
      <c r="H1799" s="2" t="s">
        <v>16</v>
      </c>
      <c r="I1799" s="1">
        <v>33</v>
      </c>
      <c r="J1799" s="1">
        <v>88</v>
      </c>
      <c r="K1799" s="1">
        <v>51</v>
      </c>
      <c r="L1799" t="str">
        <f t="shared" si="28"/>
        <v>OK</v>
      </c>
    </row>
    <row r="1800" spans="1:12" x14ac:dyDescent="0.35">
      <c r="A1800" s="1" t="s">
        <v>11</v>
      </c>
      <c r="B1800" s="1" t="s">
        <v>486</v>
      </c>
      <c r="C1800" s="2" t="s">
        <v>511</v>
      </c>
      <c r="D1800" s="1" t="s">
        <v>512</v>
      </c>
      <c r="E1800" s="3">
        <v>47543.416666666664</v>
      </c>
      <c r="F1800" s="1">
        <v>12.952707</v>
      </c>
      <c r="G1800" s="1">
        <v>79.303939999999997</v>
      </c>
      <c r="H1800" s="2" t="s">
        <v>17</v>
      </c>
      <c r="I1800" s="1" t="s">
        <v>86</v>
      </c>
      <c r="J1800" s="1" t="s">
        <v>86</v>
      </c>
      <c r="K1800" s="1" t="s">
        <v>86</v>
      </c>
      <c r="L1800" t="str">
        <f t="shared" si="28"/>
        <v>Missing/Zero/NA</v>
      </c>
    </row>
    <row r="1801" spans="1:12" x14ac:dyDescent="0.35">
      <c r="A1801" s="1" t="s">
        <v>11</v>
      </c>
      <c r="B1801" s="1" t="s">
        <v>486</v>
      </c>
      <c r="C1801" s="2" t="s">
        <v>503</v>
      </c>
      <c r="D1801" s="1" t="s">
        <v>504</v>
      </c>
      <c r="E1801" s="3">
        <v>47544.416666666664</v>
      </c>
      <c r="F1801" s="1">
        <v>10.7654824</v>
      </c>
      <c r="G1801" s="1">
        <v>79.138996800000001</v>
      </c>
      <c r="H1801" s="2" t="s">
        <v>15</v>
      </c>
      <c r="I1801" s="1" t="s">
        <v>86</v>
      </c>
      <c r="J1801" s="1" t="s">
        <v>86</v>
      </c>
      <c r="K1801" s="1" t="s">
        <v>86</v>
      </c>
      <c r="L1801" t="str">
        <f t="shared" si="28"/>
        <v>Missing/Zero/NA</v>
      </c>
    </row>
    <row r="1802" spans="1:12" x14ac:dyDescent="0.35">
      <c r="A1802" s="1" t="s">
        <v>11</v>
      </c>
      <c r="B1802" s="1" t="s">
        <v>486</v>
      </c>
      <c r="C1802" s="2" t="s">
        <v>503</v>
      </c>
      <c r="D1802" s="1" t="s">
        <v>504</v>
      </c>
      <c r="E1802" s="3">
        <v>47545.416666666664</v>
      </c>
      <c r="F1802" s="1">
        <v>10.7654824</v>
      </c>
      <c r="G1802" s="1">
        <v>79.138996800000001</v>
      </c>
      <c r="H1802" s="2" t="s">
        <v>16</v>
      </c>
      <c r="I1802" s="1" t="s">
        <v>86</v>
      </c>
      <c r="J1802" s="1" t="s">
        <v>86</v>
      </c>
      <c r="K1802" s="1" t="s">
        <v>86</v>
      </c>
      <c r="L1802" t="str">
        <f t="shared" si="28"/>
        <v>Missing/Zero/NA</v>
      </c>
    </row>
    <row r="1803" spans="1:12" x14ac:dyDescent="0.35">
      <c r="A1803" s="1" t="s">
        <v>11</v>
      </c>
      <c r="B1803" s="1" t="s">
        <v>486</v>
      </c>
      <c r="C1803" s="2" t="s">
        <v>503</v>
      </c>
      <c r="D1803" s="1" t="s">
        <v>504</v>
      </c>
      <c r="E1803" s="3">
        <v>47546.416666666664</v>
      </c>
      <c r="F1803" s="1">
        <v>10.7654824</v>
      </c>
      <c r="G1803" s="1">
        <v>79.138996800000001</v>
      </c>
      <c r="H1803" s="2" t="s">
        <v>52</v>
      </c>
      <c r="I1803" s="1">
        <v>5</v>
      </c>
      <c r="J1803" s="1">
        <v>22</v>
      </c>
      <c r="K1803" s="1">
        <v>15</v>
      </c>
      <c r="L1803" t="str">
        <f t="shared" si="28"/>
        <v>OK</v>
      </c>
    </row>
    <row r="1804" spans="1:12" x14ac:dyDescent="0.35">
      <c r="A1804" s="1" t="s">
        <v>11</v>
      </c>
      <c r="B1804" s="1" t="s">
        <v>486</v>
      </c>
      <c r="C1804" s="2" t="s">
        <v>505</v>
      </c>
      <c r="D1804" s="1" t="s">
        <v>506</v>
      </c>
      <c r="E1804" s="3">
        <v>47547.416666666664</v>
      </c>
      <c r="F1804" s="1">
        <v>8.8164280000000002</v>
      </c>
      <c r="G1804" s="1">
        <v>78.099039000000005</v>
      </c>
      <c r="H1804" s="2" t="s">
        <v>17</v>
      </c>
      <c r="I1804" s="1">
        <v>6</v>
      </c>
      <c r="J1804" s="1">
        <v>20</v>
      </c>
      <c r="K1804" s="1">
        <v>14</v>
      </c>
      <c r="L1804" t="str">
        <f t="shared" si="28"/>
        <v>OK</v>
      </c>
    </row>
    <row r="1805" spans="1:12" x14ac:dyDescent="0.35">
      <c r="A1805" s="1" t="s">
        <v>11</v>
      </c>
      <c r="B1805" s="1" t="s">
        <v>486</v>
      </c>
      <c r="C1805" s="2" t="s">
        <v>507</v>
      </c>
      <c r="D1805" s="1" t="s">
        <v>508</v>
      </c>
      <c r="E1805" s="3">
        <v>47548.416666666664</v>
      </c>
      <c r="F1805" s="1">
        <v>10.830158000000001</v>
      </c>
      <c r="G1805" s="1">
        <v>78.691849000000005</v>
      </c>
      <c r="H1805" s="2" t="s">
        <v>21</v>
      </c>
      <c r="I1805" s="1" t="s">
        <v>86</v>
      </c>
      <c r="J1805" s="1" t="s">
        <v>86</v>
      </c>
      <c r="K1805" s="1" t="s">
        <v>86</v>
      </c>
      <c r="L1805" t="str">
        <f t="shared" si="28"/>
        <v>Missing/Zero/NA</v>
      </c>
    </row>
    <row r="1806" spans="1:12" x14ac:dyDescent="0.35">
      <c r="A1806" s="1" t="s">
        <v>11</v>
      </c>
      <c r="B1806" s="1" t="s">
        <v>486</v>
      </c>
      <c r="C1806" s="2" t="s">
        <v>527</v>
      </c>
      <c r="D1806" s="1" t="s">
        <v>528</v>
      </c>
      <c r="E1806" s="3">
        <v>47549.416666666664</v>
      </c>
      <c r="F1806" s="1">
        <v>12.909494</v>
      </c>
      <c r="G1806" s="1">
        <v>79.131861000000001</v>
      </c>
      <c r="H1806" s="2" t="s">
        <v>17</v>
      </c>
      <c r="I1806" s="1">
        <v>15</v>
      </c>
      <c r="J1806" s="1">
        <v>15</v>
      </c>
      <c r="K1806" s="1">
        <v>15</v>
      </c>
      <c r="L1806" t="str">
        <f t="shared" si="28"/>
        <v>OK</v>
      </c>
    </row>
    <row r="1807" spans="1:12" x14ac:dyDescent="0.35">
      <c r="A1807" s="1" t="s">
        <v>11</v>
      </c>
      <c r="B1807" s="1" t="s">
        <v>486</v>
      </c>
      <c r="C1807" s="2" t="s">
        <v>527</v>
      </c>
      <c r="D1807" s="1" t="s">
        <v>528</v>
      </c>
      <c r="E1807" s="3">
        <v>47550.416666666664</v>
      </c>
      <c r="F1807" s="1">
        <v>12.909494</v>
      </c>
      <c r="G1807" s="1">
        <v>79.131861000000001</v>
      </c>
      <c r="H1807" s="2" t="s">
        <v>18</v>
      </c>
      <c r="I1807" s="1">
        <v>15</v>
      </c>
      <c r="J1807" s="1">
        <v>16</v>
      </c>
      <c r="K1807" s="1">
        <v>16</v>
      </c>
      <c r="L1807" t="str">
        <f t="shared" si="28"/>
        <v>OK</v>
      </c>
    </row>
    <row r="1808" spans="1:12" x14ac:dyDescent="0.35">
      <c r="A1808" s="1" t="s">
        <v>11</v>
      </c>
      <c r="B1808" s="1" t="s">
        <v>486</v>
      </c>
      <c r="C1808" s="2" t="s">
        <v>546</v>
      </c>
      <c r="D1808" s="1" t="s">
        <v>547</v>
      </c>
      <c r="E1808" s="3">
        <v>47551.416666666664</v>
      </c>
      <c r="F1808" s="1">
        <v>9.5593819999999994</v>
      </c>
      <c r="G1808" s="1">
        <v>77.948828000000006</v>
      </c>
      <c r="H1808" s="2" t="s">
        <v>52</v>
      </c>
      <c r="I1808" s="1">
        <v>2</v>
      </c>
      <c r="J1808" s="1">
        <v>3</v>
      </c>
      <c r="K1808" s="1">
        <v>2</v>
      </c>
      <c r="L1808" t="str">
        <f t="shared" si="28"/>
        <v>OK</v>
      </c>
    </row>
    <row r="1809" spans="1:12" x14ac:dyDescent="0.35">
      <c r="A1809" s="1" t="s">
        <v>11</v>
      </c>
      <c r="B1809" s="1" t="s">
        <v>532</v>
      </c>
      <c r="C1809" s="2" t="s">
        <v>533</v>
      </c>
      <c r="D1809" s="1" t="s">
        <v>548</v>
      </c>
      <c r="E1809" s="3">
        <v>47552.416666666664</v>
      </c>
      <c r="F1809" s="1">
        <v>17.540890999999998</v>
      </c>
      <c r="G1809" s="1">
        <v>78.358528000000007</v>
      </c>
      <c r="H1809" s="2" t="s">
        <v>18</v>
      </c>
      <c r="I1809" s="1">
        <v>13</v>
      </c>
      <c r="J1809" s="1">
        <v>54</v>
      </c>
      <c r="K1809" s="1">
        <v>36</v>
      </c>
      <c r="L1809" t="str">
        <f t="shared" si="28"/>
        <v>OK</v>
      </c>
    </row>
    <row r="1810" spans="1:12" x14ac:dyDescent="0.35">
      <c r="A1810" s="1" t="s">
        <v>11</v>
      </c>
      <c r="B1810" s="1" t="s">
        <v>486</v>
      </c>
      <c r="C1810" s="2" t="s">
        <v>795</v>
      </c>
      <c r="D1810" s="1" t="s">
        <v>796</v>
      </c>
      <c r="E1810" s="3">
        <v>47553.416666666664</v>
      </c>
      <c r="F1810" s="1">
        <v>11.273992</v>
      </c>
      <c r="G1810" s="1">
        <v>78.163544999999999</v>
      </c>
      <c r="H1810" s="2" t="s">
        <v>15</v>
      </c>
      <c r="I1810" s="1">
        <v>48</v>
      </c>
      <c r="J1810" s="1">
        <v>95</v>
      </c>
      <c r="K1810" s="1">
        <v>66</v>
      </c>
      <c r="L1810" t="str">
        <f t="shared" si="28"/>
        <v>OK</v>
      </c>
    </row>
    <row r="1811" spans="1:12" x14ac:dyDescent="0.35">
      <c r="A1811" s="1" t="s">
        <v>11</v>
      </c>
      <c r="B1811" s="1" t="s">
        <v>486</v>
      </c>
      <c r="C1811" s="2" t="s">
        <v>795</v>
      </c>
      <c r="D1811" s="1" t="s">
        <v>796</v>
      </c>
      <c r="E1811" s="3">
        <v>47554.416666666664</v>
      </c>
      <c r="F1811" s="1">
        <v>11.273992</v>
      </c>
      <c r="G1811" s="1">
        <v>78.163544999999999</v>
      </c>
      <c r="H1811" s="2" t="s">
        <v>18</v>
      </c>
      <c r="I1811" s="1">
        <v>6</v>
      </c>
      <c r="J1811" s="1">
        <v>10</v>
      </c>
      <c r="K1811" s="1">
        <v>8</v>
      </c>
      <c r="L1811" t="str">
        <f t="shared" si="28"/>
        <v>OK</v>
      </c>
    </row>
    <row r="1812" spans="1:12" x14ac:dyDescent="0.35">
      <c r="A1812" s="1" t="s">
        <v>11</v>
      </c>
      <c r="B1812" s="1" t="s">
        <v>486</v>
      </c>
      <c r="C1812" s="2" t="s">
        <v>737</v>
      </c>
      <c r="D1812" s="1" t="s">
        <v>738</v>
      </c>
      <c r="E1812" s="3">
        <v>47555.416666666664</v>
      </c>
      <c r="F1812" s="1">
        <v>11.4068288</v>
      </c>
      <c r="G1812" s="1">
        <v>76.713897299999999</v>
      </c>
      <c r="H1812" s="2" t="s">
        <v>18</v>
      </c>
      <c r="I1812" s="1">
        <v>24</v>
      </c>
      <c r="J1812" s="1">
        <v>28</v>
      </c>
      <c r="K1812" s="1">
        <v>26</v>
      </c>
      <c r="L1812" t="str">
        <f t="shared" si="28"/>
        <v>OK</v>
      </c>
    </row>
    <row r="1813" spans="1:12" x14ac:dyDescent="0.35">
      <c r="A1813" s="1" t="s">
        <v>11</v>
      </c>
      <c r="B1813" s="1" t="s">
        <v>486</v>
      </c>
      <c r="C1813" s="2" t="s">
        <v>529</v>
      </c>
      <c r="D1813" s="1" t="s">
        <v>530</v>
      </c>
      <c r="E1813" s="3">
        <v>47556.416666666664</v>
      </c>
      <c r="F1813" s="1">
        <v>10.681158</v>
      </c>
      <c r="G1813" s="1">
        <v>78.741746000000006</v>
      </c>
      <c r="H1813" s="2" t="s">
        <v>18</v>
      </c>
      <c r="I1813" s="1">
        <v>10</v>
      </c>
      <c r="J1813" s="1">
        <v>10</v>
      </c>
      <c r="K1813" s="1">
        <v>10</v>
      </c>
      <c r="L1813" t="str">
        <f t="shared" si="28"/>
        <v>OK</v>
      </c>
    </row>
    <row r="1814" spans="1:12" x14ac:dyDescent="0.35">
      <c r="A1814" s="1" t="s">
        <v>11</v>
      </c>
      <c r="B1814" s="1" t="s">
        <v>532</v>
      </c>
      <c r="C1814" s="2" t="s">
        <v>533</v>
      </c>
      <c r="D1814" s="1" t="s">
        <v>535</v>
      </c>
      <c r="E1814" s="3">
        <v>47557.416666666664</v>
      </c>
      <c r="F1814" s="1">
        <v>17.531689499999999</v>
      </c>
      <c r="G1814" s="1">
        <v>78.218939000000006</v>
      </c>
      <c r="H1814" s="2" t="s">
        <v>52</v>
      </c>
      <c r="I1814" s="1">
        <v>8</v>
      </c>
      <c r="J1814" s="1">
        <v>45</v>
      </c>
      <c r="K1814" s="1">
        <v>14</v>
      </c>
      <c r="L1814" t="str">
        <f t="shared" si="28"/>
        <v>OK</v>
      </c>
    </row>
    <row r="1815" spans="1:12" x14ac:dyDescent="0.35">
      <c r="A1815" s="1" t="s">
        <v>11</v>
      </c>
      <c r="B1815" s="1" t="s">
        <v>532</v>
      </c>
      <c r="C1815" s="2" t="s">
        <v>533</v>
      </c>
      <c r="D1815" s="1" t="s">
        <v>537</v>
      </c>
      <c r="E1815" s="3">
        <v>47558.416666666664</v>
      </c>
      <c r="F1815" s="1">
        <v>17.393559</v>
      </c>
      <c r="G1815" s="1">
        <v>78.339194000000006</v>
      </c>
      <c r="H1815" s="2" t="s">
        <v>17</v>
      </c>
      <c r="I1815" s="1">
        <v>10</v>
      </c>
      <c r="J1815" s="1">
        <v>13</v>
      </c>
      <c r="K1815" s="1">
        <v>11</v>
      </c>
      <c r="L1815" t="str">
        <f t="shared" si="28"/>
        <v>OK</v>
      </c>
    </row>
    <row r="1816" spans="1:12" x14ac:dyDescent="0.35">
      <c r="A1816" s="1" t="s">
        <v>11</v>
      </c>
      <c r="B1816" s="1" t="s">
        <v>532</v>
      </c>
      <c r="C1816" s="2" t="s">
        <v>533</v>
      </c>
      <c r="D1816" s="1" t="s">
        <v>538</v>
      </c>
      <c r="E1816" s="3">
        <v>47559.416666666664</v>
      </c>
      <c r="F1816" s="1">
        <v>17.544899000000001</v>
      </c>
      <c r="G1816" s="1">
        <v>78.486948999999996</v>
      </c>
      <c r="H1816" s="2" t="s">
        <v>15</v>
      </c>
      <c r="I1816" s="1">
        <v>50</v>
      </c>
      <c r="J1816" s="1">
        <v>65</v>
      </c>
      <c r="K1816" s="1">
        <v>53</v>
      </c>
      <c r="L1816" t="str">
        <f t="shared" si="28"/>
        <v>OK</v>
      </c>
    </row>
    <row r="1817" spans="1:12" x14ac:dyDescent="0.35">
      <c r="A1817" s="1" t="s">
        <v>11</v>
      </c>
      <c r="B1817" s="1" t="s">
        <v>532</v>
      </c>
      <c r="C1817" s="2" t="s">
        <v>533</v>
      </c>
      <c r="D1817" s="1" t="s">
        <v>538</v>
      </c>
      <c r="E1817" s="3">
        <v>47560.416666666664</v>
      </c>
      <c r="F1817" s="1">
        <v>17.544899000000001</v>
      </c>
      <c r="G1817" s="1">
        <v>78.486948999999996</v>
      </c>
      <c r="H1817" s="2" t="s">
        <v>21</v>
      </c>
      <c r="I1817" s="1">
        <v>13</v>
      </c>
      <c r="J1817" s="1">
        <v>14</v>
      </c>
      <c r="K1817" s="1">
        <v>14</v>
      </c>
      <c r="L1817" t="str">
        <f t="shared" si="28"/>
        <v>OK</v>
      </c>
    </row>
    <row r="1818" spans="1:12" x14ac:dyDescent="0.35">
      <c r="A1818" s="1" t="s">
        <v>11</v>
      </c>
      <c r="B1818" s="1" t="s">
        <v>532</v>
      </c>
      <c r="C1818" s="2" t="s">
        <v>533</v>
      </c>
      <c r="D1818" s="1" t="s">
        <v>565</v>
      </c>
      <c r="E1818" s="3">
        <v>47561.416666666664</v>
      </c>
      <c r="F1818" s="1">
        <v>17.429397999999999</v>
      </c>
      <c r="G1818" s="1">
        <v>78.569354000000004</v>
      </c>
      <c r="H1818" s="2" t="s">
        <v>15</v>
      </c>
      <c r="I1818" s="1">
        <v>37</v>
      </c>
      <c r="J1818" s="1">
        <v>42</v>
      </c>
      <c r="K1818" s="1">
        <v>39</v>
      </c>
      <c r="L1818" t="str">
        <f t="shared" si="28"/>
        <v>OK</v>
      </c>
    </row>
    <row r="1819" spans="1:12" x14ac:dyDescent="0.35">
      <c r="A1819" s="1" t="s">
        <v>11</v>
      </c>
      <c r="B1819" s="1" t="s">
        <v>532</v>
      </c>
      <c r="C1819" s="2" t="s">
        <v>533</v>
      </c>
      <c r="D1819" s="1" t="s">
        <v>565</v>
      </c>
      <c r="E1819" s="3">
        <v>47562.416666666664</v>
      </c>
      <c r="F1819" s="1">
        <v>17.429397999999999</v>
      </c>
      <c r="G1819" s="1">
        <v>78.569354000000004</v>
      </c>
      <c r="H1819" s="2" t="s">
        <v>16</v>
      </c>
      <c r="I1819" s="1">
        <v>67</v>
      </c>
      <c r="J1819" s="1">
        <v>70</v>
      </c>
      <c r="K1819" s="1">
        <v>68</v>
      </c>
      <c r="L1819" t="str">
        <f t="shared" si="28"/>
        <v>OK</v>
      </c>
    </row>
    <row r="1820" spans="1:12" x14ac:dyDescent="0.35">
      <c r="A1820" s="1" t="s">
        <v>11</v>
      </c>
      <c r="B1820" s="1" t="s">
        <v>532</v>
      </c>
      <c r="C1820" s="2" t="s">
        <v>533</v>
      </c>
      <c r="D1820" s="1" t="s">
        <v>565</v>
      </c>
      <c r="E1820" s="3">
        <v>47563.416666666664</v>
      </c>
      <c r="F1820" s="1">
        <v>17.429397999999999</v>
      </c>
      <c r="G1820" s="1">
        <v>78.569354000000004</v>
      </c>
      <c r="H1820" s="2" t="s">
        <v>52</v>
      </c>
      <c r="I1820" s="1">
        <v>26</v>
      </c>
      <c r="J1820" s="1">
        <v>48</v>
      </c>
      <c r="K1820" s="1">
        <v>48</v>
      </c>
      <c r="L1820" t="str">
        <f t="shared" si="28"/>
        <v>OK</v>
      </c>
    </row>
    <row r="1821" spans="1:12" x14ac:dyDescent="0.35">
      <c r="A1821" s="1" t="s">
        <v>11</v>
      </c>
      <c r="B1821" s="1" t="s">
        <v>532</v>
      </c>
      <c r="C1821" s="2" t="s">
        <v>533</v>
      </c>
      <c r="D1821" s="1" t="s">
        <v>797</v>
      </c>
      <c r="E1821" s="3">
        <v>47564.416666666664</v>
      </c>
      <c r="F1821" s="1">
        <v>17.372060000000001</v>
      </c>
      <c r="G1821" s="1">
        <v>78.50864</v>
      </c>
      <c r="H1821" s="2" t="s">
        <v>15</v>
      </c>
      <c r="I1821" s="1">
        <v>43</v>
      </c>
      <c r="J1821" s="1">
        <v>179</v>
      </c>
      <c r="K1821" s="1">
        <v>115</v>
      </c>
      <c r="L1821" t="str">
        <f t="shared" si="28"/>
        <v>OK</v>
      </c>
    </row>
    <row r="1822" spans="1:12" x14ac:dyDescent="0.35">
      <c r="A1822" s="1" t="s">
        <v>11</v>
      </c>
      <c r="B1822" s="1" t="s">
        <v>532</v>
      </c>
      <c r="C1822" s="2" t="s">
        <v>533</v>
      </c>
      <c r="D1822" s="1" t="s">
        <v>548</v>
      </c>
      <c r="E1822" s="3">
        <v>47565.416666666664</v>
      </c>
      <c r="F1822" s="1">
        <v>17.540890999999998</v>
      </c>
      <c r="G1822" s="1">
        <v>78.358528000000007</v>
      </c>
      <c r="H1822" s="2" t="s">
        <v>52</v>
      </c>
      <c r="I1822" s="1">
        <v>51</v>
      </c>
      <c r="J1822" s="1">
        <v>54</v>
      </c>
      <c r="K1822" s="1">
        <v>53</v>
      </c>
      <c r="L1822" t="str">
        <f t="shared" si="28"/>
        <v>OK</v>
      </c>
    </row>
    <row r="1823" spans="1:12" x14ac:dyDescent="0.35">
      <c r="A1823" s="1" t="s">
        <v>11</v>
      </c>
      <c r="B1823" s="1" t="s">
        <v>532</v>
      </c>
      <c r="C1823" s="2" t="s">
        <v>533</v>
      </c>
      <c r="D1823" s="1" t="s">
        <v>749</v>
      </c>
      <c r="E1823" s="3">
        <v>47566.416666666664</v>
      </c>
      <c r="F1823" s="1">
        <v>17.460103</v>
      </c>
      <c r="G1823" s="1">
        <v>78.334361000000001</v>
      </c>
      <c r="H1823" s="2" t="s">
        <v>21</v>
      </c>
      <c r="I1823" s="1">
        <v>22</v>
      </c>
      <c r="J1823" s="1">
        <v>73</v>
      </c>
      <c r="K1823" s="1">
        <v>43</v>
      </c>
      <c r="L1823" t="str">
        <f t="shared" si="28"/>
        <v>OK</v>
      </c>
    </row>
    <row r="1824" spans="1:12" x14ac:dyDescent="0.35">
      <c r="A1824" s="1" t="s">
        <v>11</v>
      </c>
      <c r="B1824" s="1" t="s">
        <v>532</v>
      </c>
      <c r="C1824" s="2" t="s">
        <v>533</v>
      </c>
      <c r="D1824" s="1" t="s">
        <v>750</v>
      </c>
      <c r="E1824" s="3">
        <v>47567.416666666664</v>
      </c>
      <c r="F1824" s="1">
        <v>17.470431000000001</v>
      </c>
      <c r="G1824" s="1">
        <v>78.566958999999997</v>
      </c>
      <c r="H1824" s="2" t="s">
        <v>18</v>
      </c>
      <c r="I1824" s="1" t="s">
        <v>86</v>
      </c>
      <c r="J1824" s="1" t="s">
        <v>86</v>
      </c>
      <c r="K1824" s="1" t="s">
        <v>86</v>
      </c>
      <c r="L1824" t="str">
        <f t="shared" si="28"/>
        <v>Missing/Zero/NA</v>
      </c>
    </row>
    <row r="1825" spans="1:12" x14ac:dyDescent="0.35">
      <c r="A1825" s="1" t="s">
        <v>11</v>
      </c>
      <c r="B1825" s="1" t="s">
        <v>486</v>
      </c>
      <c r="C1825" s="2" t="s">
        <v>525</v>
      </c>
      <c r="D1825" s="1" t="s">
        <v>526</v>
      </c>
      <c r="E1825" s="3">
        <v>47568.416666666664</v>
      </c>
      <c r="F1825" s="1">
        <v>8.7284419999999994</v>
      </c>
      <c r="G1825" s="1">
        <v>77.696200000000005</v>
      </c>
      <c r="H1825" s="2" t="s">
        <v>52</v>
      </c>
      <c r="I1825" s="1">
        <v>6</v>
      </c>
      <c r="J1825" s="1">
        <v>7</v>
      </c>
      <c r="K1825" s="1">
        <v>6</v>
      </c>
      <c r="L1825" t="str">
        <f t="shared" si="28"/>
        <v>OK</v>
      </c>
    </row>
    <row r="1826" spans="1:12" x14ac:dyDescent="0.35">
      <c r="A1826" s="1" t="s">
        <v>11</v>
      </c>
      <c r="B1826" s="1" t="s">
        <v>486</v>
      </c>
      <c r="C1826" s="2" t="s">
        <v>752</v>
      </c>
      <c r="D1826" s="1" t="s">
        <v>753</v>
      </c>
      <c r="E1826" s="3">
        <v>47569.416666666664</v>
      </c>
      <c r="F1826" s="1">
        <v>11.0973603</v>
      </c>
      <c r="G1826" s="1">
        <v>77.322867299999999</v>
      </c>
      <c r="H1826" s="2" t="s">
        <v>16</v>
      </c>
      <c r="I1826" s="1">
        <v>7</v>
      </c>
      <c r="J1826" s="1">
        <v>133</v>
      </c>
      <c r="K1826" s="1">
        <v>62</v>
      </c>
      <c r="L1826" t="str">
        <f t="shared" si="28"/>
        <v>OK</v>
      </c>
    </row>
    <row r="1827" spans="1:12" x14ac:dyDescent="0.35">
      <c r="A1827" s="1" t="s">
        <v>11</v>
      </c>
      <c r="B1827" s="1" t="s">
        <v>486</v>
      </c>
      <c r="C1827" s="2" t="s">
        <v>742</v>
      </c>
      <c r="D1827" s="1" t="s">
        <v>743</v>
      </c>
      <c r="E1827" s="3">
        <v>47570.416666666664</v>
      </c>
      <c r="F1827" s="1">
        <v>10.798548</v>
      </c>
      <c r="G1827" s="1">
        <v>79.838211999999999</v>
      </c>
      <c r="H1827" s="2" t="s">
        <v>16</v>
      </c>
      <c r="I1827" s="1">
        <v>31</v>
      </c>
      <c r="J1827" s="1">
        <v>78</v>
      </c>
      <c r="K1827" s="1">
        <v>46</v>
      </c>
      <c r="L1827" t="str">
        <f t="shared" si="28"/>
        <v>OK</v>
      </c>
    </row>
    <row r="1828" spans="1:12" x14ac:dyDescent="0.35">
      <c r="A1828" s="1" t="s">
        <v>11</v>
      </c>
      <c r="B1828" s="1" t="s">
        <v>532</v>
      </c>
      <c r="C1828" s="2" t="s">
        <v>533</v>
      </c>
      <c r="D1828" s="1" t="s">
        <v>539</v>
      </c>
      <c r="E1828" s="3">
        <v>47571.416666666664</v>
      </c>
      <c r="F1828" s="1">
        <v>17.417093999999999</v>
      </c>
      <c r="G1828" s="1">
        <v>78.457436999999999</v>
      </c>
      <c r="H1828" s="2" t="s">
        <v>52</v>
      </c>
      <c r="I1828" s="1">
        <v>11</v>
      </c>
      <c r="J1828" s="1">
        <v>33</v>
      </c>
      <c r="K1828" s="1">
        <v>11</v>
      </c>
      <c r="L1828" t="str">
        <f t="shared" si="28"/>
        <v>OK</v>
      </c>
    </row>
    <row r="1829" spans="1:12" x14ac:dyDescent="0.35">
      <c r="A1829" s="1" t="s">
        <v>11</v>
      </c>
      <c r="B1829" s="1" t="s">
        <v>532</v>
      </c>
      <c r="C1829" s="2" t="s">
        <v>533</v>
      </c>
      <c r="D1829" s="1" t="s">
        <v>748</v>
      </c>
      <c r="E1829" s="3">
        <v>47572.416666666664</v>
      </c>
      <c r="F1829" s="1">
        <v>17.349694</v>
      </c>
      <c r="G1829" s="1">
        <v>78.451436999999999</v>
      </c>
      <c r="H1829" s="2" t="s">
        <v>16</v>
      </c>
      <c r="I1829" s="1">
        <v>100</v>
      </c>
      <c r="J1829" s="1">
        <v>156</v>
      </c>
      <c r="K1829" s="1">
        <v>139</v>
      </c>
      <c r="L1829" t="str">
        <f t="shared" si="28"/>
        <v>OK</v>
      </c>
    </row>
    <row r="1830" spans="1:12" x14ac:dyDescent="0.35">
      <c r="A1830" s="1" t="s">
        <v>11</v>
      </c>
      <c r="B1830" s="1" t="s">
        <v>532</v>
      </c>
      <c r="C1830" s="2" t="s">
        <v>533</v>
      </c>
      <c r="D1830" s="1" t="s">
        <v>748</v>
      </c>
      <c r="E1830" s="3">
        <v>47573.416666666664</v>
      </c>
      <c r="F1830" s="1">
        <v>17.349694</v>
      </c>
      <c r="G1830" s="1">
        <v>78.451436999999999</v>
      </c>
      <c r="H1830" s="2" t="s">
        <v>21</v>
      </c>
      <c r="I1830" s="1">
        <v>94</v>
      </c>
      <c r="J1830" s="1">
        <v>153</v>
      </c>
      <c r="K1830" s="1">
        <v>122</v>
      </c>
      <c r="L1830" t="str">
        <f t="shared" si="28"/>
        <v>OK</v>
      </c>
    </row>
    <row r="1831" spans="1:12" x14ac:dyDescent="0.35">
      <c r="A1831" s="1" t="s">
        <v>11</v>
      </c>
      <c r="B1831" s="1" t="s">
        <v>532</v>
      </c>
      <c r="C1831" s="2" t="s">
        <v>533</v>
      </c>
      <c r="D1831" s="1" t="s">
        <v>748</v>
      </c>
      <c r="E1831" s="3">
        <v>47574.416666666664</v>
      </c>
      <c r="F1831" s="1">
        <v>17.349694</v>
      </c>
      <c r="G1831" s="1">
        <v>78.451436999999999</v>
      </c>
      <c r="H1831" s="2" t="s">
        <v>17</v>
      </c>
      <c r="I1831" s="1">
        <v>3</v>
      </c>
      <c r="J1831" s="1">
        <v>11</v>
      </c>
      <c r="K1831" s="1">
        <v>7</v>
      </c>
      <c r="L1831" t="str">
        <f t="shared" si="28"/>
        <v>OK</v>
      </c>
    </row>
    <row r="1832" spans="1:12" x14ac:dyDescent="0.35">
      <c r="A1832" s="1" t="s">
        <v>11</v>
      </c>
      <c r="B1832" s="1" t="s">
        <v>540</v>
      </c>
      <c r="C1832" s="2" t="s">
        <v>541</v>
      </c>
      <c r="D1832" s="1" t="s">
        <v>542</v>
      </c>
      <c r="E1832" s="3">
        <v>47575.416666666664</v>
      </c>
      <c r="F1832" s="1">
        <v>23.817549700000001</v>
      </c>
      <c r="G1832" s="1">
        <v>91.272697399999998</v>
      </c>
      <c r="H1832" s="2" t="s">
        <v>21</v>
      </c>
      <c r="I1832" s="1">
        <v>4</v>
      </c>
      <c r="J1832" s="1">
        <v>18</v>
      </c>
      <c r="K1832" s="1">
        <v>9</v>
      </c>
      <c r="L1832" t="str">
        <f t="shared" si="28"/>
        <v>OK</v>
      </c>
    </row>
    <row r="1833" spans="1:12" x14ac:dyDescent="0.35">
      <c r="A1833" s="1" t="s">
        <v>11</v>
      </c>
      <c r="B1833" s="1" t="s">
        <v>540</v>
      </c>
      <c r="C1833" s="2" t="s">
        <v>541</v>
      </c>
      <c r="D1833" s="1" t="s">
        <v>542</v>
      </c>
      <c r="E1833" s="3">
        <v>47576.416666666664</v>
      </c>
      <c r="F1833" s="1">
        <v>23.817549700000001</v>
      </c>
      <c r="G1833" s="1">
        <v>91.272697399999998</v>
      </c>
      <c r="H1833" s="2" t="s">
        <v>52</v>
      </c>
      <c r="I1833" s="1">
        <v>13</v>
      </c>
      <c r="J1833" s="1">
        <v>74</v>
      </c>
      <c r="K1833" s="1">
        <v>19</v>
      </c>
      <c r="L1833" t="str">
        <f t="shared" si="28"/>
        <v>OK</v>
      </c>
    </row>
    <row r="1834" spans="1:12" x14ac:dyDescent="0.35">
      <c r="A1834" s="1" t="s">
        <v>11</v>
      </c>
      <c r="B1834" s="1" t="s">
        <v>543</v>
      </c>
      <c r="C1834" s="2" t="s">
        <v>544</v>
      </c>
      <c r="D1834" s="1" t="s">
        <v>545</v>
      </c>
      <c r="E1834" s="3">
        <v>47577.416666666664</v>
      </c>
      <c r="F1834" s="1">
        <v>27.237110000000001</v>
      </c>
      <c r="G1834" s="1">
        <v>78.019360000000006</v>
      </c>
      <c r="H1834" s="2" t="s">
        <v>52</v>
      </c>
      <c r="I1834" s="1">
        <v>8</v>
      </c>
      <c r="J1834" s="1">
        <v>31</v>
      </c>
      <c r="K1834" s="1">
        <v>12</v>
      </c>
      <c r="L1834" t="str">
        <f t="shared" si="28"/>
        <v>OK</v>
      </c>
    </row>
    <row r="1835" spans="1:12" x14ac:dyDescent="0.35">
      <c r="A1835" s="1" t="s">
        <v>11</v>
      </c>
      <c r="B1835" s="1" t="s">
        <v>543</v>
      </c>
      <c r="C1835" s="2" t="s">
        <v>544</v>
      </c>
      <c r="D1835" s="1" t="s">
        <v>554</v>
      </c>
      <c r="E1835" s="3">
        <v>47578.416666666664</v>
      </c>
      <c r="F1835" s="1">
        <v>27.106971999999999</v>
      </c>
      <c r="G1835" s="1">
        <v>78.000111000000004</v>
      </c>
      <c r="H1835" s="2" t="s">
        <v>15</v>
      </c>
      <c r="I1835" s="1">
        <v>30</v>
      </c>
      <c r="J1835" s="1">
        <v>140</v>
      </c>
      <c r="K1835" s="1">
        <v>67</v>
      </c>
      <c r="L1835" t="str">
        <f t="shared" si="28"/>
        <v>OK</v>
      </c>
    </row>
    <row r="1836" spans="1:12" x14ac:dyDescent="0.35">
      <c r="A1836" s="1" t="s">
        <v>11</v>
      </c>
      <c r="B1836" s="1" t="s">
        <v>543</v>
      </c>
      <c r="C1836" s="2" t="s">
        <v>544</v>
      </c>
      <c r="D1836" s="1" t="s">
        <v>554</v>
      </c>
      <c r="E1836" s="3">
        <v>47579.416666666664</v>
      </c>
      <c r="F1836" s="1">
        <v>27.106971999999999</v>
      </c>
      <c r="G1836" s="1">
        <v>78.000111000000004</v>
      </c>
      <c r="H1836" s="2" t="s">
        <v>16</v>
      </c>
      <c r="I1836" s="1">
        <v>5</v>
      </c>
      <c r="J1836" s="1">
        <v>108</v>
      </c>
      <c r="K1836" s="1">
        <v>59</v>
      </c>
      <c r="L1836" t="str">
        <f t="shared" si="28"/>
        <v>OK</v>
      </c>
    </row>
    <row r="1837" spans="1:12" x14ac:dyDescent="0.35">
      <c r="A1837" s="1" t="s">
        <v>11</v>
      </c>
      <c r="B1837" s="1" t="s">
        <v>543</v>
      </c>
      <c r="C1837" s="2" t="s">
        <v>544</v>
      </c>
      <c r="D1837" s="1" t="s">
        <v>554</v>
      </c>
      <c r="E1837" s="3">
        <v>47580.416666666664</v>
      </c>
      <c r="F1837" s="1">
        <v>27.106971999999999</v>
      </c>
      <c r="G1837" s="1">
        <v>78.000111000000004</v>
      </c>
      <c r="H1837" s="2" t="s">
        <v>52</v>
      </c>
      <c r="I1837" s="1">
        <v>17</v>
      </c>
      <c r="J1837" s="1">
        <v>18</v>
      </c>
      <c r="K1837" s="1">
        <v>17</v>
      </c>
      <c r="L1837" t="str">
        <f t="shared" si="28"/>
        <v>OK</v>
      </c>
    </row>
    <row r="1838" spans="1:12" x14ac:dyDescent="0.35">
      <c r="A1838" s="1" t="s">
        <v>11</v>
      </c>
      <c r="B1838" s="1" t="s">
        <v>543</v>
      </c>
      <c r="C1838" s="2" t="s">
        <v>544</v>
      </c>
      <c r="D1838" s="1" t="s">
        <v>754</v>
      </c>
      <c r="E1838" s="3">
        <v>47581.416666666664</v>
      </c>
      <c r="F1838" s="1">
        <v>27.198658330000001</v>
      </c>
      <c r="G1838" s="1">
        <v>78.005980559999998</v>
      </c>
      <c r="H1838" s="2" t="s">
        <v>21</v>
      </c>
      <c r="I1838" s="1">
        <v>15</v>
      </c>
      <c r="J1838" s="1">
        <v>54</v>
      </c>
      <c r="K1838" s="1">
        <v>25</v>
      </c>
      <c r="L1838" t="str">
        <f t="shared" si="28"/>
        <v>OK</v>
      </c>
    </row>
    <row r="1839" spans="1:12" x14ac:dyDescent="0.35">
      <c r="A1839" s="1" t="s">
        <v>11</v>
      </c>
      <c r="B1839" s="1" t="s">
        <v>543</v>
      </c>
      <c r="C1839" s="2" t="s">
        <v>544</v>
      </c>
      <c r="D1839" s="1" t="s">
        <v>755</v>
      </c>
      <c r="E1839" s="3">
        <v>47582.416666666664</v>
      </c>
      <c r="F1839" s="1">
        <v>27.194120000000002</v>
      </c>
      <c r="G1839" s="1">
        <v>77.962370000000007</v>
      </c>
      <c r="H1839" s="2" t="s">
        <v>21</v>
      </c>
      <c r="I1839" s="1">
        <v>30</v>
      </c>
      <c r="J1839" s="1">
        <v>32</v>
      </c>
      <c r="K1839" s="1">
        <v>31</v>
      </c>
      <c r="L1839" t="str">
        <f t="shared" si="28"/>
        <v>OK</v>
      </c>
    </row>
    <row r="1840" spans="1:12" x14ac:dyDescent="0.35">
      <c r="A1840" s="1" t="s">
        <v>11</v>
      </c>
      <c r="B1840" s="1" t="s">
        <v>543</v>
      </c>
      <c r="C1840" s="2" t="s">
        <v>544</v>
      </c>
      <c r="D1840" s="1" t="s">
        <v>755</v>
      </c>
      <c r="E1840" s="3">
        <v>47583.416666666664</v>
      </c>
      <c r="F1840" s="1">
        <v>27.194120000000002</v>
      </c>
      <c r="G1840" s="1">
        <v>77.962370000000007</v>
      </c>
      <c r="H1840" s="2" t="s">
        <v>17</v>
      </c>
      <c r="I1840" s="1">
        <v>14</v>
      </c>
      <c r="J1840" s="1">
        <v>20</v>
      </c>
      <c r="K1840" s="1">
        <v>16</v>
      </c>
      <c r="L1840" t="str">
        <f t="shared" si="28"/>
        <v>OK</v>
      </c>
    </row>
    <row r="1841" spans="1:12" x14ac:dyDescent="0.35">
      <c r="A1841" s="1" t="s">
        <v>11</v>
      </c>
      <c r="B1841" s="1" t="s">
        <v>543</v>
      </c>
      <c r="C1841" s="2" t="s">
        <v>544</v>
      </c>
      <c r="D1841" s="1" t="s">
        <v>755</v>
      </c>
      <c r="E1841" s="3">
        <v>47584.416666666664</v>
      </c>
      <c r="F1841" s="1">
        <v>27.194120000000002</v>
      </c>
      <c r="G1841" s="1">
        <v>77.962370000000007</v>
      </c>
      <c r="H1841" s="2" t="s">
        <v>52</v>
      </c>
      <c r="I1841" s="1">
        <v>2</v>
      </c>
      <c r="J1841" s="1">
        <v>42</v>
      </c>
      <c r="K1841" s="1">
        <v>3</v>
      </c>
      <c r="L1841" t="str">
        <f t="shared" si="28"/>
        <v>OK</v>
      </c>
    </row>
    <row r="1842" spans="1:12" x14ac:dyDescent="0.35">
      <c r="A1842" s="1" t="s">
        <v>11</v>
      </c>
      <c r="B1842" s="1" t="s">
        <v>543</v>
      </c>
      <c r="C1842" s="2" t="s">
        <v>544</v>
      </c>
      <c r="D1842" s="1" t="s">
        <v>555</v>
      </c>
      <c r="E1842" s="3">
        <v>47585.416666666664</v>
      </c>
      <c r="F1842" s="1">
        <v>27.169338</v>
      </c>
      <c r="G1842" s="1">
        <v>78.035820000000001</v>
      </c>
      <c r="H1842" s="2" t="s">
        <v>17</v>
      </c>
      <c r="I1842" s="1">
        <v>37</v>
      </c>
      <c r="J1842" s="1">
        <v>54</v>
      </c>
      <c r="K1842" s="1">
        <v>46</v>
      </c>
      <c r="L1842" t="str">
        <f t="shared" si="28"/>
        <v>OK</v>
      </c>
    </row>
    <row r="1843" spans="1:12" x14ac:dyDescent="0.35">
      <c r="A1843" s="1" t="s">
        <v>11</v>
      </c>
      <c r="B1843" s="1" t="s">
        <v>543</v>
      </c>
      <c r="C1843" s="2" t="s">
        <v>575</v>
      </c>
      <c r="D1843" s="1" t="s">
        <v>576</v>
      </c>
      <c r="E1843" s="3">
        <v>47586.416666666664</v>
      </c>
      <c r="F1843" s="1">
        <v>26.730136000000002</v>
      </c>
      <c r="G1843" s="1">
        <v>83.433858999999998</v>
      </c>
      <c r="H1843" s="2" t="s">
        <v>15</v>
      </c>
      <c r="I1843" s="1">
        <v>32</v>
      </c>
      <c r="J1843" s="1">
        <v>251</v>
      </c>
      <c r="K1843" s="1">
        <v>67</v>
      </c>
      <c r="L1843" t="str">
        <f t="shared" si="28"/>
        <v>OK</v>
      </c>
    </row>
    <row r="1844" spans="1:12" x14ac:dyDescent="0.35">
      <c r="A1844" s="1" t="s">
        <v>11</v>
      </c>
      <c r="B1844" s="1" t="s">
        <v>543</v>
      </c>
      <c r="C1844" s="2" t="s">
        <v>577</v>
      </c>
      <c r="D1844" s="1" t="s">
        <v>578</v>
      </c>
      <c r="E1844" s="3">
        <v>47587.416666666664</v>
      </c>
      <c r="F1844" s="1">
        <v>28.472719999999999</v>
      </c>
      <c r="G1844" s="1">
        <v>77.481999999999999</v>
      </c>
      <c r="H1844" s="2" t="s">
        <v>16</v>
      </c>
      <c r="I1844" s="1">
        <v>44</v>
      </c>
      <c r="J1844" s="1">
        <v>210</v>
      </c>
      <c r="K1844" s="1">
        <v>100</v>
      </c>
      <c r="L1844" t="str">
        <f t="shared" si="28"/>
        <v>OK</v>
      </c>
    </row>
    <row r="1845" spans="1:12" x14ac:dyDescent="0.35">
      <c r="A1845" s="1" t="s">
        <v>11</v>
      </c>
      <c r="B1845" s="1" t="s">
        <v>543</v>
      </c>
      <c r="C1845" s="2" t="s">
        <v>577</v>
      </c>
      <c r="D1845" s="1" t="s">
        <v>578</v>
      </c>
      <c r="E1845" s="3">
        <v>47588.416666666664</v>
      </c>
      <c r="F1845" s="1">
        <v>28.472719999999999</v>
      </c>
      <c r="G1845" s="1">
        <v>77.481999999999999</v>
      </c>
      <c r="H1845" s="2" t="s">
        <v>18</v>
      </c>
      <c r="I1845" s="1">
        <v>12</v>
      </c>
      <c r="J1845" s="1">
        <v>60</v>
      </c>
      <c r="K1845" s="1">
        <v>55</v>
      </c>
      <c r="L1845" t="str">
        <f t="shared" si="28"/>
        <v>OK</v>
      </c>
    </row>
    <row r="1846" spans="1:12" x14ac:dyDescent="0.35">
      <c r="A1846" s="1" t="s">
        <v>11</v>
      </c>
      <c r="B1846" s="1" t="s">
        <v>543</v>
      </c>
      <c r="C1846" s="2" t="s">
        <v>577</v>
      </c>
      <c r="D1846" s="1" t="s">
        <v>582</v>
      </c>
      <c r="E1846" s="3">
        <v>47589.416666666664</v>
      </c>
      <c r="F1846" s="1">
        <v>28.557054000000001</v>
      </c>
      <c r="G1846" s="1">
        <v>77.453663000000006</v>
      </c>
      <c r="H1846" s="2" t="s">
        <v>21</v>
      </c>
      <c r="I1846" s="1">
        <v>31</v>
      </c>
      <c r="J1846" s="1">
        <v>53</v>
      </c>
      <c r="K1846" s="1">
        <v>42</v>
      </c>
      <c r="L1846" t="str">
        <f t="shared" si="28"/>
        <v>OK</v>
      </c>
    </row>
    <row r="1847" spans="1:12" x14ac:dyDescent="0.35">
      <c r="A1847" s="1" t="s">
        <v>11</v>
      </c>
      <c r="B1847" s="1" t="s">
        <v>543</v>
      </c>
      <c r="C1847" s="2" t="s">
        <v>577</v>
      </c>
      <c r="D1847" s="1" t="s">
        <v>582</v>
      </c>
      <c r="E1847" s="3">
        <v>47590.416666666664</v>
      </c>
      <c r="F1847" s="1">
        <v>28.557054000000001</v>
      </c>
      <c r="G1847" s="1">
        <v>77.453663000000006</v>
      </c>
      <c r="H1847" s="2" t="s">
        <v>52</v>
      </c>
      <c r="I1847" s="1">
        <v>56</v>
      </c>
      <c r="J1847" s="1">
        <v>128</v>
      </c>
      <c r="K1847" s="1">
        <v>74</v>
      </c>
      <c r="L1847" t="str">
        <f t="shared" si="28"/>
        <v>OK</v>
      </c>
    </row>
    <row r="1848" spans="1:12" x14ac:dyDescent="0.35">
      <c r="A1848" s="1" t="s">
        <v>11</v>
      </c>
      <c r="B1848" s="1" t="s">
        <v>543</v>
      </c>
      <c r="C1848" s="2" t="s">
        <v>583</v>
      </c>
      <c r="D1848" s="1" t="s">
        <v>584</v>
      </c>
      <c r="E1848" s="3">
        <v>47591.416666666664</v>
      </c>
      <c r="F1848" s="1">
        <v>28.725645</v>
      </c>
      <c r="G1848" s="1">
        <v>77.749674999999996</v>
      </c>
      <c r="H1848" s="2" t="s">
        <v>32</v>
      </c>
      <c r="I1848" s="1">
        <v>7</v>
      </c>
      <c r="J1848" s="1">
        <v>12</v>
      </c>
      <c r="K1848" s="1">
        <v>8</v>
      </c>
      <c r="L1848" t="str">
        <f t="shared" si="28"/>
        <v>OK</v>
      </c>
    </row>
    <row r="1849" spans="1:12" x14ac:dyDescent="0.35">
      <c r="A1849" s="1" t="s">
        <v>11</v>
      </c>
      <c r="B1849" s="1" t="s">
        <v>543</v>
      </c>
      <c r="C1849" s="2" t="s">
        <v>583</v>
      </c>
      <c r="D1849" s="1" t="s">
        <v>584</v>
      </c>
      <c r="E1849" s="3">
        <v>47592.416666666664</v>
      </c>
      <c r="F1849" s="1">
        <v>28.725645</v>
      </c>
      <c r="G1849" s="1">
        <v>77.749674999999996</v>
      </c>
      <c r="H1849" s="2" t="s">
        <v>52</v>
      </c>
      <c r="I1849" s="1">
        <v>39</v>
      </c>
      <c r="J1849" s="1">
        <v>91</v>
      </c>
      <c r="K1849" s="1">
        <v>49</v>
      </c>
      <c r="L1849" t="str">
        <f t="shared" si="28"/>
        <v>OK</v>
      </c>
    </row>
    <row r="1850" spans="1:12" x14ac:dyDescent="0.35">
      <c r="A1850" s="1" t="s">
        <v>11</v>
      </c>
      <c r="B1850" s="1" t="s">
        <v>543</v>
      </c>
      <c r="C1850" s="2" t="s">
        <v>559</v>
      </c>
      <c r="D1850" s="1" t="s">
        <v>561</v>
      </c>
      <c r="E1850" s="3">
        <v>47593.416666666664</v>
      </c>
      <c r="F1850" s="1">
        <v>28.389109359999999</v>
      </c>
      <c r="G1850" s="1">
        <v>79.429637080000006</v>
      </c>
      <c r="H1850" s="2" t="s">
        <v>21</v>
      </c>
      <c r="I1850" s="1">
        <v>2</v>
      </c>
      <c r="J1850" s="1">
        <v>3</v>
      </c>
      <c r="K1850" s="1">
        <v>2</v>
      </c>
      <c r="L1850" t="str">
        <f t="shared" si="28"/>
        <v>OK</v>
      </c>
    </row>
    <row r="1851" spans="1:12" x14ac:dyDescent="0.35">
      <c r="A1851" s="1" t="s">
        <v>11</v>
      </c>
      <c r="B1851" s="1" t="s">
        <v>543</v>
      </c>
      <c r="C1851" s="2" t="s">
        <v>559</v>
      </c>
      <c r="D1851" s="1" t="s">
        <v>561</v>
      </c>
      <c r="E1851" s="3">
        <v>47594.416666666664</v>
      </c>
      <c r="F1851" s="1">
        <v>28.389109359999999</v>
      </c>
      <c r="G1851" s="1">
        <v>79.429637080000006</v>
      </c>
      <c r="H1851" s="2" t="s">
        <v>18</v>
      </c>
      <c r="I1851" s="1">
        <v>5</v>
      </c>
      <c r="J1851" s="1">
        <v>25</v>
      </c>
      <c r="K1851" s="1">
        <v>9</v>
      </c>
      <c r="L1851" t="str">
        <f t="shared" si="28"/>
        <v>OK</v>
      </c>
    </row>
    <row r="1852" spans="1:12" x14ac:dyDescent="0.35">
      <c r="A1852" s="1" t="s">
        <v>11</v>
      </c>
      <c r="B1852" s="1" t="s">
        <v>543</v>
      </c>
      <c r="C1852" s="2" t="s">
        <v>562</v>
      </c>
      <c r="D1852" s="1" t="s">
        <v>563</v>
      </c>
      <c r="E1852" s="3">
        <v>47595.416666666664</v>
      </c>
      <c r="F1852" s="1">
        <v>28.406963000000001</v>
      </c>
      <c r="G1852" s="1">
        <v>77.849830999999995</v>
      </c>
      <c r="H1852" s="2" t="s">
        <v>21</v>
      </c>
      <c r="I1852" s="1">
        <v>19</v>
      </c>
      <c r="J1852" s="1">
        <v>52</v>
      </c>
      <c r="K1852" s="1">
        <v>31</v>
      </c>
      <c r="L1852" t="str">
        <f t="shared" si="28"/>
        <v>OK</v>
      </c>
    </row>
    <row r="1853" spans="1:12" x14ac:dyDescent="0.35">
      <c r="A1853" s="1" t="s">
        <v>11</v>
      </c>
      <c r="B1853" s="1" t="s">
        <v>543</v>
      </c>
      <c r="C1853" s="2" t="s">
        <v>562</v>
      </c>
      <c r="D1853" s="1" t="s">
        <v>563</v>
      </c>
      <c r="E1853" s="3">
        <v>47596.416666666664</v>
      </c>
      <c r="F1853" s="1">
        <v>28.406963000000001</v>
      </c>
      <c r="G1853" s="1">
        <v>77.849830999999995</v>
      </c>
      <c r="H1853" s="2" t="s">
        <v>17</v>
      </c>
      <c r="I1853" s="1">
        <v>14</v>
      </c>
      <c r="J1853" s="1">
        <v>55</v>
      </c>
      <c r="K1853" s="1">
        <v>26</v>
      </c>
      <c r="L1853" t="str">
        <f t="shared" si="28"/>
        <v>OK</v>
      </c>
    </row>
    <row r="1854" spans="1:12" x14ac:dyDescent="0.35">
      <c r="A1854" s="1" t="s">
        <v>11</v>
      </c>
      <c r="B1854" s="1" t="s">
        <v>543</v>
      </c>
      <c r="C1854" s="2" t="s">
        <v>549</v>
      </c>
      <c r="D1854" s="1" t="s">
        <v>551</v>
      </c>
      <c r="E1854" s="3">
        <v>47597.416666666664</v>
      </c>
      <c r="F1854" s="1">
        <v>27.159400000000002</v>
      </c>
      <c r="G1854" s="1">
        <v>78.395300000000006</v>
      </c>
      <c r="H1854" s="2" t="s">
        <v>16</v>
      </c>
      <c r="I1854" s="1">
        <v>63</v>
      </c>
      <c r="J1854" s="1">
        <v>130</v>
      </c>
      <c r="K1854" s="1">
        <v>93</v>
      </c>
      <c r="L1854" t="str">
        <f t="shared" si="28"/>
        <v>OK</v>
      </c>
    </row>
    <row r="1855" spans="1:12" x14ac:dyDescent="0.35">
      <c r="A1855" s="1" t="s">
        <v>11</v>
      </c>
      <c r="B1855" s="1" t="s">
        <v>543</v>
      </c>
      <c r="C1855" s="2" t="s">
        <v>549</v>
      </c>
      <c r="D1855" s="1" t="s">
        <v>551</v>
      </c>
      <c r="E1855" s="3">
        <v>47598.416666666664</v>
      </c>
      <c r="F1855" s="1">
        <v>27.159400000000002</v>
      </c>
      <c r="G1855" s="1">
        <v>78.395300000000006</v>
      </c>
      <c r="H1855" s="2" t="s">
        <v>21</v>
      </c>
      <c r="I1855" s="1">
        <v>15</v>
      </c>
      <c r="J1855" s="1">
        <v>15</v>
      </c>
      <c r="K1855" s="1">
        <v>15</v>
      </c>
      <c r="L1855" t="str">
        <f t="shared" si="28"/>
        <v>OK</v>
      </c>
    </row>
    <row r="1856" spans="1:12" x14ac:dyDescent="0.35">
      <c r="A1856" s="1" t="s">
        <v>11</v>
      </c>
      <c r="B1856" s="1" t="s">
        <v>543</v>
      </c>
      <c r="C1856" s="2" t="s">
        <v>549</v>
      </c>
      <c r="D1856" s="1" t="s">
        <v>551</v>
      </c>
      <c r="E1856" s="3">
        <v>47599.416666666664</v>
      </c>
      <c r="F1856" s="1">
        <v>27.159400000000002</v>
      </c>
      <c r="G1856" s="1">
        <v>78.395300000000006</v>
      </c>
      <c r="H1856" s="2" t="s">
        <v>32</v>
      </c>
      <c r="I1856" s="1">
        <v>2</v>
      </c>
      <c r="J1856" s="1">
        <v>2</v>
      </c>
      <c r="K1856" s="1">
        <v>2</v>
      </c>
      <c r="L1856" t="str">
        <f t="shared" si="28"/>
        <v>OK</v>
      </c>
    </row>
    <row r="1857" spans="1:12" x14ac:dyDescent="0.35">
      <c r="A1857" s="1" t="s">
        <v>11</v>
      </c>
      <c r="B1857" s="1" t="s">
        <v>543</v>
      </c>
      <c r="C1857" s="2" t="s">
        <v>552</v>
      </c>
      <c r="D1857" s="1" t="s">
        <v>553</v>
      </c>
      <c r="E1857" s="3">
        <v>47600.416666666664</v>
      </c>
      <c r="F1857" s="1">
        <v>28.646232999999999</v>
      </c>
      <c r="G1857" s="1">
        <v>77.358074999999999</v>
      </c>
      <c r="H1857" s="2" t="s">
        <v>16</v>
      </c>
      <c r="I1857" s="1">
        <v>62</v>
      </c>
      <c r="J1857" s="1">
        <v>178</v>
      </c>
      <c r="K1857" s="1">
        <v>109</v>
      </c>
      <c r="L1857" t="str">
        <f t="shared" si="28"/>
        <v>OK</v>
      </c>
    </row>
    <row r="1858" spans="1:12" x14ac:dyDescent="0.35">
      <c r="A1858" s="1" t="s">
        <v>11</v>
      </c>
      <c r="B1858" s="1" t="s">
        <v>532</v>
      </c>
      <c r="C1858" s="2" t="s">
        <v>533</v>
      </c>
      <c r="D1858" s="1" t="s">
        <v>797</v>
      </c>
      <c r="E1858" s="3">
        <v>47601.416666666664</v>
      </c>
      <c r="F1858" s="1">
        <v>17.372060000000001</v>
      </c>
      <c r="G1858" s="1">
        <v>78.50864</v>
      </c>
      <c r="H1858" s="2" t="s">
        <v>32</v>
      </c>
      <c r="I1858" s="1">
        <v>3</v>
      </c>
      <c r="J1858" s="1">
        <v>4</v>
      </c>
      <c r="K1858" s="1">
        <v>4</v>
      </c>
      <c r="L1858" t="str">
        <f t="shared" si="28"/>
        <v>OK</v>
      </c>
    </row>
    <row r="1859" spans="1:12" x14ac:dyDescent="0.35">
      <c r="A1859" s="1" t="s">
        <v>11</v>
      </c>
      <c r="B1859" s="1" t="s">
        <v>532</v>
      </c>
      <c r="C1859" s="2" t="s">
        <v>533</v>
      </c>
      <c r="D1859" s="1" t="s">
        <v>751</v>
      </c>
      <c r="E1859" s="3">
        <v>47602.416666666664</v>
      </c>
      <c r="F1859" s="1">
        <v>17.528544</v>
      </c>
      <c r="G1859" s="1">
        <v>78.286195000000006</v>
      </c>
      <c r="H1859" s="2" t="s">
        <v>21</v>
      </c>
      <c r="I1859" s="1">
        <v>12</v>
      </c>
      <c r="J1859" s="1">
        <v>15</v>
      </c>
      <c r="K1859" s="1">
        <v>12</v>
      </c>
      <c r="L1859" t="str">
        <f t="shared" ref="L1859:L1922" si="29">IF(OR(ISBLANK(I1859), I1859=0, I1859="NA", I1859="na", I1859="Na", I1859="nA"), "Missing/Zero/NA", "OK")</f>
        <v>OK</v>
      </c>
    </row>
    <row r="1860" spans="1:12" x14ac:dyDescent="0.35">
      <c r="A1860" s="1" t="s">
        <v>11</v>
      </c>
      <c r="B1860" s="1" t="s">
        <v>532</v>
      </c>
      <c r="C1860" s="2" t="s">
        <v>533</v>
      </c>
      <c r="D1860" s="1" t="s">
        <v>751</v>
      </c>
      <c r="E1860" s="3">
        <v>47603.416666666664</v>
      </c>
      <c r="F1860" s="1">
        <v>17.528544</v>
      </c>
      <c r="G1860" s="1">
        <v>78.286195000000006</v>
      </c>
      <c r="H1860" s="2" t="s">
        <v>32</v>
      </c>
      <c r="I1860" s="1">
        <v>4</v>
      </c>
      <c r="J1860" s="1">
        <v>4</v>
      </c>
      <c r="K1860" s="1">
        <v>4</v>
      </c>
      <c r="L1860" t="str">
        <f t="shared" si="29"/>
        <v>OK</v>
      </c>
    </row>
    <row r="1861" spans="1:12" x14ac:dyDescent="0.35">
      <c r="A1861" s="1" t="s">
        <v>11</v>
      </c>
      <c r="B1861" s="1" t="s">
        <v>532</v>
      </c>
      <c r="C1861" s="2" t="s">
        <v>533</v>
      </c>
      <c r="D1861" s="1" t="s">
        <v>751</v>
      </c>
      <c r="E1861" s="3">
        <v>47604.416666666664</v>
      </c>
      <c r="F1861" s="1">
        <v>17.528544</v>
      </c>
      <c r="G1861" s="1">
        <v>78.286195000000006</v>
      </c>
      <c r="H1861" s="2" t="s">
        <v>18</v>
      </c>
      <c r="I1861" s="1">
        <v>12</v>
      </c>
      <c r="J1861" s="1">
        <v>28</v>
      </c>
      <c r="K1861" s="1">
        <v>12</v>
      </c>
      <c r="L1861" t="str">
        <f t="shared" si="29"/>
        <v>OK</v>
      </c>
    </row>
    <row r="1862" spans="1:12" x14ac:dyDescent="0.35">
      <c r="A1862" s="1" t="s">
        <v>11</v>
      </c>
      <c r="B1862" s="1" t="s">
        <v>543</v>
      </c>
      <c r="C1862" s="2" t="s">
        <v>552</v>
      </c>
      <c r="D1862" s="1" t="s">
        <v>581</v>
      </c>
      <c r="E1862" s="3">
        <v>47605.416666666664</v>
      </c>
      <c r="F1862" s="1">
        <v>28.757294000000002</v>
      </c>
      <c r="G1862" s="1">
        <v>77.278791999999996</v>
      </c>
      <c r="H1862" s="2" t="s">
        <v>32</v>
      </c>
      <c r="I1862" s="1">
        <v>6</v>
      </c>
      <c r="J1862" s="1">
        <v>16</v>
      </c>
      <c r="K1862" s="1">
        <v>10</v>
      </c>
      <c r="L1862" t="str">
        <f t="shared" si="29"/>
        <v>OK</v>
      </c>
    </row>
    <row r="1863" spans="1:12" x14ac:dyDescent="0.35">
      <c r="A1863" s="1" t="s">
        <v>11</v>
      </c>
      <c r="B1863" s="1" t="s">
        <v>543</v>
      </c>
      <c r="C1863" s="2" t="s">
        <v>552</v>
      </c>
      <c r="D1863" s="1" t="s">
        <v>581</v>
      </c>
      <c r="E1863" s="3">
        <v>47606.416666666664</v>
      </c>
      <c r="F1863" s="1">
        <v>28.757294000000002</v>
      </c>
      <c r="G1863" s="1">
        <v>77.278791999999996</v>
      </c>
      <c r="H1863" s="2" t="s">
        <v>52</v>
      </c>
      <c r="I1863" s="1">
        <v>28</v>
      </c>
      <c r="J1863" s="1">
        <v>67</v>
      </c>
      <c r="K1863" s="1">
        <v>35</v>
      </c>
      <c r="L1863" t="str">
        <f t="shared" si="29"/>
        <v>OK</v>
      </c>
    </row>
    <row r="1864" spans="1:12" x14ac:dyDescent="0.35">
      <c r="A1864" s="1" t="s">
        <v>11</v>
      </c>
      <c r="B1864" s="1" t="s">
        <v>543</v>
      </c>
      <c r="C1864" s="2" t="s">
        <v>552</v>
      </c>
      <c r="D1864" s="1" t="s">
        <v>579</v>
      </c>
      <c r="E1864" s="3">
        <v>47607.416666666664</v>
      </c>
      <c r="F1864" s="1">
        <v>28.685382000000001</v>
      </c>
      <c r="G1864" s="1">
        <v>77.453839000000002</v>
      </c>
      <c r="H1864" s="2" t="s">
        <v>21</v>
      </c>
      <c r="I1864" s="1">
        <v>12</v>
      </c>
      <c r="J1864" s="1">
        <v>46</v>
      </c>
      <c r="K1864" s="1">
        <v>23</v>
      </c>
      <c r="L1864" t="str">
        <f t="shared" si="29"/>
        <v>OK</v>
      </c>
    </row>
    <row r="1865" spans="1:12" x14ac:dyDescent="0.35">
      <c r="A1865" s="1" t="s">
        <v>11</v>
      </c>
      <c r="B1865" s="1" t="s">
        <v>543</v>
      </c>
      <c r="C1865" s="2" t="s">
        <v>557</v>
      </c>
      <c r="D1865" s="1" t="s">
        <v>558</v>
      </c>
      <c r="E1865" s="3">
        <v>47608.416666666664</v>
      </c>
      <c r="F1865" s="1">
        <v>28.964949000000001</v>
      </c>
      <c r="G1865" s="1">
        <v>77.278761000000003</v>
      </c>
      <c r="H1865" s="2" t="s">
        <v>32</v>
      </c>
      <c r="I1865" s="1" t="s">
        <v>86</v>
      </c>
      <c r="J1865" s="1" t="s">
        <v>86</v>
      </c>
      <c r="K1865" s="1" t="s">
        <v>86</v>
      </c>
      <c r="L1865" t="str">
        <f t="shared" si="29"/>
        <v>Missing/Zero/NA</v>
      </c>
    </row>
    <row r="1866" spans="1:12" x14ac:dyDescent="0.35">
      <c r="A1866" s="1" t="s">
        <v>11</v>
      </c>
      <c r="B1866" s="1" t="s">
        <v>543</v>
      </c>
      <c r="C1866" s="2" t="s">
        <v>566</v>
      </c>
      <c r="D1866" s="1" t="s">
        <v>567</v>
      </c>
      <c r="E1866" s="3">
        <v>47609.416666666664</v>
      </c>
      <c r="F1866" s="1">
        <v>26.428281999999999</v>
      </c>
      <c r="G1866" s="1">
        <v>80.327067</v>
      </c>
      <c r="H1866" s="2" t="s">
        <v>18</v>
      </c>
      <c r="I1866" s="1">
        <v>20</v>
      </c>
      <c r="J1866" s="1">
        <v>31</v>
      </c>
      <c r="K1866" s="1">
        <v>24</v>
      </c>
      <c r="L1866" t="str">
        <f t="shared" si="29"/>
        <v>OK</v>
      </c>
    </row>
    <row r="1867" spans="1:12" x14ac:dyDescent="0.35">
      <c r="A1867" s="1" t="s">
        <v>11</v>
      </c>
      <c r="B1867" s="1" t="s">
        <v>543</v>
      </c>
      <c r="C1867" s="2" t="s">
        <v>566</v>
      </c>
      <c r="D1867" s="1" t="s">
        <v>568</v>
      </c>
      <c r="E1867" s="3">
        <v>47610.416666666664</v>
      </c>
      <c r="F1867" s="1">
        <v>26.509954</v>
      </c>
      <c r="G1867" s="1">
        <v>80.249611999999999</v>
      </c>
      <c r="H1867" s="2" t="s">
        <v>32</v>
      </c>
      <c r="I1867" s="1">
        <v>2</v>
      </c>
      <c r="J1867" s="1">
        <v>2</v>
      </c>
      <c r="K1867" s="1">
        <v>2</v>
      </c>
      <c r="L1867" t="str">
        <f t="shared" si="29"/>
        <v>OK</v>
      </c>
    </row>
    <row r="1868" spans="1:12" x14ac:dyDescent="0.35">
      <c r="A1868" s="1" t="s">
        <v>11</v>
      </c>
      <c r="B1868" s="1" t="s">
        <v>543</v>
      </c>
      <c r="C1868" s="2" t="s">
        <v>566</v>
      </c>
      <c r="D1868" s="1" t="s">
        <v>569</v>
      </c>
      <c r="E1868" s="3">
        <v>47611.416666666664</v>
      </c>
      <c r="F1868" s="1">
        <v>26.470313600000001</v>
      </c>
      <c r="G1868" s="1">
        <v>80.322986299999997</v>
      </c>
      <c r="H1868" s="2" t="s">
        <v>15</v>
      </c>
      <c r="I1868" s="1">
        <v>25</v>
      </c>
      <c r="J1868" s="1">
        <v>88</v>
      </c>
      <c r="K1868" s="1">
        <v>40</v>
      </c>
      <c r="L1868" t="str">
        <f t="shared" si="29"/>
        <v>OK</v>
      </c>
    </row>
    <row r="1869" spans="1:12" x14ac:dyDescent="0.35">
      <c r="A1869" s="1" t="s">
        <v>11</v>
      </c>
      <c r="B1869" s="1" t="s">
        <v>543</v>
      </c>
      <c r="C1869" s="2" t="s">
        <v>756</v>
      </c>
      <c r="D1869" s="1" t="s">
        <v>757</v>
      </c>
      <c r="E1869" s="3">
        <v>47612.416666666664</v>
      </c>
      <c r="F1869" s="1">
        <v>28.2348927</v>
      </c>
      <c r="G1869" s="1">
        <v>77.868300199999993</v>
      </c>
      <c r="H1869" s="2" t="s">
        <v>16</v>
      </c>
      <c r="I1869" s="1" t="s">
        <v>86</v>
      </c>
      <c r="J1869" s="1" t="s">
        <v>86</v>
      </c>
      <c r="K1869" s="1" t="s">
        <v>86</v>
      </c>
      <c r="L1869" t="str">
        <f t="shared" si="29"/>
        <v>Missing/Zero/NA</v>
      </c>
    </row>
    <row r="1870" spans="1:12" x14ac:dyDescent="0.35">
      <c r="A1870" s="1" t="s">
        <v>11</v>
      </c>
      <c r="B1870" s="1" t="s">
        <v>543</v>
      </c>
      <c r="C1870" s="2" t="s">
        <v>756</v>
      </c>
      <c r="D1870" s="1" t="s">
        <v>757</v>
      </c>
      <c r="E1870" s="3">
        <v>47613.416666666664</v>
      </c>
      <c r="F1870" s="1">
        <v>28.2348927</v>
      </c>
      <c r="G1870" s="1">
        <v>77.868300199999993</v>
      </c>
      <c r="H1870" s="2" t="s">
        <v>21</v>
      </c>
      <c r="I1870" s="1" t="s">
        <v>86</v>
      </c>
      <c r="J1870" s="1" t="s">
        <v>86</v>
      </c>
      <c r="K1870" s="1" t="s">
        <v>86</v>
      </c>
      <c r="L1870" t="str">
        <f t="shared" si="29"/>
        <v>Missing/Zero/NA</v>
      </c>
    </row>
    <row r="1871" spans="1:12" x14ac:dyDescent="0.35">
      <c r="A1871" s="1" t="s">
        <v>11</v>
      </c>
      <c r="B1871" s="1" t="s">
        <v>543</v>
      </c>
      <c r="C1871" s="2" t="s">
        <v>756</v>
      </c>
      <c r="D1871" s="1" t="s">
        <v>757</v>
      </c>
      <c r="E1871" s="3">
        <v>47614.416666666664</v>
      </c>
      <c r="F1871" s="1">
        <v>28.2348927</v>
      </c>
      <c r="G1871" s="1">
        <v>77.868300199999993</v>
      </c>
      <c r="H1871" s="2" t="s">
        <v>17</v>
      </c>
      <c r="I1871" s="1" t="s">
        <v>86</v>
      </c>
      <c r="J1871" s="1" t="s">
        <v>86</v>
      </c>
      <c r="K1871" s="1" t="s">
        <v>86</v>
      </c>
      <c r="L1871" t="str">
        <f t="shared" si="29"/>
        <v>Missing/Zero/NA</v>
      </c>
    </row>
    <row r="1872" spans="1:12" x14ac:dyDescent="0.35">
      <c r="A1872" s="1" t="s">
        <v>11</v>
      </c>
      <c r="B1872" s="1" t="s">
        <v>543</v>
      </c>
      <c r="C1872" s="2" t="s">
        <v>570</v>
      </c>
      <c r="D1872" s="1" t="s">
        <v>572</v>
      </c>
      <c r="E1872" s="3">
        <v>47615.416666666664</v>
      </c>
      <c r="F1872" s="1">
        <v>26.868120000000001</v>
      </c>
      <c r="G1872" s="1">
        <v>81.005118999999993</v>
      </c>
      <c r="H1872" s="2" t="s">
        <v>18</v>
      </c>
      <c r="I1872" s="1">
        <v>32</v>
      </c>
      <c r="J1872" s="1">
        <v>44</v>
      </c>
      <c r="K1872" s="1">
        <v>34</v>
      </c>
      <c r="L1872" t="str">
        <f t="shared" si="29"/>
        <v>OK</v>
      </c>
    </row>
    <row r="1873" spans="1:12" x14ac:dyDescent="0.35">
      <c r="A1873" s="1" t="s">
        <v>11</v>
      </c>
      <c r="B1873" s="1" t="s">
        <v>543</v>
      </c>
      <c r="C1873" s="2" t="s">
        <v>570</v>
      </c>
      <c r="D1873" s="1" t="s">
        <v>573</v>
      </c>
      <c r="E1873" s="3">
        <v>47616.416666666664</v>
      </c>
      <c r="F1873" s="1">
        <v>26.906110999999999</v>
      </c>
      <c r="G1873" s="1">
        <v>80.948222000000001</v>
      </c>
      <c r="H1873" s="2" t="s">
        <v>32</v>
      </c>
      <c r="I1873" s="1">
        <v>3</v>
      </c>
      <c r="J1873" s="1">
        <v>21</v>
      </c>
      <c r="K1873" s="1">
        <v>14</v>
      </c>
      <c r="L1873" t="str">
        <f t="shared" si="29"/>
        <v>OK</v>
      </c>
    </row>
    <row r="1874" spans="1:12" x14ac:dyDescent="0.35">
      <c r="A1874" s="1" t="s">
        <v>11</v>
      </c>
      <c r="B1874" s="1" t="s">
        <v>543</v>
      </c>
      <c r="C1874" s="2" t="s">
        <v>570</v>
      </c>
      <c r="D1874" s="1" t="s">
        <v>573</v>
      </c>
      <c r="E1874" s="3">
        <v>47617.416666666664</v>
      </c>
      <c r="F1874" s="1">
        <v>26.906110999999999</v>
      </c>
      <c r="G1874" s="1">
        <v>80.948222000000001</v>
      </c>
      <c r="H1874" s="2" t="s">
        <v>17</v>
      </c>
      <c r="I1874" s="1">
        <v>3</v>
      </c>
      <c r="J1874" s="1">
        <v>25</v>
      </c>
      <c r="K1874" s="1">
        <v>14</v>
      </c>
      <c r="L1874" t="str">
        <f t="shared" si="29"/>
        <v>OK</v>
      </c>
    </row>
    <row r="1875" spans="1:12" x14ac:dyDescent="0.35">
      <c r="A1875" s="1" t="s">
        <v>11</v>
      </c>
      <c r="B1875" s="1" t="s">
        <v>543</v>
      </c>
      <c r="C1875" s="2" t="s">
        <v>570</v>
      </c>
      <c r="D1875" s="1" t="s">
        <v>573</v>
      </c>
      <c r="E1875" s="3">
        <v>47618.416666666664</v>
      </c>
      <c r="F1875" s="1">
        <v>26.906110999999999</v>
      </c>
      <c r="G1875" s="1">
        <v>80.948222000000001</v>
      </c>
      <c r="H1875" s="2" t="s">
        <v>52</v>
      </c>
      <c r="I1875" s="1">
        <v>6</v>
      </c>
      <c r="J1875" s="1">
        <v>47</v>
      </c>
      <c r="K1875" s="1">
        <v>11</v>
      </c>
      <c r="L1875" t="str">
        <f t="shared" si="29"/>
        <v>OK</v>
      </c>
    </row>
    <row r="1876" spans="1:12" x14ac:dyDescent="0.35">
      <c r="A1876" s="1" t="s">
        <v>11</v>
      </c>
      <c r="B1876" s="1" t="s">
        <v>543</v>
      </c>
      <c r="C1876" s="2" t="s">
        <v>570</v>
      </c>
      <c r="D1876" s="1" t="s">
        <v>574</v>
      </c>
      <c r="E1876" s="3">
        <v>47619.416666666664</v>
      </c>
      <c r="F1876" s="1">
        <v>26.907229999999998</v>
      </c>
      <c r="G1876" s="1">
        <v>80.985789999999994</v>
      </c>
      <c r="H1876" s="2" t="s">
        <v>32</v>
      </c>
      <c r="I1876" s="1">
        <v>4</v>
      </c>
      <c r="J1876" s="1">
        <v>4</v>
      </c>
      <c r="K1876" s="1">
        <v>4</v>
      </c>
      <c r="L1876" t="str">
        <f t="shared" si="29"/>
        <v>OK</v>
      </c>
    </row>
    <row r="1877" spans="1:12" x14ac:dyDescent="0.35">
      <c r="A1877" s="1" t="s">
        <v>11</v>
      </c>
      <c r="B1877" s="1" t="s">
        <v>543</v>
      </c>
      <c r="C1877" s="2" t="s">
        <v>605</v>
      </c>
      <c r="D1877" s="1" t="s">
        <v>607</v>
      </c>
      <c r="E1877" s="3">
        <v>47620.416666666664</v>
      </c>
      <c r="F1877" s="1">
        <v>28.953588199999999</v>
      </c>
      <c r="G1877" s="1">
        <v>77.762294100000005</v>
      </c>
      <c r="H1877" s="2" t="s">
        <v>21</v>
      </c>
      <c r="I1877" s="1">
        <v>14</v>
      </c>
      <c r="J1877" s="1">
        <v>32</v>
      </c>
      <c r="K1877" s="1">
        <v>24</v>
      </c>
      <c r="L1877" t="str">
        <f t="shared" si="29"/>
        <v>OK</v>
      </c>
    </row>
    <row r="1878" spans="1:12" x14ac:dyDescent="0.35">
      <c r="A1878" s="1" t="s">
        <v>11</v>
      </c>
      <c r="B1878" s="1" t="s">
        <v>543</v>
      </c>
      <c r="C1878" s="2" t="s">
        <v>605</v>
      </c>
      <c r="D1878" s="1" t="s">
        <v>607</v>
      </c>
      <c r="E1878" s="3">
        <v>47621.416666666664</v>
      </c>
      <c r="F1878" s="1">
        <v>28.953588199999999</v>
      </c>
      <c r="G1878" s="1">
        <v>77.762294100000005</v>
      </c>
      <c r="H1878" s="2" t="s">
        <v>32</v>
      </c>
      <c r="I1878" s="1">
        <v>5</v>
      </c>
      <c r="J1878" s="1">
        <v>7</v>
      </c>
      <c r="K1878" s="1">
        <v>6</v>
      </c>
      <c r="L1878" t="str">
        <f t="shared" si="29"/>
        <v>OK</v>
      </c>
    </row>
    <row r="1879" spans="1:12" x14ac:dyDescent="0.35">
      <c r="A1879" s="1" t="s">
        <v>11</v>
      </c>
      <c r="B1879" s="1" t="s">
        <v>543</v>
      </c>
      <c r="C1879" s="2" t="s">
        <v>605</v>
      </c>
      <c r="D1879" s="1" t="s">
        <v>608</v>
      </c>
      <c r="E1879" s="3">
        <v>47622.416666666664</v>
      </c>
      <c r="F1879" s="1">
        <v>29.063510000000001</v>
      </c>
      <c r="G1879" s="1">
        <v>77.709722999999997</v>
      </c>
      <c r="H1879" s="2" t="s">
        <v>21</v>
      </c>
      <c r="I1879" s="1">
        <v>3</v>
      </c>
      <c r="J1879" s="1">
        <v>13</v>
      </c>
      <c r="K1879" s="1">
        <v>7</v>
      </c>
      <c r="L1879" t="str">
        <f t="shared" si="29"/>
        <v>OK</v>
      </c>
    </row>
    <row r="1880" spans="1:12" x14ac:dyDescent="0.35">
      <c r="A1880" s="1" t="s">
        <v>11</v>
      </c>
      <c r="B1880" s="1" t="s">
        <v>543</v>
      </c>
      <c r="C1880" s="2" t="s">
        <v>588</v>
      </c>
      <c r="D1880" s="1" t="s">
        <v>760</v>
      </c>
      <c r="E1880" s="3">
        <v>47623.416666666664</v>
      </c>
      <c r="F1880" s="1">
        <v>28.835260000000002</v>
      </c>
      <c r="G1880" s="1">
        <v>78.744600000000005</v>
      </c>
      <c r="H1880" s="2" t="s">
        <v>21</v>
      </c>
      <c r="I1880" s="1">
        <v>23</v>
      </c>
      <c r="J1880" s="1">
        <v>24</v>
      </c>
      <c r="K1880" s="1">
        <v>23</v>
      </c>
      <c r="L1880" t="str">
        <f t="shared" si="29"/>
        <v>OK</v>
      </c>
    </row>
    <row r="1881" spans="1:12" x14ac:dyDescent="0.35">
      <c r="A1881" s="1" t="s">
        <v>11</v>
      </c>
      <c r="B1881" s="1" t="s">
        <v>543</v>
      </c>
      <c r="C1881" s="2" t="s">
        <v>570</v>
      </c>
      <c r="D1881" s="1" t="s">
        <v>574</v>
      </c>
      <c r="E1881" s="3">
        <v>47624.416666666664</v>
      </c>
      <c r="F1881" s="1">
        <v>26.907229999999998</v>
      </c>
      <c r="G1881" s="1">
        <v>80.985789999999994</v>
      </c>
      <c r="H1881" s="2" t="s">
        <v>18</v>
      </c>
      <c r="I1881" s="1">
        <v>6</v>
      </c>
      <c r="J1881" s="1">
        <v>28</v>
      </c>
      <c r="K1881" s="1">
        <v>10</v>
      </c>
      <c r="L1881" t="str">
        <f t="shared" si="29"/>
        <v>OK</v>
      </c>
    </row>
    <row r="1882" spans="1:12" x14ac:dyDescent="0.35">
      <c r="A1882" s="1" t="s">
        <v>11</v>
      </c>
      <c r="B1882" s="1" t="s">
        <v>543</v>
      </c>
      <c r="C1882" s="2" t="s">
        <v>570</v>
      </c>
      <c r="D1882" s="1" t="s">
        <v>587</v>
      </c>
      <c r="E1882" s="3">
        <v>47625.416666666664</v>
      </c>
      <c r="F1882" s="1">
        <v>26.8458805</v>
      </c>
      <c r="G1882" s="1">
        <v>80.936554099999995</v>
      </c>
      <c r="H1882" s="2" t="s">
        <v>32</v>
      </c>
      <c r="I1882" s="1">
        <v>10</v>
      </c>
      <c r="J1882" s="1">
        <v>25</v>
      </c>
      <c r="K1882" s="1">
        <v>17</v>
      </c>
      <c r="L1882" t="str">
        <f t="shared" si="29"/>
        <v>OK</v>
      </c>
    </row>
    <row r="1883" spans="1:12" x14ac:dyDescent="0.35">
      <c r="A1883" s="1" t="s">
        <v>11</v>
      </c>
      <c r="B1883" s="1" t="s">
        <v>543</v>
      </c>
      <c r="C1883" s="2" t="s">
        <v>570</v>
      </c>
      <c r="D1883" s="1" t="s">
        <v>761</v>
      </c>
      <c r="E1883" s="3">
        <v>47626.416666666664</v>
      </c>
      <c r="F1883" s="1">
        <v>26.833997220000001</v>
      </c>
      <c r="G1883" s="1">
        <v>80.891736100000003</v>
      </c>
      <c r="H1883" s="2" t="s">
        <v>15</v>
      </c>
      <c r="I1883" s="1">
        <v>66</v>
      </c>
      <c r="J1883" s="1">
        <v>219</v>
      </c>
      <c r="K1883" s="1">
        <v>105</v>
      </c>
      <c r="L1883" t="str">
        <f t="shared" si="29"/>
        <v>OK</v>
      </c>
    </row>
    <row r="1884" spans="1:12" x14ac:dyDescent="0.35">
      <c r="A1884" s="1" t="s">
        <v>11</v>
      </c>
      <c r="B1884" s="1" t="s">
        <v>543</v>
      </c>
      <c r="C1884" s="2" t="s">
        <v>588</v>
      </c>
      <c r="D1884" s="1" t="s">
        <v>618</v>
      </c>
      <c r="E1884" s="3">
        <v>47627.416666666664</v>
      </c>
      <c r="F1884" s="1">
        <v>28.840738999999999</v>
      </c>
      <c r="G1884" s="1">
        <v>78.697530999999998</v>
      </c>
      <c r="H1884" s="2" t="s">
        <v>16</v>
      </c>
      <c r="I1884" s="1">
        <v>40</v>
      </c>
      <c r="J1884" s="1">
        <v>106</v>
      </c>
      <c r="K1884" s="1">
        <v>66</v>
      </c>
      <c r="L1884" t="str">
        <f t="shared" si="29"/>
        <v>OK</v>
      </c>
    </row>
    <row r="1885" spans="1:12" x14ac:dyDescent="0.35">
      <c r="A1885" s="1" t="s">
        <v>11</v>
      </c>
      <c r="B1885" s="1" t="s">
        <v>543</v>
      </c>
      <c r="C1885" s="2" t="s">
        <v>588</v>
      </c>
      <c r="D1885" s="1" t="s">
        <v>618</v>
      </c>
      <c r="E1885" s="3">
        <v>47628.416666666664</v>
      </c>
      <c r="F1885" s="1">
        <v>28.840738999999999</v>
      </c>
      <c r="G1885" s="1">
        <v>78.697530999999998</v>
      </c>
      <c r="H1885" s="2" t="s">
        <v>21</v>
      </c>
      <c r="I1885" s="1">
        <v>10</v>
      </c>
      <c r="J1885" s="1">
        <v>21</v>
      </c>
      <c r="K1885" s="1">
        <v>15</v>
      </c>
      <c r="L1885" t="str">
        <f t="shared" si="29"/>
        <v>OK</v>
      </c>
    </row>
    <row r="1886" spans="1:12" x14ac:dyDescent="0.35">
      <c r="A1886" s="1" t="s">
        <v>11</v>
      </c>
      <c r="B1886" s="1" t="s">
        <v>543</v>
      </c>
      <c r="C1886" s="2" t="s">
        <v>588</v>
      </c>
      <c r="D1886" s="1" t="s">
        <v>618</v>
      </c>
      <c r="E1886" s="3">
        <v>47629.416666666664</v>
      </c>
      <c r="F1886" s="1">
        <v>28.840738999999999</v>
      </c>
      <c r="G1886" s="1">
        <v>78.697530999999998</v>
      </c>
      <c r="H1886" s="2" t="s">
        <v>32</v>
      </c>
      <c r="I1886" s="1">
        <v>5</v>
      </c>
      <c r="J1886" s="1">
        <v>9</v>
      </c>
      <c r="K1886" s="1">
        <v>6</v>
      </c>
      <c r="L1886" t="str">
        <f t="shared" si="29"/>
        <v>OK</v>
      </c>
    </row>
    <row r="1887" spans="1:12" x14ac:dyDescent="0.35">
      <c r="A1887" s="1" t="s">
        <v>11</v>
      </c>
      <c r="B1887" s="1" t="s">
        <v>543</v>
      </c>
      <c r="C1887" s="2" t="s">
        <v>588</v>
      </c>
      <c r="D1887" s="1" t="s">
        <v>614</v>
      </c>
      <c r="E1887" s="3">
        <v>47630.416666666664</v>
      </c>
      <c r="F1887" s="1">
        <v>28.856663999999999</v>
      </c>
      <c r="G1887" s="1">
        <v>78.772638000000001</v>
      </c>
      <c r="H1887" s="2" t="s">
        <v>15</v>
      </c>
      <c r="I1887" s="1">
        <v>28</v>
      </c>
      <c r="J1887" s="1">
        <v>62</v>
      </c>
      <c r="K1887" s="1">
        <v>37</v>
      </c>
      <c r="L1887" t="str">
        <f t="shared" si="29"/>
        <v>OK</v>
      </c>
    </row>
    <row r="1888" spans="1:12" x14ac:dyDescent="0.35">
      <c r="A1888" s="1" t="s">
        <v>11</v>
      </c>
      <c r="B1888" s="1" t="s">
        <v>543</v>
      </c>
      <c r="C1888" s="2" t="s">
        <v>588</v>
      </c>
      <c r="D1888" s="1" t="s">
        <v>614</v>
      </c>
      <c r="E1888" s="3">
        <v>47631.416666666664</v>
      </c>
      <c r="F1888" s="1">
        <v>28.856663999999999</v>
      </c>
      <c r="G1888" s="1">
        <v>78.772638000000001</v>
      </c>
      <c r="H1888" s="2" t="s">
        <v>18</v>
      </c>
      <c r="I1888" s="1">
        <v>20</v>
      </c>
      <c r="J1888" s="1">
        <v>56</v>
      </c>
      <c r="K1888" s="1">
        <v>35</v>
      </c>
      <c r="L1888" t="str">
        <f t="shared" si="29"/>
        <v>OK</v>
      </c>
    </row>
    <row r="1889" spans="1:12" x14ac:dyDescent="0.35">
      <c r="A1889" s="1" t="s">
        <v>11</v>
      </c>
      <c r="B1889" s="1" t="s">
        <v>543</v>
      </c>
      <c r="C1889" s="2" t="s">
        <v>570</v>
      </c>
      <c r="D1889" s="1" t="s">
        <v>761</v>
      </c>
      <c r="E1889" s="3">
        <v>47632.416666666664</v>
      </c>
      <c r="F1889" s="1">
        <v>26.833997220000001</v>
      </c>
      <c r="G1889" s="1">
        <v>80.891736100000003</v>
      </c>
      <c r="H1889" s="2" t="s">
        <v>18</v>
      </c>
      <c r="I1889" s="1">
        <v>8</v>
      </c>
      <c r="J1889" s="1">
        <v>57</v>
      </c>
      <c r="K1889" s="1">
        <v>23</v>
      </c>
      <c r="L1889" t="str">
        <f t="shared" si="29"/>
        <v>OK</v>
      </c>
    </row>
    <row r="1890" spans="1:12" x14ac:dyDescent="0.35">
      <c r="A1890" s="1" t="s">
        <v>11</v>
      </c>
      <c r="B1890" s="1" t="s">
        <v>543</v>
      </c>
      <c r="C1890" s="2" t="s">
        <v>570</v>
      </c>
      <c r="D1890" s="1" t="s">
        <v>571</v>
      </c>
      <c r="E1890" s="3">
        <v>47633.416666666664</v>
      </c>
      <c r="F1890" s="1">
        <v>26.766432999999999</v>
      </c>
      <c r="G1890" s="1">
        <v>80.927299000000005</v>
      </c>
      <c r="H1890" s="2" t="s">
        <v>21</v>
      </c>
      <c r="I1890" s="1">
        <v>12</v>
      </c>
      <c r="J1890" s="1">
        <v>12</v>
      </c>
      <c r="K1890" s="1">
        <v>12</v>
      </c>
      <c r="L1890" t="str">
        <f t="shared" si="29"/>
        <v>OK</v>
      </c>
    </row>
    <row r="1891" spans="1:12" x14ac:dyDescent="0.35">
      <c r="A1891" s="1" t="s">
        <v>11</v>
      </c>
      <c r="B1891" s="1" t="s">
        <v>543</v>
      </c>
      <c r="C1891" s="2" t="s">
        <v>566</v>
      </c>
      <c r="D1891" s="1" t="s">
        <v>567</v>
      </c>
      <c r="E1891" s="3">
        <v>47634.416666666664</v>
      </c>
      <c r="F1891" s="1">
        <v>26.428281999999999</v>
      </c>
      <c r="G1891" s="1">
        <v>80.327067</v>
      </c>
      <c r="H1891" s="2" t="s">
        <v>15</v>
      </c>
      <c r="I1891" s="1">
        <v>31</v>
      </c>
      <c r="J1891" s="1">
        <v>109</v>
      </c>
      <c r="K1891" s="1">
        <v>53</v>
      </c>
      <c r="L1891" t="str">
        <f t="shared" si="29"/>
        <v>OK</v>
      </c>
    </row>
    <row r="1892" spans="1:12" x14ac:dyDescent="0.35">
      <c r="A1892" s="1" t="s">
        <v>11</v>
      </c>
      <c r="B1892" s="1" t="s">
        <v>543</v>
      </c>
      <c r="C1892" s="2" t="s">
        <v>609</v>
      </c>
      <c r="D1892" s="1" t="s">
        <v>610</v>
      </c>
      <c r="E1892" s="3">
        <v>47635.416666666664</v>
      </c>
      <c r="F1892" s="1">
        <v>25.301777999999999</v>
      </c>
      <c r="G1892" s="1">
        <v>82.996789000000007</v>
      </c>
      <c r="H1892" s="2" t="s">
        <v>52</v>
      </c>
      <c r="I1892" s="1">
        <v>1</v>
      </c>
      <c r="J1892" s="1">
        <v>20</v>
      </c>
      <c r="K1892" s="1">
        <v>3</v>
      </c>
      <c r="L1892" t="str">
        <f t="shared" si="29"/>
        <v>OK</v>
      </c>
    </row>
    <row r="1893" spans="1:12" x14ac:dyDescent="0.35">
      <c r="A1893" s="1" t="s">
        <v>11</v>
      </c>
      <c r="B1893" s="1" t="s">
        <v>543</v>
      </c>
      <c r="C1893" s="2" t="s">
        <v>609</v>
      </c>
      <c r="D1893" s="1" t="s">
        <v>611</v>
      </c>
      <c r="E1893" s="3">
        <v>47636.416666666664</v>
      </c>
      <c r="F1893" s="1">
        <v>25.262326000000002</v>
      </c>
      <c r="G1893" s="1">
        <v>82.995407999999998</v>
      </c>
      <c r="H1893" s="2" t="s">
        <v>15</v>
      </c>
      <c r="I1893" s="1">
        <v>13</v>
      </c>
      <c r="J1893" s="1">
        <v>39</v>
      </c>
      <c r="K1893" s="1">
        <v>25</v>
      </c>
      <c r="L1893" t="str">
        <f t="shared" si="29"/>
        <v>OK</v>
      </c>
    </row>
    <row r="1894" spans="1:12" x14ac:dyDescent="0.35">
      <c r="A1894" s="1" t="s">
        <v>11</v>
      </c>
      <c r="B1894" s="1" t="s">
        <v>543</v>
      </c>
      <c r="C1894" s="2" t="s">
        <v>609</v>
      </c>
      <c r="D1894" s="1" t="s">
        <v>611</v>
      </c>
      <c r="E1894" s="3">
        <v>47637.416666666664</v>
      </c>
      <c r="F1894" s="1">
        <v>25.262326000000002</v>
      </c>
      <c r="G1894" s="1">
        <v>82.995407999999998</v>
      </c>
      <c r="H1894" s="2" t="s">
        <v>17</v>
      </c>
      <c r="I1894" s="1">
        <v>23</v>
      </c>
      <c r="J1894" s="1">
        <v>24</v>
      </c>
      <c r="K1894" s="1">
        <v>24</v>
      </c>
      <c r="L1894" t="str">
        <f t="shared" si="29"/>
        <v>OK</v>
      </c>
    </row>
    <row r="1895" spans="1:12" x14ac:dyDescent="0.35">
      <c r="A1895" s="1" t="s">
        <v>11</v>
      </c>
      <c r="B1895" s="1" t="s">
        <v>543</v>
      </c>
      <c r="C1895" s="2" t="s">
        <v>609</v>
      </c>
      <c r="D1895" s="1" t="s">
        <v>768</v>
      </c>
      <c r="E1895" s="3">
        <v>47638.416666666664</v>
      </c>
      <c r="F1895" s="1">
        <v>25.323930000000001</v>
      </c>
      <c r="G1895" s="1">
        <v>82.996870000000001</v>
      </c>
      <c r="H1895" s="2" t="s">
        <v>15</v>
      </c>
      <c r="I1895" s="1">
        <v>15</v>
      </c>
      <c r="J1895" s="1">
        <v>54</v>
      </c>
      <c r="K1895" s="1">
        <v>27</v>
      </c>
      <c r="L1895" t="str">
        <f t="shared" si="29"/>
        <v>OK</v>
      </c>
    </row>
    <row r="1896" spans="1:12" x14ac:dyDescent="0.35">
      <c r="A1896" s="1" t="s">
        <v>11</v>
      </c>
      <c r="B1896" s="1" t="s">
        <v>543</v>
      </c>
      <c r="C1896" s="2" t="s">
        <v>609</v>
      </c>
      <c r="D1896" s="1" t="s">
        <v>768</v>
      </c>
      <c r="E1896" s="3">
        <v>47639.416666666664</v>
      </c>
      <c r="F1896" s="1">
        <v>25.323930000000001</v>
      </c>
      <c r="G1896" s="1">
        <v>82.996870000000001</v>
      </c>
      <c r="H1896" s="2" t="s">
        <v>21</v>
      </c>
      <c r="I1896" s="1">
        <v>1</v>
      </c>
      <c r="J1896" s="1">
        <v>2</v>
      </c>
      <c r="K1896" s="1">
        <v>2</v>
      </c>
      <c r="L1896" t="str">
        <f t="shared" si="29"/>
        <v>OK</v>
      </c>
    </row>
    <row r="1897" spans="1:12" x14ac:dyDescent="0.35">
      <c r="A1897" s="1" t="s">
        <v>11</v>
      </c>
      <c r="B1897" s="1" t="s">
        <v>543</v>
      </c>
      <c r="C1897" s="2" t="s">
        <v>609</v>
      </c>
      <c r="D1897" s="1" t="s">
        <v>768</v>
      </c>
      <c r="E1897" s="3">
        <v>47640.416666666664</v>
      </c>
      <c r="F1897" s="1">
        <v>25.323930000000001</v>
      </c>
      <c r="G1897" s="1">
        <v>82.996870000000001</v>
      </c>
      <c r="H1897" s="2" t="s">
        <v>32</v>
      </c>
      <c r="I1897" s="1" t="s">
        <v>86</v>
      </c>
      <c r="J1897" s="1" t="s">
        <v>86</v>
      </c>
      <c r="K1897" s="1" t="s">
        <v>86</v>
      </c>
      <c r="L1897" t="str">
        <f t="shared" si="29"/>
        <v>Missing/Zero/NA</v>
      </c>
    </row>
    <row r="1898" spans="1:12" x14ac:dyDescent="0.35">
      <c r="A1898" s="1" t="s">
        <v>11</v>
      </c>
      <c r="B1898" s="1" t="s">
        <v>543</v>
      </c>
      <c r="C1898" s="2" t="s">
        <v>612</v>
      </c>
      <c r="D1898" s="1" t="s">
        <v>613</v>
      </c>
      <c r="E1898" s="3">
        <v>47641.416666666664</v>
      </c>
      <c r="F1898" s="1">
        <v>27.571408999999999</v>
      </c>
      <c r="G1898" s="1">
        <v>77.655756999999994</v>
      </c>
      <c r="H1898" s="2" t="s">
        <v>15</v>
      </c>
      <c r="I1898" s="1">
        <v>11</v>
      </c>
      <c r="J1898" s="1">
        <v>38</v>
      </c>
      <c r="K1898" s="1">
        <v>17</v>
      </c>
      <c r="L1898" t="str">
        <f t="shared" si="29"/>
        <v>OK</v>
      </c>
    </row>
    <row r="1899" spans="1:12" x14ac:dyDescent="0.35">
      <c r="A1899" s="1" t="s">
        <v>11</v>
      </c>
      <c r="B1899" s="1" t="s">
        <v>543</v>
      </c>
      <c r="C1899" s="2" t="s">
        <v>592</v>
      </c>
      <c r="D1899" s="1" t="s">
        <v>593</v>
      </c>
      <c r="E1899" s="3">
        <v>47642.416666666664</v>
      </c>
      <c r="F1899" s="1">
        <v>28.5898</v>
      </c>
      <c r="G1899" s="1">
        <v>77.310100000000006</v>
      </c>
      <c r="H1899" s="2" t="s">
        <v>52</v>
      </c>
      <c r="I1899" s="1">
        <v>40</v>
      </c>
      <c r="J1899" s="1">
        <v>96</v>
      </c>
      <c r="K1899" s="1">
        <v>54</v>
      </c>
      <c r="L1899" t="str">
        <f t="shared" si="29"/>
        <v>OK</v>
      </c>
    </row>
    <row r="1900" spans="1:12" x14ac:dyDescent="0.35">
      <c r="A1900" s="1" t="s">
        <v>11</v>
      </c>
      <c r="B1900" s="1" t="s">
        <v>543</v>
      </c>
      <c r="C1900" s="2" t="s">
        <v>592</v>
      </c>
      <c r="D1900" s="1" t="s">
        <v>601</v>
      </c>
      <c r="E1900" s="3">
        <v>47643.416666666664</v>
      </c>
      <c r="F1900" s="1">
        <v>28.569230000000001</v>
      </c>
      <c r="G1900" s="1">
        <v>77.393848000000006</v>
      </c>
      <c r="H1900" s="2" t="s">
        <v>16</v>
      </c>
      <c r="I1900" s="1">
        <v>71</v>
      </c>
      <c r="J1900" s="1">
        <v>246</v>
      </c>
      <c r="K1900" s="1">
        <v>131</v>
      </c>
      <c r="L1900" t="str">
        <f t="shared" si="29"/>
        <v>OK</v>
      </c>
    </row>
    <row r="1901" spans="1:12" x14ac:dyDescent="0.35">
      <c r="A1901" s="1" t="s">
        <v>11</v>
      </c>
      <c r="B1901" s="1" t="s">
        <v>543</v>
      </c>
      <c r="C1901" s="2" t="s">
        <v>592</v>
      </c>
      <c r="D1901" s="1" t="s">
        <v>601</v>
      </c>
      <c r="E1901" s="3">
        <v>47644.416666666664</v>
      </c>
      <c r="F1901" s="1">
        <v>28.569230000000001</v>
      </c>
      <c r="G1901" s="1">
        <v>77.393848000000006</v>
      </c>
      <c r="H1901" s="2" t="s">
        <v>52</v>
      </c>
      <c r="I1901" s="1">
        <v>64</v>
      </c>
      <c r="J1901" s="1">
        <v>146</v>
      </c>
      <c r="K1901" s="1">
        <v>81</v>
      </c>
      <c r="L1901" t="str">
        <f t="shared" si="29"/>
        <v>OK</v>
      </c>
    </row>
    <row r="1902" spans="1:12" x14ac:dyDescent="0.35">
      <c r="A1902" s="1" t="s">
        <v>11</v>
      </c>
      <c r="B1902" s="1" t="s">
        <v>543</v>
      </c>
      <c r="C1902" s="2" t="s">
        <v>602</v>
      </c>
      <c r="D1902" s="1" t="s">
        <v>603</v>
      </c>
      <c r="E1902" s="3">
        <v>47645.416666666664</v>
      </c>
      <c r="F1902" s="1">
        <v>25.425602000000001</v>
      </c>
      <c r="G1902" s="1">
        <v>81.917152000000002</v>
      </c>
      <c r="H1902" s="2" t="s">
        <v>17</v>
      </c>
      <c r="I1902" s="1">
        <v>30</v>
      </c>
      <c r="J1902" s="1">
        <v>31</v>
      </c>
      <c r="K1902" s="1">
        <v>31</v>
      </c>
      <c r="L1902" t="str">
        <f t="shared" si="29"/>
        <v>OK</v>
      </c>
    </row>
    <row r="1903" spans="1:12" x14ac:dyDescent="0.35">
      <c r="A1903" s="1" t="s">
        <v>11</v>
      </c>
      <c r="B1903" s="1" t="s">
        <v>543</v>
      </c>
      <c r="C1903" s="2" t="s">
        <v>602</v>
      </c>
      <c r="D1903" s="1" t="s">
        <v>603</v>
      </c>
      <c r="E1903" s="3">
        <v>47646.416666666664</v>
      </c>
      <c r="F1903" s="1">
        <v>25.425602000000001</v>
      </c>
      <c r="G1903" s="1">
        <v>81.917152000000002</v>
      </c>
      <c r="H1903" s="2" t="s">
        <v>52</v>
      </c>
      <c r="I1903" s="1">
        <v>23</v>
      </c>
      <c r="J1903" s="1">
        <v>56</v>
      </c>
      <c r="K1903" s="1">
        <v>29</v>
      </c>
      <c r="L1903" t="str">
        <f t="shared" si="29"/>
        <v>OK</v>
      </c>
    </row>
    <row r="1904" spans="1:12" x14ac:dyDescent="0.35">
      <c r="A1904" s="1" t="s">
        <v>11</v>
      </c>
      <c r="B1904" s="1" t="s">
        <v>543</v>
      </c>
      <c r="C1904" s="2" t="s">
        <v>602</v>
      </c>
      <c r="D1904" s="1" t="s">
        <v>604</v>
      </c>
      <c r="E1904" s="3">
        <v>47647.416666666664</v>
      </c>
      <c r="F1904" s="1">
        <v>25.494</v>
      </c>
      <c r="G1904" s="1">
        <v>81.863</v>
      </c>
      <c r="H1904" s="2" t="s">
        <v>32</v>
      </c>
      <c r="I1904" s="1">
        <v>6</v>
      </c>
      <c r="J1904" s="1">
        <v>6</v>
      </c>
      <c r="K1904" s="1">
        <v>6</v>
      </c>
      <c r="L1904" t="str">
        <f t="shared" si="29"/>
        <v>OK</v>
      </c>
    </row>
    <row r="1905" spans="1:12" x14ac:dyDescent="0.35">
      <c r="A1905" s="1" t="s">
        <v>11</v>
      </c>
      <c r="B1905" s="1" t="s">
        <v>543</v>
      </c>
      <c r="C1905" s="2" t="s">
        <v>602</v>
      </c>
      <c r="D1905" s="1" t="s">
        <v>604</v>
      </c>
      <c r="E1905" s="3">
        <v>47648.416666666664</v>
      </c>
      <c r="F1905" s="1">
        <v>25.494</v>
      </c>
      <c r="G1905" s="1">
        <v>81.863</v>
      </c>
      <c r="H1905" s="2" t="s">
        <v>17</v>
      </c>
      <c r="I1905" s="1">
        <v>19</v>
      </c>
      <c r="J1905" s="1">
        <v>27</v>
      </c>
      <c r="K1905" s="1">
        <v>22</v>
      </c>
      <c r="L1905" t="str">
        <f t="shared" si="29"/>
        <v>OK</v>
      </c>
    </row>
    <row r="1906" spans="1:12" x14ac:dyDescent="0.35">
      <c r="A1906" s="1" t="s">
        <v>11</v>
      </c>
      <c r="B1906" s="1" t="s">
        <v>543</v>
      </c>
      <c r="C1906" s="2" t="s">
        <v>590</v>
      </c>
      <c r="D1906" s="1" t="s">
        <v>591</v>
      </c>
      <c r="E1906" s="3">
        <v>47649.416666666664</v>
      </c>
      <c r="F1906" s="1">
        <v>29.472350800000001</v>
      </c>
      <c r="G1906" s="1">
        <v>77.719403099999994</v>
      </c>
      <c r="H1906" s="2" t="s">
        <v>18</v>
      </c>
      <c r="I1906" s="1">
        <v>22</v>
      </c>
      <c r="J1906" s="1">
        <v>42</v>
      </c>
      <c r="K1906" s="1">
        <v>25</v>
      </c>
      <c r="L1906" t="str">
        <f t="shared" si="29"/>
        <v>OK</v>
      </c>
    </row>
    <row r="1907" spans="1:12" x14ac:dyDescent="0.35">
      <c r="A1907" s="1" t="s">
        <v>11</v>
      </c>
      <c r="B1907" s="1" t="s">
        <v>543</v>
      </c>
      <c r="C1907" s="2" t="s">
        <v>592</v>
      </c>
      <c r="D1907" s="1" t="s">
        <v>758</v>
      </c>
      <c r="E1907" s="3">
        <v>47650.416666666664</v>
      </c>
      <c r="F1907" s="1">
        <v>28.544760799999999</v>
      </c>
      <c r="G1907" s="1">
        <v>77.323125700000006</v>
      </c>
      <c r="H1907" s="2" t="s">
        <v>21</v>
      </c>
      <c r="I1907" s="1">
        <v>17</v>
      </c>
      <c r="J1907" s="1">
        <v>31</v>
      </c>
      <c r="K1907" s="1">
        <v>24</v>
      </c>
      <c r="L1907" t="str">
        <f t="shared" si="29"/>
        <v>OK</v>
      </c>
    </row>
    <row r="1908" spans="1:12" x14ac:dyDescent="0.35">
      <c r="A1908" s="1" t="s">
        <v>11</v>
      </c>
      <c r="B1908" s="1" t="s">
        <v>543</v>
      </c>
      <c r="C1908" s="2" t="s">
        <v>592</v>
      </c>
      <c r="D1908" s="1" t="s">
        <v>759</v>
      </c>
      <c r="E1908" s="3">
        <v>47651.416666666664</v>
      </c>
      <c r="F1908" s="1">
        <v>28.6245479</v>
      </c>
      <c r="G1908" s="1">
        <v>77.357710400000002</v>
      </c>
      <c r="H1908" s="2" t="s">
        <v>15</v>
      </c>
      <c r="I1908" s="1" t="s">
        <v>86</v>
      </c>
      <c r="J1908" s="1" t="s">
        <v>86</v>
      </c>
      <c r="K1908" s="1" t="s">
        <v>86</v>
      </c>
      <c r="L1908" t="str">
        <f t="shared" si="29"/>
        <v>Missing/Zero/NA</v>
      </c>
    </row>
    <row r="1909" spans="1:12" x14ac:dyDescent="0.35">
      <c r="A1909" s="1" t="s">
        <v>11</v>
      </c>
      <c r="B1909" s="1" t="s">
        <v>543</v>
      </c>
      <c r="C1909" s="2" t="s">
        <v>592</v>
      </c>
      <c r="D1909" s="1" t="s">
        <v>759</v>
      </c>
      <c r="E1909" s="3">
        <v>47652.416666666664</v>
      </c>
      <c r="F1909" s="1">
        <v>28.6245479</v>
      </c>
      <c r="G1909" s="1">
        <v>77.357710400000002</v>
      </c>
      <c r="H1909" s="2" t="s">
        <v>18</v>
      </c>
      <c r="I1909" s="1" t="s">
        <v>86</v>
      </c>
      <c r="J1909" s="1" t="s">
        <v>86</v>
      </c>
      <c r="K1909" s="1" t="s">
        <v>86</v>
      </c>
      <c r="L1909" t="str">
        <f t="shared" si="29"/>
        <v>Missing/Zero/NA</v>
      </c>
    </row>
    <row r="1910" spans="1:12" x14ac:dyDescent="0.35">
      <c r="A1910" s="1" t="s">
        <v>11</v>
      </c>
      <c r="B1910" s="1" t="s">
        <v>543</v>
      </c>
      <c r="C1910" s="2" t="s">
        <v>592</v>
      </c>
      <c r="D1910" s="1" t="s">
        <v>759</v>
      </c>
      <c r="E1910" s="3">
        <v>47653.416666666664</v>
      </c>
      <c r="F1910" s="1">
        <v>28.6245479</v>
      </c>
      <c r="G1910" s="1">
        <v>77.357710400000002</v>
      </c>
      <c r="H1910" s="2" t="s">
        <v>52</v>
      </c>
      <c r="I1910" s="1" t="s">
        <v>86</v>
      </c>
      <c r="J1910" s="1" t="s">
        <v>86</v>
      </c>
      <c r="K1910" s="1" t="s">
        <v>86</v>
      </c>
      <c r="L1910" t="str">
        <f t="shared" si="29"/>
        <v>Missing/Zero/NA</v>
      </c>
    </row>
    <row r="1911" spans="1:12" x14ac:dyDescent="0.35">
      <c r="A1911" s="1" t="s">
        <v>11</v>
      </c>
      <c r="B1911" s="1" t="s">
        <v>543</v>
      </c>
      <c r="C1911" s="2" t="s">
        <v>592</v>
      </c>
      <c r="D1911" s="1" t="s">
        <v>593</v>
      </c>
      <c r="E1911" s="3">
        <v>47654.416666666664</v>
      </c>
      <c r="F1911" s="1">
        <v>28.5898</v>
      </c>
      <c r="G1911" s="1">
        <v>77.310100000000006</v>
      </c>
      <c r="H1911" s="2" t="s">
        <v>15</v>
      </c>
      <c r="I1911" s="1">
        <v>16</v>
      </c>
      <c r="J1911" s="1">
        <v>36</v>
      </c>
      <c r="K1911" s="1">
        <v>24</v>
      </c>
      <c r="L1911" t="str">
        <f t="shared" si="29"/>
        <v>OK</v>
      </c>
    </row>
    <row r="1912" spans="1:12" x14ac:dyDescent="0.35">
      <c r="A1912" s="1" t="s">
        <v>11</v>
      </c>
      <c r="B1912" s="1" t="s">
        <v>543</v>
      </c>
      <c r="C1912" s="2" t="s">
        <v>592</v>
      </c>
      <c r="D1912" s="1" t="s">
        <v>593</v>
      </c>
      <c r="E1912" s="3">
        <v>47655.416666666664</v>
      </c>
      <c r="F1912" s="1">
        <v>28.5898</v>
      </c>
      <c r="G1912" s="1">
        <v>77.310100000000006</v>
      </c>
      <c r="H1912" s="2" t="s">
        <v>21</v>
      </c>
      <c r="I1912" s="1">
        <v>12</v>
      </c>
      <c r="J1912" s="1">
        <v>24</v>
      </c>
      <c r="K1912" s="1">
        <v>18</v>
      </c>
      <c r="L1912" t="str">
        <f t="shared" si="29"/>
        <v>OK</v>
      </c>
    </row>
    <row r="1913" spans="1:12" x14ac:dyDescent="0.35">
      <c r="A1913" s="1" t="s">
        <v>11</v>
      </c>
      <c r="B1913" s="1" t="s">
        <v>619</v>
      </c>
      <c r="C1913" s="2" t="s">
        <v>629</v>
      </c>
      <c r="D1913" s="1" t="s">
        <v>767</v>
      </c>
      <c r="E1913" s="3">
        <v>47656.416666666664</v>
      </c>
      <c r="F1913" s="1">
        <v>23.685296999999998</v>
      </c>
      <c r="G1913" s="1">
        <v>86.945967999999993</v>
      </c>
      <c r="H1913" s="2" t="s">
        <v>52</v>
      </c>
      <c r="I1913" s="1">
        <v>12</v>
      </c>
      <c r="J1913" s="1">
        <v>57</v>
      </c>
      <c r="K1913" s="1">
        <v>23</v>
      </c>
      <c r="L1913" t="str">
        <f t="shared" si="29"/>
        <v>OK</v>
      </c>
    </row>
    <row r="1914" spans="1:12" x14ac:dyDescent="0.35">
      <c r="A1914" s="1" t="s">
        <v>11</v>
      </c>
      <c r="B1914" s="1" t="s">
        <v>619</v>
      </c>
      <c r="C1914" s="2" t="s">
        <v>629</v>
      </c>
      <c r="D1914" s="1" t="s">
        <v>636</v>
      </c>
      <c r="E1914" s="3">
        <v>47657.416666666664</v>
      </c>
      <c r="F1914" s="1">
        <v>23.697935999999999</v>
      </c>
      <c r="G1914" s="1">
        <v>86.944395</v>
      </c>
      <c r="H1914" s="2" t="s">
        <v>16</v>
      </c>
      <c r="I1914" s="1">
        <v>122</v>
      </c>
      <c r="J1914" s="1">
        <v>204</v>
      </c>
      <c r="K1914" s="1">
        <v>156</v>
      </c>
      <c r="L1914" t="str">
        <f t="shared" si="29"/>
        <v>OK</v>
      </c>
    </row>
    <row r="1915" spans="1:12" x14ac:dyDescent="0.35">
      <c r="A1915" s="1" t="s">
        <v>11</v>
      </c>
      <c r="B1915" s="1" t="s">
        <v>619</v>
      </c>
      <c r="C1915" s="2" t="s">
        <v>629</v>
      </c>
      <c r="D1915" s="1" t="s">
        <v>636</v>
      </c>
      <c r="E1915" s="3">
        <v>47658.416666666664</v>
      </c>
      <c r="F1915" s="1">
        <v>23.697935999999999</v>
      </c>
      <c r="G1915" s="1">
        <v>86.944395</v>
      </c>
      <c r="H1915" s="2" t="s">
        <v>21</v>
      </c>
      <c r="I1915" s="1">
        <v>13</v>
      </c>
      <c r="J1915" s="1">
        <v>72</v>
      </c>
      <c r="K1915" s="1">
        <v>36</v>
      </c>
      <c r="L1915" t="str">
        <f t="shared" si="29"/>
        <v>OK</v>
      </c>
    </row>
    <row r="1916" spans="1:12" x14ac:dyDescent="0.35">
      <c r="A1916" s="1" t="s">
        <v>11</v>
      </c>
      <c r="B1916" s="1" t="s">
        <v>619</v>
      </c>
      <c r="C1916" s="2" t="s">
        <v>629</v>
      </c>
      <c r="D1916" s="1" t="s">
        <v>636</v>
      </c>
      <c r="E1916" s="3">
        <v>47659.416666666664</v>
      </c>
      <c r="F1916" s="1">
        <v>23.697935999999999</v>
      </c>
      <c r="G1916" s="1">
        <v>86.944395</v>
      </c>
      <c r="H1916" s="2" t="s">
        <v>32</v>
      </c>
      <c r="I1916" s="1">
        <v>3</v>
      </c>
      <c r="J1916" s="1">
        <v>6</v>
      </c>
      <c r="K1916" s="1">
        <v>4</v>
      </c>
      <c r="L1916" t="str">
        <f t="shared" si="29"/>
        <v>OK</v>
      </c>
    </row>
    <row r="1917" spans="1:12" x14ac:dyDescent="0.35">
      <c r="A1917" s="1" t="s">
        <v>11</v>
      </c>
      <c r="B1917" s="1" t="s">
        <v>543</v>
      </c>
      <c r="C1917" s="2" t="s">
        <v>609</v>
      </c>
      <c r="D1917" s="1" t="s">
        <v>616</v>
      </c>
      <c r="E1917" s="3">
        <v>47660.416666666664</v>
      </c>
      <c r="F1917" s="1">
        <v>25.350598600000001</v>
      </c>
      <c r="G1917" s="1">
        <v>82.908307399999998</v>
      </c>
      <c r="H1917" s="2" t="s">
        <v>52</v>
      </c>
      <c r="I1917" s="1">
        <v>26</v>
      </c>
      <c r="J1917" s="1">
        <v>31</v>
      </c>
      <c r="K1917" s="1">
        <v>28</v>
      </c>
      <c r="L1917" t="str">
        <f t="shared" si="29"/>
        <v>OK</v>
      </c>
    </row>
    <row r="1918" spans="1:12" x14ac:dyDescent="0.35">
      <c r="A1918" s="1" t="s">
        <v>11</v>
      </c>
      <c r="B1918" s="1" t="s">
        <v>543</v>
      </c>
      <c r="C1918" s="2" t="s">
        <v>609</v>
      </c>
      <c r="D1918" s="1" t="s">
        <v>610</v>
      </c>
      <c r="E1918" s="3">
        <v>47661.416666666664</v>
      </c>
      <c r="F1918" s="1">
        <v>25.301777999999999</v>
      </c>
      <c r="G1918" s="1">
        <v>82.996789000000007</v>
      </c>
      <c r="H1918" s="2" t="s">
        <v>15</v>
      </c>
      <c r="I1918" s="1" t="s">
        <v>86</v>
      </c>
      <c r="J1918" s="1" t="s">
        <v>86</v>
      </c>
      <c r="K1918" s="1" t="s">
        <v>86</v>
      </c>
      <c r="L1918" t="str">
        <f t="shared" si="29"/>
        <v>Missing/Zero/NA</v>
      </c>
    </row>
    <row r="1919" spans="1:12" x14ac:dyDescent="0.35">
      <c r="A1919" s="1" t="s">
        <v>11</v>
      </c>
      <c r="B1919" s="1" t="s">
        <v>543</v>
      </c>
      <c r="C1919" s="2" t="s">
        <v>609</v>
      </c>
      <c r="D1919" s="1" t="s">
        <v>610</v>
      </c>
      <c r="E1919" s="3">
        <v>47662.416666666664</v>
      </c>
      <c r="F1919" s="1">
        <v>25.301777999999999</v>
      </c>
      <c r="G1919" s="1">
        <v>82.996789000000007</v>
      </c>
      <c r="H1919" s="2" t="s">
        <v>32</v>
      </c>
      <c r="I1919" s="1">
        <v>1</v>
      </c>
      <c r="J1919" s="1">
        <v>1</v>
      </c>
      <c r="K1919" s="1">
        <v>1</v>
      </c>
      <c r="L1919" t="str">
        <f t="shared" si="29"/>
        <v>OK</v>
      </c>
    </row>
    <row r="1920" spans="1:12" x14ac:dyDescent="0.35">
      <c r="A1920" s="1" t="s">
        <v>11</v>
      </c>
      <c r="B1920" s="1" t="s">
        <v>594</v>
      </c>
      <c r="C1920" s="2" t="s">
        <v>597</v>
      </c>
      <c r="D1920" s="1" t="s">
        <v>598</v>
      </c>
      <c r="E1920" s="3">
        <v>47663.416666666664</v>
      </c>
      <c r="F1920" s="1">
        <v>29.212411400000001</v>
      </c>
      <c r="G1920" s="1">
        <v>78.961175299999994</v>
      </c>
      <c r="H1920" s="2" t="s">
        <v>18</v>
      </c>
      <c r="I1920" s="1">
        <v>13</v>
      </c>
      <c r="J1920" s="1">
        <v>40</v>
      </c>
      <c r="K1920" s="1">
        <v>20</v>
      </c>
      <c r="L1920" t="str">
        <f t="shared" si="29"/>
        <v>OK</v>
      </c>
    </row>
    <row r="1921" spans="1:12" x14ac:dyDescent="0.35">
      <c r="A1921" s="1" t="s">
        <v>11</v>
      </c>
      <c r="B1921" s="1" t="s">
        <v>594</v>
      </c>
      <c r="C1921" s="2" t="s">
        <v>599</v>
      </c>
      <c r="D1921" s="1" t="s">
        <v>600</v>
      </c>
      <c r="E1921" s="3">
        <v>47664.416666666664</v>
      </c>
      <c r="F1921" s="1">
        <v>30.075911000000001</v>
      </c>
      <c r="G1921" s="1">
        <v>78.285954700000005</v>
      </c>
      <c r="H1921" s="2" t="s">
        <v>15</v>
      </c>
      <c r="I1921" s="1">
        <v>25</v>
      </c>
      <c r="J1921" s="1">
        <v>74</v>
      </c>
      <c r="K1921" s="1">
        <v>45</v>
      </c>
      <c r="L1921" t="str">
        <f t="shared" si="29"/>
        <v>OK</v>
      </c>
    </row>
    <row r="1922" spans="1:12" x14ac:dyDescent="0.35">
      <c r="A1922" s="1" t="s">
        <v>11</v>
      </c>
      <c r="B1922" s="1" t="s">
        <v>619</v>
      </c>
      <c r="C1922" s="2" t="s">
        <v>629</v>
      </c>
      <c r="D1922" s="1" t="s">
        <v>766</v>
      </c>
      <c r="E1922" s="3">
        <v>47665.416666666664</v>
      </c>
      <c r="F1922" s="1">
        <v>23.616515</v>
      </c>
      <c r="G1922" s="1">
        <v>87.119133000000005</v>
      </c>
      <c r="H1922" s="2" t="s">
        <v>18</v>
      </c>
      <c r="I1922" s="1">
        <v>103</v>
      </c>
      <c r="J1922" s="1">
        <v>121</v>
      </c>
      <c r="K1922" s="1">
        <v>114</v>
      </c>
      <c r="L1922" t="str">
        <f t="shared" si="29"/>
        <v>OK</v>
      </c>
    </row>
    <row r="1923" spans="1:12" x14ac:dyDescent="0.35">
      <c r="A1923" s="1" t="s">
        <v>11</v>
      </c>
      <c r="B1923" s="1" t="s">
        <v>543</v>
      </c>
      <c r="C1923" s="2" t="s">
        <v>602</v>
      </c>
      <c r="D1923" s="1" t="s">
        <v>617</v>
      </c>
      <c r="E1923" s="3">
        <v>47666.416666666664</v>
      </c>
      <c r="F1923" s="1">
        <v>25.449199159999999</v>
      </c>
      <c r="G1923" s="1">
        <v>81.827359860000001</v>
      </c>
      <c r="H1923" s="2" t="s">
        <v>21</v>
      </c>
      <c r="I1923" s="1">
        <v>5</v>
      </c>
      <c r="J1923" s="1">
        <v>6</v>
      </c>
      <c r="K1923" s="1">
        <v>5</v>
      </c>
      <c r="L1923" t="str">
        <f t="shared" ref="L1923:L1986" si="30">IF(OR(ISBLANK(I1923), I1923=0, I1923="NA", I1923="na", I1923="Na", I1923="nA"), "Missing/Zero/NA", "OK")</f>
        <v>OK</v>
      </c>
    </row>
    <row r="1924" spans="1:12" x14ac:dyDescent="0.35">
      <c r="A1924" s="1" t="s">
        <v>11</v>
      </c>
      <c r="B1924" s="1" t="s">
        <v>619</v>
      </c>
      <c r="C1924" s="2" t="s">
        <v>629</v>
      </c>
      <c r="D1924" s="1" t="s">
        <v>767</v>
      </c>
      <c r="E1924" s="3">
        <v>47667.416666666664</v>
      </c>
      <c r="F1924" s="1">
        <v>23.685296999999998</v>
      </c>
      <c r="G1924" s="1">
        <v>86.945967999999993</v>
      </c>
      <c r="H1924" s="2" t="s">
        <v>17</v>
      </c>
      <c r="I1924" s="1">
        <v>6</v>
      </c>
      <c r="J1924" s="1">
        <v>53</v>
      </c>
      <c r="K1924" s="1">
        <v>26</v>
      </c>
      <c r="L1924" t="str">
        <f t="shared" si="30"/>
        <v>OK</v>
      </c>
    </row>
    <row r="1925" spans="1:12" x14ac:dyDescent="0.35">
      <c r="A1925" s="1" t="s">
        <v>11</v>
      </c>
      <c r="B1925" s="1" t="s">
        <v>619</v>
      </c>
      <c r="C1925" s="2" t="s">
        <v>631</v>
      </c>
      <c r="D1925" s="1" t="s">
        <v>632</v>
      </c>
      <c r="E1925" s="3">
        <v>47668.416666666664</v>
      </c>
      <c r="F1925" s="1">
        <v>22.760558100000001</v>
      </c>
      <c r="G1925" s="1">
        <v>88.361758899999998</v>
      </c>
      <c r="H1925" s="2" t="s">
        <v>17</v>
      </c>
      <c r="I1925" s="1">
        <v>15</v>
      </c>
      <c r="J1925" s="1">
        <v>39</v>
      </c>
      <c r="K1925" s="1">
        <v>21</v>
      </c>
      <c r="L1925" t="str">
        <f t="shared" si="30"/>
        <v>OK</v>
      </c>
    </row>
    <row r="1926" spans="1:12" x14ac:dyDescent="0.35">
      <c r="A1926" s="1" t="s">
        <v>11</v>
      </c>
      <c r="B1926" s="1" t="s">
        <v>619</v>
      </c>
      <c r="C1926" s="2" t="s">
        <v>634</v>
      </c>
      <c r="D1926" s="1" t="s">
        <v>763</v>
      </c>
      <c r="E1926" s="3">
        <v>47669.416666666664</v>
      </c>
      <c r="F1926" s="1">
        <v>23.567923</v>
      </c>
      <c r="G1926" s="1">
        <v>87.306843000000001</v>
      </c>
      <c r="H1926" s="2" t="s">
        <v>32</v>
      </c>
      <c r="I1926" s="1">
        <v>1</v>
      </c>
      <c r="J1926" s="1">
        <v>3</v>
      </c>
      <c r="K1926" s="1">
        <v>2</v>
      </c>
      <c r="L1926" t="str">
        <f t="shared" si="30"/>
        <v>OK</v>
      </c>
    </row>
    <row r="1927" spans="1:12" x14ac:dyDescent="0.35">
      <c r="A1927" s="1" t="s">
        <v>11</v>
      </c>
      <c r="B1927" s="1" t="s">
        <v>619</v>
      </c>
      <c r="C1927" s="2" t="s">
        <v>634</v>
      </c>
      <c r="D1927" s="1" t="s">
        <v>763</v>
      </c>
      <c r="E1927" s="3">
        <v>47670.416666666664</v>
      </c>
      <c r="F1927" s="1">
        <v>23.567923</v>
      </c>
      <c r="G1927" s="1">
        <v>87.306843000000001</v>
      </c>
      <c r="H1927" s="2" t="s">
        <v>18</v>
      </c>
      <c r="I1927" s="1">
        <v>19</v>
      </c>
      <c r="J1927" s="1">
        <v>96</v>
      </c>
      <c r="K1927" s="1">
        <v>59</v>
      </c>
      <c r="L1927" t="str">
        <f t="shared" si="30"/>
        <v>OK</v>
      </c>
    </row>
    <row r="1928" spans="1:12" x14ac:dyDescent="0.35">
      <c r="A1928" s="1" t="s">
        <v>11</v>
      </c>
      <c r="B1928" s="1" t="s">
        <v>619</v>
      </c>
      <c r="C1928" s="2" t="s">
        <v>634</v>
      </c>
      <c r="D1928" s="1" t="s">
        <v>635</v>
      </c>
      <c r="E1928" s="3">
        <v>47671.416666666664</v>
      </c>
      <c r="F1928" s="1">
        <v>23.508763999999999</v>
      </c>
      <c r="G1928" s="1">
        <v>87.354439999999997</v>
      </c>
      <c r="H1928" s="2" t="s">
        <v>16</v>
      </c>
      <c r="I1928" s="1">
        <v>85</v>
      </c>
      <c r="J1928" s="1">
        <v>434</v>
      </c>
      <c r="K1928" s="1">
        <v>205</v>
      </c>
      <c r="L1928" t="str">
        <f t="shared" si="30"/>
        <v>OK</v>
      </c>
    </row>
    <row r="1929" spans="1:12" x14ac:dyDescent="0.35">
      <c r="A1929" s="1" t="s">
        <v>11</v>
      </c>
      <c r="B1929" s="1" t="s">
        <v>619</v>
      </c>
      <c r="C1929" s="2" t="s">
        <v>634</v>
      </c>
      <c r="D1929" s="1" t="s">
        <v>635</v>
      </c>
      <c r="E1929" s="3">
        <v>47672.416666666664</v>
      </c>
      <c r="F1929" s="1">
        <v>23.508763999999999</v>
      </c>
      <c r="G1929" s="1">
        <v>87.354439999999997</v>
      </c>
      <c r="H1929" s="2" t="s">
        <v>17</v>
      </c>
      <c r="I1929" s="1">
        <v>13</v>
      </c>
      <c r="J1929" s="1">
        <v>109</v>
      </c>
      <c r="K1929" s="1">
        <v>58</v>
      </c>
      <c r="L1929" t="str">
        <f t="shared" si="30"/>
        <v>OK</v>
      </c>
    </row>
    <row r="1930" spans="1:12" x14ac:dyDescent="0.35">
      <c r="A1930" s="1" t="s">
        <v>11</v>
      </c>
      <c r="B1930" s="1" t="s">
        <v>619</v>
      </c>
      <c r="C1930" s="2" t="s">
        <v>764</v>
      </c>
      <c r="D1930" s="1" t="s">
        <v>765</v>
      </c>
      <c r="E1930" s="3">
        <v>47673.416666666664</v>
      </c>
      <c r="F1930" s="1">
        <v>22.060469999999999</v>
      </c>
      <c r="G1930" s="1">
        <v>88.109736999999996</v>
      </c>
      <c r="H1930" s="2" t="s">
        <v>21</v>
      </c>
      <c r="I1930" s="1">
        <v>12</v>
      </c>
      <c r="J1930" s="1">
        <v>65</v>
      </c>
      <c r="K1930" s="1">
        <v>21</v>
      </c>
      <c r="L1930" t="str">
        <f t="shared" si="30"/>
        <v>OK</v>
      </c>
    </row>
    <row r="1931" spans="1:12" x14ac:dyDescent="0.35">
      <c r="A1931" s="1" t="s">
        <v>11</v>
      </c>
      <c r="B1931" s="1" t="s">
        <v>619</v>
      </c>
      <c r="C1931" s="2" t="s">
        <v>620</v>
      </c>
      <c r="D1931" s="1" t="s">
        <v>621</v>
      </c>
      <c r="E1931" s="3">
        <v>47674.416666666664</v>
      </c>
      <c r="F1931" s="1">
        <v>22.629801</v>
      </c>
      <c r="G1931" s="1">
        <v>88.352017000000004</v>
      </c>
      <c r="H1931" s="2" t="s">
        <v>17</v>
      </c>
      <c r="I1931" s="1">
        <v>7</v>
      </c>
      <c r="J1931" s="1">
        <v>13</v>
      </c>
      <c r="K1931" s="1">
        <v>10</v>
      </c>
      <c r="L1931" t="str">
        <f t="shared" si="30"/>
        <v>OK</v>
      </c>
    </row>
    <row r="1932" spans="1:12" x14ac:dyDescent="0.35">
      <c r="A1932" s="1" t="s">
        <v>11</v>
      </c>
      <c r="B1932" s="1" t="s">
        <v>619</v>
      </c>
      <c r="C1932" s="2" t="s">
        <v>620</v>
      </c>
      <c r="D1932" s="1" t="s">
        <v>769</v>
      </c>
      <c r="E1932" s="3">
        <v>47675.416666666664</v>
      </c>
      <c r="F1932" s="1">
        <v>22.554953999999999</v>
      </c>
      <c r="G1932" s="1">
        <v>88.292568000000003</v>
      </c>
      <c r="H1932" s="2" t="s">
        <v>15</v>
      </c>
      <c r="I1932" s="1">
        <v>54</v>
      </c>
      <c r="J1932" s="1">
        <v>125</v>
      </c>
      <c r="K1932" s="1">
        <v>80</v>
      </c>
      <c r="L1932" t="str">
        <f t="shared" si="30"/>
        <v>OK</v>
      </c>
    </row>
    <row r="1933" spans="1:12" x14ac:dyDescent="0.35">
      <c r="A1933" s="1" t="s">
        <v>11</v>
      </c>
      <c r="B1933" s="1" t="s">
        <v>619</v>
      </c>
      <c r="C1933" s="2" t="s">
        <v>620</v>
      </c>
      <c r="D1933" s="1" t="s">
        <v>769</v>
      </c>
      <c r="E1933" s="3">
        <v>47676.416666666664</v>
      </c>
      <c r="F1933" s="1">
        <v>22.554953999999999</v>
      </c>
      <c r="G1933" s="1">
        <v>88.292568000000003</v>
      </c>
      <c r="H1933" s="2" t="s">
        <v>32</v>
      </c>
      <c r="I1933" s="1">
        <v>1</v>
      </c>
      <c r="J1933" s="1">
        <v>1</v>
      </c>
      <c r="K1933" s="1">
        <v>1</v>
      </c>
      <c r="L1933" t="str">
        <f t="shared" si="30"/>
        <v>OK</v>
      </c>
    </row>
    <row r="1934" spans="1:12" x14ac:dyDescent="0.35">
      <c r="A1934" s="1" t="s">
        <v>11</v>
      </c>
      <c r="B1934" s="1" t="s">
        <v>619</v>
      </c>
      <c r="C1934" s="2" t="s">
        <v>620</v>
      </c>
      <c r="D1934" s="1" t="s">
        <v>622</v>
      </c>
      <c r="E1934" s="3">
        <v>47677.416666666664</v>
      </c>
      <c r="F1934" s="1">
        <v>22.602557099999999</v>
      </c>
      <c r="G1934" s="1">
        <v>88.310566399999999</v>
      </c>
      <c r="H1934" s="2" t="s">
        <v>18</v>
      </c>
      <c r="I1934" s="1">
        <v>35</v>
      </c>
      <c r="J1934" s="1">
        <v>79</v>
      </c>
      <c r="K1934" s="1">
        <v>52</v>
      </c>
      <c r="L1934" t="str">
        <f t="shared" si="30"/>
        <v>OK</v>
      </c>
    </row>
    <row r="1935" spans="1:12" x14ac:dyDescent="0.35">
      <c r="A1935" s="1" t="s">
        <v>11</v>
      </c>
      <c r="B1935" s="1" t="s">
        <v>619</v>
      </c>
      <c r="C1935" s="2" t="s">
        <v>620</v>
      </c>
      <c r="D1935" s="1" t="s">
        <v>633</v>
      </c>
      <c r="E1935" s="3">
        <v>47678.416666666664</v>
      </c>
      <c r="F1935" s="1">
        <v>22.611968000000001</v>
      </c>
      <c r="G1935" s="1">
        <v>88.347421999999995</v>
      </c>
      <c r="H1935" s="2" t="s">
        <v>15</v>
      </c>
      <c r="I1935" s="1">
        <v>69</v>
      </c>
      <c r="J1935" s="1">
        <v>228</v>
      </c>
      <c r="K1935" s="1">
        <v>133</v>
      </c>
      <c r="L1935" t="str">
        <f t="shared" si="30"/>
        <v>OK</v>
      </c>
    </row>
    <row r="1936" spans="1:12" x14ac:dyDescent="0.35">
      <c r="A1936" s="1" t="s">
        <v>11</v>
      </c>
      <c r="B1936" s="1" t="s">
        <v>619</v>
      </c>
      <c r="C1936" s="2" t="s">
        <v>620</v>
      </c>
      <c r="D1936" s="1" t="s">
        <v>633</v>
      </c>
      <c r="E1936" s="3">
        <v>47679.416666666664</v>
      </c>
      <c r="F1936" s="1">
        <v>22.611968000000001</v>
      </c>
      <c r="G1936" s="1">
        <v>88.347421999999995</v>
      </c>
      <c r="H1936" s="2" t="s">
        <v>16</v>
      </c>
      <c r="I1936" s="1">
        <v>88</v>
      </c>
      <c r="J1936" s="1">
        <v>190</v>
      </c>
      <c r="K1936" s="1">
        <v>125</v>
      </c>
      <c r="L1936" t="str">
        <f t="shared" si="30"/>
        <v>OK</v>
      </c>
    </row>
    <row r="1937" spans="1:12" x14ac:dyDescent="0.35">
      <c r="A1937" s="1" t="s">
        <v>11</v>
      </c>
      <c r="B1937" s="1" t="s">
        <v>619</v>
      </c>
      <c r="C1937" s="2" t="s">
        <v>620</v>
      </c>
      <c r="D1937" s="1" t="s">
        <v>623</v>
      </c>
      <c r="E1937" s="3">
        <v>47680.416666666664</v>
      </c>
      <c r="F1937" s="1">
        <v>22.5687319</v>
      </c>
      <c r="G1937" s="1">
        <v>88.279727600000001</v>
      </c>
      <c r="H1937" s="2" t="s">
        <v>17</v>
      </c>
      <c r="I1937" s="1">
        <v>6</v>
      </c>
      <c r="J1937" s="1">
        <v>107</v>
      </c>
      <c r="K1937" s="1">
        <v>29</v>
      </c>
      <c r="L1937" t="str">
        <f t="shared" si="30"/>
        <v>OK</v>
      </c>
    </row>
    <row r="1938" spans="1:12" x14ac:dyDescent="0.35">
      <c r="A1938" s="1" t="s">
        <v>11</v>
      </c>
      <c r="B1938" s="1" t="s">
        <v>619</v>
      </c>
      <c r="C1938" s="2" t="s">
        <v>624</v>
      </c>
      <c r="D1938" s="1" t="s">
        <v>625</v>
      </c>
      <c r="E1938" s="3">
        <v>47681.416666666664</v>
      </c>
      <c r="F1938" s="1">
        <v>22.536750699999999</v>
      </c>
      <c r="G1938" s="1">
        <v>88.363802199999995</v>
      </c>
      <c r="H1938" s="2" t="s">
        <v>32</v>
      </c>
      <c r="I1938" s="1">
        <v>7</v>
      </c>
      <c r="J1938" s="1">
        <v>11</v>
      </c>
      <c r="K1938" s="1">
        <v>9</v>
      </c>
      <c r="L1938" t="str">
        <f t="shared" si="30"/>
        <v>OK</v>
      </c>
    </row>
    <row r="1939" spans="1:12" x14ac:dyDescent="0.35">
      <c r="A1939" s="1" t="s">
        <v>11</v>
      </c>
      <c r="B1939" s="1" t="s">
        <v>619</v>
      </c>
      <c r="C1939" s="2" t="s">
        <v>624</v>
      </c>
      <c r="D1939" s="1" t="s">
        <v>637</v>
      </c>
      <c r="E1939" s="3">
        <v>47682.416666666664</v>
      </c>
      <c r="F1939" s="1">
        <v>22.58157048</v>
      </c>
      <c r="G1939" s="1">
        <v>88.410024570000004</v>
      </c>
      <c r="H1939" s="2" t="s">
        <v>18</v>
      </c>
      <c r="I1939" s="1">
        <v>5</v>
      </c>
      <c r="J1939" s="1">
        <v>12</v>
      </c>
      <c r="K1939" s="1">
        <v>7</v>
      </c>
      <c r="L1939" t="str">
        <f t="shared" si="30"/>
        <v>OK</v>
      </c>
    </row>
    <row r="1940" spans="1:12" x14ac:dyDescent="0.35">
      <c r="A1940" s="1" t="s">
        <v>11</v>
      </c>
      <c r="B1940" s="1" t="s">
        <v>619</v>
      </c>
      <c r="C1940" s="2" t="s">
        <v>624</v>
      </c>
      <c r="D1940" s="1" t="s">
        <v>770</v>
      </c>
      <c r="E1940" s="3">
        <v>47683.416666666664</v>
      </c>
      <c r="F1940" s="1">
        <v>22.499289999999998</v>
      </c>
      <c r="G1940" s="1">
        <v>88.369169999999997</v>
      </c>
      <c r="H1940" s="2" t="s">
        <v>32</v>
      </c>
      <c r="I1940" s="1">
        <v>5</v>
      </c>
      <c r="J1940" s="1">
        <v>7</v>
      </c>
      <c r="K1940" s="1">
        <v>6</v>
      </c>
      <c r="L1940" t="str">
        <f t="shared" si="30"/>
        <v>OK</v>
      </c>
    </row>
    <row r="1941" spans="1:12" x14ac:dyDescent="0.35">
      <c r="A1941" s="1" t="s">
        <v>11</v>
      </c>
      <c r="B1941" s="1" t="s">
        <v>619</v>
      </c>
      <c r="C1941" s="2" t="s">
        <v>624</v>
      </c>
      <c r="D1941" s="1" t="s">
        <v>771</v>
      </c>
      <c r="E1941" s="3">
        <v>47684.416666666664</v>
      </c>
      <c r="F1941" s="1">
        <v>22.627846999999999</v>
      </c>
      <c r="G1941" s="1">
        <v>88.380668999999997</v>
      </c>
      <c r="H1941" s="2" t="s">
        <v>32</v>
      </c>
      <c r="I1941" s="1">
        <v>9</v>
      </c>
      <c r="J1941" s="1">
        <v>9</v>
      </c>
      <c r="K1941" s="1">
        <v>9</v>
      </c>
      <c r="L1941" t="str">
        <f t="shared" si="30"/>
        <v>OK</v>
      </c>
    </row>
    <row r="1942" spans="1:12" x14ac:dyDescent="0.35">
      <c r="A1942" s="1" t="s">
        <v>11</v>
      </c>
      <c r="B1942" s="1" t="s">
        <v>619</v>
      </c>
      <c r="C1942" s="2" t="s">
        <v>624</v>
      </c>
      <c r="D1942" s="1" t="s">
        <v>771</v>
      </c>
      <c r="E1942" s="3">
        <v>47685.416666666664</v>
      </c>
      <c r="F1942" s="1">
        <v>22.627846999999999</v>
      </c>
      <c r="G1942" s="1">
        <v>88.380668999999997</v>
      </c>
      <c r="H1942" s="2" t="s">
        <v>52</v>
      </c>
      <c r="I1942" s="1">
        <v>21</v>
      </c>
      <c r="J1942" s="1">
        <v>80</v>
      </c>
      <c r="K1942" s="1">
        <v>37</v>
      </c>
      <c r="L1942" t="str">
        <f t="shared" si="30"/>
        <v>OK</v>
      </c>
    </row>
    <row r="1943" spans="1:12" x14ac:dyDescent="0.35">
      <c r="A1943" s="1" t="s">
        <v>11</v>
      </c>
      <c r="B1943" s="1" t="s">
        <v>619</v>
      </c>
      <c r="C1943" s="2" t="s">
        <v>624</v>
      </c>
      <c r="D1943" s="1" t="s">
        <v>772</v>
      </c>
      <c r="E1943" s="3">
        <v>47686.416666666664</v>
      </c>
      <c r="F1943" s="1">
        <v>22.511060000000001</v>
      </c>
      <c r="G1943" s="1">
        <v>88.351420000000005</v>
      </c>
      <c r="H1943" s="2" t="s">
        <v>15</v>
      </c>
      <c r="I1943" s="1">
        <v>52</v>
      </c>
      <c r="J1943" s="1">
        <v>90</v>
      </c>
      <c r="K1943" s="1">
        <v>68</v>
      </c>
      <c r="L1943" t="str">
        <f t="shared" si="30"/>
        <v>OK</v>
      </c>
    </row>
    <row r="1944" spans="1:12" x14ac:dyDescent="0.35">
      <c r="A1944" s="1" t="s">
        <v>11</v>
      </c>
      <c r="B1944" s="1" t="s">
        <v>619</v>
      </c>
      <c r="C1944" s="2" t="s">
        <v>624</v>
      </c>
      <c r="D1944" s="1" t="s">
        <v>772</v>
      </c>
      <c r="E1944" s="3">
        <v>47687.416666666664</v>
      </c>
      <c r="F1944" s="1">
        <v>22.511060000000001</v>
      </c>
      <c r="G1944" s="1">
        <v>88.351420000000005</v>
      </c>
      <c r="H1944" s="2" t="s">
        <v>21</v>
      </c>
      <c r="I1944" s="1">
        <v>32</v>
      </c>
      <c r="J1944" s="1">
        <v>113</v>
      </c>
      <c r="K1944" s="1">
        <v>62</v>
      </c>
      <c r="L1944" t="str">
        <f t="shared" si="30"/>
        <v>OK</v>
      </c>
    </row>
    <row r="1945" spans="1:12" x14ac:dyDescent="0.35">
      <c r="A1945" s="1" t="s">
        <v>11</v>
      </c>
      <c r="B1945" s="1" t="s">
        <v>619</v>
      </c>
      <c r="C1945" s="2" t="s">
        <v>624</v>
      </c>
      <c r="D1945" s="1" t="s">
        <v>772</v>
      </c>
      <c r="E1945" s="3">
        <v>47688.416666666664</v>
      </c>
      <c r="F1945" s="1">
        <v>22.511060000000001</v>
      </c>
      <c r="G1945" s="1">
        <v>88.351420000000005</v>
      </c>
      <c r="H1945" s="2" t="s">
        <v>32</v>
      </c>
      <c r="I1945" s="1">
        <v>4</v>
      </c>
      <c r="J1945" s="1">
        <v>9</v>
      </c>
      <c r="K1945" s="1">
        <v>6</v>
      </c>
      <c r="L1945" t="str">
        <f t="shared" si="30"/>
        <v>OK</v>
      </c>
    </row>
    <row r="1946" spans="1:12" x14ac:dyDescent="0.35">
      <c r="A1946" s="1" t="s">
        <v>11</v>
      </c>
      <c r="B1946" s="1" t="s">
        <v>619</v>
      </c>
      <c r="C1946" s="2" t="s">
        <v>624</v>
      </c>
      <c r="D1946" s="1" t="s">
        <v>772</v>
      </c>
      <c r="E1946" s="3">
        <v>47689.416666666664</v>
      </c>
      <c r="F1946" s="1">
        <v>22.511060000000001</v>
      </c>
      <c r="G1946" s="1">
        <v>88.351420000000005</v>
      </c>
      <c r="H1946" s="2" t="s">
        <v>17</v>
      </c>
      <c r="I1946" s="1">
        <v>5</v>
      </c>
      <c r="J1946" s="1">
        <v>127</v>
      </c>
      <c r="K1946" s="1">
        <v>27</v>
      </c>
      <c r="L1946" t="str">
        <f t="shared" si="30"/>
        <v>OK</v>
      </c>
    </row>
    <row r="1947" spans="1:12" x14ac:dyDescent="0.35">
      <c r="A1947" s="1" t="s">
        <v>11</v>
      </c>
      <c r="B1947" s="1" t="s">
        <v>619</v>
      </c>
      <c r="C1947" s="2" t="s">
        <v>624</v>
      </c>
      <c r="D1947" s="1" t="s">
        <v>626</v>
      </c>
      <c r="E1947" s="3">
        <v>47690.416666666664</v>
      </c>
      <c r="F1947" s="1">
        <v>22.544808199999999</v>
      </c>
      <c r="G1947" s="1">
        <v>88.340369100000004</v>
      </c>
      <c r="H1947" s="2" t="s">
        <v>15</v>
      </c>
      <c r="I1947" s="1">
        <v>83</v>
      </c>
      <c r="J1947" s="1">
        <v>201</v>
      </c>
      <c r="K1947" s="1">
        <v>138</v>
      </c>
      <c r="L1947" t="str">
        <f t="shared" si="30"/>
        <v>OK</v>
      </c>
    </row>
    <row r="1948" spans="1:12" x14ac:dyDescent="0.35">
      <c r="A1948" s="1" t="s">
        <v>11</v>
      </c>
      <c r="B1948" s="1" t="s">
        <v>619</v>
      </c>
      <c r="C1948" s="2" t="s">
        <v>627</v>
      </c>
      <c r="D1948" s="1" t="s">
        <v>628</v>
      </c>
      <c r="E1948" s="3">
        <v>47691.416666666664</v>
      </c>
      <c r="F1948" s="1">
        <v>26.6879226</v>
      </c>
      <c r="G1948" s="1">
        <v>88.415249500000002</v>
      </c>
      <c r="H1948" s="2" t="s">
        <v>21</v>
      </c>
      <c r="I1948" s="1">
        <v>18</v>
      </c>
      <c r="J1948" s="1">
        <v>24</v>
      </c>
      <c r="K1948" s="1">
        <v>21</v>
      </c>
      <c r="L1948" t="str">
        <f t="shared" si="30"/>
        <v>OK</v>
      </c>
    </row>
    <row r="1949" spans="1:12" x14ac:dyDescent="0.35">
      <c r="A1949" s="1" t="s">
        <v>11</v>
      </c>
      <c r="B1949" s="1" t="s">
        <v>25</v>
      </c>
      <c r="C1949" s="2" t="s">
        <v>63</v>
      </c>
      <c r="D1949" s="1" t="s">
        <v>640</v>
      </c>
      <c r="E1949" s="3">
        <v>47692.416666666664</v>
      </c>
      <c r="F1949" s="1">
        <v>26.202863600000001</v>
      </c>
      <c r="G1949" s="1">
        <v>91.700464359999998</v>
      </c>
      <c r="H1949" s="2" t="s">
        <v>18</v>
      </c>
      <c r="I1949" s="1">
        <v>14</v>
      </c>
      <c r="J1949" s="1">
        <v>25</v>
      </c>
      <c r="K1949" s="1">
        <v>14</v>
      </c>
      <c r="L1949" t="str">
        <f t="shared" si="30"/>
        <v>OK</v>
      </c>
    </row>
    <row r="1950" spans="1:12" x14ac:dyDescent="0.35">
      <c r="A1950" s="1" t="s">
        <v>11</v>
      </c>
      <c r="B1950" s="1" t="s">
        <v>25</v>
      </c>
      <c r="C1950" s="2" t="s">
        <v>63</v>
      </c>
      <c r="D1950" s="1" t="s">
        <v>640</v>
      </c>
      <c r="E1950" s="3">
        <v>47693.416666666664</v>
      </c>
      <c r="F1950" s="1">
        <v>26.202863600000001</v>
      </c>
      <c r="G1950" s="1">
        <v>91.700464359999998</v>
      </c>
      <c r="H1950" s="2" t="s">
        <v>52</v>
      </c>
      <c r="I1950" s="1">
        <v>3</v>
      </c>
      <c r="J1950" s="1">
        <v>34</v>
      </c>
      <c r="K1950" s="1">
        <v>10</v>
      </c>
      <c r="L1950" t="str">
        <f t="shared" si="30"/>
        <v>OK</v>
      </c>
    </row>
    <row r="1951" spans="1:12" x14ac:dyDescent="0.35">
      <c r="A1951" s="1" t="s">
        <v>11</v>
      </c>
      <c r="B1951" s="1" t="s">
        <v>25</v>
      </c>
      <c r="C1951" s="2" t="s">
        <v>63</v>
      </c>
      <c r="D1951" s="1" t="s">
        <v>641</v>
      </c>
      <c r="E1951" s="3">
        <v>47694.416666666664</v>
      </c>
      <c r="F1951" s="1">
        <v>26.10887</v>
      </c>
      <c r="G1951" s="1">
        <v>91.589544000000004</v>
      </c>
      <c r="H1951" s="2" t="s">
        <v>17</v>
      </c>
      <c r="I1951" s="1">
        <v>8</v>
      </c>
      <c r="J1951" s="1">
        <v>15</v>
      </c>
      <c r="K1951" s="1">
        <v>11</v>
      </c>
      <c r="L1951" t="str">
        <f t="shared" si="30"/>
        <v>OK</v>
      </c>
    </row>
    <row r="1952" spans="1:12" x14ac:dyDescent="0.35">
      <c r="A1952" s="1" t="s">
        <v>11</v>
      </c>
      <c r="B1952" s="1" t="s">
        <v>25</v>
      </c>
      <c r="C1952" s="2" t="s">
        <v>63</v>
      </c>
      <c r="D1952" s="1" t="s">
        <v>641</v>
      </c>
      <c r="E1952" s="3">
        <v>47695.416666666664</v>
      </c>
      <c r="F1952" s="1">
        <v>26.10887</v>
      </c>
      <c r="G1952" s="1">
        <v>91.589544000000004</v>
      </c>
      <c r="H1952" s="2" t="s">
        <v>18</v>
      </c>
      <c r="I1952" s="1">
        <v>2</v>
      </c>
      <c r="J1952" s="1">
        <v>42</v>
      </c>
      <c r="K1952" s="1">
        <v>30</v>
      </c>
      <c r="L1952" t="str">
        <f t="shared" si="30"/>
        <v>OK</v>
      </c>
    </row>
    <row r="1953" spans="1:12" x14ac:dyDescent="0.35">
      <c r="A1953" s="1" t="s">
        <v>11</v>
      </c>
      <c r="B1953" s="1" t="s">
        <v>25</v>
      </c>
      <c r="C1953" s="2" t="s">
        <v>63</v>
      </c>
      <c r="D1953" s="1" t="s">
        <v>641</v>
      </c>
      <c r="E1953" s="3">
        <v>47696.416666666664</v>
      </c>
      <c r="F1953" s="1">
        <v>26.10887</v>
      </c>
      <c r="G1953" s="1">
        <v>91.589544000000004</v>
      </c>
      <c r="H1953" s="2" t="s">
        <v>52</v>
      </c>
      <c r="I1953" s="1">
        <v>14</v>
      </c>
      <c r="J1953" s="1">
        <v>20</v>
      </c>
      <c r="K1953" s="1">
        <v>16</v>
      </c>
      <c r="L1953" t="str">
        <f t="shared" si="30"/>
        <v>OK</v>
      </c>
    </row>
    <row r="1954" spans="1:12" x14ac:dyDescent="0.35">
      <c r="A1954" s="1" t="s">
        <v>11</v>
      </c>
      <c r="B1954" s="1" t="s">
        <v>25</v>
      </c>
      <c r="C1954" s="2" t="s">
        <v>63</v>
      </c>
      <c r="D1954" s="1" t="s">
        <v>64</v>
      </c>
      <c r="E1954" s="3">
        <v>47697.416666666664</v>
      </c>
      <c r="F1954" s="1">
        <v>26.1875</v>
      </c>
      <c r="G1954" s="1">
        <v>91.744193999999993</v>
      </c>
      <c r="H1954" s="2" t="s">
        <v>16</v>
      </c>
      <c r="I1954" s="1">
        <v>56</v>
      </c>
      <c r="J1954" s="1">
        <v>183</v>
      </c>
      <c r="K1954" s="1">
        <v>95</v>
      </c>
      <c r="L1954" t="str">
        <f t="shared" si="30"/>
        <v>OK</v>
      </c>
    </row>
    <row r="1955" spans="1:12" x14ac:dyDescent="0.35">
      <c r="A1955" s="1" t="s">
        <v>11</v>
      </c>
      <c r="B1955" s="1" t="s">
        <v>25</v>
      </c>
      <c r="C1955" s="2" t="s">
        <v>63</v>
      </c>
      <c r="D1955" s="1" t="s">
        <v>64</v>
      </c>
      <c r="E1955" s="3">
        <v>47698.416666666664</v>
      </c>
      <c r="F1955" s="1">
        <v>26.1875</v>
      </c>
      <c r="G1955" s="1">
        <v>91.744193999999993</v>
      </c>
      <c r="H1955" s="2" t="s">
        <v>52</v>
      </c>
      <c r="I1955" s="1">
        <v>17</v>
      </c>
      <c r="J1955" s="1">
        <v>18</v>
      </c>
      <c r="K1955" s="1">
        <v>17</v>
      </c>
      <c r="L1955" t="str">
        <f t="shared" si="30"/>
        <v>OK</v>
      </c>
    </row>
    <row r="1956" spans="1:12" x14ac:dyDescent="0.35">
      <c r="A1956" s="1" t="s">
        <v>11</v>
      </c>
      <c r="B1956" s="1" t="s">
        <v>25</v>
      </c>
      <c r="C1956" s="2" t="s">
        <v>63</v>
      </c>
      <c r="D1956" s="1" t="s">
        <v>65</v>
      </c>
      <c r="E1956" s="3">
        <v>47699.416666666664</v>
      </c>
      <c r="F1956" s="1">
        <v>26.181742</v>
      </c>
      <c r="G1956" s="1">
        <v>91.780630000000002</v>
      </c>
      <c r="H1956" s="2" t="s">
        <v>21</v>
      </c>
      <c r="I1956" s="1">
        <v>3</v>
      </c>
      <c r="J1956" s="1">
        <v>3</v>
      </c>
      <c r="K1956" s="1">
        <v>3</v>
      </c>
      <c r="L1956" t="str">
        <f t="shared" si="30"/>
        <v>OK</v>
      </c>
    </row>
    <row r="1957" spans="1:12" x14ac:dyDescent="0.35">
      <c r="A1957" s="1" t="s">
        <v>11</v>
      </c>
      <c r="B1957" s="1" t="s">
        <v>25</v>
      </c>
      <c r="C1957" s="2" t="s">
        <v>63</v>
      </c>
      <c r="D1957" s="1" t="s">
        <v>65</v>
      </c>
      <c r="E1957" s="3">
        <v>47700.416666666664</v>
      </c>
      <c r="F1957" s="1">
        <v>26.181742</v>
      </c>
      <c r="G1957" s="1">
        <v>91.780630000000002</v>
      </c>
      <c r="H1957" s="2" t="s">
        <v>18</v>
      </c>
      <c r="I1957" s="1">
        <v>33</v>
      </c>
      <c r="J1957" s="1">
        <v>102</v>
      </c>
      <c r="K1957" s="1">
        <v>39</v>
      </c>
      <c r="L1957" t="str">
        <f t="shared" si="30"/>
        <v>OK</v>
      </c>
    </row>
    <row r="1958" spans="1:12" x14ac:dyDescent="0.35">
      <c r="A1958" s="1" t="s">
        <v>11</v>
      </c>
      <c r="B1958" s="1" t="s">
        <v>12</v>
      </c>
      <c r="C1958" s="2" t="s">
        <v>773</v>
      </c>
      <c r="D1958" s="1" t="s">
        <v>774</v>
      </c>
      <c r="E1958" s="3">
        <v>47701.416666666664</v>
      </c>
      <c r="F1958" s="1">
        <v>13.204879999999999</v>
      </c>
      <c r="G1958" s="1">
        <v>79.097888999999995</v>
      </c>
      <c r="H1958" s="2" t="s">
        <v>16</v>
      </c>
      <c r="I1958" s="1">
        <v>41</v>
      </c>
      <c r="J1958" s="1">
        <v>131</v>
      </c>
      <c r="K1958" s="1">
        <v>88</v>
      </c>
      <c r="L1958" t="str">
        <f t="shared" si="30"/>
        <v>OK</v>
      </c>
    </row>
    <row r="1959" spans="1:12" x14ac:dyDescent="0.35">
      <c r="A1959" s="1" t="s">
        <v>11</v>
      </c>
      <c r="B1959" s="1" t="s">
        <v>12</v>
      </c>
      <c r="C1959" s="2" t="s">
        <v>773</v>
      </c>
      <c r="D1959" s="1" t="s">
        <v>774</v>
      </c>
      <c r="E1959" s="3">
        <v>47702.416666666664</v>
      </c>
      <c r="F1959" s="1">
        <v>13.204879999999999</v>
      </c>
      <c r="G1959" s="1">
        <v>79.097888999999995</v>
      </c>
      <c r="H1959" s="2" t="s">
        <v>52</v>
      </c>
      <c r="I1959" s="1">
        <v>28</v>
      </c>
      <c r="J1959" s="1">
        <v>42</v>
      </c>
      <c r="K1959" s="1">
        <v>36</v>
      </c>
      <c r="L1959" t="str">
        <f t="shared" si="30"/>
        <v>OK</v>
      </c>
    </row>
    <row r="1960" spans="1:12" x14ac:dyDescent="0.35">
      <c r="A1960" s="1" t="s">
        <v>11</v>
      </c>
      <c r="B1960" s="1" t="s">
        <v>12</v>
      </c>
      <c r="C1960" s="2" t="s">
        <v>37</v>
      </c>
      <c r="D1960" s="1" t="s">
        <v>38</v>
      </c>
      <c r="E1960" s="3">
        <v>47703.416666666664</v>
      </c>
      <c r="F1960" s="1">
        <v>14.465052</v>
      </c>
      <c r="G1960" s="1">
        <v>78.824186999999995</v>
      </c>
      <c r="H1960" s="2" t="s">
        <v>32</v>
      </c>
      <c r="I1960" s="1">
        <v>5</v>
      </c>
      <c r="J1960" s="1">
        <v>6</v>
      </c>
      <c r="K1960" s="1">
        <v>5</v>
      </c>
      <c r="L1960" t="str">
        <f t="shared" si="30"/>
        <v>OK</v>
      </c>
    </row>
    <row r="1961" spans="1:12" x14ac:dyDescent="0.35">
      <c r="A1961" s="1" t="s">
        <v>11</v>
      </c>
      <c r="B1961" s="1" t="s">
        <v>12</v>
      </c>
      <c r="C1961" s="2" t="s">
        <v>37</v>
      </c>
      <c r="D1961" s="1" t="s">
        <v>38</v>
      </c>
      <c r="E1961" s="3">
        <v>47704.416666666664</v>
      </c>
      <c r="F1961" s="1">
        <v>14.465052</v>
      </c>
      <c r="G1961" s="1">
        <v>78.824186999999995</v>
      </c>
      <c r="H1961" s="2" t="s">
        <v>52</v>
      </c>
      <c r="I1961" s="1">
        <v>9</v>
      </c>
      <c r="J1961" s="1">
        <v>9</v>
      </c>
      <c r="K1961" s="1">
        <v>9</v>
      </c>
      <c r="L1961" t="str">
        <f t="shared" si="30"/>
        <v>OK</v>
      </c>
    </row>
    <row r="1962" spans="1:12" x14ac:dyDescent="0.35">
      <c r="A1962" s="1" t="s">
        <v>11</v>
      </c>
      <c r="B1962" s="1" t="s">
        <v>12</v>
      </c>
      <c r="C1962" s="2" t="s">
        <v>39</v>
      </c>
      <c r="D1962" s="1" t="s">
        <v>40</v>
      </c>
      <c r="E1962" s="3">
        <v>47705.416666666664</v>
      </c>
      <c r="F1962" s="1">
        <v>16.987286699999999</v>
      </c>
      <c r="G1962" s="1">
        <v>81.736317600000007</v>
      </c>
      <c r="H1962" s="2" t="s">
        <v>21</v>
      </c>
      <c r="I1962" s="1">
        <v>6</v>
      </c>
      <c r="J1962" s="1">
        <v>36</v>
      </c>
      <c r="K1962" s="1">
        <v>20</v>
      </c>
      <c r="L1962" t="str">
        <f t="shared" si="30"/>
        <v>OK</v>
      </c>
    </row>
    <row r="1963" spans="1:12" x14ac:dyDescent="0.35">
      <c r="A1963" s="1" t="s">
        <v>11</v>
      </c>
      <c r="B1963" s="1" t="s">
        <v>12</v>
      </c>
      <c r="C1963" s="2" t="s">
        <v>13</v>
      </c>
      <c r="D1963" s="1" t="s">
        <v>14</v>
      </c>
      <c r="E1963" s="3">
        <v>47706.416666666664</v>
      </c>
      <c r="F1963" s="1">
        <v>16.554731</v>
      </c>
      <c r="G1963" s="1">
        <v>80.649109999999993</v>
      </c>
      <c r="H1963" s="2" t="s">
        <v>52</v>
      </c>
      <c r="I1963" s="1">
        <v>34</v>
      </c>
      <c r="J1963" s="1">
        <v>76</v>
      </c>
      <c r="K1963" s="1">
        <v>37</v>
      </c>
      <c r="L1963" t="str">
        <f t="shared" si="30"/>
        <v>OK</v>
      </c>
    </row>
    <row r="1964" spans="1:12" x14ac:dyDescent="0.35">
      <c r="A1964" s="1" t="s">
        <v>11</v>
      </c>
      <c r="B1964" s="1" t="s">
        <v>12</v>
      </c>
      <c r="C1964" s="2" t="s">
        <v>19</v>
      </c>
      <c r="D1964" s="1" t="s">
        <v>20</v>
      </c>
      <c r="E1964" s="3">
        <v>47707.416666666664</v>
      </c>
      <c r="F1964" s="1">
        <v>17.72</v>
      </c>
      <c r="G1964" s="1">
        <v>83.3</v>
      </c>
      <c r="H1964" s="2" t="s">
        <v>52</v>
      </c>
      <c r="I1964" s="1">
        <v>9</v>
      </c>
      <c r="J1964" s="1">
        <v>13</v>
      </c>
      <c r="K1964" s="1">
        <v>10</v>
      </c>
      <c r="L1964" t="str">
        <f t="shared" si="30"/>
        <v>OK</v>
      </c>
    </row>
    <row r="1965" spans="1:12" x14ac:dyDescent="0.35">
      <c r="A1965" s="1" t="s">
        <v>11</v>
      </c>
      <c r="B1965" s="1" t="s">
        <v>22</v>
      </c>
      <c r="C1965" s="2" t="s">
        <v>23</v>
      </c>
      <c r="D1965" s="1" t="s">
        <v>24</v>
      </c>
      <c r="E1965" s="3">
        <v>47708.416666666664</v>
      </c>
      <c r="F1965" s="1">
        <v>27.103358</v>
      </c>
      <c r="G1965" s="1">
        <v>93.679644999999994</v>
      </c>
      <c r="H1965" s="2" t="s">
        <v>18</v>
      </c>
      <c r="I1965" s="1">
        <v>18</v>
      </c>
      <c r="J1965" s="1">
        <v>32</v>
      </c>
      <c r="K1965" s="1">
        <v>22</v>
      </c>
      <c r="L1965" t="str">
        <f t="shared" si="30"/>
        <v>OK</v>
      </c>
    </row>
    <row r="1966" spans="1:12" x14ac:dyDescent="0.35">
      <c r="A1966" s="1" t="s">
        <v>11</v>
      </c>
      <c r="B1966" s="1" t="s">
        <v>25</v>
      </c>
      <c r="C1966" s="2" t="s">
        <v>26</v>
      </c>
      <c r="D1966" s="1" t="s">
        <v>27</v>
      </c>
      <c r="E1966" s="3">
        <v>47709.416666666664</v>
      </c>
      <c r="F1966" s="1">
        <v>26.071318000000002</v>
      </c>
      <c r="G1966" s="1">
        <v>91.874880000000005</v>
      </c>
      <c r="H1966" s="2" t="s">
        <v>17</v>
      </c>
      <c r="I1966" s="1">
        <v>12</v>
      </c>
      <c r="J1966" s="1">
        <v>32</v>
      </c>
      <c r="K1966" s="1">
        <v>30</v>
      </c>
      <c r="L1966" t="str">
        <f t="shared" si="30"/>
        <v>OK</v>
      </c>
    </row>
    <row r="1967" spans="1:12" x14ac:dyDescent="0.35">
      <c r="A1967" s="1" t="s">
        <v>11</v>
      </c>
      <c r="B1967" s="1" t="s">
        <v>25</v>
      </c>
      <c r="C1967" s="2" t="s">
        <v>50</v>
      </c>
      <c r="D1967" s="1" t="s">
        <v>51</v>
      </c>
      <c r="E1967" s="3">
        <v>47710.416666666664</v>
      </c>
      <c r="F1967" s="1">
        <v>26.987634</v>
      </c>
      <c r="G1967" s="1">
        <v>94.636573999999996</v>
      </c>
      <c r="H1967" s="2" t="s">
        <v>18</v>
      </c>
      <c r="I1967" s="1">
        <v>15</v>
      </c>
      <c r="J1967" s="1">
        <v>38</v>
      </c>
      <c r="K1967" s="1">
        <v>21</v>
      </c>
      <c r="L1967" t="str">
        <f t="shared" si="30"/>
        <v>OK</v>
      </c>
    </row>
    <row r="1968" spans="1:12" x14ac:dyDescent="0.35">
      <c r="A1968" s="1" t="s">
        <v>11</v>
      </c>
      <c r="B1968" s="1" t="s">
        <v>41</v>
      </c>
      <c r="C1968" s="2" t="s">
        <v>53</v>
      </c>
      <c r="D1968" s="1" t="s">
        <v>54</v>
      </c>
      <c r="E1968" s="3">
        <v>47711.416666666664</v>
      </c>
      <c r="F1968" s="1">
        <v>26.146529000000001</v>
      </c>
      <c r="G1968" s="1">
        <v>87.454183999999998</v>
      </c>
      <c r="H1968" s="2" t="s">
        <v>52</v>
      </c>
      <c r="I1968" s="1">
        <v>7</v>
      </c>
      <c r="J1968" s="1">
        <v>11</v>
      </c>
      <c r="K1968" s="1">
        <v>10</v>
      </c>
      <c r="L1968" t="str">
        <f t="shared" si="30"/>
        <v>OK</v>
      </c>
    </row>
    <row r="1969" spans="1:12" x14ac:dyDescent="0.35">
      <c r="A1969" s="1" t="s">
        <v>11</v>
      </c>
      <c r="B1969" s="1" t="s">
        <v>41</v>
      </c>
      <c r="C1969" s="2" t="s">
        <v>55</v>
      </c>
      <c r="D1969" s="1" t="s">
        <v>56</v>
      </c>
      <c r="E1969" s="3">
        <v>47712.416666666664</v>
      </c>
      <c r="F1969" s="1">
        <v>25.562609500000001</v>
      </c>
      <c r="G1969" s="1">
        <v>84.663263999999998</v>
      </c>
      <c r="H1969" s="2" t="s">
        <v>52</v>
      </c>
      <c r="I1969" s="1">
        <v>28</v>
      </c>
      <c r="J1969" s="1">
        <v>140</v>
      </c>
      <c r="K1969" s="1">
        <v>75</v>
      </c>
      <c r="L1969" t="str">
        <f t="shared" si="30"/>
        <v>OK</v>
      </c>
    </row>
    <row r="1970" spans="1:12" x14ac:dyDescent="0.35">
      <c r="A1970" s="1" t="s">
        <v>11</v>
      </c>
      <c r="B1970" s="1" t="s">
        <v>41</v>
      </c>
      <c r="C1970" s="2" t="s">
        <v>42</v>
      </c>
      <c r="D1970" s="1" t="s">
        <v>43</v>
      </c>
      <c r="E1970" s="3">
        <v>47713.416666666664</v>
      </c>
      <c r="F1970" s="1">
        <v>24.757459999999998</v>
      </c>
      <c r="G1970" s="1">
        <v>84.366208</v>
      </c>
      <c r="H1970" s="2" t="s">
        <v>15</v>
      </c>
      <c r="I1970" s="1">
        <v>38</v>
      </c>
      <c r="J1970" s="1">
        <v>312</v>
      </c>
      <c r="K1970" s="1">
        <v>188</v>
      </c>
      <c r="L1970" t="str">
        <f t="shared" si="30"/>
        <v>OK</v>
      </c>
    </row>
    <row r="1971" spans="1:12" x14ac:dyDescent="0.35">
      <c r="A1971" s="1" t="s">
        <v>11</v>
      </c>
      <c r="B1971" s="1" t="s">
        <v>12</v>
      </c>
      <c r="C1971" s="2" t="s">
        <v>28</v>
      </c>
      <c r="D1971" s="1" t="s">
        <v>29</v>
      </c>
      <c r="E1971" s="3">
        <v>47714.416666666664</v>
      </c>
      <c r="F1971" s="1">
        <v>13.67</v>
      </c>
      <c r="G1971" s="1">
        <v>79.349999999999994</v>
      </c>
      <c r="H1971" s="2" t="s">
        <v>18</v>
      </c>
      <c r="I1971" s="1">
        <v>21</v>
      </c>
      <c r="J1971" s="1">
        <v>22</v>
      </c>
      <c r="K1971" s="1">
        <v>22</v>
      </c>
      <c r="L1971" t="str">
        <f t="shared" si="30"/>
        <v>OK</v>
      </c>
    </row>
    <row r="1972" spans="1:12" x14ac:dyDescent="0.35">
      <c r="A1972" s="1" t="s">
        <v>11</v>
      </c>
      <c r="B1972" s="1" t="s">
        <v>12</v>
      </c>
      <c r="C1972" s="2" t="s">
        <v>30</v>
      </c>
      <c r="D1972" s="1" t="s">
        <v>31</v>
      </c>
      <c r="E1972" s="3">
        <v>47715.416666666664</v>
      </c>
      <c r="F1972" s="1">
        <v>13.615387</v>
      </c>
      <c r="G1972" s="1">
        <v>79.409229999999994</v>
      </c>
      <c r="H1972" s="2" t="s">
        <v>15</v>
      </c>
      <c r="I1972" s="1">
        <v>76</v>
      </c>
      <c r="J1972" s="1">
        <v>243</v>
      </c>
      <c r="K1972" s="1">
        <v>145</v>
      </c>
      <c r="L1972" t="str">
        <f t="shared" si="30"/>
        <v>OK</v>
      </c>
    </row>
    <row r="1973" spans="1:12" x14ac:dyDescent="0.35">
      <c r="A1973" s="1" t="s">
        <v>11</v>
      </c>
      <c r="B1973" s="1" t="s">
        <v>12</v>
      </c>
      <c r="C1973" s="2" t="s">
        <v>13</v>
      </c>
      <c r="D1973" s="1" t="s">
        <v>34</v>
      </c>
      <c r="E1973" s="3">
        <v>47716.416666666664</v>
      </c>
      <c r="F1973" s="1">
        <v>16.486692000000001</v>
      </c>
      <c r="G1973" s="1">
        <v>80.699436000000006</v>
      </c>
      <c r="H1973" s="2" t="s">
        <v>16</v>
      </c>
      <c r="I1973" s="1">
        <v>66</v>
      </c>
      <c r="J1973" s="1">
        <v>109</v>
      </c>
      <c r="K1973" s="1">
        <v>90</v>
      </c>
      <c r="L1973" t="str">
        <f t="shared" si="30"/>
        <v>OK</v>
      </c>
    </row>
    <row r="1974" spans="1:12" x14ac:dyDescent="0.35">
      <c r="A1974" s="1" t="s">
        <v>11</v>
      </c>
      <c r="B1974" s="1" t="s">
        <v>66</v>
      </c>
      <c r="C1974" s="2" t="s">
        <v>67</v>
      </c>
      <c r="D1974" s="1" t="s">
        <v>68</v>
      </c>
      <c r="E1974" s="3">
        <v>47717.416666666664</v>
      </c>
      <c r="F1974" s="1">
        <v>11.654054</v>
      </c>
      <c r="G1974" s="1">
        <v>92.734054999999998</v>
      </c>
      <c r="H1974" s="2" t="s">
        <v>17</v>
      </c>
      <c r="I1974" s="1">
        <v>2</v>
      </c>
      <c r="J1974" s="1">
        <v>38</v>
      </c>
      <c r="K1974" s="1">
        <v>20</v>
      </c>
      <c r="L1974" t="str">
        <f t="shared" si="30"/>
        <v>OK</v>
      </c>
    </row>
    <row r="1975" spans="1:12" x14ac:dyDescent="0.35">
      <c r="A1975" s="1" t="s">
        <v>11</v>
      </c>
      <c r="B1975" s="1" t="s">
        <v>66</v>
      </c>
      <c r="C1975" s="2" t="s">
        <v>67</v>
      </c>
      <c r="D1975" s="1" t="s">
        <v>68</v>
      </c>
      <c r="E1975" s="3">
        <v>47718.416666666664</v>
      </c>
      <c r="F1975" s="1">
        <v>11.654054</v>
      </c>
      <c r="G1975" s="1">
        <v>92.734054999999998</v>
      </c>
      <c r="H1975" s="2" t="s">
        <v>18</v>
      </c>
      <c r="I1975" s="1">
        <v>31</v>
      </c>
      <c r="J1975" s="1">
        <v>70</v>
      </c>
      <c r="K1975" s="1">
        <v>41</v>
      </c>
      <c r="L1975" t="str">
        <f t="shared" si="30"/>
        <v>OK</v>
      </c>
    </row>
    <row r="1976" spans="1:12" x14ac:dyDescent="0.35">
      <c r="A1976" s="1" t="s">
        <v>11</v>
      </c>
      <c r="B1976" s="1" t="s">
        <v>12</v>
      </c>
      <c r="C1976" s="2" t="s">
        <v>69</v>
      </c>
      <c r="D1976" s="1" t="s">
        <v>70</v>
      </c>
      <c r="E1976" s="3">
        <v>47719.416666666664</v>
      </c>
      <c r="F1976" s="1">
        <v>16.515083300000001</v>
      </c>
      <c r="G1976" s="1">
        <v>80.518166699999995</v>
      </c>
      <c r="H1976" s="2" t="s">
        <v>15</v>
      </c>
      <c r="I1976" s="1">
        <v>53</v>
      </c>
      <c r="J1976" s="1">
        <v>360</v>
      </c>
      <c r="K1976" s="1">
        <v>108</v>
      </c>
      <c r="L1976" t="str">
        <f t="shared" si="30"/>
        <v>OK</v>
      </c>
    </row>
    <row r="1977" spans="1:12" x14ac:dyDescent="0.35">
      <c r="A1977" s="1" t="s">
        <v>11</v>
      </c>
      <c r="B1977" s="1" t="s">
        <v>12</v>
      </c>
      <c r="C1977" s="2" t="s">
        <v>69</v>
      </c>
      <c r="D1977" s="1" t="s">
        <v>70</v>
      </c>
      <c r="E1977" s="3">
        <v>47720.416666666664</v>
      </c>
      <c r="F1977" s="1">
        <v>16.515083300000001</v>
      </c>
      <c r="G1977" s="1">
        <v>80.518166699999995</v>
      </c>
      <c r="H1977" s="2" t="s">
        <v>21</v>
      </c>
      <c r="I1977" s="1">
        <v>7</v>
      </c>
      <c r="J1977" s="1">
        <v>17</v>
      </c>
      <c r="K1977" s="1">
        <v>11</v>
      </c>
      <c r="L1977" t="str">
        <f t="shared" si="30"/>
        <v>OK</v>
      </c>
    </row>
    <row r="1978" spans="1:12" x14ac:dyDescent="0.35">
      <c r="A1978" s="1" t="s">
        <v>11</v>
      </c>
      <c r="B1978" s="1" t="s">
        <v>12</v>
      </c>
      <c r="C1978" s="2" t="s">
        <v>69</v>
      </c>
      <c r="D1978" s="1" t="s">
        <v>70</v>
      </c>
      <c r="E1978" s="3">
        <v>47721.416666666664</v>
      </c>
      <c r="F1978" s="1">
        <v>16.515083300000001</v>
      </c>
      <c r="G1978" s="1">
        <v>80.518166699999995</v>
      </c>
      <c r="H1978" s="2" t="s">
        <v>17</v>
      </c>
      <c r="I1978" s="1">
        <v>14</v>
      </c>
      <c r="J1978" s="1">
        <v>21</v>
      </c>
      <c r="K1978" s="1">
        <v>17</v>
      </c>
      <c r="L1978" t="str">
        <f t="shared" si="30"/>
        <v>OK</v>
      </c>
    </row>
    <row r="1979" spans="1:12" x14ac:dyDescent="0.35">
      <c r="A1979" s="1" t="s">
        <v>11</v>
      </c>
      <c r="B1979" s="1" t="s">
        <v>12</v>
      </c>
      <c r="C1979" s="2" t="s">
        <v>69</v>
      </c>
      <c r="D1979" s="1" t="s">
        <v>70</v>
      </c>
      <c r="E1979" s="3">
        <v>47722.416666666664</v>
      </c>
      <c r="F1979" s="1">
        <v>16.515083300000001</v>
      </c>
      <c r="G1979" s="1">
        <v>80.518166699999995</v>
      </c>
      <c r="H1979" s="2" t="s">
        <v>52</v>
      </c>
      <c r="I1979" s="1">
        <v>18</v>
      </c>
      <c r="J1979" s="1">
        <v>102</v>
      </c>
      <c r="K1979" s="1">
        <v>33</v>
      </c>
      <c r="L1979" t="str">
        <f t="shared" si="30"/>
        <v>OK</v>
      </c>
    </row>
    <row r="1980" spans="1:12" x14ac:dyDescent="0.35">
      <c r="A1980" s="1" t="s">
        <v>11</v>
      </c>
      <c r="B1980" s="1" t="s">
        <v>12</v>
      </c>
      <c r="C1980" s="2" t="s">
        <v>35</v>
      </c>
      <c r="D1980" s="1" t="s">
        <v>36</v>
      </c>
      <c r="E1980" s="3">
        <v>47723.416666666664</v>
      </c>
      <c r="F1980" s="1">
        <v>14.675886</v>
      </c>
      <c r="G1980" s="1">
        <v>77.593027000000006</v>
      </c>
      <c r="H1980" s="2" t="s">
        <v>16</v>
      </c>
      <c r="I1980" s="1">
        <v>33</v>
      </c>
      <c r="J1980" s="1">
        <v>116</v>
      </c>
      <c r="K1980" s="1">
        <v>67</v>
      </c>
      <c r="L1980" t="str">
        <f t="shared" si="30"/>
        <v>OK</v>
      </c>
    </row>
    <row r="1981" spans="1:12" x14ac:dyDescent="0.35">
      <c r="A1981" s="1" t="s">
        <v>11</v>
      </c>
      <c r="B1981" s="1" t="s">
        <v>25</v>
      </c>
      <c r="C1981" s="2" t="s">
        <v>59</v>
      </c>
      <c r="D1981" s="1" t="s">
        <v>60</v>
      </c>
      <c r="E1981" s="3">
        <v>47724.416666666664</v>
      </c>
      <c r="F1981" s="1">
        <v>26.446912000000001</v>
      </c>
      <c r="G1981" s="1">
        <v>91.439057000000005</v>
      </c>
      <c r="H1981" s="2" t="s">
        <v>32</v>
      </c>
      <c r="I1981" s="1">
        <v>1</v>
      </c>
      <c r="J1981" s="1">
        <v>1</v>
      </c>
      <c r="K1981" s="1">
        <v>1</v>
      </c>
      <c r="L1981" t="str">
        <f t="shared" si="30"/>
        <v>OK</v>
      </c>
    </row>
    <row r="1982" spans="1:12" x14ac:dyDescent="0.35">
      <c r="A1982" s="1" t="s">
        <v>11</v>
      </c>
      <c r="B1982" s="1" t="s">
        <v>25</v>
      </c>
      <c r="C1982" s="2" t="s">
        <v>59</v>
      </c>
      <c r="D1982" s="1" t="s">
        <v>60</v>
      </c>
      <c r="E1982" s="3">
        <v>47725.416666666664</v>
      </c>
      <c r="F1982" s="1">
        <v>26.446912000000001</v>
      </c>
      <c r="G1982" s="1">
        <v>91.439057000000005</v>
      </c>
      <c r="H1982" s="2" t="s">
        <v>52</v>
      </c>
      <c r="I1982" s="1">
        <v>5</v>
      </c>
      <c r="J1982" s="1">
        <v>16</v>
      </c>
      <c r="K1982" s="1">
        <v>9</v>
      </c>
      <c r="L1982" t="str">
        <f t="shared" si="30"/>
        <v>OK</v>
      </c>
    </row>
    <row r="1983" spans="1:12" x14ac:dyDescent="0.35">
      <c r="A1983" s="1" t="s">
        <v>11</v>
      </c>
      <c r="B1983" s="1" t="s">
        <v>25</v>
      </c>
      <c r="C1983" s="2" t="s">
        <v>61</v>
      </c>
      <c r="D1983" s="1" t="s">
        <v>62</v>
      </c>
      <c r="E1983" s="3">
        <v>47726.416666666664</v>
      </c>
      <c r="F1983" s="1">
        <v>24.82827</v>
      </c>
      <c r="G1983" s="1">
        <v>92.795249999999996</v>
      </c>
      <c r="H1983" s="2" t="s">
        <v>18</v>
      </c>
      <c r="I1983" s="1">
        <v>15</v>
      </c>
      <c r="J1983" s="1">
        <v>23</v>
      </c>
      <c r="K1983" s="1">
        <v>18</v>
      </c>
      <c r="L1983" t="str">
        <f t="shared" si="30"/>
        <v>OK</v>
      </c>
    </row>
    <row r="1984" spans="1:12" x14ac:dyDescent="0.35">
      <c r="A1984" s="1" t="s">
        <v>11</v>
      </c>
      <c r="B1984" s="1" t="s">
        <v>41</v>
      </c>
      <c r="C1984" s="2" t="s">
        <v>46</v>
      </c>
      <c r="D1984" s="1" t="s">
        <v>47</v>
      </c>
      <c r="E1984" s="3">
        <v>47727.416666666664</v>
      </c>
      <c r="F1984" s="1">
        <v>26.803650000000001</v>
      </c>
      <c r="G1984" s="1">
        <v>84.519540000000006</v>
      </c>
      <c r="H1984" s="2" t="s">
        <v>32</v>
      </c>
      <c r="I1984" s="1">
        <v>2</v>
      </c>
      <c r="J1984" s="1">
        <v>5</v>
      </c>
      <c r="K1984" s="1">
        <v>3</v>
      </c>
      <c r="L1984" t="str">
        <f t="shared" si="30"/>
        <v>OK</v>
      </c>
    </row>
    <row r="1985" spans="1:12" x14ac:dyDescent="0.35">
      <c r="A1985" s="1" t="s">
        <v>11</v>
      </c>
      <c r="B1985" s="1" t="s">
        <v>41</v>
      </c>
      <c r="C1985" s="2" t="s">
        <v>48</v>
      </c>
      <c r="D1985" s="1" t="s">
        <v>49</v>
      </c>
      <c r="E1985" s="3">
        <v>47728.416666666664</v>
      </c>
      <c r="F1985" s="1">
        <v>25.251013</v>
      </c>
      <c r="G1985" s="1">
        <v>86.989001000000002</v>
      </c>
      <c r="H1985" s="2" t="s">
        <v>21</v>
      </c>
      <c r="I1985" s="1">
        <v>16</v>
      </c>
      <c r="J1985" s="1">
        <v>35</v>
      </c>
      <c r="K1985" s="1">
        <v>25</v>
      </c>
      <c r="L1985" t="str">
        <f t="shared" si="30"/>
        <v>OK</v>
      </c>
    </row>
    <row r="1986" spans="1:12" x14ac:dyDescent="0.35">
      <c r="A1986" s="1" t="s">
        <v>11</v>
      </c>
      <c r="B1986" s="1" t="s">
        <v>12</v>
      </c>
      <c r="C1986" s="2" t="s">
        <v>13</v>
      </c>
      <c r="D1986" s="1" t="s">
        <v>775</v>
      </c>
      <c r="E1986" s="3">
        <v>47729.416666666664</v>
      </c>
      <c r="F1986" s="1">
        <v>16.509716999999998</v>
      </c>
      <c r="G1986" s="1">
        <v>80.612222000000003</v>
      </c>
      <c r="H1986" s="2" t="s">
        <v>15</v>
      </c>
      <c r="I1986" s="1">
        <v>64</v>
      </c>
      <c r="J1986" s="1">
        <v>91</v>
      </c>
      <c r="K1986" s="1">
        <v>75</v>
      </c>
      <c r="L1986" t="str">
        <f t="shared" si="30"/>
        <v>OK</v>
      </c>
    </row>
    <row r="1987" spans="1:12" x14ac:dyDescent="0.35">
      <c r="A1987" s="1" t="s">
        <v>11</v>
      </c>
      <c r="B1987" s="1" t="s">
        <v>12</v>
      </c>
      <c r="C1987" s="2" t="s">
        <v>13</v>
      </c>
      <c r="D1987" s="1" t="s">
        <v>775</v>
      </c>
      <c r="E1987" s="3">
        <v>47730.416666666664</v>
      </c>
      <c r="F1987" s="1">
        <v>16.509716999999998</v>
      </c>
      <c r="G1987" s="1">
        <v>80.612222000000003</v>
      </c>
      <c r="H1987" s="2" t="s">
        <v>21</v>
      </c>
      <c r="I1987" s="1">
        <v>45</v>
      </c>
      <c r="J1987" s="1">
        <v>68</v>
      </c>
      <c r="K1987" s="1">
        <v>55</v>
      </c>
      <c r="L1987" t="str">
        <f t="shared" ref="L1987:L2050" si="31">IF(OR(ISBLANK(I1987), I1987=0, I1987="NA", I1987="na", I1987="Na", I1987="nA"), "Missing/Zero/NA", "OK")</f>
        <v>OK</v>
      </c>
    </row>
    <row r="1988" spans="1:12" x14ac:dyDescent="0.35">
      <c r="A1988" s="1" t="s">
        <v>11</v>
      </c>
      <c r="B1988" s="1" t="s">
        <v>12</v>
      </c>
      <c r="C1988" s="2" t="s">
        <v>13</v>
      </c>
      <c r="D1988" s="1" t="s">
        <v>775</v>
      </c>
      <c r="E1988" s="3">
        <v>47731.416666666664</v>
      </c>
      <c r="F1988" s="1">
        <v>16.509716999999998</v>
      </c>
      <c r="G1988" s="1">
        <v>80.612222000000003</v>
      </c>
      <c r="H1988" s="2" t="s">
        <v>52</v>
      </c>
      <c r="I1988" s="1">
        <v>10</v>
      </c>
      <c r="J1988" s="1">
        <v>39</v>
      </c>
      <c r="K1988" s="1">
        <v>12</v>
      </c>
      <c r="L1988" t="str">
        <f t="shared" si="31"/>
        <v>OK</v>
      </c>
    </row>
    <row r="1989" spans="1:12" x14ac:dyDescent="0.35">
      <c r="A1989" s="1" t="s">
        <v>11</v>
      </c>
      <c r="B1989" s="1" t="s">
        <v>41</v>
      </c>
      <c r="C1989" s="2" t="s">
        <v>71</v>
      </c>
      <c r="D1989" s="1" t="s">
        <v>72</v>
      </c>
      <c r="E1989" s="3">
        <v>47732.416666666664</v>
      </c>
      <c r="F1989" s="1">
        <v>25.892357000000001</v>
      </c>
      <c r="G1989" s="1">
        <v>86.590325000000007</v>
      </c>
      <c r="H1989" s="2" t="s">
        <v>16</v>
      </c>
      <c r="I1989" s="1">
        <v>60</v>
      </c>
      <c r="J1989" s="1">
        <v>239</v>
      </c>
      <c r="K1989" s="1">
        <v>114</v>
      </c>
      <c r="L1989" t="str">
        <f t="shared" si="31"/>
        <v>OK</v>
      </c>
    </row>
    <row r="1990" spans="1:12" x14ac:dyDescent="0.35">
      <c r="A1990" s="1" t="s">
        <v>11</v>
      </c>
      <c r="B1990" s="1" t="s">
        <v>41</v>
      </c>
      <c r="C1990" s="2" t="s">
        <v>646</v>
      </c>
      <c r="D1990" s="1" t="s">
        <v>647</v>
      </c>
      <c r="E1990" s="3">
        <v>47733.416666666664</v>
      </c>
      <c r="F1990" s="1">
        <v>25.859655</v>
      </c>
      <c r="G1990" s="1">
        <v>85.779439999999994</v>
      </c>
      <c r="H1990" s="2" t="s">
        <v>21</v>
      </c>
      <c r="I1990" s="1">
        <v>1</v>
      </c>
      <c r="J1990" s="1">
        <v>8</v>
      </c>
      <c r="K1990" s="1">
        <v>2</v>
      </c>
      <c r="L1990" t="str">
        <f t="shared" si="31"/>
        <v>OK</v>
      </c>
    </row>
    <row r="1991" spans="1:12" x14ac:dyDescent="0.35">
      <c r="A1991" s="1" t="s">
        <v>11</v>
      </c>
      <c r="B1991" s="1" t="s">
        <v>41</v>
      </c>
      <c r="C1991" s="2" t="s">
        <v>646</v>
      </c>
      <c r="D1991" s="1" t="s">
        <v>647</v>
      </c>
      <c r="E1991" s="3">
        <v>47734.416666666664</v>
      </c>
      <c r="F1991" s="1">
        <v>25.859655</v>
      </c>
      <c r="G1991" s="1">
        <v>85.779439999999994</v>
      </c>
      <c r="H1991" s="2" t="s">
        <v>32</v>
      </c>
      <c r="I1991" s="1">
        <v>2</v>
      </c>
      <c r="J1991" s="1">
        <v>2</v>
      </c>
      <c r="K1991" s="1">
        <v>2</v>
      </c>
      <c r="L1991" t="str">
        <f t="shared" si="31"/>
        <v>OK</v>
      </c>
    </row>
    <row r="1992" spans="1:12" x14ac:dyDescent="0.35">
      <c r="A1992" s="1" t="s">
        <v>11</v>
      </c>
      <c r="B1992" s="1" t="s">
        <v>41</v>
      </c>
      <c r="C1992" s="2" t="s">
        <v>646</v>
      </c>
      <c r="D1992" s="1" t="s">
        <v>647</v>
      </c>
      <c r="E1992" s="3">
        <v>47735.416666666664</v>
      </c>
      <c r="F1992" s="1">
        <v>25.859655</v>
      </c>
      <c r="G1992" s="1">
        <v>85.779439999999994</v>
      </c>
      <c r="H1992" s="2" t="s">
        <v>17</v>
      </c>
      <c r="I1992" s="1">
        <v>7</v>
      </c>
      <c r="J1992" s="1">
        <v>30</v>
      </c>
      <c r="K1992" s="1">
        <v>23</v>
      </c>
      <c r="L1992" t="str">
        <f t="shared" si="31"/>
        <v>OK</v>
      </c>
    </row>
    <row r="1993" spans="1:12" x14ac:dyDescent="0.35">
      <c r="A1993" s="1" t="s">
        <v>11</v>
      </c>
      <c r="B1993" s="1" t="s">
        <v>41</v>
      </c>
      <c r="C1993" s="2" t="s">
        <v>73</v>
      </c>
      <c r="D1993" s="1" t="s">
        <v>74</v>
      </c>
      <c r="E1993" s="3">
        <v>47736.416666666664</v>
      </c>
      <c r="F1993" s="1">
        <v>24.952822000000001</v>
      </c>
      <c r="G1993" s="1">
        <v>84.002396000000005</v>
      </c>
      <c r="H1993" s="2" t="s">
        <v>17</v>
      </c>
      <c r="I1993" s="1">
        <v>5</v>
      </c>
      <c r="J1993" s="1">
        <v>5</v>
      </c>
      <c r="K1993" s="1">
        <v>5</v>
      </c>
      <c r="L1993" t="str">
        <f t="shared" si="31"/>
        <v>OK</v>
      </c>
    </row>
    <row r="1994" spans="1:12" x14ac:dyDescent="0.35">
      <c r="A1994" s="1" t="s">
        <v>11</v>
      </c>
      <c r="B1994" s="1" t="s">
        <v>41</v>
      </c>
      <c r="C1994" s="2" t="s">
        <v>73</v>
      </c>
      <c r="D1994" s="1" t="s">
        <v>74</v>
      </c>
      <c r="E1994" s="3">
        <v>47737.416666666664</v>
      </c>
      <c r="F1994" s="1">
        <v>24.952822000000001</v>
      </c>
      <c r="G1994" s="1">
        <v>84.002396000000005</v>
      </c>
      <c r="H1994" s="2" t="s">
        <v>18</v>
      </c>
      <c r="I1994" s="1">
        <v>47</v>
      </c>
      <c r="J1994" s="1">
        <v>54</v>
      </c>
      <c r="K1994" s="1">
        <v>51</v>
      </c>
      <c r="L1994" t="str">
        <f t="shared" si="31"/>
        <v>OK</v>
      </c>
    </row>
    <row r="1995" spans="1:12" x14ac:dyDescent="0.35">
      <c r="A1995" s="1" t="s">
        <v>11</v>
      </c>
      <c r="B1995" s="1" t="s">
        <v>41</v>
      </c>
      <c r="C1995" s="2" t="s">
        <v>75</v>
      </c>
      <c r="D1995" s="1" t="s">
        <v>76</v>
      </c>
      <c r="E1995" s="3">
        <v>47738.416666666664</v>
      </c>
      <c r="F1995" s="1">
        <v>26.227166499999999</v>
      </c>
      <c r="G1995" s="1">
        <v>84.357042699999994</v>
      </c>
      <c r="H1995" s="2" t="s">
        <v>17</v>
      </c>
      <c r="I1995" s="1">
        <v>2</v>
      </c>
      <c r="J1995" s="1">
        <v>9</v>
      </c>
      <c r="K1995" s="1">
        <v>5</v>
      </c>
      <c r="L1995" t="str">
        <f t="shared" si="31"/>
        <v>OK</v>
      </c>
    </row>
    <row r="1996" spans="1:12" x14ac:dyDescent="0.35">
      <c r="A1996" s="1" t="s">
        <v>11</v>
      </c>
      <c r="B1996" s="1" t="s">
        <v>41</v>
      </c>
      <c r="C1996" s="2" t="s">
        <v>75</v>
      </c>
      <c r="D1996" s="1" t="s">
        <v>76</v>
      </c>
      <c r="E1996" s="3">
        <v>47739.416666666664</v>
      </c>
      <c r="F1996" s="1">
        <v>26.227166499999999</v>
      </c>
      <c r="G1996" s="1">
        <v>84.357042699999994</v>
      </c>
      <c r="H1996" s="2" t="s">
        <v>52</v>
      </c>
      <c r="I1996" s="1">
        <v>10</v>
      </c>
      <c r="J1996" s="1">
        <v>88</v>
      </c>
      <c r="K1996" s="1">
        <v>59</v>
      </c>
      <c r="L1996" t="str">
        <f t="shared" si="31"/>
        <v>OK</v>
      </c>
    </row>
    <row r="1997" spans="1:12" x14ac:dyDescent="0.35">
      <c r="A1997" s="1" t="s">
        <v>11</v>
      </c>
      <c r="B1997" s="1" t="s">
        <v>128</v>
      </c>
      <c r="C1997" s="2" t="s">
        <v>128</v>
      </c>
      <c r="D1997" s="1" t="s">
        <v>131</v>
      </c>
      <c r="E1997" s="3">
        <v>47740.416666666664</v>
      </c>
      <c r="F1997" s="1">
        <v>30.735567</v>
      </c>
      <c r="G1997" s="1">
        <v>76.775713999999994</v>
      </c>
      <c r="H1997" s="2" t="s">
        <v>15</v>
      </c>
      <c r="I1997" s="1">
        <v>28</v>
      </c>
      <c r="J1997" s="1">
        <v>72</v>
      </c>
      <c r="K1997" s="1">
        <v>43</v>
      </c>
      <c r="L1997" t="str">
        <f t="shared" si="31"/>
        <v>OK</v>
      </c>
    </row>
    <row r="1998" spans="1:12" x14ac:dyDescent="0.35">
      <c r="A1998" s="1" t="s">
        <v>11</v>
      </c>
      <c r="B1998" s="1" t="s">
        <v>41</v>
      </c>
      <c r="C1998" s="2" t="s">
        <v>95</v>
      </c>
      <c r="D1998" s="1" t="s">
        <v>96</v>
      </c>
      <c r="E1998" s="3">
        <v>47741.416666666664</v>
      </c>
      <c r="F1998" s="1">
        <v>25.560082999999999</v>
      </c>
      <c r="G1998" s="1">
        <v>87.553264999999996</v>
      </c>
      <c r="H1998" s="2" t="s">
        <v>17</v>
      </c>
      <c r="I1998" s="1">
        <v>16</v>
      </c>
      <c r="J1998" s="1">
        <v>26</v>
      </c>
      <c r="K1998" s="1">
        <v>20</v>
      </c>
      <c r="L1998" t="str">
        <f t="shared" si="31"/>
        <v>OK</v>
      </c>
    </row>
    <row r="1999" spans="1:12" x14ac:dyDescent="0.35">
      <c r="A1999" s="1" t="s">
        <v>11</v>
      </c>
      <c r="B1999" s="1" t="s">
        <v>41</v>
      </c>
      <c r="C1999" s="2" t="s">
        <v>95</v>
      </c>
      <c r="D1999" s="1" t="s">
        <v>96</v>
      </c>
      <c r="E1999" s="3">
        <v>47742.416666666664</v>
      </c>
      <c r="F1999" s="1">
        <v>25.560082999999999</v>
      </c>
      <c r="G1999" s="1">
        <v>87.553264999999996</v>
      </c>
      <c r="H1999" s="2" t="s">
        <v>52</v>
      </c>
      <c r="I1999" s="1">
        <v>18</v>
      </c>
      <c r="J1999" s="1">
        <v>41</v>
      </c>
      <c r="K1999" s="1">
        <v>25</v>
      </c>
      <c r="L1999" t="str">
        <f t="shared" si="31"/>
        <v>OK</v>
      </c>
    </row>
    <row r="2000" spans="1:12" x14ac:dyDescent="0.35">
      <c r="A2000" s="1" t="s">
        <v>11</v>
      </c>
      <c r="B2000" s="1" t="s">
        <v>41</v>
      </c>
      <c r="C2000" s="2" t="s">
        <v>97</v>
      </c>
      <c r="D2000" s="1" t="s">
        <v>98</v>
      </c>
      <c r="E2000" s="3">
        <v>47743.416666666664</v>
      </c>
      <c r="F2000" s="1">
        <v>27.308327999999999</v>
      </c>
      <c r="G2000" s="1">
        <v>84.531741999999994</v>
      </c>
      <c r="H2000" s="2" t="s">
        <v>16</v>
      </c>
      <c r="I2000" s="1">
        <v>74</v>
      </c>
      <c r="J2000" s="1">
        <v>189</v>
      </c>
      <c r="K2000" s="1">
        <v>127</v>
      </c>
      <c r="L2000" t="str">
        <f t="shared" si="31"/>
        <v>OK</v>
      </c>
    </row>
    <row r="2001" spans="1:12" x14ac:dyDescent="0.35">
      <c r="A2001" s="1" t="s">
        <v>11</v>
      </c>
      <c r="B2001" s="1" t="s">
        <v>41</v>
      </c>
      <c r="C2001" s="2" t="s">
        <v>97</v>
      </c>
      <c r="D2001" s="1" t="s">
        <v>98</v>
      </c>
      <c r="E2001" s="3">
        <v>47744.416666666664</v>
      </c>
      <c r="F2001" s="1">
        <v>27.308327999999999</v>
      </c>
      <c r="G2001" s="1">
        <v>84.531741999999994</v>
      </c>
      <c r="H2001" s="2" t="s">
        <v>18</v>
      </c>
      <c r="I2001" s="1">
        <v>20</v>
      </c>
      <c r="J2001" s="1">
        <v>172</v>
      </c>
      <c r="K2001" s="1">
        <v>172</v>
      </c>
      <c r="L2001" t="str">
        <f t="shared" si="31"/>
        <v>OK</v>
      </c>
    </row>
    <row r="2002" spans="1:12" x14ac:dyDescent="0.35">
      <c r="A2002" s="1" t="s">
        <v>11</v>
      </c>
      <c r="B2002" s="1" t="s">
        <v>41</v>
      </c>
      <c r="C2002" s="2" t="s">
        <v>776</v>
      </c>
      <c r="D2002" s="1" t="s">
        <v>777</v>
      </c>
      <c r="E2002" s="3">
        <v>47745.416666666664</v>
      </c>
      <c r="F2002" s="1">
        <v>26.630859999999998</v>
      </c>
      <c r="G2002" s="1">
        <v>84.900509999999997</v>
      </c>
      <c r="H2002" s="2" t="s">
        <v>15</v>
      </c>
      <c r="I2002" s="1">
        <v>12</v>
      </c>
      <c r="J2002" s="1">
        <v>67</v>
      </c>
      <c r="K2002" s="1">
        <v>29</v>
      </c>
      <c r="L2002" t="str">
        <f t="shared" si="31"/>
        <v>OK</v>
      </c>
    </row>
    <row r="2003" spans="1:12" x14ac:dyDescent="0.35">
      <c r="A2003" s="1" t="s">
        <v>11</v>
      </c>
      <c r="B2003" s="1" t="s">
        <v>41</v>
      </c>
      <c r="C2003" s="2" t="s">
        <v>776</v>
      </c>
      <c r="D2003" s="1" t="s">
        <v>777</v>
      </c>
      <c r="E2003" s="3">
        <v>47746.416666666664</v>
      </c>
      <c r="F2003" s="1">
        <v>26.630859999999998</v>
      </c>
      <c r="G2003" s="1">
        <v>84.900509999999997</v>
      </c>
      <c r="H2003" s="2" t="s">
        <v>16</v>
      </c>
      <c r="I2003" s="1">
        <v>26</v>
      </c>
      <c r="J2003" s="1">
        <v>165</v>
      </c>
      <c r="K2003" s="1">
        <v>59</v>
      </c>
      <c r="L2003" t="str">
        <f t="shared" si="31"/>
        <v>OK</v>
      </c>
    </row>
    <row r="2004" spans="1:12" x14ac:dyDescent="0.35">
      <c r="A2004" s="1" t="s">
        <v>11</v>
      </c>
      <c r="B2004" s="1" t="s">
        <v>41</v>
      </c>
      <c r="C2004" s="2" t="s">
        <v>776</v>
      </c>
      <c r="D2004" s="1" t="s">
        <v>777</v>
      </c>
      <c r="E2004" s="3">
        <v>47747.416666666664</v>
      </c>
      <c r="F2004" s="1">
        <v>26.630859999999998</v>
      </c>
      <c r="G2004" s="1">
        <v>84.900509999999997</v>
      </c>
      <c r="H2004" s="2" t="s">
        <v>32</v>
      </c>
      <c r="I2004" s="1">
        <v>3</v>
      </c>
      <c r="J2004" s="1">
        <v>3</v>
      </c>
      <c r="K2004" s="1">
        <v>3</v>
      </c>
      <c r="L2004" t="str">
        <f t="shared" si="31"/>
        <v>OK</v>
      </c>
    </row>
    <row r="2005" spans="1:12" x14ac:dyDescent="0.35">
      <c r="A2005" s="1" t="s">
        <v>11</v>
      </c>
      <c r="B2005" s="1" t="s">
        <v>41</v>
      </c>
      <c r="C2005" s="2" t="s">
        <v>83</v>
      </c>
      <c r="D2005" s="1" t="s">
        <v>84</v>
      </c>
      <c r="E2005" s="3">
        <v>47748.416666666664</v>
      </c>
      <c r="F2005" s="1">
        <v>25.376776</v>
      </c>
      <c r="G2005" s="1">
        <v>86.471523000000005</v>
      </c>
      <c r="H2005" s="2" t="s">
        <v>15</v>
      </c>
      <c r="I2005" s="1">
        <v>57</v>
      </c>
      <c r="J2005" s="1">
        <v>250</v>
      </c>
      <c r="K2005" s="1">
        <v>124</v>
      </c>
      <c r="L2005" t="str">
        <f t="shared" si="31"/>
        <v>OK</v>
      </c>
    </row>
    <row r="2006" spans="1:12" x14ac:dyDescent="0.35">
      <c r="A2006" s="1" t="s">
        <v>11</v>
      </c>
      <c r="B2006" s="1" t="s">
        <v>41</v>
      </c>
      <c r="C2006" s="2" t="s">
        <v>83</v>
      </c>
      <c r="D2006" s="1" t="s">
        <v>84</v>
      </c>
      <c r="E2006" s="3">
        <v>47749.416666666664</v>
      </c>
      <c r="F2006" s="1">
        <v>25.376776</v>
      </c>
      <c r="G2006" s="1">
        <v>86.471523000000005</v>
      </c>
      <c r="H2006" s="2" t="s">
        <v>21</v>
      </c>
      <c r="I2006" s="1">
        <v>44</v>
      </c>
      <c r="J2006" s="1">
        <v>46</v>
      </c>
      <c r="K2006" s="1">
        <v>45</v>
      </c>
      <c r="L2006" t="str">
        <f t="shared" si="31"/>
        <v>OK</v>
      </c>
    </row>
    <row r="2007" spans="1:12" x14ac:dyDescent="0.35">
      <c r="A2007" s="1" t="s">
        <v>11</v>
      </c>
      <c r="B2007" s="1" t="s">
        <v>41</v>
      </c>
      <c r="C2007" s="2" t="s">
        <v>83</v>
      </c>
      <c r="D2007" s="1" t="s">
        <v>84</v>
      </c>
      <c r="E2007" s="3">
        <v>47750.416666666664</v>
      </c>
      <c r="F2007" s="1">
        <v>25.376776</v>
      </c>
      <c r="G2007" s="1">
        <v>86.471523000000005</v>
      </c>
      <c r="H2007" s="2" t="s">
        <v>32</v>
      </c>
      <c r="I2007" s="1">
        <v>7</v>
      </c>
      <c r="J2007" s="1">
        <v>8</v>
      </c>
      <c r="K2007" s="1">
        <v>7</v>
      </c>
      <c r="L2007" t="str">
        <f t="shared" si="31"/>
        <v>OK</v>
      </c>
    </row>
    <row r="2008" spans="1:12" x14ac:dyDescent="0.35">
      <c r="A2008" s="1" t="s">
        <v>11</v>
      </c>
      <c r="B2008" s="1" t="s">
        <v>41</v>
      </c>
      <c r="C2008" s="2" t="s">
        <v>642</v>
      </c>
      <c r="D2008" s="1" t="s">
        <v>643</v>
      </c>
      <c r="E2008" s="3">
        <v>47751.416666666664</v>
      </c>
      <c r="F2008" s="1">
        <v>24.795500000000001</v>
      </c>
      <c r="G2008" s="1">
        <v>84.999399999999994</v>
      </c>
      <c r="H2008" s="2" t="s">
        <v>18</v>
      </c>
      <c r="I2008" s="1">
        <v>19</v>
      </c>
      <c r="J2008" s="1">
        <v>114</v>
      </c>
      <c r="K2008" s="1">
        <v>20</v>
      </c>
      <c r="L2008" t="str">
        <f t="shared" si="31"/>
        <v>OK</v>
      </c>
    </row>
    <row r="2009" spans="1:12" x14ac:dyDescent="0.35">
      <c r="A2009" s="1" t="s">
        <v>11</v>
      </c>
      <c r="B2009" s="1" t="s">
        <v>41</v>
      </c>
      <c r="C2009" s="2" t="s">
        <v>642</v>
      </c>
      <c r="D2009" s="1" t="s">
        <v>643</v>
      </c>
      <c r="E2009" s="3">
        <v>47752.416666666664</v>
      </c>
      <c r="F2009" s="1">
        <v>24.795500000000001</v>
      </c>
      <c r="G2009" s="1">
        <v>84.999399999999994</v>
      </c>
      <c r="H2009" s="2" t="s">
        <v>52</v>
      </c>
      <c r="I2009" s="1">
        <v>20</v>
      </c>
      <c r="J2009" s="1">
        <v>21</v>
      </c>
      <c r="K2009" s="1">
        <v>20</v>
      </c>
      <c r="L2009" t="str">
        <f t="shared" si="31"/>
        <v>OK</v>
      </c>
    </row>
    <row r="2010" spans="1:12" x14ac:dyDescent="0.35">
      <c r="A2010" s="1" t="s">
        <v>11</v>
      </c>
      <c r="B2010" s="1" t="s">
        <v>41</v>
      </c>
      <c r="C2010" s="2" t="s">
        <v>642</v>
      </c>
      <c r="D2010" s="1" t="s">
        <v>645</v>
      </c>
      <c r="E2010" s="3">
        <v>47753.416666666664</v>
      </c>
      <c r="F2010" s="1">
        <v>24.762518</v>
      </c>
      <c r="G2010" s="1">
        <v>84.982348000000002</v>
      </c>
      <c r="H2010" s="2" t="s">
        <v>21</v>
      </c>
      <c r="I2010" s="1">
        <v>18</v>
      </c>
      <c r="J2010" s="1">
        <v>25</v>
      </c>
      <c r="K2010" s="1">
        <v>22</v>
      </c>
      <c r="L2010" t="str">
        <f t="shared" si="31"/>
        <v>OK</v>
      </c>
    </row>
    <row r="2011" spans="1:12" x14ac:dyDescent="0.35">
      <c r="A2011" s="1" t="s">
        <v>11</v>
      </c>
      <c r="B2011" s="1" t="s">
        <v>41</v>
      </c>
      <c r="C2011" s="2" t="s">
        <v>642</v>
      </c>
      <c r="D2011" s="1" t="s">
        <v>645</v>
      </c>
      <c r="E2011" s="3">
        <v>47754.416666666664</v>
      </c>
      <c r="F2011" s="1">
        <v>24.762518</v>
      </c>
      <c r="G2011" s="1">
        <v>84.982348000000002</v>
      </c>
      <c r="H2011" s="2" t="s">
        <v>32</v>
      </c>
      <c r="I2011" s="1">
        <v>3</v>
      </c>
      <c r="J2011" s="1">
        <v>4</v>
      </c>
      <c r="K2011" s="1">
        <v>3</v>
      </c>
      <c r="L2011" t="str">
        <f t="shared" si="31"/>
        <v>OK</v>
      </c>
    </row>
    <row r="2012" spans="1:12" x14ac:dyDescent="0.35">
      <c r="A2012" s="1" t="s">
        <v>11</v>
      </c>
      <c r="B2012" s="1" t="s">
        <v>41</v>
      </c>
      <c r="C2012" s="2" t="s">
        <v>104</v>
      </c>
      <c r="D2012" s="1" t="s">
        <v>105</v>
      </c>
      <c r="E2012" s="3">
        <v>47755.416666666664</v>
      </c>
      <c r="F2012" s="1">
        <v>25.697189000000002</v>
      </c>
      <c r="G2012" s="1">
        <v>85.245900000000006</v>
      </c>
      <c r="H2012" s="2" t="s">
        <v>21</v>
      </c>
      <c r="I2012" s="1">
        <v>27</v>
      </c>
      <c r="J2012" s="1">
        <v>37</v>
      </c>
      <c r="K2012" s="1">
        <v>32</v>
      </c>
      <c r="L2012" t="str">
        <f t="shared" si="31"/>
        <v>OK</v>
      </c>
    </row>
    <row r="2013" spans="1:12" x14ac:dyDescent="0.35">
      <c r="A2013" s="1" t="s">
        <v>11</v>
      </c>
      <c r="B2013" s="1" t="s">
        <v>41</v>
      </c>
      <c r="C2013" s="2" t="s">
        <v>95</v>
      </c>
      <c r="D2013" s="1" t="s">
        <v>96</v>
      </c>
      <c r="E2013" s="3">
        <v>47756.416666666664</v>
      </c>
      <c r="F2013" s="1">
        <v>25.560082999999999</v>
      </c>
      <c r="G2013" s="1">
        <v>87.553264999999996</v>
      </c>
      <c r="H2013" s="2" t="s">
        <v>15</v>
      </c>
      <c r="I2013" s="1">
        <v>42</v>
      </c>
      <c r="J2013" s="1">
        <v>97</v>
      </c>
      <c r="K2013" s="1">
        <v>73</v>
      </c>
      <c r="L2013" t="str">
        <f t="shared" si="31"/>
        <v>OK</v>
      </c>
    </row>
    <row r="2014" spans="1:12" x14ac:dyDescent="0.35">
      <c r="A2014" s="1" t="s">
        <v>11</v>
      </c>
      <c r="B2014" s="1" t="s">
        <v>41</v>
      </c>
      <c r="C2014" s="2" t="s">
        <v>77</v>
      </c>
      <c r="D2014" s="1" t="s">
        <v>79</v>
      </c>
      <c r="E2014" s="3">
        <v>47757.416666666664</v>
      </c>
      <c r="F2014" s="1">
        <v>26.120899999999999</v>
      </c>
      <c r="G2014" s="1">
        <v>85.364699999999999</v>
      </c>
      <c r="H2014" s="2" t="s">
        <v>21</v>
      </c>
      <c r="I2014" s="1">
        <v>6</v>
      </c>
      <c r="J2014" s="1">
        <v>11</v>
      </c>
      <c r="K2014" s="1">
        <v>9</v>
      </c>
      <c r="L2014" t="str">
        <f t="shared" si="31"/>
        <v>OK</v>
      </c>
    </row>
    <row r="2015" spans="1:12" x14ac:dyDescent="0.35">
      <c r="A2015" s="1" t="s">
        <v>11</v>
      </c>
      <c r="B2015" s="1" t="s">
        <v>41</v>
      </c>
      <c r="C2015" s="2" t="s">
        <v>80</v>
      </c>
      <c r="D2015" s="1" t="s">
        <v>81</v>
      </c>
      <c r="E2015" s="3">
        <v>47758.416666666664</v>
      </c>
      <c r="F2015" s="1">
        <v>25.586562000000001</v>
      </c>
      <c r="G2015" s="1">
        <v>85.043586000000005</v>
      </c>
      <c r="H2015" s="2" t="s">
        <v>17</v>
      </c>
      <c r="I2015" s="1">
        <v>3</v>
      </c>
      <c r="J2015" s="1">
        <v>6</v>
      </c>
      <c r="K2015" s="1">
        <v>5</v>
      </c>
      <c r="L2015" t="str">
        <f t="shared" si="31"/>
        <v>OK</v>
      </c>
    </row>
    <row r="2016" spans="1:12" x14ac:dyDescent="0.35">
      <c r="A2016" s="1" t="s">
        <v>11</v>
      </c>
      <c r="B2016" s="1" t="s">
        <v>41</v>
      </c>
      <c r="C2016" s="2" t="s">
        <v>80</v>
      </c>
      <c r="D2016" s="1" t="s">
        <v>81</v>
      </c>
      <c r="E2016" s="3">
        <v>47759.416666666664</v>
      </c>
      <c r="F2016" s="1">
        <v>25.586562000000001</v>
      </c>
      <c r="G2016" s="1">
        <v>85.043586000000005</v>
      </c>
      <c r="H2016" s="2" t="s">
        <v>18</v>
      </c>
      <c r="I2016" s="1">
        <v>23</v>
      </c>
      <c r="J2016" s="1">
        <v>92</v>
      </c>
      <c r="K2016" s="1">
        <v>34</v>
      </c>
      <c r="L2016" t="str">
        <f t="shared" si="31"/>
        <v>OK</v>
      </c>
    </row>
    <row r="2017" spans="1:12" x14ac:dyDescent="0.35">
      <c r="A2017" s="1" t="s">
        <v>11</v>
      </c>
      <c r="B2017" s="1" t="s">
        <v>41</v>
      </c>
      <c r="C2017" s="2" t="s">
        <v>80</v>
      </c>
      <c r="D2017" s="1" t="s">
        <v>81</v>
      </c>
      <c r="E2017" s="3">
        <v>47760.416666666664</v>
      </c>
      <c r="F2017" s="1">
        <v>25.586562000000001</v>
      </c>
      <c r="G2017" s="1">
        <v>85.043586000000005</v>
      </c>
      <c r="H2017" s="2" t="s">
        <v>52</v>
      </c>
      <c r="I2017" s="1">
        <v>3</v>
      </c>
      <c r="J2017" s="1">
        <v>33</v>
      </c>
      <c r="K2017" s="1">
        <v>20</v>
      </c>
      <c r="L2017" t="str">
        <f t="shared" si="31"/>
        <v>OK</v>
      </c>
    </row>
    <row r="2018" spans="1:12" x14ac:dyDescent="0.35">
      <c r="A2018" s="1" t="s">
        <v>11</v>
      </c>
      <c r="B2018" s="1" t="s">
        <v>41</v>
      </c>
      <c r="C2018" s="2" t="s">
        <v>80</v>
      </c>
      <c r="D2018" s="1" t="s">
        <v>82</v>
      </c>
      <c r="E2018" s="3">
        <v>47761.416666666664</v>
      </c>
      <c r="F2018" s="1">
        <v>25.592538999999999</v>
      </c>
      <c r="G2018" s="1">
        <v>85.227158000000003</v>
      </c>
      <c r="H2018" s="2" t="s">
        <v>17</v>
      </c>
      <c r="I2018" s="1">
        <v>5</v>
      </c>
      <c r="J2018" s="1">
        <v>8</v>
      </c>
      <c r="K2018" s="1">
        <v>6</v>
      </c>
      <c r="L2018" t="str">
        <f t="shared" si="31"/>
        <v>OK</v>
      </c>
    </row>
    <row r="2019" spans="1:12" x14ac:dyDescent="0.35">
      <c r="A2019" s="1" t="s">
        <v>11</v>
      </c>
      <c r="B2019" s="1" t="s">
        <v>41</v>
      </c>
      <c r="C2019" s="2" t="s">
        <v>48</v>
      </c>
      <c r="D2019" s="1" t="s">
        <v>99</v>
      </c>
      <c r="E2019" s="3">
        <v>47762.416666666664</v>
      </c>
      <c r="F2019" s="1">
        <v>25.265194000000001</v>
      </c>
      <c r="G2019" s="1">
        <v>87.012946999999997</v>
      </c>
      <c r="H2019" s="2" t="s">
        <v>21</v>
      </c>
      <c r="I2019" s="1">
        <v>9</v>
      </c>
      <c r="J2019" s="1">
        <v>10</v>
      </c>
      <c r="K2019" s="1">
        <v>10</v>
      </c>
      <c r="L2019" t="str">
        <f t="shared" si="31"/>
        <v>OK</v>
      </c>
    </row>
    <row r="2020" spans="1:12" x14ac:dyDescent="0.35">
      <c r="A2020" s="1" t="s">
        <v>11</v>
      </c>
      <c r="B2020" s="1" t="s">
        <v>41</v>
      </c>
      <c r="C2020" s="2" t="s">
        <v>638</v>
      </c>
      <c r="D2020" s="1" t="s">
        <v>639</v>
      </c>
      <c r="E2020" s="3">
        <v>47763.416666666664</v>
      </c>
      <c r="F2020" s="1">
        <v>25.204761999999999</v>
      </c>
      <c r="G2020" s="1">
        <v>85.514960000000002</v>
      </c>
      <c r="H2020" s="2" t="s">
        <v>16</v>
      </c>
      <c r="I2020" s="1" t="s">
        <v>86</v>
      </c>
      <c r="J2020" s="1" t="s">
        <v>86</v>
      </c>
      <c r="K2020" s="1" t="s">
        <v>86</v>
      </c>
      <c r="L2020" t="str">
        <f t="shared" si="31"/>
        <v>Missing/Zero/NA</v>
      </c>
    </row>
    <row r="2021" spans="1:12" x14ac:dyDescent="0.35">
      <c r="A2021" s="1" t="s">
        <v>11</v>
      </c>
      <c r="B2021" s="1" t="s">
        <v>41</v>
      </c>
      <c r="C2021" s="2" t="s">
        <v>638</v>
      </c>
      <c r="D2021" s="1" t="s">
        <v>639</v>
      </c>
      <c r="E2021" s="3">
        <v>47764.416666666664</v>
      </c>
      <c r="F2021" s="1">
        <v>25.204761999999999</v>
      </c>
      <c r="G2021" s="1">
        <v>85.514960000000002</v>
      </c>
      <c r="H2021" s="2" t="s">
        <v>17</v>
      </c>
      <c r="I2021" s="1">
        <v>7</v>
      </c>
      <c r="J2021" s="1">
        <v>10</v>
      </c>
      <c r="K2021" s="1">
        <v>9</v>
      </c>
      <c r="L2021" t="str">
        <f t="shared" si="31"/>
        <v>OK</v>
      </c>
    </row>
    <row r="2022" spans="1:12" x14ac:dyDescent="0.35">
      <c r="A2022" s="1" t="s">
        <v>11</v>
      </c>
      <c r="B2022" s="1" t="s">
        <v>41</v>
      </c>
      <c r="C2022" s="2" t="s">
        <v>100</v>
      </c>
      <c r="D2022" s="1" t="s">
        <v>101</v>
      </c>
      <c r="E2022" s="3">
        <v>47765.416666666664</v>
      </c>
      <c r="F2022" s="1">
        <v>25.567519999999998</v>
      </c>
      <c r="G2022" s="1">
        <v>83.966379000000003</v>
      </c>
      <c r="H2022" s="2" t="s">
        <v>21</v>
      </c>
      <c r="I2022" s="1">
        <v>4</v>
      </c>
      <c r="J2022" s="1">
        <v>5</v>
      </c>
      <c r="K2022" s="1">
        <v>5</v>
      </c>
      <c r="L2022" t="str">
        <f t="shared" si="31"/>
        <v>OK</v>
      </c>
    </row>
    <row r="2023" spans="1:12" x14ac:dyDescent="0.35">
      <c r="A2023" s="1" t="s">
        <v>11</v>
      </c>
      <c r="B2023" s="1" t="s">
        <v>41</v>
      </c>
      <c r="C2023" s="2" t="s">
        <v>100</v>
      </c>
      <c r="D2023" s="1" t="s">
        <v>101</v>
      </c>
      <c r="E2023" s="3">
        <v>47766.416666666664</v>
      </c>
      <c r="F2023" s="1">
        <v>25.567519999999998</v>
      </c>
      <c r="G2023" s="1">
        <v>83.966379000000003</v>
      </c>
      <c r="H2023" s="2" t="s">
        <v>17</v>
      </c>
      <c r="I2023" s="1">
        <v>1</v>
      </c>
      <c r="J2023" s="1">
        <v>11</v>
      </c>
      <c r="K2023" s="1">
        <v>6</v>
      </c>
      <c r="L2023" t="str">
        <f t="shared" si="31"/>
        <v>OK</v>
      </c>
    </row>
    <row r="2024" spans="1:12" x14ac:dyDescent="0.35">
      <c r="A2024" s="1" t="s">
        <v>11</v>
      </c>
      <c r="B2024" s="1" t="s">
        <v>41</v>
      </c>
      <c r="C2024" s="2" t="s">
        <v>100</v>
      </c>
      <c r="D2024" s="1" t="s">
        <v>101</v>
      </c>
      <c r="E2024" s="3">
        <v>47767.416666666664</v>
      </c>
      <c r="F2024" s="1">
        <v>25.567519999999998</v>
      </c>
      <c r="G2024" s="1">
        <v>83.966379000000003</v>
      </c>
      <c r="H2024" s="2" t="s">
        <v>18</v>
      </c>
      <c r="I2024" s="1">
        <v>9</v>
      </c>
      <c r="J2024" s="1">
        <v>104</v>
      </c>
      <c r="K2024" s="1">
        <v>68</v>
      </c>
      <c r="L2024" t="str">
        <f t="shared" si="31"/>
        <v>OK</v>
      </c>
    </row>
    <row r="2025" spans="1:12" x14ac:dyDescent="0.35">
      <c r="A2025" s="1" t="s">
        <v>11</v>
      </c>
      <c r="B2025" s="1" t="s">
        <v>41</v>
      </c>
      <c r="C2025" s="2" t="s">
        <v>77</v>
      </c>
      <c r="D2025" s="1" t="s">
        <v>85</v>
      </c>
      <c r="E2025" s="3">
        <v>47768.416666666664</v>
      </c>
      <c r="F2025" s="1">
        <v>26.114419999999999</v>
      </c>
      <c r="G2025" s="1">
        <v>85.398129999999995</v>
      </c>
      <c r="H2025" s="2" t="s">
        <v>16</v>
      </c>
      <c r="I2025" s="1">
        <v>103</v>
      </c>
      <c r="J2025" s="1">
        <v>365</v>
      </c>
      <c r="K2025" s="1">
        <v>189</v>
      </c>
      <c r="L2025" t="str">
        <f t="shared" si="31"/>
        <v>OK</v>
      </c>
    </row>
    <row r="2026" spans="1:12" x14ac:dyDescent="0.35">
      <c r="A2026" s="1" t="s">
        <v>11</v>
      </c>
      <c r="B2026" s="1" t="s">
        <v>41</v>
      </c>
      <c r="C2026" s="2" t="s">
        <v>77</v>
      </c>
      <c r="D2026" s="1" t="s">
        <v>85</v>
      </c>
      <c r="E2026" s="3">
        <v>47769.416666666664</v>
      </c>
      <c r="F2026" s="1">
        <v>26.114419999999999</v>
      </c>
      <c r="G2026" s="1">
        <v>85.398129999999995</v>
      </c>
      <c r="H2026" s="2" t="s">
        <v>21</v>
      </c>
      <c r="I2026" s="1">
        <v>5</v>
      </c>
      <c r="J2026" s="1">
        <v>64</v>
      </c>
      <c r="K2026" s="1">
        <v>13</v>
      </c>
      <c r="L2026" t="str">
        <f t="shared" si="31"/>
        <v>OK</v>
      </c>
    </row>
    <row r="2027" spans="1:12" x14ac:dyDescent="0.35">
      <c r="A2027" s="1" t="s">
        <v>11</v>
      </c>
      <c r="B2027" s="1" t="s">
        <v>41</v>
      </c>
      <c r="C2027" s="2" t="s">
        <v>77</v>
      </c>
      <c r="D2027" s="1" t="s">
        <v>85</v>
      </c>
      <c r="E2027" s="3">
        <v>47770.416666666664</v>
      </c>
      <c r="F2027" s="1">
        <v>26.114419999999999</v>
      </c>
      <c r="G2027" s="1">
        <v>85.398129999999995</v>
      </c>
      <c r="H2027" s="2" t="s">
        <v>18</v>
      </c>
      <c r="I2027" s="1">
        <v>14</v>
      </c>
      <c r="J2027" s="1">
        <v>54</v>
      </c>
      <c r="K2027" s="1">
        <v>17</v>
      </c>
      <c r="L2027" t="str">
        <f t="shared" si="31"/>
        <v>OK</v>
      </c>
    </row>
    <row r="2028" spans="1:12" x14ac:dyDescent="0.35">
      <c r="A2028" s="1" t="s">
        <v>11</v>
      </c>
      <c r="B2028" s="1" t="s">
        <v>41</v>
      </c>
      <c r="C2028" s="2" t="s">
        <v>77</v>
      </c>
      <c r="D2028" s="1" t="s">
        <v>78</v>
      </c>
      <c r="E2028" s="3">
        <v>47771.416666666664</v>
      </c>
      <c r="F2028" s="1">
        <v>26.140334500000002</v>
      </c>
      <c r="G2028" s="1">
        <v>85.365019200000006</v>
      </c>
      <c r="H2028" s="2" t="s">
        <v>32</v>
      </c>
      <c r="I2028" s="1">
        <v>2</v>
      </c>
      <c r="J2028" s="1">
        <v>3</v>
      </c>
      <c r="K2028" s="1">
        <v>3</v>
      </c>
      <c r="L2028" t="str">
        <f t="shared" si="31"/>
        <v>OK</v>
      </c>
    </row>
    <row r="2029" spans="1:12" x14ac:dyDescent="0.35">
      <c r="A2029" s="1" t="s">
        <v>11</v>
      </c>
      <c r="B2029" s="1" t="s">
        <v>41</v>
      </c>
      <c r="C2029" s="2" t="s">
        <v>80</v>
      </c>
      <c r="D2029" s="1" t="s">
        <v>93</v>
      </c>
      <c r="E2029" s="3">
        <v>47772.416666666664</v>
      </c>
      <c r="F2029" s="1">
        <v>25.619651000000001</v>
      </c>
      <c r="G2029" s="1">
        <v>85.147381999999993</v>
      </c>
      <c r="H2029" s="2" t="s">
        <v>15</v>
      </c>
      <c r="I2029" s="1">
        <v>33</v>
      </c>
      <c r="J2029" s="1">
        <v>129</v>
      </c>
      <c r="K2029" s="1">
        <v>90</v>
      </c>
      <c r="L2029" t="str">
        <f t="shared" si="31"/>
        <v>OK</v>
      </c>
    </row>
    <row r="2030" spans="1:12" x14ac:dyDescent="0.35">
      <c r="A2030" s="1" t="s">
        <v>11</v>
      </c>
      <c r="B2030" s="1" t="s">
        <v>41</v>
      </c>
      <c r="C2030" s="2" t="s">
        <v>80</v>
      </c>
      <c r="D2030" s="1" t="s">
        <v>93</v>
      </c>
      <c r="E2030" s="3">
        <v>47773.416666666664</v>
      </c>
      <c r="F2030" s="1">
        <v>25.619651000000001</v>
      </c>
      <c r="G2030" s="1">
        <v>85.147381999999993</v>
      </c>
      <c r="H2030" s="2" t="s">
        <v>16</v>
      </c>
      <c r="I2030" s="1">
        <v>36</v>
      </c>
      <c r="J2030" s="1">
        <v>500</v>
      </c>
      <c r="K2030" s="1">
        <v>288</v>
      </c>
      <c r="L2030" t="str">
        <f t="shared" si="31"/>
        <v>OK</v>
      </c>
    </row>
    <row r="2031" spans="1:12" x14ac:dyDescent="0.35">
      <c r="A2031" s="1" t="s">
        <v>11</v>
      </c>
      <c r="B2031" s="1" t="s">
        <v>41</v>
      </c>
      <c r="C2031" s="2" t="s">
        <v>80</v>
      </c>
      <c r="D2031" s="1" t="s">
        <v>94</v>
      </c>
      <c r="E2031" s="3">
        <v>47774.416666666664</v>
      </c>
      <c r="F2031" s="1">
        <v>25.599485999999999</v>
      </c>
      <c r="G2031" s="1">
        <v>85.113665999999995</v>
      </c>
      <c r="H2031" s="2" t="s">
        <v>52</v>
      </c>
      <c r="I2031" s="1">
        <v>3</v>
      </c>
      <c r="J2031" s="1">
        <v>96</v>
      </c>
      <c r="K2031" s="1">
        <v>63</v>
      </c>
      <c r="L2031" t="str">
        <f t="shared" si="31"/>
        <v>OK</v>
      </c>
    </row>
    <row r="2032" spans="1:12" x14ac:dyDescent="0.35">
      <c r="A2032" s="1" t="s">
        <v>11</v>
      </c>
      <c r="B2032" s="1" t="s">
        <v>41</v>
      </c>
      <c r="C2032" s="2" t="s">
        <v>80</v>
      </c>
      <c r="D2032" s="1" t="s">
        <v>87</v>
      </c>
      <c r="E2032" s="3">
        <v>47775.416666666664</v>
      </c>
      <c r="F2032" s="1">
        <v>25.596727000000001</v>
      </c>
      <c r="G2032" s="1">
        <v>85.085623999999996</v>
      </c>
      <c r="H2032" s="2" t="s">
        <v>21</v>
      </c>
      <c r="I2032" s="1">
        <v>39</v>
      </c>
      <c r="J2032" s="1">
        <v>50</v>
      </c>
      <c r="K2032" s="1">
        <v>44</v>
      </c>
      <c r="L2032" t="str">
        <f t="shared" si="31"/>
        <v>OK</v>
      </c>
    </row>
    <row r="2033" spans="1:12" x14ac:dyDescent="0.35">
      <c r="A2033" s="1" t="s">
        <v>11</v>
      </c>
      <c r="B2033" s="1" t="s">
        <v>41</v>
      </c>
      <c r="C2033" s="2" t="s">
        <v>88</v>
      </c>
      <c r="D2033" s="1" t="s">
        <v>89</v>
      </c>
      <c r="E2033" s="3">
        <v>47776.416666666664</v>
      </c>
      <c r="F2033" s="1">
        <v>25.366336</v>
      </c>
      <c r="G2033" s="1">
        <v>87.117468000000002</v>
      </c>
      <c r="H2033" s="2" t="s">
        <v>21</v>
      </c>
      <c r="I2033" s="1">
        <v>12</v>
      </c>
      <c r="J2033" s="1">
        <v>345</v>
      </c>
      <c r="K2033" s="1">
        <v>52</v>
      </c>
      <c r="L2033" t="str">
        <f t="shared" si="31"/>
        <v>OK</v>
      </c>
    </row>
    <row r="2034" spans="1:12" x14ac:dyDescent="0.35">
      <c r="A2034" s="1" t="s">
        <v>11</v>
      </c>
      <c r="B2034" s="1" t="s">
        <v>41</v>
      </c>
      <c r="C2034" s="2" t="s">
        <v>90</v>
      </c>
      <c r="D2034" s="1" t="s">
        <v>91</v>
      </c>
      <c r="E2034" s="3">
        <v>47777.416666666664</v>
      </c>
      <c r="F2034" s="1">
        <v>25.032800000000002</v>
      </c>
      <c r="G2034" s="1">
        <v>85.419479999999993</v>
      </c>
      <c r="H2034" s="2" t="s">
        <v>15</v>
      </c>
      <c r="I2034" s="1" t="s">
        <v>86</v>
      </c>
      <c r="J2034" s="1" t="s">
        <v>86</v>
      </c>
      <c r="K2034" s="1" t="s">
        <v>86</v>
      </c>
      <c r="L2034" t="str">
        <f t="shared" si="31"/>
        <v>Missing/Zero/NA</v>
      </c>
    </row>
    <row r="2035" spans="1:12" x14ac:dyDescent="0.35">
      <c r="A2035" s="1" t="s">
        <v>11</v>
      </c>
      <c r="B2035" s="1" t="s">
        <v>41</v>
      </c>
      <c r="C2035" s="2" t="s">
        <v>102</v>
      </c>
      <c r="D2035" s="1" t="s">
        <v>103</v>
      </c>
      <c r="E2035" s="3">
        <v>47778.416666666664</v>
      </c>
      <c r="F2035" s="1">
        <v>25.780825700000001</v>
      </c>
      <c r="G2035" s="1">
        <v>84.744676799999993</v>
      </c>
      <c r="H2035" s="2" t="s">
        <v>16</v>
      </c>
      <c r="I2035" s="1">
        <v>62</v>
      </c>
      <c r="J2035" s="1">
        <v>149</v>
      </c>
      <c r="K2035" s="1">
        <v>103</v>
      </c>
      <c r="L2035" t="str">
        <f t="shared" si="31"/>
        <v>OK</v>
      </c>
    </row>
    <row r="2036" spans="1:12" x14ac:dyDescent="0.35">
      <c r="A2036" s="1" t="s">
        <v>11</v>
      </c>
      <c r="B2036" s="1" t="s">
        <v>41</v>
      </c>
      <c r="C2036" s="2" t="s">
        <v>102</v>
      </c>
      <c r="D2036" s="1" t="s">
        <v>103</v>
      </c>
      <c r="E2036" s="3">
        <v>47779.416666666664</v>
      </c>
      <c r="F2036" s="1">
        <v>25.780825700000001</v>
      </c>
      <c r="G2036" s="1">
        <v>84.744676799999993</v>
      </c>
      <c r="H2036" s="2" t="s">
        <v>17</v>
      </c>
      <c r="I2036" s="1">
        <v>4</v>
      </c>
      <c r="J2036" s="1">
        <v>24</v>
      </c>
      <c r="K2036" s="1">
        <v>15</v>
      </c>
      <c r="L2036" t="str">
        <f t="shared" si="31"/>
        <v>OK</v>
      </c>
    </row>
    <row r="2037" spans="1:12" x14ac:dyDescent="0.35">
      <c r="A2037" s="1" t="s">
        <v>11</v>
      </c>
      <c r="B2037" s="1" t="s">
        <v>106</v>
      </c>
      <c r="C2037" s="2" t="s">
        <v>120</v>
      </c>
      <c r="D2037" s="1" t="s">
        <v>648</v>
      </c>
      <c r="E2037" s="3">
        <v>47780.416666666664</v>
      </c>
      <c r="F2037" s="1">
        <v>22.348441000000001</v>
      </c>
      <c r="G2037" s="1">
        <v>82.549610999999999</v>
      </c>
      <c r="H2037" s="2" t="s">
        <v>17</v>
      </c>
      <c r="I2037" s="1">
        <v>8</v>
      </c>
      <c r="J2037" s="1">
        <v>14</v>
      </c>
      <c r="K2037" s="1">
        <v>10</v>
      </c>
      <c r="L2037" t="str">
        <f t="shared" si="31"/>
        <v>OK</v>
      </c>
    </row>
    <row r="2038" spans="1:12" x14ac:dyDescent="0.35">
      <c r="A2038" s="1" t="s">
        <v>11</v>
      </c>
      <c r="B2038" s="1" t="s">
        <v>106</v>
      </c>
      <c r="C2038" s="2" t="s">
        <v>107</v>
      </c>
      <c r="D2038" s="1" t="s">
        <v>108</v>
      </c>
      <c r="E2038" s="3">
        <v>47781.416666666664</v>
      </c>
      <c r="F2038" s="1">
        <v>22.126650000000001</v>
      </c>
      <c r="G2038" s="1">
        <v>83.483211999999995</v>
      </c>
      <c r="H2038" s="2" t="s">
        <v>16</v>
      </c>
      <c r="I2038" s="1">
        <v>75</v>
      </c>
      <c r="J2038" s="1">
        <v>477</v>
      </c>
      <c r="K2038" s="1">
        <v>255</v>
      </c>
      <c r="L2038" t="str">
        <f t="shared" si="31"/>
        <v>OK</v>
      </c>
    </row>
    <row r="2039" spans="1:12" x14ac:dyDescent="0.35">
      <c r="A2039" s="1" t="s">
        <v>11</v>
      </c>
      <c r="B2039" s="1" t="s">
        <v>106</v>
      </c>
      <c r="C2039" s="2" t="s">
        <v>107</v>
      </c>
      <c r="D2039" s="1" t="s">
        <v>108</v>
      </c>
      <c r="E2039" s="3">
        <v>47782.416666666664</v>
      </c>
      <c r="F2039" s="1">
        <v>22.126650000000001</v>
      </c>
      <c r="G2039" s="1">
        <v>83.483211999999995</v>
      </c>
      <c r="H2039" s="2" t="s">
        <v>52</v>
      </c>
      <c r="I2039" s="1">
        <v>8</v>
      </c>
      <c r="J2039" s="1">
        <v>9</v>
      </c>
      <c r="K2039" s="1">
        <v>8</v>
      </c>
      <c r="L2039" t="str">
        <f t="shared" si="31"/>
        <v>OK</v>
      </c>
    </row>
    <row r="2040" spans="1:12" x14ac:dyDescent="0.35">
      <c r="A2040" s="1" t="s">
        <v>11</v>
      </c>
      <c r="B2040" s="1" t="s">
        <v>106</v>
      </c>
      <c r="C2040" s="2" t="s">
        <v>109</v>
      </c>
      <c r="D2040" s="1" t="s">
        <v>110</v>
      </c>
      <c r="E2040" s="3">
        <v>47783.416666666664</v>
      </c>
      <c r="F2040" s="1">
        <v>22.191017200000001</v>
      </c>
      <c r="G2040" s="1">
        <v>83.519700900000004</v>
      </c>
      <c r="H2040" s="2" t="s">
        <v>21</v>
      </c>
      <c r="I2040" s="1">
        <v>15</v>
      </c>
      <c r="J2040" s="1">
        <v>77</v>
      </c>
      <c r="K2040" s="1">
        <v>43</v>
      </c>
      <c r="L2040" t="str">
        <f t="shared" si="31"/>
        <v>OK</v>
      </c>
    </row>
    <row r="2041" spans="1:12" x14ac:dyDescent="0.35">
      <c r="A2041" s="1" t="s">
        <v>11</v>
      </c>
      <c r="B2041" s="1" t="s">
        <v>106</v>
      </c>
      <c r="C2041" s="2" t="s">
        <v>111</v>
      </c>
      <c r="D2041" s="1" t="s">
        <v>112</v>
      </c>
      <c r="E2041" s="3">
        <v>47784.416666666664</v>
      </c>
      <c r="F2041" s="1">
        <v>21.258814999999998</v>
      </c>
      <c r="G2041" s="1">
        <v>81.578979000000004</v>
      </c>
      <c r="H2041" s="2" t="s">
        <v>32</v>
      </c>
      <c r="I2041" s="1">
        <v>6</v>
      </c>
      <c r="J2041" s="1">
        <v>7</v>
      </c>
      <c r="K2041" s="1">
        <v>7</v>
      </c>
      <c r="L2041" t="str">
        <f t="shared" si="31"/>
        <v>OK</v>
      </c>
    </row>
    <row r="2042" spans="1:12" x14ac:dyDescent="0.35">
      <c r="A2042" s="1" t="s">
        <v>11</v>
      </c>
      <c r="B2042" s="1" t="s">
        <v>106</v>
      </c>
      <c r="C2042" s="2" t="s">
        <v>111</v>
      </c>
      <c r="D2042" s="1" t="s">
        <v>122</v>
      </c>
      <c r="E2042" s="3">
        <v>47785.416666666664</v>
      </c>
      <c r="F2042" s="1">
        <v>21.219664999999999</v>
      </c>
      <c r="G2042" s="1">
        <v>81.630094</v>
      </c>
      <c r="H2042" s="2" t="s">
        <v>15</v>
      </c>
      <c r="I2042" s="1" t="s">
        <v>86</v>
      </c>
      <c r="J2042" s="1" t="s">
        <v>86</v>
      </c>
      <c r="K2042" s="1" t="s">
        <v>86</v>
      </c>
      <c r="L2042" t="str">
        <f t="shared" si="31"/>
        <v>Missing/Zero/NA</v>
      </c>
    </row>
    <row r="2043" spans="1:12" x14ac:dyDescent="0.35">
      <c r="A2043" s="1" t="s">
        <v>11</v>
      </c>
      <c r="B2043" s="1" t="s">
        <v>124</v>
      </c>
      <c r="C2043" s="2" t="s">
        <v>124</v>
      </c>
      <c r="D2043" s="1" t="s">
        <v>125</v>
      </c>
      <c r="E2043" s="3">
        <v>47786.416666666664</v>
      </c>
      <c r="F2043" s="1">
        <v>28.815328999999998</v>
      </c>
      <c r="G2043" s="1">
        <v>77.153009999999995</v>
      </c>
      <c r="H2043" s="2" t="s">
        <v>32</v>
      </c>
      <c r="I2043" s="1">
        <v>10</v>
      </c>
      <c r="J2043" s="1">
        <v>11</v>
      </c>
      <c r="K2043" s="1">
        <v>11</v>
      </c>
      <c r="L2043" t="str">
        <f t="shared" si="31"/>
        <v>OK</v>
      </c>
    </row>
    <row r="2044" spans="1:12" x14ac:dyDescent="0.35">
      <c r="A2044" s="1" t="s">
        <v>11</v>
      </c>
      <c r="B2044" s="1" t="s">
        <v>124</v>
      </c>
      <c r="C2044" s="2" t="s">
        <v>124</v>
      </c>
      <c r="D2044" s="1" t="s">
        <v>125</v>
      </c>
      <c r="E2044" s="3">
        <v>47787.416666666664</v>
      </c>
      <c r="F2044" s="1">
        <v>28.815328999999998</v>
      </c>
      <c r="G2044" s="1">
        <v>77.153009999999995</v>
      </c>
      <c r="H2044" s="2" t="s">
        <v>52</v>
      </c>
      <c r="I2044" s="1">
        <v>5</v>
      </c>
      <c r="J2044" s="1">
        <v>15</v>
      </c>
      <c r="K2044" s="1">
        <v>7</v>
      </c>
      <c r="L2044" t="str">
        <f t="shared" si="31"/>
        <v>OK</v>
      </c>
    </row>
    <row r="2045" spans="1:12" x14ac:dyDescent="0.35">
      <c r="A2045" s="1" t="s">
        <v>11</v>
      </c>
      <c r="B2045" s="1" t="s">
        <v>124</v>
      </c>
      <c r="C2045" s="2" t="s">
        <v>124</v>
      </c>
      <c r="D2045" s="1" t="s">
        <v>778</v>
      </c>
      <c r="E2045" s="3">
        <v>47788.416666666664</v>
      </c>
      <c r="F2045" s="1">
        <v>28.647621999999998</v>
      </c>
      <c r="G2045" s="1">
        <v>77.315809000000002</v>
      </c>
      <c r="H2045" s="2" t="s">
        <v>15</v>
      </c>
      <c r="I2045" s="1">
        <v>2</v>
      </c>
      <c r="J2045" s="1">
        <v>220</v>
      </c>
      <c r="K2045" s="1">
        <v>82</v>
      </c>
      <c r="L2045" t="str">
        <f t="shared" si="31"/>
        <v>OK</v>
      </c>
    </row>
    <row r="2046" spans="1:12" x14ac:dyDescent="0.35">
      <c r="A2046" s="1" t="s">
        <v>11</v>
      </c>
      <c r="B2046" s="1" t="s">
        <v>124</v>
      </c>
      <c r="C2046" s="2" t="s">
        <v>124</v>
      </c>
      <c r="D2046" s="1" t="s">
        <v>778</v>
      </c>
      <c r="E2046" s="3">
        <v>47789.416666666664</v>
      </c>
      <c r="F2046" s="1">
        <v>28.647621999999998</v>
      </c>
      <c r="G2046" s="1">
        <v>77.315809000000002</v>
      </c>
      <c r="H2046" s="2" t="s">
        <v>21</v>
      </c>
      <c r="I2046" s="1">
        <v>24</v>
      </c>
      <c r="J2046" s="1">
        <v>85</v>
      </c>
      <c r="K2046" s="1">
        <v>52</v>
      </c>
      <c r="L2046" t="str">
        <f t="shared" si="31"/>
        <v>OK</v>
      </c>
    </row>
    <row r="2047" spans="1:12" x14ac:dyDescent="0.35">
      <c r="A2047" s="1" t="s">
        <v>11</v>
      </c>
      <c r="B2047" s="1" t="s">
        <v>124</v>
      </c>
      <c r="C2047" s="2" t="s">
        <v>124</v>
      </c>
      <c r="D2047" s="1" t="s">
        <v>778</v>
      </c>
      <c r="E2047" s="3">
        <v>47790.416666666664</v>
      </c>
      <c r="F2047" s="1">
        <v>28.647621999999998</v>
      </c>
      <c r="G2047" s="1">
        <v>77.315809000000002</v>
      </c>
      <c r="H2047" s="2" t="s">
        <v>32</v>
      </c>
      <c r="I2047" s="1">
        <v>1</v>
      </c>
      <c r="J2047" s="1">
        <v>10</v>
      </c>
      <c r="K2047" s="1">
        <v>5</v>
      </c>
      <c r="L2047" t="str">
        <f t="shared" si="31"/>
        <v>OK</v>
      </c>
    </row>
    <row r="2048" spans="1:12" x14ac:dyDescent="0.35">
      <c r="A2048" s="1" t="s">
        <v>11</v>
      </c>
      <c r="B2048" s="1" t="s">
        <v>124</v>
      </c>
      <c r="C2048" s="2" t="s">
        <v>124</v>
      </c>
      <c r="D2048" s="1" t="s">
        <v>778</v>
      </c>
      <c r="E2048" s="3">
        <v>47791.416666666664</v>
      </c>
      <c r="F2048" s="1">
        <v>28.647621999999998</v>
      </c>
      <c r="G2048" s="1">
        <v>77.315809000000002</v>
      </c>
      <c r="H2048" s="2" t="s">
        <v>18</v>
      </c>
      <c r="I2048" s="1">
        <v>64</v>
      </c>
      <c r="J2048" s="1">
        <v>102</v>
      </c>
      <c r="K2048" s="1">
        <v>79</v>
      </c>
      <c r="L2048" t="str">
        <f t="shared" si="31"/>
        <v>OK</v>
      </c>
    </row>
    <row r="2049" spans="1:12" x14ac:dyDescent="0.35">
      <c r="A2049" s="1" t="s">
        <v>11</v>
      </c>
      <c r="B2049" s="1" t="s">
        <v>124</v>
      </c>
      <c r="C2049" s="2" t="s">
        <v>124</v>
      </c>
      <c r="D2049" s="1" t="s">
        <v>778</v>
      </c>
      <c r="E2049" s="3">
        <v>47792.416666666664</v>
      </c>
      <c r="F2049" s="1">
        <v>28.647621999999998</v>
      </c>
      <c r="G2049" s="1">
        <v>77.315809000000002</v>
      </c>
      <c r="H2049" s="2" t="s">
        <v>52</v>
      </c>
      <c r="I2049" s="1">
        <v>11</v>
      </c>
      <c r="J2049" s="1">
        <v>30</v>
      </c>
      <c r="K2049" s="1">
        <v>21</v>
      </c>
      <c r="L2049" t="str">
        <f t="shared" si="31"/>
        <v>OK</v>
      </c>
    </row>
    <row r="2050" spans="1:12" x14ac:dyDescent="0.35">
      <c r="A2050" s="1" t="s">
        <v>11</v>
      </c>
      <c r="B2050" s="1" t="s">
        <v>124</v>
      </c>
      <c r="C2050" s="2" t="s">
        <v>124</v>
      </c>
      <c r="D2050" s="1" t="s">
        <v>126</v>
      </c>
      <c r="E2050" s="3">
        <v>47793.416666666664</v>
      </c>
      <c r="F2050" s="1">
        <v>28.695381000000001</v>
      </c>
      <c r="G2050" s="1">
        <v>77.181664999999995</v>
      </c>
      <c r="H2050" s="2" t="s">
        <v>16</v>
      </c>
      <c r="I2050" s="1">
        <v>107</v>
      </c>
      <c r="J2050" s="1">
        <v>408</v>
      </c>
      <c r="K2050" s="1">
        <v>196</v>
      </c>
      <c r="L2050" t="str">
        <f t="shared" si="31"/>
        <v>OK</v>
      </c>
    </row>
    <row r="2051" spans="1:12" x14ac:dyDescent="0.35">
      <c r="A2051" s="1" t="s">
        <v>11</v>
      </c>
      <c r="B2051" s="1" t="s">
        <v>124</v>
      </c>
      <c r="C2051" s="2" t="s">
        <v>124</v>
      </c>
      <c r="D2051" s="1" t="s">
        <v>126</v>
      </c>
      <c r="E2051" s="3">
        <v>47794.416666666664</v>
      </c>
      <c r="F2051" s="1">
        <v>28.695381000000001</v>
      </c>
      <c r="G2051" s="1">
        <v>77.181664999999995</v>
      </c>
      <c r="H2051" s="2" t="s">
        <v>32</v>
      </c>
      <c r="I2051" s="1">
        <v>3</v>
      </c>
      <c r="J2051" s="1">
        <v>8</v>
      </c>
      <c r="K2051" s="1">
        <v>5</v>
      </c>
      <c r="L2051" t="str">
        <f t="shared" ref="L2051:L2114" si="32">IF(OR(ISBLANK(I2051), I2051=0, I2051="NA", I2051="na", I2051="Na", I2051="nA"), "Missing/Zero/NA", "OK")</f>
        <v>OK</v>
      </c>
    </row>
    <row r="2052" spans="1:12" x14ac:dyDescent="0.35">
      <c r="A2052" s="1" t="s">
        <v>11</v>
      </c>
      <c r="B2052" s="1" t="s">
        <v>106</v>
      </c>
      <c r="C2052" s="2" t="s">
        <v>111</v>
      </c>
      <c r="D2052" s="1" t="s">
        <v>649</v>
      </c>
      <c r="E2052" s="3">
        <v>47795.416666666664</v>
      </c>
      <c r="F2052" s="1">
        <v>21.237755</v>
      </c>
      <c r="G2052" s="1">
        <v>81.705301000000006</v>
      </c>
      <c r="H2052" s="2" t="s">
        <v>17</v>
      </c>
      <c r="I2052" s="1">
        <v>11</v>
      </c>
      <c r="J2052" s="1">
        <v>29</v>
      </c>
      <c r="K2052" s="1">
        <v>16</v>
      </c>
      <c r="L2052" t="str">
        <f t="shared" si="32"/>
        <v>OK</v>
      </c>
    </row>
    <row r="2053" spans="1:12" x14ac:dyDescent="0.35">
      <c r="A2053" s="1" t="s">
        <v>11</v>
      </c>
      <c r="B2053" s="1" t="s">
        <v>106</v>
      </c>
      <c r="C2053" s="2" t="s">
        <v>111</v>
      </c>
      <c r="D2053" s="1" t="s">
        <v>123</v>
      </c>
      <c r="E2053" s="3">
        <v>47796.416666666664</v>
      </c>
      <c r="F2053" s="1">
        <v>21.371751</v>
      </c>
      <c r="G2053" s="1">
        <v>81.664929000000001</v>
      </c>
      <c r="H2053" s="2" t="s">
        <v>21</v>
      </c>
      <c r="I2053" s="1">
        <v>23</v>
      </c>
      <c r="J2053" s="1">
        <v>72</v>
      </c>
      <c r="K2053" s="1">
        <v>44</v>
      </c>
      <c r="L2053" t="str">
        <f t="shared" si="32"/>
        <v>OK</v>
      </c>
    </row>
    <row r="2054" spans="1:12" x14ac:dyDescent="0.35">
      <c r="A2054" s="1" t="s">
        <v>11</v>
      </c>
      <c r="B2054" s="1" t="s">
        <v>106</v>
      </c>
      <c r="C2054" s="2" t="s">
        <v>111</v>
      </c>
      <c r="D2054" s="1" t="s">
        <v>123</v>
      </c>
      <c r="E2054" s="3">
        <v>47797.416666666664</v>
      </c>
      <c r="F2054" s="1">
        <v>21.371751</v>
      </c>
      <c r="G2054" s="1">
        <v>81.664929000000001</v>
      </c>
      <c r="H2054" s="2" t="s">
        <v>18</v>
      </c>
      <c r="I2054" s="1">
        <v>10</v>
      </c>
      <c r="J2054" s="1">
        <v>59</v>
      </c>
      <c r="K2054" s="1">
        <v>25</v>
      </c>
      <c r="L2054" t="str">
        <f t="shared" si="32"/>
        <v>OK</v>
      </c>
    </row>
    <row r="2055" spans="1:12" x14ac:dyDescent="0.35">
      <c r="A2055" s="1" t="s">
        <v>11</v>
      </c>
      <c r="B2055" s="1" t="s">
        <v>124</v>
      </c>
      <c r="C2055" s="2" t="s">
        <v>124</v>
      </c>
      <c r="D2055" s="1" t="s">
        <v>125</v>
      </c>
      <c r="E2055" s="3">
        <v>47798.416666666664</v>
      </c>
      <c r="F2055" s="1">
        <v>28.815328999999998</v>
      </c>
      <c r="G2055" s="1">
        <v>77.153009999999995</v>
      </c>
      <c r="H2055" s="2" t="s">
        <v>15</v>
      </c>
      <c r="I2055" s="1">
        <v>27</v>
      </c>
      <c r="J2055" s="1">
        <v>107</v>
      </c>
      <c r="K2055" s="1">
        <v>60</v>
      </c>
      <c r="L2055" t="str">
        <f t="shared" si="32"/>
        <v>OK</v>
      </c>
    </row>
    <row r="2056" spans="1:12" x14ac:dyDescent="0.35">
      <c r="A2056" s="1" t="s">
        <v>11</v>
      </c>
      <c r="B2056" s="1" t="s">
        <v>124</v>
      </c>
      <c r="C2056" s="2" t="s">
        <v>124</v>
      </c>
      <c r="D2056" s="1" t="s">
        <v>133</v>
      </c>
      <c r="E2056" s="3">
        <v>47799.416666666664</v>
      </c>
      <c r="F2056" s="1">
        <v>28.7500499</v>
      </c>
      <c r="G2056" s="1">
        <v>77.111261499999998</v>
      </c>
      <c r="H2056" s="2" t="s">
        <v>17</v>
      </c>
      <c r="I2056" s="1">
        <v>64</v>
      </c>
      <c r="J2056" s="1">
        <v>74</v>
      </c>
      <c r="K2056" s="1">
        <v>68</v>
      </c>
      <c r="L2056" t="str">
        <f t="shared" si="32"/>
        <v>OK</v>
      </c>
    </row>
    <row r="2057" spans="1:12" x14ac:dyDescent="0.35">
      <c r="A2057" s="1" t="s">
        <v>11</v>
      </c>
      <c r="B2057" s="1" t="s">
        <v>124</v>
      </c>
      <c r="C2057" s="2" t="s">
        <v>124</v>
      </c>
      <c r="D2057" s="1" t="s">
        <v>133</v>
      </c>
      <c r="E2057" s="3">
        <v>47800.416666666664</v>
      </c>
      <c r="F2057" s="1">
        <v>28.7500499</v>
      </c>
      <c r="G2057" s="1">
        <v>77.111261499999998</v>
      </c>
      <c r="H2057" s="2" t="s">
        <v>18</v>
      </c>
      <c r="I2057" s="1">
        <v>12</v>
      </c>
      <c r="J2057" s="1">
        <v>32</v>
      </c>
      <c r="K2057" s="1">
        <v>17</v>
      </c>
      <c r="L2057" t="str">
        <f t="shared" si="32"/>
        <v>OK</v>
      </c>
    </row>
    <row r="2058" spans="1:12" x14ac:dyDescent="0.35">
      <c r="A2058" s="1" t="s">
        <v>11</v>
      </c>
      <c r="B2058" s="1" t="s">
        <v>124</v>
      </c>
      <c r="C2058" s="2" t="s">
        <v>124</v>
      </c>
      <c r="D2058" s="1" t="s">
        <v>134</v>
      </c>
      <c r="E2058" s="3">
        <v>47801.416666666664</v>
      </c>
      <c r="F2058" s="1">
        <v>28.498570999999998</v>
      </c>
      <c r="G2058" s="1">
        <v>77.264840000000007</v>
      </c>
      <c r="H2058" s="2" t="s">
        <v>15</v>
      </c>
      <c r="I2058" s="1">
        <v>30</v>
      </c>
      <c r="J2058" s="1">
        <v>197</v>
      </c>
      <c r="K2058" s="1">
        <v>63</v>
      </c>
      <c r="L2058" t="str">
        <f t="shared" si="32"/>
        <v>OK</v>
      </c>
    </row>
    <row r="2059" spans="1:12" x14ac:dyDescent="0.35">
      <c r="A2059" s="1" t="s">
        <v>11</v>
      </c>
      <c r="B2059" s="1" t="s">
        <v>124</v>
      </c>
      <c r="C2059" s="2" t="s">
        <v>124</v>
      </c>
      <c r="D2059" s="1" t="s">
        <v>137</v>
      </c>
      <c r="E2059" s="3">
        <v>47802.416666666664</v>
      </c>
      <c r="F2059" s="1">
        <v>28.571027399999998</v>
      </c>
      <c r="G2059" s="1">
        <v>77.071900600000006</v>
      </c>
      <c r="H2059" s="2" t="s">
        <v>15</v>
      </c>
      <c r="I2059" s="1">
        <v>37</v>
      </c>
      <c r="J2059" s="1">
        <v>303</v>
      </c>
      <c r="K2059" s="1">
        <v>95</v>
      </c>
      <c r="L2059" t="str">
        <f t="shared" si="32"/>
        <v>OK</v>
      </c>
    </row>
    <row r="2060" spans="1:12" x14ac:dyDescent="0.35">
      <c r="A2060" s="1" t="s">
        <v>11</v>
      </c>
      <c r="B2060" s="1" t="s">
        <v>106</v>
      </c>
      <c r="C2060" s="2" t="s">
        <v>113</v>
      </c>
      <c r="D2060" s="1" t="s">
        <v>115</v>
      </c>
      <c r="E2060" s="3">
        <v>47803.416666666664</v>
      </c>
      <c r="F2060" s="1">
        <v>21.224231</v>
      </c>
      <c r="G2060" s="1">
        <v>81.408349999999999</v>
      </c>
      <c r="H2060" s="2" t="s">
        <v>18</v>
      </c>
      <c r="I2060" s="1">
        <v>14</v>
      </c>
      <c r="J2060" s="1">
        <v>84</v>
      </c>
      <c r="K2060" s="1">
        <v>28</v>
      </c>
      <c r="L2060" t="str">
        <f t="shared" si="32"/>
        <v>OK</v>
      </c>
    </row>
    <row r="2061" spans="1:12" x14ac:dyDescent="0.35">
      <c r="A2061" s="1" t="s">
        <v>11</v>
      </c>
      <c r="B2061" s="1" t="s">
        <v>106</v>
      </c>
      <c r="C2061" s="2" t="s">
        <v>118</v>
      </c>
      <c r="D2061" s="1" t="s">
        <v>119</v>
      </c>
      <c r="E2061" s="3">
        <v>47804.416666666664</v>
      </c>
      <c r="F2061" s="1">
        <v>22.118124999999999</v>
      </c>
      <c r="G2061" s="1">
        <v>83.140608</v>
      </c>
      <c r="H2061" s="2" t="s">
        <v>21</v>
      </c>
      <c r="I2061" s="1" t="s">
        <v>86</v>
      </c>
      <c r="J2061" s="1" t="s">
        <v>86</v>
      </c>
      <c r="K2061" s="1" t="s">
        <v>86</v>
      </c>
      <c r="L2061" t="str">
        <f t="shared" si="32"/>
        <v>Missing/Zero/NA</v>
      </c>
    </row>
    <row r="2062" spans="1:12" x14ac:dyDescent="0.35">
      <c r="A2062" s="1" t="s">
        <v>11</v>
      </c>
      <c r="B2062" s="1" t="s">
        <v>106</v>
      </c>
      <c r="C2062" s="2" t="s">
        <v>118</v>
      </c>
      <c r="D2062" s="1" t="s">
        <v>119</v>
      </c>
      <c r="E2062" s="3">
        <v>47805.416666666664</v>
      </c>
      <c r="F2062" s="1">
        <v>22.118124999999999</v>
      </c>
      <c r="G2062" s="1">
        <v>83.140608</v>
      </c>
      <c r="H2062" s="2" t="s">
        <v>32</v>
      </c>
      <c r="I2062" s="1" t="s">
        <v>86</v>
      </c>
      <c r="J2062" s="1" t="s">
        <v>86</v>
      </c>
      <c r="K2062" s="1" t="s">
        <v>86</v>
      </c>
      <c r="L2062" t="str">
        <f t="shared" si="32"/>
        <v>Missing/Zero/NA</v>
      </c>
    </row>
    <row r="2063" spans="1:12" x14ac:dyDescent="0.35">
      <c r="A2063" s="1" t="s">
        <v>11</v>
      </c>
      <c r="B2063" s="1" t="s">
        <v>106</v>
      </c>
      <c r="C2063" s="2" t="s">
        <v>120</v>
      </c>
      <c r="D2063" s="1" t="s">
        <v>121</v>
      </c>
      <c r="E2063" s="3">
        <v>47806.416666666664</v>
      </c>
      <c r="F2063" s="1">
        <v>22.368195</v>
      </c>
      <c r="G2063" s="1">
        <v>82.746431000000001</v>
      </c>
      <c r="H2063" s="2" t="s">
        <v>17</v>
      </c>
      <c r="I2063" s="1">
        <v>17</v>
      </c>
      <c r="J2063" s="1">
        <v>26</v>
      </c>
      <c r="K2063" s="1">
        <v>20</v>
      </c>
      <c r="L2063" t="str">
        <f t="shared" si="32"/>
        <v>OK</v>
      </c>
    </row>
    <row r="2064" spans="1:12" x14ac:dyDescent="0.35">
      <c r="A2064" s="1" t="s">
        <v>11</v>
      </c>
      <c r="B2064" s="1" t="s">
        <v>106</v>
      </c>
      <c r="C2064" s="2" t="s">
        <v>113</v>
      </c>
      <c r="D2064" s="1" t="s">
        <v>652</v>
      </c>
      <c r="E2064" s="3">
        <v>47807.416666666664</v>
      </c>
      <c r="F2064" s="1">
        <v>21.194814999999998</v>
      </c>
      <c r="G2064" s="1">
        <v>81.314769999999996</v>
      </c>
      <c r="H2064" s="2" t="s">
        <v>15</v>
      </c>
      <c r="I2064" s="1">
        <v>46</v>
      </c>
      <c r="J2064" s="1">
        <v>93</v>
      </c>
      <c r="K2064" s="1">
        <v>60</v>
      </c>
      <c r="L2064" t="str">
        <f t="shared" si="32"/>
        <v>OK</v>
      </c>
    </row>
    <row r="2065" spans="1:12" x14ac:dyDescent="0.35">
      <c r="A2065" s="1" t="s">
        <v>11</v>
      </c>
      <c r="B2065" s="1" t="s">
        <v>106</v>
      </c>
      <c r="C2065" s="2" t="s">
        <v>113</v>
      </c>
      <c r="D2065" s="1" t="s">
        <v>652</v>
      </c>
      <c r="E2065" s="3">
        <v>47808.416666666664</v>
      </c>
      <c r="F2065" s="1">
        <v>21.194814999999998</v>
      </c>
      <c r="G2065" s="1">
        <v>81.314769999999996</v>
      </c>
      <c r="H2065" s="2" t="s">
        <v>16</v>
      </c>
      <c r="I2065" s="1">
        <v>49</v>
      </c>
      <c r="J2065" s="1">
        <v>114</v>
      </c>
      <c r="K2065" s="1">
        <v>74</v>
      </c>
      <c r="L2065" t="str">
        <f t="shared" si="32"/>
        <v>OK</v>
      </c>
    </row>
    <row r="2066" spans="1:12" x14ac:dyDescent="0.35">
      <c r="A2066" s="1" t="s">
        <v>11</v>
      </c>
      <c r="B2066" s="1" t="s">
        <v>106</v>
      </c>
      <c r="C2066" s="2" t="s">
        <v>113</v>
      </c>
      <c r="D2066" s="1" t="s">
        <v>652</v>
      </c>
      <c r="E2066" s="3">
        <v>47809.416666666664</v>
      </c>
      <c r="F2066" s="1">
        <v>21.194814999999998</v>
      </c>
      <c r="G2066" s="1">
        <v>81.314769999999996</v>
      </c>
      <c r="H2066" s="2" t="s">
        <v>17</v>
      </c>
      <c r="I2066" s="1">
        <v>11</v>
      </c>
      <c r="J2066" s="1">
        <v>41</v>
      </c>
      <c r="K2066" s="1">
        <v>20</v>
      </c>
      <c r="L2066" t="str">
        <f t="shared" si="32"/>
        <v>OK</v>
      </c>
    </row>
    <row r="2067" spans="1:12" x14ac:dyDescent="0.35">
      <c r="A2067" s="1" t="s">
        <v>11</v>
      </c>
      <c r="B2067" s="1" t="s">
        <v>124</v>
      </c>
      <c r="C2067" s="2" t="s">
        <v>124</v>
      </c>
      <c r="D2067" s="1" t="s">
        <v>779</v>
      </c>
      <c r="E2067" s="3">
        <v>47810.416666666664</v>
      </c>
      <c r="F2067" s="1">
        <v>28.4706914</v>
      </c>
      <c r="G2067" s="1">
        <v>77.109936399999995</v>
      </c>
      <c r="H2067" s="2" t="s">
        <v>15</v>
      </c>
      <c r="I2067" s="1">
        <v>11</v>
      </c>
      <c r="J2067" s="1">
        <v>306</v>
      </c>
      <c r="K2067" s="1">
        <v>102</v>
      </c>
      <c r="L2067" t="str">
        <f t="shared" si="32"/>
        <v>OK</v>
      </c>
    </row>
    <row r="2068" spans="1:12" x14ac:dyDescent="0.35">
      <c r="A2068" s="1" t="s">
        <v>11</v>
      </c>
      <c r="B2068" s="1" t="s">
        <v>124</v>
      </c>
      <c r="C2068" s="2" t="s">
        <v>124</v>
      </c>
      <c r="D2068" s="1" t="s">
        <v>779</v>
      </c>
      <c r="E2068" s="3">
        <v>47811.416666666664</v>
      </c>
      <c r="F2068" s="1">
        <v>28.4706914</v>
      </c>
      <c r="G2068" s="1">
        <v>77.109936399999995</v>
      </c>
      <c r="H2068" s="2" t="s">
        <v>16</v>
      </c>
      <c r="I2068" s="1">
        <v>74</v>
      </c>
      <c r="J2068" s="1">
        <v>195</v>
      </c>
      <c r="K2068" s="1">
        <v>132</v>
      </c>
      <c r="L2068" t="str">
        <f t="shared" si="32"/>
        <v>OK</v>
      </c>
    </row>
    <row r="2069" spans="1:12" x14ac:dyDescent="0.35">
      <c r="A2069" s="1" t="s">
        <v>11</v>
      </c>
      <c r="B2069" s="1" t="s">
        <v>124</v>
      </c>
      <c r="C2069" s="2" t="s">
        <v>124</v>
      </c>
      <c r="D2069" s="1" t="s">
        <v>779</v>
      </c>
      <c r="E2069" s="3">
        <v>47812.416666666664</v>
      </c>
      <c r="F2069" s="1">
        <v>28.4706914</v>
      </c>
      <c r="G2069" s="1">
        <v>77.109936399999995</v>
      </c>
      <c r="H2069" s="2" t="s">
        <v>52</v>
      </c>
      <c r="I2069" s="1">
        <v>68</v>
      </c>
      <c r="J2069" s="1">
        <v>183</v>
      </c>
      <c r="K2069" s="1">
        <v>79</v>
      </c>
      <c r="L2069" t="str">
        <f t="shared" si="32"/>
        <v>OK</v>
      </c>
    </row>
    <row r="2070" spans="1:12" x14ac:dyDescent="0.35">
      <c r="A2070" s="1" t="s">
        <v>11</v>
      </c>
      <c r="B2070" s="1" t="s">
        <v>128</v>
      </c>
      <c r="C2070" s="2" t="s">
        <v>128</v>
      </c>
      <c r="D2070" s="1" t="s">
        <v>131</v>
      </c>
      <c r="E2070" s="3">
        <v>47813.416666666664</v>
      </c>
      <c r="F2070" s="1">
        <v>30.735567</v>
      </c>
      <c r="G2070" s="1">
        <v>76.775713999999994</v>
      </c>
      <c r="H2070" s="2" t="s">
        <v>52</v>
      </c>
      <c r="I2070" s="1">
        <v>70</v>
      </c>
      <c r="J2070" s="1">
        <v>174</v>
      </c>
      <c r="K2070" s="1">
        <v>93</v>
      </c>
      <c r="L2070" t="str">
        <f t="shared" si="32"/>
        <v>OK</v>
      </c>
    </row>
    <row r="2071" spans="1:12" x14ac:dyDescent="0.35">
      <c r="A2071" s="1" t="s">
        <v>11</v>
      </c>
      <c r="B2071" s="1" t="s">
        <v>124</v>
      </c>
      <c r="C2071" s="2" t="s">
        <v>124</v>
      </c>
      <c r="D2071" s="1" t="s">
        <v>127</v>
      </c>
      <c r="E2071" s="3">
        <v>47814.416666666664</v>
      </c>
      <c r="F2071" s="1">
        <v>28.776199999999999</v>
      </c>
      <c r="G2071" s="1">
        <v>77.051074</v>
      </c>
      <c r="H2071" s="2" t="s">
        <v>52</v>
      </c>
      <c r="I2071" s="1">
        <v>18</v>
      </c>
      <c r="J2071" s="1">
        <v>117</v>
      </c>
      <c r="K2071" s="1">
        <v>42</v>
      </c>
      <c r="L2071" t="str">
        <f t="shared" si="32"/>
        <v>OK</v>
      </c>
    </row>
    <row r="2072" spans="1:12" x14ac:dyDescent="0.35">
      <c r="A2072" s="1" t="s">
        <v>11</v>
      </c>
      <c r="B2072" s="1" t="s">
        <v>124</v>
      </c>
      <c r="C2072" s="2" t="s">
        <v>124</v>
      </c>
      <c r="D2072" s="1" t="s">
        <v>151</v>
      </c>
      <c r="E2072" s="3">
        <v>47815.416666666664</v>
      </c>
      <c r="F2072" s="1">
        <v>28.609089999999998</v>
      </c>
      <c r="G2072" s="1">
        <v>77.032541300000005</v>
      </c>
      <c r="H2072" s="2" t="s">
        <v>52</v>
      </c>
      <c r="I2072" s="1">
        <v>21</v>
      </c>
      <c r="J2072" s="1">
        <v>46</v>
      </c>
      <c r="K2072" s="1">
        <v>28</v>
      </c>
      <c r="L2072" t="str">
        <f t="shared" si="32"/>
        <v>OK</v>
      </c>
    </row>
    <row r="2073" spans="1:12" x14ac:dyDescent="0.35">
      <c r="A2073" s="1" t="s">
        <v>11</v>
      </c>
      <c r="B2073" s="1" t="s">
        <v>124</v>
      </c>
      <c r="C2073" s="2" t="s">
        <v>124</v>
      </c>
      <c r="D2073" s="1" t="s">
        <v>653</v>
      </c>
      <c r="E2073" s="3">
        <v>47816.416666666664</v>
      </c>
      <c r="F2073" s="1">
        <v>28.570173</v>
      </c>
      <c r="G2073" s="1">
        <v>76.933762000000002</v>
      </c>
      <c r="H2073" s="2" t="s">
        <v>21</v>
      </c>
      <c r="I2073" s="1">
        <v>56</v>
      </c>
      <c r="J2073" s="1">
        <v>70</v>
      </c>
      <c r="K2073" s="1">
        <v>64</v>
      </c>
      <c r="L2073" t="str">
        <f t="shared" si="32"/>
        <v>OK</v>
      </c>
    </row>
    <row r="2074" spans="1:12" x14ac:dyDescent="0.35">
      <c r="A2074" s="1" t="s">
        <v>11</v>
      </c>
      <c r="B2074" s="1" t="s">
        <v>124</v>
      </c>
      <c r="C2074" s="2" t="s">
        <v>124</v>
      </c>
      <c r="D2074" s="1" t="s">
        <v>653</v>
      </c>
      <c r="E2074" s="3">
        <v>47817.416666666664</v>
      </c>
      <c r="F2074" s="1">
        <v>28.570173</v>
      </c>
      <c r="G2074" s="1">
        <v>76.933762000000002</v>
      </c>
      <c r="H2074" s="2" t="s">
        <v>32</v>
      </c>
      <c r="I2074" s="1">
        <v>6</v>
      </c>
      <c r="J2074" s="1">
        <v>9</v>
      </c>
      <c r="K2074" s="1">
        <v>7</v>
      </c>
      <c r="L2074" t="str">
        <f t="shared" si="32"/>
        <v>OK</v>
      </c>
    </row>
    <row r="2075" spans="1:12" x14ac:dyDescent="0.35">
      <c r="A2075" s="1" t="s">
        <v>11</v>
      </c>
      <c r="B2075" s="1" t="s">
        <v>124</v>
      </c>
      <c r="C2075" s="2" t="s">
        <v>124</v>
      </c>
      <c r="D2075" s="1" t="s">
        <v>147</v>
      </c>
      <c r="E2075" s="3">
        <v>47818.416666666664</v>
      </c>
      <c r="F2075" s="1">
        <v>28.567889999999998</v>
      </c>
      <c r="G2075" s="1">
        <v>77.250514999999993</v>
      </c>
      <c r="H2075" s="2" t="s">
        <v>52</v>
      </c>
      <c r="I2075" s="1">
        <v>80</v>
      </c>
      <c r="J2075" s="1">
        <v>218</v>
      </c>
      <c r="K2075" s="1">
        <v>106</v>
      </c>
      <c r="L2075" t="str">
        <f t="shared" si="32"/>
        <v>OK</v>
      </c>
    </row>
    <row r="2076" spans="1:12" x14ac:dyDescent="0.35">
      <c r="A2076" s="1" t="s">
        <v>11</v>
      </c>
      <c r="B2076" s="1" t="s">
        <v>124</v>
      </c>
      <c r="C2076" s="2" t="s">
        <v>124</v>
      </c>
      <c r="D2076" s="1" t="s">
        <v>135</v>
      </c>
      <c r="E2076" s="3">
        <v>47819.416666666664</v>
      </c>
      <c r="F2076" s="1">
        <v>28.657381399999998</v>
      </c>
      <c r="G2076" s="1">
        <v>77.158544699999993</v>
      </c>
      <c r="H2076" s="2" t="s">
        <v>16</v>
      </c>
      <c r="I2076" s="1">
        <v>89</v>
      </c>
      <c r="J2076" s="1">
        <v>341</v>
      </c>
      <c r="K2076" s="1">
        <v>153</v>
      </c>
      <c r="L2076" t="str">
        <f t="shared" si="32"/>
        <v>OK</v>
      </c>
    </row>
    <row r="2077" spans="1:12" x14ac:dyDescent="0.35">
      <c r="A2077" s="1" t="s">
        <v>11</v>
      </c>
      <c r="B2077" s="1" t="s">
        <v>124</v>
      </c>
      <c r="C2077" s="2" t="s">
        <v>124</v>
      </c>
      <c r="D2077" s="1" t="s">
        <v>141</v>
      </c>
      <c r="E2077" s="3">
        <v>47820.416666666664</v>
      </c>
      <c r="F2077" s="1">
        <v>28.73282</v>
      </c>
      <c r="G2077" s="1">
        <v>77.170632999999995</v>
      </c>
      <c r="H2077" s="2" t="s">
        <v>16</v>
      </c>
      <c r="I2077" s="1">
        <v>135</v>
      </c>
      <c r="J2077" s="1">
        <v>415</v>
      </c>
      <c r="K2077" s="1">
        <v>236</v>
      </c>
      <c r="L2077" t="str">
        <f t="shared" si="32"/>
        <v>OK</v>
      </c>
    </row>
    <row r="2078" spans="1:12" x14ac:dyDescent="0.35">
      <c r="A2078" s="1" t="s">
        <v>11</v>
      </c>
      <c r="B2078" s="1" t="s">
        <v>124</v>
      </c>
      <c r="C2078" s="2" t="s">
        <v>124</v>
      </c>
      <c r="D2078" s="1" t="s">
        <v>141</v>
      </c>
      <c r="E2078" s="3">
        <v>47821.416666666664</v>
      </c>
      <c r="F2078" s="1">
        <v>28.73282</v>
      </c>
      <c r="G2078" s="1">
        <v>77.170632999999995</v>
      </c>
      <c r="H2078" s="2" t="s">
        <v>17</v>
      </c>
      <c r="I2078" s="1">
        <v>8</v>
      </c>
      <c r="J2078" s="1">
        <v>32</v>
      </c>
      <c r="K2078" s="1">
        <v>21</v>
      </c>
      <c r="L2078" t="str">
        <f t="shared" si="32"/>
        <v>OK</v>
      </c>
    </row>
    <row r="2079" spans="1:12" x14ac:dyDescent="0.35">
      <c r="A2079" s="1" t="s">
        <v>11</v>
      </c>
      <c r="B2079" s="1" t="s">
        <v>124</v>
      </c>
      <c r="C2079" s="2" t="s">
        <v>124</v>
      </c>
      <c r="D2079" s="1" t="s">
        <v>780</v>
      </c>
      <c r="E2079" s="3">
        <v>47822.416666666664</v>
      </c>
      <c r="F2079" s="1">
        <v>28.580279999999998</v>
      </c>
      <c r="G2079" s="1">
        <v>77.233829</v>
      </c>
      <c r="H2079" s="2" t="s">
        <v>15</v>
      </c>
      <c r="I2079" s="1">
        <v>10</v>
      </c>
      <c r="J2079" s="1">
        <v>85</v>
      </c>
      <c r="K2079" s="1">
        <v>34</v>
      </c>
      <c r="L2079" t="str">
        <f t="shared" si="32"/>
        <v>OK</v>
      </c>
    </row>
    <row r="2080" spans="1:12" x14ac:dyDescent="0.35">
      <c r="A2080" s="1" t="s">
        <v>11</v>
      </c>
      <c r="B2080" s="1" t="s">
        <v>124</v>
      </c>
      <c r="C2080" s="2" t="s">
        <v>124</v>
      </c>
      <c r="D2080" s="1" t="s">
        <v>780</v>
      </c>
      <c r="E2080" s="3">
        <v>47823.416666666664</v>
      </c>
      <c r="F2080" s="1">
        <v>28.580279999999998</v>
      </c>
      <c r="G2080" s="1">
        <v>77.233829</v>
      </c>
      <c r="H2080" s="2" t="s">
        <v>21</v>
      </c>
      <c r="I2080" s="1">
        <v>39</v>
      </c>
      <c r="J2080" s="1">
        <v>54</v>
      </c>
      <c r="K2080" s="1">
        <v>47</v>
      </c>
      <c r="L2080" t="str">
        <f t="shared" si="32"/>
        <v>OK</v>
      </c>
    </row>
    <row r="2081" spans="1:12" x14ac:dyDescent="0.35">
      <c r="A2081" s="1" t="s">
        <v>11</v>
      </c>
      <c r="B2081" s="1" t="s">
        <v>124</v>
      </c>
      <c r="C2081" s="2" t="s">
        <v>124</v>
      </c>
      <c r="D2081" s="1" t="s">
        <v>148</v>
      </c>
      <c r="E2081" s="3">
        <v>47824.416666666664</v>
      </c>
      <c r="F2081" s="1">
        <v>28.591824500000001</v>
      </c>
      <c r="G2081" s="1">
        <v>77.227307400000001</v>
      </c>
      <c r="H2081" s="2" t="s">
        <v>16</v>
      </c>
      <c r="I2081" s="1">
        <v>74</v>
      </c>
      <c r="J2081" s="1">
        <v>193</v>
      </c>
      <c r="K2081" s="1">
        <v>135</v>
      </c>
      <c r="L2081" t="str">
        <f t="shared" si="32"/>
        <v>OK</v>
      </c>
    </row>
    <row r="2082" spans="1:12" x14ac:dyDescent="0.35">
      <c r="A2082" s="1" t="s">
        <v>11</v>
      </c>
      <c r="B2082" s="1" t="s">
        <v>124</v>
      </c>
      <c r="C2082" s="2" t="s">
        <v>124</v>
      </c>
      <c r="D2082" s="1" t="s">
        <v>143</v>
      </c>
      <c r="E2082" s="3">
        <v>47825.416666666664</v>
      </c>
      <c r="F2082" s="1">
        <v>28.623763</v>
      </c>
      <c r="G2082" s="1">
        <v>77.287209000000004</v>
      </c>
      <c r="H2082" s="2" t="s">
        <v>52</v>
      </c>
      <c r="I2082" s="1">
        <v>55</v>
      </c>
      <c r="J2082" s="1">
        <v>171</v>
      </c>
      <c r="K2082" s="1">
        <v>85</v>
      </c>
      <c r="L2082" t="str">
        <f t="shared" si="32"/>
        <v>OK</v>
      </c>
    </row>
    <row r="2083" spans="1:12" x14ac:dyDescent="0.35">
      <c r="A2083" s="1" t="s">
        <v>11</v>
      </c>
      <c r="B2083" s="1" t="s">
        <v>124</v>
      </c>
      <c r="C2083" s="2" t="s">
        <v>124</v>
      </c>
      <c r="D2083" s="1" t="s">
        <v>144</v>
      </c>
      <c r="E2083" s="3">
        <v>47826.416666666664</v>
      </c>
      <c r="F2083" s="1">
        <v>28.674045</v>
      </c>
      <c r="G2083" s="1">
        <v>77.131022999999999</v>
      </c>
      <c r="H2083" s="2" t="s">
        <v>15</v>
      </c>
      <c r="I2083" s="1">
        <v>33</v>
      </c>
      <c r="J2083" s="1">
        <v>207</v>
      </c>
      <c r="K2083" s="1">
        <v>75</v>
      </c>
      <c r="L2083" t="str">
        <f t="shared" si="32"/>
        <v>OK</v>
      </c>
    </row>
    <row r="2084" spans="1:12" x14ac:dyDescent="0.35">
      <c r="A2084" s="1" t="s">
        <v>11</v>
      </c>
      <c r="B2084" s="1" t="s">
        <v>124</v>
      </c>
      <c r="C2084" s="2" t="s">
        <v>124</v>
      </c>
      <c r="D2084" s="1" t="s">
        <v>144</v>
      </c>
      <c r="E2084" s="3">
        <v>47827.416666666664</v>
      </c>
      <c r="F2084" s="1">
        <v>28.674045</v>
      </c>
      <c r="G2084" s="1">
        <v>77.131022999999999</v>
      </c>
      <c r="H2084" s="2" t="s">
        <v>16</v>
      </c>
      <c r="I2084" s="1">
        <v>94</v>
      </c>
      <c r="J2084" s="1">
        <v>211</v>
      </c>
      <c r="K2084" s="1">
        <v>142</v>
      </c>
      <c r="L2084" t="str">
        <f t="shared" si="32"/>
        <v>OK</v>
      </c>
    </row>
    <row r="2085" spans="1:12" x14ac:dyDescent="0.35">
      <c r="A2085" s="1" t="s">
        <v>11</v>
      </c>
      <c r="B2085" s="1" t="s">
        <v>124</v>
      </c>
      <c r="C2085" s="2" t="s">
        <v>124</v>
      </c>
      <c r="D2085" s="1" t="s">
        <v>144</v>
      </c>
      <c r="E2085" s="3">
        <v>47828.416666666664</v>
      </c>
      <c r="F2085" s="1">
        <v>28.674045</v>
      </c>
      <c r="G2085" s="1">
        <v>77.131022999999999</v>
      </c>
      <c r="H2085" s="2" t="s">
        <v>21</v>
      </c>
      <c r="I2085" s="1">
        <v>38</v>
      </c>
      <c r="J2085" s="1">
        <v>51</v>
      </c>
      <c r="K2085" s="1">
        <v>45</v>
      </c>
      <c r="L2085" t="str">
        <f t="shared" si="32"/>
        <v>OK</v>
      </c>
    </row>
    <row r="2086" spans="1:12" x14ac:dyDescent="0.35">
      <c r="A2086" s="1" t="s">
        <v>11</v>
      </c>
      <c r="B2086" s="1" t="s">
        <v>124</v>
      </c>
      <c r="C2086" s="2" t="s">
        <v>124</v>
      </c>
      <c r="D2086" s="1" t="s">
        <v>144</v>
      </c>
      <c r="E2086" s="3">
        <v>47829.416666666664</v>
      </c>
      <c r="F2086" s="1">
        <v>28.674045</v>
      </c>
      <c r="G2086" s="1">
        <v>77.131022999999999</v>
      </c>
      <c r="H2086" s="2" t="s">
        <v>52</v>
      </c>
      <c r="I2086" s="1">
        <v>28</v>
      </c>
      <c r="J2086" s="1">
        <v>62</v>
      </c>
      <c r="K2086" s="1">
        <v>38</v>
      </c>
      <c r="L2086" t="str">
        <f t="shared" si="32"/>
        <v>OK</v>
      </c>
    </row>
    <row r="2087" spans="1:12" x14ac:dyDescent="0.35">
      <c r="A2087" s="1" t="s">
        <v>11</v>
      </c>
      <c r="B2087" s="1" t="s">
        <v>124</v>
      </c>
      <c r="C2087" s="2" t="s">
        <v>124</v>
      </c>
      <c r="D2087" s="1" t="s">
        <v>145</v>
      </c>
      <c r="E2087" s="3">
        <v>47830.416666666664</v>
      </c>
      <c r="F2087" s="1">
        <v>28.639652000000002</v>
      </c>
      <c r="G2087" s="1">
        <v>77.146275000000003</v>
      </c>
      <c r="H2087" s="2" t="s">
        <v>52</v>
      </c>
      <c r="I2087" s="1">
        <v>12</v>
      </c>
      <c r="J2087" s="1">
        <v>37</v>
      </c>
      <c r="K2087" s="1">
        <v>26</v>
      </c>
      <c r="L2087" t="str">
        <f t="shared" si="32"/>
        <v>OK</v>
      </c>
    </row>
    <row r="2088" spans="1:12" x14ac:dyDescent="0.35">
      <c r="A2088" s="1" t="s">
        <v>11</v>
      </c>
      <c r="B2088" s="1" t="s">
        <v>124</v>
      </c>
      <c r="C2088" s="2" t="s">
        <v>124</v>
      </c>
      <c r="D2088" s="1" t="s">
        <v>138</v>
      </c>
      <c r="E2088" s="3">
        <v>47831.416666666664</v>
      </c>
      <c r="F2088" s="1">
        <v>28.562776299999999</v>
      </c>
      <c r="G2088" s="1">
        <v>77.118005299999993</v>
      </c>
      <c r="H2088" s="2" t="s">
        <v>21</v>
      </c>
      <c r="I2088" s="1">
        <v>54</v>
      </c>
      <c r="J2088" s="1">
        <v>82</v>
      </c>
      <c r="K2088" s="1">
        <v>65</v>
      </c>
      <c r="L2088" t="str">
        <f t="shared" si="32"/>
        <v>OK</v>
      </c>
    </row>
    <row r="2089" spans="1:12" x14ac:dyDescent="0.35">
      <c r="A2089" s="1" t="s">
        <v>11</v>
      </c>
      <c r="B2089" s="1" t="s">
        <v>124</v>
      </c>
      <c r="C2089" s="2" t="s">
        <v>124</v>
      </c>
      <c r="D2089" s="1" t="s">
        <v>138</v>
      </c>
      <c r="E2089" s="3">
        <v>47832.416666666664</v>
      </c>
      <c r="F2089" s="1">
        <v>28.562776299999999</v>
      </c>
      <c r="G2089" s="1">
        <v>77.118005299999993</v>
      </c>
      <c r="H2089" s="2" t="s">
        <v>18</v>
      </c>
      <c r="I2089" s="1">
        <v>18</v>
      </c>
      <c r="J2089" s="1">
        <v>37</v>
      </c>
      <c r="K2089" s="1">
        <v>26</v>
      </c>
      <c r="L2089" t="str">
        <f t="shared" si="32"/>
        <v>OK</v>
      </c>
    </row>
    <row r="2090" spans="1:12" x14ac:dyDescent="0.35">
      <c r="A2090" s="1" t="s">
        <v>11</v>
      </c>
      <c r="B2090" s="1" t="s">
        <v>124</v>
      </c>
      <c r="C2090" s="2" t="s">
        <v>124</v>
      </c>
      <c r="D2090" s="1" t="s">
        <v>139</v>
      </c>
      <c r="E2090" s="3">
        <v>47833.416666666664</v>
      </c>
      <c r="F2090" s="1">
        <v>28.681173600000001</v>
      </c>
      <c r="G2090" s="1">
        <v>77.302523399999998</v>
      </c>
      <c r="H2090" s="2" t="s">
        <v>16</v>
      </c>
      <c r="I2090" s="1">
        <v>79</v>
      </c>
      <c r="J2090" s="1">
        <v>158</v>
      </c>
      <c r="K2090" s="1">
        <v>120</v>
      </c>
      <c r="L2090" t="str">
        <f t="shared" si="32"/>
        <v>OK</v>
      </c>
    </row>
    <row r="2091" spans="1:12" x14ac:dyDescent="0.35">
      <c r="A2091" s="1" t="s">
        <v>11</v>
      </c>
      <c r="B2091" s="1" t="s">
        <v>124</v>
      </c>
      <c r="C2091" s="2" t="s">
        <v>124</v>
      </c>
      <c r="D2091" s="1" t="s">
        <v>140</v>
      </c>
      <c r="E2091" s="3">
        <v>47834.416666666664</v>
      </c>
      <c r="F2091" s="1">
        <v>28.628623999999999</v>
      </c>
      <c r="G2091" s="1">
        <v>77.241060000000004</v>
      </c>
      <c r="H2091" s="2" t="s">
        <v>15</v>
      </c>
      <c r="I2091" s="1">
        <v>12</v>
      </c>
      <c r="J2091" s="1">
        <v>103</v>
      </c>
      <c r="K2091" s="1">
        <v>58</v>
      </c>
      <c r="L2091" t="str">
        <f t="shared" si="32"/>
        <v>OK</v>
      </c>
    </row>
    <row r="2092" spans="1:12" x14ac:dyDescent="0.35">
      <c r="A2092" s="1" t="s">
        <v>11</v>
      </c>
      <c r="B2092" s="1" t="s">
        <v>124</v>
      </c>
      <c r="C2092" s="2" t="s">
        <v>124</v>
      </c>
      <c r="D2092" s="1" t="s">
        <v>136</v>
      </c>
      <c r="E2092" s="3">
        <v>47835.416666666664</v>
      </c>
      <c r="F2092" s="1">
        <v>28.530785000000002</v>
      </c>
      <c r="G2092" s="1">
        <v>77.271254999999996</v>
      </c>
      <c r="H2092" s="2" t="s">
        <v>16</v>
      </c>
      <c r="I2092" s="1">
        <v>96</v>
      </c>
      <c r="J2092" s="1">
        <v>276</v>
      </c>
      <c r="K2092" s="1">
        <v>171</v>
      </c>
      <c r="L2092" t="str">
        <f t="shared" si="32"/>
        <v>OK</v>
      </c>
    </row>
    <row r="2093" spans="1:12" x14ac:dyDescent="0.35">
      <c r="A2093" s="1" t="s">
        <v>11</v>
      </c>
      <c r="B2093" s="1" t="s">
        <v>124</v>
      </c>
      <c r="C2093" s="2" t="s">
        <v>124</v>
      </c>
      <c r="D2093" s="1" t="s">
        <v>136</v>
      </c>
      <c r="E2093" s="3">
        <v>47836.416666666664</v>
      </c>
      <c r="F2093" s="1">
        <v>28.530785000000002</v>
      </c>
      <c r="G2093" s="1">
        <v>77.271254999999996</v>
      </c>
      <c r="H2093" s="2" t="s">
        <v>32</v>
      </c>
      <c r="I2093" s="1">
        <v>5</v>
      </c>
      <c r="J2093" s="1">
        <v>8</v>
      </c>
      <c r="K2093" s="1">
        <v>7</v>
      </c>
      <c r="L2093" t="str">
        <f t="shared" si="32"/>
        <v>OK</v>
      </c>
    </row>
    <row r="2094" spans="1:12" x14ac:dyDescent="0.35">
      <c r="A2094" s="1" t="s">
        <v>11</v>
      </c>
      <c r="B2094" s="1" t="s">
        <v>124</v>
      </c>
      <c r="C2094" s="2" t="s">
        <v>124</v>
      </c>
      <c r="D2094" s="1" t="s">
        <v>143</v>
      </c>
      <c r="E2094" s="3">
        <v>47837.416666666664</v>
      </c>
      <c r="F2094" s="1">
        <v>28.623763</v>
      </c>
      <c r="G2094" s="1">
        <v>77.287209000000004</v>
      </c>
      <c r="H2094" s="2" t="s">
        <v>21</v>
      </c>
      <c r="I2094" s="1">
        <v>20</v>
      </c>
      <c r="J2094" s="1">
        <v>67</v>
      </c>
      <c r="K2094" s="1">
        <v>38</v>
      </c>
      <c r="L2094" t="str">
        <f t="shared" si="32"/>
        <v>OK</v>
      </c>
    </row>
    <row r="2095" spans="1:12" x14ac:dyDescent="0.35">
      <c r="A2095" s="1" t="s">
        <v>11</v>
      </c>
      <c r="B2095" s="1" t="s">
        <v>124</v>
      </c>
      <c r="C2095" s="2" t="s">
        <v>124</v>
      </c>
      <c r="D2095" s="1" t="s">
        <v>149</v>
      </c>
      <c r="E2095" s="3">
        <v>47838.416666666664</v>
      </c>
      <c r="F2095" s="1">
        <v>28.611281000000002</v>
      </c>
      <c r="G2095" s="1">
        <v>77.237737999999993</v>
      </c>
      <c r="H2095" s="2" t="s">
        <v>16</v>
      </c>
      <c r="I2095" s="1">
        <v>59</v>
      </c>
      <c r="J2095" s="1">
        <v>222</v>
      </c>
      <c r="K2095" s="1">
        <v>127</v>
      </c>
      <c r="L2095" t="str">
        <f t="shared" si="32"/>
        <v>OK</v>
      </c>
    </row>
    <row r="2096" spans="1:12" x14ac:dyDescent="0.35">
      <c r="A2096" s="1" t="s">
        <v>11</v>
      </c>
      <c r="B2096" s="1" t="s">
        <v>124</v>
      </c>
      <c r="C2096" s="2" t="s">
        <v>124</v>
      </c>
      <c r="D2096" s="1" t="s">
        <v>149</v>
      </c>
      <c r="E2096" s="3">
        <v>47839.416666666664</v>
      </c>
      <c r="F2096" s="1">
        <v>28.611281000000002</v>
      </c>
      <c r="G2096" s="1">
        <v>77.237737999999993</v>
      </c>
      <c r="H2096" s="2" t="s">
        <v>32</v>
      </c>
      <c r="I2096" s="1">
        <v>13</v>
      </c>
      <c r="J2096" s="1">
        <v>16</v>
      </c>
      <c r="K2096" s="1">
        <v>14</v>
      </c>
      <c r="L2096" t="str">
        <f t="shared" si="32"/>
        <v>OK</v>
      </c>
    </row>
    <row r="2097" spans="1:12" x14ac:dyDescent="0.35">
      <c r="A2097" s="1" t="s">
        <v>11</v>
      </c>
      <c r="B2097" s="1" t="s">
        <v>124</v>
      </c>
      <c r="C2097" s="2" t="s">
        <v>124</v>
      </c>
      <c r="D2097" s="1" t="s">
        <v>149</v>
      </c>
      <c r="E2097" s="3">
        <v>47840.416666666664</v>
      </c>
      <c r="F2097" s="1">
        <v>28.611281000000002</v>
      </c>
      <c r="G2097" s="1">
        <v>77.237737999999993</v>
      </c>
      <c r="H2097" s="2" t="s">
        <v>52</v>
      </c>
      <c r="I2097" s="1">
        <v>60</v>
      </c>
      <c r="J2097" s="1">
        <v>146</v>
      </c>
      <c r="K2097" s="1">
        <v>82</v>
      </c>
      <c r="L2097" t="str">
        <f t="shared" si="32"/>
        <v>OK</v>
      </c>
    </row>
    <row r="2098" spans="1:12" x14ac:dyDescent="0.35">
      <c r="A2098" s="1" t="s">
        <v>11</v>
      </c>
      <c r="B2098" s="1" t="s">
        <v>124</v>
      </c>
      <c r="C2098" s="2" t="s">
        <v>124</v>
      </c>
      <c r="D2098" s="1" t="s">
        <v>152</v>
      </c>
      <c r="E2098" s="3">
        <v>47841.416666666664</v>
      </c>
      <c r="F2098" s="1">
        <v>28.636429</v>
      </c>
      <c r="G2098" s="1">
        <v>77.201066999999995</v>
      </c>
      <c r="H2098" s="2" t="s">
        <v>18</v>
      </c>
      <c r="I2098" s="1">
        <v>12</v>
      </c>
      <c r="J2098" s="1">
        <v>20</v>
      </c>
      <c r="K2098" s="1">
        <v>17</v>
      </c>
      <c r="L2098" t="str">
        <f t="shared" si="32"/>
        <v>OK</v>
      </c>
    </row>
    <row r="2099" spans="1:12" x14ac:dyDescent="0.35">
      <c r="A2099" s="1" t="s">
        <v>11</v>
      </c>
      <c r="B2099" s="1" t="s">
        <v>124</v>
      </c>
      <c r="C2099" s="2" t="s">
        <v>124</v>
      </c>
      <c r="D2099" s="1" t="s">
        <v>150</v>
      </c>
      <c r="E2099" s="3">
        <v>47842.416666666664</v>
      </c>
      <c r="F2099" s="1">
        <v>28.684678000000002</v>
      </c>
      <c r="G2099" s="1">
        <v>77.076573999999994</v>
      </c>
      <c r="H2099" s="2" t="s">
        <v>52</v>
      </c>
      <c r="I2099" s="1">
        <v>31</v>
      </c>
      <c r="J2099" s="1">
        <v>87</v>
      </c>
      <c r="K2099" s="1">
        <v>46</v>
      </c>
      <c r="L2099" t="str">
        <f t="shared" si="32"/>
        <v>OK</v>
      </c>
    </row>
    <row r="2100" spans="1:12" x14ac:dyDescent="0.35">
      <c r="A2100" s="1" t="s">
        <v>11</v>
      </c>
      <c r="B2100" s="1" t="s">
        <v>124</v>
      </c>
      <c r="C2100" s="2" t="s">
        <v>124</v>
      </c>
      <c r="D2100" s="1" t="s">
        <v>654</v>
      </c>
      <c r="E2100" s="3">
        <v>47843.416666666664</v>
      </c>
      <c r="F2100" s="1">
        <v>28.636109999999999</v>
      </c>
      <c r="G2100" s="1">
        <v>77.173332000000002</v>
      </c>
      <c r="H2100" s="2" t="s">
        <v>21</v>
      </c>
      <c r="I2100" s="1">
        <v>24</v>
      </c>
      <c r="J2100" s="1">
        <v>33</v>
      </c>
      <c r="K2100" s="1">
        <v>28</v>
      </c>
      <c r="L2100" t="str">
        <f t="shared" si="32"/>
        <v>OK</v>
      </c>
    </row>
    <row r="2101" spans="1:12" x14ac:dyDescent="0.35">
      <c r="A2101" s="1" t="s">
        <v>11</v>
      </c>
      <c r="B2101" s="1" t="s">
        <v>186</v>
      </c>
      <c r="C2101" s="2" t="s">
        <v>219</v>
      </c>
      <c r="D2101" s="1" t="s">
        <v>220</v>
      </c>
      <c r="E2101" s="3">
        <v>47844.416666666664</v>
      </c>
      <c r="F2101" s="1">
        <v>15.888653</v>
      </c>
      <c r="G2101" s="1">
        <v>74.541751000000005</v>
      </c>
      <c r="H2101" s="2" t="s">
        <v>21</v>
      </c>
      <c r="I2101" s="1" t="s">
        <v>86</v>
      </c>
      <c r="J2101" s="1" t="s">
        <v>86</v>
      </c>
      <c r="K2101" s="1" t="s">
        <v>86</v>
      </c>
      <c r="L2101" t="str">
        <f t="shared" si="32"/>
        <v>Missing/Zero/NA</v>
      </c>
    </row>
    <row r="2102" spans="1:12" x14ac:dyDescent="0.35">
      <c r="A2102" s="1" t="s">
        <v>11</v>
      </c>
      <c r="B2102" s="1" t="s">
        <v>186</v>
      </c>
      <c r="C2102" s="2" t="s">
        <v>219</v>
      </c>
      <c r="D2102" s="1" t="s">
        <v>220</v>
      </c>
      <c r="E2102" s="3">
        <v>47845.416666666664</v>
      </c>
      <c r="F2102" s="1">
        <v>15.888653</v>
      </c>
      <c r="G2102" s="1">
        <v>74.541751000000005</v>
      </c>
      <c r="H2102" s="2" t="s">
        <v>52</v>
      </c>
      <c r="I2102" s="1" t="s">
        <v>86</v>
      </c>
      <c r="J2102" s="1" t="s">
        <v>86</v>
      </c>
      <c r="K2102" s="1" t="s">
        <v>86</v>
      </c>
      <c r="L2102" t="str">
        <f t="shared" si="32"/>
        <v>Missing/Zero/NA</v>
      </c>
    </row>
    <row r="2103" spans="1:12" x14ac:dyDescent="0.35">
      <c r="A2103" s="1" t="s">
        <v>11</v>
      </c>
      <c r="B2103" s="1" t="s">
        <v>186</v>
      </c>
      <c r="C2103" s="2" t="s">
        <v>187</v>
      </c>
      <c r="D2103" s="1" t="s">
        <v>221</v>
      </c>
      <c r="E2103" s="3">
        <v>47846.416666666664</v>
      </c>
      <c r="F2103" s="1">
        <v>12.9135218</v>
      </c>
      <c r="G2103" s="1">
        <v>77.595080400000001</v>
      </c>
      <c r="H2103" s="2" t="s">
        <v>15</v>
      </c>
      <c r="I2103" s="1">
        <v>23</v>
      </c>
      <c r="J2103" s="1">
        <v>66</v>
      </c>
      <c r="K2103" s="1">
        <v>53</v>
      </c>
      <c r="L2103" t="str">
        <f t="shared" si="32"/>
        <v>OK</v>
      </c>
    </row>
    <row r="2104" spans="1:12" x14ac:dyDescent="0.35">
      <c r="A2104" s="1" t="s">
        <v>11</v>
      </c>
      <c r="B2104" s="1" t="s">
        <v>186</v>
      </c>
      <c r="C2104" s="2" t="s">
        <v>187</v>
      </c>
      <c r="D2104" s="1" t="s">
        <v>221</v>
      </c>
      <c r="E2104" s="3">
        <v>47847.416666666664</v>
      </c>
      <c r="F2104" s="1">
        <v>12.9135218</v>
      </c>
      <c r="G2104" s="1">
        <v>77.595080400000001</v>
      </c>
      <c r="H2104" s="2" t="s">
        <v>32</v>
      </c>
      <c r="I2104" s="1">
        <v>7</v>
      </c>
      <c r="J2104" s="1">
        <v>10</v>
      </c>
      <c r="K2104" s="1">
        <v>8</v>
      </c>
      <c r="L2104" t="str">
        <f t="shared" si="32"/>
        <v>OK</v>
      </c>
    </row>
    <row r="2105" spans="1:12" x14ac:dyDescent="0.35">
      <c r="A2105" s="1" t="s">
        <v>11</v>
      </c>
      <c r="B2105" s="1" t="s">
        <v>186</v>
      </c>
      <c r="C2105" s="2" t="s">
        <v>187</v>
      </c>
      <c r="D2105" s="1" t="s">
        <v>221</v>
      </c>
      <c r="E2105" s="3">
        <v>47848.416666666664</v>
      </c>
      <c r="F2105" s="1">
        <v>12.9135218</v>
      </c>
      <c r="G2105" s="1">
        <v>77.595080400000001</v>
      </c>
      <c r="H2105" s="2" t="s">
        <v>52</v>
      </c>
      <c r="I2105" s="1">
        <v>24</v>
      </c>
      <c r="J2105" s="1">
        <v>31</v>
      </c>
      <c r="K2105" s="1">
        <v>30</v>
      </c>
      <c r="L2105" t="str">
        <f t="shared" si="32"/>
        <v>OK</v>
      </c>
    </row>
    <row r="2106" spans="1:12" x14ac:dyDescent="0.35">
      <c r="A2106" s="1" t="s">
        <v>11</v>
      </c>
      <c r="B2106" s="1" t="s">
        <v>186</v>
      </c>
      <c r="C2106" s="2" t="s">
        <v>187</v>
      </c>
      <c r="D2106" s="1" t="s">
        <v>222</v>
      </c>
      <c r="E2106" s="3">
        <v>47849.416666666664</v>
      </c>
      <c r="F2106" s="1">
        <v>12.951912999999999</v>
      </c>
      <c r="G2106" s="1">
        <v>77.539783999999997</v>
      </c>
      <c r="H2106" s="2" t="s">
        <v>15</v>
      </c>
      <c r="I2106" s="1">
        <v>49</v>
      </c>
      <c r="J2106" s="1">
        <v>178</v>
      </c>
      <c r="K2106" s="1">
        <v>82</v>
      </c>
      <c r="L2106" t="str">
        <f t="shared" si="32"/>
        <v>OK</v>
      </c>
    </row>
    <row r="2107" spans="1:12" x14ac:dyDescent="0.35">
      <c r="A2107" s="1" t="s">
        <v>11</v>
      </c>
      <c r="B2107" s="1" t="s">
        <v>186</v>
      </c>
      <c r="C2107" s="2" t="s">
        <v>187</v>
      </c>
      <c r="D2107" s="1" t="s">
        <v>222</v>
      </c>
      <c r="E2107" s="3">
        <v>47850.416666666664</v>
      </c>
      <c r="F2107" s="1">
        <v>12.951912999999999</v>
      </c>
      <c r="G2107" s="1">
        <v>77.539783999999997</v>
      </c>
      <c r="H2107" s="2" t="s">
        <v>16</v>
      </c>
      <c r="I2107" s="1">
        <v>72</v>
      </c>
      <c r="J2107" s="1">
        <v>172</v>
      </c>
      <c r="K2107" s="1">
        <v>110</v>
      </c>
      <c r="L2107" t="str">
        <f t="shared" si="32"/>
        <v>OK</v>
      </c>
    </row>
    <row r="2108" spans="1:12" x14ac:dyDescent="0.35">
      <c r="A2108" s="1" t="s">
        <v>11</v>
      </c>
      <c r="B2108" s="1" t="s">
        <v>186</v>
      </c>
      <c r="C2108" s="2" t="s">
        <v>187</v>
      </c>
      <c r="D2108" s="1" t="s">
        <v>222</v>
      </c>
      <c r="E2108" s="3">
        <v>47851.416666666664</v>
      </c>
      <c r="F2108" s="1">
        <v>12.951912999999999</v>
      </c>
      <c r="G2108" s="1">
        <v>77.539783999999997</v>
      </c>
      <c r="H2108" s="2" t="s">
        <v>32</v>
      </c>
      <c r="I2108" s="1">
        <v>1</v>
      </c>
      <c r="J2108" s="1">
        <v>2</v>
      </c>
      <c r="K2108" s="1">
        <v>1</v>
      </c>
      <c r="L2108" t="str">
        <f t="shared" si="32"/>
        <v>OK</v>
      </c>
    </row>
    <row r="2109" spans="1:12" x14ac:dyDescent="0.35">
      <c r="A2109" s="1" t="s">
        <v>11</v>
      </c>
      <c r="B2109" s="1" t="s">
        <v>186</v>
      </c>
      <c r="C2109" s="2" t="s">
        <v>187</v>
      </c>
      <c r="D2109" s="1" t="s">
        <v>222</v>
      </c>
      <c r="E2109" s="3">
        <v>47852.416666666664</v>
      </c>
      <c r="F2109" s="1">
        <v>12.951912999999999</v>
      </c>
      <c r="G2109" s="1">
        <v>77.539783999999997</v>
      </c>
      <c r="H2109" s="2" t="s">
        <v>52</v>
      </c>
      <c r="I2109" s="1">
        <v>35</v>
      </c>
      <c r="J2109" s="1">
        <v>196</v>
      </c>
      <c r="K2109" s="1">
        <v>83</v>
      </c>
      <c r="L2109" t="str">
        <f t="shared" si="32"/>
        <v>OK</v>
      </c>
    </row>
    <row r="2110" spans="1:12" x14ac:dyDescent="0.35">
      <c r="A2110" s="1" t="s">
        <v>11</v>
      </c>
      <c r="B2110" s="1" t="s">
        <v>186</v>
      </c>
      <c r="C2110" s="2" t="s">
        <v>187</v>
      </c>
      <c r="D2110" s="1" t="s">
        <v>223</v>
      </c>
      <c r="E2110" s="3">
        <v>47853.416666666664</v>
      </c>
      <c r="F2110" s="1">
        <v>12.975684299999999</v>
      </c>
      <c r="G2110" s="1">
        <v>77.566074900000004</v>
      </c>
      <c r="H2110" s="2" t="s">
        <v>16</v>
      </c>
      <c r="I2110" s="1">
        <v>93</v>
      </c>
      <c r="J2110" s="1">
        <v>105</v>
      </c>
      <c r="K2110" s="1">
        <v>99</v>
      </c>
      <c r="L2110" t="str">
        <f t="shared" si="32"/>
        <v>OK</v>
      </c>
    </row>
    <row r="2111" spans="1:12" x14ac:dyDescent="0.35">
      <c r="A2111" s="1" t="s">
        <v>11</v>
      </c>
      <c r="B2111" s="1" t="s">
        <v>124</v>
      </c>
      <c r="C2111" s="2" t="s">
        <v>124</v>
      </c>
      <c r="D2111" s="1" t="s">
        <v>153</v>
      </c>
      <c r="E2111" s="3">
        <v>47854.416666666664</v>
      </c>
      <c r="F2111" s="1">
        <v>28.672342</v>
      </c>
      <c r="G2111" s="1">
        <v>77.315259999999995</v>
      </c>
      <c r="H2111" s="2" t="s">
        <v>17</v>
      </c>
      <c r="I2111" s="1">
        <v>13</v>
      </c>
      <c r="J2111" s="1">
        <v>27</v>
      </c>
      <c r="K2111" s="1">
        <v>19</v>
      </c>
      <c r="L2111" t="str">
        <f t="shared" si="32"/>
        <v>OK</v>
      </c>
    </row>
    <row r="2112" spans="1:12" x14ac:dyDescent="0.35">
      <c r="A2112" s="1" t="s">
        <v>11</v>
      </c>
      <c r="B2112" s="1" t="s">
        <v>155</v>
      </c>
      <c r="C2112" s="2" t="s">
        <v>156</v>
      </c>
      <c r="D2112" s="1" t="s">
        <v>157</v>
      </c>
      <c r="E2112" s="3">
        <v>47855.416666666664</v>
      </c>
      <c r="F2112" s="1">
        <v>23.107969000000001</v>
      </c>
      <c r="G2112" s="1">
        <v>72.574647999999996</v>
      </c>
      <c r="H2112" s="2" t="s">
        <v>15</v>
      </c>
      <c r="I2112" s="1">
        <v>53</v>
      </c>
      <c r="J2112" s="1">
        <v>203</v>
      </c>
      <c r="K2112" s="1">
        <v>100</v>
      </c>
      <c r="L2112" t="str">
        <f t="shared" si="32"/>
        <v>OK</v>
      </c>
    </row>
    <row r="2113" spans="1:12" x14ac:dyDescent="0.35">
      <c r="A2113" s="1" t="s">
        <v>11</v>
      </c>
      <c r="B2113" s="1" t="s">
        <v>155</v>
      </c>
      <c r="C2113" s="2" t="s">
        <v>156</v>
      </c>
      <c r="D2113" s="1" t="s">
        <v>157</v>
      </c>
      <c r="E2113" s="3">
        <v>47856.416666666664</v>
      </c>
      <c r="F2113" s="1">
        <v>23.107969000000001</v>
      </c>
      <c r="G2113" s="1">
        <v>72.574647999999996</v>
      </c>
      <c r="H2113" s="2" t="s">
        <v>21</v>
      </c>
      <c r="I2113" s="1">
        <v>30</v>
      </c>
      <c r="J2113" s="1">
        <v>55</v>
      </c>
      <c r="K2113" s="1">
        <v>39</v>
      </c>
      <c r="L2113" t="str">
        <f t="shared" si="32"/>
        <v>OK</v>
      </c>
    </row>
    <row r="2114" spans="1:12" x14ac:dyDescent="0.35">
      <c r="A2114" s="1" t="s">
        <v>11</v>
      </c>
      <c r="B2114" s="1" t="s">
        <v>155</v>
      </c>
      <c r="C2114" s="2" t="s">
        <v>156</v>
      </c>
      <c r="D2114" s="1" t="s">
        <v>158</v>
      </c>
      <c r="E2114" s="3">
        <v>47857.416666666664</v>
      </c>
      <c r="F2114" s="1">
        <v>22.977134</v>
      </c>
      <c r="G2114" s="1">
        <v>72.553023999999994</v>
      </c>
      <c r="H2114" s="2" t="s">
        <v>15</v>
      </c>
      <c r="I2114" s="1">
        <v>58</v>
      </c>
      <c r="J2114" s="1">
        <v>315</v>
      </c>
      <c r="K2114" s="1">
        <v>114</v>
      </c>
      <c r="L2114" t="str">
        <f t="shared" si="32"/>
        <v>OK</v>
      </c>
    </row>
    <row r="2115" spans="1:12" x14ac:dyDescent="0.35">
      <c r="A2115" s="1" t="s">
        <v>11</v>
      </c>
      <c r="B2115" s="1" t="s">
        <v>155</v>
      </c>
      <c r="C2115" s="2" t="s">
        <v>156</v>
      </c>
      <c r="D2115" s="1" t="s">
        <v>158</v>
      </c>
      <c r="E2115" s="3">
        <v>47858.416666666664</v>
      </c>
      <c r="F2115" s="1">
        <v>22.977134</v>
      </c>
      <c r="G2115" s="1">
        <v>72.553023999999994</v>
      </c>
      <c r="H2115" s="2" t="s">
        <v>32</v>
      </c>
      <c r="I2115" s="1">
        <v>1</v>
      </c>
      <c r="J2115" s="1">
        <v>9</v>
      </c>
      <c r="K2115" s="1">
        <v>4</v>
      </c>
      <c r="L2115" t="str">
        <f t="shared" ref="L2115:L2178" si="33">IF(OR(ISBLANK(I2115), I2115=0, I2115="NA", I2115="na", I2115="Na", I2115="nA"), "Missing/Zero/NA", "OK")</f>
        <v>OK</v>
      </c>
    </row>
    <row r="2116" spans="1:12" x14ac:dyDescent="0.35">
      <c r="A2116" s="1" t="s">
        <v>11</v>
      </c>
      <c r="B2116" s="1" t="s">
        <v>155</v>
      </c>
      <c r="C2116" s="2" t="s">
        <v>156</v>
      </c>
      <c r="D2116" s="1" t="s">
        <v>159</v>
      </c>
      <c r="E2116" s="3">
        <v>47859.416666666664</v>
      </c>
      <c r="F2116" s="1">
        <v>23.002656999999999</v>
      </c>
      <c r="G2116" s="1">
        <v>72.591911999999994</v>
      </c>
      <c r="H2116" s="2" t="s">
        <v>17</v>
      </c>
      <c r="I2116" s="1">
        <v>27</v>
      </c>
      <c r="J2116" s="1">
        <v>46</v>
      </c>
      <c r="K2116" s="1">
        <v>36</v>
      </c>
      <c r="L2116" t="str">
        <f t="shared" si="33"/>
        <v>OK</v>
      </c>
    </row>
    <row r="2117" spans="1:12" x14ac:dyDescent="0.35">
      <c r="A2117" s="1" t="s">
        <v>11</v>
      </c>
      <c r="B2117" s="1" t="s">
        <v>155</v>
      </c>
      <c r="C2117" s="2" t="s">
        <v>156</v>
      </c>
      <c r="D2117" s="1" t="s">
        <v>159</v>
      </c>
      <c r="E2117" s="3">
        <v>47860.416666666664</v>
      </c>
      <c r="F2117" s="1">
        <v>23.002656999999999</v>
      </c>
      <c r="G2117" s="1">
        <v>72.591911999999994</v>
      </c>
      <c r="H2117" s="2" t="s">
        <v>18</v>
      </c>
      <c r="I2117" s="1">
        <v>15</v>
      </c>
      <c r="J2117" s="1">
        <v>30</v>
      </c>
      <c r="K2117" s="1">
        <v>21</v>
      </c>
      <c r="L2117" t="str">
        <f t="shared" si="33"/>
        <v>OK</v>
      </c>
    </row>
    <row r="2118" spans="1:12" x14ac:dyDescent="0.35">
      <c r="A2118" s="1" t="s">
        <v>11</v>
      </c>
      <c r="B2118" s="1" t="s">
        <v>124</v>
      </c>
      <c r="C2118" s="2" t="s">
        <v>124</v>
      </c>
      <c r="D2118" s="1" t="s">
        <v>160</v>
      </c>
      <c r="E2118" s="3">
        <v>47861.416666666664</v>
      </c>
      <c r="F2118" s="1">
        <v>28.651478099999999</v>
      </c>
      <c r="G2118" s="1">
        <v>77.147310500000003</v>
      </c>
      <c r="H2118" s="2" t="s">
        <v>21</v>
      </c>
      <c r="I2118" s="1">
        <v>65</v>
      </c>
      <c r="J2118" s="1">
        <v>79</v>
      </c>
      <c r="K2118" s="1">
        <v>73</v>
      </c>
      <c r="L2118" t="str">
        <f t="shared" si="33"/>
        <v>OK</v>
      </c>
    </row>
    <row r="2119" spans="1:12" x14ac:dyDescent="0.35">
      <c r="A2119" s="1" t="s">
        <v>11</v>
      </c>
      <c r="B2119" s="1" t="s">
        <v>124</v>
      </c>
      <c r="C2119" s="2" t="s">
        <v>124</v>
      </c>
      <c r="D2119" s="1" t="s">
        <v>160</v>
      </c>
      <c r="E2119" s="3">
        <v>47862.416666666664</v>
      </c>
      <c r="F2119" s="1">
        <v>28.651478099999999</v>
      </c>
      <c r="G2119" s="1">
        <v>77.147310500000003</v>
      </c>
      <c r="H2119" s="2" t="s">
        <v>17</v>
      </c>
      <c r="I2119" s="1">
        <v>3</v>
      </c>
      <c r="J2119" s="1">
        <v>34</v>
      </c>
      <c r="K2119" s="1">
        <v>23</v>
      </c>
      <c r="L2119" t="str">
        <f t="shared" si="33"/>
        <v>OK</v>
      </c>
    </row>
    <row r="2120" spans="1:12" x14ac:dyDescent="0.35">
      <c r="A2120" s="1" t="s">
        <v>11</v>
      </c>
      <c r="B2120" s="1" t="s">
        <v>124</v>
      </c>
      <c r="C2120" s="2" t="s">
        <v>124</v>
      </c>
      <c r="D2120" s="1" t="s">
        <v>161</v>
      </c>
      <c r="E2120" s="3">
        <v>47863.416666666664</v>
      </c>
      <c r="F2120" s="1">
        <v>28.550424899999999</v>
      </c>
      <c r="G2120" s="1">
        <v>77.215937699999998</v>
      </c>
      <c r="H2120" s="2" t="s">
        <v>16</v>
      </c>
      <c r="I2120" s="1">
        <v>95</v>
      </c>
      <c r="J2120" s="1">
        <v>277</v>
      </c>
      <c r="K2120" s="1">
        <v>169</v>
      </c>
      <c r="L2120" t="str">
        <f t="shared" si="33"/>
        <v>OK</v>
      </c>
    </row>
    <row r="2121" spans="1:12" x14ac:dyDescent="0.35">
      <c r="A2121" s="1" t="s">
        <v>11</v>
      </c>
      <c r="B2121" s="1" t="s">
        <v>124</v>
      </c>
      <c r="C2121" s="2" t="s">
        <v>124</v>
      </c>
      <c r="D2121" s="1" t="s">
        <v>161</v>
      </c>
      <c r="E2121" s="3">
        <v>47864.416666666664</v>
      </c>
      <c r="F2121" s="1">
        <v>28.550424899999999</v>
      </c>
      <c r="G2121" s="1">
        <v>77.215937699999998</v>
      </c>
      <c r="H2121" s="2" t="s">
        <v>21</v>
      </c>
      <c r="I2121" s="1">
        <v>43</v>
      </c>
      <c r="J2121" s="1">
        <v>44</v>
      </c>
      <c r="K2121" s="1">
        <v>44</v>
      </c>
      <c r="L2121" t="str">
        <f t="shared" si="33"/>
        <v>OK</v>
      </c>
    </row>
    <row r="2122" spans="1:12" x14ac:dyDescent="0.35">
      <c r="A2122" s="1" t="s">
        <v>11</v>
      </c>
      <c r="B2122" s="1" t="s">
        <v>124</v>
      </c>
      <c r="C2122" s="2" t="s">
        <v>124</v>
      </c>
      <c r="D2122" s="1" t="s">
        <v>163</v>
      </c>
      <c r="E2122" s="3">
        <v>47865.416666666664</v>
      </c>
      <c r="F2122" s="1">
        <v>28.531345999999999</v>
      </c>
      <c r="G2122" s="1">
        <v>77.190156000000002</v>
      </c>
      <c r="H2122" s="2" t="s">
        <v>15</v>
      </c>
      <c r="I2122" s="1">
        <v>35</v>
      </c>
      <c r="J2122" s="1">
        <v>222</v>
      </c>
      <c r="K2122" s="1">
        <v>75</v>
      </c>
      <c r="L2122" t="str">
        <f t="shared" si="33"/>
        <v>OK</v>
      </c>
    </row>
    <row r="2123" spans="1:12" x14ac:dyDescent="0.35">
      <c r="A2123" s="1" t="s">
        <v>11</v>
      </c>
      <c r="B2123" s="1" t="s">
        <v>124</v>
      </c>
      <c r="C2123" s="2" t="s">
        <v>124</v>
      </c>
      <c r="D2123" s="1" t="s">
        <v>163</v>
      </c>
      <c r="E2123" s="3">
        <v>47866.416666666664</v>
      </c>
      <c r="F2123" s="1">
        <v>28.531345999999999</v>
      </c>
      <c r="G2123" s="1">
        <v>77.190156000000002</v>
      </c>
      <c r="H2123" s="2" t="s">
        <v>16</v>
      </c>
      <c r="I2123" s="1">
        <v>93</v>
      </c>
      <c r="J2123" s="1">
        <v>257</v>
      </c>
      <c r="K2123" s="1">
        <v>147</v>
      </c>
      <c r="L2123" t="str">
        <f t="shared" si="33"/>
        <v>OK</v>
      </c>
    </row>
    <row r="2124" spans="1:12" x14ac:dyDescent="0.35">
      <c r="A2124" s="1" t="s">
        <v>11</v>
      </c>
      <c r="B2124" s="1" t="s">
        <v>211</v>
      </c>
      <c r="C2124" s="2" t="s">
        <v>212</v>
      </c>
      <c r="D2124" s="1" t="s">
        <v>213</v>
      </c>
      <c r="E2124" s="3">
        <v>47867.416666666664</v>
      </c>
      <c r="F2124" s="1">
        <v>30.943887</v>
      </c>
      <c r="G2124" s="1">
        <v>76.801991000000001</v>
      </c>
      <c r="H2124" s="2" t="s">
        <v>18</v>
      </c>
      <c r="I2124" s="1">
        <v>42</v>
      </c>
      <c r="J2124" s="1">
        <v>57</v>
      </c>
      <c r="K2124" s="1">
        <v>49</v>
      </c>
      <c r="L2124" t="str">
        <f t="shared" si="33"/>
        <v>OK</v>
      </c>
    </row>
    <row r="2125" spans="1:12" x14ac:dyDescent="0.35">
      <c r="A2125" s="1" t="s">
        <v>11</v>
      </c>
      <c r="B2125" s="1" t="s">
        <v>214</v>
      </c>
      <c r="C2125" s="2" t="s">
        <v>215</v>
      </c>
      <c r="D2125" s="1" t="s">
        <v>216</v>
      </c>
      <c r="E2125" s="3">
        <v>47868.416666666664</v>
      </c>
      <c r="F2125" s="1">
        <v>34.066206000000001</v>
      </c>
      <c r="G2125" s="1">
        <v>74.819820000000007</v>
      </c>
      <c r="H2125" s="2" t="s">
        <v>16</v>
      </c>
      <c r="I2125" s="1">
        <v>35</v>
      </c>
      <c r="J2125" s="1">
        <v>63</v>
      </c>
      <c r="K2125" s="1">
        <v>43</v>
      </c>
      <c r="L2125" t="str">
        <f t="shared" si="33"/>
        <v>OK</v>
      </c>
    </row>
    <row r="2126" spans="1:12" x14ac:dyDescent="0.35">
      <c r="A2126" s="1" t="s">
        <v>11</v>
      </c>
      <c r="B2126" s="1" t="s">
        <v>214</v>
      </c>
      <c r="C2126" s="2" t="s">
        <v>215</v>
      </c>
      <c r="D2126" s="1" t="s">
        <v>216</v>
      </c>
      <c r="E2126" s="3">
        <v>47869.416666666664</v>
      </c>
      <c r="F2126" s="1">
        <v>34.066206000000001</v>
      </c>
      <c r="G2126" s="1">
        <v>74.819820000000007</v>
      </c>
      <c r="H2126" s="2" t="s">
        <v>17</v>
      </c>
      <c r="I2126" s="1">
        <v>2</v>
      </c>
      <c r="J2126" s="1">
        <v>50</v>
      </c>
      <c r="K2126" s="1">
        <v>8</v>
      </c>
      <c r="L2126" t="str">
        <f t="shared" si="33"/>
        <v>OK</v>
      </c>
    </row>
    <row r="2127" spans="1:12" x14ac:dyDescent="0.35">
      <c r="A2127" s="1" t="s">
        <v>11</v>
      </c>
      <c r="B2127" s="1" t="s">
        <v>659</v>
      </c>
      <c r="C2127" s="2" t="s">
        <v>660</v>
      </c>
      <c r="D2127" s="1" t="s">
        <v>661</v>
      </c>
      <c r="E2127" s="3">
        <v>47870.416666666664</v>
      </c>
      <c r="F2127" s="1">
        <v>23.805689999999998</v>
      </c>
      <c r="G2127" s="1">
        <v>86.442679999999996</v>
      </c>
      <c r="H2127" s="2" t="s">
        <v>18</v>
      </c>
      <c r="I2127" s="1">
        <v>1</v>
      </c>
      <c r="J2127" s="1">
        <v>2</v>
      </c>
      <c r="K2127" s="1">
        <v>2</v>
      </c>
      <c r="L2127" t="str">
        <f t="shared" si="33"/>
        <v>OK</v>
      </c>
    </row>
    <row r="2128" spans="1:12" x14ac:dyDescent="0.35">
      <c r="A2128" s="1" t="s">
        <v>11</v>
      </c>
      <c r="B2128" s="1" t="s">
        <v>155</v>
      </c>
      <c r="C2128" s="2" t="s">
        <v>181</v>
      </c>
      <c r="D2128" s="1" t="s">
        <v>182</v>
      </c>
      <c r="E2128" s="3">
        <v>47871.416666666664</v>
      </c>
      <c r="F2128" s="1">
        <v>22.969611</v>
      </c>
      <c r="G2128" s="1">
        <v>72.643500000000003</v>
      </c>
      <c r="H2128" s="2" t="s">
        <v>15</v>
      </c>
      <c r="I2128" s="1">
        <v>28</v>
      </c>
      <c r="J2128" s="1">
        <v>59</v>
      </c>
      <c r="K2128" s="1">
        <v>42</v>
      </c>
      <c r="L2128" t="str">
        <f t="shared" si="33"/>
        <v>OK</v>
      </c>
    </row>
    <row r="2129" spans="1:12" x14ac:dyDescent="0.35">
      <c r="A2129" s="1" t="s">
        <v>11</v>
      </c>
      <c r="B2129" s="1" t="s">
        <v>155</v>
      </c>
      <c r="C2129" s="2" t="s">
        <v>181</v>
      </c>
      <c r="D2129" s="1" t="s">
        <v>182</v>
      </c>
      <c r="E2129" s="3">
        <v>47872.416666666664</v>
      </c>
      <c r="F2129" s="1">
        <v>22.969611</v>
      </c>
      <c r="G2129" s="1">
        <v>72.643500000000003</v>
      </c>
      <c r="H2129" s="2" t="s">
        <v>16</v>
      </c>
      <c r="I2129" s="1">
        <v>53</v>
      </c>
      <c r="J2129" s="1">
        <v>93</v>
      </c>
      <c r="K2129" s="1">
        <v>70</v>
      </c>
      <c r="L2129" t="str">
        <f t="shared" si="33"/>
        <v>OK</v>
      </c>
    </row>
    <row r="2130" spans="1:12" x14ac:dyDescent="0.35">
      <c r="A2130" s="1" t="s">
        <v>11</v>
      </c>
      <c r="B2130" s="1" t="s">
        <v>155</v>
      </c>
      <c r="C2130" s="2" t="s">
        <v>181</v>
      </c>
      <c r="D2130" s="1" t="s">
        <v>182</v>
      </c>
      <c r="E2130" s="3">
        <v>47873.416666666664</v>
      </c>
      <c r="F2130" s="1">
        <v>22.969611</v>
      </c>
      <c r="G2130" s="1">
        <v>72.643500000000003</v>
      </c>
      <c r="H2130" s="2" t="s">
        <v>52</v>
      </c>
      <c r="I2130" s="1">
        <v>1</v>
      </c>
      <c r="J2130" s="1">
        <v>2</v>
      </c>
      <c r="K2130" s="1">
        <v>1</v>
      </c>
      <c r="L2130" t="str">
        <f t="shared" si="33"/>
        <v>OK</v>
      </c>
    </row>
    <row r="2131" spans="1:12" x14ac:dyDescent="0.35">
      <c r="A2131" s="1" t="s">
        <v>11</v>
      </c>
      <c r="B2131" s="1" t="s">
        <v>164</v>
      </c>
      <c r="C2131" s="2" t="s">
        <v>183</v>
      </c>
      <c r="D2131" s="1" t="s">
        <v>184</v>
      </c>
      <c r="E2131" s="3">
        <v>47874.416666666664</v>
      </c>
      <c r="F2131" s="1">
        <v>28.593883000000002</v>
      </c>
      <c r="G2131" s="1">
        <v>76.270652999999996</v>
      </c>
      <c r="H2131" s="2" t="s">
        <v>16</v>
      </c>
      <c r="I2131" s="1">
        <v>119</v>
      </c>
      <c r="J2131" s="1">
        <v>167</v>
      </c>
      <c r="K2131" s="1">
        <v>140</v>
      </c>
      <c r="L2131" t="str">
        <f t="shared" si="33"/>
        <v>OK</v>
      </c>
    </row>
    <row r="2132" spans="1:12" x14ac:dyDescent="0.35">
      <c r="A2132" s="1" t="s">
        <v>11</v>
      </c>
      <c r="B2132" s="1" t="s">
        <v>164</v>
      </c>
      <c r="C2132" s="2" t="s">
        <v>183</v>
      </c>
      <c r="D2132" s="1" t="s">
        <v>184</v>
      </c>
      <c r="E2132" s="3">
        <v>47875.416666666664</v>
      </c>
      <c r="F2132" s="1">
        <v>28.593883000000002</v>
      </c>
      <c r="G2132" s="1">
        <v>76.270652999999996</v>
      </c>
      <c r="H2132" s="2" t="s">
        <v>17</v>
      </c>
      <c r="I2132" s="1">
        <v>4</v>
      </c>
      <c r="J2132" s="1">
        <v>11</v>
      </c>
      <c r="K2132" s="1">
        <v>7</v>
      </c>
      <c r="L2132" t="str">
        <f t="shared" si="33"/>
        <v>OK</v>
      </c>
    </row>
    <row r="2133" spans="1:12" x14ac:dyDescent="0.35">
      <c r="A2133" s="1" t="s">
        <v>11</v>
      </c>
      <c r="B2133" s="1" t="s">
        <v>155</v>
      </c>
      <c r="C2133" s="2" t="s">
        <v>171</v>
      </c>
      <c r="D2133" s="1" t="s">
        <v>172</v>
      </c>
      <c r="E2133" s="3">
        <v>47876.416666666664</v>
      </c>
      <c r="F2133" s="1">
        <v>23.243639000000002</v>
      </c>
      <c r="G2133" s="1">
        <v>72.689940000000007</v>
      </c>
      <c r="H2133" s="2" t="s">
        <v>17</v>
      </c>
      <c r="I2133" s="1">
        <v>4</v>
      </c>
      <c r="J2133" s="1">
        <v>8</v>
      </c>
      <c r="K2133" s="1">
        <v>6</v>
      </c>
      <c r="L2133" t="str">
        <f t="shared" si="33"/>
        <v>OK</v>
      </c>
    </row>
    <row r="2134" spans="1:12" x14ac:dyDescent="0.35">
      <c r="A2134" s="1" t="s">
        <v>11</v>
      </c>
      <c r="B2134" s="1" t="s">
        <v>155</v>
      </c>
      <c r="C2134" s="2" t="s">
        <v>171</v>
      </c>
      <c r="D2134" s="1" t="s">
        <v>172</v>
      </c>
      <c r="E2134" s="3">
        <v>47877.416666666664</v>
      </c>
      <c r="F2134" s="1">
        <v>23.243639000000002</v>
      </c>
      <c r="G2134" s="1">
        <v>72.689940000000007</v>
      </c>
      <c r="H2134" s="2" t="s">
        <v>52</v>
      </c>
      <c r="I2134" s="1">
        <v>1</v>
      </c>
      <c r="J2134" s="1">
        <v>60</v>
      </c>
      <c r="K2134" s="1">
        <v>18</v>
      </c>
      <c r="L2134" t="str">
        <f t="shared" si="33"/>
        <v>OK</v>
      </c>
    </row>
    <row r="2135" spans="1:12" x14ac:dyDescent="0.35">
      <c r="A2135" s="1" t="s">
        <v>11</v>
      </c>
      <c r="B2135" s="1" t="s">
        <v>155</v>
      </c>
      <c r="C2135" s="2" t="s">
        <v>174</v>
      </c>
      <c r="D2135" s="1" t="s">
        <v>175</v>
      </c>
      <c r="E2135" s="3">
        <v>47878.416666666664</v>
      </c>
      <c r="F2135" s="1">
        <v>21.170045999999999</v>
      </c>
      <c r="G2135" s="1">
        <v>72.795405000000002</v>
      </c>
      <c r="H2135" s="2" t="s">
        <v>16</v>
      </c>
      <c r="I2135" s="1">
        <v>7</v>
      </c>
      <c r="J2135" s="1">
        <v>127</v>
      </c>
      <c r="K2135" s="1">
        <v>48</v>
      </c>
      <c r="L2135" t="str">
        <f t="shared" si="33"/>
        <v>OK</v>
      </c>
    </row>
    <row r="2136" spans="1:12" x14ac:dyDescent="0.35">
      <c r="A2136" s="1" t="s">
        <v>11</v>
      </c>
      <c r="B2136" s="1" t="s">
        <v>155</v>
      </c>
      <c r="C2136" s="2" t="s">
        <v>174</v>
      </c>
      <c r="D2136" s="1" t="s">
        <v>175</v>
      </c>
      <c r="E2136" s="3">
        <v>47879.416666666664</v>
      </c>
      <c r="F2136" s="1">
        <v>21.170045999999999</v>
      </c>
      <c r="G2136" s="1">
        <v>72.795405000000002</v>
      </c>
      <c r="H2136" s="2" t="s">
        <v>18</v>
      </c>
      <c r="I2136" s="1">
        <v>37</v>
      </c>
      <c r="J2136" s="1">
        <v>86</v>
      </c>
      <c r="K2136" s="1">
        <v>53</v>
      </c>
      <c r="L2136" t="str">
        <f t="shared" si="33"/>
        <v>OK</v>
      </c>
    </row>
    <row r="2137" spans="1:12" x14ac:dyDescent="0.35">
      <c r="A2137" s="1" t="s">
        <v>11</v>
      </c>
      <c r="B2137" s="1" t="s">
        <v>155</v>
      </c>
      <c r="C2137" s="2" t="s">
        <v>156</v>
      </c>
      <c r="D2137" s="1" t="s">
        <v>177</v>
      </c>
      <c r="E2137" s="3">
        <v>47880.416666666664</v>
      </c>
      <c r="F2137" s="1">
        <v>23.076792999999999</v>
      </c>
      <c r="G2137" s="1">
        <v>72.627874000000006</v>
      </c>
      <c r="H2137" s="2" t="s">
        <v>52</v>
      </c>
      <c r="I2137" s="1">
        <v>19</v>
      </c>
      <c r="J2137" s="1">
        <v>65</v>
      </c>
      <c r="K2137" s="1">
        <v>29</v>
      </c>
      <c r="L2137" t="str">
        <f t="shared" si="33"/>
        <v>OK</v>
      </c>
    </row>
    <row r="2138" spans="1:12" x14ac:dyDescent="0.35">
      <c r="A2138" s="1" t="s">
        <v>11</v>
      </c>
      <c r="B2138" s="1" t="s">
        <v>155</v>
      </c>
      <c r="C2138" s="2" t="s">
        <v>156</v>
      </c>
      <c r="D2138" s="1" t="s">
        <v>178</v>
      </c>
      <c r="E2138" s="3">
        <v>47881.416666666664</v>
      </c>
      <c r="F2138" s="1">
        <v>23.04307</v>
      </c>
      <c r="G2138" s="1">
        <v>72.562967999999998</v>
      </c>
      <c r="H2138" s="2" t="s">
        <v>21</v>
      </c>
      <c r="I2138" s="1">
        <v>6</v>
      </c>
      <c r="J2138" s="1">
        <v>57</v>
      </c>
      <c r="K2138" s="1">
        <v>22</v>
      </c>
      <c r="L2138" t="str">
        <f t="shared" si="33"/>
        <v>OK</v>
      </c>
    </row>
    <row r="2139" spans="1:12" x14ac:dyDescent="0.35">
      <c r="A2139" s="1" t="s">
        <v>11</v>
      </c>
      <c r="B2139" s="1" t="s">
        <v>155</v>
      </c>
      <c r="C2139" s="2" t="s">
        <v>655</v>
      </c>
      <c r="D2139" s="1" t="s">
        <v>656</v>
      </c>
      <c r="E2139" s="3">
        <v>47882.416666666664</v>
      </c>
      <c r="F2139" s="1">
        <v>21.613267</v>
      </c>
      <c r="G2139" s="1">
        <v>73.010554999999997</v>
      </c>
      <c r="H2139" s="2" t="s">
        <v>52</v>
      </c>
      <c r="I2139" s="1">
        <v>28</v>
      </c>
      <c r="J2139" s="1">
        <v>41</v>
      </c>
      <c r="K2139" s="1">
        <v>32</v>
      </c>
      <c r="L2139" t="str">
        <f t="shared" si="33"/>
        <v>OK</v>
      </c>
    </row>
    <row r="2140" spans="1:12" x14ac:dyDescent="0.35">
      <c r="A2140" s="1" t="s">
        <v>11</v>
      </c>
      <c r="B2140" s="1" t="s">
        <v>186</v>
      </c>
      <c r="C2140" s="2" t="s">
        <v>187</v>
      </c>
      <c r="D2140" s="1" t="s">
        <v>223</v>
      </c>
      <c r="E2140" s="3">
        <v>47883.416666666664</v>
      </c>
      <c r="F2140" s="1">
        <v>12.975684299999999</v>
      </c>
      <c r="G2140" s="1">
        <v>77.566074900000004</v>
      </c>
      <c r="H2140" s="2" t="s">
        <v>21</v>
      </c>
      <c r="I2140" s="1">
        <v>32</v>
      </c>
      <c r="J2140" s="1">
        <v>38</v>
      </c>
      <c r="K2140" s="1">
        <v>35</v>
      </c>
      <c r="L2140" t="str">
        <f t="shared" si="33"/>
        <v>OK</v>
      </c>
    </row>
    <row r="2141" spans="1:12" x14ac:dyDescent="0.35">
      <c r="A2141" s="1" t="s">
        <v>11</v>
      </c>
      <c r="B2141" s="1" t="s">
        <v>186</v>
      </c>
      <c r="C2141" s="2" t="s">
        <v>187</v>
      </c>
      <c r="D2141" s="1" t="s">
        <v>224</v>
      </c>
      <c r="E2141" s="3">
        <v>47884.416666666664</v>
      </c>
      <c r="F2141" s="1">
        <v>13.029152</v>
      </c>
      <c r="G2141" s="1">
        <v>77.585901000000007</v>
      </c>
      <c r="H2141" s="2" t="s">
        <v>15</v>
      </c>
      <c r="I2141" s="1">
        <v>64</v>
      </c>
      <c r="J2141" s="1">
        <v>131</v>
      </c>
      <c r="K2141" s="1">
        <v>81</v>
      </c>
      <c r="L2141" t="str">
        <f t="shared" si="33"/>
        <v>OK</v>
      </c>
    </row>
    <row r="2142" spans="1:12" x14ac:dyDescent="0.35">
      <c r="A2142" s="1" t="s">
        <v>11</v>
      </c>
      <c r="B2142" s="1" t="s">
        <v>186</v>
      </c>
      <c r="C2142" s="2" t="s">
        <v>187</v>
      </c>
      <c r="D2142" s="1" t="s">
        <v>224</v>
      </c>
      <c r="E2142" s="3">
        <v>47885.416666666664</v>
      </c>
      <c r="F2142" s="1">
        <v>13.029152</v>
      </c>
      <c r="G2142" s="1">
        <v>77.585901000000007</v>
      </c>
      <c r="H2142" s="2" t="s">
        <v>16</v>
      </c>
      <c r="I2142" s="1">
        <v>79</v>
      </c>
      <c r="J2142" s="1">
        <v>146</v>
      </c>
      <c r="K2142" s="1">
        <v>96</v>
      </c>
      <c r="L2142" t="str">
        <f t="shared" si="33"/>
        <v>OK</v>
      </c>
    </row>
    <row r="2143" spans="1:12" x14ac:dyDescent="0.35">
      <c r="A2143" s="1" t="s">
        <v>11</v>
      </c>
      <c r="B2143" s="1" t="s">
        <v>186</v>
      </c>
      <c r="C2143" s="2" t="s">
        <v>187</v>
      </c>
      <c r="D2143" s="1" t="s">
        <v>224</v>
      </c>
      <c r="E2143" s="3">
        <v>47886.416666666664</v>
      </c>
      <c r="F2143" s="1">
        <v>13.029152</v>
      </c>
      <c r="G2143" s="1">
        <v>77.585901000000007</v>
      </c>
      <c r="H2143" s="2" t="s">
        <v>32</v>
      </c>
      <c r="I2143" s="1" t="s">
        <v>86</v>
      </c>
      <c r="J2143" s="1" t="s">
        <v>86</v>
      </c>
      <c r="K2143" s="1" t="s">
        <v>86</v>
      </c>
      <c r="L2143" t="str">
        <f t="shared" si="33"/>
        <v>Missing/Zero/NA</v>
      </c>
    </row>
    <row r="2144" spans="1:12" x14ac:dyDescent="0.35">
      <c r="A2144" s="1" t="s">
        <v>11</v>
      </c>
      <c r="B2144" s="1" t="s">
        <v>124</v>
      </c>
      <c r="C2144" s="2" t="s">
        <v>124</v>
      </c>
      <c r="D2144" s="1" t="s">
        <v>180</v>
      </c>
      <c r="E2144" s="3">
        <v>47887.416666666664</v>
      </c>
      <c r="F2144" s="1">
        <v>28.732527999999999</v>
      </c>
      <c r="G2144" s="1">
        <v>77.119919999999993</v>
      </c>
      <c r="H2144" s="2" t="s">
        <v>16</v>
      </c>
      <c r="I2144" s="1">
        <v>116</v>
      </c>
      <c r="J2144" s="1">
        <v>209</v>
      </c>
      <c r="K2144" s="1">
        <v>156</v>
      </c>
      <c r="L2144" t="str">
        <f t="shared" si="33"/>
        <v>OK</v>
      </c>
    </row>
    <row r="2145" spans="1:12" x14ac:dyDescent="0.35">
      <c r="A2145" s="1" t="s">
        <v>11</v>
      </c>
      <c r="B2145" s="1" t="s">
        <v>124</v>
      </c>
      <c r="C2145" s="2" t="s">
        <v>124</v>
      </c>
      <c r="D2145" s="1" t="s">
        <v>180</v>
      </c>
      <c r="E2145" s="3">
        <v>47888.416666666664</v>
      </c>
      <c r="F2145" s="1">
        <v>28.732527999999999</v>
      </c>
      <c r="G2145" s="1">
        <v>77.119919999999993</v>
      </c>
      <c r="H2145" s="2" t="s">
        <v>32</v>
      </c>
      <c r="I2145" s="1">
        <v>6</v>
      </c>
      <c r="J2145" s="1">
        <v>9</v>
      </c>
      <c r="K2145" s="1">
        <v>7</v>
      </c>
      <c r="L2145" t="str">
        <f t="shared" si="33"/>
        <v>OK</v>
      </c>
    </row>
    <row r="2146" spans="1:12" x14ac:dyDescent="0.35">
      <c r="A2146" s="1" t="s">
        <v>11</v>
      </c>
      <c r="B2146" s="1" t="s">
        <v>124</v>
      </c>
      <c r="C2146" s="2" t="s">
        <v>124</v>
      </c>
      <c r="D2146" s="1" t="s">
        <v>180</v>
      </c>
      <c r="E2146" s="3">
        <v>47889.416666666664</v>
      </c>
      <c r="F2146" s="1">
        <v>28.732527999999999</v>
      </c>
      <c r="G2146" s="1">
        <v>77.119919999999993</v>
      </c>
      <c r="H2146" s="2" t="s">
        <v>18</v>
      </c>
      <c r="I2146" s="1">
        <v>4</v>
      </c>
      <c r="J2146" s="1">
        <v>25</v>
      </c>
      <c r="K2146" s="1">
        <v>17</v>
      </c>
      <c r="L2146" t="str">
        <f t="shared" si="33"/>
        <v>OK</v>
      </c>
    </row>
    <row r="2147" spans="1:12" x14ac:dyDescent="0.35">
      <c r="A2147" s="1" t="s">
        <v>11</v>
      </c>
      <c r="B2147" s="1" t="s">
        <v>186</v>
      </c>
      <c r="C2147" s="2" t="s">
        <v>187</v>
      </c>
      <c r="D2147" s="1" t="s">
        <v>188</v>
      </c>
      <c r="E2147" s="3">
        <v>47890.416666666664</v>
      </c>
      <c r="F2147" s="1">
        <v>12.920984000000001</v>
      </c>
      <c r="G2147" s="1">
        <v>77.584907999999999</v>
      </c>
      <c r="H2147" s="2" t="s">
        <v>17</v>
      </c>
      <c r="I2147" s="1">
        <v>6</v>
      </c>
      <c r="J2147" s="1">
        <v>17</v>
      </c>
      <c r="K2147" s="1">
        <v>12</v>
      </c>
      <c r="L2147" t="str">
        <f t="shared" si="33"/>
        <v>OK</v>
      </c>
    </row>
    <row r="2148" spans="1:12" x14ac:dyDescent="0.35">
      <c r="A2148" s="1" t="s">
        <v>11</v>
      </c>
      <c r="B2148" s="1" t="s">
        <v>186</v>
      </c>
      <c r="C2148" s="2" t="s">
        <v>187</v>
      </c>
      <c r="D2148" s="1" t="s">
        <v>188</v>
      </c>
      <c r="E2148" s="3">
        <v>47891.416666666664</v>
      </c>
      <c r="F2148" s="1">
        <v>12.920984000000001</v>
      </c>
      <c r="G2148" s="1">
        <v>77.584907999999999</v>
      </c>
      <c r="H2148" s="2" t="s">
        <v>18</v>
      </c>
      <c r="I2148" s="1">
        <v>2</v>
      </c>
      <c r="J2148" s="1">
        <v>171</v>
      </c>
      <c r="K2148" s="1">
        <v>6</v>
      </c>
      <c r="L2148" t="str">
        <f t="shared" si="33"/>
        <v>OK</v>
      </c>
    </row>
    <row r="2149" spans="1:12" x14ac:dyDescent="0.35">
      <c r="A2149" s="1" t="s">
        <v>11</v>
      </c>
      <c r="B2149" s="1" t="s">
        <v>186</v>
      </c>
      <c r="C2149" s="2" t="s">
        <v>187</v>
      </c>
      <c r="D2149" s="1" t="s">
        <v>190</v>
      </c>
      <c r="E2149" s="3">
        <v>47892.416666666664</v>
      </c>
      <c r="F2149" s="1">
        <v>13.027019900000001</v>
      </c>
      <c r="G2149" s="1">
        <v>77.494094000000004</v>
      </c>
      <c r="H2149" s="2" t="s">
        <v>16</v>
      </c>
      <c r="I2149" s="1">
        <v>73</v>
      </c>
      <c r="J2149" s="1">
        <v>116</v>
      </c>
      <c r="K2149" s="1">
        <v>92</v>
      </c>
      <c r="L2149" t="str">
        <f t="shared" si="33"/>
        <v>OK</v>
      </c>
    </row>
    <row r="2150" spans="1:12" x14ac:dyDescent="0.35">
      <c r="A2150" s="1" t="s">
        <v>11</v>
      </c>
      <c r="B2150" s="1" t="s">
        <v>186</v>
      </c>
      <c r="C2150" s="2" t="s">
        <v>187</v>
      </c>
      <c r="D2150" s="1" t="s">
        <v>190</v>
      </c>
      <c r="E2150" s="3">
        <v>47893.416666666664</v>
      </c>
      <c r="F2150" s="1">
        <v>13.027019900000001</v>
      </c>
      <c r="G2150" s="1">
        <v>77.494094000000004</v>
      </c>
      <c r="H2150" s="2" t="s">
        <v>21</v>
      </c>
      <c r="I2150" s="1">
        <v>15</v>
      </c>
      <c r="J2150" s="1">
        <v>23</v>
      </c>
      <c r="K2150" s="1">
        <v>20</v>
      </c>
      <c r="L2150" t="str">
        <f t="shared" si="33"/>
        <v>OK</v>
      </c>
    </row>
    <row r="2151" spans="1:12" x14ac:dyDescent="0.35">
      <c r="A2151" s="1" t="s">
        <v>11</v>
      </c>
      <c r="B2151" s="1" t="s">
        <v>186</v>
      </c>
      <c r="C2151" s="2" t="s">
        <v>187</v>
      </c>
      <c r="D2151" s="1" t="s">
        <v>191</v>
      </c>
      <c r="E2151" s="3">
        <v>47894.416666666664</v>
      </c>
      <c r="F2151" s="1">
        <v>12.921417999999999</v>
      </c>
      <c r="G2151" s="1">
        <v>77.502465999999998</v>
      </c>
      <c r="H2151" s="2" t="s">
        <v>21</v>
      </c>
      <c r="I2151" s="1">
        <v>21</v>
      </c>
      <c r="J2151" s="1">
        <v>22</v>
      </c>
      <c r="K2151" s="1">
        <v>21</v>
      </c>
      <c r="L2151" t="str">
        <f t="shared" si="33"/>
        <v>OK</v>
      </c>
    </row>
    <row r="2152" spans="1:12" x14ac:dyDescent="0.35">
      <c r="A2152" s="1" t="s">
        <v>11</v>
      </c>
      <c r="B2152" s="1" t="s">
        <v>186</v>
      </c>
      <c r="C2152" s="2" t="s">
        <v>187</v>
      </c>
      <c r="D2152" s="1" t="s">
        <v>191</v>
      </c>
      <c r="E2152" s="3">
        <v>47895.416666666664</v>
      </c>
      <c r="F2152" s="1">
        <v>12.921417999999999</v>
      </c>
      <c r="G2152" s="1">
        <v>77.502465999999998</v>
      </c>
      <c r="H2152" s="2" t="s">
        <v>18</v>
      </c>
      <c r="I2152" s="1">
        <v>25</v>
      </c>
      <c r="J2152" s="1">
        <v>52</v>
      </c>
      <c r="K2152" s="1">
        <v>42</v>
      </c>
      <c r="L2152" t="str">
        <f t="shared" si="33"/>
        <v>OK</v>
      </c>
    </row>
    <row r="2153" spans="1:12" x14ac:dyDescent="0.35">
      <c r="A2153" s="1" t="s">
        <v>11</v>
      </c>
      <c r="B2153" s="1" t="s">
        <v>186</v>
      </c>
      <c r="C2153" s="2" t="s">
        <v>192</v>
      </c>
      <c r="D2153" s="1" t="s">
        <v>193</v>
      </c>
      <c r="E2153" s="3">
        <v>47896.416666666664</v>
      </c>
      <c r="F2153" s="1">
        <v>11.55358</v>
      </c>
      <c r="G2153" s="1">
        <v>76.555210000000002</v>
      </c>
      <c r="H2153" s="2" t="s">
        <v>17</v>
      </c>
      <c r="I2153" s="1">
        <v>4</v>
      </c>
      <c r="J2153" s="1">
        <v>8</v>
      </c>
      <c r="K2153" s="1">
        <v>4</v>
      </c>
      <c r="L2153" t="str">
        <f t="shared" si="33"/>
        <v>OK</v>
      </c>
    </row>
    <row r="2154" spans="1:12" x14ac:dyDescent="0.35">
      <c r="A2154" s="1" t="s">
        <v>11</v>
      </c>
      <c r="B2154" s="1" t="s">
        <v>186</v>
      </c>
      <c r="C2154" s="2" t="s">
        <v>194</v>
      </c>
      <c r="D2154" s="1" t="s">
        <v>195</v>
      </c>
      <c r="E2154" s="3">
        <v>47897.416666666664</v>
      </c>
      <c r="F2154" s="1">
        <v>13.428827999999999</v>
      </c>
      <c r="G2154" s="1">
        <v>77.731418000000005</v>
      </c>
      <c r="H2154" s="2" t="s">
        <v>15</v>
      </c>
      <c r="I2154" s="1">
        <v>46</v>
      </c>
      <c r="J2154" s="1">
        <v>140</v>
      </c>
      <c r="K2154" s="1">
        <v>90</v>
      </c>
      <c r="L2154" t="str">
        <f t="shared" si="33"/>
        <v>OK</v>
      </c>
    </row>
    <row r="2155" spans="1:12" x14ac:dyDescent="0.35">
      <c r="A2155" s="1" t="s">
        <v>11</v>
      </c>
      <c r="B2155" s="1" t="s">
        <v>186</v>
      </c>
      <c r="C2155" s="2" t="s">
        <v>194</v>
      </c>
      <c r="D2155" s="1" t="s">
        <v>195</v>
      </c>
      <c r="E2155" s="3">
        <v>47898.416666666664</v>
      </c>
      <c r="F2155" s="1">
        <v>13.428827999999999</v>
      </c>
      <c r="G2155" s="1">
        <v>77.731418000000005</v>
      </c>
      <c r="H2155" s="2" t="s">
        <v>18</v>
      </c>
      <c r="I2155" s="1">
        <v>7</v>
      </c>
      <c r="J2155" s="1">
        <v>12</v>
      </c>
      <c r="K2155" s="1">
        <v>11</v>
      </c>
      <c r="L2155" t="str">
        <f t="shared" si="33"/>
        <v>OK</v>
      </c>
    </row>
    <row r="2156" spans="1:12" x14ac:dyDescent="0.35">
      <c r="A2156" s="1" t="s">
        <v>11</v>
      </c>
      <c r="B2156" s="1" t="s">
        <v>186</v>
      </c>
      <c r="C2156" s="2" t="s">
        <v>196</v>
      </c>
      <c r="D2156" s="1" t="s">
        <v>197</v>
      </c>
      <c r="E2156" s="3">
        <v>47899.416666666664</v>
      </c>
      <c r="F2156" s="1">
        <v>13.328028</v>
      </c>
      <c r="G2156" s="1">
        <v>75.797055999999998</v>
      </c>
      <c r="H2156" s="2" t="s">
        <v>15</v>
      </c>
      <c r="I2156" s="1">
        <v>27</v>
      </c>
      <c r="J2156" s="1">
        <v>72</v>
      </c>
      <c r="K2156" s="1">
        <v>45</v>
      </c>
      <c r="L2156" t="str">
        <f t="shared" si="33"/>
        <v>OK</v>
      </c>
    </row>
    <row r="2157" spans="1:12" x14ac:dyDescent="0.35">
      <c r="A2157" s="1" t="s">
        <v>11</v>
      </c>
      <c r="B2157" s="1" t="s">
        <v>186</v>
      </c>
      <c r="C2157" s="2" t="s">
        <v>196</v>
      </c>
      <c r="D2157" s="1" t="s">
        <v>197</v>
      </c>
      <c r="E2157" s="3">
        <v>47900.416666666664</v>
      </c>
      <c r="F2157" s="1">
        <v>13.328028</v>
      </c>
      <c r="G2157" s="1">
        <v>75.797055999999998</v>
      </c>
      <c r="H2157" s="2" t="s">
        <v>52</v>
      </c>
      <c r="I2157" s="1">
        <v>19</v>
      </c>
      <c r="J2157" s="1">
        <v>49</v>
      </c>
      <c r="K2157" s="1">
        <v>19</v>
      </c>
      <c r="L2157" t="str">
        <f t="shared" si="33"/>
        <v>OK</v>
      </c>
    </row>
    <row r="2158" spans="1:12" x14ac:dyDescent="0.35">
      <c r="A2158" s="1" t="s">
        <v>11</v>
      </c>
      <c r="B2158" s="1" t="s">
        <v>186</v>
      </c>
      <c r="C2158" s="2" t="s">
        <v>206</v>
      </c>
      <c r="D2158" s="1" t="s">
        <v>208</v>
      </c>
      <c r="E2158" s="3">
        <v>47901.416666666664</v>
      </c>
      <c r="F2158" s="1">
        <v>17.336317999999999</v>
      </c>
      <c r="G2158" s="1">
        <v>76.847397000000001</v>
      </c>
      <c r="H2158" s="2" t="s">
        <v>18</v>
      </c>
      <c r="I2158" s="1">
        <v>36</v>
      </c>
      <c r="J2158" s="1">
        <v>102</v>
      </c>
      <c r="K2158" s="1">
        <v>41</v>
      </c>
      <c r="L2158" t="str">
        <f t="shared" si="33"/>
        <v>OK</v>
      </c>
    </row>
    <row r="2159" spans="1:12" x14ac:dyDescent="0.35">
      <c r="A2159" s="1" t="s">
        <v>11</v>
      </c>
      <c r="B2159" s="1" t="s">
        <v>186</v>
      </c>
      <c r="C2159" s="2" t="s">
        <v>206</v>
      </c>
      <c r="D2159" s="1" t="s">
        <v>208</v>
      </c>
      <c r="E2159" s="3">
        <v>47902.416666666664</v>
      </c>
      <c r="F2159" s="1">
        <v>17.336317999999999</v>
      </c>
      <c r="G2159" s="1">
        <v>76.847397000000001</v>
      </c>
      <c r="H2159" s="2" t="s">
        <v>52</v>
      </c>
      <c r="I2159" s="1">
        <v>3</v>
      </c>
      <c r="J2159" s="1">
        <v>37</v>
      </c>
      <c r="K2159" s="1">
        <v>9</v>
      </c>
      <c r="L2159" t="str">
        <f t="shared" si="33"/>
        <v>OK</v>
      </c>
    </row>
    <row r="2160" spans="1:12" x14ac:dyDescent="0.35">
      <c r="A2160" s="1" t="s">
        <v>11</v>
      </c>
      <c r="B2160" s="1" t="s">
        <v>186</v>
      </c>
      <c r="C2160" s="2" t="s">
        <v>240</v>
      </c>
      <c r="D2160" s="1" t="s">
        <v>241</v>
      </c>
      <c r="E2160" s="3">
        <v>47903.416666666664</v>
      </c>
      <c r="F2160" s="1">
        <v>15.347630000000001</v>
      </c>
      <c r="G2160" s="1">
        <v>76.181766999999994</v>
      </c>
      <c r="H2160" s="2" t="s">
        <v>52</v>
      </c>
      <c r="I2160" s="1">
        <v>13</v>
      </c>
      <c r="J2160" s="1">
        <v>58</v>
      </c>
      <c r="K2160" s="1">
        <v>19</v>
      </c>
      <c r="L2160" t="str">
        <f t="shared" si="33"/>
        <v>OK</v>
      </c>
    </row>
    <row r="2161" spans="1:12" x14ac:dyDescent="0.35">
      <c r="A2161" s="1" t="s">
        <v>11</v>
      </c>
      <c r="B2161" s="1" t="s">
        <v>186</v>
      </c>
      <c r="C2161" s="2" t="s">
        <v>242</v>
      </c>
      <c r="D2161" s="1" t="s">
        <v>243</v>
      </c>
      <c r="E2161" s="3">
        <v>47904.416666666664</v>
      </c>
      <c r="F2161" s="1">
        <v>12.415910999999999</v>
      </c>
      <c r="G2161" s="1">
        <v>75.735050000000001</v>
      </c>
      <c r="H2161" s="2" t="s">
        <v>15</v>
      </c>
      <c r="I2161" s="1">
        <v>24</v>
      </c>
      <c r="J2161" s="1">
        <v>40</v>
      </c>
      <c r="K2161" s="1">
        <v>35</v>
      </c>
      <c r="L2161" t="str">
        <f t="shared" si="33"/>
        <v>OK</v>
      </c>
    </row>
    <row r="2162" spans="1:12" x14ac:dyDescent="0.35">
      <c r="A2162" s="1" t="s">
        <v>11</v>
      </c>
      <c r="B2162" s="1" t="s">
        <v>186</v>
      </c>
      <c r="C2162" s="2" t="s">
        <v>242</v>
      </c>
      <c r="D2162" s="1" t="s">
        <v>243</v>
      </c>
      <c r="E2162" s="3">
        <v>47905.416666666664</v>
      </c>
      <c r="F2162" s="1">
        <v>12.415910999999999</v>
      </c>
      <c r="G2162" s="1">
        <v>75.735050000000001</v>
      </c>
      <c r="H2162" s="2" t="s">
        <v>21</v>
      </c>
      <c r="I2162" s="1">
        <v>6</v>
      </c>
      <c r="J2162" s="1">
        <v>157</v>
      </c>
      <c r="K2162" s="1">
        <v>49</v>
      </c>
      <c r="L2162" t="str">
        <f t="shared" si="33"/>
        <v>OK</v>
      </c>
    </row>
    <row r="2163" spans="1:12" x14ac:dyDescent="0.35">
      <c r="A2163" s="1" t="s">
        <v>11</v>
      </c>
      <c r="B2163" s="1" t="s">
        <v>186</v>
      </c>
      <c r="C2163" s="2" t="s">
        <v>187</v>
      </c>
      <c r="D2163" s="1" t="s">
        <v>209</v>
      </c>
      <c r="E2163" s="3">
        <v>47906.416666666664</v>
      </c>
      <c r="F2163" s="1">
        <v>12.990328</v>
      </c>
      <c r="G2163" s="1">
        <v>77.543138499999998</v>
      </c>
      <c r="H2163" s="2" t="s">
        <v>17</v>
      </c>
      <c r="I2163" s="1" t="s">
        <v>86</v>
      </c>
      <c r="J2163" s="1" t="s">
        <v>86</v>
      </c>
      <c r="K2163" s="1" t="s">
        <v>86</v>
      </c>
      <c r="L2163" t="str">
        <f t="shared" si="33"/>
        <v>Missing/Zero/NA</v>
      </c>
    </row>
    <row r="2164" spans="1:12" x14ac:dyDescent="0.35">
      <c r="A2164" s="1" t="s">
        <v>11</v>
      </c>
      <c r="B2164" s="1" t="s">
        <v>186</v>
      </c>
      <c r="C2164" s="2" t="s">
        <v>187</v>
      </c>
      <c r="D2164" s="1" t="s">
        <v>666</v>
      </c>
      <c r="E2164" s="3">
        <v>47907.416666666664</v>
      </c>
      <c r="F2164" s="1">
        <v>13.024634199999999</v>
      </c>
      <c r="G2164" s="1">
        <v>77.508011499999995</v>
      </c>
      <c r="H2164" s="2" t="s">
        <v>21</v>
      </c>
      <c r="I2164" s="1">
        <v>8</v>
      </c>
      <c r="J2164" s="1">
        <v>8</v>
      </c>
      <c r="K2164" s="1">
        <v>8</v>
      </c>
      <c r="L2164" t="str">
        <f t="shared" si="33"/>
        <v>OK</v>
      </c>
    </row>
    <row r="2165" spans="1:12" x14ac:dyDescent="0.35">
      <c r="A2165" s="1" t="s">
        <v>11</v>
      </c>
      <c r="B2165" s="1" t="s">
        <v>186</v>
      </c>
      <c r="C2165" s="2" t="s">
        <v>187</v>
      </c>
      <c r="D2165" s="1" t="s">
        <v>210</v>
      </c>
      <c r="E2165" s="3">
        <v>47908.416666666664</v>
      </c>
      <c r="F2165" s="1">
        <v>12.917348</v>
      </c>
      <c r="G2165" s="1">
        <v>77.622812999999994</v>
      </c>
      <c r="H2165" s="2" t="s">
        <v>16</v>
      </c>
      <c r="I2165" s="1">
        <v>106</v>
      </c>
      <c r="J2165" s="1">
        <v>199</v>
      </c>
      <c r="K2165" s="1">
        <v>142</v>
      </c>
      <c r="L2165" t="str">
        <f t="shared" si="33"/>
        <v>OK</v>
      </c>
    </row>
    <row r="2166" spans="1:12" x14ac:dyDescent="0.35">
      <c r="A2166" s="1" t="s">
        <v>11</v>
      </c>
      <c r="B2166" s="1" t="s">
        <v>186</v>
      </c>
      <c r="C2166" s="2" t="s">
        <v>667</v>
      </c>
      <c r="D2166" s="1" t="s">
        <v>668</v>
      </c>
      <c r="E2166" s="3">
        <v>47909.416666666664</v>
      </c>
      <c r="F2166" s="1">
        <v>17.930306000000002</v>
      </c>
      <c r="G2166" s="1">
        <v>77.482194000000007</v>
      </c>
      <c r="H2166" s="2" t="s">
        <v>21</v>
      </c>
      <c r="I2166" s="1" t="s">
        <v>86</v>
      </c>
      <c r="J2166" s="1" t="s">
        <v>86</v>
      </c>
      <c r="K2166" s="1" t="s">
        <v>86</v>
      </c>
      <c r="L2166" t="str">
        <f t="shared" si="33"/>
        <v>Missing/Zero/NA</v>
      </c>
    </row>
    <row r="2167" spans="1:12" x14ac:dyDescent="0.35">
      <c r="A2167" s="1" t="s">
        <v>11</v>
      </c>
      <c r="B2167" s="1" t="s">
        <v>186</v>
      </c>
      <c r="C2167" s="2" t="s">
        <v>667</v>
      </c>
      <c r="D2167" s="1" t="s">
        <v>668</v>
      </c>
      <c r="E2167" s="3">
        <v>47910.416666666664</v>
      </c>
      <c r="F2167" s="1">
        <v>17.930306000000002</v>
      </c>
      <c r="G2167" s="1">
        <v>77.482194000000007</v>
      </c>
      <c r="H2167" s="2" t="s">
        <v>52</v>
      </c>
      <c r="I2167" s="1" t="s">
        <v>86</v>
      </c>
      <c r="J2167" s="1" t="s">
        <v>86</v>
      </c>
      <c r="K2167" s="1" t="s">
        <v>86</v>
      </c>
      <c r="L2167" t="str">
        <f t="shared" si="33"/>
        <v>Missing/Zero/NA</v>
      </c>
    </row>
    <row r="2168" spans="1:12" x14ac:dyDescent="0.35">
      <c r="A2168" s="1" t="s">
        <v>11</v>
      </c>
      <c r="B2168" s="1" t="s">
        <v>186</v>
      </c>
      <c r="C2168" s="2" t="s">
        <v>198</v>
      </c>
      <c r="D2168" s="1" t="s">
        <v>199</v>
      </c>
      <c r="E2168" s="3">
        <v>47911.416666666664</v>
      </c>
      <c r="F2168" s="1">
        <v>14.4758</v>
      </c>
      <c r="G2168" s="1">
        <v>75.905199999999994</v>
      </c>
      <c r="H2168" s="2" t="s">
        <v>15</v>
      </c>
      <c r="I2168" s="1">
        <v>36</v>
      </c>
      <c r="J2168" s="1">
        <v>124</v>
      </c>
      <c r="K2168" s="1">
        <v>67</v>
      </c>
      <c r="L2168" t="str">
        <f t="shared" si="33"/>
        <v>OK</v>
      </c>
    </row>
    <row r="2169" spans="1:12" x14ac:dyDescent="0.35">
      <c r="A2169" s="1" t="s">
        <v>11</v>
      </c>
      <c r="B2169" s="1" t="s">
        <v>186</v>
      </c>
      <c r="C2169" s="2" t="s">
        <v>198</v>
      </c>
      <c r="D2169" s="1" t="s">
        <v>199</v>
      </c>
      <c r="E2169" s="3">
        <v>47912.416666666664</v>
      </c>
      <c r="F2169" s="1">
        <v>14.4758</v>
      </c>
      <c r="G2169" s="1">
        <v>75.905199999999994</v>
      </c>
      <c r="H2169" s="2" t="s">
        <v>16</v>
      </c>
      <c r="I2169" s="1">
        <v>36</v>
      </c>
      <c r="J2169" s="1">
        <v>134</v>
      </c>
      <c r="K2169" s="1">
        <v>64</v>
      </c>
      <c r="L2169" t="str">
        <f t="shared" si="33"/>
        <v>OK</v>
      </c>
    </row>
    <row r="2170" spans="1:12" x14ac:dyDescent="0.35">
      <c r="A2170" s="1" t="s">
        <v>11</v>
      </c>
      <c r="B2170" s="1" t="s">
        <v>186</v>
      </c>
      <c r="C2170" s="2" t="s">
        <v>200</v>
      </c>
      <c r="D2170" s="1" t="s">
        <v>201</v>
      </c>
      <c r="E2170" s="3">
        <v>47913.416666666664</v>
      </c>
      <c r="F2170" s="1">
        <v>15.459706000000001</v>
      </c>
      <c r="G2170" s="1">
        <v>75.008381</v>
      </c>
      <c r="H2170" s="2" t="s">
        <v>32</v>
      </c>
      <c r="I2170" s="1">
        <v>4</v>
      </c>
      <c r="J2170" s="1">
        <v>6</v>
      </c>
      <c r="K2170" s="1">
        <v>6</v>
      </c>
      <c r="L2170" t="str">
        <f t="shared" si="33"/>
        <v>OK</v>
      </c>
    </row>
    <row r="2171" spans="1:12" x14ac:dyDescent="0.35">
      <c r="A2171" s="1" t="s">
        <v>11</v>
      </c>
      <c r="B2171" s="1" t="s">
        <v>186</v>
      </c>
      <c r="C2171" s="2" t="s">
        <v>202</v>
      </c>
      <c r="D2171" s="1" t="s">
        <v>203</v>
      </c>
      <c r="E2171" s="3">
        <v>47914.416666666664</v>
      </c>
      <c r="F2171" s="1">
        <v>15.411455999999999</v>
      </c>
      <c r="G2171" s="1">
        <v>75.638132999999996</v>
      </c>
      <c r="H2171" s="2" t="s">
        <v>15</v>
      </c>
      <c r="I2171" s="1">
        <v>7</v>
      </c>
      <c r="J2171" s="1">
        <v>19</v>
      </c>
      <c r="K2171" s="1">
        <v>14</v>
      </c>
      <c r="L2171" t="str">
        <f t="shared" si="33"/>
        <v>OK</v>
      </c>
    </row>
    <row r="2172" spans="1:12" x14ac:dyDescent="0.35">
      <c r="A2172" s="1" t="s">
        <v>11</v>
      </c>
      <c r="B2172" s="1" t="s">
        <v>186</v>
      </c>
      <c r="C2172" s="2" t="s">
        <v>202</v>
      </c>
      <c r="D2172" s="1" t="s">
        <v>203</v>
      </c>
      <c r="E2172" s="3">
        <v>47915.416666666664</v>
      </c>
      <c r="F2172" s="1">
        <v>15.411455999999999</v>
      </c>
      <c r="G2172" s="1">
        <v>75.638132999999996</v>
      </c>
      <c r="H2172" s="2" t="s">
        <v>18</v>
      </c>
      <c r="I2172" s="1">
        <v>42</v>
      </c>
      <c r="J2172" s="1">
        <v>48</v>
      </c>
      <c r="K2172" s="1">
        <v>46</v>
      </c>
      <c r="L2172" t="str">
        <f t="shared" si="33"/>
        <v>OK</v>
      </c>
    </row>
    <row r="2173" spans="1:12" x14ac:dyDescent="0.35">
      <c r="A2173" s="1" t="s">
        <v>11</v>
      </c>
      <c r="B2173" s="1" t="s">
        <v>186</v>
      </c>
      <c r="C2173" s="2" t="s">
        <v>187</v>
      </c>
      <c r="D2173" s="1" t="s">
        <v>225</v>
      </c>
      <c r="E2173" s="3">
        <v>47916.416666666664</v>
      </c>
      <c r="F2173" s="1">
        <v>12.938539</v>
      </c>
      <c r="G2173" s="1">
        <v>77.590100000000007</v>
      </c>
      <c r="H2173" s="2" t="s">
        <v>15</v>
      </c>
      <c r="I2173" s="1">
        <v>45</v>
      </c>
      <c r="J2173" s="1">
        <v>70</v>
      </c>
      <c r="K2173" s="1">
        <v>58</v>
      </c>
      <c r="L2173" t="str">
        <f t="shared" si="33"/>
        <v>OK</v>
      </c>
    </row>
    <row r="2174" spans="1:12" x14ac:dyDescent="0.35">
      <c r="A2174" s="1" t="s">
        <v>11</v>
      </c>
      <c r="B2174" s="1" t="s">
        <v>186</v>
      </c>
      <c r="C2174" s="2" t="s">
        <v>187</v>
      </c>
      <c r="D2174" s="1" t="s">
        <v>225</v>
      </c>
      <c r="E2174" s="3">
        <v>47917.416666666664</v>
      </c>
      <c r="F2174" s="1">
        <v>12.938539</v>
      </c>
      <c r="G2174" s="1">
        <v>77.590100000000007</v>
      </c>
      <c r="H2174" s="2" t="s">
        <v>16</v>
      </c>
      <c r="I2174" s="1">
        <v>39</v>
      </c>
      <c r="J2174" s="1">
        <v>86</v>
      </c>
      <c r="K2174" s="1">
        <v>57</v>
      </c>
      <c r="L2174" t="str">
        <f t="shared" si="33"/>
        <v>OK</v>
      </c>
    </row>
    <row r="2175" spans="1:12" x14ac:dyDescent="0.35">
      <c r="A2175" s="1" t="s">
        <v>11</v>
      </c>
      <c r="B2175" s="1" t="s">
        <v>186</v>
      </c>
      <c r="C2175" s="2" t="s">
        <v>187</v>
      </c>
      <c r="D2175" s="1" t="s">
        <v>225</v>
      </c>
      <c r="E2175" s="3">
        <v>47918.416666666664</v>
      </c>
      <c r="F2175" s="1">
        <v>12.938539</v>
      </c>
      <c r="G2175" s="1">
        <v>77.590100000000007</v>
      </c>
      <c r="H2175" s="2" t="s">
        <v>18</v>
      </c>
      <c r="I2175" s="1">
        <v>16</v>
      </c>
      <c r="J2175" s="1">
        <v>52</v>
      </c>
      <c r="K2175" s="1">
        <v>28</v>
      </c>
      <c r="L2175" t="str">
        <f t="shared" si="33"/>
        <v>OK</v>
      </c>
    </row>
    <row r="2176" spans="1:12" x14ac:dyDescent="0.35">
      <c r="A2176" s="1" t="s">
        <v>11</v>
      </c>
      <c r="B2176" s="1" t="s">
        <v>186</v>
      </c>
      <c r="C2176" s="2" t="s">
        <v>187</v>
      </c>
      <c r="D2176" s="1" t="s">
        <v>225</v>
      </c>
      <c r="E2176" s="3">
        <v>47919.416666666664</v>
      </c>
      <c r="F2176" s="1">
        <v>12.938539</v>
      </c>
      <c r="G2176" s="1">
        <v>77.590100000000007</v>
      </c>
      <c r="H2176" s="2" t="s">
        <v>52</v>
      </c>
      <c r="I2176" s="1">
        <v>57</v>
      </c>
      <c r="J2176" s="1">
        <v>253</v>
      </c>
      <c r="K2176" s="1">
        <v>92</v>
      </c>
      <c r="L2176" t="str">
        <f t="shared" si="33"/>
        <v>OK</v>
      </c>
    </row>
    <row r="2177" spans="1:12" x14ac:dyDescent="0.35">
      <c r="A2177" s="1" t="s">
        <v>11</v>
      </c>
      <c r="B2177" s="1" t="s">
        <v>186</v>
      </c>
      <c r="C2177" s="2" t="s">
        <v>187</v>
      </c>
      <c r="D2177" s="1" t="s">
        <v>188</v>
      </c>
      <c r="E2177" s="3">
        <v>47920.416666666664</v>
      </c>
      <c r="F2177" s="1">
        <v>12.920984000000001</v>
      </c>
      <c r="G2177" s="1">
        <v>77.584907999999999</v>
      </c>
      <c r="H2177" s="2" t="s">
        <v>16</v>
      </c>
      <c r="I2177" s="1">
        <v>74</v>
      </c>
      <c r="J2177" s="1">
        <v>129</v>
      </c>
      <c r="K2177" s="1">
        <v>98</v>
      </c>
      <c r="L2177" t="str">
        <f t="shared" si="33"/>
        <v>OK</v>
      </c>
    </row>
    <row r="2178" spans="1:12" x14ac:dyDescent="0.35">
      <c r="A2178" s="1" t="s">
        <v>11</v>
      </c>
      <c r="B2178" s="1" t="s">
        <v>186</v>
      </c>
      <c r="C2178" s="2" t="s">
        <v>257</v>
      </c>
      <c r="D2178" s="1" t="s">
        <v>258</v>
      </c>
      <c r="E2178" s="3">
        <v>47921.416666666664</v>
      </c>
      <c r="F2178" s="1">
        <v>12.889250000000001</v>
      </c>
      <c r="G2178" s="1">
        <v>74.852999999999994</v>
      </c>
      <c r="H2178" s="2" t="s">
        <v>15</v>
      </c>
      <c r="I2178" s="1" t="s">
        <v>86</v>
      </c>
      <c r="J2178" s="1" t="s">
        <v>86</v>
      </c>
      <c r="K2178" s="1" t="s">
        <v>86</v>
      </c>
      <c r="L2178" t="str">
        <f t="shared" si="33"/>
        <v>Missing/Zero/NA</v>
      </c>
    </row>
    <row r="2179" spans="1:12" x14ac:dyDescent="0.35">
      <c r="A2179" s="1" t="s">
        <v>11</v>
      </c>
      <c r="B2179" s="1" t="s">
        <v>186</v>
      </c>
      <c r="C2179" s="2" t="s">
        <v>257</v>
      </c>
      <c r="D2179" s="1" t="s">
        <v>258</v>
      </c>
      <c r="E2179" s="3">
        <v>47922.416666666664</v>
      </c>
      <c r="F2179" s="1">
        <v>12.889250000000001</v>
      </c>
      <c r="G2179" s="1">
        <v>74.852999999999994</v>
      </c>
      <c r="H2179" s="2" t="s">
        <v>18</v>
      </c>
      <c r="I2179" s="1" t="s">
        <v>86</v>
      </c>
      <c r="J2179" s="1" t="s">
        <v>86</v>
      </c>
      <c r="K2179" s="1" t="s">
        <v>86</v>
      </c>
      <c r="L2179" t="str">
        <f t="shared" ref="L2179:L2242" si="34">IF(OR(ISBLANK(I2179), I2179=0, I2179="NA", I2179="na", I2179="Na", I2179="nA"), "Missing/Zero/NA", "OK")</f>
        <v>Missing/Zero/NA</v>
      </c>
    </row>
    <row r="2180" spans="1:12" x14ac:dyDescent="0.35">
      <c r="A2180" s="1" t="s">
        <v>11</v>
      </c>
      <c r="B2180" s="1" t="s">
        <v>186</v>
      </c>
      <c r="C2180" s="2" t="s">
        <v>259</v>
      </c>
      <c r="D2180" s="1" t="s">
        <v>260</v>
      </c>
      <c r="E2180" s="3">
        <v>47923.416666666664</v>
      </c>
      <c r="F2180" s="1">
        <v>12.21041</v>
      </c>
      <c r="G2180" s="1">
        <v>76.373760000000004</v>
      </c>
      <c r="H2180" s="2" t="s">
        <v>17</v>
      </c>
      <c r="I2180" s="1">
        <v>1</v>
      </c>
      <c r="J2180" s="1">
        <v>8</v>
      </c>
      <c r="K2180" s="1">
        <v>4</v>
      </c>
      <c r="L2180" t="str">
        <f t="shared" si="34"/>
        <v>OK</v>
      </c>
    </row>
    <row r="2181" spans="1:12" x14ac:dyDescent="0.35">
      <c r="A2181" s="1" t="s">
        <v>11</v>
      </c>
      <c r="B2181" s="1" t="s">
        <v>186</v>
      </c>
      <c r="C2181" s="2" t="s">
        <v>259</v>
      </c>
      <c r="D2181" s="1" t="s">
        <v>260</v>
      </c>
      <c r="E2181" s="3">
        <v>47924.416666666664</v>
      </c>
      <c r="F2181" s="1">
        <v>12.21041</v>
      </c>
      <c r="G2181" s="1">
        <v>76.373760000000004</v>
      </c>
      <c r="H2181" s="2" t="s">
        <v>18</v>
      </c>
      <c r="I2181" s="1">
        <v>6</v>
      </c>
      <c r="J2181" s="1">
        <v>59</v>
      </c>
      <c r="K2181" s="1">
        <v>16</v>
      </c>
      <c r="L2181" t="str">
        <f t="shared" si="34"/>
        <v>OK</v>
      </c>
    </row>
    <row r="2182" spans="1:12" x14ac:dyDescent="0.35">
      <c r="A2182" s="1" t="s">
        <v>11</v>
      </c>
      <c r="B2182" s="1" t="s">
        <v>186</v>
      </c>
      <c r="C2182" s="2" t="s">
        <v>204</v>
      </c>
      <c r="D2182" s="1" t="s">
        <v>205</v>
      </c>
      <c r="E2182" s="3">
        <v>47925.416666666664</v>
      </c>
      <c r="F2182" s="1">
        <v>14.7918</v>
      </c>
      <c r="G2182" s="1">
        <v>75.389600000000002</v>
      </c>
      <c r="H2182" s="2" t="s">
        <v>32</v>
      </c>
      <c r="I2182" s="1" t="s">
        <v>86</v>
      </c>
      <c r="J2182" s="1" t="s">
        <v>86</v>
      </c>
      <c r="K2182" s="1" t="s">
        <v>86</v>
      </c>
      <c r="L2182" t="str">
        <f t="shared" si="34"/>
        <v>Missing/Zero/NA</v>
      </c>
    </row>
    <row r="2183" spans="1:12" x14ac:dyDescent="0.35">
      <c r="A2183" s="1" t="s">
        <v>11</v>
      </c>
      <c r="B2183" s="1" t="s">
        <v>186</v>
      </c>
      <c r="C2183" s="2" t="s">
        <v>206</v>
      </c>
      <c r="D2183" s="1" t="s">
        <v>207</v>
      </c>
      <c r="E2183" s="3">
        <v>47926.416666666664</v>
      </c>
      <c r="F2183" s="1">
        <v>17.321992999999999</v>
      </c>
      <c r="G2183" s="1">
        <v>76.822627999999995</v>
      </c>
      <c r="H2183" s="2" t="s">
        <v>52</v>
      </c>
      <c r="I2183" s="1">
        <v>22</v>
      </c>
      <c r="J2183" s="1">
        <v>46</v>
      </c>
      <c r="K2183" s="1">
        <v>38</v>
      </c>
      <c r="L2183" t="str">
        <f t="shared" si="34"/>
        <v>OK</v>
      </c>
    </row>
    <row r="2184" spans="1:12" x14ac:dyDescent="0.35">
      <c r="A2184" s="1" t="s">
        <v>11</v>
      </c>
      <c r="B2184" s="1" t="s">
        <v>186</v>
      </c>
      <c r="C2184" s="2" t="s">
        <v>242</v>
      </c>
      <c r="D2184" s="1" t="s">
        <v>243</v>
      </c>
      <c r="E2184" s="3">
        <v>47927.416666666664</v>
      </c>
      <c r="F2184" s="1">
        <v>12.415910999999999</v>
      </c>
      <c r="G2184" s="1">
        <v>75.735050000000001</v>
      </c>
      <c r="H2184" s="2" t="s">
        <v>18</v>
      </c>
      <c r="I2184" s="1">
        <v>12</v>
      </c>
      <c r="J2184" s="1">
        <v>18</v>
      </c>
      <c r="K2184" s="1">
        <v>15</v>
      </c>
      <c r="L2184" t="str">
        <f t="shared" si="34"/>
        <v>OK</v>
      </c>
    </row>
    <row r="2185" spans="1:12" x14ac:dyDescent="0.35">
      <c r="A2185" s="1" t="s">
        <v>11</v>
      </c>
      <c r="B2185" s="1" t="s">
        <v>186</v>
      </c>
      <c r="C2185" s="2" t="s">
        <v>783</v>
      </c>
      <c r="D2185" s="1" t="s">
        <v>784</v>
      </c>
      <c r="E2185" s="3">
        <v>47928.416666666664</v>
      </c>
      <c r="F2185" s="1">
        <v>12.733409</v>
      </c>
      <c r="G2185" s="1">
        <v>77.298051000000001</v>
      </c>
      <c r="H2185" s="2" t="s">
        <v>16</v>
      </c>
      <c r="I2185" s="1">
        <v>61</v>
      </c>
      <c r="J2185" s="1">
        <v>116</v>
      </c>
      <c r="K2185" s="1">
        <v>82</v>
      </c>
      <c r="L2185" t="str">
        <f t="shared" si="34"/>
        <v>OK</v>
      </c>
    </row>
    <row r="2186" spans="1:12" x14ac:dyDescent="0.35">
      <c r="A2186" s="1" t="s">
        <v>11</v>
      </c>
      <c r="B2186" s="1" t="s">
        <v>186</v>
      </c>
      <c r="C2186" s="2" t="s">
        <v>783</v>
      </c>
      <c r="D2186" s="1" t="s">
        <v>784</v>
      </c>
      <c r="E2186" s="3">
        <v>47929.416666666664</v>
      </c>
      <c r="F2186" s="1">
        <v>12.733409</v>
      </c>
      <c r="G2186" s="1">
        <v>77.298051000000001</v>
      </c>
      <c r="H2186" s="2" t="s">
        <v>21</v>
      </c>
      <c r="I2186" s="1">
        <v>11</v>
      </c>
      <c r="J2186" s="1">
        <v>25</v>
      </c>
      <c r="K2186" s="1">
        <v>18</v>
      </c>
      <c r="L2186" t="str">
        <f t="shared" si="34"/>
        <v>OK</v>
      </c>
    </row>
    <row r="2187" spans="1:12" x14ac:dyDescent="0.35">
      <c r="A2187" s="1" t="s">
        <v>11</v>
      </c>
      <c r="B2187" s="1" t="s">
        <v>186</v>
      </c>
      <c r="C2187" s="2" t="s">
        <v>783</v>
      </c>
      <c r="D2187" s="1" t="s">
        <v>784</v>
      </c>
      <c r="E2187" s="3">
        <v>47930.416666666664</v>
      </c>
      <c r="F2187" s="1">
        <v>12.733409</v>
      </c>
      <c r="G2187" s="1">
        <v>77.298051000000001</v>
      </c>
      <c r="H2187" s="2" t="s">
        <v>17</v>
      </c>
      <c r="I2187" s="1">
        <v>10</v>
      </c>
      <c r="J2187" s="1">
        <v>18</v>
      </c>
      <c r="K2187" s="1">
        <v>14</v>
      </c>
      <c r="L2187" t="str">
        <f t="shared" si="34"/>
        <v>OK</v>
      </c>
    </row>
    <row r="2188" spans="1:12" x14ac:dyDescent="0.35">
      <c r="A2188" s="1" t="s">
        <v>11</v>
      </c>
      <c r="B2188" s="1" t="s">
        <v>186</v>
      </c>
      <c r="C2188" s="2" t="s">
        <v>244</v>
      </c>
      <c r="D2188" s="1" t="s">
        <v>245</v>
      </c>
      <c r="E2188" s="3">
        <v>47931.416666666664</v>
      </c>
      <c r="F2188" s="1">
        <v>13.94</v>
      </c>
      <c r="G2188" s="1">
        <v>75.555916999999994</v>
      </c>
      <c r="H2188" s="2" t="s">
        <v>21</v>
      </c>
      <c r="I2188" s="1">
        <v>18</v>
      </c>
      <c r="J2188" s="1">
        <v>25</v>
      </c>
      <c r="K2188" s="1">
        <v>22</v>
      </c>
      <c r="L2188" t="str">
        <f t="shared" si="34"/>
        <v>OK</v>
      </c>
    </row>
    <row r="2189" spans="1:12" x14ac:dyDescent="0.35">
      <c r="A2189" s="1" t="s">
        <v>11</v>
      </c>
      <c r="B2189" s="1" t="s">
        <v>186</v>
      </c>
      <c r="C2189" s="2" t="s">
        <v>244</v>
      </c>
      <c r="D2189" s="1" t="s">
        <v>245</v>
      </c>
      <c r="E2189" s="3">
        <v>47932.416666666664</v>
      </c>
      <c r="F2189" s="1">
        <v>13.94</v>
      </c>
      <c r="G2189" s="1">
        <v>75.555916999999994</v>
      </c>
      <c r="H2189" s="2" t="s">
        <v>52</v>
      </c>
      <c r="I2189" s="1">
        <v>22</v>
      </c>
      <c r="J2189" s="1">
        <v>106</v>
      </c>
      <c r="K2189" s="1">
        <v>29</v>
      </c>
      <c r="L2189" t="str">
        <f t="shared" si="34"/>
        <v>OK</v>
      </c>
    </row>
    <row r="2190" spans="1:12" x14ac:dyDescent="0.35">
      <c r="A2190" s="1" t="s">
        <v>11</v>
      </c>
      <c r="B2190" s="1" t="s">
        <v>186</v>
      </c>
      <c r="C2190" s="2" t="s">
        <v>246</v>
      </c>
      <c r="D2190" s="1" t="s">
        <v>247</v>
      </c>
      <c r="E2190" s="3">
        <v>47933.416666666664</v>
      </c>
      <c r="F2190" s="1">
        <v>13.377516</v>
      </c>
      <c r="G2190" s="1">
        <v>77.099072000000007</v>
      </c>
      <c r="H2190" s="2" t="s">
        <v>17</v>
      </c>
      <c r="I2190" s="1">
        <v>7</v>
      </c>
      <c r="J2190" s="1">
        <v>7</v>
      </c>
      <c r="K2190" s="1">
        <v>7</v>
      </c>
      <c r="L2190" t="str">
        <f t="shared" si="34"/>
        <v>OK</v>
      </c>
    </row>
    <row r="2191" spans="1:12" x14ac:dyDescent="0.35">
      <c r="A2191" s="1" t="s">
        <v>11</v>
      </c>
      <c r="B2191" s="1" t="s">
        <v>186</v>
      </c>
      <c r="C2191" s="2" t="s">
        <v>246</v>
      </c>
      <c r="D2191" s="1" t="s">
        <v>247</v>
      </c>
      <c r="E2191" s="3">
        <v>47934.416666666664</v>
      </c>
      <c r="F2191" s="1">
        <v>13.377516</v>
      </c>
      <c r="G2191" s="1">
        <v>77.099072000000007</v>
      </c>
      <c r="H2191" s="2" t="s">
        <v>18</v>
      </c>
      <c r="I2191" s="1">
        <v>56</v>
      </c>
      <c r="J2191" s="1">
        <v>58</v>
      </c>
      <c r="K2191" s="1">
        <v>57</v>
      </c>
      <c r="L2191" t="str">
        <f t="shared" si="34"/>
        <v>OK</v>
      </c>
    </row>
    <row r="2192" spans="1:12" x14ac:dyDescent="0.35">
      <c r="A2192" s="1" t="s">
        <v>11</v>
      </c>
      <c r="B2192" s="1" t="s">
        <v>186</v>
      </c>
      <c r="C2192" s="2" t="s">
        <v>248</v>
      </c>
      <c r="D2192" s="1" t="s">
        <v>249</v>
      </c>
      <c r="E2192" s="3">
        <v>47935.416666666664</v>
      </c>
      <c r="F2192" s="1">
        <v>16.760200000000001</v>
      </c>
      <c r="G2192" s="1">
        <v>77.142799999999994</v>
      </c>
      <c r="H2192" s="2" t="s">
        <v>15</v>
      </c>
      <c r="I2192" s="1">
        <v>56</v>
      </c>
      <c r="J2192" s="1">
        <v>388</v>
      </c>
      <c r="K2192" s="1">
        <v>91</v>
      </c>
      <c r="L2192" t="str">
        <f t="shared" si="34"/>
        <v>OK</v>
      </c>
    </row>
    <row r="2193" spans="1:12" x14ac:dyDescent="0.35">
      <c r="A2193" s="1" t="s">
        <v>11</v>
      </c>
      <c r="B2193" s="1" t="s">
        <v>226</v>
      </c>
      <c r="C2193" s="2" t="s">
        <v>227</v>
      </c>
      <c r="D2193" s="1" t="s">
        <v>228</v>
      </c>
      <c r="E2193" s="3">
        <v>47936.416666666664</v>
      </c>
      <c r="F2193" s="1">
        <v>23.233584</v>
      </c>
      <c r="G2193" s="1">
        <v>77.400574000000006</v>
      </c>
      <c r="H2193" s="2" t="s">
        <v>17</v>
      </c>
      <c r="I2193" s="1">
        <v>15</v>
      </c>
      <c r="J2193" s="1">
        <v>37</v>
      </c>
      <c r="K2193" s="1">
        <v>22</v>
      </c>
      <c r="L2193" t="str">
        <f t="shared" si="34"/>
        <v>OK</v>
      </c>
    </row>
    <row r="2194" spans="1:12" x14ac:dyDescent="0.35">
      <c r="A2194" s="1" t="s">
        <v>11</v>
      </c>
      <c r="B2194" s="1" t="s">
        <v>226</v>
      </c>
      <c r="C2194" s="2" t="s">
        <v>229</v>
      </c>
      <c r="D2194" s="1" t="s">
        <v>230</v>
      </c>
      <c r="E2194" s="3">
        <v>47937.416666666664</v>
      </c>
      <c r="F2194" s="1">
        <v>23.817486779999999</v>
      </c>
      <c r="G2194" s="1">
        <v>79.446246000000002</v>
      </c>
      <c r="H2194" s="2" t="s">
        <v>16</v>
      </c>
      <c r="I2194" s="1">
        <v>5</v>
      </c>
      <c r="J2194" s="1">
        <v>65</v>
      </c>
      <c r="K2194" s="1">
        <v>43</v>
      </c>
      <c r="L2194" t="str">
        <f t="shared" si="34"/>
        <v>OK</v>
      </c>
    </row>
    <row r="2195" spans="1:12" x14ac:dyDescent="0.35">
      <c r="A2195" s="1" t="s">
        <v>11</v>
      </c>
      <c r="B2195" s="1" t="s">
        <v>226</v>
      </c>
      <c r="C2195" s="2" t="s">
        <v>676</v>
      </c>
      <c r="D2195" s="1" t="s">
        <v>677</v>
      </c>
      <c r="E2195" s="3">
        <v>47938.416666666664</v>
      </c>
      <c r="F2195" s="1">
        <v>22.968259100000001</v>
      </c>
      <c r="G2195" s="1">
        <v>76.064117999999993</v>
      </c>
      <c r="H2195" s="2" t="s">
        <v>32</v>
      </c>
      <c r="I2195" s="1">
        <v>2</v>
      </c>
      <c r="J2195" s="1">
        <v>7</v>
      </c>
      <c r="K2195" s="1">
        <v>5</v>
      </c>
      <c r="L2195" t="str">
        <f t="shared" si="34"/>
        <v>OK</v>
      </c>
    </row>
    <row r="2196" spans="1:12" x14ac:dyDescent="0.35">
      <c r="A2196" s="1" t="s">
        <v>11</v>
      </c>
      <c r="B2196" s="1" t="s">
        <v>226</v>
      </c>
      <c r="C2196" s="2" t="s">
        <v>676</v>
      </c>
      <c r="D2196" s="1" t="s">
        <v>677</v>
      </c>
      <c r="E2196" s="3">
        <v>47939.416666666664</v>
      </c>
      <c r="F2196" s="1">
        <v>22.968259100000001</v>
      </c>
      <c r="G2196" s="1">
        <v>76.064117999999993</v>
      </c>
      <c r="H2196" s="2" t="s">
        <v>18</v>
      </c>
      <c r="I2196" s="1">
        <v>10</v>
      </c>
      <c r="J2196" s="1">
        <v>24</v>
      </c>
      <c r="K2196" s="1">
        <v>14</v>
      </c>
      <c r="L2196" t="str">
        <f t="shared" si="34"/>
        <v>OK</v>
      </c>
    </row>
    <row r="2197" spans="1:12" x14ac:dyDescent="0.35">
      <c r="A2197" s="1" t="s">
        <v>11</v>
      </c>
      <c r="B2197" s="1" t="s">
        <v>226</v>
      </c>
      <c r="C2197" s="2" t="s">
        <v>231</v>
      </c>
      <c r="D2197" s="1" t="s">
        <v>232</v>
      </c>
      <c r="E2197" s="3">
        <v>47940.416666666664</v>
      </c>
      <c r="F2197" s="1">
        <v>26.203441999999999</v>
      </c>
      <c r="G2197" s="1">
        <v>78.193251000000004</v>
      </c>
      <c r="H2197" s="2" t="s">
        <v>18</v>
      </c>
      <c r="I2197" s="1">
        <v>33</v>
      </c>
      <c r="J2197" s="1">
        <v>102</v>
      </c>
      <c r="K2197" s="1">
        <v>37</v>
      </c>
      <c r="L2197" t="str">
        <f t="shared" si="34"/>
        <v>OK</v>
      </c>
    </row>
    <row r="2198" spans="1:12" x14ac:dyDescent="0.35">
      <c r="A2198" s="1" t="s">
        <v>11</v>
      </c>
      <c r="B2198" s="1" t="s">
        <v>226</v>
      </c>
      <c r="C2198" s="2" t="s">
        <v>231</v>
      </c>
      <c r="D2198" s="1" t="s">
        <v>232</v>
      </c>
      <c r="E2198" s="3">
        <v>47941.416666666664</v>
      </c>
      <c r="F2198" s="1">
        <v>26.203441999999999</v>
      </c>
      <c r="G2198" s="1">
        <v>78.193251000000004</v>
      </c>
      <c r="H2198" s="2" t="s">
        <v>52</v>
      </c>
      <c r="I2198" s="1">
        <v>28</v>
      </c>
      <c r="J2198" s="1">
        <v>123</v>
      </c>
      <c r="K2198" s="1">
        <v>29</v>
      </c>
      <c r="L2198" t="str">
        <f t="shared" si="34"/>
        <v>OK</v>
      </c>
    </row>
    <row r="2199" spans="1:12" x14ac:dyDescent="0.35">
      <c r="A2199" s="1" t="s">
        <v>11</v>
      </c>
      <c r="B2199" s="1" t="s">
        <v>226</v>
      </c>
      <c r="C2199" s="2" t="s">
        <v>231</v>
      </c>
      <c r="D2199" s="1" t="s">
        <v>233</v>
      </c>
      <c r="E2199" s="3">
        <v>47942.416666666664</v>
      </c>
      <c r="F2199" s="1">
        <v>26.259242</v>
      </c>
      <c r="G2199" s="1">
        <v>78.216431999999998</v>
      </c>
      <c r="H2199" s="2" t="s">
        <v>16</v>
      </c>
      <c r="I2199" s="1">
        <v>101</v>
      </c>
      <c r="J2199" s="1">
        <v>175</v>
      </c>
      <c r="K2199" s="1">
        <v>128</v>
      </c>
      <c r="L2199" t="str">
        <f t="shared" si="34"/>
        <v>OK</v>
      </c>
    </row>
    <row r="2200" spans="1:12" x14ac:dyDescent="0.35">
      <c r="A2200" s="1" t="s">
        <v>11</v>
      </c>
      <c r="B2200" s="1" t="s">
        <v>226</v>
      </c>
      <c r="C2200" s="2" t="s">
        <v>254</v>
      </c>
      <c r="D2200" s="1" t="s">
        <v>293</v>
      </c>
      <c r="E2200" s="3">
        <v>47943.416666666664</v>
      </c>
      <c r="F2200" s="1">
        <v>22.708400000000001</v>
      </c>
      <c r="G2200" s="1">
        <v>75.881500000000003</v>
      </c>
      <c r="H2200" s="2" t="s">
        <v>18</v>
      </c>
      <c r="I2200" s="1">
        <v>16</v>
      </c>
      <c r="J2200" s="1">
        <v>18</v>
      </c>
      <c r="K2200" s="1">
        <v>17</v>
      </c>
      <c r="L2200" t="str">
        <f t="shared" si="34"/>
        <v>OK</v>
      </c>
    </row>
    <row r="2201" spans="1:12" x14ac:dyDescent="0.35">
      <c r="A2201" s="1" t="s">
        <v>11</v>
      </c>
      <c r="B2201" s="1" t="s">
        <v>226</v>
      </c>
      <c r="C2201" s="2" t="s">
        <v>254</v>
      </c>
      <c r="D2201" s="1" t="s">
        <v>293</v>
      </c>
      <c r="E2201" s="3">
        <v>47944.416666666664</v>
      </c>
      <c r="F2201" s="1">
        <v>22.708400000000001</v>
      </c>
      <c r="G2201" s="1">
        <v>75.881500000000003</v>
      </c>
      <c r="H2201" s="2" t="s">
        <v>52</v>
      </c>
      <c r="I2201" s="1">
        <v>8</v>
      </c>
      <c r="J2201" s="1">
        <v>22</v>
      </c>
      <c r="K2201" s="1">
        <v>17</v>
      </c>
      <c r="L2201" t="str">
        <f t="shared" si="34"/>
        <v>OK</v>
      </c>
    </row>
    <row r="2202" spans="1:12" x14ac:dyDescent="0.35">
      <c r="A2202" s="1" t="s">
        <v>11</v>
      </c>
      <c r="B2202" s="1" t="s">
        <v>226</v>
      </c>
      <c r="C2202" s="2" t="s">
        <v>269</v>
      </c>
      <c r="D2202" s="1" t="s">
        <v>670</v>
      </c>
      <c r="E2202" s="3">
        <v>47945.416666666664</v>
      </c>
      <c r="F2202" s="1">
        <v>23.163174000000001</v>
      </c>
      <c r="G2202" s="1">
        <v>79.973061000000001</v>
      </c>
      <c r="H2202" s="2" t="s">
        <v>16</v>
      </c>
      <c r="I2202" s="1">
        <v>76</v>
      </c>
      <c r="J2202" s="1">
        <v>115</v>
      </c>
      <c r="K2202" s="1">
        <v>93</v>
      </c>
      <c r="L2202" t="str">
        <f t="shared" si="34"/>
        <v>OK</v>
      </c>
    </row>
    <row r="2203" spans="1:12" x14ac:dyDescent="0.35">
      <c r="A2203" s="1" t="s">
        <v>11</v>
      </c>
      <c r="B2203" s="1" t="s">
        <v>226</v>
      </c>
      <c r="C2203" s="2" t="s">
        <v>269</v>
      </c>
      <c r="D2203" s="1" t="s">
        <v>670</v>
      </c>
      <c r="E2203" s="3">
        <v>47946.416666666664</v>
      </c>
      <c r="F2203" s="1">
        <v>23.163174000000001</v>
      </c>
      <c r="G2203" s="1">
        <v>79.973061000000001</v>
      </c>
      <c r="H2203" s="2" t="s">
        <v>32</v>
      </c>
      <c r="I2203" s="1">
        <v>1</v>
      </c>
      <c r="J2203" s="1">
        <v>2</v>
      </c>
      <c r="K2203" s="1">
        <v>1</v>
      </c>
      <c r="L2203" t="str">
        <f t="shared" si="34"/>
        <v>OK</v>
      </c>
    </row>
    <row r="2204" spans="1:12" x14ac:dyDescent="0.35">
      <c r="A2204" s="1" t="s">
        <v>11</v>
      </c>
      <c r="B2204" s="1" t="s">
        <v>226</v>
      </c>
      <c r="C2204" s="2" t="s">
        <v>269</v>
      </c>
      <c r="D2204" s="1" t="s">
        <v>295</v>
      </c>
      <c r="E2204" s="3">
        <v>47947.416666666664</v>
      </c>
      <c r="F2204" s="1">
        <v>23.142887999999999</v>
      </c>
      <c r="G2204" s="1">
        <v>79.916146999999995</v>
      </c>
      <c r="H2204" s="2" t="s">
        <v>15</v>
      </c>
      <c r="I2204" s="1">
        <v>39</v>
      </c>
      <c r="J2204" s="1">
        <v>110</v>
      </c>
      <c r="K2204" s="1">
        <v>73</v>
      </c>
      <c r="L2204" t="str">
        <f t="shared" si="34"/>
        <v>OK</v>
      </c>
    </row>
    <row r="2205" spans="1:12" x14ac:dyDescent="0.35">
      <c r="A2205" s="1" t="s">
        <v>11</v>
      </c>
      <c r="B2205" s="1" t="s">
        <v>226</v>
      </c>
      <c r="C2205" s="2" t="s">
        <v>269</v>
      </c>
      <c r="D2205" s="1" t="s">
        <v>295</v>
      </c>
      <c r="E2205" s="3">
        <v>47948.416666666664</v>
      </c>
      <c r="F2205" s="1">
        <v>23.142887999999999</v>
      </c>
      <c r="G2205" s="1">
        <v>79.916146999999995</v>
      </c>
      <c r="H2205" s="2" t="s">
        <v>16</v>
      </c>
      <c r="I2205" s="1">
        <v>74</v>
      </c>
      <c r="J2205" s="1">
        <v>140</v>
      </c>
      <c r="K2205" s="1">
        <v>107</v>
      </c>
      <c r="L2205" t="str">
        <f t="shared" si="34"/>
        <v>OK</v>
      </c>
    </row>
    <row r="2206" spans="1:12" x14ac:dyDescent="0.35">
      <c r="A2206" s="1" t="s">
        <v>11</v>
      </c>
      <c r="B2206" s="1" t="s">
        <v>234</v>
      </c>
      <c r="C2206" s="2" t="s">
        <v>235</v>
      </c>
      <c r="D2206" s="1" t="s">
        <v>236</v>
      </c>
      <c r="E2206" s="3">
        <v>47949.416666666664</v>
      </c>
      <c r="F2206" s="1">
        <v>8.5149092999999993</v>
      </c>
      <c r="G2206" s="1">
        <v>76.943587899999997</v>
      </c>
      <c r="H2206" s="2" t="s">
        <v>18</v>
      </c>
      <c r="I2206" s="1">
        <v>12</v>
      </c>
      <c r="J2206" s="1">
        <v>54</v>
      </c>
      <c r="K2206" s="1">
        <v>12</v>
      </c>
      <c r="L2206" t="str">
        <f t="shared" si="34"/>
        <v>OK</v>
      </c>
    </row>
    <row r="2207" spans="1:12" x14ac:dyDescent="0.35">
      <c r="A2207" s="1" t="s">
        <v>11</v>
      </c>
      <c r="B2207" s="1" t="s">
        <v>234</v>
      </c>
      <c r="C2207" s="2" t="s">
        <v>674</v>
      </c>
      <c r="D2207" s="1" t="s">
        <v>675</v>
      </c>
      <c r="E2207" s="3">
        <v>47950.416666666664</v>
      </c>
      <c r="F2207" s="1">
        <v>10.532400000000001</v>
      </c>
      <c r="G2207" s="1">
        <v>76.215900000000005</v>
      </c>
      <c r="H2207" s="2" t="s">
        <v>21</v>
      </c>
      <c r="I2207" s="1">
        <v>9</v>
      </c>
      <c r="J2207" s="1">
        <v>11</v>
      </c>
      <c r="K2207" s="1">
        <v>10</v>
      </c>
      <c r="L2207" t="str">
        <f t="shared" si="34"/>
        <v>OK</v>
      </c>
    </row>
    <row r="2208" spans="1:12" x14ac:dyDescent="0.35">
      <c r="A2208" s="1" t="s">
        <v>11</v>
      </c>
      <c r="B2208" s="1" t="s">
        <v>234</v>
      </c>
      <c r="C2208" s="2" t="s">
        <v>674</v>
      </c>
      <c r="D2208" s="1" t="s">
        <v>675</v>
      </c>
      <c r="E2208" s="3">
        <v>47951.416666666664</v>
      </c>
      <c r="F2208" s="1">
        <v>10.532400000000001</v>
      </c>
      <c r="G2208" s="1">
        <v>76.215900000000005</v>
      </c>
      <c r="H2208" s="2" t="s">
        <v>18</v>
      </c>
      <c r="I2208" s="1">
        <v>20</v>
      </c>
      <c r="J2208" s="1">
        <v>34</v>
      </c>
      <c r="K2208" s="1">
        <v>22</v>
      </c>
      <c r="L2208" t="str">
        <f t="shared" si="34"/>
        <v>OK</v>
      </c>
    </row>
    <row r="2209" spans="1:12" x14ac:dyDescent="0.35">
      <c r="A2209" s="1" t="s">
        <v>11</v>
      </c>
      <c r="B2209" s="1" t="s">
        <v>234</v>
      </c>
      <c r="C2209" s="2" t="s">
        <v>674</v>
      </c>
      <c r="D2209" s="1" t="s">
        <v>675</v>
      </c>
      <c r="E2209" s="3">
        <v>47952.416666666664</v>
      </c>
      <c r="F2209" s="1">
        <v>10.532400000000001</v>
      </c>
      <c r="G2209" s="1">
        <v>76.215900000000005</v>
      </c>
      <c r="H2209" s="2" t="s">
        <v>52</v>
      </c>
      <c r="I2209" s="1">
        <v>27</v>
      </c>
      <c r="J2209" s="1">
        <v>30</v>
      </c>
      <c r="K2209" s="1">
        <v>27</v>
      </c>
      <c r="L2209" t="str">
        <f t="shared" si="34"/>
        <v>OK</v>
      </c>
    </row>
    <row r="2210" spans="1:12" x14ac:dyDescent="0.35">
      <c r="A2210" s="1" t="s">
        <v>11</v>
      </c>
      <c r="B2210" s="1" t="s">
        <v>234</v>
      </c>
      <c r="C2210" s="2" t="s">
        <v>252</v>
      </c>
      <c r="D2210" s="1" t="s">
        <v>253</v>
      </c>
      <c r="E2210" s="3">
        <v>47953.416666666664</v>
      </c>
      <c r="F2210" s="1">
        <v>11.875</v>
      </c>
      <c r="G2210" s="1">
        <v>75.373199999999997</v>
      </c>
      <c r="H2210" s="2" t="s">
        <v>17</v>
      </c>
      <c r="I2210" s="1">
        <v>4</v>
      </c>
      <c r="J2210" s="1">
        <v>4</v>
      </c>
      <c r="K2210" s="1">
        <v>4</v>
      </c>
      <c r="L2210" t="str">
        <f t="shared" si="34"/>
        <v>OK</v>
      </c>
    </row>
    <row r="2211" spans="1:12" x14ac:dyDescent="0.35">
      <c r="A2211" s="1" t="s">
        <v>11</v>
      </c>
      <c r="B2211" s="1" t="s">
        <v>234</v>
      </c>
      <c r="C2211" s="2" t="s">
        <v>252</v>
      </c>
      <c r="D2211" s="1" t="s">
        <v>253</v>
      </c>
      <c r="E2211" s="3">
        <v>47954.416666666664</v>
      </c>
      <c r="F2211" s="1">
        <v>11.875</v>
      </c>
      <c r="G2211" s="1">
        <v>75.373199999999997</v>
      </c>
      <c r="H2211" s="2" t="s">
        <v>52</v>
      </c>
      <c r="I2211" s="1">
        <v>26</v>
      </c>
      <c r="J2211" s="1">
        <v>31</v>
      </c>
      <c r="K2211" s="1">
        <v>27</v>
      </c>
      <c r="L2211" t="str">
        <f t="shared" si="34"/>
        <v>OK</v>
      </c>
    </row>
    <row r="2212" spans="1:12" x14ac:dyDescent="0.35">
      <c r="A2212" s="1" t="s">
        <v>11</v>
      </c>
      <c r="B2212" s="1" t="s">
        <v>234</v>
      </c>
      <c r="C2212" s="2" t="s">
        <v>235</v>
      </c>
      <c r="D2212" s="1" t="s">
        <v>673</v>
      </c>
      <c r="E2212" s="3">
        <v>47955.416666666664</v>
      </c>
      <c r="F2212" s="1">
        <v>8.5637000000000008</v>
      </c>
      <c r="G2212" s="1">
        <v>76.886499999999998</v>
      </c>
      <c r="H2212" s="2" t="s">
        <v>15</v>
      </c>
      <c r="I2212" s="1">
        <v>39</v>
      </c>
      <c r="J2212" s="1">
        <v>47</v>
      </c>
      <c r="K2212" s="1">
        <v>43</v>
      </c>
      <c r="L2212" t="str">
        <f t="shared" si="34"/>
        <v>OK</v>
      </c>
    </row>
    <row r="2213" spans="1:12" x14ac:dyDescent="0.35">
      <c r="A2213" s="1" t="s">
        <v>11</v>
      </c>
      <c r="B2213" s="1" t="s">
        <v>226</v>
      </c>
      <c r="C2213" s="2" t="s">
        <v>254</v>
      </c>
      <c r="D2213" s="1" t="s">
        <v>256</v>
      </c>
      <c r="E2213" s="3">
        <v>47956.416666666664</v>
      </c>
      <c r="F2213" s="1">
        <v>22.431000000000001</v>
      </c>
      <c r="G2213" s="1">
        <v>75.521299999999997</v>
      </c>
      <c r="H2213" s="2" t="s">
        <v>52</v>
      </c>
      <c r="I2213" s="1">
        <v>21</v>
      </c>
      <c r="J2213" s="1">
        <v>87</v>
      </c>
      <c r="K2213" s="1">
        <v>65</v>
      </c>
      <c r="L2213" t="str">
        <f t="shared" si="34"/>
        <v>OK</v>
      </c>
    </row>
    <row r="2214" spans="1:12" x14ac:dyDescent="0.35">
      <c r="A2214" s="1" t="s">
        <v>11</v>
      </c>
      <c r="B2214" s="1" t="s">
        <v>226</v>
      </c>
      <c r="C2214" s="2" t="s">
        <v>254</v>
      </c>
      <c r="D2214" s="1" t="s">
        <v>261</v>
      </c>
      <c r="E2214" s="3">
        <v>47957.416666666664</v>
      </c>
      <c r="F2214" s="1">
        <v>22.678000000000001</v>
      </c>
      <c r="G2214" s="1">
        <v>75.855900000000005</v>
      </c>
      <c r="H2214" s="2" t="s">
        <v>21</v>
      </c>
      <c r="I2214" s="1">
        <v>35</v>
      </c>
      <c r="J2214" s="1">
        <v>56</v>
      </c>
      <c r="K2214" s="1">
        <v>44</v>
      </c>
      <c r="L2214" t="str">
        <f t="shared" si="34"/>
        <v>OK</v>
      </c>
    </row>
    <row r="2215" spans="1:12" x14ac:dyDescent="0.35">
      <c r="A2215" s="1" t="s">
        <v>11</v>
      </c>
      <c r="B2215" s="1" t="s">
        <v>226</v>
      </c>
      <c r="C2215" s="2" t="s">
        <v>254</v>
      </c>
      <c r="D2215" s="1" t="s">
        <v>261</v>
      </c>
      <c r="E2215" s="3">
        <v>47958.416666666664</v>
      </c>
      <c r="F2215" s="1">
        <v>22.678000000000001</v>
      </c>
      <c r="G2215" s="1">
        <v>75.855900000000005</v>
      </c>
      <c r="H2215" s="2" t="s">
        <v>17</v>
      </c>
      <c r="I2215" s="1">
        <v>56</v>
      </c>
      <c r="J2215" s="1">
        <v>67</v>
      </c>
      <c r="K2215" s="1">
        <v>60</v>
      </c>
      <c r="L2215" t="str">
        <f t="shared" si="34"/>
        <v>OK</v>
      </c>
    </row>
    <row r="2216" spans="1:12" x14ac:dyDescent="0.35">
      <c r="A2216" s="1" t="s">
        <v>11</v>
      </c>
      <c r="B2216" s="1" t="s">
        <v>226</v>
      </c>
      <c r="C2216" s="2" t="s">
        <v>231</v>
      </c>
      <c r="D2216" s="1" t="s">
        <v>669</v>
      </c>
      <c r="E2216" s="3">
        <v>47959.416666666664</v>
      </c>
      <c r="F2216" s="1">
        <v>26.200388</v>
      </c>
      <c r="G2216" s="1">
        <v>78.147713999999993</v>
      </c>
      <c r="H2216" s="2" t="s">
        <v>16</v>
      </c>
      <c r="I2216" s="1">
        <v>107</v>
      </c>
      <c r="J2216" s="1">
        <v>170</v>
      </c>
      <c r="K2216" s="1">
        <v>126</v>
      </c>
      <c r="L2216" t="str">
        <f t="shared" si="34"/>
        <v>OK</v>
      </c>
    </row>
    <row r="2217" spans="1:12" x14ac:dyDescent="0.35">
      <c r="A2217" s="1" t="s">
        <v>11</v>
      </c>
      <c r="B2217" s="1" t="s">
        <v>226</v>
      </c>
      <c r="C2217" s="2" t="s">
        <v>231</v>
      </c>
      <c r="D2217" s="1" t="s">
        <v>669</v>
      </c>
      <c r="E2217" s="3">
        <v>47960.416666666664</v>
      </c>
      <c r="F2217" s="1">
        <v>26.200388</v>
      </c>
      <c r="G2217" s="1">
        <v>78.147713999999993</v>
      </c>
      <c r="H2217" s="2" t="s">
        <v>18</v>
      </c>
      <c r="I2217" s="1">
        <v>13</v>
      </c>
      <c r="J2217" s="1">
        <v>82</v>
      </c>
      <c r="K2217" s="1">
        <v>40</v>
      </c>
      <c r="L2217" t="str">
        <f t="shared" si="34"/>
        <v>OK</v>
      </c>
    </row>
    <row r="2218" spans="1:12" x14ac:dyDescent="0.35">
      <c r="A2218" s="1" t="s">
        <v>11</v>
      </c>
      <c r="B2218" s="1" t="s">
        <v>226</v>
      </c>
      <c r="C2218" s="2" t="s">
        <v>231</v>
      </c>
      <c r="D2218" s="1" t="s">
        <v>669</v>
      </c>
      <c r="E2218" s="3">
        <v>47961.416666666664</v>
      </c>
      <c r="F2218" s="1">
        <v>26.200388</v>
      </c>
      <c r="G2218" s="1">
        <v>78.147713999999993</v>
      </c>
      <c r="H2218" s="2" t="s">
        <v>52</v>
      </c>
      <c r="I2218" s="1">
        <v>62</v>
      </c>
      <c r="J2218" s="1">
        <v>133</v>
      </c>
      <c r="K2218" s="1">
        <v>92</v>
      </c>
      <c r="L2218" t="str">
        <f t="shared" si="34"/>
        <v>OK</v>
      </c>
    </row>
    <row r="2219" spans="1:12" x14ac:dyDescent="0.35">
      <c r="A2219" s="1" t="s">
        <v>11</v>
      </c>
      <c r="B2219" s="1" t="s">
        <v>226</v>
      </c>
      <c r="C2219" s="2" t="s">
        <v>227</v>
      </c>
      <c r="D2219" s="1" t="s">
        <v>262</v>
      </c>
      <c r="E2219" s="3">
        <v>47962.416666666664</v>
      </c>
      <c r="F2219" s="1">
        <v>23.210494000000001</v>
      </c>
      <c r="G2219" s="1">
        <v>77.425409000000002</v>
      </c>
      <c r="H2219" s="2" t="s">
        <v>52</v>
      </c>
      <c r="I2219" s="1">
        <v>40</v>
      </c>
      <c r="J2219" s="1">
        <v>81</v>
      </c>
      <c r="K2219" s="1">
        <v>73</v>
      </c>
      <c r="L2219" t="str">
        <f t="shared" si="34"/>
        <v>OK</v>
      </c>
    </row>
    <row r="2220" spans="1:12" x14ac:dyDescent="0.35">
      <c r="A2220" s="1" t="s">
        <v>11</v>
      </c>
      <c r="B2220" s="1" t="s">
        <v>234</v>
      </c>
      <c r="C2220" s="2" t="s">
        <v>250</v>
      </c>
      <c r="D2220" s="1" t="s">
        <v>251</v>
      </c>
      <c r="E2220" s="3">
        <v>47963.416666666664</v>
      </c>
      <c r="F2220" s="1">
        <v>10.073232000000001</v>
      </c>
      <c r="G2220" s="1">
        <v>76.302764999999994</v>
      </c>
      <c r="H2220" s="2" t="s">
        <v>16</v>
      </c>
      <c r="I2220" s="1">
        <v>44</v>
      </c>
      <c r="J2220" s="1">
        <v>66</v>
      </c>
      <c r="K2220" s="1">
        <v>52</v>
      </c>
      <c r="L2220" t="str">
        <f t="shared" si="34"/>
        <v>OK</v>
      </c>
    </row>
    <row r="2221" spans="1:12" x14ac:dyDescent="0.35">
      <c r="A2221" s="1" t="s">
        <v>11</v>
      </c>
      <c r="B2221" s="1" t="s">
        <v>263</v>
      </c>
      <c r="C2221" s="2" t="s">
        <v>280</v>
      </c>
      <c r="D2221" s="1" t="s">
        <v>281</v>
      </c>
      <c r="E2221" s="3">
        <v>47964.416666666664</v>
      </c>
      <c r="F2221" s="1">
        <v>19.786089</v>
      </c>
      <c r="G2221" s="1">
        <v>72.757970999999998</v>
      </c>
      <c r="H2221" s="2" t="s">
        <v>52</v>
      </c>
      <c r="I2221" s="1">
        <v>7</v>
      </c>
      <c r="J2221" s="1">
        <v>21</v>
      </c>
      <c r="K2221" s="1">
        <v>13</v>
      </c>
      <c r="L2221" t="str">
        <f t="shared" si="34"/>
        <v>OK</v>
      </c>
    </row>
    <row r="2222" spans="1:12" x14ac:dyDescent="0.35">
      <c r="A2222" s="1" t="s">
        <v>11</v>
      </c>
      <c r="B2222" s="1" t="s">
        <v>263</v>
      </c>
      <c r="C2222" s="2" t="s">
        <v>311</v>
      </c>
      <c r="D2222" s="1" t="s">
        <v>312</v>
      </c>
      <c r="E2222" s="3">
        <v>47965.416666666664</v>
      </c>
      <c r="F2222" s="1">
        <v>19.962900000000001</v>
      </c>
      <c r="G2222" s="1">
        <v>79.298714000000004</v>
      </c>
      <c r="H2222" s="2" t="s">
        <v>17</v>
      </c>
      <c r="I2222" s="1">
        <v>18</v>
      </c>
      <c r="J2222" s="1">
        <v>29</v>
      </c>
      <c r="K2222" s="1">
        <v>21</v>
      </c>
      <c r="L2222" t="str">
        <f t="shared" si="34"/>
        <v>OK</v>
      </c>
    </row>
    <row r="2223" spans="1:12" x14ac:dyDescent="0.35">
      <c r="A2223" s="1" t="s">
        <v>11</v>
      </c>
      <c r="B2223" s="1" t="s">
        <v>263</v>
      </c>
      <c r="C2223" s="2" t="s">
        <v>311</v>
      </c>
      <c r="D2223" s="1" t="s">
        <v>312</v>
      </c>
      <c r="E2223" s="3">
        <v>47966.416666666664</v>
      </c>
      <c r="F2223" s="1">
        <v>19.962900000000001</v>
      </c>
      <c r="G2223" s="1">
        <v>79.298714000000004</v>
      </c>
      <c r="H2223" s="2" t="s">
        <v>18</v>
      </c>
      <c r="I2223" s="1">
        <v>10</v>
      </c>
      <c r="J2223" s="1">
        <v>17</v>
      </c>
      <c r="K2223" s="1">
        <v>11</v>
      </c>
      <c r="L2223" t="str">
        <f t="shared" si="34"/>
        <v>OK</v>
      </c>
    </row>
    <row r="2224" spans="1:12" x14ac:dyDescent="0.35">
      <c r="A2224" s="1" t="s">
        <v>11</v>
      </c>
      <c r="B2224" s="1" t="s">
        <v>263</v>
      </c>
      <c r="C2224" s="2" t="s">
        <v>311</v>
      </c>
      <c r="D2224" s="1" t="s">
        <v>313</v>
      </c>
      <c r="E2224" s="3">
        <v>47967.416666666664</v>
      </c>
      <c r="F2224" s="1">
        <v>19.9775302</v>
      </c>
      <c r="G2224" s="1">
        <v>79.2337086</v>
      </c>
      <c r="H2224" s="2" t="s">
        <v>15</v>
      </c>
      <c r="I2224" s="1" t="s">
        <v>86</v>
      </c>
      <c r="J2224" s="1" t="s">
        <v>86</v>
      </c>
      <c r="K2224" s="1" t="s">
        <v>86</v>
      </c>
      <c r="L2224" t="str">
        <f t="shared" si="34"/>
        <v>Missing/Zero/NA</v>
      </c>
    </row>
    <row r="2225" spans="1:12" x14ac:dyDescent="0.35">
      <c r="A2225" s="1" t="s">
        <v>11</v>
      </c>
      <c r="B2225" s="1" t="s">
        <v>263</v>
      </c>
      <c r="C2225" s="2" t="s">
        <v>311</v>
      </c>
      <c r="D2225" s="1" t="s">
        <v>313</v>
      </c>
      <c r="E2225" s="3">
        <v>47968.416666666664</v>
      </c>
      <c r="F2225" s="1">
        <v>19.9775302</v>
      </c>
      <c r="G2225" s="1">
        <v>79.2337086</v>
      </c>
      <c r="H2225" s="2" t="s">
        <v>18</v>
      </c>
      <c r="I2225" s="1">
        <v>1</v>
      </c>
      <c r="J2225" s="1">
        <v>18</v>
      </c>
      <c r="K2225" s="1">
        <v>13</v>
      </c>
      <c r="L2225" t="str">
        <f t="shared" si="34"/>
        <v>OK</v>
      </c>
    </row>
    <row r="2226" spans="1:12" x14ac:dyDescent="0.35">
      <c r="A2226" s="1" t="s">
        <v>11</v>
      </c>
      <c r="B2226" s="1" t="s">
        <v>263</v>
      </c>
      <c r="C2226" s="2" t="s">
        <v>311</v>
      </c>
      <c r="D2226" s="1" t="s">
        <v>313</v>
      </c>
      <c r="E2226" s="3">
        <v>47969.416666666664</v>
      </c>
      <c r="F2226" s="1">
        <v>19.9775302</v>
      </c>
      <c r="G2226" s="1">
        <v>79.2337086</v>
      </c>
      <c r="H2226" s="2" t="s">
        <v>52</v>
      </c>
      <c r="I2226" s="1">
        <v>4</v>
      </c>
      <c r="J2226" s="1">
        <v>212</v>
      </c>
      <c r="K2226" s="1">
        <v>25</v>
      </c>
      <c r="L2226" t="str">
        <f t="shared" si="34"/>
        <v>OK</v>
      </c>
    </row>
    <row r="2227" spans="1:12" x14ac:dyDescent="0.35">
      <c r="A2227" s="1" t="s">
        <v>11</v>
      </c>
      <c r="B2227" s="1" t="s">
        <v>263</v>
      </c>
      <c r="C2227" s="2" t="s">
        <v>314</v>
      </c>
      <c r="D2227" s="1" t="s">
        <v>315</v>
      </c>
      <c r="E2227" s="3">
        <v>47970.416666666664</v>
      </c>
      <c r="F2227" s="1">
        <v>21.001263999999999</v>
      </c>
      <c r="G2227" s="1">
        <v>75.565601999999998</v>
      </c>
      <c r="H2227" s="2" t="s">
        <v>32</v>
      </c>
      <c r="I2227" s="1">
        <v>5</v>
      </c>
      <c r="J2227" s="1">
        <v>11</v>
      </c>
      <c r="K2227" s="1">
        <v>7</v>
      </c>
      <c r="L2227" t="str">
        <f t="shared" si="34"/>
        <v>OK</v>
      </c>
    </row>
    <row r="2228" spans="1:12" x14ac:dyDescent="0.35">
      <c r="A2228" s="1" t="s">
        <v>11</v>
      </c>
      <c r="B2228" s="1" t="s">
        <v>263</v>
      </c>
      <c r="C2228" s="2" t="s">
        <v>686</v>
      </c>
      <c r="D2228" s="1" t="s">
        <v>687</v>
      </c>
      <c r="E2228" s="3">
        <v>47971.416666666664</v>
      </c>
      <c r="F2228" s="1">
        <v>20.719515999999999</v>
      </c>
      <c r="G2228" s="1">
        <v>77.000253000000001</v>
      </c>
      <c r="H2228" s="2" t="s">
        <v>17</v>
      </c>
      <c r="I2228" s="1">
        <v>8</v>
      </c>
      <c r="J2228" s="1">
        <v>20</v>
      </c>
      <c r="K2228" s="1">
        <v>11</v>
      </c>
      <c r="L2228" t="str">
        <f t="shared" si="34"/>
        <v>OK</v>
      </c>
    </row>
    <row r="2229" spans="1:12" x14ac:dyDescent="0.35">
      <c r="A2229" s="1" t="s">
        <v>11</v>
      </c>
      <c r="B2229" s="1" t="s">
        <v>263</v>
      </c>
      <c r="C2229" s="2" t="s">
        <v>686</v>
      </c>
      <c r="D2229" s="1" t="s">
        <v>687</v>
      </c>
      <c r="E2229" s="3">
        <v>47972.416666666664</v>
      </c>
      <c r="F2229" s="1">
        <v>20.719515999999999</v>
      </c>
      <c r="G2229" s="1">
        <v>77.000253000000001</v>
      </c>
      <c r="H2229" s="2" t="s">
        <v>18</v>
      </c>
      <c r="I2229" s="1">
        <v>40</v>
      </c>
      <c r="J2229" s="1">
        <v>59</v>
      </c>
      <c r="K2229" s="1">
        <v>45</v>
      </c>
      <c r="L2229" t="str">
        <f t="shared" si="34"/>
        <v>OK</v>
      </c>
    </row>
    <row r="2230" spans="1:12" x14ac:dyDescent="0.35">
      <c r="A2230" s="1" t="s">
        <v>11</v>
      </c>
      <c r="B2230" s="1" t="s">
        <v>263</v>
      </c>
      <c r="C2230" s="2" t="s">
        <v>286</v>
      </c>
      <c r="D2230" s="1" t="s">
        <v>287</v>
      </c>
      <c r="E2230" s="3">
        <v>47973.416666666664</v>
      </c>
      <c r="F2230" s="1">
        <v>20.940235900000001</v>
      </c>
      <c r="G2230" s="1">
        <v>77.789524799999995</v>
      </c>
      <c r="H2230" s="2" t="s">
        <v>21</v>
      </c>
      <c r="I2230" s="1">
        <v>7</v>
      </c>
      <c r="J2230" s="1">
        <v>62</v>
      </c>
      <c r="K2230" s="1">
        <v>20</v>
      </c>
      <c r="L2230" t="str">
        <f t="shared" si="34"/>
        <v>OK</v>
      </c>
    </row>
    <row r="2231" spans="1:12" x14ac:dyDescent="0.35">
      <c r="A2231" s="1" t="s">
        <v>11</v>
      </c>
      <c r="B2231" s="1" t="s">
        <v>263</v>
      </c>
      <c r="C2231" s="2" t="s">
        <v>286</v>
      </c>
      <c r="D2231" s="1" t="s">
        <v>288</v>
      </c>
      <c r="E2231" s="3">
        <v>47974.416666666664</v>
      </c>
      <c r="F2231" s="1">
        <v>20.939198000000001</v>
      </c>
      <c r="G2231" s="1">
        <v>77.765701000000007</v>
      </c>
      <c r="H2231" s="2" t="s">
        <v>32</v>
      </c>
      <c r="I2231" s="1">
        <v>2</v>
      </c>
      <c r="J2231" s="1">
        <v>12</v>
      </c>
      <c r="K2231" s="1">
        <v>3</v>
      </c>
      <c r="L2231" t="str">
        <f t="shared" si="34"/>
        <v>OK</v>
      </c>
    </row>
    <row r="2232" spans="1:12" x14ac:dyDescent="0.35">
      <c r="A2232" s="1" t="s">
        <v>11</v>
      </c>
      <c r="B2232" s="1" t="s">
        <v>263</v>
      </c>
      <c r="C2232" s="2" t="s">
        <v>286</v>
      </c>
      <c r="D2232" s="1" t="s">
        <v>288</v>
      </c>
      <c r="E2232" s="3">
        <v>47975.416666666664</v>
      </c>
      <c r="F2232" s="1">
        <v>20.939198000000001</v>
      </c>
      <c r="G2232" s="1">
        <v>77.765701000000007</v>
      </c>
      <c r="H2232" s="2" t="s">
        <v>52</v>
      </c>
      <c r="I2232" s="1">
        <v>5</v>
      </c>
      <c r="J2232" s="1">
        <v>107</v>
      </c>
      <c r="K2232" s="1">
        <v>54</v>
      </c>
      <c r="L2232" t="str">
        <f t="shared" si="34"/>
        <v>OK</v>
      </c>
    </row>
    <row r="2233" spans="1:12" x14ac:dyDescent="0.35">
      <c r="A2233" s="1" t="s">
        <v>11</v>
      </c>
      <c r="B2233" s="1" t="s">
        <v>263</v>
      </c>
      <c r="C2233" s="2" t="s">
        <v>42</v>
      </c>
      <c r="D2233" s="1" t="s">
        <v>264</v>
      </c>
      <c r="E2233" s="3">
        <v>47976.416666666664</v>
      </c>
      <c r="F2233" s="1">
        <v>19.875620000000001</v>
      </c>
      <c r="G2233" s="1">
        <v>75.387309999999999</v>
      </c>
      <c r="H2233" s="2" t="s">
        <v>32</v>
      </c>
      <c r="I2233" s="1">
        <v>1</v>
      </c>
      <c r="J2233" s="1">
        <v>3</v>
      </c>
      <c r="K2233" s="1">
        <v>2</v>
      </c>
      <c r="L2233" t="str">
        <f t="shared" si="34"/>
        <v>OK</v>
      </c>
    </row>
    <row r="2234" spans="1:12" x14ac:dyDescent="0.35">
      <c r="A2234" s="1" t="s">
        <v>11</v>
      </c>
      <c r="B2234" s="1" t="s">
        <v>263</v>
      </c>
      <c r="C2234" s="2" t="s">
        <v>42</v>
      </c>
      <c r="D2234" s="1" t="s">
        <v>265</v>
      </c>
      <c r="E2234" s="3">
        <v>47977.416666666664</v>
      </c>
      <c r="F2234" s="1">
        <v>19.8389439</v>
      </c>
      <c r="G2234" s="1">
        <v>75.244448000000006</v>
      </c>
      <c r="H2234" s="2" t="s">
        <v>18</v>
      </c>
      <c r="I2234" s="1">
        <v>30</v>
      </c>
      <c r="J2234" s="1">
        <v>46</v>
      </c>
      <c r="K2234" s="1">
        <v>43</v>
      </c>
      <c r="L2234" t="str">
        <f t="shared" si="34"/>
        <v>OK</v>
      </c>
    </row>
    <row r="2235" spans="1:12" x14ac:dyDescent="0.35">
      <c r="A2235" s="1" t="s">
        <v>11</v>
      </c>
      <c r="B2235" s="1" t="s">
        <v>263</v>
      </c>
      <c r="C2235" s="2" t="s">
        <v>42</v>
      </c>
      <c r="D2235" s="1" t="s">
        <v>266</v>
      </c>
      <c r="E2235" s="3">
        <v>47978.416666666664</v>
      </c>
      <c r="F2235" s="1">
        <v>19.863755999999999</v>
      </c>
      <c r="G2235" s="1">
        <v>75.321188000000006</v>
      </c>
      <c r="H2235" s="2" t="s">
        <v>16</v>
      </c>
      <c r="I2235" s="1">
        <v>57</v>
      </c>
      <c r="J2235" s="1">
        <v>331</v>
      </c>
      <c r="K2235" s="1">
        <v>100</v>
      </c>
      <c r="L2235" t="str">
        <f t="shared" si="34"/>
        <v>OK</v>
      </c>
    </row>
    <row r="2236" spans="1:12" x14ac:dyDescent="0.35">
      <c r="A2236" s="1" t="s">
        <v>11</v>
      </c>
      <c r="B2236" s="1" t="s">
        <v>263</v>
      </c>
      <c r="C2236" s="2" t="s">
        <v>267</v>
      </c>
      <c r="D2236" s="1" t="s">
        <v>268</v>
      </c>
      <c r="E2236" s="3">
        <v>47979.416666666664</v>
      </c>
      <c r="F2236" s="1">
        <v>19.164850000000001</v>
      </c>
      <c r="G2236" s="1">
        <v>73.234089999999995</v>
      </c>
      <c r="H2236" s="2" t="s">
        <v>15</v>
      </c>
      <c r="I2236" s="1">
        <v>51</v>
      </c>
      <c r="J2236" s="1">
        <v>142</v>
      </c>
      <c r="K2236" s="1">
        <v>79</v>
      </c>
      <c r="L2236" t="str">
        <f t="shared" si="34"/>
        <v>OK</v>
      </c>
    </row>
    <row r="2237" spans="1:12" x14ac:dyDescent="0.35">
      <c r="A2237" s="1" t="s">
        <v>11</v>
      </c>
      <c r="B2237" s="1" t="s">
        <v>263</v>
      </c>
      <c r="C2237" s="2" t="s">
        <v>296</v>
      </c>
      <c r="D2237" s="1" t="s">
        <v>297</v>
      </c>
      <c r="E2237" s="3">
        <v>47980.416666666664</v>
      </c>
      <c r="F2237" s="1">
        <v>19.854616</v>
      </c>
      <c r="G2237" s="1">
        <v>75.905894000000004</v>
      </c>
      <c r="H2237" s="2" t="s">
        <v>52</v>
      </c>
      <c r="I2237" s="1">
        <v>34</v>
      </c>
      <c r="J2237" s="1">
        <v>116</v>
      </c>
      <c r="K2237" s="1">
        <v>39</v>
      </c>
      <c r="L2237" t="str">
        <f t="shared" si="34"/>
        <v>OK</v>
      </c>
    </row>
    <row r="2238" spans="1:12" x14ac:dyDescent="0.35">
      <c r="A2238" s="1" t="s">
        <v>11</v>
      </c>
      <c r="B2238" s="1" t="s">
        <v>263</v>
      </c>
      <c r="C2238" s="2" t="s">
        <v>298</v>
      </c>
      <c r="D2238" s="1" t="s">
        <v>299</v>
      </c>
      <c r="E2238" s="3">
        <v>47981.416666666664</v>
      </c>
      <c r="F2238" s="1">
        <v>19.25292</v>
      </c>
      <c r="G2238" s="1">
        <v>73.142019000000005</v>
      </c>
      <c r="H2238" s="2" t="s">
        <v>15</v>
      </c>
      <c r="I2238" s="1">
        <v>47</v>
      </c>
      <c r="J2238" s="1">
        <v>87</v>
      </c>
      <c r="K2238" s="1">
        <v>65</v>
      </c>
      <c r="L2238" t="str">
        <f t="shared" si="34"/>
        <v>OK</v>
      </c>
    </row>
    <row r="2239" spans="1:12" x14ac:dyDescent="0.35">
      <c r="A2239" s="1" t="s">
        <v>11</v>
      </c>
      <c r="B2239" s="1" t="s">
        <v>263</v>
      </c>
      <c r="C2239" s="2" t="s">
        <v>298</v>
      </c>
      <c r="D2239" s="1" t="s">
        <v>299</v>
      </c>
      <c r="E2239" s="3">
        <v>47982.416666666664</v>
      </c>
      <c r="F2239" s="1">
        <v>19.25292</v>
      </c>
      <c r="G2239" s="1">
        <v>73.142019000000005</v>
      </c>
      <c r="H2239" s="2" t="s">
        <v>52</v>
      </c>
      <c r="I2239" s="1">
        <v>16</v>
      </c>
      <c r="J2239" s="1">
        <v>16</v>
      </c>
      <c r="K2239" s="1">
        <v>16</v>
      </c>
      <c r="L2239" t="str">
        <f t="shared" si="34"/>
        <v>OK</v>
      </c>
    </row>
    <row r="2240" spans="1:12" x14ac:dyDescent="0.35">
      <c r="A2240" s="1" t="s">
        <v>11</v>
      </c>
      <c r="B2240" s="1" t="s">
        <v>263</v>
      </c>
      <c r="C2240" s="2" t="s">
        <v>298</v>
      </c>
      <c r="D2240" s="1" t="s">
        <v>300</v>
      </c>
      <c r="E2240" s="3">
        <v>47983.416666666664</v>
      </c>
      <c r="F2240" s="1">
        <v>19.192056000000001</v>
      </c>
      <c r="G2240" s="1">
        <v>72.958518799999993</v>
      </c>
      <c r="H2240" s="2" t="s">
        <v>21</v>
      </c>
      <c r="I2240" s="1" t="s">
        <v>86</v>
      </c>
      <c r="J2240" s="1" t="s">
        <v>86</v>
      </c>
      <c r="K2240" s="1" t="s">
        <v>86</v>
      </c>
      <c r="L2240" t="str">
        <f t="shared" si="34"/>
        <v>Missing/Zero/NA</v>
      </c>
    </row>
    <row r="2241" spans="1:12" x14ac:dyDescent="0.35">
      <c r="A2241" s="1" t="s">
        <v>11</v>
      </c>
      <c r="B2241" s="1" t="s">
        <v>263</v>
      </c>
      <c r="C2241" s="2" t="s">
        <v>298</v>
      </c>
      <c r="D2241" s="1" t="s">
        <v>300</v>
      </c>
      <c r="E2241" s="3">
        <v>47984.416666666664</v>
      </c>
      <c r="F2241" s="1">
        <v>19.192056000000001</v>
      </c>
      <c r="G2241" s="1">
        <v>72.958518799999993</v>
      </c>
      <c r="H2241" s="2" t="s">
        <v>18</v>
      </c>
      <c r="I2241" s="1">
        <v>6</v>
      </c>
      <c r="J2241" s="1">
        <v>36</v>
      </c>
      <c r="K2241" s="1">
        <v>32</v>
      </c>
      <c r="L2241" t="str">
        <f t="shared" si="34"/>
        <v>OK</v>
      </c>
    </row>
    <row r="2242" spans="1:12" x14ac:dyDescent="0.35">
      <c r="A2242" s="1" t="s">
        <v>11</v>
      </c>
      <c r="B2242" s="1" t="s">
        <v>226</v>
      </c>
      <c r="C2242" s="2" t="s">
        <v>289</v>
      </c>
      <c r="D2242" s="1" t="s">
        <v>688</v>
      </c>
      <c r="E2242" s="3">
        <v>47985.416666666664</v>
      </c>
      <c r="F2242" s="1">
        <v>23.864015800000001</v>
      </c>
      <c r="G2242" s="1">
        <v>78.802893209999993</v>
      </c>
      <c r="H2242" s="2" t="s">
        <v>16</v>
      </c>
      <c r="I2242" s="1">
        <v>71</v>
      </c>
      <c r="J2242" s="1">
        <v>104</v>
      </c>
      <c r="K2242" s="1">
        <v>87</v>
      </c>
      <c r="L2242" t="str">
        <f t="shared" si="34"/>
        <v>OK</v>
      </c>
    </row>
    <row r="2243" spans="1:12" x14ac:dyDescent="0.35">
      <c r="A2243" s="1" t="s">
        <v>11</v>
      </c>
      <c r="B2243" s="1" t="s">
        <v>226</v>
      </c>
      <c r="C2243" s="2" t="s">
        <v>785</v>
      </c>
      <c r="D2243" s="1" t="s">
        <v>786</v>
      </c>
      <c r="E2243" s="3">
        <v>47986.416666666664</v>
      </c>
      <c r="F2243" s="1">
        <v>24.584343629999999</v>
      </c>
      <c r="G2243" s="1">
        <v>80.854941400000001</v>
      </c>
      <c r="H2243" s="2" t="s">
        <v>16</v>
      </c>
      <c r="I2243" s="1">
        <v>54</v>
      </c>
      <c r="J2243" s="1">
        <v>56</v>
      </c>
      <c r="K2243" s="1">
        <v>55</v>
      </c>
      <c r="L2243" t="str">
        <f t="shared" ref="L2243:L2306" si="35">IF(OR(ISBLANK(I2243), I2243=0, I2243="NA", I2243="na", I2243="Na", I2243="nA"), "Missing/Zero/NA", "OK")</f>
        <v>OK</v>
      </c>
    </row>
    <row r="2244" spans="1:12" x14ac:dyDescent="0.35">
      <c r="A2244" s="1" t="s">
        <v>11</v>
      </c>
      <c r="B2244" s="1" t="s">
        <v>226</v>
      </c>
      <c r="C2244" s="2" t="s">
        <v>291</v>
      </c>
      <c r="D2244" s="1" t="s">
        <v>292</v>
      </c>
      <c r="E2244" s="3">
        <v>47987.416666666664</v>
      </c>
      <c r="F2244" s="1">
        <v>24.108969999999999</v>
      </c>
      <c r="G2244" s="1">
        <v>82.645579999999995</v>
      </c>
      <c r="H2244" s="2" t="s">
        <v>17</v>
      </c>
      <c r="I2244" s="1">
        <v>30</v>
      </c>
      <c r="J2244" s="1">
        <v>103</v>
      </c>
      <c r="K2244" s="1">
        <v>52</v>
      </c>
      <c r="L2244" t="str">
        <f t="shared" si="35"/>
        <v>OK</v>
      </c>
    </row>
    <row r="2245" spans="1:12" x14ac:dyDescent="0.35">
      <c r="A2245" s="1" t="s">
        <v>11</v>
      </c>
      <c r="B2245" s="1" t="s">
        <v>226</v>
      </c>
      <c r="C2245" s="2" t="s">
        <v>282</v>
      </c>
      <c r="D2245" s="1" t="s">
        <v>283</v>
      </c>
      <c r="E2245" s="3">
        <v>47988.416666666664</v>
      </c>
      <c r="F2245" s="1">
        <v>23.108440000000002</v>
      </c>
      <c r="G2245" s="1">
        <v>77.511427999999995</v>
      </c>
      <c r="H2245" s="2" t="s">
        <v>32</v>
      </c>
      <c r="I2245" s="1">
        <v>4</v>
      </c>
      <c r="J2245" s="1">
        <v>8</v>
      </c>
      <c r="K2245" s="1">
        <v>6</v>
      </c>
      <c r="L2245" t="str">
        <f t="shared" si="35"/>
        <v>OK</v>
      </c>
    </row>
    <row r="2246" spans="1:12" x14ac:dyDescent="0.35">
      <c r="A2246" s="1" t="s">
        <v>11</v>
      </c>
      <c r="B2246" s="1" t="s">
        <v>226</v>
      </c>
      <c r="C2246" s="2" t="s">
        <v>680</v>
      </c>
      <c r="D2246" s="1" t="s">
        <v>681</v>
      </c>
      <c r="E2246" s="3">
        <v>47989.416666666664</v>
      </c>
      <c r="F2246" s="1">
        <v>22.624758</v>
      </c>
      <c r="G2246" s="1">
        <v>75.675237999999993</v>
      </c>
      <c r="H2246" s="2" t="s">
        <v>15</v>
      </c>
      <c r="I2246" s="1">
        <v>56</v>
      </c>
      <c r="J2246" s="1">
        <v>104</v>
      </c>
      <c r="K2246" s="1">
        <v>79</v>
      </c>
      <c r="L2246" t="str">
        <f t="shared" si="35"/>
        <v>OK</v>
      </c>
    </row>
    <row r="2247" spans="1:12" x14ac:dyDescent="0.35">
      <c r="A2247" s="1" t="s">
        <v>11</v>
      </c>
      <c r="B2247" s="1" t="s">
        <v>226</v>
      </c>
      <c r="C2247" s="2" t="s">
        <v>680</v>
      </c>
      <c r="D2247" s="1" t="s">
        <v>681</v>
      </c>
      <c r="E2247" s="3">
        <v>47990.416666666664</v>
      </c>
      <c r="F2247" s="1">
        <v>22.624758</v>
      </c>
      <c r="G2247" s="1">
        <v>75.675237999999993</v>
      </c>
      <c r="H2247" s="2" t="s">
        <v>18</v>
      </c>
      <c r="I2247" s="1">
        <v>32</v>
      </c>
      <c r="J2247" s="1">
        <v>62</v>
      </c>
      <c r="K2247" s="1">
        <v>38</v>
      </c>
      <c r="L2247" t="str">
        <f t="shared" si="35"/>
        <v>OK</v>
      </c>
    </row>
    <row r="2248" spans="1:12" x14ac:dyDescent="0.35">
      <c r="A2248" s="1" t="s">
        <v>11</v>
      </c>
      <c r="B2248" s="1" t="s">
        <v>226</v>
      </c>
      <c r="C2248" s="2" t="s">
        <v>274</v>
      </c>
      <c r="D2248" s="1" t="s">
        <v>275</v>
      </c>
      <c r="E2248" s="3">
        <v>47991.416666666664</v>
      </c>
      <c r="F2248" s="1">
        <v>23.182718999999999</v>
      </c>
      <c r="G2248" s="1">
        <v>75.768218000000005</v>
      </c>
      <c r="H2248" s="2" t="s">
        <v>17</v>
      </c>
      <c r="I2248" s="1">
        <v>2</v>
      </c>
      <c r="J2248" s="1">
        <v>38</v>
      </c>
      <c r="K2248" s="1">
        <v>6</v>
      </c>
      <c r="L2248" t="str">
        <f t="shared" si="35"/>
        <v>OK</v>
      </c>
    </row>
    <row r="2249" spans="1:12" x14ac:dyDescent="0.35">
      <c r="A2249" s="1" t="s">
        <v>11</v>
      </c>
      <c r="B2249" s="1" t="s">
        <v>263</v>
      </c>
      <c r="C2249" s="2" t="s">
        <v>276</v>
      </c>
      <c r="D2249" s="1" t="s">
        <v>277</v>
      </c>
      <c r="E2249" s="3">
        <v>47992.416666666664</v>
      </c>
      <c r="F2249" s="1">
        <v>19.101220000000001</v>
      </c>
      <c r="G2249" s="1">
        <v>74.73339</v>
      </c>
      <c r="H2249" s="2" t="s">
        <v>32</v>
      </c>
      <c r="I2249" s="1">
        <v>4</v>
      </c>
      <c r="J2249" s="1">
        <v>7</v>
      </c>
      <c r="K2249" s="1">
        <v>5</v>
      </c>
      <c r="L2249" t="str">
        <f t="shared" si="35"/>
        <v>OK</v>
      </c>
    </row>
    <row r="2250" spans="1:12" x14ac:dyDescent="0.35">
      <c r="A2250" s="1" t="s">
        <v>11</v>
      </c>
      <c r="B2250" s="1" t="s">
        <v>263</v>
      </c>
      <c r="C2250" s="2" t="s">
        <v>678</v>
      </c>
      <c r="D2250" s="1" t="s">
        <v>679</v>
      </c>
      <c r="E2250" s="3">
        <v>47993.416666666664</v>
      </c>
      <c r="F2250" s="1">
        <v>19.024390199999999</v>
      </c>
      <c r="G2250" s="1">
        <v>73.040672099999995</v>
      </c>
      <c r="H2250" s="2" t="s">
        <v>15</v>
      </c>
      <c r="I2250" s="1">
        <v>34</v>
      </c>
      <c r="J2250" s="1">
        <v>129</v>
      </c>
      <c r="K2250" s="1">
        <v>78</v>
      </c>
      <c r="L2250" t="str">
        <f t="shared" si="35"/>
        <v>OK</v>
      </c>
    </row>
    <row r="2251" spans="1:12" x14ac:dyDescent="0.35">
      <c r="A2251" s="1" t="s">
        <v>11</v>
      </c>
      <c r="B2251" s="1" t="s">
        <v>263</v>
      </c>
      <c r="C2251" s="2" t="s">
        <v>678</v>
      </c>
      <c r="D2251" s="1" t="s">
        <v>679</v>
      </c>
      <c r="E2251" s="3">
        <v>47994.416666666664</v>
      </c>
      <c r="F2251" s="1">
        <v>19.024390199999999</v>
      </c>
      <c r="G2251" s="1">
        <v>73.040672099999995</v>
      </c>
      <c r="H2251" s="2" t="s">
        <v>21</v>
      </c>
      <c r="I2251" s="1">
        <v>14</v>
      </c>
      <c r="J2251" s="1">
        <v>66</v>
      </c>
      <c r="K2251" s="1">
        <v>38</v>
      </c>
      <c r="L2251" t="str">
        <f t="shared" si="35"/>
        <v>OK</v>
      </c>
    </row>
    <row r="2252" spans="1:12" x14ac:dyDescent="0.35">
      <c r="A2252" s="1" t="s">
        <v>11</v>
      </c>
      <c r="B2252" s="1" t="s">
        <v>263</v>
      </c>
      <c r="C2252" s="2" t="s">
        <v>678</v>
      </c>
      <c r="D2252" s="1" t="s">
        <v>679</v>
      </c>
      <c r="E2252" s="3">
        <v>47995.416666666664</v>
      </c>
      <c r="F2252" s="1">
        <v>19.024390199999999</v>
      </c>
      <c r="G2252" s="1">
        <v>73.040672099999995</v>
      </c>
      <c r="H2252" s="2" t="s">
        <v>18</v>
      </c>
      <c r="I2252" s="1">
        <v>13</v>
      </c>
      <c r="J2252" s="1">
        <v>52</v>
      </c>
      <c r="K2252" s="1">
        <v>22</v>
      </c>
      <c r="L2252" t="str">
        <f t="shared" si="35"/>
        <v>OK</v>
      </c>
    </row>
    <row r="2253" spans="1:12" x14ac:dyDescent="0.35">
      <c r="A2253" s="1" t="s">
        <v>11</v>
      </c>
      <c r="B2253" s="1" t="s">
        <v>226</v>
      </c>
      <c r="C2253" s="2" t="s">
        <v>269</v>
      </c>
      <c r="D2253" s="1" t="s">
        <v>271</v>
      </c>
      <c r="E2253" s="3">
        <v>47996.416666666664</v>
      </c>
      <c r="F2253" s="1">
        <v>23.218135</v>
      </c>
      <c r="G2253" s="1">
        <v>79.957769999999996</v>
      </c>
      <c r="H2253" s="2" t="s">
        <v>52</v>
      </c>
      <c r="I2253" s="1">
        <v>6</v>
      </c>
      <c r="J2253" s="1">
        <v>89</v>
      </c>
      <c r="K2253" s="1">
        <v>17</v>
      </c>
      <c r="L2253" t="str">
        <f t="shared" si="35"/>
        <v>OK</v>
      </c>
    </row>
    <row r="2254" spans="1:12" x14ac:dyDescent="0.35">
      <c r="A2254" s="1" t="s">
        <v>11</v>
      </c>
      <c r="B2254" s="1" t="s">
        <v>263</v>
      </c>
      <c r="C2254" s="2" t="s">
        <v>301</v>
      </c>
      <c r="D2254" s="1" t="s">
        <v>307</v>
      </c>
      <c r="E2254" s="3">
        <v>47997.416666666664</v>
      </c>
      <c r="F2254" s="1">
        <v>19.224333300000001</v>
      </c>
      <c r="G2254" s="1">
        <v>72.865811300000004</v>
      </c>
      <c r="H2254" s="2" t="s">
        <v>16</v>
      </c>
      <c r="I2254" s="1" t="s">
        <v>86</v>
      </c>
      <c r="J2254" s="1" t="s">
        <v>86</v>
      </c>
      <c r="K2254" s="1" t="s">
        <v>86</v>
      </c>
      <c r="L2254" t="str">
        <f t="shared" si="35"/>
        <v>Missing/Zero/NA</v>
      </c>
    </row>
    <row r="2255" spans="1:12" x14ac:dyDescent="0.35">
      <c r="A2255" s="1" t="s">
        <v>11</v>
      </c>
      <c r="B2255" s="1" t="s">
        <v>263</v>
      </c>
      <c r="C2255" s="2" t="s">
        <v>301</v>
      </c>
      <c r="D2255" s="1" t="s">
        <v>307</v>
      </c>
      <c r="E2255" s="3">
        <v>47998.416666666664</v>
      </c>
      <c r="F2255" s="1">
        <v>19.224333300000001</v>
      </c>
      <c r="G2255" s="1">
        <v>72.865811300000004</v>
      </c>
      <c r="H2255" s="2" t="s">
        <v>21</v>
      </c>
      <c r="I2255" s="1" t="s">
        <v>86</v>
      </c>
      <c r="J2255" s="1" t="s">
        <v>86</v>
      </c>
      <c r="K2255" s="1" t="s">
        <v>86</v>
      </c>
      <c r="L2255" t="str">
        <f t="shared" si="35"/>
        <v>Missing/Zero/NA</v>
      </c>
    </row>
    <row r="2256" spans="1:12" x14ac:dyDescent="0.35">
      <c r="A2256" s="1" t="s">
        <v>11</v>
      </c>
      <c r="B2256" s="1" t="s">
        <v>263</v>
      </c>
      <c r="C2256" s="2" t="s">
        <v>301</v>
      </c>
      <c r="D2256" s="1" t="s">
        <v>308</v>
      </c>
      <c r="E2256" s="3">
        <v>47999.416666666664</v>
      </c>
      <c r="F2256" s="1">
        <v>18.976700000000001</v>
      </c>
      <c r="G2256" s="1">
        <v>72.837999999999994</v>
      </c>
      <c r="H2256" s="2" t="s">
        <v>15</v>
      </c>
      <c r="I2256" s="1">
        <v>25</v>
      </c>
      <c r="J2256" s="1">
        <v>57</v>
      </c>
      <c r="K2256" s="1">
        <v>43</v>
      </c>
      <c r="L2256" t="str">
        <f t="shared" si="35"/>
        <v>OK</v>
      </c>
    </row>
    <row r="2257" spans="1:12" x14ac:dyDescent="0.35">
      <c r="A2257" s="1" t="s">
        <v>11</v>
      </c>
      <c r="B2257" s="1" t="s">
        <v>263</v>
      </c>
      <c r="C2257" s="2" t="s">
        <v>301</v>
      </c>
      <c r="D2257" s="1" t="s">
        <v>308</v>
      </c>
      <c r="E2257" s="3">
        <v>48000.416666666664</v>
      </c>
      <c r="F2257" s="1">
        <v>18.976700000000001</v>
      </c>
      <c r="G2257" s="1">
        <v>72.837999999999994</v>
      </c>
      <c r="H2257" s="2" t="s">
        <v>16</v>
      </c>
      <c r="I2257" s="1">
        <v>57</v>
      </c>
      <c r="J2257" s="1">
        <v>104</v>
      </c>
      <c r="K2257" s="1">
        <v>83</v>
      </c>
      <c r="L2257" t="str">
        <f t="shared" si="35"/>
        <v>OK</v>
      </c>
    </row>
    <row r="2258" spans="1:12" x14ac:dyDescent="0.35">
      <c r="A2258" s="1" t="s">
        <v>11</v>
      </c>
      <c r="B2258" s="1" t="s">
        <v>263</v>
      </c>
      <c r="C2258" s="2" t="s">
        <v>301</v>
      </c>
      <c r="D2258" s="1" t="s">
        <v>308</v>
      </c>
      <c r="E2258" s="3">
        <v>48001.416666666664</v>
      </c>
      <c r="F2258" s="1">
        <v>18.976700000000001</v>
      </c>
      <c r="G2258" s="1">
        <v>72.837999999999994</v>
      </c>
      <c r="H2258" s="2" t="s">
        <v>32</v>
      </c>
      <c r="I2258" s="1">
        <v>4</v>
      </c>
      <c r="J2258" s="1">
        <v>21</v>
      </c>
      <c r="K2258" s="1">
        <v>9</v>
      </c>
      <c r="L2258" t="str">
        <f t="shared" si="35"/>
        <v>OK</v>
      </c>
    </row>
    <row r="2259" spans="1:12" x14ac:dyDescent="0.35">
      <c r="A2259" s="1" t="s">
        <v>11</v>
      </c>
      <c r="B2259" s="1" t="s">
        <v>263</v>
      </c>
      <c r="C2259" s="2" t="s">
        <v>301</v>
      </c>
      <c r="D2259" s="1" t="s">
        <v>309</v>
      </c>
      <c r="E2259" s="3">
        <v>48002.416666666664</v>
      </c>
      <c r="F2259" s="1">
        <v>19.11074</v>
      </c>
      <c r="G2259" s="1">
        <v>72.860839999999996</v>
      </c>
      <c r="H2259" s="2" t="s">
        <v>52</v>
      </c>
      <c r="I2259" s="1">
        <v>1</v>
      </c>
      <c r="J2259" s="1">
        <v>145</v>
      </c>
      <c r="K2259" s="1">
        <v>14</v>
      </c>
      <c r="L2259" t="str">
        <f t="shared" si="35"/>
        <v>OK</v>
      </c>
    </row>
    <row r="2260" spans="1:12" x14ac:dyDescent="0.35">
      <c r="A2260" s="1" t="s">
        <v>11</v>
      </c>
      <c r="B2260" s="1" t="s">
        <v>263</v>
      </c>
      <c r="C2260" s="2" t="s">
        <v>301</v>
      </c>
      <c r="D2260" s="1" t="s">
        <v>310</v>
      </c>
      <c r="E2260" s="3">
        <v>48003.416666666664</v>
      </c>
      <c r="F2260" s="1">
        <v>19.036458499999998</v>
      </c>
      <c r="G2260" s="1">
        <v>72.895437099999995</v>
      </c>
      <c r="H2260" s="2" t="s">
        <v>16</v>
      </c>
      <c r="I2260" s="1">
        <v>90</v>
      </c>
      <c r="J2260" s="1">
        <v>141</v>
      </c>
      <c r="K2260" s="1">
        <v>122</v>
      </c>
      <c r="L2260" t="str">
        <f t="shared" si="35"/>
        <v>OK</v>
      </c>
    </row>
    <row r="2261" spans="1:12" x14ac:dyDescent="0.35">
      <c r="A2261" s="1" t="s">
        <v>11</v>
      </c>
      <c r="B2261" s="1" t="s">
        <v>263</v>
      </c>
      <c r="C2261" s="2" t="s">
        <v>301</v>
      </c>
      <c r="D2261" s="1" t="s">
        <v>689</v>
      </c>
      <c r="E2261" s="3">
        <v>48004.416666666664</v>
      </c>
      <c r="F2261" s="1">
        <v>19.10078</v>
      </c>
      <c r="G2261" s="1">
        <v>72.874619999999993</v>
      </c>
      <c r="H2261" s="2" t="s">
        <v>16</v>
      </c>
      <c r="I2261" s="1">
        <v>79</v>
      </c>
      <c r="J2261" s="1">
        <v>102</v>
      </c>
      <c r="K2261" s="1">
        <v>94</v>
      </c>
      <c r="L2261" t="str">
        <f t="shared" si="35"/>
        <v>OK</v>
      </c>
    </row>
    <row r="2262" spans="1:12" x14ac:dyDescent="0.35">
      <c r="A2262" s="1" t="s">
        <v>11</v>
      </c>
      <c r="B2262" s="1" t="s">
        <v>263</v>
      </c>
      <c r="C2262" s="2" t="s">
        <v>301</v>
      </c>
      <c r="D2262" s="1" t="s">
        <v>689</v>
      </c>
      <c r="E2262" s="3">
        <v>48005.416666666664</v>
      </c>
      <c r="F2262" s="1">
        <v>19.10078</v>
      </c>
      <c r="G2262" s="1">
        <v>72.874619999999993</v>
      </c>
      <c r="H2262" s="2" t="s">
        <v>21</v>
      </c>
      <c r="I2262" s="1">
        <v>24</v>
      </c>
      <c r="J2262" s="1">
        <v>35</v>
      </c>
      <c r="K2262" s="1">
        <v>31</v>
      </c>
      <c r="L2262" t="str">
        <f t="shared" si="35"/>
        <v>OK</v>
      </c>
    </row>
    <row r="2263" spans="1:12" x14ac:dyDescent="0.35">
      <c r="A2263" s="1" t="s">
        <v>11</v>
      </c>
      <c r="B2263" s="1" t="s">
        <v>263</v>
      </c>
      <c r="C2263" s="2" t="s">
        <v>301</v>
      </c>
      <c r="D2263" s="1" t="s">
        <v>352</v>
      </c>
      <c r="E2263" s="3">
        <v>48006.416666666664</v>
      </c>
      <c r="F2263" s="1">
        <v>18.967020000000002</v>
      </c>
      <c r="G2263" s="1">
        <v>72.842140000000001</v>
      </c>
      <c r="H2263" s="2" t="s">
        <v>15</v>
      </c>
      <c r="I2263" s="1">
        <v>50</v>
      </c>
      <c r="J2263" s="1">
        <v>91</v>
      </c>
      <c r="K2263" s="1">
        <v>75</v>
      </c>
      <c r="L2263" t="str">
        <f t="shared" si="35"/>
        <v>OK</v>
      </c>
    </row>
    <row r="2264" spans="1:12" x14ac:dyDescent="0.35">
      <c r="A2264" s="1" t="s">
        <v>11</v>
      </c>
      <c r="B2264" s="1" t="s">
        <v>263</v>
      </c>
      <c r="C2264" s="2" t="s">
        <v>301</v>
      </c>
      <c r="D2264" s="1" t="s">
        <v>352</v>
      </c>
      <c r="E2264" s="3">
        <v>48007.416666666664</v>
      </c>
      <c r="F2264" s="1">
        <v>18.967020000000002</v>
      </c>
      <c r="G2264" s="1">
        <v>72.842140000000001</v>
      </c>
      <c r="H2264" s="2" t="s">
        <v>17</v>
      </c>
      <c r="I2264" s="1">
        <v>3</v>
      </c>
      <c r="J2264" s="1">
        <v>58</v>
      </c>
      <c r="K2264" s="1">
        <v>29</v>
      </c>
      <c r="L2264" t="str">
        <f t="shared" si="35"/>
        <v>OK</v>
      </c>
    </row>
    <row r="2265" spans="1:12" x14ac:dyDescent="0.35">
      <c r="A2265" s="1" t="s">
        <v>11</v>
      </c>
      <c r="B2265" s="1" t="s">
        <v>263</v>
      </c>
      <c r="C2265" s="2" t="s">
        <v>301</v>
      </c>
      <c r="D2265" s="1" t="s">
        <v>353</v>
      </c>
      <c r="E2265" s="3">
        <v>48008.416666666664</v>
      </c>
      <c r="F2265" s="1">
        <v>19.1878657</v>
      </c>
      <c r="G2265" s="1">
        <v>72.8304069</v>
      </c>
      <c r="H2265" s="2" t="s">
        <v>17</v>
      </c>
      <c r="I2265" s="1">
        <v>22</v>
      </c>
      <c r="J2265" s="1">
        <v>69</v>
      </c>
      <c r="K2265" s="1">
        <v>35</v>
      </c>
      <c r="L2265" t="str">
        <f t="shared" si="35"/>
        <v>OK</v>
      </c>
    </row>
    <row r="2266" spans="1:12" x14ac:dyDescent="0.35">
      <c r="A2266" s="1" t="s">
        <v>11</v>
      </c>
      <c r="B2266" s="1" t="s">
        <v>263</v>
      </c>
      <c r="C2266" s="2" t="s">
        <v>301</v>
      </c>
      <c r="D2266" s="1" t="s">
        <v>353</v>
      </c>
      <c r="E2266" s="3">
        <v>48009.416666666664</v>
      </c>
      <c r="F2266" s="1">
        <v>19.1878657</v>
      </c>
      <c r="G2266" s="1">
        <v>72.8304069</v>
      </c>
      <c r="H2266" s="2" t="s">
        <v>52</v>
      </c>
      <c r="I2266" s="1">
        <v>7</v>
      </c>
      <c r="J2266" s="1">
        <v>81</v>
      </c>
      <c r="K2266" s="1">
        <v>27</v>
      </c>
      <c r="L2266" t="str">
        <f t="shared" si="35"/>
        <v>OK</v>
      </c>
    </row>
    <row r="2267" spans="1:12" x14ac:dyDescent="0.35">
      <c r="A2267" s="1" t="s">
        <v>11</v>
      </c>
      <c r="B2267" s="1" t="s">
        <v>263</v>
      </c>
      <c r="C2267" s="2" t="s">
        <v>301</v>
      </c>
      <c r="D2267" s="1" t="s">
        <v>354</v>
      </c>
      <c r="E2267" s="3">
        <v>48010.416666666664</v>
      </c>
      <c r="F2267" s="1">
        <v>19.175000000000001</v>
      </c>
      <c r="G2267" s="1">
        <v>72.941900000000004</v>
      </c>
      <c r="H2267" s="2" t="s">
        <v>21</v>
      </c>
      <c r="I2267" s="1">
        <v>15</v>
      </c>
      <c r="J2267" s="1">
        <v>19</v>
      </c>
      <c r="K2267" s="1">
        <v>17</v>
      </c>
      <c r="L2267" t="str">
        <f t="shared" si="35"/>
        <v>OK</v>
      </c>
    </row>
    <row r="2268" spans="1:12" x14ac:dyDescent="0.35">
      <c r="A2268" s="1" t="s">
        <v>11</v>
      </c>
      <c r="B2268" s="1" t="s">
        <v>263</v>
      </c>
      <c r="C2268" s="2" t="s">
        <v>301</v>
      </c>
      <c r="D2268" s="1" t="s">
        <v>694</v>
      </c>
      <c r="E2268" s="3">
        <v>48011.416666666664</v>
      </c>
      <c r="F2268" s="1">
        <v>18.897756000000001</v>
      </c>
      <c r="G2268" s="1">
        <v>72.813320000000004</v>
      </c>
      <c r="H2268" s="2" t="s">
        <v>52</v>
      </c>
      <c r="I2268" s="1">
        <v>38</v>
      </c>
      <c r="J2268" s="1">
        <v>95</v>
      </c>
      <c r="K2268" s="1">
        <v>49</v>
      </c>
      <c r="L2268" t="str">
        <f t="shared" si="35"/>
        <v>OK</v>
      </c>
    </row>
    <row r="2269" spans="1:12" x14ac:dyDescent="0.35">
      <c r="A2269" s="1" t="s">
        <v>11</v>
      </c>
      <c r="B2269" s="1" t="s">
        <v>263</v>
      </c>
      <c r="C2269" s="2" t="s">
        <v>325</v>
      </c>
      <c r="D2269" s="1" t="s">
        <v>326</v>
      </c>
      <c r="E2269" s="3">
        <v>48012.416666666664</v>
      </c>
      <c r="F2269" s="1">
        <v>16.6870449</v>
      </c>
      <c r="G2269" s="1">
        <v>74.250587199999998</v>
      </c>
      <c r="H2269" s="2" t="s">
        <v>52</v>
      </c>
      <c r="I2269" s="1">
        <v>9</v>
      </c>
      <c r="J2269" s="1">
        <v>82</v>
      </c>
      <c r="K2269" s="1">
        <v>21</v>
      </c>
      <c r="L2269" t="str">
        <f t="shared" si="35"/>
        <v>OK</v>
      </c>
    </row>
    <row r="2270" spans="1:12" x14ac:dyDescent="0.35">
      <c r="A2270" s="1" t="s">
        <v>11</v>
      </c>
      <c r="B2270" s="1" t="s">
        <v>263</v>
      </c>
      <c r="C2270" s="2" t="s">
        <v>325</v>
      </c>
      <c r="D2270" s="1" t="s">
        <v>787</v>
      </c>
      <c r="E2270" s="3">
        <v>48013.416666666664</v>
      </c>
      <c r="F2270" s="1">
        <v>16.714374500000002</v>
      </c>
      <c r="G2270" s="1">
        <v>74.242639800000006</v>
      </c>
      <c r="H2270" s="2" t="s">
        <v>15</v>
      </c>
      <c r="I2270" s="1">
        <v>53</v>
      </c>
      <c r="J2270" s="1">
        <v>77</v>
      </c>
      <c r="K2270" s="1">
        <v>64</v>
      </c>
      <c r="L2270" t="str">
        <f t="shared" si="35"/>
        <v>OK</v>
      </c>
    </row>
    <row r="2271" spans="1:12" x14ac:dyDescent="0.35">
      <c r="A2271" s="1" t="s">
        <v>11</v>
      </c>
      <c r="B2271" s="1" t="s">
        <v>263</v>
      </c>
      <c r="C2271" s="2" t="s">
        <v>325</v>
      </c>
      <c r="D2271" s="1" t="s">
        <v>787</v>
      </c>
      <c r="E2271" s="3">
        <v>48014.416666666664</v>
      </c>
      <c r="F2271" s="1">
        <v>16.714374500000002</v>
      </c>
      <c r="G2271" s="1">
        <v>74.242639800000006</v>
      </c>
      <c r="H2271" s="2" t="s">
        <v>16</v>
      </c>
      <c r="I2271" s="1">
        <v>55</v>
      </c>
      <c r="J2271" s="1">
        <v>73</v>
      </c>
      <c r="K2271" s="1">
        <v>64</v>
      </c>
      <c r="L2271" t="str">
        <f t="shared" si="35"/>
        <v>OK</v>
      </c>
    </row>
    <row r="2272" spans="1:12" x14ac:dyDescent="0.35">
      <c r="A2272" s="1" t="s">
        <v>11</v>
      </c>
      <c r="B2272" s="1" t="s">
        <v>263</v>
      </c>
      <c r="C2272" s="2" t="s">
        <v>691</v>
      </c>
      <c r="D2272" s="1" t="s">
        <v>692</v>
      </c>
      <c r="E2272" s="3">
        <v>48015.416666666664</v>
      </c>
      <c r="F2272" s="1">
        <v>18.399629999999998</v>
      </c>
      <c r="G2272" s="1">
        <v>76.574520000000007</v>
      </c>
      <c r="H2272" s="2" t="s">
        <v>16</v>
      </c>
      <c r="I2272" s="1">
        <v>75</v>
      </c>
      <c r="J2272" s="1">
        <v>103</v>
      </c>
      <c r="K2272" s="1">
        <v>85</v>
      </c>
      <c r="L2272" t="str">
        <f t="shared" si="35"/>
        <v>OK</v>
      </c>
    </row>
    <row r="2273" spans="1:12" x14ac:dyDescent="0.35">
      <c r="A2273" s="1" t="s">
        <v>11</v>
      </c>
      <c r="B2273" s="1" t="s">
        <v>263</v>
      </c>
      <c r="C2273" s="2" t="s">
        <v>691</v>
      </c>
      <c r="D2273" s="1" t="s">
        <v>692</v>
      </c>
      <c r="E2273" s="3">
        <v>48016.416666666664</v>
      </c>
      <c r="F2273" s="1">
        <v>18.399629999999998</v>
      </c>
      <c r="G2273" s="1">
        <v>76.574520000000007</v>
      </c>
      <c r="H2273" s="2" t="s">
        <v>17</v>
      </c>
      <c r="I2273" s="1">
        <v>6</v>
      </c>
      <c r="J2273" s="1">
        <v>37</v>
      </c>
      <c r="K2273" s="1">
        <v>15</v>
      </c>
      <c r="L2273" t="str">
        <f t="shared" si="35"/>
        <v>OK</v>
      </c>
    </row>
    <row r="2274" spans="1:12" x14ac:dyDescent="0.35">
      <c r="A2274" s="1" t="s">
        <v>11</v>
      </c>
      <c r="B2274" s="1" t="s">
        <v>263</v>
      </c>
      <c r="C2274" s="2" t="s">
        <v>691</v>
      </c>
      <c r="D2274" s="1" t="s">
        <v>692</v>
      </c>
      <c r="E2274" s="3">
        <v>48017.416666666664</v>
      </c>
      <c r="F2274" s="1">
        <v>18.399629999999998</v>
      </c>
      <c r="G2274" s="1">
        <v>76.574520000000007</v>
      </c>
      <c r="H2274" s="2" t="s">
        <v>18</v>
      </c>
      <c r="I2274" s="1">
        <v>13</v>
      </c>
      <c r="J2274" s="1">
        <v>34</v>
      </c>
      <c r="K2274" s="1">
        <v>25</v>
      </c>
      <c r="L2274" t="str">
        <f t="shared" si="35"/>
        <v>OK</v>
      </c>
    </row>
    <row r="2275" spans="1:12" x14ac:dyDescent="0.35">
      <c r="A2275" s="1" t="s">
        <v>11</v>
      </c>
      <c r="B2275" s="1" t="s">
        <v>263</v>
      </c>
      <c r="C2275" s="2" t="s">
        <v>301</v>
      </c>
      <c r="D2275" s="1" t="s">
        <v>689</v>
      </c>
      <c r="E2275" s="3">
        <v>48018.416666666664</v>
      </c>
      <c r="F2275" s="1">
        <v>19.10078</v>
      </c>
      <c r="G2275" s="1">
        <v>72.874619999999993</v>
      </c>
      <c r="H2275" s="2" t="s">
        <v>32</v>
      </c>
      <c r="I2275" s="1">
        <v>1</v>
      </c>
      <c r="J2275" s="1">
        <v>2</v>
      </c>
      <c r="K2275" s="1">
        <v>1</v>
      </c>
      <c r="L2275" t="str">
        <f t="shared" si="35"/>
        <v>OK</v>
      </c>
    </row>
    <row r="2276" spans="1:12" x14ac:dyDescent="0.35">
      <c r="A2276" s="1" t="s">
        <v>11</v>
      </c>
      <c r="B2276" s="1" t="s">
        <v>263</v>
      </c>
      <c r="C2276" s="2" t="s">
        <v>301</v>
      </c>
      <c r="D2276" s="1" t="s">
        <v>327</v>
      </c>
      <c r="E2276" s="3">
        <v>48019.416666666664</v>
      </c>
      <c r="F2276" s="1">
        <v>18.91</v>
      </c>
      <c r="G2276" s="1">
        <v>72.819999999999993</v>
      </c>
      <c r="H2276" s="2" t="s">
        <v>21</v>
      </c>
      <c r="I2276" s="1">
        <v>25</v>
      </c>
      <c r="J2276" s="1">
        <v>31</v>
      </c>
      <c r="K2276" s="1">
        <v>27</v>
      </c>
      <c r="L2276" t="str">
        <f t="shared" si="35"/>
        <v>OK</v>
      </c>
    </row>
    <row r="2277" spans="1:12" x14ac:dyDescent="0.35">
      <c r="A2277" s="1" t="s">
        <v>11</v>
      </c>
      <c r="B2277" s="1" t="s">
        <v>263</v>
      </c>
      <c r="C2277" s="2" t="s">
        <v>301</v>
      </c>
      <c r="D2277" s="1" t="s">
        <v>327</v>
      </c>
      <c r="E2277" s="3">
        <v>48020.416666666664</v>
      </c>
      <c r="F2277" s="1">
        <v>18.91</v>
      </c>
      <c r="G2277" s="1">
        <v>72.819999999999993</v>
      </c>
      <c r="H2277" s="2" t="s">
        <v>18</v>
      </c>
      <c r="I2277" s="1">
        <v>24</v>
      </c>
      <c r="J2277" s="1">
        <v>30</v>
      </c>
      <c r="K2277" s="1">
        <v>28</v>
      </c>
      <c r="L2277" t="str">
        <f t="shared" si="35"/>
        <v>OK</v>
      </c>
    </row>
    <row r="2278" spans="1:12" x14ac:dyDescent="0.35">
      <c r="A2278" s="1" t="s">
        <v>11</v>
      </c>
      <c r="B2278" s="1" t="s">
        <v>263</v>
      </c>
      <c r="C2278" s="2" t="s">
        <v>301</v>
      </c>
      <c r="D2278" s="1" t="s">
        <v>690</v>
      </c>
      <c r="E2278" s="3">
        <v>48021.416666666664</v>
      </c>
      <c r="F2278" s="1">
        <v>19.04946</v>
      </c>
      <c r="G2278" s="1">
        <v>72.923000000000002</v>
      </c>
      <c r="H2278" s="2" t="s">
        <v>15</v>
      </c>
      <c r="I2278" s="1">
        <v>45</v>
      </c>
      <c r="J2278" s="1">
        <v>238</v>
      </c>
      <c r="K2278" s="1">
        <v>118</v>
      </c>
      <c r="L2278" t="str">
        <f t="shared" si="35"/>
        <v>OK</v>
      </c>
    </row>
    <row r="2279" spans="1:12" x14ac:dyDescent="0.35">
      <c r="A2279" s="1" t="s">
        <v>11</v>
      </c>
      <c r="B2279" s="1" t="s">
        <v>263</v>
      </c>
      <c r="C2279" s="2" t="s">
        <v>323</v>
      </c>
      <c r="D2279" s="1" t="s">
        <v>324</v>
      </c>
      <c r="E2279" s="3">
        <v>48022.416666666664</v>
      </c>
      <c r="F2279" s="1">
        <v>19.296481</v>
      </c>
      <c r="G2279" s="1">
        <v>72.840923000000004</v>
      </c>
      <c r="H2279" s="2" t="s">
        <v>18</v>
      </c>
      <c r="I2279" s="1" t="s">
        <v>86</v>
      </c>
      <c r="J2279" s="1" t="s">
        <v>86</v>
      </c>
      <c r="K2279" s="1" t="s">
        <v>86</v>
      </c>
      <c r="L2279" t="str">
        <f t="shared" si="35"/>
        <v>Missing/Zero/NA</v>
      </c>
    </row>
    <row r="2280" spans="1:12" x14ac:dyDescent="0.35">
      <c r="A2280" s="1" t="s">
        <v>11</v>
      </c>
      <c r="B2280" s="1" t="s">
        <v>263</v>
      </c>
      <c r="C2280" s="2" t="s">
        <v>301</v>
      </c>
      <c r="D2280" s="1" t="s">
        <v>693</v>
      </c>
      <c r="E2280" s="3">
        <v>48023.416666666664</v>
      </c>
      <c r="F2280" s="1">
        <v>19.065930999999999</v>
      </c>
      <c r="G2280" s="1">
        <v>72.862131000000005</v>
      </c>
      <c r="H2280" s="2" t="s">
        <v>16</v>
      </c>
      <c r="I2280" s="1">
        <v>112</v>
      </c>
      <c r="J2280" s="1">
        <v>481</v>
      </c>
      <c r="K2280" s="1">
        <v>230</v>
      </c>
      <c r="L2280" t="str">
        <f t="shared" si="35"/>
        <v>OK</v>
      </c>
    </row>
    <row r="2281" spans="1:12" x14ac:dyDescent="0.35">
      <c r="A2281" s="1" t="s">
        <v>11</v>
      </c>
      <c r="B2281" s="1" t="s">
        <v>263</v>
      </c>
      <c r="C2281" s="2" t="s">
        <v>301</v>
      </c>
      <c r="D2281" s="1" t="s">
        <v>693</v>
      </c>
      <c r="E2281" s="3">
        <v>48024.416666666664</v>
      </c>
      <c r="F2281" s="1">
        <v>19.065930999999999</v>
      </c>
      <c r="G2281" s="1">
        <v>72.862131000000005</v>
      </c>
      <c r="H2281" s="2" t="s">
        <v>17</v>
      </c>
      <c r="I2281" s="1">
        <v>1</v>
      </c>
      <c r="J2281" s="1">
        <v>8</v>
      </c>
      <c r="K2281" s="1">
        <v>3</v>
      </c>
      <c r="L2281" t="str">
        <f t="shared" si="35"/>
        <v>OK</v>
      </c>
    </row>
    <row r="2282" spans="1:12" x14ac:dyDescent="0.35">
      <c r="A2282" s="1" t="s">
        <v>11</v>
      </c>
      <c r="B2282" s="1" t="s">
        <v>263</v>
      </c>
      <c r="C2282" s="2" t="s">
        <v>301</v>
      </c>
      <c r="D2282" s="1" t="s">
        <v>693</v>
      </c>
      <c r="E2282" s="3">
        <v>48025.416666666664</v>
      </c>
      <c r="F2282" s="1">
        <v>19.065930999999999</v>
      </c>
      <c r="G2282" s="1">
        <v>72.862131000000005</v>
      </c>
      <c r="H2282" s="2" t="s">
        <v>18</v>
      </c>
      <c r="I2282" s="1">
        <v>5</v>
      </c>
      <c r="J2282" s="1">
        <v>76</v>
      </c>
      <c r="K2282" s="1">
        <v>52</v>
      </c>
      <c r="L2282" t="str">
        <f t="shared" si="35"/>
        <v>OK</v>
      </c>
    </row>
    <row r="2283" spans="1:12" x14ac:dyDescent="0.35">
      <c r="A2283" s="1" t="s">
        <v>11</v>
      </c>
      <c r="B2283" s="1" t="s">
        <v>263</v>
      </c>
      <c r="C2283" s="2" t="s">
        <v>301</v>
      </c>
      <c r="D2283" s="1" t="s">
        <v>302</v>
      </c>
      <c r="E2283" s="3">
        <v>48026.416666666664</v>
      </c>
      <c r="F2283" s="1">
        <v>19.083694000000001</v>
      </c>
      <c r="G2283" s="1">
        <v>72.920967000000005</v>
      </c>
      <c r="H2283" s="2" t="s">
        <v>17</v>
      </c>
      <c r="I2283" s="1">
        <v>5</v>
      </c>
      <c r="J2283" s="1">
        <v>22</v>
      </c>
      <c r="K2283" s="1">
        <v>9</v>
      </c>
      <c r="L2283" t="str">
        <f t="shared" si="35"/>
        <v>OK</v>
      </c>
    </row>
    <row r="2284" spans="1:12" x14ac:dyDescent="0.35">
      <c r="A2284" s="1" t="s">
        <v>11</v>
      </c>
      <c r="B2284" s="1" t="s">
        <v>263</v>
      </c>
      <c r="C2284" s="2" t="s">
        <v>301</v>
      </c>
      <c r="D2284" s="1" t="s">
        <v>303</v>
      </c>
      <c r="E2284" s="3">
        <v>48027.416666666664</v>
      </c>
      <c r="F2284" s="1">
        <v>19.2058</v>
      </c>
      <c r="G2284" s="1">
        <v>72.868200000000002</v>
      </c>
      <c r="H2284" s="2" t="s">
        <v>17</v>
      </c>
      <c r="I2284" s="1" t="s">
        <v>86</v>
      </c>
      <c r="J2284" s="1" t="s">
        <v>86</v>
      </c>
      <c r="K2284" s="1" t="s">
        <v>86</v>
      </c>
      <c r="L2284" t="str">
        <f t="shared" si="35"/>
        <v>Missing/Zero/NA</v>
      </c>
    </row>
    <row r="2285" spans="1:12" x14ac:dyDescent="0.35">
      <c r="A2285" s="1" t="s">
        <v>11</v>
      </c>
      <c r="B2285" s="1" t="s">
        <v>263</v>
      </c>
      <c r="C2285" s="2" t="s">
        <v>319</v>
      </c>
      <c r="D2285" s="1" t="s">
        <v>320</v>
      </c>
      <c r="E2285" s="3">
        <v>48028.416666666664</v>
      </c>
      <c r="F2285" s="1">
        <v>18.1023399</v>
      </c>
      <c r="G2285" s="1">
        <v>73.478368700000004</v>
      </c>
      <c r="H2285" s="2" t="s">
        <v>18</v>
      </c>
      <c r="I2285" s="1">
        <v>11</v>
      </c>
      <c r="J2285" s="1">
        <v>54</v>
      </c>
      <c r="K2285" s="1">
        <v>42</v>
      </c>
      <c r="L2285" t="str">
        <f t="shared" si="35"/>
        <v>OK</v>
      </c>
    </row>
    <row r="2286" spans="1:12" x14ac:dyDescent="0.35">
      <c r="A2286" s="1" t="s">
        <v>11</v>
      </c>
      <c r="B2286" s="1" t="s">
        <v>263</v>
      </c>
      <c r="C2286" s="2" t="s">
        <v>301</v>
      </c>
      <c r="D2286" s="1" t="s">
        <v>306</v>
      </c>
      <c r="E2286" s="3">
        <v>48029.416666666664</v>
      </c>
      <c r="F2286" s="1">
        <v>19.232410000000002</v>
      </c>
      <c r="G2286" s="1">
        <v>72.868949999999998</v>
      </c>
      <c r="H2286" s="2" t="s">
        <v>32</v>
      </c>
      <c r="I2286" s="1">
        <v>4</v>
      </c>
      <c r="J2286" s="1">
        <v>6</v>
      </c>
      <c r="K2286" s="1">
        <v>5</v>
      </c>
      <c r="L2286" t="str">
        <f t="shared" si="35"/>
        <v>OK</v>
      </c>
    </row>
    <row r="2287" spans="1:12" x14ac:dyDescent="0.35">
      <c r="A2287" s="1" t="s">
        <v>11</v>
      </c>
      <c r="B2287" s="1" t="s">
        <v>263</v>
      </c>
      <c r="C2287" s="2" t="s">
        <v>301</v>
      </c>
      <c r="D2287" s="1" t="s">
        <v>317</v>
      </c>
      <c r="E2287" s="3">
        <v>48030.416666666664</v>
      </c>
      <c r="F2287" s="1">
        <v>19.086300000000001</v>
      </c>
      <c r="G2287" s="1">
        <v>72.888800000000003</v>
      </c>
      <c r="H2287" s="2" t="s">
        <v>15</v>
      </c>
      <c r="I2287" s="1">
        <v>45</v>
      </c>
      <c r="J2287" s="1">
        <v>76</v>
      </c>
      <c r="K2287" s="1">
        <v>60</v>
      </c>
      <c r="L2287" t="str">
        <f t="shared" si="35"/>
        <v>OK</v>
      </c>
    </row>
    <row r="2288" spans="1:12" x14ac:dyDescent="0.35">
      <c r="A2288" s="1" t="s">
        <v>11</v>
      </c>
      <c r="B2288" s="1" t="s">
        <v>263</v>
      </c>
      <c r="C2288" s="2" t="s">
        <v>328</v>
      </c>
      <c r="D2288" s="1" t="s">
        <v>329</v>
      </c>
      <c r="E2288" s="3">
        <v>48031.416666666664</v>
      </c>
      <c r="F2288" s="1">
        <v>19.025790000000001</v>
      </c>
      <c r="G2288" s="1">
        <v>73.102969999999999</v>
      </c>
      <c r="H2288" s="2" t="s">
        <v>21</v>
      </c>
      <c r="I2288" s="1">
        <v>25</v>
      </c>
      <c r="J2288" s="1">
        <v>153</v>
      </c>
      <c r="K2288" s="1">
        <v>78</v>
      </c>
      <c r="L2288" t="str">
        <f t="shared" si="35"/>
        <v>OK</v>
      </c>
    </row>
    <row r="2289" spans="1:12" x14ac:dyDescent="0.35">
      <c r="A2289" s="1" t="s">
        <v>11</v>
      </c>
      <c r="B2289" s="1" t="s">
        <v>263</v>
      </c>
      <c r="C2289" s="2" t="s">
        <v>328</v>
      </c>
      <c r="D2289" s="1" t="s">
        <v>330</v>
      </c>
      <c r="E2289" s="3">
        <v>48032.416666666664</v>
      </c>
      <c r="F2289" s="1">
        <v>19.062999999999999</v>
      </c>
      <c r="G2289" s="1">
        <v>73.120900000000006</v>
      </c>
      <c r="H2289" s="2" t="s">
        <v>15</v>
      </c>
      <c r="I2289" s="1">
        <v>44</v>
      </c>
      <c r="J2289" s="1">
        <v>123</v>
      </c>
      <c r="K2289" s="1">
        <v>74</v>
      </c>
      <c r="L2289" t="str">
        <f t="shared" si="35"/>
        <v>OK</v>
      </c>
    </row>
    <row r="2290" spans="1:12" x14ac:dyDescent="0.35">
      <c r="A2290" s="1" t="s">
        <v>11</v>
      </c>
      <c r="B2290" s="1" t="s">
        <v>263</v>
      </c>
      <c r="C2290" s="2" t="s">
        <v>328</v>
      </c>
      <c r="D2290" s="1" t="s">
        <v>330</v>
      </c>
      <c r="E2290" s="3">
        <v>48033.416666666664</v>
      </c>
      <c r="F2290" s="1">
        <v>19.062999999999999</v>
      </c>
      <c r="G2290" s="1">
        <v>73.120900000000006</v>
      </c>
      <c r="H2290" s="2" t="s">
        <v>32</v>
      </c>
      <c r="I2290" s="1">
        <v>1</v>
      </c>
      <c r="J2290" s="1">
        <v>6</v>
      </c>
      <c r="K2290" s="1">
        <v>4</v>
      </c>
      <c r="L2290" t="str">
        <f t="shared" si="35"/>
        <v>OK</v>
      </c>
    </row>
    <row r="2291" spans="1:12" x14ac:dyDescent="0.35">
      <c r="A2291" s="1" t="s">
        <v>11</v>
      </c>
      <c r="B2291" s="1" t="s">
        <v>263</v>
      </c>
      <c r="C2291" s="2" t="s">
        <v>328</v>
      </c>
      <c r="D2291" s="1" t="s">
        <v>330</v>
      </c>
      <c r="E2291" s="3">
        <v>48034.416666666664</v>
      </c>
      <c r="F2291" s="1">
        <v>19.062999999999999</v>
      </c>
      <c r="G2291" s="1">
        <v>73.120900000000006</v>
      </c>
      <c r="H2291" s="2" t="s">
        <v>18</v>
      </c>
      <c r="I2291" s="1">
        <v>4</v>
      </c>
      <c r="J2291" s="1">
        <v>24</v>
      </c>
      <c r="K2291" s="1">
        <v>13</v>
      </c>
      <c r="L2291" t="str">
        <f t="shared" si="35"/>
        <v>OK</v>
      </c>
    </row>
    <row r="2292" spans="1:12" x14ac:dyDescent="0.35">
      <c r="A2292" s="1" t="s">
        <v>11</v>
      </c>
      <c r="B2292" s="1" t="s">
        <v>263</v>
      </c>
      <c r="C2292" s="2" t="s">
        <v>328</v>
      </c>
      <c r="D2292" s="1" t="s">
        <v>330</v>
      </c>
      <c r="E2292" s="3">
        <v>48035.416666666664</v>
      </c>
      <c r="F2292" s="1">
        <v>19.062999999999999</v>
      </c>
      <c r="G2292" s="1">
        <v>73.120900000000006</v>
      </c>
      <c r="H2292" s="2" t="s">
        <v>52</v>
      </c>
      <c r="I2292" s="1">
        <v>3</v>
      </c>
      <c r="J2292" s="1">
        <v>73</v>
      </c>
      <c r="K2292" s="1">
        <v>17</v>
      </c>
      <c r="L2292" t="str">
        <f t="shared" si="35"/>
        <v>OK</v>
      </c>
    </row>
    <row r="2293" spans="1:12" x14ac:dyDescent="0.35">
      <c r="A2293" s="1" t="s">
        <v>11</v>
      </c>
      <c r="B2293" s="1" t="s">
        <v>263</v>
      </c>
      <c r="C2293" s="2" t="s">
        <v>331</v>
      </c>
      <c r="D2293" s="1" t="s">
        <v>332</v>
      </c>
      <c r="E2293" s="3">
        <v>48036.416666666664</v>
      </c>
      <c r="F2293" s="1">
        <v>19.265594</v>
      </c>
      <c r="G2293" s="1">
        <v>76.761463000000006</v>
      </c>
      <c r="H2293" s="2" t="s">
        <v>17</v>
      </c>
      <c r="I2293" s="1">
        <v>24</v>
      </c>
      <c r="J2293" s="1">
        <v>47</v>
      </c>
      <c r="K2293" s="1">
        <v>29</v>
      </c>
      <c r="L2293" t="str">
        <f t="shared" si="35"/>
        <v>OK</v>
      </c>
    </row>
    <row r="2294" spans="1:12" x14ac:dyDescent="0.35">
      <c r="A2294" s="1" t="s">
        <v>11</v>
      </c>
      <c r="B2294" s="1" t="s">
        <v>263</v>
      </c>
      <c r="C2294" s="2" t="s">
        <v>333</v>
      </c>
      <c r="D2294" s="1" t="s">
        <v>334</v>
      </c>
      <c r="E2294" s="3">
        <v>48037.416666666664</v>
      </c>
      <c r="F2294" s="1">
        <v>18.63673</v>
      </c>
      <c r="G2294" s="1">
        <v>73.824870000000004</v>
      </c>
      <c r="H2294" s="2" t="s">
        <v>52</v>
      </c>
      <c r="I2294" s="1">
        <v>2</v>
      </c>
      <c r="J2294" s="1">
        <v>86</v>
      </c>
      <c r="K2294" s="1">
        <v>17</v>
      </c>
      <c r="L2294" t="str">
        <f t="shared" si="35"/>
        <v>OK</v>
      </c>
    </row>
    <row r="2295" spans="1:12" x14ac:dyDescent="0.35">
      <c r="A2295" s="1" t="s">
        <v>11</v>
      </c>
      <c r="B2295" s="1" t="s">
        <v>263</v>
      </c>
      <c r="C2295" s="2" t="s">
        <v>340</v>
      </c>
      <c r="D2295" s="1" t="s">
        <v>349</v>
      </c>
      <c r="E2295" s="3">
        <v>48038.416666666664</v>
      </c>
      <c r="F2295" s="1">
        <v>19.959134599999999</v>
      </c>
      <c r="G2295" s="1">
        <v>73.778800799999999</v>
      </c>
      <c r="H2295" s="2" t="s">
        <v>15</v>
      </c>
      <c r="I2295" s="1">
        <v>54</v>
      </c>
      <c r="J2295" s="1">
        <v>120</v>
      </c>
      <c r="K2295" s="1">
        <v>70</v>
      </c>
      <c r="L2295" t="str">
        <f t="shared" si="35"/>
        <v>OK</v>
      </c>
    </row>
    <row r="2296" spans="1:12" x14ac:dyDescent="0.35">
      <c r="A2296" s="1" t="s">
        <v>11</v>
      </c>
      <c r="B2296" s="1" t="s">
        <v>263</v>
      </c>
      <c r="C2296" s="2" t="s">
        <v>340</v>
      </c>
      <c r="D2296" s="1" t="s">
        <v>349</v>
      </c>
      <c r="E2296" s="3">
        <v>48039.416666666664</v>
      </c>
      <c r="F2296" s="1">
        <v>19.959134599999999</v>
      </c>
      <c r="G2296" s="1">
        <v>73.778800799999999</v>
      </c>
      <c r="H2296" s="2" t="s">
        <v>32</v>
      </c>
      <c r="I2296" s="1">
        <v>3</v>
      </c>
      <c r="J2296" s="1">
        <v>7</v>
      </c>
      <c r="K2296" s="1">
        <v>5</v>
      </c>
      <c r="L2296" t="str">
        <f t="shared" si="35"/>
        <v>OK</v>
      </c>
    </row>
    <row r="2297" spans="1:12" x14ac:dyDescent="0.35">
      <c r="A2297" s="1" t="s">
        <v>11</v>
      </c>
      <c r="B2297" s="1" t="s">
        <v>263</v>
      </c>
      <c r="C2297" s="2" t="s">
        <v>328</v>
      </c>
      <c r="D2297" s="1" t="s">
        <v>350</v>
      </c>
      <c r="E2297" s="3">
        <v>48040.416666666664</v>
      </c>
      <c r="F2297" s="1">
        <v>19.090337000000002</v>
      </c>
      <c r="G2297" s="1">
        <v>73.014232000000007</v>
      </c>
      <c r="H2297" s="2" t="s">
        <v>32</v>
      </c>
      <c r="I2297" s="1">
        <v>8</v>
      </c>
      <c r="J2297" s="1">
        <v>23</v>
      </c>
      <c r="K2297" s="1">
        <v>14</v>
      </c>
      <c r="L2297" t="str">
        <f t="shared" si="35"/>
        <v>OK</v>
      </c>
    </row>
    <row r="2298" spans="1:12" x14ac:dyDescent="0.35">
      <c r="A2298" s="1" t="s">
        <v>11</v>
      </c>
      <c r="B2298" s="1" t="s">
        <v>263</v>
      </c>
      <c r="C2298" s="2" t="s">
        <v>328</v>
      </c>
      <c r="D2298" s="1" t="s">
        <v>350</v>
      </c>
      <c r="E2298" s="3">
        <v>48041.416666666664</v>
      </c>
      <c r="F2298" s="1">
        <v>19.090337000000002</v>
      </c>
      <c r="G2298" s="1">
        <v>73.014232000000007</v>
      </c>
      <c r="H2298" s="2" t="s">
        <v>18</v>
      </c>
      <c r="I2298" s="1">
        <v>9</v>
      </c>
      <c r="J2298" s="1">
        <v>65</v>
      </c>
      <c r="K2298" s="1">
        <v>37</v>
      </c>
      <c r="L2298" t="str">
        <f t="shared" si="35"/>
        <v>OK</v>
      </c>
    </row>
    <row r="2299" spans="1:12" x14ac:dyDescent="0.35">
      <c r="A2299" s="1" t="s">
        <v>11</v>
      </c>
      <c r="B2299" s="1" t="s">
        <v>263</v>
      </c>
      <c r="C2299" s="2" t="s">
        <v>328</v>
      </c>
      <c r="D2299" s="1" t="s">
        <v>351</v>
      </c>
      <c r="E2299" s="3">
        <v>48042.416666666664</v>
      </c>
      <c r="F2299" s="1">
        <v>19.113505100000001</v>
      </c>
      <c r="G2299" s="1">
        <v>73.008977999999999</v>
      </c>
      <c r="H2299" s="2" t="s">
        <v>18</v>
      </c>
      <c r="I2299" s="1">
        <v>32</v>
      </c>
      <c r="J2299" s="1">
        <v>44</v>
      </c>
      <c r="K2299" s="1">
        <v>42</v>
      </c>
      <c r="L2299" t="str">
        <f t="shared" si="35"/>
        <v>OK</v>
      </c>
    </row>
    <row r="2300" spans="1:12" x14ac:dyDescent="0.35">
      <c r="A2300" s="1" t="s">
        <v>11</v>
      </c>
      <c r="B2300" s="1" t="s">
        <v>263</v>
      </c>
      <c r="C2300" s="2" t="s">
        <v>328</v>
      </c>
      <c r="D2300" s="1" t="s">
        <v>697</v>
      </c>
      <c r="E2300" s="3">
        <v>48043.416666666664</v>
      </c>
      <c r="F2300" s="1">
        <v>19.057575199999999</v>
      </c>
      <c r="G2300" s="1">
        <v>73.015136699999999</v>
      </c>
      <c r="H2300" s="2" t="s">
        <v>15</v>
      </c>
      <c r="I2300" s="1">
        <v>45</v>
      </c>
      <c r="J2300" s="1">
        <v>109</v>
      </c>
      <c r="K2300" s="1">
        <v>77</v>
      </c>
      <c r="L2300" t="str">
        <f t="shared" si="35"/>
        <v>OK</v>
      </c>
    </row>
    <row r="2301" spans="1:12" x14ac:dyDescent="0.35">
      <c r="A2301" s="1" t="s">
        <v>11</v>
      </c>
      <c r="B2301" s="1" t="s">
        <v>263</v>
      </c>
      <c r="C2301" s="2" t="s">
        <v>359</v>
      </c>
      <c r="D2301" s="1" t="s">
        <v>368</v>
      </c>
      <c r="E2301" s="3">
        <v>48044.416666666664</v>
      </c>
      <c r="F2301" s="1">
        <v>18.501174299999999</v>
      </c>
      <c r="G2301" s="1">
        <v>73.816552700000003</v>
      </c>
      <c r="H2301" s="2" t="s">
        <v>18</v>
      </c>
      <c r="I2301" s="1">
        <v>26</v>
      </c>
      <c r="J2301" s="1">
        <v>112</v>
      </c>
      <c r="K2301" s="1">
        <v>44</v>
      </c>
      <c r="L2301" t="str">
        <f t="shared" si="35"/>
        <v>OK</v>
      </c>
    </row>
    <row r="2302" spans="1:12" x14ac:dyDescent="0.35">
      <c r="A2302" s="1" t="s">
        <v>11</v>
      </c>
      <c r="B2302" s="1" t="s">
        <v>263</v>
      </c>
      <c r="C2302" s="2" t="s">
        <v>359</v>
      </c>
      <c r="D2302" s="1" t="s">
        <v>369</v>
      </c>
      <c r="E2302" s="3">
        <v>48045.416666666664</v>
      </c>
      <c r="F2302" s="1">
        <v>18.454450000000001</v>
      </c>
      <c r="G2302" s="1">
        <v>73.854155000000006</v>
      </c>
      <c r="H2302" s="2" t="s">
        <v>52</v>
      </c>
      <c r="I2302" s="1">
        <v>20</v>
      </c>
      <c r="J2302" s="1">
        <v>63</v>
      </c>
      <c r="K2302" s="1">
        <v>26</v>
      </c>
      <c r="L2302" t="str">
        <f t="shared" si="35"/>
        <v>OK</v>
      </c>
    </row>
    <row r="2303" spans="1:12" x14ac:dyDescent="0.35">
      <c r="A2303" s="1" t="s">
        <v>11</v>
      </c>
      <c r="B2303" s="1" t="s">
        <v>263</v>
      </c>
      <c r="C2303" s="2" t="s">
        <v>359</v>
      </c>
      <c r="D2303" s="1" t="s">
        <v>370</v>
      </c>
      <c r="E2303" s="3">
        <v>48046.416666666664</v>
      </c>
      <c r="F2303" s="1">
        <v>18.573039999999999</v>
      </c>
      <c r="G2303" s="1">
        <v>73.927715000000006</v>
      </c>
      <c r="H2303" s="2" t="s">
        <v>15</v>
      </c>
      <c r="I2303" s="1">
        <v>51</v>
      </c>
      <c r="J2303" s="1">
        <v>223</v>
      </c>
      <c r="K2303" s="1">
        <v>117</v>
      </c>
      <c r="L2303" t="str">
        <f t="shared" si="35"/>
        <v>OK</v>
      </c>
    </row>
    <row r="2304" spans="1:12" x14ac:dyDescent="0.35">
      <c r="A2304" s="1" t="s">
        <v>11</v>
      </c>
      <c r="B2304" s="1" t="s">
        <v>263</v>
      </c>
      <c r="C2304" s="2" t="s">
        <v>359</v>
      </c>
      <c r="D2304" s="1" t="s">
        <v>371</v>
      </c>
      <c r="E2304" s="3">
        <v>48047.416666666664</v>
      </c>
      <c r="F2304" s="1">
        <v>18.536456999999999</v>
      </c>
      <c r="G2304" s="1">
        <v>73.805453999999997</v>
      </c>
      <c r="H2304" s="2" t="s">
        <v>18</v>
      </c>
      <c r="I2304" s="1">
        <v>14</v>
      </c>
      <c r="J2304" s="1">
        <v>48</v>
      </c>
      <c r="K2304" s="1">
        <v>35</v>
      </c>
      <c r="L2304" t="str">
        <f t="shared" si="35"/>
        <v>OK</v>
      </c>
    </row>
    <row r="2305" spans="1:12" x14ac:dyDescent="0.35">
      <c r="A2305" s="1" t="s">
        <v>11</v>
      </c>
      <c r="B2305" s="1" t="s">
        <v>263</v>
      </c>
      <c r="C2305" s="2" t="s">
        <v>359</v>
      </c>
      <c r="D2305" s="1" t="s">
        <v>379</v>
      </c>
      <c r="E2305" s="3">
        <v>48048.416666666664</v>
      </c>
      <c r="F2305" s="1">
        <v>18.530085</v>
      </c>
      <c r="G2305" s="1">
        <v>73.849598</v>
      </c>
      <c r="H2305" s="2" t="s">
        <v>15</v>
      </c>
      <c r="I2305" s="1">
        <v>88</v>
      </c>
      <c r="J2305" s="1">
        <v>272</v>
      </c>
      <c r="K2305" s="1">
        <v>163</v>
      </c>
      <c r="L2305" t="str">
        <f t="shared" si="35"/>
        <v>OK</v>
      </c>
    </row>
    <row r="2306" spans="1:12" x14ac:dyDescent="0.35">
      <c r="A2306" s="1" t="s">
        <v>11</v>
      </c>
      <c r="B2306" s="1" t="s">
        <v>263</v>
      </c>
      <c r="C2306" s="2" t="s">
        <v>338</v>
      </c>
      <c r="D2306" s="1" t="s">
        <v>339</v>
      </c>
      <c r="E2306" s="3">
        <v>48049.416666666664</v>
      </c>
      <c r="F2306" s="1">
        <v>19.173852</v>
      </c>
      <c r="G2306" s="1">
        <v>77.296290999999997</v>
      </c>
      <c r="H2306" s="2" t="s">
        <v>18</v>
      </c>
      <c r="I2306" s="1">
        <v>10</v>
      </c>
      <c r="J2306" s="1">
        <v>91</v>
      </c>
      <c r="K2306" s="1">
        <v>20</v>
      </c>
      <c r="L2306" t="str">
        <f t="shared" si="35"/>
        <v>OK</v>
      </c>
    </row>
    <row r="2307" spans="1:12" x14ac:dyDescent="0.35">
      <c r="A2307" s="1" t="s">
        <v>11</v>
      </c>
      <c r="B2307" s="1" t="s">
        <v>263</v>
      </c>
      <c r="C2307" s="2" t="s">
        <v>340</v>
      </c>
      <c r="D2307" s="1" t="s">
        <v>341</v>
      </c>
      <c r="E2307" s="3">
        <v>48050.416666666664</v>
      </c>
      <c r="F2307" s="1">
        <v>20.0073285</v>
      </c>
      <c r="G2307" s="1">
        <v>73.776242699999997</v>
      </c>
      <c r="H2307" s="2" t="s">
        <v>32</v>
      </c>
      <c r="I2307" s="1">
        <v>4</v>
      </c>
      <c r="J2307" s="1">
        <v>5</v>
      </c>
      <c r="K2307" s="1">
        <v>5</v>
      </c>
      <c r="L2307" t="str">
        <f t="shared" ref="L2307:L2370" si="36">IF(OR(ISBLANK(I2307), I2307=0, I2307="NA", I2307="na", I2307="Na", I2307="nA"), "Missing/Zero/NA", "OK")</f>
        <v>OK</v>
      </c>
    </row>
    <row r="2308" spans="1:12" x14ac:dyDescent="0.35">
      <c r="A2308" s="1" t="s">
        <v>11</v>
      </c>
      <c r="B2308" s="1" t="s">
        <v>263</v>
      </c>
      <c r="C2308" s="2" t="s">
        <v>340</v>
      </c>
      <c r="D2308" s="1" t="s">
        <v>342</v>
      </c>
      <c r="E2308" s="3">
        <v>48051.416666666664</v>
      </c>
      <c r="F2308" s="1">
        <v>20.021502999999999</v>
      </c>
      <c r="G2308" s="1">
        <v>73.813844000000003</v>
      </c>
      <c r="H2308" s="2" t="s">
        <v>21</v>
      </c>
      <c r="I2308" s="1">
        <v>4</v>
      </c>
      <c r="J2308" s="1">
        <v>25</v>
      </c>
      <c r="K2308" s="1">
        <v>15</v>
      </c>
      <c r="L2308" t="str">
        <f t="shared" si="36"/>
        <v>OK</v>
      </c>
    </row>
    <row r="2309" spans="1:12" x14ac:dyDescent="0.35">
      <c r="A2309" s="1" t="s">
        <v>11</v>
      </c>
      <c r="B2309" s="1" t="s">
        <v>263</v>
      </c>
      <c r="C2309" s="2" t="s">
        <v>340</v>
      </c>
      <c r="D2309" s="1" t="s">
        <v>342</v>
      </c>
      <c r="E2309" s="3">
        <v>48052.416666666664</v>
      </c>
      <c r="F2309" s="1">
        <v>20.021502999999999</v>
      </c>
      <c r="G2309" s="1">
        <v>73.813844000000003</v>
      </c>
      <c r="H2309" s="2" t="s">
        <v>32</v>
      </c>
      <c r="I2309" s="1">
        <v>3</v>
      </c>
      <c r="J2309" s="1">
        <v>8</v>
      </c>
      <c r="K2309" s="1">
        <v>5</v>
      </c>
      <c r="L2309" t="str">
        <f t="shared" si="36"/>
        <v>OK</v>
      </c>
    </row>
    <row r="2310" spans="1:12" x14ac:dyDescent="0.35">
      <c r="A2310" s="1" t="s">
        <v>11</v>
      </c>
      <c r="B2310" s="1" t="s">
        <v>263</v>
      </c>
      <c r="C2310" s="2" t="s">
        <v>340</v>
      </c>
      <c r="D2310" s="1" t="s">
        <v>343</v>
      </c>
      <c r="E2310" s="3">
        <v>48053.416666666664</v>
      </c>
      <c r="F2310" s="1">
        <v>19.950220000000002</v>
      </c>
      <c r="G2310" s="1">
        <v>73.731480000000005</v>
      </c>
      <c r="H2310" s="2" t="s">
        <v>15</v>
      </c>
      <c r="I2310" s="1">
        <v>44</v>
      </c>
      <c r="J2310" s="1">
        <v>280</v>
      </c>
      <c r="K2310" s="1">
        <v>85</v>
      </c>
      <c r="L2310" t="str">
        <f t="shared" si="36"/>
        <v>OK</v>
      </c>
    </row>
    <row r="2311" spans="1:12" x14ac:dyDescent="0.35">
      <c r="A2311" s="1" t="s">
        <v>11</v>
      </c>
      <c r="B2311" s="1" t="s">
        <v>263</v>
      </c>
      <c r="C2311" s="2" t="s">
        <v>301</v>
      </c>
      <c r="D2311" s="1" t="s">
        <v>355</v>
      </c>
      <c r="E2311" s="3">
        <v>48054.416666666664</v>
      </c>
      <c r="F2311" s="1">
        <v>19.000083</v>
      </c>
      <c r="G2311" s="1">
        <v>72.813992999999996</v>
      </c>
      <c r="H2311" s="2" t="s">
        <v>52</v>
      </c>
      <c r="I2311" s="1">
        <v>37</v>
      </c>
      <c r="J2311" s="1">
        <v>89</v>
      </c>
      <c r="K2311" s="1">
        <v>44</v>
      </c>
      <c r="L2311" t="str">
        <f t="shared" si="36"/>
        <v>OK</v>
      </c>
    </row>
    <row r="2312" spans="1:12" x14ac:dyDescent="0.35">
      <c r="A2312" s="1" t="s">
        <v>11</v>
      </c>
      <c r="B2312" s="1" t="s">
        <v>263</v>
      </c>
      <c r="C2312" s="2" t="s">
        <v>301</v>
      </c>
      <c r="D2312" s="1" t="s">
        <v>695</v>
      </c>
      <c r="E2312" s="3">
        <v>48055.416666666664</v>
      </c>
      <c r="F2312" s="1">
        <v>19.047000000000001</v>
      </c>
      <c r="G2312" s="1">
        <v>72.874600000000001</v>
      </c>
      <c r="H2312" s="2" t="s">
        <v>16</v>
      </c>
      <c r="I2312" s="1">
        <v>71</v>
      </c>
      <c r="J2312" s="1">
        <v>125</v>
      </c>
      <c r="K2312" s="1">
        <v>102</v>
      </c>
      <c r="L2312" t="str">
        <f t="shared" si="36"/>
        <v>OK</v>
      </c>
    </row>
    <row r="2313" spans="1:12" x14ac:dyDescent="0.35">
      <c r="A2313" s="1" t="s">
        <v>11</v>
      </c>
      <c r="B2313" s="1" t="s">
        <v>263</v>
      </c>
      <c r="C2313" s="2" t="s">
        <v>301</v>
      </c>
      <c r="D2313" s="1" t="s">
        <v>696</v>
      </c>
      <c r="E2313" s="3">
        <v>48056.416666666664</v>
      </c>
      <c r="F2313" s="1">
        <v>19.383199999999999</v>
      </c>
      <c r="G2313" s="1">
        <v>72.820400000000006</v>
      </c>
      <c r="H2313" s="2" t="s">
        <v>15</v>
      </c>
      <c r="I2313" s="1">
        <v>19</v>
      </c>
      <c r="J2313" s="1">
        <v>42</v>
      </c>
      <c r="K2313" s="1">
        <v>32</v>
      </c>
      <c r="L2313" t="str">
        <f t="shared" si="36"/>
        <v>OK</v>
      </c>
    </row>
    <row r="2314" spans="1:12" x14ac:dyDescent="0.35">
      <c r="A2314" s="1" t="s">
        <v>11</v>
      </c>
      <c r="B2314" s="1" t="s">
        <v>263</v>
      </c>
      <c r="C2314" s="2" t="s">
        <v>335</v>
      </c>
      <c r="D2314" s="1" t="s">
        <v>698</v>
      </c>
      <c r="E2314" s="3">
        <v>48057.416666666664</v>
      </c>
      <c r="F2314" s="1">
        <v>21.14472</v>
      </c>
      <c r="G2314" s="1">
        <v>79.107595000000003</v>
      </c>
      <c r="H2314" s="2" t="s">
        <v>16</v>
      </c>
      <c r="I2314" s="1">
        <v>98</v>
      </c>
      <c r="J2314" s="1">
        <v>155</v>
      </c>
      <c r="K2314" s="1">
        <v>116</v>
      </c>
      <c r="L2314" t="str">
        <f t="shared" si="36"/>
        <v>OK</v>
      </c>
    </row>
    <row r="2315" spans="1:12" x14ac:dyDescent="0.35">
      <c r="A2315" s="1" t="s">
        <v>11</v>
      </c>
      <c r="B2315" s="1" t="s">
        <v>263</v>
      </c>
      <c r="C2315" s="2" t="s">
        <v>335</v>
      </c>
      <c r="D2315" s="1" t="s">
        <v>698</v>
      </c>
      <c r="E2315" s="3">
        <v>48058.416666666664</v>
      </c>
      <c r="F2315" s="1">
        <v>21.14472</v>
      </c>
      <c r="G2315" s="1">
        <v>79.107595000000003</v>
      </c>
      <c r="H2315" s="2" t="s">
        <v>21</v>
      </c>
      <c r="I2315" s="1">
        <v>16</v>
      </c>
      <c r="J2315" s="1">
        <v>138</v>
      </c>
      <c r="K2315" s="1">
        <v>54</v>
      </c>
      <c r="L2315" t="str">
        <f t="shared" si="36"/>
        <v>OK</v>
      </c>
    </row>
    <row r="2316" spans="1:12" x14ac:dyDescent="0.35">
      <c r="A2316" s="1" t="s">
        <v>11</v>
      </c>
      <c r="B2316" s="1" t="s">
        <v>263</v>
      </c>
      <c r="C2316" s="2" t="s">
        <v>335</v>
      </c>
      <c r="D2316" s="1" t="s">
        <v>698</v>
      </c>
      <c r="E2316" s="3">
        <v>48059.416666666664</v>
      </c>
      <c r="F2316" s="1">
        <v>21.14472</v>
      </c>
      <c r="G2316" s="1">
        <v>79.107595000000003</v>
      </c>
      <c r="H2316" s="2" t="s">
        <v>18</v>
      </c>
      <c r="I2316" s="1">
        <v>30</v>
      </c>
      <c r="J2316" s="1">
        <v>158</v>
      </c>
      <c r="K2316" s="1">
        <v>42</v>
      </c>
      <c r="L2316" t="str">
        <f t="shared" si="36"/>
        <v>OK</v>
      </c>
    </row>
    <row r="2317" spans="1:12" x14ac:dyDescent="0.35">
      <c r="A2317" s="1" t="s">
        <v>11</v>
      </c>
      <c r="B2317" s="1" t="s">
        <v>263</v>
      </c>
      <c r="C2317" s="2" t="s">
        <v>338</v>
      </c>
      <c r="D2317" s="1" t="s">
        <v>339</v>
      </c>
      <c r="E2317" s="3">
        <v>48060.416666666664</v>
      </c>
      <c r="F2317" s="1">
        <v>19.173852</v>
      </c>
      <c r="G2317" s="1">
        <v>77.296290999999997</v>
      </c>
      <c r="H2317" s="2" t="s">
        <v>16</v>
      </c>
      <c r="I2317" s="1">
        <v>58</v>
      </c>
      <c r="J2317" s="1">
        <v>109</v>
      </c>
      <c r="K2317" s="1">
        <v>76</v>
      </c>
      <c r="L2317" t="str">
        <f t="shared" si="36"/>
        <v>OK</v>
      </c>
    </row>
    <row r="2318" spans="1:12" x14ac:dyDescent="0.35">
      <c r="A2318" s="1" t="s">
        <v>11</v>
      </c>
      <c r="B2318" s="1" t="s">
        <v>263</v>
      </c>
      <c r="C2318" s="2" t="s">
        <v>359</v>
      </c>
      <c r="D2318" s="1" t="s">
        <v>360</v>
      </c>
      <c r="E2318" s="3">
        <v>48061.416666666664</v>
      </c>
      <c r="F2318" s="1">
        <v>18.640051</v>
      </c>
      <c r="G2318" s="1">
        <v>73.848956000000001</v>
      </c>
      <c r="H2318" s="2" t="s">
        <v>52</v>
      </c>
      <c r="I2318" s="1">
        <v>2</v>
      </c>
      <c r="J2318" s="1">
        <v>110</v>
      </c>
      <c r="K2318" s="1">
        <v>18</v>
      </c>
      <c r="L2318" t="str">
        <f t="shared" si="36"/>
        <v>OK</v>
      </c>
    </row>
    <row r="2319" spans="1:12" x14ac:dyDescent="0.35">
      <c r="A2319" s="1" t="s">
        <v>11</v>
      </c>
      <c r="B2319" s="1" t="s">
        <v>263</v>
      </c>
      <c r="C2319" s="2" t="s">
        <v>359</v>
      </c>
      <c r="D2319" s="1" t="s">
        <v>368</v>
      </c>
      <c r="E2319" s="3">
        <v>48062.416666666664</v>
      </c>
      <c r="F2319" s="1">
        <v>18.501174299999999</v>
      </c>
      <c r="G2319" s="1">
        <v>73.816552700000003</v>
      </c>
      <c r="H2319" s="2" t="s">
        <v>15</v>
      </c>
      <c r="I2319" s="1">
        <v>43</v>
      </c>
      <c r="J2319" s="1">
        <v>323</v>
      </c>
      <c r="K2319" s="1">
        <v>152</v>
      </c>
      <c r="L2319" t="str">
        <f t="shared" si="36"/>
        <v>OK</v>
      </c>
    </row>
    <row r="2320" spans="1:12" x14ac:dyDescent="0.35">
      <c r="A2320" s="1" t="s">
        <v>11</v>
      </c>
      <c r="B2320" s="1" t="s">
        <v>263</v>
      </c>
      <c r="C2320" s="2" t="s">
        <v>359</v>
      </c>
      <c r="D2320" s="1" t="s">
        <v>368</v>
      </c>
      <c r="E2320" s="3">
        <v>48063.416666666664</v>
      </c>
      <c r="F2320" s="1">
        <v>18.501174299999999</v>
      </c>
      <c r="G2320" s="1">
        <v>73.816552700000003</v>
      </c>
      <c r="H2320" s="2" t="s">
        <v>21</v>
      </c>
      <c r="I2320" s="1">
        <v>3</v>
      </c>
      <c r="J2320" s="1">
        <v>16</v>
      </c>
      <c r="K2320" s="1">
        <v>8</v>
      </c>
      <c r="L2320" t="str">
        <f t="shared" si="36"/>
        <v>OK</v>
      </c>
    </row>
    <row r="2321" spans="1:12" x14ac:dyDescent="0.35">
      <c r="A2321" s="1" t="s">
        <v>11</v>
      </c>
      <c r="B2321" s="1" t="s">
        <v>263</v>
      </c>
      <c r="C2321" s="2" t="s">
        <v>301</v>
      </c>
      <c r="D2321" s="1" t="s">
        <v>699</v>
      </c>
      <c r="E2321" s="3">
        <v>48064.416666666664</v>
      </c>
      <c r="F2321" s="1">
        <v>18.993616200000002</v>
      </c>
      <c r="G2321" s="1">
        <v>72.812811300000007</v>
      </c>
      <c r="H2321" s="2" t="s">
        <v>18</v>
      </c>
      <c r="I2321" s="1">
        <v>4</v>
      </c>
      <c r="J2321" s="1">
        <v>18</v>
      </c>
      <c r="K2321" s="1">
        <v>6</v>
      </c>
      <c r="L2321" t="str">
        <f t="shared" si="36"/>
        <v>OK</v>
      </c>
    </row>
    <row r="2322" spans="1:12" x14ac:dyDescent="0.35">
      <c r="A2322" s="1" t="s">
        <v>11</v>
      </c>
      <c r="B2322" s="1" t="s">
        <v>263</v>
      </c>
      <c r="C2322" s="2" t="s">
        <v>301</v>
      </c>
      <c r="D2322" s="1" t="s">
        <v>699</v>
      </c>
      <c r="E2322" s="3">
        <v>48065.416666666664</v>
      </c>
      <c r="F2322" s="1">
        <v>18.993616200000002</v>
      </c>
      <c r="G2322" s="1">
        <v>72.812811300000007</v>
      </c>
      <c r="H2322" s="2" t="s">
        <v>52</v>
      </c>
      <c r="I2322" s="1">
        <v>25</v>
      </c>
      <c r="J2322" s="1">
        <v>26</v>
      </c>
      <c r="K2322" s="1">
        <v>25</v>
      </c>
      <c r="L2322" t="str">
        <f t="shared" si="36"/>
        <v>OK</v>
      </c>
    </row>
    <row r="2323" spans="1:12" x14ac:dyDescent="0.35">
      <c r="A2323" s="1" t="s">
        <v>11</v>
      </c>
      <c r="B2323" s="1" t="s">
        <v>263</v>
      </c>
      <c r="C2323" s="2" t="s">
        <v>335</v>
      </c>
      <c r="D2323" s="1" t="s">
        <v>357</v>
      </c>
      <c r="E2323" s="3">
        <v>48066.416666666664</v>
      </c>
      <c r="F2323" s="1">
        <v>21.121801000000001</v>
      </c>
      <c r="G2323" s="1">
        <v>79.049520000000001</v>
      </c>
      <c r="H2323" s="2" t="s">
        <v>21</v>
      </c>
      <c r="I2323" s="1">
        <v>9</v>
      </c>
      <c r="J2323" s="1">
        <v>75</v>
      </c>
      <c r="K2323" s="1">
        <v>24</v>
      </c>
      <c r="L2323" t="str">
        <f t="shared" si="36"/>
        <v>OK</v>
      </c>
    </row>
    <row r="2324" spans="1:12" x14ac:dyDescent="0.35">
      <c r="A2324" s="1" t="s">
        <v>11</v>
      </c>
      <c r="B2324" s="1" t="s">
        <v>263</v>
      </c>
      <c r="C2324" s="2" t="s">
        <v>333</v>
      </c>
      <c r="D2324" s="1" t="s">
        <v>344</v>
      </c>
      <c r="E2324" s="3">
        <v>48067.416666666664</v>
      </c>
      <c r="F2324" s="1">
        <v>18.590509999999998</v>
      </c>
      <c r="G2324" s="1">
        <v>73.77946</v>
      </c>
      <c r="H2324" s="2" t="s">
        <v>18</v>
      </c>
      <c r="I2324" s="1">
        <v>20</v>
      </c>
      <c r="J2324" s="1">
        <v>74</v>
      </c>
      <c r="K2324" s="1">
        <v>50</v>
      </c>
      <c r="L2324" t="str">
        <f t="shared" si="36"/>
        <v>OK</v>
      </c>
    </row>
    <row r="2325" spans="1:12" x14ac:dyDescent="0.35">
      <c r="A2325" s="1" t="s">
        <v>11</v>
      </c>
      <c r="B2325" s="1" t="s">
        <v>263</v>
      </c>
      <c r="C2325" s="2" t="s">
        <v>700</v>
      </c>
      <c r="D2325" s="1" t="s">
        <v>701</v>
      </c>
      <c r="E2325" s="3">
        <v>48068.416666666664</v>
      </c>
      <c r="F2325" s="1">
        <v>19.445820999999999</v>
      </c>
      <c r="G2325" s="1">
        <v>72.798823100000007</v>
      </c>
      <c r="H2325" s="2" t="s">
        <v>18</v>
      </c>
      <c r="I2325" s="1">
        <v>14</v>
      </c>
      <c r="J2325" s="1">
        <v>35</v>
      </c>
      <c r="K2325" s="1">
        <v>24</v>
      </c>
      <c r="L2325" t="str">
        <f t="shared" si="36"/>
        <v>OK</v>
      </c>
    </row>
    <row r="2326" spans="1:12" x14ac:dyDescent="0.35">
      <c r="A2326" s="1" t="s">
        <v>11</v>
      </c>
      <c r="B2326" s="1" t="s">
        <v>263</v>
      </c>
      <c r="C2326" s="2" t="s">
        <v>700</v>
      </c>
      <c r="D2326" s="1" t="s">
        <v>701</v>
      </c>
      <c r="E2326" s="3">
        <v>48069.416666666664</v>
      </c>
      <c r="F2326" s="1">
        <v>19.445820999999999</v>
      </c>
      <c r="G2326" s="1">
        <v>72.798823100000007</v>
      </c>
      <c r="H2326" s="2" t="s">
        <v>52</v>
      </c>
      <c r="I2326" s="1">
        <v>38</v>
      </c>
      <c r="J2326" s="1">
        <v>110</v>
      </c>
      <c r="K2326" s="1">
        <v>52</v>
      </c>
      <c r="L2326" t="str">
        <f t="shared" si="36"/>
        <v>OK</v>
      </c>
    </row>
    <row r="2327" spans="1:12" x14ac:dyDescent="0.35">
      <c r="A2327" s="1" t="s">
        <v>11</v>
      </c>
      <c r="B2327" s="1" t="s">
        <v>788</v>
      </c>
      <c r="C2327" s="2" t="s">
        <v>789</v>
      </c>
      <c r="D2327" s="1" t="s">
        <v>790</v>
      </c>
      <c r="E2327" s="3">
        <v>48070.416666666664</v>
      </c>
      <c r="F2327" s="1">
        <v>24.820738899999998</v>
      </c>
      <c r="G2327" s="1">
        <v>93.942308499999996</v>
      </c>
      <c r="H2327" s="2" t="s">
        <v>32</v>
      </c>
      <c r="I2327" s="1">
        <v>2</v>
      </c>
      <c r="J2327" s="1">
        <v>2</v>
      </c>
      <c r="K2327" s="1">
        <v>2</v>
      </c>
      <c r="L2327" t="str">
        <f t="shared" si="36"/>
        <v>OK</v>
      </c>
    </row>
    <row r="2328" spans="1:12" x14ac:dyDescent="0.35">
      <c r="A2328" s="1" t="s">
        <v>11</v>
      </c>
      <c r="B2328" s="1" t="s">
        <v>788</v>
      </c>
      <c r="C2328" s="2" t="s">
        <v>789</v>
      </c>
      <c r="D2328" s="1" t="s">
        <v>790</v>
      </c>
      <c r="E2328" s="3">
        <v>48071.416666666664</v>
      </c>
      <c r="F2328" s="1">
        <v>24.820738899999998</v>
      </c>
      <c r="G2328" s="1">
        <v>93.942308499999996</v>
      </c>
      <c r="H2328" s="2" t="s">
        <v>18</v>
      </c>
      <c r="I2328" s="1">
        <v>6</v>
      </c>
      <c r="J2328" s="1">
        <v>6</v>
      </c>
      <c r="K2328" s="1">
        <v>6</v>
      </c>
      <c r="L2328" t="str">
        <f t="shared" si="36"/>
        <v>OK</v>
      </c>
    </row>
    <row r="2329" spans="1:12" x14ac:dyDescent="0.35">
      <c r="A2329" s="1" t="s">
        <v>11</v>
      </c>
      <c r="B2329" s="1" t="s">
        <v>702</v>
      </c>
      <c r="C2329" s="2" t="s">
        <v>703</v>
      </c>
      <c r="D2329" s="1" t="s">
        <v>704</v>
      </c>
      <c r="E2329" s="3">
        <v>48072.416666666664</v>
      </c>
      <c r="F2329" s="1">
        <v>25.580341900000001</v>
      </c>
      <c r="G2329" s="1">
        <v>91.894257100000004</v>
      </c>
      <c r="H2329" s="2" t="s">
        <v>21</v>
      </c>
      <c r="I2329" s="1">
        <v>10</v>
      </c>
      <c r="J2329" s="1">
        <v>23</v>
      </c>
      <c r="K2329" s="1">
        <v>15</v>
      </c>
      <c r="L2329" t="str">
        <f t="shared" si="36"/>
        <v>OK</v>
      </c>
    </row>
    <row r="2330" spans="1:12" x14ac:dyDescent="0.35">
      <c r="A2330" s="1" t="s">
        <v>11</v>
      </c>
      <c r="B2330" s="1" t="s">
        <v>702</v>
      </c>
      <c r="C2330" s="2" t="s">
        <v>703</v>
      </c>
      <c r="D2330" s="1" t="s">
        <v>704</v>
      </c>
      <c r="E2330" s="3">
        <v>48073.416666666664</v>
      </c>
      <c r="F2330" s="1">
        <v>25.580341900000001</v>
      </c>
      <c r="G2330" s="1">
        <v>91.894257100000004</v>
      </c>
      <c r="H2330" s="2" t="s">
        <v>18</v>
      </c>
      <c r="I2330" s="1">
        <v>20</v>
      </c>
      <c r="J2330" s="1">
        <v>31</v>
      </c>
      <c r="K2330" s="1">
        <v>24</v>
      </c>
      <c r="L2330" t="str">
        <f t="shared" si="36"/>
        <v>OK</v>
      </c>
    </row>
    <row r="2331" spans="1:12" x14ac:dyDescent="0.35">
      <c r="A2331" s="1" t="s">
        <v>11</v>
      </c>
      <c r="B2331" s="1" t="s">
        <v>702</v>
      </c>
      <c r="C2331" s="2" t="s">
        <v>703</v>
      </c>
      <c r="D2331" s="1" t="s">
        <v>704</v>
      </c>
      <c r="E2331" s="3">
        <v>48074.416666666664</v>
      </c>
      <c r="F2331" s="1">
        <v>25.580341900000001</v>
      </c>
      <c r="G2331" s="1">
        <v>91.894257100000004</v>
      </c>
      <c r="H2331" s="2" t="s">
        <v>52</v>
      </c>
      <c r="I2331" s="1">
        <v>1</v>
      </c>
      <c r="J2331" s="1">
        <v>45</v>
      </c>
      <c r="K2331" s="1">
        <v>5</v>
      </c>
      <c r="L2331" t="str">
        <f t="shared" si="36"/>
        <v>OK</v>
      </c>
    </row>
    <row r="2332" spans="1:12" x14ac:dyDescent="0.35">
      <c r="A2332" s="1" t="s">
        <v>11</v>
      </c>
      <c r="B2332" s="1" t="s">
        <v>702</v>
      </c>
      <c r="C2332" s="2" t="s">
        <v>703</v>
      </c>
      <c r="D2332" s="1" t="s">
        <v>705</v>
      </c>
      <c r="E2332" s="3">
        <v>48075.416666666664</v>
      </c>
      <c r="F2332" s="1">
        <v>25.558599999999998</v>
      </c>
      <c r="G2332" s="1">
        <v>91.898499999999999</v>
      </c>
      <c r="H2332" s="2" t="s">
        <v>15</v>
      </c>
      <c r="I2332" s="1">
        <v>2</v>
      </c>
      <c r="J2332" s="1">
        <v>17</v>
      </c>
      <c r="K2332" s="1">
        <v>5</v>
      </c>
      <c r="L2332" t="str">
        <f t="shared" si="36"/>
        <v>OK</v>
      </c>
    </row>
    <row r="2333" spans="1:12" x14ac:dyDescent="0.35">
      <c r="A2333" s="1" t="s">
        <v>11</v>
      </c>
      <c r="B2333" s="1" t="s">
        <v>702</v>
      </c>
      <c r="C2333" s="2" t="s">
        <v>703</v>
      </c>
      <c r="D2333" s="1" t="s">
        <v>705</v>
      </c>
      <c r="E2333" s="3">
        <v>48076.416666666664</v>
      </c>
      <c r="F2333" s="1">
        <v>25.558599999999998</v>
      </c>
      <c r="G2333" s="1">
        <v>91.898499999999999</v>
      </c>
      <c r="H2333" s="2" t="s">
        <v>16</v>
      </c>
      <c r="I2333" s="1">
        <v>63</v>
      </c>
      <c r="J2333" s="1">
        <v>154</v>
      </c>
      <c r="K2333" s="1">
        <v>90</v>
      </c>
      <c r="L2333" t="str">
        <f t="shared" si="36"/>
        <v>OK</v>
      </c>
    </row>
    <row r="2334" spans="1:12" x14ac:dyDescent="0.35">
      <c r="A2334" s="1" t="s">
        <v>11</v>
      </c>
      <c r="B2334" s="1" t="s">
        <v>702</v>
      </c>
      <c r="C2334" s="2" t="s">
        <v>703</v>
      </c>
      <c r="D2334" s="1" t="s">
        <v>705</v>
      </c>
      <c r="E2334" s="3">
        <v>48077.416666666664</v>
      </c>
      <c r="F2334" s="1">
        <v>25.558599999999998</v>
      </c>
      <c r="G2334" s="1">
        <v>91.898499999999999</v>
      </c>
      <c r="H2334" s="2" t="s">
        <v>17</v>
      </c>
      <c r="I2334" s="1">
        <v>7</v>
      </c>
      <c r="J2334" s="1">
        <v>18</v>
      </c>
      <c r="K2334" s="1">
        <v>11</v>
      </c>
      <c r="L2334" t="str">
        <f t="shared" si="36"/>
        <v>OK</v>
      </c>
    </row>
    <row r="2335" spans="1:12" x14ac:dyDescent="0.35">
      <c r="A2335" s="1" t="s">
        <v>11</v>
      </c>
      <c r="B2335" s="1" t="s">
        <v>381</v>
      </c>
      <c r="C2335" s="2" t="s">
        <v>382</v>
      </c>
      <c r="D2335" s="1" t="s">
        <v>383</v>
      </c>
      <c r="E2335" s="3">
        <v>48078.416666666664</v>
      </c>
      <c r="F2335" s="1">
        <v>23.717634199999999</v>
      </c>
      <c r="G2335" s="1">
        <v>92.719284099999996</v>
      </c>
      <c r="H2335" s="2" t="s">
        <v>16</v>
      </c>
      <c r="I2335" s="1">
        <v>96</v>
      </c>
      <c r="J2335" s="1">
        <v>143</v>
      </c>
      <c r="K2335" s="1">
        <v>116</v>
      </c>
      <c r="L2335" t="str">
        <f t="shared" si="36"/>
        <v>OK</v>
      </c>
    </row>
    <row r="2336" spans="1:12" x14ac:dyDescent="0.35">
      <c r="A2336" s="1" t="s">
        <v>11</v>
      </c>
      <c r="B2336" s="1" t="s">
        <v>381</v>
      </c>
      <c r="C2336" s="2" t="s">
        <v>382</v>
      </c>
      <c r="D2336" s="1" t="s">
        <v>383</v>
      </c>
      <c r="E2336" s="3">
        <v>48079.416666666664</v>
      </c>
      <c r="F2336" s="1">
        <v>23.717634199999999</v>
      </c>
      <c r="G2336" s="1">
        <v>92.719284099999996</v>
      </c>
      <c r="H2336" s="2" t="s">
        <v>52</v>
      </c>
      <c r="I2336" s="1">
        <v>1</v>
      </c>
      <c r="J2336" s="1">
        <v>59</v>
      </c>
      <c r="K2336" s="1">
        <v>1</v>
      </c>
      <c r="L2336" t="str">
        <f t="shared" si="36"/>
        <v>OK</v>
      </c>
    </row>
    <row r="2337" spans="1:12" x14ac:dyDescent="0.35">
      <c r="A2337" s="1" t="s">
        <v>11</v>
      </c>
      <c r="B2337" s="1" t="s">
        <v>384</v>
      </c>
      <c r="C2337" s="2" t="s">
        <v>385</v>
      </c>
      <c r="D2337" s="1" t="s">
        <v>386</v>
      </c>
      <c r="E2337" s="3">
        <v>48080.416666666664</v>
      </c>
      <c r="F2337" s="1">
        <v>25.663541299999999</v>
      </c>
      <c r="G2337" s="1">
        <v>94.098987800000003</v>
      </c>
      <c r="H2337" s="2" t="s">
        <v>15</v>
      </c>
      <c r="I2337" s="1">
        <v>71</v>
      </c>
      <c r="J2337" s="1">
        <v>302</v>
      </c>
      <c r="K2337" s="1">
        <v>206</v>
      </c>
      <c r="L2337" t="str">
        <f t="shared" si="36"/>
        <v>OK</v>
      </c>
    </row>
    <row r="2338" spans="1:12" x14ac:dyDescent="0.35">
      <c r="A2338" s="1" t="s">
        <v>11</v>
      </c>
      <c r="B2338" s="1" t="s">
        <v>384</v>
      </c>
      <c r="C2338" s="2" t="s">
        <v>385</v>
      </c>
      <c r="D2338" s="1" t="s">
        <v>386</v>
      </c>
      <c r="E2338" s="3">
        <v>48081.416666666664</v>
      </c>
      <c r="F2338" s="1">
        <v>25.663541299999999</v>
      </c>
      <c r="G2338" s="1">
        <v>94.098987800000003</v>
      </c>
      <c r="H2338" s="2" t="s">
        <v>21</v>
      </c>
      <c r="I2338" s="1">
        <v>3</v>
      </c>
      <c r="J2338" s="1">
        <v>4</v>
      </c>
      <c r="K2338" s="1">
        <v>4</v>
      </c>
      <c r="L2338" t="str">
        <f t="shared" si="36"/>
        <v>OK</v>
      </c>
    </row>
    <row r="2339" spans="1:12" x14ac:dyDescent="0.35">
      <c r="A2339" s="1" t="s">
        <v>11</v>
      </c>
      <c r="B2339" s="1" t="s">
        <v>384</v>
      </c>
      <c r="C2339" s="2" t="s">
        <v>385</v>
      </c>
      <c r="D2339" s="1" t="s">
        <v>386</v>
      </c>
      <c r="E2339" s="3">
        <v>48082.416666666664</v>
      </c>
      <c r="F2339" s="1">
        <v>25.663541299999999</v>
      </c>
      <c r="G2339" s="1">
        <v>94.098987800000003</v>
      </c>
      <c r="H2339" s="2" t="s">
        <v>18</v>
      </c>
      <c r="I2339" s="1">
        <v>1</v>
      </c>
      <c r="J2339" s="1">
        <v>30</v>
      </c>
      <c r="K2339" s="1">
        <v>11</v>
      </c>
      <c r="L2339" t="str">
        <f t="shared" si="36"/>
        <v>OK</v>
      </c>
    </row>
    <row r="2340" spans="1:12" x14ac:dyDescent="0.35">
      <c r="A2340" s="1" t="s">
        <v>11</v>
      </c>
      <c r="B2340" s="1" t="s">
        <v>372</v>
      </c>
      <c r="C2340" s="2" t="s">
        <v>710</v>
      </c>
      <c r="D2340" s="1" t="s">
        <v>711</v>
      </c>
      <c r="E2340" s="3">
        <v>48083.416666666664</v>
      </c>
      <c r="F2340" s="1">
        <v>20.832874</v>
      </c>
      <c r="G2340" s="1">
        <v>85.104082000000005</v>
      </c>
      <c r="H2340" s="2" t="s">
        <v>32</v>
      </c>
      <c r="I2340" s="1">
        <v>3</v>
      </c>
      <c r="J2340" s="1">
        <v>6</v>
      </c>
      <c r="K2340" s="1">
        <v>4</v>
      </c>
      <c r="L2340" t="str">
        <f t="shared" si="36"/>
        <v>OK</v>
      </c>
    </row>
    <row r="2341" spans="1:12" x14ac:dyDescent="0.35">
      <c r="A2341" s="1" t="s">
        <v>11</v>
      </c>
      <c r="B2341" s="1" t="s">
        <v>372</v>
      </c>
      <c r="C2341" s="2" t="s">
        <v>710</v>
      </c>
      <c r="D2341" s="1" t="s">
        <v>711</v>
      </c>
      <c r="E2341" s="3">
        <v>48084.416666666664</v>
      </c>
      <c r="F2341" s="1">
        <v>20.832874</v>
      </c>
      <c r="G2341" s="1">
        <v>85.104082000000005</v>
      </c>
      <c r="H2341" s="2" t="s">
        <v>52</v>
      </c>
      <c r="I2341" s="1">
        <v>8</v>
      </c>
      <c r="J2341" s="1">
        <v>96</v>
      </c>
      <c r="K2341" s="1">
        <v>17</v>
      </c>
      <c r="L2341" t="str">
        <f t="shared" si="36"/>
        <v>OK</v>
      </c>
    </row>
    <row r="2342" spans="1:12" x14ac:dyDescent="0.35">
      <c r="A2342" s="1" t="s">
        <v>11</v>
      </c>
      <c r="B2342" s="1" t="s">
        <v>372</v>
      </c>
      <c r="C2342" s="2" t="s">
        <v>387</v>
      </c>
      <c r="D2342" s="1" t="s">
        <v>388</v>
      </c>
      <c r="E2342" s="3">
        <v>48085.416666666664</v>
      </c>
      <c r="F2342" s="1">
        <v>21.511610000000001</v>
      </c>
      <c r="G2342" s="1">
        <v>86.890879999999996</v>
      </c>
      <c r="H2342" s="2" t="s">
        <v>21</v>
      </c>
      <c r="I2342" s="1">
        <v>10</v>
      </c>
      <c r="J2342" s="1">
        <v>73</v>
      </c>
      <c r="K2342" s="1">
        <v>32</v>
      </c>
      <c r="L2342" t="str">
        <f t="shared" si="36"/>
        <v>OK</v>
      </c>
    </row>
    <row r="2343" spans="1:12" x14ac:dyDescent="0.35">
      <c r="A2343" s="1" t="s">
        <v>11</v>
      </c>
      <c r="B2343" s="1" t="s">
        <v>263</v>
      </c>
      <c r="C2343" s="2" t="s">
        <v>364</v>
      </c>
      <c r="D2343" s="1" t="s">
        <v>365</v>
      </c>
      <c r="E2343" s="3">
        <v>48086.416666666664</v>
      </c>
      <c r="F2343" s="1">
        <v>16.503799999999998</v>
      </c>
      <c r="G2343" s="1">
        <v>74.362300000000005</v>
      </c>
      <c r="H2343" s="2" t="s">
        <v>21</v>
      </c>
      <c r="I2343" s="1">
        <v>2</v>
      </c>
      <c r="J2343" s="1">
        <v>7</v>
      </c>
      <c r="K2343" s="1">
        <v>3</v>
      </c>
      <c r="L2343" t="str">
        <f t="shared" si="36"/>
        <v>OK</v>
      </c>
    </row>
    <row r="2344" spans="1:12" x14ac:dyDescent="0.35">
      <c r="A2344" s="1" t="s">
        <v>11</v>
      </c>
      <c r="B2344" s="1" t="s">
        <v>263</v>
      </c>
      <c r="C2344" s="2" t="s">
        <v>364</v>
      </c>
      <c r="D2344" s="1" t="s">
        <v>365</v>
      </c>
      <c r="E2344" s="3">
        <v>48087.416666666664</v>
      </c>
      <c r="F2344" s="1">
        <v>16.503799999999998</v>
      </c>
      <c r="G2344" s="1">
        <v>74.362300000000005</v>
      </c>
      <c r="H2344" s="2" t="s">
        <v>52</v>
      </c>
      <c r="I2344" s="1">
        <v>13</v>
      </c>
      <c r="J2344" s="1">
        <v>70</v>
      </c>
      <c r="K2344" s="1">
        <v>21</v>
      </c>
      <c r="L2344" t="str">
        <f t="shared" si="36"/>
        <v>OK</v>
      </c>
    </row>
    <row r="2345" spans="1:12" x14ac:dyDescent="0.35">
      <c r="A2345" s="1" t="s">
        <v>11</v>
      </c>
      <c r="B2345" s="1" t="s">
        <v>263</v>
      </c>
      <c r="C2345" s="2" t="s">
        <v>366</v>
      </c>
      <c r="D2345" s="1" t="s">
        <v>367</v>
      </c>
      <c r="E2345" s="3">
        <v>48088.416666666664</v>
      </c>
      <c r="F2345" s="1">
        <v>17.633626400000001</v>
      </c>
      <c r="G2345" s="1">
        <v>75.913249500000006</v>
      </c>
      <c r="H2345" s="2" t="s">
        <v>16</v>
      </c>
      <c r="I2345" s="1">
        <v>86</v>
      </c>
      <c r="J2345" s="1">
        <v>160</v>
      </c>
      <c r="K2345" s="1">
        <v>116</v>
      </c>
      <c r="L2345" t="str">
        <f t="shared" si="36"/>
        <v>OK</v>
      </c>
    </row>
    <row r="2346" spans="1:12" x14ac:dyDescent="0.35">
      <c r="A2346" s="1" t="s">
        <v>11</v>
      </c>
      <c r="B2346" s="1" t="s">
        <v>263</v>
      </c>
      <c r="C2346" s="2" t="s">
        <v>366</v>
      </c>
      <c r="D2346" s="1" t="s">
        <v>367</v>
      </c>
      <c r="E2346" s="3">
        <v>48089.416666666664</v>
      </c>
      <c r="F2346" s="1">
        <v>17.633626400000001</v>
      </c>
      <c r="G2346" s="1">
        <v>75.913249500000006</v>
      </c>
      <c r="H2346" s="2" t="s">
        <v>32</v>
      </c>
      <c r="I2346" s="1">
        <v>7</v>
      </c>
      <c r="J2346" s="1">
        <v>24</v>
      </c>
      <c r="K2346" s="1">
        <v>13</v>
      </c>
      <c r="L2346" t="str">
        <f t="shared" si="36"/>
        <v>OK</v>
      </c>
    </row>
    <row r="2347" spans="1:12" x14ac:dyDescent="0.35">
      <c r="A2347" s="1" t="s">
        <v>11</v>
      </c>
      <c r="B2347" s="1" t="s">
        <v>263</v>
      </c>
      <c r="C2347" s="2" t="s">
        <v>366</v>
      </c>
      <c r="D2347" s="1" t="s">
        <v>706</v>
      </c>
      <c r="E2347" s="3">
        <v>48090.416666666664</v>
      </c>
      <c r="F2347" s="1">
        <v>17.654389999999999</v>
      </c>
      <c r="G2347" s="1">
        <v>75.906490000000005</v>
      </c>
      <c r="H2347" s="2" t="s">
        <v>15</v>
      </c>
      <c r="I2347" s="1">
        <v>92</v>
      </c>
      <c r="J2347" s="1">
        <v>233</v>
      </c>
      <c r="K2347" s="1">
        <v>159</v>
      </c>
      <c r="L2347" t="str">
        <f t="shared" si="36"/>
        <v>OK</v>
      </c>
    </row>
    <row r="2348" spans="1:12" x14ac:dyDescent="0.35">
      <c r="A2348" s="1" t="s">
        <v>11</v>
      </c>
      <c r="B2348" s="1" t="s">
        <v>263</v>
      </c>
      <c r="C2348" s="2" t="s">
        <v>359</v>
      </c>
      <c r="D2348" s="1" t="s">
        <v>380</v>
      </c>
      <c r="E2348" s="3">
        <v>48091.416666666664</v>
      </c>
      <c r="F2348" s="1">
        <v>18.547056000000001</v>
      </c>
      <c r="G2348" s="1">
        <v>73.826908000000003</v>
      </c>
      <c r="H2348" s="2" t="s">
        <v>16</v>
      </c>
      <c r="I2348" s="1">
        <v>36</v>
      </c>
      <c r="J2348" s="1">
        <v>88</v>
      </c>
      <c r="K2348" s="1">
        <v>56</v>
      </c>
      <c r="L2348" t="str">
        <f t="shared" si="36"/>
        <v>OK</v>
      </c>
    </row>
    <row r="2349" spans="1:12" x14ac:dyDescent="0.35">
      <c r="A2349" s="1" t="s">
        <v>11</v>
      </c>
      <c r="B2349" s="1" t="s">
        <v>263</v>
      </c>
      <c r="C2349" s="2" t="s">
        <v>359</v>
      </c>
      <c r="D2349" s="1" t="s">
        <v>380</v>
      </c>
      <c r="E2349" s="3">
        <v>48092.416666666664</v>
      </c>
      <c r="F2349" s="1">
        <v>18.547056000000001</v>
      </c>
      <c r="G2349" s="1">
        <v>73.826908000000003</v>
      </c>
      <c r="H2349" s="2" t="s">
        <v>18</v>
      </c>
      <c r="I2349" s="1">
        <v>16</v>
      </c>
      <c r="J2349" s="1">
        <v>84</v>
      </c>
      <c r="K2349" s="1">
        <v>50</v>
      </c>
      <c r="L2349" t="str">
        <f t="shared" si="36"/>
        <v>OK</v>
      </c>
    </row>
    <row r="2350" spans="1:12" x14ac:dyDescent="0.35">
      <c r="A2350" s="1" t="s">
        <v>11</v>
      </c>
      <c r="B2350" s="1" t="s">
        <v>263</v>
      </c>
      <c r="C2350" s="2" t="s">
        <v>359</v>
      </c>
      <c r="D2350" s="1" t="s">
        <v>380</v>
      </c>
      <c r="E2350" s="3">
        <v>48093.416666666664</v>
      </c>
      <c r="F2350" s="1">
        <v>18.547056000000001</v>
      </c>
      <c r="G2350" s="1">
        <v>73.826908000000003</v>
      </c>
      <c r="H2350" s="2" t="s">
        <v>52</v>
      </c>
      <c r="I2350" s="1">
        <v>2</v>
      </c>
      <c r="J2350" s="1">
        <v>172</v>
      </c>
      <c r="K2350" s="1">
        <v>44</v>
      </c>
      <c r="L2350" t="str">
        <f t="shared" si="36"/>
        <v>OK</v>
      </c>
    </row>
    <row r="2351" spans="1:12" x14ac:dyDescent="0.35">
      <c r="A2351" s="1" t="s">
        <v>11</v>
      </c>
      <c r="B2351" s="1" t="s">
        <v>263</v>
      </c>
      <c r="C2351" s="2" t="s">
        <v>359</v>
      </c>
      <c r="D2351" s="1" t="s">
        <v>363</v>
      </c>
      <c r="E2351" s="3">
        <v>48094.416666666664</v>
      </c>
      <c r="F2351" s="1">
        <v>18.664282</v>
      </c>
      <c r="G2351" s="1">
        <v>73.763965999999996</v>
      </c>
      <c r="H2351" s="2" t="s">
        <v>15</v>
      </c>
      <c r="I2351" s="1">
        <v>38</v>
      </c>
      <c r="J2351" s="1">
        <v>101</v>
      </c>
      <c r="K2351" s="1">
        <v>60</v>
      </c>
      <c r="L2351" t="str">
        <f t="shared" si="36"/>
        <v>OK</v>
      </c>
    </row>
    <row r="2352" spans="1:12" x14ac:dyDescent="0.35">
      <c r="A2352" s="1" t="s">
        <v>11</v>
      </c>
      <c r="B2352" s="1" t="s">
        <v>372</v>
      </c>
      <c r="C2352" s="2" t="s">
        <v>708</v>
      </c>
      <c r="D2352" s="1" t="s">
        <v>709</v>
      </c>
      <c r="E2352" s="3">
        <v>48095.416666666664</v>
      </c>
      <c r="F2352" s="1">
        <v>22.116605400000001</v>
      </c>
      <c r="G2352" s="1">
        <v>85.394554600000006</v>
      </c>
      <c r="H2352" s="2" t="s">
        <v>15</v>
      </c>
      <c r="I2352" s="1">
        <v>40</v>
      </c>
      <c r="J2352" s="1">
        <v>303</v>
      </c>
      <c r="K2352" s="1">
        <v>149</v>
      </c>
      <c r="L2352" t="str">
        <f t="shared" si="36"/>
        <v>OK</v>
      </c>
    </row>
    <row r="2353" spans="1:12" x14ac:dyDescent="0.35">
      <c r="A2353" s="1" t="s">
        <v>11</v>
      </c>
      <c r="B2353" s="1" t="s">
        <v>372</v>
      </c>
      <c r="C2353" s="2" t="s">
        <v>389</v>
      </c>
      <c r="D2353" s="1" t="s">
        <v>390</v>
      </c>
      <c r="E2353" s="3">
        <v>48096.416666666664</v>
      </c>
      <c r="F2353" s="1">
        <v>21.941841</v>
      </c>
      <c r="G2353" s="1">
        <v>86.728318000000002</v>
      </c>
      <c r="H2353" s="2" t="s">
        <v>15</v>
      </c>
      <c r="I2353" s="1">
        <v>14</v>
      </c>
      <c r="J2353" s="1">
        <v>136</v>
      </c>
      <c r="K2353" s="1">
        <v>78</v>
      </c>
      <c r="L2353" t="str">
        <f t="shared" si="36"/>
        <v>OK</v>
      </c>
    </row>
    <row r="2354" spans="1:12" x14ac:dyDescent="0.35">
      <c r="A2354" s="1" t="s">
        <v>11</v>
      </c>
      <c r="B2354" s="1" t="s">
        <v>372</v>
      </c>
      <c r="C2354" s="2" t="s">
        <v>373</v>
      </c>
      <c r="D2354" s="1" t="s">
        <v>391</v>
      </c>
      <c r="E2354" s="3">
        <v>48097.416666666664</v>
      </c>
      <c r="F2354" s="1">
        <v>20.240790000000001</v>
      </c>
      <c r="G2354" s="1">
        <v>85.836783999999994</v>
      </c>
      <c r="H2354" s="2" t="s">
        <v>16</v>
      </c>
      <c r="I2354" s="1">
        <v>43</v>
      </c>
      <c r="J2354" s="1">
        <v>139</v>
      </c>
      <c r="K2354" s="1">
        <v>94</v>
      </c>
      <c r="L2354" t="str">
        <f t="shared" si="36"/>
        <v>OK</v>
      </c>
    </row>
    <row r="2355" spans="1:12" x14ac:dyDescent="0.35">
      <c r="A2355" s="1" t="s">
        <v>11</v>
      </c>
      <c r="B2355" s="1" t="s">
        <v>263</v>
      </c>
      <c r="C2355" s="2" t="s">
        <v>392</v>
      </c>
      <c r="D2355" s="1" t="s">
        <v>393</v>
      </c>
      <c r="E2355" s="3">
        <v>48098.416666666664</v>
      </c>
      <c r="F2355" s="1">
        <v>19.222279</v>
      </c>
      <c r="G2355" s="1">
        <v>72.957978999999995</v>
      </c>
      <c r="H2355" s="2" t="s">
        <v>17</v>
      </c>
      <c r="I2355" s="1">
        <v>11</v>
      </c>
      <c r="J2355" s="1">
        <v>52</v>
      </c>
      <c r="K2355" s="1">
        <v>21</v>
      </c>
      <c r="L2355" t="str">
        <f t="shared" si="36"/>
        <v>OK</v>
      </c>
    </row>
    <row r="2356" spans="1:12" x14ac:dyDescent="0.35">
      <c r="A2356" s="1" t="s">
        <v>11</v>
      </c>
      <c r="B2356" s="1" t="s">
        <v>263</v>
      </c>
      <c r="C2356" s="2" t="s">
        <v>392</v>
      </c>
      <c r="D2356" s="1" t="s">
        <v>393</v>
      </c>
      <c r="E2356" s="3">
        <v>48099.416666666664</v>
      </c>
      <c r="F2356" s="1">
        <v>19.222279</v>
      </c>
      <c r="G2356" s="1">
        <v>72.957978999999995</v>
      </c>
      <c r="H2356" s="2" t="s">
        <v>52</v>
      </c>
      <c r="I2356" s="1">
        <v>17</v>
      </c>
      <c r="J2356" s="1">
        <v>107</v>
      </c>
      <c r="K2356" s="1">
        <v>51</v>
      </c>
      <c r="L2356" t="str">
        <f t="shared" si="36"/>
        <v>OK</v>
      </c>
    </row>
    <row r="2357" spans="1:12" x14ac:dyDescent="0.35">
      <c r="A2357" s="1" t="s">
        <v>11</v>
      </c>
      <c r="B2357" s="1" t="s">
        <v>263</v>
      </c>
      <c r="C2357" s="2" t="s">
        <v>394</v>
      </c>
      <c r="D2357" s="1" t="s">
        <v>395</v>
      </c>
      <c r="E2357" s="3">
        <v>48100.416666666664</v>
      </c>
      <c r="F2357" s="1">
        <v>19.235581</v>
      </c>
      <c r="G2357" s="1">
        <v>73.159120999999999</v>
      </c>
      <c r="H2357" s="2" t="s">
        <v>32</v>
      </c>
      <c r="I2357" s="1">
        <v>2</v>
      </c>
      <c r="J2357" s="1">
        <v>6</v>
      </c>
      <c r="K2357" s="1">
        <v>4</v>
      </c>
      <c r="L2357" t="str">
        <f t="shared" si="36"/>
        <v>OK</v>
      </c>
    </row>
    <row r="2358" spans="1:12" x14ac:dyDescent="0.35">
      <c r="A2358" s="1" t="s">
        <v>11</v>
      </c>
      <c r="B2358" s="1" t="s">
        <v>372</v>
      </c>
      <c r="C2358" s="2" t="s">
        <v>396</v>
      </c>
      <c r="D2358" s="1" t="s">
        <v>397</v>
      </c>
      <c r="E2358" s="3">
        <v>48101.416666666664</v>
      </c>
      <c r="F2358" s="1">
        <v>20.941849999999999</v>
      </c>
      <c r="G2358" s="1">
        <v>86.115099999999998</v>
      </c>
      <c r="H2358" s="2" t="s">
        <v>21</v>
      </c>
      <c r="I2358" s="1">
        <v>12</v>
      </c>
      <c r="J2358" s="1">
        <v>47</v>
      </c>
      <c r="K2358" s="1">
        <v>19</v>
      </c>
      <c r="L2358" t="str">
        <f t="shared" si="36"/>
        <v>OK</v>
      </c>
    </row>
    <row r="2359" spans="1:12" x14ac:dyDescent="0.35">
      <c r="A2359" s="1" t="s">
        <v>11</v>
      </c>
      <c r="B2359" s="1" t="s">
        <v>372</v>
      </c>
      <c r="C2359" s="2" t="s">
        <v>396</v>
      </c>
      <c r="D2359" s="1" t="s">
        <v>397</v>
      </c>
      <c r="E2359" s="3">
        <v>48102.416666666664</v>
      </c>
      <c r="F2359" s="1">
        <v>20.941849999999999</v>
      </c>
      <c r="G2359" s="1">
        <v>86.115099999999998</v>
      </c>
      <c r="H2359" s="2" t="s">
        <v>32</v>
      </c>
      <c r="I2359" s="1">
        <v>2</v>
      </c>
      <c r="J2359" s="1">
        <v>3</v>
      </c>
      <c r="K2359" s="1">
        <v>3</v>
      </c>
      <c r="L2359" t="str">
        <f t="shared" si="36"/>
        <v>OK</v>
      </c>
    </row>
    <row r="2360" spans="1:12" x14ac:dyDescent="0.35">
      <c r="A2360" s="1" t="s">
        <v>11</v>
      </c>
      <c r="B2360" s="1" t="s">
        <v>372</v>
      </c>
      <c r="C2360" s="2" t="s">
        <v>426</v>
      </c>
      <c r="D2360" s="1" t="s">
        <v>427</v>
      </c>
      <c r="E2360" s="3">
        <v>48103.416666666664</v>
      </c>
      <c r="F2360" s="1">
        <v>20.488910000000001</v>
      </c>
      <c r="G2360" s="1">
        <v>85.847679999999997</v>
      </c>
      <c r="H2360" s="2" t="s">
        <v>32</v>
      </c>
      <c r="I2360" s="1">
        <v>1</v>
      </c>
      <c r="J2360" s="1">
        <v>4</v>
      </c>
      <c r="K2360" s="1">
        <v>2</v>
      </c>
      <c r="L2360" t="str">
        <f t="shared" si="36"/>
        <v>OK</v>
      </c>
    </row>
    <row r="2361" spans="1:12" x14ac:dyDescent="0.35">
      <c r="A2361" s="1" t="s">
        <v>11</v>
      </c>
      <c r="B2361" s="1" t="s">
        <v>372</v>
      </c>
      <c r="C2361" s="2" t="s">
        <v>373</v>
      </c>
      <c r="D2361" s="1" t="s">
        <v>391</v>
      </c>
      <c r="E2361" s="3">
        <v>48104.416666666664</v>
      </c>
      <c r="F2361" s="1">
        <v>20.240790000000001</v>
      </c>
      <c r="G2361" s="1">
        <v>85.836783999999994</v>
      </c>
      <c r="H2361" s="2" t="s">
        <v>18</v>
      </c>
      <c r="I2361" s="1">
        <v>42</v>
      </c>
      <c r="J2361" s="1">
        <v>76</v>
      </c>
      <c r="K2361" s="1">
        <v>45</v>
      </c>
      <c r="L2361" t="str">
        <f t="shared" si="36"/>
        <v>OK</v>
      </c>
    </row>
    <row r="2362" spans="1:12" x14ac:dyDescent="0.35">
      <c r="A2362" s="1" t="s">
        <v>11</v>
      </c>
      <c r="B2362" s="1" t="s">
        <v>372</v>
      </c>
      <c r="C2362" s="2" t="s">
        <v>375</v>
      </c>
      <c r="D2362" s="1" t="s">
        <v>376</v>
      </c>
      <c r="E2362" s="3">
        <v>48105.416666666664</v>
      </c>
      <c r="F2362" s="1">
        <v>22.061567029999999</v>
      </c>
      <c r="G2362" s="1">
        <v>85.474096130000007</v>
      </c>
      <c r="H2362" s="2" t="s">
        <v>16</v>
      </c>
      <c r="I2362" s="1">
        <v>30</v>
      </c>
      <c r="J2362" s="1">
        <v>479</v>
      </c>
      <c r="K2362" s="1">
        <v>240</v>
      </c>
      <c r="L2362" t="str">
        <f t="shared" si="36"/>
        <v>OK</v>
      </c>
    </row>
    <row r="2363" spans="1:12" x14ac:dyDescent="0.35">
      <c r="A2363" s="1" t="s">
        <v>11</v>
      </c>
      <c r="B2363" s="1" t="s">
        <v>263</v>
      </c>
      <c r="C2363" s="2" t="s">
        <v>366</v>
      </c>
      <c r="D2363" s="1" t="s">
        <v>706</v>
      </c>
      <c r="E2363" s="3">
        <v>48106.416666666664</v>
      </c>
      <c r="F2363" s="1">
        <v>17.654389999999999</v>
      </c>
      <c r="G2363" s="1">
        <v>75.906490000000005</v>
      </c>
      <c r="H2363" s="2" t="s">
        <v>21</v>
      </c>
      <c r="I2363" s="1">
        <v>12</v>
      </c>
      <c r="J2363" s="1">
        <v>138</v>
      </c>
      <c r="K2363" s="1">
        <v>49</v>
      </c>
      <c r="L2363" t="str">
        <f t="shared" si="36"/>
        <v>OK</v>
      </c>
    </row>
    <row r="2364" spans="1:12" x14ac:dyDescent="0.35">
      <c r="A2364" s="1" t="s">
        <v>11</v>
      </c>
      <c r="B2364" s="1" t="s">
        <v>417</v>
      </c>
      <c r="C2364" s="2" t="s">
        <v>428</v>
      </c>
      <c r="D2364" s="1" t="s">
        <v>429</v>
      </c>
      <c r="E2364" s="3">
        <v>48107.416666666664</v>
      </c>
      <c r="F2364" s="1">
        <v>26.470859000000001</v>
      </c>
      <c r="G2364" s="1">
        <v>74.646593999999993</v>
      </c>
      <c r="H2364" s="2" t="s">
        <v>21</v>
      </c>
      <c r="I2364" s="1">
        <v>9</v>
      </c>
      <c r="J2364" s="1">
        <v>15</v>
      </c>
      <c r="K2364" s="1">
        <v>14</v>
      </c>
      <c r="L2364" t="str">
        <f t="shared" si="36"/>
        <v>OK</v>
      </c>
    </row>
    <row r="2365" spans="1:12" x14ac:dyDescent="0.35">
      <c r="A2365" s="1" t="s">
        <v>11</v>
      </c>
      <c r="B2365" s="1" t="s">
        <v>417</v>
      </c>
      <c r="C2365" s="2" t="s">
        <v>430</v>
      </c>
      <c r="D2365" s="1" t="s">
        <v>431</v>
      </c>
      <c r="E2365" s="3">
        <v>48108.416666666664</v>
      </c>
      <c r="F2365" s="1">
        <v>27.554793</v>
      </c>
      <c r="G2365" s="1">
        <v>76.611536000000001</v>
      </c>
      <c r="H2365" s="2" t="s">
        <v>15</v>
      </c>
      <c r="I2365" s="1">
        <v>47</v>
      </c>
      <c r="J2365" s="1">
        <v>98</v>
      </c>
      <c r="K2365" s="1">
        <v>65</v>
      </c>
      <c r="L2365" t="str">
        <f t="shared" si="36"/>
        <v>OK</v>
      </c>
    </row>
    <row r="2366" spans="1:12" x14ac:dyDescent="0.35">
      <c r="A2366" s="1" t="s">
        <v>11</v>
      </c>
      <c r="B2366" s="1" t="s">
        <v>417</v>
      </c>
      <c r="C2366" s="2" t="s">
        <v>430</v>
      </c>
      <c r="D2366" s="1" t="s">
        <v>431</v>
      </c>
      <c r="E2366" s="3">
        <v>48109.416666666664</v>
      </c>
      <c r="F2366" s="1">
        <v>27.554793</v>
      </c>
      <c r="G2366" s="1">
        <v>76.611536000000001</v>
      </c>
      <c r="H2366" s="2" t="s">
        <v>17</v>
      </c>
      <c r="I2366" s="1">
        <v>6</v>
      </c>
      <c r="J2366" s="1">
        <v>54</v>
      </c>
      <c r="K2366" s="1">
        <v>17</v>
      </c>
      <c r="L2366" t="str">
        <f t="shared" si="36"/>
        <v>OK</v>
      </c>
    </row>
    <row r="2367" spans="1:12" x14ac:dyDescent="0.35">
      <c r="A2367" s="1" t="s">
        <v>11</v>
      </c>
      <c r="B2367" s="1" t="s">
        <v>417</v>
      </c>
      <c r="C2367" s="2" t="s">
        <v>718</v>
      </c>
      <c r="D2367" s="1" t="s">
        <v>719</v>
      </c>
      <c r="E2367" s="3">
        <v>48110.416666666664</v>
      </c>
      <c r="F2367" s="1">
        <v>23.55519</v>
      </c>
      <c r="G2367" s="1">
        <v>74.440010000000001</v>
      </c>
      <c r="H2367" s="2" t="s">
        <v>15</v>
      </c>
      <c r="I2367" s="1">
        <v>10</v>
      </c>
      <c r="J2367" s="1">
        <v>119</v>
      </c>
      <c r="K2367" s="1">
        <v>44</v>
      </c>
      <c r="L2367" t="str">
        <f t="shared" si="36"/>
        <v>OK</v>
      </c>
    </row>
    <row r="2368" spans="1:12" x14ac:dyDescent="0.35">
      <c r="A2368" s="1" t="s">
        <v>11</v>
      </c>
      <c r="B2368" s="1" t="s">
        <v>417</v>
      </c>
      <c r="C2368" s="2" t="s">
        <v>718</v>
      </c>
      <c r="D2368" s="1" t="s">
        <v>719</v>
      </c>
      <c r="E2368" s="3">
        <v>48111.416666666664</v>
      </c>
      <c r="F2368" s="1">
        <v>23.55519</v>
      </c>
      <c r="G2368" s="1">
        <v>74.440010000000001</v>
      </c>
      <c r="H2368" s="2" t="s">
        <v>21</v>
      </c>
      <c r="I2368" s="1">
        <v>14</v>
      </c>
      <c r="J2368" s="1">
        <v>107</v>
      </c>
      <c r="K2368" s="1">
        <v>36</v>
      </c>
      <c r="L2368" t="str">
        <f t="shared" si="36"/>
        <v>OK</v>
      </c>
    </row>
    <row r="2369" spans="1:12" x14ac:dyDescent="0.35">
      <c r="A2369" s="1" t="s">
        <v>11</v>
      </c>
      <c r="B2369" s="1" t="s">
        <v>417</v>
      </c>
      <c r="C2369" s="2" t="s">
        <v>718</v>
      </c>
      <c r="D2369" s="1" t="s">
        <v>719</v>
      </c>
      <c r="E2369" s="3">
        <v>48112.416666666664</v>
      </c>
      <c r="F2369" s="1">
        <v>23.55519</v>
      </c>
      <c r="G2369" s="1">
        <v>74.440010000000001</v>
      </c>
      <c r="H2369" s="2" t="s">
        <v>32</v>
      </c>
      <c r="I2369" s="1">
        <v>2</v>
      </c>
      <c r="J2369" s="1">
        <v>8</v>
      </c>
      <c r="K2369" s="1">
        <v>4</v>
      </c>
      <c r="L2369" t="str">
        <f t="shared" si="36"/>
        <v>OK</v>
      </c>
    </row>
    <row r="2370" spans="1:12" x14ac:dyDescent="0.35">
      <c r="A2370" s="1" t="s">
        <v>11</v>
      </c>
      <c r="B2370" s="1" t="s">
        <v>417</v>
      </c>
      <c r="C2370" s="2" t="s">
        <v>718</v>
      </c>
      <c r="D2370" s="1" t="s">
        <v>719</v>
      </c>
      <c r="E2370" s="3">
        <v>48113.416666666664</v>
      </c>
      <c r="F2370" s="1">
        <v>23.55519</v>
      </c>
      <c r="G2370" s="1">
        <v>74.440010000000001</v>
      </c>
      <c r="H2370" s="2" t="s">
        <v>17</v>
      </c>
      <c r="I2370" s="1">
        <v>14</v>
      </c>
      <c r="J2370" s="1">
        <v>49</v>
      </c>
      <c r="K2370" s="1">
        <v>28</v>
      </c>
      <c r="L2370" t="str">
        <f t="shared" si="36"/>
        <v>OK</v>
      </c>
    </row>
    <row r="2371" spans="1:12" x14ac:dyDescent="0.35">
      <c r="A2371" s="1" t="s">
        <v>11</v>
      </c>
      <c r="B2371" s="1" t="s">
        <v>417</v>
      </c>
      <c r="C2371" s="2" t="s">
        <v>791</v>
      </c>
      <c r="D2371" s="1" t="s">
        <v>792</v>
      </c>
      <c r="E2371" s="3">
        <v>48114.416666666664</v>
      </c>
      <c r="F2371" s="1">
        <v>25.106006000000001</v>
      </c>
      <c r="G2371" s="1">
        <v>76.469948000000002</v>
      </c>
      <c r="H2371" s="2" t="s">
        <v>16</v>
      </c>
      <c r="I2371" s="1">
        <v>65</v>
      </c>
      <c r="J2371" s="1">
        <v>211</v>
      </c>
      <c r="K2371" s="1">
        <v>116</v>
      </c>
      <c r="L2371" t="str">
        <f t="shared" ref="L2371:L2434" si="37">IF(OR(ISBLANK(I2371), I2371=0, I2371="NA", I2371="na", I2371="Na", I2371="nA"), "Missing/Zero/NA", "OK")</f>
        <v>OK</v>
      </c>
    </row>
    <row r="2372" spans="1:12" x14ac:dyDescent="0.35">
      <c r="A2372" s="1" t="s">
        <v>11</v>
      </c>
      <c r="B2372" s="1" t="s">
        <v>417</v>
      </c>
      <c r="C2372" s="2" t="s">
        <v>791</v>
      </c>
      <c r="D2372" s="1" t="s">
        <v>792</v>
      </c>
      <c r="E2372" s="3">
        <v>48115.416666666664</v>
      </c>
      <c r="F2372" s="1">
        <v>25.106006000000001</v>
      </c>
      <c r="G2372" s="1">
        <v>76.469948000000002</v>
      </c>
      <c r="H2372" s="2" t="s">
        <v>21</v>
      </c>
      <c r="I2372" s="1">
        <v>7</v>
      </c>
      <c r="J2372" s="1">
        <v>115</v>
      </c>
      <c r="K2372" s="1">
        <v>33</v>
      </c>
      <c r="L2372" t="str">
        <f t="shared" si="37"/>
        <v>OK</v>
      </c>
    </row>
    <row r="2373" spans="1:12" x14ac:dyDescent="0.35">
      <c r="A2373" s="1" t="s">
        <v>11</v>
      </c>
      <c r="B2373" s="1" t="s">
        <v>417</v>
      </c>
      <c r="C2373" s="2" t="s">
        <v>791</v>
      </c>
      <c r="D2373" s="1" t="s">
        <v>792</v>
      </c>
      <c r="E2373" s="3">
        <v>48116.416666666664</v>
      </c>
      <c r="F2373" s="1">
        <v>25.106006000000001</v>
      </c>
      <c r="G2373" s="1">
        <v>76.469948000000002</v>
      </c>
      <c r="H2373" s="2" t="s">
        <v>32</v>
      </c>
      <c r="I2373" s="1">
        <v>3</v>
      </c>
      <c r="J2373" s="1">
        <v>7</v>
      </c>
      <c r="K2373" s="1">
        <v>4</v>
      </c>
      <c r="L2373" t="str">
        <f t="shared" si="37"/>
        <v>OK</v>
      </c>
    </row>
    <row r="2374" spans="1:12" x14ac:dyDescent="0.35">
      <c r="A2374" s="1" t="s">
        <v>11</v>
      </c>
      <c r="B2374" s="1" t="s">
        <v>417</v>
      </c>
      <c r="C2374" s="2" t="s">
        <v>791</v>
      </c>
      <c r="D2374" s="1" t="s">
        <v>792</v>
      </c>
      <c r="E2374" s="3">
        <v>48117.416666666664</v>
      </c>
      <c r="F2374" s="1">
        <v>25.106006000000001</v>
      </c>
      <c r="G2374" s="1">
        <v>76.469948000000002</v>
      </c>
      <c r="H2374" s="2" t="s">
        <v>18</v>
      </c>
      <c r="I2374" s="1">
        <v>8</v>
      </c>
      <c r="J2374" s="1">
        <v>65</v>
      </c>
      <c r="K2374" s="1">
        <v>45</v>
      </c>
      <c r="L2374" t="str">
        <f t="shared" si="37"/>
        <v>OK</v>
      </c>
    </row>
    <row r="2375" spans="1:12" x14ac:dyDescent="0.35">
      <c r="A2375" s="1" t="s">
        <v>11</v>
      </c>
      <c r="B2375" s="1" t="s">
        <v>417</v>
      </c>
      <c r="C2375" s="2" t="s">
        <v>720</v>
      </c>
      <c r="D2375" s="1" t="s">
        <v>721</v>
      </c>
      <c r="E2375" s="3">
        <v>48118.416666666664</v>
      </c>
      <c r="F2375" s="1">
        <v>25.747299000000002</v>
      </c>
      <c r="G2375" s="1">
        <v>71.393989000000005</v>
      </c>
      <c r="H2375" s="2" t="s">
        <v>16</v>
      </c>
      <c r="I2375" s="1">
        <v>87</v>
      </c>
      <c r="J2375" s="1">
        <v>160</v>
      </c>
      <c r="K2375" s="1">
        <v>111</v>
      </c>
      <c r="L2375" t="str">
        <f t="shared" si="37"/>
        <v>OK</v>
      </c>
    </row>
    <row r="2376" spans="1:12" x14ac:dyDescent="0.35">
      <c r="A2376" s="1" t="s">
        <v>11</v>
      </c>
      <c r="B2376" s="1" t="s">
        <v>417</v>
      </c>
      <c r="C2376" s="2" t="s">
        <v>418</v>
      </c>
      <c r="D2376" s="1" t="s">
        <v>419</v>
      </c>
      <c r="E2376" s="3">
        <v>48119.416666666664</v>
      </c>
      <c r="F2376" s="1">
        <v>27.215415</v>
      </c>
      <c r="G2376" s="1">
        <v>77.50873</v>
      </c>
      <c r="H2376" s="2" t="s">
        <v>32</v>
      </c>
      <c r="I2376" s="1">
        <v>1</v>
      </c>
      <c r="J2376" s="1">
        <v>4</v>
      </c>
      <c r="K2376" s="1">
        <v>3</v>
      </c>
      <c r="L2376" t="str">
        <f t="shared" si="37"/>
        <v>OK</v>
      </c>
    </row>
    <row r="2377" spans="1:12" x14ac:dyDescent="0.35">
      <c r="A2377" s="1" t="s">
        <v>11</v>
      </c>
      <c r="B2377" s="1" t="s">
        <v>417</v>
      </c>
      <c r="C2377" s="2" t="s">
        <v>418</v>
      </c>
      <c r="D2377" s="1" t="s">
        <v>419</v>
      </c>
      <c r="E2377" s="3">
        <v>48120.416666666664</v>
      </c>
      <c r="F2377" s="1">
        <v>27.215415</v>
      </c>
      <c r="G2377" s="1">
        <v>77.50873</v>
      </c>
      <c r="H2377" s="2" t="s">
        <v>18</v>
      </c>
      <c r="I2377" s="1">
        <v>1</v>
      </c>
      <c r="J2377" s="1">
        <v>22</v>
      </c>
      <c r="K2377" s="1">
        <v>12</v>
      </c>
      <c r="L2377" t="str">
        <f t="shared" si="37"/>
        <v>OK</v>
      </c>
    </row>
    <row r="2378" spans="1:12" x14ac:dyDescent="0.35">
      <c r="A2378" s="1" t="s">
        <v>11</v>
      </c>
      <c r="B2378" s="1" t="s">
        <v>417</v>
      </c>
      <c r="C2378" s="2" t="s">
        <v>420</v>
      </c>
      <c r="D2378" s="1" t="s">
        <v>421</v>
      </c>
      <c r="E2378" s="3">
        <v>48121.416666666664</v>
      </c>
      <c r="F2378" s="1">
        <v>25.339604999999999</v>
      </c>
      <c r="G2378" s="1">
        <v>74.618882999999997</v>
      </c>
      <c r="H2378" s="2" t="s">
        <v>16</v>
      </c>
      <c r="I2378" s="1">
        <v>38</v>
      </c>
      <c r="J2378" s="1">
        <v>141</v>
      </c>
      <c r="K2378" s="1">
        <v>103</v>
      </c>
      <c r="L2378" t="str">
        <f t="shared" si="37"/>
        <v>OK</v>
      </c>
    </row>
    <row r="2379" spans="1:12" x14ac:dyDescent="0.35">
      <c r="A2379" s="1" t="s">
        <v>11</v>
      </c>
      <c r="B2379" s="1" t="s">
        <v>417</v>
      </c>
      <c r="C2379" s="2" t="s">
        <v>420</v>
      </c>
      <c r="D2379" s="1" t="s">
        <v>421</v>
      </c>
      <c r="E2379" s="3">
        <v>48122.416666666664</v>
      </c>
      <c r="F2379" s="1">
        <v>25.339604999999999</v>
      </c>
      <c r="G2379" s="1">
        <v>74.618882999999997</v>
      </c>
      <c r="H2379" s="2" t="s">
        <v>18</v>
      </c>
      <c r="I2379" s="1">
        <v>11</v>
      </c>
      <c r="J2379" s="1">
        <v>52</v>
      </c>
      <c r="K2379" s="1">
        <v>16</v>
      </c>
      <c r="L2379" t="str">
        <f t="shared" si="37"/>
        <v>OK</v>
      </c>
    </row>
    <row r="2380" spans="1:12" x14ac:dyDescent="0.35">
      <c r="A2380" s="1" t="s">
        <v>11</v>
      </c>
      <c r="B2380" s="1" t="s">
        <v>417</v>
      </c>
      <c r="C2380" s="2" t="s">
        <v>436</v>
      </c>
      <c r="D2380" s="1" t="s">
        <v>722</v>
      </c>
      <c r="E2380" s="3">
        <v>48123.416666666664</v>
      </c>
      <c r="F2380" s="1">
        <v>28.194908999999999</v>
      </c>
      <c r="G2380" s="1">
        <v>76.862296000000001</v>
      </c>
      <c r="H2380" s="2" t="s">
        <v>16</v>
      </c>
      <c r="I2380" s="1">
        <v>78</v>
      </c>
      <c r="J2380" s="1">
        <v>190</v>
      </c>
      <c r="K2380" s="1">
        <v>115</v>
      </c>
      <c r="L2380" t="str">
        <f t="shared" si="37"/>
        <v>OK</v>
      </c>
    </row>
    <row r="2381" spans="1:12" x14ac:dyDescent="0.35">
      <c r="A2381" s="1" t="s">
        <v>11</v>
      </c>
      <c r="B2381" s="1" t="s">
        <v>372</v>
      </c>
      <c r="C2381" s="2" t="s">
        <v>413</v>
      </c>
      <c r="D2381" s="1" t="s">
        <v>414</v>
      </c>
      <c r="E2381" s="3">
        <v>48124.416666666664</v>
      </c>
      <c r="F2381" s="1">
        <v>21.869985</v>
      </c>
      <c r="G2381" s="1">
        <v>85.167016000000004</v>
      </c>
      <c r="H2381" s="2" t="s">
        <v>32</v>
      </c>
      <c r="I2381" s="1">
        <v>1</v>
      </c>
      <c r="J2381" s="1">
        <v>8</v>
      </c>
      <c r="K2381" s="1">
        <v>3</v>
      </c>
      <c r="L2381" t="str">
        <f t="shared" si="37"/>
        <v>OK</v>
      </c>
    </row>
    <row r="2382" spans="1:12" x14ac:dyDescent="0.35">
      <c r="A2382" s="1" t="s">
        <v>11</v>
      </c>
      <c r="B2382" s="1" t="s">
        <v>372</v>
      </c>
      <c r="C2382" s="2" t="s">
        <v>413</v>
      </c>
      <c r="D2382" s="1" t="s">
        <v>414</v>
      </c>
      <c r="E2382" s="3">
        <v>48125.416666666664</v>
      </c>
      <c r="F2382" s="1">
        <v>21.869985</v>
      </c>
      <c r="G2382" s="1">
        <v>85.167016000000004</v>
      </c>
      <c r="H2382" s="2" t="s">
        <v>18</v>
      </c>
      <c r="I2382" s="1">
        <v>29</v>
      </c>
      <c r="J2382" s="1">
        <v>46</v>
      </c>
      <c r="K2382" s="1">
        <v>37</v>
      </c>
      <c r="L2382" t="str">
        <f t="shared" si="37"/>
        <v>OK</v>
      </c>
    </row>
    <row r="2383" spans="1:12" x14ac:dyDescent="0.35">
      <c r="A2383" s="1" t="s">
        <v>11</v>
      </c>
      <c r="B2383" s="1" t="s">
        <v>714</v>
      </c>
      <c r="C2383" s="2" t="s">
        <v>714</v>
      </c>
      <c r="D2383" s="1" t="s">
        <v>715</v>
      </c>
      <c r="E2383" s="3">
        <v>48126.416666666664</v>
      </c>
      <c r="F2383" s="1">
        <v>11.930899999999999</v>
      </c>
      <c r="G2383" s="1">
        <v>79.802700000000002</v>
      </c>
      <c r="H2383" s="2" t="s">
        <v>52</v>
      </c>
      <c r="I2383" s="1">
        <v>19</v>
      </c>
      <c r="J2383" s="1">
        <v>73</v>
      </c>
      <c r="K2383" s="1">
        <v>28</v>
      </c>
      <c r="L2383" t="str">
        <f t="shared" si="37"/>
        <v>OK</v>
      </c>
    </row>
    <row r="2384" spans="1:12" x14ac:dyDescent="0.35">
      <c r="A2384" s="1" t="s">
        <v>11</v>
      </c>
      <c r="B2384" s="1" t="s">
        <v>408</v>
      </c>
      <c r="C2384" s="2" t="s">
        <v>415</v>
      </c>
      <c r="D2384" s="1" t="s">
        <v>416</v>
      </c>
      <c r="E2384" s="3">
        <v>48127.416666666664</v>
      </c>
      <c r="F2384" s="1">
        <v>31.62</v>
      </c>
      <c r="G2384" s="1">
        <v>74.876512000000005</v>
      </c>
      <c r="H2384" s="2" t="s">
        <v>21</v>
      </c>
      <c r="I2384" s="1">
        <v>14</v>
      </c>
      <c r="J2384" s="1">
        <v>177</v>
      </c>
      <c r="K2384" s="1">
        <v>75</v>
      </c>
      <c r="L2384" t="str">
        <f t="shared" si="37"/>
        <v>OK</v>
      </c>
    </row>
    <row r="2385" spans="1:12" x14ac:dyDescent="0.35">
      <c r="A2385" s="1" t="s">
        <v>11</v>
      </c>
      <c r="B2385" s="1" t="s">
        <v>408</v>
      </c>
      <c r="C2385" s="2" t="s">
        <v>409</v>
      </c>
      <c r="D2385" s="1" t="s">
        <v>410</v>
      </c>
      <c r="E2385" s="3">
        <v>48128.416666666664</v>
      </c>
      <c r="F2385" s="1">
        <v>30.233011000000001</v>
      </c>
      <c r="G2385" s="1">
        <v>74.907758000000001</v>
      </c>
      <c r="H2385" s="2" t="s">
        <v>17</v>
      </c>
      <c r="I2385" s="1">
        <v>2</v>
      </c>
      <c r="J2385" s="1">
        <v>23</v>
      </c>
      <c r="K2385" s="1">
        <v>14</v>
      </c>
      <c r="L2385" t="str">
        <f t="shared" si="37"/>
        <v>OK</v>
      </c>
    </row>
    <row r="2386" spans="1:12" x14ac:dyDescent="0.35">
      <c r="A2386" s="1" t="s">
        <v>11</v>
      </c>
      <c r="B2386" s="1" t="s">
        <v>408</v>
      </c>
      <c r="C2386" s="2" t="s">
        <v>712</v>
      </c>
      <c r="D2386" s="1" t="s">
        <v>713</v>
      </c>
      <c r="E2386" s="3">
        <v>48129.416666666664</v>
      </c>
      <c r="F2386" s="1">
        <v>31.321906999999999</v>
      </c>
      <c r="G2386" s="1">
        <v>75.578913999999997</v>
      </c>
      <c r="H2386" s="2" t="s">
        <v>21</v>
      </c>
      <c r="I2386" s="1">
        <v>27</v>
      </c>
      <c r="J2386" s="1">
        <v>32</v>
      </c>
      <c r="K2386" s="1">
        <v>30</v>
      </c>
      <c r="L2386" t="str">
        <f t="shared" si="37"/>
        <v>OK</v>
      </c>
    </row>
    <row r="2387" spans="1:12" x14ac:dyDescent="0.35">
      <c r="A2387" s="1" t="s">
        <v>11</v>
      </c>
      <c r="B2387" s="1" t="s">
        <v>408</v>
      </c>
      <c r="C2387" s="2" t="s">
        <v>411</v>
      </c>
      <c r="D2387" s="1" t="s">
        <v>412</v>
      </c>
      <c r="E2387" s="3">
        <v>48130.416666666664</v>
      </c>
      <c r="F2387" s="1">
        <v>30.736056000000001</v>
      </c>
      <c r="G2387" s="1">
        <v>76.209693999999999</v>
      </c>
      <c r="H2387" s="2" t="s">
        <v>15</v>
      </c>
      <c r="I2387" s="1">
        <v>43</v>
      </c>
      <c r="J2387" s="1">
        <v>90</v>
      </c>
      <c r="K2387" s="1">
        <v>62</v>
      </c>
      <c r="L2387" t="str">
        <f t="shared" si="37"/>
        <v>OK</v>
      </c>
    </row>
    <row r="2388" spans="1:12" x14ac:dyDescent="0.35">
      <c r="A2388" s="1" t="s">
        <v>11</v>
      </c>
      <c r="B2388" s="1" t="s">
        <v>372</v>
      </c>
      <c r="C2388" s="2" t="s">
        <v>406</v>
      </c>
      <c r="D2388" s="1" t="s">
        <v>407</v>
      </c>
      <c r="E2388" s="3">
        <v>48131.416666666664</v>
      </c>
      <c r="F2388" s="1">
        <v>21.606864999999999</v>
      </c>
      <c r="G2388" s="1">
        <v>85.510537999999997</v>
      </c>
      <c r="H2388" s="2" t="s">
        <v>52</v>
      </c>
      <c r="I2388" s="1">
        <v>11</v>
      </c>
      <c r="J2388" s="1">
        <v>73</v>
      </c>
      <c r="K2388" s="1">
        <v>33</v>
      </c>
      <c r="L2388" t="str">
        <f t="shared" si="37"/>
        <v>OK</v>
      </c>
    </row>
    <row r="2389" spans="1:12" x14ac:dyDescent="0.35">
      <c r="A2389" s="1" t="s">
        <v>11</v>
      </c>
      <c r="B2389" s="1" t="s">
        <v>372</v>
      </c>
      <c r="C2389" s="2" t="s">
        <v>432</v>
      </c>
      <c r="D2389" s="1" t="s">
        <v>433</v>
      </c>
      <c r="E2389" s="3">
        <v>48132.416666666664</v>
      </c>
      <c r="F2389" s="1">
        <v>20.936071099999999</v>
      </c>
      <c r="G2389" s="1">
        <v>85.1707021</v>
      </c>
      <c r="H2389" s="2" t="s">
        <v>15</v>
      </c>
      <c r="I2389" s="1" t="s">
        <v>86</v>
      </c>
      <c r="J2389" s="1" t="s">
        <v>86</v>
      </c>
      <c r="K2389" s="1" t="s">
        <v>86</v>
      </c>
      <c r="L2389" t="str">
        <f t="shared" si="37"/>
        <v>Missing/Zero/NA</v>
      </c>
    </row>
    <row r="2390" spans="1:12" x14ac:dyDescent="0.35">
      <c r="A2390" s="1" t="s">
        <v>11</v>
      </c>
      <c r="B2390" s="1" t="s">
        <v>372</v>
      </c>
      <c r="C2390" s="2" t="s">
        <v>432</v>
      </c>
      <c r="D2390" s="1" t="s">
        <v>433</v>
      </c>
      <c r="E2390" s="3">
        <v>48133.416666666664</v>
      </c>
      <c r="F2390" s="1">
        <v>20.936071099999999</v>
      </c>
      <c r="G2390" s="1">
        <v>85.1707021</v>
      </c>
      <c r="H2390" s="2" t="s">
        <v>18</v>
      </c>
      <c r="I2390" s="1">
        <v>45</v>
      </c>
      <c r="J2390" s="1">
        <v>135</v>
      </c>
      <c r="K2390" s="1">
        <v>109</v>
      </c>
      <c r="L2390" t="str">
        <f t="shared" si="37"/>
        <v>OK</v>
      </c>
    </row>
    <row r="2391" spans="1:12" x14ac:dyDescent="0.35">
      <c r="A2391" s="1" t="s">
        <v>11</v>
      </c>
      <c r="B2391" s="1" t="s">
        <v>417</v>
      </c>
      <c r="C2391" s="2" t="s">
        <v>436</v>
      </c>
      <c r="D2391" s="1" t="s">
        <v>437</v>
      </c>
      <c r="E2391" s="3">
        <v>48134.416666666664</v>
      </c>
      <c r="F2391" s="1">
        <v>28.207266000000001</v>
      </c>
      <c r="G2391" s="1">
        <v>76.829265000000007</v>
      </c>
      <c r="H2391" s="2" t="s">
        <v>15</v>
      </c>
      <c r="I2391" s="1">
        <v>7</v>
      </c>
      <c r="J2391" s="1">
        <v>44</v>
      </c>
      <c r="K2391" s="1">
        <v>24</v>
      </c>
      <c r="L2391" t="str">
        <f t="shared" si="37"/>
        <v>OK</v>
      </c>
    </row>
    <row r="2392" spans="1:12" x14ac:dyDescent="0.35">
      <c r="A2392" s="1" t="s">
        <v>11</v>
      </c>
      <c r="B2392" s="1" t="s">
        <v>417</v>
      </c>
      <c r="C2392" s="2" t="s">
        <v>436</v>
      </c>
      <c r="D2392" s="1" t="s">
        <v>437</v>
      </c>
      <c r="E2392" s="3">
        <v>48135.416666666664</v>
      </c>
      <c r="F2392" s="1">
        <v>28.207266000000001</v>
      </c>
      <c r="G2392" s="1">
        <v>76.829265000000007</v>
      </c>
      <c r="H2392" s="2" t="s">
        <v>21</v>
      </c>
      <c r="I2392" s="1">
        <v>15</v>
      </c>
      <c r="J2392" s="1">
        <v>25</v>
      </c>
      <c r="K2392" s="1">
        <v>21</v>
      </c>
      <c r="L2392" t="str">
        <f t="shared" si="37"/>
        <v>OK</v>
      </c>
    </row>
    <row r="2393" spans="1:12" x14ac:dyDescent="0.35">
      <c r="A2393" s="1" t="s">
        <v>11</v>
      </c>
      <c r="B2393" s="1" t="s">
        <v>417</v>
      </c>
      <c r="C2393" s="2" t="s">
        <v>436</v>
      </c>
      <c r="D2393" s="1" t="s">
        <v>437</v>
      </c>
      <c r="E2393" s="3">
        <v>48136.416666666664</v>
      </c>
      <c r="F2393" s="1">
        <v>28.207266000000001</v>
      </c>
      <c r="G2393" s="1">
        <v>76.829265000000007</v>
      </c>
      <c r="H2393" s="2" t="s">
        <v>32</v>
      </c>
      <c r="I2393" s="1">
        <v>7</v>
      </c>
      <c r="J2393" s="1">
        <v>14</v>
      </c>
      <c r="K2393" s="1">
        <v>9</v>
      </c>
      <c r="L2393" t="str">
        <f t="shared" si="37"/>
        <v>OK</v>
      </c>
    </row>
    <row r="2394" spans="1:12" x14ac:dyDescent="0.35">
      <c r="A2394" s="1" t="s">
        <v>11</v>
      </c>
      <c r="B2394" s="1" t="s">
        <v>417</v>
      </c>
      <c r="C2394" s="2" t="s">
        <v>436</v>
      </c>
      <c r="D2394" s="1" t="s">
        <v>437</v>
      </c>
      <c r="E2394" s="3">
        <v>48137.416666666664</v>
      </c>
      <c r="F2394" s="1">
        <v>28.207266000000001</v>
      </c>
      <c r="G2394" s="1">
        <v>76.829265000000007</v>
      </c>
      <c r="H2394" s="2" t="s">
        <v>52</v>
      </c>
      <c r="I2394" s="1">
        <v>71</v>
      </c>
      <c r="J2394" s="1">
        <v>146</v>
      </c>
      <c r="K2394" s="1">
        <v>93</v>
      </c>
      <c r="L2394" t="str">
        <f t="shared" si="37"/>
        <v>OK</v>
      </c>
    </row>
    <row r="2395" spans="1:12" x14ac:dyDescent="0.35">
      <c r="A2395" s="1" t="s">
        <v>11</v>
      </c>
      <c r="B2395" s="1" t="s">
        <v>408</v>
      </c>
      <c r="C2395" s="2" t="s">
        <v>424</v>
      </c>
      <c r="D2395" s="1" t="s">
        <v>425</v>
      </c>
      <c r="E2395" s="3">
        <v>48138.416666666664</v>
      </c>
      <c r="F2395" s="1">
        <v>30.649961000000001</v>
      </c>
      <c r="G2395" s="1">
        <v>76.331441999999996</v>
      </c>
      <c r="H2395" s="2" t="s">
        <v>32</v>
      </c>
      <c r="I2395" s="1">
        <v>7</v>
      </c>
      <c r="J2395" s="1">
        <v>7</v>
      </c>
      <c r="K2395" s="1">
        <v>7</v>
      </c>
      <c r="L2395" t="str">
        <f t="shared" si="37"/>
        <v>OK</v>
      </c>
    </row>
    <row r="2396" spans="1:12" x14ac:dyDescent="0.35">
      <c r="A2396" s="1" t="s">
        <v>11</v>
      </c>
      <c r="B2396" s="1" t="s">
        <v>408</v>
      </c>
      <c r="C2396" s="2" t="s">
        <v>434</v>
      </c>
      <c r="D2396" s="1" t="s">
        <v>435</v>
      </c>
      <c r="E2396" s="3">
        <v>48139.416666666664</v>
      </c>
      <c r="F2396" s="1">
        <v>30.349388000000001</v>
      </c>
      <c r="G2396" s="1">
        <v>76.366641999999999</v>
      </c>
      <c r="H2396" s="2" t="s">
        <v>21</v>
      </c>
      <c r="I2396" s="1">
        <v>18</v>
      </c>
      <c r="J2396" s="1">
        <v>24</v>
      </c>
      <c r="K2396" s="1">
        <v>20</v>
      </c>
      <c r="L2396" t="str">
        <f t="shared" si="37"/>
        <v>OK</v>
      </c>
    </row>
    <row r="2397" spans="1:12" x14ac:dyDescent="0.35">
      <c r="A2397" s="1" t="s">
        <v>11</v>
      </c>
      <c r="B2397" s="1" t="s">
        <v>408</v>
      </c>
      <c r="C2397" s="2" t="s">
        <v>424</v>
      </c>
      <c r="D2397" s="1" t="s">
        <v>425</v>
      </c>
      <c r="E2397" s="3">
        <v>48140.416666666664</v>
      </c>
      <c r="F2397" s="1">
        <v>30.649961000000001</v>
      </c>
      <c r="G2397" s="1">
        <v>76.331441999999996</v>
      </c>
      <c r="H2397" s="2" t="s">
        <v>21</v>
      </c>
      <c r="I2397" s="1">
        <v>25</v>
      </c>
      <c r="J2397" s="1">
        <v>27</v>
      </c>
      <c r="K2397" s="1">
        <v>26</v>
      </c>
      <c r="L2397" t="str">
        <f t="shared" si="37"/>
        <v>OK</v>
      </c>
    </row>
    <row r="2398" spans="1:12" x14ac:dyDescent="0.35">
      <c r="A2398" s="1" t="s">
        <v>11</v>
      </c>
      <c r="B2398" s="1" t="s">
        <v>372</v>
      </c>
      <c r="C2398" s="2" t="s">
        <v>406</v>
      </c>
      <c r="D2398" s="1" t="s">
        <v>407</v>
      </c>
      <c r="E2398" s="3">
        <v>48141.416666666664</v>
      </c>
      <c r="F2398" s="1">
        <v>21.606864999999999</v>
      </c>
      <c r="G2398" s="1">
        <v>85.510537999999997</v>
      </c>
      <c r="H2398" s="2" t="s">
        <v>15</v>
      </c>
      <c r="I2398" s="1" t="s">
        <v>86</v>
      </c>
      <c r="J2398" s="1" t="s">
        <v>86</v>
      </c>
      <c r="K2398" s="1" t="s">
        <v>86</v>
      </c>
      <c r="L2398" t="str">
        <f t="shared" si="37"/>
        <v>Missing/Zero/NA</v>
      </c>
    </row>
    <row r="2399" spans="1:12" x14ac:dyDescent="0.35">
      <c r="A2399" s="1" t="s">
        <v>11</v>
      </c>
      <c r="B2399" s="1" t="s">
        <v>417</v>
      </c>
      <c r="C2399" s="2" t="s">
        <v>725</v>
      </c>
      <c r="D2399" s="1" t="s">
        <v>726</v>
      </c>
      <c r="E2399" s="3">
        <v>48142.416666666664</v>
      </c>
      <c r="F2399" s="1">
        <v>26.699556999999999</v>
      </c>
      <c r="G2399" s="1">
        <v>77.898881000000003</v>
      </c>
      <c r="H2399" s="2" t="s">
        <v>16</v>
      </c>
      <c r="I2399" s="1">
        <v>88</v>
      </c>
      <c r="J2399" s="1">
        <v>258</v>
      </c>
      <c r="K2399" s="1">
        <v>128</v>
      </c>
      <c r="L2399" t="str">
        <f t="shared" si="37"/>
        <v>OK</v>
      </c>
    </row>
    <row r="2400" spans="1:12" x14ac:dyDescent="0.35">
      <c r="A2400" s="1" t="s">
        <v>11</v>
      </c>
      <c r="B2400" s="1" t="s">
        <v>417</v>
      </c>
      <c r="C2400" s="2" t="s">
        <v>725</v>
      </c>
      <c r="D2400" s="1" t="s">
        <v>726</v>
      </c>
      <c r="E2400" s="3">
        <v>48143.416666666664</v>
      </c>
      <c r="F2400" s="1">
        <v>26.699556999999999</v>
      </c>
      <c r="G2400" s="1">
        <v>77.898881000000003</v>
      </c>
      <c r="H2400" s="2" t="s">
        <v>21</v>
      </c>
      <c r="I2400" s="1">
        <v>9</v>
      </c>
      <c r="J2400" s="1">
        <v>38</v>
      </c>
      <c r="K2400" s="1">
        <v>15</v>
      </c>
      <c r="L2400" t="str">
        <f t="shared" si="37"/>
        <v>OK</v>
      </c>
    </row>
    <row r="2401" spans="1:12" x14ac:dyDescent="0.35">
      <c r="A2401" s="1" t="s">
        <v>11</v>
      </c>
      <c r="B2401" s="1" t="s">
        <v>417</v>
      </c>
      <c r="C2401" s="2" t="s">
        <v>725</v>
      </c>
      <c r="D2401" s="1" t="s">
        <v>726</v>
      </c>
      <c r="E2401" s="3">
        <v>48144.416666666664</v>
      </c>
      <c r="F2401" s="1">
        <v>26.699556999999999</v>
      </c>
      <c r="G2401" s="1">
        <v>77.898881000000003</v>
      </c>
      <c r="H2401" s="2" t="s">
        <v>17</v>
      </c>
      <c r="I2401" s="1">
        <v>7</v>
      </c>
      <c r="J2401" s="1">
        <v>87</v>
      </c>
      <c r="K2401" s="1">
        <v>18</v>
      </c>
      <c r="L2401" t="str">
        <f t="shared" si="37"/>
        <v>OK</v>
      </c>
    </row>
    <row r="2402" spans="1:12" x14ac:dyDescent="0.35">
      <c r="A2402" s="1" t="s">
        <v>11</v>
      </c>
      <c r="B2402" s="1" t="s">
        <v>417</v>
      </c>
      <c r="C2402" s="2" t="s">
        <v>725</v>
      </c>
      <c r="D2402" s="1" t="s">
        <v>726</v>
      </c>
      <c r="E2402" s="3">
        <v>48145.416666666664</v>
      </c>
      <c r="F2402" s="1">
        <v>26.699556999999999</v>
      </c>
      <c r="G2402" s="1">
        <v>77.898881000000003</v>
      </c>
      <c r="H2402" s="2" t="s">
        <v>52</v>
      </c>
      <c r="I2402" s="1">
        <v>50</v>
      </c>
      <c r="J2402" s="1">
        <v>98</v>
      </c>
      <c r="K2402" s="1">
        <v>69</v>
      </c>
      <c r="L2402" t="str">
        <f t="shared" si="37"/>
        <v>OK</v>
      </c>
    </row>
    <row r="2403" spans="1:12" x14ac:dyDescent="0.35">
      <c r="A2403" s="1" t="s">
        <v>11</v>
      </c>
      <c r="B2403" s="1" t="s">
        <v>417</v>
      </c>
      <c r="C2403" s="2" t="s">
        <v>469</v>
      </c>
      <c r="D2403" s="1" t="s">
        <v>470</v>
      </c>
      <c r="E2403" s="3">
        <v>48146.416666666664</v>
      </c>
      <c r="F2403" s="1">
        <v>23.837789000000001</v>
      </c>
      <c r="G2403" s="1">
        <v>73.714926000000006</v>
      </c>
      <c r="H2403" s="2" t="s">
        <v>16</v>
      </c>
      <c r="I2403" s="1" t="s">
        <v>86</v>
      </c>
      <c r="J2403" s="1" t="s">
        <v>86</v>
      </c>
      <c r="K2403" s="1" t="s">
        <v>86</v>
      </c>
      <c r="L2403" t="str">
        <f t="shared" si="37"/>
        <v>Missing/Zero/NA</v>
      </c>
    </row>
    <row r="2404" spans="1:12" x14ac:dyDescent="0.35">
      <c r="A2404" s="1" t="s">
        <v>11</v>
      </c>
      <c r="B2404" s="1" t="s">
        <v>417</v>
      </c>
      <c r="C2404" s="2" t="s">
        <v>453</v>
      </c>
      <c r="D2404" s="1" t="s">
        <v>454</v>
      </c>
      <c r="E2404" s="3">
        <v>48147.416666666664</v>
      </c>
      <c r="F2404" s="1">
        <v>29.610749999999999</v>
      </c>
      <c r="G2404" s="1">
        <v>74.283608000000001</v>
      </c>
      <c r="H2404" s="2" t="s">
        <v>15</v>
      </c>
      <c r="I2404" s="1">
        <v>22</v>
      </c>
      <c r="J2404" s="1">
        <v>372</v>
      </c>
      <c r="K2404" s="1">
        <v>147</v>
      </c>
      <c r="L2404" t="str">
        <f t="shared" si="37"/>
        <v>OK</v>
      </c>
    </row>
    <row r="2405" spans="1:12" x14ac:dyDescent="0.35">
      <c r="A2405" s="1" t="s">
        <v>11</v>
      </c>
      <c r="B2405" s="1" t="s">
        <v>417</v>
      </c>
      <c r="C2405" s="2" t="s">
        <v>453</v>
      </c>
      <c r="D2405" s="1" t="s">
        <v>454</v>
      </c>
      <c r="E2405" s="3">
        <v>48148.416666666664</v>
      </c>
      <c r="F2405" s="1">
        <v>29.610749999999999</v>
      </c>
      <c r="G2405" s="1">
        <v>74.283608000000001</v>
      </c>
      <c r="H2405" s="2" t="s">
        <v>16</v>
      </c>
      <c r="I2405" s="1">
        <v>155</v>
      </c>
      <c r="J2405" s="1">
        <v>434</v>
      </c>
      <c r="K2405" s="1">
        <v>279</v>
      </c>
      <c r="L2405" t="str">
        <f t="shared" si="37"/>
        <v>OK</v>
      </c>
    </row>
    <row r="2406" spans="1:12" x14ac:dyDescent="0.35">
      <c r="A2406" s="1" t="s">
        <v>11</v>
      </c>
      <c r="B2406" s="1" t="s">
        <v>417</v>
      </c>
      <c r="C2406" s="2" t="s">
        <v>453</v>
      </c>
      <c r="D2406" s="1" t="s">
        <v>454</v>
      </c>
      <c r="E2406" s="3">
        <v>48149.416666666664</v>
      </c>
      <c r="F2406" s="1">
        <v>29.610749999999999</v>
      </c>
      <c r="G2406" s="1">
        <v>74.283608000000001</v>
      </c>
      <c r="H2406" s="2" t="s">
        <v>18</v>
      </c>
      <c r="I2406" s="1">
        <v>53</v>
      </c>
      <c r="J2406" s="1">
        <v>102</v>
      </c>
      <c r="K2406" s="1">
        <v>68</v>
      </c>
      <c r="L2406" t="str">
        <f t="shared" si="37"/>
        <v>OK</v>
      </c>
    </row>
    <row r="2407" spans="1:12" x14ac:dyDescent="0.35">
      <c r="A2407" s="1" t="s">
        <v>11</v>
      </c>
      <c r="B2407" s="1" t="s">
        <v>417</v>
      </c>
      <c r="C2407" s="2" t="s">
        <v>463</v>
      </c>
      <c r="D2407" s="1" t="s">
        <v>465</v>
      </c>
      <c r="E2407" s="3">
        <v>48150.416666666664</v>
      </c>
      <c r="F2407" s="1">
        <v>26.215415</v>
      </c>
      <c r="G2407" s="1">
        <v>73.070155999999997</v>
      </c>
      <c r="H2407" s="2" t="s">
        <v>16</v>
      </c>
      <c r="I2407" s="1">
        <v>65</v>
      </c>
      <c r="J2407" s="1">
        <v>203</v>
      </c>
      <c r="K2407" s="1">
        <v>121</v>
      </c>
      <c r="L2407" t="str">
        <f t="shared" si="37"/>
        <v>OK</v>
      </c>
    </row>
    <row r="2408" spans="1:12" x14ac:dyDescent="0.35">
      <c r="A2408" s="1" t="s">
        <v>11</v>
      </c>
      <c r="B2408" s="1" t="s">
        <v>417</v>
      </c>
      <c r="C2408" s="2" t="s">
        <v>463</v>
      </c>
      <c r="D2408" s="1" t="s">
        <v>793</v>
      </c>
      <c r="E2408" s="3">
        <v>48151.416666666664</v>
      </c>
      <c r="F2408" s="1">
        <v>26.358805</v>
      </c>
      <c r="G2408" s="1">
        <v>73.047443999999999</v>
      </c>
      <c r="H2408" s="2" t="s">
        <v>52</v>
      </c>
      <c r="I2408" s="1">
        <v>80</v>
      </c>
      <c r="J2408" s="1">
        <v>119</v>
      </c>
      <c r="K2408" s="1">
        <v>88</v>
      </c>
      <c r="L2408" t="str">
        <f t="shared" si="37"/>
        <v>OK</v>
      </c>
    </row>
    <row r="2409" spans="1:12" x14ac:dyDescent="0.35">
      <c r="A2409" s="1" t="s">
        <v>11</v>
      </c>
      <c r="B2409" s="1" t="s">
        <v>417</v>
      </c>
      <c r="C2409" s="2" t="s">
        <v>463</v>
      </c>
      <c r="D2409" s="1" t="s">
        <v>466</v>
      </c>
      <c r="E2409" s="3">
        <v>48152.416666666664</v>
      </c>
      <c r="F2409" s="1">
        <v>26.253384</v>
      </c>
      <c r="G2409" s="1">
        <v>72.976571000000007</v>
      </c>
      <c r="H2409" s="2" t="s">
        <v>16</v>
      </c>
      <c r="I2409" s="1">
        <v>46</v>
      </c>
      <c r="J2409" s="1">
        <v>127</v>
      </c>
      <c r="K2409" s="1">
        <v>84</v>
      </c>
      <c r="L2409" t="str">
        <f t="shared" si="37"/>
        <v>OK</v>
      </c>
    </row>
    <row r="2410" spans="1:12" x14ac:dyDescent="0.35">
      <c r="A2410" s="1" t="s">
        <v>11</v>
      </c>
      <c r="B2410" s="1" t="s">
        <v>417</v>
      </c>
      <c r="C2410" s="2" t="s">
        <v>463</v>
      </c>
      <c r="D2410" s="1" t="s">
        <v>466</v>
      </c>
      <c r="E2410" s="3">
        <v>48153.416666666664</v>
      </c>
      <c r="F2410" s="1">
        <v>26.253384</v>
      </c>
      <c r="G2410" s="1">
        <v>72.976571000000007</v>
      </c>
      <c r="H2410" s="2" t="s">
        <v>32</v>
      </c>
      <c r="I2410" s="1">
        <v>5</v>
      </c>
      <c r="J2410" s="1">
        <v>7</v>
      </c>
      <c r="K2410" s="1">
        <v>6</v>
      </c>
      <c r="L2410" t="str">
        <f t="shared" si="37"/>
        <v>OK</v>
      </c>
    </row>
    <row r="2411" spans="1:12" x14ac:dyDescent="0.35">
      <c r="A2411" s="1" t="s">
        <v>11</v>
      </c>
      <c r="B2411" s="1" t="s">
        <v>417</v>
      </c>
      <c r="C2411" s="2" t="s">
        <v>463</v>
      </c>
      <c r="D2411" s="1" t="s">
        <v>466</v>
      </c>
      <c r="E2411" s="3">
        <v>48154.416666666664</v>
      </c>
      <c r="F2411" s="1">
        <v>26.253384</v>
      </c>
      <c r="G2411" s="1">
        <v>72.976571000000007</v>
      </c>
      <c r="H2411" s="2" t="s">
        <v>17</v>
      </c>
      <c r="I2411" s="1">
        <v>1</v>
      </c>
      <c r="J2411" s="1">
        <v>11</v>
      </c>
      <c r="K2411" s="1">
        <v>4</v>
      </c>
      <c r="L2411" t="str">
        <f t="shared" si="37"/>
        <v>OK</v>
      </c>
    </row>
    <row r="2412" spans="1:12" x14ac:dyDescent="0.35">
      <c r="A2412" s="1" t="s">
        <v>11</v>
      </c>
      <c r="B2412" s="1" t="s">
        <v>417</v>
      </c>
      <c r="C2412" s="2" t="s">
        <v>457</v>
      </c>
      <c r="D2412" s="1" t="s">
        <v>458</v>
      </c>
      <c r="E2412" s="3">
        <v>48155.416666666664</v>
      </c>
      <c r="F2412" s="1">
        <v>26.506177000000001</v>
      </c>
      <c r="G2412" s="1">
        <v>77.025988999999996</v>
      </c>
      <c r="H2412" s="2" t="s">
        <v>15</v>
      </c>
      <c r="I2412" s="1">
        <v>5</v>
      </c>
      <c r="J2412" s="1">
        <v>57</v>
      </c>
      <c r="K2412" s="1">
        <v>28</v>
      </c>
      <c r="L2412" t="str">
        <f t="shared" si="37"/>
        <v>OK</v>
      </c>
    </row>
    <row r="2413" spans="1:12" x14ac:dyDescent="0.35">
      <c r="A2413" s="1" t="s">
        <v>11</v>
      </c>
      <c r="B2413" s="1" t="s">
        <v>417</v>
      </c>
      <c r="C2413" s="2" t="s">
        <v>444</v>
      </c>
      <c r="D2413" s="1" t="s">
        <v>447</v>
      </c>
      <c r="E2413" s="3">
        <v>48156.416666666664</v>
      </c>
      <c r="F2413" s="1">
        <v>26.960668999999999</v>
      </c>
      <c r="G2413" s="1">
        <v>75.771816999999999</v>
      </c>
      <c r="H2413" s="2" t="s">
        <v>52</v>
      </c>
      <c r="I2413" s="1">
        <v>29</v>
      </c>
      <c r="J2413" s="1">
        <v>69</v>
      </c>
      <c r="K2413" s="1">
        <v>55</v>
      </c>
      <c r="L2413" t="str">
        <f t="shared" si="37"/>
        <v>OK</v>
      </c>
    </row>
    <row r="2414" spans="1:12" x14ac:dyDescent="0.35">
      <c r="A2414" s="1" t="s">
        <v>11</v>
      </c>
      <c r="B2414" s="1" t="s">
        <v>417</v>
      </c>
      <c r="C2414" s="2" t="s">
        <v>444</v>
      </c>
      <c r="D2414" s="1" t="s">
        <v>448</v>
      </c>
      <c r="E2414" s="3">
        <v>48157.416666666664</v>
      </c>
      <c r="F2414" s="1">
        <v>26.950292900000001</v>
      </c>
      <c r="G2414" s="1">
        <v>75.730942999999996</v>
      </c>
      <c r="H2414" s="2" t="s">
        <v>52</v>
      </c>
      <c r="I2414" s="1">
        <v>28</v>
      </c>
      <c r="J2414" s="1">
        <v>60</v>
      </c>
      <c r="K2414" s="1">
        <v>53</v>
      </c>
      <c r="L2414" t="str">
        <f t="shared" si="37"/>
        <v>OK</v>
      </c>
    </row>
    <row r="2415" spans="1:12" x14ac:dyDescent="0.35">
      <c r="A2415" s="1" t="s">
        <v>11</v>
      </c>
      <c r="B2415" s="1" t="s">
        <v>417</v>
      </c>
      <c r="C2415" s="2" t="s">
        <v>449</v>
      </c>
      <c r="D2415" s="1" t="s">
        <v>450</v>
      </c>
      <c r="E2415" s="3">
        <v>48158.416666666664</v>
      </c>
      <c r="F2415" s="1">
        <v>26.912329</v>
      </c>
      <c r="G2415" s="1">
        <v>70.909167999999994</v>
      </c>
      <c r="H2415" s="2" t="s">
        <v>15</v>
      </c>
      <c r="I2415" s="1">
        <v>18</v>
      </c>
      <c r="J2415" s="1">
        <v>207</v>
      </c>
      <c r="K2415" s="1">
        <v>54</v>
      </c>
      <c r="L2415" t="str">
        <f t="shared" si="37"/>
        <v>OK</v>
      </c>
    </row>
    <row r="2416" spans="1:12" x14ac:dyDescent="0.35">
      <c r="A2416" s="1" t="s">
        <v>11</v>
      </c>
      <c r="B2416" s="1" t="s">
        <v>417</v>
      </c>
      <c r="C2416" s="2" t="s">
        <v>449</v>
      </c>
      <c r="D2416" s="1" t="s">
        <v>450</v>
      </c>
      <c r="E2416" s="3">
        <v>48159.416666666664</v>
      </c>
      <c r="F2416" s="1">
        <v>26.912329</v>
      </c>
      <c r="G2416" s="1">
        <v>70.909167999999994</v>
      </c>
      <c r="H2416" s="2" t="s">
        <v>32</v>
      </c>
      <c r="I2416" s="1">
        <v>4</v>
      </c>
      <c r="J2416" s="1">
        <v>8</v>
      </c>
      <c r="K2416" s="1">
        <v>6</v>
      </c>
      <c r="L2416" t="str">
        <f t="shared" si="37"/>
        <v>OK</v>
      </c>
    </row>
    <row r="2417" spans="1:12" x14ac:dyDescent="0.35">
      <c r="A2417" s="1" t="s">
        <v>11</v>
      </c>
      <c r="B2417" s="1" t="s">
        <v>417</v>
      </c>
      <c r="C2417" s="2" t="s">
        <v>449</v>
      </c>
      <c r="D2417" s="1" t="s">
        <v>450</v>
      </c>
      <c r="E2417" s="3">
        <v>48160.416666666664</v>
      </c>
      <c r="F2417" s="1">
        <v>26.912329</v>
      </c>
      <c r="G2417" s="1">
        <v>70.909167999999994</v>
      </c>
      <c r="H2417" s="2" t="s">
        <v>18</v>
      </c>
      <c r="I2417" s="1">
        <v>10</v>
      </c>
      <c r="J2417" s="1">
        <v>80</v>
      </c>
      <c r="K2417" s="1">
        <v>15</v>
      </c>
      <c r="L2417" t="str">
        <f t="shared" si="37"/>
        <v>OK</v>
      </c>
    </row>
    <row r="2418" spans="1:12" x14ac:dyDescent="0.35">
      <c r="A2418" s="1" t="s">
        <v>11</v>
      </c>
      <c r="B2418" s="1" t="s">
        <v>417</v>
      </c>
      <c r="C2418" s="2" t="s">
        <v>444</v>
      </c>
      <c r="D2418" s="1" t="s">
        <v>455</v>
      </c>
      <c r="E2418" s="3">
        <v>48161.416666666664</v>
      </c>
      <c r="F2418" s="1">
        <v>26.902909000000001</v>
      </c>
      <c r="G2418" s="1">
        <v>75.836858000000007</v>
      </c>
      <c r="H2418" s="2" t="s">
        <v>21</v>
      </c>
      <c r="I2418" s="1">
        <v>15</v>
      </c>
      <c r="J2418" s="1">
        <v>61</v>
      </c>
      <c r="K2418" s="1">
        <v>30</v>
      </c>
      <c r="L2418" t="str">
        <f t="shared" si="37"/>
        <v>OK</v>
      </c>
    </row>
    <row r="2419" spans="1:12" x14ac:dyDescent="0.35">
      <c r="A2419" s="1" t="s">
        <v>11</v>
      </c>
      <c r="B2419" s="1" t="s">
        <v>417</v>
      </c>
      <c r="C2419" s="2" t="s">
        <v>444</v>
      </c>
      <c r="D2419" s="1" t="s">
        <v>456</v>
      </c>
      <c r="E2419" s="3">
        <v>48162.416666666664</v>
      </c>
      <c r="F2419" s="1">
        <v>26.843698</v>
      </c>
      <c r="G2419" s="1">
        <v>75.766893999999994</v>
      </c>
      <c r="H2419" s="2" t="s">
        <v>17</v>
      </c>
      <c r="I2419" s="1">
        <v>1</v>
      </c>
      <c r="J2419" s="1">
        <v>16</v>
      </c>
      <c r="K2419" s="1">
        <v>5</v>
      </c>
      <c r="L2419" t="str">
        <f t="shared" si="37"/>
        <v>OK</v>
      </c>
    </row>
    <row r="2420" spans="1:12" x14ac:dyDescent="0.35">
      <c r="A2420" s="1" t="s">
        <v>11</v>
      </c>
      <c r="B2420" s="1" t="s">
        <v>417</v>
      </c>
      <c r="C2420" s="2" t="s">
        <v>444</v>
      </c>
      <c r="D2420" s="1" t="s">
        <v>445</v>
      </c>
      <c r="E2420" s="3">
        <v>48163.416666666664</v>
      </c>
      <c r="F2420" s="1">
        <v>26.9164092</v>
      </c>
      <c r="G2420" s="1">
        <v>75.7994901</v>
      </c>
      <c r="H2420" s="2" t="s">
        <v>16</v>
      </c>
      <c r="I2420" s="1">
        <v>65</v>
      </c>
      <c r="J2420" s="1">
        <v>319</v>
      </c>
      <c r="K2420" s="1">
        <v>144</v>
      </c>
      <c r="L2420" t="str">
        <f t="shared" si="37"/>
        <v>OK</v>
      </c>
    </row>
    <row r="2421" spans="1:12" x14ac:dyDescent="0.35">
      <c r="A2421" s="1" t="s">
        <v>11</v>
      </c>
      <c r="B2421" s="1" t="s">
        <v>417</v>
      </c>
      <c r="C2421" s="2" t="s">
        <v>444</v>
      </c>
      <c r="D2421" s="1" t="s">
        <v>445</v>
      </c>
      <c r="E2421" s="3">
        <v>48164.416666666664</v>
      </c>
      <c r="F2421" s="1">
        <v>26.9164092</v>
      </c>
      <c r="G2421" s="1">
        <v>75.7994901</v>
      </c>
      <c r="H2421" s="2" t="s">
        <v>32</v>
      </c>
      <c r="I2421" s="1">
        <v>1</v>
      </c>
      <c r="J2421" s="1">
        <v>10</v>
      </c>
      <c r="K2421" s="1">
        <v>7</v>
      </c>
      <c r="L2421" t="str">
        <f t="shared" si="37"/>
        <v>OK</v>
      </c>
    </row>
    <row r="2422" spans="1:12" x14ac:dyDescent="0.35">
      <c r="A2422" s="1" t="s">
        <v>11</v>
      </c>
      <c r="B2422" s="1" t="s">
        <v>417</v>
      </c>
      <c r="C2422" s="2" t="s">
        <v>467</v>
      </c>
      <c r="D2422" s="1" t="s">
        <v>468</v>
      </c>
      <c r="E2422" s="3">
        <v>48165.416666666664</v>
      </c>
      <c r="F2422" s="1">
        <v>24.588397000000001</v>
      </c>
      <c r="G2422" s="1">
        <v>76.172781999999998</v>
      </c>
      <c r="H2422" s="2" t="s">
        <v>16</v>
      </c>
      <c r="I2422" s="1">
        <v>57</v>
      </c>
      <c r="J2422" s="1">
        <v>189</v>
      </c>
      <c r="K2422" s="1">
        <v>90</v>
      </c>
      <c r="L2422" t="str">
        <f t="shared" si="37"/>
        <v>OK</v>
      </c>
    </row>
    <row r="2423" spans="1:12" x14ac:dyDescent="0.35">
      <c r="A2423" s="1" t="s">
        <v>11</v>
      </c>
      <c r="B2423" s="1" t="s">
        <v>417</v>
      </c>
      <c r="C2423" s="2" t="s">
        <v>467</v>
      </c>
      <c r="D2423" s="1" t="s">
        <v>468</v>
      </c>
      <c r="E2423" s="3">
        <v>48166.416666666664</v>
      </c>
      <c r="F2423" s="1">
        <v>24.588397000000001</v>
      </c>
      <c r="G2423" s="1">
        <v>76.172781999999998</v>
      </c>
      <c r="H2423" s="2" t="s">
        <v>21</v>
      </c>
      <c r="I2423" s="1">
        <v>12</v>
      </c>
      <c r="J2423" s="1">
        <v>43</v>
      </c>
      <c r="K2423" s="1">
        <v>19</v>
      </c>
      <c r="L2423" t="str">
        <f t="shared" si="37"/>
        <v>OK</v>
      </c>
    </row>
    <row r="2424" spans="1:12" x14ac:dyDescent="0.35">
      <c r="A2424" s="1" t="s">
        <v>11</v>
      </c>
      <c r="B2424" s="1" t="s">
        <v>417</v>
      </c>
      <c r="C2424" s="2" t="s">
        <v>461</v>
      </c>
      <c r="D2424" s="1" t="s">
        <v>462</v>
      </c>
      <c r="E2424" s="3">
        <v>48167.416666666664</v>
      </c>
      <c r="F2424" s="1">
        <v>28.108988</v>
      </c>
      <c r="G2424" s="1">
        <v>75.386577000000003</v>
      </c>
      <c r="H2424" s="2" t="s">
        <v>21</v>
      </c>
      <c r="I2424" s="1">
        <v>8</v>
      </c>
      <c r="J2424" s="1">
        <v>20</v>
      </c>
      <c r="K2424" s="1">
        <v>13</v>
      </c>
      <c r="L2424" t="str">
        <f t="shared" si="37"/>
        <v>OK</v>
      </c>
    </row>
    <row r="2425" spans="1:12" x14ac:dyDescent="0.35">
      <c r="A2425" s="1" t="s">
        <v>11</v>
      </c>
      <c r="B2425" s="1" t="s">
        <v>417</v>
      </c>
      <c r="C2425" s="2" t="s">
        <v>444</v>
      </c>
      <c r="D2425" s="1" t="s">
        <v>446</v>
      </c>
      <c r="E2425" s="3">
        <v>48168.416666666664</v>
      </c>
      <c r="F2425" s="1">
        <v>26.786681999999999</v>
      </c>
      <c r="G2425" s="1">
        <v>75.827928</v>
      </c>
      <c r="H2425" s="2" t="s">
        <v>15</v>
      </c>
      <c r="I2425" s="1">
        <v>8</v>
      </c>
      <c r="J2425" s="1">
        <v>55</v>
      </c>
      <c r="K2425" s="1">
        <v>31</v>
      </c>
      <c r="L2425" t="str">
        <f t="shared" si="37"/>
        <v>OK</v>
      </c>
    </row>
    <row r="2426" spans="1:12" x14ac:dyDescent="0.35">
      <c r="A2426" s="1" t="s">
        <v>11</v>
      </c>
      <c r="B2426" s="1" t="s">
        <v>417</v>
      </c>
      <c r="C2426" s="2" t="s">
        <v>444</v>
      </c>
      <c r="D2426" s="1" t="s">
        <v>446</v>
      </c>
      <c r="E2426" s="3">
        <v>48169.416666666664</v>
      </c>
      <c r="F2426" s="1">
        <v>26.786681999999999</v>
      </c>
      <c r="G2426" s="1">
        <v>75.827928</v>
      </c>
      <c r="H2426" s="2" t="s">
        <v>18</v>
      </c>
      <c r="I2426" s="1">
        <v>4</v>
      </c>
      <c r="J2426" s="1">
        <v>22</v>
      </c>
      <c r="K2426" s="1">
        <v>7</v>
      </c>
      <c r="L2426" t="str">
        <f t="shared" si="37"/>
        <v>OK</v>
      </c>
    </row>
    <row r="2427" spans="1:12" x14ac:dyDescent="0.35">
      <c r="A2427" s="1" t="s">
        <v>11</v>
      </c>
      <c r="B2427" s="1" t="s">
        <v>417</v>
      </c>
      <c r="C2427" s="2" t="s">
        <v>444</v>
      </c>
      <c r="D2427" s="1" t="s">
        <v>447</v>
      </c>
      <c r="E2427" s="3">
        <v>48170.416666666664</v>
      </c>
      <c r="F2427" s="1">
        <v>26.960668999999999</v>
      </c>
      <c r="G2427" s="1">
        <v>75.771816999999999</v>
      </c>
      <c r="H2427" s="2" t="s">
        <v>32</v>
      </c>
      <c r="I2427" s="1">
        <v>2</v>
      </c>
      <c r="J2427" s="1">
        <v>3</v>
      </c>
      <c r="K2427" s="1">
        <v>2</v>
      </c>
      <c r="L2427" t="str">
        <f t="shared" si="37"/>
        <v>OK</v>
      </c>
    </row>
    <row r="2428" spans="1:12" x14ac:dyDescent="0.35">
      <c r="A2428" s="1" t="s">
        <v>11</v>
      </c>
      <c r="B2428" s="1" t="s">
        <v>417</v>
      </c>
      <c r="C2428" s="2" t="s">
        <v>440</v>
      </c>
      <c r="D2428" s="1" t="s">
        <v>441</v>
      </c>
      <c r="E2428" s="3">
        <v>48171.416666666664</v>
      </c>
      <c r="F2428" s="1">
        <v>25.435773999999999</v>
      </c>
      <c r="G2428" s="1">
        <v>75.644272000000001</v>
      </c>
      <c r="H2428" s="2" t="s">
        <v>16</v>
      </c>
      <c r="I2428" s="1">
        <v>77</v>
      </c>
      <c r="J2428" s="1">
        <v>339</v>
      </c>
      <c r="K2428" s="1">
        <v>149</v>
      </c>
      <c r="L2428" t="str">
        <f t="shared" si="37"/>
        <v>OK</v>
      </c>
    </row>
    <row r="2429" spans="1:12" x14ac:dyDescent="0.35">
      <c r="A2429" s="1" t="s">
        <v>11</v>
      </c>
      <c r="B2429" s="1" t="s">
        <v>417</v>
      </c>
      <c r="C2429" s="2" t="s">
        <v>716</v>
      </c>
      <c r="D2429" s="1" t="s">
        <v>717</v>
      </c>
      <c r="E2429" s="3">
        <v>48172.416666666664</v>
      </c>
      <c r="F2429" s="1">
        <v>28.296139</v>
      </c>
      <c r="G2429" s="1">
        <v>74.961696000000003</v>
      </c>
      <c r="H2429" s="2" t="s">
        <v>32</v>
      </c>
      <c r="I2429" s="1">
        <v>3</v>
      </c>
      <c r="J2429" s="1">
        <v>4</v>
      </c>
      <c r="K2429" s="1">
        <v>3</v>
      </c>
      <c r="L2429" t="str">
        <f t="shared" si="37"/>
        <v>OK</v>
      </c>
    </row>
    <row r="2430" spans="1:12" x14ac:dyDescent="0.35">
      <c r="A2430" s="1" t="s">
        <v>11</v>
      </c>
      <c r="B2430" s="1" t="s">
        <v>417</v>
      </c>
      <c r="C2430" s="2" t="s">
        <v>463</v>
      </c>
      <c r="D2430" s="1" t="s">
        <v>731</v>
      </c>
      <c r="E2430" s="3">
        <v>48173.416666666664</v>
      </c>
      <c r="F2430" s="1">
        <v>26.268249000000001</v>
      </c>
      <c r="G2430" s="1">
        <v>73.019385299999996</v>
      </c>
      <c r="H2430" s="2" t="s">
        <v>15</v>
      </c>
      <c r="I2430" s="1">
        <v>21</v>
      </c>
      <c r="J2430" s="1">
        <v>216</v>
      </c>
      <c r="K2430" s="1">
        <v>83</v>
      </c>
      <c r="L2430" t="str">
        <f t="shared" si="37"/>
        <v>OK</v>
      </c>
    </row>
    <row r="2431" spans="1:12" x14ac:dyDescent="0.35">
      <c r="A2431" s="1" t="s">
        <v>11</v>
      </c>
      <c r="B2431" s="1" t="s">
        <v>417</v>
      </c>
      <c r="C2431" s="2" t="s">
        <v>463</v>
      </c>
      <c r="D2431" s="1" t="s">
        <v>731</v>
      </c>
      <c r="E2431" s="3">
        <v>48174.416666666664</v>
      </c>
      <c r="F2431" s="1">
        <v>26.268249000000001</v>
      </c>
      <c r="G2431" s="1">
        <v>73.019385299999996</v>
      </c>
      <c r="H2431" s="2" t="s">
        <v>21</v>
      </c>
      <c r="I2431" s="1">
        <v>4</v>
      </c>
      <c r="J2431" s="1">
        <v>9</v>
      </c>
      <c r="K2431" s="1">
        <v>6</v>
      </c>
      <c r="L2431" t="str">
        <f t="shared" si="37"/>
        <v>OK</v>
      </c>
    </row>
    <row r="2432" spans="1:12" x14ac:dyDescent="0.35">
      <c r="A2432" s="1" t="s">
        <v>11</v>
      </c>
      <c r="B2432" s="1" t="s">
        <v>417</v>
      </c>
      <c r="C2432" s="2" t="s">
        <v>463</v>
      </c>
      <c r="D2432" s="1" t="s">
        <v>731</v>
      </c>
      <c r="E2432" s="3">
        <v>48175.416666666664</v>
      </c>
      <c r="F2432" s="1">
        <v>26.268249000000001</v>
      </c>
      <c r="G2432" s="1">
        <v>73.019385299999996</v>
      </c>
      <c r="H2432" s="2" t="s">
        <v>17</v>
      </c>
      <c r="I2432" s="1">
        <v>3</v>
      </c>
      <c r="J2432" s="1">
        <v>8</v>
      </c>
      <c r="K2432" s="1">
        <v>6</v>
      </c>
      <c r="L2432" t="str">
        <f t="shared" si="37"/>
        <v>OK</v>
      </c>
    </row>
    <row r="2433" spans="1:12" x14ac:dyDescent="0.35">
      <c r="A2433" s="1" t="s">
        <v>11</v>
      </c>
      <c r="B2433" s="1" t="s">
        <v>417</v>
      </c>
      <c r="C2433" s="2" t="s">
        <v>723</v>
      </c>
      <c r="D2433" s="1" t="s">
        <v>724</v>
      </c>
      <c r="E2433" s="3">
        <v>48176.416666666664</v>
      </c>
      <c r="F2433" s="1">
        <v>26.895551999999999</v>
      </c>
      <c r="G2433" s="1">
        <v>76.334753000000006</v>
      </c>
      <c r="H2433" s="2" t="s">
        <v>15</v>
      </c>
      <c r="I2433" s="1">
        <v>3</v>
      </c>
      <c r="J2433" s="1">
        <v>50</v>
      </c>
      <c r="K2433" s="1">
        <v>21</v>
      </c>
      <c r="L2433" t="str">
        <f t="shared" si="37"/>
        <v>OK</v>
      </c>
    </row>
    <row r="2434" spans="1:12" x14ac:dyDescent="0.35">
      <c r="A2434" s="1" t="s">
        <v>11</v>
      </c>
      <c r="B2434" s="1" t="s">
        <v>417</v>
      </c>
      <c r="C2434" s="2" t="s">
        <v>723</v>
      </c>
      <c r="D2434" s="1" t="s">
        <v>724</v>
      </c>
      <c r="E2434" s="3">
        <v>48177.416666666664</v>
      </c>
      <c r="F2434" s="1">
        <v>26.895551999999999</v>
      </c>
      <c r="G2434" s="1">
        <v>76.334753000000006</v>
      </c>
      <c r="H2434" s="2" t="s">
        <v>32</v>
      </c>
      <c r="I2434" s="1">
        <v>5</v>
      </c>
      <c r="J2434" s="1">
        <v>7</v>
      </c>
      <c r="K2434" s="1">
        <v>6</v>
      </c>
      <c r="L2434" t="str">
        <f t="shared" si="37"/>
        <v>OK</v>
      </c>
    </row>
    <row r="2435" spans="1:12" x14ac:dyDescent="0.35">
      <c r="A2435" s="1" t="s">
        <v>11</v>
      </c>
      <c r="B2435" s="1" t="s">
        <v>417</v>
      </c>
      <c r="C2435" s="2" t="s">
        <v>723</v>
      </c>
      <c r="D2435" s="1" t="s">
        <v>724</v>
      </c>
      <c r="E2435" s="3">
        <v>48178.416666666664</v>
      </c>
      <c r="F2435" s="1">
        <v>26.895551999999999</v>
      </c>
      <c r="G2435" s="1">
        <v>76.334753000000006</v>
      </c>
      <c r="H2435" s="2" t="s">
        <v>17</v>
      </c>
      <c r="I2435" s="1">
        <v>2</v>
      </c>
      <c r="J2435" s="1">
        <v>10</v>
      </c>
      <c r="K2435" s="1">
        <v>6</v>
      </c>
      <c r="L2435" t="str">
        <f t="shared" ref="L2435:L2498" si="38">IF(OR(ISBLANK(I2435), I2435=0, I2435="NA", I2435="na", I2435="Na", I2435="nA"), "Missing/Zero/NA", "OK")</f>
        <v>OK</v>
      </c>
    </row>
    <row r="2436" spans="1:12" x14ac:dyDescent="0.35">
      <c r="A2436" s="1" t="s">
        <v>11</v>
      </c>
      <c r="B2436" s="1" t="s">
        <v>417</v>
      </c>
      <c r="C2436" s="2" t="s">
        <v>480</v>
      </c>
      <c r="D2436" s="1" t="s">
        <v>481</v>
      </c>
      <c r="E2436" s="3">
        <v>48179.416666666664</v>
      </c>
      <c r="F2436" s="1">
        <v>27.608912</v>
      </c>
      <c r="G2436" s="1">
        <v>75.153301999999996</v>
      </c>
      <c r="H2436" s="2" t="s">
        <v>16</v>
      </c>
      <c r="I2436" s="1">
        <v>138</v>
      </c>
      <c r="J2436" s="1">
        <v>210</v>
      </c>
      <c r="K2436" s="1">
        <v>165</v>
      </c>
      <c r="L2436" t="str">
        <f t="shared" si="38"/>
        <v>OK</v>
      </c>
    </row>
    <row r="2437" spans="1:12" x14ac:dyDescent="0.35">
      <c r="A2437" s="1" t="s">
        <v>11</v>
      </c>
      <c r="B2437" s="1" t="s">
        <v>417</v>
      </c>
      <c r="C2437" s="2" t="s">
        <v>480</v>
      </c>
      <c r="D2437" s="1" t="s">
        <v>481</v>
      </c>
      <c r="E2437" s="3">
        <v>48180.416666666664</v>
      </c>
      <c r="F2437" s="1">
        <v>27.608912</v>
      </c>
      <c r="G2437" s="1">
        <v>75.153301999999996</v>
      </c>
      <c r="H2437" s="2" t="s">
        <v>21</v>
      </c>
      <c r="I2437" s="1">
        <v>5</v>
      </c>
      <c r="J2437" s="1">
        <v>36</v>
      </c>
      <c r="K2437" s="1">
        <v>13</v>
      </c>
      <c r="L2437" t="str">
        <f t="shared" si="38"/>
        <v>OK</v>
      </c>
    </row>
    <row r="2438" spans="1:12" x14ac:dyDescent="0.35">
      <c r="A2438" s="1" t="s">
        <v>11</v>
      </c>
      <c r="B2438" s="1" t="s">
        <v>417</v>
      </c>
      <c r="C2438" s="2" t="s">
        <v>480</v>
      </c>
      <c r="D2438" s="1" t="s">
        <v>481</v>
      </c>
      <c r="E2438" s="3">
        <v>48181.416666666664</v>
      </c>
      <c r="F2438" s="1">
        <v>27.608912</v>
      </c>
      <c r="G2438" s="1">
        <v>75.153301999999996</v>
      </c>
      <c r="H2438" s="2" t="s">
        <v>32</v>
      </c>
      <c r="I2438" s="1">
        <v>4</v>
      </c>
      <c r="J2438" s="1">
        <v>5</v>
      </c>
      <c r="K2438" s="1">
        <v>4</v>
      </c>
      <c r="L2438" t="str">
        <f t="shared" si="38"/>
        <v>OK</v>
      </c>
    </row>
    <row r="2439" spans="1:12" x14ac:dyDescent="0.35">
      <c r="A2439" s="1" t="s">
        <v>11</v>
      </c>
      <c r="B2439" s="1" t="s">
        <v>417</v>
      </c>
      <c r="C2439" s="2" t="s">
        <v>480</v>
      </c>
      <c r="D2439" s="1" t="s">
        <v>481</v>
      </c>
      <c r="E2439" s="3">
        <v>48182.416666666664</v>
      </c>
      <c r="F2439" s="1">
        <v>27.608912</v>
      </c>
      <c r="G2439" s="1">
        <v>75.153301999999996</v>
      </c>
      <c r="H2439" s="2" t="s">
        <v>18</v>
      </c>
      <c r="I2439" s="1">
        <v>8</v>
      </c>
      <c r="J2439" s="1">
        <v>17</v>
      </c>
      <c r="K2439" s="1">
        <v>13</v>
      </c>
      <c r="L2439" t="str">
        <f t="shared" si="38"/>
        <v>OK</v>
      </c>
    </row>
    <row r="2440" spans="1:12" x14ac:dyDescent="0.35">
      <c r="A2440" s="1" t="s">
        <v>11</v>
      </c>
      <c r="B2440" s="1" t="s">
        <v>417</v>
      </c>
      <c r="C2440" s="2" t="s">
        <v>480</v>
      </c>
      <c r="D2440" s="1" t="s">
        <v>481</v>
      </c>
      <c r="E2440" s="3">
        <v>48183.416666666664</v>
      </c>
      <c r="F2440" s="1">
        <v>27.608912</v>
      </c>
      <c r="G2440" s="1">
        <v>75.153301999999996</v>
      </c>
      <c r="H2440" s="2" t="s">
        <v>52</v>
      </c>
      <c r="I2440" s="1">
        <v>52</v>
      </c>
      <c r="J2440" s="1">
        <v>80</v>
      </c>
      <c r="K2440" s="1">
        <v>73</v>
      </c>
      <c r="L2440" t="str">
        <f t="shared" si="38"/>
        <v>OK</v>
      </c>
    </row>
    <row r="2441" spans="1:12" x14ac:dyDescent="0.35">
      <c r="A2441" s="1" t="s">
        <v>11</v>
      </c>
      <c r="B2441" s="1" t="s">
        <v>417</v>
      </c>
      <c r="C2441" s="2" t="s">
        <v>482</v>
      </c>
      <c r="D2441" s="1" t="s">
        <v>483</v>
      </c>
      <c r="E2441" s="3">
        <v>48184.416666666664</v>
      </c>
      <c r="F2441" s="1">
        <v>24.885261</v>
      </c>
      <c r="G2441" s="1">
        <v>72.857549000000006</v>
      </c>
      <c r="H2441" s="2" t="s">
        <v>16</v>
      </c>
      <c r="I2441" s="1">
        <v>51</v>
      </c>
      <c r="J2441" s="1">
        <v>307</v>
      </c>
      <c r="K2441" s="1">
        <v>113</v>
      </c>
      <c r="L2441" t="str">
        <f t="shared" si="38"/>
        <v>OK</v>
      </c>
    </row>
    <row r="2442" spans="1:12" x14ac:dyDescent="0.35">
      <c r="A2442" s="1" t="s">
        <v>11</v>
      </c>
      <c r="B2442" s="1" t="s">
        <v>417</v>
      </c>
      <c r="C2442" s="2" t="s">
        <v>482</v>
      </c>
      <c r="D2442" s="1" t="s">
        <v>483</v>
      </c>
      <c r="E2442" s="3">
        <v>48185.416666666664</v>
      </c>
      <c r="F2442" s="1">
        <v>24.885261</v>
      </c>
      <c r="G2442" s="1">
        <v>72.857549000000006</v>
      </c>
      <c r="H2442" s="2" t="s">
        <v>18</v>
      </c>
      <c r="I2442" s="1">
        <v>2</v>
      </c>
      <c r="J2442" s="1">
        <v>34</v>
      </c>
      <c r="K2442" s="1">
        <v>11</v>
      </c>
      <c r="L2442" t="str">
        <f t="shared" si="38"/>
        <v>OK</v>
      </c>
    </row>
    <row r="2443" spans="1:12" x14ac:dyDescent="0.35">
      <c r="A2443" s="1" t="s">
        <v>11</v>
      </c>
      <c r="B2443" s="1" t="s">
        <v>417</v>
      </c>
      <c r="C2443" s="2" t="s">
        <v>484</v>
      </c>
      <c r="D2443" s="1" t="s">
        <v>485</v>
      </c>
      <c r="E2443" s="3">
        <v>48186.416666666664</v>
      </c>
      <c r="F2443" s="1">
        <v>29.931623999999999</v>
      </c>
      <c r="G2443" s="1">
        <v>73.864510999999993</v>
      </c>
      <c r="H2443" s="2" t="s">
        <v>15</v>
      </c>
      <c r="I2443" s="1">
        <v>18</v>
      </c>
      <c r="J2443" s="1">
        <v>197</v>
      </c>
      <c r="K2443" s="1">
        <v>115</v>
      </c>
      <c r="L2443" t="str">
        <f t="shared" si="38"/>
        <v>OK</v>
      </c>
    </row>
    <row r="2444" spans="1:12" x14ac:dyDescent="0.35">
      <c r="A2444" s="1" t="s">
        <v>11</v>
      </c>
      <c r="B2444" s="1" t="s">
        <v>417</v>
      </c>
      <c r="C2444" s="2" t="s">
        <v>484</v>
      </c>
      <c r="D2444" s="1" t="s">
        <v>485</v>
      </c>
      <c r="E2444" s="3">
        <v>48187.416666666664</v>
      </c>
      <c r="F2444" s="1">
        <v>29.931623999999999</v>
      </c>
      <c r="G2444" s="1">
        <v>73.864510999999993</v>
      </c>
      <c r="H2444" s="2" t="s">
        <v>52</v>
      </c>
      <c r="I2444" s="1">
        <v>25</v>
      </c>
      <c r="J2444" s="1">
        <v>84</v>
      </c>
      <c r="K2444" s="1">
        <v>40</v>
      </c>
      <c r="L2444" t="str">
        <f t="shared" si="38"/>
        <v>OK</v>
      </c>
    </row>
    <row r="2445" spans="1:12" x14ac:dyDescent="0.35">
      <c r="A2445" s="1" t="s">
        <v>11</v>
      </c>
      <c r="B2445" s="1" t="s">
        <v>417</v>
      </c>
      <c r="C2445" s="2" t="s">
        <v>471</v>
      </c>
      <c r="D2445" s="1" t="s">
        <v>472</v>
      </c>
      <c r="E2445" s="3">
        <v>48188.416666666664</v>
      </c>
      <c r="F2445" s="1">
        <v>24.041198000000001</v>
      </c>
      <c r="G2445" s="1">
        <v>74.780702000000005</v>
      </c>
      <c r="H2445" s="2" t="s">
        <v>15</v>
      </c>
      <c r="I2445" s="1">
        <v>10</v>
      </c>
      <c r="J2445" s="1">
        <v>182</v>
      </c>
      <c r="K2445" s="1">
        <v>37</v>
      </c>
      <c r="L2445" t="str">
        <f t="shared" si="38"/>
        <v>OK</v>
      </c>
    </row>
    <row r="2446" spans="1:12" x14ac:dyDescent="0.35">
      <c r="A2446" s="1" t="s">
        <v>11</v>
      </c>
      <c r="B2446" s="1" t="s">
        <v>417</v>
      </c>
      <c r="C2446" s="2" t="s">
        <v>471</v>
      </c>
      <c r="D2446" s="1" t="s">
        <v>472</v>
      </c>
      <c r="E2446" s="3">
        <v>48189.416666666664</v>
      </c>
      <c r="F2446" s="1">
        <v>24.041198000000001</v>
      </c>
      <c r="G2446" s="1">
        <v>74.780702000000005</v>
      </c>
      <c r="H2446" s="2" t="s">
        <v>21</v>
      </c>
      <c r="I2446" s="1">
        <v>10</v>
      </c>
      <c r="J2446" s="1">
        <v>48</v>
      </c>
      <c r="K2446" s="1">
        <v>22</v>
      </c>
      <c r="L2446" t="str">
        <f t="shared" si="38"/>
        <v>OK</v>
      </c>
    </row>
    <row r="2447" spans="1:12" x14ac:dyDescent="0.35">
      <c r="A2447" s="1" t="s">
        <v>11</v>
      </c>
      <c r="B2447" s="1" t="s">
        <v>417</v>
      </c>
      <c r="C2447" s="2" t="s">
        <v>473</v>
      </c>
      <c r="D2447" s="1" t="s">
        <v>474</v>
      </c>
      <c r="E2447" s="3">
        <v>48190.416666666664</v>
      </c>
      <c r="F2447" s="1">
        <v>25.036359999999998</v>
      </c>
      <c r="G2447" s="1">
        <v>73.883501999999993</v>
      </c>
      <c r="H2447" s="2" t="s">
        <v>21</v>
      </c>
      <c r="I2447" s="1">
        <v>4</v>
      </c>
      <c r="J2447" s="1">
        <v>28</v>
      </c>
      <c r="K2447" s="1">
        <v>14</v>
      </c>
      <c r="L2447" t="str">
        <f t="shared" si="38"/>
        <v>OK</v>
      </c>
    </row>
    <row r="2448" spans="1:12" x14ac:dyDescent="0.35">
      <c r="A2448" s="1" t="s">
        <v>11</v>
      </c>
      <c r="B2448" s="1" t="s">
        <v>417</v>
      </c>
      <c r="C2448" s="2" t="s">
        <v>473</v>
      </c>
      <c r="D2448" s="1" t="s">
        <v>474</v>
      </c>
      <c r="E2448" s="3">
        <v>48191.416666666664</v>
      </c>
      <c r="F2448" s="1">
        <v>25.036359999999998</v>
      </c>
      <c r="G2448" s="1">
        <v>73.883501999999993</v>
      </c>
      <c r="H2448" s="2" t="s">
        <v>17</v>
      </c>
      <c r="I2448" s="1">
        <v>1</v>
      </c>
      <c r="J2448" s="1">
        <v>24</v>
      </c>
      <c r="K2448" s="1">
        <v>9</v>
      </c>
      <c r="L2448" t="str">
        <f t="shared" si="38"/>
        <v>OK</v>
      </c>
    </row>
    <row r="2449" spans="1:12" x14ac:dyDescent="0.35">
      <c r="A2449" s="1" t="s">
        <v>11</v>
      </c>
      <c r="B2449" s="1" t="s">
        <v>417</v>
      </c>
      <c r="C2449" s="2" t="s">
        <v>499</v>
      </c>
      <c r="D2449" s="1" t="s">
        <v>500</v>
      </c>
      <c r="E2449" s="3">
        <v>48192.416666666664</v>
      </c>
      <c r="F2449" s="1">
        <v>26.031442999999999</v>
      </c>
      <c r="G2449" s="1">
        <v>76.359326999999993</v>
      </c>
      <c r="H2449" s="2" t="s">
        <v>21</v>
      </c>
      <c r="I2449" s="1">
        <v>11</v>
      </c>
      <c r="J2449" s="1">
        <v>27</v>
      </c>
      <c r="K2449" s="1">
        <v>15</v>
      </c>
      <c r="L2449" t="str">
        <f t="shared" si="38"/>
        <v>OK</v>
      </c>
    </row>
    <row r="2450" spans="1:12" x14ac:dyDescent="0.35">
      <c r="A2450" s="1" t="s">
        <v>11</v>
      </c>
      <c r="B2450" s="1" t="s">
        <v>417</v>
      </c>
      <c r="C2450" s="2" t="s">
        <v>459</v>
      </c>
      <c r="D2450" s="1" t="s">
        <v>475</v>
      </c>
      <c r="E2450" s="3">
        <v>48193.416666666664</v>
      </c>
      <c r="F2450" s="1">
        <v>25.143889999999999</v>
      </c>
      <c r="G2450" s="1">
        <v>75.821256000000005</v>
      </c>
      <c r="H2450" s="2" t="s">
        <v>21</v>
      </c>
      <c r="I2450" s="1">
        <v>14</v>
      </c>
      <c r="J2450" s="1">
        <v>19</v>
      </c>
      <c r="K2450" s="1">
        <v>16</v>
      </c>
      <c r="L2450" t="str">
        <f t="shared" si="38"/>
        <v>OK</v>
      </c>
    </row>
    <row r="2451" spans="1:12" x14ac:dyDescent="0.35">
      <c r="A2451" s="1" t="s">
        <v>11</v>
      </c>
      <c r="B2451" s="1" t="s">
        <v>417</v>
      </c>
      <c r="C2451" s="2" t="s">
        <v>476</v>
      </c>
      <c r="D2451" s="1" t="s">
        <v>477</v>
      </c>
      <c r="E2451" s="3">
        <v>48194.416666666664</v>
      </c>
      <c r="F2451" s="1">
        <v>27.213494000000001</v>
      </c>
      <c r="G2451" s="1">
        <v>73.734443999999996</v>
      </c>
      <c r="H2451" s="2" t="s">
        <v>32</v>
      </c>
      <c r="I2451" s="1">
        <v>3</v>
      </c>
      <c r="J2451" s="1">
        <v>4</v>
      </c>
      <c r="K2451" s="1">
        <v>3</v>
      </c>
      <c r="L2451" t="str">
        <f t="shared" si="38"/>
        <v>OK</v>
      </c>
    </row>
    <row r="2452" spans="1:12" x14ac:dyDescent="0.35">
      <c r="A2452" s="1" t="s">
        <v>11</v>
      </c>
      <c r="B2452" s="1" t="s">
        <v>417</v>
      </c>
      <c r="C2452" s="2" t="s">
        <v>478</v>
      </c>
      <c r="D2452" s="1" t="s">
        <v>479</v>
      </c>
      <c r="E2452" s="3">
        <v>48195.416666666664</v>
      </c>
      <c r="F2452" s="1">
        <v>25.771061</v>
      </c>
      <c r="G2452" s="1">
        <v>73.340226999999999</v>
      </c>
      <c r="H2452" s="2" t="s">
        <v>21</v>
      </c>
      <c r="I2452" s="1">
        <v>22</v>
      </c>
      <c r="J2452" s="1">
        <v>34</v>
      </c>
      <c r="K2452" s="1">
        <v>27</v>
      </c>
      <c r="L2452" t="str">
        <f t="shared" si="38"/>
        <v>OK</v>
      </c>
    </row>
    <row r="2453" spans="1:12" x14ac:dyDescent="0.35">
      <c r="A2453" s="1" t="s">
        <v>11</v>
      </c>
      <c r="B2453" s="1" t="s">
        <v>417</v>
      </c>
      <c r="C2453" s="2" t="s">
        <v>478</v>
      </c>
      <c r="D2453" s="1" t="s">
        <v>479</v>
      </c>
      <c r="E2453" s="3">
        <v>48196.416666666664</v>
      </c>
      <c r="F2453" s="1">
        <v>25.771061</v>
      </c>
      <c r="G2453" s="1">
        <v>73.340226999999999</v>
      </c>
      <c r="H2453" s="2" t="s">
        <v>17</v>
      </c>
      <c r="I2453" s="1">
        <v>8</v>
      </c>
      <c r="J2453" s="1">
        <v>12</v>
      </c>
      <c r="K2453" s="1">
        <v>10</v>
      </c>
      <c r="L2453" t="str">
        <f t="shared" si="38"/>
        <v>OK</v>
      </c>
    </row>
    <row r="2454" spans="1:12" x14ac:dyDescent="0.35">
      <c r="A2454" s="1" t="s">
        <v>11</v>
      </c>
      <c r="B2454" s="1" t="s">
        <v>417</v>
      </c>
      <c r="C2454" s="2" t="s">
        <v>732</v>
      </c>
      <c r="D2454" s="1" t="s">
        <v>733</v>
      </c>
      <c r="E2454" s="3">
        <v>48197.416666666664</v>
      </c>
      <c r="F2454" s="1">
        <v>24.588616600000002</v>
      </c>
      <c r="G2454" s="1">
        <v>73.632139699999996</v>
      </c>
      <c r="H2454" s="2" t="s">
        <v>18</v>
      </c>
      <c r="I2454" s="1">
        <v>5</v>
      </c>
      <c r="J2454" s="1">
        <v>104</v>
      </c>
      <c r="K2454" s="1">
        <v>36</v>
      </c>
      <c r="L2454" t="str">
        <f t="shared" si="38"/>
        <v>OK</v>
      </c>
    </row>
    <row r="2455" spans="1:12" x14ac:dyDescent="0.35">
      <c r="A2455" s="1" t="s">
        <v>11</v>
      </c>
      <c r="B2455" s="1" t="s">
        <v>728</v>
      </c>
      <c r="C2455" s="2" t="s">
        <v>729</v>
      </c>
      <c r="D2455" s="1" t="s">
        <v>730</v>
      </c>
      <c r="E2455" s="3">
        <v>48198.416666666664</v>
      </c>
      <c r="F2455" s="1">
        <v>27.338529999999999</v>
      </c>
      <c r="G2455" s="1">
        <v>88.614098999999996</v>
      </c>
      <c r="H2455" s="2" t="s">
        <v>15</v>
      </c>
      <c r="I2455" s="1">
        <v>101</v>
      </c>
      <c r="J2455" s="1">
        <v>154</v>
      </c>
      <c r="K2455" s="1">
        <v>131</v>
      </c>
      <c r="L2455" t="str">
        <f t="shared" si="38"/>
        <v>OK</v>
      </c>
    </row>
    <row r="2456" spans="1:12" x14ac:dyDescent="0.35">
      <c r="A2456" s="1" t="s">
        <v>11</v>
      </c>
      <c r="B2456" s="1" t="s">
        <v>486</v>
      </c>
      <c r="C2456" s="2" t="s">
        <v>487</v>
      </c>
      <c r="D2456" s="1" t="s">
        <v>488</v>
      </c>
      <c r="E2456" s="3">
        <v>48199.416666666664</v>
      </c>
      <c r="F2456" s="1">
        <v>12.877731600000001</v>
      </c>
      <c r="G2456" s="1">
        <v>80.083480699999996</v>
      </c>
      <c r="H2456" s="2" t="s">
        <v>18</v>
      </c>
      <c r="I2456" s="1">
        <v>20</v>
      </c>
      <c r="J2456" s="1">
        <v>20</v>
      </c>
      <c r="K2456" s="1">
        <v>20</v>
      </c>
      <c r="L2456" t="str">
        <f t="shared" si="38"/>
        <v>OK</v>
      </c>
    </row>
    <row r="2457" spans="1:12" x14ac:dyDescent="0.35">
      <c r="A2457" s="1" t="s">
        <v>11</v>
      </c>
      <c r="B2457" s="1" t="s">
        <v>486</v>
      </c>
      <c r="C2457" s="2" t="s">
        <v>489</v>
      </c>
      <c r="D2457" s="1" t="s">
        <v>736</v>
      </c>
      <c r="E2457" s="3">
        <v>48200.416666666664</v>
      </c>
      <c r="F2457" s="1">
        <v>13.127800000000001</v>
      </c>
      <c r="G2457" s="1">
        <v>80.264200000000002</v>
      </c>
      <c r="H2457" s="2" t="s">
        <v>15</v>
      </c>
      <c r="I2457" s="1">
        <v>16</v>
      </c>
      <c r="J2457" s="1">
        <v>111</v>
      </c>
      <c r="K2457" s="1">
        <v>38</v>
      </c>
      <c r="L2457" t="str">
        <f t="shared" si="38"/>
        <v>OK</v>
      </c>
    </row>
    <row r="2458" spans="1:12" x14ac:dyDescent="0.35">
      <c r="A2458" s="1" t="s">
        <v>11</v>
      </c>
      <c r="B2458" s="1" t="s">
        <v>417</v>
      </c>
      <c r="C2458" s="2" t="s">
        <v>499</v>
      </c>
      <c r="D2458" s="1" t="s">
        <v>500</v>
      </c>
      <c r="E2458" s="3">
        <v>48201.416666666664</v>
      </c>
      <c r="F2458" s="1">
        <v>26.031442999999999</v>
      </c>
      <c r="G2458" s="1">
        <v>76.359326999999993</v>
      </c>
      <c r="H2458" s="2" t="s">
        <v>17</v>
      </c>
      <c r="I2458" s="1">
        <v>4</v>
      </c>
      <c r="J2458" s="1">
        <v>10</v>
      </c>
      <c r="K2458" s="1">
        <v>6</v>
      </c>
      <c r="L2458" t="str">
        <f t="shared" si="38"/>
        <v>OK</v>
      </c>
    </row>
    <row r="2459" spans="1:12" x14ac:dyDescent="0.35">
      <c r="A2459" s="1" t="s">
        <v>11</v>
      </c>
      <c r="B2459" s="1" t="s">
        <v>417</v>
      </c>
      <c r="C2459" s="2" t="s">
        <v>495</v>
      </c>
      <c r="D2459" s="1" t="s">
        <v>496</v>
      </c>
      <c r="E2459" s="3">
        <v>48202.416666666664</v>
      </c>
      <c r="F2459" s="1">
        <v>26.159932999999999</v>
      </c>
      <c r="G2459" s="1">
        <v>75.780517000000003</v>
      </c>
      <c r="H2459" s="2" t="s">
        <v>15</v>
      </c>
      <c r="I2459" s="1">
        <v>13</v>
      </c>
      <c r="J2459" s="1">
        <v>95</v>
      </c>
      <c r="K2459" s="1">
        <v>37</v>
      </c>
      <c r="L2459" t="str">
        <f t="shared" si="38"/>
        <v>OK</v>
      </c>
    </row>
    <row r="2460" spans="1:12" x14ac:dyDescent="0.35">
      <c r="A2460" s="1" t="s">
        <v>11</v>
      </c>
      <c r="B2460" s="1" t="s">
        <v>486</v>
      </c>
      <c r="C2460" s="2" t="s">
        <v>489</v>
      </c>
      <c r="D2460" s="1" t="s">
        <v>492</v>
      </c>
      <c r="E2460" s="3">
        <v>48203.416666666664</v>
      </c>
      <c r="F2460" s="1">
        <v>13.164543999999999</v>
      </c>
      <c r="G2460" s="1">
        <v>80.26285</v>
      </c>
      <c r="H2460" s="2" t="s">
        <v>18</v>
      </c>
      <c r="I2460" s="1">
        <v>44</v>
      </c>
      <c r="J2460" s="1">
        <v>110</v>
      </c>
      <c r="K2460" s="1">
        <v>87</v>
      </c>
      <c r="L2460" t="str">
        <f t="shared" si="38"/>
        <v>OK</v>
      </c>
    </row>
    <row r="2461" spans="1:12" x14ac:dyDescent="0.35">
      <c r="A2461" s="1" t="s">
        <v>11</v>
      </c>
      <c r="B2461" s="1" t="s">
        <v>417</v>
      </c>
      <c r="C2461" s="2" t="s">
        <v>459</v>
      </c>
      <c r="D2461" s="1" t="s">
        <v>460</v>
      </c>
      <c r="E2461" s="3">
        <v>48204.416666666664</v>
      </c>
      <c r="F2461" s="1">
        <v>25.164090000000002</v>
      </c>
      <c r="G2461" s="1">
        <v>75.858136999999999</v>
      </c>
      <c r="H2461" s="2" t="s">
        <v>17</v>
      </c>
      <c r="I2461" s="1">
        <v>2</v>
      </c>
      <c r="J2461" s="1">
        <v>11</v>
      </c>
      <c r="K2461" s="1">
        <v>7</v>
      </c>
      <c r="L2461" t="str">
        <f t="shared" si="38"/>
        <v>OK</v>
      </c>
    </row>
    <row r="2462" spans="1:12" x14ac:dyDescent="0.35">
      <c r="A2462" s="1" t="s">
        <v>11</v>
      </c>
      <c r="B2462" s="1" t="s">
        <v>486</v>
      </c>
      <c r="C2462" s="2" t="s">
        <v>509</v>
      </c>
      <c r="D2462" s="1" t="s">
        <v>510</v>
      </c>
      <c r="E2462" s="3">
        <v>48205.416666666664</v>
      </c>
      <c r="F2462" s="1">
        <v>11.258241999999999</v>
      </c>
      <c r="G2462" s="1">
        <v>77.552761000000004</v>
      </c>
      <c r="H2462" s="2" t="s">
        <v>17</v>
      </c>
      <c r="I2462" s="1">
        <v>19</v>
      </c>
      <c r="J2462" s="1">
        <v>33</v>
      </c>
      <c r="K2462" s="1">
        <v>21</v>
      </c>
      <c r="L2462" t="str">
        <f t="shared" si="38"/>
        <v>OK</v>
      </c>
    </row>
    <row r="2463" spans="1:12" x14ac:dyDescent="0.35">
      <c r="A2463" s="1" t="s">
        <v>11</v>
      </c>
      <c r="B2463" s="1" t="s">
        <v>486</v>
      </c>
      <c r="C2463" s="2" t="s">
        <v>744</v>
      </c>
      <c r="D2463" s="1" t="s">
        <v>745</v>
      </c>
      <c r="E2463" s="3">
        <v>48206.416666666664</v>
      </c>
      <c r="F2463" s="1">
        <v>10.423417000000001</v>
      </c>
      <c r="G2463" s="1">
        <v>78.784889000000007</v>
      </c>
      <c r="H2463" s="2" t="s">
        <v>15</v>
      </c>
      <c r="I2463" s="1">
        <v>38</v>
      </c>
      <c r="J2463" s="1">
        <v>69</v>
      </c>
      <c r="K2463" s="1">
        <v>51</v>
      </c>
      <c r="L2463" t="str">
        <f t="shared" si="38"/>
        <v>OK</v>
      </c>
    </row>
    <row r="2464" spans="1:12" x14ac:dyDescent="0.35">
      <c r="A2464" s="1" t="s">
        <v>11</v>
      </c>
      <c r="B2464" s="1" t="s">
        <v>486</v>
      </c>
      <c r="C2464" s="2" t="s">
        <v>746</v>
      </c>
      <c r="D2464" s="1" t="s">
        <v>747</v>
      </c>
      <c r="E2464" s="3">
        <v>48207.416666666664</v>
      </c>
      <c r="F2464" s="1">
        <v>9.3639899999999994</v>
      </c>
      <c r="G2464" s="1">
        <v>78.831976999999995</v>
      </c>
      <c r="H2464" s="2" t="s">
        <v>32</v>
      </c>
      <c r="I2464" s="1">
        <v>1</v>
      </c>
      <c r="J2464" s="1">
        <v>1</v>
      </c>
      <c r="K2464" s="1">
        <v>1</v>
      </c>
      <c r="L2464" t="str">
        <f t="shared" si="38"/>
        <v>OK</v>
      </c>
    </row>
    <row r="2465" spans="1:12" x14ac:dyDescent="0.35">
      <c r="A2465" s="1" t="s">
        <v>11</v>
      </c>
      <c r="B2465" s="1" t="s">
        <v>486</v>
      </c>
      <c r="C2465" s="2" t="s">
        <v>746</v>
      </c>
      <c r="D2465" s="1" t="s">
        <v>747</v>
      </c>
      <c r="E2465" s="3">
        <v>48208.416666666664</v>
      </c>
      <c r="F2465" s="1">
        <v>9.3639899999999994</v>
      </c>
      <c r="G2465" s="1">
        <v>78.831976999999995</v>
      </c>
      <c r="H2465" s="2" t="s">
        <v>17</v>
      </c>
      <c r="I2465" s="1">
        <v>9</v>
      </c>
      <c r="J2465" s="1">
        <v>17</v>
      </c>
      <c r="K2465" s="1">
        <v>13</v>
      </c>
      <c r="L2465" t="str">
        <f t="shared" si="38"/>
        <v>OK</v>
      </c>
    </row>
    <row r="2466" spans="1:12" x14ac:dyDescent="0.35">
      <c r="A2466" s="1" t="s">
        <v>11</v>
      </c>
      <c r="B2466" s="1" t="s">
        <v>486</v>
      </c>
      <c r="C2466" s="2" t="s">
        <v>746</v>
      </c>
      <c r="D2466" s="1" t="s">
        <v>747</v>
      </c>
      <c r="E2466" s="3">
        <v>48209.416666666664</v>
      </c>
      <c r="F2466" s="1">
        <v>9.3639899999999994</v>
      </c>
      <c r="G2466" s="1">
        <v>78.831976999999995</v>
      </c>
      <c r="H2466" s="2" t="s">
        <v>52</v>
      </c>
      <c r="I2466" s="1">
        <v>13</v>
      </c>
      <c r="J2466" s="1">
        <v>17</v>
      </c>
      <c r="K2466" s="1">
        <v>14</v>
      </c>
      <c r="L2466" t="str">
        <f t="shared" si="38"/>
        <v>OK</v>
      </c>
    </row>
    <row r="2467" spans="1:12" x14ac:dyDescent="0.35">
      <c r="A2467" s="1" t="s">
        <v>11</v>
      </c>
      <c r="B2467" s="1" t="s">
        <v>486</v>
      </c>
      <c r="C2467" s="2" t="s">
        <v>511</v>
      </c>
      <c r="D2467" s="1" t="s">
        <v>512</v>
      </c>
      <c r="E2467" s="3">
        <v>48210.416666666664</v>
      </c>
      <c r="F2467" s="1">
        <v>12.952707</v>
      </c>
      <c r="G2467" s="1">
        <v>79.303939999999997</v>
      </c>
      <c r="H2467" s="2" t="s">
        <v>21</v>
      </c>
      <c r="I2467" s="1" t="s">
        <v>86</v>
      </c>
      <c r="J2467" s="1" t="s">
        <v>86</v>
      </c>
      <c r="K2467" s="1" t="s">
        <v>86</v>
      </c>
      <c r="L2467" t="str">
        <f t="shared" si="38"/>
        <v>Missing/Zero/NA</v>
      </c>
    </row>
    <row r="2468" spans="1:12" x14ac:dyDescent="0.35">
      <c r="A2468" s="1" t="s">
        <v>11</v>
      </c>
      <c r="B2468" s="1" t="s">
        <v>486</v>
      </c>
      <c r="C2468" s="2" t="s">
        <v>511</v>
      </c>
      <c r="D2468" s="1" t="s">
        <v>512</v>
      </c>
      <c r="E2468" s="3">
        <v>48211.416666666664</v>
      </c>
      <c r="F2468" s="1">
        <v>12.952707</v>
      </c>
      <c r="G2468" s="1">
        <v>79.303939999999997</v>
      </c>
      <c r="H2468" s="2" t="s">
        <v>18</v>
      </c>
      <c r="I2468" s="1" t="s">
        <v>86</v>
      </c>
      <c r="J2468" s="1" t="s">
        <v>86</v>
      </c>
      <c r="K2468" s="1" t="s">
        <v>86</v>
      </c>
      <c r="L2468" t="str">
        <f t="shared" si="38"/>
        <v>Missing/Zero/NA</v>
      </c>
    </row>
    <row r="2469" spans="1:12" x14ac:dyDescent="0.35">
      <c r="A2469" s="1" t="s">
        <v>11</v>
      </c>
      <c r="B2469" s="1" t="s">
        <v>486</v>
      </c>
      <c r="C2469" s="2" t="s">
        <v>511</v>
      </c>
      <c r="D2469" s="1" t="s">
        <v>512</v>
      </c>
      <c r="E2469" s="3">
        <v>48212.416666666664</v>
      </c>
      <c r="F2469" s="1">
        <v>12.952707</v>
      </c>
      <c r="G2469" s="1">
        <v>79.303939999999997</v>
      </c>
      <c r="H2469" s="2" t="s">
        <v>52</v>
      </c>
      <c r="I2469" s="1" t="s">
        <v>86</v>
      </c>
      <c r="J2469" s="1" t="s">
        <v>86</v>
      </c>
      <c r="K2469" s="1" t="s">
        <v>86</v>
      </c>
      <c r="L2469" t="str">
        <f t="shared" si="38"/>
        <v>Missing/Zero/NA</v>
      </c>
    </row>
    <row r="2470" spans="1:12" x14ac:dyDescent="0.35">
      <c r="A2470" s="1" t="s">
        <v>11</v>
      </c>
      <c r="B2470" s="1" t="s">
        <v>486</v>
      </c>
      <c r="C2470" s="2" t="s">
        <v>501</v>
      </c>
      <c r="D2470" s="1" t="s">
        <v>502</v>
      </c>
      <c r="E2470" s="3">
        <v>48213.416666666664</v>
      </c>
      <c r="F2470" s="1">
        <v>11.679111000000001</v>
      </c>
      <c r="G2470" s="1">
        <v>78.125051999999997</v>
      </c>
      <c r="H2470" s="2" t="s">
        <v>15</v>
      </c>
      <c r="I2470" s="1">
        <v>63</v>
      </c>
      <c r="J2470" s="1">
        <v>149</v>
      </c>
      <c r="K2470" s="1">
        <v>91</v>
      </c>
      <c r="L2470" t="str">
        <f t="shared" si="38"/>
        <v>OK</v>
      </c>
    </row>
    <row r="2471" spans="1:12" x14ac:dyDescent="0.35">
      <c r="A2471" s="1" t="s">
        <v>11</v>
      </c>
      <c r="B2471" s="1" t="s">
        <v>486</v>
      </c>
      <c r="C2471" s="2" t="s">
        <v>501</v>
      </c>
      <c r="D2471" s="1" t="s">
        <v>502</v>
      </c>
      <c r="E2471" s="3">
        <v>48214.416666666664</v>
      </c>
      <c r="F2471" s="1">
        <v>11.679111000000001</v>
      </c>
      <c r="G2471" s="1">
        <v>78.125051999999997</v>
      </c>
      <c r="H2471" s="2" t="s">
        <v>18</v>
      </c>
      <c r="I2471" s="1">
        <v>35</v>
      </c>
      <c r="J2471" s="1">
        <v>37</v>
      </c>
      <c r="K2471" s="1">
        <v>36</v>
      </c>
      <c r="L2471" t="str">
        <f t="shared" si="38"/>
        <v>OK</v>
      </c>
    </row>
    <row r="2472" spans="1:12" x14ac:dyDescent="0.35">
      <c r="A2472" s="1" t="s">
        <v>11</v>
      </c>
      <c r="B2472" s="1" t="s">
        <v>486</v>
      </c>
      <c r="C2472" s="2" t="s">
        <v>489</v>
      </c>
      <c r="D2472" s="1" t="s">
        <v>739</v>
      </c>
      <c r="E2472" s="3">
        <v>48215.416666666664</v>
      </c>
      <c r="F2472" s="1">
        <v>13.005218899999999</v>
      </c>
      <c r="G2472" s="1">
        <v>80.239812499999999</v>
      </c>
      <c r="H2472" s="2" t="s">
        <v>17</v>
      </c>
      <c r="I2472" s="1">
        <v>7</v>
      </c>
      <c r="J2472" s="1">
        <v>10</v>
      </c>
      <c r="K2472" s="1">
        <v>8</v>
      </c>
      <c r="L2472" t="str">
        <f t="shared" si="38"/>
        <v>OK</v>
      </c>
    </row>
    <row r="2473" spans="1:12" x14ac:dyDescent="0.35">
      <c r="A2473" s="1" t="s">
        <v>11</v>
      </c>
      <c r="B2473" s="1" t="s">
        <v>486</v>
      </c>
      <c r="C2473" s="2" t="s">
        <v>740</v>
      </c>
      <c r="D2473" s="1" t="s">
        <v>741</v>
      </c>
      <c r="E2473" s="3">
        <v>48216.416666666664</v>
      </c>
      <c r="F2473" s="1">
        <v>11.0328</v>
      </c>
      <c r="G2473" s="1">
        <v>77.034899999999993</v>
      </c>
      <c r="H2473" s="2" t="s">
        <v>32</v>
      </c>
      <c r="I2473" s="1">
        <v>2</v>
      </c>
      <c r="J2473" s="1">
        <v>2</v>
      </c>
      <c r="K2473" s="1">
        <v>2</v>
      </c>
      <c r="L2473" t="str">
        <f t="shared" si="38"/>
        <v>OK</v>
      </c>
    </row>
    <row r="2474" spans="1:12" x14ac:dyDescent="0.35">
      <c r="A2474" s="1" t="s">
        <v>11</v>
      </c>
      <c r="B2474" s="1" t="s">
        <v>486</v>
      </c>
      <c r="C2474" s="2" t="s">
        <v>740</v>
      </c>
      <c r="D2474" s="1" t="s">
        <v>794</v>
      </c>
      <c r="E2474" s="3">
        <v>48217.416666666664</v>
      </c>
      <c r="F2474" s="1">
        <v>10.942451</v>
      </c>
      <c r="G2474" s="1">
        <v>76.978995999999995</v>
      </c>
      <c r="H2474" s="2" t="s">
        <v>15</v>
      </c>
      <c r="I2474" s="1" t="s">
        <v>86</v>
      </c>
      <c r="J2474" s="1" t="s">
        <v>86</v>
      </c>
      <c r="K2474" s="1" t="s">
        <v>86</v>
      </c>
      <c r="L2474" t="str">
        <f t="shared" si="38"/>
        <v>Missing/Zero/NA</v>
      </c>
    </row>
    <row r="2475" spans="1:12" x14ac:dyDescent="0.35">
      <c r="A2475" s="1" t="s">
        <v>11</v>
      </c>
      <c r="B2475" s="1" t="s">
        <v>486</v>
      </c>
      <c r="C2475" s="2" t="s">
        <v>740</v>
      </c>
      <c r="D2475" s="1" t="s">
        <v>794</v>
      </c>
      <c r="E2475" s="3">
        <v>48218.416666666664</v>
      </c>
      <c r="F2475" s="1">
        <v>10.942451</v>
      </c>
      <c r="G2475" s="1">
        <v>76.978995999999995</v>
      </c>
      <c r="H2475" s="2" t="s">
        <v>32</v>
      </c>
      <c r="I2475" s="1">
        <v>1</v>
      </c>
      <c r="J2475" s="1">
        <v>1</v>
      </c>
      <c r="K2475" s="1">
        <v>1</v>
      </c>
      <c r="L2475" t="str">
        <f t="shared" si="38"/>
        <v>OK</v>
      </c>
    </row>
    <row r="2476" spans="1:12" x14ac:dyDescent="0.35">
      <c r="A2476" s="1" t="s">
        <v>11</v>
      </c>
      <c r="B2476" s="1" t="s">
        <v>486</v>
      </c>
      <c r="C2476" s="2" t="s">
        <v>740</v>
      </c>
      <c r="D2476" s="1" t="s">
        <v>794</v>
      </c>
      <c r="E2476" s="3">
        <v>48219.416666666664</v>
      </c>
      <c r="F2476" s="1">
        <v>10.942451</v>
      </c>
      <c r="G2476" s="1">
        <v>76.978995999999995</v>
      </c>
      <c r="H2476" s="2" t="s">
        <v>18</v>
      </c>
      <c r="I2476" s="1">
        <v>20</v>
      </c>
      <c r="J2476" s="1">
        <v>27</v>
      </c>
      <c r="K2476" s="1">
        <v>23</v>
      </c>
      <c r="L2476" t="str">
        <f t="shared" si="38"/>
        <v>OK</v>
      </c>
    </row>
    <row r="2477" spans="1:12" x14ac:dyDescent="0.35">
      <c r="A2477" s="1" t="s">
        <v>11</v>
      </c>
      <c r="B2477" s="1" t="s">
        <v>486</v>
      </c>
      <c r="C2477" s="2" t="s">
        <v>513</v>
      </c>
      <c r="D2477" s="1" t="s">
        <v>531</v>
      </c>
      <c r="E2477" s="3">
        <v>48220.416666666664</v>
      </c>
      <c r="F2477" s="1">
        <v>11.6829898</v>
      </c>
      <c r="G2477" s="1">
        <v>79.753209900000002</v>
      </c>
      <c r="H2477" s="2" t="s">
        <v>21</v>
      </c>
      <c r="I2477" s="1" t="s">
        <v>86</v>
      </c>
      <c r="J2477" s="1" t="s">
        <v>86</v>
      </c>
      <c r="K2477" s="1" t="s">
        <v>86</v>
      </c>
      <c r="L2477" t="str">
        <f t="shared" si="38"/>
        <v>Missing/Zero/NA</v>
      </c>
    </row>
    <row r="2478" spans="1:12" x14ac:dyDescent="0.35">
      <c r="A2478" s="1" t="s">
        <v>11</v>
      </c>
      <c r="B2478" s="1" t="s">
        <v>486</v>
      </c>
      <c r="C2478" s="2" t="s">
        <v>742</v>
      </c>
      <c r="D2478" s="1" t="s">
        <v>743</v>
      </c>
      <c r="E2478" s="3">
        <v>48221.416666666664</v>
      </c>
      <c r="F2478" s="1">
        <v>10.798548</v>
      </c>
      <c r="G2478" s="1">
        <v>79.838211999999999</v>
      </c>
      <c r="H2478" s="2" t="s">
        <v>52</v>
      </c>
      <c r="I2478" s="1">
        <v>13</v>
      </c>
      <c r="J2478" s="1">
        <v>39</v>
      </c>
      <c r="K2478" s="1">
        <v>33</v>
      </c>
      <c r="L2478" t="str">
        <f t="shared" si="38"/>
        <v>OK</v>
      </c>
    </row>
    <row r="2479" spans="1:12" x14ac:dyDescent="0.35">
      <c r="A2479" s="1" t="s">
        <v>11</v>
      </c>
      <c r="B2479" s="1" t="s">
        <v>486</v>
      </c>
      <c r="C2479" s="2" t="s">
        <v>795</v>
      </c>
      <c r="D2479" s="1" t="s">
        <v>796</v>
      </c>
      <c r="E2479" s="3">
        <v>48222.416666666664</v>
      </c>
      <c r="F2479" s="1">
        <v>11.273992</v>
      </c>
      <c r="G2479" s="1">
        <v>78.163544999999999</v>
      </c>
      <c r="H2479" s="2" t="s">
        <v>16</v>
      </c>
      <c r="I2479" s="1">
        <v>55</v>
      </c>
      <c r="J2479" s="1">
        <v>108</v>
      </c>
      <c r="K2479" s="1">
        <v>77</v>
      </c>
      <c r="L2479" t="str">
        <f t="shared" si="38"/>
        <v>OK</v>
      </c>
    </row>
    <row r="2480" spans="1:12" x14ac:dyDescent="0.35">
      <c r="A2480" s="1" t="s">
        <v>11</v>
      </c>
      <c r="B2480" s="1" t="s">
        <v>486</v>
      </c>
      <c r="C2480" s="2" t="s">
        <v>795</v>
      </c>
      <c r="D2480" s="1" t="s">
        <v>796</v>
      </c>
      <c r="E2480" s="3">
        <v>48223.416666666664</v>
      </c>
      <c r="F2480" s="1">
        <v>11.273992</v>
      </c>
      <c r="G2480" s="1">
        <v>78.163544999999999</v>
      </c>
      <c r="H2480" s="2" t="s">
        <v>32</v>
      </c>
      <c r="I2480" s="1">
        <v>2</v>
      </c>
      <c r="J2480" s="1">
        <v>2</v>
      </c>
      <c r="K2480" s="1">
        <v>2</v>
      </c>
      <c r="L2480" t="str">
        <f t="shared" si="38"/>
        <v>OK</v>
      </c>
    </row>
    <row r="2481" spans="1:12" x14ac:dyDescent="0.35">
      <c r="A2481" s="1" t="s">
        <v>11</v>
      </c>
      <c r="B2481" s="1" t="s">
        <v>486</v>
      </c>
      <c r="C2481" s="2" t="s">
        <v>795</v>
      </c>
      <c r="D2481" s="1" t="s">
        <v>796</v>
      </c>
      <c r="E2481" s="3">
        <v>48224.416666666664</v>
      </c>
      <c r="F2481" s="1">
        <v>11.273992</v>
      </c>
      <c r="G2481" s="1">
        <v>78.163544999999999</v>
      </c>
      <c r="H2481" s="2" t="s">
        <v>52</v>
      </c>
      <c r="I2481" s="1">
        <v>9</v>
      </c>
      <c r="J2481" s="1">
        <v>11</v>
      </c>
      <c r="K2481" s="1">
        <v>11</v>
      </c>
      <c r="L2481" t="str">
        <f t="shared" si="38"/>
        <v>OK</v>
      </c>
    </row>
    <row r="2482" spans="1:12" x14ac:dyDescent="0.35">
      <c r="A2482" s="1" t="s">
        <v>11</v>
      </c>
      <c r="B2482" s="1" t="s">
        <v>486</v>
      </c>
      <c r="C2482" s="2" t="s">
        <v>737</v>
      </c>
      <c r="D2482" s="1" t="s">
        <v>738</v>
      </c>
      <c r="E2482" s="3">
        <v>48225.416666666664</v>
      </c>
      <c r="F2482" s="1">
        <v>11.4068288</v>
      </c>
      <c r="G2482" s="1">
        <v>76.713897299999999</v>
      </c>
      <c r="H2482" s="2" t="s">
        <v>15</v>
      </c>
      <c r="I2482" s="1">
        <v>62</v>
      </c>
      <c r="J2482" s="1">
        <v>137</v>
      </c>
      <c r="K2482" s="1">
        <v>87</v>
      </c>
      <c r="L2482" t="str">
        <f t="shared" si="38"/>
        <v>OK</v>
      </c>
    </row>
    <row r="2483" spans="1:12" x14ac:dyDescent="0.35">
      <c r="A2483" s="1" t="s">
        <v>11</v>
      </c>
      <c r="B2483" s="1" t="s">
        <v>486</v>
      </c>
      <c r="C2483" s="2" t="s">
        <v>737</v>
      </c>
      <c r="D2483" s="1" t="s">
        <v>738</v>
      </c>
      <c r="E2483" s="3">
        <v>48226.416666666664</v>
      </c>
      <c r="F2483" s="1">
        <v>11.4068288</v>
      </c>
      <c r="G2483" s="1">
        <v>76.713897299999999</v>
      </c>
      <c r="H2483" s="2" t="s">
        <v>17</v>
      </c>
      <c r="I2483" s="1">
        <v>22</v>
      </c>
      <c r="J2483" s="1">
        <v>23</v>
      </c>
      <c r="K2483" s="1">
        <v>22</v>
      </c>
      <c r="L2483" t="str">
        <f t="shared" si="38"/>
        <v>OK</v>
      </c>
    </row>
    <row r="2484" spans="1:12" x14ac:dyDescent="0.35">
      <c r="A2484" s="1" t="s">
        <v>11</v>
      </c>
      <c r="B2484" s="1" t="s">
        <v>486</v>
      </c>
      <c r="C2484" s="2" t="s">
        <v>517</v>
      </c>
      <c r="D2484" s="1" t="s">
        <v>518</v>
      </c>
      <c r="E2484" s="3">
        <v>48227.416666666664</v>
      </c>
      <c r="F2484" s="1">
        <v>10.96782</v>
      </c>
      <c r="G2484" s="1">
        <v>78.080882000000003</v>
      </c>
      <c r="H2484" s="2" t="s">
        <v>52</v>
      </c>
      <c r="I2484" s="1">
        <v>8</v>
      </c>
      <c r="J2484" s="1">
        <v>38</v>
      </c>
      <c r="K2484" s="1">
        <v>23</v>
      </c>
      <c r="L2484" t="str">
        <f t="shared" si="38"/>
        <v>OK</v>
      </c>
    </row>
    <row r="2485" spans="1:12" x14ac:dyDescent="0.35">
      <c r="A2485" s="1" t="s">
        <v>11</v>
      </c>
      <c r="B2485" s="1" t="s">
        <v>486</v>
      </c>
      <c r="C2485" s="2" t="s">
        <v>519</v>
      </c>
      <c r="D2485" s="1" t="s">
        <v>520</v>
      </c>
      <c r="E2485" s="3">
        <v>48228.416666666664</v>
      </c>
      <c r="F2485" s="1">
        <v>9.8659350000000003</v>
      </c>
      <c r="G2485" s="1">
        <v>78.022668999999993</v>
      </c>
      <c r="H2485" s="2" t="s">
        <v>16</v>
      </c>
      <c r="I2485" s="1">
        <v>36</v>
      </c>
      <c r="J2485" s="1">
        <v>96</v>
      </c>
      <c r="K2485" s="1">
        <v>70</v>
      </c>
      <c r="L2485" t="str">
        <f t="shared" si="38"/>
        <v>OK</v>
      </c>
    </row>
    <row r="2486" spans="1:12" x14ac:dyDescent="0.35">
      <c r="A2486" s="1" t="s">
        <v>11</v>
      </c>
      <c r="B2486" s="1" t="s">
        <v>486</v>
      </c>
      <c r="C2486" s="2" t="s">
        <v>519</v>
      </c>
      <c r="D2486" s="1" t="s">
        <v>520</v>
      </c>
      <c r="E2486" s="3">
        <v>48229.416666666664</v>
      </c>
      <c r="F2486" s="1">
        <v>9.8659350000000003</v>
      </c>
      <c r="G2486" s="1">
        <v>78.022668999999993</v>
      </c>
      <c r="H2486" s="2" t="s">
        <v>32</v>
      </c>
      <c r="I2486" s="1">
        <v>3</v>
      </c>
      <c r="J2486" s="1">
        <v>3</v>
      </c>
      <c r="K2486" s="1">
        <v>3</v>
      </c>
      <c r="L2486" t="str">
        <f t="shared" si="38"/>
        <v>OK</v>
      </c>
    </row>
    <row r="2487" spans="1:12" x14ac:dyDescent="0.35">
      <c r="A2487" s="1" t="s">
        <v>11</v>
      </c>
      <c r="B2487" s="1" t="s">
        <v>486</v>
      </c>
      <c r="C2487" s="2" t="s">
        <v>742</v>
      </c>
      <c r="D2487" s="1" t="s">
        <v>743</v>
      </c>
      <c r="E2487" s="3">
        <v>48230.416666666664</v>
      </c>
      <c r="F2487" s="1">
        <v>10.798548</v>
      </c>
      <c r="G2487" s="1">
        <v>79.838211999999999</v>
      </c>
      <c r="H2487" s="2" t="s">
        <v>21</v>
      </c>
      <c r="I2487" s="1">
        <v>5</v>
      </c>
      <c r="J2487" s="1">
        <v>5</v>
      </c>
      <c r="K2487" s="1">
        <v>5</v>
      </c>
      <c r="L2487" t="str">
        <f t="shared" si="38"/>
        <v>OK</v>
      </c>
    </row>
    <row r="2488" spans="1:12" x14ac:dyDescent="0.35">
      <c r="A2488" s="1" t="s">
        <v>11</v>
      </c>
      <c r="B2488" s="1" t="s">
        <v>486</v>
      </c>
      <c r="C2488" s="2" t="s">
        <v>525</v>
      </c>
      <c r="D2488" s="1" t="s">
        <v>526</v>
      </c>
      <c r="E2488" s="3">
        <v>48231.416666666664</v>
      </c>
      <c r="F2488" s="1">
        <v>8.7284419999999994</v>
      </c>
      <c r="G2488" s="1">
        <v>77.696200000000005</v>
      </c>
      <c r="H2488" s="2" t="s">
        <v>17</v>
      </c>
      <c r="I2488" s="1">
        <v>28</v>
      </c>
      <c r="J2488" s="1">
        <v>55</v>
      </c>
      <c r="K2488" s="1">
        <v>41</v>
      </c>
      <c r="L2488" t="str">
        <f t="shared" si="38"/>
        <v>OK</v>
      </c>
    </row>
    <row r="2489" spans="1:12" x14ac:dyDescent="0.35">
      <c r="A2489" s="1" t="s">
        <v>11</v>
      </c>
      <c r="B2489" s="1" t="s">
        <v>486</v>
      </c>
      <c r="C2489" s="2" t="s">
        <v>525</v>
      </c>
      <c r="D2489" s="1" t="s">
        <v>526</v>
      </c>
      <c r="E2489" s="3">
        <v>48232.416666666664</v>
      </c>
      <c r="F2489" s="1">
        <v>8.7284419999999994</v>
      </c>
      <c r="G2489" s="1">
        <v>77.696200000000005</v>
      </c>
      <c r="H2489" s="2" t="s">
        <v>18</v>
      </c>
      <c r="I2489" s="1">
        <v>40</v>
      </c>
      <c r="J2489" s="1">
        <v>43</v>
      </c>
      <c r="K2489" s="1">
        <v>41</v>
      </c>
      <c r="L2489" t="str">
        <f t="shared" si="38"/>
        <v>OK</v>
      </c>
    </row>
    <row r="2490" spans="1:12" x14ac:dyDescent="0.35">
      <c r="A2490" s="1" t="s">
        <v>11</v>
      </c>
      <c r="B2490" s="1" t="s">
        <v>486</v>
      </c>
      <c r="C2490" s="2" t="s">
        <v>752</v>
      </c>
      <c r="D2490" s="1" t="s">
        <v>753</v>
      </c>
      <c r="E2490" s="3">
        <v>48233.416666666664</v>
      </c>
      <c r="F2490" s="1">
        <v>11.0973603</v>
      </c>
      <c r="G2490" s="1">
        <v>77.322867299999999</v>
      </c>
      <c r="H2490" s="2" t="s">
        <v>21</v>
      </c>
      <c r="I2490" s="1">
        <v>3</v>
      </c>
      <c r="J2490" s="1">
        <v>41</v>
      </c>
      <c r="K2490" s="1">
        <v>12</v>
      </c>
      <c r="L2490" t="str">
        <f t="shared" si="38"/>
        <v>OK</v>
      </c>
    </row>
    <row r="2491" spans="1:12" x14ac:dyDescent="0.35">
      <c r="A2491" s="1" t="s">
        <v>11</v>
      </c>
      <c r="B2491" s="1" t="s">
        <v>486</v>
      </c>
      <c r="C2491" s="2" t="s">
        <v>752</v>
      </c>
      <c r="D2491" s="1" t="s">
        <v>753</v>
      </c>
      <c r="E2491" s="3">
        <v>48234.416666666664</v>
      </c>
      <c r="F2491" s="1">
        <v>11.0973603</v>
      </c>
      <c r="G2491" s="1">
        <v>77.322867299999999</v>
      </c>
      <c r="H2491" s="2" t="s">
        <v>17</v>
      </c>
      <c r="I2491" s="1">
        <v>1</v>
      </c>
      <c r="J2491" s="1">
        <v>10</v>
      </c>
      <c r="K2491" s="1">
        <v>4</v>
      </c>
      <c r="L2491" t="str">
        <f t="shared" si="38"/>
        <v>OK</v>
      </c>
    </row>
    <row r="2492" spans="1:12" x14ac:dyDescent="0.35">
      <c r="A2492" s="1" t="s">
        <v>11</v>
      </c>
      <c r="B2492" s="1" t="s">
        <v>486</v>
      </c>
      <c r="C2492" s="2" t="s">
        <v>503</v>
      </c>
      <c r="D2492" s="1" t="s">
        <v>504</v>
      </c>
      <c r="E2492" s="3">
        <v>48235.416666666664</v>
      </c>
      <c r="F2492" s="1">
        <v>10.7654824</v>
      </c>
      <c r="G2492" s="1">
        <v>79.138996800000001</v>
      </c>
      <c r="H2492" s="2" t="s">
        <v>21</v>
      </c>
      <c r="I2492" s="1" t="s">
        <v>86</v>
      </c>
      <c r="J2492" s="1" t="s">
        <v>86</v>
      </c>
      <c r="K2492" s="1" t="s">
        <v>86</v>
      </c>
      <c r="L2492" t="str">
        <f t="shared" si="38"/>
        <v>Missing/Zero/NA</v>
      </c>
    </row>
    <row r="2493" spans="1:12" x14ac:dyDescent="0.35">
      <c r="A2493" s="1" t="s">
        <v>11</v>
      </c>
      <c r="B2493" s="1" t="s">
        <v>486</v>
      </c>
      <c r="C2493" s="2" t="s">
        <v>525</v>
      </c>
      <c r="D2493" s="1" t="s">
        <v>526</v>
      </c>
      <c r="E2493" s="3">
        <v>48236.416666666664</v>
      </c>
      <c r="F2493" s="1">
        <v>8.7284419999999994</v>
      </c>
      <c r="G2493" s="1">
        <v>77.696200000000005</v>
      </c>
      <c r="H2493" s="2" t="s">
        <v>15</v>
      </c>
      <c r="I2493" s="1">
        <v>10</v>
      </c>
      <c r="J2493" s="1">
        <v>25</v>
      </c>
      <c r="K2493" s="1">
        <v>19</v>
      </c>
      <c r="L2493" t="str">
        <f t="shared" si="38"/>
        <v>OK</v>
      </c>
    </row>
    <row r="2494" spans="1:12" x14ac:dyDescent="0.35">
      <c r="A2494" s="1" t="s">
        <v>11</v>
      </c>
      <c r="B2494" s="1" t="s">
        <v>486</v>
      </c>
      <c r="C2494" s="2" t="s">
        <v>489</v>
      </c>
      <c r="D2494" s="1" t="s">
        <v>493</v>
      </c>
      <c r="E2494" s="3">
        <v>48237.416666666664</v>
      </c>
      <c r="F2494" s="1">
        <v>12.9533</v>
      </c>
      <c r="G2494" s="1">
        <v>80.235699999999994</v>
      </c>
      <c r="H2494" s="2" t="s">
        <v>32</v>
      </c>
      <c r="I2494" s="1">
        <v>3</v>
      </c>
      <c r="J2494" s="1">
        <v>4</v>
      </c>
      <c r="K2494" s="1">
        <v>4</v>
      </c>
      <c r="L2494" t="str">
        <f t="shared" si="38"/>
        <v>OK</v>
      </c>
    </row>
    <row r="2495" spans="1:12" x14ac:dyDescent="0.35">
      <c r="A2495" s="1" t="s">
        <v>11</v>
      </c>
      <c r="B2495" s="1" t="s">
        <v>486</v>
      </c>
      <c r="C2495" s="2" t="s">
        <v>489</v>
      </c>
      <c r="D2495" s="1" t="s">
        <v>493</v>
      </c>
      <c r="E2495" s="3">
        <v>48238.416666666664</v>
      </c>
      <c r="F2495" s="1">
        <v>12.9533</v>
      </c>
      <c r="G2495" s="1">
        <v>80.235699999999994</v>
      </c>
      <c r="H2495" s="2" t="s">
        <v>17</v>
      </c>
      <c r="I2495" s="1">
        <v>2</v>
      </c>
      <c r="J2495" s="1">
        <v>15</v>
      </c>
      <c r="K2495" s="1">
        <v>6</v>
      </c>
      <c r="L2495" t="str">
        <f t="shared" si="38"/>
        <v>OK</v>
      </c>
    </row>
    <row r="2496" spans="1:12" x14ac:dyDescent="0.35">
      <c r="A2496" s="1" t="s">
        <v>11</v>
      </c>
      <c r="B2496" s="1" t="s">
        <v>486</v>
      </c>
      <c r="C2496" s="2" t="s">
        <v>489</v>
      </c>
      <c r="D2496" s="1" t="s">
        <v>494</v>
      </c>
      <c r="E2496" s="3">
        <v>48239.416666666664</v>
      </c>
      <c r="F2496" s="1">
        <v>13.1036</v>
      </c>
      <c r="G2496" s="1">
        <v>80.290899999999993</v>
      </c>
      <c r="H2496" s="2" t="s">
        <v>21</v>
      </c>
      <c r="I2496" s="1">
        <v>10</v>
      </c>
      <c r="J2496" s="1">
        <v>39</v>
      </c>
      <c r="K2496" s="1">
        <v>22</v>
      </c>
      <c r="L2496" t="str">
        <f t="shared" si="38"/>
        <v>OK</v>
      </c>
    </row>
    <row r="2497" spans="1:12" x14ac:dyDescent="0.35">
      <c r="A2497" s="1" t="s">
        <v>11</v>
      </c>
      <c r="B2497" s="1" t="s">
        <v>486</v>
      </c>
      <c r="C2497" s="2" t="s">
        <v>521</v>
      </c>
      <c r="D2497" s="1" t="s">
        <v>522</v>
      </c>
      <c r="E2497" s="3">
        <v>48240.416666666664</v>
      </c>
      <c r="F2497" s="1">
        <v>12.746998</v>
      </c>
      <c r="G2497" s="1">
        <v>77.813811000000001</v>
      </c>
      <c r="H2497" s="2" t="s">
        <v>15</v>
      </c>
      <c r="I2497" s="1">
        <v>51</v>
      </c>
      <c r="J2497" s="1">
        <v>131</v>
      </c>
      <c r="K2497" s="1">
        <v>74</v>
      </c>
      <c r="L2497" t="str">
        <f t="shared" si="38"/>
        <v>OK</v>
      </c>
    </row>
    <row r="2498" spans="1:12" x14ac:dyDescent="0.35">
      <c r="A2498" s="1" t="s">
        <v>11</v>
      </c>
      <c r="B2498" s="1" t="s">
        <v>486</v>
      </c>
      <c r="C2498" s="2" t="s">
        <v>523</v>
      </c>
      <c r="D2498" s="1" t="s">
        <v>524</v>
      </c>
      <c r="E2498" s="3">
        <v>48241.416666666664</v>
      </c>
      <c r="F2498" s="1">
        <v>12.864618</v>
      </c>
      <c r="G2498" s="1">
        <v>79.659968000000006</v>
      </c>
      <c r="H2498" s="2" t="s">
        <v>16</v>
      </c>
      <c r="I2498" s="1">
        <v>25</v>
      </c>
      <c r="J2498" s="1">
        <v>109</v>
      </c>
      <c r="K2498" s="1">
        <v>64</v>
      </c>
      <c r="L2498" t="str">
        <f t="shared" si="38"/>
        <v>OK</v>
      </c>
    </row>
    <row r="2499" spans="1:12" x14ac:dyDescent="0.35">
      <c r="A2499" s="1" t="s">
        <v>11</v>
      </c>
      <c r="B2499" s="1" t="s">
        <v>543</v>
      </c>
      <c r="C2499" s="2" t="s">
        <v>544</v>
      </c>
      <c r="D2499" s="1" t="s">
        <v>754</v>
      </c>
      <c r="E2499" s="3">
        <v>48242.416666666664</v>
      </c>
      <c r="F2499" s="1">
        <v>27.198658330000001</v>
      </c>
      <c r="G2499" s="1">
        <v>78.005980559999998</v>
      </c>
      <c r="H2499" s="2" t="s">
        <v>15</v>
      </c>
      <c r="I2499" s="1">
        <v>16</v>
      </c>
      <c r="J2499" s="1">
        <v>78</v>
      </c>
      <c r="K2499" s="1">
        <v>52</v>
      </c>
      <c r="L2499" t="str">
        <f t="shared" ref="L2499:L2562" si="39">IF(OR(ISBLANK(I2499), I2499=0, I2499="NA", I2499="na", I2499="Na", I2499="nA"), "Missing/Zero/NA", "OK")</f>
        <v>OK</v>
      </c>
    </row>
    <row r="2500" spans="1:12" x14ac:dyDescent="0.35">
      <c r="A2500" s="1" t="s">
        <v>11</v>
      </c>
      <c r="B2500" s="1" t="s">
        <v>543</v>
      </c>
      <c r="C2500" s="2" t="s">
        <v>544</v>
      </c>
      <c r="D2500" s="1" t="s">
        <v>754</v>
      </c>
      <c r="E2500" s="3">
        <v>48243.416666666664</v>
      </c>
      <c r="F2500" s="1">
        <v>27.198658330000001</v>
      </c>
      <c r="G2500" s="1">
        <v>78.005980559999998</v>
      </c>
      <c r="H2500" s="2" t="s">
        <v>16</v>
      </c>
      <c r="I2500" s="1">
        <v>86</v>
      </c>
      <c r="J2500" s="1">
        <v>309</v>
      </c>
      <c r="K2500" s="1">
        <v>157</v>
      </c>
      <c r="L2500" t="str">
        <f t="shared" si="39"/>
        <v>OK</v>
      </c>
    </row>
    <row r="2501" spans="1:12" x14ac:dyDescent="0.35">
      <c r="A2501" s="1" t="s">
        <v>11</v>
      </c>
      <c r="B2501" s="1" t="s">
        <v>543</v>
      </c>
      <c r="C2501" s="2" t="s">
        <v>544</v>
      </c>
      <c r="D2501" s="1" t="s">
        <v>754</v>
      </c>
      <c r="E2501" s="3">
        <v>48244.416666666664</v>
      </c>
      <c r="F2501" s="1">
        <v>27.198658330000001</v>
      </c>
      <c r="G2501" s="1">
        <v>78.005980559999998</v>
      </c>
      <c r="H2501" s="2" t="s">
        <v>17</v>
      </c>
      <c r="I2501" s="1">
        <v>3</v>
      </c>
      <c r="J2501" s="1">
        <v>18</v>
      </c>
      <c r="K2501" s="1">
        <v>12</v>
      </c>
      <c r="L2501" t="str">
        <f t="shared" si="39"/>
        <v>OK</v>
      </c>
    </row>
    <row r="2502" spans="1:12" x14ac:dyDescent="0.35">
      <c r="A2502" s="1" t="s">
        <v>11</v>
      </c>
      <c r="B2502" s="1" t="s">
        <v>543</v>
      </c>
      <c r="C2502" s="2" t="s">
        <v>544</v>
      </c>
      <c r="D2502" s="1" t="s">
        <v>555</v>
      </c>
      <c r="E2502" s="3">
        <v>48245.416666666664</v>
      </c>
      <c r="F2502" s="1">
        <v>27.169338</v>
      </c>
      <c r="G2502" s="1">
        <v>78.035820000000001</v>
      </c>
      <c r="H2502" s="2" t="s">
        <v>18</v>
      </c>
      <c r="I2502" s="1">
        <v>8</v>
      </c>
      <c r="J2502" s="1">
        <v>16</v>
      </c>
      <c r="K2502" s="1">
        <v>10</v>
      </c>
      <c r="L2502" t="str">
        <f t="shared" si="39"/>
        <v>OK</v>
      </c>
    </row>
    <row r="2503" spans="1:12" x14ac:dyDescent="0.35">
      <c r="A2503" s="1" t="s">
        <v>11</v>
      </c>
      <c r="B2503" s="1" t="s">
        <v>543</v>
      </c>
      <c r="C2503" s="2" t="s">
        <v>544</v>
      </c>
      <c r="D2503" s="1" t="s">
        <v>556</v>
      </c>
      <c r="E2503" s="3">
        <v>48246.416666666664</v>
      </c>
      <c r="F2503" s="1">
        <v>27.198619999999998</v>
      </c>
      <c r="G2503" s="1">
        <v>77.920659999999998</v>
      </c>
      <c r="H2503" s="2" t="s">
        <v>15</v>
      </c>
      <c r="I2503" s="1">
        <v>17</v>
      </c>
      <c r="J2503" s="1">
        <v>42</v>
      </c>
      <c r="K2503" s="1">
        <v>28</v>
      </c>
      <c r="L2503" t="str">
        <f t="shared" si="39"/>
        <v>OK</v>
      </c>
    </row>
    <row r="2504" spans="1:12" x14ac:dyDescent="0.35">
      <c r="A2504" s="1" t="s">
        <v>11</v>
      </c>
      <c r="B2504" s="1" t="s">
        <v>543</v>
      </c>
      <c r="C2504" s="2" t="s">
        <v>544</v>
      </c>
      <c r="D2504" s="1" t="s">
        <v>556</v>
      </c>
      <c r="E2504" s="3">
        <v>48247.416666666664</v>
      </c>
      <c r="F2504" s="1">
        <v>27.198619999999998</v>
      </c>
      <c r="G2504" s="1">
        <v>77.920659999999998</v>
      </c>
      <c r="H2504" s="2" t="s">
        <v>16</v>
      </c>
      <c r="I2504" s="1">
        <v>60</v>
      </c>
      <c r="J2504" s="1">
        <v>181</v>
      </c>
      <c r="K2504" s="1">
        <v>97</v>
      </c>
      <c r="L2504" t="str">
        <f t="shared" si="39"/>
        <v>OK</v>
      </c>
    </row>
    <row r="2505" spans="1:12" x14ac:dyDescent="0.35">
      <c r="A2505" s="1" t="s">
        <v>11</v>
      </c>
      <c r="B2505" s="1" t="s">
        <v>543</v>
      </c>
      <c r="C2505" s="2" t="s">
        <v>544</v>
      </c>
      <c r="D2505" s="1" t="s">
        <v>556</v>
      </c>
      <c r="E2505" s="3">
        <v>48248.416666666664</v>
      </c>
      <c r="F2505" s="1">
        <v>27.198619999999998</v>
      </c>
      <c r="G2505" s="1">
        <v>77.920659999999998</v>
      </c>
      <c r="H2505" s="2" t="s">
        <v>18</v>
      </c>
      <c r="I2505" s="1">
        <v>8</v>
      </c>
      <c r="J2505" s="1">
        <v>11</v>
      </c>
      <c r="K2505" s="1">
        <v>9</v>
      </c>
      <c r="L2505" t="str">
        <f t="shared" si="39"/>
        <v>OK</v>
      </c>
    </row>
    <row r="2506" spans="1:12" x14ac:dyDescent="0.35">
      <c r="A2506" s="1" t="s">
        <v>11</v>
      </c>
      <c r="B2506" s="1" t="s">
        <v>532</v>
      </c>
      <c r="C2506" s="2" t="s">
        <v>533</v>
      </c>
      <c r="D2506" s="1" t="s">
        <v>749</v>
      </c>
      <c r="E2506" s="3">
        <v>48249.416666666664</v>
      </c>
      <c r="F2506" s="1">
        <v>17.460103</v>
      </c>
      <c r="G2506" s="1">
        <v>78.334361000000001</v>
      </c>
      <c r="H2506" s="2" t="s">
        <v>17</v>
      </c>
      <c r="I2506" s="1">
        <v>6</v>
      </c>
      <c r="J2506" s="1">
        <v>20</v>
      </c>
      <c r="K2506" s="1">
        <v>12</v>
      </c>
      <c r="L2506" t="str">
        <f t="shared" si="39"/>
        <v>OK</v>
      </c>
    </row>
    <row r="2507" spans="1:12" x14ac:dyDescent="0.35">
      <c r="A2507" s="1" t="s">
        <v>11</v>
      </c>
      <c r="B2507" s="1" t="s">
        <v>532</v>
      </c>
      <c r="C2507" s="2" t="s">
        <v>533</v>
      </c>
      <c r="D2507" s="1" t="s">
        <v>749</v>
      </c>
      <c r="E2507" s="3">
        <v>48250.416666666664</v>
      </c>
      <c r="F2507" s="1">
        <v>17.460103</v>
      </c>
      <c r="G2507" s="1">
        <v>78.334361000000001</v>
      </c>
      <c r="H2507" s="2" t="s">
        <v>18</v>
      </c>
      <c r="I2507" s="1">
        <v>10</v>
      </c>
      <c r="J2507" s="1">
        <v>60</v>
      </c>
      <c r="K2507" s="1">
        <v>34</v>
      </c>
      <c r="L2507" t="str">
        <f t="shared" si="39"/>
        <v>OK</v>
      </c>
    </row>
    <row r="2508" spans="1:12" x14ac:dyDescent="0.35">
      <c r="A2508" s="1" t="s">
        <v>11</v>
      </c>
      <c r="B2508" s="1" t="s">
        <v>532</v>
      </c>
      <c r="C2508" s="2" t="s">
        <v>533</v>
      </c>
      <c r="D2508" s="1" t="s">
        <v>749</v>
      </c>
      <c r="E2508" s="3">
        <v>48251.416666666664</v>
      </c>
      <c r="F2508" s="1">
        <v>17.460103</v>
      </c>
      <c r="G2508" s="1">
        <v>78.334361000000001</v>
      </c>
      <c r="H2508" s="2" t="s">
        <v>52</v>
      </c>
      <c r="I2508" s="1">
        <v>14</v>
      </c>
      <c r="J2508" s="1">
        <v>17</v>
      </c>
      <c r="K2508" s="1">
        <v>15</v>
      </c>
      <c r="L2508" t="str">
        <f t="shared" si="39"/>
        <v>OK</v>
      </c>
    </row>
    <row r="2509" spans="1:12" x14ac:dyDescent="0.35">
      <c r="A2509" s="1" t="s">
        <v>11</v>
      </c>
      <c r="B2509" s="1" t="s">
        <v>532</v>
      </c>
      <c r="C2509" s="2" t="s">
        <v>533</v>
      </c>
      <c r="D2509" s="1" t="s">
        <v>750</v>
      </c>
      <c r="E2509" s="3">
        <v>48252.416666666664</v>
      </c>
      <c r="F2509" s="1">
        <v>17.470431000000001</v>
      </c>
      <c r="G2509" s="1">
        <v>78.566958999999997</v>
      </c>
      <c r="H2509" s="2" t="s">
        <v>15</v>
      </c>
      <c r="I2509" s="1" t="s">
        <v>86</v>
      </c>
      <c r="J2509" s="1" t="s">
        <v>86</v>
      </c>
      <c r="K2509" s="1" t="s">
        <v>86</v>
      </c>
      <c r="L2509" t="str">
        <f t="shared" si="39"/>
        <v>Missing/Zero/NA</v>
      </c>
    </row>
    <row r="2510" spans="1:12" x14ac:dyDescent="0.35">
      <c r="A2510" s="1" t="s">
        <v>11</v>
      </c>
      <c r="B2510" s="1" t="s">
        <v>532</v>
      </c>
      <c r="C2510" s="2" t="s">
        <v>533</v>
      </c>
      <c r="D2510" s="1" t="s">
        <v>750</v>
      </c>
      <c r="E2510" s="3">
        <v>48253.416666666664</v>
      </c>
      <c r="F2510" s="1">
        <v>17.470431000000001</v>
      </c>
      <c r="G2510" s="1">
        <v>78.566958999999997</v>
      </c>
      <c r="H2510" s="2" t="s">
        <v>21</v>
      </c>
      <c r="I2510" s="1" t="s">
        <v>86</v>
      </c>
      <c r="J2510" s="1" t="s">
        <v>86</v>
      </c>
      <c r="K2510" s="1" t="s">
        <v>86</v>
      </c>
      <c r="L2510" t="str">
        <f t="shared" si="39"/>
        <v>Missing/Zero/NA</v>
      </c>
    </row>
    <row r="2511" spans="1:12" x14ac:dyDescent="0.35">
      <c r="A2511" s="1" t="s">
        <v>11</v>
      </c>
      <c r="B2511" s="1" t="s">
        <v>532</v>
      </c>
      <c r="C2511" s="2" t="s">
        <v>533</v>
      </c>
      <c r="D2511" s="1" t="s">
        <v>750</v>
      </c>
      <c r="E2511" s="3">
        <v>48254.416666666664</v>
      </c>
      <c r="F2511" s="1">
        <v>17.470431000000001</v>
      </c>
      <c r="G2511" s="1">
        <v>78.566958999999997</v>
      </c>
      <c r="H2511" s="2" t="s">
        <v>32</v>
      </c>
      <c r="I2511" s="1" t="s">
        <v>86</v>
      </c>
      <c r="J2511" s="1" t="s">
        <v>86</v>
      </c>
      <c r="K2511" s="1" t="s">
        <v>86</v>
      </c>
      <c r="L2511" t="str">
        <f t="shared" si="39"/>
        <v>Missing/Zero/NA</v>
      </c>
    </row>
    <row r="2512" spans="1:12" x14ac:dyDescent="0.35">
      <c r="A2512" s="1" t="s">
        <v>11</v>
      </c>
      <c r="B2512" s="1" t="s">
        <v>532</v>
      </c>
      <c r="C2512" s="2" t="s">
        <v>533</v>
      </c>
      <c r="D2512" s="1" t="s">
        <v>534</v>
      </c>
      <c r="E2512" s="3">
        <v>48255.416666666664</v>
      </c>
      <c r="F2512" s="1">
        <v>17.5184</v>
      </c>
      <c r="G2512" s="1">
        <v>78.278777000000005</v>
      </c>
      <c r="H2512" s="2" t="s">
        <v>15</v>
      </c>
      <c r="I2512" s="1">
        <v>75</v>
      </c>
      <c r="J2512" s="1">
        <v>190</v>
      </c>
      <c r="K2512" s="1">
        <v>138</v>
      </c>
      <c r="L2512" t="str">
        <f t="shared" si="39"/>
        <v>OK</v>
      </c>
    </row>
    <row r="2513" spans="1:12" x14ac:dyDescent="0.35">
      <c r="A2513" s="1" t="s">
        <v>11</v>
      </c>
      <c r="B2513" s="1" t="s">
        <v>532</v>
      </c>
      <c r="C2513" s="2" t="s">
        <v>533</v>
      </c>
      <c r="D2513" s="1" t="s">
        <v>534</v>
      </c>
      <c r="E2513" s="3">
        <v>48256.416666666664</v>
      </c>
      <c r="F2513" s="1">
        <v>17.5184</v>
      </c>
      <c r="G2513" s="1">
        <v>78.278777000000005</v>
      </c>
      <c r="H2513" s="2" t="s">
        <v>17</v>
      </c>
      <c r="I2513" s="1">
        <v>10</v>
      </c>
      <c r="J2513" s="1">
        <v>89</v>
      </c>
      <c r="K2513" s="1">
        <v>24</v>
      </c>
      <c r="L2513" t="str">
        <f t="shared" si="39"/>
        <v>OK</v>
      </c>
    </row>
    <row r="2514" spans="1:12" x14ac:dyDescent="0.35">
      <c r="A2514" s="1" t="s">
        <v>11</v>
      </c>
      <c r="B2514" s="1" t="s">
        <v>532</v>
      </c>
      <c r="C2514" s="2" t="s">
        <v>533</v>
      </c>
      <c r="D2514" s="1" t="s">
        <v>535</v>
      </c>
      <c r="E2514" s="3">
        <v>48257.416666666664</v>
      </c>
      <c r="F2514" s="1">
        <v>17.531689499999999</v>
      </c>
      <c r="G2514" s="1">
        <v>78.218939000000006</v>
      </c>
      <c r="H2514" s="2" t="s">
        <v>21</v>
      </c>
      <c r="I2514" s="1">
        <v>45</v>
      </c>
      <c r="J2514" s="1">
        <v>109</v>
      </c>
      <c r="K2514" s="1">
        <v>66</v>
      </c>
      <c r="L2514" t="str">
        <f t="shared" si="39"/>
        <v>OK</v>
      </c>
    </row>
    <row r="2515" spans="1:12" x14ac:dyDescent="0.35">
      <c r="A2515" s="1" t="s">
        <v>11</v>
      </c>
      <c r="B2515" s="1" t="s">
        <v>532</v>
      </c>
      <c r="C2515" s="2" t="s">
        <v>533</v>
      </c>
      <c r="D2515" s="1" t="s">
        <v>536</v>
      </c>
      <c r="E2515" s="3">
        <v>48258.416666666664</v>
      </c>
      <c r="F2515" s="1">
        <v>17.585705000000001</v>
      </c>
      <c r="G2515" s="1">
        <v>78.126199</v>
      </c>
      <c r="H2515" s="2" t="s">
        <v>15</v>
      </c>
      <c r="I2515" s="1">
        <v>62</v>
      </c>
      <c r="J2515" s="1">
        <v>76</v>
      </c>
      <c r="K2515" s="1">
        <v>68</v>
      </c>
      <c r="L2515" t="str">
        <f t="shared" si="39"/>
        <v>OK</v>
      </c>
    </row>
    <row r="2516" spans="1:12" x14ac:dyDescent="0.35">
      <c r="A2516" s="1" t="s">
        <v>11</v>
      </c>
      <c r="B2516" s="1" t="s">
        <v>532</v>
      </c>
      <c r="C2516" s="2" t="s">
        <v>533</v>
      </c>
      <c r="D2516" s="1" t="s">
        <v>536</v>
      </c>
      <c r="E2516" s="3">
        <v>48259.416666666664</v>
      </c>
      <c r="F2516" s="1">
        <v>17.585705000000001</v>
      </c>
      <c r="G2516" s="1">
        <v>78.126199</v>
      </c>
      <c r="H2516" s="2" t="s">
        <v>52</v>
      </c>
      <c r="I2516" s="1">
        <v>37</v>
      </c>
      <c r="J2516" s="1">
        <v>41</v>
      </c>
      <c r="K2516" s="1">
        <v>40</v>
      </c>
      <c r="L2516" t="str">
        <f t="shared" si="39"/>
        <v>OK</v>
      </c>
    </row>
    <row r="2517" spans="1:12" x14ac:dyDescent="0.35">
      <c r="A2517" s="1" t="s">
        <v>11</v>
      </c>
      <c r="B2517" s="1" t="s">
        <v>532</v>
      </c>
      <c r="C2517" s="2" t="s">
        <v>533</v>
      </c>
      <c r="D2517" s="1" t="s">
        <v>537</v>
      </c>
      <c r="E2517" s="3">
        <v>48260.416666666664</v>
      </c>
      <c r="F2517" s="1">
        <v>17.393559</v>
      </c>
      <c r="G2517" s="1">
        <v>78.339194000000006</v>
      </c>
      <c r="H2517" s="2" t="s">
        <v>18</v>
      </c>
      <c r="I2517" s="1">
        <v>34</v>
      </c>
      <c r="J2517" s="1">
        <v>46</v>
      </c>
      <c r="K2517" s="1">
        <v>34</v>
      </c>
      <c r="L2517" t="str">
        <f t="shared" si="39"/>
        <v>OK</v>
      </c>
    </row>
    <row r="2518" spans="1:12" x14ac:dyDescent="0.35">
      <c r="A2518" s="1" t="s">
        <v>11</v>
      </c>
      <c r="B2518" s="1" t="s">
        <v>532</v>
      </c>
      <c r="C2518" s="2" t="s">
        <v>533</v>
      </c>
      <c r="D2518" s="1" t="s">
        <v>537</v>
      </c>
      <c r="E2518" s="3">
        <v>48261.416666666664</v>
      </c>
      <c r="F2518" s="1">
        <v>17.393559</v>
      </c>
      <c r="G2518" s="1">
        <v>78.339194000000006</v>
      </c>
      <c r="H2518" s="2" t="s">
        <v>52</v>
      </c>
      <c r="I2518" s="1">
        <v>13</v>
      </c>
      <c r="J2518" s="1">
        <v>13</v>
      </c>
      <c r="K2518" s="1">
        <v>13</v>
      </c>
      <c r="L2518" t="str">
        <f t="shared" si="39"/>
        <v>OK</v>
      </c>
    </row>
    <row r="2519" spans="1:12" x14ac:dyDescent="0.35">
      <c r="A2519" s="1" t="s">
        <v>11</v>
      </c>
      <c r="B2519" s="1" t="s">
        <v>532</v>
      </c>
      <c r="C2519" s="2" t="s">
        <v>533</v>
      </c>
      <c r="D2519" s="1" t="s">
        <v>539</v>
      </c>
      <c r="E2519" s="3">
        <v>48262.416666666664</v>
      </c>
      <c r="F2519" s="1">
        <v>17.417093999999999</v>
      </c>
      <c r="G2519" s="1">
        <v>78.457436999999999</v>
      </c>
      <c r="H2519" s="2" t="s">
        <v>17</v>
      </c>
      <c r="I2519" s="1" t="s">
        <v>86</v>
      </c>
      <c r="J2519" s="1" t="s">
        <v>86</v>
      </c>
      <c r="K2519" s="1" t="s">
        <v>86</v>
      </c>
      <c r="L2519" t="str">
        <f t="shared" si="39"/>
        <v>Missing/Zero/NA</v>
      </c>
    </row>
    <row r="2520" spans="1:12" x14ac:dyDescent="0.35">
      <c r="A2520" s="1" t="s">
        <v>11</v>
      </c>
      <c r="B2520" s="1" t="s">
        <v>532</v>
      </c>
      <c r="C2520" s="2" t="s">
        <v>533</v>
      </c>
      <c r="D2520" s="1" t="s">
        <v>748</v>
      </c>
      <c r="E2520" s="3">
        <v>48263.416666666664</v>
      </c>
      <c r="F2520" s="1">
        <v>17.349694</v>
      </c>
      <c r="G2520" s="1">
        <v>78.451436999999999</v>
      </c>
      <c r="H2520" s="2" t="s">
        <v>32</v>
      </c>
      <c r="I2520" s="1">
        <v>4</v>
      </c>
      <c r="J2520" s="1">
        <v>8</v>
      </c>
      <c r="K2520" s="1">
        <v>6</v>
      </c>
      <c r="L2520" t="str">
        <f t="shared" si="39"/>
        <v>OK</v>
      </c>
    </row>
    <row r="2521" spans="1:12" x14ac:dyDescent="0.35">
      <c r="A2521" s="1" t="s">
        <v>11</v>
      </c>
      <c r="B2521" s="1" t="s">
        <v>540</v>
      </c>
      <c r="C2521" s="2" t="s">
        <v>541</v>
      </c>
      <c r="D2521" s="1" t="s">
        <v>542</v>
      </c>
      <c r="E2521" s="3">
        <v>48264.416666666664</v>
      </c>
      <c r="F2521" s="1">
        <v>23.817549700000001</v>
      </c>
      <c r="G2521" s="1">
        <v>91.272697399999998</v>
      </c>
      <c r="H2521" s="2" t="s">
        <v>16</v>
      </c>
      <c r="I2521" s="1">
        <v>25</v>
      </c>
      <c r="J2521" s="1">
        <v>45</v>
      </c>
      <c r="K2521" s="1">
        <v>35</v>
      </c>
      <c r="L2521" t="str">
        <f t="shared" si="39"/>
        <v>OK</v>
      </c>
    </row>
    <row r="2522" spans="1:12" x14ac:dyDescent="0.35">
      <c r="A2522" s="1" t="s">
        <v>11</v>
      </c>
      <c r="B2522" s="1" t="s">
        <v>543</v>
      </c>
      <c r="C2522" s="2" t="s">
        <v>544</v>
      </c>
      <c r="D2522" s="1" t="s">
        <v>545</v>
      </c>
      <c r="E2522" s="3">
        <v>48265.416666666664</v>
      </c>
      <c r="F2522" s="1">
        <v>27.237110000000001</v>
      </c>
      <c r="G2522" s="1">
        <v>78.019360000000006</v>
      </c>
      <c r="H2522" s="2" t="s">
        <v>15</v>
      </c>
      <c r="I2522" s="1">
        <v>19</v>
      </c>
      <c r="J2522" s="1">
        <v>52</v>
      </c>
      <c r="K2522" s="1">
        <v>34</v>
      </c>
      <c r="L2522" t="str">
        <f t="shared" si="39"/>
        <v>OK</v>
      </c>
    </row>
    <row r="2523" spans="1:12" x14ac:dyDescent="0.35">
      <c r="A2523" s="1" t="s">
        <v>11</v>
      </c>
      <c r="B2523" s="1" t="s">
        <v>532</v>
      </c>
      <c r="C2523" s="2" t="s">
        <v>533</v>
      </c>
      <c r="D2523" s="1" t="s">
        <v>797</v>
      </c>
      <c r="E2523" s="3">
        <v>48266.416666666664</v>
      </c>
      <c r="F2523" s="1">
        <v>17.372060000000001</v>
      </c>
      <c r="G2523" s="1">
        <v>78.50864</v>
      </c>
      <c r="H2523" s="2" t="s">
        <v>18</v>
      </c>
      <c r="I2523" s="1">
        <v>24</v>
      </c>
      <c r="J2523" s="1">
        <v>74</v>
      </c>
      <c r="K2523" s="1">
        <v>30</v>
      </c>
      <c r="L2523" t="str">
        <f t="shared" si="39"/>
        <v>OK</v>
      </c>
    </row>
    <row r="2524" spans="1:12" x14ac:dyDescent="0.35">
      <c r="A2524" s="1" t="s">
        <v>11</v>
      </c>
      <c r="B2524" s="1" t="s">
        <v>532</v>
      </c>
      <c r="C2524" s="2" t="s">
        <v>533</v>
      </c>
      <c r="D2524" s="1" t="s">
        <v>797</v>
      </c>
      <c r="E2524" s="3">
        <v>48267.416666666664</v>
      </c>
      <c r="F2524" s="1">
        <v>17.372060000000001</v>
      </c>
      <c r="G2524" s="1">
        <v>78.50864</v>
      </c>
      <c r="H2524" s="2" t="s">
        <v>52</v>
      </c>
      <c r="I2524" s="1">
        <v>9</v>
      </c>
      <c r="J2524" s="1">
        <v>48</v>
      </c>
      <c r="K2524" s="1">
        <v>22</v>
      </c>
      <c r="L2524" t="str">
        <f t="shared" si="39"/>
        <v>OK</v>
      </c>
    </row>
    <row r="2525" spans="1:12" x14ac:dyDescent="0.35">
      <c r="A2525" s="1" t="s">
        <v>11</v>
      </c>
      <c r="B2525" s="1" t="s">
        <v>532</v>
      </c>
      <c r="C2525" s="2" t="s">
        <v>533</v>
      </c>
      <c r="D2525" s="1" t="s">
        <v>751</v>
      </c>
      <c r="E2525" s="3">
        <v>48268.416666666664</v>
      </c>
      <c r="F2525" s="1">
        <v>17.528544</v>
      </c>
      <c r="G2525" s="1">
        <v>78.286195000000006</v>
      </c>
      <c r="H2525" s="2" t="s">
        <v>16</v>
      </c>
      <c r="I2525" s="1">
        <v>71</v>
      </c>
      <c r="J2525" s="1">
        <v>75</v>
      </c>
      <c r="K2525" s="1">
        <v>72</v>
      </c>
      <c r="L2525" t="str">
        <f t="shared" si="39"/>
        <v>OK</v>
      </c>
    </row>
    <row r="2526" spans="1:12" x14ac:dyDescent="0.35">
      <c r="A2526" s="1" t="s">
        <v>11</v>
      </c>
      <c r="B2526" s="1" t="s">
        <v>532</v>
      </c>
      <c r="C2526" s="2" t="s">
        <v>533</v>
      </c>
      <c r="D2526" s="1" t="s">
        <v>564</v>
      </c>
      <c r="E2526" s="3">
        <v>48269.416666666664</v>
      </c>
      <c r="F2526" s="1">
        <v>17.455945799999999</v>
      </c>
      <c r="G2526" s="1">
        <v>78.433215200000006</v>
      </c>
      <c r="H2526" s="2" t="s">
        <v>17</v>
      </c>
      <c r="I2526" s="1">
        <v>2</v>
      </c>
      <c r="J2526" s="1">
        <v>56</v>
      </c>
      <c r="K2526" s="1">
        <v>9</v>
      </c>
      <c r="L2526" t="str">
        <f t="shared" si="39"/>
        <v>OK</v>
      </c>
    </row>
    <row r="2527" spans="1:12" x14ac:dyDescent="0.35">
      <c r="A2527" s="1" t="s">
        <v>11</v>
      </c>
      <c r="B2527" s="1" t="s">
        <v>532</v>
      </c>
      <c r="C2527" s="2" t="s">
        <v>533</v>
      </c>
      <c r="D2527" s="1" t="s">
        <v>539</v>
      </c>
      <c r="E2527" s="3">
        <v>48270.416666666664</v>
      </c>
      <c r="F2527" s="1">
        <v>17.417093999999999</v>
      </c>
      <c r="G2527" s="1">
        <v>78.457436999999999</v>
      </c>
      <c r="H2527" s="2" t="s">
        <v>32</v>
      </c>
      <c r="I2527" s="1">
        <v>3</v>
      </c>
      <c r="J2527" s="1">
        <v>5</v>
      </c>
      <c r="K2527" s="1">
        <v>4</v>
      </c>
      <c r="L2527" t="str">
        <f t="shared" si="39"/>
        <v>OK</v>
      </c>
    </row>
    <row r="2528" spans="1:12" x14ac:dyDescent="0.35">
      <c r="A2528" s="1" t="s">
        <v>11</v>
      </c>
      <c r="B2528" s="1" t="s">
        <v>543</v>
      </c>
      <c r="C2528" s="2" t="s">
        <v>559</v>
      </c>
      <c r="D2528" s="1" t="s">
        <v>561</v>
      </c>
      <c r="E2528" s="3">
        <v>48271.416666666664</v>
      </c>
      <c r="F2528" s="1">
        <v>28.389109359999999</v>
      </c>
      <c r="G2528" s="1">
        <v>79.429637080000006</v>
      </c>
      <c r="H2528" s="2" t="s">
        <v>16</v>
      </c>
      <c r="I2528" s="1">
        <v>62</v>
      </c>
      <c r="J2528" s="1">
        <v>149</v>
      </c>
      <c r="K2528" s="1">
        <v>95</v>
      </c>
      <c r="L2528" t="str">
        <f t="shared" si="39"/>
        <v>OK</v>
      </c>
    </row>
    <row r="2529" spans="1:12" x14ac:dyDescent="0.35">
      <c r="A2529" s="1" t="s">
        <v>11</v>
      </c>
      <c r="B2529" s="1" t="s">
        <v>543</v>
      </c>
      <c r="C2529" s="2" t="s">
        <v>559</v>
      </c>
      <c r="D2529" s="1" t="s">
        <v>561</v>
      </c>
      <c r="E2529" s="3">
        <v>48272.416666666664</v>
      </c>
      <c r="F2529" s="1">
        <v>28.389109359999999</v>
      </c>
      <c r="G2529" s="1">
        <v>79.429637080000006</v>
      </c>
      <c r="H2529" s="2" t="s">
        <v>52</v>
      </c>
      <c r="I2529" s="1">
        <v>1</v>
      </c>
      <c r="J2529" s="1">
        <v>19</v>
      </c>
      <c r="K2529" s="1">
        <v>4</v>
      </c>
      <c r="L2529" t="str">
        <f t="shared" si="39"/>
        <v>OK</v>
      </c>
    </row>
    <row r="2530" spans="1:12" x14ac:dyDescent="0.35">
      <c r="A2530" s="1" t="s">
        <v>11</v>
      </c>
      <c r="B2530" s="1" t="s">
        <v>543</v>
      </c>
      <c r="C2530" s="2" t="s">
        <v>562</v>
      </c>
      <c r="D2530" s="1" t="s">
        <v>563</v>
      </c>
      <c r="E2530" s="3">
        <v>48273.416666666664</v>
      </c>
      <c r="F2530" s="1">
        <v>28.406963000000001</v>
      </c>
      <c r="G2530" s="1">
        <v>77.849830999999995</v>
      </c>
      <c r="H2530" s="2" t="s">
        <v>52</v>
      </c>
      <c r="I2530" s="1">
        <v>17</v>
      </c>
      <c r="J2530" s="1">
        <v>59</v>
      </c>
      <c r="K2530" s="1">
        <v>24</v>
      </c>
      <c r="L2530" t="str">
        <f t="shared" si="39"/>
        <v>OK</v>
      </c>
    </row>
    <row r="2531" spans="1:12" x14ac:dyDescent="0.35">
      <c r="A2531" s="1" t="s">
        <v>11</v>
      </c>
      <c r="B2531" s="1" t="s">
        <v>486</v>
      </c>
      <c r="C2531" s="2" t="s">
        <v>527</v>
      </c>
      <c r="D2531" s="1" t="s">
        <v>528</v>
      </c>
      <c r="E2531" s="3">
        <v>48274.416666666664</v>
      </c>
      <c r="F2531" s="1">
        <v>12.909494</v>
      </c>
      <c r="G2531" s="1">
        <v>79.131861000000001</v>
      </c>
      <c r="H2531" s="2" t="s">
        <v>52</v>
      </c>
      <c r="I2531" s="1">
        <v>2</v>
      </c>
      <c r="J2531" s="1">
        <v>53</v>
      </c>
      <c r="K2531" s="1">
        <v>44</v>
      </c>
      <c r="L2531" t="str">
        <f t="shared" si="39"/>
        <v>OK</v>
      </c>
    </row>
    <row r="2532" spans="1:12" x14ac:dyDescent="0.35">
      <c r="A2532" s="1" t="s">
        <v>11</v>
      </c>
      <c r="B2532" s="1" t="s">
        <v>532</v>
      </c>
      <c r="C2532" s="2" t="s">
        <v>533</v>
      </c>
      <c r="D2532" s="1" t="s">
        <v>548</v>
      </c>
      <c r="E2532" s="3">
        <v>48275.416666666664</v>
      </c>
      <c r="F2532" s="1">
        <v>17.540890999999998</v>
      </c>
      <c r="G2532" s="1">
        <v>78.358528000000007</v>
      </c>
      <c r="H2532" s="2" t="s">
        <v>32</v>
      </c>
      <c r="I2532" s="1">
        <v>1</v>
      </c>
      <c r="J2532" s="1">
        <v>7</v>
      </c>
      <c r="K2532" s="1">
        <v>4</v>
      </c>
      <c r="L2532" t="str">
        <f t="shared" si="39"/>
        <v>OK</v>
      </c>
    </row>
    <row r="2533" spans="1:12" x14ac:dyDescent="0.35">
      <c r="A2533" s="1" t="s">
        <v>11</v>
      </c>
      <c r="B2533" s="1" t="s">
        <v>532</v>
      </c>
      <c r="C2533" s="2" t="s">
        <v>533</v>
      </c>
      <c r="D2533" s="1" t="s">
        <v>548</v>
      </c>
      <c r="E2533" s="3">
        <v>48276.416666666664</v>
      </c>
      <c r="F2533" s="1">
        <v>17.540890999999998</v>
      </c>
      <c r="G2533" s="1">
        <v>78.358528000000007</v>
      </c>
      <c r="H2533" s="2" t="s">
        <v>17</v>
      </c>
      <c r="I2533" s="1">
        <v>1</v>
      </c>
      <c r="J2533" s="1">
        <v>11</v>
      </c>
      <c r="K2533" s="1">
        <v>6</v>
      </c>
      <c r="L2533" t="str">
        <f t="shared" si="39"/>
        <v>OK</v>
      </c>
    </row>
    <row r="2534" spans="1:12" x14ac:dyDescent="0.35">
      <c r="A2534" s="1" t="s">
        <v>11</v>
      </c>
      <c r="B2534" s="1" t="s">
        <v>543</v>
      </c>
      <c r="C2534" s="2" t="s">
        <v>557</v>
      </c>
      <c r="D2534" s="1" t="s">
        <v>558</v>
      </c>
      <c r="E2534" s="3">
        <v>48277.416666666664</v>
      </c>
      <c r="F2534" s="1">
        <v>28.964949000000001</v>
      </c>
      <c r="G2534" s="1">
        <v>77.278761000000003</v>
      </c>
      <c r="H2534" s="2" t="s">
        <v>18</v>
      </c>
      <c r="I2534" s="1" t="s">
        <v>86</v>
      </c>
      <c r="J2534" s="1" t="s">
        <v>86</v>
      </c>
      <c r="K2534" s="1" t="s">
        <v>86</v>
      </c>
      <c r="L2534" t="str">
        <f t="shared" si="39"/>
        <v>Missing/Zero/NA</v>
      </c>
    </row>
    <row r="2535" spans="1:12" x14ac:dyDescent="0.35">
      <c r="A2535" s="1" t="s">
        <v>11</v>
      </c>
      <c r="B2535" s="1" t="s">
        <v>543</v>
      </c>
      <c r="C2535" s="2" t="s">
        <v>559</v>
      </c>
      <c r="D2535" s="1" t="s">
        <v>560</v>
      </c>
      <c r="E2535" s="3">
        <v>48278.416666666664</v>
      </c>
      <c r="F2535" s="1">
        <v>28.359580999999999</v>
      </c>
      <c r="G2535" s="1">
        <v>79.414455000000004</v>
      </c>
      <c r="H2535" s="2" t="s">
        <v>16</v>
      </c>
      <c r="I2535" s="1">
        <v>10</v>
      </c>
      <c r="J2535" s="1">
        <v>40</v>
      </c>
      <c r="K2535" s="1">
        <v>16</v>
      </c>
      <c r="L2535" t="str">
        <f t="shared" si="39"/>
        <v>OK</v>
      </c>
    </row>
    <row r="2536" spans="1:12" x14ac:dyDescent="0.35">
      <c r="A2536" s="1" t="s">
        <v>11</v>
      </c>
      <c r="B2536" s="1" t="s">
        <v>543</v>
      </c>
      <c r="C2536" s="2" t="s">
        <v>559</v>
      </c>
      <c r="D2536" s="1" t="s">
        <v>560</v>
      </c>
      <c r="E2536" s="3">
        <v>48279.416666666664</v>
      </c>
      <c r="F2536" s="1">
        <v>28.359580999999999</v>
      </c>
      <c r="G2536" s="1">
        <v>79.414455000000004</v>
      </c>
      <c r="H2536" s="2" t="s">
        <v>17</v>
      </c>
      <c r="I2536" s="1">
        <v>64</v>
      </c>
      <c r="J2536" s="1">
        <v>98</v>
      </c>
      <c r="K2536" s="1">
        <v>78</v>
      </c>
      <c r="L2536" t="str">
        <f t="shared" si="39"/>
        <v>OK</v>
      </c>
    </row>
    <row r="2537" spans="1:12" x14ac:dyDescent="0.35">
      <c r="A2537" s="1" t="s">
        <v>11</v>
      </c>
      <c r="B2537" s="1" t="s">
        <v>532</v>
      </c>
      <c r="C2537" s="2" t="s">
        <v>533</v>
      </c>
      <c r="D2537" s="1" t="s">
        <v>538</v>
      </c>
      <c r="E2537" s="3">
        <v>48280.416666666664</v>
      </c>
      <c r="F2537" s="1">
        <v>17.544899000000001</v>
      </c>
      <c r="G2537" s="1">
        <v>78.486948999999996</v>
      </c>
      <c r="H2537" s="2" t="s">
        <v>32</v>
      </c>
      <c r="I2537" s="1">
        <v>2</v>
      </c>
      <c r="J2537" s="1">
        <v>4</v>
      </c>
      <c r="K2537" s="1">
        <v>3</v>
      </c>
      <c r="L2537" t="str">
        <f t="shared" si="39"/>
        <v>OK</v>
      </c>
    </row>
    <row r="2538" spans="1:12" x14ac:dyDescent="0.35">
      <c r="A2538" s="1" t="s">
        <v>11</v>
      </c>
      <c r="B2538" s="1" t="s">
        <v>532</v>
      </c>
      <c r="C2538" s="2" t="s">
        <v>533</v>
      </c>
      <c r="D2538" s="1" t="s">
        <v>565</v>
      </c>
      <c r="E2538" s="3">
        <v>48281.416666666664</v>
      </c>
      <c r="F2538" s="1">
        <v>17.429397999999999</v>
      </c>
      <c r="G2538" s="1">
        <v>78.569354000000004</v>
      </c>
      <c r="H2538" s="2" t="s">
        <v>18</v>
      </c>
      <c r="I2538" s="1">
        <v>38</v>
      </c>
      <c r="J2538" s="1">
        <v>40</v>
      </c>
      <c r="K2538" s="1">
        <v>39</v>
      </c>
      <c r="L2538" t="str">
        <f t="shared" si="39"/>
        <v>OK</v>
      </c>
    </row>
    <row r="2539" spans="1:12" x14ac:dyDescent="0.35">
      <c r="A2539" s="1" t="s">
        <v>11</v>
      </c>
      <c r="B2539" s="1" t="s">
        <v>543</v>
      </c>
      <c r="C2539" s="2" t="s">
        <v>570</v>
      </c>
      <c r="D2539" s="1" t="s">
        <v>571</v>
      </c>
      <c r="E2539" s="3">
        <v>48282.416666666664</v>
      </c>
      <c r="F2539" s="1">
        <v>26.766432999999999</v>
      </c>
      <c r="G2539" s="1">
        <v>80.927299000000005</v>
      </c>
      <c r="H2539" s="2" t="s">
        <v>18</v>
      </c>
      <c r="I2539" s="1">
        <v>9</v>
      </c>
      <c r="J2539" s="1">
        <v>14</v>
      </c>
      <c r="K2539" s="1">
        <v>11</v>
      </c>
      <c r="L2539" t="str">
        <f t="shared" si="39"/>
        <v>OK</v>
      </c>
    </row>
    <row r="2540" spans="1:12" x14ac:dyDescent="0.35">
      <c r="A2540" s="1" t="s">
        <v>11</v>
      </c>
      <c r="B2540" s="1" t="s">
        <v>543</v>
      </c>
      <c r="C2540" s="2" t="s">
        <v>570</v>
      </c>
      <c r="D2540" s="1" t="s">
        <v>572</v>
      </c>
      <c r="E2540" s="3">
        <v>48283.416666666664</v>
      </c>
      <c r="F2540" s="1">
        <v>26.868120000000001</v>
      </c>
      <c r="G2540" s="1">
        <v>81.005118999999993</v>
      </c>
      <c r="H2540" s="2" t="s">
        <v>16</v>
      </c>
      <c r="I2540" s="1">
        <v>76</v>
      </c>
      <c r="J2540" s="1">
        <v>139</v>
      </c>
      <c r="K2540" s="1">
        <v>98</v>
      </c>
      <c r="L2540" t="str">
        <f t="shared" si="39"/>
        <v>OK</v>
      </c>
    </row>
    <row r="2541" spans="1:12" x14ac:dyDescent="0.35">
      <c r="A2541" s="1" t="s">
        <v>11</v>
      </c>
      <c r="B2541" s="1" t="s">
        <v>543</v>
      </c>
      <c r="C2541" s="2" t="s">
        <v>570</v>
      </c>
      <c r="D2541" s="1" t="s">
        <v>573</v>
      </c>
      <c r="E2541" s="3">
        <v>48284.416666666664</v>
      </c>
      <c r="F2541" s="1">
        <v>26.906110999999999</v>
      </c>
      <c r="G2541" s="1">
        <v>80.948222000000001</v>
      </c>
      <c r="H2541" s="2" t="s">
        <v>16</v>
      </c>
      <c r="I2541" s="1">
        <v>133</v>
      </c>
      <c r="J2541" s="1">
        <v>208</v>
      </c>
      <c r="K2541" s="1">
        <v>162</v>
      </c>
      <c r="L2541" t="str">
        <f t="shared" si="39"/>
        <v>OK</v>
      </c>
    </row>
    <row r="2542" spans="1:12" x14ac:dyDescent="0.35">
      <c r="A2542" s="1" t="s">
        <v>11</v>
      </c>
      <c r="B2542" s="1" t="s">
        <v>543</v>
      </c>
      <c r="C2542" s="2" t="s">
        <v>570</v>
      </c>
      <c r="D2542" s="1" t="s">
        <v>573</v>
      </c>
      <c r="E2542" s="3">
        <v>48285.416666666664</v>
      </c>
      <c r="F2542" s="1">
        <v>26.906110999999999</v>
      </c>
      <c r="G2542" s="1">
        <v>80.948222000000001</v>
      </c>
      <c r="H2542" s="2" t="s">
        <v>21</v>
      </c>
      <c r="I2542" s="1">
        <v>27</v>
      </c>
      <c r="J2542" s="1">
        <v>49</v>
      </c>
      <c r="K2542" s="1">
        <v>37</v>
      </c>
      <c r="L2542" t="str">
        <f t="shared" si="39"/>
        <v>OK</v>
      </c>
    </row>
    <row r="2543" spans="1:12" x14ac:dyDescent="0.35">
      <c r="A2543" s="1" t="s">
        <v>11</v>
      </c>
      <c r="B2543" s="1" t="s">
        <v>543</v>
      </c>
      <c r="C2543" s="2" t="s">
        <v>570</v>
      </c>
      <c r="D2543" s="1" t="s">
        <v>574</v>
      </c>
      <c r="E2543" s="3">
        <v>48286.416666666664</v>
      </c>
      <c r="F2543" s="1">
        <v>26.907229999999998</v>
      </c>
      <c r="G2543" s="1">
        <v>80.985789999999994</v>
      </c>
      <c r="H2543" s="2" t="s">
        <v>16</v>
      </c>
      <c r="I2543" s="1">
        <v>73</v>
      </c>
      <c r="J2543" s="1">
        <v>119</v>
      </c>
      <c r="K2543" s="1">
        <v>89</v>
      </c>
      <c r="L2543" t="str">
        <f t="shared" si="39"/>
        <v>OK</v>
      </c>
    </row>
    <row r="2544" spans="1:12" x14ac:dyDescent="0.35">
      <c r="A2544" s="1" t="s">
        <v>11</v>
      </c>
      <c r="B2544" s="1" t="s">
        <v>543</v>
      </c>
      <c r="C2544" s="2" t="s">
        <v>552</v>
      </c>
      <c r="D2544" s="1" t="s">
        <v>581</v>
      </c>
      <c r="E2544" s="3">
        <v>48287.416666666664</v>
      </c>
      <c r="F2544" s="1">
        <v>28.757294000000002</v>
      </c>
      <c r="G2544" s="1">
        <v>77.278791999999996</v>
      </c>
      <c r="H2544" s="2" t="s">
        <v>16</v>
      </c>
      <c r="I2544" s="1">
        <v>111</v>
      </c>
      <c r="J2544" s="1">
        <v>267</v>
      </c>
      <c r="K2544" s="1">
        <v>173</v>
      </c>
      <c r="L2544" t="str">
        <f t="shared" si="39"/>
        <v>OK</v>
      </c>
    </row>
    <row r="2545" spans="1:12" x14ac:dyDescent="0.35">
      <c r="A2545" s="1" t="s">
        <v>11</v>
      </c>
      <c r="B2545" s="1" t="s">
        <v>543</v>
      </c>
      <c r="C2545" s="2" t="s">
        <v>552</v>
      </c>
      <c r="D2545" s="1" t="s">
        <v>581</v>
      </c>
      <c r="E2545" s="3">
        <v>48288.416666666664</v>
      </c>
      <c r="F2545" s="1">
        <v>28.757294000000002</v>
      </c>
      <c r="G2545" s="1">
        <v>77.278791999999996</v>
      </c>
      <c r="H2545" s="2" t="s">
        <v>17</v>
      </c>
      <c r="I2545" s="1">
        <v>8</v>
      </c>
      <c r="J2545" s="1">
        <v>23</v>
      </c>
      <c r="K2545" s="1">
        <v>16</v>
      </c>
      <c r="L2545" t="str">
        <f t="shared" si="39"/>
        <v>OK</v>
      </c>
    </row>
    <row r="2546" spans="1:12" x14ac:dyDescent="0.35">
      <c r="A2546" s="1" t="s">
        <v>11</v>
      </c>
      <c r="B2546" s="1" t="s">
        <v>543</v>
      </c>
      <c r="C2546" s="2" t="s">
        <v>552</v>
      </c>
      <c r="D2546" s="1" t="s">
        <v>579</v>
      </c>
      <c r="E2546" s="3">
        <v>48289.416666666664</v>
      </c>
      <c r="F2546" s="1">
        <v>28.685382000000001</v>
      </c>
      <c r="G2546" s="1">
        <v>77.453839000000002</v>
      </c>
      <c r="H2546" s="2" t="s">
        <v>32</v>
      </c>
      <c r="I2546" s="1">
        <v>4</v>
      </c>
      <c r="J2546" s="1">
        <v>8</v>
      </c>
      <c r="K2546" s="1">
        <v>6</v>
      </c>
      <c r="L2546" t="str">
        <f t="shared" si="39"/>
        <v>OK</v>
      </c>
    </row>
    <row r="2547" spans="1:12" x14ac:dyDescent="0.35">
      <c r="A2547" s="1" t="s">
        <v>11</v>
      </c>
      <c r="B2547" s="1" t="s">
        <v>543</v>
      </c>
      <c r="C2547" s="2" t="s">
        <v>552</v>
      </c>
      <c r="D2547" s="1" t="s">
        <v>579</v>
      </c>
      <c r="E2547" s="3">
        <v>48290.416666666664</v>
      </c>
      <c r="F2547" s="1">
        <v>28.685382000000001</v>
      </c>
      <c r="G2547" s="1">
        <v>77.453839000000002</v>
      </c>
      <c r="H2547" s="2" t="s">
        <v>18</v>
      </c>
      <c r="I2547" s="1">
        <v>17</v>
      </c>
      <c r="J2547" s="1">
        <v>45</v>
      </c>
      <c r="K2547" s="1">
        <v>33</v>
      </c>
      <c r="L2547" t="str">
        <f t="shared" si="39"/>
        <v>OK</v>
      </c>
    </row>
    <row r="2548" spans="1:12" x14ac:dyDescent="0.35">
      <c r="A2548" s="1" t="s">
        <v>11</v>
      </c>
      <c r="B2548" s="1" t="s">
        <v>543</v>
      </c>
      <c r="C2548" s="2" t="s">
        <v>552</v>
      </c>
      <c r="D2548" s="1" t="s">
        <v>579</v>
      </c>
      <c r="E2548" s="3">
        <v>48291.416666666664</v>
      </c>
      <c r="F2548" s="1">
        <v>28.685382000000001</v>
      </c>
      <c r="G2548" s="1">
        <v>77.453839000000002</v>
      </c>
      <c r="H2548" s="2" t="s">
        <v>52</v>
      </c>
      <c r="I2548" s="1">
        <v>37</v>
      </c>
      <c r="J2548" s="1">
        <v>77</v>
      </c>
      <c r="K2548" s="1">
        <v>45</v>
      </c>
      <c r="L2548" t="str">
        <f t="shared" si="39"/>
        <v>OK</v>
      </c>
    </row>
    <row r="2549" spans="1:12" x14ac:dyDescent="0.35">
      <c r="A2549" s="1" t="s">
        <v>11</v>
      </c>
      <c r="B2549" s="1" t="s">
        <v>543</v>
      </c>
      <c r="C2549" s="2" t="s">
        <v>552</v>
      </c>
      <c r="D2549" s="1" t="s">
        <v>580</v>
      </c>
      <c r="E2549" s="3">
        <v>48292.416666666664</v>
      </c>
      <c r="F2549" s="1">
        <v>28.660334599999999</v>
      </c>
      <c r="G2549" s="1">
        <v>77.357256300000003</v>
      </c>
      <c r="H2549" s="2" t="s">
        <v>15</v>
      </c>
      <c r="I2549" s="1">
        <v>15</v>
      </c>
      <c r="J2549" s="1">
        <v>54</v>
      </c>
      <c r="K2549" s="1">
        <v>28</v>
      </c>
      <c r="L2549" t="str">
        <f t="shared" si="39"/>
        <v>OK</v>
      </c>
    </row>
    <row r="2550" spans="1:12" x14ac:dyDescent="0.35">
      <c r="A2550" s="1" t="s">
        <v>11</v>
      </c>
      <c r="B2550" s="1" t="s">
        <v>543</v>
      </c>
      <c r="C2550" s="2" t="s">
        <v>566</v>
      </c>
      <c r="D2550" s="1" t="s">
        <v>567</v>
      </c>
      <c r="E2550" s="3">
        <v>48293.416666666664</v>
      </c>
      <c r="F2550" s="1">
        <v>26.428281999999999</v>
      </c>
      <c r="G2550" s="1">
        <v>80.327067</v>
      </c>
      <c r="H2550" s="2" t="s">
        <v>32</v>
      </c>
      <c r="I2550" s="1">
        <v>2</v>
      </c>
      <c r="J2550" s="1">
        <v>2</v>
      </c>
      <c r="K2550" s="1">
        <v>2</v>
      </c>
      <c r="L2550" t="str">
        <f t="shared" si="39"/>
        <v>OK</v>
      </c>
    </row>
    <row r="2551" spans="1:12" x14ac:dyDescent="0.35">
      <c r="A2551" s="1" t="s">
        <v>11</v>
      </c>
      <c r="B2551" s="1" t="s">
        <v>543</v>
      </c>
      <c r="C2551" s="2" t="s">
        <v>566</v>
      </c>
      <c r="D2551" s="1" t="s">
        <v>568</v>
      </c>
      <c r="E2551" s="3">
        <v>48294.416666666664</v>
      </c>
      <c r="F2551" s="1">
        <v>26.509954</v>
      </c>
      <c r="G2551" s="1">
        <v>80.249611999999999</v>
      </c>
      <c r="H2551" s="2" t="s">
        <v>15</v>
      </c>
      <c r="I2551" s="1">
        <v>28</v>
      </c>
      <c r="J2551" s="1">
        <v>75</v>
      </c>
      <c r="K2551" s="1">
        <v>47</v>
      </c>
      <c r="L2551" t="str">
        <f t="shared" si="39"/>
        <v>OK</v>
      </c>
    </row>
    <row r="2552" spans="1:12" x14ac:dyDescent="0.35">
      <c r="A2552" s="1" t="s">
        <v>11</v>
      </c>
      <c r="B2552" s="1" t="s">
        <v>543</v>
      </c>
      <c r="C2552" s="2" t="s">
        <v>566</v>
      </c>
      <c r="D2552" s="1" t="s">
        <v>569</v>
      </c>
      <c r="E2552" s="3">
        <v>48295.416666666664</v>
      </c>
      <c r="F2552" s="1">
        <v>26.470313600000001</v>
      </c>
      <c r="G2552" s="1">
        <v>80.322986299999997</v>
      </c>
      <c r="H2552" s="2" t="s">
        <v>17</v>
      </c>
      <c r="I2552" s="1">
        <v>13</v>
      </c>
      <c r="J2552" s="1">
        <v>21</v>
      </c>
      <c r="K2552" s="1">
        <v>17</v>
      </c>
      <c r="L2552" t="str">
        <f t="shared" si="39"/>
        <v>OK</v>
      </c>
    </row>
    <row r="2553" spans="1:12" x14ac:dyDescent="0.35">
      <c r="A2553" s="1" t="s">
        <v>11</v>
      </c>
      <c r="B2553" s="1" t="s">
        <v>543</v>
      </c>
      <c r="C2553" s="2" t="s">
        <v>756</v>
      </c>
      <c r="D2553" s="1" t="s">
        <v>757</v>
      </c>
      <c r="E2553" s="3">
        <v>48296.416666666664</v>
      </c>
      <c r="F2553" s="1">
        <v>28.2348927</v>
      </c>
      <c r="G2553" s="1">
        <v>77.868300199999993</v>
      </c>
      <c r="H2553" s="2" t="s">
        <v>15</v>
      </c>
      <c r="I2553" s="1" t="s">
        <v>86</v>
      </c>
      <c r="J2553" s="1" t="s">
        <v>86</v>
      </c>
      <c r="K2553" s="1" t="s">
        <v>86</v>
      </c>
      <c r="L2553" t="str">
        <f t="shared" si="39"/>
        <v>Missing/Zero/NA</v>
      </c>
    </row>
    <row r="2554" spans="1:12" x14ac:dyDescent="0.35">
      <c r="A2554" s="1" t="s">
        <v>11</v>
      </c>
      <c r="B2554" s="1" t="s">
        <v>543</v>
      </c>
      <c r="C2554" s="2" t="s">
        <v>756</v>
      </c>
      <c r="D2554" s="1" t="s">
        <v>757</v>
      </c>
      <c r="E2554" s="3">
        <v>48297.416666666664</v>
      </c>
      <c r="F2554" s="1">
        <v>28.2348927</v>
      </c>
      <c r="G2554" s="1">
        <v>77.868300199999993</v>
      </c>
      <c r="H2554" s="2" t="s">
        <v>18</v>
      </c>
      <c r="I2554" s="1" t="s">
        <v>86</v>
      </c>
      <c r="J2554" s="1" t="s">
        <v>86</v>
      </c>
      <c r="K2554" s="1" t="s">
        <v>86</v>
      </c>
      <c r="L2554" t="str">
        <f t="shared" si="39"/>
        <v>Missing/Zero/NA</v>
      </c>
    </row>
    <row r="2555" spans="1:12" x14ac:dyDescent="0.35">
      <c r="A2555" s="1" t="s">
        <v>11</v>
      </c>
      <c r="B2555" s="1" t="s">
        <v>543</v>
      </c>
      <c r="C2555" s="2" t="s">
        <v>575</v>
      </c>
      <c r="D2555" s="1" t="s">
        <v>576</v>
      </c>
      <c r="E2555" s="3">
        <v>48298.416666666664</v>
      </c>
      <c r="F2555" s="1">
        <v>26.730136000000002</v>
      </c>
      <c r="G2555" s="1">
        <v>83.433858999999998</v>
      </c>
      <c r="H2555" s="2" t="s">
        <v>17</v>
      </c>
      <c r="I2555" s="1">
        <v>42</v>
      </c>
      <c r="J2555" s="1">
        <v>44</v>
      </c>
      <c r="K2555" s="1">
        <v>43</v>
      </c>
      <c r="L2555" t="str">
        <f t="shared" si="39"/>
        <v>OK</v>
      </c>
    </row>
    <row r="2556" spans="1:12" x14ac:dyDescent="0.35">
      <c r="A2556" s="1" t="s">
        <v>11</v>
      </c>
      <c r="B2556" s="1" t="s">
        <v>543</v>
      </c>
      <c r="C2556" s="2" t="s">
        <v>575</v>
      </c>
      <c r="D2556" s="1" t="s">
        <v>576</v>
      </c>
      <c r="E2556" s="3">
        <v>48299.416666666664</v>
      </c>
      <c r="F2556" s="1">
        <v>26.730136000000002</v>
      </c>
      <c r="G2556" s="1">
        <v>83.433858999999998</v>
      </c>
      <c r="H2556" s="2" t="s">
        <v>18</v>
      </c>
      <c r="I2556" s="1">
        <v>6</v>
      </c>
      <c r="J2556" s="1">
        <v>12</v>
      </c>
      <c r="K2556" s="1">
        <v>7</v>
      </c>
      <c r="L2556" t="str">
        <f t="shared" si="39"/>
        <v>OK</v>
      </c>
    </row>
    <row r="2557" spans="1:12" x14ac:dyDescent="0.35">
      <c r="A2557" s="1" t="s">
        <v>11</v>
      </c>
      <c r="B2557" s="1" t="s">
        <v>543</v>
      </c>
      <c r="C2557" s="2" t="s">
        <v>577</v>
      </c>
      <c r="D2557" s="1" t="s">
        <v>582</v>
      </c>
      <c r="E2557" s="3">
        <v>48300.416666666664</v>
      </c>
      <c r="F2557" s="1">
        <v>28.557054000000001</v>
      </c>
      <c r="G2557" s="1">
        <v>77.453663000000006</v>
      </c>
      <c r="H2557" s="2" t="s">
        <v>15</v>
      </c>
      <c r="I2557" s="1">
        <v>25</v>
      </c>
      <c r="J2557" s="1">
        <v>64</v>
      </c>
      <c r="K2557" s="1">
        <v>42</v>
      </c>
      <c r="L2557" t="str">
        <f t="shared" si="39"/>
        <v>OK</v>
      </c>
    </row>
    <row r="2558" spans="1:12" x14ac:dyDescent="0.35">
      <c r="A2558" s="1" t="s">
        <v>11</v>
      </c>
      <c r="B2558" s="1" t="s">
        <v>543</v>
      </c>
      <c r="C2558" s="2" t="s">
        <v>583</v>
      </c>
      <c r="D2558" s="1" t="s">
        <v>584</v>
      </c>
      <c r="E2558" s="3">
        <v>48301.416666666664</v>
      </c>
      <c r="F2558" s="1">
        <v>28.725645</v>
      </c>
      <c r="G2558" s="1">
        <v>77.749674999999996</v>
      </c>
      <c r="H2558" s="2" t="s">
        <v>17</v>
      </c>
      <c r="I2558" s="1">
        <v>24</v>
      </c>
      <c r="J2558" s="1">
        <v>58</v>
      </c>
      <c r="K2558" s="1">
        <v>38</v>
      </c>
      <c r="L2558" t="str">
        <f t="shared" si="39"/>
        <v>OK</v>
      </c>
    </row>
    <row r="2559" spans="1:12" x14ac:dyDescent="0.35">
      <c r="A2559" s="1" t="s">
        <v>11</v>
      </c>
      <c r="B2559" s="1" t="s">
        <v>543</v>
      </c>
      <c r="C2559" s="2" t="s">
        <v>585</v>
      </c>
      <c r="D2559" s="1" t="s">
        <v>586</v>
      </c>
      <c r="E2559" s="3">
        <v>48302.416666666664</v>
      </c>
      <c r="F2559" s="1">
        <v>25.454699999999999</v>
      </c>
      <c r="G2559" s="1">
        <v>78.603899999999996</v>
      </c>
      <c r="H2559" s="2" t="s">
        <v>16</v>
      </c>
      <c r="I2559" s="1">
        <v>103</v>
      </c>
      <c r="J2559" s="1">
        <v>184</v>
      </c>
      <c r="K2559" s="1">
        <v>129</v>
      </c>
      <c r="L2559" t="str">
        <f t="shared" si="39"/>
        <v>OK</v>
      </c>
    </row>
    <row r="2560" spans="1:12" x14ac:dyDescent="0.35">
      <c r="A2560" s="1" t="s">
        <v>11</v>
      </c>
      <c r="B2560" s="1" t="s">
        <v>543</v>
      </c>
      <c r="C2560" s="2" t="s">
        <v>549</v>
      </c>
      <c r="D2560" s="1" t="s">
        <v>550</v>
      </c>
      <c r="E2560" s="3">
        <v>48303.416666666664</v>
      </c>
      <c r="F2560" s="1">
        <v>27.168897000000001</v>
      </c>
      <c r="G2560" s="1">
        <v>78.376959999999997</v>
      </c>
      <c r="H2560" s="2" t="s">
        <v>21</v>
      </c>
      <c r="I2560" s="1">
        <v>16</v>
      </c>
      <c r="J2560" s="1">
        <v>17</v>
      </c>
      <c r="K2560" s="1">
        <v>17</v>
      </c>
      <c r="L2560" t="str">
        <f t="shared" si="39"/>
        <v>OK</v>
      </c>
    </row>
    <row r="2561" spans="1:12" x14ac:dyDescent="0.35">
      <c r="A2561" s="1" t="s">
        <v>11</v>
      </c>
      <c r="B2561" s="1" t="s">
        <v>543</v>
      </c>
      <c r="C2561" s="2" t="s">
        <v>549</v>
      </c>
      <c r="D2561" s="1" t="s">
        <v>550</v>
      </c>
      <c r="E2561" s="3">
        <v>48304.416666666664</v>
      </c>
      <c r="F2561" s="1">
        <v>27.168897000000001</v>
      </c>
      <c r="G2561" s="1">
        <v>78.376959999999997</v>
      </c>
      <c r="H2561" s="2" t="s">
        <v>52</v>
      </c>
      <c r="I2561" s="1">
        <v>3</v>
      </c>
      <c r="J2561" s="1">
        <v>8</v>
      </c>
      <c r="K2561" s="1">
        <v>4</v>
      </c>
      <c r="L2561" t="str">
        <f t="shared" si="39"/>
        <v>OK</v>
      </c>
    </row>
    <row r="2562" spans="1:12" x14ac:dyDescent="0.35">
      <c r="A2562" s="1" t="s">
        <v>11</v>
      </c>
      <c r="B2562" s="1" t="s">
        <v>543</v>
      </c>
      <c r="C2562" s="2" t="s">
        <v>570</v>
      </c>
      <c r="D2562" s="1" t="s">
        <v>761</v>
      </c>
      <c r="E2562" s="3">
        <v>48305.416666666664</v>
      </c>
      <c r="F2562" s="1">
        <v>26.833997220000001</v>
      </c>
      <c r="G2562" s="1">
        <v>80.891736100000003</v>
      </c>
      <c r="H2562" s="2" t="s">
        <v>17</v>
      </c>
      <c r="I2562" s="1">
        <v>1</v>
      </c>
      <c r="J2562" s="1">
        <v>11</v>
      </c>
      <c r="K2562" s="1">
        <v>5</v>
      </c>
      <c r="L2562" t="str">
        <f t="shared" si="39"/>
        <v>OK</v>
      </c>
    </row>
    <row r="2563" spans="1:12" x14ac:dyDescent="0.35">
      <c r="A2563" s="1" t="s">
        <v>11</v>
      </c>
      <c r="B2563" s="1" t="s">
        <v>543</v>
      </c>
      <c r="C2563" s="2" t="s">
        <v>570</v>
      </c>
      <c r="D2563" s="1" t="s">
        <v>571</v>
      </c>
      <c r="E2563" s="3">
        <v>48306.416666666664</v>
      </c>
      <c r="F2563" s="1">
        <v>26.766432999999999</v>
      </c>
      <c r="G2563" s="1">
        <v>80.927299000000005</v>
      </c>
      <c r="H2563" s="2" t="s">
        <v>17</v>
      </c>
      <c r="I2563" s="1">
        <v>27</v>
      </c>
      <c r="J2563" s="1">
        <v>37</v>
      </c>
      <c r="K2563" s="1">
        <v>31</v>
      </c>
      <c r="L2563" t="str">
        <f t="shared" ref="L2563:L2626" si="40">IF(OR(ISBLANK(I2563), I2563=0, I2563="NA", I2563="na", I2563="Na", I2563="nA"), "Missing/Zero/NA", "OK")</f>
        <v>OK</v>
      </c>
    </row>
    <row r="2564" spans="1:12" x14ac:dyDescent="0.35">
      <c r="A2564" s="1" t="s">
        <v>11</v>
      </c>
      <c r="B2564" s="1" t="s">
        <v>543</v>
      </c>
      <c r="C2564" s="2" t="s">
        <v>570</v>
      </c>
      <c r="D2564" s="1" t="s">
        <v>587</v>
      </c>
      <c r="E2564" s="3">
        <v>48307.416666666664</v>
      </c>
      <c r="F2564" s="1">
        <v>26.8458805</v>
      </c>
      <c r="G2564" s="1">
        <v>80.936554099999995</v>
      </c>
      <c r="H2564" s="2" t="s">
        <v>21</v>
      </c>
      <c r="I2564" s="1">
        <v>43</v>
      </c>
      <c r="J2564" s="1">
        <v>56</v>
      </c>
      <c r="K2564" s="1">
        <v>47</v>
      </c>
      <c r="L2564" t="str">
        <f t="shared" si="40"/>
        <v>OK</v>
      </c>
    </row>
    <row r="2565" spans="1:12" x14ac:dyDescent="0.35">
      <c r="A2565" s="1" t="s">
        <v>11</v>
      </c>
      <c r="B2565" s="1" t="s">
        <v>543</v>
      </c>
      <c r="C2565" s="2" t="s">
        <v>605</v>
      </c>
      <c r="D2565" s="1" t="s">
        <v>607</v>
      </c>
      <c r="E2565" s="3">
        <v>48308.416666666664</v>
      </c>
      <c r="F2565" s="1">
        <v>28.953588199999999</v>
      </c>
      <c r="G2565" s="1">
        <v>77.762294100000005</v>
      </c>
      <c r="H2565" s="2" t="s">
        <v>15</v>
      </c>
      <c r="I2565" s="1">
        <v>6</v>
      </c>
      <c r="J2565" s="1">
        <v>37</v>
      </c>
      <c r="K2565" s="1">
        <v>17</v>
      </c>
      <c r="L2565" t="str">
        <f t="shared" si="40"/>
        <v>OK</v>
      </c>
    </row>
    <row r="2566" spans="1:12" x14ac:dyDescent="0.35">
      <c r="A2566" s="1" t="s">
        <v>11</v>
      </c>
      <c r="B2566" s="1" t="s">
        <v>543</v>
      </c>
      <c r="C2566" s="2" t="s">
        <v>605</v>
      </c>
      <c r="D2566" s="1" t="s">
        <v>607</v>
      </c>
      <c r="E2566" s="3">
        <v>48309.416666666664</v>
      </c>
      <c r="F2566" s="1">
        <v>28.953588199999999</v>
      </c>
      <c r="G2566" s="1">
        <v>77.762294100000005</v>
      </c>
      <c r="H2566" s="2" t="s">
        <v>16</v>
      </c>
      <c r="I2566" s="1">
        <v>68</v>
      </c>
      <c r="J2566" s="1">
        <v>155</v>
      </c>
      <c r="K2566" s="1">
        <v>111</v>
      </c>
      <c r="L2566" t="str">
        <f t="shared" si="40"/>
        <v>OK</v>
      </c>
    </row>
    <row r="2567" spans="1:12" x14ac:dyDescent="0.35">
      <c r="A2567" s="1" t="s">
        <v>11</v>
      </c>
      <c r="B2567" s="1" t="s">
        <v>543</v>
      </c>
      <c r="C2567" s="2" t="s">
        <v>605</v>
      </c>
      <c r="D2567" s="1" t="s">
        <v>608</v>
      </c>
      <c r="E2567" s="3">
        <v>48310.416666666664</v>
      </c>
      <c r="F2567" s="1">
        <v>29.063510000000001</v>
      </c>
      <c r="G2567" s="1">
        <v>77.709722999999997</v>
      </c>
      <c r="H2567" s="2" t="s">
        <v>32</v>
      </c>
      <c r="I2567" s="1">
        <v>10</v>
      </c>
      <c r="J2567" s="1">
        <v>13</v>
      </c>
      <c r="K2567" s="1">
        <v>11</v>
      </c>
      <c r="L2567" t="str">
        <f t="shared" si="40"/>
        <v>OK</v>
      </c>
    </row>
    <row r="2568" spans="1:12" x14ac:dyDescent="0.35">
      <c r="A2568" s="1" t="s">
        <v>11</v>
      </c>
      <c r="B2568" s="1" t="s">
        <v>543</v>
      </c>
      <c r="C2568" s="2" t="s">
        <v>605</v>
      </c>
      <c r="D2568" s="1" t="s">
        <v>608</v>
      </c>
      <c r="E2568" s="3">
        <v>48311.416666666664</v>
      </c>
      <c r="F2568" s="1">
        <v>29.063510000000001</v>
      </c>
      <c r="G2568" s="1">
        <v>77.709722999999997</v>
      </c>
      <c r="H2568" s="2" t="s">
        <v>18</v>
      </c>
      <c r="I2568" s="1">
        <v>14</v>
      </c>
      <c r="J2568" s="1">
        <v>66</v>
      </c>
      <c r="K2568" s="1">
        <v>46</v>
      </c>
      <c r="L2568" t="str">
        <f t="shared" si="40"/>
        <v>OK</v>
      </c>
    </row>
    <row r="2569" spans="1:12" x14ac:dyDescent="0.35">
      <c r="A2569" s="1" t="s">
        <v>11</v>
      </c>
      <c r="B2569" s="1" t="s">
        <v>543</v>
      </c>
      <c r="C2569" s="2" t="s">
        <v>588</v>
      </c>
      <c r="D2569" s="1" t="s">
        <v>760</v>
      </c>
      <c r="E2569" s="3">
        <v>48312.416666666664</v>
      </c>
      <c r="F2569" s="1">
        <v>28.835260000000002</v>
      </c>
      <c r="G2569" s="1">
        <v>78.744600000000005</v>
      </c>
      <c r="H2569" s="2" t="s">
        <v>15</v>
      </c>
      <c r="I2569" s="1">
        <v>7</v>
      </c>
      <c r="J2569" s="1">
        <v>30</v>
      </c>
      <c r="K2569" s="1">
        <v>14</v>
      </c>
      <c r="L2569" t="str">
        <f t="shared" si="40"/>
        <v>OK</v>
      </c>
    </row>
    <row r="2570" spans="1:12" x14ac:dyDescent="0.35">
      <c r="A2570" s="1" t="s">
        <v>11</v>
      </c>
      <c r="B2570" s="1" t="s">
        <v>543</v>
      </c>
      <c r="C2570" s="2" t="s">
        <v>588</v>
      </c>
      <c r="D2570" s="1" t="s">
        <v>760</v>
      </c>
      <c r="E2570" s="3">
        <v>48313.416666666664</v>
      </c>
      <c r="F2570" s="1">
        <v>28.835260000000002</v>
      </c>
      <c r="G2570" s="1">
        <v>78.744600000000005</v>
      </c>
      <c r="H2570" s="2" t="s">
        <v>32</v>
      </c>
      <c r="I2570" s="1">
        <v>4</v>
      </c>
      <c r="J2570" s="1">
        <v>4</v>
      </c>
      <c r="K2570" s="1">
        <v>4</v>
      </c>
      <c r="L2570" t="str">
        <f t="shared" si="40"/>
        <v>OK</v>
      </c>
    </row>
    <row r="2571" spans="1:12" x14ac:dyDescent="0.35">
      <c r="A2571" s="1" t="s">
        <v>11</v>
      </c>
      <c r="B2571" s="1" t="s">
        <v>543</v>
      </c>
      <c r="C2571" s="2" t="s">
        <v>588</v>
      </c>
      <c r="D2571" s="1" t="s">
        <v>760</v>
      </c>
      <c r="E2571" s="3">
        <v>48314.416666666664</v>
      </c>
      <c r="F2571" s="1">
        <v>28.835260000000002</v>
      </c>
      <c r="G2571" s="1">
        <v>78.744600000000005</v>
      </c>
      <c r="H2571" s="2" t="s">
        <v>52</v>
      </c>
      <c r="I2571" s="1">
        <v>15</v>
      </c>
      <c r="J2571" s="1">
        <v>34</v>
      </c>
      <c r="K2571" s="1">
        <v>19</v>
      </c>
      <c r="L2571" t="str">
        <f t="shared" si="40"/>
        <v>OK</v>
      </c>
    </row>
    <row r="2572" spans="1:12" x14ac:dyDescent="0.35">
      <c r="A2572" s="1" t="s">
        <v>11</v>
      </c>
      <c r="B2572" s="1" t="s">
        <v>543</v>
      </c>
      <c r="C2572" s="2" t="s">
        <v>612</v>
      </c>
      <c r="D2572" s="1" t="s">
        <v>613</v>
      </c>
      <c r="E2572" s="3">
        <v>48315.416666666664</v>
      </c>
      <c r="F2572" s="1">
        <v>27.571408999999999</v>
      </c>
      <c r="G2572" s="1">
        <v>77.655756999999994</v>
      </c>
      <c r="H2572" s="2" t="s">
        <v>52</v>
      </c>
      <c r="I2572" s="1">
        <v>10</v>
      </c>
      <c r="J2572" s="1">
        <v>12</v>
      </c>
      <c r="K2572" s="1">
        <v>12</v>
      </c>
      <c r="L2572" t="str">
        <f t="shared" si="40"/>
        <v>OK</v>
      </c>
    </row>
    <row r="2573" spans="1:12" x14ac:dyDescent="0.35">
      <c r="A2573" s="1" t="s">
        <v>11</v>
      </c>
      <c r="B2573" s="1" t="s">
        <v>594</v>
      </c>
      <c r="C2573" s="2" t="s">
        <v>595</v>
      </c>
      <c r="D2573" s="1" t="s">
        <v>596</v>
      </c>
      <c r="E2573" s="3">
        <v>48316.416666666664</v>
      </c>
      <c r="F2573" s="1">
        <v>30.269444</v>
      </c>
      <c r="G2573" s="1">
        <v>78.044167000000002</v>
      </c>
      <c r="H2573" s="2" t="s">
        <v>21</v>
      </c>
      <c r="I2573" s="1">
        <v>1</v>
      </c>
      <c r="J2573" s="1">
        <v>3</v>
      </c>
      <c r="K2573" s="1">
        <v>2</v>
      </c>
      <c r="L2573" t="str">
        <f t="shared" si="40"/>
        <v>OK</v>
      </c>
    </row>
    <row r="2574" spans="1:12" x14ac:dyDescent="0.35">
      <c r="A2574" s="1" t="s">
        <v>11</v>
      </c>
      <c r="B2574" s="1" t="s">
        <v>594</v>
      </c>
      <c r="C2574" s="2" t="s">
        <v>595</v>
      </c>
      <c r="D2574" s="1" t="s">
        <v>596</v>
      </c>
      <c r="E2574" s="3">
        <v>48317.416666666664</v>
      </c>
      <c r="F2574" s="1">
        <v>30.269444</v>
      </c>
      <c r="G2574" s="1">
        <v>78.044167000000002</v>
      </c>
      <c r="H2574" s="2" t="s">
        <v>17</v>
      </c>
      <c r="I2574" s="1">
        <v>1</v>
      </c>
      <c r="J2574" s="1">
        <v>7</v>
      </c>
      <c r="K2574" s="1">
        <v>2</v>
      </c>
      <c r="L2574" t="str">
        <f t="shared" si="40"/>
        <v>OK</v>
      </c>
    </row>
    <row r="2575" spans="1:12" x14ac:dyDescent="0.35">
      <c r="A2575" s="1" t="s">
        <v>11</v>
      </c>
      <c r="B2575" s="1" t="s">
        <v>594</v>
      </c>
      <c r="C2575" s="2" t="s">
        <v>595</v>
      </c>
      <c r="D2575" s="1" t="s">
        <v>596</v>
      </c>
      <c r="E2575" s="3">
        <v>48318.416666666664</v>
      </c>
      <c r="F2575" s="1">
        <v>30.269444</v>
      </c>
      <c r="G2575" s="1">
        <v>78.044167000000002</v>
      </c>
      <c r="H2575" s="2" t="s">
        <v>18</v>
      </c>
      <c r="I2575" s="1">
        <v>4</v>
      </c>
      <c r="J2575" s="1">
        <v>10</v>
      </c>
      <c r="K2575" s="1">
        <v>9</v>
      </c>
      <c r="L2575" t="str">
        <f t="shared" si="40"/>
        <v>OK</v>
      </c>
    </row>
    <row r="2576" spans="1:12" x14ac:dyDescent="0.35">
      <c r="A2576" s="1" t="s">
        <v>11</v>
      </c>
      <c r="B2576" s="1" t="s">
        <v>594</v>
      </c>
      <c r="C2576" s="2" t="s">
        <v>595</v>
      </c>
      <c r="D2576" s="1" t="s">
        <v>596</v>
      </c>
      <c r="E2576" s="3">
        <v>48319.416666666664</v>
      </c>
      <c r="F2576" s="1">
        <v>30.269444</v>
      </c>
      <c r="G2576" s="1">
        <v>78.044167000000002</v>
      </c>
      <c r="H2576" s="2" t="s">
        <v>52</v>
      </c>
      <c r="I2576" s="1">
        <v>37</v>
      </c>
      <c r="J2576" s="1">
        <v>81</v>
      </c>
      <c r="K2576" s="1">
        <v>45</v>
      </c>
      <c r="L2576" t="str">
        <f t="shared" si="40"/>
        <v>OK</v>
      </c>
    </row>
    <row r="2577" spans="1:12" x14ac:dyDescent="0.35">
      <c r="A2577" s="1" t="s">
        <v>11</v>
      </c>
      <c r="B2577" s="1" t="s">
        <v>594</v>
      </c>
      <c r="C2577" s="2" t="s">
        <v>597</v>
      </c>
      <c r="D2577" s="1" t="s">
        <v>598</v>
      </c>
      <c r="E2577" s="3">
        <v>48320.416666666664</v>
      </c>
      <c r="F2577" s="1">
        <v>29.212411400000001</v>
      </c>
      <c r="G2577" s="1">
        <v>78.961175299999994</v>
      </c>
      <c r="H2577" s="2" t="s">
        <v>21</v>
      </c>
      <c r="I2577" s="1">
        <v>18</v>
      </c>
      <c r="J2577" s="1">
        <v>42</v>
      </c>
      <c r="K2577" s="1">
        <v>29</v>
      </c>
      <c r="L2577" t="str">
        <f t="shared" si="40"/>
        <v>OK</v>
      </c>
    </row>
    <row r="2578" spans="1:12" x14ac:dyDescent="0.35">
      <c r="A2578" s="1" t="s">
        <v>11</v>
      </c>
      <c r="B2578" s="1" t="s">
        <v>543</v>
      </c>
      <c r="C2578" s="2" t="s">
        <v>588</v>
      </c>
      <c r="D2578" s="1" t="s">
        <v>614</v>
      </c>
      <c r="E2578" s="3">
        <v>48321.416666666664</v>
      </c>
      <c r="F2578" s="1">
        <v>28.856663999999999</v>
      </c>
      <c r="G2578" s="1">
        <v>78.772638000000001</v>
      </c>
      <c r="H2578" s="2" t="s">
        <v>21</v>
      </c>
      <c r="I2578" s="1">
        <v>20</v>
      </c>
      <c r="J2578" s="1">
        <v>25</v>
      </c>
      <c r="K2578" s="1">
        <v>25</v>
      </c>
      <c r="L2578" t="str">
        <f t="shared" si="40"/>
        <v>OK</v>
      </c>
    </row>
    <row r="2579" spans="1:12" x14ac:dyDescent="0.35">
      <c r="A2579" s="1" t="s">
        <v>11</v>
      </c>
      <c r="B2579" s="1" t="s">
        <v>543</v>
      </c>
      <c r="C2579" s="2" t="s">
        <v>588</v>
      </c>
      <c r="D2579" s="1" t="s">
        <v>614</v>
      </c>
      <c r="E2579" s="3">
        <v>48322.416666666664</v>
      </c>
      <c r="F2579" s="1">
        <v>28.856663999999999</v>
      </c>
      <c r="G2579" s="1">
        <v>78.772638000000001</v>
      </c>
      <c r="H2579" s="2" t="s">
        <v>32</v>
      </c>
      <c r="I2579" s="1">
        <v>6</v>
      </c>
      <c r="J2579" s="1">
        <v>12</v>
      </c>
      <c r="K2579" s="1">
        <v>6</v>
      </c>
      <c r="L2579" t="str">
        <f t="shared" si="40"/>
        <v>OK</v>
      </c>
    </row>
    <row r="2580" spans="1:12" x14ac:dyDescent="0.35">
      <c r="A2580" s="1" t="s">
        <v>11</v>
      </c>
      <c r="B2580" s="1" t="s">
        <v>543</v>
      </c>
      <c r="C2580" s="2" t="s">
        <v>588</v>
      </c>
      <c r="D2580" s="1" t="s">
        <v>614</v>
      </c>
      <c r="E2580" s="3">
        <v>48323.416666666664</v>
      </c>
      <c r="F2580" s="1">
        <v>28.856663999999999</v>
      </c>
      <c r="G2580" s="1">
        <v>78.772638000000001</v>
      </c>
      <c r="H2580" s="2" t="s">
        <v>17</v>
      </c>
      <c r="I2580" s="1">
        <v>17</v>
      </c>
      <c r="J2580" s="1">
        <v>86</v>
      </c>
      <c r="K2580" s="1">
        <v>38</v>
      </c>
      <c r="L2580" t="str">
        <f t="shared" si="40"/>
        <v>OK</v>
      </c>
    </row>
    <row r="2581" spans="1:12" x14ac:dyDescent="0.35">
      <c r="A2581" s="1" t="s">
        <v>11</v>
      </c>
      <c r="B2581" s="1" t="s">
        <v>543</v>
      </c>
      <c r="C2581" s="2" t="s">
        <v>588</v>
      </c>
      <c r="D2581" s="1" t="s">
        <v>614</v>
      </c>
      <c r="E2581" s="3">
        <v>48324.416666666664</v>
      </c>
      <c r="F2581" s="1">
        <v>28.856663999999999</v>
      </c>
      <c r="G2581" s="1">
        <v>78.772638000000001</v>
      </c>
      <c r="H2581" s="2" t="s">
        <v>52</v>
      </c>
      <c r="I2581" s="1">
        <v>17</v>
      </c>
      <c r="J2581" s="1">
        <v>25</v>
      </c>
      <c r="K2581" s="1">
        <v>19</v>
      </c>
      <c r="L2581" t="str">
        <f t="shared" si="40"/>
        <v>OK</v>
      </c>
    </row>
    <row r="2582" spans="1:12" x14ac:dyDescent="0.35">
      <c r="A2582" s="1" t="s">
        <v>11</v>
      </c>
      <c r="B2582" s="1" t="s">
        <v>543</v>
      </c>
      <c r="C2582" s="2" t="s">
        <v>588</v>
      </c>
      <c r="D2582" s="1" t="s">
        <v>615</v>
      </c>
      <c r="E2582" s="3">
        <v>48325.416666666664</v>
      </c>
      <c r="F2582" s="1">
        <v>28.849398999999998</v>
      </c>
      <c r="G2582" s="1">
        <v>78.742362</v>
      </c>
      <c r="H2582" s="2" t="s">
        <v>16</v>
      </c>
      <c r="I2582" s="1">
        <v>35</v>
      </c>
      <c r="J2582" s="1">
        <v>83</v>
      </c>
      <c r="K2582" s="1">
        <v>54</v>
      </c>
      <c r="L2582" t="str">
        <f t="shared" si="40"/>
        <v>OK</v>
      </c>
    </row>
    <row r="2583" spans="1:12" x14ac:dyDescent="0.35">
      <c r="A2583" s="1" t="s">
        <v>11</v>
      </c>
      <c r="B2583" s="1" t="s">
        <v>543</v>
      </c>
      <c r="C2583" s="2" t="s">
        <v>588</v>
      </c>
      <c r="D2583" s="1" t="s">
        <v>589</v>
      </c>
      <c r="E2583" s="3">
        <v>48326.416666666664</v>
      </c>
      <c r="F2583" s="1">
        <v>28.802624999999999</v>
      </c>
      <c r="G2583" s="1">
        <v>78.753727999999995</v>
      </c>
      <c r="H2583" s="2" t="s">
        <v>15</v>
      </c>
      <c r="I2583" s="1">
        <v>15</v>
      </c>
      <c r="J2583" s="1">
        <v>42</v>
      </c>
      <c r="K2583" s="1">
        <v>23</v>
      </c>
      <c r="L2583" t="str">
        <f t="shared" si="40"/>
        <v>OK</v>
      </c>
    </row>
    <row r="2584" spans="1:12" x14ac:dyDescent="0.35">
      <c r="A2584" s="1" t="s">
        <v>11</v>
      </c>
      <c r="B2584" s="1" t="s">
        <v>543</v>
      </c>
      <c r="C2584" s="2" t="s">
        <v>588</v>
      </c>
      <c r="D2584" s="1" t="s">
        <v>589</v>
      </c>
      <c r="E2584" s="3">
        <v>48327.416666666664</v>
      </c>
      <c r="F2584" s="1">
        <v>28.802624999999999</v>
      </c>
      <c r="G2584" s="1">
        <v>78.753727999999995</v>
      </c>
      <c r="H2584" s="2" t="s">
        <v>16</v>
      </c>
      <c r="I2584" s="1">
        <v>39</v>
      </c>
      <c r="J2584" s="1">
        <v>93</v>
      </c>
      <c r="K2584" s="1">
        <v>64</v>
      </c>
      <c r="L2584" t="str">
        <f t="shared" si="40"/>
        <v>OK</v>
      </c>
    </row>
    <row r="2585" spans="1:12" x14ac:dyDescent="0.35">
      <c r="A2585" s="1" t="s">
        <v>11</v>
      </c>
      <c r="B2585" s="1" t="s">
        <v>543</v>
      </c>
      <c r="C2585" s="2" t="s">
        <v>588</v>
      </c>
      <c r="D2585" s="1" t="s">
        <v>589</v>
      </c>
      <c r="E2585" s="3">
        <v>48328.416666666664</v>
      </c>
      <c r="F2585" s="1">
        <v>28.802624999999999</v>
      </c>
      <c r="G2585" s="1">
        <v>78.753727999999995</v>
      </c>
      <c r="H2585" s="2" t="s">
        <v>52</v>
      </c>
      <c r="I2585" s="1">
        <v>38</v>
      </c>
      <c r="J2585" s="1">
        <v>75</v>
      </c>
      <c r="K2585" s="1">
        <v>50</v>
      </c>
      <c r="L2585" t="str">
        <f t="shared" si="40"/>
        <v>OK</v>
      </c>
    </row>
    <row r="2586" spans="1:12" x14ac:dyDescent="0.35">
      <c r="A2586" s="1" t="s">
        <v>11</v>
      </c>
      <c r="B2586" s="1" t="s">
        <v>543</v>
      </c>
      <c r="C2586" s="2" t="s">
        <v>592</v>
      </c>
      <c r="D2586" s="1" t="s">
        <v>758</v>
      </c>
      <c r="E2586" s="3">
        <v>48329.416666666664</v>
      </c>
      <c r="F2586" s="1">
        <v>28.544760799999999</v>
      </c>
      <c r="G2586" s="1">
        <v>77.323125700000006</v>
      </c>
      <c r="H2586" s="2" t="s">
        <v>18</v>
      </c>
      <c r="I2586" s="1">
        <v>26</v>
      </c>
      <c r="J2586" s="1">
        <v>56</v>
      </c>
      <c r="K2586" s="1">
        <v>44</v>
      </c>
      <c r="L2586" t="str">
        <f t="shared" si="40"/>
        <v>OK</v>
      </c>
    </row>
    <row r="2587" spans="1:12" x14ac:dyDescent="0.35">
      <c r="A2587" s="1" t="s">
        <v>11</v>
      </c>
      <c r="B2587" s="1" t="s">
        <v>543</v>
      </c>
      <c r="C2587" s="2" t="s">
        <v>592</v>
      </c>
      <c r="D2587" s="1" t="s">
        <v>759</v>
      </c>
      <c r="E2587" s="3">
        <v>48330.416666666664</v>
      </c>
      <c r="F2587" s="1">
        <v>28.6245479</v>
      </c>
      <c r="G2587" s="1">
        <v>77.357710400000002</v>
      </c>
      <c r="H2587" s="2" t="s">
        <v>16</v>
      </c>
      <c r="I2587" s="1" t="s">
        <v>86</v>
      </c>
      <c r="J2587" s="1" t="s">
        <v>86</v>
      </c>
      <c r="K2587" s="1" t="s">
        <v>86</v>
      </c>
      <c r="L2587" t="str">
        <f t="shared" si="40"/>
        <v>Missing/Zero/NA</v>
      </c>
    </row>
    <row r="2588" spans="1:12" x14ac:dyDescent="0.35">
      <c r="A2588" s="1" t="s">
        <v>11</v>
      </c>
      <c r="B2588" s="1" t="s">
        <v>543</v>
      </c>
      <c r="C2588" s="2" t="s">
        <v>592</v>
      </c>
      <c r="D2588" s="1" t="s">
        <v>593</v>
      </c>
      <c r="E2588" s="3">
        <v>48331.416666666664</v>
      </c>
      <c r="F2588" s="1">
        <v>28.5898</v>
      </c>
      <c r="G2588" s="1">
        <v>77.310100000000006</v>
      </c>
      <c r="H2588" s="2" t="s">
        <v>18</v>
      </c>
      <c r="I2588" s="1">
        <v>31</v>
      </c>
      <c r="J2588" s="1">
        <v>53</v>
      </c>
      <c r="K2588" s="1">
        <v>41</v>
      </c>
      <c r="L2588" t="str">
        <f t="shared" si="40"/>
        <v>OK</v>
      </c>
    </row>
    <row r="2589" spans="1:12" x14ac:dyDescent="0.35">
      <c r="A2589" s="1" t="s">
        <v>11</v>
      </c>
      <c r="B2589" s="1" t="s">
        <v>543</v>
      </c>
      <c r="C2589" s="2" t="s">
        <v>592</v>
      </c>
      <c r="D2589" s="1" t="s">
        <v>601</v>
      </c>
      <c r="E2589" s="3">
        <v>48332.416666666664</v>
      </c>
      <c r="F2589" s="1">
        <v>28.569230000000001</v>
      </c>
      <c r="G2589" s="1">
        <v>77.393848000000006</v>
      </c>
      <c r="H2589" s="2" t="s">
        <v>15</v>
      </c>
      <c r="I2589" s="1">
        <v>27</v>
      </c>
      <c r="J2589" s="1">
        <v>59</v>
      </c>
      <c r="K2589" s="1">
        <v>45</v>
      </c>
      <c r="L2589" t="str">
        <f t="shared" si="40"/>
        <v>OK</v>
      </c>
    </row>
    <row r="2590" spans="1:12" x14ac:dyDescent="0.35">
      <c r="A2590" s="1" t="s">
        <v>11</v>
      </c>
      <c r="B2590" s="1" t="s">
        <v>543</v>
      </c>
      <c r="C2590" s="2" t="s">
        <v>602</v>
      </c>
      <c r="D2590" s="1" t="s">
        <v>603</v>
      </c>
      <c r="E2590" s="3">
        <v>48333.416666666664</v>
      </c>
      <c r="F2590" s="1">
        <v>25.425602000000001</v>
      </c>
      <c r="G2590" s="1">
        <v>81.917152000000002</v>
      </c>
      <c r="H2590" s="2" t="s">
        <v>21</v>
      </c>
      <c r="I2590" s="1">
        <v>6</v>
      </c>
      <c r="J2590" s="1">
        <v>6</v>
      </c>
      <c r="K2590" s="1">
        <v>6</v>
      </c>
      <c r="L2590" t="str">
        <f t="shared" si="40"/>
        <v>OK</v>
      </c>
    </row>
    <row r="2591" spans="1:12" x14ac:dyDescent="0.35">
      <c r="A2591" s="1" t="s">
        <v>11</v>
      </c>
      <c r="B2591" s="1" t="s">
        <v>543</v>
      </c>
      <c r="C2591" s="2" t="s">
        <v>602</v>
      </c>
      <c r="D2591" s="1" t="s">
        <v>603</v>
      </c>
      <c r="E2591" s="3">
        <v>48334.416666666664</v>
      </c>
      <c r="F2591" s="1">
        <v>25.425602000000001</v>
      </c>
      <c r="G2591" s="1">
        <v>81.917152000000002</v>
      </c>
      <c r="H2591" s="2" t="s">
        <v>18</v>
      </c>
      <c r="I2591" s="1">
        <v>4</v>
      </c>
      <c r="J2591" s="1">
        <v>20</v>
      </c>
      <c r="K2591" s="1">
        <v>8</v>
      </c>
      <c r="L2591" t="str">
        <f t="shared" si="40"/>
        <v>OK</v>
      </c>
    </row>
    <row r="2592" spans="1:12" x14ac:dyDescent="0.35">
      <c r="A2592" s="1" t="s">
        <v>11</v>
      </c>
      <c r="B2592" s="1" t="s">
        <v>543</v>
      </c>
      <c r="C2592" s="2" t="s">
        <v>602</v>
      </c>
      <c r="D2592" s="1" t="s">
        <v>604</v>
      </c>
      <c r="E2592" s="3">
        <v>48335.416666666664</v>
      </c>
      <c r="F2592" s="1">
        <v>25.494</v>
      </c>
      <c r="G2592" s="1">
        <v>81.863</v>
      </c>
      <c r="H2592" s="2" t="s">
        <v>15</v>
      </c>
      <c r="I2592" s="1">
        <v>38</v>
      </c>
      <c r="J2592" s="1">
        <v>83</v>
      </c>
      <c r="K2592" s="1">
        <v>51</v>
      </c>
      <c r="L2592" t="str">
        <f t="shared" si="40"/>
        <v>OK</v>
      </c>
    </row>
    <row r="2593" spans="1:12" x14ac:dyDescent="0.35">
      <c r="A2593" s="1" t="s">
        <v>11</v>
      </c>
      <c r="B2593" s="1" t="s">
        <v>543</v>
      </c>
      <c r="C2593" s="2" t="s">
        <v>609</v>
      </c>
      <c r="D2593" s="1" t="s">
        <v>610</v>
      </c>
      <c r="E2593" s="3">
        <v>48336.416666666664</v>
      </c>
      <c r="F2593" s="1">
        <v>25.301777999999999</v>
      </c>
      <c r="G2593" s="1">
        <v>82.996789000000007</v>
      </c>
      <c r="H2593" s="2" t="s">
        <v>18</v>
      </c>
      <c r="I2593" s="1">
        <v>3</v>
      </c>
      <c r="J2593" s="1">
        <v>15</v>
      </c>
      <c r="K2593" s="1">
        <v>4</v>
      </c>
      <c r="L2593" t="str">
        <f t="shared" si="40"/>
        <v>OK</v>
      </c>
    </row>
    <row r="2594" spans="1:12" x14ac:dyDescent="0.35">
      <c r="A2594" s="1" t="s">
        <v>11</v>
      </c>
      <c r="B2594" s="1" t="s">
        <v>543</v>
      </c>
      <c r="C2594" s="2" t="s">
        <v>609</v>
      </c>
      <c r="D2594" s="1" t="s">
        <v>611</v>
      </c>
      <c r="E2594" s="3">
        <v>48337.416666666664</v>
      </c>
      <c r="F2594" s="1">
        <v>25.262326000000002</v>
      </c>
      <c r="G2594" s="1">
        <v>82.995407999999998</v>
      </c>
      <c r="H2594" s="2" t="s">
        <v>18</v>
      </c>
      <c r="I2594" s="1">
        <v>2</v>
      </c>
      <c r="J2594" s="1">
        <v>12</v>
      </c>
      <c r="K2594" s="1">
        <v>3</v>
      </c>
      <c r="L2594" t="str">
        <f t="shared" si="40"/>
        <v>OK</v>
      </c>
    </row>
    <row r="2595" spans="1:12" x14ac:dyDescent="0.35">
      <c r="A2595" s="1" t="s">
        <v>11</v>
      </c>
      <c r="B2595" s="1" t="s">
        <v>543</v>
      </c>
      <c r="C2595" s="2" t="s">
        <v>609</v>
      </c>
      <c r="D2595" s="1" t="s">
        <v>768</v>
      </c>
      <c r="E2595" s="3">
        <v>48338.416666666664</v>
      </c>
      <c r="F2595" s="1">
        <v>25.323930000000001</v>
      </c>
      <c r="G2595" s="1">
        <v>82.996870000000001</v>
      </c>
      <c r="H2595" s="2" t="s">
        <v>16</v>
      </c>
      <c r="I2595" s="1">
        <v>59</v>
      </c>
      <c r="J2595" s="1">
        <v>114</v>
      </c>
      <c r="K2595" s="1">
        <v>79</v>
      </c>
      <c r="L2595" t="str">
        <f t="shared" si="40"/>
        <v>OK</v>
      </c>
    </row>
    <row r="2596" spans="1:12" x14ac:dyDescent="0.35">
      <c r="A2596" s="1" t="s">
        <v>11</v>
      </c>
      <c r="B2596" s="1" t="s">
        <v>543</v>
      </c>
      <c r="C2596" s="2" t="s">
        <v>609</v>
      </c>
      <c r="D2596" s="1" t="s">
        <v>768</v>
      </c>
      <c r="E2596" s="3">
        <v>48339.416666666664</v>
      </c>
      <c r="F2596" s="1">
        <v>25.323930000000001</v>
      </c>
      <c r="G2596" s="1">
        <v>82.996870000000001</v>
      </c>
      <c r="H2596" s="2" t="s">
        <v>18</v>
      </c>
      <c r="I2596" s="1">
        <v>12</v>
      </c>
      <c r="J2596" s="1">
        <v>26</v>
      </c>
      <c r="K2596" s="1">
        <v>14</v>
      </c>
      <c r="L2596" t="str">
        <f t="shared" si="40"/>
        <v>OK</v>
      </c>
    </row>
    <row r="2597" spans="1:12" x14ac:dyDescent="0.35">
      <c r="A2597" s="1" t="s">
        <v>11</v>
      </c>
      <c r="B2597" s="1" t="s">
        <v>543</v>
      </c>
      <c r="C2597" s="2" t="s">
        <v>588</v>
      </c>
      <c r="D2597" s="1" t="s">
        <v>618</v>
      </c>
      <c r="E2597" s="3">
        <v>48340.416666666664</v>
      </c>
      <c r="F2597" s="1">
        <v>28.840738999999999</v>
      </c>
      <c r="G2597" s="1">
        <v>78.697530999999998</v>
      </c>
      <c r="H2597" s="2" t="s">
        <v>18</v>
      </c>
      <c r="I2597" s="1">
        <v>13</v>
      </c>
      <c r="J2597" s="1">
        <v>40</v>
      </c>
      <c r="K2597" s="1">
        <v>22</v>
      </c>
      <c r="L2597" t="str">
        <f t="shared" si="40"/>
        <v>OK</v>
      </c>
    </row>
    <row r="2598" spans="1:12" x14ac:dyDescent="0.35">
      <c r="A2598" s="1" t="s">
        <v>11</v>
      </c>
      <c r="B2598" s="1" t="s">
        <v>543</v>
      </c>
      <c r="C2598" s="2" t="s">
        <v>588</v>
      </c>
      <c r="D2598" s="1" t="s">
        <v>618</v>
      </c>
      <c r="E2598" s="3">
        <v>48341.416666666664</v>
      </c>
      <c r="F2598" s="1">
        <v>28.840738999999999</v>
      </c>
      <c r="G2598" s="1">
        <v>78.697530999999998</v>
      </c>
      <c r="H2598" s="2" t="s">
        <v>52</v>
      </c>
      <c r="I2598" s="1">
        <v>49</v>
      </c>
      <c r="J2598" s="1">
        <v>121</v>
      </c>
      <c r="K2598" s="1">
        <v>60</v>
      </c>
      <c r="L2598" t="str">
        <f t="shared" si="40"/>
        <v>OK</v>
      </c>
    </row>
    <row r="2599" spans="1:12" x14ac:dyDescent="0.35">
      <c r="A2599" s="1" t="s">
        <v>11</v>
      </c>
      <c r="B2599" s="1" t="s">
        <v>543</v>
      </c>
      <c r="C2599" s="2" t="s">
        <v>588</v>
      </c>
      <c r="D2599" s="1" t="s">
        <v>762</v>
      </c>
      <c r="E2599" s="3">
        <v>48342.416666666664</v>
      </c>
      <c r="F2599" s="1">
        <v>28.885280000000002</v>
      </c>
      <c r="G2599" s="1">
        <v>78.738799999999998</v>
      </c>
      <c r="H2599" s="2" t="s">
        <v>32</v>
      </c>
      <c r="I2599" s="1">
        <v>4</v>
      </c>
      <c r="J2599" s="1">
        <v>4</v>
      </c>
      <c r="K2599" s="1">
        <v>4</v>
      </c>
      <c r="L2599" t="str">
        <f t="shared" si="40"/>
        <v>OK</v>
      </c>
    </row>
    <row r="2600" spans="1:12" x14ac:dyDescent="0.35">
      <c r="A2600" s="1" t="s">
        <v>11</v>
      </c>
      <c r="B2600" s="1" t="s">
        <v>543</v>
      </c>
      <c r="C2600" s="2" t="s">
        <v>609</v>
      </c>
      <c r="D2600" s="1" t="s">
        <v>616</v>
      </c>
      <c r="E2600" s="3">
        <v>48343.416666666664</v>
      </c>
      <c r="F2600" s="1">
        <v>25.350598600000001</v>
      </c>
      <c r="G2600" s="1">
        <v>82.908307399999998</v>
      </c>
      <c r="H2600" s="2" t="s">
        <v>21</v>
      </c>
      <c r="I2600" s="1">
        <v>14</v>
      </c>
      <c r="J2600" s="1">
        <v>29</v>
      </c>
      <c r="K2600" s="1">
        <v>20</v>
      </c>
      <c r="L2600" t="str">
        <f t="shared" si="40"/>
        <v>OK</v>
      </c>
    </row>
    <row r="2601" spans="1:12" x14ac:dyDescent="0.35">
      <c r="A2601" s="1" t="s">
        <v>11</v>
      </c>
      <c r="B2601" s="1" t="s">
        <v>543</v>
      </c>
      <c r="C2601" s="2" t="s">
        <v>609</v>
      </c>
      <c r="D2601" s="1" t="s">
        <v>616</v>
      </c>
      <c r="E2601" s="3">
        <v>48344.416666666664</v>
      </c>
      <c r="F2601" s="1">
        <v>25.350598600000001</v>
      </c>
      <c r="G2601" s="1">
        <v>82.908307399999998</v>
      </c>
      <c r="H2601" s="2" t="s">
        <v>18</v>
      </c>
      <c r="I2601" s="1">
        <v>4</v>
      </c>
      <c r="J2601" s="1">
        <v>22</v>
      </c>
      <c r="K2601" s="1">
        <v>7</v>
      </c>
      <c r="L2601" t="str">
        <f t="shared" si="40"/>
        <v>OK</v>
      </c>
    </row>
    <row r="2602" spans="1:12" x14ac:dyDescent="0.35">
      <c r="A2602" s="1" t="s">
        <v>11</v>
      </c>
      <c r="B2602" s="1" t="s">
        <v>594</v>
      </c>
      <c r="C2602" s="2" t="s">
        <v>599</v>
      </c>
      <c r="D2602" s="1" t="s">
        <v>600</v>
      </c>
      <c r="E2602" s="3">
        <v>48345.416666666664</v>
      </c>
      <c r="F2602" s="1">
        <v>30.075911000000001</v>
      </c>
      <c r="G2602" s="1">
        <v>78.285954700000005</v>
      </c>
      <c r="H2602" s="2" t="s">
        <v>18</v>
      </c>
      <c r="I2602" s="1">
        <v>17</v>
      </c>
      <c r="J2602" s="1">
        <v>36</v>
      </c>
      <c r="K2602" s="1">
        <v>22</v>
      </c>
      <c r="L2602" t="str">
        <f t="shared" si="40"/>
        <v>OK</v>
      </c>
    </row>
    <row r="2603" spans="1:12" x14ac:dyDescent="0.35">
      <c r="A2603" s="1" t="s">
        <v>11</v>
      </c>
      <c r="B2603" s="1" t="s">
        <v>619</v>
      </c>
      <c r="C2603" s="2" t="s">
        <v>631</v>
      </c>
      <c r="D2603" s="1" t="s">
        <v>632</v>
      </c>
      <c r="E2603" s="3">
        <v>48346.416666666664</v>
      </c>
      <c r="F2603" s="1">
        <v>22.760558100000001</v>
      </c>
      <c r="G2603" s="1">
        <v>88.361758899999998</v>
      </c>
      <c r="H2603" s="2" t="s">
        <v>52</v>
      </c>
      <c r="I2603" s="1">
        <v>3</v>
      </c>
      <c r="J2603" s="1">
        <v>100</v>
      </c>
      <c r="K2603" s="1">
        <v>17</v>
      </c>
      <c r="L2603" t="str">
        <f t="shared" si="40"/>
        <v>OK</v>
      </c>
    </row>
    <row r="2604" spans="1:12" x14ac:dyDescent="0.35">
      <c r="A2604" s="1" t="s">
        <v>11</v>
      </c>
      <c r="B2604" s="1" t="s">
        <v>619</v>
      </c>
      <c r="C2604" s="2" t="s">
        <v>634</v>
      </c>
      <c r="D2604" s="1" t="s">
        <v>763</v>
      </c>
      <c r="E2604" s="3">
        <v>48347.416666666664</v>
      </c>
      <c r="F2604" s="1">
        <v>23.567923</v>
      </c>
      <c r="G2604" s="1">
        <v>87.306843000000001</v>
      </c>
      <c r="H2604" s="2" t="s">
        <v>15</v>
      </c>
      <c r="I2604" s="1">
        <v>44</v>
      </c>
      <c r="J2604" s="1">
        <v>152</v>
      </c>
      <c r="K2604" s="1">
        <v>93</v>
      </c>
      <c r="L2604" t="str">
        <f t="shared" si="40"/>
        <v>OK</v>
      </c>
    </row>
    <row r="2605" spans="1:12" x14ac:dyDescent="0.35">
      <c r="A2605" s="1" t="s">
        <v>11</v>
      </c>
      <c r="B2605" s="1" t="s">
        <v>619</v>
      </c>
      <c r="C2605" s="2" t="s">
        <v>634</v>
      </c>
      <c r="D2605" s="1" t="s">
        <v>763</v>
      </c>
      <c r="E2605" s="3">
        <v>48348.416666666664</v>
      </c>
      <c r="F2605" s="1">
        <v>23.567923</v>
      </c>
      <c r="G2605" s="1">
        <v>87.306843000000001</v>
      </c>
      <c r="H2605" s="2" t="s">
        <v>17</v>
      </c>
      <c r="I2605" s="1">
        <v>8</v>
      </c>
      <c r="J2605" s="1">
        <v>47</v>
      </c>
      <c r="K2605" s="1">
        <v>18</v>
      </c>
      <c r="L2605" t="str">
        <f t="shared" si="40"/>
        <v>OK</v>
      </c>
    </row>
    <row r="2606" spans="1:12" x14ac:dyDescent="0.35">
      <c r="A2606" s="1" t="s">
        <v>11</v>
      </c>
      <c r="B2606" s="1" t="s">
        <v>619</v>
      </c>
      <c r="C2606" s="2" t="s">
        <v>634</v>
      </c>
      <c r="D2606" s="1" t="s">
        <v>635</v>
      </c>
      <c r="E2606" s="3">
        <v>48349.416666666664</v>
      </c>
      <c r="F2606" s="1">
        <v>23.508763999999999</v>
      </c>
      <c r="G2606" s="1">
        <v>87.354439999999997</v>
      </c>
      <c r="H2606" s="2" t="s">
        <v>18</v>
      </c>
      <c r="I2606" s="1">
        <v>2</v>
      </c>
      <c r="J2606" s="1">
        <v>103</v>
      </c>
      <c r="K2606" s="1">
        <v>34</v>
      </c>
      <c r="L2606" t="str">
        <f t="shared" si="40"/>
        <v>OK</v>
      </c>
    </row>
    <row r="2607" spans="1:12" x14ac:dyDescent="0.35">
      <c r="A2607" s="1" t="s">
        <v>11</v>
      </c>
      <c r="B2607" s="1" t="s">
        <v>619</v>
      </c>
      <c r="C2607" s="2" t="s">
        <v>764</v>
      </c>
      <c r="D2607" s="1" t="s">
        <v>765</v>
      </c>
      <c r="E2607" s="3">
        <v>48350.416666666664</v>
      </c>
      <c r="F2607" s="1">
        <v>22.060469999999999</v>
      </c>
      <c r="G2607" s="1">
        <v>88.109736999999996</v>
      </c>
      <c r="H2607" s="2" t="s">
        <v>16</v>
      </c>
      <c r="I2607" s="1">
        <v>55</v>
      </c>
      <c r="J2607" s="1">
        <v>126</v>
      </c>
      <c r="K2607" s="1">
        <v>95</v>
      </c>
      <c r="L2607" t="str">
        <f t="shared" si="40"/>
        <v>OK</v>
      </c>
    </row>
    <row r="2608" spans="1:12" x14ac:dyDescent="0.35">
      <c r="A2608" s="1" t="s">
        <v>11</v>
      </c>
      <c r="B2608" s="1" t="s">
        <v>619</v>
      </c>
      <c r="C2608" s="2" t="s">
        <v>620</v>
      </c>
      <c r="D2608" s="1" t="s">
        <v>621</v>
      </c>
      <c r="E2608" s="3">
        <v>48351.416666666664</v>
      </c>
      <c r="F2608" s="1">
        <v>22.629801</v>
      </c>
      <c r="G2608" s="1">
        <v>88.352017000000004</v>
      </c>
      <c r="H2608" s="2" t="s">
        <v>32</v>
      </c>
      <c r="I2608" s="1" t="s">
        <v>86</v>
      </c>
      <c r="J2608" s="1" t="s">
        <v>86</v>
      </c>
      <c r="K2608" s="1" t="s">
        <v>86</v>
      </c>
      <c r="L2608" t="str">
        <f t="shared" si="40"/>
        <v>Missing/Zero/NA</v>
      </c>
    </row>
    <row r="2609" spans="1:12" x14ac:dyDescent="0.35">
      <c r="A2609" s="1" t="s">
        <v>11</v>
      </c>
      <c r="B2609" s="1" t="s">
        <v>619</v>
      </c>
      <c r="C2609" s="2" t="s">
        <v>620</v>
      </c>
      <c r="D2609" s="1" t="s">
        <v>769</v>
      </c>
      <c r="E2609" s="3">
        <v>48352.416666666664</v>
      </c>
      <c r="F2609" s="1">
        <v>22.554953999999999</v>
      </c>
      <c r="G2609" s="1">
        <v>88.292568000000003</v>
      </c>
      <c r="H2609" s="2" t="s">
        <v>52</v>
      </c>
      <c r="I2609" s="1">
        <v>5</v>
      </c>
      <c r="J2609" s="1">
        <v>86</v>
      </c>
      <c r="K2609" s="1">
        <v>15</v>
      </c>
      <c r="L2609" t="str">
        <f t="shared" si="40"/>
        <v>OK</v>
      </c>
    </row>
    <row r="2610" spans="1:12" x14ac:dyDescent="0.35">
      <c r="A2610" s="1" t="s">
        <v>11</v>
      </c>
      <c r="B2610" s="1" t="s">
        <v>619</v>
      </c>
      <c r="C2610" s="2" t="s">
        <v>620</v>
      </c>
      <c r="D2610" s="1" t="s">
        <v>622</v>
      </c>
      <c r="E2610" s="3">
        <v>48353.416666666664</v>
      </c>
      <c r="F2610" s="1">
        <v>22.602557099999999</v>
      </c>
      <c r="G2610" s="1">
        <v>88.310566399999999</v>
      </c>
      <c r="H2610" s="2" t="s">
        <v>16</v>
      </c>
      <c r="I2610" s="1">
        <v>69</v>
      </c>
      <c r="J2610" s="1">
        <v>163</v>
      </c>
      <c r="K2610" s="1">
        <v>109</v>
      </c>
      <c r="L2610" t="str">
        <f t="shared" si="40"/>
        <v>OK</v>
      </c>
    </row>
    <row r="2611" spans="1:12" x14ac:dyDescent="0.35">
      <c r="A2611" s="1" t="s">
        <v>11</v>
      </c>
      <c r="B2611" s="1" t="s">
        <v>619</v>
      </c>
      <c r="C2611" s="2" t="s">
        <v>624</v>
      </c>
      <c r="D2611" s="1" t="s">
        <v>637</v>
      </c>
      <c r="E2611" s="3">
        <v>48354.416666666664</v>
      </c>
      <c r="F2611" s="1">
        <v>22.58157048</v>
      </c>
      <c r="G2611" s="1">
        <v>88.410024570000004</v>
      </c>
      <c r="H2611" s="2" t="s">
        <v>15</v>
      </c>
      <c r="I2611" s="1">
        <v>58</v>
      </c>
      <c r="J2611" s="1">
        <v>100</v>
      </c>
      <c r="K2611" s="1">
        <v>73</v>
      </c>
      <c r="L2611" t="str">
        <f t="shared" si="40"/>
        <v>OK</v>
      </c>
    </row>
    <row r="2612" spans="1:12" x14ac:dyDescent="0.35">
      <c r="A2612" s="1" t="s">
        <v>11</v>
      </c>
      <c r="B2612" s="1" t="s">
        <v>619</v>
      </c>
      <c r="C2612" s="2" t="s">
        <v>624</v>
      </c>
      <c r="D2612" s="1" t="s">
        <v>637</v>
      </c>
      <c r="E2612" s="3">
        <v>48355.416666666664</v>
      </c>
      <c r="F2612" s="1">
        <v>22.58157048</v>
      </c>
      <c r="G2612" s="1">
        <v>88.410024570000004</v>
      </c>
      <c r="H2612" s="2" t="s">
        <v>52</v>
      </c>
      <c r="I2612" s="1">
        <v>14</v>
      </c>
      <c r="J2612" s="1">
        <v>116</v>
      </c>
      <c r="K2612" s="1">
        <v>19</v>
      </c>
      <c r="L2612" t="str">
        <f t="shared" si="40"/>
        <v>OK</v>
      </c>
    </row>
    <row r="2613" spans="1:12" x14ac:dyDescent="0.35">
      <c r="A2613" s="1" t="s">
        <v>11</v>
      </c>
      <c r="B2613" s="1" t="s">
        <v>619</v>
      </c>
      <c r="C2613" s="2" t="s">
        <v>624</v>
      </c>
      <c r="D2613" s="1" t="s">
        <v>770</v>
      </c>
      <c r="E2613" s="3">
        <v>48356.416666666664</v>
      </c>
      <c r="F2613" s="1">
        <v>22.499289999999998</v>
      </c>
      <c r="G2613" s="1">
        <v>88.369169999999997</v>
      </c>
      <c r="H2613" s="2" t="s">
        <v>21</v>
      </c>
      <c r="I2613" s="1">
        <v>12</v>
      </c>
      <c r="J2613" s="1">
        <v>38</v>
      </c>
      <c r="K2613" s="1">
        <v>18</v>
      </c>
      <c r="L2613" t="str">
        <f t="shared" si="40"/>
        <v>OK</v>
      </c>
    </row>
    <row r="2614" spans="1:12" x14ac:dyDescent="0.35">
      <c r="A2614" s="1" t="s">
        <v>11</v>
      </c>
      <c r="B2614" s="1" t="s">
        <v>619</v>
      </c>
      <c r="C2614" s="2" t="s">
        <v>629</v>
      </c>
      <c r="D2614" s="1" t="s">
        <v>630</v>
      </c>
      <c r="E2614" s="3">
        <v>48357.416666666664</v>
      </c>
      <c r="F2614" s="1">
        <v>23.618182999999998</v>
      </c>
      <c r="G2614" s="1">
        <v>87.105717999999996</v>
      </c>
      <c r="H2614" s="2" t="s">
        <v>18</v>
      </c>
      <c r="I2614" s="1">
        <v>22</v>
      </c>
      <c r="J2614" s="1">
        <v>113</v>
      </c>
      <c r="K2614" s="1">
        <v>77</v>
      </c>
      <c r="L2614" t="str">
        <f t="shared" si="40"/>
        <v>OK</v>
      </c>
    </row>
    <row r="2615" spans="1:12" x14ac:dyDescent="0.35">
      <c r="A2615" s="1" t="s">
        <v>11</v>
      </c>
      <c r="B2615" s="1" t="s">
        <v>619</v>
      </c>
      <c r="C2615" s="2" t="s">
        <v>631</v>
      </c>
      <c r="D2615" s="1" t="s">
        <v>632</v>
      </c>
      <c r="E2615" s="3">
        <v>48358.416666666664</v>
      </c>
      <c r="F2615" s="1">
        <v>22.760558100000001</v>
      </c>
      <c r="G2615" s="1">
        <v>88.361758899999998</v>
      </c>
      <c r="H2615" s="2" t="s">
        <v>16</v>
      </c>
      <c r="I2615" s="1">
        <v>105</v>
      </c>
      <c r="J2615" s="1">
        <v>185</v>
      </c>
      <c r="K2615" s="1">
        <v>140</v>
      </c>
      <c r="L2615" t="str">
        <f t="shared" si="40"/>
        <v>OK</v>
      </c>
    </row>
    <row r="2616" spans="1:12" x14ac:dyDescent="0.35">
      <c r="A2616" s="1" t="s">
        <v>11</v>
      </c>
      <c r="B2616" s="1" t="s">
        <v>619</v>
      </c>
      <c r="C2616" s="2" t="s">
        <v>620</v>
      </c>
      <c r="D2616" s="1" t="s">
        <v>623</v>
      </c>
      <c r="E2616" s="3">
        <v>48359.416666666664</v>
      </c>
      <c r="F2616" s="1">
        <v>22.5687319</v>
      </c>
      <c r="G2616" s="1">
        <v>88.279727600000001</v>
      </c>
      <c r="H2616" s="2" t="s">
        <v>18</v>
      </c>
      <c r="I2616" s="1">
        <v>13</v>
      </c>
      <c r="J2616" s="1">
        <v>104</v>
      </c>
      <c r="K2616" s="1">
        <v>56</v>
      </c>
      <c r="L2616" t="str">
        <f t="shared" si="40"/>
        <v>OK</v>
      </c>
    </row>
    <row r="2617" spans="1:12" x14ac:dyDescent="0.35">
      <c r="A2617" s="1" t="s">
        <v>11</v>
      </c>
      <c r="B2617" s="1" t="s">
        <v>619</v>
      </c>
      <c r="C2617" s="2" t="s">
        <v>624</v>
      </c>
      <c r="D2617" s="1" t="s">
        <v>625</v>
      </c>
      <c r="E2617" s="3">
        <v>48360.416666666664</v>
      </c>
      <c r="F2617" s="1">
        <v>22.536750699999999</v>
      </c>
      <c r="G2617" s="1">
        <v>88.363802199999995</v>
      </c>
      <c r="H2617" s="2" t="s">
        <v>52</v>
      </c>
      <c r="I2617" s="1">
        <v>12</v>
      </c>
      <c r="J2617" s="1">
        <v>85</v>
      </c>
      <c r="K2617" s="1">
        <v>21</v>
      </c>
      <c r="L2617" t="str">
        <f t="shared" si="40"/>
        <v>OK</v>
      </c>
    </row>
    <row r="2618" spans="1:12" x14ac:dyDescent="0.35">
      <c r="A2618" s="1" t="s">
        <v>11</v>
      </c>
      <c r="B2618" s="1" t="s">
        <v>619</v>
      </c>
      <c r="C2618" s="2" t="s">
        <v>629</v>
      </c>
      <c r="D2618" s="1" t="s">
        <v>630</v>
      </c>
      <c r="E2618" s="3">
        <v>48361.416666666664</v>
      </c>
      <c r="F2618" s="1">
        <v>23.618182999999998</v>
      </c>
      <c r="G2618" s="1">
        <v>87.105717999999996</v>
      </c>
      <c r="H2618" s="2" t="s">
        <v>15</v>
      </c>
      <c r="I2618" s="1">
        <v>38</v>
      </c>
      <c r="J2618" s="1">
        <v>310</v>
      </c>
      <c r="K2618" s="1">
        <v>132</v>
      </c>
      <c r="L2618" t="str">
        <f t="shared" si="40"/>
        <v>OK</v>
      </c>
    </row>
    <row r="2619" spans="1:12" x14ac:dyDescent="0.35">
      <c r="A2619" s="1" t="s">
        <v>11</v>
      </c>
      <c r="B2619" s="1" t="s">
        <v>619</v>
      </c>
      <c r="C2619" s="2" t="s">
        <v>764</v>
      </c>
      <c r="D2619" s="1" t="s">
        <v>765</v>
      </c>
      <c r="E2619" s="3">
        <v>48362.416666666664</v>
      </c>
      <c r="F2619" s="1">
        <v>22.060469999999999</v>
      </c>
      <c r="G2619" s="1">
        <v>88.109736999999996</v>
      </c>
      <c r="H2619" s="2" t="s">
        <v>18</v>
      </c>
      <c r="I2619" s="1">
        <v>40</v>
      </c>
      <c r="J2619" s="1">
        <v>68</v>
      </c>
      <c r="K2619" s="1">
        <v>59</v>
      </c>
      <c r="L2619" t="str">
        <f t="shared" si="40"/>
        <v>OK</v>
      </c>
    </row>
    <row r="2620" spans="1:12" x14ac:dyDescent="0.35">
      <c r="A2620" s="1" t="s">
        <v>11</v>
      </c>
      <c r="B2620" s="1" t="s">
        <v>619</v>
      </c>
      <c r="C2620" s="2" t="s">
        <v>624</v>
      </c>
      <c r="D2620" s="1" t="s">
        <v>770</v>
      </c>
      <c r="E2620" s="3">
        <v>48363.416666666664</v>
      </c>
      <c r="F2620" s="1">
        <v>22.499289999999998</v>
      </c>
      <c r="G2620" s="1">
        <v>88.369169999999997</v>
      </c>
      <c r="H2620" s="2" t="s">
        <v>52</v>
      </c>
      <c r="I2620" s="1">
        <v>15</v>
      </c>
      <c r="J2620" s="1">
        <v>132</v>
      </c>
      <c r="K2620" s="1">
        <v>23</v>
      </c>
      <c r="L2620" t="str">
        <f t="shared" si="40"/>
        <v>OK</v>
      </c>
    </row>
    <row r="2621" spans="1:12" x14ac:dyDescent="0.35">
      <c r="A2621" s="1" t="s">
        <v>11</v>
      </c>
      <c r="B2621" s="1" t="s">
        <v>619</v>
      </c>
      <c r="C2621" s="2" t="s">
        <v>620</v>
      </c>
      <c r="D2621" s="1" t="s">
        <v>633</v>
      </c>
      <c r="E2621" s="3">
        <v>48364.416666666664</v>
      </c>
      <c r="F2621" s="1">
        <v>22.611968000000001</v>
      </c>
      <c r="G2621" s="1">
        <v>88.347421999999995</v>
      </c>
      <c r="H2621" s="2" t="s">
        <v>21</v>
      </c>
      <c r="I2621" s="1">
        <v>44</v>
      </c>
      <c r="J2621" s="1">
        <v>63</v>
      </c>
      <c r="K2621" s="1">
        <v>51</v>
      </c>
      <c r="L2621" t="str">
        <f t="shared" si="40"/>
        <v>OK</v>
      </c>
    </row>
    <row r="2622" spans="1:12" x14ac:dyDescent="0.35">
      <c r="A2622" s="1" t="s">
        <v>11</v>
      </c>
      <c r="B2622" s="1" t="s">
        <v>619</v>
      </c>
      <c r="C2622" s="2" t="s">
        <v>624</v>
      </c>
      <c r="D2622" s="1" t="s">
        <v>626</v>
      </c>
      <c r="E2622" s="3">
        <v>48365.416666666664</v>
      </c>
      <c r="F2622" s="1">
        <v>22.544808199999999</v>
      </c>
      <c r="G2622" s="1">
        <v>88.340369100000004</v>
      </c>
      <c r="H2622" s="2" t="s">
        <v>32</v>
      </c>
      <c r="I2622" s="1">
        <v>4</v>
      </c>
      <c r="J2622" s="1">
        <v>5</v>
      </c>
      <c r="K2622" s="1">
        <v>5</v>
      </c>
      <c r="L2622" t="str">
        <f t="shared" si="40"/>
        <v>OK</v>
      </c>
    </row>
    <row r="2623" spans="1:12" x14ac:dyDescent="0.35">
      <c r="A2623" s="1" t="s">
        <v>11</v>
      </c>
      <c r="B2623" s="1" t="s">
        <v>619</v>
      </c>
      <c r="C2623" s="2" t="s">
        <v>627</v>
      </c>
      <c r="D2623" s="1" t="s">
        <v>628</v>
      </c>
      <c r="E2623" s="3">
        <v>48366.416666666664</v>
      </c>
      <c r="F2623" s="1">
        <v>26.6879226</v>
      </c>
      <c r="G2623" s="1">
        <v>88.415249500000002</v>
      </c>
      <c r="H2623" s="2" t="s">
        <v>18</v>
      </c>
      <c r="I2623" s="1">
        <v>34</v>
      </c>
      <c r="J2623" s="1">
        <v>58</v>
      </c>
      <c r="K2623" s="1">
        <v>46</v>
      </c>
      <c r="L2623" t="str">
        <f t="shared" si="40"/>
        <v>OK</v>
      </c>
    </row>
    <row r="2624" spans="1:12" x14ac:dyDescent="0.35">
      <c r="A2624" s="1" t="s">
        <v>11</v>
      </c>
      <c r="B2624" s="1" t="s">
        <v>12</v>
      </c>
      <c r="C2624" s="2" t="s">
        <v>19</v>
      </c>
      <c r="D2624" s="1" t="s">
        <v>20</v>
      </c>
      <c r="E2624" s="3">
        <v>48367.416666666664</v>
      </c>
      <c r="F2624" s="1">
        <v>17.72</v>
      </c>
      <c r="G2624" s="1">
        <v>83.3</v>
      </c>
      <c r="H2624" s="2" t="s">
        <v>18</v>
      </c>
      <c r="I2624" s="1">
        <v>12</v>
      </c>
      <c r="J2624" s="1">
        <v>88</v>
      </c>
      <c r="K2624" s="1">
        <v>19</v>
      </c>
      <c r="L2624" t="str">
        <f t="shared" si="40"/>
        <v>OK</v>
      </c>
    </row>
    <row r="2625" spans="1:12" x14ac:dyDescent="0.35">
      <c r="A2625" s="1" t="s">
        <v>11</v>
      </c>
      <c r="B2625" s="1" t="s">
        <v>22</v>
      </c>
      <c r="C2625" s="2" t="s">
        <v>23</v>
      </c>
      <c r="D2625" s="1" t="s">
        <v>24</v>
      </c>
      <c r="E2625" s="3">
        <v>48368.416666666664</v>
      </c>
      <c r="F2625" s="1">
        <v>27.103358</v>
      </c>
      <c r="G2625" s="1">
        <v>93.679644999999994</v>
      </c>
      <c r="H2625" s="2" t="s">
        <v>52</v>
      </c>
      <c r="I2625" s="1">
        <v>4</v>
      </c>
      <c r="J2625" s="1">
        <v>4</v>
      </c>
      <c r="K2625" s="1">
        <v>4</v>
      </c>
      <c r="L2625" t="str">
        <f t="shared" si="40"/>
        <v>OK</v>
      </c>
    </row>
    <row r="2626" spans="1:12" x14ac:dyDescent="0.35">
      <c r="A2626" s="1" t="s">
        <v>11</v>
      </c>
      <c r="B2626" s="1" t="s">
        <v>25</v>
      </c>
      <c r="C2626" s="2" t="s">
        <v>26</v>
      </c>
      <c r="D2626" s="1" t="s">
        <v>27</v>
      </c>
      <c r="E2626" s="3">
        <v>48369.416666666664</v>
      </c>
      <c r="F2626" s="1">
        <v>26.071318000000002</v>
      </c>
      <c r="G2626" s="1">
        <v>91.874880000000005</v>
      </c>
      <c r="H2626" s="2" t="s">
        <v>21</v>
      </c>
      <c r="I2626" s="1">
        <v>10</v>
      </c>
      <c r="J2626" s="1">
        <v>30</v>
      </c>
      <c r="K2626" s="1">
        <v>18</v>
      </c>
      <c r="L2626" t="str">
        <f t="shared" si="40"/>
        <v>OK</v>
      </c>
    </row>
    <row r="2627" spans="1:12" x14ac:dyDescent="0.35">
      <c r="A2627" s="1" t="s">
        <v>11</v>
      </c>
      <c r="B2627" s="1" t="s">
        <v>25</v>
      </c>
      <c r="C2627" s="2" t="s">
        <v>26</v>
      </c>
      <c r="D2627" s="1" t="s">
        <v>27</v>
      </c>
      <c r="E2627" s="3">
        <v>48370.416666666664</v>
      </c>
      <c r="F2627" s="1">
        <v>26.071318000000002</v>
      </c>
      <c r="G2627" s="1">
        <v>91.874880000000005</v>
      </c>
      <c r="H2627" s="2" t="s">
        <v>52</v>
      </c>
      <c r="I2627" s="1">
        <v>22</v>
      </c>
      <c r="J2627" s="1">
        <v>74</v>
      </c>
      <c r="K2627" s="1">
        <v>25</v>
      </c>
      <c r="L2627" t="str">
        <f t="shared" ref="L2627:L2690" si="41">IF(OR(ISBLANK(I2627), I2627=0, I2627="NA", I2627="na", I2627="Na", I2627="nA"), "Missing/Zero/NA", "OK")</f>
        <v>OK</v>
      </c>
    </row>
    <row r="2628" spans="1:12" x14ac:dyDescent="0.35">
      <c r="A2628" s="1" t="s">
        <v>11</v>
      </c>
      <c r="B2628" s="1" t="s">
        <v>25</v>
      </c>
      <c r="C2628" s="2" t="s">
        <v>63</v>
      </c>
      <c r="D2628" s="1" t="s">
        <v>640</v>
      </c>
      <c r="E2628" s="3">
        <v>48371.416666666664</v>
      </c>
      <c r="F2628" s="1">
        <v>26.202863600000001</v>
      </c>
      <c r="G2628" s="1">
        <v>91.700464359999998</v>
      </c>
      <c r="H2628" s="2" t="s">
        <v>21</v>
      </c>
      <c r="I2628" s="1">
        <v>1</v>
      </c>
      <c r="J2628" s="1">
        <v>4</v>
      </c>
      <c r="K2628" s="1">
        <v>1</v>
      </c>
      <c r="L2628" t="str">
        <f t="shared" si="41"/>
        <v>OK</v>
      </c>
    </row>
    <row r="2629" spans="1:12" x14ac:dyDescent="0.35">
      <c r="A2629" s="1" t="s">
        <v>11</v>
      </c>
      <c r="B2629" s="1" t="s">
        <v>41</v>
      </c>
      <c r="C2629" s="2" t="s">
        <v>44</v>
      </c>
      <c r="D2629" s="1" t="s">
        <v>45</v>
      </c>
      <c r="E2629" s="3">
        <v>48372.416666666664</v>
      </c>
      <c r="F2629" s="1">
        <v>25.427420229999999</v>
      </c>
      <c r="G2629" s="1">
        <v>86.138860789999995</v>
      </c>
      <c r="H2629" s="2" t="s">
        <v>15</v>
      </c>
      <c r="I2629" s="1">
        <v>22</v>
      </c>
      <c r="J2629" s="1">
        <v>177</v>
      </c>
      <c r="K2629" s="1">
        <v>80</v>
      </c>
      <c r="L2629" t="str">
        <f t="shared" si="41"/>
        <v>OK</v>
      </c>
    </row>
    <row r="2630" spans="1:12" x14ac:dyDescent="0.35">
      <c r="A2630" s="1" t="s">
        <v>11</v>
      </c>
      <c r="B2630" s="1" t="s">
        <v>41</v>
      </c>
      <c r="C2630" s="2" t="s">
        <v>44</v>
      </c>
      <c r="D2630" s="1" t="s">
        <v>45</v>
      </c>
      <c r="E2630" s="3">
        <v>48373.416666666664</v>
      </c>
      <c r="F2630" s="1">
        <v>25.427420229999999</v>
      </c>
      <c r="G2630" s="1">
        <v>86.138860789999995</v>
      </c>
      <c r="H2630" s="2" t="s">
        <v>16</v>
      </c>
      <c r="I2630" s="1">
        <v>35</v>
      </c>
      <c r="J2630" s="1">
        <v>181</v>
      </c>
      <c r="K2630" s="1">
        <v>110</v>
      </c>
      <c r="L2630" t="str">
        <f t="shared" si="41"/>
        <v>OK</v>
      </c>
    </row>
    <row r="2631" spans="1:12" x14ac:dyDescent="0.35">
      <c r="A2631" s="1" t="s">
        <v>11</v>
      </c>
      <c r="B2631" s="1" t="s">
        <v>41</v>
      </c>
      <c r="C2631" s="2" t="s">
        <v>44</v>
      </c>
      <c r="D2631" s="1" t="s">
        <v>45</v>
      </c>
      <c r="E2631" s="3">
        <v>48374.416666666664</v>
      </c>
      <c r="F2631" s="1">
        <v>25.427420229999999</v>
      </c>
      <c r="G2631" s="1">
        <v>86.138860789999995</v>
      </c>
      <c r="H2631" s="2" t="s">
        <v>18</v>
      </c>
      <c r="I2631" s="1">
        <v>47</v>
      </c>
      <c r="J2631" s="1">
        <v>74</v>
      </c>
      <c r="K2631" s="1">
        <v>62</v>
      </c>
      <c r="L2631" t="str">
        <f t="shared" si="41"/>
        <v>OK</v>
      </c>
    </row>
    <row r="2632" spans="1:12" x14ac:dyDescent="0.35">
      <c r="A2632" s="1" t="s">
        <v>11</v>
      </c>
      <c r="B2632" s="1" t="s">
        <v>41</v>
      </c>
      <c r="C2632" s="2" t="s">
        <v>46</v>
      </c>
      <c r="D2632" s="1" t="s">
        <v>47</v>
      </c>
      <c r="E2632" s="3">
        <v>48375.416666666664</v>
      </c>
      <c r="F2632" s="1">
        <v>26.803650000000001</v>
      </c>
      <c r="G2632" s="1">
        <v>84.519540000000006</v>
      </c>
      <c r="H2632" s="2" t="s">
        <v>15</v>
      </c>
      <c r="I2632" s="1">
        <v>13</v>
      </c>
      <c r="J2632" s="1">
        <v>92</v>
      </c>
      <c r="K2632" s="1">
        <v>48</v>
      </c>
      <c r="L2632" t="str">
        <f t="shared" si="41"/>
        <v>OK</v>
      </c>
    </row>
    <row r="2633" spans="1:12" x14ac:dyDescent="0.35">
      <c r="A2633" s="1" t="s">
        <v>11</v>
      </c>
      <c r="B2633" s="1" t="s">
        <v>41</v>
      </c>
      <c r="C2633" s="2" t="s">
        <v>46</v>
      </c>
      <c r="D2633" s="1" t="s">
        <v>47</v>
      </c>
      <c r="E2633" s="3">
        <v>48376.416666666664</v>
      </c>
      <c r="F2633" s="1">
        <v>26.803650000000001</v>
      </c>
      <c r="G2633" s="1">
        <v>84.519540000000006</v>
      </c>
      <c r="H2633" s="2" t="s">
        <v>16</v>
      </c>
      <c r="I2633" s="1">
        <v>63</v>
      </c>
      <c r="J2633" s="1">
        <v>199</v>
      </c>
      <c r="K2633" s="1">
        <v>104</v>
      </c>
      <c r="L2633" t="str">
        <f t="shared" si="41"/>
        <v>OK</v>
      </c>
    </row>
    <row r="2634" spans="1:12" x14ac:dyDescent="0.35">
      <c r="A2634" s="1" t="s">
        <v>11</v>
      </c>
      <c r="B2634" s="1" t="s">
        <v>41</v>
      </c>
      <c r="C2634" s="2" t="s">
        <v>48</v>
      </c>
      <c r="D2634" s="1" t="s">
        <v>99</v>
      </c>
      <c r="E2634" s="3">
        <v>48377.416666666664</v>
      </c>
      <c r="F2634" s="1">
        <v>25.265194000000001</v>
      </c>
      <c r="G2634" s="1">
        <v>87.012946999999997</v>
      </c>
      <c r="H2634" s="2" t="s">
        <v>15</v>
      </c>
      <c r="I2634" s="1">
        <v>3</v>
      </c>
      <c r="J2634" s="1">
        <v>97</v>
      </c>
      <c r="K2634" s="1">
        <v>62</v>
      </c>
      <c r="L2634" t="str">
        <f t="shared" si="41"/>
        <v>OK</v>
      </c>
    </row>
    <row r="2635" spans="1:12" x14ac:dyDescent="0.35">
      <c r="A2635" s="1" t="s">
        <v>11</v>
      </c>
      <c r="B2635" s="1" t="s">
        <v>25</v>
      </c>
      <c r="C2635" s="2" t="s">
        <v>63</v>
      </c>
      <c r="D2635" s="1" t="s">
        <v>640</v>
      </c>
      <c r="E2635" s="3">
        <v>48378.416666666664</v>
      </c>
      <c r="F2635" s="1">
        <v>26.202863600000001</v>
      </c>
      <c r="G2635" s="1">
        <v>91.700464359999998</v>
      </c>
      <c r="H2635" s="2" t="s">
        <v>17</v>
      </c>
      <c r="I2635" s="1">
        <v>19</v>
      </c>
      <c r="J2635" s="1">
        <v>24</v>
      </c>
      <c r="K2635" s="1">
        <v>21</v>
      </c>
      <c r="L2635" t="str">
        <f t="shared" si="41"/>
        <v>OK</v>
      </c>
    </row>
    <row r="2636" spans="1:12" x14ac:dyDescent="0.35">
      <c r="A2636" s="1" t="s">
        <v>11</v>
      </c>
      <c r="B2636" s="1" t="s">
        <v>25</v>
      </c>
      <c r="C2636" s="2" t="s">
        <v>63</v>
      </c>
      <c r="D2636" s="1" t="s">
        <v>641</v>
      </c>
      <c r="E2636" s="3">
        <v>48379.416666666664</v>
      </c>
      <c r="F2636" s="1">
        <v>26.10887</v>
      </c>
      <c r="G2636" s="1">
        <v>91.589544000000004</v>
      </c>
      <c r="H2636" s="2" t="s">
        <v>21</v>
      </c>
      <c r="I2636" s="1">
        <v>19</v>
      </c>
      <c r="J2636" s="1">
        <v>23</v>
      </c>
      <c r="K2636" s="1">
        <v>20</v>
      </c>
      <c r="L2636" t="str">
        <f t="shared" si="41"/>
        <v>OK</v>
      </c>
    </row>
    <row r="2637" spans="1:12" x14ac:dyDescent="0.35">
      <c r="A2637" s="1" t="s">
        <v>11</v>
      </c>
      <c r="B2637" s="1" t="s">
        <v>25</v>
      </c>
      <c r="C2637" s="2" t="s">
        <v>63</v>
      </c>
      <c r="D2637" s="1" t="s">
        <v>641</v>
      </c>
      <c r="E2637" s="3">
        <v>48380.416666666664</v>
      </c>
      <c r="F2637" s="1">
        <v>26.10887</v>
      </c>
      <c r="G2637" s="1">
        <v>91.589544000000004</v>
      </c>
      <c r="H2637" s="2" t="s">
        <v>32</v>
      </c>
      <c r="I2637" s="1">
        <v>13</v>
      </c>
      <c r="J2637" s="1">
        <v>21</v>
      </c>
      <c r="K2637" s="1">
        <v>17</v>
      </c>
      <c r="L2637" t="str">
        <f t="shared" si="41"/>
        <v>OK</v>
      </c>
    </row>
    <row r="2638" spans="1:12" x14ac:dyDescent="0.35">
      <c r="A2638" s="1" t="s">
        <v>11</v>
      </c>
      <c r="B2638" s="1" t="s">
        <v>25</v>
      </c>
      <c r="C2638" s="2" t="s">
        <v>57</v>
      </c>
      <c r="D2638" s="1" t="s">
        <v>58</v>
      </c>
      <c r="E2638" s="3">
        <v>48381.416666666664</v>
      </c>
      <c r="F2638" s="1">
        <v>26.349081999999999</v>
      </c>
      <c r="G2638" s="1">
        <v>92.684489999999997</v>
      </c>
      <c r="H2638" s="2" t="s">
        <v>16</v>
      </c>
      <c r="I2638" s="1">
        <v>84</v>
      </c>
      <c r="J2638" s="1">
        <v>143</v>
      </c>
      <c r="K2638" s="1">
        <v>113</v>
      </c>
      <c r="L2638" t="str">
        <f t="shared" si="41"/>
        <v>OK</v>
      </c>
    </row>
    <row r="2639" spans="1:12" x14ac:dyDescent="0.35">
      <c r="A2639" s="1" t="s">
        <v>11</v>
      </c>
      <c r="B2639" s="1" t="s">
        <v>25</v>
      </c>
      <c r="C2639" s="2" t="s">
        <v>57</v>
      </c>
      <c r="D2639" s="1" t="s">
        <v>58</v>
      </c>
      <c r="E2639" s="3">
        <v>48382.416666666664</v>
      </c>
      <c r="F2639" s="1">
        <v>26.349081999999999</v>
      </c>
      <c r="G2639" s="1">
        <v>92.684489999999997</v>
      </c>
      <c r="H2639" s="2" t="s">
        <v>17</v>
      </c>
      <c r="I2639" s="1">
        <v>2</v>
      </c>
      <c r="J2639" s="1">
        <v>30</v>
      </c>
      <c r="K2639" s="1">
        <v>21</v>
      </c>
      <c r="L2639" t="str">
        <f t="shared" si="41"/>
        <v>OK</v>
      </c>
    </row>
    <row r="2640" spans="1:12" x14ac:dyDescent="0.35">
      <c r="A2640" s="1" t="s">
        <v>11</v>
      </c>
      <c r="B2640" s="1" t="s">
        <v>12</v>
      </c>
      <c r="C2640" s="2" t="s">
        <v>28</v>
      </c>
      <c r="D2640" s="1" t="s">
        <v>29</v>
      </c>
      <c r="E2640" s="3">
        <v>48383.416666666664</v>
      </c>
      <c r="F2640" s="1">
        <v>13.67</v>
      </c>
      <c r="G2640" s="1">
        <v>79.349999999999994</v>
      </c>
      <c r="H2640" s="2" t="s">
        <v>21</v>
      </c>
      <c r="I2640" s="1">
        <v>16</v>
      </c>
      <c r="J2640" s="1">
        <v>41</v>
      </c>
      <c r="K2640" s="1">
        <v>24</v>
      </c>
      <c r="L2640" t="str">
        <f t="shared" si="41"/>
        <v>OK</v>
      </c>
    </row>
    <row r="2641" spans="1:12" x14ac:dyDescent="0.35">
      <c r="A2641" s="1" t="s">
        <v>11</v>
      </c>
      <c r="B2641" s="1" t="s">
        <v>12</v>
      </c>
      <c r="C2641" s="2" t="s">
        <v>28</v>
      </c>
      <c r="D2641" s="1" t="s">
        <v>29</v>
      </c>
      <c r="E2641" s="3">
        <v>48384.416666666664</v>
      </c>
      <c r="F2641" s="1">
        <v>13.67</v>
      </c>
      <c r="G2641" s="1">
        <v>79.349999999999994</v>
      </c>
      <c r="H2641" s="2" t="s">
        <v>32</v>
      </c>
      <c r="I2641" s="1">
        <v>1</v>
      </c>
      <c r="J2641" s="1">
        <v>2</v>
      </c>
      <c r="K2641" s="1">
        <v>1</v>
      </c>
      <c r="L2641" t="str">
        <f t="shared" si="41"/>
        <v>OK</v>
      </c>
    </row>
    <row r="2642" spans="1:12" x14ac:dyDescent="0.35">
      <c r="A2642" s="1" t="s">
        <v>11</v>
      </c>
      <c r="B2642" s="1" t="s">
        <v>12</v>
      </c>
      <c r="C2642" s="2" t="s">
        <v>28</v>
      </c>
      <c r="D2642" s="1" t="s">
        <v>29</v>
      </c>
      <c r="E2642" s="3">
        <v>48385.416666666664</v>
      </c>
      <c r="F2642" s="1">
        <v>13.67</v>
      </c>
      <c r="G2642" s="1">
        <v>79.349999999999994</v>
      </c>
      <c r="H2642" s="2" t="s">
        <v>52</v>
      </c>
      <c r="I2642" s="1">
        <v>40</v>
      </c>
      <c r="J2642" s="1">
        <v>94</v>
      </c>
      <c r="K2642" s="1">
        <v>58</v>
      </c>
      <c r="L2642" t="str">
        <f t="shared" si="41"/>
        <v>OK</v>
      </c>
    </row>
    <row r="2643" spans="1:12" x14ac:dyDescent="0.35">
      <c r="A2643" s="1" t="s">
        <v>11</v>
      </c>
      <c r="B2643" s="1" t="s">
        <v>12</v>
      </c>
      <c r="C2643" s="2" t="s">
        <v>13</v>
      </c>
      <c r="D2643" s="1" t="s">
        <v>33</v>
      </c>
      <c r="E2643" s="3">
        <v>48386.416666666664</v>
      </c>
      <c r="F2643" s="1">
        <v>16.536107000000001</v>
      </c>
      <c r="G2643" s="1">
        <v>80.594233000000003</v>
      </c>
      <c r="H2643" s="2" t="s">
        <v>32</v>
      </c>
      <c r="I2643" s="1">
        <v>3</v>
      </c>
      <c r="J2643" s="1">
        <v>7</v>
      </c>
      <c r="K2643" s="1">
        <v>4</v>
      </c>
      <c r="L2643" t="str">
        <f t="shared" si="41"/>
        <v>OK</v>
      </c>
    </row>
    <row r="2644" spans="1:12" x14ac:dyDescent="0.35">
      <c r="A2644" s="1" t="s">
        <v>11</v>
      </c>
      <c r="B2644" s="1" t="s">
        <v>12</v>
      </c>
      <c r="C2644" s="2" t="s">
        <v>773</v>
      </c>
      <c r="D2644" s="1" t="s">
        <v>774</v>
      </c>
      <c r="E2644" s="3">
        <v>48387.416666666664</v>
      </c>
      <c r="F2644" s="1">
        <v>13.204879999999999</v>
      </c>
      <c r="G2644" s="1">
        <v>79.097888999999995</v>
      </c>
      <c r="H2644" s="2" t="s">
        <v>32</v>
      </c>
      <c r="I2644" s="1">
        <v>3</v>
      </c>
      <c r="J2644" s="1">
        <v>5</v>
      </c>
      <c r="K2644" s="1">
        <v>4</v>
      </c>
      <c r="L2644" t="str">
        <f t="shared" si="41"/>
        <v>OK</v>
      </c>
    </row>
    <row r="2645" spans="1:12" x14ac:dyDescent="0.35">
      <c r="A2645" s="1" t="s">
        <v>11</v>
      </c>
      <c r="B2645" s="1" t="s">
        <v>12</v>
      </c>
      <c r="C2645" s="2" t="s">
        <v>773</v>
      </c>
      <c r="D2645" s="1" t="s">
        <v>774</v>
      </c>
      <c r="E2645" s="3">
        <v>48388.416666666664</v>
      </c>
      <c r="F2645" s="1">
        <v>13.204879999999999</v>
      </c>
      <c r="G2645" s="1">
        <v>79.097888999999995</v>
      </c>
      <c r="H2645" s="2" t="s">
        <v>17</v>
      </c>
      <c r="I2645" s="1">
        <v>2</v>
      </c>
      <c r="J2645" s="1">
        <v>3</v>
      </c>
      <c r="K2645" s="1">
        <v>2</v>
      </c>
      <c r="L2645" t="str">
        <f t="shared" si="41"/>
        <v>OK</v>
      </c>
    </row>
    <row r="2646" spans="1:12" x14ac:dyDescent="0.35">
      <c r="A2646" s="1" t="s">
        <v>11</v>
      </c>
      <c r="B2646" s="1" t="s">
        <v>12</v>
      </c>
      <c r="C2646" s="2" t="s">
        <v>39</v>
      </c>
      <c r="D2646" s="1" t="s">
        <v>40</v>
      </c>
      <c r="E2646" s="3">
        <v>48389.416666666664</v>
      </c>
      <c r="F2646" s="1">
        <v>16.987286699999999</v>
      </c>
      <c r="G2646" s="1">
        <v>81.736317600000007</v>
      </c>
      <c r="H2646" s="2" t="s">
        <v>16</v>
      </c>
      <c r="I2646" s="1">
        <v>59</v>
      </c>
      <c r="J2646" s="1">
        <v>86</v>
      </c>
      <c r="K2646" s="1">
        <v>74</v>
      </c>
      <c r="L2646" t="str">
        <f t="shared" si="41"/>
        <v>OK</v>
      </c>
    </row>
    <row r="2647" spans="1:12" x14ac:dyDescent="0.35">
      <c r="A2647" s="1" t="s">
        <v>11</v>
      </c>
      <c r="B2647" s="1" t="s">
        <v>12</v>
      </c>
      <c r="C2647" s="2" t="s">
        <v>39</v>
      </c>
      <c r="D2647" s="1" t="s">
        <v>40</v>
      </c>
      <c r="E2647" s="3">
        <v>48390.416666666664</v>
      </c>
      <c r="F2647" s="1">
        <v>16.987286699999999</v>
      </c>
      <c r="G2647" s="1">
        <v>81.736317600000007</v>
      </c>
      <c r="H2647" s="2" t="s">
        <v>52</v>
      </c>
      <c r="I2647" s="1">
        <v>5</v>
      </c>
      <c r="J2647" s="1">
        <v>10</v>
      </c>
      <c r="K2647" s="1">
        <v>6</v>
      </c>
      <c r="L2647" t="str">
        <f t="shared" si="41"/>
        <v>OK</v>
      </c>
    </row>
    <row r="2648" spans="1:12" x14ac:dyDescent="0.35">
      <c r="A2648" s="1" t="s">
        <v>11</v>
      </c>
      <c r="B2648" s="1" t="s">
        <v>25</v>
      </c>
      <c r="C2648" s="2" t="s">
        <v>57</v>
      </c>
      <c r="D2648" s="1" t="s">
        <v>58</v>
      </c>
      <c r="E2648" s="3">
        <v>48391.416666666664</v>
      </c>
      <c r="F2648" s="1">
        <v>26.349081999999999</v>
      </c>
      <c r="G2648" s="1">
        <v>92.684489999999997</v>
      </c>
      <c r="H2648" s="2" t="s">
        <v>52</v>
      </c>
      <c r="I2648" s="1">
        <v>20</v>
      </c>
      <c r="J2648" s="1">
        <v>37</v>
      </c>
      <c r="K2648" s="1">
        <v>27</v>
      </c>
      <c r="L2648" t="str">
        <f t="shared" si="41"/>
        <v>OK</v>
      </c>
    </row>
    <row r="2649" spans="1:12" x14ac:dyDescent="0.35">
      <c r="A2649" s="1" t="s">
        <v>11</v>
      </c>
      <c r="B2649" s="1" t="s">
        <v>25</v>
      </c>
      <c r="C2649" s="2" t="s">
        <v>59</v>
      </c>
      <c r="D2649" s="1" t="s">
        <v>60</v>
      </c>
      <c r="E2649" s="3">
        <v>48392.416666666664</v>
      </c>
      <c r="F2649" s="1">
        <v>26.446912000000001</v>
      </c>
      <c r="G2649" s="1">
        <v>91.439057000000005</v>
      </c>
      <c r="H2649" s="2" t="s">
        <v>17</v>
      </c>
      <c r="I2649" s="1">
        <v>2</v>
      </c>
      <c r="J2649" s="1">
        <v>6</v>
      </c>
      <c r="K2649" s="1">
        <v>4</v>
      </c>
      <c r="L2649" t="str">
        <f t="shared" si="41"/>
        <v>OK</v>
      </c>
    </row>
    <row r="2650" spans="1:12" x14ac:dyDescent="0.35">
      <c r="A2650" s="1" t="s">
        <v>11</v>
      </c>
      <c r="B2650" s="1" t="s">
        <v>25</v>
      </c>
      <c r="C2650" s="2" t="s">
        <v>61</v>
      </c>
      <c r="D2650" s="1" t="s">
        <v>62</v>
      </c>
      <c r="E2650" s="3">
        <v>48393.416666666664</v>
      </c>
      <c r="F2650" s="1">
        <v>24.82827</v>
      </c>
      <c r="G2650" s="1">
        <v>92.795249999999996</v>
      </c>
      <c r="H2650" s="2" t="s">
        <v>15</v>
      </c>
      <c r="I2650" s="1">
        <v>49</v>
      </c>
      <c r="J2650" s="1">
        <v>79</v>
      </c>
      <c r="K2650" s="1">
        <v>63</v>
      </c>
      <c r="L2650" t="str">
        <f t="shared" si="41"/>
        <v>OK</v>
      </c>
    </row>
    <row r="2651" spans="1:12" x14ac:dyDescent="0.35">
      <c r="A2651" s="1" t="s">
        <v>11</v>
      </c>
      <c r="B2651" s="1" t="s">
        <v>25</v>
      </c>
      <c r="C2651" s="2" t="s">
        <v>61</v>
      </c>
      <c r="D2651" s="1" t="s">
        <v>62</v>
      </c>
      <c r="E2651" s="3">
        <v>48394.416666666664</v>
      </c>
      <c r="F2651" s="1">
        <v>24.82827</v>
      </c>
      <c r="G2651" s="1">
        <v>92.795249999999996</v>
      </c>
      <c r="H2651" s="2" t="s">
        <v>16</v>
      </c>
      <c r="I2651" s="1">
        <v>55</v>
      </c>
      <c r="J2651" s="1">
        <v>67</v>
      </c>
      <c r="K2651" s="1">
        <v>61</v>
      </c>
      <c r="L2651" t="str">
        <f t="shared" si="41"/>
        <v>OK</v>
      </c>
    </row>
    <row r="2652" spans="1:12" x14ac:dyDescent="0.35">
      <c r="A2652" s="1" t="s">
        <v>11</v>
      </c>
      <c r="B2652" s="1" t="s">
        <v>41</v>
      </c>
      <c r="C2652" s="2" t="s">
        <v>53</v>
      </c>
      <c r="D2652" s="1" t="s">
        <v>54</v>
      </c>
      <c r="E2652" s="3">
        <v>48395.416666666664</v>
      </c>
      <c r="F2652" s="1">
        <v>26.146529000000001</v>
      </c>
      <c r="G2652" s="1">
        <v>87.454183999999998</v>
      </c>
      <c r="H2652" s="2" t="s">
        <v>16</v>
      </c>
      <c r="I2652" s="1">
        <v>81</v>
      </c>
      <c r="J2652" s="1">
        <v>149</v>
      </c>
      <c r="K2652" s="1">
        <v>119</v>
      </c>
      <c r="L2652" t="str">
        <f t="shared" si="41"/>
        <v>OK</v>
      </c>
    </row>
    <row r="2653" spans="1:12" x14ac:dyDescent="0.35">
      <c r="A2653" s="1" t="s">
        <v>11</v>
      </c>
      <c r="B2653" s="1" t="s">
        <v>41</v>
      </c>
      <c r="C2653" s="2" t="s">
        <v>53</v>
      </c>
      <c r="D2653" s="1" t="s">
        <v>54</v>
      </c>
      <c r="E2653" s="3">
        <v>48396.416666666664</v>
      </c>
      <c r="F2653" s="1">
        <v>26.146529000000001</v>
      </c>
      <c r="G2653" s="1">
        <v>87.454183999999998</v>
      </c>
      <c r="H2653" s="2" t="s">
        <v>32</v>
      </c>
      <c r="I2653" s="1">
        <v>11</v>
      </c>
      <c r="J2653" s="1">
        <v>13</v>
      </c>
      <c r="K2653" s="1">
        <v>11</v>
      </c>
      <c r="L2653" t="str">
        <f t="shared" si="41"/>
        <v>OK</v>
      </c>
    </row>
    <row r="2654" spans="1:12" x14ac:dyDescent="0.35">
      <c r="A2654" s="1" t="s">
        <v>11</v>
      </c>
      <c r="B2654" s="1" t="s">
        <v>41</v>
      </c>
      <c r="C2654" s="2" t="s">
        <v>53</v>
      </c>
      <c r="D2654" s="1" t="s">
        <v>54</v>
      </c>
      <c r="E2654" s="3">
        <v>48397.416666666664</v>
      </c>
      <c r="F2654" s="1">
        <v>26.146529000000001</v>
      </c>
      <c r="G2654" s="1">
        <v>87.454183999999998</v>
      </c>
      <c r="H2654" s="2" t="s">
        <v>17</v>
      </c>
      <c r="I2654" s="1">
        <v>22</v>
      </c>
      <c r="J2654" s="1">
        <v>34</v>
      </c>
      <c r="K2654" s="1">
        <v>27</v>
      </c>
      <c r="L2654" t="str">
        <f t="shared" si="41"/>
        <v>OK</v>
      </c>
    </row>
    <row r="2655" spans="1:12" x14ac:dyDescent="0.35">
      <c r="A2655" s="1" t="s">
        <v>11</v>
      </c>
      <c r="B2655" s="1" t="s">
        <v>12</v>
      </c>
      <c r="C2655" s="2" t="s">
        <v>13</v>
      </c>
      <c r="D2655" s="1" t="s">
        <v>775</v>
      </c>
      <c r="E2655" s="3">
        <v>48398.416666666664</v>
      </c>
      <c r="F2655" s="1">
        <v>16.509716999999998</v>
      </c>
      <c r="G2655" s="1">
        <v>80.612222000000003</v>
      </c>
      <c r="H2655" s="2" t="s">
        <v>17</v>
      </c>
      <c r="I2655" s="1">
        <v>7</v>
      </c>
      <c r="J2655" s="1">
        <v>10</v>
      </c>
      <c r="K2655" s="1">
        <v>8</v>
      </c>
      <c r="L2655" t="str">
        <f t="shared" si="41"/>
        <v>OK</v>
      </c>
    </row>
    <row r="2656" spans="1:12" x14ac:dyDescent="0.35">
      <c r="A2656" s="1" t="s">
        <v>11</v>
      </c>
      <c r="B2656" s="1" t="s">
        <v>12</v>
      </c>
      <c r="C2656" s="2" t="s">
        <v>35</v>
      </c>
      <c r="D2656" s="1" t="s">
        <v>36</v>
      </c>
      <c r="E2656" s="3">
        <v>48399.416666666664</v>
      </c>
      <c r="F2656" s="1">
        <v>14.675886</v>
      </c>
      <c r="G2656" s="1">
        <v>77.593027000000006</v>
      </c>
      <c r="H2656" s="2" t="s">
        <v>15</v>
      </c>
      <c r="I2656" s="1">
        <v>33</v>
      </c>
      <c r="J2656" s="1">
        <v>123</v>
      </c>
      <c r="K2656" s="1">
        <v>63</v>
      </c>
      <c r="L2656" t="str">
        <f t="shared" si="41"/>
        <v>OK</v>
      </c>
    </row>
    <row r="2657" spans="1:12" x14ac:dyDescent="0.35">
      <c r="A2657" s="1" t="s">
        <v>11</v>
      </c>
      <c r="B2657" s="1" t="s">
        <v>12</v>
      </c>
      <c r="C2657" s="2" t="s">
        <v>13</v>
      </c>
      <c r="D2657" s="1" t="s">
        <v>34</v>
      </c>
      <c r="E2657" s="3">
        <v>48400.416666666664</v>
      </c>
      <c r="F2657" s="1">
        <v>16.486692000000001</v>
      </c>
      <c r="G2657" s="1">
        <v>80.699436000000006</v>
      </c>
      <c r="H2657" s="2" t="s">
        <v>32</v>
      </c>
      <c r="I2657" s="1">
        <v>4</v>
      </c>
      <c r="J2657" s="1">
        <v>5</v>
      </c>
      <c r="K2657" s="1">
        <v>5</v>
      </c>
      <c r="L2657" t="str">
        <f t="shared" si="41"/>
        <v>OK</v>
      </c>
    </row>
    <row r="2658" spans="1:12" x14ac:dyDescent="0.35">
      <c r="A2658" s="1" t="s">
        <v>11</v>
      </c>
      <c r="B2658" s="1" t="s">
        <v>41</v>
      </c>
      <c r="C2658" s="2" t="s">
        <v>90</v>
      </c>
      <c r="D2658" s="1" t="s">
        <v>91</v>
      </c>
      <c r="E2658" s="3">
        <v>48401.416666666664</v>
      </c>
      <c r="F2658" s="1">
        <v>25.032800000000002</v>
      </c>
      <c r="G2658" s="1">
        <v>85.419479999999993</v>
      </c>
      <c r="H2658" s="2" t="s">
        <v>21</v>
      </c>
      <c r="I2658" s="1">
        <v>8</v>
      </c>
      <c r="J2658" s="1">
        <v>10</v>
      </c>
      <c r="K2658" s="1">
        <v>9</v>
      </c>
      <c r="L2658" t="str">
        <f t="shared" si="41"/>
        <v>OK</v>
      </c>
    </row>
    <row r="2659" spans="1:12" x14ac:dyDescent="0.35">
      <c r="A2659" s="1" t="s">
        <v>11</v>
      </c>
      <c r="B2659" s="1" t="s">
        <v>41</v>
      </c>
      <c r="C2659" s="2" t="s">
        <v>90</v>
      </c>
      <c r="D2659" s="1" t="s">
        <v>91</v>
      </c>
      <c r="E2659" s="3">
        <v>48402.416666666664</v>
      </c>
      <c r="F2659" s="1">
        <v>25.032800000000002</v>
      </c>
      <c r="G2659" s="1">
        <v>85.419479999999993</v>
      </c>
      <c r="H2659" s="2" t="s">
        <v>52</v>
      </c>
      <c r="I2659" s="1">
        <v>31</v>
      </c>
      <c r="J2659" s="1">
        <v>42</v>
      </c>
      <c r="K2659" s="1">
        <v>35</v>
      </c>
      <c r="L2659" t="str">
        <f t="shared" si="41"/>
        <v>OK</v>
      </c>
    </row>
    <row r="2660" spans="1:12" x14ac:dyDescent="0.35">
      <c r="A2660" s="1" t="s">
        <v>11</v>
      </c>
      <c r="B2660" s="1" t="s">
        <v>41</v>
      </c>
      <c r="C2660" s="2" t="s">
        <v>71</v>
      </c>
      <c r="D2660" s="1" t="s">
        <v>72</v>
      </c>
      <c r="E2660" s="3">
        <v>48403.416666666664</v>
      </c>
      <c r="F2660" s="1">
        <v>25.892357000000001</v>
      </c>
      <c r="G2660" s="1">
        <v>86.590325000000007</v>
      </c>
      <c r="H2660" s="2" t="s">
        <v>18</v>
      </c>
      <c r="I2660" s="1">
        <v>3</v>
      </c>
      <c r="J2660" s="1">
        <v>91</v>
      </c>
      <c r="K2660" s="1">
        <v>9</v>
      </c>
      <c r="L2660" t="str">
        <f t="shared" si="41"/>
        <v>OK</v>
      </c>
    </row>
    <row r="2661" spans="1:12" x14ac:dyDescent="0.35">
      <c r="A2661" s="1" t="s">
        <v>11</v>
      </c>
      <c r="B2661" s="1" t="s">
        <v>41</v>
      </c>
      <c r="C2661" s="2" t="s">
        <v>646</v>
      </c>
      <c r="D2661" s="1" t="s">
        <v>647</v>
      </c>
      <c r="E2661" s="3">
        <v>48404.416666666664</v>
      </c>
      <c r="F2661" s="1">
        <v>25.859655</v>
      </c>
      <c r="G2661" s="1">
        <v>85.779439999999994</v>
      </c>
      <c r="H2661" s="2" t="s">
        <v>15</v>
      </c>
      <c r="I2661" s="1">
        <v>5</v>
      </c>
      <c r="J2661" s="1">
        <v>257</v>
      </c>
      <c r="K2661" s="1">
        <v>101</v>
      </c>
      <c r="L2661" t="str">
        <f t="shared" si="41"/>
        <v>OK</v>
      </c>
    </row>
    <row r="2662" spans="1:12" x14ac:dyDescent="0.35">
      <c r="A2662" s="1" t="s">
        <v>11</v>
      </c>
      <c r="B2662" s="1" t="s">
        <v>41</v>
      </c>
      <c r="C2662" s="2" t="s">
        <v>73</v>
      </c>
      <c r="D2662" s="1" t="s">
        <v>74</v>
      </c>
      <c r="E2662" s="3">
        <v>48405.416666666664</v>
      </c>
      <c r="F2662" s="1">
        <v>24.952822000000001</v>
      </c>
      <c r="G2662" s="1">
        <v>84.002396000000005</v>
      </c>
      <c r="H2662" s="2" t="s">
        <v>16</v>
      </c>
      <c r="I2662" s="1">
        <v>92</v>
      </c>
      <c r="J2662" s="1">
        <v>159</v>
      </c>
      <c r="K2662" s="1">
        <v>116</v>
      </c>
      <c r="L2662" t="str">
        <f t="shared" si="41"/>
        <v>OK</v>
      </c>
    </row>
    <row r="2663" spans="1:12" x14ac:dyDescent="0.35">
      <c r="A2663" s="1" t="s">
        <v>11</v>
      </c>
      <c r="B2663" s="1" t="s">
        <v>41</v>
      </c>
      <c r="C2663" s="2" t="s">
        <v>642</v>
      </c>
      <c r="D2663" s="1" t="s">
        <v>644</v>
      </c>
      <c r="E2663" s="3">
        <v>48406.416666666664</v>
      </c>
      <c r="F2663" s="1">
        <v>24.792403</v>
      </c>
      <c r="G2663" s="1">
        <v>84.992416000000006</v>
      </c>
      <c r="H2663" s="2" t="s">
        <v>16</v>
      </c>
      <c r="I2663" s="1">
        <v>111</v>
      </c>
      <c r="J2663" s="1">
        <v>220</v>
      </c>
      <c r="K2663" s="1">
        <v>139</v>
      </c>
      <c r="L2663" t="str">
        <f t="shared" si="41"/>
        <v>OK</v>
      </c>
    </row>
    <row r="2664" spans="1:12" x14ac:dyDescent="0.35">
      <c r="A2664" s="1" t="s">
        <v>11</v>
      </c>
      <c r="B2664" s="1" t="s">
        <v>41</v>
      </c>
      <c r="C2664" s="2" t="s">
        <v>642</v>
      </c>
      <c r="D2664" s="1" t="s">
        <v>644</v>
      </c>
      <c r="E2664" s="3">
        <v>48407.416666666664</v>
      </c>
      <c r="F2664" s="1">
        <v>24.792403</v>
      </c>
      <c r="G2664" s="1">
        <v>84.992416000000006</v>
      </c>
      <c r="H2664" s="2" t="s">
        <v>21</v>
      </c>
      <c r="I2664" s="1">
        <v>4</v>
      </c>
      <c r="J2664" s="1">
        <v>7</v>
      </c>
      <c r="K2664" s="1">
        <v>5</v>
      </c>
      <c r="L2664" t="str">
        <f t="shared" si="41"/>
        <v>OK</v>
      </c>
    </row>
    <row r="2665" spans="1:12" x14ac:dyDescent="0.35">
      <c r="A2665" s="1" t="s">
        <v>11</v>
      </c>
      <c r="B2665" s="1" t="s">
        <v>41</v>
      </c>
      <c r="C2665" s="2" t="s">
        <v>642</v>
      </c>
      <c r="D2665" s="1" t="s">
        <v>645</v>
      </c>
      <c r="E2665" s="3">
        <v>48408.416666666664</v>
      </c>
      <c r="F2665" s="1">
        <v>24.762518</v>
      </c>
      <c r="G2665" s="1">
        <v>84.982348000000002</v>
      </c>
      <c r="H2665" s="2" t="s">
        <v>52</v>
      </c>
      <c r="I2665" s="1">
        <v>20</v>
      </c>
      <c r="J2665" s="1">
        <v>42</v>
      </c>
      <c r="K2665" s="1">
        <v>31</v>
      </c>
      <c r="L2665" t="str">
        <f t="shared" si="41"/>
        <v>OK</v>
      </c>
    </row>
    <row r="2666" spans="1:12" x14ac:dyDescent="0.35">
      <c r="A2666" s="1" t="s">
        <v>11</v>
      </c>
      <c r="B2666" s="1" t="s">
        <v>41</v>
      </c>
      <c r="C2666" s="2" t="s">
        <v>104</v>
      </c>
      <c r="D2666" s="1" t="s">
        <v>105</v>
      </c>
      <c r="E2666" s="3">
        <v>48409.416666666664</v>
      </c>
      <c r="F2666" s="1">
        <v>25.697189000000002</v>
      </c>
      <c r="G2666" s="1">
        <v>85.245900000000006</v>
      </c>
      <c r="H2666" s="2" t="s">
        <v>15</v>
      </c>
      <c r="I2666" s="1">
        <v>96</v>
      </c>
      <c r="J2666" s="1">
        <v>320</v>
      </c>
      <c r="K2666" s="1">
        <v>204</v>
      </c>
      <c r="L2666" t="str">
        <f t="shared" si="41"/>
        <v>OK</v>
      </c>
    </row>
    <row r="2667" spans="1:12" x14ac:dyDescent="0.35">
      <c r="A2667" s="1" t="s">
        <v>11</v>
      </c>
      <c r="B2667" s="1" t="s">
        <v>41</v>
      </c>
      <c r="C2667" s="2" t="s">
        <v>104</v>
      </c>
      <c r="D2667" s="1" t="s">
        <v>105</v>
      </c>
      <c r="E2667" s="3">
        <v>48410.416666666664</v>
      </c>
      <c r="F2667" s="1">
        <v>25.697189000000002</v>
      </c>
      <c r="G2667" s="1">
        <v>85.245900000000006</v>
      </c>
      <c r="H2667" s="2" t="s">
        <v>18</v>
      </c>
      <c r="I2667" s="1">
        <v>22</v>
      </c>
      <c r="J2667" s="1">
        <v>43</v>
      </c>
      <c r="K2667" s="1">
        <v>31</v>
      </c>
      <c r="L2667" t="str">
        <f t="shared" si="41"/>
        <v>OK</v>
      </c>
    </row>
    <row r="2668" spans="1:12" x14ac:dyDescent="0.35">
      <c r="A2668" s="1" t="s">
        <v>11</v>
      </c>
      <c r="B2668" s="1" t="s">
        <v>41</v>
      </c>
      <c r="C2668" s="2" t="s">
        <v>104</v>
      </c>
      <c r="D2668" s="1" t="s">
        <v>105</v>
      </c>
      <c r="E2668" s="3">
        <v>48411.416666666664</v>
      </c>
      <c r="F2668" s="1">
        <v>25.697189000000002</v>
      </c>
      <c r="G2668" s="1">
        <v>85.245900000000006</v>
      </c>
      <c r="H2668" s="2" t="s">
        <v>52</v>
      </c>
      <c r="I2668" s="1">
        <v>29</v>
      </c>
      <c r="J2668" s="1">
        <v>123</v>
      </c>
      <c r="K2668" s="1">
        <v>65</v>
      </c>
      <c r="L2668" t="str">
        <f t="shared" si="41"/>
        <v>OK</v>
      </c>
    </row>
    <row r="2669" spans="1:12" x14ac:dyDescent="0.35">
      <c r="A2669" s="1" t="s">
        <v>11</v>
      </c>
      <c r="B2669" s="1" t="s">
        <v>41</v>
      </c>
      <c r="C2669" s="2" t="s">
        <v>80</v>
      </c>
      <c r="D2669" s="1" t="s">
        <v>81</v>
      </c>
      <c r="E2669" s="3">
        <v>48412.416666666664</v>
      </c>
      <c r="F2669" s="1">
        <v>25.586562000000001</v>
      </c>
      <c r="G2669" s="1">
        <v>85.043586000000005</v>
      </c>
      <c r="H2669" s="2" t="s">
        <v>15</v>
      </c>
      <c r="I2669" s="1">
        <v>74</v>
      </c>
      <c r="J2669" s="1">
        <v>182</v>
      </c>
      <c r="K2669" s="1">
        <v>126</v>
      </c>
      <c r="L2669" t="str">
        <f t="shared" si="41"/>
        <v>OK</v>
      </c>
    </row>
    <row r="2670" spans="1:12" x14ac:dyDescent="0.35">
      <c r="A2670" s="1" t="s">
        <v>11</v>
      </c>
      <c r="B2670" s="1" t="s">
        <v>41</v>
      </c>
      <c r="C2670" s="2" t="s">
        <v>80</v>
      </c>
      <c r="D2670" s="1" t="s">
        <v>82</v>
      </c>
      <c r="E2670" s="3">
        <v>48413.416666666664</v>
      </c>
      <c r="F2670" s="1">
        <v>25.592538999999999</v>
      </c>
      <c r="G2670" s="1">
        <v>85.227158000000003</v>
      </c>
      <c r="H2670" s="2" t="s">
        <v>21</v>
      </c>
      <c r="I2670" s="1">
        <v>5</v>
      </c>
      <c r="J2670" s="1">
        <v>20</v>
      </c>
      <c r="K2670" s="1">
        <v>9</v>
      </c>
      <c r="L2670" t="str">
        <f t="shared" si="41"/>
        <v>OK</v>
      </c>
    </row>
    <row r="2671" spans="1:12" x14ac:dyDescent="0.35">
      <c r="A2671" s="1" t="s">
        <v>11</v>
      </c>
      <c r="B2671" s="1" t="s">
        <v>41</v>
      </c>
      <c r="C2671" s="2" t="s">
        <v>80</v>
      </c>
      <c r="D2671" s="1" t="s">
        <v>82</v>
      </c>
      <c r="E2671" s="3">
        <v>48414.416666666664</v>
      </c>
      <c r="F2671" s="1">
        <v>25.592538999999999</v>
      </c>
      <c r="G2671" s="1">
        <v>85.227158000000003</v>
      </c>
      <c r="H2671" s="2" t="s">
        <v>32</v>
      </c>
      <c r="I2671" s="1">
        <v>11</v>
      </c>
      <c r="J2671" s="1">
        <v>13</v>
      </c>
      <c r="K2671" s="1">
        <v>12</v>
      </c>
      <c r="L2671" t="str">
        <f t="shared" si="41"/>
        <v>OK</v>
      </c>
    </row>
    <row r="2672" spans="1:12" x14ac:dyDescent="0.35">
      <c r="A2672" s="1" t="s">
        <v>11</v>
      </c>
      <c r="B2672" s="1" t="s">
        <v>41</v>
      </c>
      <c r="C2672" s="2" t="s">
        <v>80</v>
      </c>
      <c r="D2672" s="1" t="s">
        <v>92</v>
      </c>
      <c r="E2672" s="3">
        <v>48415.416666666664</v>
      </c>
      <c r="F2672" s="1">
        <v>25.610368999999999</v>
      </c>
      <c r="G2672" s="1">
        <v>85.132568000000006</v>
      </c>
      <c r="H2672" s="2" t="s">
        <v>18</v>
      </c>
      <c r="I2672" s="1">
        <v>28</v>
      </c>
      <c r="J2672" s="1">
        <v>37</v>
      </c>
      <c r="K2672" s="1">
        <v>30</v>
      </c>
      <c r="L2672" t="str">
        <f t="shared" si="41"/>
        <v>OK</v>
      </c>
    </row>
    <row r="2673" spans="1:12" x14ac:dyDescent="0.35">
      <c r="A2673" s="1" t="s">
        <v>11</v>
      </c>
      <c r="B2673" s="1" t="s">
        <v>41</v>
      </c>
      <c r="C2673" s="2" t="s">
        <v>80</v>
      </c>
      <c r="D2673" s="1" t="s">
        <v>93</v>
      </c>
      <c r="E2673" s="3">
        <v>48416.416666666664</v>
      </c>
      <c r="F2673" s="1">
        <v>25.619651000000001</v>
      </c>
      <c r="G2673" s="1">
        <v>85.147381999999993</v>
      </c>
      <c r="H2673" s="2" t="s">
        <v>32</v>
      </c>
      <c r="I2673" s="1">
        <v>1</v>
      </c>
      <c r="J2673" s="1">
        <v>4</v>
      </c>
      <c r="K2673" s="1">
        <v>2</v>
      </c>
      <c r="L2673" t="str">
        <f t="shared" si="41"/>
        <v>OK</v>
      </c>
    </row>
    <row r="2674" spans="1:12" x14ac:dyDescent="0.35">
      <c r="A2674" s="1" t="s">
        <v>11</v>
      </c>
      <c r="B2674" s="1" t="s">
        <v>41</v>
      </c>
      <c r="C2674" s="2" t="s">
        <v>80</v>
      </c>
      <c r="D2674" s="1" t="s">
        <v>94</v>
      </c>
      <c r="E2674" s="3">
        <v>48417.416666666664</v>
      </c>
      <c r="F2674" s="1">
        <v>25.599485999999999</v>
      </c>
      <c r="G2674" s="1">
        <v>85.113665999999995</v>
      </c>
      <c r="H2674" s="2" t="s">
        <v>32</v>
      </c>
      <c r="I2674" s="1">
        <v>7</v>
      </c>
      <c r="J2674" s="1">
        <v>11</v>
      </c>
      <c r="K2674" s="1">
        <v>8</v>
      </c>
      <c r="L2674" t="str">
        <f t="shared" si="41"/>
        <v>OK</v>
      </c>
    </row>
    <row r="2675" spans="1:12" x14ac:dyDescent="0.35">
      <c r="A2675" s="1" t="s">
        <v>11</v>
      </c>
      <c r="B2675" s="1" t="s">
        <v>41</v>
      </c>
      <c r="C2675" s="2" t="s">
        <v>80</v>
      </c>
      <c r="D2675" s="1" t="s">
        <v>87</v>
      </c>
      <c r="E2675" s="3">
        <v>48418.416666666664</v>
      </c>
      <c r="F2675" s="1">
        <v>25.596727000000001</v>
      </c>
      <c r="G2675" s="1">
        <v>85.085623999999996</v>
      </c>
      <c r="H2675" s="2" t="s">
        <v>17</v>
      </c>
      <c r="I2675" s="1">
        <v>5</v>
      </c>
      <c r="J2675" s="1">
        <v>7</v>
      </c>
      <c r="K2675" s="1">
        <v>6</v>
      </c>
      <c r="L2675" t="str">
        <f t="shared" si="41"/>
        <v>OK</v>
      </c>
    </row>
    <row r="2676" spans="1:12" x14ac:dyDescent="0.35">
      <c r="A2676" s="1" t="s">
        <v>11</v>
      </c>
      <c r="B2676" s="1" t="s">
        <v>41</v>
      </c>
      <c r="C2676" s="2" t="s">
        <v>80</v>
      </c>
      <c r="D2676" s="1" t="s">
        <v>87</v>
      </c>
      <c r="E2676" s="3">
        <v>48419.416666666664</v>
      </c>
      <c r="F2676" s="1">
        <v>25.596727000000001</v>
      </c>
      <c r="G2676" s="1">
        <v>85.085623999999996</v>
      </c>
      <c r="H2676" s="2" t="s">
        <v>18</v>
      </c>
      <c r="I2676" s="1">
        <v>26</v>
      </c>
      <c r="J2676" s="1">
        <v>82</v>
      </c>
      <c r="K2676" s="1">
        <v>33</v>
      </c>
      <c r="L2676" t="str">
        <f t="shared" si="41"/>
        <v>OK</v>
      </c>
    </row>
    <row r="2677" spans="1:12" x14ac:dyDescent="0.35">
      <c r="A2677" s="1" t="s">
        <v>11</v>
      </c>
      <c r="B2677" s="1" t="s">
        <v>41</v>
      </c>
      <c r="C2677" s="2" t="s">
        <v>88</v>
      </c>
      <c r="D2677" s="1" t="s">
        <v>89</v>
      </c>
      <c r="E2677" s="3">
        <v>48420.416666666664</v>
      </c>
      <c r="F2677" s="1">
        <v>25.366336</v>
      </c>
      <c r="G2677" s="1">
        <v>87.117468000000002</v>
      </c>
      <c r="H2677" s="2" t="s">
        <v>32</v>
      </c>
      <c r="I2677" s="1">
        <v>3</v>
      </c>
      <c r="J2677" s="1">
        <v>3</v>
      </c>
      <c r="K2677" s="1">
        <v>3</v>
      </c>
      <c r="L2677" t="str">
        <f t="shared" si="41"/>
        <v>OK</v>
      </c>
    </row>
    <row r="2678" spans="1:12" x14ac:dyDescent="0.35">
      <c r="A2678" s="1" t="s">
        <v>11</v>
      </c>
      <c r="B2678" s="1" t="s">
        <v>41</v>
      </c>
      <c r="C2678" s="2" t="s">
        <v>88</v>
      </c>
      <c r="D2678" s="1" t="s">
        <v>89</v>
      </c>
      <c r="E2678" s="3">
        <v>48421.416666666664</v>
      </c>
      <c r="F2678" s="1">
        <v>25.366336</v>
      </c>
      <c r="G2678" s="1">
        <v>87.117468000000002</v>
      </c>
      <c r="H2678" s="2" t="s">
        <v>18</v>
      </c>
      <c r="I2678" s="1">
        <v>38</v>
      </c>
      <c r="J2678" s="1">
        <v>94</v>
      </c>
      <c r="K2678" s="1">
        <v>69</v>
      </c>
      <c r="L2678" t="str">
        <f t="shared" si="41"/>
        <v>OK</v>
      </c>
    </row>
    <row r="2679" spans="1:12" x14ac:dyDescent="0.35">
      <c r="A2679" s="1" t="s">
        <v>11</v>
      </c>
      <c r="B2679" s="1" t="s">
        <v>41</v>
      </c>
      <c r="C2679" s="2" t="s">
        <v>776</v>
      </c>
      <c r="D2679" s="1" t="s">
        <v>777</v>
      </c>
      <c r="E2679" s="3">
        <v>48422.416666666664</v>
      </c>
      <c r="F2679" s="1">
        <v>26.630859999999998</v>
      </c>
      <c r="G2679" s="1">
        <v>84.900509999999997</v>
      </c>
      <c r="H2679" s="2" t="s">
        <v>18</v>
      </c>
      <c r="I2679" s="1">
        <v>22</v>
      </c>
      <c r="J2679" s="1">
        <v>86</v>
      </c>
      <c r="K2679" s="1">
        <v>34</v>
      </c>
      <c r="L2679" t="str">
        <f t="shared" si="41"/>
        <v>OK</v>
      </c>
    </row>
    <row r="2680" spans="1:12" x14ac:dyDescent="0.35">
      <c r="A2680" s="1" t="s">
        <v>11</v>
      </c>
      <c r="B2680" s="1" t="s">
        <v>41</v>
      </c>
      <c r="C2680" s="2" t="s">
        <v>83</v>
      </c>
      <c r="D2680" s="1" t="s">
        <v>84</v>
      </c>
      <c r="E2680" s="3">
        <v>48423.416666666664</v>
      </c>
      <c r="F2680" s="1">
        <v>25.376776</v>
      </c>
      <c r="G2680" s="1">
        <v>86.471523000000005</v>
      </c>
      <c r="H2680" s="2" t="s">
        <v>16</v>
      </c>
      <c r="I2680" s="1">
        <v>80</v>
      </c>
      <c r="J2680" s="1">
        <v>200</v>
      </c>
      <c r="K2680" s="1">
        <v>132</v>
      </c>
      <c r="L2680" t="str">
        <f t="shared" si="41"/>
        <v>OK</v>
      </c>
    </row>
    <row r="2681" spans="1:12" x14ac:dyDescent="0.35">
      <c r="A2681" s="1" t="s">
        <v>11</v>
      </c>
      <c r="B2681" s="1" t="s">
        <v>41</v>
      </c>
      <c r="C2681" s="2" t="s">
        <v>77</v>
      </c>
      <c r="D2681" s="1" t="s">
        <v>85</v>
      </c>
      <c r="E2681" s="3">
        <v>48424.416666666664</v>
      </c>
      <c r="F2681" s="1">
        <v>26.114419999999999</v>
      </c>
      <c r="G2681" s="1">
        <v>85.398129999999995</v>
      </c>
      <c r="H2681" s="2" t="s">
        <v>17</v>
      </c>
      <c r="I2681" s="1">
        <v>4</v>
      </c>
      <c r="J2681" s="1">
        <v>21</v>
      </c>
      <c r="K2681" s="1">
        <v>9</v>
      </c>
      <c r="L2681" t="str">
        <f t="shared" si="41"/>
        <v>OK</v>
      </c>
    </row>
    <row r="2682" spans="1:12" x14ac:dyDescent="0.35">
      <c r="A2682" s="1" t="s">
        <v>11</v>
      </c>
      <c r="B2682" s="1" t="s">
        <v>41</v>
      </c>
      <c r="C2682" s="2" t="s">
        <v>48</v>
      </c>
      <c r="D2682" s="1" t="s">
        <v>99</v>
      </c>
      <c r="E2682" s="3">
        <v>48425.416666666664</v>
      </c>
      <c r="F2682" s="1">
        <v>25.265194000000001</v>
      </c>
      <c r="G2682" s="1">
        <v>87.012946999999997</v>
      </c>
      <c r="H2682" s="2" t="s">
        <v>17</v>
      </c>
      <c r="I2682" s="1">
        <v>32</v>
      </c>
      <c r="J2682" s="1">
        <v>109</v>
      </c>
      <c r="K2682" s="1">
        <v>76</v>
      </c>
      <c r="L2682" t="str">
        <f t="shared" si="41"/>
        <v>OK</v>
      </c>
    </row>
    <row r="2683" spans="1:12" x14ac:dyDescent="0.35">
      <c r="A2683" s="1" t="s">
        <v>11</v>
      </c>
      <c r="B2683" s="1" t="s">
        <v>41</v>
      </c>
      <c r="C2683" s="2" t="s">
        <v>638</v>
      </c>
      <c r="D2683" s="1" t="s">
        <v>639</v>
      </c>
      <c r="E2683" s="3">
        <v>48426.416666666664</v>
      </c>
      <c r="F2683" s="1">
        <v>25.204761999999999</v>
      </c>
      <c r="G2683" s="1">
        <v>85.514960000000002</v>
      </c>
      <c r="H2683" s="2" t="s">
        <v>18</v>
      </c>
      <c r="I2683" s="1">
        <v>10</v>
      </c>
      <c r="J2683" s="1">
        <v>12</v>
      </c>
      <c r="K2683" s="1">
        <v>12</v>
      </c>
      <c r="L2683" t="str">
        <f t="shared" si="41"/>
        <v>OK</v>
      </c>
    </row>
    <row r="2684" spans="1:12" x14ac:dyDescent="0.35">
      <c r="A2684" s="1" t="s">
        <v>11</v>
      </c>
      <c r="B2684" s="1" t="s">
        <v>41</v>
      </c>
      <c r="C2684" s="2" t="s">
        <v>100</v>
      </c>
      <c r="D2684" s="1" t="s">
        <v>101</v>
      </c>
      <c r="E2684" s="3">
        <v>48427.416666666664</v>
      </c>
      <c r="F2684" s="1">
        <v>25.567519999999998</v>
      </c>
      <c r="G2684" s="1">
        <v>83.966379000000003</v>
      </c>
      <c r="H2684" s="2" t="s">
        <v>15</v>
      </c>
      <c r="I2684" s="1">
        <v>22</v>
      </c>
      <c r="J2684" s="1">
        <v>77</v>
      </c>
      <c r="K2684" s="1">
        <v>41</v>
      </c>
      <c r="L2684" t="str">
        <f t="shared" si="41"/>
        <v>OK</v>
      </c>
    </row>
    <row r="2685" spans="1:12" x14ac:dyDescent="0.35">
      <c r="A2685" s="1" t="s">
        <v>11</v>
      </c>
      <c r="B2685" s="1" t="s">
        <v>41</v>
      </c>
      <c r="C2685" s="2" t="s">
        <v>77</v>
      </c>
      <c r="D2685" s="1" t="s">
        <v>78</v>
      </c>
      <c r="E2685" s="3">
        <v>48428.416666666664</v>
      </c>
      <c r="F2685" s="1">
        <v>26.140334500000002</v>
      </c>
      <c r="G2685" s="1">
        <v>85.365019200000006</v>
      </c>
      <c r="H2685" s="2" t="s">
        <v>16</v>
      </c>
      <c r="I2685" s="1" t="s">
        <v>86</v>
      </c>
      <c r="J2685" s="1" t="s">
        <v>86</v>
      </c>
      <c r="K2685" s="1" t="s">
        <v>86</v>
      </c>
      <c r="L2685" t="str">
        <f t="shared" si="41"/>
        <v>Missing/Zero/NA</v>
      </c>
    </row>
    <row r="2686" spans="1:12" x14ac:dyDescent="0.35">
      <c r="A2686" s="1" t="s">
        <v>11</v>
      </c>
      <c r="B2686" s="1" t="s">
        <v>41</v>
      </c>
      <c r="C2686" s="2" t="s">
        <v>77</v>
      </c>
      <c r="D2686" s="1" t="s">
        <v>78</v>
      </c>
      <c r="E2686" s="3">
        <v>48429.416666666664</v>
      </c>
      <c r="F2686" s="1">
        <v>26.140334500000002</v>
      </c>
      <c r="G2686" s="1">
        <v>85.365019200000006</v>
      </c>
      <c r="H2686" s="2" t="s">
        <v>17</v>
      </c>
      <c r="I2686" s="1">
        <v>6</v>
      </c>
      <c r="J2686" s="1">
        <v>7</v>
      </c>
      <c r="K2686" s="1">
        <v>6</v>
      </c>
      <c r="L2686" t="str">
        <f t="shared" si="41"/>
        <v>OK</v>
      </c>
    </row>
    <row r="2687" spans="1:12" x14ac:dyDescent="0.35">
      <c r="A2687" s="1" t="s">
        <v>11</v>
      </c>
      <c r="B2687" s="1" t="s">
        <v>41</v>
      </c>
      <c r="C2687" s="2" t="s">
        <v>77</v>
      </c>
      <c r="D2687" s="1" t="s">
        <v>79</v>
      </c>
      <c r="E2687" s="3">
        <v>48430.416666666664</v>
      </c>
      <c r="F2687" s="1">
        <v>26.120899999999999</v>
      </c>
      <c r="G2687" s="1">
        <v>85.364699999999999</v>
      </c>
      <c r="H2687" s="2" t="s">
        <v>52</v>
      </c>
      <c r="I2687" s="1">
        <v>18</v>
      </c>
      <c r="J2687" s="1">
        <v>81</v>
      </c>
      <c r="K2687" s="1">
        <v>18</v>
      </c>
      <c r="L2687" t="str">
        <f t="shared" si="41"/>
        <v>OK</v>
      </c>
    </row>
    <row r="2688" spans="1:12" x14ac:dyDescent="0.35">
      <c r="A2688" s="1" t="s">
        <v>11</v>
      </c>
      <c r="B2688" s="1" t="s">
        <v>128</v>
      </c>
      <c r="C2688" s="2" t="s">
        <v>128</v>
      </c>
      <c r="D2688" s="1" t="s">
        <v>129</v>
      </c>
      <c r="E2688" s="3">
        <v>48431.416666666664</v>
      </c>
      <c r="F2688" s="1">
        <v>30.751462</v>
      </c>
      <c r="G2688" s="1">
        <v>76.762878999999998</v>
      </c>
      <c r="H2688" s="2" t="s">
        <v>16</v>
      </c>
      <c r="I2688" s="1">
        <v>82</v>
      </c>
      <c r="J2688" s="1">
        <v>158</v>
      </c>
      <c r="K2688" s="1">
        <v>121</v>
      </c>
      <c r="L2688" t="str">
        <f t="shared" si="41"/>
        <v>OK</v>
      </c>
    </row>
    <row r="2689" spans="1:12" x14ac:dyDescent="0.35">
      <c r="A2689" s="1" t="s">
        <v>11</v>
      </c>
      <c r="B2689" s="1" t="s">
        <v>128</v>
      </c>
      <c r="C2689" s="2" t="s">
        <v>128</v>
      </c>
      <c r="D2689" s="1" t="s">
        <v>129</v>
      </c>
      <c r="E2689" s="3">
        <v>48432.416666666664</v>
      </c>
      <c r="F2689" s="1">
        <v>30.751462</v>
      </c>
      <c r="G2689" s="1">
        <v>76.762878999999998</v>
      </c>
      <c r="H2689" s="2" t="s">
        <v>21</v>
      </c>
      <c r="I2689" s="1">
        <v>19</v>
      </c>
      <c r="J2689" s="1">
        <v>30</v>
      </c>
      <c r="K2689" s="1">
        <v>23</v>
      </c>
      <c r="L2689" t="str">
        <f t="shared" si="41"/>
        <v>OK</v>
      </c>
    </row>
    <row r="2690" spans="1:12" x14ac:dyDescent="0.35">
      <c r="A2690" s="1" t="s">
        <v>11</v>
      </c>
      <c r="B2690" s="1" t="s">
        <v>41</v>
      </c>
      <c r="C2690" s="2" t="s">
        <v>642</v>
      </c>
      <c r="D2690" s="1" t="s">
        <v>643</v>
      </c>
      <c r="E2690" s="3">
        <v>48433.416666666664</v>
      </c>
      <c r="F2690" s="1">
        <v>24.795500000000001</v>
      </c>
      <c r="G2690" s="1">
        <v>84.999399999999994</v>
      </c>
      <c r="H2690" s="2" t="s">
        <v>17</v>
      </c>
      <c r="I2690" s="1">
        <v>14</v>
      </c>
      <c r="J2690" s="1">
        <v>15</v>
      </c>
      <c r="K2690" s="1">
        <v>14</v>
      </c>
      <c r="L2690" t="str">
        <f t="shared" si="41"/>
        <v>OK</v>
      </c>
    </row>
    <row r="2691" spans="1:12" x14ac:dyDescent="0.35">
      <c r="A2691" s="1" t="s">
        <v>11</v>
      </c>
      <c r="B2691" s="1" t="s">
        <v>106</v>
      </c>
      <c r="C2691" s="2" t="s">
        <v>113</v>
      </c>
      <c r="D2691" s="1" t="s">
        <v>114</v>
      </c>
      <c r="E2691" s="3">
        <v>48434.416666666664</v>
      </c>
      <c r="F2691" s="1">
        <v>21.185570999999999</v>
      </c>
      <c r="G2691" s="1">
        <v>81.343175000000002</v>
      </c>
      <c r="H2691" s="2" t="s">
        <v>32</v>
      </c>
      <c r="I2691" s="1">
        <v>2</v>
      </c>
      <c r="J2691" s="1">
        <v>2</v>
      </c>
      <c r="K2691" s="1">
        <v>2</v>
      </c>
      <c r="L2691" t="str">
        <f t="shared" ref="L2691:L2754" si="42">IF(OR(ISBLANK(I2691), I2691=0, I2691="NA", I2691="na", I2691="Na", I2691="nA"), "Missing/Zero/NA", "OK")</f>
        <v>OK</v>
      </c>
    </row>
    <row r="2692" spans="1:12" x14ac:dyDescent="0.35">
      <c r="A2692" s="1" t="s">
        <v>11</v>
      </c>
      <c r="B2692" s="1" t="s">
        <v>106</v>
      </c>
      <c r="C2692" s="2" t="s">
        <v>113</v>
      </c>
      <c r="D2692" s="1" t="s">
        <v>114</v>
      </c>
      <c r="E2692" s="3">
        <v>48435.416666666664</v>
      </c>
      <c r="F2692" s="1">
        <v>21.185570999999999</v>
      </c>
      <c r="G2692" s="1">
        <v>81.343175000000002</v>
      </c>
      <c r="H2692" s="2" t="s">
        <v>17</v>
      </c>
      <c r="I2692" s="1">
        <v>8</v>
      </c>
      <c r="J2692" s="1">
        <v>13</v>
      </c>
      <c r="K2692" s="1">
        <v>11</v>
      </c>
      <c r="L2692" t="str">
        <f t="shared" si="42"/>
        <v>OK</v>
      </c>
    </row>
    <row r="2693" spans="1:12" x14ac:dyDescent="0.35">
      <c r="A2693" s="1" t="s">
        <v>11</v>
      </c>
      <c r="B2693" s="1" t="s">
        <v>106</v>
      </c>
      <c r="C2693" s="2" t="s">
        <v>113</v>
      </c>
      <c r="D2693" s="1" t="s">
        <v>114</v>
      </c>
      <c r="E2693" s="3">
        <v>48436.416666666664</v>
      </c>
      <c r="F2693" s="1">
        <v>21.185570999999999</v>
      </c>
      <c r="G2693" s="1">
        <v>81.343175000000002</v>
      </c>
      <c r="H2693" s="2" t="s">
        <v>18</v>
      </c>
      <c r="I2693" s="1">
        <v>20</v>
      </c>
      <c r="J2693" s="1">
        <v>84</v>
      </c>
      <c r="K2693" s="1">
        <v>31</v>
      </c>
      <c r="L2693" t="str">
        <f t="shared" si="42"/>
        <v>OK</v>
      </c>
    </row>
    <row r="2694" spans="1:12" x14ac:dyDescent="0.35">
      <c r="A2694" s="1" t="s">
        <v>11</v>
      </c>
      <c r="B2694" s="1" t="s">
        <v>106</v>
      </c>
      <c r="C2694" s="2" t="s">
        <v>116</v>
      </c>
      <c r="D2694" s="1" t="s">
        <v>117</v>
      </c>
      <c r="E2694" s="3">
        <v>48437.416666666664</v>
      </c>
      <c r="F2694" s="1">
        <v>22.088149999999999</v>
      </c>
      <c r="G2694" s="1">
        <v>82.137370000000004</v>
      </c>
      <c r="H2694" s="2" t="s">
        <v>17</v>
      </c>
      <c r="I2694" s="1">
        <v>16</v>
      </c>
      <c r="J2694" s="1">
        <v>35</v>
      </c>
      <c r="K2694" s="1">
        <v>21</v>
      </c>
      <c r="L2694" t="str">
        <f t="shared" si="42"/>
        <v>OK</v>
      </c>
    </row>
    <row r="2695" spans="1:12" x14ac:dyDescent="0.35">
      <c r="A2695" s="1" t="s">
        <v>11</v>
      </c>
      <c r="B2695" s="1" t="s">
        <v>106</v>
      </c>
      <c r="C2695" s="2" t="s">
        <v>118</v>
      </c>
      <c r="D2695" s="1" t="s">
        <v>119</v>
      </c>
      <c r="E2695" s="3">
        <v>48438.416666666664</v>
      </c>
      <c r="F2695" s="1">
        <v>22.118124999999999</v>
      </c>
      <c r="G2695" s="1">
        <v>83.140608</v>
      </c>
      <c r="H2695" s="2" t="s">
        <v>15</v>
      </c>
      <c r="I2695" s="1" t="s">
        <v>86</v>
      </c>
      <c r="J2695" s="1" t="s">
        <v>86</v>
      </c>
      <c r="K2695" s="1" t="s">
        <v>86</v>
      </c>
      <c r="L2695" t="str">
        <f t="shared" si="42"/>
        <v>Missing/Zero/NA</v>
      </c>
    </row>
    <row r="2696" spans="1:12" x14ac:dyDescent="0.35">
      <c r="A2696" s="1" t="s">
        <v>11</v>
      </c>
      <c r="B2696" s="1" t="s">
        <v>106</v>
      </c>
      <c r="C2696" s="2" t="s">
        <v>118</v>
      </c>
      <c r="D2696" s="1" t="s">
        <v>119</v>
      </c>
      <c r="E2696" s="3">
        <v>48439.416666666664</v>
      </c>
      <c r="F2696" s="1">
        <v>22.118124999999999</v>
      </c>
      <c r="G2696" s="1">
        <v>83.140608</v>
      </c>
      <c r="H2696" s="2" t="s">
        <v>16</v>
      </c>
      <c r="I2696" s="1" t="s">
        <v>86</v>
      </c>
      <c r="J2696" s="1" t="s">
        <v>86</v>
      </c>
      <c r="K2696" s="1" t="s">
        <v>86</v>
      </c>
      <c r="L2696" t="str">
        <f t="shared" si="42"/>
        <v>Missing/Zero/NA</v>
      </c>
    </row>
    <row r="2697" spans="1:12" x14ac:dyDescent="0.35">
      <c r="A2697" s="1" t="s">
        <v>11</v>
      </c>
      <c r="B2697" s="1" t="s">
        <v>106</v>
      </c>
      <c r="C2697" s="2" t="s">
        <v>118</v>
      </c>
      <c r="D2697" s="1" t="s">
        <v>119</v>
      </c>
      <c r="E2697" s="3">
        <v>48440.416666666664</v>
      </c>
      <c r="F2697" s="1">
        <v>22.118124999999999</v>
      </c>
      <c r="G2697" s="1">
        <v>83.140608</v>
      </c>
      <c r="H2697" s="2" t="s">
        <v>52</v>
      </c>
      <c r="I2697" s="1" t="s">
        <v>86</v>
      </c>
      <c r="J2697" s="1" t="s">
        <v>86</v>
      </c>
      <c r="K2697" s="1" t="s">
        <v>86</v>
      </c>
      <c r="L2697" t="str">
        <f t="shared" si="42"/>
        <v>Missing/Zero/NA</v>
      </c>
    </row>
    <row r="2698" spans="1:12" x14ac:dyDescent="0.35">
      <c r="A2698" s="1" t="s">
        <v>11</v>
      </c>
      <c r="B2698" s="1" t="s">
        <v>106</v>
      </c>
      <c r="C2698" s="2" t="s">
        <v>109</v>
      </c>
      <c r="D2698" s="1" t="s">
        <v>110</v>
      </c>
      <c r="E2698" s="3">
        <v>48441.416666666664</v>
      </c>
      <c r="F2698" s="1">
        <v>22.191017200000001</v>
      </c>
      <c r="G2698" s="1">
        <v>83.519700900000004</v>
      </c>
      <c r="H2698" s="2" t="s">
        <v>15</v>
      </c>
      <c r="I2698" s="1">
        <v>43</v>
      </c>
      <c r="J2698" s="1">
        <v>134</v>
      </c>
      <c r="K2698" s="1">
        <v>90</v>
      </c>
      <c r="L2698" t="str">
        <f t="shared" si="42"/>
        <v>OK</v>
      </c>
    </row>
    <row r="2699" spans="1:12" x14ac:dyDescent="0.35">
      <c r="A2699" s="1" t="s">
        <v>11</v>
      </c>
      <c r="B2699" s="1" t="s">
        <v>106</v>
      </c>
      <c r="C2699" s="2" t="s">
        <v>109</v>
      </c>
      <c r="D2699" s="1" t="s">
        <v>110</v>
      </c>
      <c r="E2699" s="3">
        <v>48442.416666666664</v>
      </c>
      <c r="F2699" s="1">
        <v>22.191017200000001</v>
      </c>
      <c r="G2699" s="1">
        <v>83.519700900000004</v>
      </c>
      <c r="H2699" s="2" t="s">
        <v>16</v>
      </c>
      <c r="I2699" s="1">
        <v>73</v>
      </c>
      <c r="J2699" s="1">
        <v>158</v>
      </c>
      <c r="K2699" s="1">
        <v>123</v>
      </c>
      <c r="L2699" t="str">
        <f t="shared" si="42"/>
        <v>OK</v>
      </c>
    </row>
    <row r="2700" spans="1:12" x14ac:dyDescent="0.35">
      <c r="A2700" s="1" t="s">
        <v>11</v>
      </c>
      <c r="B2700" s="1" t="s">
        <v>106</v>
      </c>
      <c r="C2700" s="2" t="s">
        <v>111</v>
      </c>
      <c r="D2700" s="1" t="s">
        <v>112</v>
      </c>
      <c r="E2700" s="3">
        <v>48443.416666666664</v>
      </c>
      <c r="F2700" s="1">
        <v>21.258814999999998</v>
      </c>
      <c r="G2700" s="1">
        <v>81.578979000000004</v>
      </c>
      <c r="H2700" s="2" t="s">
        <v>18</v>
      </c>
      <c r="I2700" s="1">
        <v>22</v>
      </c>
      <c r="J2700" s="1">
        <v>60</v>
      </c>
      <c r="K2700" s="1">
        <v>44</v>
      </c>
      <c r="L2700" t="str">
        <f t="shared" si="42"/>
        <v>OK</v>
      </c>
    </row>
    <row r="2701" spans="1:12" x14ac:dyDescent="0.35">
      <c r="A2701" s="1" t="s">
        <v>11</v>
      </c>
      <c r="B2701" s="1" t="s">
        <v>106</v>
      </c>
      <c r="C2701" s="2" t="s">
        <v>111</v>
      </c>
      <c r="D2701" s="1" t="s">
        <v>112</v>
      </c>
      <c r="E2701" s="3">
        <v>48444.416666666664</v>
      </c>
      <c r="F2701" s="1">
        <v>21.258814999999998</v>
      </c>
      <c r="G2701" s="1">
        <v>81.578979000000004</v>
      </c>
      <c r="H2701" s="2" t="s">
        <v>52</v>
      </c>
      <c r="I2701" s="1">
        <v>5</v>
      </c>
      <c r="J2701" s="1">
        <v>65</v>
      </c>
      <c r="K2701" s="1">
        <v>7</v>
      </c>
      <c r="L2701" t="str">
        <f t="shared" si="42"/>
        <v>OK</v>
      </c>
    </row>
    <row r="2702" spans="1:12" x14ac:dyDescent="0.35">
      <c r="A2702" s="1" t="s">
        <v>11</v>
      </c>
      <c r="B2702" s="1" t="s">
        <v>106</v>
      </c>
      <c r="C2702" s="2" t="s">
        <v>111</v>
      </c>
      <c r="D2702" s="1" t="s">
        <v>122</v>
      </c>
      <c r="E2702" s="3">
        <v>48445.416666666664</v>
      </c>
      <c r="F2702" s="1">
        <v>21.219664999999999</v>
      </c>
      <c r="G2702" s="1">
        <v>81.630094</v>
      </c>
      <c r="H2702" s="2" t="s">
        <v>16</v>
      </c>
      <c r="I2702" s="1" t="s">
        <v>86</v>
      </c>
      <c r="J2702" s="1" t="s">
        <v>86</v>
      </c>
      <c r="K2702" s="1" t="s">
        <v>86</v>
      </c>
      <c r="L2702" t="str">
        <f t="shared" si="42"/>
        <v>Missing/Zero/NA</v>
      </c>
    </row>
    <row r="2703" spans="1:12" x14ac:dyDescent="0.35">
      <c r="A2703" s="1" t="s">
        <v>11</v>
      </c>
      <c r="B2703" s="1" t="s">
        <v>106</v>
      </c>
      <c r="C2703" s="2" t="s">
        <v>111</v>
      </c>
      <c r="D2703" s="1" t="s">
        <v>122</v>
      </c>
      <c r="E2703" s="3">
        <v>48446.416666666664</v>
      </c>
      <c r="F2703" s="1">
        <v>21.219664999999999</v>
      </c>
      <c r="G2703" s="1">
        <v>81.630094</v>
      </c>
      <c r="H2703" s="2" t="s">
        <v>32</v>
      </c>
      <c r="I2703" s="1" t="s">
        <v>86</v>
      </c>
      <c r="J2703" s="1" t="s">
        <v>86</v>
      </c>
      <c r="K2703" s="1" t="s">
        <v>86</v>
      </c>
      <c r="L2703" t="str">
        <f t="shared" si="42"/>
        <v>Missing/Zero/NA</v>
      </c>
    </row>
    <row r="2704" spans="1:12" x14ac:dyDescent="0.35">
      <c r="A2704" s="1" t="s">
        <v>11</v>
      </c>
      <c r="B2704" s="1" t="s">
        <v>124</v>
      </c>
      <c r="C2704" s="2" t="s">
        <v>124</v>
      </c>
      <c r="D2704" s="1" t="s">
        <v>139</v>
      </c>
      <c r="E2704" s="3">
        <v>48447.416666666664</v>
      </c>
      <c r="F2704" s="1">
        <v>28.681173600000001</v>
      </c>
      <c r="G2704" s="1">
        <v>77.302523399999998</v>
      </c>
      <c r="H2704" s="2" t="s">
        <v>21</v>
      </c>
      <c r="I2704" s="1">
        <v>27</v>
      </c>
      <c r="J2704" s="1">
        <v>38</v>
      </c>
      <c r="K2704" s="1">
        <v>32</v>
      </c>
      <c r="L2704" t="str">
        <f t="shared" si="42"/>
        <v>OK</v>
      </c>
    </row>
    <row r="2705" spans="1:12" x14ac:dyDescent="0.35">
      <c r="A2705" s="1" t="s">
        <v>11</v>
      </c>
      <c r="B2705" s="1" t="s">
        <v>124</v>
      </c>
      <c r="C2705" s="2" t="s">
        <v>124</v>
      </c>
      <c r="D2705" s="1" t="s">
        <v>139</v>
      </c>
      <c r="E2705" s="3">
        <v>48448.416666666664</v>
      </c>
      <c r="F2705" s="1">
        <v>28.681173600000001</v>
      </c>
      <c r="G2705" s="1">
        <v>77.302523399999998</v>
      </c>
      <c r="H2705" s="2" t="s">
        <v>18</v>
      </c>
      <c r="I2705" s="1">
        <v>1</v>
      </c>
      <c r="J2705" s="1">
        <v>105</v>
      </c>
      <c r="K2705" s="1">
        <v>33</v>
      </c>
      <c r="L2705" t="str">
        <f t="shared" si="42"/>
        <v>OK</v>
      </c>
    </row>
    <row r="2706" spans="1:12" x14ac:dyDescent="0.35">
      <c r="A2706" s="1" t="s">
        <v>11</v>
      </c>
      <c r="B2706" s="1" t="s">
        <v>124</v>
      </c>
      <c r="C2706" s="2" t="s">
        <v>124</v>
      </c>
      <c r="D2706" s="1" t="s">
        <v>139</v>
      </c>
      <c r="E2706" s="3">
        <v>48449.416666666664</v>
      </c>
      <c r="F2706" s="1">
        <v>28.681173600000001</v>
      </c>
      <c r="G2706" s="1">
        <v>77.302523399999998</v>
      </c>
      <c r="H2706" s="2" t="s">
        <v>52</v>
      </c>
      <c r="I2706" s="1">
        <v>8</v>
      </c>
      <c r="J2706" s="1">
        <v>58</v>
      </c>
      <c r="K2706" s="1">
        <v>16</v>
      </c>
      <c r="L2706" t="str">
        <f t="shared" si="42"/>
        <v>OK</v>
      </c>
    </row>
    <row r="2707" spans="1:12" x14ac:dyDescent="0.35">
      <c r="A2707" s="1" t="s">
        <v>11</v>
      </c>
      <c r="B2707" s="1" t="s">
        <v>124</v>
      </c>
      <c r="C2707" s="2" t="s">
        <v>124</v>
      </c>
      <c r="D2707" s="1" t="s">
        <v>140</v>
      </c>
      <c r="E2707" s="3">
        <v>48450.416666666664</v>
      </c>
      <c r="F2707" s="1">
        <v>28.628623999999999</v>
      </c>
      <c r="G2707" s="1">
        <v>77.241060000000004</v>
      </c>
      <c r="H2707" s="2" t="s">
        <v>32</v>
      </c>
      <c r="I2707" s="1">
        <v>3</v>
      </c>
      <c r="J2707" s="1">
        <v>7</v>
      </c>
      <c r="K2707" s="1">
        <v>5</v>
      </c>
      <c r="L2707" t="str">
        <f t="shared" si="42"/>
        <v>OK</v>
      </c>
    </row>
    <row r="2708" spans="1:12" x14ac:dyDescent="0.35">
      <c r="A2708" s="1" t="s">
        <v>11</v>
      </c>
      <c r="B2708" s="1" t="s">
        <v>124</v>
      </c>
      <c r="C2708" s="2" t="s">
        <v>124</v>
      </c>
      <c r="D2708" s="1" t="s">
        <v>140</v>
      </c>
      <c r="E2708" s="3">
        <v>48451.416666666664</v>
      </c>
      <c r="F2708" s="1">
        <v>28.628623999999999</v>
      </c>
      <c r="G2708" s="1">
        <v>77.241060000000004</v>
      </c>
      <c r="H2708" s="2" t="s">
        <v>52</v>
      </c>
      <c r="I2708" s="1">
        <v>29</v>
      </c>
      <c r="J2708" s="1">
        <v>63</v>
      </c>
      <c r="K2708" s="1">
        <v>41</v>
      </c>
      <c r="L2708" t="str">
        <f t="shared" si="42"/>
        <v>OK</v>
      </c>
    </row>
    <row r="2709" spans="1:12" x14ac:dyDescent="0.35">
      <c r="A2709" s="1" t="s">
        <v>11</v>
      </c>
      <c r="B2709" s="1" t="s">
        <v>124</v>
      </c>
      <c r="C2709" s="2" t="s">
        <v>124</v>
      </c>
      <c r="D2709" s="1" t="s">
        <v>141</v>
      </c>
      <c r="E2709" s="3">
        <v>48452.416666666664</v>
      </c>
      <c r="F2709" s="1">
        <v>28.73282</v>
      </c>
      <c r="G2709" s="1">
        <v>77.170632999999995</v>
      </c>
      <c r="H2709" s="2" t="s">
        <v>52</v>
      </c>
      <c r="I2709" s="1">
        <v>42</v>
      </c>
      <c r="J2709" s="1">
        <v>129</v>
      </c>
      <c r="K2709" s="1">
        <v>54</v>
      </c>
      <c r="L2709" t="str">
        <f t="shared" si="42"/>
        <v>OK</v>
      </c>
    </row>
    <row r="2710" spans="1:12" x14ac:dyDescent="0.35">
      <c r="A2710" s="1" t="s">
        <v>11</v>
      </c>
      <c r="B2710" s="1" t="s">
        <v>128</v>
      </c>
      <c r="C2710" s="2" t="s">
        <v>128</v>
      </c>
      <c r="D2710" s="1" t="s">
        <v>651</v>
      </c>
      <c r="E2710" s="3">
        <v>48453.416666666664</v>
      </c>
      <c r="F2710" s="1">
        <v>30.719859</v>
      </c>
      <c r="G2710" s="1">
        <v>76.738636999999997</v>
      </c>
      <c r="H2710" s="2" t="s">
        <v>21</v>
      </c>
      <c r="I2710" s="1">
        <v>40</v>
      </c>
      <c r="J2710" s="1">
        <v>63</v>
      </c>
      <c r="K2710" s="1">
        <v>50</v>
      </c>
      <c r="L2710" t="str">
        <f t="shared" si="42"/>
        <v>OK</v>
      </c>
    </row>
    <row r="2711" spans="1:12" x14ac:dyDescent="0.35">
      <c r="A2711" s="1" t="s">
        <v>11</v>
      </c>
      <c r="B2711" s="1" t="s">
        <v>128</v>
      </c>
      <c r="C2711" s="2" t="s">
        <v>128</v>
      </c>
      <c r="D2711" s="1" t="s">
        <v>651</v>
      </c>
      <c r="E2711" s="3">
        <v>48454.416666666664</v>
      </c>
      <c r="F2711" s="1">
        <v>30.719859</v>
      </c>
      <c r="G2711" s="1">
        <v>76.738636999999997</v>
      </c>
      <c r="H2711" s="2" t="s">
        <v>32</v>
      </c>
      <c r="I2711" s="1">
        <v>12</v>
      </c>
      <c r="J2711" s="1">
        <v>26</v>
      </c>
      <c r="K2711" s="1">
        <v>17</v>
      </c>
      <c r="L2711" t="str">
        <f t="shared" si="42"/>
        <v>OK</v>
      </c>
    </row>
    <row r="2712" spans="1:12" x14ac:dyDescent="0.35">
      <c r="A2712" s="1" t="s">
        <v>11</v>
      </c>
      <c r="B2712" s="1" t="s">
        <v>128</v>
      </c>
      <c r="C2712" s="2" t="s">
        <v>128</v>
      </c>
      <c r="D2712" s="1" t="s">
        <v>651</v>
      </c>
      <c r="E2712" s="3">
        <v>48455.416666666664</v>
      </c>
      <c r="F2712" s="1">
        <v>30.719859</v>
      </c>
      <c r="G2712" s="1">
        <v>76.738636999999997</v>
      </c>
      <c r="H2712" s="2" t="s">
        <v>17</v>
      </c>
      <c r="I2712" s="1">
        <v>7</v>
      </c>
      <c r="J2712" s="1">
        <v>12</v>
      </c>
      <c r="K2712" s="1">
        <v>10</v>
      </c>
      <c r="L2712" t="str">
        <f t="shared" si="42"/>
        <v>OK</v>
      </c>
    </row>
    <row r="2713" spans="1:12" x14ac:dyDescent="0.35">
      <c r="A2713" s="1" t="s">
        <v>11</v>
      </c>
      <c r="B2713" s="1" t="s">
        <v>128</v>
      </c>
      <c r="C2713" s="2" t="s">
        <v>128</v>
      </c>
      <c r="D2713" s="1" t="s">
        <v>651</v>
      </c>
      <c r="E2713" s="3">
        <v>48456.416666666664</v>
      </c>
      <c r="F2713" s="1">
        <v>30.719859</v>
      </c>
      <c r="G2713" s="1">
        <v>76.738636999999997</v>
      </c>
      <c r="H2713" s="2" t="s">
        <v>18</v>
      </c>
      <c r="I2713" s="1">
        <v>36</v>
      </c>
      <c r="J2713" s="1">
        <v>56</v>
      </c>
      <c r="K2713" s="1">
        <v>45</v>
      </c>
      <c r="L2713" t="str">
        <f t="shared" si="42"/>
        <v>OK</v>
      </c>
    </row>
    <row r="2714" spans="1:12" x14ac:dyDescent="0.35">
      <c r="A2714" s="1" t="s">
        <v>11</v>
      </c>
      <c r="B2714" s="1" t="s">
        <v>106</v>
      </c>
      <c r="C2714" s="2" t="s">
        <v>113</v>
      </c>
      <c r="D2714" s="1" t="s">
        <v>652</v>
      </c>
      <c r="E2714" s="3">
        <v>48457.416666666664</v>
      </c>
      <c r="F2714" s="1">
        <v>21.194814999999998</v>
      </c>
      <c r="G2714" s="1">
        <v>81.314769999999996</v>
      </c>
      <c r="H2714" s="2" t="s">
        <v>32</v>
      </c>
      <c r="I2714" s="1">
        <v>1</v>
      </c>
      <c r="J2714" s="1">
        <v>4</v>
      </c>
      <c r="K2714" s="1">
        <v>2</v>
      </c>
      <c r="L2714" t="str">
        <f t="shared" si="42"/>
        <v>OK</v>
      </c>
    </row>
    <row r="2715" spans="1:12" x14ac:dyDescent="0.35">
      <c r="A2715" s="1" t="s">
        <v>11</v>
      </c>
      <c r="B2715" s="1" t="s">
        <v>106</v>
      </c>
      <c r="C2715" s="2" t="s">
        <v>113</v>
      </c>
      <c r="D2715" s="1" t="s">
        <v>652</v>
      </c>
      <c r="E2715" s="3">
        <v>48458.416666666664</v>
      </c>
      <c r="F2715" s="1">
        <v>21.194814999999998</v>
      </c>
      <c r="G2715" s="1">
        <v>81.314769999999996</v>
      </c>
      <c r="H2715" s="2" t="s">
        <v>52</v>
      </c>
      <c r="I2715" s="1">
        <v>6</v>
      </c>
      <c r="J2715" s="1">
        <v>31</v>
      </c>
      <c r="K2715" s="1">
        <v>17</v>
      </c>
      <c r="L2715" t="str">
        <f t="shared" si="42"/>
        <v>OK</v>
      </c>
    </row>
    <row r="2716" spans="1:12" x14ac:dyDescent="0.35">
      <c r="A2716" s="1" t="s">
        <v>11</v>
      </c>
      <c r="B2716" s="1" t="s">
        <v>124</v>
      </c>
      <c r="C2716" s="2" t="s">
        <v>124</v>
      </c>
      <c r="D2716" s="1" t="s">
        <v>130</v>
      </c>
      <c r="E2716" s="3">
        <v>48459.416666666664</v>
      </c>
      <c r="F2716" s="1">
        <v>28.725650399999999</v>
      </c>
      <c r="G2716" s="1">
        <v>77.201157300000006</v>
      </c>
      <c r="H2716" s="2" t="s">
        <v>15</v>
      </c>
      <c r="I2716" s="1">
        <v>33</v>
      </c>
      <c r="J2716" s="1">
        <v>145</v>
      </c>
      <c r="K2716" s="1">
        <v>73</v>
      </c>
      <c r="L2716" t="str">
        <f t="shared" si="42"/>
        <v>OK</v>
      </c>
    </row>
    <row r="2717" spans="1:12" x14ac:dyDescent="0.35">
      <c r="A2717" s="1" t="s">
        <v>11</v>
      </c>
      <c r="B2717" s="1" t="s">
        <v>124</v>
      </c>
      <c r="C2717" s="2" t="s">
        <v>124</v>
      </c>
      <c r="D2717" s="1" t="s">
        <v>130</v>
      </c>
      <c r="E2717" s="3">
        <v>48460.416666666664</v>
      </c>
      <c r="F2717" s="1">
        <v>28.725650399999999</v>
      </c>
      <c r="G2717" s="1">
        <v>77.201157300000006</v>
      </c>
      <c r="H2717" s="2" t="s">
        <v>18</v>
      </c>
      <c r="I2717" s="1">
        <v>23</v>
      </c>
      <c r="J2717" s="1">
        <v>38</v>
      </c>
      <c r="K2717" s="1">
        <v>24</v>
      </c>
      <c r="L2717" t="str">
        <f t="shared" si="42"/>
        <v>OK</v>
      </c>
    </row>
    <row r="2718" spans="1:12" x14ac:dyDescent="0.35">
      <c r="A2718" s="1" t="s">
        <v>11</v>
      </c>
      <c r="B2718" s="1" t="s">
        <v>124</v>
      </c>
      <c r="C2718" s="2" t="s">
        <v>124</v>
      </c>
      <c r="D2718" s="1" t="s">
        <v>650</v>
      </c>
      <c r="E2718" s="3">
        <v>48461.416666666664</v>
      </c>
      <c r="F2718" s="1">
        <v>28.5512005</v>
      </c>
      <c r="G2718" s="1">
        <v>77.2735737</v>
      </c>
      <c r="H2718" s="2" t="s">
        <v>15</v>
      </c>
      <c r="I2718" s="1" t="s">
        <v>86</v>
      </c>
      <c r="J2718" s="1" t="s">
        <v>86</v>
      </c>
      <c r="K2718" s="1" t="s">
        <v>86</v>
      </c>
      <c r="L2718" t="str">
        <f t="shared" si="42"/>
        <v>Missing/Zero/NA</v>
      </c>
    </row>
    <row r="2719" spans="1:12" x14ac:dyDescent="0.35">
      <c r="A2719" s="1" t="s">
        <v>11</v>
      </c>
      <c r="B2719" s="1" t="s">
        <v>124</v>
      </c>
      <c r="C2719" s="2" t="s">
        <v>124</v>
      </c>
      <c r="D2719" s="1" t="s">
        <v>650</v>
      </c>
      <c r="E2719" s="3">
        <v>48462.416666666664</v>
      </c>
      <c r="F2719" s="1">
        <v>28.5512005</v>
      </c>
      <c r="G2719" s="1">
        <v>77.2735737</v>
      </c>
      <c r="H2719" s="2" t="s">
        <v>18</v>
      </c>
      <c r="I2719" s="1" t="s">
        <v>86</v>
      </c>
      <c r="J2719" s="1" t="s">
        <v>86</v>
      </c>
      <c r="K2719" s="1" t="s">
        <v>86</v>
      </c>
      <c r="L2719" t="str">
        <f t="shared" si="42"/>
        <v>Missing/Zero/NA</v>
      </c>
    </row>
    <row r="2720" spans="1:12" x14ac:dyDescent="0.35">
      <c r="A2720" s="1" t="s">
        <v>11</v>
      </c>
      <c r="B2720" s="1" t="s">
        <v>124</v>
      </c>
      <c r="C2720" s="2" t="s">
        <v>124</v>
      </c>
      <c r="D2720" s="1" t="s">
        <v>133</v>
      </c>
      <c r="E2720" s="3">
        <v>48463.416666666664</v>
      </c>
      <c r="F2720" s="1">
        <v>28.7500499</v>
      </c>
      <c r="G2720" s="1">
        <v>77.111261499999998</v>
      </c>
      <c r="H2720" s="2" t="s">
        <v>15</v>
      </c>
      <c r="I2720" s="1">
        <v>8</v>
      </c>
      <c r="J2720" s="1">
        <v>98</v>
      </c>
      <c r="K2720" s="1">
        <v>58</v>
      </c>
      <c r="L2720" t="str">
        <f t="shared" si="42"/>
        <v>OK</v>
      </c>
    </row>
    <row r="2721" spans="1:12" x14ac:dyDescent="0.35">
      <c r="A2721" s="1" t="s">
        <v>11</v>
      </c>
      <c r="B2721" s="1" t="s">
        <v>124</v>
      </c>
      <c r="C2721" s="2" t="s">
        <v>124</v>
      </c>
      <c r="D2721" s="1" t="s">
        <v>133</v>
      </c>
      <c r="E2721" s="3">
        <v>48464.416666666664</v>
      </c>
      <c r="F2721" s="1">
        <v>28.7500499</v>
      </c>
      <c r="G2721" s="1">
        <v>77.111261499999998</v>
      </c>
      <c r="H2721" s="2" t="s">
        <v>32</v>
      </c>
      <c r="I2721" s="1">
        <v>8</v>
      </c>
      <c r="J2721" s="1">
        <v>13</v>
      </c>
      <c r="K2721" s="1">
        <v>11</v>
      </c>
      <c r="L2721" t="str">
        <f t="shared" si="42"/>
        <v>OK</v>
      </c>
    </row>
    <row r="2722" spans="1:12" x14ac:dyDescent="0.35">
      <c r="A2722" s="1" t="s">
        <v>11</v>
      </c>
      <c r="B2722" s="1" t="s">
        <v>124</v>
      </c>
      <c r="C2722" s="2" t="s">
        <v>124</v>
      </c>
      <c r="D2722" s="1" t="s">
        <v>778</v>
      </c>
      <c r="E2722" s="3">
        <v>48465.416666666664</v>
      </c>
      <c r="F2722" s="1">
        <v>28.647621999999998</v>
      </c>
      <c r="G2722" s="1">
        <v>77.315809000000002</v>
      </c>
      <c r="H2722" s="2" t="s">
        <v>17</v>
      </c>
      <c r="I2722" s="1">
        <v>1</v>
      </c>
      <c r="J2722" s="1">
        <v>17</v>
      </c>
      <c r="K2722" s="1">
        <v>9</v>
      </c>
      <c r="L2722" t="str">
        <f t="shared" si="42"/>
        <v>OK</v>
      </c>
    </row>
    <row r="2723" spans="1:12" x14ac:dyDescent="0.35">
      <c r="A2723" s="1" t="s">
        <v>11</v>
      </c>
      <c r="B2723" s="1" t="s">
        <v>124</v>
      </c>
      <c r="C2723" s="2" t="s">
        <v>124</v>
      </c>
      <c r="D2723" s="1" t="s">
        <v>126</v>
      </c>
      <c r="E2723" s="3">
        <v>48466.416666666664</v>
      </c>
      <c r="F2723" s="1">
        <v>28.695381000000001</v>
      </c>
      <c r="G2723" s="1">
        <v>77.181664999999995</v>
      </c>
      <c r="H2723" s="2" t="s">
        <v>17</v>
      </c>
      <c r="I2723" s="1">
        <v>14</v>
      </c>
      <c r="J2723" s="1">
        <v>31</v>
      </c>
      <c r="K2723" s="1">
        <v>22</v>
      </c>
      <c r="L2723" t="str">
        <f t="shared" si="42"/>
        <v>OK</v>
      </c>
    </row>
    <row r="2724" spans="1:12" x14ac:dyDescent="0.35">
      <c r="A2724" s="1" t="s">
        <v>11</v>
      </c>
      <c r="B2724" s="1" t="s">
        <v>124</v>
      </c>
      <c r="C2724" s="2" t="s">
        <v>124</v>
      </c>
      <c r="D2724" s="1" t="s">
        <v>126</v>
      </c>
      <c r="E2724" s="3">
        <v>48467.416666666664</v>
      </c>
      <c r="F2724" s="1">
        <v>28.695381000000001</v>
      </c>
      <c r="G2724" s="1">
        <v>77.181664999999995</v>
      </c>
      <c r="H2724" s="2" t="s">
        <v>18</v>
      </c>
      <c r="I2724" s="1">
        <v>42</v>
      </c>
      <c r="J2724" s="1">
        <v>64</v>
      </c>
      <c r="K2724" s="1">
        <v>59</v>
      </c>
      <c r="L2724" t="str">
        <f t="shared" si="42"/>
        <v>OK</v>
      </c>
    </row>
    <row r="2725" spans="1:12" x14ac:dyDescent="0.35">
      <c r="A2725" s="1" t="s">
        <v>11</v>
      </c>
      <c r="B2725" s="1" t="s">
        <v>124</v>
      </c>
      <c r="C2725" s="2" t="s">
        <v>124</v>
      </c>
      <c r="D2725" s="1" t="s">
        <v>779</v>
      </c>
      <c r="E2725" s="3">
        <v>48468.416666666664</v>
      </c>
      <c r="F2725" s="1">
        <v>28.4706914</v>
      </c>
      <c r="G2725" s="1">
        <v>77.109936399999995</v>
      </c>
      <c r="H2725" s="2" t="s">
        <v>21</v>
      </c>
      <c r="I2725" s="1">
        <v>9</v>
      </c>
      <c r="J2725" s="1">
        <v>24</v>
      </c>
      <c r="K2725" s="1">
        <v>18</v>
      </c>
      <c r="L2725" t="str">
        <f t="shared" si="42"/>
        <v>OK</v>
      </c>
    </row>
    <row r="2726" spans="1:12" x14ac:dyDescent="0.35">
      <c r="A2726" s="1" t="s">
        <v>11</v>
      </c>
      <c r="B2726" s="1" t="s">
        <v>106</v>
      </c>
      <c r="C2726" s="2" t="s">
        <v>120</v>
      </c>
      <c r="D2726" s="1" t="s">
        <v>121</v>
      </c>
      <c r="E2726" s="3">
        <v>48469.416666666664</v>
      </c>
      <c r="F2726" s="1">
        <v>22.368195</v>
      </c>
      <c r="G2726" s="1">
        <v>82.746431000000001</v>
      </c>
      <c r="H2726" s="2" t="s">
        <v>18</v>
      </c>
      <c r="I2726" s="1">
        <v>38</v>
      </c>
      <c r="J2726" s="1">
        <v>71</v>
      </c>
      <c r="K2726" s="1">
        <v>58</v>
      </c>
      <c r="L2726" t="str">
        <f t="shared" si="42"/>
        <v>OK</v>
      </c>
    </row>
    <row r="2727" spans="1:12" x14ac:dyDescent="0.35">
      <c r="A2727" s="1" t="s">
        <v>11</v>
      </c>
      <c r="B2727" s="1" t="s">
        <v>106</v>
      </c>
      <c r="C2727" s="2" t="s">
        <v>120</v>
      </c>
      <c r="D2727" s="1" t="s">
        <v>121</v>
      </c>
      <c r="E2727" s="3">
        <v>48470.416666666664</v>
      </c>
      <c r="F2727" s="1">
        <v>22.368195</v>
      </c>
      <c r="G2727" s="1">
        <v>82.746431000000001</v>
      </c>
      <c r="H2727" s="2" t="s">
        <v>52</v>
      </c>
      <c r="I2727" s="1">
        <v>5</v>
      </c>
      <c r="J2727" s="1">
        <v>10</v>
      </c>
      <c r="K2727" s="1">
        <v>5</v>
      </c>
      <c r="L2727" t="str">
        <f t="shared" si="42"/>
        <v>OK</v>
      </c>
    </row>
    <row r="2728" spans="1:12" x14ac:dyDescent="0.35">
      <c r="A2728" s="1" t="s">
        <v>11</v>
      </c>
      <c r="B2728" s="1" t="s">
        <v>106</v>
      </c>
      <c r="C2728" s="2" t="s">
        <v>120</v>
      </c>
      <c r="D2728" s="1" t="s">
        <v>648</v>
      </c>
      <c r="E2728" s="3">
        <v>48471.416666666664</v>
      </c>
      <c r="F2728" s="1">
        <v>22.348441000000001</v>
      </c>
      <c r="G2728" s="1">
        <v>82.549610999999999</v>
      </c>
      <c r="H2728" s="2" t="s">
        <v>32</v>
      </c>
      <c r="I2728" s="1">
        <v>1</v>
      </c>
      <c r="J2728" s="1">
        <v>5</v>
      </c>
      <c r="K2728" s="1">
        <v>2</v>
      </c>
      <c r="L2728" t="str">
        <f t="shared" si="42"/>
        <v>OK</v>
      </c>
    </row>
    <row r="2729" spans="1:12" x14ac:dyDescent="0.35">
      <c r="A2729" s="1" t="s">
        <v>11</v>
      </c>
      <c r="B2729" s="1" t="s">
        <v>106</v>
      </c>
      <c r="C2729" s="2" t="s">
        <v>120</v>
      </c>
      <c r="D2729" s="1" t="s">
        <v>648</v>
      </c>
      <c r="E2729" s="3">
        <v>48472.416666666664</v>
      </c>
      <c r="F2729" s="1">
        <v>22.348441000000001</v>
      </c>
      <c r="G2729" s="1">
        <v>82.549610999999999</v>
      </c>
      <c r="H2729" s="2" t="s">
        <v>52</v>
      </c>
      <c r="I2729" s="1">
        <v>35</v>
      </c>
      <c r="J2729" s="1">
        <v>36</v>
      </c>
      <c r="K2729" s="1">
        <v>35</v>
      </c>
      <c r="L2729" t="str">
        <f t="shared" si="42"/>
        <v>OK</v>
      </c>
    </row>
    <row r="2730" spans="1:12" x14ac:dyDescent="0.35">
      <c r="A2730" s="1" t="s">
        <v>11</v>
      </c>
      <c r="B2730" s="1" t="s">
        <v>124</v>
      </c>
      <c r="C2730" s="2" t="s">
        <v>124</v>
      </c>
      <c r="D2730" s="1" t="s">
        <v>125</v>
      </c>
      <c r="E2730" s="3">
        <v>48473.416666666664</v>
      </c>
      <c r="F2730" s="1">
        <v>28.815328999999998</v>
      </c>
      <c r="G2730" s="1">
        <v>77.153009999999995</v>
      </c>
      <c r="H2730" s="2" t="s">
        <v>16</v>
      </c>
      <c r="I2730" s="1">
        <v>100</v>
      </c>
      <c r="J2730" s="1">
        <v>259</v>
      </c>
      <c r="K2730" s="1">
        <v>144</v>
      </c>
      <c r="L2730" t="str">
        <f t="shared" si="42"/>
        <v>OK</v>
      </c>
    </row>
    <row r="2731" spans="1:12" x14ac:dyDescent="0.35">
      <c r="A2731" s="1" t="s">
        <v>11</v>
      </c>
      <c r="B2731" s="1" t="s">
        <v>124</v>
      </c>
      <c r="C2731" s="2" t="s">
        <v>124</v>
      </c>
      <c r="D2731" s="1" t="s">
        <v>125</v>
      </c>
      <c r="E2731" s="3">
        <v>48474.416666666664</v>
      </c>
      <c r="F2731" s="1">
        <v>28.815328999999998</v>
      </c>
      <c r="G2731" s="1">
        <v>77.153009999999995</v>
      </c>
      <c r="H2731" s="2" t="s">
        <v>17</v>
      </c>
      <c r="I2731" s="1">
        <v>13</v>
      </c>
      <c r="J2731" s="1">
        <v>28</v>
      </c>
      <c r="K2731" s="1">
        <v>20</v>
      </c>
      <c r="L2731" t="str">
        <f t="shared" si="42"/>
        <v>OK</v>
      </c>
    </row>
    <row r="2732" spans="1:12" x14ac:dyDescent="0.35">
      <c r="A2732" s="1" t="s">
        <v>11</v>
      </c>
      <c r="B2732" s="1" t="s">
        <v>124</v>
      </c>
      <c r="C2732" s="2" t="s">
        <v>124</v>
      </c>
      <c r="D2732" s="1" t="s">
        <v>127</v>
      </c>
      <c r="E2732" s="3">
        <v>48475.416666666664</v>
      </c>
      <c r="F2732" s="1">
        <v>28.776199999999999</v>
      </c>
      <c r="G2732" s="1">
        <v>77.051074</v>
      </c>
      <c r="H2732" s="2" t="s">
        <v>21</v>
      </c>
      <c r="I2732" s="1">
        <v>2</v>
      </c>
      <c r="J2732" s="1">
        <v>18</v>
      </c>
      <c r="K2732" s="1">
        <v>8</v>
      </c>
      <c r="L2732" t="str">
        <f t="shared" si="42"/>
        <v>OK</v>
      </c>
    </row>
    <row r="2733" spans="1:12" x14ac:dyDescent="0.35">
      <c r="A2733" s="1" t="s">
        <v>11</v>
      </c>
      <c r="B2733" s="1" t="s">
        <v>124</v>
      </c>
      <c r="C2733" s="2" t="s">
        <v>124</v>
      </c>
      <c r="D2733" s="1" t="s">
        <v>127</v>
      </c>
      <c r="E2733" s="3">
        <v>48476.416666666664</v>
      </c>
      <c r="F2733" s="1">
        <v>28.776199999999999</v>
      </c>
      <c r="G2733" s="1">
        <v>77.051074</v>
      </c>
      <c r="H2733" s="2" t="s">
        <v>32</v>
      </c>
      <c r="I2733" s="1">
        <v>4</v>
      </c>
      <c r="J2733" s="1">
        <v>7</v>
      </c>
      <c r="K2733" s="1">
        <v>5</v>
      </c>
      <c r="L2733" t="str">
        <f t="shared" si="42"/>
        <v>OK</v>
      </c>
    </row>
    <row r="2734" spans="1:12" x14ac:dyDescent="0.35">
      <c r="A2734" s="1" t="s">
        <v>11</v>
      </c>
      <c r="B2734" s="1" t="s">
        <v>124</v>
      </c>
      <c r="C2734" s="2" t="s">
        <v>124</v>
      </c>
      <c r="D2734" s="1" t="s">
        <v>654</v>
      </c>
      <c r="E2734" s="3">
        <v>48477.416666666664</v>
      </c>
      <c r="F2734" s="1">
        <v>28.636109999999999</v>
      </c>
      <c r="G2734" s="1">
        <v>77.173332000000002</v>
      </c>
      <c r="H2734" s="2" t="s">
        <v>18</v>
      </c>
      <c r="I2734" s="1">
        <v>16</v>
      </c>
      <c r="J2734" s="1">
        <v>27</v>
      </c>
      <c r="K2734" s="1">
        <v>20</v>
      </c>
      <c r="L2734" t="str">
        <f t="shared" si="42"/>
        <v>OK</v>
      </c>
    </row>
    <row r="2735" spans="1:12" x14ac:dyDescent="0.35">
      <c r="A2735" s="1" t="s">
        <v>11</v>
      </c>
      <c r="B2735" s="1" t="s">
        <v>124</v>
      </c>
      <c r="C2735" s="2" t="s">
        <v>124</v>
      </c>
      <c r="D2735" s="1" t="s">
        <v>654</v>
      </c>
      <c r="E2735" s="3">
        <v>48478.416666666664</v>
      </c>
      <c r="F2735" s="1">
        <v>28.636109999999999</v>
      </c>
      <c r="G2735" s="1">
        <v>77.173332000000002</v>
      </c>
      <c r="H2735" s="2" t="s">
        <v>52</v>
      </c>
      <c r="I2735" s="1">
        <v>28</v>
      </c>
      <c r="J2735" s="1">
        <v>75</v>
      </c>
      <c r="K2735" s="1">
        <v>49</v>
      </c>
      <c r="L2735" t="str">
        <f t="shared" si="42"/>
        <v>OK</v>
      </c>
    </row>
    <row r="2736" spans="1:12" x14ac:dyDescent="0.35">
      <c r="A2736" s="1" t="s">
        <v>11</v>
      </c>
      <c r="B2736" s="1" t="s">
        <v>124</v>
      </c>
      <c r="C2736" s="2" t="s">
        <v>124</v>
      </c>
      <c r="D2736" s="1" t="s">
        <v>179</v>
      </c>
      <c r="E2736" s="3">
        <v>48479.416666666664</v>
      </c>
      <c r="F2736" s="1">
        <v>28.563262000000002</v>
      </c>
      <c r="G2736" s="1">
        <v>77.186937</v>
      </c>
      <c r="H2736" s="2" t="s">
        <v>18</v>
      </c>
      <c r="I2736" s="1">
        <v>2</v>
      </c>
      <c r="J2736" s="1">
        <v>20</v>
      </c>
      <c r="K2736" s="1">
        <v>10</v>
      </c>
      <c r="L2736" t="str">
        <f t="shared" si="42"/>
        <v>OK</v>
      </c>
    </row>
    <row r="2737" spans="1:12" x14ac:dyDescent="0.35">
      <c r="A2737" s="1" t="s">
        <v>11</v>
      </c>
      <c r="B2737" s="1" t="s">
        <v>124</v>
      </c>
      <c r="C2737" s="2" t="s">
        <v>124</v>
      </c>
      <c r="D2737" s="1" t="s">
        <v>180</v>
      </c>
      <c r="E2737" s="3">
        <v>48480.416666666664</v>
      </c>
      <c r="F2737" s="1">
        <v>28.732527999999999</v>
      </c>
      <c r="G2737" s="1">
        <v>77.119919999999993</v>
      </c>
      <c r="H2737" s="2" t="s">
        <v>17</v>
      </c>
      <c r="I2737" s="1">
        <v>5</v>
      </c>
      <c r="J2737" s="1">
        <v>30</v>
      </c>
      <c r="K2737" s="1">
        <v>15</v>
      </c>
      <c r="L2737" t="str">
        <f t="shared" si="42"/>
        <v>OK</v>
      </c>
    </row>
    <row r="2738" spans="1:12" x14ac:dyDescent="0.35">
      <c r="A2738" s="1" t="s">
        <v>11</v>
      </c>
      <c r="B2738" s="1" t="s">
        <v>124</v>
      </c>
      <c r="C2738" s="2" t="s">
        <v>124</v>
      </c>
      <c r="D2738" s="1" t="s">
        <v>180</v>
      </c>
      <c r="E2738" s="3">
        <v>48481.416666666664</v>
      </c>
      <c r="F2738" s="1">
        <v>28.732527999999999</v>
      </c>
      <c r="G2738" s="1">
        <v>77.119919999999993</v>
      </c>
      <c r="H2738" s="2" t="s">
        <v>52</v>
      </c>
      <c r="I2738" s="1">
        <v>42</v>
      </c>
      <c r="J2738" s="1">
        <v>114</v>
      </c>
      <c r="K2738" s="1">
        <v>60</v>
      </c>
      <c r="L2738" t="str">
        <f t="shared" si="42"/>
        <v>OK</v>
      </c>
    </row>
    <row r="2739" spans="1:12" x14ac:dyDescent="0.35">
      <c r="A2739" s="1" t="s">
        <v>11</v>
      </c>
      <c r="B2739" s="1" t="s">
        <v>124</v>
      </c>
      <c r="C2739" s="2" t="s">
        <v>124</v>
      </c>
      <c r="D2739" s="1" t="s">
        <v>160</v>
      </c>
      <c r="E2739" s="3">
        <v>48482.416666666664</v>
      </c>
      <c r="F2739" s="1">
        <v>28.651478099999999</v>
      </c>
      <c r="G2739" s="1">
        <v>77.147310500000003</v>
      </c>
      <c r="H2739" s="2" t="s">
        <v>15</v>
      </c>
      <c r="I2739" s="1">
        <v>42</v>
      </c>
      <c r="J2739" s="1">
        <v>225</v>
      </c>
      <c r="K2739" s="1">
        <v>116</v>
      </c>
      <c r="L2739" t="str">
        <f t="shared" si="42"/>
        <v>OK</v>
      </c>
    </row>
    <row r="2740" spans="1:12" x14ac:dyDescent="0.35">
      <c r="A2740" s="1" t="s">
        <v>11</v>
      </c>
      <c r="B2740" s="1" t="s">
        <v>124</v>
      </c>
      <c r="C2740" s="2" t="s">
        <v>124</v>
      </c>
      <c r="D2740" s="1" t="s">
        <v>780</v>
      </c>
      <c r="E2740" s="3">
        <v>48483.416666666664</v>
      </c>
      <c r="F2740" s="1">
        <v>28.580279999999998</v>
      </c>
      <c r="G2740" s="1">
        <v>77.233829</v>
      </c>
      <c r="H2740" s="2" t="s">
        <v>18</v>
      </c>
      <c r="I2740" s="1">
        <v>6</v>
      </c>
      <c r="J2740" s="1">
        <v>16</v>
      </c>
      <c r="K2740" s="1">
        <v>10</v>
      </c>
      <c r="L2740" t="str">
        <f t="shared" si="42"/>
        <v>OK</v>
      </c>
    </row>
    <row r="2741" spans="1:12" x14ac:dyDescent="0.35">
      <c r="A2741" s="1" t="s">
        <v>11</v>
      </c>
      <c r="B2741" s="1" t="s">
        <v>124</v>
      </c>
      <c r="C2741" s="2" t="s">
        <v>124</v>
      </c>
      <c r="D2741" s="1" t="s">
        <v>142</v>
      </c>
      <c r="E2741" s="3">
        <v>48484.416666666664</v>
      </c>
      <c r="F2741" s="1">
        <v>28.588332999999999</v>
      </c>
      <c r="G2741" s="1">
        <v>77.221666999999997</v>
      </c>
      <c r="H2741" s="2" t="s">
        <v>15</v>
      </c>
      <c r="I2741" s="1">
        <v>57</v>
      </c>
      <c r="J2741" s="1">
        <v>128</v>
      </c>
      <c r="K2741" s="1">
        <v>90</v>
      </c>
      <c r="L2741" t="str">
        <f t="shared" si="42"/>
        <v>OK</v>
      </c>
    </row>
    <row r="2742" spans="1:12" x14ac:dyDescent="0.35">
      <c r="A2742" s="1" t="s">
        <v>11</v>
      </c>
      <c r="B2742" s="1" t="s">
        <v>124</v>
      </c>
      <c r="C2742" s="2" t="s">
        <v>124</v>
      </c>
      <c r="D2742" s="1" t="s">
        <v>148</v>
      </c>
      <c r="E2742" s="3">
        <v>48485.416666666664</v>
      </c>
      <c r="F2742" s="1">
        <v>28.591824500000001</v>
      </c>
      <c r="G2742" s="1">
        <v>77.227307400000001</v>
      </c>
      <c r="H2742" s="2" t="s">
        <v>21</v>
      </c>
      <c r="I2742" s="1">
        <v>6</v>
      </c>
      <c r="J2742" s="1">
        <v>7</v>
      </c>
      <c r="K2742" s="1">
        <v>6</v>
      </c>
      <c r="L2742" t="str">
        <f t="shared" si="42"/>
        <v>OK</v>
      </c>
    </row>
    <row r="2743" spans="1:12" x14ac:dyDescent="0.35">
      <c r="A2743" s="1" t="s">
        <v>11</v>
      </c>
      <c r="B2743" s="1" t="s">
        <v>124</v>
      </c>
      <c r="C2743" s="2" t="s">
        <v>124</v>
      </c>
      <c r="D2743" s="1" t="s">
        <v>149</v>
      </c>
      <c r="E2743" s="3">
        <v>48486.416666666664</v>
      </c>
      <c r="F2743" s="1">
        <v>28.611281000000002</v>
      </c>
      <c r="G2743" s="1">
        <v>77.237737999999993</v>
      </c>
      <c r="H2743" s="2" t="s">
        <v>17</v>
      </c>
      <c r="I2743" s="1">
        <v>11</v>
      </c>
      <c r="J2743" s="1">
        <v>23</v>
      </c>
      <c r="K2743" s="1">
        <v>16</v>
      </c>
      <c r="L2743" t="str">
        <f t="shared" si="42"/>
        <v>OK</v>
      </c>
    </row>
    <row r="2744" spans="1:12" x14ac:dyDescent="0.35">
      <c r="A2744" s="1" t="s">
        <v>11</v>
      </c>
      <c r="B2744" s="1" t="s">
        <v>124</v>
      </c>
      <c r="C2744" s="2" t="s">
        <v>124</v>
      </c>
      <c r="D2744" s="1" t="s">
        <v>154</v>
      </c>
      <c r="E2744" s="3">
        <v>48487.416666666664</v>
      </c>
      <c r="F2744" s="1">
        <v>28.699793</v>
      </c>
      <c r="G2744" s="1">
        <v>77.165452999999999</v>
      </c>
      <c r="H2744" s="2" t="s">
        <v>52</v>
      </c>
      <c r="I2744" s="1">
        <v>68</v>
      </c>
      <c r="J2744" s="1">
        <v>161</v>
      </c>
      <c r="K2744" s="1">
        <v>77</v>
      </c>
      <c r="L2744" t="str">
        <f t="shared" si="42"/>
        <v>OK</v>
      </c>
    </row>
    <row r="2745" spans="1:12" x14ac:dyDescent="0.35">
      <c r="A2745" s="1" t="s">
        <v>11</v>
      </c>
      <c r="B2745" s="1" t="s">
        <v>155</v>
      </c>
      <c r="C2745" s="2" t="s">
        <v>156</v>
      </c>
      <c r="D2745" s="1" t="s">
        <v>157</v>
      </c>
      <c r="E2745" s="3">
        <v>48488.416666666664</v>
      </c>
      <c r="F2745" s="1">
        <v>23.107969000000001</v>
      </c>
      <c r="G2745" s="1">
        <v>72.574647999999996</v>
      </c>
      <c r="H2745" s="2" t="s">
        <v>32</v>
      </c>
      <c r="I2745" s="1">
        <v>1</v>
      </c>
      <c r="J2745" s="1">
        <v>1</v>
      </c>
      <c r="K2745" s="1">
        <v>1</v>
      </c>
      <c r="L2745" t="str">
        <f t="shared" si="42"/>
        <v>OK</v>
      </c>
    </row>
    <row r="2746" spans="1:12" x14ac:dyDescent="0.35">
      <c r="A2746" s="1" t="s">
        <v>11</v>
      </c>
      <c r="B2746" s="1" t="s">
        <v>155</v>
      </c>
      <c r="C2746" s="2" t="s">
        <v>156</v>
      </c>
      <c r="D2746" s="1" t="s">
        <v>158</v>
      </c>
      <c r="E2746" s="3">
        <v>48489.416666666664</v>
      </c>
      <c r="F2746" s="1">
        <v>22.977134</v>
      </c>
      <c r="G2746" s="1">
        <v>72.553023999999994</v>
      </c>
      <c r="H2746" s="2" t="s">
        <v>17</v>
      </c>
      <c r="I2746" s="1">
        <v>6</v>
      </c>
      <c r="J2746" s="1">
        <v>115</v>
      </c>
      <c r="K2746" s="1">
        <v>51</v>
      </c>
      <c r="L2746" t="str">
        <f t="shared" si="42"/>
        <v>OK</v>
      </c>
    </row>
    <row r="2747" spans="1:12" x14ac:dyDescent="0.35">
      <c r="A2747" s="1" t="s">
        <v>11</v>
      </c>
      <c r="B2747" s="1" t="s">
        <v>155</v>
      </c>
      <c r="C2747" s="2" t="s">
        <v>156</v>
      </c>
      <c r="D2747" s="1" t="s">
        <v>159</v>
      </c>
      <c r="E2747" s="3">
        <v>48490.416666666664</v>
      </c>
      <c r="F2747" s="1">
        <v>23.002656999999999</v>
      </c>
      <c r="G2747" s="1">
        <v>72.591911999999994</v>
      </c>
      <c r="H2747" s="2" t="s">
        <v>15</v>
      </c>
      <c r="I2747" s="1">
        <v>16</v>
      </c>
      <c r="J2747" s="1">
        <v>61</v>
      </c>
      <c r="K2747" s="1">
        <v>36</v>
      </c>
      <c r="L2747" t="str">
        <f t="shared" si="42"/>
        <v>OK</v>
      </c>
    </row>
    <row r="2748" spans="1:12" x14ac:dyDescent="0.35">
      <c r="A2748" s="1" t="s">
        <v>11</v>
      </c>
      <c r="B2748" s="1" t="s">
        <v>124</v>
      </c>
      <c r="C2748" s="2" t="s">
        <v>124</v>
      </c>
      <c r="D2748" s="1" t="s">
        <v>160</v>
      </c>
      <c r="E2748" s="3">
        <v>48491.416666666664</v>
      </c>
      <c r="F2748" s="1">
        <v>28.651478099999999</v>
      </c>
      <c r="G2748" s="1">
        <v>77.147310500000003</v>
      </c>
      <c r="H2748" s="2" t="s">
        <v>32</v>
      </c>
      <c r="I2748" s="1">
        <v>8</v>
      </c>
      <c r="J2748" s="1">
        <v>9</v>
      </c>
      <c r="K2748" s="1">
        <v>8</v>
      </c>
      <c r="L2748" t="str">
        <f t="shared" si="42"/>
        <v>OK</v>
      </c>
    </row>
    <row r="2749" spans="1:12" x14ac:dyDescent="0.35">
      <c r="A2749" s="1" t="s">
        <v>11</v>
      </c>
      <c r="B2749" s="1" t="s">
        <v>124</v>
      </c>
      <c r="C2749" s="2" t="s">
        <v>124</v>
      </c>
      <c r="D2749" s="1" t="s">
        <v>162</v>
      </c>
      <c r="E2749" s="3">
        <v>48492.416666666664</v>
      </c>
      <c r="F2749" s="1">
        <v>28.710508000000001</v>
      </c>
      <c r="G2749" s="1">
        <v>77.249485000000007</v>
      </c>
      <c r="H2749" s="2" t="s">
        <v>32</v>
      </c>
      <c r="I2749" s="1">
        <v>4</v>
      </c>
      <c r="J2749" s="1">
        <v>7</v>
      </c>
      <c r="K2749" s="1">
        <v>5</v>
      </c>
      <c r="L2749" t="str">
        <f t="shared" si="42"/>
        <v>OK</v>
      </c>
    </row>
    <row r="2750" spans="1:12" x14ac:dyDescent="0.35">
      <c r="A2750" s="1" t="s">
        <v>11</v>
      </c>
      <c r="B2750" s="1" t="s">
        <v>124</v>
      </c>
      <c r="C2750" s="2" t="s">
        <v>124</v>
      </c>
      <c r="D2750" s="1" t="s">
        <v>162</v>
      </c>
      <c r="E2750" s="3">
        <v>48493.416666666664</v>
      </c>
      <c r="F2750" s="1">
        <v>28.710508000000001</v>
      </c>
      <c r="G2750" s="1">
        <v>77.249485000000007</v>
      </c>
      <c r="H2750" s="2" t="s">
        <v>17</v>
      </c>
      <c r="I2750" s="1">
        <v>12</v>
      </c>
      <c r="J2750" s="1">
        <v>28</v>
      </c>
      <c r="K2750" s="1">
        <v>18</v>
      </c>
      <c r="L2750" t="str">
        <f t="shared" si="42"/>
        <v>OK</v>
      </c>
    </row>
    <row r="2751" spans="1:12" x14ac:dyDescent="0.35">
      <c r="A2751" s="1" t="s">
        <v>11</v>
      </c>
      <c r="B2751" s="1" t="s">
        <v>124</v>
      </c>
      <c r="C2751" s="2" t="s">
        <v>124</v>
      </c>
      <c r="D2751" s="1" t="s">
        <v>163</v>
      </c>
      <c r="E2751" s="3">
        <v>48494.416666666664</v>
      </c>
      <c r="F2751" s="1">
        <v>28.531345999999999</v>
      </c>
      <c r="G2751" s="1">
        <v>77.190156000000002</v>
      </c>
      <c r="H2751" s="2" t="s">
        <v>32</v>
      </c>
      <c r="I2751" s="1">
        <v>4</v>
      </c>
      <c r="J2751" s="1">
        <v>6</v>
      </c>
      <c r="K2751" s="1">
        <v>4</v>
      </c>
      <c r="L2751" t="str">
        <f t="shared" si="42"/>
        <v>OK</v>
      </c>
    </row>
    <row r="2752" spans="1:12" x14ac:dyDescent="0.35">
      <c r="A2752" s="1" t="s">
        <v>11</v>
      </c>
      <c r="B2752" s="1" t="s">
        <v>124</v>
      </c>
      <c r="C2752" s="2" t="s">
        <v>124</v>
      </c>
      <c r="D2752" s="1" t="s">
        <v>163</v>
      </c>
      <c r="E2752" s="3">
        <v>48495.416666666664</v>
      </c>
      <c r="F2752" s="1">
        <v>28.531345999999999</v>
      </c>
      <c r="G2752" s="1">
        <v>77.190156000000002</v>
      </c>
      <c r="H2752" s="2" t="s">
        <v>18</v>
      </c>
      <c r="I2752" s="1">
        <v>23</v>
      </c>
      <c r="J2752" s="1">
        <v>48</v>
      </c>
      <c r="K2752" s="1">
        <v>38</v>
      </c>
      <c r="L2752" t="str">
        <f t="shared" si="42"/>
        <v>OK</v>
      </c>
    </row>
    <row r="2753" spans="1:12" x14ac:dyDescent="0.35">
      <c r="A2753" s="1" t="s">
        <v>11</v>
      </c>
      <c r="B2753" s="1" t="s">
        <v>124</v>
      </c>
      <c r="C2753" s="2" t="s">
        <v>124</v>
      </c>
      <c r="D2753" s="1" t="s">
        <v>146</v>
      </c>
      <c r="E2753" s="3">
        <v>48496.416666666664</v>
      </c>
      <c r="F2753" s="1">
        <v>28.822835999999999</v>
      </c>
      <c r="G2753" s="1">
        <v>77.101980999999995</v>
      </c>
      <c r="H2753" s="2" t="s">
        <v>32</v>
      </c>
      <c r="I2753" s="1">
        <v>5</v>
      </c>
      <c r="J2753" s="1">
        <v>9</v>
      </c>
      <c r="K2753" s="1">
        <v>7</v>
      </c>
      <c r="L2753" t="str">
        <f t="shared" si="42"/>
        <v>OK</v>
      </c>
    </row>
    <row r="2754" spans="1:12" x14ac:dyDescent="0.35">
      <c r="A2754" s="1" t="s">
        <v>11</v>
      </c>
      <c r="B2754" s="1" t="s">
        <v>124</v>
      </c>
      <c r="C2754" s="2" t="s">
        <v>124</v>
      </c>
      <c r="D2754" s="1" t="s">
        <v>146</v>
      </c>
      <c r="E2754" s="3">
        <v>48497.416666666664</v>
      </c>
      <c r="F2754" s="1">
        <v>28.822835999999999</v>
      </c>
      <c r="G2754" s="1">
        <v>77.101980999999995</v>
      </c>
      <c r="H2754" s="2" t="s">
        <v>17</v>
      </c>
      <c r="I2754" s="1">
        <v>3</v>
      </c>
      <c r="J2754" s="1">
        <v>20</v>
      </c>
      <c r="K2754" s="1">
        <v>11</v>
      </c>
      <c r="L2754" t="str">
        <f t="shared" si="42"/>
        <v>OK</v>
      </c>
    </row>
    <row r="2755" spans="1:12" x14ac:dyDescent="0.35">
      <c r="A2755" s="1" t="s">
        <v>11</v>
      </c>
      <c r="B2755" s="1" t="s">
        <v>124</v>
      </c>
      <c r="C2755" s="2" t="s">
        <v>124</v>
      </c>
      <c r="D2755" s="1" t="s">
        <v>147</v>
      </c>
      <c r="E2755" s="3">
        <v>48498.416666666664</v>
      </c>
      <c r="F2755" s="1">
        <v>28.567889999999998</v>
      </c>
      <c r="G2755" s="1">
        <v>77.250514999999993</v>
      </c>
      <c r="H2755" s="2" t="s">
        <v>17</v>
      </c>
      <c r="I2755" s="1">
        <v>9</v>
      </c>
      <c r="J2755" s="1">
        <v>47</v>
      </c>
      <c r="K2755" s="1">
        <v>14</v>
      </c>
      <c r="L2755" t="str">
        <f t="shared" ref="L2755:L2818" si="43">IF(OR(ISBLANK(I2755), I2755=0, I2755="NA", I2755="na", I2755="Na", I2755="nA"), "Missing/Zero/NA", "OK")</f>
        <v>OK</v>
      </c>
    </row>
    <row r="2756" spans="1:12" x14ac:dyDescent="0.35">
      <c r="A2756" s="1" t="s">
        <v>11</v>
      </c>
      <c r="B2756" s="1" t="s">
        <v>124</v>
      </c>
      <c r="C2756" s="2" t="s">
        <v>124</v>
      </c>
      <c r="D2756" s="1" t="s">
        <v>135</v>
      </c>
      <c r="E2756" s="3">
        <v>48499.416666666664</v>
      </c>
      <c r="F2756" s="1">
        <v>28.657381399999998</v>
      </c>
      <c r="G2756" s="1">
        <v>77.158544699999993</v>
      </c>
      <c r="H2756" s="2" t="s">
        <v>18</v>
      </c>
      <c r="I2756" s="1">
        <v>64</v>
      </c>
      <c r="J2756" s="1">
        <v>89</v>
      </c>
      <c r="K2756" s="1">
        <v>79</v>
      </c>
      <c r="L2756" t="str">
        <f t="shared" si="43"/>
        <v>OK</v>
      </c>
    </row>
    <row r="2757" spans="1:12" x14ac:dyDescent="0.35">
      <c r="A2757" s="1" t="s">
        <v>11</v>
      </c>
      <c r="B2757" s="1" t="s">
        <v>124</v>
      </c>
      <c r="C2757" s="2" t="s">
        <v>124</v>
      </c>
      <c r="D2757" s="1" t="s">
        <v>136</v>
      </c>
      <c r="E2757" s="3">
        <v>48500.416666666664</v>
      </c>
      <c r="F2757" s="1">
        <v>28.530785000000002</v>
      </c>
      <c r="G2757" s="1">
        <v>77.271254999999996</v>
      </c>
      <c r="H2757" s="2" t="s">
        <v>18</v>
      </c>
      <c r="I2757" s="1">
        <v>16</v>
      </c>
      <c r="J2757" s="1">
        <v>74</v>
      </c>
      <c r="K2757" s="1">
        <v>64</v>
      </c>
      <c r="L2757" t="str">
        <f t="shared" si="43"/>
        <v>OK</v>
      </c>
    </row>
    <row r="2758" spans="1:12" x14ac:dyDescent="0.35">
      <c r="A2758" s="1" t="s">
        <v>11</v>
      </c>
      <c r="B2758" s="1" t="s">
        <v>124</v>
      </c>
      <c r="C2758" s="2" t="s">
        <v>124</v>
      </c>
      <c r="D2758" s="1" t="s">
        <v>143</v>
      </c>
      <c r="E2758" s="3">
        <v>48501.416666666664</v>
      </c>
      <c r="F2758" s="1">
        <v>28.623763</v>
      </c>
      <c r="G2758" s="1">
        <v>77.287209000000004</v>
      </c>
      <c r="H2758" s="2" t="s">
        <v>15</v>
      </c>
      <c r="I2758" s="1">
        <v>18</v>
      </c>
      <c r="J2758" s="1">
        <v>123</v>
      </c>
      <c r="K2758" s="1">
        <v>54</v>
      </c>
      <c r="L2758" t="str">
        <f t="shared" si="43"/>
        <v>OK</v>
      </c>
    </row>
    <row r="2759" spans="1:12" x14ac:dyDescent="0.35">
      <c r="A2759" s="1" t="s">
        <v>11</v>
      </c>
      <c r="B2759" s="1" t="s">
        <v>124</v>
      </c>
      <c r="C2759" s="2" t="s">
        <v>124</v>
      </c>
      <c r="D2759" s="1" t="s">
        <v>143</v>
      </c>
      <c r="E2759" s="3">
        <v>48502.416666666664</v>
      </c>
      <c r="F2759" s="1">
        <v>28.623763</v>
      </c>
      <c r="G2759" s="1">
        <v>77.287209000000004</v>
      </c>
      <c r="H2759" s="2" t="s">
        <v>17</v>
      </c>
      <c r="I2759" s="1">
        <v>7</v>
      </c>
      <c r="J2759" s="1">
        <v>9</v>
      </c>
      <c r="K2759" s="1">
        <v>8</v>
      </c>
      <c r="L2759" t="str">
        <f t="shared" si="43"/>
        <v>OK</v>
      </c>
    </row>
    <row r="2760" spans="1:12" x14ac:dyDescent="0.35">
      <c r="A2760" s="1" t="s">
        <v>11</v>
      </c>
      <c r="B2760" s="1" t="s">
        <v>124</v>
      </c>
      <c r="C2760" s="2" t="s">
        <v>124</v>
      </c>
      <c r="D2760" s="1" t="s">
        <v>144</v>
      </c>
      <c r="E2760" s="3">
        <v>48503.416666666664</v>
      </c>
      <c r="F2760" s="1">
        <v>28.674045</v>
      </c>
      <c r="G2760" s="1">
        <v>77.131022999999999</v>
      </c>
      <c r="H2760" s="2" t="s">
        <v>18</v>
      </c>
      <c r="I2760" s="1">
        <v>2</v>
      </c>
      <c r="J2760" s="1">
        <v>38</v>
      </c>
      <c r="K2760" s="1">
        <v>31</v>
      </c>
      <c r="L2760" t="str">
        <f t="shared" si="43"/>
        <v>OK</v>
      </c>
    </row>
    <row r="2761" spans="1:12" x14ac:dyDescent="0.35">
      <c r="A2761" s="1" t="s">
        <v>11</v>
      </c>
      <c r="B2761" s="1" t="s">
        <v>124</v>
      </c>
      <c r="C2761" s="2" t="s">
        <v>124</v>
      </c>
      <c r="D2761" s="1" t="s">
        <v>145</v>
      </c>
      <c r="E2761" s="3">
        <v>48504.416666666664</v>
      </c>
      <c r="F2761" s="1">
        <v>28.639652000000002</v>
      </c>
      <c r="G2761" s="1">
        <v>77.146275000000003</v>
      </c>
      <c r="H2761" s="2" t="s">
        <v>21</v>
      </c>
      <c r="I2761" s="1">
        <v>31</v>
      </c>
      <c r="J2761" s="1">
        <v>87</v>
      </c>
      <c r="K2761" s="1">
        <v>61</v>
      </c>
      <c r="L2761" t="str">
        <f t="shared" si="43"/>
        <v>OK</v>
      </c>
    </row>
    <row r="2762" spans="1:12" x14ac:dyDescent="0.35">
      <c r="A2762" s="1" t="s">
        <v>11</v>
      </c>
      <c r="B2762" s="1" t="s">
        <v>124</v>
      </c>
      <c r="C2762" s="2" t="s">
        <v>124</v>
      </c>
      <c r="D2762" s="1" t="s">
        <v>145</v>
      </c>
      <c r="E2762" s="3">
        <v>48505.416666666664</v>
      </c>
      <c r="F2762" s="1">
        <v>28.639652000000002</v>
      </c>
      <c r="G2762" s="1">
        <v>77.146275000000003</v>
      </c>
      <c r="H2762" s="2" t="s">
        <v>17</v>
      </c>
      <c r="I2762" s="1">
        <v>18</v>
      </c>
      <c r="J2762" s="1">
        <v>37</v>
      </c>
      <c r="K2762" s="1">
        <v>26</v>
      </c>
      <c r="L2762" t="str">
        <f t="shared" si="43"/>
        <v>OK</v>
      </c>
    </row>
    <row r="2763" spans="1:12" x14ac:dyDescent="0.35">
      <c r="A2763" s="1" t="s">
        <v>11</v>
      </c>
      <c r="B2763" s="1" t="s">
        <v>124</v>
      </c>
      <c r="C2763" s="2" t="s">
        <v>124</v>
      </c>
      <c r="D2763" s="1" t="s">
        <v>150</v>
      </c>
      <c r="E2763" s="3">
        <v>48506.416666666664</v>
      </c>
      <c r="F2763" s="1">
        <v>28.684678000000002</v>
      </c>
      <c r="G2763" s="1">
        <v>77.076573999999994</v>
      </c>
      <c r="H2763" s="2" t="s">
        <v>32</v>
      </c>
      <c r="I2763" s="1">
        <v>5</v>
      </c>
      <c r="J2763" s="1">
        <v>7</v>
      </c>
      <c r="K2763" s="1">
        <v>6</v>
      </c>
      <c r="L2763" t="str">
        <f t="shared" si="43"/>
        <v>OK</v>
      </c>
    </row>
    <row r="2764" spans="1:12" x14ac:dyDescent="0.35">
      <c r="A2764" s="1" t="s">
        <v>11</v>
      </c>
      <c r="B2764" s="1" t="s">
        <v>124</v>
      </c>
      <c r="C2764" s="2" t="s">
        <v>124</v>
      </c>
      <c r="D2764" s="1" t="s">
        <v>151</v>
      </c>
      <c r="E2764" s="3">
        <v>48507.416666666664</v>
      </c>
      <c r="F2764" s="1">
        <v>28.609089999999998</v>
      </c>
      <c r="G2764" s="1">
        <v>77.032541300000005</v>
      </c>
      <c r="H2764" s="2" t="s">
        <v>15</v>
      </c>
      <c r="I2764" s="1">
        <v>58</v>
      </c>
      <c r="J2764" s="1">
        <v>210</v>
      </c>
      <c r="K2764" s="1">
        <v>110</v>
      </c>
      <c r="L2764" t="str">
        <f t="shared" si="43"/>
        <v>OK</v>
      </c>
    </row>
    <row r="2765" spans="1:12" x14ac:dyDescent="0.35">
      <c r="A2765" s="1" t="s">
        <v>11</v>
      </c>
      <c r="B2765" s="1" t="s">
        <v>124</v>
      </c>
      <c r="C2765" s="2" t="s">
        <v>124</v>
      </c>
      <c r="D2765" s="1" t="s">
        <v>152</v>
      </c>
      <c r="E2765" s="3">
        <v>48508.416666666664</v>
      </c>
      <c r="F2765" s="1">
        <v>28.636429</v>
      </c>
      <c r="G2765" s="1">
        <v>77.201066999999995</v>
      </c>
      <c r="H2765" s="2" t="s">
        <v>16</v>
      </c>
      <c r="I2765" s="1">
        <v>57</v>
      </c>
      <c r="J2765" s="1">
        <v>160</v>
      </c>
      <c r="K2765" s="1">
        <v>106</v>
      </c>
      <c r="L2765" t="str">
        <f t="shared" si="43"/>
        <v>OK</v>
      </c>
    </row>
    <row r="2766" spans="1:12" x14ac:dyDescent="0.35">
      <c r="A2766" s="1" t="s">
        <v>11</v>
      </c>
      <c r="B2766" s="1" t="s">
        <v>124</v>
      </c>
      <c r="C2766" s="2" t="s">
        <v>124</v>
      </c>
      <c r="D2766" s="1" t="s">
        <v>152</v>
      </c>
      <c r="E2766" s="3">
        <v>48509.416666666664</v>
      </c>
      <c r="F2766" s="1">
        <v>28.636429</v>
      </c>
      <c r="G2766" s="1">
        <v>77.201066999999995</v>
      </c>
      <c r="H2766" s="2" t="s">
        <v>52</v>
      </c>
      <c r="I2766" s="1">
        <v>6</v>
      </c>
      <c r="J2766" s="1">
        <v>16</v>
      </c>
      <c r="K2766" s="1">
        <v>10</v>
      </c>
      <c r="L2766" t="str">
        <f t="shared" si="43"/>
        <v>OK</v>
      </c>
    </row>
    <row r="2767" spans="1:12" x14ac:dyDescent="0.35">
      <c r="A2767" s="1" t="s">
        <v>11</v>
      </c>
      <c r="B2767" s="1" t="s">
        <v>186</v>
      </c>
      <c r="C2767" s="2" t="s">
        <v>217</v>
      </c>
      <c r="D2767" s="1" t="s">
        <v>218</v>
      </c>
      <c r="E2767" s="3">
        <v>48510.416666666664</v>
      </c>
      <c r="F2767" s="1">
        <v>16.172806000000001</v>
      </c>
      <c r="G2767" s="1">
        <v>75.659694000000002</v>
      </c>
      <c r="H2767" s="2" t="s">
        <v>18</v>
      </c>
      <c r="I2767" s="1">
        <v>10</v>
      </c>
      <c r="J2767" s="1">
        <v>40</v>
      </c>
      <c r="K2767" s="1">
        <v>27</v>
      </c>
      <c r="L2767" t="str">
        <f t="shared" si="43"/>
        <v>OK</v>
      </c>
    </row>
    <row r="2768" spans="1:12" x14ac:dyDescent="0.35">
      <c r="A2768" s="1" t="s">
        <v>11</v>
      </c>
      <c r="B2768" s="1" t="s">
        <v>186</v>
      </c>
      <c r="C2768" s="2" t="s">
        <v>217</v>
      </c>
      <c r="D2768" s="1" t="s">
        <v>218</v>
      </c>
      <c r="E2768" s="3">
        <v>48511.416666666664</v>
      </c>
      <c r="F2768" s="1">
        <v>16.172806000000001</v>
      </c>
      <c r="G2768" s="1">
        <v>75.659694000000002</v>
      </c>
      <c r="H2768" s="2" t="s">
        <v>52</v>
      </c>
      <c r="I2768" s="1">
        <v>10</v>
      </c>
      <c r="J2768" s="1">
        <v>16</v>
      </c>
      <c r="K2768" s="1">
        <v>16</v>
      </c>
      <c r="L2768" t="str">
        <f t="shared" si="43"/>
        <v>OK</v>
      </c>
    </row>
    <row r="2769" spans="1:12" x14ac:dyDescent="0.35">
      <c r="A2769" s="1" t="s">
        <v>11</v>
      </c>
      <c r="B2769" s="1" t="s">
        <v>186</v>
      </c>
      <c r="C2769" s="2" t="s">
        <v>219</v>
      </c>
      <c r="D2769" s="1" t="s">
        <v>220</v>
      </c>
      <c r="E2769" s="3">
        <v>48512.416666666664</v>
      </c>
      <c r="F2769" s="1">
        <v>15.888653</v>
      </c>
      <c r="G2769" s="1">
        <v>74.541751000000005</v>
      </c>
      <c r="H2769" s="2" t="s">
        <v>32</v>
      </c>
      <c r="I2769" s="1" t="s">
        <v>86</v>
      </c>
      <c r="J2769" s="1" t="s">
        <v>86</v>
      </c>
      <c r="K2769" s="1" t="s">
        <v>86</v>
      </c>
      <c r="L2769" t="str">
        <f t="shared" si="43"/>
        <v>Missing/Zero/NA</v>
      </c>
    </row>
    <row r="2770" spans="1:12" x14ac:dyDescent="0.35">
      <c r="A2770" s="1" t="s">
        <v>11</v>
      </c>
      <c r="B2770" s="1" t="s">
        <v>186</v>
      </c>
      <c r="C2770" s="2" t="s">
        <v>187</v>
      </c>
      <c r="D2770" s="1" t="s">
        <v>221</v>
      </c>
      <c r="E2770" s="3">
        <v>48513.416666666664</v>
      </c>
      <c r="F2770" s="1">
        <v>12.9135218</v>
      </c>
      <c r="G2770" s="1">
        <v>77.595080400000001</v>
      </c>
      <c r="H2770" s="2" t="s">
        <v>16</v>
      </c>
      <c r="I2770" s="1">
        <v>21</v>
      </c>
      <c r="J2770" s="1">
        <v>286</v>
      </c>
      <c r="K2770" s="1">
        <v>108</v>
      </c>
      <c r="L2770" t="str">
        <f t="shared" si="43"/>
        <v>OK</v>
      </c>
    </row>
    <row r="2771" spans="1:12" x14ac:dyDescent="0.35">
      <c r="A2771" s="1" t="s">
        <v>11</v>
      </c>
      <c r="B2771" s="1" t="s">
        <v>186</v>
      </c>
      <c r="C2771" s="2" t="s">
        <v>187</v>
      </c>
      <c r="D2771" s="1" t="s">
        <v>221</v>
      </c>
      <c r="E2771" s="3">
        <v>48514.416666666664</v>
      </c>
      <c r="F2771" s="1">
        <v>12.9135218</v>
      </c>
      <c r="G2771" s="1">
        <v>77.595080400000001</v>
      </c>
      <c r="H2771" s="2" t="s">
        <v>21</v>
      </c>
      <c r="I2771" s="1">
        <v>37</v>
      </c>
      <c r="J2771" s="1">
        <v>39</v>
      </c>
      <c r="K2771" s="1">
        <v>38</v>
      </c>
      <c r="L2771" t="str">
        <f t="shared" si="43"/>
        <v>OK</v>
      </c>
    </row>
    <row r="2772" spans="1:12" x14ac:dyDescent="0.35">
      <c r="A2772" s="1" t="s">
        <v>11</v>
      </c>
      <c r="B2772" s="1" t="s">
        <v>186</v>
      </c>
      <c r="C2772" s="2" t="s">
        <v>187</v>
      </c>
      <c r="D2772" s="1" t="s">
        <v>222</v>
      </c>
      <c r="E2772" s="3">
        <v>48515.416666666664</v>
      </c>
      <c r="F2772" s="1">
        <v>12.951912999999999</v>
      </c>
      <c r="G2772" s="1">
        <v>77.539783999999997</v>
      </c>
      <c r="H2772" s="2" t="s">
        <v>17</v>
      </c>
      <c r="I2772" s="1">
        <v>6</v>
      </c>
      <c r="J2772" s="1">
        <v>34</v>
      </c>
      <c r="K2772" s="1">
        <v>20</v>
      </c>
      <c r="L2772" t="str">
        <f t="shared" si="43"/>
        <v>OK</v>
      </c>
    </row>
    <row r="2773" spans="1:12" x14ac:dyDescent="0.35">
      <c r="A2773" s="1" t="s">
        <v>11</v>
      </c>
      <c r="B2773" s="1" t="s">
        <v>186</v>
      </c>
      <c r="C2773" s="2" t="s">
        <v>187</v>
      </c>
      <c r="D2773" s="1" t="s">
        <v>223</v>
      </c>
      <c r="E2773" s="3">
        <v>48516.416666666664</v>
      </c>
      <c r="F2773" s="1">
        <v>12.975684299999999</v>
      </c>
      <c r="G2773" s="1">
        <v>77.566074900000004</v>
      </c>
      <c r="H2773" s="2" t="s">
        <v>17</v>
      </c>
      <c r="I2773" s="1">
        <v>9</v>
      </c>
      <c r="J2773" s="1">
        <v>18</v>
      </c>
      <c r="K2773" s="1">
        <v>13</v>
      </c>
      <c r="L2773" t="str">
        <f t="shared" si="43"/>
        <v>OK</v>
      </c>
    </row>
    <row r="2774" spans="1:12" x14ac:dyDescent="0.35">
      <c r="A2774" s="1" t="s">
        <v>11</v>
      </c>
      <c r="B2774" s="1" t="s">
        <v>155</v>
      </c>
      <c r="C2774" s="2" t="s">
        <v>156</v>
      </c>
      <c r="D2774" s="1" t="s">
        <v>176</v>
      </c>
      <c r="E2774" s="3">
        <v>48517.416666666664</v>
      </c>
      <c r="F2774" s="1">
        <v>23.020509000000001</v>
      </c>
      <c r="G2774" s="1">
        <v>72.579261000000002</v>
      </c>
      <c r="H2774" s="2" t="s">
        <v>17</v>
      </c>
      <c r="I2774" s="1">
        <v>6</v>
      </c>
      <c r="J2774" s="1">
        <v>54</v>
      </c>
      <c r="K2774" s="1">
        <v>16</v>
      </c>
      <c r="L2774" t="str">
        <f t="shared" si="43"/>
        <v>OK</v>
      </c>
    </row>
    <row r="2775" spans="1:12" x14ac:dyDescent="0.35">
      <c r="A2775" s="1" t="s">
        <v>11</v>
      </c>
      <c r="B2775" s="1" t="s">
        <v>155</v>
      </c>
      <c r="C2775" s="2" t="s">
        <v>156</v>
      </c>
      <c r="D2775" s="1" t="s">
        <v>177</v>
      </c>
      <c r="E2775" s="3">
        <v>48518.416666666664</v>
      </c>
      <c r="F2775" s="1">
        <v>23.076792999999999</v>
      </c>
      <c r="G2775" s="1">
        <v>72.627874000000006</v>
      </c>
      <c r="H2775" s="2" t="s">
        <v>21</v>
      </c>
      <c r="I2775" s="1">
        <v>9</v>
      </c>
      <c r="J2775" s="1">
        <v>37</v>
      </c>
      <c r="K2775" s="1">
        <v>20</v>
      </c>
      <c r="L2775" t="str">
        <f t="shared" si="43"/>
        <v>OK</v>
      </c>
    </row>
    <row r="2776" spans="1:12" x14ac:dyDescent="0.35">
      <c r="A2776" s="1" t="s">
        <v>11</v>
      </c>
      <c r="B2776" s="1" t="s">
        <v>155</v>
      </c>
      <c r="C2776" s="2" t="s">
        <v>156</v>
      </c>
      <c r="D2776" s="1" t="s">
        <v>177</v>
      </c>
      <c r="E2776" s="3">
        <v>48519.416666666664</v>
      </c>
      <c r="F2776" s="1">
        <v>23.076792999999999</v>
      </c>
      <c r="G2776" s="1">
        <v>72.627874000000006</v>
      </c>
      <c r="H2776" s="2" t="s">
        <v>32</v>
      </c>
      <c r="I2776" s="1">
        <v>2</v>
      </c>
      <c r="J2776" s="1">
        <v>3</v>
      </c>
      <c r="K2776" s="1">
        <v>3</v>
      </c>
      <c r="L2776" t="str">
        <f t="shared" si="43"/>
        <v>OK</v>
      </c>
    </row>
    <row r="2777" spans="1:12" x14ac:dyDescent="0.35">
      <c r="A2777" s="1" t="s">
        <v>11</v>
      </c>
      <c r="B2777" s="1" t="s">
        <v>155</v>
      </c>
      <c r="C2777" s="2" t="s">
        <v>156</v>
      </c>
      <c r="D2777" s="1" t="s">
        <v>177</v>
      </c>
      <c r="E2777" s="3">
        <v>48520.416666666664</v>
      </c>
      <c r="F2777" s="1">
        <v>23.076792999999999</v>
      </c>
      <c r="G2777" s="1">
        <v>72.627874000000006</v>
      </c>
      <c r="H2777" s="2" t="s">
        <v>18</v>
      </c>
      <c r="I2777" s="1">
        <v>14</v>
      </c>
      <c r="J2777" s="1">
        <v>34</v>
      </c>
      <c r="K2777" s="1">
        <v>25</v>
      </c>
      <c r="L2777" t="str">
        <f t="shared" si="43"/>
        <v>OK</v>
      </c>
    </row>
    <row r="2778" spans="1:12" x14ac:dyDescent="0.35">
      <c r="A2778" s="1" t="s">
        <v>11</v>
      </c>
      <c r="B2778" s="1" t="s">
        <v>155</v>
      </c>
      <c r="C2778" s="2" t="s">
        <v>156</v>
      </c>
      <c r="D2778" s="1" t="s">
        <v>178</v>
      </c>
      <c r="E2778" s="3">
        <v>48521.416666666664</v>
      </c>
      <c r="F2778" s="1">
        <v>23.04307</v>
      </c>
      <c r="G2778" s="1">
        <v>72.562967999999998</v>
      </c>
      <c r="H2778" s="2" t="s">
        <v>16</v>
      </c>
      <c r="I2778" s="1">
        <v>64</v>
      </c>
      <c r="J2778" s="1">
        <v>112</v>
      </c>
      <c r="K2778" s="1">
        <v>86</v>
      </c>
      <c r="L2778" t="str">
        <f t="shared" si="43"/>
        <v>OK</v>
      </c>
    </row>
    <row r="2779" spans="1:12" x14ac:dyDescent="0.35">
      <c r="A2779" s="1" t="s">
        <v>11</v>
      </c>
      <c r="B2779" s="1" t="s">
        <v>155</v>
      </c>
      <c r="C2779" s="2" t="s">
        <v>156</v>
      </c>
      <c r="D2779" s="1" t="s">
        <v>178</v>
      </c>
      <c r="E2779" s="3">
        <v>48522.416666666664</v>
      </c>
      <c r="F2779" s="1">
        <v>23.04307</v>
      </c>
      <c r="G2779" s="1">
        <v>72.562967999999998</v>
      </c>
      <c r="H2779" s="2" t="s">
        <v>32</v>
      </c>
      <c r="I2779" s="1">
        <v>2</v>
      </c>
      <c r="J2779" s="1">
        <v>8</v>
      </c>
      <c r="K2779" s="1">
        <v>4</v>
      </c>
      <c r="L2779" t="str">
        <f t="shared" si="43"/>
        <v>OK</v>
      </c>
    </row>
    <row r="2780" spans="1:12" x14ac:dyDescent="0.35">
      <c r="A2780" s="1" t="s">
        <v>11</v>
      </c>
      <c r="B2780" s="1" t="s">
        <v>155</v>
      </c>
      <c r="C2780" s="2" t="s">
        <v>156</v>
      </c>
      <c r="D2780" s="1" t="s">
        <v>178</v>
      </c>
      <c r="E2780" s="3">
        <v>48523.416666666664</v>
      </c>
      <c r="F2780" s="1">
        <v>23.04307</v>
      </c>
      <c r="G2780" s="1">
        <v>72.562967999999998</v>
      </c>
      <c r="H2780" s="2" t="s">
        <v>18</v>
      </c>
      <c r="I2780" s="1">
        <v>20</v>
      </c>
      <c r="J2780" s="1">
        <v>80</v>
      </c>
      <c r="K2780" s="1">
        <v>41</v>
      </c>
      <c r="L2780" t="str">
        <f t="shared" si="43"/>
        <v>OK</v>
      </c>
    </row>
    <row r="2781" spans="1:12" x14ac:dyDescent="0.35">
      <c r="A2781" s="1" t="s">
        <v>11</v>
      </c>
      <c r="B2781" s="1" t="s">
        <v>155</v>
      </c>
      <c r="C2781" s="2" t="s">
        <v>655</v>
      </c>
      <c r="D2781" s="1" t="s">
        <v>656</v>
      </c>
      <c r="E2781" s="3">
        <v>48524.416666666664</v>
      </c>
      <c r="F2781" s="1">
        <v>21.613267</v>
      </c>
      <c r="G2781" s="1">
        <v>73.010554999999997</v>
      </c>
      <c r="H2781" s="2" t="s">
        <v>32</v>
      </c>
      <c r="I2781" s="1">
        <v>5</v>
      </c>
      <c r="J2781" s="1">
        <v>5</v>
      </c>
      <c r="K2781" s="1">
        <v>5</v>
      </c>
      <c r="L2781" t="str">
        <f t="shared" si="43"/>
        <v>OK</v>
      </c>
    </row>
    <row r="2782" spans="1:12" x14ac:dyDescent="0.35">
      <c r="A2782" s="1" t="s">
        <v>11</v>
      </c>
      <c r="B2782" s="1" t="s">
        <v>155</v>
      </c>
      <c r="C2782" s="2" t="s">
        <v>171</v>
      </c>
      <c r="D2782" s="1" t="s">
        <v>172</v>
      </c>
      <c r="E2782" s="3">
        <v>48525.416666666664</v>
      </c>
      <c r="F2782" s="1">
        <v>23.243639000000002</v>
      </c>
      <c r="G2782" s="1">
        <v>72.689940000000007</v>
      </c>
      <c r="H2782" s="2" t="s">
        <v>32</v>
      </c>
      <c r="I2782" s="1">
        <v>2</v>
      </c>
      <c r="J2782" s="1">
        <v>15</v>
      </c>
      <c r="K2782" s="1">
        <v>5</v>
      </c>
      <c r="L2782" t="str">
        <f t="shared" si="43"/>
        <v>OK</v>
      </c>
    </row>
    <row r="2783" spans="1:12" x14ac:dyDescent="0.35">
      <c r="A2783" s="1" t="s">
        <v>11</v>
      </c>
      <c r="B2783" s="1" t="s">
        <v>155</v>
      </c>
      <c r="C2783" s="2" t="s">
        <v>171</v>
      </c>
      <c r="D2783" s="1" t="s">
        <v>173</v>
      </c>
      <c r="E2783" s="3">
        <v>48526.416666666664</v>
      </c>
      <c r="F2783" s="1">
        <v>23.221713999999999</v>
      </c>
      <c r="G2783" s="1">
        <v>72.654328000000007</v>
      </c>
      <c r="H2783" s="2" t="s">
        <v>21</v>
      </c>
      <c r="I2783" s="1">
        <v>23</v>
      </c>
      <c r="J2783" s="1">
        <v>25</v>
      </c>
      <c r="K2783" s="1">
        <v>24</v>
      </c>
      <c r="L2783" t="str">
        <f t="shared" si="43"/>
        <v>OK</v>
      </c>
    </row>
    <row r="2784" spans="1:12" x14ac:dyDescent="0.35">
      <c r="A2784" s="1" t="s">
        <v>11</v>
      </c>
      <c r="B2784" s="1" t="s">
        <v>155</v>
      </c>
      <c r="C2784" s="2" t="s">
        <v>174</v>
      </c>
      <c r="D2784" s="1" t="s">
        <v>175</v>
      </c>
      <c r="E2784" s="3">
        <v>48527.416666666664</v>
      </c>
      <c r="F2784" s="1">
        <v>21.170045999999999</v>
      </c>
      <c r="G2784" s="1">
        <v>72.795405000000002</v>
      </c>
      <c r="H2784" s="2" t="s">
        <v>17</v>
      </c>
      <c r="I2784" s="1">
        <v>44</v>
      </c>
      <c r="J2784" s="1">
        <v>67</v>
      </c>
      <c r="K2784" s="1">
        <v>48</v>
      </c>
      <c r="L2784" t="str">
        <f t="shared" si="43"/>
        <v>OK</v>
      </c>
    </row>
    <row r="2785" spans="1:12" x14ac:dyDescent="0.35">
      <c r="A2785" s="1" t="s">
        <v>11</v>
      </c>
      <c r="B2785" s="1" t="s">
        <v>155</v>
      </c>
      <c r="C2785" s="2" t="s">
        <v>664</v>
      </c>
      <c r="D2785" s="1" t="s">
        <v>665</v>
      </c>
      <c r="E2785" s="3">
        <v>48528.416666666664</v>
      </c>
      <c r="F2785" s="1">
        <v>20.362421000000001</v>
      </c>
      <c r="G2785" s="1">
        <v>72.918013000000002</v>
      </c>
      <c r="H2785" s="2" t="s">
        <v>15</v>
      </c>
      <c r="I2785" s="1">
        <v>44</v>
      </c>
      <c r="J2785" s="1">
        <v>100</v>
      </c>
      <c r="K2785" s="1">
        <v>68</v>
      </c>
      <c r="L2785" t="str">
        <f t="shared" si="43"/>
        <v>OK</v>
      </c>
    </row>
    <row r="2786" spans="1:12" x14ac:dyDescent="0.35">
      <c r="A2786" s="1" t="s">
        <v>11</v>
      </c>
      <c r="B2786" s="1" t="s">
        <v>155</v>
      </c>
      <c r="C2786" s="2" t="s">
        <v>664</v>
      </c>
      <c r="D2786" s="1" t="s">
        <v>665</v>
      </c>
      <c r="E2786" s="3">
        <v>48529.416666666664</v>
      </c>
      <c r="F2786" s="1">
        <v>20.362421000000001</v>
      </c>
      <c r="G2786" s="1">
        <v>72.918013000000002</v>
      </c>
      <c r="H2786" s="2" t="s">
        <v>21</v>
      </c>
      <c r="I2786" s="1">
        <v>13</v>
      </c>
      <c r="J2786" s="1">
        <v>14</v>
      </c>
      <c r="K2786" s="1">
        <v>14</v>
      </c>
      <c r="L2786" t="str">
        <f t="shared" si="43"/>
        <v>OK</v>
      </c>
    </row>
    <row r="2787" spans="1:12" x14ac:dyDescent="0.35">
      <c r="A2787" s="1" t="s">
        <v>11</v>
      </c>
      <c r="B2787" s="1" t="s">
        <v>164</v>
      </c>
      <c r="C2787" s="2" t="s">
        <v>662</v>
      </c>
      <c r="D2787" s="1" t="s">
        <v>663</v>
      </c>
      <c r="E2787" s="3">
        <v>48530.416666666664</v>
      </c>
      <c r="F2787" s="1">
        <v>28.315300000000001</v>
      </c>
      <c r="G2787" s="1">
        <v>76.914299999999997</v>
      </c>
      <c r="H2787" s="2" t="s">
        <v>16</v>
      </c>
      <c r="I2787" s="1">
        <v>27</v>
      </c>
      <c r="J2787" s="1">
        <v>62</v>
      </c>
      <c r="K2787" s="1">
        <v>42</v>
      </c>
      <c r="L2787" t="str">
        <f t="shared" si="43"/>
        <v>OK</v>
      </c>
    </row>
    <row r="2788" spans="1:12" x14ac:dyDescent="0.35">
      <c r="A2788" s="1" t="s">
        <v>11</v>
      </c>
      <c r="B2788" s="1" t="s">
        <v>164</v>
      </c>
      <c r="C2788" s="2" t="s">
        <v>662</v>
      </c>
      <c r="D2788" s="1" t="s">
        <v>663</v>
      </c>
      <c r="E2788" s="3">
        <v>48531.416666666664</v>
      </c>
      <c r="F2788" s="1">
        <v>28.315300000000001</v>
      </c>
      <c r="G2788" s="1">
        <v>76.914299999999997</v>
      </c>
      <c r="H2788" s="2" t="s">
        <v>17</v>
      </c>
      <c r="I2788" s="1">
        <v>14</v>
      </c>
      <c r="J2788" s="1">
        <v>33</v>
      </c>
      <c r="K2788" s="1">
        <v>21</v>
      </c>
      <c r="L2788" t="str">
        <f t="shared" si="43"/>
        <v>OK</v>
      </c>
    </row>
    <row r="2789" spans="1:12" x14ac:dyDescent="0.35">
      <c r="A2789" s="1" t="s">
        <v>11</v>
      </c>
      <c r="B2789" s="1" t="s">
        <v>164</v>
      </c>
      <c r="C2789" s="2" t="s">
        <v>662</v>
      </c>
      <c r="D2789" s="1" t="s">
        <v>663</v>
      </c>
      <c r="E2789" s="3">
        <v>48532.416666666664</v>
      </c>
      <c r="F2789" s="1">
        <v>28.315300000000001</v>
      </c>
      <c r="G2789" s="1">
        <v>76.914299999999997</v>
      </c>
      <c r="H2789" s="2" t="s">
        <v>52</v>
      </c>
      <c r="I2789" s="1">
        <v>56</v>
      </c>
      <c r="J2789" s="1">
        <v>150</v>
      </c>
      <c r="K2789" s="1">
        <v>67</v>
      </c>
      <c r="L2789" t="str">
        <f t="shared" si="43"/>
        <v>OK</v>
      </c>
    </row>
    <row r="2790" spans="1:12" x14ac:dyDescent="0.35">
      <c r="A2790" s="1" t="s">
        <v>11</v>
      </c>
      <c r="B2790" s="1" t="s">
        <v>211</v>
      </c>
      <c r="C2790" s="2" t="s">
        <v>212</v>
      </c>
      <c r="D2790" s="1" t="s">
        <v>213</v>
      </c>
      <c r="E2790" s="3">
        <v>48533.416666666664</v>
      </c>
      <c r="F2790" s="1">
        <v>30.943887</v>
      </c>
      <c r="G2790" s="1">
        <v>76.801991000000001</v>
      </c>
      <c r="H2790" s="2" t="s">
        <v>15</v>
      </c>
      <c r="I2790" s="1">
        <v>15</v>
      </c>
      <c r="J2790" s="1">
        <v>197</v>
      </c>
      <c r="K2790" s="1">
        <v>66</v>
      </c>
      <c r="L2790" t="str">
        <f t="shared" si="43"/>
        <v>OK</v>
      </c>
    </row>
    <row r="2791" spans="1:12" x14ac:dyDescent="0.35">
      <c r="A2791" s="1" t="s">
        <v>11</v>
      </c>
      <c r="B2791" s="1" t="s">
        <v>211</v>
      </c>
      <c r="C2791" s="2" t="s">
        <v>212</v>
      </c>
      <c r="D2791" s="1" t="s">
        <v>213</v>
      </c>
      <c r="E2791" s="3">
        <v>48534.416666666664</v>
      </c>
      <c r="F2791" s="1">
        <v>30.943887</v>
      </c>
      <c r="G2791" s="1">
        <v>76.801991000000001</v>
      </c>
      <c r="H2791" s="2" t="s">
        <v>32</v>
      </c>
      <c r="I2791" s="1">
        <v>4</v>
      </c>
      <c r="J2791" s="1">
        <v>6</v>
      </c>
      <c r="K2791" s="1">
        <v>4</v>
      </c>
      <c r="L2791" t="str">
        <f t="shared" si="43"/>
        <v>OK</v>
      </c>
    </row>
    <row r="2792" spans="1:12" x14ac:dyDescent="0.35">
      <c r="A2792" s="1" t="s">
        <v>11</v>
      </c>
      <c r="B2792" s="1" t="s">
        <v>164</v>
      </c>
      <c r="C2792" s="2" t="s">
        <v>165</v>
      </c>
      <c r="D2792" s="1" t="s">
        <v>166</v>
      </c>
      <c r="E2792" s="3">
        <v>48535.416666666664</v>
      </c>
      <c r="F2792" s="1">
        <v>28.390720000000002</v>
      </c>
      <c r="G2792" s="1">
        <v>77.30059</v>
      </c>
      <c r="H2792" s="2" t="s">
        <v>15</v>
      </c>
      <c r="I2792" s="1">
        <v>143</v>
      </c>
      <c r="J2792" s="1">
        <v>162</v>
      </c>
      <c r="K2792" s="1">
        <v>152</v>
      </c>
      <c r="L2792" t="str">
        <f t="shared" si="43"/>
        <v>OK</v>
      </c>
    </row>
    <row r="2793" spans="1:12" x14ac:dyDescent="0.35">
      <c r="A2793" s="1" t="s">
        <v>11</v>
      </c>
      <c r="B2793" s="1" t="s">
        <v>164</v>
      </c>
      <c r="C2793" s="2" t="s">
        <v>165</v>
      </c>
      <c r="D2793" s="1" t="s">
        <v>166</v>
      </c>
      <c r="E2793" s="3">
        <v>48536.416666666664</v>
      </c>
      <c r="F2793" s="1">
        <v>28.390720000000002</v>
      </c>
      <c r="G2793" s="1">
        <v>77.30059</v>
      </c>
      <c r="H2793" s="2" t="s">
        <v>18</v>
      </c>
      <c r="I2793" s="1">
        <v>10</v>
      </c>
      <c r="J2793" s="1">
        <v>14</v>
      </c>
      <c r="K2793" s="1">
        <v>13</v>
      </c>
      <c r="L2793" t="str">
        <f t="shared" si="43"/>
        <v>OK</v>
      </c>
    </row>
    <row r="2794" spans="1:12" x14ac:dyDescent="0.35">
      <c r="A2794" s="1" t="s">
        <v>11</v>
      </c>
      <c r="B2794" s="1" t="s">
        <v>164</v>
      </c>
      <c r="C2794" s="2" t="s">
        <v>165</v>
      </c>
      <c r="D2794" s="1" t="s">
        <v>167</v>
      </c>
      <c r="E2794" s="3">
        <v>48537.416666666664</v>
      </c>
      <c r="F2794" s="1">
        <v>28.376058</v>
      </c>
      <c r="G2794" s="1">
        <v>77.315741000000003</v>
      </c>
      <c r="H2794" s="2" t="s">
        <v>52</v>
      </c>
      <c r="I2794" s="1">
        <v>20</v>
      </c>
      <c r="J2794" s="1">
        <v>21</v>
      </c>
      <c r="K2794" s="1">
        <v>20</v>
      </c>
      <c r="L2794" t="str">
        <f t="shared" si="43"/>
        <v>OK</v>
      </c>
    </row>
    <row r="2795" spans="1:12" x14ac:dyDescent="0.35">
      <c r="A2795" s="1" t="s">
        <v>11</v>
      </c>
      <c r="B2795" s="1" t="s">
        <v>164</v>
      </c>
      <c r="C2795" s="2" t="s">
        <v>168</v>
      </c>
      <c r="D2795" s="1" t="s">
        <v>169</v>
      </c>
      <c r="E2795" s="3">
        <v>48538.416666666664</v>
      </c>
      <c r="F2795" s="1">
        <v>28.422681000000001</v>
      </c>
      <c r="G2795" s="1">
        <v>77.148944</v>
      </c>
      <c r="H2795" s="2" t="s">
        <v>15</v>
      </c>
      <c r="I2795" s="1">
        <v>26</v>
      </c>
      <c r="J2795" s="1">
        <v>117</v>
      </c>
      <c r="K2795" s="1">
        <v>63</v>
      </c>
      <c r="L2795" t="str">
        <f t="shared" si="43"/>
        <v>OK</v>
      </c>
    </row>
    <row r="2796" spans="1:12" x14ac:dyDescent="0.35">
      <c r="A2796" s="1" t="s">
        <v>11</v>
      </c>
      <c r="B2796" s="1" t="s">
        <v>164</v>
      </c>
      <c r="C2796" s="2" t="s">
        <v>168</v>
      </c>
      <c r="D2796" s="1" t="s">
        <v>169</v>
      </c>
      <c r="E2796" s="3">
        <v>48539.416666666664</v>
      </c>
      <c r="F2796" s="1">
        <v>28.422681000000001</v>
      </c>
      <c r="G2796" s="1">
        <v>77.148944</v>
      </c>
      <c r="H2796" s="2" t="s">
        <v>18</v>
      </c>
      <c r="I2796" s="1">
        <v>5</v>
      </c>
      <c r="J2796" s="1">
        <v>12</v>
      </c>
      <c r="K2796" s="1">
        <v>9</v>
      </c>
      <c r="L2796" t="str">
        <f t="shared" si="43"/>
        <v>OK</v>
      </c>
    </row>
    <row r="2797" spans="1:12" x14ac:dyDescent="0.35">
      <c r="A2797" s="1" t="s">
        <v>11</v>
      </c>
      <c r="B2797" s="1" t="s">
        <v>659</v>
      </c>
      <c r="C2797" s="2" t="s">
        <v>660</v>
      </c>
      <c r="D2797" s="1" t="s">
        <v>661</v>
      </c>
      <c r="E2797" s="3">
        <v>48540.416666666664</v>
      </c>
      <c r="F2797" s="1">
        <v>23.805689999999998</v>
      </c>
      <c r="G2797" s="1">
        <v>86.442679999999996</v>
      </c>
      <c r="H2797" s="2" t="s">
        <v>21</v>
      </c>
      <c r="I2797" s="1">
        <v>120</v>
      </c>
      <c r="J2797" s="1">
        <v>127</v>
      </c>
      <c r="K2797" s="1">
        <v>126</v>
      </c>
      <c r="L2797" t="str">
        <f t="shared" si="43"/>
        <v>OK</v>
      </c>
    </row>
    <row r="2798" spans="1:12" x14ac:dyDescent="0.35">
      <c r="A2798" s="1" t="s">
        <v>11</v>
      </c>
      <c r="B2798" s="1" t="s">
        <v>186</v>
      </c>
      <c r="C2798" s="2" t="s">
        <v>217</v>
      </c>
      <c r="D2798" s="1" t="s">
        <v>218</v>
      </c>
      <c r="E2798" s="3">
        <v>48541.416666666664</v>
      </c>
      <c r="F2798" s="1">
        <v>16.172806000000001</v>
      </c>
      <c r="G2798" s="1">
        <v>75.659694000000002</v>
      </c>
      <c r="H2798" s="2" t="s">
        <v>16</v>
      </c>
      <c r="I2798" s="1">
        <v>49</v>
      </c>
      <c r="J2798" s="1">
        <v>53</v>
      </c>
      <c r="K2798" s="1">
        <v>53</v>
      </c>
      <c r="L2798" t="str">
        <f t="shared" si="43"/>
        <v>OK</v>
      </c>
    </row>
    <row r="2799" spans="1:12" x14ac:dyDescent="0.35">
      <c r="A2799" s="1" t="s">
        <v>11</v>
      </c>
      <c r="B2799" s="1" t="s">
        <v>155</v>
      </c>
      <c r="C2799" s="2" t="s">
        <v>181</v>
      </c>
      <c r="D2799" s="1" t="s">
        <v>182</v>
      </c>
      <c r="E2799" s="3">
        <v>48542.416666666664</v>
      </c>
      <c r="F2799" s="1">
        <v>22.969611</v>
      </c>
      <c r="G2799" s="1">
        <v>72.643500000000003</v>
      </c>
      <c r="H2799" s="2" t="s">
        <v>18</v>
      </c>
      <c r="I2799" s="1">
        <v>31</v>
      </c>
      <c r="J2799" s="1">
        <v>50</v>
      </c>
      <c r="K2799" s="1">
        <v>40</v>
      </c>
      <c r="L2799" t="str">
        <f t="shared" si="43"/>
        <v>OK</v>
      </c>
    </row>
    <row r="2800" spans="1:12" x14ac:dyDescent="0.35">
      <c r="A2800" s="1" t="s">
        <v>11</v>
      </c>
      <c r="B2800" s="1" t="s">
        <v>164</v>
      </c>
      <c r="C2800" s="2" t="s">
        <v>183</v>
      </c>
      <c r="D2800" s="1" t="s">
        <v>184</v>
      </c>
      <c r="E2800" s="3">
        <v>48543.416666666664</v>
      </c>
      <c r="F2800" s="1">
        <v>28.593883000000002</v>
      </c>
      <c r="G2800" s="1">
        <v>76.270652999999996</v>
      </c>
      <c r="H2800" s="2" t="s">
        <v>21</v>
      </c>
      <c r="I2800" s="1">
        <v>14</v>
      </c>
      <c r="J2800" s="1">
        <v>24</v>
      </c>
      <c r="K2800" s="1">
        <v>17</v>
      </c>
      <c r="L2800" t="str">
        <f t="shared" si="43"/>
        <v>OK</v>
      </c>
    </row>
    <row r="2801" spans="1:12" x14ac:dyDescent="0.35">
      <c r="A2801" s="1" t="s">
        <v>11</v>
      </c>
      <c r="B2801" s="1" t="s">
        <v>155</v>
      </c>
      <c r="C2801" s="2" t="s">
        <v>156</v>
      </c>
      <c r="D2801" s="1" t="s">
        <v>176</v>
      </c>
      <c r="E2801" s="3">
        <v>48544.416666666664</v>
      </c>
      <c r="F2801" s="1">
        <v>23.020509000000001</v>
      </c>
      <c r="G2801" s="1">
        <v>72.579261000000002</v>
      </c>
      <c r="H2801" s="2" t="s">
        <v>16</v>
      </c>
      <c r="I2801" s="1">
        <v>40</v>
      </c>
      <c r="J2801" s="1">
        <v>73</v>
      </c>
      <c r="K2801" s="1">
        <v>53</v>
      </c>
      <c r="L2801" t="str">
        <f t="shared" si="43"/>
        <v>OK</v>
      </c>
    </row>
    <row r="2802" spans="1:12" x14ac:dyDescent="0.35">
      <c r="A2802" s="1" t="s">
        <v>11</v>
      </c>
      <c r="B2802" s="1" t="s">
        <v>164</v>
      </c>
      <c r="C2802" s="2" t="s">
        <v>168</v>
      </c>
      <c r="D2802" s="1" t="s">
        <v>170</v>
      </c>
      <c r="E2802" s="3">
        <v>48545.416666666664</v>
      </c>
      <c r="F2802" s="1">
        <v>28.422699999999999</v>
      </c>
      <c r="G2802" s="1">
        <v>77.066699999999997</v>
      </c>
      <c r="H2802" s="2" t="s">
        <v>52</v>
      </c>
      <c r="I2802" s="1">
        <v>10</v>
      </c>
      <c r="J2802" s="1">
        <v>45</v>
      </c>
      <c r="K2802" s="1">
        <v>16</v>
      </c>
      <c r="L2802" t="str">
        <f t="shared" si="43"/>
        <v>OK</v>
      </c>
    </row>
    <row r="2803" spans="1:12" x14ac:dyDescent="0.35">
      <c r="A2803" s="1" t="s">
        <v>11</v>
      </c>
      <c r="B2803" s="1" t="s">
        <v>186</v>
      </c>
      <c r="C2803" s="2" t="s">
        <v>204</v>
      </c>
      <c r="D2803" s="1" t="s">
        <v>205</v>
      </c>
      <c r="E2803" s="3">
        <v>48546.416666666664</v>
      </c>
      <c r="F2803" s="1">
        <v>14.7918</v>
      </c>
      <c r="G2803" s="1">
        <v>75.389600000000002</v>
      </c>
      <c r="H2803" s="2" t="s">
        <v>15</v>
      </c>
      <c r="I2803" s="1" t="s">
        <v>86</v>
      </c>
      <c r="J2803" s="1" t="s">
        <v>86</v>
      </c>
      <c r="K2803" s="1" t="s">
        <v>86</v>
      </c>
      <c r="L2803" t="str">
        <f t="shared" si="43"/>
        <v>Missing/Zero/NA</v>
      </c>
    </row>
    <row r="2804" spans="1:12" x14ac:dyDescent="0.35">
      <c r="A2804" s="1" t="s">
        <v>11</v>
      </c>
      <c r="B2804" s="1" t="s">
        <v>186</v>
      </c>
      <c r="C2804" s="2" t="s">
        <v>204</v>
      </c>
      <c r="D2804" s="1" t="s">
        <v>205</v>
      </c>
      <c r="E2804" s="3">
        <v>48547.416666666664</v>
      </c>
      <c r="F2804" s="1">
        <v>14.7918</v>
      </c>
      <c r="G2804" s="1">
        <v>75.389600000000002</v>
      </c>
      <c r="H2804" s="2" t="s">
        <v>18</v>
      </c>
      <c r="I2804" s="1" t="s">
        <v>86</v>
      </c>
      <c r="J2804" s="1" t="s">
        <v>86</v>
      </c>
      <c r="K2804" s="1" t="s">
        <v>86</v>
      </c>
      <c r="L2804" t="str">
        <f t="shared" si="43"/>
        <v>Missing/Zero/NA</v>
      </c>
    </row>
    <row r="2805" spans="1:12" x14ac:dyDescent="0.35">
      <c r="A2805" s="1" t="s">
        <v>11</v>
      </c>
      <c r="B2805" s="1" t="s">
        <v>186</v>
      </c>
      <c r="C2805" s="2" t="s">
        <v>781</v>
      </c>
      <c r="D2805" s="1" t="s">
        <v>782</v>
      </c>
      <c r="E2805" s="3">
        <v>48548.416666666664</v>
      </c>
      <c r="F2805" s="1">
        <v>15.3714823</v>
      </c>
      <c r="G2805" s="1">
        <v>75.116016799999997</v>
      </c>
      <c r="H2805" s="2" t="s">
        <v>32</v>
      </c>
      <c r="I2805" s="1">
        <v>1</v>
      </c>
      <c r="J2805" s="1">
        <v>3</v>
      </c>
      <c r="K2805" s="1">
        <v>2</v>
      </c>
      <c r="L2805" t="str">
        <f t="shared" si="43"/>
        <v>OK</v>
      </c>
    </row>
    <row r="2806" spans="1:12" x14ac:dyDescent="0.35">
      <c r="A2806" s="1" t="s">
        <v>11</v>
      </c>
      <c r="B2806" s="1" t="s">
        <v>186</v>
      </c>
      <c r="C2806" s="2" t="s">
        <v>781</v>
      </c>
      <c r="D2806" s="1" t="s">
        <v>782</v>
      </c>
      <c r="E2806" s="3">
        <v>48549.416666666664</v>
      </c>
      <c r="F2806" s="1">
        <v>15.3714823</v>
      </c>
      <c r="G2806" s="1">
        <v>75.116016799999997</v>
      </c>
      <c r="H2806" s="2" t="s">
        <v>18</v>
      </c>
      <c r="I2806" s="1">
        <v>6</v>
      </c>
      <c r="J2806" s="1">
        <v>24</v>
      </c>
      <c r="K2806" s="1">
        <v>18</v>
      </c>
      <c r="L2806" t="str">
        <f t="shared" si="43"/>
        <v>OK</v>
      </c>
    </row>
    <row r="2807" spans="1:12" x14ac:dyDescent="0.35">
      <c r="A2807" s="1" t="s">
        <v>11</v>
      </c>
      <c r="B2807" s="1" t="s">
        <v>186</v>
      </c>
      <c r="C2807" s="2" t="s">
        <v>781</v>
      </c>
      <c r="D2807" s="1" t="s">
        <v>782</v>
      </c>
      <c r="E2807" s="3">
        <v>48550.416666666664</v>
      </c>
      <c r="F2807" s="1">
        <v>15.3714823</v>
      </c>
      <c r="G2807" s="1">
        <v>75.116016799999997</v>
      </c>
      <c r="H2807" s="2" t="s">
        <v>52</v>
      </c>
      <c r="I2807" s="1">
        <v>13</v>
      </c>
      <c r="J2807" s="1">
        <v>26</v>
      </c>
      <c r="K2807" s="1">
        <v>16</v>
      </c>
      <c r="L2807" t="str">
        <f t="shared" si="43"/>
        <v>OK</v>
      </c>
    </row>
    <row r="2808" spans="1:12" x14ac:dyDescent="0.35">
      <c r="A2808" s="1" t="s">
        <v>11</v>
      </c>
      <c r="B2808" s="1" t="s">
        <v>186</v>
      </c>
      <c r="C2808" s="2" t="s">
        <v>206</v>
      </c>
      <c r="D2808" s="1" t="s">
        <v>207</v>
      </c>
      <c r="E2808" s="3">
        <v>48551.416666666664</v>
      </c>
      <c r="F2808" s="1">
        <v>17.321992999999999</v>
      </c>
      <c r="G2808" s="1">
        <v>76.822627999999995</v>
      </c>
      <c r="H2808" s="2" t="s">
        <v>18</v>
      </c>
      <c r="I2808" s="1">
        <v>38</v>
      </c>
      <c r="J2808" s="1">
        <v>58</v>
      </c>
      <c r="K2808" s="1">
        <v>41</v>
      </c>
      <c r="L2808" t="str">
        <f t="shared" si="43"/>
        <v>OK</v>
      </c>
    </row>
    <row r="2809" spans="1:12" x14ac:dyDescent="0.35">
      <c r="A2809" s="1" t="s">
        <v>11</v>
      </c>
      <c r="B2809" s="1" t="s">
        <v>186</v>
      </c>
      <c r="C2809" s="2" t="s">
        <v>198</v>
      </c>
      <c r="D2809" s="1" t="s">
        <v>199</v>
      </c>
      <c r="E2809" s="3">
        <v>48552.416666666664</v>
      </c>
      <c r="F2809" s="1">
        <v>14.4758</v>
      </c>
      <c r="G2809" s="1">
        <v>75.905199999999994</v>
      </c>
      <c r="H2809" s="2" t="s">
        <v>17</v>
      </c>
      <c r="I2809" s="1">
        <v>6</v>
      </c>
      <c r="J2809" s="1">
        <v>8</v>
      </c>
      <c r="K2809" s="1">
        <v>7</v>
      </c>
      <c r="L2809" t="str">
        <f t="shared" si="43"/>
        <v>OK</v>
      </c>
    </row>
    <row r="2810" spans="1:12" x14ac:dyDescent="0.35">
      <c r="A2810" s="1" t="s">
        <v>11</v>
      </c>
      <c r="B2810" s="1" t="s">
        <v>186</v>
      </c>
      <c r="C2810" s="2" t="s">
        <v>200</v>
      </c>
      <c r="D2810" s="1" t="s">
        <v>201</v>
      </c>
      <c r="E2810" s="3">
        <v>48553.416666666664</v>
      </c>
      <c r="F2810" s="1">
        <v>15.459706000000001</v>
      </c>
      <c r="G2810" s="1">
        <v>75.008381</v>
      </c>
      <c r="H2810" s="2" t="s">
        <v>16</v>
      </c>
      <c r="I2810" s="1">
        <v>62</v>
      </c>
      <c r="J2810" s="1">
        <v>74</v>
      </c>
      <c r="K2810" s="1">
        <v>67</v>
      </c>
      <c r="L2810" t="str">
        <f t="shared" si="43"/>
        <v>OK</v>
      </c>
    </row>
    <row r="2811" spans="1:12" x14ac:dyDescent="0.35">
      <c r="A2811" s="1" t="s">
        <v>11</v>
      </c>
      <c r="B2811" s="1" t="s">
        <v>186</v>
      </c>
      <c r="C2811" s="2" t="s">
        <v>200</v>
      </c>
      <c r="D2811" s="1" t="s">
        <v>201</v>
      </c>
      <c r="E2811" s="3">
        <v>48554.416666666664</v>
      </c>
      <c r="F2811" s="1">
        <v>15.459706000000001</v>
      </c>
      <c r="G2811" s="1">
        <v>75.008381</v>
      </c>
      <c r="H2811" s="2" t="s">
        <v>17</v>
      </c>
      <c r="I2811" s="1">
        <v>1</v>
      </c>
      <c r="J2811" s="1">
        <v>5</v>
      </c>
      <c r="K2811" s="1">
        <v>3</v>
      </c>
      <c r="L2811" t="str">
        <f t="shared" si="43"/>
        <v>OK</v>
      </c>
    </row>
    <row r="2812" spans="1:12" x14ac:dyDescent="0.35">
      <c r="A2812" s="1" t="s">
        <v>11</v>
      </c>
      <c r="B2812" s="1" t="s">
        <v>186</v>
      </c>
      <c r="C2812" s="2" t="s">
        <v>202</v>
      </c>
      <c r="D2812" s="1" t="s">
        <v>203</v>
      </c>
      <c r="E2812" s="3">
        <v>48555.416666666664</v>
      </c>
      <c r="F2812" s="1">
        <v>15.411455999999999</v>
      </c>
      <c r="G2812" s="1">
        <v>75.638132999999996</v>
      </c>
      <c r="H2812" s="2" t="s">
        <v>32</v>
      </c>
      <c r="I2812" s="1">
        <v>1</v>
      </c>
      <c r="J2812" s="1">
        <v>3</v>
      </c>
      <c r="K2812" s="1">
        <v>2</v>
      </c>
      <c r="L2812" t="str">
        <f t="shared" si="43"/>
        <v>OK</v>
      </c>
    </row>
    <row r="2813" spans="1:12" x14ac:dyDescent="0.35">
      <c r="A2813" s="1" t="s">
        <v>11</v>
      </c>
      <c r="B2813" s="1" t="s">
        <v>186</v>
      </c>
      <c r="C2813" s="2" t="s">
        <v>194</v>
      </c>
      <c r="D2813" s="1" t="s">
        <v>195</v>
      </c>
      <c r="E2813" s="3">
        <v>48556.416666666664</v>
      </c>
      <c r="F2813" s="1">
        <v>13.428827999999999</v>
      </c>
      <c r="G2813" s="1">
        <v>77.731418000000005</v>
      </c>
      <c r="H2813" s="2" t="s">
        <v>16</v>
      </c>
      <c r="I2813" s="1">
        <v>74</v>
      </c>
      <c r="J2813" s="1">
        <v>136</v>
      </c>
      <c r="K2813" s="1">
        <v>101</v>
      </c>
      <c r="L2813" t="str">
        <f t="shared" si="43"/>
        <v>OK</v>
      </c>
    </row>
    <row r="2814" spans="1:12" x14ac:dyDescent="0.35">
      <c r="A2814" s="1" t="s">
        <v>11</v>
      </c>
      <c r="B2814" s="1" t="s">
        <v>186</v>
      </c>
      <c r="C2814" s="2" t="s">
        <v>194</v>
      </c>
      <c r="D2814" s="1" t="s">
        <v>195</v>
      </c>
      <c r="E2814" s="3">
        <v>48557.416666666664</v>
      </c>
      <c r="F2814" s="1">
        <v>13.428827999999999</v>
      </c>
      <c r="G2814" s="1">
        <v>77.731418000000005</v>
      </c>
      <c r="H2814" s="2" t="s">
        <v>21</v>
      </c>
      <c r="I2814" s="1">
        <v>15</v>
      </c>
      <c r="J2814" s="1">
        <v>28</v>
      </c>
      <c r="K2814" s="1">
        <v>21</v>
      </c>
      <c r="L2814" t="str">
        <f t="shared" si="43"/>
        <v>OK</v>
      </c>
    </row>
    <row r="2815" spans="1:12" x14ac:dyDescent="0.35">
      <c r="A2815" s="1" t="s">
        <v>11</v>
      </c>
      <c r="B2815" s="1" t="s">
        <v>186</v>
      </c>
      <c r="C2815" s="2" t="s">
        <v>194</v>
      </c>
      <c r="D2815" s="1" t="s">
        <v>195</v>
      </c>
      <c r="E2815" s="3">
        <v>48558.416666666664</v>
      </c>
      <c r="F2815" s="1">
        <v>13.428827999999999</v>
      </c>
      <c r="G2815" s="1">
        <v>77.731418000000005</v>
      </c>
      <c r="H2815" s="2" t="s">
        <v>17</v>
      </c>
      <c r="I2815" s="1">
        <v>18</v>
      </c>
      <c r="J2815" s="1">
        <v>26</v>
      </c>
      <c r="K2815" s="1">
        <v>22</v>
      </c>
      <c r="L2815" t="str">
        <f t="shared" si="43"/>
        <v>OK</v>
      </c>
    </row>
    <row r="2816" spans="1:12" x14ac:dyDescent="0.35">
      <c r="A2816" s="1" t="s">
        <v>11</v>
      </c>
      <c r="B2816" s="1" t="s">
        <v>186</v>
      </c>
      <c r="C2816" s="2" t="s">
        <v>196</v>
      </c>
      <c r="D2816" s="1" t="s">
        <v>197</v>
      </c>
      <c r="E2816" s="3">
        <v>48559.416666666664</v>
      </c>
      <c r="F2816" s="1">
        <v>13.328028</v>
      </c>
      <c r="G2816" s="1">
        <v>75.797055999999998</v>
      </c>
      <c r="H2816" s="2" t="s">
        <v>16</v>
      </c>
      <c r="I2816" s="1">
        <v>57</v>
      </c>
      <c r="J2816" s="1">
        <v>69</v>
      </c>
      <c r="K2816" s="1">
        <v>64</v>
      </c>
      <c r="L2816" t="str">
        <f t="shared" si="43"/>
        <v>OK</v>
      </c>
    </row>
    <row r="2817" spans="1:12" x14ac:dyDescent="0.35">
      <c r="A2817" s="1" t="s">
        <v>11</v>
      </c>
      <c r="B2817" s="1" t="s">
        <v>186</v>
      </c>
      <c r="C2817" s="2" t="s">
        <v>783</v>
      </c>
      <c r="D2817" s="1" t="s">
        <v>784</v>
      </c>
      <c r="E2817" s="3">
        <v>48560.416666666664</v>
      </c>
      <c r="F2817" s="1">
        <v>12.733409</v>
      </c>
      <c r="G2817" s="1">
        <v>77.298051000000001</v>
      </c>
      <c r="H2817" s="2" t="s">
        <v>15</v>
      </c>
      <c r="I2817" s="1">
        <v>62</v>
      </c>
      <c r="J2817" s="1">
        <v>187</v>
      </c>
      <c r="K2817" s="1">
        <v>93</v>
      </c>
      <c r="L2817" t="str">
        <f t="shared" si="43"/>
        <v>OK</v>
      </c>
    </row>
    <row r="2818" spans="1:12" x14ac:dyDescent="0.35">
      <c r="A2818" s="1" t="s">
        <v>11</v>
      </c>
      <c r="B2818" s="1" t="s">
        <v>186</v>
      </c>
      <c r="C2818" s="2" t="s">
        <v>783</v>
      </c>
      <c r="D2818" s="1" t="s">
        <v>784</v>
      </c>
      <c r="E2818" s="3">
        <v>48561.416666666664</v>
      </c>
      <c r="F2818" s="1">
        <v>12.733409</v>
      </c>
      <c r="G2818" s="1">
        <v>77.298051000000001</v>
      </c>
      <c r="H2818" s="2" t="s">
        <v>18</v>
      </c>
      <c r="I2818" s="1">
        <v>6</v>
      </c>
      <c r="J2818" s="1">
        <v>86</v>
      </c>
      <c r="K2818" s="1">
        <v>42</v>
      </c>
      <c r="L2818" t="str">
        <f t="shared" si="43"/>
        <v>OK</v>
      </c>
    </row>
    <row r="2819" spans="1:12" x14ac:dyDescent="0.35">
      <c r="A2819" s="1" t="s">
        <v>11</v>
      </c>
      <c r="B2819" s="1" t="s">
        <v>186</v>
      </c>
      <c r="C2819" s="2" t="s">
        <v>244</v>
      </c>
      <c r="D2819" s="1" t="s">
        <v>245</v>
      </c>
      <c r="E2819" s="3">
        <v>48562.416666666664</v>
      </c>
      <c r="F2819" s="1">
        <v>13.94</v>
      </c>
      <c r="G2819" s="1">
        <v>75.555916999999994</v>
      </c>
      <c r="H2819" s="2" t="s">
        <v>32</v>
      </c>
      <c r="I2819" s="1">
        <v>2</v>
      </c>
      <c r="J2819" s="1">
        <v>3</v>
      </c>
      <c r="K2819" s="1">
        <v>2</v>
      </c>
      <c r="L2819" t="str">
        <f t="shared" ref="L2819:L2882" si="44">IF(OR(ISBLANK(I2819), I2819=0, I2819="NA", I2819="na", I2819="Na", I2819="nA"), "Missing/Zero/NA", "OK")</f>
        <v>OK</v>
      </c>
    </row>
    <row r="2820" spans="1:12" x14ac:dyDescent="0.35">
      <c r="A2820" s="1" t="s">
        <v>11</v>
      </c>
      <c r="B2820" s="1" t="s">
        <v>186</v>
      </c>
      <c r="C2820" s="2" t="s">
        <v>244</v>
      </c>
      <c r="D2820" s="1" t="s">
        <v>245</v>
      </c>
      <c r="E2820" s="3">
        <v>48563.416666666664</v>
      </c>
      <c r="F2820" s="1">
        <v>13.94</v>
      </c>
      <c r="G2820" s="1">
        <v>75.555916999999994</v>
      </c>
      <c r="H2820" s="2" t="s">
        <v>18</v>
      </c>
      <c r="I2820" s="1">
        <v>6</v>
      </c>
      <c r="J2820" s="1">
        <v>26</v>
      </c>
      <c r="K2820" s="1">
        <v>12</v>
      </c>
      <c r="L2820" t="str">
        <f t="shared" si="44"/>
        <v>OK</v>
      </c>
    </row>
    <row r="2821" spans="1:12" x14ac:dyDescent="0.35">
      <c r="A2821" s="1" t="s">
        <v>11</v>
      </c>
      <c r="B2821" s="1" t="s">
        <v>186</v>
      </c>
      <c r="C2821" s="2" t="s">
        <v>238</v>
      </c>
      <c r="D2821" s="1" t="s">
        <v>239</v>
      </c>
      <c r="E2821" s="3">
        <v>48564.416666666664</v>
      </c>
      <c r="F2821" s="1">
        <v>14.816666</v>
      </c>
      <c r="G2821" s="1">
        <v>74.141002999999998</v>
      </c>
      <c r="H2821" s="2" t="s">
        <v>21</v>
      </c>
      <c r="I2821" s="1" t="s">
        <v>86</v>
      </c>
      <c r="J2821" s="1" t="s">
        <v>86</v>
      </c>
      <c r="K2821" s="1" t="s">
        <v>86</v>
      </c>
      <c r="L2821" t="str">
        <f t="shared" si="44"/>
        <v>Missing/Zero/NA</v>
      </c>
    </row>
    <row r="2822" spans="1:12" x14ac:dyDescent="0.35">
      <c r="A2822" s="1" t="s">
        <v>11</v>
      </c>
      <c r="B2822" s="1" t="s">
        <v>186</v>
      </c>
      <c r="C2822" s="2" t="s">
        <v>238</v>
      </c>
      <c r="D2822" s="1" t="s">
        <v>239</v>
      </c>
      <c r="E2822" s="3">
        <v>48565.416666666664</v>
      </c>
      <c r="F2822" s="1">
        <v>14.816666</v>
      </c>
      <c r="G2822" s="1">
        <v>74.141002999999998</v>
      </c>
      <c r="H2822" s="2" t="s">
        <v>17</v>
      </c>
      <c r="I2822" s="1" t="s">
        <v>86</v>
      </c>
      <c r="J2822" s="1" t="s">
        <v>86</v>
      </c>
      <c r="K2822" s="1" t="s">
        <v>86</v>
      </c>
      <c r="L2822" t="str">
        <f t="shared" si="44"/>
        <v>Missing/Zero/NA</v>
      </c>
    </row>
    <row r="2823" spans="1:12" x14ac:dyDescent="0.35">
      <c r="A2823" s="1" t="s">
        <v>11</v>
      </c>
      <c r="B2823" s="1" t="s">
        <v>186</v>
      </c>
      <c r="C2823" s="2" t="s">
        <v>238</v>
      </c>
      <c r="D2823" s="1" t="s">
        <v>239</v>
      </c>
      <c r="E2823" s="3">
        <v>48566.416666666664</v>
      </c>
      <c r="F2823" s="1">
        <v>14.816666</v>
      </c>
      <c r="G2823" s="1">
        <v>74.141002999999998</v>
      </c>
      <c r="H2823" s="2" t="s">
        <v>18</v>
      </c>
      <c r="I2823" s="1" t="s">
        <v>86</v>
      </c>
      <c r="J2823" s="1" t="s">
        <v>86</v>
      </c>
      <c r="K2823" s="1" t="s">
        <v>86</v>
      </c>
      <c r="L2823" t="str">
        <f t="shared" si="44"/>
        <v>Missing/Zero/NA</v>
      </c>
    </row>
    <row r="2824" spans="1:12" x14ac:dyDescent="0.35">
      <c r="A2824" s="1" t="s">
        <v>11</v>
      </c>
      <c r="B2824" s="1" t="s">
        <v>186</v>
      </c>
      <c r="C2824" s="2" t="s">
        <v>242</v>
      </c>
      <c r="D2824" s="1" t="s">
        <v>243</v>
      </c>
      <c r="E2824" s="3">
        <v>48567.416666666664</v>
      </c>
      <c r="F2824" s="1">
        <v>12.415910999999999</v>
      </c>
      <c r="G2824" s="1">
        <v>75.735050000000001</v>
      </c>
      <c r="H2824" s="2" t="s">
        <v>32</v>
      </c>
      <c r="I2824" s="1">
        <v>1</v>
      </c>
      <c r="J2824" s="1">
        <v>2</v>
      </c>
      <c r="K2824" s="1">
        <v>1</v>
      </c>
      <c r="L2824" t="str">
        <f t="shared" si="44"/>
        <v>OK</v>
      </c>
    </row>
    <row r="2825" spans="1:12" x14ac:dyDescent="0.35">
      <c r="A2825" s="1" t="s">
        <v>11</v>
      </c>
      <c r="B2825" s="1" t="s">
        <v>186</v>
      </c>
      <c r="C2825" s="2" t="s">
        <v>242</v>
      </c>
      <c r="D2825" s="1" t="s">
        <v>243</v>
      </c>
      <c r="E2825" s="3">
        <v>48568.416666666664</v>
      </c>
      <c r="F2825" s="1">
        <v>12.415910999999999</v>
      </c>
      <c r="G2825" s="1">
        <v>75.735050000000001</v>
      </c>
      <c r="H2825" s="2" t="s">
        <v>52</v>
      </c>
      <c r="I2825" s="1">
        <v>4</v>
      </c>
      <c r="J2825" s="1">
        <v>5</v>
      </c>
      <c r="K2825" s="1">
        <v>4</v>
      </c>
      <c r="L2825" t="str">
        <f t="shared" si="44"/>
        <v>OK</v>
      </c>
    </row>
    <row r="2826" spans="1:12" x14ac:dyDescent="0.35">
      <c r="A2826" s="1" t="s">
        <v>11</v>
      </c>
      <c r="B2826" s="1" t="s">
        <v>186</v>
      </c>
      <c r="C2826" s="2" t="s">
        <v>259</v>
      </c>
      <c r="D2826" s="1" t="s">
        <v>260</v>
      </c>
      <c r="E2826" s="3">
        <v>48569.416666666664</v>
      </c>
      <c r="F2826" s="1">
        <v>12.21041</v>
      </c>
      <c r="G2826" s="1">
        <v>76.373760000000004</v>
      </c>
      <c r="H2826" s="2" t="s">
        <v>15</v>
      </c>
      <c r="I2826" s="1">
        <v>32</v>
      </c>
      <c r="J2826" s="1">
        <v>86</v>
      </c>
      <c r="K2826" s="1">
        <v>46</v>
      </c>
      <c r="L2826" t="str">
        <f t="shared" si="44"/>
        <v>OK</v>
      </c>
    </row>
    <row r="2827" spans="1:12" x14ac:dyDescent="0.35">
      <c r="A2827" s="1" t="s">
        <v>11</v>
      </c>
      <c r="B2827" s="1" t="s">
        <v>186</v>
      </c>
      <c r="C2827" s="2" t="s">
        <v>187</v>
      </c>
      <c r="D2827" s="1" t="s">
        <v>190</v>
      </c>
      <c r="E2827" s="3">
        <v>48570.416666666664</v>
      </c>
      <c r="F2827" s="1">
        <v>13.027019900000001</v>
      </c>
      <c r="G2827" s="1">
        <v>77.494094000000004</v>
      </c>
      <c r="H2827" s="2" t="s">
        <v>32</v>
      </c>
      <c r="I2827" s="1">
        <v>4</v>
      </c>
      <c r="J2827" s="1">
        <v>5</v>
      </c>
      <c r="K2827" s="1">
        <v>5</v>
      </c>
      <c r="L2827" t="str">
        <f t="shared" si="44"/>
        <v>OK</v>
      </c>
    </row>
    <row r="2828" spans="1:12" x14ac:dyDescent="0.35">
      <c r="A2828" s="1" t="s">
        <v>11</v>
      </c>
      <c r="B2828" s="1" t="s">
        <v>186</v>
      </c>
      <c r="C2828" s="2" t="s">
        <v>187</v>
      </c>
      <c r="D2828" s="1" t="s">
        <v>209</v>
      </c>
      <c r="E2828" s="3">
        <v>48571.416666666664</v>
      </c>
      <c r="F2828" s="1">
        <v>12.990328</v>
      </c>
      <c r="G2828" s="1">
        <v>77.543138499999998</v>
      </c>
      <c r="H2828" s="2" t="s">
        <v>18</v>
      </c>
      <c r="I2828" s="1">
        <v>20</v>
      </c>
      <c r="J2828" s="1">
        <v>83</v>
      </c>
      <c r="K2828" s="1">
        <v>37</v>
      </c>
      <c r="L2828" t="str">
        <f t="shared" si="44"/>
        <v>OK</v>
      </c>
    </row>
    <row r="2829" spans="1:12" x14ac:dyDescent="0.35">
      <c r="A2829" s="1" t="s">
        <v>11</v>
      </c>
      <c r="B2829" s="1" t="s">
        <v>186</v>
      </c>
      <c r="C2829" s="2" t="s">
        <v>187</v>
      </c>
      <c r="D2829" s="1" t="s">
        <v>189</v>
      </c>
      <c r="E2829" s="3">
        <v>48572.416666666664</v>
      </c>
      <c r="F2829" s="1">
        <v>13.003871999999999</v>
      </c>
      <c r="G2829" s="1">
        <v>77.664216999999994</v>
      </c>
      <c r="H2829" s="2" t="s">
        <v>15</v>
      </c>
      <c r="I2829" s="1">
        <v>40</v>
      </c>
      <c r="J2829" s="1">
        <v>41</v>
      </c>
      <c r="K2829" s="1">
        <v>40</v>
      </c>
      <c r="L2829" t="str">
        <f t="shared" si="44"/>
        <v>OK</v>
      </c>
    </row>
    <row r="2830" spans="1:12" x14ac:dyDescent="0.35">
      <c r="A2830" s="1" t="s">
        <v>11</v>
      </c>
      <c r="B2830" s="1" t="s">
        <v>186</v>
      </c>
      <c r="C2830" s="2" t="s">
        <v>187</v>
      </c>
      <c r="D2830" s="1" t="s">
        <v>190</v>
      </c>
      <c r="E2830" s="3">
        <v>48573.416666666664</v>
      </c>
      <c r="F2830" s="1">
        <v>13.027019900000001</v>
      </c>
      <c r="G2830" s="1">
        <v>77.494094000000004</v>
      </c>
      <c r="H2830" s="2" t="s">
        <v>15</v>
      </c>
      <c r="I2830" s="1">
        <v>6</v>
      </c>
      <c r="J2830" s="1">
        <v>85</v>
      </c>
      <c r="K2830" s="1">
        <v>52</v>
      </c>
      <c r="L2830" t="str">
        <f t="shared" si="44"/>
        <v>OK</v>
      </c>
    </row>
    <row r="2831" spans="1:12" x14ac:dyDescent="0.35">
      <c r="A2831" s="1" t="s">
        <v>11</v>
      </c>
      <c r="B2831" s="1" t="s">
        <v>234</v>
      </c>
      <c r="C2831" s="2" t="s">
        <v>250</v>
      </c>
      <c r="D2831" s="1" t="s">
        <v>251</v>
      </c>
      <c r="E2831" s="3">
        <v>48574.416666666664</v>
      </c>
      <c r="F2831" s="1">
        <v>10.073232000000001</v>
      </c>
      <c r="G2831" s="1">
        <v>76.302764999999994</v>
      </c>
      <c r="H2831" s="2" t="s">
        <v>21</v>
      </c>
      <c r="I2831" s="1">
        <v>7</v>
      </c>
      <c r="J2831" s="1">
        <v>8</v>
      </c>
      <c r="K2831" s="1">
        <v>8</v>
      </c>
      <c r="L2831" t="str">
        <f t="shared" si="44"/>
        <v>OK</v>
      </c>
    </row>
    <row r="2832" spans="1:12" x14ac:dyDescent="0.35">
      <c r="A2832" s="1" t="s">
        <v>11</v>
      </c>
      <c r="B2832" s="1" t="s">
        <v>234</v>
      </c>
      <c r="C2832" s="2" t="s">
        <v>250</v>
      </c>
      <c r="D2832" s="1" t="s">
        <v>251</v>
      </c>
      <c r="E2832" s="3">
        <v>48575.416666666664</v>
      </c>
      <c r="F2832" s="1">
        <v>10.073232000000001</v>
      </c>
      <c r="G2832" s="1">
        <v>76.302764999999994</v>
      </c>
      <c r="H2832" s="2" t="s">
        <v>17</v>
      </c>
      <c r="I2832" s="1">
        <v>3</v>
      </c>
      <c r="J2832" s="1">
        <v>3</v>
      </c>
      <c r="K2832" s="1">
        <v>3</v>
      </c>
      <c r="L2832" t="str">
        <f t="shared" si="44"/>
        <v>OK</v>
      </c>
    </row>
    <row r="2833" spans="1:12" x14ac:dyDescent="0.35">
      <c r="A2833" s="1" t="s">
        <v>11</v>
      </c>
      <c r="B2833" s="1" t="s">
        <v>226</v>
      </c>
      <c r="C2833" s="2" t="s">
        <v>269</v>
      </c>
      <c r="D2833" s="1" t="s">
        <v>270</v>
      </c>
      <c r="E2833" s="3">
        <v>48576.416666666664</v>
      </c>
      <c r="F2833" s="1">
        <v>23.168606</v>
      </c>
      <c r="G2833" s="1">
        <v>79.932247000000004</v>
      </c>
      <c r="H2833" s="2" t="s">
        <v>17</v>
      </c>
      <c r="I2833" s="1">
        <v>2</v>
      </c>
      <c r="J2833" s="1">
        <v>9</v>
      </c>
      <c r="K2833" s="1">
        <v>6</v>
      </c>
      <c r="L2833" t="str">
        <f t="shared" si="44"/>
        <v>OK</v>
      </c>
    </row>
    <row r="2834" spans="1:12" x14ac:dyDescent="0.35">
      <c r="A2834" s="1" t="s">
        <v>11</v>
      </c>
      <c r="B2834" s="1" t="s">
        <v>226</v>
      </c>
      <c r="C2834" s="2" t="s">
        <v>269</v>
      </c>
      <c r="D2834" s="1" t="s">
        <v>270</v>
      </c>
      <c r="E2834" s="3">
        <v>48577.416666666664</v>
      </c>
      <c r="F2834" s="1">
        <v>23.168606</v>
      </c>
      <c r="G2834" s="1">
        <v>79.932247000000004</v>
      </c>
      <c r="H2834" s="2" t="s">
        <v>52</v>
      </c>
      <c r="I2834" s="1">
        <v>21</v>
      </c>
      <c r="J2834" s="1">
        <v>96</v>
      </c>
      <c r="K2834" s="1">
        <v>42</v>
      </c>
      <c r="L2834" t="str">
        <f t="shared" si="44"/>
        <v>OK</v>
      </c>
    </row>
    <row r="2835" spans="1:12" x14ac:dyDescent="0.35">
      <c r="A2835" s="1" t="s">
        <v>11</v>
      </c>
      <c r="B2835" s="1" t="s">
        <v>226</v>
      </c>
      <c r="C2835" s="2" t="s">
        <v>269</v>
      </c>
      <c r="D2835" s="1" t="s">
        <v>271</v>
      </c>
      <c r="E2835" s="3">
        <v>48578.416666666664</v>
      </c>
      <c r="F2835" s="1">
        <v>23.218135</v>
      </c>
      <c r="G2835" s="1">
        <v>79.957769999999996</v>
      </c>
      <c r="H2835" s="2" t="s">
        <v>15</v>
      </c>
      <c r="I2835" s="1">
        <v>21</v>
      </c>
      <c r="J2835" s="1">
        <v>62</v>
      </c>
      <c r="K2835" s="1">
        <v>40</v>
      </c>
      <c r="L2835" t="str">
        <f t="shared" si="44"/>
        <v>OK</v>
      </c>
    </row>
    <row r="2836" spans="1:12" x14ac:dyDescent="0.35">
      <c r="A2836" s="1" t="s">
        <v>11</v>
      </c>
      <c r="B2836" s="1" t="s">
        <v>226</v>
      </c>
      <c r="C2836" s="2" t="s">
        <v>269</v>
      </c>
      <c r="D2836" s="1" t="s">
        <v>271</v>
      </c>
      <c r="E2836" s="3">
        <v>48579.416666666664</v>
      </c>
      <c r="F2836" s="1">
        <v>23.218135</v>
      </c>
      <c r="G2836" s="1">
        <v>79.957769999999996</v>
      </c>
      <c r="H2836" s="2" t="s">
        <v>21</v>
      </c>
      <c r="I2836" s="1">
        <v>26</v>
      </c>
      <c r="J2836" s="1">
        <v>107</v>
      </c>
      <c r="K2836" s="1">
        <v>55</v>
      </c>
      <c r="L2836" t="str">
        <f t="shared" si="44"/>
        <v>OK</v>
      </c>
    </row>
    <row r="2837" spans="1:12" x14ac:dyDescent="0.35">
      <c r="A2837" s="1" t="s">
        <v>11</v>
      </c>
      <c r="B2837" s="1" t="s">
        <v>226</v>
      </c>
      <c r="C2837" s="2" t="s">
        <v>269</v>
      </c>
      <c r="D2837" s="1" t="s">
        <v>271</v>
      </c>
      <c r="E2837" s="3">
        <v>48580.416666666664</v>
      </c>
      <c r="F2837" s="1">
        <v>23.218135</v>
      </c>
      <c r="G2837" s="1">
        <v>79.957769999999996</v>
      </c>
      <c r="H2837" s="2" t="s">
        <v>17</v>
      </c>
      <c r="I2837" s="1">
        <v>6</v>
      </c>
      <c r="J2837" s="1">
        <v>28</v>
      </c>
      <c r="K2837" s="1">
        <v>20</v>
      </c>
      <c r="L2837" t="str">
        <f t="shared" si="44"/>
        <v>OK</v>
      </c>
    </row>
    <row r="2838" spans="1:12" x14ac:dyDescent="0.35">
      <c r="A2838" s="1" t="s">
        <v>11</v>
      </c>
      <c r="B2838" s="1" t="s">
        <v>226</v>
      </c>
      <c r="C2838" s="2" t="s">
        <v>682</v>
      </c>
      <c r="D2838" s="1" t="s">
        <v>683</v>
      </c>
      <c r="E2838" s="3">
        <v>48581.416666666664</v>
      </c>
      <c r="F2838" s="1">
        <v>23.500160000000001</v>
      </c>
      <c r="G2838" s="1">
        <v>80.232839999999996</v>
      </c>
      <c r="H2838" s="2" t="s">
        <v>21</v>
      </c>
      <c r="I2838" s="1">
        <v>21</v>
      </c>
      <c r="J2838" s="1">
        <v>74</v>
      </c>
      <c r="K2838" s="1">
        <v>37</v>
      </c>
      <c r="L2838" t="str">
        <f t="shared" si="44"/>
        <v>OK</v>
      </c>
    </row>
    <row r="2839" spans="1:12" x14ac:dyDescent="0.35">
      <c r="A2839" s="1" t="s">
        <v>11</v>
      </c>
      <c r="B2839" s="1" t="s">
        <v>226</v>
      </c>
      <c r="C2839" s="2" t="s">
        <v>682</v>
      </c>
      <c r="D2839" s="1" t="s">
        <v>683</v>
      </c>
      <c r="E2839" s="3">
        <v>48582.416666666664</v>
      </c>
      <c r="F2839" s="1">
        <v>23.500160000000001</v>
      </c>
      <c r="G2839" s="1">
        <v>80.232839999999996</v>
      </c>
      <c r="H2839" s="2" t="s">
        <v>18</v>
      </c>
      <c r="I2839" s="1">
        <v>19</v>
      </c>
      <c r="J2839" s="1">
        <v>56</v>
      </c>
      <c r="K2839" s="1">
        <v>24</v>
      </c>
      <c r="L2839" t="str">
        <f t="shared" si="44"/>
        <v>OK</v>
      </c>
    </row>
    <row r="2840" spans="1:12" x14ac:dyDescent="0.35">
      <c r="A2840" s="1" t="s">
        <v>11</v>
      </c>
      <c r="B2840" s="1" t="s">
        <v>226</v>
      </c>
      <c r="C2840" s="2" t="s">
        <v>282</v>
      </c>
      <c r="D2840" s="1" t="s">
        <v>283</v>
      </c>
      <c r="E2840" s="3">
        <v>48583.416666666664</v>
      </c>
      <c r="F2840" s="1">
        <v>23.108440000000002</v>
      </c>
      <c r="G2840" s="1">
        <v>77.511427999999995</v>
      </c>
      <c r="H2840" s="2" t="s">
        <v>16</v>
      </c>
      <c r="I2840" s="1">
        <v>104</v>
      </c>
      <c r="J2840" s="1">
        <v>250</v>
      </c>
      <c r="K2840" s="1">
        <v>156</v>
      </c>
      <c r="L2840" t="str">
        <f t="shared" si="44"/>
        <v>OK</v>
      </c>
    </row>
    <row r="2841" spans="1:12" x14ac:dyDescent="0.35">
      <c r="A2841" s="1" t="s">
        <v>11</v>
      </c>
      <c r="B2841" s="1" t="s">
        <v>226</v>
      </c>
      <c r="C2841" s="2" t="s">
        <v>227</v>
      </c>
      <c r="D2841" s="1" t="s">
        <v>228</v>
      </c>
      <c r="E2841" s="3">
        <v>48584.416666666664</v>
      </c>
      <c r="F2841" s="1">
        <v>23.233584</v>
      </c>
      <c r="G2841" s="1">
        <v>77.400574000000006</v>
      </c>
      <c r="H2841" s="2" t="s">
        <v>16</v>
      </c>
      <c r="I2841" s="1">
        <v>80</v>
      </c>
      <c r="J2841" s="1">
        <v>164</v>
      </c>
      <c r="K2841" s="1">
        <v>126</v>
      </c>
      <c r="L2841" t="str">
        <f t="shared" si="44"/>
        <v>OK</v>
      </c>
    </row>
    <row r="2842" spans="1:12" x14ac:dyDescent="0.35">
      <c r="A2842" s="1" t="s">
        <v>11</v>
      </c>
      <c r="B2842" s="1" t="s">
        <v>226</v>
      </c>
      <c r="C2842" s="2" t="s">
        <v>227</v>
      </c>
      <c r="D2842" s="1" t="s">
        <v>228</v>
      </c>
      <c r="E2842" s="3">
        <v>48585.416666666664</v>
      </c>
      <c r="F2842" s="1">
        <v>23.233584</v>
      </c>
      <c r="G2842" s="1">
        <v>77.400574000000006</v>
      </c>
      <c r="H2842" s="2" t="s">
        <v>18</v>
      </c>
      <c r="I2842" s="1">
        <v>32</v>
      </c>
      <c r="J2842" s="1">
        <v>78</v>
      </c>
      <c r="K2842" s="1">
        <v>39</v>
      </c>
      <c r="L2842" t="str">
        <f t="shared" si="44"/>
        <v>OK</v>
      </c>
    </row>
    <row r="2843" spans="1:12" x14ac:dyDescent="0.35">
      <c r="A2843" s="1" t="s">
        <v>11</v>
      </c>
      <c r="B2843" s="1" t="s">
        <v>226</v>
      </c>
      <c r="C2843" s="2" t="s">
        <v>229</v>
      </c>
      <c r="D2843" s="1" t="s">
        <v>230</v>
      </c>
      <c r="E2843" s="3">
        <v>48586.416666666664</v>
      </c>
      <c r="F2843" s="1">
        <v>23.817486779999999</v>
      </c>
      <c r="G2843" s="1">
        <v>79.446246000000002</v>
      </c>
      <c r="H2843" s="2" t="s">
        <v>18</v>
      </c>
      <c r="I2843" s="1">
        <v>12</v>
      </c>
      <c r="J2843" s="1">
        <v>39</v>
      </c>
      <c r="K2843" s="1">
        <v>21</v>
      </c>
      <c r="L2843" t="str">
        <f t="shared" si="44"/>
        <v>OK</v>
      </c>
    </row>
    <row r="2844" spans="1:12" x14ac:dyDescent="0.35">
      <c r="A2844" s="1" t="s">
        <v>11</v>
      </c>
      <c r="B2844" s="1" t="s">
        <v>226</v>
      </c>
      <c r="C2844" s="2" t="s">
        <v>676</v>
      </c>
      <c r="D2844" s="1" t="s">
        <v>677</v>
      </c>
      <c r="E2844" s="3">
        <v>48587.416666666664</v>
      </c>
      <c r="F2844" s="1">
        <v>22.968259100000001</v>
      </c>
      <c r="G2844" s="1">
        <v>76.064117999999993</v>
      </c>
      <c r="H2844" s="2" t="s">
        <v>15</v>
      </c>
      <c r="I2844" s="1">
        <v>12</v>
      </c>
      <c r="J2844" s="1">
        <v>46</v>
      </c>
      <c r="K2844" s="1">
        <v>30</v>
      </c>
      <c r="L2844" t="str">
        <f t="shared" si="44"/>
        <v>OK</v>
      </c>
    </row>
    <row r="2845" spans="1:12" x14ac:dyDescent="0.35">
      <c r="A2845" s="1" t="s">
        <v>11</v>
      </c>
      <c r="B2845" s="1" t="s">
        <v>226</v>
      </c>
      <c r="C2845" s="2" t="s">
        <v>676</v>
      </c>
      <c r="D2845" s="1" t="s">
        <v>677</v>
      </c>
      <c r="E2845" s="3">
        <v>48588.416666666664</v>
      </c>
      <c r="F2845" s="1">
        <v>22.968259100000001</v>
      </c>
      <c r="G2845" s="1">
        <v>76.064117999999993</v>
      </c>
      <c r="H2845" s="2" t="s">
        <v>16</v>
      </c>
      <c r="I2845" s="1">
        <v>61</v>
      </c>
      <c r="J2845" s="1">
        <v>174</v>
      </c>
      <c r="K2845" s="1">
        <v>116</v>
      </c>
      <c r="L2845" t="str">
        <f t="shared" si="44"/>
        <v>OK</v>
      </c>
    </row>
    <row r="2846" spans="1:12" x14ac:dyDescent="0.35">
      <c r="A2846" s="1" t="s">
        <v>11</v>
      </c>
      <c r="B2846" s="1" t="s">
        <v>226</v>
      </c>
      <c r="C2846" s="2" t="s">
        <v>231</v>
      </c>
      <c r="D2846" s="1" t="s">
        <v>232</v>
      </c>
      <c r="E2846" s="3">
        <v>48589.416666666664</v>
      </c>
      <c r="F2846" s="1">
        <v>26.203441999999999</v>
      </c>
      <c r="G2846" s="1">
        <v>78.193251000000004</v>
      </c>
      <c r="H2846" s="2" t="s">
        <v>16</v>
      </c>
      <c r="I2846" s="1">
        <v>101</v>
      </c>
      <c r="J2846" s="1">
        <v>185</v>
      </c>
      <c r="K2846" s="1">
        <v>130</v>
      </c>
      <c r="L2846" t="str">
        <f t="shared" si="44"/>
        <v>OK</v>
      </c>
    </row>
    <row r="2847" spans="1:12" x14ac:dyDescent="0.35">
      <c r="A2847" s="1" t="s">
        <v>11</v>
      </c>
      <c r="B2847" s="1" t="s">
        <v>226</v>
      </c>
      <c r="C2847" s="2" t="s">
        <v>231</v>
      </c>
      <c r="D2847" s="1" t="s">
        <v>233</v>
      </c>
      <c r="E2847" s="3">
        <v>48590.416666666664</v>
      </c>
      <c r="F2847" s="1">
        <v>26.259242</v>
      </c>
      <c r="G2847" s="1">
        <v>78.216431999999998</v>
      </c>
      <c r="H2847" s="2" t="s">
        <v>15</v>
      </c>
      <c r="I2847" s="1">
        <v>98</v>
      </c>
      <c r="J2847" s="1">
        <v>302</v>
      </c>
      <c r="K2847" s="1">
        <v>171</v>
      </c>
      <c r="L2847" t="str">
        <f t="shared" si="44"/>
        <v>OK</v>
      </c>
    </row>
    <row r="2848" spans="1:12" x14ac:dyDescent="0.35">
      <c r="A2848" s="1" t="s">
        <v>11</v>
      </c>
      <c r="B2848" s="1" t="s">
        <v>234</v>
      </c>
      <c r="C2848" s="2" t="s">
        <v>252</v>
      </c>
      <c r="D2848" s="1" t="s">
        <v>253</v>
      </c>
      <c r="E2848" s="3">
        <v>48591.416666666664</v>
      </c>
      <c r="F2848" s="1">
        <v>11.875</v>
      </c>
      <c r="G2848" s="1">
        <v>75.373199999999997</v>
      </c>
      <c r="H2848" s="2" t="s">
        <v>32</v>
      </c>
      <c r="I2848" s="1">
        <v>2</v>
      </c>
      <c r="J2848" s="1">
        <v>3</v>
      </c>
      <c r="K2848" s="1">
        <v>2</v>
      </c>
      <c r="L2848" t="str">
        <f t="shared" si="44"/>
        <v>OK</v>
      </c>
    </row>
    <row r="2849" spans="1:12" x14ac:dyDescent="0.35">
      <c r="A2849" s="1" t="s">
        <v>11</v>
      </c>
      <c r="B2849" s="1" t="s">
        <v>234</v>
      </c>
      <c r="C2849" s="2" t="s">
        <v>252</v>
      </c>
      <c r="D2849" s="1" t="s">
        <v>253</v>
      </c>
      <c r="E2849" s="3">
        <v>48592.416666666664</v>
      </c>
      <c r="F2849" s="1">
        <v>11.875</v>
      </c>
      <c r="G2849" s="1">
        <v>75.373199999999997</v>
      </c>
      <c r="H2849" s="2" t="s">
        <v>18</v>
      </c>
      <c r="I2849" s="1">
        <v>16</v>
      </c>
      <c r="J2849" s="1">
        <v>37</v>
      </c>
      <c r="K2849" s="1">
        <v>34</v>
      </c>
      <c r="L2849" t="str">
        <f t="shared" si="44"/>
        <v>OK</v>
      </c>
    </row>
    <row r="2850" spans="1:12" x14ac:dyDescent="0.35">
      <c r="A2850" s="1" t="s">
        <v>11</v>
      </c>
      <c r="B2850" s="1" t="s">
        <v>234</v>
      </c>
      <c r="C2850" s="2" t="s">
        <v>671</v>
      </c>
      <c r="D2850" s="1" t="s">
        <v>672</v>
      </c>
      <c r="E2850" s="3">
        <v>48593.416666666664</v>
      </c>
      <c r="F2850" s="1">
        <v>8.8787000000000003</v>
      </c>
      <c r="G2850" s="1">
        <v>76.607299999999995</v>
      </c>
      <c r="H2850" s="2" t="s">
        <v>52</v>
      </c>
      <c r="I2850" s="1">
        <v>31</v>
      </c>
      <c r="J2850" s="1">
        <v>38</v>
      </c>
      <c r="K2850" s="1">
        <v>32</v>
      </c>
      <c r="L2850" t="str">
        <f t="shared" si="44"/>
        <v>OK</v>
      </c>
    </row>
    <row r="2851" spans="1:12" x14ac:dyDescent="0.35">
      <c r="A2851" s="1" t="s">
        <v>11</v>
      </c>
      <c r="B2851" s="1" t="s">
        <v>234</v>
      </c>
      <c r="C2851" s="2" t="s">
        <v>235</v>
      </c>
      <c r="D2851" s="1" t="s">
        <v>673</v>
      </c>
      <c r="E2851" s="3">
        <v>48594.416666666664</v>
      </c>
      <c r="F2851" s="1">
        <v>8.5637000000000008</v>
      </c>
      <c r="G2851" s="1">
        <v>76.886499999999998</v>
      </c>
      <c r="H2851" s="2" t="s">
        <v>16</v>
      </c>
      <c r="I2851" s="1">
        <v>58</v>
      </c>
      <c r="J2851" s="1">
        <v>69</v>
      </c>
      <c r="K2851" s="1">
        <v>64</v>
      </c>
      <c r="L2851" t="str">
        <f t="shared" si="44"/>
        <v>OK</v>
      </c>
    </row>
    <row r="2852" spans="1:12" x14ac:dyDescent="0.35">
      <c r="A2852" s="1" t="s">
        <v>11</v>
      </c>
      <c r="B2852" s="1" t="s">
        <v>234</v>
      </c>
      <c r="C2852" s="2" t="s">
        <v>235</v>
      </c>
      <c r="D2852" s="1" t="s">
        <v>673</v>
      </c>
      <c r="E2852" s="3">
        <v>48595.416666666664</v>
      </c>
      <c r="F2852" s="1">
        <v>8.5637000000000008</v>
      </c>
      <c r="G2852" s="1">
        <v>76.886499999999998</v>
      </c>
      <c r="H2852" s="2" t="s">
        <v>21</v>
      </c>
      <c r="I2852" s="1">
        <v>6</v>
      </c>
      <c r="J2852" s="1">
        <v>7</v>
      </c>
      <c r="K2852" s="1">
        <v>6</v>
      </c>
      <c r="L2852" t="str">
        <f t="shared" si="44"/>
        <v>OK</v>
      </c>
    </row>
    <row r="2853" spans="1:12" x14ac:dyDescent="0.35">
      <c r="A2853" s="1" t="s">
        <v>11</v>
      </c>
      <c r="B2853" s="1" t="s">
        <v>234</v>
      </c>
      <c r="C2853" s="2" t="s">
        <v>235</v>
      </c>
      <c r="D2853" s="1" t="s">
        <v>673</v>
      </c>
      <c r="E2853" s="3">
        <v>48596.416666666664</v>
      </c>
      <c r="F2853" s="1">
        <v>8.5637000000000008</v>
      </c>
      <c r="G2853" s="1">
        <v>76.886499999999998</v>
      </c>
      <c r="H2853" s="2" t="s">
        <v>32</v>
      </c>
      <c r="I2853" s="1">
        <v>1</v>
      </c>
      <c r="J2853" s="1">
        <v>1</v>
      </c>
      <c r="K2853" s="1">
        <v>1</v>
      </c>
      <c r="L2853" t="str">
        <f t="shared" si="44"/>
        <v>OK</v>
      </c>
    </row>
    <row r="2854" spans="1:12" x14ac:dyDescent="0.35">
      <c r="A2854" s="1" t="s">
        <v>11</v>
      </c>
      <c r="B2854" s="1" t="s">
        <v>234</v>
      </c>
      <c r="C2854" s="2" t="s">
        <v>235</v>
      </c>
      <c r="D2854" s="1" t="s">
        <v>236</v>
      </c>
      <c r="E2854" s="3">
        <v>48597.416666666664</v>
      </c>
      <c r="F2854" s="1">
        <v>8.5149092999999993</v>
      </c>
      <c r="G2854" s="1">
        <v>76.943587899999997</v>
      </c>
      <c r="H2854" s="2" t="s">
        <v>15</v>
      </c>
      <c r="I2854" s="1">
        <v>22</v>
      </c>
      <c r="J2854" s="1">
        <v>145</v>
      </c>
      <c r="K2854" s="1">
        <v>53</v>
      </c>
      <c r="L2854" t="str">
        <f t="shared" si="44"/>
        <v>OK</v>
      </c>
    </row>
    <row r="2855" spans="1:12" x14ac:dyDescent="0.35">
      <c r="A2855" s="1" t="s">
        <v>11</v>
      </c>
      <c r="B2855" s="1" t="s">
        <v>226</v>
      </c>
      <c r="C2855" s="2" t="s">
        <v>254</v>
      </c>
      <c r="D2855" s="1" t="s">
        <v>294</v>
      </c>
      <c r="E2855" s="3">
        <v>48598.416666666664</v>
      </c>
      <c r="F2855" s="1">
        <v>22.76726</v>
      </c>
      <c r="G2855" s="1">
        <v>75.887100000000004</v>
      </c>
      <c r="H2855" s="2" t="s">
        <v>15</v>
      </c>
      <c r="I2855" s="1">
        <v>49</v>
      </c>
      <c r="J2855" s="1">
        <v>53</v>
      </c>
      <c r="K2855" s="1">
        <v>52</v>
      </c>
      <c r="L2855" t="str">
        <f t="shared" si="44"/>
        <v>OK</v>
      </c>
    </row>
    <row r="2856" spans="1:12" x14ac:dyDescent="0.35">
      <c r="A2856" s="1" t="s">
        <v>11</v>
      </c>
      <c r="B2856" s="1" t="s">
        <v>226</v>
      </c>
      <c r="C2856" s="2" t="s">
        <v>254</v>
      </c>
      <c r="D2856" s="1" t="s">
        <v>294</v>
      </c>
      <c r="E2856" s="3">
        <v>48599.416666666664</v>
      </c>
      <c r="F2856" s="1">
        <v>22.76726</v>
      </c>
      <c r="G2856" s="1">
        <v>75.887100000000004</v>
      </c>
      <c r="H2856" s="2" t="s">
        <v>17</v>
      </c>
      <c r="I2856" s="1">
        <v>27</v>
      </c>
      <c r="J2856" s="1">
        <v>29</v>
      </c>
      <c r="K2856" s="1">
        <v>28</v>
      </c>
      <c r="L2856" t="str">
        <f t="shared" si="44"/>
        <v>OK</v>
      </c>
    </row>
    <row r="2857" spans="1:12" x14ac:dyDescent="0.35">
      <c r="A2857" s="1" t="s">
        <v>11</v>
      </c>
      <c r="B2857" s="1" t="s">
        <v>226</v>
      </c>
      <c r="C2857" s="2" t="s">
        <v>269</v>
      </c>
      <c r="D2857" s="1" t="s">
        <v>670</v>
      </c>
      <c r="E2857" s="3">
        <v>48600.416666666664</v>
      </c>
      <c r="F2857" s="1">
        <v>23.163174000000001</v>
      </c>
      <c r="G2857" s="1">
        <v>79.973061000000001</v>
      </c>
      <c r="H2857" s="2" t="s">
        <v>17</v>
      </c>
      <c r="I2857" s="1">
        <v>11</v>
      </c>
      <c r="J2857" s="1">
        <v>110</v>
      </c>
      <c r="K2857" s="1">
        <v>53</v>
      </c>
      <c r="L2857" t="str">
        <f t="shared" si="44"/>
        <v>OK</v>
      </c>
    </row>
    <row r="2858" spans="1:12" x14ac:dyDescent="0.35">
      <c r="A2858" s="1" t="s">
        <v>11</v>
      </c>
      <c r="B2858" s="1" t="s">
        <v>226</v>
      </c>
      <c r="C2858" s="2" t="s">
        <v>269</v>
      </c>
      <c r="D2858" s="1" t="s">
        <v>295</v>
      </c>
      <c r="E2858" s="3">
        <v>48601.416666666664</v>
      </c>
      <c r="F2858" s="1">
        <v>23.142887999999999</v>
      </c>
      <c r="G2858" s="1">
        <v>79.916146999999995</v>
      </c>
      <c r="H2858" s="2" t="s">
        <v>32</v>
      </c>
      <c r="I2858" s="1">
        <v>3</v>
      </c>
      <c r="J2858" s="1">
        <v>4</v>
      </c>
      <c r="K2858" s="1">
        <v>3</v>
      </c>
      <c r="L2858" t="str">
        <f t="shared" si="44"/>
        <v>OK</v>
      </c>
    </row>
    <row r="2859" spans="1:12" x14ac:dyDescent="0.35">
      <c r="A2859" s="1" t="s">
        <v>11</v>
      </c>
      <c r="B2859" s="1" t="s">
        <v>226</v>
      </c>
      <c r="C2859" s="2" t="s">
        <v>269</v>
      </c>
      <c r="D2859" s="1" t="s">
        <v>295</v>
      </c>
      <c r="E2859" s="3">
        <v>48602.416666666664</v>
      </c>
      <c r="F2859" s="1">
        <v>23.142887999999999</v>
      </c>
      <c r="G2859" s="1">
        <v>79.916146999999995</v>
      </c>
      <c r="H2859" s="2" t="s">
        <v>17</v>
      </c>
      <c r="I2859" s="1">
        <v>11</v>
      </c>
      <c r="J2859" s="1">
        <v>14</v>
      </c>
      <c r="K2859" s="1">
        <v>13</v>
      </c>
      <c r="L2859" t="str">
        <f t="shared" si="44"/>
        <v>OK</v>
      </c>
    </row>
    <row r="2860" spans="1:12" x14ac:dyDescent="0.35">
      <c r="A2860" s="1" t="s">
        <v>11</v>
      </c>
      <c r="B2860" s="1" t="s">
        <v>226</v>
      </c>
      <c r="C2860" s="2" t="s">
        <v>269</v>
      </c>
      <c r="D2860" s="1" t="s">
        <v>295</v>
      </c>
      <c r="E2860" s="3">
        <v>48603.416666666664</v>
      </c>
      <c r="F2860" s="1">
        <v>23.142887999999999</v>
      </c>
      <c r="G2860" s="1">
        <v>79.916146999999995</v>
      </c>
      <c r="H2860" s="2" t="s">
        <v>18</v>
      </c>
      <c r="I2860" s="1">
        <v>23</v>
      </c>
      <c r="J2860" s="1">
        <v>74</v>
      </c>
      <c r="K2860" s="1">
        <v>40</v>
      </c>
      <c r="L2860" t="str">
        <f t="shared" si="44"/>
        <v>OK</v>
      </c>
    </row>
    <row r="2861" spans="1:12" x14ac:dyDescent="0.35">
      <c r="A2861" s="1" t="s">
        <v>11</v>
      </c>
      <c r="B2861" s="1" t="s">
        <v>226</v>
      </c>
      <c r="C2861" s="2" t="s">
        <v>227</v>
      </c>
      <c r="D2861" s="1" t="s">
        <v>237</v>
      </c>
      <c r="E2861" s="3">
        <v>48604.416666666664</v>
      </c>
      <c r="F2861" s="1">
        <v>23.264759000000002</v>
      </c>
      <c r="G2861" s="1">
        <v>77.381568000000001</v>
      </c>
      <c r="H2861" s="2" t="s">
        <v>32</v>
      </c>
      <c r="I2861" s="1">
        <v>3</v>
      </c>
      <c r="J2861" s="1">
        <v>12</v>
      </c>
      <c r="K2861" s="1">
        <v>5</v>
      </c>
      <c r="L2861" t="str">
        <f t="shared" si="44"/>
        <v>OK</v>
      </c>
    </row>
    <row r="2862" spans="1:12" x14ac:dyDescent="0.35">
      <c r="A2862" s="1" t="s">
        <v>11</v>
      </c>
      <c r="B2862" s="1" t="s">
        <v>226</v>
      </c>
      <c r="C2862" s="2" t="s">
        <v>227</v>
      </c>
      <c r="D2862" s="1" t="s">
        <v>237</v>
      </c>
      <c r="E2862" s="3">
        <v>48605.416666666664</v>
      </c>
      <c r="F2862" s="1">
        <v>23.264759000000002</v>
      </c>
      <c r="G2862" s="1">
        <v>77.381568000000001</v>
      </c>
      <c r="H2862" s="2" t="s">
        <v>18</v>
      </c>
      <c r="I2862" s="1">
        <v>11</v>
      </c>
      <c r="J2862" s="1">
        <v>30</v>
      </c>
      <c r="K2862" s="1">
        <v>20</v>
      </c>
      <c r="L2862" t="str">
        <f t="shared" si="44"/>
        <v>OK</v>
      </c>
    </row>
    <row r="2863" spans="1:12" x14ac:dyDescent="0.35">
      <c r="A2863" s="1" t="s">
        <v>11</v>
      </c>
      <c r="B2863" s="1" t="s">
        <v>226</v>
      </c>
      <c r="C2863" s="2" t="s">
        <v>227</v>
      </c>
      <c r="D2863" s="1" t="s">
        <v>237</v>
      </c>
      <c r="E2863" s="3">
        <v>48606.416666666664</v>
      </c>
      <c r="F2863" s="1">
        <v>23.264759000000002</v>
      </c>
      <c r="G2863" s="1">
        <v>77.381568000000001</v>
      </c>
      <c r="H2863" s="2" t="s">
        <v>52</v>
      </c>
      <c r="I2863" s="1">
        <v>77</v>
      </c>
      <c r="J2863" s="1">
        <v>95</v>
      </c>
      <c r="K2863" s="1">
        <v>84</v>
      </c>
      <c r="L2863" t="str">
        <f t="shared" si="44"/>
        <v>OK</v>
      </c>
    </row>
    <row r="2864" spans="1:12" x14ac:dyDescent="0.35">
      <c r="A2864" s="1" t="s">
        <v>11</v>
      </c>
      <c r="B2864" s="1" t="s">
        <v>226</v>
      </c>
      <c r="C2864" s="2" t="s">
        <v>227</v>
      </c>
      <c r="D2864" s="1" t="s">
        <v>262</v>
      </c>
      <c r="E2864" s="3">
        <v>48607.416666666664</v>
      </c>
      <c r="F2864" s="1">
        <v>23.210494000000001</v>
      </c>
      <c r="G2864" s="1">
        <v>77.425409000000002</v>
      </c>
      <c r="H2864" s="2" t="s">
        <v>16</v>
      </c>
      <c r="I2864" s="1">
        <v>58</v>
      </c>
      <c r="J2864" s="1">
        <v>155</v>
      </c>
      <c r="K2864" s="1">
        <v>111</v>
      </c>
      <c r="L2864" t="str">
        <f t="shared" si="44"/>
        <v>OK</v>
      </c>
    </row>
    <row r="2865" spans="1:12" x14ac:dyDescent="0.35">
      <c r="A2865" s="1" t="s">
        <v>11</v>
      </c>
      <c r="B2865" s="1" t="s">
        <v>226</v>
      </c>
      <c r="C2865" s="2" t="s">
        <v>227</v>
      </c>
      <c r="D2865" s="1" t="s">
        <v>262</v>
      </c>
      <c r="E2865" s="3">
        <v>48608.416666666664</v>
      </c>
      <c r="F2865" s="1">
        <v>23.210494000000001</v>
      </c>
      <c r="G2865" s="1">
        <v>77.425409000000002</v>
      </c>
      <c r="H2865" s="2" t="s">
        <v>32</v>
      </c>
      <c r="I2865" s="1">
        <v>2</v>
      </c>
      <c r="J2865" s="1">
        <v>3</v>
      </c>
      <c r="K2865" s="1">
        <v>3</v>
      </c>
      <c r="L2865" t="str">
        <f t="shared" si="44"/>
        <v>OK</v>
      </c>
    </row>
    <row r="2866" spans="1:12" x14ac:dyDescent="0.35">
      <c r="A2866" s="1" t="s">
        <v>11</v>
      </c>
      <c r="B2866" s="1" t="s">
        <v>226</v>
      </c>
      <c r="C2866" s="2" t="s">
        <v>254</v>
      </c>
      <c r="D2866" s="1" t="s">
        <v>255</v>
      </c>
      <c r="E2866" s="3">
        <v>48609.416666666664</v>
      </c>
      <c r="F2866" s="1">
        <v>22.728899999999999</v>
      </c>
      <c r="G2866" s="1">
        <v>75.807599999999994</v>
      </c>
      <c r="H2866" s="2" t="s">
        <v>16</v>
      </c>
      <c r="I2866" s="1" t="s">
        <v>86</v>
      </c>
      <c r="J2866" s="1" t="s">
        <v>86</v>
      </c>
      <c r="K2866" s="1" t="s">
        <v>86</v>
      </c>
      <c r="L2866" t="str">
        <f t="shared" si="44"/>
        <v>Missing/Zero/NA</v>
      </c>
    </row>
    <row r="2867" spans="1:12" x14ac:dyDescent="0.35">
      <c r="A2867" s="1" t="s">
        <v>11</v>
      </c>
      <c r="B2867" s="1" t="s">
        <v>226</v>
      </c>
      <c r="C2867" s="2" t="s">
        <v>254</v>
      </c>
      <c r="D2867" s="1" t="s">
        <v>255</v>
      </c>
      <c r="E2867" s="3">
        <v>48610.416666666664</v>
      </c>
      <c r="F2867" s="1">
        <v>22.728899999999999</v>
      </c>
      <c r="G2867" s="1">
        <v>75.807599999999994</v>
      </c>
      <c r="H2867" s="2" t="s">
        <v>17</v>
      </c>
      <c r="I2867" s="1">
        <v>16</v>
      </c>
      <c r="J2867" s="1">
        <v>18</v>
      </c>
      <c r="K2867" s="1">
        <v>16</v>
      </c>
      <c r="L2867" t="str">
        <f t="shared" si="44"/>
        <v>OK</v>
      </c>
    </row>
    <row r="2868" spans="1:12" x14ac:dyDescent="0.35">
      <c r="A2868" s="1" t="s">
        <v>11</v>
      </c>
      <c r="B2868" s="1" t="s">
        <v>226</v>
      </c>
      <c r="C2868" s="2" t="s">
        <v>254</v>
      </c>
      <c r="D2868" s="1" t="s">
        <v>256</v>
      </c>
      <c r="E2868" s="3">
        <v>48611.416666666664</v>
      </c>
      <c r="F2868" s="1">
        <v>22.431000000000001</v>
      </c>
      <c r="G2868" s="1">
        <v>75.521299999999997</v>
      </c>
      <c r="H2868" s="2" t="s">
        <v>16</v>
      </c>
      <c r="I2868" s="1">
        <v>78</v>
      </c>
      <c r="J2868" s="1">
        <v>267</v>
      </c>
      <c r="K2868" s="1">
        <v>136</v>
      </c>
      <c r="L2868" t="str">
        <f t="shared" si="44"/>
        <v>OK</v>
      </c>
    </row>
    <row r="2869" spans="1:12" x14ac:dyDescent="0.35">
      <c r="A2869" s="1" t="s">
        <v>11</v>
      </c>
      <c r="B2869" s="1" t="s">
        <v>226</v>
      </c>
      <c r="C2869" s="2" t="s">
        <v>254</v>
      </c>
      <c r="D2869" s="1" t="s">
        <v>256</v>
      </c>
      <c r="E2869" s="3">
        <v>48612.416666666664</v>
      </c>
      <c r="F2869" s="1">
        <v>22.431000000000001</v>
      </c>
      <c r="G2869" s="1">
        <v>75.521299999999997</v>
      </c>
      <c r="H2869" s="2" t="s">
        <v>32</v>
      </c>
      <c r="I2869" s="1">
        <v>2</v>
      </c>
      <c r="J2869" s="1">
        <v>4</v>
      </c>
      <c r="K2869" s="1">
        <v>3</v>
      </c>
      <c r="L2869" t="str">
        <f t="shared" si="44"/>
        <v>OK</v>
      </c>
    </row>
    <row r="2870" spans="1:12" x14ac:dyDescent="0.35">
      <c r="A2870" s="1" t="s">
        <v>11</v>
      </c>
      <c r="B2870" s="1" t="s">
        <v>234</v>
      </c>
      <c r="C2870" s="2" t="s">
        <v>235</v>
      </c>
      <c r="D2870" s="1" t="s">
        <v>236</v>
      </c>
      <c r="E2870" s="3">
        <v>48613.416666666664</v>
      </c>
      <c r="F2870" s="1">
        <v>8.5149092999999993</v>
      </c>
      <c r="G2870" s="1">
        <v>76.943587899999997</v>
      </c>
      <c r="H2870" s="2" t="s">
        <v>21</v>
      </c>
      <c r="I2870" s="1">
        <v>6</v>
      </c>
      <c r="J2870" s="1">
        <v>20</v>
      </c>
      <c r="K2870" s="1">
        <v>10</v>
      </c>
      <c r="L2870" t="str">
        <f t="shared" si="44"/>
        <v>OK</v>
      </c>
    </row>
    <row r="2871" spans="1:12" x14ac:dyDescent="0.35">
      <c r="A2871" s="1" t="s">
        <v>11</v>
      </c>
      <c r="B2871" s="1" t="s">
        <v>234</v>
      </c>
      <c r="C2871" s="2" t="s">
        <v>674</v>
      </c>
      <c r="D2871" s="1" t="s">
        <v>675</v>
      </c>
      <c r="E2871" s="3">
        <v>48614.416666666664</v>
      </c>
      <c r="F2871" s="1">
        <v>10.532400000000001</v>
      </c>
      <c r="G2871" s="1">
        <v>76.215900000000005</v>
      </c>
      <c r="H2871" s="2" t="s">
        <v>15</v>
      </c>
      <c r="I2871" s="1">
        <v>41</v>
      </c>
      <c r="J2871" s="1">
        <v>57</v>
      </c>
      <c r="K2871" s="1">
        <v>46</v>
      </c>
      <c r="L2871" t="str">
        <f t="shared" si="44"/>
        <v>OK</v>
      </c>
    </row>
    <row r="2872" spans="1:12" x14ac:dyDescent="0.35">
      <c r="A2872" s="1" t="s">
        <v>11</v>
      </c>
      <c r="B2872" s="1" t="s">
        <v>226</v>
      </c>
      <c r="C2872" s="2" t="s">
        <v>282</v>
      </c>
      <c r="D2872" s="1" t="s">
        <v>283</v>
      </c>
      <c r="E2872" s="3">
        <v>48615.416666666664</v>
      </c>
      <c r="F2872" s="1">
        <v>23.108440000000002</v>
      </c>
      <c r="G2872" s="1">
        <v>77.511427999999995</v>
      </c>
      <c r="H2872" s="2" t="s">
        <v>52</v>
      </c>
      <c r="I2872" s="1">
        <v>28</v>
      </c>
      <c r="J2872" s="1">
        <v>40</v>
      </c>
      <c r="K2872" s="1">
        <v>32</v>
      </c>
      <c r="L2872" t="str">
        <f t="shared" si="44"/>
        <v>OK</v>
      </c>
    </row>
    <row r="2873" spans="1:12" x14ac:dyDescent="0.35">
      <c r="A2873" s="1" t="s">
        <v>11</v>
      </c>
      <c r="B2873" s="1" t="s">
        <v>226</v>
      </c>
      <c r="C2873" s="2" t="s">
        <v>680</v>
      </c>
      <c r="D2873" s="1" t="s">
        <v>681</v>
      </c>
      <c r="E2873" s="3">
        <v>48616.416666666664</v>
      </c>
      <c r="F2873" s="1">
        <v>22.624758</v>
      </c>
      <c r="G2873" s="1">
        <v>75.675237999999993</v>
      </c>
      <c r="H2873" s="2" t="s">
        <v>21</v>
      </c>
      <c r="I2873" s="1">
        <v>5</v>
      </c>
      <c r="J2873" s="1">
        <v>18</v>
      </c>
      <c r="K2873" s="1">
        <v>11</v>
      </c>
      <c r="L2873" t="str">
        <f t="shared" si="44"/>
        <v>OK</v>
      </c>
    </row>
    <row r="2874" spans="1:12" x14ac:dyDescent="0.35">
      <c r="A2874" s="1" t="s">
        <v>11</v>
      </c>
      <c r="B2874" s="1" t="s">
        <v>226</v>
      </c>
      <c r="C2874" s="2" t="s">
        <v>254</v>
      </c>
      <c r="D2874" s="1" t="s">
        <v>261</v>
      </c>
      <c r="E2874" s="3">
        <v>48617.416666666664</v>
      </c>
      <c r="F2874" s="1">
        <v>22.678000000000001</v>
      </c>
      <c r="G2874" s="1">
        <v>75.855900000000005</v>
      </c>
      <c r="H2874" s="2" t="s">
        <v>52</v>
      </c>
      <c r="I2874" s="1">
        <v>7</v>
      </c>
      <c r="J2874" s="1">
        <v>17</v>
      </c>
      <c r="K2874" s="1">
        <v>9</v>
      </c>
      <c r="L2874" t="str">
        <f t="shared" si="44"/>
        <v>OK</v>
      </c>
    </row>
    <row r="2875" spans="1:12" x14ac:dyDescent="0.35">
      <c r="A2875" s="1" t="s">
        <v>11</v>
      </c>
      <c r="B2875" s="1" t="s">
        <v>226</v>
      </c>
      <c r="C2875" s="2" t="s">
        <v>254</v>
      </c>
      <c r="D2875" s="1" t="s">
        <v>293</v>
      </c>
      <c r="E2875" s="3">
        <v>48618.416666666664</v>
      </c>
      <c r="F2875" s="1">
        <v>22.708400000000001</v>
      </c>
      <c r="G2875" s="1">
        <v>75.881500000000003</v>
      </c>
      <c r="H2875" s="2" t="s">
        <v>21</v>
      </c>
      <c r="I2875" s="1">
        <v>8</v>
      </c>
      <c r="J2875" s="1">
        <v>15</v>
      </c>
      <c r="K2875" s="1">
        <v>12</v>
      </c>
      <c r="L2875" t="str">
        <f t="shared" si="44"/>
        <v>OK</v>
      </c>
    </row>
    <row r="2876" spans="1:12" x14ac:dyDescent="0.35">
      <c r="A2876" s="1" t="s">
        <v>11</v>
      </c>
      <c r="B2876" s="1" t="s">
        <v>226</v>
      </c>
      <c r="C2876" s="2" t="s">
        <v>289</v>
      </c>
      <c r="D2876" s="1" t="s">
        <v>290</v>
      </c>
      <c r="E2876" s="3">
        <v>48619.416666666664</v>
      </c>
      <c r="F2876" s="1">
        <v>23.838585999999999</v>
      </c>
      <c r="G2876" s="1">
        <v>78.759431000000006</v>
      </c>
      <c r="H2876" s="2" t="s">
        <v>21</v>
      </c>
      <c r="I2876" s="1">
        <v>10</v>
      </c>
      <c r="J2876" s="1">
        <v>46</v>
      </c>
      <c r="K2876" s="1">
        <v>21</v>
      </c>
      <c r="L2876" t="str">
        <f t="shared" si="44"/>
        <v>OK</v>
      </c>
    </row>
    <row r="2877" spans="1:12" x14ac:dyDescent="0.35">
      <c r="A2877" s="1" t="s">
        <v>11</v>
      </c>
      <c r="B2877" s="1" t="s">
        <v>226</v>
      </c>
      <c r="C2877" s="2" t="s">
        <v>289</v>
      </c>
      <c r="D2877" s="1" t="s">
        <v>290</v>
      </c>
      <c r="E2877" s="3">
        <v>48620.416666666664</v>
      </c>
      <c r="F2877" s="1">
        <v>23.838585999999999</v>
      </c>
      <c r="G2877" s="1">
        <v>78.759431000000006</v>
      </c>
      <c r="H2877" s="2" t="s">
        <v>32</v>
      </c>
      <c r="I2877" s="1" t="s">
        <v>86</v>
      </c>
      <c r="J2877" s="1" t="s">
        <v>86</v>
      </c>
      <c r="K2877" s="1" t="s">
        <v>86</v>
      </c>
      <c r="L2877" t="str">
        <f t="shared" si="44"/>
        <v>Missing/Zero/NA</v>
      </c>
    </row>
    <row r="2878" spans="1:12" x14ac:dyDescent="0.35">
      <c r="A2878" s="1" t="s">
        <v>11</v>
      </c>
      <c r="B2878" s="1" t="s">
        <v>226</v>
      </c>
      <c r="C2878" s="2" t="s">
        <v>289</v>
      </c>
      <c r="D2878" s="1" t="s">
        <v>688</v>
      </c>
      <c r="E2878" s="3">
        <v>48621.416666666664</v>
      </c>
      <c r="F2878" s="1">
        <v>23.864015800000001</v>
      </c>
      <c r="G2878" s="1">
        <v>78.802893209999993</v>
      </c>
      <c r="H2878" s="2" t="s">
        <v>18</v>
      </c>
      <c r="I2878" s="1">
        <v>60</v>
      </c>
      <c r="J2878" s="1">
        <v>97</v>
      </c>
      <c r="K2878" s="1">
        <v>71</v>
      </c>
      <c r="L2878" t="str">
        <f t="shared" si="44"/>
        <v>OK</v>
      </c>
    </row>
    <row r="2879" spans="1:12" x14ac:dyDescent="0.35">
      <c r="A2879" s="1" t="s">
        <v>11</v>
      </c>
      <c r="B2879" s="1" t="s">
        <v>226</v>
      </c>
      <c r="C2879" s="2" t="s">
        <v>785</v>
      </c>
      <c r="D2879" s="1" t="s">
        <v>786</v>
      </c>
      <c r="E2879" s="3">
        <v>48622.416666666664</v>
      </c>
      <c r="F2879" s="1">
        <v>24.584343629999999</v>
      </c>
      <c r="G2879" s="1">
        <v>80.854941400000001</v>
      </c>
      <c r="H2879" s="2" t="s">
        <v>21</v>
      </c>
      <c r="I2879" s="1">
        <v>12</v>
      </c>
      <c r="J2879" s="1">
        <v>12</v>
      </c>
      <c r="K2879" s="1">
        <v>12</v>
      </c>
      <c r="L2879" t="str">
        <f t="shared" si="44"/>
        <v>OK</v>
      </c>
    </row>
    <row r="2880" spans="1:12" x14ac:dyDescent="0.35">
      <c r="A2880" s="1" t="s">
        <v>11</v>
      </c>
      <c r="B2880" s="1" t="s">
        <v>226</v>
      </c>
      <c r="C2880" s="2" t="s">
        <v>785</v>
      </c>
      <c r="D2880" s="1" t="s">
        <v>786</v>
      </c>
      <c r="E2880" s="3">
        <v>48623.416666666664</v>
      </c>
      <c r="F2880" s="1">
        <v>24.584343629999999</v>
      </c>
      <c r="G2880" s="1">
        <v>80.854941400000001</v>
      </c>
      <c r="H2880" s="2" t="s">
        <v>18</v>
      </c>
      <c r="I2880" s="1">
        <v>16</v>
      </c>
      <c r="J2880" s="1">
        <v>31</v>
      </c>
      <c r="K2880" s="1">
        <v>19</v>
      </c>
      <c r="L2880" t="str">
        <f t="shared" si="44"/>
        <v>OK</v>
      </c>
    </row>
    <row r="2881" spans="1:12" x14ac:dyDescent="0.35">
      <c r="A2881" s="1" t="s">
        <v>11</v>
      </c>
      <c r="B2881" s="1" t="s">
        <v>226</v>
      </c>
      <c r="C2881" s="2" t="s">
        <v>291</v>
      </c>
      <c r="D2881" s="1" t="s">
        <v>292</v>
      </c>
      <c r="E2881" s="3">
        <v>48624.416666666664</v>
      </c>
      <c r="F2881" s="1">
        <v>24.108969999999999</v>
      </c>
      <c r="G2881" s="1">
        <v>82.645579999999995</v>
      </c>
      <c r="H2881" s="2" t="s">
        <v>15</v>
      </c>
      <c r="I2881" s="1">
        <v>52</v>
      </c>
      <c r="J2881" s="1">
        <v>194</v>
      </c>
      <c r="K2881" s="1">
        <v>78</v>
      </c>
      <c r="L2881" t="str">
        <f t="shared" si="44"/>
        <v>OK</v>
      </c>
    </row>
    <row r="2882" spans="1:12" x14ac:dyDescent="0.35">
      <c r="A2882" s="1" t="s">
        <v>11</v>
      </c>
      <c r="B2882" s="1" t="s">
        <v>226</v>
      </c>
      <c r="C2882" s="2" t="s">
        <v>291</v>
      </c>
      <c r="D2882" s="1" t="s">
        <v>292</v>
      </c>
      <c r="E2882" s="3">
        <v>48625.416666666664</v>
      </c>
      <c r="F2882" s="1">
        <v>24.108969999999999</v>
      </c>
      <c r="G2882" s="1">
        <v>82.645579999999995</v>
      </c>
      <c r="H2882" s="2" t="s">
        <v>18</v>
      </c>
      <c r="I2882" s="1">
        <v>28</v>
      </c>
      <c r="J2882" s="1">
        <v>123</v>
      </c>
      <c r="K2882" s="1">
        <v>110</v>
      </c>
      <c r="L2882" t="str">
        <f t="shared" si="44"/>
        <v>OK</v>
      </c>
    </row>
    <row r="2883" spans="1:12" x14ac:dyDescent="0.35">
      <c r="A2883" s="1" t="s">
        <v>11</v>
      </c>
      <c r="B2883" s="1" t="s">
        <v>263</v>
      </c>
      <c r="C2883" s="2" t="s">
        <v>321</v>
      </c>
      <c r="D2883" s="1" t="s">
        <v>322</v>
      </c>
      <c r="E2883" s="3">
        <v>48626.416666666664</v>
      </c>
      <c r="F2883" s="1">
        <v>20.555712</v>
      </c>
      <c r="G2883" s="1">
        <v>74.529235999999997</v>
      </c>
      <c r="H2883" s="2" t="s">
        <v>52</v>
      </c>
      <c r="I2883" s="1">
        <v>14</v>
      </c>
      <c r="J2883" s="1">
        <v>88</v>
      </c>
      <c r="K2883" s="1">
        <v>24</v>
      </c>
      <c r="L2883" t="str">
        <f t="shared" ref="L2883:L2946" si="45">IF(OR(ISBLANK(I2883), I2883=0, I2883="NA", I2883="na", I2883="Na", I2883="nA"), "Missing/Zero/NA", "OK")</f>
        <v>OK</v>
      </c>
    </row>
    <row r="2884" spans="1:12" x14ac:dyDescent="0.35">
      <c r="A2884" s="1" t="s">
        <v>11</v>
      </c>
      <c r="B2884" s="1" t="s">
        <v>263</v>
      </c>
      <c r="C2884" s="2" t="s">
        <v>323</v>
      </c>
      <c r="D2884" s="1" t="s">
        <v>324</v>
      </c>
      <c r="E2884" s="3">
        <v>48627.416666666664</v>
      </c>
      <c r="F2884" s="1">
        <v>19.296481</v>
      </c>
      <c r="G2884" s="1">
        <v>72.840923000000004</v>
      </c>
      <c r="H2884" s="2" t="s">
        <v>16</v>
      </c>
      <c r="I2884" s="1" t="s">
        <v>86</v>
      </c>
      <c r="J2884" s="1" t="s">
        <v>86</v>
      </c>
      <c r="K2884" s="1" t="s">
        <v>86</v>
      </c>
      <c r="L2884" t="str">
        <f t="shared" si="45"/>
        <v>Missing/Zero/NA</v>
      </c>
    </row>
    <row r="2885" spans="1:12" x14ac:dyDescent="0.35">
      <c r="A2885" s="1" t="s">
        <v>11</v>
      </c>
      <c r="B2885" s="1" t="s">
        <v>263</v>
      </c>
      <c r="C2885" s="2" t="s">
        <v>323</v>
      </c>
      <c r="D2885" s="1" t="s">
        <v>324</v>
      </c>
      <c r="E2885" s="3">
        <v>48628.416666666664</v>
      </c>
      <c r="F2885" s="1">
        <v>19.296481</v>
      </c>
      <c r="G2885" s="1">
        <v>72.840923000000004</v>
      </c>
      <c r="H2885" s="2" t="s">
        <v>52</v>
      </c>
      <c r="I2885" s="1" t="s">
        <v>86</v>
      </c>
      <c r="J2885" s="1" t="s">
        <v>86</v>
      </c>
      <c r="K2885" s="1" t="s">
        <v>86</v>
      </c>
      <c r="L2885" t="str">
        <f t="shared" si="45"/>
        <v>Missing/Zero/NA</v>
      </c>
    </row>
    <row r="2886" spans="1:12" x14ac:dyDescent="0.35">
      <c r="A2886" s="1" t="s">
        <v>11</v>
      </c>
      <c r="B2886" s="1" t="s">
        <v>263</v>
      </c>
      <c r="C2886" s="2" t="s">
        <v>301</v>
      </c>
      <c r="D2886" s="1" t="s">
        <v>693</v>
      </c>
      <c r="E2886" s="3">
        <v>48629.416666666664</v>
      </c>
      <c r="F2886" s="1">
        <v>19.065930999999999</v>
      </c>
      <c r="G2886" s="1">
        <v>72.862131000000005</v>
      </c>
      <c r="H2886" s="2" t="s">
        <v>32</v>
      </c>
      <c r="I2886" s="1">
        <v>4</v>
      </c>
      <c r="J2886" s="1">
        <v>21</v>
      </c>
      <c r="K2886" s="1">
        <v>8</v>
      </c>
      <c r="L2886" t="str">
        <f t="shared" si="45"/>
        <v>OK</v>
      </c>
    </row>
    <row r="2887" spans="1:12" x14ac:dyDescent="0.35">
      <c r="A2887" s="1" t="s">
        <v>11</v>
      </c>
      <c r="B2887" s="1" t="s">
        <v>263</v>
      </c>
      <c r="C2887" s="2" t="s">
        <v>301</v>
      </c>
      <c r="D2887" s="1" t="s">
        <v>306</v>
      </c>
      <c r="E2887" s="3">
        <v>48630.416666666664</v>
      </c>
      <c r="F2887" s="1">
        <v>19.232410000000002</v>
      </c>
      <c r="G2887" s="1">
        <v>72.868949999999998</v>
      </c>
      <c r="H2887" s="2" t="s">
        <v>15</v>
      </c>
      <c r="I2887" s="1">
        <v>65</v>
      </c>
      <c r="J2887" s="1">
        <v>187</v>
      </c>
      <c r="K2887" s="1">
        <v>103</v>
      </c>
      <c r="L2887" t="str">
        <f t="shared" si="45"/>
        <v>OK</v>
      </c>
    </row>
    <row r="2888" spans="1:12" x14ac:dyDescent="0.35">
      <c r="A2888" s="1" t="s">
        <v>11</v>
      </c>
      <c r="B2888" s="1" t="s">
        <v>263</v>
      </c>
      <c r="C2888" s="2" t="s">
        <v>278</v>
      </c>
      <c r="D2888" s="1" t="s">
        <v>279</v>
      </c>
      <c r="E2888" s="3">
        <v>48631.416666666664</v>
      </c>
      <c r="F2888" s="1">
        <v>19.309073000000001</v>
      </c>
      <c r="G2888" s="1">
        <v>73.057222999999993</v>
      </c>
      <c r="H2888" s="2" t="s">
        <v>15</v>
      </c>
      <c r="I2888" s="1">
        <v>47</v>
      </c>
      <c r="J2888" s="1">
        <v>156</v>
      </c>
      <c r="K2888" s="1">
        <v>80</v>
      </c>
      <c r="L2888" t="str">
        <f t="shared" si="45"/>
        <v>OK</v>
      </c>
    </row>
    <row r="2889" spans="1:12" x14ac:dyDescent="0.35">
      <c r="A2889" s="1" t="s">
        <v>11</v>
      </c>
      <c r="B2889" s="1" t="s">
        <v>263</v>
      </c>
      <c r="C2889" s="2" t="s">
        <v>278</v>
      </c>
      <c r="D2889" s="1" t="s">
        <v>279</v>
      </c>
      <c r="E2889" s="3">
        <v>48632.416666666664</v>
      </c>
      <c r="F2889" s="1">
        <v>19.309073000000001</v>
      </c>
      <c r="G2889" s="1">
        <v>73.057222999999993</v>
      </c>
      <c r="H2889" s="2" t="s">
        <v>21</v>
      </c>
      <c r="I2889" s="1">
        <v>24</v>
      </c>
      <c r="J2889" s="1">
        <v>49</v>
      </c>
      <c r="K2889" s="1">
        <v>39</v>
      </c>
      <c r="L2889" t="str">
        <f t="shared" si="45"/>
        <v>OK</v>
      </c>
    </row>
    <row r="2890" spans="1:12" x14ac:dyDescent="0.35">
      <c r="A2890" s="1" t="s">
        <v>11</v>
      </c>
      <c r="B2890" s="1" t="s">
        <v>263</v>
      </c>
      <c r="C2890" s="2" t="s">
        <v>280</v>
      </c>
      <c r="D2890" s="1" t="s">
        <v>281</v>
      </c>
      <c r="E2890" s="3">
        <v>48633.416666666664</v>
      </c>
      <c r="F2890" s="1">
        <v>19.786089</v>
      </c>
      <c r="G2890" s="1">
        <v>72.757970999999998</v>
      </c>
      <c r="H2890" s="2" t="s">
        <v>16</v>
      </c>
      <c r="I2890" s="1">
        <v>76</v>
      </c>
      <c r="J2890" s="1">
        <v>128</v>
      </c>
      <c r="K2890" s="1">
        <v>103</v>
      </c>
      <c r="L2890" t="str">
        <f t="shared" si="45"/>
        <v>OK</v>
      </c>
    </row>
    <row r="2891" spans="1:12" x14ac:dyDescent="0.35">
      <c r="A2891" s="1" t="s">
        <v>11</v>
      </c>
      <c r="B2891" s="1" t="s">
        <v>263</v>
      </c>
      <c r="C2891" s="2" t="s">
        <v>311</v>
      </c>
      <c r="D2891" s="1" t="s">
        <v>312</v>
      </c>
      <c r="E2891" s="3">
        <v>48634.416666666664</v>
      </c>
      <c r="F2891" s="1">
        <v>19.962900000000001</v>
      </c>
      <c r="G2891" s="1">
        <v>79.298714000000004</v>
      </c>
      <c r="H2891" s="2" t="s">
        <v>16</v>
      </c>
      <c r="I2891" s="1">
        <v>156</v>
      </c>
      <c r="J2891" s="1">
        <v>336</v>
      </c>
      <c r="K2891" s="1">
        <v>224</v>
      </c>
      <c r="L2891" t="str">
        <f t="shared" si="45"/>
        <v>OK</v>
      </c>
    </row>
    <row r="2892" spans="1:12" x14ac:dyDescent="0.35">
      <c r="A2892" s="1" t="s">
        <v>11</v>
      </c>
      <c r="B2892" s="1" t="s">
        <v>263</v>
      </c>
      <c r="C2892" s="2" t="s">
        <v>311</v>
      </c>
      <c r="D2892" s="1" t="s">
        <v>312</v>
      </c>
      <c r="E2892" s="3">
        <v>48635.416666666664</v>
      </c>
      <c r="F2892" s="1">
        <v>19.962900000000001</v>
      </c>
      <c r="G2892" s="1">
        <v>79.298714000000004</v>
      </c>
      <c r="H2892" s="2" t="s">
        <v>21</v>
      </c>
      <c r="I2892" s="1">
        <v>27</v>
      </c>
      <c r="J2892" s="1">
        <v>88</v>
      </c>
      <c r="K2892" s="1">
        <v>50</v>
      </c>
      <c r="L2892" t="str">
        <f t="shared" si="45"/>
        <v>OK</v>
      </c>
    </row>
    <row r="2893" spans="1:12" x14ac:dyDescent="0.35">
      <c r="A2893" s="1" t="s">
        <v>11</v>
      </c>
      <c r="B2893" s="1" t="s">
        <v>263</v>
      </c>
      <c r="C2893" s="2" t="s">
        <v>286</v>
      </c>
      <c r="D2893" s="1" t="s">
        <v>287</v>
      </c>
      <c r="E2893" s="3">
        <v>48636.416666666664</v>
      </c>
      <c r="F2893" s="1">
        <v>20.940235900000001</v>
      </c>
      <c r="G2893" s="1">
        <v>77.789524799999995</v>
      </c>
      <c r="H2893" s="2" t="s">
        <v>16</v>
      </c>
      <c r="I2893" s="1">
        <v>82</v>
      </c>
      <c r="J2893" s="1">
        <v>351</v>
      </c>
      <c r="K2893" s="1">
        <v>139</v>
      </c>
      <c r="L2893" t="str">
        <f t="shared" si="45"/>
        <v>OK</v>
      </c>
    </row>
    <row r="2894" spans="1:12" x14ac:dyDescent="0.35">
      <c r="A2894" s="1" t="s">
        <v>11</v>
      </c>
      <c r="B2894" s="1" t="s">
        <v>263</v>
      </c>
      <c r="C2894" s="2" t="s">
        <v>286</v>
      </c>
      <c r="D2894" s="1" t="s">
        <v>288</v>
      </c>
      <c r="E2894" s="3">
        <v>48637.416666666664</v>
      </c>
      <c r="F2894" s="1">
        <v>20.939198000000001</v>
      </c>
      <c r="G2894" s="1">
        <v>77.765701000000007</v>
      </c>
      <c r="H2894" s="2" t="s">
        <v>15</v>
      </c>
      <c r="I2894" s="1">
        <v>42</v>
      </c>
      <c r="J2894" s="1">
        <v>76</v>
      </c>
      <c r="K2894" s="1">
        <v>59</v>
      </c>
      <c r="L2894" t="str">
        <f t="shared" si="45"/>
        <v>OK</v>
      </c>
    </row>
    <row r="2895" spans="1:12" x14ac:dyDescent="0.35">
      <c r="A2895" s="1" t="s">
        <v>11</v>
      </c>
      <c r="B2895" s="1" t="s">
        <v>263</v>
      </c>
      <c r="C2895" s="2" t="s">
        <v>286</v>
      </c>
      <c r="D2895" s="1" t="s">
        <v>288</v>
      </c>
      <c r="E2895" s="3">
        <v>48638.416666666664</v>
      </c>
      <c r="F2895" s="1">
        <v>20.939198000000001</v>
      </c>
      <c r="G2895" s="1">
        <v>77.765701000000007</v>
      </c>
      <c r="H2895" s="2" t="s">
        <v>17</v>
      </c>
      <c r="I2895" s="1">
        <v>15</v>
      </c>
      <c r="J2895" s="1">
        <v>26</v>
      </c>
      <c r="K2895" s="1">
        <v>19</v>
      </c>
      <c r="L2895" t="str">
        <f t="shared" si="45"/>
        <v>OK</v>
      </c>
    </row>
    <row r="2896" spans="1:12" x14ac:dyDescent="0.35">
      <c r="A2896" s="1" t="s">
        <v>11</v>
      </c>
      <c r="B2896" s="1" t="s">
        <v>263</v>
      </c>
      <c r="C2896" s="2" t="s">
        <v>42</v>
      </c>
      <c r="D2896" s="1" t="s">
        <v>264</v>
      </c>
      <c r="E2896" s="3">
        <v>48639.416666666664</v>
      </c>
      <c r="F2896" s="1">
        <v>19.875620000000001</v>
      </c>
      <c r="G2896" s="1">
        <v>75.387309999999999</v>
      </c>
      <c r="H2896" s="2" t="s">
        <v>21</v>
      </c>
      <c r="I2896" s="1">
        <v>10</v>
      </c>
      <c r="J2896" s="1">
        <v>159</v>
      </c>
      <c r="K2896" s="1">
        <v>48</v>
      </c>
      <c r="L2896" t="str">
        <f t="shared" si="45"/>
        <v>OK</v>
      </c>
    </row>
    <row r="2897" spans="1:12" x14ac:dyDescent="0.35">
      <c r="A2897" s="1" t="s">
        <v>11</v>
      </c>
      <c r="B2897" s="1" t="s">
        <v>263</v>
      </c>
      <c r="C2897" s="2" t="s">
        <v>684</v>
      </c>
      <c r="D2897" s="1" t="s">
        <v>685</v>
      </c>
      <c r="E2897" s="3">
        <v>48640.416666666664</v>
      </c>
      <c r="F2897" s="1">
        <v>20.918945999999998</v>
      </c>
      <c r="G2897" s="1">
        <v>74.776387999999997</v>
      </c>
      <c r="H2897" s="2" t="s">
        <v>15</v>
      </c>
      <c r="I2897" s="1">
        <v>44</v>
      </c>
      <c r="J2897" s="1">
        <v>93</v>
      </c>
      <c r="K2897" s="1">
        <v>66</v>
      </c>
      <c r="L2897" t="str">
        <f t="shared" si="45"/>
        <v>OK</v>
      </c>
    </row>
    <row r="2898" spans="1:12" x14ac:dyDescent="0.35">
      <c r="A2898" s="1" t="s">
        <v>11</v>
      </c>
      <c r="B2898" s="1" t="s">
        <v>263</v>
      </c>
      <c r="C2898" s="2" t="s">
        <v>684</v>
      </c>
      <c r="D2898" s="1" t="s">
        <v>685</v>
      </c>
      <c r="E2898" s="3">
        <v>48641.416666666664</v>
      </c>
      <c r="F2898" s="1">
        <v>20.918945999999998</v>
      </c>
      <c r="G2898" s="1">
        <v>74.776387999999997</v>
      </c>
      <c r="H2898" s="2" t="s">
        <v>16</v>
      </c>
      <c r="I2898" s="1">
        <v>80</v>
      </c>
      <c r="J2898" s="1">
        <v>135</v>
      </c>
      <c r="K2898" s="1">
        <v>106</v>
      </c>
      <c r="L2898" t="str">
        <f t="shared" si="45"/>
        <v>OK</v>
      </c>
    </row>
    <row r="2899" spans="1:12" x14ac:dyDescent="0.35">
      <c r="A2899" s="1" t="s">
        <v>11</v>
      </c>
      <c r="B2899" s="1" t="s">
        <v>263</v>
      </c>
      <c r="C2899" s="2" t="s">
        <v>684</v>
      </c>
      <c r="D2899" s="1" t="s">
        <v>685</v>
      </c>
      <c r="E2899" s="3">
        <v>48642.416666666664</v>
      </c>
      <c r="F2899" s="1">
        <v>20.918945999999998</v>
      </c>
      <c r="G2899" s="1">
        <v>74.776387999999997</v>
      </c>
      <c r="H2899" s="2" t="s">
        <v>18</v>
      </c>
      <c r="I2899" s="1">
        <v>2</v>
      </c>
      <c r="J2899" s="1">
        <v>58</v>
      </c>
      <c r="K2899" s="1">
        <v>17</v>
      </c>
      <c r="L2899" t="str">
        <f t="shared" si="45"/>
        <v>OK</v>
      </c>
    </row>
    <row r="2900" spans="1:12" x14ac:dyDescent="0.35">
      <c r="A2900" s="1" t="s">
        <v>11</v>
      </c>
      <c r="B2900" s="1" t="s">
        <v>263</v>
      </c>
      <c r="C2900" s="2" t="s">
        <v>314</v>
      </c>
      <c r="D2900" s="1" t="s">
        <v>315</v>
      </c>
      <c r="E2900" s="3">
        <v>48643.416666666664</v>
      </c>
      <c r="F2900" s="1">
        <v>21.001263999999999</v>
      </c>
      <c r="G2900" s="1">
        <v>75.565601999999998</v>
      </c>
      <c r="H2900" s="2" t="s">
        <v>15</v>
      </c>
      <c r="I2900" s="1">
        <v>46</v>
      </c>
      <c r="J2900" s="1">
        <v>90</v>
      </c>
      <c r="K2900" s="1">
        <v>64</v>
      </c>
      <c r="L2900" t="str">
        <f t="shared" si="45"/>
        <v>OK</v>
      </c>
    </row>
    <row r="2901" spans="1:12" x14ac:dyDescent="0.35">
      <c r="A2901" s="1" t="s">
        <v>11</v>
      </c>
      <c r="B2901" s="1" t="s">
        <v>263</v>
      </c>
      <c r="C2901" s="2" t="s">
        <v>298</v>
      </c>
      <c r="D2901" s="1" t="s">
        <v>299</v>
      </c>
      <c r="E2901" s="3">
        <v>48644.416666666664</v>
      </c>
      <c r="F2901" s="1">
        <v>19.25292</v>
      </c>
      <c r="G2901" s="1">
        <v>73.142019000000005</v>
      </c>
      <c r="H2901" s="2" t="s">
        <v>21</v>
      </c>
      <c r="I2901" s="1">
        <v>4</v>
      </c>
      <c r="J2901" s="1">
        <v>9</v>
      </c>
      <c r="K2901" s="1">
        <v>6</v>
      </c>
      <c r="L2901" t="str">
        <f t="shared" si="45"/>
        <v>OK</v>
      </c>
    </row>
    <row r="2902" spans="1:12" x14ac:dyDescent="0.35">
      <c r="A2902" s="1" t="s">
        <v>11</v>
      </c>
      <c r="B2902" s="1" t="s">
        <v>263</v>
      </c>
      <c r="C2902" s="2" t="s">
        <v>319</v>
      </c>
      <c r="D2902" s="1" t="s">
        <v>320</v>
      </c>
      <c r="E2902" s="3">
        <v>48645.416666666664</v>
      </c>
      <c r="F2902" s="1">
        <v>18.1023399</v>
      </c>
      <c r="G2902" s="1">
        <v>73.478368700000004</v>
      </c>
      <c r="H2902" s="2" t="s">
        <v>16</v>
      </c>
      <c r="I2902" s="1">
        <v>71</v>
      </c>
      <c r="J2902" s="1">
        <v>125</v>
      </c>
      <c r="K2902" s="1">
        <v>111</v>
      </c>
      <c r="L2902" t="str">
        <f t="shared" si="45"/>
        <v>OK</v>
      </c>
    </row>
    <row r="2903" spans="1:12" x14ac:dyDescent="0.35">
      <c r="A2903" s="1" t="s">
        <v>11</v>
      </c>
      <c r="B2903" s="1" t="s">
        <v>263</v>
      </c>
      <c r="C2903" s="2" t="s">
        <v>319</v>
      </c>
      <c r="D2903" s="1" t="s">
        <v>320</v>
      </c>
      <c r="E2903" s="3">
        <v>48646.416666666664</v>
      </c>
      <c r="F2903" s="1">
        <v>18.1023399</v>
      </c>
      <c r="G2903" s="1">
        <v>73.478368700000004</v>
      </c>
      <c r="H2903" s="2" t="s">
        <v>21</v>
      </c>
      <c r="I2903" s="1">
        <v>10</v>
      </c>
      <c r="J2903" s="1">
        <v>33</v>
      </c>
      <c r="K2903" s="1">
        <v>19</v>
      </c>
      <c r="L2903" t="str">
        <f t="shared" si="45"/>
        <v>OK</v>
      </c>
    </row>
    <row r="2904" spans="1:12" x14ac:dyDescent="0.35">
      <c r="A2904" s="1" t="s">
        <v>11</v>
      </c>
      <c r="B2904" s="1" t="s">
        <v>263</v>
      </c>
      <c r="C2904" s="2" t="s">
        <v>319</v>
      </c>
      <c r="D2904" s="1" t="s">
        <v>320</v>
      </c>
      <c r="E2904" s="3">
        <v>48647.416666666664</v>
      </c>
      <c r="F2904" s="1">
        <v>18.1023399</v>
      </c>
      <c r="G2904" s="1">
        <v>73.478368700000004</v>
      </c>
      <c r="H2904" s="2" t="s">
        <v>32</v>
      </c>
      <c r="I2904" s="1">
        <v>3</v>
      </c>
      <c r="J2904" s="1">
        <v>9</v>
      </c>
      <c r="K2904" s="1">
        <v>4</v>
      </c>
      <c r="L2904" t="str">
        <f t="shared" si="45"/>
        <v>OK</v>
      </c>
    </row>
    <row r="2905" spans="1:12" x14ac:dyDescent="0.35">
      <c r="A2905" s="1" t="s">
        <v>11</v>
      </c>
      <c r="B2905" s="1" t="s">
        <v>263</v>
      </c>
      <c r="C2905" s="2" t="s">
        <v>321</v>
      </c>
      <c r="D2905" s="1" t="s">
        <v>322</v>
      </c>
      <c r="E2905" s="3">
        <v>48648.416666666664</v>
      </c>
      <c r="F2905" s="1">
        <v>20.555712</v>
      </c>
      <c r="G2905" s="1">
        <v>74.529235999999997</v>
      </c>
      <c r="H2905" s="2" t="s">
        <v>32</v>
      </c>
      <c r="I2905" s="1">
        <v>9</v>
      </c>
      <c r="J2905" s="1">
        <v>11</v>
      </c>
      <c r="K2905" s="1">
        <v>10</v>
      </c>
      <c r="L2905" t="str">
        <f t="shared" si="45"/>
        <v>OK</v>
      </c>
    </row>
    <row r="2906" spans="1:12" x14ac:dyDescent="0.35">
      <c r="A2906" s="1" t="s">
        <v>11</v>
      </c>
      <c r="B2906" s="1" t="s">
        <v>263</v>
      </c>
      <c r="C2906" s="2" t="s">
        <v>42</v>
      </c>
      <c r="D2906" s="1" t="s">
        <v>266</v>
      </c>
      <c r="E2906" s="3">
        <v>48649.416666666664</v>
      </c>
      <c r="F2906" s="1">
        <v>19.863755999999999</v>
      </c>
      <c r="G2906" s="1">
        <v>75.321188000000006</v>
      </c>
      <c r="H2906" s="2" t="s">
        <v>21</v>
      </c>
      <c r="I2906" s="1">
        <v>15</v>
      </c>
      <c r="J2906" s="1">
        <v>69</v>
      </c>
      <c r="K2906" s="1">
        <v>29</v>
      </c>
      <c r="L2906" t="str">
        <f t="shared" si="45"/>
        <v>OK</v>
      </c>
    </row>
    <row r="2907" spans="1:12" x14ac:dyDescent="0.35">
      <c r="A2907" s="1" t="s">
        <v>11</v>
      </c>
      <c r="B2907" s="1" t="s">
        <v>263</v>
      </c>
      <c r="C2907" s="2" t="s">
        <v>267</v>
      </c>
      <c r="D2907" s="1" t="s">
        <v>268</v>
      </c>
      <c r="E2907" s="3">
        <v>48650.416666666664</v>
      </c>
      <c r="F2907" s="1">
        <v>19.164850000000001</v>
      </c>
      <c r="G2907" s="1">
        <v>73.234089999999995</v>
      </c>
      <c r="H2907" s="2" t="s">
        <v>18</v>
      </c>
      <c r="I2907" s="1">
        <v>9</v>
      </c>
      <c r="J2907" s="1">
        <v>46</v>
      </c>
      <c r="K2907" s="1">
        <v>29</v>
      </c>
      <c r="L2907" t="str">
        <f t="shared" si="45"/>
        <v>OK</v>
      </c>
    </row>
    <row r="2908" spans="1:12" x14ac:dyDescent="0.35">
      <c r="A2908" s="1" t="s">
        <v>11</v>
      </c>
      <c r="B2908" s="1" t="s">
        <v>263</v>
      </c>
      <c r="C2908" s="2" t="s">
        <v>678</v>
      </c>
      <c r="D2908" s="1" t="s">
        <v>679</v>
      </c>
      <c r="E2908" s="3">
        <v>48651.416666666664</v>
      </c>
      <c r="F2908" s="1">
        <v>19.024390199999999</v>
      </c>
      <c r="G2908" s="1">
        <v>73.040672099999995</v>
      </c>
      <c r="H2908" s="2" t="s">
        <v>17</v>
      </c>
      <c r="I2908" s="1">
        <v>12</v>
      </c>
      <c r="J2908" s="1">
        <v>45</v>
      </c>
      <c r="K2908" s="1">
        <v>21</v>
      </c>
      <c r="L2908" t="str">
        <f t="shared" si="45"/>
        <v>OK</v>
      </c>
    </row>
    <row r="2909" spans="1:12" x14ac:dyDescent="0.35">
      <c r="A2909" s="1" t="s">
        <v>11</v>
      </c>
      <c r="B2909" s="1" t="s">
        <v>263</v>
      </c>
      <c r="C2909" s="2" t="s">
        <v>298</v>
      </c>
      <c r="D2909" s="1" t="s">
        <v>300</v>
      </c>
      <c r="E2909" s="3">
        <v>48652.416666666664</v>
      </c>
      <c r="F2909" s="1">
        <v>19.192056000000001</v>
      </c>
      <c r="G2909" s="1">
        <v>72.958518799999993</v>
      </c>
      <c r="H2909" s="2" t="s">
        <v>16</v>
      </c>
      <c r="I2909" s="1">
        <v>53</v>
      </c>
      <c r="J2909" s="1">
        <v>117</v>
      </c>
      <c r="K2909" s="1">
        <v>90</v>
      </c>
      <c r="L2909" t="str">
        <f t="shared" si="45"/>
        <v>OK</v>
      </c>
    </row>
    <row r="2910" spans="1:12" x14ac:dyDescent="0.35">
      <c r="A2910" s="1" t="s">
        <v>11</v>
      </c>
      <c r="B2910" s="1" t="s">
        <v>263</v>
      </c>
      <c r="C2910" s="2" t="s">
        <v>298</v>
      </c>
      <c r="D2910" s="1" t="s">
        <v>300</v>
      </c>
      <c r="E2910" s="3">
        <v>48653.416666666664</v>
      </c>
      <c r="F2910" s="1">
        <v>19.192056000000001</v>
      </c>
      <c r="G2910" s="1">
        <v>72.958518799999993</v>
      </c>
      <c r="H2910" s="2" t="s">
        <v>17</v>
      </c>
      <c r="I2910" s="1">
        <v>1</v>
      </c>
      <c r="J2910" s="1">
        <v>55</v>
      </c>
      <c r="K2910" s="1">
        <v>7</v>
      </c>
      <c r="L2910" t="str">
        <f t="shared" si="45"/>
        <v>OK</v>
      </c>
    </row>
    <row r="2911" spans="1:12" x14ac:dyDescent="0.35">
      <c r="A2911" s="1" t="s">
        <v>11</v>
      </c>
      <c r="B2911" s="1" t="s">
        <v>263</v>
      </c>
      <c r="C2911" s="2" t="s">
        <v>325</v>
      </c>
      <c r="D2911" s="1" t="s">
        <v>326</v>
      </c>
      <c r="E2911" s="3">
        <v>48654.416666666664</v>
      </c>
      <c r="F2911" s="1">
        <v>16.6870449</v>
      </c>
      <c r="G2911" s="1">
        <v>74.250587199999998</v>
      </c>
      <c r="H2911" s="2" t="s">
        <v>17</v>
      </c>
      <c r="I2911" s="1">
        <v>2</v>
      </c>
      <c r="J2911" s="1">
        <v>8</v>
      </c>
      <c r="K2911" s="1">
        <v>4</v>
      </c>
      <c r="L2911" t="str">
        <f t="shared" si="45"/>
        <v>OK</v>
      </c>
    </row>
    <row r="2912" spans="1:12" x14ac:dyDescent="0.35">
      <c r="A2912" s="1" t="s">
        <v>11</v>
      </c>
      <c r="B2912" s="1" t="s">
        <v>263</v>
      </c>
      <c r="C2912" s="2" t="s">
        <v>276</v>
      </c>
      <c r="D2912" s="1" t="s">
        <v>277</v>
      </c>
      <c r="E2912" s="3">
        <v>48655.416666666664</v>
      </c>
      <c r="F2912" s="1">
        <v>19.101220000000001</v>
      </c>
      <c r="G2912" s="1">
        <v>74.73339</v>
      </c>
      <c r="H2912" s="2" t="s">
        <v>21</v>
      </c>
      <c r="I2912" s="1">
        <v>2</v>
      </c>
      <c r="J2912" s="1">
        <v>3</v>
      </c>
      <c r="K2912" s="1">
        <v>3</v>
      </c>
      <c r="L2912" t="str">
        <f t="shared" si="45"/>
        <v>OK</v>
      </c>
    </row>
    <row r="2913" spans="1:12" x14ac:dyDescent="0.35">
      <c r="A2913" s="1" t="s">
        <v>11</v>
      </c>
      <c r="B2913" s="1" t="s">
        <v>263</v>
      </c>
      <c r="C2913" s="2" t="s">
        <v>276</v>
      </c>
      <c r="D2913" s="1" t="s">
        <v>277</v>
      </c>
      <c r="E2913" s="3">
        <v>48656.416666666664</v>
      </c>
      <c r="F2913" s="1">
        <v>19.101220000000001</v>
      </c>
      <c r="G2913" s="1">
        <v>74.73339</v>
      </c>
      <c r="H2913" s="2" t="s">
        <v>52</v>
      </c>
      <c r="I2913" s="1">
        <v>13</v>
      </c>
      <c r="J2913" s="1">
        <v>79</v>
      </c>
      <c r="K2913" s="1">
        <v>23</v>
      </c>
      <c r="L2913" t="str">
        <f t="shared" si="45"/>
        <v>OK</v>
      </c>
    </row>
    <row r="2914" spans="1:12" x14ac:dyDescent="0.35">
      <c r="A2914" s="1" t="s">
        <v>11</v>
      </c>
      <c r="B2914" s="1" t="s">
        <v>263</v>
      </c>
      <c r="C2914" s="2" t="s">
        <v>686</v>
      </c>
      <c r="D2914" s="1" t="s">
        <v>687</v>
      </c>
      <c r="E2914" s="3">
        <v>48657.416666666664</v>
      </c>
      <c r="F2914" s="1">
        <v>20.719515999999999</v>
      </c>
      <c r="G2914" s="1">
        <v>77.000253000000001</v>
      </c>
      <c r="H2914" s="2" t="s">
        <v>15</v>
      </c>
      <c r="I2914" s="1">
        <v>42</v>
      </c>
      <c r="J2914" s="1">
        <v>70</v>
      </c>
      <c r="K2914" s="1">
        <v>52</v>
      </c>
      <c r="L2914" t="str">
        <f t="shared" si="45"/>
        <v>OK</v>
      </c>
    </row>
    <row r="2915" spans="1:12" x14ac:dyDescent="0.35">
      <c r="A2915" s="1" t="s">
        <v>11</v>
      </c>
      <c r="B2915" s="1" t="s">
        <v>263</v>
      </c>
      <c r="C2915" s="2" t="s">
        <v>301</v>
      </c>
      <c r="D2915" s="1" t="s">
        <v>302</v>
      </c>
      <c r="E2915" s="3">
        <v>48658.416666666664</v>
      </c>
      <c r="F2915" s="1">
        <v>19.083694000000001</v>
      </c>
      <c r="G2915" s="1">
        <v>72.920967000000005</v>
      </c>
      <c r="H2915" s="2" t="s">
        <v>18</v>
      </c>
      <c r="I2915" s="1">
        <v>7</v>
      </c>
      <c r="J2915" s="1">
        <v>73</v>
      </c>
      <c r="K2915" s="1">
        <v>49</v>
      </c>
      <c r="L2915" t="str">
        <f t="shared" si="45"/>
        <v>OK</v>
      </c>
    </row>
    <row r="2916" spans="1:12" x14ac:dyDescent="0.35">
      <c r="A2916" s="1" t="s">
        <v>11</v>
      </c>
      <c r="B2916" s="1" t="s">
        <v>263</v>
      </c>
      <c r="C2916" s="2" t="s">
        <v>301</v>
      </c>
      <c r="D2916" s="1" t="s">
        <v>303</v>
      </c>
      <c r="E2916" s="3">
        <v>48659.416666666664</v>
      </c>
      <c r="F2916" s="1">
        <v>19.2058</v>
      </c>
      <c r="G2916" s="1">
        <v>72.868200000000002</v>
      </c>
      <c r="H2916" s="2" t="s">
        <v>15</v>
      </c>
      <c r="I2916" s="1">
        <v>79</v>
      </c>
      <c r="J2916" s="1">
        <v>87</v>
      </c>
      <c r="K2916" s="1">
        <v>83</v>
      </c>
      <c r="L2916" t="str">
        <f t="shared" si="45"/>
        <v>OK</v>
      </c>
    </row>
    <row r="2917" spans="1:12" x14ac:dyDescent="0.35">
      <c r="A2917" s="1" t="s">
        <v>11</v>
      </c>
      <c r="B2917" s="1" t="s">
        <v>263</v>
      </c>
      <c r="C2917" s="2" t="s">
        <v>301</v>
      </c>
      <c r="D2917" s="1" t="s">
        <v>303</v>
      </c>
      <c r="E2917" s="3">
        <v>48660.416666666664</v>
      </c>
      <c r="F2917" s="1">
        <v>19.2058</v>
      </c>
      <c r="G2917" s="1">
        <v>72.868200000000002</v>
      </c>
      <c r="H2917" s="2" t="s">
        <v>21</v>
      </c>
      <c r="I2917" s="1">
        <v>1</v>
      </c>
      <c r="J2917" s="1">
        <v>3</v>
      </c>
      <c r="K2917" s="1">
        <v>1</v>
      </c>
      <c r="L2917" t="str">
        <f t="shared" si="45"/>
        <v>OK</v>
      </c>
    </row>
    <row r="2918" spans="1:12" x14ac:dyDescent="0.35">
      <c r="A2918" s="1" t="s">
        <v>11</v>
      </c>
      <c r="B2918" s="1" t="s">
        <v>263</v>
      </c>
      <c r="C2918" s="2" t="s">
        <v>301</v>
      </c>
      <c r="D2918" s="1" t="s">
        <v>304</v>
      </c>
      <c r="E2918" s="3">
        <v>48661.416666666664</v>
      </c>
      <c r="F2918" s="1">
        <v>19.215858999999998</v>
      </c>
      <c r="G2918" s="1">
        <v>72.831717999999995</v>
      </c>
      <c r="H2918" s="2" t="s">
        <v>16</v>
      </c>
      <c r="I2918" s="1">
        <v>50</v>
      </c>
      <c r="J2918" s="1">
        <v>107</v>
      </c>
      <c r="K2918" s="1">
        <v>84</v>
      </c>
      <c r="L2918" t="str">
        <f t="shared" si="45"/>
        <v>OK</v>
      </c>
    </row>
    <row r="2919" spans="1:12" x14ac:dyDescent="0.35">
      <c r="A2919" s="1" t="s">
        <v>11</v>
      </c>
      <c r="B2919" s="1" t="s">
        <v>263</v>
      </c>
      <c r="C2919" s="2" t="s">
        <v>301</v>
      </c>
      <c r="D2919" s="1" t="s">
        <v>304</v>
      </c>
      <c r="E2919" s="3">
        <v>48662.416666666664</v>
      </c>
      <c r="F2919" s="1">
        <v>19.215858999999998</v>
      </c>
      <c r="G2919" s="1">
        <v>72.831717999999995</v>
      </c>
      <c r="H2919" s="2" t="s">
        <v>32</v>
      </c>
      <c r="I2919" s="1">
        <v>1</v>
      </c>
      <c r="J2919" s="1">
        <v>8</v>
      </c>
      <c r="K2919" s="1">
        <v>6</v>
      </c>
      <c r="L2919" t="str">
        <f t="shared" si="45"/>
        <v>OK</v>
      </c>
    </row>
    <row r="2920" spans="1:12" x14ac:dyDescent="0.35">
      <c r="A2920" s="1" t="s">
        <v>11</v>
      </c>
      <c r="B2920" s="1" t="s">
        <v>263</v>
      </c>
      <c r="C2920" s="2" t="s">
        <v>301</v>
      </c>
      <c r="D2920" s="1" t="s">
        <v>304</v>
      </c>
      <c r="E2920" s="3">
        <v>48663.416666666664</v>
      </c>
      <c r="F2920" s="1">
        <v>19.215858999999998</v>
      </c>
      <c r="G2920" s="1">
        <v>72.831717999999995</v>
      </c>
      <c r="H2920" s="2" t="s">
        <v>17</v>
      </c>
      <c r="I2920" s="1">
        <v>3</v>
      </c>
      <c r="J2920" s="1">
        <v>28</v>
      </c>
      <c r="K2920" s="1">
        <v>10</v>
      </c>
      <c r="L2920" t="str">
        <f t="shared" si="45"/>
        <v>OK</v>
      </c>
    </row>
    <row r="2921" spans="1:12" x14ac:dyDescent="0.35">
      <c r="A2921" s="1" t="s">
        <v>11</v>
      </c>
      <c r="B2921" s="1" t="s">
        <v>263</v>
      </c>
      <c r="C2921" s="2" t="s">
        <v>301</v>
      </c>
      <c r="D2921" s="1" t="s">
        <v>304</v>
      </c>
      <c r="E2921" s="3">
        <v>48664.416666666664</v>
      </c>
      <c r="F2921" s="1">
        <v>19.215858999999998</v>
      </c>
      <c r="G2921" s="1">
        <v>72.831717999999995</v>
      </c>
      <c r="H2921" s="2" t="s">
        <v>52</v>
      </c>
      <c r="I2921" s="1">
        <v>15</v>
      </c>
      <c r="J2921" s="1">
        <v>79</v>
      </c>
      <c r="K2921" s="1">
        <v>33</v>
      </c>
      <c r="L2921" t="str">
        <f t="shared" si="45"/>
        <v>OK</v>
      </c>
    </row>
    <row r="2922" spans="1:12" x14ac:dyDescent="0.35">
      <c r="A2922" s="1" t="s">
        <v>11</v>
      </c>
      <c r="B2922" s="1" t="s">
        <v>263</v>
      </c>
      <c r="C2922" s="2" t="s">
        <v>301</v>
      </c>
      <c r="D2922" s="1" t="s">
        <v>316</v>
      </c>
      <c r="E2922" s="3">
        <v>48665.416666666664</v>
      </c>
      <c r="F2922" s="1">
        <v>19.165332299999999</v>
      </c>
      <c r="G2922" s="1">
        <v>72.922099000000003</v>
      </c>
      <c r="H2922" s="2" t="s">
        <v>16</v>
      </c>
      <c r="I2922" s="1">
        <v>108</v>
      </c>
      <c r="J2922" s="1">
        <v>108</v>
      </c>
      <c r="K2922" s="1">
        <v>108</v>
      </c>
      <c r="L2922" t="str">
        <f t="shared" si="45"/>
        <v>OK</v>
      </c>
    </row>
    <row r="2923" spans="1:12" x14ac:dyDescent="0.35">
      <c r="A2923" s="1" t="s">
        <v>11</v>
      </c>
      <c r="B2923" s="1" t="s">
        <v>263</v>
      </c>
      <c r="C2923" s="2" t="s">
        <v>301</v>
      </c>
      <c r="D2923" s="1" t="s">
        <v>316</v>
      </c>
      <c r="E2923" s="3">
        <v>48666.416666666664</v>
      </c>
      <c r="F2923" s="1">
        <v>19.165332299999999</v>
      </c>
      <c r="G2923" s="1">
        <v>72.922099000000003</v>
      </c>
      <c r="H2923" s="2" t="s">
        <v>32</v>
      </c>
      <c r="I2923" s="1">
        <v>2</v>
      </c>
      <c r="J2923" s="1">
        <v>2</v>
      </c>
      <c r="K2923" s="1">
        <v>2</v>
      </c>
      <c r="L2923" t="str">
        <f t="shared" si="45"/>
        <v>OK</v>
      </c>
    </row>
    <row r="2924" spans="1:12" x14ac:dyDescent="0.35">
      <c r="A2924" s="1" t="s">
        <v>11</v>
      </c>
      <c r="B2924" s="1" t="s">
        <v>263</v>
      </c>
      <c r="C2924" s="2" t="s">
        <v>301</v>
      </c>
      <c r="D2924" s="1" t="s">
        <v>317</v>
      </c>
      <c r="E2924" s="3">
        <v>48667.416666666664</v>
      </c>
      <c r="F2924" s="1">
        <v>19.086300000000001</v>
      </c>
      <c r="G2924" s="1">
        <v>72.888800000000003</v>
      </c>
      <c r="H2924" s="2" t="s">
        <v>21</v>
      </c>
      <c r="I2924" s="1">
        <v>3</v>
      </c>
      <c r="J2924" s="1">
        <v>6</v>
      </c>
      <c r="K2924" s="1">
        <v>4</v>
      </c>
      <c r="L2924" t="str">
        <f t="shared" si="45"/>
        <v>OK</v>
      </c>
    </row>
    <row r="2925" spans="1:12" x14ac:dyDescent="0.35">
      <c r="A2925" s="1" t="s">
        <v>11</v>
      </c>
      <c r="B2925" s="1" t="s">
        <v>263</v>
      </c>
      <c r="C2925" s="2" t="s">
        <v>301</v>
      </c>
      <c r="D2925" s="1" t="s">
        <v>317</v>
      </c>
      <c r="E2925" s="3">
        <v>48668.416666666664</v>
      </c>
      <c r="F2925" s="1">
        <v>19.086300000000001</v>
      </c>
      <c r="G2925" s="1">
        <v>72.888800000000003</v>
      </c>
      <c r="H2925" s="2" t="s">
        <v>17</v>
      </c>
      <c r="I2925" s="1">
        <v>36</v>
      </c>
      <c r="J2925" s="1">
        <v>37</v>
      </c>
      <c r="K2925" s="1">
        <v>37</v>
      </c>
      <c r="L2925" t="str">
        <f t="shared" si="45"/>
        <v>OK</v>
      </c>
    </row>
    <row r="2926" spans="1:12" x14ac:dyDescent="0.35">
      <c r="A2926" s="1" t="s">
        <v>11</v>
      </c>
      <c r="B2926" s="1" t="s">
        <v>263</v>
      </c>
      <c r="C2926" s="2" t="s">
        <v>301</v>
      </c>
      <c r="D2926" s="1" t="s">
        <v>318</v>
      </c>
      <c r="E2926" s="3">
        <v>48669.416666666664</v>
      </c>
      <c r="F2926" s="1">
        <v>19.197089999999999</v>
      </c>
      <c r="G2926" s="1">
        <v>72.822040000000001</v>
      </c>
      <c r="H2926" s="2" t="s">
        <v>16</v>
      </c>
      <c r="I2926" s="1">
        <v>68</v>
      </c>
      <c r="J2926" s="1">
        <v>166</v>
      </c>
      <c r="K2926" s="1">
        <v>112</v>
      </c>
      <c r="L2926" t="str">
        <f t="shared" si="45"/>
        <v>OK</v>
      </c>
    </row>
    <row r="2927" spans="1:12" x14ac:dyDescent="0.35">
      <c r="A2927" s="1" t="s">
        <v>11</v>
      </c>
      <c r="B2927" s="1" t="s">
        <v>263</v>
      </c>
      <c r="C2927" s="2" t="s">
        <v>301</v>
      </c>
      <c r="D2927" s="1" t="s">
        <v>352</v>
      </c>
      <c r="E2927" s="3">
        <v>48670.416666666664</v>
      </c>
      <c r="F2927" s="1">
        <v>18.967020000000002</v>
      </c>
      <c r="G2927" s="1">
        <v>72.842140000000001</v>
      </c>
      <c r="H2927" s="2" t="s">
        <v>32</v>
      </c>
      <c r="I2927" s="1">
        <v>5</v>
      </c>
      <c r="J2927" s="1">
        <v>12</v>
      </c>
      <c r="K2927" s="1">
        <v>7</v>
      </c>
      <c r="L2927" t="str">
        <f t="shared" si="45"/>
        <v>OK</v>
      </c>
    </row>
    <row r="2928" spans="1:12" x14ac:dyDescent="0.35">
      <c r="A2928" s="1" t="s">
        <v>11</v>
      </c>
      <c r="B2928" s="1" t="s">
        <v>263</v>
      </c>
      <c r="C2928" s="2" t="s">
        <v>301</v>
      </c>
      <c r="D2928" s="1" t="s">
        <v>696</v>
      </c>
      <c r="E2928" s="3">
        <v>48671.416666666664</v>
      </c>
      <c r="F2928" s="1">
        <v>19.383199999999999</v>
      </c>
      <c r="G2928" s="1">
        <v>72.820400000000006</v>
      </c>
      <c r="H2928" s="2" t="s">
        <v>16</v>
      </c>
      <c r="I2928" s="1">
        <v>84</v>
      </c>
      <c r="J2928" s="1">
        <v>131</v>
      </c>
      <c r="K2928" s="1">
        <v>107</v>
      </c>
      <c r="L2928" t="str">
        <f t="shared" si="45"/>
        <v>OK</v>
      </c>
    </row>
    <row r="2929" spans="1:12" x14ac:dyDescent="0.35">
      <c r="A2929" s="1" t="s">
        <v>11</v>
      </c>
      <c r="B2929" s="1" t="s">
        <v>263</v>
      </c>
      <c r="C2929" s="2" t="s">
        <v>301</v>
      </c>
      <c r="D2929" s="1" t="s">
        <v>696</v>
      </c>
      <c r="E2929" s="3">
        <v>48672.416666666664</v>
      </c>
      <c r="F2929" s="1">
        <v>19.383199999999999</v>
      </c>
      <c r="G2929" s="1">
        <v>72.820400000000006</v>
      </c>
      <c r="H2929" s="2" t="s">
        <v>32</v>
      </c>
      <c r="I2929" s="1">
        <v>6</v>
      </c>
      <c r="J2929" s="1">
        <v>8</v>
      </c>
      <c r="K2929" s="1">
        <v>7</v>
      </c>
      <c r="L2929" t="str">
        <f t="shared" si="45"/>
        <v>OK</v>
      </c>
    </row>
    <row r="2930" spans="1:12" x14ac:dyDescent="0.35">
      <c r="A2930" s="1" t="s">
        <v>11</v>
      </c>
      <c r="B2930" s="1" t="s">
        <v>263</v>
      </c>
      <c r="C2930" s="2" t="s">
        <v>301</v>
      </c>
      <c r="D2930" s="1" t="s">
        <v>356</v>
      </c>
      <c r="E2930" s="3">
        <v>48673.416666666664</v>
      </c>
      <c r="F2930" s="1">
        <v>19.108609999999999</v>
      </c>
      <c r="G2930" s="1">
        <v>72.836219999999997</v>
      </c>
      <c r="H2930" s="2" t="s">
        <v>17</v>
      </c>
      <c r="I2930" s="1">
        <v>35</v>
      </c>
      <c r="J2930" s="1">
        <v>37</v>
      </c>
      <c r="K2930" s="1">
        <v>36</v>
      </c>
      <c r="L2930" t="str">
        <f t="shared" si="45"/>
        <v>OK</v>
      </c>
    </row>
    <row r="2931" spans="1:12" x14ac:dyDescent="0.35">
      <c r="A2931" s="1" t="s">
        <v>11</v>
      </c>
      <c r="B2931" s="1" t="s">
        <v>263</v>
      </c>
      <c r="C2931" s="2" t="s">
        <v>301</v>
      </c>
      <c r="D2931" s="1" t="s">
        <v>699</v>
      </c>
      <c r="E2931" s="3">
        <v>48674.416666666664</v>
      </c>
      <c r="F2931" s="1">
        <v>18.993616200000002</v>
      </c>
      <c r="G2931" s="1">
        <v>72.812811300000007</v>
      </c>
      <c r="H2931" s="2" t="s">
        <v>15</v>
      </c>
      <c r="I2931" s="1">
        <v>62</v>
      </c>
      <c r="J2931" s="1">
        <v>75</v>
      </c>
      <c r="K2931" s="1">
        <v>68</v>
      </c>
      <c r="L2931" t="str">
        <f t="shared" si="45"/>
        <v>OK</v>
      </c>
    </row>
    <row r="2932" spans="1:12" x14ac:dyDescent="0.35">
      <c r="A2932" s="1" t="s">
        <v>11</v>
      </c>
      <c r="B2932" s="1" t="s">
        <v>263</v>
      </c>
      <c r="C2932" s="2" t="s">
        <v>301</v>
      </c>
      <c r="D2932" s="1" t="s">
        <v>699</v>
      </c>
      <c r="E2932" s="3">
        <v>48675.416666666664</v>
      </c>
      <c r="F2932" s="1">
        <v>18.993616200000002</v>
      </c>
      <c r="G2932" s="1">
        <v>72.812811300000007</v>
      </c>
      <c r="H2932" s="2" t="s">
        <v>16</v>
      </c>
      <c r="I2932" s="1">
        <v>80</v>
      </c>
      <c r="J2932" s="1">
        <v>131</v>
      </c>
      <c r="K2932" s="1">
        <v>109</v>
      </c>
      <c r="L2932" t="str">
        <f t="shared" si="45"/>
        <v>OK</v>
      </c>
    </row>
    <row r="2933" spans="1:12" x14ac:dyDescent="0.35">
      <c r="A2933" s="1" t="s">
        <v>11</v>
      </c>
      <c r="B2933" s="1" t="s">
        <v>263</v>
      </c>
      <c r="C2933" s="2" t="s">
        <v>301</v>
      </c>
      <c r="D2933" s="1" t="s">
        <v>354</v>
      </c>
      <c r="E2933" s="3">
        <v>48676.416666666664</v>
      </c>
      <c r="F2933" s="1">
        <v>19.175000000000001</v>
      </c>
      <c r="G2933" s="1">
        <v>72.941900000000004</v>
      </c>
      <c r="H2933" s="2" t="s">
        <v>17</v>
      </c>
      <c r="I2933" s="1" t="s">
        <v>86</v>
      </c>
      <c r="J2933" s="1" t="s">
        <v>86</v>
      </c>
      <c r="K2933" s="1" t="s">
        <v>86</v>
      </c>
      <c r="L2933" t="str">
        <f t="shared" si="45"/>
        <v>Missing/Zero/NA</v>
      </c>
    </row>
    <row r="2934" spans="1:12" x14ac:dyDescent="0.35">
      <c r="A2934" s="1" t="s">
        <v>11</v>
      </c>
      <c r="B2934" s="1" t="s">
        <v>263</v>
      </c>
      <c r="C2934" s="2" t="s">
        <v>301</v>
      </c>
      <c r="D2934" s="1" t="s">
        <v>346</v>
      </c>
      <c r="E2934" s="3">
        <v>48677.416666666664</v>
      </c>
      <c r="F2934" s="1">
        <v>19.137499999999999</v>
      </c>
      <c r="G2934" s="1">
        <v>72.915056000000007</v>
      </c>
      <c r="H2934" s="2" t="s">
        <v>18</v>
      </c>
      <c r="I2934" s="1">
        <v>14</v>
      </c>
      <c r="J2934" s="1">
        <v>14</v>
      </c>
      <c r="K2934" s="1">
        <v>14</v>
      </c>
      <c r="L2934" t="str">
        <f t="shared" si="45"/>
        <v>OK</v>
      </c>
    </row>
    <row r="2935" spans="1:12" x14ac:dyDescent="0.35">
      <c r="A2935" s="1" t="s">
        <v>11</v>
      </c>
      <c r="B2935" s="1" t="s">
        <v>263</v>
      </c>
      <c r="C2935" s="2" t="s">
        <v>301</v>
      </c>
      <c r="D2935" s="1" t="s">
        <v>347</v>
      </c>
      <c r="E2935" s="3">
        <v>48678.416666666664</v>
      </c>
      <c r="F2935" s="1">
        <v>19.000084000000001</v>
      </c>
      <c r="G2935" s="1">
        <v>72.856729999999999</v>
      </c>
      <c r="H2935" s="2" t="s">
        <v>32</v>
      </c>
      <c r="I2935" s="1">
        <v>1</v>
      </c>
      <c r="J2935" s="1">
        <v>11</v>
      </c>
      <c r="K2935" s="1">
        <v>5</v>
      </c>
      <c r="L2935" t="str">
        <f t="shared" si="45"/>
        <v>OK</v>
      </c>
    </row>
    <row r="2936" spans="1:12" x14ac:dyDescent="0.35">
      <c r="A2936" s="1" t="s">
        <v>11</v>
      </c>
      <c r="B2936" s="1" t="s">
        <v>263</v>
      </c>
      <c r="C2936" s="2" t="s">
        <v>301</v>
      </c>
      <c r="D2936" s="1" t="s">
        <v>348</v>
      </c>
      <c r="E2936" s="3">
        <v>48679.416666666664</v>
      </c>
      <c r="F2936" s="1">
        <v>19.060497999999999</v>
      </c>
      <c r="G2936" s="1">
        <v>72.923355999999998</v>
      </c>
      <c r="H2936" s="2" t="s">
        <v>15</v>
      </c>
      <c r="I2936" s="1">
        <v>34</v>
      </c>
      <c r="J2936" s="1">
        <v>165</v>
      </c>
      <c r="K2936" s="1">
        <v>64</v>
      </c>
      <c r="L2936" t="str">
        <f t="shared" si="45"/>
        <v>OK</v>
      </c>
    </row>
    <row r="2937" spans="1:12" x14ac:dyDescent="0.35">
      <c r="A2937" s="1" t="s">
        <v>11</v>
      </c>
      <c r="B2937" s="1" t="s">
        <v>263</v>
      </c>
      <c r="C2937" s="2" t="s">
        <v>301</v>
      </c>
      <c r="D2937" s="1" t="s">
        <v>307</v>
      </c>
      <c r="E2937" s="3">
        <v>48680.416666666664</v>
      </c>
      <c r="F2937" s="1">
        <v>19.224333300000001</v>
      </c>
      <c r="G2937" s="1">
        <v>72.865811300000004</v>
      </c>
      <c r="H2937" s="2" t="s">
        <v>17</v>
      </c>
      <c r="I2937" s="1" t="s">
        <v>86</v>
      </c>
      <c r="J2937" s="1" t="s">
        <v>86</v>
      </c>
      <c r="K2937" s="1" t="s">
        <v>86</v>
      </c>
      <c r="L2937" t="str">
        <f t="shared" si="45"/>
        <v>Missing/Zero/NA</v>
      </c>
    </row>
    <row r="2938" spans="1:12" x14ac:dyDescent="0.35">
      <c r="A2938" s="1" t="s">
        <v>11</v>
      </c>
      <c r="B2938" s="1" t="s">
        <v>263</v>
      </c>
      <c r="C2938" s="2" t="s">
        <v>301</v>
      </c>
      <c r="D2938" s="1" t="s">
        <v>307</v>
      </c>
      <c r="E2938" s="3">
        <v>48681.416666666664</v>
      </c>
      <c r="F2938" s="1">
        <v>19.224333300000001</v>
      </c>
      <c r="G2938" s="1">
        <v>72.865811300000004</v>
      </c>
      <c r="H2938" s="2" t="s">
        <v>18</v>
      </c>
      <c r="I2938" s="1">
        <v>5</v>
      </c>
      <c r="J2938" s="1">
        <v>26</v>
      </c>
      <c r="K2938" s="1">
        <v>5</v>
      </c>
      <c r="L2938" t="str">
        <f t="shared" si="45"/>
        <v>OK</v>
      </c>
    </row>
    <row r="2939" spans="1:12" x14ac:dyDescent="0.35">
      <c r="A2939" s="1" t="s">
        <v>11</v>
      </c>
      <c r="B2939" s="1" t="s">
        <v>263</v>
      </c>
      <c r="C2939" s="2" t="s">
        <v>301</v>
      </c>
      <c r="D2939" s="1" t="s">
        <v>309</v>
      </c>
      <c r="E2939" s="3">
        <v>48682.416666666664</v>
      </c>
      <c r="F2939" s="1">
        <v>19.11074</v>
      </c>
      <c r="G2939" s="1">
        <v>72.860839999999996</v>
      </c>
      <c r="H2939" s="2" t="s">
        <v>15</v>
      </c>
      <c r="I2939" s="1">
        <v>48</v>
      </c>
      <c r="J2939" s="1">
        <v>116</v>
      </c>
      <c r="K2939" s="1">
        <v>76</v>
      </c>
      <c r="L2939" t="str">
        <f t="shared" si="45"/>
        <v>OK</v>
      </c>
    </row>
    <row r="2940" spans="1:12" x14ac:dyDescent="0.35">
      <c r="A2940" s="1" t="s">
        <v>11</v>
      </c>
      <c r="B2940" s="1" t="s">
        <v>263</v>
      </c>
      <c r="C2940" s="2" t="s">
        <v>301</v>
      </c>
      <c r="D2940" s="1" t="s">
        <v>355</v>
      </c>
      <c r="E2940" s="3">
        <v>48683.416666666664</v>
      </c>
      <c r="F2940" s="1">
        <v>19.000083</v>
      </c>
      <c r="G2940" s="1">
        <v>72.813992999999996</v>
      </c>
      <c r="H2940" s="2" t="s">
        <v>18</v>
      </c>
      <c r="I2940" s="1">
        <v>14</v>
      </c>
      <c r="J2940" s="1">
        <v>48</v>
      </c>
      <c r="K2940" s="1">
        <v>23</v>
      </c>
      <c r="L2940" t="str">
        <f t="shared" si="45"/>
        <v>OK</v>
      </c>
    </row>
    <row r="2941" spans="1:12" x14ac:dyDescent="0.35">
      <c r="A2941" s="1" t="s">
        <v>11</v>
      </c>
      <c r="B2941" s="1" t="s">
        <v>263</v>
      </c>
      <c r="C2941" s="2" t="s">
        <v>301</v>
      </c>
      <c r="D2941" s="1" t="s">
        <v>695</v>
      </c>
      <c r="E2941" s="3">
        <v>48684.416666666664</v>
      </c>
      <c r="F2941" s="1">
        <v>19.047000000000001</v>
      </c>
      <c r="G2941" s="1">
        <v>72.874600000000001</v>
      </c>
      <c r="H2941" s="2" t="s">
        <v>32</v>
      </c>
      <c r="I2941" s="1">
        <v>7</v>
      </c>
      <c r="J2941" s="1">
        <v>11</v>
      </c>
      <c r="K2941" s="1">
        <v>9</v>
      </c>
      <c r="L2941" t="str">
        <f t="shared" si="45"/>
        <v>OK</v>
      </c>
    </row>
    <row r="2942" spans="1:12" x14ac:dyDescent="0.35">
      <c r="A2942" s="1" t="s">
        <v>11</v>
      </c>
      <c r="B2942" s="1" t="s">
        <v>263</v>
      </c>
      <c r="C2942" s="2" t="s">
        <v>301</v>
      </c>
      <c r="D2942" s="1" t="s">
        <v>327</v>
      </c>
      <c r="E2942" s="3">
        <v>48685.416666666664</v>
      </c>
      <c r="F2942" s="1">
        <v>18.91</v>
      </c>
      <c r="G2942" s="1">
        <v>72.819999999999993</v>
      </c>
      <c r="H2942" s="2" t="s">
        <v>17</v>
      </c>
      <c r="I2942" s="1" t="s">
        <v>86</v>
      </c>
      <c r="J2942" s="1" t="s">
        <v>86</v>
      </c>
      <c r="K2942" s="1" t="s">
        <v>86</v>
      </c>
      <c r="L2942" t="str">
        <f t="shared" si="45"/>
        <v>Missing/Zero/NA</v>
      </c>
    </row>
    <row r="2943" spans="1:12" x14ac:dyDescent="0.35">
      <c r="A2943" s="1" t="s">
        <v>11</v>
      </c>
      <c r="B2943" s="1" t="s">
        <v>263</v>
      </c>
      <c r="C2943" s="2" t="s">
        <v>301</v>
      </c>
      <c r="D2943" s="1" t="s">
        <v>327</v>
      </c>
      <c r="E2943" s="3">
        <v>48686.416666666664</v>
      </c>
      <c r="F2943" s="1">
        <v>18.91</v>
      </c>
      <c r="G2943" s="1">
        <v>72.819999999999993</v>
      </c>
      <c r="H2943" s="2" t="s">
        <v>52</v>
      </c>
      <c r="I2943" s="1">
        <v>10</v>
      </c>
      <c r="J2943" s="1">
        <v>14</v>
      </c>
      <c r="K2943" s="1">
        <v>11</v>
      </c>
      <c r="L2943" t="str">
        <f t="shared" si="45"/>
        <v>OK</v>
      </c>
    </row>
    <row r="2944" spans="1:12" x14ac:dyDescent="0.35">
      <c r="A2944" s="1" t="s">
        <v>11</v>
      </c>
      <c r="B2944" s="1" t="s">
        <v>263</v>
      </c>
      <c r="C2944" s="2" t="s">
        <v>301</v>
      </c>
      <c r="D2944" s="1" t="s">
        <v>305</v>
      </c>
      <c r="E2944" s="3">
        <v>48687.416666666664</v>
      </c>
      <c r="F2944" s="1">
        <v>19.063214299999999</v>
      </c>
      <c r="G2944" s="1">
        <v>72.8456324</v>
      </c>
      <c r="H2944" s="2" t="s">
        <v>17</v>
      </c>
      <c r="I2944" s="1" t="s">
        <v>86</v>
      </c>
      <c r="J2944" s="1" t="s">
        <v>86</v>
      </c>
      <c r="K2944" s="1" t="s">
        <v>86</v>
      </c>
      <c r="L2944" t="str">
        <f t="shared" si="45"/>
        <v>Missing/Zero/NA</v>
      </c>
    </row>
    <row r="2945" spans="1:12" x14ac:dyDescent="0.35">
      <c r="A2945" s="1" t="s">
        <v>11</v>
      </c>
      <c r="B2945" s="1" t="s">
        <v>263</v>
      </c>
      <c r="C2945" s="2" t="s">
        <v>335</v>
      </c>
      <c r="D2945" s="1" t="s">
        <v>698</v>
      </c>
      <c r="E2945" s="3">
        <v>48688.416666666664</v>
      </c>
      <c r="F2945" s="1">
        <v>21.14472</v>
      </c>
      <c r="G2945" s="1">
        <v>79.107595000000003</v>
      </c>
      <c r="H2945" s="2" t="s">
        <v>52</v>
      </c>
      <c r="I2945" s="1">
        <v>1</v>
      </c>
      <c r="J2945" s="1">
        <v>65</v>
      </c>
      <c r="K2945" s="1">
        <v>22</v>
      </c>
      <c r="L2945" t="str">
        <f t="shared" si="45"/>
        <v>OK</v>
      </c>
    </row>
    <row r="2946" spans="1:12" x14ac:dyDescent="0.35">
      <c r="A2946" s="1" t="s">
        <v>11</v>
      </c>
      <c r="B2946" s="1" t="s">
        <v>263</v>
      </c>
      <c r="C2946" s="2" t="s">
        <v>328</v>
      </c>
      <c r="D2946" s="1" t="s">
        <v>351</v>
      </c>
      <c r="E2946" s="3">
        <v>48689.416666666664</v>
      </c>
      <c r="F2946" s="1">
        <v>19.113505100000001</v>
      </c>
      <c r="G2946" s="1">
        <v>73.008977999999999</v>
      </c>
      <c r="H2946" s="2" t="s">
        <v>32</v>
      </c>
      <c r="I2946" s="1">
        <v>1</v>
      </c>
      <c r="J2946" s="1">
        <v>2</v>
      </c>
      <c r="K2946" s="1">
        <v>1</v>
      </c>
      <c r="L2946" t="str">
        <f t="shared" si="45"/>
        <v>OK</v>
      </c>
    </row>
    <row r="2947" spans="1:12" x14ac:dyDescent="0.35">
      <c r="A2947" s="1" t="s">
        <v>11</v>
      </c>
      <c r="B2947" s="1" t="s">
        <v>263</v>
      </c>
      <c r="C2947" s="2" t="s">
        <v>328</v>
      </c>
      <c r="D2947" s="1" t="s">
        <v>697</v>
      </c>
      <c r="E2947" s="3">
        <v>48690.416666666664</v>
      </c>
      <c r="F2947" s="1">
        <v>19.057575199999999</v>
      </c>
      <c r="G2947" s="1">
        <v>73.015136699999999</v>
      </c>
      <c r="H2947" s="2" t="s">
        <v>21</v>
      </c>
      <c r="I2947" s="1">
        <v>27</v>
      </c>
      <c r="J2947" s="1">
        <v>99</v>
      </c>
      <c r="K2947" s="1">
        <v>61</v>
      </c>
      <c r="L2947" t="str">
        <f t="shared" ref="L2947:L3010" si="46">IF(OR(ISBLANK(I2947), I2947=0, I2947="NA", I2947="na", I2947="Na", I2947="nA"), "Missing/Zero/NA", "OK")</f>
        <v>OK</v>
      </c>
    </row>
    <row r="2948" spans="1:12" x14ac:dyDescent="0.35">
      <c r="A2948" s="1" t="s">
        <v>11</v>
      </c>
      <c r="B2948" s="1" t="s">
        <v>263</v>
      </c>
      <c r="C2948" s="2" t="s">
        <v>328</v>
      </c>
      <c r="D2948" s="1" t="s">
        <v>697</v>
      </c>
      <c r="E2948" s="3">
        <v>48691.416666666664</v>
      </c>
      <c r="F2948" s="1">
        <v>19.057575199999999</v>
      </c>
      <c r="G2948" s="1">
        <v>73.015136699999999</v>
      </c>
      <c r="H2948" s="2" t="s">
        <v>32</v>
      </c>
      <c r="I2948" s="1">
        <v>5</v>
      </c>
      <c r="J2948" s="1">
        <v>14</v>
      </c>
      <c r="K2948" s="1">
        <v>8</v>
      </c>
      <c r="L2948" t="str">
        <f t="shared" si="46"/>
        <v>OK</v>
      </c>
    </row>
    <row r="2949" spans="1:12" x14ac:dyDescent="0.35">
      <c r="A2949" s="1" t="s">
        <v>11</v>
      </c>
      <c r="B2949" s="1" t="s">
        <v>263</v>
      </c>
      <c r="C2949" s="2" t="s">
        <v>328</v>
      </c>
      <c r="D2949" s="1" t="s">
        <v>697</v>
      </c>
      <c r="E2949" s="3">
        <v>48692.416666666664</v>
      </c>
      <c r="F2949" s="1">
        <v>19.057575199999999</v>
      </c>
      <c r="G2949" s="1">
        <v>73.015136699999999</v>
      </c>
      <c r="H2949" s="2" t="s">
        <v>18</v>
      </c>
      <c r="I2949" s="1">
        <v>10</v>
      </c>
      <c r="J2949" s="1">
        <v>66</v>
      </c>
      <c r="K2949" s="1">
        <v>23</v>
      </c>
      <c r="L2949" t="str">
        <f t="shared" si="46"/>
        <v>OK</v>
      </c>
    </row>
    <row r="2950" spans="1:12" x14ac:dyDescent="0.35">
      <c r="A2950" s="1" t="s">
        <v>11</v>
      </c>
      <c r="B2950" s="1" t="s">
        <v>263</v>
      </c>
      <c r="C2950" s="2" t="s">
        <v>328</v>
      </c>
      <c r="D2950" s="1" t="s">
        <v>329</v>
      </c>
      <c r="E2950" s="3">
        <v>48693.416666666664</v>
      </c>
      <c r="F2950" s="1">
        <v>19.025790000000001</v>
      </c>
      <c r="G2950" s="1">
        <v>73.102969999999999</v>
      </c>
      <c r="H2950" s="2" t="s">
        <v>15</v>
      </c>
      <c r="I2950" s="1">
        <v>53</v>
      </c>
      <c r="J2950" s="1">
        <v>177</v>
      </c>
      <c r="K2950" s="1">
        <v>89</v>
      </c>
      <c r="L2950" t="str">
        <f t="shared" si="46"/>
        <v>OK</v>
      </c>
    </row>
    <row r="2951" spans="1:12" x14ac:dyDescent="0.35">
      <c r="A2951" s="1" t="s">
        <v>11</v>
      </c>
      <c r="B2951" s="1" t="s">
        <v>263</v>
      </c>
      <c r="C2951" s="2" t="s">
        <v>328</v>
      </c>
      <c r="D2951" s="1" t="s">
        <v>329</v>
      </c>
      <c r="E2951" s="3">
        <v>48694.416666666664</v>
      </c>
      <c r="F2951" s="1">
        <v>19.025790000000001</v>
      </c>
      <c r="G2951" s="1">
        <v>73.102969999999999</v>
      </c>
      <c r="H2951" s="2" t="s">
        <v>16</v>
      </c>
      <c r="I2951" s="1">
        <v>61</v>
      </c>
      <c r="J2951" s="1">
        <v>152</v>
      </c>
      <c r="K2951" s="1">
        <v>98</v>
      </c>
      <c r="L2951" t="str">
        <f t="shared" si="46"/>
        <v>OK</v>
      </c>
    </row>
    <row r="2952" spans="1:12" x14ac:dyDescent="0.35">
      <c r="A2952" s="1" t="s">
        <v>11</v>
      </c>
      <c r="B2952" s="1" t="s">
        <v>263</v>
      </c>
      <c r="C2952" s="2" t="s">
        <v>328</v>
      </c>
      <c r="D2952" s="1" t="s">
        <v>330</v>
      </c>
      <c r="E2952" s="3">
        <v>48695.416666666664</v>
      </c>
      <c r="F2952" s="1">
        <v>19.062999999999999</v>
      </c>
      <c r="G2952" s="1">
        <v>73.120900000000006</v>
      </c>
      <c r="H2952" s="2" t="s">
        <v>21</v>
      </c>
      <c r="I2952" s="1">
        <v>12</v>
      </c>
      <c r="J2952" s="1">
        <v>59</v>
      </c>
      <c r="K2952" s="1">
        <v>38</v>
      </c>
      <c r="L2952" t="str">
        <f t="shared" si="46"/>
        <v>OK</v>
      </c>
    </row>
    <row r="2953" spans="1:12" x14ac:dyDescent="0.35">
      <c r="A2953" s="1" t="s">
        <v>11</v>
      </c>
      <c r="B2953" s="1" t="s">
        <v>263</v>
      </c>
      <c r="C2953" s="2" t="s">
        <v>359</v>
      </c>
      <c r="D2953" s="1" t="s">
        <v>362</v>
      </c>
      <c r="E2953" s="3">
        <v>48696.416666666664</v>
      </c>
      <c r="F2953" s="1">
        <v>18.501792999999999</v>
      </c>
      <c r="G2953" s="1">
        <v>73.927531999999999</v>
      </c>
      <c r="H2953" s="2" t="s">
        <v>15</v>
      </c>
      <c r="I2953" s="1">
        <v>56</v>
      </c>
      <c r="J2953" s="1">
        <v>183</v>
      </c>
      <c r="K2953" s="1">
        <v>92</v>
      </c>
      <c r="L2953" t="str">
        <f t="shared" si="46"/>
        <v>OK</v>
      </c>
    </row>
    <row r="2954" spans="1:12" x14ac:dyDescent="0.35">
      <c r="A2954" s="1" t="s">
        <v>11</v>
      </c>
      <c r="B2954" s="1" t="s">
        <v>263</v>
      </c>
      <c r="C2954" s="2" t="s">
        <v>359</v>
      </c>
      <c r="D2954" s="1" t="s">
        <v>362</v>
      </c>
      <c r="E2954" s="3">
        <v>48697.416666666664</v>
      </c>
      <c r="F2954" s="1">
        <v>18.501792999999999</v>
      </c>
      <c r="G2954" s="1">
        <v>73.927531999999999</v>
      </c>
      <c r="H2954" s="2" t="s">
        <v>18</v>
      </c>
      <c r="I2954" s="1">
        <v>37</v>
      </c>
      <c r="J2954" s="1">
        <v>92</v>
      </c>
      <c r="K2954" s="1">
        <v>87</v>
      </c>
      <c r="L2954" t="str">
        <f t="shared" si="46"/>
        <v>OK</v>
      </c>
    </row>
    <row r="2955" spans="1:12" x14ac:dyDescent="0.35">
      <c r="A2955" s="1" t="s">
        <v>11</v>
      </c>
      <c r="B2955" s="1" t="s">
        <v>263</v>
      </c>
      <c r="C2955" s="2" t="s">
        <v>359</v>
      </c>
      <c r="D2955" s="1" t="s">
        <v>369</v>
      </c>
      <c r="E2955" s="3">
        <v>48698.416666666664</v>
      </c>
      <c r="F2955" s="1">
        <v>18.454450000000001</v>
      </c>
      <c r="G2955" s="1">
        <v>73.854155000000006</v>
      </c>
      <c r="H2955" s="2" t="s">
        <v>32</v>
      </c>
      <c r="I2955" s="1">
        <v>3</v>
      </c>
      <c r="J2955" s="1">
        <v>9</v>
      </c>
      <c r="K2955" s="1">
        <v>5</v>
      </c>
      <c r="L2955" t="str">
        <f t="shared" si="46"/>
        <v>OK</v>
      </c>
    </row>
    <row r="2956" spans="1:12" x14ac:dyDescent="0.35">
      <c r="A2956" s="1" t="s">
        <v>11</v>
      </c>
      <c r="B2956" s="1" t="s">
        <v>263</v>
      </c>
      <c r="C2956" s="2" t="s">
        <v>359</v>
      </c>
      <c r="D2956" s="1" t="s">
        <v>370</v>
      </c>
      <c r="E2956" s="3">
        <v>48699.416666666664</v>
      </c>
      <c r="F2956" s="1">
        <v>18.573039999999999</v>
      </c>
      <c r="G2956" s="1">
        <v>73.927715000000006</v>
      </c>
      <c r="H2956" s="2" t="s">
        <v>18</v>
      </c>
      <c r="I2956" s="1">
        <v>49</v>
      </c>
      <c r="J2956" s="1">
        <v>122</v>
      </c>
      <c r="K2956" s="1">
        <v>107</v>
      </c>
      <c r="L2956" t="str">
        <f t="shared" si="46"/>
        <v>OK</v>
      </c>
    </row>
    <row r="2957" spans="1:12" x14ac:dyDescent="0.35">
      <c r="A2957" s="1" t="s">
        <v>11</v>
      </c>
      <c r="B2957" s="1" t="s">
        <v>263</v>
      </c>
      <c r="C2957" s="2" t="s">
        <v>359</v>
      </c>
      <c r="D2957" s="1" t="s">
        <v>371</v>
      </c>
      <c r="E2957" s="3">
        <v>48700.416666666664</v>
      </c>
      <c r="F2957" s="1">
        <v>18.536456999999999</v>
      </c>
      <c r="G2957" s="1">
        <v>73.805453999999997</v>
      </c>
      <c r="H2957" s="2" t="s">
        <v>15</v>
      </c>
      <c r="I2957" s="1">
        <v>24</v>
      </c>
      <c r="J2957" s="1">
        <v>75</v>
      </c>
      <c r="K2957" s="1">
        <v>50</v>
      </c>
      <c r="L2957" t="str">
        <f t="shared" si="46"/>
        <v>OK</v>
      </c>
    </row>
    <row r="2958" spans="1:12" x14ac:dyDescent="0.35">
      <c r="A2958" s="1" t="s">
        <v>11</v>
      </c>
      <c r="B2958" s="1" t="s">
        <v>263</v>
      </c>
      <c r="C2958" s="2" t="s">
        <v>359</v>
      </c>
      <c r="D2958" s="1" t="s">
        <v>371</v>
      </c>
      <c r="E2958" s="3">
        <v>48701.416666666664</v>
      </c>
      <c r="F2958" s="1">
        <v>18.536456999999999</v>
      </c>
      <c r="G2958" s="1">
        <v>73.805453999999997</v>
      </c>
      <c r="H2958" s="2" t="s">
        <v>52</v>
      </c>
      <c r="I2958" s="1">
        <v>2</v>
      </c>
      <c r="J2958" s="1">
        <v>164</v>
      </c>
      <c r="K2958" s="1">
        <v>22</v>
      </c>
      <c r="L2958" t="str">
        <f t="shared" si="46"/>
        <v>OK</v>
      </c>
    </row>
    <row r="2959" spans="1:12" x14ac:dyDescent="0.35">
      <c r="A2959" s="1" t="s">
        <v>11</v>
      </c>
      <c r="B2959" s="1" t="s">
        <v>263</v>
      </c>
      <c r="C2959" s="2" t="s">
        <v>333</v>
      </c>
      <c r="D2959" s="1" t="s">
        <v>334</v>
      </c>
      <c r="E2959" s="3">
        <v>48702.416666666664</v>
      </c>
      <c r="F2959" s="1">
        <v>18.63673</v>
      </c>
      <c r="G2959" s="1">
        <v>73.824870000000004</v>
      </c>
      <c r="H2959" s="2" t="s">
        <v>32</v>
      </c>
      <c r="I2959" s="1">
        <v>4</v>
      </c>
      <c r="J2959" s="1">
        <v>7</v>
      </c>
      <c r="K2959" s="1">
        <v>5</v>
      </c>
      <c r="L2959" t="str">
        <f t="shared" si="46"/>
        <v>OK</v>
      </c>
    </row>
    <row r="2960" spans="1:12" x14ac:dyDescent="0.35">
      <c r="A2960" s="1" t="s">
        <v>11</v>
      </c>
      <c r="B2960" s="1" t="s">
        <v>263</v>
      </c>
      <c r="C2960" s="2" t="s">
        <v>333</v>
      </c>
      <c r="D2960" s="1" t="s">
        <v>334</v>
      </c>
      <c r="E2960" s="3">
        <v>48703.416666666664</v>
      </c>
      <c r="F2960" s="1">
        <v>18.63673</v>
      </c>
      <c r="G2960" s="1">
        <v>73.824870000000004</v>
      </c>
      <c r="H2960" s="2" t="s">
        <v>17</v>
      </c>
      <c r="I2960" s="1">
        <v>5</v>
      </c>
      <c r="J2960" s="1">
        <v>15</v>
      </c>
      <c r="K2960" s="1">
        <v>9</v>
      </c>
      <c r="L2960" t="str">
        <f t="shared" si="46"/>
        <v>OK</v>
      </c>
    </row>
    <row r="2961" spans="1:12" x14ac:dyDescent="0.35">
      <c r="A2961" s="1" t="s">
        <v>11</v>
      </c>
      <c r="B2961" s="1" t="s">
        <v>263</v>
      </c>
      <c r="C2961" s="2" t="s">
        <v>333</v>
      </c>
      <c r="D2961" s="1" t="s">
        <v>345</v>
      </c>
      <c r="E2961" s="3">
        <v>48704.416666666664</v>
      </c>
      <c r="F2961" s="1">
        <v>18.614767000000001</v>
      </c>
      <c r="G2961" s="1">
        <v>73.799515999999997</v>
      </c>
      <c r="H2961" s="2" t="s">
        <v>15</v>
      </c>
      <c r="I2961" s="1" t="s">
        <v>86</v>
      </c>
      <c r="J2961" s="1" t="s">
        <v>86</v>
      </c>
      <c r="K2961" s="1" t="s">
        <v>86</v>
      </c>
      <c r="L2961" t="str">
        <f t="shared" si="46"/>
        <v>Missing/Zero/NA</v>
      </c>
    </row>
    <row r="2962" spans="1:12" x14ac:dyDescent="0.35">
      <c r="A2962" s="1" t="s">
        <v>11</v>
      </c>
      <c r="B2962" s="1" t="s">
        <v>263</v>
      </c>
      <c r="C2962" s="2" t="s">
        <v>333</v>
      </c>
      <c r="D2962" s="1" t="s">
        <v>345</v>
      </c>
      <c r="E2962" s="3">
        <v>48705.416666666664</v>
      </c>
      <c r="F2962" s="1">
        <v>18.614767000000001</v>
      </c>
      <c r="G2962" s="1">
        <v>73.799515999999997</v>
      </c>
      <c r="H2962" s="2" t="s">
        <v>16</v>
      </c>
      <c r="I2962" s="1" t="s">
        <v>86</v>
      </c>
      <c r="J2962" s="1" t="s">
        <v>86</v>
      </c>
      <c r="K2962" s="1" t="s">
        <v>86</v>
      </c>
      <c r="L2962" t="str">
        <f t="shared" si="46"/>
        <v>Missing/Zero/NA</v>
      </c>
    </row>
    <row r="2963" spans="1:12" x14ac:dyDescent="0.35">
      <c r="A2963" s="1" t="s">
        <v>11</v>
      </c>
      <c r="B2963" s="1" t="s">
        <v>263</v>
      </c>
      <c r="C2963" s="2" t="s">
        <v>340</v>
      </c>
      <c r="D2963" s="1" t="s">
        <v>349</v>
      </c>
      <c r="E2963" s="3">
        <v>48706.416666666664</v>
      </c>
      <c r="F2963" s="1">
        <v>19.959134599999999</v>
      </c>
      <c r="G2963" s="1">
        <v>73.778800799999999</v>
      </c>
      <c r="H2963" s="2" t="s">
        <v>16</v>
      </c>
      <c r="I2963" s="1">
        <v>95</v>
      </c>
      <c r="J2963" s="1">
        <v>256</v>
      </c>
      <c r="K2963" s="1">
        <v>118</v>
      </c>
      <c r="L2963" t="str">
        <f t="shared" si="46"/>
        <v>OK</v>
      </c>
    </row>
    <row r="2964" spans="1:12" x14ac:dyDescent="0.35">
      <c r="A2964" s="1" t="s">
        <v>11</v>
      </c>
      <c r="B2964" s="1" t="s">
        <v>263</v>
      </c>
      <c r="C2964" s="2" t="s">
        <v>328</v>
      </c>
      <c r="D2964" s="1" t="s">
        <v>350</v>
      </c>
      <c r="E2964" s="3">
        <v>48707.416666666664</v>
      </c>
      <c r="F2964" s="1">
        <v>19.090337000000002</v>
      </c>
      <c r="G2964" s="1">
        <v>73.014232000000007</v>
      </c>
      <c r="H2964" s="2" t="s">
        <v>21</v>
      </c>
      <c r="I2964" s="1">
        <v>52</v>
      </c>
      <c r="J2964" s="1">
        <v>194</v>
      </c>
      <c r="K2964" s="1">
        <v>130</v>
      </c>
      <c r="L2964" t="str">
        <f t="shared" si="46"/>
        <v>OK</v>
      </c>
    </row>
    <row r="2965" spans="1:12" x14ac:dyDescent="0.35">
      <c r="A2965" s="1" t="s">
        <v>11</v>
      </c>
      <c r="B2965" s="1" t="s">
        <v>263</v>
      </c>
      <c r="C2965" s="2" t="s">
        <v>328</v>
      </c>
      <c r="D2965" s="1" t="s">
        <v>350</v>
      </c>
      <c r="E2965" s="3">
        <v>48708.416666666664</v>
      </c>
      <c r="F2965" s="1">
        <v>19.090337000000002</v>
      </c>
      <c r="G2965" s="1">
        <v>73.014232000000007</v>
      </c>
      <c r="H2965" s="2" t="s">
        <v>52</v>
      </c>
      <c r="I2965" s="1">
        <v>5</v>
      </c>
      <c r="J2965" s="1">
        <v>37</v>
      </c>
      <c r="K2965" s="1">
        <v>18</v>
      </c>
      <c r="L2965" t="str">
        <f t="shared" si="46"/>
        <v>OK</v>
      </c>
    </row>
    <row r="2966" spans="1:12" x14ac:dyDescent="0.35">
      <c r="A2966" s="1" t="s">
        <v>11</v>
      </c>
      <c r="B2966" s="1" t="s">
        <v>263</v>
      </c>
      <c r="C2966" s="2" t="s">
        <v>359</v>
      </c>
      <c r="D2966" s="1" t="s">
        <v>379</v>
      </c>
      <c r="E2966" s="3">
        <v>48709.416666666664</v>
      </c>
      <c r="F2966" s="1">
        <v>18.530085</v>
      </c>
      <c r="G2966" s="1">
        <v>73.849598</v>
      </c>
      <c r="H2966" s="2" t="s">
        <v>18</v>
      </c>
      <c r="I2966" s="1">
        <v>64</v>
      </c>
      <c r="J2966" s="1">
        <v>88</v>
      </c>
      <c r="K2966" s="1">
        <v>79</v>
      </c>
      <c r="L2966" t="str">
        <f t="shared" si="46"/>
        <v>OK</v>
      </c>
    </row>
    <row r="2967" spans="1:12" x14ac:dyDescent="0.35">
      <c r="A2967" s="1" t="s">
        <v>11</v>
      </c>
      <c r="B2967" s="1" t="s">
        <v>263</v>
      </c>
      <c r="C2967" s="2" t="s">
        <v>359</v>
      </c>
      <c r="D2967" s="1" t="s">
        <v>380</v>
      </c>
      <c r="E2967" s="3">
        <v>48710.416666666664</v>
      </c>
      <c r="F2967" s="1">
        <v>18.547056000000001</v>
      </c>
      <c r="G2967" s="1">
        <v>73.826908000000003</v>
      </c>
      <c r="H2967" s="2" t="s">
        <v>15</v>
      </c>
      <c r="I2967" s="1">
        <v>17</v>
      </c>
      <c r="J2967" s="1">
        <v>45</v>
      </c>
      <c r="K2967" s="1">
        <v>34</v>
      </c>
      <c r="L2967" t="str">
        <f t="shared" si="46"/>
        <v>OK</v>
      </c>
    </row>
    <row r="2968" spans="1:12" x14ac:dyDescent="0.35">
      <c r="A2968" s="1" t="s">
        <v>11</v>
      </c>
      <c r="B2968" s="1" t="s">
        <v>263</v>
      </c>
      <c r="C2968" s="2" t="s">
        <v>333</v>
      </c>
      <c r="D2968" s="1" t="s">
        <v>358</v>
      </c>
      <c r="E2968" s="3">
        <v>48711.416666666664</v>
      </c>
      <c r="F2968" s="1">
        <v>18.616318</v>
      </c>
      <c r="G2968" s="1">
        <v>73.765797000000006</v>
      </c>
      <c r="H2968" s="2" t="s">
        <v>32</v>
      </c>
      <c r="I2968" s="1">
        <v>10</v>
      </c>
      <c r="J2968" s="1">
        <v>17</v>
      </c>
      <c r="K2968" s="1">
        <v>13</v>
      </c>
      <c r="L2968" t="str">
        <f t="shared" si="46"/>
        <v>OK</v>
      </c>
    </row>
    <row r="2969" spans="1:12" x14ac:dyDescent="0.35">
      <c r="A2969" s="1" t="s">
        <v>11</v>
      </c>
      <c r="B2969" s="1" t="s">
        <v>263</v>
      </c>
      <c r="C2969" s="2" t="s">
        <v>359</v>
      </c>
      <c r="D2969" s="1" t="s">
        <v>361</v>
      </c>
      <c r="E2969" s="3">
        <v>48712.416666666664</v>
      </c>
      <c r="F2969" s="1">
        <v>18.60577</v>
      </c>
      <c r="G2969" s="1">
        <v>73.749976000000004</v>
      </c>
      <c r="H2969" s="2" t="s">
        <v>21</v>
      </c>
      <c r="I2969" s="1">
        <v>23</v>
      </c>
      <c r="J2969" s="1">
        <v>70</v>
      </c>
      <c r="K2969" s="1">
        <v>42</v>
      </c>
      <c r="L2969" t="str">
        <f t="shared" si="46"/>
        <v>OK</v>
      </c>
    </row>
    <row r="2970" spans="1:12" x14ac:dyDescent="0.35">
      <c r="A2970" s="1" t="s">
        <v>11</v>
      </c>
      <c r="B2970" s="1" t="s">
        <v>263</v>
      </c>
      <c r="C2970" s="2" t="s">
        <v>359</v>
      </c>
      <c r="D2970" s="1" t="s">
        <v>363</v>
      </c>
      <c r="E2970" s="3">
        <v>48713.416666666664</v>
      </c>
      <c r="F2970" s="1">
        <v>18.664282</v>
      </c>
      <c r="G2970" s="1">
        <v>73.763965999999996</v>
      </c>
      <c r="H2970" s="2" t="s">
        <v>21</v>
      </c>
      <c r="I2970" s="1">
        <v>26</v>
      </c>
      <c r="J2970" s="1">
        <v>127</v>
      </c>
      <c r="K2970" s="1">
        <v>54</v>
      </c>
      <c r="L2970" t="str">
        <f t="shared" si="46"/>
        <v>OK</v>
      </c>
    </row>
    <row r="2971" spans="1:12" x14ac:dyDescent="0.35">
      <c r="A2971" s="1" t="s">
        <v>11</v>
      </c>
      <c r="B2971" s="1" t="s">
        <v>263</v>
      </c>
      <c r="C2971" s="2" t="s">
        <v>359</v>
      </c>
      <c r="D2971" s="1" t="s">
        <v>363</v>
      </c>
      <c r="E2971" s="3">
        <v>48714.416666666664</v>
      </c>
      <c r="F2971" s="1">
        <v>18.664282</v>
      </c>
      <c r="G2971" s="1">
        <v>73.763965999999996</v>
      </c>
      <c r="H2971" s="2" t="s">
        <v>18</v>
      </c>
      <c r="I2971" s="1">
        <v>64</v>
      </c>
      <c r="J2971" s="1">
        <v>88</v>
      </c>
      <c r="K2971" s="1">
        <v>80</v>
      </c>
      <c r="L2971" t="str">
        <f t="shared" si="46"/>
        <v>OK</v>
      </c>
    </row>
    <row r="2972" spans="1:12" x14ac:dyDescent="0.35">
      <c r="A2972" s="1" t="s">
        <v>11</v>
      </c>
      <c r="B2972" s="1" t="s">
        <v>263</v>
      </c>
      <c r="C2972" s="2" t="s">
        <v>366</v>
      </c>
      <c r="D2972" s="1" t="s">
        <v>706</v>
      </c>
      <c r="E2972" s="3">
        <v>48715.416666666664</v>
      </c>
      <c r="F2972" s="1">
        <v>17.654389999999999</v>
      </c>
      <c r="G2972" s="1">
        <v>75.906490000000005</v>
      </c>
      <c r="H2972" s="2" t="s">
        <v>18</v>
      </c>
      <c r="I2972" s="1">
        <v>18</v>
      </c>
      <c r="J2972" s="1">
        <v>96</v>
      </c>
      <c r="K2972" s="1">
        <v>26</v>
      </c>
      <c r="L2972" t="str">
        <f t="shared" si="46"/>
        <v>OK</v>
      </c>
    </row>
    <row r="2973" spans="1:12" x14ac:dyDescent="0.35">
      <c r="A2973" s="1" t="s">
        <v>11</v>
      </c>
      <c r="B2973" s="1" t="s">
        <v>263</v>
      </c>
      <c r="C2973" s="2" t="s">
        <v>335</v>
      </c>
      <c r="D2973" s="1" t="s">
        <v>337</v>
      </c>
      <c r="E2973" s="3">
        <v>48716.416666666664</v>
      </c>
      <c r="F2973" s="1">
        <v>21.143383</v>
      </c>
      <c r="G2973" s="1">
        <v>79.048912000000001</v>
      </c>
      <c r="H2973" s="2" t="s">
        <v>17</v>
      </c>
      <c r="I2973" s="1">
        <v>13</v>
      </c>
      <c r="J2973" s="1">
        <v>115</v>
      </c>
      <c r="K2973" s="1">
        <v>40</v>
      </c>
      <c r="L2973" t="str">
        <f t="shared" si="46"/>
        <v>OK</v>
      </c>
    </row>
    <row r="2974" spans="1:12" x14ac:dyDescent="0.35">
      <c r="A2974" s="1" t="s">
        <v>11</v>
      </c>
      <c r="B2974" s="1" t="s">
        <v>372</v>
      </c>
      <c r="C2974" s="2" t="s">
        <v>387</v>
      </c>
      <c r="D2974" s="1" t="s">
        <v>388</v>
      </c>
      <c r="E2974" s="3">
        <v>48717.416666666664</v>
      </c>
      <c r="F2974" s="1">
        <v>21.511610000000001</v>
      </c>
      <c r="G2974" s="1">
        <v>86.890879999999996</v>
      </c>
      <c r="H2974" s="2" t="s">
        <v>15</v>
      </c>
      <c r="I2974" s="1">
        <v>93</v>
      </c>
      <c r="J2974" s="1">
        <v>240</v>
      </c>
      <c r="K2974" s="1">
        <v>159</v>
      </c>
      <c r="L2974" t="str">
        <f t="shared" si="46"/>
        <v>OK</v>
      </c>
    </row>
    <row r="2975" spans="1:12" x14ac:dyDescent="0.35">
      <c r="A2975" s="1" t="s">
        <v>11</v>
      </c>
      <c r="B2975" s="1" t="s">
        <v>372</v>
      </c>
      <c r="C2975" s="2" t="s">
        <v>387</v>
      </c>
      <c r="D2975" s="1" t="s">
        <v>388</v>
      </c>
      <c r="E2975" s="3">
        <v>48718.416666666664</v>
      </c>
      <c r="F2975" s="1">
        <v>21.511610000000001</v>
      </c>
      <c r="G2975" s="1">
        <v>86.890879999999996</v>
      </c>
      <c r="H2975" s="2" t="s">
        <v>18</v>
      </c>
      <c r="I2975" s="1">
        <v>36</v>
      </c>
      <c r="J2975" s="1">
        <v>72</v>
      </c>
      <c r="K2975" s="1">
        <v>59</v>
      </c>
      <c r="L2975" t="str">
        <f t="shared" si="46"/>
        <v>OK</v>
      </c>
    </row>
    <row r="2976" spans="1:12" x14ac:dyDescent="0.35">
      <c r="A2976" s="1" t="s">
        <v>11</v>
      </c>
      <c r="B2976" s="1" t="s">
        <v>372</v>
      </c>
      <c r="C2976" s="2" t="s">
        <v>708</v>
      </c>
      <c r="D2976" s="1" t="s">
        <v>709</v>
      </c>
      <c r="E2976" s="3">
        <v>48719.416666666664</v>
      </c>
      <c r="F2976" s="1">
        <v>22.116605400000001</v>
      </c>
      <c r="G2976" s="1">
        <v>85.394554600000006</v>
      </c>
      <c r="H2976" s="2" t="s">
        <v>16</v>
      </c>
      <c r="I2976" s="1">
        <v>102</v>
      </c>
      <c r="J2976" s="1">
        <v>335</v>
      </c>
      <c r="K2976" s="1">
        <v>182</v>
      </c>
      <c r="L2976" t="str">
        <f t="shared" si="46"/>
        <v>OK</v>
      </c>
    </row>
    <row r="2977" spans="1:12" x14ac:dyDescent="0.35">
      <c r="A2977" s="1" t="s">
        <v>11</v>
      </c>
      <c r="B2977" s="1" t="s">
        <v>372</v>
      </c>
      <c r="C2977" s="2" t="s">
        <v>708</v>
      </c>
      <c r="D2977" s="1" t="s">
        <v>709</v>
      </c>
      <c r="E2977" s="3">
        <v>48720.416666666664</v>
      </c>
      <c r="F2977" s="1">
        <v>22.116605400000001</v>
      </c>
      <c r="G2977" s="1">
        <v>85.394554600000006</v>
      </c>
      <c r="H2977" s="2" t="s">
        <v>32</v>
      </c>
      <c r="I2977" s="1">
        <v>2</v>
      </c>
      <c r="J2977" s="1">
        <v>3</v>
      </c>
      <c r="K2977" s="1">
        <v>2</v>
      </c>
      <c r="L2977" t="str">
        <f t="shared" si="46"/>
        <v>OK</v>
      </c>
    </row>
    <row r="2978" spans="1:12" x14ac:dyDescent="0.35">
      <c r="A2978" s="1" t="s">
        <v>11</v>
      </c>
      <c r="B2978" s="1" t="s">
        <v>372</v>
      </c>
      <c r="C2978" s="2" t="s">
        <v>708</v>
      </c>
      <c r="D2978" s="1" t="s">
        <v>709</v>
      </c>
      <c r="E2978" s="3">
        <v>48721.416666666664</v>
      </c>
      <c r="F2978" s="1">
        <v>22.116605400000001</v>
      </c>
      <c r="G2978" s="1">
        <v>85.394554600000006</v>
      </c>
      <c r="H2978" s="2" t="s">
        <v>18</v>
      </c>
      <c r="I2978" s="1">
        <v>30</v>
      </c>
      <c r="J2978" s="1">
        <v>71</v>
      </c>
      <c r="K2978" s="1">
        <v>57</v>
      </c>
      <c r="L2978" t="str">
        <f t="shared" si="46"/>
        <v>OK</v>
      </c>
    </row>
    <row r="2979" spans="1:12" x14ac:dyDescent="0.35">
      <c r="A2979" s="1" t="s">
        <v>11</v>
      </c>
      <c r="B2979" s="1" t="s">
        <v>372</v>
      </c>
      <c r="C2979" s="2" t="s">
        <v>389</v>
      </c>
      <c r="D2979" s="1" t="s">
        <v>390</v>
      </c>
      <c r="E2979" s="3">
        <v>48722.416666666664</v>
      </c>
      <c r="F2979" s="1">
        <v>21.941841</v>
      </c>
      <c r="G2979" s="1">
        <v>86.728318000000002</v>
      </c>
      <c r="H2979" s="2" t="s">
        <v>32</v>
      </c>
      <c r="I2979" s="1">
        <v>3</v>
      </c>
      <c r="J2979" s="1">
        <v>6</v>
      </c>
      <c r="K2979" s="1">
        <v>5</v>
      </c>
      <c r="L2979" t="str">
        <f t="shared" si="46"/>
        <v>OK</v>
      </c>
    </row>
    <row r="2980" spans="1:12" x14ac:dyDescent="0.35">
      <c r="A2980" s="1" t="s">
        <v>11</v>
      </c>
      <c r="B2980" s="1" t="s">
        <v>372</v>
      </c>
      <c r="C2980" s="2" t="s">
        <v>373</v>
      </c>
      <c r="D2980" s="1" t="s">
        <v>391</v>
      </c>
      <c r="E2980" s="3">
        <v>48723.416666666664</v>
      </c>
      <c r="F2980" s="1">
        <v>20.240790000000001</v>
      </c>
      <c r="G2980" s="1">
        <v>85.836783999999994</v>
      </c>
      <c r="H2980" s="2" t="s">
        <v>15</v>
      </c>
      <c r="I2980" s="1">
        <v>42</v>
      </c>
      <c r="J2980" s="1">
        <v>200</v>
      </c>
      <c r="K2980" s="1">
        <v>106</v>
      </c>
      <c r="L2980" t="str">
        <f t="shared" si="46"/>
        <v>OK</v>
      </c>
    </row>
    <row r="2981" spans="1:12" x14ac:dyDescent="0.35">
      <c r="A2981" s="1" t="s">
        <v>11</v>
      </c>
      <c r="B2981" s="1" t="s">
        <v>372</v>
      </c>
      <c r="C2981" s="2" t="s">
        <v>400</v>
      </c>
      <c r="D2981" s="1" t="s">
        <v>401</v>
      </c>
      <c r="E2981" s="3">
        <v>48724.416666666664</v>
      </c>
      <c r="F2981" s="1">
        <v>22.265816000000001</v>
      </c>
      <c r="G2981" s="1">
        <v>86.174829000000003</v>
      </c>
      <c r="H2981" s="2" t="s">
        <v>16</v>
      </c>
      <c r="I2981" s="1" t="s">
        <v>86</v>
      </c>
      <c r="J2981" s="1" t="s">
        <v>86</v>
      </c>
      <c r="K2981" s="1" t="s">
        <v>86</v>
      </c>
      <c r="L2981" t="str">
        <f t="shared" si="46"/>
        <v>Missing/Zero/NA</v>
      </c>
    </row>
    <row r="2982" spans="1:12" x14ac:dyDescent="0.35">
      <c r="A2982" s="1" t="s">
        <v>11</v>
      </c>
      <c r="B2982" s="1" t="s">
        <v>372</v>
      </c>
      <c r="C2982" s="2" t="s">
        <v>400</v>
      </c>
      <c r="D2982" s="1" t="s">
        <v>401</v>
      </c>
      <c r="E2982" s="3">
        <v>48725.416666666664</v>
      </c>
      <c r="F2982" s="1">
        <v>22.265816000000001</v>
      </c>
      <c r="G2982" s="1">
        <v>86.174829000000003</v>
      </c>
      <c r="H2982" s="2" t="s">
        <v>21</v>
      </c>
      <c r="I2982" s="1" t="s">
        <v>86</v>
      </c>
      <c r="J2982" s="1" t="s">
        <v>86</v>
      </c>
      <c r="K2982" s="1" t="s">
        <v>86</v>
      </c>
      <c r="L2982" t="str">
        <f t="shared" si="46"/>
        <v>Missing/Zero/NA</v>
      </c>
    </row>
    <row r="2983" spans="1:12" x14ac:dyDescent="0.35">
      <c r="A2983" s="1" t="s">
        <v>11</v>
      </c>
      <c r="B2983" s="1" t="s">
        <v>372</v>
      </c>
      <c r="C2983" s="2" t="s">
        <v>400</v>
      </c>
      <c r="D2983" s="1" t="s">
        <v>401</v>
      </c>
      <c r="E2983" s="3">
        <v>48726.416666666664</v>
      </c>
      <c r="F2983" s="1">
        <v>22.265816000000001</v>
      </c>
      <c r="G2983" s="1">
        <v>86.174829000000003</v>
      </c>
      <c r="H2983" s="2" t="s">
        <v>32</v>
      </c>
      <c r="I2983" s="1" t="s">
        <v>86</v>
      </c>
      <c r="J2983" s="1" t="s">
        <v>86</v>
      </c>
      <c r="K2983" s="1" t="s">
        <v>86</v>
      </c>
      <c r="L2983" t="str">
        <f t="shared" si="46"/>
        <v>Missing/Zero/NA</v>
      </c>
    </row>
    <row r="2984" spans="1:12" x14ac:dyDescent="0.35">
      <c r="A2984" s="1" t="s">
        <v>11</v>
      </c>
      <c r="B2984" s="1" t="s">
        <v>372</v>
      </c>
      <c r="C2984" s="2" t="s">
        <v>400</v>
      </c>
      <c r="D2984" s="1" t="s">
        <v>401</v>
      </c>
      <c r="E2984" s="3">
        <v>48727.416666666664</v>
      </c>
      <c r="F2984" s="1">
        <v>22.265816000000001</v>
      </c>
      <c r="G2984" s="1">
        <v>86.174829000000003</v>
      </c>
      <c r="H2984" s="2" t="s">
        <v>52</v>
      </c>
      <c r="I2984" s="1" t="s">
        <v>86</v>
      </c>
      <c r="J2984" s="1" t="s">
        <v>86</v>
      </c>
      <c r="K2984" s="1" t="s">
        <v>86</v>
      </c>
      <c r="L2984" t="str">
        <f t="shared" si="46"/>
        <v>Missing/Zero/NA</v>
      </c>
    </row>
    <row r="2985" spans="1:12" x14ac:dyDescent="0.35">
      <c r="A2985" s="1" t="s">
        <v>11</v>
      </c>
      <c r="B2985" s="1" t="s">
        <v>372</v>
      </c>
      <c r="C2985" s="2" t="s">
        <v>402</v>
      </c>
      <c r="D2985" s="1" t="s">
        <v>403</v>
      </c>
      <c r="E2985" s="3">
        <v>48728.416666666664</v>
      </c>
      <c r="F2985" s="1">
        <v>22.18972222</v>
      </c>
      <c r="G2985" s="1">
        <v>84.862777780000002</v>
      </c>
      <c r="H2985" s="2" t="s">
        <v>15</v>
      </c>
      <c r="I2985" s="1">
        <v>116</v>
      </c>
      <c r="J2985" s="1">
        <v>162</v>
      </c>
      <c r="K2985" s="1">
        <v>131</v>
      </c>
      <c r="L2985" t="str">
        <f t="shared" si="46"/>
        <v>OK</v>
      </c>
    </row>
    <row r="2986" spans="1:12" x14ac:dyDescent="0.35">
      <c r="A2986" s="1" t="s">
        <v>11</v>
      </c>
      <c r="B2986" s="1" t="s">
        <v>372</v>
      </c>
      <c r="C2986" s="2" t="s">
        <v>402</v>
      </c>
      <c r="D2986" s="1" t="s">
        <v>404</v>
      </c>
      <c r="E2986" s="3">
        <v>48729.416666666664</v>
      </c>
      <c r="F2986" s="1">
        <v>22.220832999999999</v>
      </c>
      <c r="G2986" s="1">
        <v>84.809443999999999</v>
      </c>
      <c r="H2986" s="2" t="s">
        <v>32</v>
      </c>
      <c r="I2986" s="1">
        <v>2</v>
      </c>
      <c r="J2986" s="1">
        <v>6</v>
      </c>
      <c r="K2986" s="1">
        <v>3</v>
      </c>
      <c r="L2986" t="str">
        <f t="shared" si="46"/>
        <v>OK</v>
      </c>
    </row>
    <row r="2987" spans="1:12" x14ac:dyDescent="0.35">
      <c r="A2987" s="1" t="s">
        <v>11</v>
      </c>
      <c r="B2987" s="1" t="s">
        <v>372</v>
      </c>
      <c r="C2987" s="2" t="s">
        <v>402</v>
      </c>
      <c r="D2987" s="1" t="s">
        <v>405</v>
      </c>
      <c r="E2987" s="3">
        <v>48730.416666666664</v>
      </c>
      <c r="F2987" s="1">
        <v>22.245000000000001</v>
      </c>
      <c r="G2987" s="1">
        <v>84.881111110000006</v>
      </c>
      <c r="H2987" s="2" t="s">
        <v>15</v>
      </c>
      <c r="I2987" s="1">
        <v>31</v>
      </c>
      <c r="J2987" s="1">
        <v>84</v>
      </c>
      <c r="K2987" s="1">
        <v>52</v>
      </c>
      <c r="L2987" t="str">
        <f t="shared" si="46"/>
        <v>OK</v>
      </c>
    </row>
    <row r="2988" spans="1:12" x14ac:dyDescent="0.35">
      <c r="A2988" s="1" t="s">
        <v>11</v>
      </c>
      <c r="B2988" s="1" t="s">
        <v>381</v>
      </c>
      <c r="C2988" s="2" t="s">
        <v>382</v>
      </c>
      <c r="D2988" s="1" t="s">
        <v>383</v>
      </c>
      <c r="E2988" s="3">
        <v>48731.416666666664</v>
      </c>
      <c r="F2988" s="1">
        <v>23.717634199999999</v>
      </c>
      <c r="G2988" s="1">
        <v>92.719284099999996</v>
      </c>
      <c r="H2988" s="2" t="s">
        <v>15</v>
      </c>
      <c r="I2988" s="1">
        <v>19</v>
      </c>
      <c r="J2988" s="1">
        <v>84</v>
      </c>
      <c r="K2988" s="1">
        <v>35</v>
      </c>
      <c r="L2988" t="str">
        <f t="shared" si="46"/>
        <v>OK</v>
      </c>
    </row>
    <row r="2989" spans="1:12" x14ac:dyDescent="0.35">
      <c r="A2989" s="1" t="s">
        <v>11</v>
      </c>
      <c r="B2989" s="1" t="s">
        <v>381</v>
      </c>
      <c r="C2989" s="2" t="s">
        <v>382</v>
      </c>
      <c r="D2989" s="1" t="s">
        <v>383</v>
      </c>
      <c r="E2989" s="3">
        <v>48732.416666666664</v>
      </c>
      <c r="F2989" s="1">
        <v>23.717634199999999</v>
      </c>
      <c r="G2989" s="1">
        <v>92.719284099999996</v>
      </c>
      <c r="H2989" s="2" t="s">
        <v>21</v>
      </c>
      <c r="I2989" s="1" t="s">
        <v>86</v>
      </c>
      <c r="J2989" s="1" t="s">
        <v>86</v>
      </c>
      <c r="K2989" s="1" t="s">
        <v>86</v>
      </c>
      <c r="L2989" t="str">
        <f t="shared" si="46"/>
        <v>Missing/Zero/NA</v>
      </c>
    </row>
    <row r="2990" spans="1:12" x14ac:dyDescent="0.35">
      <c r="A2990" s="1" t="s">
        <v>11</v>
      </c>
      <c r="B2990" s="1" t="s">
        <v>381</v>
      </c>
      <c r="C2990" s="2" t="s">
        <v>382</v>
      </c>
      <c r="D2990" s="1" t="s">
        <v>383</v>
      </c>
      <c r="E2990" s="3">
        <v>48733.416666666664</v>
      </c>
      <c r="F2990" s="1">
        <v>23.717634199999999</v>
      </c>
      <c r="G2990" s="1">
        <v>92.719284099999996</v>
      </c>
      <c r="H2990" s="2" t="s">
        <v>18</v>
      </c>
      <c r="I2990" s="1">
        <v>3</v>
      </c>
      <c r="J2990" s="1">
        <v>3</v>
      </c>
      <c r="K2990" s="1">
        <v>3</v>
      </c>
      <c r="L2990" t="str">
        <f t="shared" si="46"/>
        <v>OK</v>
      </c>
    </row>
    <row r="2991" spans="1:12" x14ac:dyDescent="0.35">
      <c r="A2991" s="1" t="s">
        <v>11</v>
      </c>
      <c r="B2991" s="1" t="s">
        <v>384</v>
      </c>
      <c r="C2991" s="2" t="s">
        <v>385</v>
      </c>
      <c r="D2991" s="1" t="s">
        <v>386</v>
      </c>
      <c r="E2991" s="3">
        <v>48734.416666666664</v>
      </c>
      <c r="F2991" s="1">
        <v>25.663541299999999</v>
      </c>
      <c r="G2991" s="1">
        <v>94.098987800000003</v>
      </c>
      <c r="H2991" s="2" t="s">
        <v>17</v>
      </c>
      <c r="I2991" s="1">
        <v>58</v>
      </c>
      <c r="J2991" s="1">
        <v>63</v>
      </c>
      <c r="K2991" s="1">
        <v>61</v>
      </c>
      <c r="L2991" t="str">
        <f t="shared" si="46"/>
        <v>OK</v>
      </c>
    </row>
    <row r="2992" spans="1:12" x14ac:dyDescent="0.35">
      <c r="A2992" s="1" t="s">
        <v>11</v>
      </c>
      <c r="B2992" s="1" t="s">
        <v>372</v>
      </c>
      <c r="C2992" s="2" t="s">
        <v>710</v>
      </c>
      <c r="D2992" s="1" t="s">
        <v>711</v>
      </c>
      <c r="E2992" s="3">
        <v>48735.416666666664</v>
      </c>
      <c r="F2992" s="1">
        <v>20.832874</v>
      </c>
      <c r="G2992" s="1">
        <v>85.104082000000005</v>
      </c>
      <c r="H2992" s="2" t="s">
        <v>17</v>
      </c>
      <c r="I2992" s="1">
        <v>45</v>
      </c>
      <c r="J2992" s="1">
        <v>127</v>
      </c>
      <c r="K2992" s="1">
        <v>85</v>
      </c>
      <c r="L2992" t="str">
        <f t="shared" si="46"/>
        <v>OK</v>
      </c>
    </row>
    <row r="2993" spans="1:12" x14ac:dyDescent="0.35">
      <c r="A2993" s="1" t="s">
        <v>11</v>
      </c>
      <c r="B2993" s="1" t="s">
        <v>372</v>
      </c>
      <c r="C2993" s="2" t="s">
        <v>373</v>
      </c>
      <c r="D2993" s="1" t="s">
        <v>391</v>
      </c>
      <c r="E2993" s="3">
        <v>48736.416666666664</v>
      </c>
      <c r="F2993" s="1">
        <v>20.240790000000001</v>
      </c>
      <c r="G2993" s="1">
        <v>85.836783999999994</v>
      </c>
      <c r="H2993" s="2" t="s">
        <v>52</v>
      </c>
      <c r="I2993" s="1">
        <v>16</v>
      </c>
      <c r="J2993" s="1">
        <v>86</v>
      </c>
      <c r="K2993" s="1">
        <v>19</v>
      </c>
      <c r="L2993" t="str">
        <f t="shared" si="46"/>
        <v>OK</v>
      </c>
    </row>
    <row r="2994" spans="1:12" x14ac:dyDescent="0.35">
      <c r="A2994" s="1" t="s">
        <v>11</v>
      </c>
      <c r="B2994" s="1" t="s">
        <v>372</v>
      </c>
      <c r="C2994" s="2" t="s">
        <v>373</v>
      </c>
      <c r="D2994" s="1" t="s">
        <v>374</v>
      </c>
      <c r="E2994" s="3">
        <v>48737.416666666664</v>
      </c>
      <c r="F2994" s="1">
        <v>20.346520000000002</v>
      </c>
      <c r="G2994" s="1">
        <v>85.816299999999998</v>
      </c>
      <c r="H2994" s="2" t="s">
        <v>17</v>
      </c>
      <c r="I2994" s="1">
        <v>2</v>
      </c>
      <c r="J2994" s="1">
        <v>41</v>
      </c>
      <c r="K2994" s="1">
        <v>12</v>
      </c>
      <c r="L2994" t="str">
        <f t="shared" si="46"/>
        <v>OK</v>
      </c>
    </row>
    <row r="2995" spans="1:12" x14ac:dyDescent="0.35">
      <c r="A2995" s="1" t="s">
        <v>11</v>
      </c>
      <c r="B2995" s="1" t="s">
        <v>372</v>
      </c>
      <c r="C2995" s="2" t="s">
        <v>373</v>
      </c>
      <c r="D2995" s="1" t="s">
        <v>374</v>
      </c>
      <c r="E2995" s="3">
        <v>48738.416666666664</v>
      </c>
      <c r="F2995" s="1">
        <v>20.346520000000002</v>
      </c>
      <c r="G2995" s="1">
        <v>85.816299999999998</v>
      </c>
      <c r="H2995" s="2" t="s">
        <v>18</v>
      </c>
      <c r="I2995" s="1">
        <v>19</v>
      </c>
      <c r="J2995" s="1">
        <v>50</v>
      </c>
      <c r="K2995" s="1">
        <v>22</v>
      </c>
      <c r="L2995" t="str">
        <f t="shared" si="46"/>
        <v>OK</v>
      </c>
    </row>
    <row r="2996" spans="1:12" x14ac:dyDescent="0.35">
      <c r="A2996" s="1" t="s">
        <v>11</v>
      </c>
      <c r="B2996" s="1" t="s">
        <v>372</v>
      </c>
      <c r="C2996" s="2" t="s">
        <v>377</v>
      </c>
      <c r="D2996" s="1" t="s">
        <v>378</v>
      </c>
      <c r="E2996" s="3">
        <v>48739.416666666664</v>
      </c>
      <c r="F2996" s="1">
        <v>21.800499599999998</v>
      </c>
      <c r="G2996" s="1">
        <v>83.839697700000002</v>
      </c>
      <c r="H2996" s="2" t="s">
        <v>32</v>
      </c>
      <c r="I2996" s="1">
        <v>7</v>
      </c>
      <c r="J2996" s="1">
        <v>7</v>
      </c>
      <c r="K2996" s="1">
        <v>7</v>
      </c>
      <c r="L2996" t="str">
        <f t="shared" si="46"/>
        <v>OK</v>
      </c>
    </row>
    <row r="2997" spans="1:12" x14ac:dyDescent="0.35">
      <c r="A2997" s="1" t="s">
        <v>11</v>
      </c>
      <c r="B2997" s="1" t="s">
        <v>263</v>
      </c>
      <c r="C2997" s="2" t="s">
        <v>392</v>
      </c>
      <c r="D2997" s="1" t="s">
        <v>707</v>
      </c>
      <c r="E2997" s="3">
        <v>48740.416666666664</v>
      </c>
      <c r="F2997" s="1">
        <v>19.267769999999999</v>
      </c>
      <c r="G2997" s="1">
        <v>72.971819999999994</v>
      </c>
      <c r="H2997" s="2" t="s">
        <v>15</v>
      </c>
      <c r="I2997" s="1">
        <v>58</v>
      </c>
      <c r="J2997" s="1">
        <v>103</v>
      </c>
      <c r="K2997" s="1">
        <v>76</v>
      </c>
      <c r="L2997" t="str">
        <f t="shared" si="46"/>
        <v>OK</v>
      </c>
    </row>
    <row r="2998" spans="1:12" x14ac:dyDescent="0.35">
      <c r="A2998" s="1" t="s">
        <v>11</v>
      </c>
      <c r="B2998" s="1" t="s">
        <v>263</v>
      </c>
      <c r="C2998" s="2" t="s">
        <v>392</v>
      </c>
      <c r="D2998" s="1" t="s">
        <v>707</v>
      </c>
      <c r="E2998" s="3">
        <v>48741.416666666664</v>
      </c>
      <c r="F2998" s="1">
        <v>19.267769999999999</v>
      </c>
      <c r="G2998" s="1">
        <v>72.971819999999994</v>
      </c>
      <c r="H2998" s="2" t="s">
        <v>17</v>
      </c>
      <c r="I2998" s="1">
        <v>6</v>
      </c>
      <c r="J2998" s="1">
        <v>43</v>
      </c>
      <c r="K2998" s="1">
        <v>13</v>
      </c>
      <c r="L2998" t="str">
        <f t="shared" si="46"/>
        <v>OK</v>
      </c>
    </row>
    <row r="2999" spans="1:12" x14ac:dyDescent="0.35">
      <c r="A2999" s="1" t="s">
        <v>11</v>
      </c>
      <c r="B2999" s="1" t="s">
        <v>263</v>
      </c>
      <c r="C2999" s="2" t="s">
        <v>392</v>
      </c>
      <c r="D2999" s="1" t="s">
        <v>707</v>
      </c>
      <c r="E2999" s="3">
        <v>48742.416666666664</v>
      </c>
      <c r="F2999" s="1">
        <v>19.267769999999999</v>
      </c>
      <c r="G2999" s="1">
        <v>72.971819999999994</v>
      </c>
      <c r="H2999" s="2" t="s">
        <v>52</v>
      </c>
      <c r="I2999" s="1">
        <v>3</v>
      </c>
      <c r="J2999" s="1">
        <v>37</v>
      </c>
      <c r="K2999" s="1">
        <v>12</v>
      </c>
      <c r="L2999" t="str">
        <f t="shared" si="46"/>
        <v>OK</v>
      </c>
    </row>
    <row r="3000" spans="1:12" x14ac:dyDescent="0.35">
      <c r="A3000" s="1" t="s">
        <v>11</v>
      </c>
      <c r="B3000" s="1" t="s">
        <v>263</v>
      </c>
      <c r="C3000" s="2" t="s">
        <v>392</v>
      </c>
      <c r="D3000" s="1" t="s">
        <v>393</v>
      </c>
      <c r="E3000" s="3">
        <v>48743.416666666664</v>
      </c>
      <c r="F3000" s="1">
        <v>19.222279</v>
      </c>
      <c r="G3000" s="1">
        <v>72.957978999999995</v>
      </c>
      <c r="H3000" s="2" t="s">
        <v>32</v>
      </c>
      <c r="I3000" s="1">
        <v>1</v>
      </c>
      <c r="J3000" s="1">
        <v>4</v>
      </c>
      <c r="K3000" s="1">
        <v>2</v>
      </c>
      <c r="L3000" t="str">
        <f t="shared" si="46"/>
        <v>OK</v>
      </c>
    </row>
    <row r="3001" spans="1:12" x14ac:dyDescent="0.35">
      <c r="A3001" s="1" t="s">
        <v>11</v>
      </c>
      <c r="B3001" s="1" t="s">
        <v>263</v>
      </c>
      <c r="C3001" s="2" t="s">
        <v>392</v>
      </c>
      <c r="D3001" s="1" t="s">
        <v>393</v>
      </c>
      <c r="E3001" s="3">
        <v>48744.416666666664</v>
      </c>
      <c r="F3001" s="1">
        <v>19.222279</v>
      </c>
      <c r="G3001" s="1">
        <v>72.957978999999995</v>
      </c>
      <c r="H3001" s="2" t="s">
        <v>18</v>
      </c>
      <c r="I3001" s="1">
        <v>1</v>
      </c>
      <c r="J3001" s="1">
        <v>41</v>
      </c>
      <c r="K3001" s="1">
        <v>23</v>
      </c>
      <c r="L3001" t="str">
        <f t="shared" si="46"/>
        <v>OK</v>
      </c>
    </row>
    <row r="3002" spans="1:12" x14ac:dyDescent="0.35">
      <c r="A3002" s="1" t="s">
        <v>11</v>
      </c>
      <c r="B3002" s="1" t="s">
        <v>372</v>
      </c>
      <c r="C3002" s="2" t="s">
        <v>377</v>
      </c>
      <c r="D3002" s="1" t="s">
        <v>378</v>
      </c>
      <c r="E3002" s="3">
        <v>48745.416666666664</v>
      </c>
      <c r="F3002" s="1">
        <v>21.800499599999998</v>
      </c>
      <c r="G3002" s="1">
        <v>83.839697700000002</v>
      </c>
      <c r="H3002" s="2" t="s">
        <v>17</v>
      </c>
      <c r="I3002" s="1">
        <v>12</v>
      </c>
      <c r="J3002" s="1">
        <v>12</v>
      </c>
      <c r="K3002" s="1">
        <v>12</v>
      </c>
      <c r="L3002" t="str">
        <f t="shared" si="46"/>
        <v>OK</v>
      </c>
    </row>
    <row r="3003" spans="1:12" x14ac:dyDescent="0.35">
      <c r="A3003" s="1" t="s">
        <v>11</v>
      </c>
      <c r="B3003" s="1" t="s">
        <v>372</v>
      </c>
      <c r="C3003" s="2" t="s">
        <v>377</v>
      </c>
      <c r="D3003" s="1" t="s">
        <v>378</v>
      </c>
      <c r="E3003" s="3">
        <v>48746.416666666664</v>
      </c>
      <c r="F3003" s="1">
        <v>21.800499599999998</v>
      </c>
      <c r="G3003" s="1">
        <v>83.839697700000002</v>
      </c>
      <c r="H3003" s="2" t="s">
        <v>52</v>
      </c>
      <c r="I3003" s="1">
        <v>1</v>
      </c>
      <c r="J3003" s="1">
        <v>120</v>
      </c>
      <c r="K3003" s="1">
        <v>16</v>
      </c>
      <c r="L3003" t="str">
        <f t="shared" si="46"/>
        <v>OK</v>
      </c>
    </row>
    <row r="3004" spans="1:12" x14ac:dyDescent="0.35">
      <c r="A3004" s="1" t="s">
        <v>11</v>
      </c>
      <c r="B3004" s="1" t="s">
        <v>372</v>
      </c>
      <c r="C3004" s="2" t="s">
        <v>396</v>
      </c>
      <c r="D3004" s="1" t="s">
        <v>397</v>
      </c>
      <c r="E3004" s="3">
        <v>48747.416666666664</v>
      </c>
      <c r="F3004" s="1">
        <v>20.941849999999999</v>
      </c>
      <c r="G3004" s="1">
        <v>86.115099999999998</v>
      </c>
      <c r="H3004" s="2" t="s">
        <v>16</v>
      </c>
      <c r="I3004" s="1">
        <v>54</v>
      </c>
      <c r="J3004" s="1">
        <v>234</v>
      </c>
      <c r="K3004" s="1">
        <v>128</v>
      </c>
      <c r="L3004" t="str">
        <f t="shared" si="46"/>
        <v>OK</v>
      </c>
    </row>
    <row r="3005" spans="1:12" x14ac:dyDescent="0.35">
      <c r="A3005" s="1" t="s">
        <v>11</v>
      </c>
      <c r="B3005" s="1" t="s">
        <v>372</v>
      </c>
      <c r="C3005" s="2" t="s">
        <v>396</v>
      </c>
      <c r="D3005" s="1" t="s">
        <v>397</v>
      </c>
      <c r="E3005" s="3">
        <v>48748.416666666664</v>
      </c>
      <c r="F3005" s="1">
        <v>20.941849999999999</v>
      </c>
      <c r="G3005" s="1">
        <v>86.115099999999998</v>
      </c>
      <c r="H3005" s="2" t="s">
        <v>17</v>
      </c>
      <c r="I3005" s="1">
        <v>1</v>
      </c>
      <c r="J3005" s="1">
        <v>100</v>
      </c>
      <c r="K3005" s="1">
        <v>19</v>
      </c>
      <c r="L3005" t="str">
        <f t="shared" si="46"/>
        <v>OK</v>
      </c>
    </row>
    <row r="3006" spans="1:12" x14ac:dyDescent="0.35">
      <c r="A3006" s="1" t="s">
        <v>11</v>
      </c>
      <c r="B3006" s="1" t="s">
        <v>372</v>
      </c>
      <c r="C3006" s="2" t="s">
        <v>402</v>
      </c>
      <c r="D3006" s="1" t="s">
        <v>405</v>
      </c>
      <c r="E3006" s="3">
        <v>48749.416666666664</v>
      </c>
      <c r="F3006" s="1">
        <v>22.245000000000001</v>
      </c>
      <c r="G3006" s="1">
        <v>84.881111110000006</v>
      </c>
      <c r="H3006" s="2" t="s">
        <v>18</v>
      </c>
      <c r="I3006" s="1">
        <v>24</v>
      </c>
      <c r="J3006" s="1">
        <v>36</v>
      </c>
      <c r="K3006" s="1">
        <v>33</v>
      </c>
      <c r="L3006" t="str">
        <f t="shared" si="46"/>
        <v>OK</v>
      </c>
    </row>
    <row r="3007" spans="1:12" x14ac:dyDescent="0.35">
      <c r="A3007" s="1" t="s">
        <v>11</v>
      </c>
      <c r="B3007" s="1" t="s">
        <v>372</v>
      </c>
      <c r="C3007" s="2" t="s">
        <v>406</v>
      </c>
      <c r="D3007" s="1" t="s">
        <v>407</v>
      </c>
      <c r="E3007" s="3">
        <v>48750.416666666664</v>
      </c>
      <c r="F3007" s="1">
        <v>21.606864999999999</v>
      </c>
      <c r="G3007" s="1">
        <v>85.510537999999997</v>
      </c>
      <c r="H3007" s="2" t="s">
        <v>18</v>
      </c>
      <c r="I3007" s="1">
        <v>30</v>
      </c>
      <c r="J3007" s="1">
        <v>38</v>
      </c>
      <c r="K3007" s="1">
        <v>33</v>
      </c>
      <c r="L3007" t="str">
        <f t="shared" si="46"/>
        <v>OK</v>
      </c>
    </row>
    <row r="3008" spans="1:12" x14ac:dyDescent="0.35">
      <c r="A3008" s="1" t="s">
        <v>11</v>
      </c>
      <c r="B3008" s="1" t="s">
        <v>372</v>
      </c>
      <c r="C3008" s="2" t="s">
        <v>432</v>
      </c>
      <c r="D3008" s="1" t="s">
        <v>433</v>
      </c>
      <c r="E3008" s="3">
        <v>48751.416666666664</v>
      </c>
      <c r="F3008" s="1">
        <v>20.936071099999999</v>
      </c>
      <c r="G3008" s="1">
        <v>85.1707021</v>
      </c>
      <c r="H3008" s="2" t="s">
        <v>21</v>
      </c>
      <c r="I3008" s="1" t="s">
        <v>86</v>
      </c>
      <c r="J3008" s="1" t="s">
        <v>86</v>
      </c>
      <c r="K3008" s="1" t="s">
        <v>86</v>
      </c>
      <c r="L3008" t="str">
        <f t="shared" si="46"/>
        <v>Missing/Zero/NA</v>
      </c>
    </row>
    <row r="3009" spans="1:12" x14ac:dyDescent="0.35">
      <c r="A3009" s="1" t="s">
        <v>11</v>
      </c>
      <c r="B3009" s="1" t="s">
        <v>372</v>
      </c>
      <c r="C3009" s="2" t="s">
        <v>432</v>
      </c>
      <c r="D3009" s="1" t="s">
        <v>433</v>
      </c>
      <c r="E3009" s="3">
        <v>48752.416666666664</v>
      </c>
      <c r="F3009" s="1">
        <v>20.936071099999999</v>
      </c>
      <c r="G3009" s="1">
        <v>85.1707021</v>
      </c>
      <c r="H3009" s="2" t="s">
        <v>17</v>
      </c>
      <c r="I3009" s="1" t="s">
        <v>86</v>
      </c>
      <c r="J3009" s="1" t="s">
        <v>86</v>
      </c>
      <c r="K3009" s="1" t="s">
        <v>86</v>
      </c>
      <c r="L3009" t="str">
        <f t="shared" si="46"/>
        <v>Missing/Zero/NA</v>
      </c>
    </row>
    <row r="3010" spans="1:12" x14ac:dyDescent="0.35">
      <c r="A3010" s="1" t="s">
        <v>11</v>
      </c>
      <c r="B3010" s="1" t="s">
        <v>788</v>
      </c>
      <c r="C3010" s="2" t="s">
        <v>789</v>
      </c>
      <c r="D3010" s="1" t="s">
        <v>790</v>
      </c>
      <c r="E3010" s="3">
        <v>48753.416666666664</v>
      </c>
      <c r="F3010" s="1">
        <v>24.820738899999998</v>
      </c>
      <c r="G3010" s="1">
        <v>93.942308499999996</v>
      </c>
      <c r="H3010" s="2" t="s">
        <v>21</v>
      </c>
      <c r="I3010" s="1">
        <v>7</v>
      </c>
      <c r="J3010" s="1">
        <v>8</v>
      </c>
      <c r="K3010" s="1">
        <v>8</v>
      </c>
      <c r="L3010" t="str">
        <f t="shared" si="46"/>
        <v>OK</v>
      </c>
    </row>
    <row r="3011" spans="1:12" x14ac:dyDescent="0.35">
      <c r="A3011" s="1" t="s">
        <v>11</v>
      </c>
      <c r="B3011" s="1" t="s">
        <v>788</v>
      </c>
      <c r="C3011" s="2" t="s">
        <v>789</v>
      </c>
      <c r="D3011" s="1" t="s">
        <v>790</v>
      </c>
      <c r="E3011" s="3">
        <v>48754.416666666664</v>
      </c>
      <c r="F3011" s="1">
        <v>24.820738899999998</v>
      </c>
      <c r="G3011" s="1">
        <v>93.942308499999996</v>
      </c>
      <c r="H3011" s="2" t="s">
        <v>52</v>
      </c>
      <c r="I3011" s="1" t="s">
        <v>86</v>
      </c>
      <c r="J3011" s="1" t="s">
        <v>86</v>
      </c>
      <c r="K3011" s="1" t="s">
        <v>86</v>
      </c>
      <c r="L3011" t="str">
        <f t="shared" ref="L3011:L3074" si="47">IF(OR(ISBLANK(I3011), I3011=0, I3011="NA", I3011="na", I3011="Na", I3011="nA"), "Missing/Zero/NA", "OK")</f>
        <v>Missing/Zero/NA</v>
      </c>
    </row>
    <row r="3012" spans="1:12" x14ac:dyDescent="0.35">
      <c r="A3012" s="1" t="s">
        <v>11</v>
      </c>
      <c r="B3012" s="1" t="s">
        <v>702</v>
      </c>
      <c r="C3012" s="2" t="s">
        <v>703</v>
      </c>
      <c r="D3012" s="1" t="s">
        <v>704</v>
      </c>
      <c r="E3012" s="3">
        <v>48755.416666666664</v>
      </c>
      <c r="F3012" s="1">
        <v>25.580341900000001</v>
      </c>
      <c r="G3012" s="1">
        <v>91.894257100000004</v>
      </c>
      <c r="H3012" s="2" t="s">
        <v>15</v>
      </c>
      <c r="I3012" s="1">
        <v>72</v>
      </c>
      <c r="J3012" s="1">
        <v>202</v>
      </c>
      <c r="K3012" s="1">
        <v>118</v>
      </c>
      <c r="L3012" t="str">
        <f t="shared" si="47"/>
        <v>OK</v>
      </c>
    </row>
    <row r="3013" spans="1:12" x14ac:dyDescent="0.35">
      <c r="A3013" s="1" t="s">
        <v>11</v>
      </c>
      <c r="B3013" s="1" t="s">
        <v>372</v>
      </c>
      <c r="C3013" s="2" t="s">
        <v>426</v>
      </c>
      <c r="D3013" s="1" t="s">
        <v>427</v>
      </c>
      <c r="E3013" s="3">
        <v>48756.416666666664</v>
      </c>
      <c r="F3013" s="1">
        <v>20.488910000000001</v>
      </c>
      <c r="G3013" s="1">
        <v>85.847679999999997</v>
      </c>
      <c r="H3013" s="2" t="s">
        <v>15</v>
      </c>
      <c r="I3013" s="1">
        <v>40</v>
      </c>
      <c r="J3013" s="1">
        <v>113</v>
      </c>
      <c r="K3013" s="1">
        <v>66</v>
      </c>
      <c r="L3013" t="str">
        <f t="shared" si="47"/>
        <v>OK</v>
      </c>
    </row>
    <row r="3014" spans="1:12" x14ac:dyDescent="0.35">
      <c r="A3014" s="1" t="s">
        <v>11</v>
      </c>
      <c r="B3014" s="1" t="s">
        <v>372</v>
      </c>
      <c r="C3014" s="2" t="s">
        <v>426</v>
      </c>
      <c r="D3014" s="1" t="s">
        <v>427</v>
      </c>
      <c r="E3014" s="3">
        <v>48757.416666666664</v>
      </c>
      <c r="F3014" s="1">
        <v>20.488910000000001</v>
      </c>
      <c r="G3014" s="1">
        <v>85.847679999999997</v>
      </c>
      <c r="H3014" s="2" t="s">
        <v>17</v>
      </c>
      <c r="I3014" s="1">
        <v>2</v>
      </c>
      <c r="J3014" s="1">
        <v>23</v>
      </c>
      <c r="K3014" s="1">
        <v>7</v>
      </c>
      <c r="L3014" t="str">
        <f t="shared" si="47"/>
        <v>OK</v>
      </c>
    </row>
    <row r="3015" spans="1:12" x14ac:dyDescent="0.35">
      <c r="A3015" s="1" t="s">
        <v>11</v>
      </c>
      <c r="B3015" s="1" t="s">
        <v>417</v>
      </c>
      <c r="C3015" s="2" t="s">
        <v>725</v>
      </c>
      <c r="D3015" s="1" t="s">
        <v>726</v>
      </c>
      <c r="E3015" s="3">
        <v>48758.416666666664</v>
      </c>
      <c r="F3015" s="1">
        <v>26.699556999999999</v>
      </c>
      <c r="G3015" s="1">
        <v>77.898881000000003</v>
      </c>
      <c r="H3015" s="2" t="s">
        <v>32</v>
      </c>
      <c r="I3015" s="1">
        <v>5</v>
      </c>
      <c r="J3015" s="1">
        <v>9</v>
      </c>
      <c r="K3015" s="1">
        <v>6</v>
      </c>
      <c r="L3015" t="str">
        <f t="shared" si="47"/>
        <v>OK</v>
      </c>
    </row>
    <row r="3016" spans="1:12" x14ac:dyDescent="0.35">
      <c r="A3016" s="1" t="s">
        <v>11</v>
      </c>
      <c r="B3016" s="1" t="s">
        <v>417</v>
      </c>
      <c r="C3016" s="2" t="s">
        <v>469</v>
      </c>
      <c r="D3016" s="1" t="s">
        <v>470</v>
      </c>
      <c r="E3016" s="3">
        <v>48759.416666666664</v>
      </c>
      <c r="F3016" s="1">
        <v>23.837789000000001</v>
      </c>
      <c r="G3016" s="1">
        <v>73.714926000000006</v>
      </c>
      <c r="H3016" s="2" t="s">
        <v>21</v>
      </c>
      <c r="I3016" s="1" t="s">
        <v>86</v>
      </c>
      <c r="J3016" s="1" t="s">
        <v>86</v>
      </c>
      <c r="K3016" s="1" t="s">
        <v>86</v>
      </c>
      <c r="L3016" t="str">
        <f t="shared" si="47"/>
        <v>Missing/Zero/NA</v>
      </c>
    </row>
    <row r="3017" spans="1:12" x14ac:dyDescent="0.35">
      <c r="A3017" s="1" t="s">
        <v>11</v>
      </c>
      <c r="B3017" s="1" t="s">
        <v>417</v>
      </c>
      <c r="C3017" s="2" t="s">
        <v>469</v>
      </c>
      <c r="D3017" s="1" t="s">
        <v>470</v>
      </c>
      <c r="E3017" s="3">
        <v>48760.416666666664</v>
      </c>
      <c r="F3017" s="1">
        <v>23.837789000000001</v>
      </c>
      <c r="G3017" s="1">
        <v>73.714926000000006</v>
      </c>
      <c r="H3017" s="2" t="s">
        <v>32</v>
      </c>
      <c r="I3017" s="1" t="s">
        <v>86</v>
      </c>
      <c r="J3017" s="1" t="s">
        <v>86</v>
      </c>
      <c r="K3017" s="1" t="s">
        <v>86</v>
      </c>
      <c r="L3017" t="str">
        <f t="shared" si="47"/>
        <v>Missing/Zero/NA</v>
      </c>
    </row>
    <row r="3018" spans="1:12" x14ac:dyDescent="0.35">
      <c r="A3018" s="1" t="s">
        <v>11</v>
      </c>
      <c r="B3018" s="1" t="s">
        <v>417</v>
      </c>
      <c r="C3018" s="2" t="s">
        <v>469</v>
      </c>
      <c r="D3018" s="1" t="s">
        <v>470</v>
      </c>
      <c r="E3018" s="3">
        <v>48761.416666666664</v>
      </c>
      <c r="F3018" s="1">
        <v>23.837789000000001</v>
      </c>
      <c r="G3018" s="1">
        <v>73.714926000000006</v>
      </c>
      <c r="H3018" s="2" t="s">
        <v>18</v>
      </c>
      <c r="I3018" s="1" t="s">
        <v>86</v>
      </c>
      <c r="J3018" s="1" t="s">
        <v>86</v>
      </c>
      <c r="K3018" s="1" t="s">
        <v>86</v>
      </c>
      <c r="L3018" t="str">
        <f t="shared" si="47"/>
        <v>Missing/Zero/NA</v>
      </c>
    </row>
    <row r="3019" spans="1:12" x14ac:dyDescent="0.35">
      <c r="A3019" s="1" t="s">
        <v>11</v>
      </c>
      <c r="B3019" s="1" t="s">
        <v>417</v>
      </c>
      <c r="C3019" s="2" t="s">
        <v>453</v>
      </c>
      <c r="D3019" s="1" t="s">
        <v>454</v>
      </c>
      <c r="E3019" s="3">
        <v>48762.416666666664</v>
      </c>
      <c r="F3019" s="1">
        <v>29.610749999999999</v>
      </c>
      <c r="G3019" s="1">
        <v>74.283608000000001</v>
      </c>
      <c r="H3019" s="2" t="s">
        <v>21</v>
      </c>
      <c r="I3019" s="1">
        <v>9</v>
      </c>
      <c r="J3019" s="1">
        <v>42</v>
      </c>
      <c r="K3019" s="1">
        <v>18</v>
      </c>
      <c r="L3019" t="str">
        <f t="shared" si="47"/>
        <v>OK</v>
      </c>
    </row>
    <row r="3020" spans="1:12" x14ac:dyDescent="0.35">
      <c r="A3020" s="1" t="s">
        <v>11</v>
      </c>
      <c r="B3020" s="1" t="s">
        <v>417</v>
      </c>
      <c r="C3020" s="2" t="s">
        <v>453</v>
      </c>
      <c r="D3020" s="1" t="s">
        <v>454</v>
      </c>
      <c r="E3020" s="3">
        <v>48763.416666666664</v>
      </c>
      <c r="F3020" s="1">
        <v>29.610749999999999</v>
      </c>
      <c r="G3020" s="1">
        <v>74.283608000000001</v>
      </c>
      <c r="H3020" s="2" t="s">
        <v>17</v>
      </c>
      <c r="I3020" s="1">
        <v>8</v>
      </c>
      <c r="J3020" s="1">
        <v>35</v>
      </c>
      <c r="K3020" s="1">
        <v>19</v>
      </c>
      <c r="L3020" t="str">
        <f t="shared" si="47"/>
        <v>OK</v>
      </c>
    </row>
    <row r="3021" spans="1:12" x14ac:dyDescent="0.35">
      <c r="A3021" s="1" t="s">
        <v>11</v>
      </c>
      <c r="B3021" s="1" t="s">
        <v>417</v>
      </c>
      <c r="C3021" s="2" t="s">
        <v>444</v>
      </c>
      <c r="D3021" s="1" t="s">
        <v>455</v>
      </c>
      <c r="E3021" s="3">
        <v>48764.416666666664</v>
      </c>
      <c r="F3021" s="1">
        <v>26.902909000000001</v>
      </c>
      <c r="G3021" s="1">
        <v>75.836858000000007</v>
      </c>
      <c r="H3021" s="2" t="s">
        <v>15</v>
      </c>
      <c r="I3021" s="1">
        <v>20</v>
      </c>
      <c r="J3021" s="1">
        <v>92</v>
      </c>
      <c r="K3021" s="1">
        <v>64</v>
      </c>
      <c r="L3021" t="str">
        <f t="shared" si="47"/>
        <v>OK</v>
      </c>
    </row>
    <row r="3022" spans="1:12" x14ac:dyDescent="0.35">
      <c r="A3022" s="1" t="s">
        <v>11</v>
      </c>
      <c r="B3022" s="1" t="s">
        <v>417</v>
      </c>
      <c r="C3022" s="2" t="s">
        <v>444</v>
      </c>
      <c r="D3022" s="1" t="s">
        <v>455</v>
      </c>
      <c r="E3022" s="3">
        <v>48765.416666666664</v>
      </c>
      <c r="F3022" s="1">
        <v>26.902909000000001</v>
      </c>
      <c r="G3022" s="1">
        <v>75.836858000000007</v>
      </c>
      <c r="H3022" s="2" t="s">
        <v>16</v>
      </c>
      <c r="I3022" s="1">
        <v>71</v>
      </c>
      <c r="J3022" s="1">
        <v>153</v>
      </c>
      <c r="K3022" s="1">
        <v>119</v>
      </c>
      <c r="L3022" t="str">
        <f t="shared" si="47"/>
        <v>OK</v>
      </c>
    </row>
    <row r="3023" spans="1:12" x14ac:dyDescent="0.35">
      <c r="A3023" s="1" t="s">
        <v>11</v>
      </c>
      <c r="B3023" s="1" t="s">
        <v>417</v>
      </c>
      <c r="C3023" s="2" t="s">
        <v>444</v>
      </c>
      <c r="D3023" s="1" t="s">
        <v>455</v>
      </c>
      <c r="E3023" s="3">
        <v>48766.416666666664</v>
      </c>
      <c r="F3023" s="1">
        <v>26.902909000000001</v>
      </c>
      <c r="G3023" s="1">
        <v>75.836858000000007</v>
      </c>
      <c r="H3023" s="2" t="s">
        <v>32</v>
      </c>
      <c r="I3023" s="1">
        <v>3</v>
      </c>
      <c r="J3023" s="1">
        <v>7</v>
      </c>
      <c r="K3023" s="1">
        <v>4</v>
      </c>
      <c r="L3023" t="str">
        <f t="shared" si="47"/>
        <v>OK</v>
      </c>
    </row>
    <row r="3024" spans="1:12" x14ac:dyDescent="0.35">
      <c r="A3024" s="1" t="s">
        <v>11</v>
      </c>
      <c r="B3024" s="1" t="s">
        <v>417</v>
      </c>
      <c r="C3024" s="2" t="s">
        <v>444</v>
      </c>
      <c r="D3024" s="1" t="s">
        <v>455</v>
      </c>
      <c r="E3024" s="3">
        <v>48767.416666666664</v>
      </c>
      <c r="F3024" s="1">
        <v>26.902909000000001</v>
      </c>
      <c r="G3024" s="1">
        <v>75.836858000000007</v>
      </c>
      <c r="H3024" s="2" t="s">
        <v>18</v>
      </c>
      <c r="I3024" s="1">
        <v>8</v>
      </c>
      <c r="J3024" s="1">
        <v>40</v>
      </c>
      <c r="K3024" s="1">
        <v>25</v>
      </c>
      <c r="L3024" t="str">
        <f t="shared" si="47"/>
        <v>OK</v>
      </c>
    </row>
    <row r="3025" spans="1:12" x14ac:dyDescent="0.35">
      <c r="A3025" s="1" t="s">
        <v>11</v>
      </c>
      <c r="B3025" s="1" t="s">
        <v>417</v>
      </c>
      <c r="C3025" s="2" t="s">
        <v>444</v>
      </c>
      <c r="D3025" s="1" t="s">
        <v>456</v>
      </c>
      <c r="E3025" s="3">
        <v>48768.416666666664</v>
      </c>
      <c r="F3025" s="1">
        <v>26.843698</v>
      </c>
      <c r="G3025" s="1">
        <v>75.766893999999994</v>
      </c>
      <c r="H3025" s="2" t="s">
        <v>15</v>
      </c>
      <c r="I3025" s="1">
        <v>13</v>
      </c>
      <c r="J3025" s="1">
        <v>53</v>
      </c>
      <c r="K3025" s="1">
        <v>35</v>
      </c>
      <c r="L3025" t="str">
        <f t="shared" si="47"/>
        <v>OK</v>
      </c>
    </row>
    <row r="3026" spans="1:12" x14ac:dyDescent="0.35">
      <c r="A3026" s="1" t="s">
        <v>11</v>
      </c>
      <c r="B3026" s="1" t="s">
        <v>372</v>
      </c>
      <c r="C3026" s="2" t="s">
        <v>413</v>
      </c>
      <c r="D3026" s="1" t="s">
        <v>414</v>
      </c>
      <c r="E3026" s="3">
        <v>48769.416666666664</v>
      </c>
      <c r="F3026" s="1">
        <v>21.869985</v>
      </c>
      <c r="G3026" s="1">
        <v>85.167016000000004</v>
      </c>
      <c r="H3026" s="2" t="s">
        <v>16</v>
      </c>
      <c r="I3026" s="1">
        <v>116</v>
      </c>
      <c r="J3026" s="1">
        <v>167</v>
      </c>
      <c r="K3026" s="1">
        <v>136</v>
      </c>
      <c r="L3026" t="str">
        <f t="shared" si="47"/>
        <v>OK</v>
      </c>
    </row>
    <row r="3027" spans="1:12" x14ac:dyDescent="0.35">
      <c r="A3027" s="1" t="s">
        <v>11</v>
      </c>
      <c r="B3027" s="1" t="s">
        <v>372</v>
      </c>
      <c r="C3027" s="2" t="s">
        <v>413</v>
      </c>
      <c r="D3027" s="1" t="s">
        <v>414</v>
      </c>
      <c r="E3027" s="3">
        <v>48770.416666666664</v>
      </c>
      <c r="F3027" s="1">
        <v>21.869985</v>
      </c>
      <c r="G3027" s="1">
        <v>85.167016000000004</v>
      </c>
      <c r="H3027" s="2" t="s">
        <v>52</v>
      </c>
      <c r="I3027" s="1">
        <v>36</v>
      </c>
      <c r="J3027" s="1">
        <v>72</v>
      </c>
      <c r="K3027" s="1">
        <v>49</v>
      </c>
      <c r="L3027" t="str">
        <f t="shared" si="47"/>
        <v>OK</v>
      </c>
    </row>
    <row r="3028" spans="1:12" x14ac:dyDescent="0.35">
      <c r="A3028" s="1" t="s">
        <v>11</v>
      </c>
      <c r="B3028" s="1" t="s">
        <v>714</v>
      </c>
      <c r="C3028" s="2" t="s">
        <v>714</v>
      </c>
      <c r="D3028" s="1" t="s">
        <v>715</v>
      </c>
      <c r="E3028" s="3">
        <v>48771.416666666664</v>
      </c>
      <c r="F3028" s="1">
        <v>11.930899999999999</v>
      </c>
      <c r="G3028" s="1">
        <v>79.802700000000002</v>
      </c>
      <c r="H3028" s="2" t="s">
        <v>18</v>
      </c>
      <c r="I3028" s="1">
        <v>16</v>
      </c>
      <c r="J3028" s="1">
        <v>28</v>
      </c>
      <c r="K3028" s="1">
        <v>23</v>
      </c>
      <c r="L3028" t="str">
        <f t="shared" si="47"/>
        <v>OK</v>
      </c>
    </row>
    <row r="3029" spans="1:12" x14ac:dyDescent="0.35">
      <c r="A3029" s="1" t="s">
        <v>11</v>
      </c>
      <c r="B3029" s="1" t="s">
        <v>408</v>
      </c>
      <c r="C3029" s="2" t="s">
        <v>415</v>
      </c>
      <c r="D3029" s="1" t="s">
        <v>416</v>
      </c>
      <c r="E3029" s="3">
        <v>48772.416666666664</v>
      </c>
      <c r="F3029" s="1">
        <v>31.62</v>
      </c>
      <c r="G3029" s="1">
        <v>74.876512000000005</v>
      </c>
      <c r="H3029" s="2" t="s">
        <v>32</v>
      </c>
      <c r="I3029" s="1">
        <v>6</v>
      </c>
      <c r="J3029" s="1">
        <v>14</v>
      </c>
      <c r="K3029" s="1">
        <v>9</v>
      </c>
      <c r="L3029" t="str">
        <f t="shared" si="47"/>
        <v>OK</v>
      </c>
    </row>
    <row r="3030" spans="1:12" x14ac:dyDescent="0.35">
      <c r="A3030" s="1" t="s">
        <v>11</v>
      </c>
      <c r="B3030" s="1" t="s">
        <v>408</v>
      </c>
      <c r="C3030" s="2" t="s">
        <v>415</v>
      </c>
      <c r="D3030" s="1" t="s">
        <v>416</v>
      </c>
      <c r="E3030" s="3">
        <v>48773.416666666664</v>
      </c>
      <c r="F3030" s="1">
        <v>31.62</v>
      </c>
      <c r="G3030" s="1">
        <v>74.876512000000005</v>
      </c>
      <c r="H3030" s="2" t="s">
        <v>17</v>
      </c>
      <c r="I3030" s="1">
        <v>2</v>
      </c>
      <c r="J3030" s="1">
        <v>24</v>
      </c>
      <c r="K3030" s="1">
        <v>13</v>
      </c>
      <c r="L3030" t="str">
        <f t="shared" si="47"/>
        <v>OK</v>
      </c>
    </row>
    <row r="3031" spans="1:12" x14ac:dyDescent="0.35">
      <c r="A3031" s="1" t="s">
        <v>11</v>
      </c>
      <c r="B3031" s="1" t="s">
        <v>408</v>
      </c>
      <c r="C3031" s="2" t="s">
        <v>415</v>
      </c>
      <c r="D3031" s="1" t="s">
        <v>416</v>
      </c>
      <c r="E3031" s="3">
        <v>48774.416666666664</v>
      </c>
      <c r="F3031" s="1">
        <v>31.62</v>
      </c>
      <c r="G3031" s="1">
        <v>74.876512000000005</v>
      </c>
      <c r="H3031" s="2" t="s">
        <v>18</v>
      </c>
      <c r="I3031" s="1">
        <v>11</v>
      </c>
      <c r="J3031" s="1">
        <v>39</v>
      </c>
      <c r="K3031" s="1">
        <v>23</v>
      </c>
      <c r="L3031" t="str">
        <f t="shared" si="47"/>
        <v>OK</v>
      </c>
    </row>
    <row r="3032" spans="1:12" x14ac:dyDescent="0.35">
      <c r="A3032" s="1" t="s">
        <v>11</v>
      </c>
      <c r="B3032" s="1" t="s">
        <v>408</v>
      </c>
      <c r="C3032" s="2" t="s">
        <v>415</v>
      </c>
      <c r="D3032" s="1" t="s">
        <v>416</v>
      </c>
      <c r="E3032" s="3">
        <v>48775.416666666664</v>
      </c>
      <c r="F3032" s="1">
        <v>31.62</v>
      </c>
      <c r="G3032" s="1">
        <v>74.876512000000005</v>
      </c>
      <c r="H3032" s="2" t="s">
        <v>52</v>
      </c>
      <c r="I3032" s="1">
        <v>45</v>
      </c>
      <c r="J3032" s="1">
        <v>63</v>
      </c>
      <c r="K3032" s="1">
        <v>48</v>
      </c>
      <c r="L3032" t="str">
        <f t="shared" si="47"/>
        <v>OK</v>
      </c>
    </row>
    <row r="3033" spans="1:12" x14ac:dyDescent="0.35">
      <c r="A3033" s="1" t="s">
        <v>11</v>
      </c>
      <c r="B3033" s="1" t="s">
        <v>417</v>
      </c>
      <c r="C3033" s="2" t="s">
        <v>791</v>
      </c>
      <c r="D3033" s="1" t="s">
        <v>792</v>
      </c>
      <c r="E3033" s="3">
        <v>48776.416666666664</v>
      </c>
      <c r="F3033" s="1">
        <v>25.106006000000001</v>
      </c>
      <c r="G3033" s="1">
        <v>76.469948000000002</v>
      </c>
      <c r="H3033" s="2" t="s">
        <v>17</v>
      </c>
      <c r="I3033" s="1">
        <v>1</v>
      </c>
      <c r="J3033" s="1">
        <v>12</v>
      </c>
      <c r="K3033" s="1">
        <v>5</v>
      </c>
      <c r="L3033" t="str">
        <f t="shared" si="47"/>
        <v>OK</v>
      </c>
    </row>
    <row r="3034" spans="1:12" x14ac:dyDescent="0.35">
      <c r="A3034" s="1" t="s">
        <v>11</v>
      </c>
      <c r="B3034" s="1" t="s">
        <v>417</v>
      </c>
      <c r="C3034" s="2" t="s">
        <v>720</v>
      </c>
      <c r="D3034" s="1" t="s">
        <v>721</v>
      </c>
      <c r="E3034" s="3">
        <v>48777.416666666664</v>
      </c>
      <c r="F3034" s="1">
        <v>25.747299000000002</v>
      </c>
      <c r="G3034" s="1">
        <v>71.393989000000005</v>
      </c>
      <c r="H3034" s="2" t="s">
        <v>32</v>
      </c>
      <c r="I3034" s="1">
        <v>1</v>
      </c>
      <c r="J3034" s="1">
        <v>2</v>
      </c>
      <c r="K3034" s="1">
        <v>1</v>
      </c>
      <c r="L3034" t="str">
        <f t="shared" si="47"/>
        <v>OK</v>
      </c>
    </row>
    <row r="3035" spans="1:12" x14ac:dyDescent="0.35">
      <c r="A3035" s="1" t="s">
        <v>11</v>
      </c>
      <c r="B3035" s="1" t="s">
        <v>417</v>
      </c>
      <c r="C3035" s="2" t="s">
        <v>418</v>
      </c>
      <c r="D3035" s="1" t="s">
        <v>419</v>
      </c>
      <c r="E3035" s="3">
        <v>48778.416666666664</v>
      </c>
      <c r="F3035" s="1">
        <v>27.215415</v>
      </c>
      <c r="G3035" s="1">
        <v>77.50873</v>
      </c>
      <c r="H3035" s="2" t="s">
        <v>15</v>
      </c>
      <c r="I3035" s="1">
        <v>16</v>
      </c>
      <c r="J3035" s="1">
        <v>84</v>
      </c>
      <c r="K3035" s="1">
        <v>34</v>
      </c>
      <c r="L3035" t="str">
        <f t="shared" si="47"/>
        <v>OK</v>
      </c>
    </row>
    <row r="3036" spans="1:12" x14ac:dyDescent="0.35">
      <c r="A3036" s="1" t="s">
        <v>11</v>
      </c>
      <c r="B3036" s="1" t="s">
        <v>417</v>
      </c>
      <c r="C3036" s="2" t="s">
        <v>418</v>
      </c>
      <c r="D3036" s="1" t="s">
        <v>419</v>
      </c>
      <c r="E3036" s="3">
        <v>48779.416666666664</v>
      </c>
      <c r="F3036" s="1">
        <v>27.215415</v>
      </c>
      <c r="G3036" s="1">
        <v>77.50873</v>
      </c>
      <c r="H3036" s="2" t="s">
        <v>21</v>
      </c>
      <c r="I3036" s="1">
        <v>18</v>
      </c>
      <c r="J3036" s="1">
        <v>46</v>
      </c>
      <c r="K3036" s="1">
        <v>25</v>
      </c>
      <c r="L3036" t="str">
        <f t="shared" si="47"/>
        <v>OK</v>
      </c>
    </row>
    <row r="3037" spans="1:12" x14ac:dyDescent="0.35">
      <c r="A3037" s="1" t="s">
        <v>11</v>
      </c>
      <c r="B3037" s="1" t="s">
        <v>417</v>
      </c>
      <c r="C3037" s="2" t="s">
        <v>418</v>
      </c>
      <c r="D3037" s="1" t="s">
        <v>419</v>
      </c>
      <c r="E3037" s="3">
        <v>48780.416666666664</v>
      </c>
      <c r="F3037" s="1">
        <v>27.215415</v>
      </c>
      <c r="G3037" s="1">
        <v>77.50873</v>
      </c>
      <c r="H3037" s="2" t="s">
        <v>17</v>
      </c>
      <c r="I3037" s="1">
        <v>2</v>
      </c>
      <c r="J3037" s="1">
        <v>20</v>
      </c>
      <c r="K3037" s="1">
        <v>12</v>
      </c>
      <c r="L3037" t="str">
        <f t="shared" si="47"/>
        <v>OK</v>
      </c>
    </row>
    <row r="3038" spans="1:12" x14ac:dyDescent="0.35">
      <c r="A3038" s="1" t="s">
        <v>11</v>
      </c>
      <c r="B3038" s="1" t="s">
        <v>417</v>
      </c>
      <c r="C3038" s="2" t="s">
        <v>436</v>
      </c>
      <c r="D3038" s="1" t="s">
        <v>722</v>
      </c>
      <c r="E3038" s="3">
        <v>48781.416666666664</v>
      </c>
      <c r="F3038" s="1">
        <v>28.194908999999999</v>
      </c>
      <c r="G3038" s="1">
        <v>76.862296000000001</v>
      </c>
      <c r="H3038" s="2" t="s">
        <v>21</v>
      </c>
      <c r="I3038" s="1">
        <v>25</v>
      </c>
      <c r="J3038" s="1">
        <v>52</v>
      </c>
      <c r="K3038" s="1">
        <v>49</v>
      </c>
      <c r="L3038" t="str">
        <f t="shared" si="47"/>
        <v>OK</v>
      </c>
    </row>
    <row r="3039" spans="1:12" x14ac:dyDescent="0.35">
      <c r="A3039" s="1" t="s">
        <v>11</v>
      </c>
      <c r="B3039" s="1" t="s">
        <v>417</v>
      </c>
      <c r="C3039" s="2" t="s">
        <v>438</v>
      </c>
      <c r="D3039" s="1" t="s">
        <v>439</v>
      </c>
      <c r="E3039" s="3">
        <v>48782.416666666664</v>
      </c>
      <c r="F3039" s="1">
        <v>28.018792000000001</v>
      </c>
      <c r="G3039" s="1">
        <v>73.292658000000003</v>
      </c>
      <c r="H3039" s="2" t="s">
        <v>52</v>
      </c>
      <c r="I3039" s="1">
        <v>28</v>
      </c>
      <c r="J3039" s="1">
        <v>117</v>
      </c>
      <c r="K3039" s="1">
        <v>72</v>
      </c>
      <c r="L3039" t="str">
        <f t="shared" si="47"/>
        <v>OK</v>
      </c>
    </row>
    <row r="3040" spans="1:12" x14ac:dyDescent="0.35">
      <c r="A3040" s="1" t="s">
        <v>11</v>
      </c>
      <c r="B3040" s="1" t="s">
        <v>417</v>
      </c>
      <c r="C3040" s="2" t="s">
        <v>440</v>
      </c>
      <c r="D3040" s="1" t="s">
        <v>441</v>
      </c>
      <c r="E3040" s="3">
        <v>48783.416666666664</v>
      </c>
      <c r="F3040" s="1">
        <v>25.435773999999999</v>
      </c>
      <c r="G3040" s="1">
        <v>75.644272000000001</v>
      </c>
      <c r="H3040" s="2" t="s">
        <v>17</v>
      </c>
      <c r="I3040" s="1">
        <v>4</v>
      </c>
      <c r="J3040" s="1">
        <v>9</v>
      </c>
      <c r="K3040" s="1">
        <v>7</v>
      </c>
      <c r="L3040" t="str">
        <f t="shared" si="47"/>
        <v>OK</v>
      </c>
    </row>
    <row r="3041" spans="1:12" x14ac:dyDescent="0.35">
      <c r="A3041" s="1" t="s">
        <v>11</v>
      </c>
      <c r="B3041" s="1" t="s">
        <v>417</v>
      </c>
      <c r="C3041" s="2" t="s">
        <v>442</v>
      </c>
      <c r="D3041" s="1" t="s">
        <v>443</v>
      </c>
      <c r="E3041" s="3">
        <v>48784.416666666664</v>
      </c>
      <c r="F3041" s="1">
        <v>24.892047000000002</v>
      </c>
      <c r="G3041" s="1">
        <v>74.623526999999996</v>
      </c>
      <c r="H3041" s="2" t="s">
        <v>15</v>
      </c>
      <c r="I3041" s="1">
        <v>28</v>
      </c>
      <c r="J3041" s="1">
        <v>353</v>
      </c>
      <c r="K3041" s="1">
        <v>146</v>
      </c>
      <c r="L3041" t="str">
        <f t="shared" si="47"/>
        <v>OK</v>
      </c>
    </row>
    <row r="3042" spans="1:12" x14ac:dyDescent="0.35">
      <c r="A3042" s="1" t="s">
        <v>11</v>
      </c>
      <c r="B3042" s="1" t="s">
        <v>417</v>
      </c>
      <c r="C3042" s="2" t="s">
        <v>442</v>
      </c>
      <c r="D3042" s="1" t="s">
        <v>443</v>
      </c>
      <c r="E3042" s="3">
        <v>48785.416666666664</v>
      </c>
      <c r="F3042" s="1">
        <v>24.892047000000002</v>
      </c>
      <c r="G3042" s="1">
        <v>74.623526999999996</v>
      </c>
      <c r="H3042" s="2" t="s">
        <v>52</v>
      </c>
      <c r="I3042" s="1">
        <v>1</v>
      </c>
      <c r="J3042" s="1">
        <v>135</v>
      </c>
      <c r="K3042" s="1">
        <v>35</v>
      </c>
      <c r="L3042" t="str">
        <f t="shared" si="47"/>
        <v>OK</v>
      </c>
    </row>
    <row r="3043" spans="1:12" x14ac:dyDescent="0.35">
      <c r="A3043" s="1" t="s">
        <v>11</v>
      </c>
      <c r="B3043" s="1" t="s">
        <v>417</v>
      </c>
      <c r="C3043" s="2" t="s">
        <v>716</v>
      </c>
      <c r="D3043" s="1" t="s">
        <v>717</v>
      </c>
      <c r="E3043" s="3">
        <v>48786.416666666664</v>
      </c>
      <c r="F3043" s="1">
        <v>28.296139</v>
      </c>
      <c r="G3043" s="1">
        <v>74.961696000000003</v>
      </c>
      <c r="H3043" s="2" t="s">
        <v>21</v>
      </c>
      <c r="I3043" s="1">
        <v>6</v>
      </c>
      <c r="J3043" s="1">
        <v>15</v>
      </c>
      <c r="K3043" s="1">
        <v>9</v>
      </c>
      <c r="L3043" t="str">
        <f t="shared" si="47"/>
        <v>OK</v>
      </c>
    </row>
    <row r="3044" spans="1:12" x14ac:dyDescent="0.35">
      <c r="A3044" s="1" t="s">
        <v>11</v>
      </c>
      <c r="B3044" s="1" t="s">
        <v>417</v>
      </c>
      <c r="C3044" s="2" t="s">
        <v>716</v>
      </c>
      <c r="D3044" s="1" t="s">
        <v>717</v>
      </c>
      <c r="E3044" s="3">
        <v>48787.416666666664</v>
      </c>
      <c r="F3044" s="1">
        <v>28.296139</v>
      </c>
      <c r="G3044" s="1">
        <v>74.961696000000003</v>
      </c>
      <c r="H3044" s="2" t="s">
        <v>18</v>
      </c>
      <c r="I3044" s="1">
        <v>4</v>
      </c>
      <c r="J3044" s="1">
        <v>38</v>
      </c>
      <c r="K3044" s="1">
        <v>30</v>
      </c>
      <c r="L3044" t="str">
        <f t="shared" si="47"/>
        <v>OK</v>
      </c>
    </row>
    <row r="3045" spans="1:12" x14ac:dyDescent="0.35">
      <c r="A3045" s="1" t="s">
        <v>11</v>
      </c>
      <c r="B3045" s="1" t="s">
        <v>417</v>
      </c>
      <c r="C3045" s="2" t="s">
        <v>428</v>
      </c>
      <c r="D3045" s="1" t="s">
        <v>429</v>
      </c>
      <c r="E3045" s="3">
        <v>48788.416666666664</v>
      </c>
      <c r="F3045" s="1">
        <v>26.470859000000001</v>
      </c>
      <c r="G3045" s="1">
        <v>74.646593999999993</v>
      </c>
      <c r="H3045" s="2" t="s">
        <v>32</v>
      </c>
      <c r="I3045" s="1">
        <v>9</v>
      </c>
      <c r="J3045" s="1">
        <v>10</v>
      </c>
      <c r="K3045" s="1">
        <v>9</v>
      </c>
      <c r="L3045" t="str">
        <f t="shared" si="47"/>
        <v>OK</v>
      </c>
    </row>
    <row r="3046" spans="1:12" x14ac:dyDescent="0.35">
      <c r="A3046" s="1" t="s">
        <v>11</v>
      </c>
      <c r="B3046" s="1" t="s">
        <v>417</v>
      </c>
      <c r="C3046" s="2" t="s">
        <v>430</v>
      </c>
      <c r="D3046" s="1" t="s">
        <v>431</v>
      </c>
      <c r="E3046" s="3">
        <v>48789.416666666664</v>
      </c>
      <c r="F3046" s="1">
        <v>27.554793</v>
      </c>
      <c r="G3046" s="1">
        <v>76.611536000000001</v>
      </c>
      <c r="H3046" s="2" t="s">
        <v>16</v>
      </c>
      <c r="I3046" s="1">
        <v>44</v>
      </c>
      <c r="J3046" s="1">
        <v>117</v>
      </c>
      <c r="K3046" s="1">
        <v>82</v>
      </c>
      <c r="L3046" t="str">
        <f t="shared" si="47"/>
        <v>OK</v>
      </c>
    </row>
    <row r="3047" spans="1:12" x14ac:dyDescent="0.35">
      <c r="A3047" s="1" t="s">
        <v>11</v>
      </c>
      <c r="B3047" s="1" t="s">
        <v>417</v>
      </c>
      <c r="C3047" s="2" t="s">
        <v>430</v>
      </c>
      <c r="D3047" s="1" t="s">
        <v>431</v>
      </c>
      <c r="E3047" s="3">
        <v>48790.416666666664</v>
      </c>
      <c r="F3047" s="1">
        <v>27.554793</v>
      </c>
      <c r="G3047" s="1">
        <v>76.611536000000001</v>
      </c>
      <c r="H3047" s="2" t="s">
        <v>18</v>
      </c>
      <c r="I3047" s="1">
        <v>6</v>
      </c>
      <c r="J3047" s="1">
        <v>77</v>
      </c>
      <c r="K3047" s="1">
        <v>52</v>
      </c>
      <c r="L3047" t="str">
        <f t="shared" si="47"/>
        <v>OK</v>
      </c>
    </row>
    <row r="3048" spans="1:12" x14ac:dyDescent="0.35">
      <c r="A3048" s="1" t="s">
        <v>11</v>
      </c>
      <c r="B3048" s="1" t="s">
        <v>417</v>
      </c>
      <c r="C3048" s="2" t="s">
        <v>718</v>
      </c>
      <c r="D3048" s="1" t="s">
        <v>719</v>
      </c>
      <c r="E3048" s="3">
        <v>48791.416666666664</v>
      </c>
      <c r="F3048" s="1">
        <v>23.55519</v>
      </c>
      <c r="G3048" s="1">
        <v>74.440010000000001</v>
      </c>
      <c r="H3048" s="2" t="s">
        <v>18</v>
      </c>
      <c r="I3048" s="1">
        <v>21</v>
      </c>
      <c r="J3048" s="1">
        <v>77</v>
      </c>
      <c r="K3048" s="1">
        <v>30</v>
      </c>
      <c r="L3048" t="str">
        <f t="shared" si="47"/>
        <v>OK</v>
      </c>
    </row>
    <row r="3049" spans="1:12" x14ac:dyDescent="0.35">
      <c r="A3049" s="1" t="s">
        <v>11</v>
      </c>
      <c r="B3049" s="1" t="s">
        <v>408</v>
      </c>
      <c r="C3049" s="2" t="s">
        <v>422</v>
      </c>
      <c r="D3049" s="1" t="s">
        <v>423</v>
      </c>
      <c r="E3049" s="3">
        <v>48792.416666666664</v>
      </c>
      <c r="F3049" s="1">
        <v>30.902799999999999</v>
      </c>
      <c r="G3049" s="1">
        <v>75.808599999999998</v>
      </c>
      <c r="H3049" s="2" t="s">
        <v>16</v>
      </c>
      <c r="I3049" s="1">
        <v>115</v>
      </c>
      <c r="J3049" s="1">
        <v>128</v>
      </c>
      <c r="K3049" s="1">
        <v>120</v>
      </c>
      <c r="L3049" t="str">
        <f t="shared" si="47"/>
        <v>OK</v>
      </c>
    </row>
    <row r="3050" spans="1:12" x14ac:dyDescent="0.35">
      <c r="A3050" s="1" t="s">
        <v>11</v>
      </c>
      <c r="B3050" s="1" t="s">
        <v>408</v>
      </c>
      <c r="C3050" s="2" t="s">
        <v>422</v>
      </c>
      <c r="D3050" s="1" t="s">
        <v>423</v>
      </c>
      <c r="E3050" s="3">
        <v>48793.416666666664</v>
      </c>
      <c r="F3050" s="1">
        <v>30.902799999999999</v>
      </c>
      <c r="G3050" s="1">
        <v>75.808599999999998</v>
      </c>
      <c r="H3050" s="2" t="s">
        <v>18</v>
      </c>
      <c r="I3050" s="1">
        <v>15</v>
      </c>
      <c r="J3050" s="1">
        <v>80</v>
      </c>
      <c r="K3050" s="1">
        <v>39</v>
      </c>
      <c r="L3050" t="str">
        <f t="shared" si="47"/>
        <v>OK</v>
      </c>
    </row>
    <row r="3051" spans="1:12" x14ac:dyDescent="0.35">
      <c r="A3051" s="1" t="s">
        <v>11</v>
      </c>
      <c r="B3051" s="1" t="s">
        <v>408</v>
      </c>
      <c r="C3051" s="2" t="s">
        <v>424</v>
      </c>
      <c r="D3051" s="1" t="s">
        <v>425</v>
      </c>
      <c r="E3051" s="3">
        <v>48794.416666666664</v>
      </c>
      <c r="F3051" s="1">
        <v>30.649961000000001</v>
      </c>
      <c r="G3051" s="1">
        <v>76.331441999999996</v>
      </c>
      <c r="H3051" s="2" t="s">
        <v>16</v>
      </c>
      <c r="I3051" s="1">
        <v>32</v>
      </c>
      <c r="J3051" s="1">
        <v>135</v>
      </c>
      <c r="K3051" s="1">
        <v>89</v>
      </c>
      <c r="L3051" t="str">
        <f t="shared" si="47"/>
        <v>OK</v>
      </c>
    </row>
    <row r="3052" spans="1:12" x14ac:dyDescent="0.35">
      <c r="A3052" s="1" t="s">
        <v>11</v>
      </c>
      <c r="B3052" s="1" t="s">
        <v>417</v>
      </c>
      <c r="C3052" s="2" t="s">
        <v>436</v>
      </c>
      <c r="D3052" s="1" t="s">
        <v>437</v>
      </c>
      <c r="E3052" s="3">
        <v>48795.416666666664</v>
      </c>
      <c r="F3052" s="1">
        <v>28.207266000000001</v>
      </c>
      <c r="G3052" s="1">
        <v>76.829265000000007</v>
      </c>
      <c r="H3052" s="2" t="s">
        <v>16</v>
      </c>
      <c r="I3052" s="1">
        <v>65</v>
      </c>
      <c r="J3052" s="1">
        <v>189</v>
      </c>
      <c r="K3052" s="1">
        <v>109</v>
      </c>
      <c r="L3052" t="str">
        <f t="shared" si="47"/>
        <v>OK</v>
      </c>
    </row>
    <row r="3053" spans="1:12" x14ac:dyDescent="0.35">
      <c r="A3053" s="1" t="s">
        <v>11</v>
      </c>
      <c r="B3053" s="1" t="s">
        <v>417</v>
      </c>
      <c r="C3053" s="2" t="s">
        <v>438</v>
      </c>
      <c r="D3053" s="1" t="s">
        <v>439</v>
      </c>
      <c r="E3053" s="3">
        <v>48796.416666666664</v>
      </c>
      <c r="F3053" s="1">
        <v>28.018792000000001</v>
      </c>
      <c r="G3053" s="1">
        <v>73.292658000000003</v>
      </c>
      <c r="H3053" s="2" t="s">
        <v>15</v>
      </c>
      <c r="I3053" s="1">
        <v>25</v>
      </c>
      <c r="J3053" s="1">
        <v>181</v>
      </c>
      <c r="K3053" s="1">
        <v>49</v>
      </c>
      <c r="L3053" t="str">
        <f t="shared" si="47"/>
        <v>OK</v>
      </c>
    </row>
    <row r="3054" spans="1:12" x14ac:dyDescent="0.35">
      <c r="A3054" s="1" t="s">
        <v>11</v>
      </c>
      <c r="B3054" s="1" t="s">
        <v>417</v>
      </c>
      <c r="C3054" s="2" t="s">
        <v>438</v>
      </c>
      <c r="D3054" s="1" t="s">
        <v>439</v>
      </c>
      <c r="E3054" s="3">
        <v>48797.416666666664</v>
      </c>
      <c r="F3054" s="1">
        <v>28.018792000000001</v>
      </c>
      <c r="G3054" s="1">
        <v>73.292658000000003</v>
      </c>
      <c r="H3054" s="2" t="s">
        <v>18</v>
      </c>
      <c r="I3054" s="1">
        <v>12</v>
      </c>
      <c r="J3054" s="1">
        <v>44</v>
      </c>
      <c r="K3054" s="1">
        <v>20</v>
      </c>
      <c r="L3054" t="str">
        <f t="shared" si="47"/>
        <v>OK</v>
      </c>
    </row>
    <row r="3055" spans="1:12" x14ac:dyDescent="0.35">
      <c r="A3055" s="1" t="s">
        <v>11</v>
      </c>
      <c r="B3055" s="1" t="s">
        <v>408</v>
      </c>
      <c r="C3055" s="2" t="s">
        <v>434</v>
      </c>
      <c r="D3055" s="1" t="s">
        <v>435</v>
      </c>
      <c r="E3055" s="3">
        <v>48798.416666666664</v>
      </c>
      <c r="F3055" s="1">
        <v>30.349388000000001</v>
      </c>
      <c r="G3055" s="1">
        <v>76.366641999999999</v>
      </c>
      <c r="H3055" s="2" t="s">
        <v>15</v>
      </c>
      <c r="I3055" s="1">
        <v>36</v>
      </c>
      <c r="J3055" s="1">
        <v>215</v>
      </c>
      <c r="K3055" s="1">
        <v>81</v>
      </c>
      <c r="L3055" t="str">
        <f t="shared" si="47"/>
        <v>OK</v>
      </c>
    </row>
    <row r="3056" spans="1:12" x14ac:dyDescent="0.35">
      <c r="A3056" s="1" t="s">
        <v>11</v>
      </c>
      <c r="B3056" s="1" t="s">
        <v>408</v>
      </c>
      <c r="C3056" s="2" t="s">
        <v>434</v>
      </c>
      <c r="D3056" s="1" t="s">
        <v>435</v>
      </c>
      <c r="E3056" s="3">
        <v>48799.416666666664</v>
      </c>
      <c r="F3056" s="1">
        <v>30.349388000000001</v>
      </c>
      <c r="G3056" s="1">
        <v>76.366641999999999</v>
      </c>
      <c r="H3056" s="2" t="s">
        <v>16</v>
      </c>
      <c r="I3056" s="1">
        <v>59</v>
      </c>
      <c r="J3056" s="1">
        <v>165</v>
      </c>
      <c r="K3056" s="1">
        <v>103</v>
      </c>
      <c r="L3056" t="str">
        <f t="shared" si="47"/>
        <v>OK</v>
      </c>
    </row>
    <row r="3057" spans="1:12" x14ac:dyDescent="0.35">
      <c r="A3057" s="1" t="s">
        <v>11</v>
      </c>
      <c r="B3057" s="1" t="s">
        <v>408</v>
      </c>
      <c r="C3057" s="2" t="s">
        <v>434</v>
      </c>
      <c r="D3057" s="1" t="s">
        <v>435</v>
      </c>
      <c r="E3057" s="3">
        <v>48800.416666666664</v>
      </c>
      <c r="F3057" s="1">
        <v>30.349388000000001</v>
      </c>
      <c r="G3057" s="1">
        <v>76.366641999999999</v>
      </c>
      <c r="H3057" s="2" t="s">
        <v>17</v>
      </c>
      <c r="I3057" s="1">
        <v>10</v>
      </c>
      <c r="J3057" s="1">
        <v>53</v>
      </c>
      <c r="K3057" s="1">
        <v>21</v>
      </c>
      <c r="L3057" t="str">
        <f t="shared" si="47"/>
        <v>OK</v>
      </c>
    </row>
    <row r="3058" spans="1:12" x14ac:dyDescent="0.35">
      <c r="A3058" s="1" t="s">
        <v>11</v>
      </c>
      <c r="B3058" s="1" t="s">
        <v>408</v>
      </c>
      <c r="C3058" s="2" t="s">
        <v>712</v>
      </c>
      <c r="D3058" s="1" t="s">
        <v>713</v>
      </c>
      <c r="E3058" s="3">
        <v>48801.416666666664</v>
      </c>
      <c r="F3058" s="1">
        <v>31.321906999999999</v>
      </c>
      <c r="G3058" s="1">
        <v>75.578913999999997</v>
      </c>
      <c r="H3058" s="2" t="s">
        <v>32</v>
      </c>
      <c r="I3058" s="1">
        <v>2</v>
      </c>
      <c r="J3058" s="1">
        <v>4</v>
      </c>
      <c r="K3058" s="1">
        <v>2</v>
      </c>
      <c r="L3058" t="str">
        <f t="shared" si="47"/>
        <v>OK</v>
      </c>
    </row>
    <row r="3059" spans="1:12" x14ac:dyDescent="0.35">
      <c r="A3059" s="1" t="s">
        <v>11</v>
      </c>
      <c r="B3059" s="1" t="s">
        <v>408</v>
      </c>
      <c r="C3059" s="2" t="s">
        <v>712</v>
      </c>
      <c r="D3059" s="1" t="s">
        <v>713</v>
      </c>
      <c r="E3059" s="3">
        <v>48802.416666666664</v>
      </c>
      <c r="F3059" s="1">
        <v>31.321906999999999</v>
      </c>
      <c r="G3059" s="1">
        <v>75.578913999999997</v>
      </c>
      <c r="H3059" s="2" t="s">
        <v>17</v>
      </c>
      <c r="I3059" s="1">
        <v>17</v>
      </c>
      <c r="J3059" s="1">
        <v>42</v>
      </c>
      <c r="K3059" s="1">
        <v>34</v>
      </c>
      <c r="L3059" t="str">
        <f t="shared" si="47"/>
        <v>OK</v>
      </c>
    </row>
    <row r="3060" spans="1:12" x14ac:dyDescent="0.35">
      <c r="A3060" s="1" t="s">
        <v>11</v>
      </c>
      <c r="B3060" s="1" t="s">
        <v>417</v>
      </c>
      <c r="C3060" s="2" t="s">
        <v>459</v>
      </c>
      <c r="D3060" s="1" t="s">
        <v>475</v>
      </c>
      <c r="E3060" s="3">
        <v>48803.416666666664</v>
      </c>
      <c r="F3060" s="1">
        <v>25.143889999999999</v>
      </c>
      <c r="G3060" s="1">
        <v>75.821256000000005</v>
      </c>
      <c r="H3060" s="2" t="s">
        <v>17</v>
      </c>
      <c r="I3060" s="1">
        <v>6</v>
      </c>
      <c r="J3060" s="1">
        <v>69</v>
      </c>
      <c r="K3060" s="1">
        <v>17</v>
      </c>
      <c r="L3060" t="str">
        <f t="shared" si="47"/>
        <v>OK</v>
      </c>
    </row>
    <row r="3061" spans="1:12" x14ac:dyDescent="0.35">
      <c r="A3061" s="1" t="s">
        <v>11</v>
      </c>
      <c r="B3061" s="1" t="s">
        <v>417</v>
      </c>
      <c r="C3061" s="2" t="s">
        <v>459</v>
      </c>
      <c r="D3061" s="1" t="s">
        <v>475</v>
      </c>
      <c r="E3061" s="3">
        <v>48804.416666666664</v>
      </c>
      <c r="F3061" s="1">
        <v>25.143889999999999</v>
      </c>
      <c r="G3061" s="1">
        <v>75.821256000000005</v>
      </c>
      <c r="H3061" s="2" t="s">
        <v>52</v>
      </c>
      <c r="I3061" s="1">
        <v>24</v>
      </c>
      <c r="J3061" s="1">
        <v>49</v>
      </c>
      <c r="K3061" s="1">
        <v>41</v>
      </c>
      <c r="L3061" t="str">
        <f t="shared" si="47"/>
        <v>OK</v>
      </c>
    </row>
    <row r="3062" spans="1:12" x14ac:dyDescent="0.35">
      <c r="A3062" s="1" t="s">
        <v>11</v>
      </c>
      <c r="B3062" s="1" t="s">
        <v>417</v>
      </c>
      <c r="C3062" s="2" t="s">
        <v>476</v>
      </c>
      <c r="D3062" s="1" t="s">
        <v>477</v>
      </c>
      <c r="E3062" s="3">
        <v>48805.416666666664</v>
      </c>
      <c r="F3062" s="1">
        <v>27.213494000000001</v>
      </c>
      <c r="G3062" s="1">
        <v>73.734443999999996</v>
      </c>
      <c r="H3062" s="2" t="s">
        <v>15</v>
      </c>
      <c r="I3062" s="1">
        <v>17</v>
      </c>
      <c r="J3062" s="1">
        <v>103</v>
      </c>
      <c r="K3062" s="1">
        <v>35</v>
      </c>
      <c r="L3062" t="str">
        <f t="shared" si="47"/>
        <v>OK</v>
      </c>
    </row>
    <row r="3063" spans="1:12" x14ac:dyDescent="0.35">
      <c r="A3063" s="1" t="s">
        <v>11</v>
      </c>
      <c r="B3063" s="1" t="s">
        <v>417</v>
      </c>
      <c r="C3063" s="2" t="s">
        <v>476</v>
      </c>
      <c r="D3063" s="1" t="s">
        <v>477</v>
      </c>
      <c r="E3063" s="3">
        <v>48806.416666666664</v>
      </c>
      <c r="F3063" s="1">
        <v>27.213494000000001</v>
      </c>
      <c r="G3063" s="1">
        <v>73.734443999999996</v>
      </c>
      <c r="H3063" s="2" t="s">
        <v>52</v>
      </c>
      <c r="I3063" s="1">
        <v>56</v>
      </c>
      <c r="J3063" s="1">
        <v>99</v>
      </c>
      <c r="K3063" s="1">
        <v>65</v>
      </c>
      <c r="L3063" t="str">
        <f t="shared" si="47"/>
        <v>OK</v>
      </c>
    </row>
    <row r="3064" spans="1:12" x14ac:dyDescent="0.35">
      <c r="A3064" s="1" t="s">
        <v>11</v>
      </c>
      <c r="B3064" s="1" t="s">
        <v>417</v>
      </c>
      <c r="C3064" s="2" t="s">
        <v>478</v>
      </c>
      <c r="D3064" s="1" t="s">
        <v>479</v>
      </c>
      <c r="E3064" s="3">
        <v>48807.416666666664</v>
      </c>
      <c r="F3064" s="1">
        <v>25.771061</v>
      </c>
      <c r="G3064" s="1">
        <v>73.340226999999999</v>
      </c>
      <c r="H3064" s="2" t="s">
        <v>16</v>
      </c>
      <c r="I3064" s="1">
        <v>115</v>
      </c>
      <c r="J3064" s="1">
        <v>229</v>
      </c>
      <c r="K3064" s="1">
        <v>143</v>
      </c>
      <c r="L3064" t="str">
        <f t="shared" si="47"/>
        <v>OK</v>
      </c>
    </row>
    <row r="3065" spans="1:12" x14ac:dyDescent="0.35">
      <c r="A3065" s="1" t="s">
        <v>11</v>
      </c>
      <c r="B3065" s="1" t="s">
        <v>417</v>
      </c>
      <c r="C3065" s="2" t="s">
        <v>478</v>
      </c>
      <c r="D3065" s="1" t="s">
        <v>479</v>
      </c>
      <c r="E3065" s="3">
        <v>48808.416666666664</v>
      </c>
      <c r="F3065" s="1">
        <v>25.771061</v>
      </c>
      <c r="G3065" s="1">
        <v>73.340226999999999</v>
      </c>
      <c r="H3065" s="2" t="s">
        <v>32</v>
      </c>
      <c r="I3065" s="1">
        <v>1</v>
      </c>
      <c r="J3065" s="1">
        <v>3</v>
      </c>
      <c r="K3065" s="1">
        <v>2</v>
      </c>
      <c r="L3065" t="str">
        <f t="shared" si="47"/>
        <v>OK</v>
      </c>
    </row>
    <row r="3066" spans="1:12" x14ac:dyDescent="0.35">
      <c r="A3066" s="1" t="s">
        <v>11</v>
      </c>
      <c r="B3066" s="1" t="s">
        <v>417</v>
      </c>
      <c r="C3066" s="2" t="s">
        <v>478</v>
      </c>
      <c r="D3066" s="1" t="s">
        <v>479</v>
      </c>
      <c r="E3066" s="3">
        <v>48809.416666666664</v>
      </c>
      <c r="F3066" s="1">
        <v>25.771061</v>
      </c>
      <c r="G3066" s="1">
        <v>73.340226999999999</v>
      </c>
      <c r="H3066" s="2" t="s">
        <v>52</v>
      </c>
      <c r="I3066" s="1">
        <v>7</v>
      </c>
      <c r="J3066" s="1">
        <v>73</v>
      </c>
      <c r="K3066" s="1">
        <v>8</v>
      </c>
      <c r="L3066" t="str">
        <f t="shared" si="47"/>
        <v>OK</v>
      </c>
    </row>
    <row r="3067" spans="1:12" x14ac:dyDescent="0.35">
      <c r="A3067" s="1" t="s">
        <v>11</v>
      </c>
      <c r="B3067" s="1" t="s">
        <v>417</v>
      </c>
      <c r="C3067" s="2" t="s">
        <v>471</v>
      </c>
      <c r="D3067" s="1" t="s">
        <v>472</v>
      </c>
      <c r="E3067" s="3">
        <v>48810.416666666664</v>
      </c>
      <c r="F3067" s="1">
        <v>24.041198000000001</v>
      </c>
      <c r="G3067" s="1">
        <v>74.780702000000005</v>
      </c>
      <c r="H3067" s="2" t="s">
        <v>32</v>
      </c>
      <c r="I3067" s="1">
        <v>3</v>
      </c>
      <c r="J3067" s="1">
        <v>7</v>
      </c>
      <c r="K3067" s="1">
        <v>4</v>
      </c>
      <c r="L3067" t="str">
        <f t="shared" si="47"/>
        <v>OK</v>
      </c>
    </row>
    <row r="3068" spans="1:12" x14ac:dyDescent="0.35">
      <c r="A3068" s="1" t="s">
        <v>11</v>
      </c>
      <c r="B3068" s="1" t="s">
        <v>417</v>
      </c>
      <c r="C3068" s="2" t="s">
        <v>473</v>
      </c>
      <c r="D3068" s="1" t="s">
        <v>474</v>
      </c>
      <c r="E3068" s="3">
        <v>48811.416666666664</v>
      </c>
      <c r="F3068" s="1">
        <v>25.036359999999998</v>
      </c>
      <c r="G3068" s="1">
        <v>73.883501999999993</v>
      </c>
      <c r="H3068" s="2" t="s">
        <v>15</v>
      </c>
      <c r="I3068" s="1">
        <v>5</v>
      </c>
      <c r="J3068" s="1">
        <v>87</v>
      </c>
      <c r="K3068" s="1">
        <v>54</v>
      </c>
      <c r="L3068" t="str">
        <f t="shared" si="47"/>
        <v>OK</v>
      </c>
    </row>
    <row r="3069" spans="1:12" x14ac:dyDescent="0.35">
      <c r="A3069" s="1" t="s">
        <v>11</v>
      </c>
      <c r="B3069" s="1" t="s">
        <v>417</v>
      </c>
      <c r="C3069" s="2" t="s">
        <v>473</v>
      </c>
      <c r="D3069" s="1" t="s">
        <v>474</v>
      </c>
      <c r="E3069" s="3">
        <v>48812.416666666664</v>
      </c>
      <c r="F3069" s="1">
        <v>25.036359999999998</v>
      </c>
      <c r="G3069" s="1">
        <v>73.883501999999993</v>
      </c>
      <c r="H3069" s="2" t="s">
        <v>32</v>
      </c>
      <c r="I3069" s="1">
        <v>2</v>
      </c>
      <c r="J3069" s="1">
        <v>10</v>
      </c>
      <c r="K3069" s="1">
        <v>7</v>
      </c>
      <c r="L3069" t="str">
        <f t="shared" si="47"/>
        <v>OK</v>
      </c>
    </row>
    <row r="3070" spans="1:12" x14ac:dyDescent="0.35">
      <c r="A3070" s="1" t="s">
        <v>11</v>
      </c>
      <c r="B3070" s="1" t="s">
        <v>417</v>
      </c>
      <c r="C3070" s="2" t="s">
        <v>463</v>
      </c>
      <c r="D3070" s="1" t="s">
        <v>731</v>
      </c>
      <c r="E3070" s="3">
        <v>48813.416666666664</v>
      </c>
      <c r="F3070" s="1">
        <v>26.268249000000001</v>
      </c>
      <c r="G3070" s="1">
        <v>73.019385299999996</v>
      </c>
      <c r="H3070" s="2" t="s">
        <v>18</v>
      </c>
      <c r="I3070" s="1">
        <v>3</v>
      </c>
      <c r="J3070" s="1">
        <v>104</v>
      </c>
      <c r="K3070" s="1">
        <v>18</v>
      </c>
      <c r="L3070" t="str">
        <f t="shared" si="47"/>
        <v>OK</v>
      </c>
    </row>
    <row r="3071" spans="1:12" x14ac:dyDescent="0.35">
      <c r="A3071" s="1" t="s">
        <v>11</v>
      </c>
      <c r="B3071" s="1" t="s">
        <v>417</v>
      </c>
      <c r="C3071" s="2" t="s">
        <v>463</v>
      </c>
      <c r="D3071" s="1" t="s">
        <v>464</v>
      </c>
      <c r="E3071" s="3">
        <v>48814.416666666664</v>
      </c>
      <c r="F3071" s="1">
        <v>26.295809999999999</v>
      </c>
      <c r="G3071" s="1">
        <v>73.082283000000004</v>
      </c>
      <c r="H3071" s="2" t="s">
        <v>32</v>
      </c>
      <c r="I3071" s="1">
        <v>1</v>
      </c>
      <c r="J3071" s="1">
        <v>12</v>
      </c>
      <c r="K3071" s="1">
        <v>3</v>
      </c>
      <c r="L3071" t="str">
        <f t="shared" si="47"/>
        <v>OK</v>
      </c>
    </row>
    <row r="3072" spans="1:12" x14ac:dyDescent="0.35">
      <c r="A3072" s="1" t="s">
        <v>11</v>
      </c>
      <c r="B3072" s="1" t="s">
        <v>417</v>
      </c>
      <c r="C3072" s="2" t="s">
        <v>463</v>
      </c>
      <c r="D3072" s="1" t="s">
        <v>465</v>
      </c>
      <c r="E3072" s="3">
        <v>48815.416666666664</v>
      </c>
      <c r="F3072" s="1">
        <v>26.215415</v>
      </c>
      <c r="G3072" s="1">
        <v>73.070155999999997</v>
      </c>
      <c r="H3072" s="2" t="s">
        <v>32</v>
      </c>
      <c r="I3072" s="1">
        <v>2</v>
      </c>
      <c r="J3072" s="1">
        <v>7</v>
      </c>
      <c r="K3072" s="1">
        <v>4</v>
      </c>
      <c r="L3072" t="str">
        <f t="shared" si="47"/>
        <v>OK</v>
      </c>
    </row>
    <row r="3073" spans="1:12" x14ac:dyDescent="0.35">
      <c r="A3073" s="1" t="s">
        <v>11</v>
      </c>
      <c r="B3073" s="1" t="s">
        <v>417</v>
      </c>
      <c r="C3073" s="2" t="s">
        <v>463</v>
      </c>
      <c r="D3073" s="1" t="s">
        <v>793</v>
      </c>
      <c r="E3073" s="3">
        <v>48816.416666666664</v>
      </c>
      <c r="F3073" s="1">
        <v>26.358805</v>
      </c>
      <c r="G3073" s="1">
        <v>73.047443999999999</v>
      </c>
      <c r="H3073" s="2" t="s">
        <v>15</v>
      </c>
      <c r="I3073" s="1">
        <v>7</v>
      </c>
      <c r="J3073" s="1">
        <v>41</v>
      </c>
      <c r="K3073" s="1">
        <v>20</v>
      </c>
      <c r="L3073" t="str">
        <f t="shared" si="47"/>
        <v>OK</v>
      </c>
    </row>
    <row r="3074" spans="1:12" x14ac:dyDescent="0.35">
      <c r="A3074" s="1" t="s">
        <v>11</v>
      </c>
      <c r="B3074" s="1" t="s">
        <v>417</v>
      </c>
      <c r="C3074" s="2" t="s">
        <v>463</v>
      </c>
      <c r="D3074" s="1" t="s">
        <v>793</v>
      </c>
      <c r="E3074" s="3">
        <v>48817.416666666664</v>
      </c>
      <c r="F3074" s="1">
        <v>26.358805</v>
      </c>
      <c r="G3074" s="1">
        <v>73.047443999999999</v>
      </c>
      <c r="H3074" s="2" t="s">
        <v>16</v>
      </c>
      <c r="I3074" s="1">
        <v>76</v>
      </c>
      <c r="J3074" s="1">
        <v>160</v>
      </c>
      <c r="K3074" s="1">
        <v>107</v>
      </c>
      <c r="L3074" t="str">
        <f t="shared" si="47"/>
        <v>OK</v>
      </c>
    </row>
    <row r="3075" spans="1:12" x14ac:dyDescent="0.35">
      <c r="A3075" s="1" t="s">
        <v>11</v>
      </c>
      <c r="B3075" s="1" t="s">
        <v>417</v>
      </c>
      <c r="C3075" s="2" t="s">
        <v>463</v>
      </c>
      <c r="D3075" s="1" t="s">
        <v>793</v>
      </c>
      <c r="E3075" s="3">
        <v>48818.416666666664</v>
      </c>
      <c r="F3075" s="1">
        <v>26.358805</v>
      </c>
      <c r="G3075" s="1">
        <v>73.047443999999999</v>
      </c>
      <c r="H3075" s="2" t="s">
        <v>32</v>
      </c>
      <c r="I3075" s="1">
        <v>1</v>
      </c>
      <c r="J3075" s="1">
        <v>4</v>
      </c>
      <c r="K3075" s="1">
        <v>2</v>
      </c>
      <c r="L3075" t="str">
        <f t="shared" ref="L3075:L3138" si="48">IF(OR(ISBLANK(I3075), I3075=0, I3075="NA", I3075="na", I3075="Na", I3075="nA"), "Missing/Zero/NA", "OK")</f>
        <v>OK</v>
      </c>
    </row>
    <row r="3076" spans="1:12" x14ac:dyDescent="0.35">
      <c r="A3076" s="1" t="s">
        <v>11</v>
      </c>
      <c r="B3076" s="1" t="s">
        <v>417</v>
      </c>
      <c r="C3076" s="2" t="s">
        <v>463</v>
      </c>
      <c r="D3076" s="1" t="s">
        <v>793</v>
      </c>
      <c r="E3076" s="3">
        <v>48819.416666666664</v>
      </c>
      <c r="F3076" s="1">
        <v>26.358805</v>
      </c>
      <c r="G3076" s="1">
        <v>73.047443999999999</v>
      </c>
      <c r="H3076" s="2" t="s">
        <v>17</v>
      </c>
      <c r="I3076" s="1">
        <v>2</v>
      </c>
      <c r="J3076" s="1">
        <v>11</v>
      </c>
      <c r="K3076" s="1">
        <v>4</v>
      </c>
      <c r="L3076" t="str">
        <f t="shared" si="48"/>
        <v>OK</v>
      </c>
    </row>
    <row r="3077" spans="1:12" x14ac:dyDescent="0.35">
      <c r="A3077" s="1" t="s">
        <v>11</v>
      </c>
      <c r="B3077" s="1" t="s">
        <v>417</v>
      </c>
      <c r="C3077" s="2" t="s">
        <v>463</v>
      </c>
      <c r="D3077" s="1" t="s">
        <v>793</v>
      </c>
      <c r="E3077" s="3">
        <v>48820.416666666664</v>
      </c>
      <c r="F3077" s="1">
        <v>26.358805</v>
      </c>
      <c r="G3077" s="1">
        <v>73.047443999999999</v>
      </c>
      <c r="H3077" s="2" t="s">
        <v>18</v>
      </c>
      <c r="I3077" s="1">
        <v>6</v>
      </c>
      <c r="J3077" s="1">
        <v>28</v>
      </c>
      <c r="K3077" s="1">
        <v>25</v>
      </c>
      <c r="L3077" t="str">
        <f t="shared" si="48"/>
        <v>OK</v>
      </c>
    </row>
    <row r="3078" spans="1:12" x14ac:dyDescent="0.35">
      <c r="A3078" s="1" t="s">
        <v>11</v>
      </c>
      <c r="B3078" s="1" t="s">
        <v>417</v>
      </c>
      <c r="C3078" s="2" t="s">
        <v>463</v>
      </c>
      <c r="D3078" s="1" t="s">
        <v>466</v>
      </c>
      <c r="E3078" s="3">
        <v>48821.416666666664</v>
      </c>
      <c r="F3078" s="1">
        <v>26.253384</v>
      </c>
      <c r="G3078" s="1">
        <v>72.976571000000007</v>
      </c>
      <c r="H3078" s="2" t="s">
        <v>52</v>
      </c>
      <c r="I3078" s="1">
        <v>79</v>
      </c>
      <c r="J3078" s="1">
        <v>114</v>
      </c>
      <c r="K3078" s="1">
        <v>94</v>
      </c>
      <c r="L3078" t="str">
        <f t="shared" si="48"/>
        <v>OK</v>
      </c>
    </row>
    <row r="3079" spans="1:12" x14ac:dyDescent="0.35">
      <c r="A3079" s="1" t="s">
        <v>11</v>
      </c>
      <c r="B3079" s="1" t="s">
        <v>417</v>
      </c>
      <c r="C3079" s="2" t="s">
        <v>457</v>
      </c>
      <c r="D3079" s="1" t="s">
        <v>458</v>
      </c>
      <c r="E3079" s="3">
        <v>48822.416666666664</v>
      </c>
      <c r="F3079" s="1">
        <v>26.506177000000001</v>
      </c>
      <c r="G3079" s="1">
        <v>77.025988999999996</v>
      </c>
      <c r="H3079" s="2" t="s">
        <v>21</v>
      </c>
      <c r="I3079" s="1">
        <v>5</v>
      </c>
      <c r="J3079" s="1">
        <v>26</v>
      </c>
      <c r="K3079" s="1">
        <v>15</v>
      </c>
      <c r="L3079" t="str">
        <f t="shared" si="48"/>
        <v>OK</v>
      </c>
    </row>
    <row r="3080" spans="1:12" x14ac:dyDescent="0.35">
      <c r="A3080" s="1" t="s">
        <v>11</v>
      </c>
      <c r="B3080" s="1" t="s">
        <v>417</v>
      </c>
      <c r="C3080" s="2" t="s">
        <v>451</v>
      </c>
      <c r="D3080" s="1" t="s">
        <v>452</v>
      </c>
      <c r="E3080" s="3">
        <v>48823.416666666664</v>
      </c>
      <c r="F3080" s="1">
        <v>25.344694</v>
      </c>
      <c r="G3080" s="1">
        <v>72.626208000000005</v>
      </c>
      <c r="H3080" s="2" t="s">
        <v>15</v>
      </c>
      <c r="I3080" s="1">
        <v>17</v>
      </c>
      <c r="J3080" s="1">
        <v>59</v>
      </c>
      <c r="K3080" s="1">
        <v>33</v>
      </c>
      <c r="L3080" t="str">
        <f t="shared" si="48"/>
        <v>OK</v>
      </c>
    </row>
    <row r="3081" spans="1:12" x14ac:dyDescent="0.35">
      <c r="A3081" s="1" t="s">
        <v>11</v>
      </c>
      <c r="B3081" s="1" t="s">
        <v>417</v>
      </c>
      <c r="C3081" s="2" t="s">
        <v>451</v>
      </c>
      <c r="D3081" s="1" t="s">
        <v>452</v>
      </c>
      <c r="E3081" s="3">
        <v>48824.416666666664</v>
      </c>
      <c r="F3081" s="1">
        <v>25.344694</v>
      </c>
      <c r="G3081" s="1">
        <v>72.626208000000005</v>
      </c>
      <c r="H3081" s="2" t="s">
        <v>17</v>
      </c>
      <c r="I3081" s="1">
        <v>1</v>
      </c>
      <c r="J3081" s="1">
        <v>11</v>
      </c>
      <c r="K3081" s="1">
        <v>3</v>
      </c>
      <c r="L3081" t="str">
        <f t="shared" si="48"/>
        <v>OK</v>
      </c>
    </row>
    <row r="3082" spans="1:12" x14ac:dyDescent="0.35">
      <c r="A3082" s="1" t="s">
        <v>11</v>
      </c>
      <c r="B3082" s="1" t="s">
        <v>417</v>
      </c>
      <c r="C3082" s="2" t="s">
        <v>451</v>
      </c>
      <c r="D3082" s="1" t="s">
        <v>452</v>
      </c>
      <c r="E3082" s="3">
        <v>48825.416666666664</v>
      </c>
      <c r="F3082" s="1">
        <v>25.344694</v>
      </c>
      <c r="G3082" s="1">
        <v>72.626208000000005</v>
      </c>
      <c r="H3082" s="2" t="s">
        <v>52</v>
      </c>
      <c r="I3082" s="1">
        <v>40</v>
      </c>
      <c r="J3082" s="1">
        <v>108</v>
      </c>
      <c r="K3082" s="1">
        <v>76</v>
      </c>
      <c r="L3082" t="str">
        <f t="shared" si="48"/>
        <v>OK</v>
      </c>
    </row>
    <row r="3083" spans="1:12" x14ac:dyDescent="0.35">
      <c r="A3083" s="1" t="s">
        <v>11</v>
      </c>
      <c r="B3083" s="1" t="s">
        <v>417</v>
      </c>
      <c r="C3083" s="2" t="s">
        <v>467</v>
      </c>
      <c r="D3083" s="1" t="s">
        <v>468</v>
      </c>
      <c r="E3083" s="3">
        <v>48826.416666666664</v>
      </c>
      <c r="F3083" s="1">
        <v>24.588397000000001</v>
      </c>
      <c r="G3083" s="1">
        <v>76.172781999999998</v>
      </c>
      <c r="H3083" s="2" t="s">
        <v>15</v>
      </c>
      <c r="I3083" s="1">
        <v>9</v>
      </c>
      <c r="J3083" s="1">
        <v>53</v>
      </c>
      <c r="K3083" s="1">
        <v>31</v>
      </c>
      <c r="L3083" t="str">
        <f t="shared" si="48"/>
        <v>OK</v>
      </c>
    </row>
    <row r="3084" spans="1:12" x14ac:dyDescent="0.35">
      <c r="A3084" s="1" t="s">
        <v>11</v>
      </c>
      <c r="B3084" s="1" t="s">
        <v>417</v>
      </c>
      <c r="C3084" s="2" t="s">
        <v>457</v>
      </c>
      <c r="D3084" s="1" t="s">
        <v>458</v>
      </c>
      <c r="E3084" s="3">
        <v>48827.416666666664</v>
      </c>
      <c r="F3084" s="1">
        <v>26.506177000000001</v>
      </c>
      <c r="G3084" s="1">
        <v>77.025988999999996</v>
      </c>
      <c r="H3084" s="2" t="s">
        <v>18</v>
      </c>
      <c r="I3084" s="1">
        <v>8</v>
      </c>
      <c r="J3084" s="1">
        <v>26</v>
      </c>
      <c r="K3084" s="1">
        <v>16</v>
      </c>
      <c r="L3084" t="str">
        <f t="shared" si="48"/>
        <v>OK</v>
      </c>
    </row>
    <row r="3085" spans="1:12" x14ac:dyDescent="0.35">
      <c r="A3085" s="1" t="s">
        <v>11</v>
      </c>
      <c r="B3085" s="1" t="s">
        <v>417</v>
      </c>
      <c r="C3085" s="2" t="s">
        <v>459</v>
      </c>
      <c r="D3085" s="1" t="s">
        <v>460</v>
      </c>
      <c r="E3085" s="3">
        <v>48828.416666666664</v>
      </c>
      <c r="F3085" s="1">
        <v>25.164090000000002</v>
      </c>
      <c r="G3085" s="1">
        <v>75.858136999999999</v>
      </c>
      <c r="H3085" s="2" t="s">
        <v>16</v>
      </c>
      <c r="I3085" s="1">
        <v>62</v>
      </c>
      <c r="J3085" s="1">
        <v>160</v>
      </c>
      <c r="K3085" s="1">
        <v>106</v>
      </c>
      <c r="L3085" t="str">
        <f t="shared" si="48"/>
        <v>OK</v>
      </c>
    </row>
    <row r="3086" spans="1:12" x14ac:dyDescent="0.35">
      <c r="A3086" s="1" t="s">
        <v>11</v>
      </c>
      <c r="B3086" s="1" t="s">
        <v>417</v>
      </c>
      <c r="C3086" s="2" t="s">
        <v>459</v>
      </c>
      <c r="D3086" s="1" t="s">
        <v>460</v>
      </c>
      <c r="E3086" s="3">
        <v>48829.416666666664</v>
      </c>
      <c r="F3086" s="1">
        <v>25.164090000000002</v>
      </c>
      <c r="G3086" s="1">
        <v>75.858136999999999</v>
      </c>
      <c r="H3086" s="2" t="s">
        <v>32</v>
      </c>
      <c r="I3086" s="1">
        <v>2</v>
      </c>
      <c r="J3086" s="1">
        <v>27</v>
      </c>
      <c r="K3086" s="1">
        <v>4</v>
      </c>
      <c r="L3086" t="str">
        <f t="shared" si="48"/>
        <v>OK</v>
      </c>
    </row>
    <row r="3087" spans="1:12" x14ac:dyDescent="0.35">
      <c r="A3087" s="1" t="s">
        <v>11</v>
      </c>
      <c r="B3087" s="1" t="s">
        <v>417</v>
      </c>
      <c r="C3087" s="2" t="s">
        <v>459</v>
      </c>
      <c r="D3087" s="1" t="s">
        <v>460</v>
      </c>
      <c r="E3087" s="3">
        <v>48830.416666666664</v>
      </c>
      <c r="F3087" s="1">
        <v>25.164090000000002</v>
      </c>
      <c r="G3087" s="1">
        <v>75.858136999999999</v>
      </c>
      <c r="H3087" s="2" t="s">
        <v>18</v>
      </c>
      <c r="I3087" s="1">
        <v>1</v>
      </c>
      <c r="J3087" s="1">
        <v>62</v>
      </c>
      <c r="K3087" s="1">
        <v>20</v>
      </c>
      <c r="L3087" t="str">
        <f t="shared" si="48"/>
        <v>OK</v>
      </c>
    </row>
    <row r="3088" spans="1:12" x14ac:dyDescent="0.35">
      <c r="A3088" s="1" t="s">
        <v>11</v>
      </c>
      <c r="B3088" s="1" t="s">
        <v>417</v>
      </c>
      <c r="C3088" s="2" t="s">
        <v>444</v>
      </c>
      <c r="D3088" s="1" t="s">
        <v>456</v>
      </c>
      <c r="E3088" s="3">
        <v>48831.416666666664</v>
      </c>
      <c r="F3088" s="1">
        <v>26.843698</v>
      </c>
      <c r="G3088" s="1">
        <v>75.766893999999994</v>
      </c>
      <c r="H3088" s="2" t="s">
        <v>21</v>
      </c>
      <c r="I3088" s="1">
        <v>4</v>
      </c>
      <c r="J3088" s="1">
        <v>67</v>
      </c>
      <c r="K3088" s="1">
        <v>18</v>
      </c>
      <c r="L3088" t="str">
        <f t="shared" si="48"/>
        <v>OK</v>
      </c>
    </row>
    <row r="3089" spans="1:12" x14ac:dyDescent="0.35">
      <c r="A3089" s="1" t="s">
        <v>11</v>
      </c>
      <c r="B3089" s="1" t="s">
        <v>417</v>
      </c>
      <c r="C3089" s="2" t="s">
        <v>444</v>
      </c>
      <c r="D3089" s="1" t="s">
        <v>445</v>
      </c>
      <c r="E3089" s="3">
        <v>48832.416666666664</v>
      </c>
      <c r="F3089" s="1">
        <v>26.9164092</v>
      </c>
      <c r="G3089" s="1">
        <v>75.7994901</v>
      </c>
      <c r="H3089" s="2" t="s">
        <v>18</v>
      </c>
      <c r="I3089" s="1">
        <v>1</v>
      </c>
      <c r="J3089" s="1">
        <v>98</v>
      </c>
      <c r="K3089" s="1">
        <v>34</v>
      </c>
      <c r="L3089" t="str">
        <f t="shared" si="48"/>
        <v>OK</v>
      </c>
    </row>
    <row r="3090" spans="1:12" x14ac:dyDescent="0.35">
      <c r="A3090" s="1" t="s">
        <v>11</v>
      </c>
      <c r="B3090" s="1" t="s">
        <v>417</v>
      </c>
      <c r="C3090" s="2" t="s">
        <v>461</v>
      </c>
      <c r="D3090" s="1" t="s">
        <v>462</v>
      </c>
      <c r="E3090" s="3">
        <v>48833.416666666664</v>
      </c>
      <c r="F3090" s="1">
        <v>28.108988</v>
      </c>
      <c r="G3090" s="1">
        <v>75.386577000000003</v>
      </c>
      <c r="H3090" s="2" t="s">
        <v>16</v>
      </c>
      <c r="I3090" s="1">
        <v>127</v>
      </c>
      <c r="J3090" s="1">
        <v>180</v>
      </c>
      <c r="K3090" s="1">
        <v>148</v>
      </c>
      <c r="L3090" t="str">
        <f t="shared" si="48"/>
        <v>OK</v>
      </c>
    </row>
    <row r="3091" spans="1:12" x14ac:dyDescent="0.35">
      <c r="A3091" s="1" t="s">
        <v>11</v>
      </c>
      <c r="B3091" s="1" t="s">
        <v>417</v>
      </c>
      <c r="C3091" s="2" t="s">
        <v>461</v>
      </c>
      <c r="D3091" s="1" t="s">
        <v>462</v>
      </c>
      <c r="E3091" s="3">
        <v>48834.416666666664</v>
      </c>
      <c r="F3091" s="1">
        <v>28.108988</v>
      </c>
      <c r="G3091" s="1">
        <v>75.386577000000003</v>
      </c>
      <c r="H3091" s="2" t="s">
        <v>17</v>
      </c>
      <c r="I3091" s="1">
        <v>3</v>
      </c>
      <c r="J3091" s="1">
        <v>14</v>
      </c>
      <c r="K3091" s="1">
        <v>6</v>
      </c>
      <c r="L3091" t="str">
        <f t="shared" si="48"/>
        <v>OK</v>
      </c>
    </row>
    <row r="3092" spans="1:12" x14ac:dyDescent="0.35">
      <c r="A3092" s="1" t="s">
        <v>11</v>
      </c>
      <c r="B3092" s="1" t="s">
        <v>417</v>
      </c>
      <c r="C3092" s="2" t="s">
        <v>499</v>
      </c>
      <c r="D3092" s="1" t="s">
        <v>500</v>
      </c>
      <c r="E3092" s="3">
        <v>48835.416666666664</v>
      </c>
      <c r="F3092" s="1">
        <v>26.031442999999999</v>
      </c>
      <c r="G3092" s="1">
        <v>76.359326999999993</v>
      </c>
      <c r="H3092" s="2" t="s">
        <v>15</v>
      </c>
      <c r="I3092" s="1">
        <v>28</v>
      </c>
      <c r="J3092" s="1">
        <v>186</v>
      </c>
      <c r="K3092" s="1">
        <v>63</v>
      </c>
      <c r="L3092" t="str">
        <f t="shared" si="48"/>
        <v>OK</v>
      </c>
    </row>
    <row r="3093" spans="1:12" x14ac:dyDescent="0.35">
      <c r="A3093" s="1" t="s">
        <v>11</v>
      </c>
      <c r="B3093" s="1" t="s">
        <v>417</v>
      </c>
      <c r="C3093" s="2" t="s">
        <v>444</v>
      </c>
      <c r="D3093" s="1" t="s">
        <v>446</v>
      </c>
      <c r="E3093" s="3">
        <v>48836.416666666664</v>
      </c>
      <c r="F3093" s="1">
        <v>26.786681999999999</v>
      </c>
      <c r="G3093" s="1">
        <v>75.827928</v>
      </c>
      <c r="H3093" s="2" t="s">
        <v>17</v>
      </c>
      <c r="I3093" s="1">
        <v>2</v>
      </c>
      <c r="J3093" s="1">
        <v>3</v>
      </c>
      <c r="K3093" s="1">
        <v>2</v>
      </c>
      <c r="L3093" t="str">
        <f t="shared" si="48"/>
        <v>OK</v>
      </c>
    </row>
    <row r="3094" spans="1:12" x14ac:dyDescent="0.35">
      <c r="A3094" s="1" t="s">
        <v>11</v>
      </c>
      <c r="B3094" s="1" t="s">
        <v>486</v>
      </c>
      <c r="C3094" s="2" t="s">
        <v>487</v>
      </c>
      <c r="D3094" s="1" t="s">
        <v>488</v>
      </c>
      <c r="E3094" s="3">
        <v>48837.416666666664</v>
      </c>
      <c r="F3094" s="1">
        <v>12.877731600000001</v>
      </c>
      <c r="G3094" s="1">
        <v>80.083480699999996</v>
      </c>
      <c r="H3094" s="2" t="s">
        <v>32</v>
      </c>
      <c r="I3094" s="1">
        <v>2</v>
      </c>
      <c r="J3094" s="1">
        <v>2</v>
      </c>
      <c r="K3094" s="1">
        <v>2</v>
      </c>
      <c r="L3094" t="str">
        <f t="shared" si="48"/>
        <v>OK</v>
      </c>
    </row>
    <row r="3095" spans="1:12" x14ac:dyDescent="0.35">
      <c r="A3095" s="1" t="s">
        <v>11</v>
      </c>
      <c r="B3095" s="1" t="s">
        <v>486</v>
      </c>
      <c r="C3095" s="2" t="s">
        <v>487</v>
      </c>
      <c r="D3095" s="1" t="s">
        <v>488</v>
      </c>
      <c r="E3095" s="3">
        <v>48838.416666666664</v>
      </c>
      <c r="F3095" s="1">
        <v>12.877731600000001</v>
      </c>
      <c r="G3095" s="1">
        <v>80.083480699999996</v>
      </c>
      <c r="H3095" s="2" t="s">
        <v>17</v>
      </c>
      <c r="I3095" s="1">
        <v>14</v>
      </c>
      <c r="J3095" s="1">
        <v>16</v>
      </c>
      <c r="K3095" s="1">
        <v>14</v>
      </c>
      <c r="L3095" t="str">
        <f t="shared" si="48"/>
        <v>OK</v>
      </c>
    </row>
    <row r="3096" spans="1:12" x14ac:dyDescent="0.35">
      <c r="A3096" s="1" t="s">
        <v>11</v>
      </c>
      <c r="B3096" s="1" t="s">
        <v>486</v>
      </c>
      <c r="C3096" s="2" t="s">
        <v>489</v>
      </c>
      <c r="D3096" s="1" t="s">
        <v>490</v>
      </c>
      <c r="E3096" s="3">
        <v>48839.416666666664</v>
      </c>
      <c r="F3096" s="1">
        <v>12.9099161</v>
      </c>
      <c r="G3096" s="1">
        <v>80.107653799999994</v>
      </c>
      <c r="H3096" s="2" t="s">
        <v>15</v>
      </c>
      <c r="I3096" s="1">
        <v>12</v>
      </c>
      <c r="J3096" s="1">
        <v>20</v>
      </c>
      <c r="K3096" s="1">
        <v>14</v>
      </c>
      <c r="L3096" t="str">
        <f t="shared" si="48"/>
        <v>OK</v>
      </c>
    </row>
    <row r="3097" spans="1:12" x14ac:dyDescent="0.35">
      <c r="A3097" s="1" t="s">
        <v>11</v>
      </c>
      <c r="B3097" s="1" t="s">
        <v>486</v>
      </c>
      <c r="C3097" s="2" t="s">
        <v>489</v>
      </c>
      <c r="D3097" s="1" t="s">
        <v>490</v>
      </c>
      <c r="E3097" s="3">
        <v>48840.416666666664</v>
      </c>
      <c r="F3097" s="1">
        <v>12.9099161</v>
      </c>
      <c r="G3097" s="1">
        <v>80.107653799999994</v>
      </c>
      <c r="H3097" s="2" t="s">
        <v>21</v>
      </c>
      <c r="I3097" s="1">
        <v>12</v>
      </c>
      <c r="J3097" s="1">
        <v>18</v>
      </c>
      <c r="K3097" s="1">
        <v>17</v>
      </c>
      <c r="L3097" t="str">
        <f t="shared" si="48"/>
        <v>OK</v>
      </c>
    </row>
    <row r="3098" spans="1:12" x14ac:dyDescent="0.35">
      <c r="A3098" s="1" t="s">
        <v>11</v>
      </c>
      <c r="B3098" s="1" t="s">
        <v>486</v>
      </c>
      <c r="C3098" s="2" t="s">
        <v>489</v>
      </c>
      <c r="D3098" s="1" t="s">
        <v>490</v>
      </c>
      <c r="E3098" s="3">
        <v>48841.416666666664</v>
      </c>
      <c r="F3098" s="1">
        <v>12.9099161</v>
      </c>
      <c r="G3098" s="1">
        <v>80.107653799999994</v>
      </c>
      <c r="H3098" s="2" t="s">
        <v>32</v>
      </c>
      <c r="I3098" s="1">
        <v>6</v>
      </c>
      <c r="J3098" s="1">
        <v>18</v>
      </c>
      <c r="K3098" s="1">
        <v>7</v>
      </c>
      <c r="L3098" t="str">
        <f t="shared" si="48"/>
        <v>OK</v>
      </c>
    </row>
    <row r="3099" spans="1:12" x14ac:dyDescent="0.35">
      <c r="A3099" s="1" t="s">
        <v>11</v>
      </c>
      <c r="B3099" s="1" t="s">
        <v>486</v>
      </c>
      <c r="C3099" s="2" t="s">
        <v>489</v>
      </c>
      <c r="D3099" s="1" t="s">
        <v>736</v>
      </c>
      <c r="E3099" s="3">
        <v>48842.416666666664</v>
      </c>
      <c r="F3099" s="1">
        <v>13.127800000000001</v>
      </c>
      <c r="G3099" s="1">
        <v>80.264200000000002</v>
      </c>
      <c r="H3099" s="2" t="s">
        <v>16</v>
      </c>
      <c r="I3099" s="1">
        <v>25</v>
      </c>
      <c r="J3099" s="1">
        <v>138</v>
      </c>
      <c r="K3099" s="1">
        <v>57</v>
      </c>
      <c r="L3099" t="str">
        <f t="shared" si="48"/>
        <v>OK</v>
      </c>
    </row>
    <row r="3100" spans="1:12" x14ac:dyDescent="0.35">
      <c r="A3100" s="1" t="s">
        <v>11</v>
      </c>
      <c r="B3100" s="1" t="s">
        <v>486</v>
      </c>
      <c r="C3100" s="2" t="s">
        <v>489</v>
      </c>
      <c r="D3100" s="1" t="s">
        <v>736</v>
      </c>
      <c r="E3100" s="3">
        <v>48843.416666666664</v>
      </c>
      <c r="F3100" s="1">
        <v>13.127800000000001</v>
      </c>
      <c r="G3100" s="1">
        <v>80.264200000000002</v>
      </c>
      <c r="H3100" s="2" t="s">
        <v>21</v>
      </c>
      <c r="I3100" s="1">
        <v>11</v>
      </c>
      <c r="J3100" s="1">
        <v>38</v>
      </c>
      <c r="K3100" s="1">
        <v>21</v>
      </c>
      <c r="L3100" t="str">
        <f t="shared" si="48"/>
        <v>OK</v>
      </c>
    </row>
    <row r="3101" spans="1:12" x14ac:dyDescent="0.35">
      <c r="A3101" s="1" t="s">
        <v>11</v>
      </c>
      <c r="B3101" s="1" t="s">
        <v>417</v>
      </c>
      <c r="C3101" s="2" t="s">
        <v>732</v>
      </c>
      <c r="D3101" s="1" t="s">
        <v>733</v>
      </c>
      <c r="E3101" s="3">
        <v>48844.416666666664</v>
      </c>
      <c r="F3101" s="1">
        <v>24.588616600000002</v>
      </c>
      <c r="G3101" s="1">
        <v>73.632139699999996</v>
      </c>
      <c r="H3101" s="2" t="s">
        <v>52</v>
      </c>
      <c r="I3101" s="1">
        <v>3</v>
      </c>
      <c r="J3101" s="1">
        <v>72</v>
      </c>
      <c r="K3101" s="1">
        <v>17</v>
      </c>
      <c r="L3101" t="str">
        <f t="shared" si="48"/>
        <v>OK</v>
      </c>
    </row>
    <row r="3102" spans="1:12" x14ac:dyDescent="0.35">
      <c r="A3102" s="1" t="s">
        <v>11</v>
      </c>
      <c r="B3102" s="1" t="s">
        <v>728</v>
      </c>
      <c r="C3102" s="2" t="s">
        <v>729</v>
      </c>
      <c r="D3102" s="1" t="s">
        <v>730</v>
      </c>
      <c r="E3102" s="3">
        <v>48845.416666666664</v>
      </c>
      <c r="F3102" s="1">
        <v>27.338529999999999</v>
      </c>
      <c r="G3102" s="1">
        <v>88.614098999999996</v>
      </c>
      <c r="H3102" s="2" t="s">
        <v>16</v>
      </c>
      <c r="I3102" s="1">
        <v>85</v>
      </c>
      <c r="J3102" s="1">
        <v>130</v>
      </c>
      <c r="K3102" s="1">
        <v>110</v>
      </c>
      <c r="L3102" t="str">
        <f t="shared" si="48"/>
        <v>OK</v>
      </c>
    </row>
    <row r="3103" spans="1:12" x14ac:dyDescent="0.35">
      <c r="A3103" s="1" t="s">
        <v>11</v>
      </c>
      <c r="B3103" s="1" t="s">
        <v>728</v>
      </c>
      <c r="C3103" s="2" t="s">
        <v>729</v>
      </c>
      <c r="D3103" s="1" t="s">
        <v>730</v>
      </c>
      <c r="E3103" s="3">
        <v>48846.416666666664</v>
      </c>
      <c r="F3103" s="1">
        <v>27.338529999999999</v>
      </c>
      <c r="G3103" s="1">
        <v>88.614098999999996</v>
      </c>
      <c r="H3103" s="2" t="s">
        <v>52</v>
      </c>
      <c r="I3103" s="1">
        <v>15</v>
      </c>
      <c r="J3103" s="1">
        <v>82</v>
      </c>
      <c r="K3103" s="1">
        <v>22</v>
      </c>
      <c r="L3103" t="str">
        <f t="shared" si="48"/>
        <v>OK</v>
      </c>
    </row>
    <row r="3104" spans="1:12" x14ac:dyDescent="0.35">
      <c r="A3104" s="1" t="s">
        <v>11</v>
      </c>
      <c r="B3104" s="1" t="s">
        <v>486</v>
      </c>
      <c r="C3104" s="2" t="s">
        <v>497</v>
      </c>
      <c r="D3104" s="1" t="s">
        <v>498</v>
      </c>
      <c r="E3104" s="3">
        <v>48847.416666666664</v>
      </c>
      <c r="F3104" s="1">
        <v>11.068250000000001</v>
      </c>
      <c r="G3104" s="1">
        <v>79.070329999999998</v>
      </c>
      <c r="H3104" s="2" t="s">
        <v>15</v>
      </c>
      <c r="I3104" s="1">
        <v>53</v>
      </c>
      <c r="J3104" s="1">
        <v>78</v>
      </c>
      <c r="K3104" s="1">
        <v>64</v>
      </c>
      <c r="L3104" t="str">
        <f t="shared" si="48"/>
        <v>OK</v>
      </c>
    </row>
    <row r="3105" spans="1:12" x14ac:dyDescent="0.35">
      <c r="A3105" s="1" t="s">
        <v>11</v>
      </c>
      <c r="B3105" s="1" t="s">
        <v>486</v>
      </c>
      <c r="C3105" s="2" t="s">
        <v>497</v>
      </c>
      <c r="D3105" s="1" t="s">
        <v>498</v>
      </c>
      <c r="E3105" s="3">
        <v>48848.416666666664</v>
      </c>
      <c r="F3105" s="1">
        <v>11.068250000000001</v>
      </c>
      <c r="G3105" s="1">
        <v>79.070329999999998</v>
      </c>
      <c r="H3105" s="2" t="s">
        <v>17</v>
      </c>
      <c r="I3105" s="1">
        <v>10</v>
      </c>
      <c r="J3105" s="1">
        <v>10</v>
      </c>
      <c r="K3105" s="1">
        <v>10</v>
      </c>
      <c r="L3105" t="str">
        <f t="shared" si="48"/>
        <v>OK</v>
      </c>
    </row>
    <row r="3106" spans="1:12" x14ac:dyDescent="0.35">
      <c r="A3106" s="1" t="s">
        <v>11</v>
      </c>
      <c r="B3106" s="1" t="s">
        <v>417</v>
      </c>
      <c r="C3106" s="2" t="s">
        <v>484</v>
      </c>
      <c r="D3106" s="1" t="s">
        <v>485</v>
      </c>
      <c r="E3106" s="3">
        <v>48849.416666666664</v>
      </c>
      <c r="F3106" s="1">
        <v>29.931623999999999</v>
      </c>
      <c r="G3106" s="1">
        <v>73.864510999999993</v>
      </c>
      <c r="H3106" s="2" t="s">
        <v>21</v>
      </c>
      <c r="I3106" s="1">
        <v>19</v>
      </c>
      <c r="J3106" s="1">
        <v>82</v>
      </c>
      <c r="K3106" s="1">
        <v>43</v>
      </c>
      <c r="L3106" t="str">
        <f t="shared" si="48"/>
        <v>OK</v>
      </c>
    </row>
    <row r="3107" spans="1:12" x14ac:dyDescent="0.35">
      <c r="A3107" s="1" t="s">
        <v>11</v>
      </c>
      <c r="B3107" s="1" t="s">
        <v>417</v>
      </c>
      <c r="C3107" s="2" t="s">
        <v>484</v>
      </c>
      <c r="D3107" s="1" t="s">
        <v>485</v>
      </c>
      <c r="E3107" s="3">
        <v>48850.416666666664</v>
      </c>
      <c r="F3107" s="1">
        <v>29.931623999999999</v>
      </c>
      <c r="G3107" s="1">
        <v>73.864510999999993</v>
      </c>
      <c r="H3107" s="2" t="s">
        <v>17</v>
      </c>
      <c r="I3107" s="1">
        <v>1</v>
      </c>
      <c r="J3107" s="1">
        <v>14</v>
      </c>
      <c r="K3107" s="1">
        <v>5</v>
      </c>
      <c r="L3107" t="str">
        <f t="shared" si="48"/>
        <v>OK</v>
      </c>
    </row>
    <row r="3108" spans="1:12" x14ac:dyDescent="0.35">
      <c r="A3108" s="1" t="s">
        <v>11</v>
      </c>
      <c r="B3108" s="1" t="s">
        <v>417</v>
      </c>
      <c r="C3108" s="2" t="s">
        <v>495</v>
      </c>
      <c r="D3108" s="1" t="s">
        <v>496</v>
      </c>
      <c r="E3108" s="3">
        <v>48851.416666666664</v>
      </c>
      <c r="F3108" s="1">
        <v>26.159932999999999</v>
      </c>
      <c r="G3108" s="1">
        <v>75.780517000000003</v>
      </c>
      <c r="H3108" s="2" t="s">
        <v>16</v>
      </c>
      <c r="I3108" s="1">
        <v>65</v>
      </c>
      <c r="J3108" s="1">
        <v>254</v>
      </c>
      <c r="K3108" s="1">
        <v>115</v>
      </c>
      <c r="L3108" t="str">
        <f t="shared" si="48"/>
        <v>OK</v>
      </c>
    </row>
    <row r="3109" spans="1:12" x14ac:dyDescent="0.35">
      <c r="A3109" s="1" t="s">
        <v>11</v>
      </c>
      <c r="B3109" s="1" t="s">
        <v>417</v>
      </c>
      <c r="C3109" s="2" t="s">
        <v>495</v>
      </c>
      <c r="D3109" s="1" t="s">
        <v>496</v>
      </c>
      <c r="E3109" s="3">
        <v>48852.416666666664</v>
      </c>
      <c r="F3109" s="1">
        <v>26.159932999999999</v>
      </c>
      <c r="G3109" s="1">
        <v>75.780517000000003</v>
      </c>
      <c r="H3109" s="2" t="s">
        <v>17</v>
      </c>
      <c r="I3109" s="1" t="s">
        <v>86</v>
      </c>
      <c r="J3109" s="1" t="s">
        <v>86</v>
      </c>
      <c r="K3109" s="1" t="s">
        <v>86</v>
      </c>
      <c r="L3109" t="str">
        <f t="shared" si="48"/>
        <v>Missing/Zero/NA</v>
      </c>
    </row>
    <row r="3110" spans="1:12" x14ac:dyDescent="0.35">
      <c r="A3110" s="1" t="s">
        <v>11</v>
      </c>
      <c r="B3110" s="1" t="s">
        <v>417</v>
      </c>
      <c r="C3110" s="2" t="s">
        <v>732</v>
      </c>
      <c r="D3110" s="1" t="s">
        <v>733</v>
      </c>
      <c r="E3110" s="3">
        <v>48853.416666666664</v>
      </c>
      <c r="F3110" s="1">
        <v>24.588616600000002</v>
      </c>
      <c r="G3110" s="1">
        <v>73.632139699999996</v>
      </c>
      <c r="H3110" s="2" t="s">
        <v>16</v>
      </c>
      <c r="I3110" s="1">
        <v>21</v>
      </c>
      <c r="J3110" s="1">
        <v>125</v>
      </c>
      <c r="K3110" s="1">
        <v>76</v>
      </c>
      <c r="L3110" t="str">
        <f t="shared" si="48"/>
        <v>OK</v>
      </c>
    </row>
    <row r="3111" spans="1:12" x14ac:dyDescent="0.35">
      <c r="A3111" s="1" t="s">
        <v>11</v>
      </c>
      <c r="B3111" s="1" t="s">
        <v>486</v>
      </c>
      <c r="C3111" s="2" t="s">
        <v>489</v>
      </c>
      <c r="D3111" s="1" t="s">
        <v>739</v>
      </c>
      <c r="E3111" s="3">
        <v>48854.416666666664</v>
      </c>
      <c r="F3111" s="1">
        <v>13.005218899999999</v>
      </c>
      <c r="G3111" s="1">
        <v>80.239812499999999</v>
      </c>
      <c r="H3111" s="2" t="s">
        <v>16</v>
      </c>
      <c r="I3111" s="1">
        <v>47</v>
      </c>
      <c r="J3111" s="1">
        <v>101</v>
      </c>
      <c r="K3111" s="1">
        <v>73</v>
      </c>
      <c r="L3111" t="str">
        <f t="shared" si="48"/>
        <v>OK</v>
      </c>
    </row>
    <row r="3112" spans="1:12" x14ac:dyDescent="0.35">
      <c r="A3112" s="1" t="s">
        <v>11</v>
      </c>
      <c r="B3112" s="1" t="s">
        <v>486</v>
      </c>
      <c r="C3112" s="2" t="s">
        <v>740</v>
      </c>
      <c r="D3112" s="1" t="s">
        <v>741</v>
      </c>
      <c r="E3112" s="3">
        <v>48855.416666666664</v>
      </c>
      <c r="F3112" s="1">
        <v>11.0328</v>
      </c>
      <c r="G3112" s="1">
        <v>77.034899999999993</v>
      </c>
      <c r="H3112" s="2" t="s">
        <v>15</v>
      </c>
      <c r="I3112" s="1">
        <v>45</v>
      </c>
      <c r="J3112" s="1">
        <v>96</v>
      </c>
      <c r="K3112" s="1">
        <v>66</v>
      </c>
      <c r="L3112" t="str">
        <f t="shared" si="48"/>
        <v>OK</v>
      </c>
    </row>
    <row r="3113" spans="1:12" x14ac:dyDescent="0.35">
      <c r="A3113" s="1" t="s">
        <v>11</v>
      </c>
      <c r="B3113" s="1" t="s">
        <v>486</v>
      </c>
      <c r="C3113" s="2" t="s">
        <v>740</v>
      </c>
      <c r="D3113" s="1" t="s">
        <v>741</v>
      </c>
      <c r="E3113" s="3">
        <v>48856.416666666664</v>
      </c>
      <c r="F3113" s="1">
        <v>11.0328</v>
      </c>
      <c r="G3113" s="1">
        <v>77.034899999999993</v>
      </c>
      <c r="H3113" s="2" t="s">
        <v>16</v>
      </c>
      <c r="I3113" s="1">
        <v>36</v>
      </c>
      <c r="J3113" s="1">
        <v>74</v>
      </c>
      <c r="K3113" s="1">
        <v>51</v>
      </c>
      <c r="L3113" t="str">
        <f t="shared" si="48"/>
        <v>OK</v>
      </c>
    </row>
    <row r="3114" spans="1:12" x14ac:dyDescent="0.35">
      <c r="A3114" s="1" t="s">
        <v>11</v>
      </c>
      <c r="B3114" s="1" t="s">
        <v>486</v>
      </c>
      <c r="C3114" s="2" t="s">
        <v>740</v>
      </c>
      <c r="D3114" s="1" t="s">
        <v>741</v>
      </c>
      <c r="E3114" s="3">
        <v>48857.416666666664</v>
      </c>
      <c r="F3114" s="1">
        <v>11.0328</v>
      </c>
      <c r="G3114" s="1">
        <v>77.034899999999993</v>
      </c>
      <c r="H3114" s="2" t="s">
        <v>21</v>
      </c>
      <c r="I3114" s="1">
        <v>8</v>
      </c>
      <c r="J3114" s="1">
        <v>10</v>
      </c>
      <c r="K3114" s="1">
        <v>9</v>
      </c>
      <c r="L3114" t="str">
        <f t="shared" si="48"/>
        <v>OK</v>
      </c>
    </row>
    <row r="3115" spans="1:12" x14ac:dyDescent="0.35">
      <c r="A3115" s="1" t="s">
        <v>11</v>
      </c>
      <c r="B3115" s="1" t="s">
        <v>486</v>
      </c>
      <c r="C3115" s="2" t="s">
        <v>515</v>
      </c>
      <c r="D3115" s="1" t="s">
        <v>516</v>
      </c>
      <c r="E3115" s="3">
        <v>48858.416666666664</v>
      </c>
      <c r="F3115" s="1">
        <v>10.358535</v>
      </c>
      <c r="G3115" s="1">
        <v>77.984320999999994</v>
      </c>
      <c r="H3115" s="2" t="s">
        <v>17</v>
      </c>
      <c r="I3115" s="1">
        <v>19</v>
      </c>
      <c r="J3115" s="1">
        <v>23</v>
      </c>
      <c r="K3115" s="1">
        <v>21</v>
      </c>
      <c r="L3115" t="str">
        <f t="shared" si="48"/>
        <v>OK</v>
      </c>
    </row>
    <row r="3116" spans="1:12" x14ac:dyDescent="0.35">
      <c r="A3116" s="1" t="s">
        <v>11</v>
      </c>
      <c r="B3116" s="1" t="s">
        <v>486</v>
      </c>
      <c r="C3116" s="2" t="s">
        <v>515</v>
      </c>
      <c r="D3116" s="1" t="s">
        <v>516</v>
      </c>
      <c r="E3116" s="3">
        <v>48859.416666666664</v>
      </c>
      <c r="F3116" s="1">
        <v>10.358535</v>
      </c>
      <c r="G3116" s="1">
        <v>77.984320999999994</v>
      </c>
      <c r="H3116" s="2" t="s">
        <v>18</v>
      </c>
      <c r="I3116" s="1">
        <v>14</v>
      </c>
      <c r="J3116" s="1">
        <v>26</v>
      </c>
      <c r="K3116" s="1">
        <v>17</v>
      </c>
      <c r="L3116" t="str">
        <f t="shared" si="48"/>
        <v>OK</v>
      </c>
    </row>
    <row r="3117" spans="1:12" x14ac:dyDescent="0.35">
      <c r="A3117" s="1" t="s">
        <v>11</v>
      </c>
      <c r="B3117" s="1" t="s">
        <v>486</v>
      </c>
      <c r="C3117" s="2" t="s">
        <v>734</v>
      </c>
      <c r="D3117" s="1" t="s">
        <v>735</v>
      </c>
      <c r="E3117" s="3">
        <v>48860.416666666664</v>
      </c>
      <c r="F3117" s="1">
        <v>13.412699999999999</v>
      </c>
      <c r="G3117" s="1">
        <v>80.108099999999993</v>
      </c>
      <c r="H3117" s="2" t="s">
        <v>16</v>
      </c>
      <c r="I3117" s="1">
        <v>68</v>
      </c>
      <c r="J3117" s="1">
        <v>143</v>
      </c>
      <c r="K3117" s="1">
        <v>100</v>
      </c>
      <c r="L3117" t="str">
        <f t="shared" si="48"/>
        <v>OK</v>
      </c>
    </row>
    <row r="3118" spans="1:12" x14ac:dyDescent="0.35">
      <c r="A3118" s="1" t="s">
        <v>11</v>
      </c>
      <c r="B3118" s="1" t="s">
        <v>486</v>
      </c>
      <c r="C3118" s="2" t="s">
        <v>489</v>
      </c>
      <c r="D3118" s="1" t="s">
        <v>493</v>
      </c>
      <c r="E3118" s="3">
        <v>48861.416666666664</v>
      </c>
      <c r="F3118" s="1">
        <v>12.9533</v>
      </c>
      <c r="G3118" s="1">
        <v>80.235699999999994</v>
      </c>
      <c r="H3118" s="2" t="s">
        <v>15</v>
      </c>
      <c r="I3118" s="1">
        <v>41</v>
      </c>
      <c r="J3118" s="1">
        <v>81</v>
      </c>
      <c r="K3118" s="1">
        <v>57</v>
      </c>
      <c r="L3118" t="str">
        <f t="shared" si="48"/>
        <v>OK</v>
      </c>
    </row>
    <row r="3119" spans="1:12" x14ac:dyDescent="0.35">
      <c r="A3119" s="1" t="s">
        <v>11</v>
      </c>
      <c r="B3119" s="1" t="s">
        <v>486</v>
      </c>
      <c r="C3119" s="2" t="s">
        <v>489</v>
      </c>
      <c r="D3119" s="1" t="s">
        <v>494</v>
      </c>
      <c r="E3119" s="3">
        <v>48862.416666666664</v>
      </c>
      <c r="F3119" s="1">
        <v>13.1036</v>
      </c>
      <c r="G3119" s="1">
        <v>80.290899999999993</v>
      </c>
      <c r="H3119" s="2" t="s">
        <v>15</v>
      </c>
      <c r="I3119" s="1">
        <v>13</v>
      </c>
      <c r="J3119" s="1">
        <v>81</v>
      </c>
      <c r="K3119" s="1">
        <v>47</v>
      </c>
      <c r="L3119" t="str">
        <f t="shared" si="48"/>
        <v>OK</v>
      </c>
    </row>
    <row r="3120" spans="1:12" x14ac:dyDescent="0.35">
      <c r="A3120" s="1" t="s">
        <v>11</v>
      </c>
      <c r="B3120" s="1" t="s">
        <v>486</v>
      </c>
      <c r="C3120" s="2" t="s">
        <v>489</v>
      </c>
      <c r="D3120" s="1" t="s">
        <v>494</v>
      </c>
      <c r="E3120" s="3">
        <v>48863.416666666664</v>
      </c>
      <c r="F3120" s="1">
        <v>13.1036</v>
      </c>
      <c r="G3120" s="1">
        <v>80.290899999999993</v>
      </c>
      <c r="H3120" s="2" t="s">
        <v>18</v>
      </c>
      <c r="I3120" s="1">
        <v>21</v>
      </c>
      <c r="J3120" s="1">
        <v>38</v>
      </c>
      <c r="K3120" s="1">
        <v>32</v>
      </c>
      <c r="L3120" t="str">
        <f t="shared" si="48"/>
        <v>OK</v>
      </c>
    </row>
    <row r="3121" spans="1:12" x14ac:dyDescent="0.35">
      <c r="A3121" s="1" t="s">
        <v>11</v>
      </c>
      <c r="B3121" s="1" t="s">
        <v>486</v>
      </c>
      <c r="C3121" s="2" t="s">
        <v>489</v>
      </c>
      <c r="D3121" s="1" t="s">
        <v>491</v>
      </c>
      <c r="E3121" s="3">
        <v>48864.416666666664</v>
      </c>
      <c r="F3121" s="1">
        <v>13.1662</v>
      </c>
      <c r="G3121" s="1">
        <v>80.258399999999995</v>
      </c>
      <c r="H3121" s="2" t="s">
        <v>18</v>
      </c>
      <c r="I3121" s="1">
        <v>10</v>
      </c>
      <c r="J3121" s="1">
        <v>128</v>
      </c>
      <c r="K3121" s="1">
        <v>64</v>
      </c>
      <c r="L3121" t="str">
        <f t="shared" si="48"/>
        <v>OK</v>
      </c>
    </row>
    <row r="3122" spans="1:12" x14ac:dyDescent="0.35">
      <c r="A3122" s="1" t="s">
        <v>11</v>
      </c>
      <c r="B3122" s="1" t="s">
        <v>486</v>
      </c>
      <c r="C3122" s="2" t="s">
        <v>489</v>
      </c>
      <c r="D3122" s="1" t="s">
        <v>491</v>
      </c>
      <c r="E3122" s="3">
        <v>48865.416666666664</v>
      </c>
      <c r="F3122" s="1">
        <v>13.1662</v>
      </c>
      <c r="G3122" s="1">
        <v>80.258399999999995</v>
      </c>
      <c r="H3122" s="2" t="s">
        <v>52</v>
      </c>
      <c r="I3122" s="1">
        <v>34</v>
      </c>
      <c r="J3122" s="1">
        <v>50</v>
      </c>
      <c r="K3122" s="1">
        <v>37</v>
      </c>
      <c r="L3122" t="str">
        <f t="shared" si="48"/>
        <v>OK</v>
      </c>
    </row>
    <row r="3123" spans="1:12" x14ac:dyDescent="0.35">
      <c r="A3123" s="1" t="s">
        <v>11</v>
      </c>
      <c r="B3123" s="1" t="s">
        <v>486</v>
      </c>
      <c r="C3123" s="2" t="s">
        <v>513</v>
      </c>
      <c r="D3123" s="1" t="s">
        <v>514</v>
      </c>
      <c r="E3123" s="3">
        <v>48866.416666666664</v>
      </c>
      <c r="F3123" s="1">
        <v>11.763768300000001</v>
      </c>
      <c r="G3123" s="1">
        <v>79.749983499999999</v>
      </c>
      <c r="H3123" s="2" t="s">
        <v>52</v>
      </c>
      <c r="I3123" s="1">
        <v>1</v>
      </c>
      <c r="J3123" s="1">
        <v>2</v>
      </c>
      <c r="K3123" s="1">
        <v>2</v>
      </c>
      <c r="L3123" t="str">
        <f t="shared" si="48"/>
        <v>OK</v>
      </c>
    </row>
    <row r="3124" spans="1:12" x14ac:dyDescent="0.35">
      <c r="A3124" s="1" t="s">
        <v>11</v>
      </c>
      <c r="B3124" s="1" t="s">
        <v>417</v>
      </c>
      <c r="C3124" s="2" t="s">
        <v>732</v>
      </c>
      <c r="D3124" s="1" t="s">
        <v>733</v>
      </c>
      <c r="E3124" s="3">
        <v>48867.416666666664</v>
      </c>
      <c r="F3124" s="1">
        <v>24.588616600000002</v>
      </c>
      <c r="G3124" s="1">
        <v>73.632139699999996</v>
      </c>
      <c r="H3124" s="2" t="s">
        <v>17</v>
      </c>
      <c r="I3124" s="1">
        <v>1</v>
      </c>
      <c r="J3124" s="1">
        <v>17</v>
      </c>
      <c r="K3124" s="1">
        <v>9</v>
      </c>
      <c r="L3124" t="str">
        <f t="shared" si="48"/>
        <v>OK</v>
      </c>
    </row>
    <row r="3125" spans="1:12" x14ac:dyDescent="0.35">
      <c r="A3125" s="1" t="s">
        <v>11</v>
      </c>
      <c r="B3125" s="1" t="s">
        <v>486</v>
      </c>
      <c r="C3125" s="2" t="s">
        <v>795</v>
      </c>
      <c r="D3125" s="1" t="s">
        <v>796</v>
      </c>
      <c r="E3125" s="3">
        <v>48868.416666666664</v>
      </c>
      <c r="F3125" s="1">
        <v>11.273992</v>
      </c>
      <c r="G3125" s="1">
        <v>78.163544999999999</v>
      </c>
      <c r="H3125" s="2" t="s">
        <v>21</v>
      </c>
      <c r="I3125" s="1">
        <v>8</v>
      </c>
      <c r="J3125" s="1">
        <v>8</v>
      </c>
      <c r="K3125" s="1">
        <v>8</v>
      </c>
      <c r="L3125" t="str">
        <f t="shared" si="48"/>
        <v>OK</v>
      </c>
    </row>
    <row r="3126" spans="1:12" x14ac:dyDescent="0.35">
      <c r="A3126" s="1" t="s">
        <v>11</v>
      </c>
      <c r="B3126" s="1" t="s">
        <v>486</v>
      </c>
      <c r="C3126" s="2" t="s">
        <v>795</v>
      </c>
      <c r="D3126" s="1" t="s">
        <v>796</v>
      </c>
      <c r="E3126" s="3">
        <v>48869.416666666664</v>
      </c>
      <c r="F3126" s="1">
        <v>11.273992</v>
      </c>
      <c r="G3126" s="1">
        <v>78.163544999999999</v>
      </c>
      <c r="H3126" s="2" t="s">
        <v>17</v>
      </c>
      <c r="I3126" s="1">
        <v>11</v>
      </c>
      <c r="J3126" s="1">
        <v>17</v>
      </c>
      <c r="K3126" s="1">
        <v>16</v>
      </c>
      <c r="L3126" t="str">
        <f t="shared" si="48"/>
        <v>OK</v>
      </c>
    </row>
    <row r="3127" spans="1:12" x14ac:dyDescent="0.35">
      <c r="A3127" s="1" t="s">
        <v>11</v>
      </c>
      <c r="B3127" s="1" t="s">
        <v>486</v>
      </c>
      <c r="C3127" s="2" t="s">
        <v>737</v>
      </c>
      <c r="D3127" s="1" t="s">
        <v>738</v>
      </c>
      <c r="E3127" s="3">
        <v>48870.416666666664</v>
      </c>
      <c r="F3127" s="1">
        <v>11.4068288</v>
      </c>
      <c r="G3127" s="1">
        <v>76.713897299999999</v>
      </c>
      <c r="H3127" s="2" t="s">
        <v>16</v>
      </c>
      <c r="I3127" s="1">
        <v>59</v>
      </c>
      <c r="J3127" s="1">
        <v>141</v>
      </c>
      <c r="K3127" s="1">
        <v>85</v>
      </c>
      <c r="L3127" t="str">
        <f t="shared" si="48"/>
        <v>OK</v>
      </c>
    </row>
    <row r="3128" spans="1:12" x14ac:dyDescent="0.35">
      <c r="A3128" s="1" t="s">
        <v>11</v>
      </c>
      <c r="B3128" s="1" t="s">
        <v>486</v>
      </c>
      <c r="C3128" s="2" t="s">
        <v>737</v>
      </c>
      <c r="D3128" s="1" t="s">
        <v>738</v>
      </c>
      <c r="E3128" s="3">
        <v>48871.416666666664</v>
      </c>
      <c r="F3128" s="1">
        <v>11.4068288</v>
      </c>
      <c r="G3128" s="1">
        <v>76.713897299999999</v>
      </c>
      <c r="H3128" s="2" t="s">
        <v>52</v>
      </c>
      <c r="I3128" s="1">
        <v>5</v>
      </c>
      <c r="J3128" s="1">
        <v>6</v>
      </c>
      <c r="K3128" s="1">
        <v>5</v>
      </c>
      <c r="L3128" t="str">
        <f t="shared" si="48"/>
        <v>OK</v>
      </c>
    </row>
    <row r="3129" spans="1:12" x14ac:dyDescent="0.35">
      <c r="A3129" s="1" t="s">
        <v>11</v>
      </c>
      <c r="B3129" s="1" t="s">
        <v>486</v>
      </c>
      <c r="C3129" s="2" t="s">
        <v>529</v>
      </c>
      <c r="D3129" s="1" t="s">
        <v>530</v>
      </c>
      <c r="E3129" s="3">
        <v>48872.416666666664</v>
      </c>
      <c r="F3129" s="1">
        <v>10.681158</v>
      </c>
      <c r="G3129" s="1">
        <v>78.741746000000006</v>
      </c>
      <c r="H3129" s="2" t="s">
        <v>32</v>
      </c>
      <c r="I3129" s="1" t="s">
        <v>86</v>
      </c>
      <c r="J3129" s="1" t="s">
        <v>86</v>
      </c>
      <c r="K3129" s="1" t="s">
        <v>86</v>
      </c>
      <c r="L3129" t="str">
        <f t="shared" si="48"/>
        <v>Missing/Zero/NA</v>
      </c>
    </row>
    <row r="3130" spans="1:12" x14ac:dyDescent="0.35">
      <c r="A3130" s="1" t="s">
        <v>11</v>
      </c>
      <c r="B3130" s="1" t="s">
        <v>486</v>
      </c>
      <c r="C3130" s="2" t="s">
        <v>529</v>
      </c>
      <c r="D3130" s="1" t="s">
        <v>530</v>
      </c>
      <c r="E3130" s="3">
        <v>48873.416666666664</v>
      </c>
      <c r="F3130" s="1">
        <v>10.681158</v>
      </c>
      <c r="G3130" s="1">
        <v>78.741746000000006</v>
      </c>
      <c r="H3130" s="2" t="s">
        <v>17</v>
      </c>
      <c r="I3130" s="1" t="s">
        <v>86</v>
      </c>
      <c r="J3130" s="1" t="s">
        <v>86</v>
      </c>
      <c r="K3130" s="1" t="s">
        <v>86</v>
      </c>
      <c r="L3130" t="str">
        <f t="shared" si="48"/>
        <v>Missing/Zero/NA</v>
      </c>
    </row>
    <row r="3131" spans="1:12" x14ac:dyDescent="0.35">
      <c r="A3131" s="1" t="s">
        <v>11</v>
      </c>
      <c r="B3131" s="1" t="s">
        <v>532</v>
      </c>
      <c r="C3131" s="2" t="s">
        <v>533</v>
      </c>
      <c r="D3131" s="1" t="s">
        <v>535</v>
      </c>
      <c r="E3131" s="3">
        <v>48874.416666666664</v>
      </c>
      <c r="F3131" s="1">
        <v>17.531689499999999</v>
      </c>
      <c r="G3131" s="1">
        <v>78.218939000000006</v>
      </c>
      <c r="H3131" s="2" t="s">
        <v>16</v>
      </c>
      <c r="I3131" s="1">
        <v>100</v>
      </c>
      <c r="J3131" s="1">
        <v>156</v>
      </c>
      <c r="K3131" s="1">
        <v>138</v>
      </c>
      <c r="L3131" t="str">
        <f t="shared" si="48"/>
        <v>OK</v>
      </c>
    </row>
    <row r="3132" spans="1:12" x14ac:dyDescent="0.35">
      <c r="A3132" s="1" t="s">
        <v>11</v>
      </c>
      <c r="B3132" s="1" t="s">
        <v>532</v>
      </c>
      <c r="C3132" s="2" t="s">
        <v>533</v>
      </c>
      <c r="D3132" s="1" t="s">
        <v>535</v>
      </c>
      <c r="E3132" s="3">
        <v>48875.416666666664</v>
      </c>
      <c r="F3132" s="1">
        <v>17.531689499999999</v>
      </c>
      <c r="G3132" s="1">
        <v>78.218939000000006</v>
      </c>
      <c r="H3132" s="2" t="s">
        <v>17</v>
      </c>
      <c r="I3132" s="1">
        <v>2</v>
      </c>
      <c r="J3132" s="1">
        <v>75</v>
      </c>
      <c r="K3132" s="1">
        <v>17</v>
      </c>
      <c r="L3132" t="str">
        <f t="shared" si="48"/>
        <v>OK</v>
      </c>
    </row>
    <row r="3133" spans="1:12" x14ac:dyDescent="0.35">
      <c r="A3133" s="1" t="s">
        <v>11</v>
      </c>
      <c r="B3133" s="1" t="s">
        <v>532</v>
      </c>
      <c r="C3133" s="2" t="s">
        <v>533</v>
      </c>
      <c r="D3133" s="1" t="s">
        <v>535</v>
      </c>
      <c r="E3133" s="3">
        <v>48876.416666666664</v>
      </c>
      <c r="F3133" s="1">
        <v>17.531689499999999</v>
      </c>
      <c r="G3133" s="1">
        <v>78.218939000000006</v>
      </c>
      <c r="H3133" s="2" t="s">
        <v>18</v>
      </c>
      <c r="I3133" s="1">
        <v>2</v>
      </c>
      <c r="J3133" s="1">
        <v>60</v>
      </c>
      <c r="K3133" s="1">
        <v>39</v>
      </c>
      <c r="L3133" t="str">
        <f t="shared" si="48"/>
        <v>OK</v>
      </c>
    </row>
    <row r="3134" spans="1:12" x14ac:dyDescent="0.35">
      <c r="A3134" s="1" t="s">
        <v>11</v>
      </c>
      <c r="B3134" s="1" t="s">
        <v>532</v>
      </c>
      <c r="C3134" s="2" t="s">
        <v>533</v>
      </c>
      <c r="D3134" s="1" t="s">
        <v>536</v>
      </c>
      <c r="E3134" s="3">
        <v>48877.416666666664</v>
      </c>
      <c r="F3134" s="1">
        <v>17.585705000000001</v>
      </c>
      <c r="G3134" s="1">
        <v>78.126199</v>
      </c>
      <c r="H3134" s="2" t="s">
        <v>17</v>
      </c>
      <c r="I3134" s="1">
        <v>15</v>
      </c>
      <c r="J3134" s="1">
        <v>17</v>
      </c>
      <c r="K3134" s="1">
        <v>16</v>
      </c>
      <c r="L3134" t="str">
        <f t="shared" si="48"/>
        <v>OK</v>
      </c>
    </row>
    <row r="3135" spans="1:12" x14ac:dyDescent="0.35">
      <c r="A3135" s="1" t="s">
        <v>11</v>
      </c>
      <c r="B3135" s="1" t="s">
        <v>532</v>
      </c>
      <c r="C3135" s="2" t="s">
        <v>533</v>
      </c>
      <c r="D3135" s="1" t="s">
        <v>536</v>
      </c>
      <c r="E3135" s="3">
        <v>48878.416666666664</v>
      </c>
      <c r="F3135" s="1">
        <v>17.585705000000001</v>
      </c>
      <c r="G3135" s="1">
        <v>78.126199</v>
      </c>
      <c r="H3135" s="2" t="s">
        <v>18</v>
      </c>
      <c r="I3135" s="1">
        <v>22</v>
      </c>
      <c r="J3135" s="1">
        <v>60</v>
      </c>
      <c r="K3135" s="1">
        <v>34</v>
      </c>
      <c r="L3135" t="str">
        <f t="shared" si="48"/>
        <v>OK</v>
      </c>
    </row>
    <row r="3136" spans="1:12" x14ac:dyDescent="0.35">
      <c r="A3136" s="1" t="s">
        <v>11</v>
      </c>
      <c r="B3136" s="1" t="s">
        <v>532</v>
      </c>
      <c r="C3136" s="2" t="s">
        <v>533</v>
      </c>
      <c r="D3136" s="1" t="s">
        <v>537</v>
      </c>
      <c r="E3136" s="3">
        <v>48879.416666666664</v>
      </c>
      <c r="F3136" s="1">
        <v>17.393559</v>
      </c>
      <c r="G3136" s="1">
        <v>78.339194000000006</v>
      </c>
      <c r="H3136" s="2" t="s">
        <v>15</v>
      </c>
      <c r="I3136" s="1">
        <v>50</v>
      </c>
      <c r="J3136" s="1">
        <v>65</v>
      </c>
      <c r="K3136" s="1">
        <v>64</v>
      </c>
      <c r="L3136" t="str">
        <f t="shared" si="48"/>
        <v>OK</v>
      </c>
    </row>
    <row r="3137" spans="1:12" x14ac:dyDescent="0.35">
      <c r="A3137" s="1" t="s">
        <v>11</v>
      </c>
      <c r="B3137" s="1" t="s">
        <v>532</v>
      </c>
      <c r="C3137" s="2" t="s">
        <v>533</v>
      </c>
      <c r="D3137" s="1" t="s">
        <v>537</v>
      </c>
      <c r="E3137" s="3">
        <v>48880.416666666664</v>
      </c>
      <c r="F3137" s="1">
        <v>17.393559</v>
      </c>
      <c r="G3137" s="1">
        <v>78.339194000000006</v>
      </c>
      <c r="H3137" s="2" t="s">
        <v>21</v>
      </c>
      <c r="I3137" s="1">
        <v>15</v>
      </c>
      <c r="J3137" s="1">
        <v>18</v>
      </c>
      <c r="K3137" s="1">
        <v>16</v>
      </c>
      <c r="L3137" t="str">
        <f t="shared" si="48"/>
        <v>OK</v>
      </c>
    </row>
    <row r="3138" spans="1:12" x14ac:dyDescent="0.35">
      <c r="A3138" s="1" t="s">
        <v>11</v>
      </c>
      <c r="B3138" s="1" t="s">
        <v>486</v>
      </c>
      <c r="C3138" s="2" t="s">
        <v>507</v>
      </c>
      <c r="D3138" s="1" t="s">
        <v>508</v>
      </c>
      <c r="E3138" s="3">
        <v>48881.416666666664</v>
      </c>
      <c r="F3138" s="1">
        <v>10.830158000000001</v>
      </c>
      <c r="G3138" s="1">
        <v>78.691849000000005</v>
      </c>
      <c r="H3138" s="2" t="s">
        <v>18</v>
      </c>
      <c r="I3138" s="1">
        <v>6</v>
      </c>
      <c r="J3138" s="1">
        <v>14</v>
      </c>
      <c r="K3138" s="1">
        <v>9</v>
      </c>
      <c r="L3138" t="str">
        <f t="shared" si="48"/>
        <v>OK</v>
      </c>
    </row>
    <row r="3139" spans="1:12" x14ac:dyDescent="0.35">
      <c r="A3139" s="1" t="s">
        <v>11</v>
      </c>
      <c r="B3139" s="1" t="s">
        <v>486</v>
      </c>
      <c r="C3139" s="2" t="s">
        <v>525</v>
      </c>
      <c r="D3139" s="1" t="s">
        <v>526</v>
      </c>
      <c r="E3139" s="3">
        <v>48882.416666666664</v>
      </c>
      <c r="F3139" s="1">
        <v>8.7284419999999994</v>
      </c>
      <c r="G3139" s="1">
        <v>77.696200000000005</v>
      </c>
      <c r="H3139" s="2" t="s">
        <v>16</v>
      </c>
      <c r="I3139" s="1">
        <v>17</v>
      </c>
      <c r="J3139" s="1">
        <v>31</v>
      </c>
      <c r="K3139" s="1">
        <v>22</v>
      </c>
      <c r="L3139" t="str">
        <f t="shared" ref="L3139:L3202" si="49">IF(OR(ISBLANK(I3139), I3139=0, I3139="NA", I3139="na", I3139="Na", I3139="nA"), "Missing/Zero/NA", "OK")</f>
        <v>OK</v>
      </c>
    </row>
    <row r="3140" spans="1:12" x14ac:dyDescent="0.35">
      <c r="A3140" s="1" t="s">
        <v>11</v>
      </c>
      <c r="B3140" s="1" t="s">
        <v>486</v>
      </c>
      <c r="C3140" s="2" t="s">
        <v>752</v>
      </c>
      <c r="D3140" s="1" t="s">
        <v>753</v>
      </c>
      <c r="E3140" s="3">
        <v>48883.416666666664</v>
      </c>
      <c r="F3140" s="1">
        <v>11.0973603</v>
      </c>
      <c r="G3140" s="1">
        <v>77.322867299999999</v>
      </c>
      <c r="H3140" s="2" t="s">
        <v>15</v>
      </c>
      <c r="I3140" s="1">
        <v>6</v>
      </c>
      <c r="J3140" s="1">
        <v>51</v>
      </c>
      <c r="K3140" s="1">
        <v>23</v>
      </c>
      <c r="L3140" t="str">
        <f t="shared" si="49"/>
        <v>OK</v>
      </c>
    </row>
    <row r="3141" spans="1:12" x14ac:dyDescent="0.35">
      <c r="A3141" s="1" t="s">
        <v>11</v>
      </c>
      <c r="B3141" s="1" t="s">
        <v>486</v>
      </c>
      <c r="C3141" s="2" t="s">
        <v>527</v>
      </c>
      <c r="D3141" s="1" t="s">
        <v>528</v>
      </c>
      <c r="E3141" s="3">
        <v>48884.416666666664</v>
      </c>
      <c r="F3141" s="1">
        <v>12.909494</v>
      </c>
      <c r="G3141" s="1">
        <v>79.131861000000001</v>
      </c>
      <c r="H3141" s="2" t="s">
        <v>21</v>
      </c>
      <c r="I3141" s="1">
        <v>12</v>
      </c>
      <c r="J3141" s="1">
        <v>16</v>
      </c>
      <c r="K3141" s="1">
        <v>14</v>
      </c>
      <c r="L3141" t="str">
        <f t="shared" si="49"/>
        <v>OK</v>
      </c>
    </row>
    <row r="3142" spans="1:12" x14ac:dyDescent="0.35">
      <c r="A3142" s="1" t="s">
        <v>11</v>
      </c>
      <c r="B3142" s="1" t="s">
        <v>486</v>
      </c>
      <c r="C3142" s="2" t="s">
        <v>519</v>
      </c>
      <c r="D3142" s="1" t="s">
        <v>520</v>
      </c>
      <c r="E3142" s="3">
        <v>48885.416666666664</v>
      </c>
      <c r="F3142" s="1">
        <v>9.8659350000000003</v>
      </c>
      <c r="G3142" s="1">
        <v>78.022668999999993</v>
      </c>
      <c r="H3142" s="2" t="s">
        <v>17</v>
      </c>
      <c r="I3142" s="1">
        <v>23</v>
      </c>
      <c r="J3142" s="1">
        <v>25</v>
      </c>
      <c r="K3142" s="1">
        <v>24</v>
      </c>
      <c r="L3142" t="str">
        <f t="shared" si="49"/>
        <v>OK</v>
      </c>
    </row>
    <row r="3143" spans="1:12" x14ac:dyDescent="0.35">
      <c r="A3143" s="1" t="s">
        <v>11</v>
      </c>
      <c r="B3143" s="1" t="s">
        <v>486</v>
      </c>
      <c r="C3143" s="2" t="s">
        <v>742</v>
      </c>
      <c r="D3143" s="1" t="s">
        <v>743</v>
      </c>
      <c r="E3143" s="3">
        <v>48886.416666666664</v>
      </c>
      <c r="F3143" s="1">
        <v>10.798548</v>
      </c>
      <c r="G3143" s="1">
        <v>79.838211999999999</v>
      </c>
      <c r="H3143" s="2" t="s">
        <v>15</v>
      </c>
      <c r="I3143" s="1">
        <v>38</v>
      </c>
      <c r="J3143" s="1">
        <v>71</v>
      </c>
      <c r="K3143" s="1">
        <v>52</v>
      </c>
      <c r="L3143" t="str">
        <f t="shared" si="49"/>
        <v>OK</v>
      </c>
    </row>
    <row r="3144" spans="1:12" x14ac:dyDescent="0.35">
      <c r="A3144" s="1" t="s">
        <v>11</v>
      </c>
      <c r="B3144" s="1" t="s">
        <v>486</v>
      </c>
      <c r="C3144" s="2" t="s">
        <v>742</v>
      </c>
      <c r="D3144" s="1" t="s">
        <v>743</v>
      </c>
      <c r="E3144" s="3">
        <v>48887.416666666664</v>
      </c>
      <c r="F3144" s="1">
        <v>10.798548</v>
      </c>
      <c r="G3144" s="1">
        <v>79.838211999999999</v>
      </c>
      <c r="H3144" s="2" t="s">
        <v>17</v>
      </c>
      <c r="I3144" s="1">
        <v>3</v>
      </c>
      <c r="J3144" s="1">
        <v>8</v>
      </c>
      <c r="K3144" s="1">
        <v>5</v>
      </c>
      <c r="L3144" t="str">
        <f t="shared" si="49"/>
        <v>OK</v>
      </c>
    </row>
    <row r="3145" spans="1:12" x14ac:dyDescent="0.35">
      <c r="A3145" s="1" t="s">
        <v>11</v>
      </c>
      <c r="B3145" s="1" t="s">
        <v>486</v>
      </c>
      <c r="C3145" s="2" t="s">
        <v>742</v>
      </c>
      <c r="D3145" s="1" t="s">
        <v>743</v>
      </c>
      <c r="E3145" s="3">
        <v>48888.416666666664</v>
      </c>
      <c r="F3145" s="1">
        <v>10.798548</v>
      </c>
      <c r="G3145" s="1">
        <v>79.838211999999999</v>
      </c>
      <c r="H3145" s="2" t="s">
        <v>18</v>
      </c>
      <c r="I3145" s="1">
        <v>12</v>
      </c>
      <c r="J3145" s="1">
        <v>18</v>
      </c>
      <c r="K3145" s="1">
        <v>16</v>
      </c>
      <c r="L3145" t="str">
        <f t="shared" si="49"/>
        <v>OK</v>
      </c>
    </row>
    <row r="3146" spans="1:12" x14ac:dyDescent="0.35">
      <c r="A3146" s="1" t="s">
        <v>11</v>
      </c>
      <c r="B3146" s="1" t="s">
        <v>532</v>
      </c>
      <c r="C3146" s="2" t="s">
        <v>533</v>
      </c>
      <c r="D3146" s="1" t="s">
        <v>749</v>
      </c>
      <c r="E3146" s="3">
        <v>48889.416666666664</v>
      </c>
      <c r="F3146" s="1">
        <v>17.460103</v>
      </c>
      <c r="G3146" s="1">
        <v>78.334361000000001</v>
      </c>
      <c r="H3146" s="2" t="s">
        <v>32</v>
      </c>
      <c r="I3146" s="1">
        <v>4</v>
      </c>
      <c r="J3146" s="1">
        <v>12</v>
      </c>
      <c r="K3146" s="1">
        <v>7</v>
      </c>
      <c r="L3146" t="str">
        <f t="shared" si="49"/>
        <v>OK</v>
      </c>
    </row>
    <row r="3147" spans="1:12" x14ac:dyDescent="0.35">
      <c r="A3147" s="1" t="s">
        <v>11</v>
      </c>
      <c r="B3147" s="1" t="s">
        <v>532</v>
      </c>
      <c r="C3147" s="2" t="s">
        <v>533</v>
      </c>
      <c r="D3147" s="1" t="s">
        <v>750</v>
      </c>
      <c r="E3147" s="3">
        <v>48890.416666666664</v>
      </c>
      <c r="F3147" s="1">
        <v>17.470431000000001</v>
      </c>
      <c r="G3147" s="1">
        <v>78.566958999999997</v>
      </c>
      <c r="H3147" s="2" t="s">
        <v>52</v>
      </c>
      <c r="I3147" s="1" t="s">
        <v>86</v>
      </c>
      <c r="J3147" s="1" t="s">
        <v>86</v>
      </c>
      <c r="K3147" s="1" t="s">
        <v>86</v>
      </c>
      <c r="L3147" t="str">
        <f t="shared" si="49"/>
        <v>Missing/Zero/NA</v>
      </c>
    </row>
    <row r="3148" spans="1:12" x14ac:dyDescent="0.35">
      <c r="A3148" s="1" t="s">
        <v>11</v>
      </c>
      <c r="B3148" s="1" t="s">
        <v>532</v>
      </c>
      <c r="C3148" s="2" t="s">
        <v>533</v>
      </c>
      <c r="D3148" s="1" t="s">
        <v>534</v>
      </c>
      <c r="E3148" s="3">
        <v>48891.416666666664</v>
      </c>
      <c r="F3148" s="1">
        <v>17.5184</v>
      </c>
      <c r="G3148" s="1">
        <v>78.278777000000005</v>
      </c>
      <c r="H3148" s="2" t="s">
        <v>16</v>
      </c>
      <c r="I3148" s="1">
        <v>84</v>
      </c>
      <c r="J3148" s="1">
        <v>155</v>
      </c>
      <c r="K3148" s="1">
        <v>126</v>
      </c>
      <c r="L3148" t="str">
        <f t="shared" si="49"/>
        <v>OK</v>
      </c>
    </row>
    <row r="3149" spans="1:12" x14ac:dyDescent="0.35">
      <c r="A3149" s="1" t="s">
        <v>11</v>
      </c>
      <c r="B3149" s="1" t="s">
        <v>486</v>
      </c>
      <c r="C3149" s="2" t="s">
        <v>523</v>
      </c>
      <c r="D3149" s="1" t="s">
        <v>524</v>
      </c>
      <c r="E3149" s="3">
        <v>48892.416666666664</v>
      </c>
      <c r="F3149" s="1">
        <v>12.864618</v>
      </c>
      <c r="G3149" s="1">
        <v>79.659968000000006</v>
      </c>
      <c r="H3149" s="2" t="s">
        <v>17</v>
      </c>
      <c r="I3149" s="1">
        <v>6</v>
      </c>
      <c r="J3149" s="1">
        <v>51</v>
      </c>
      <c r="K3149" s="1">
        <v>15</v>
      </c>
      <c r="L3149" t="str">
        <f t="shared" si="49"/>
        <v>OK</v>
      </c>
    </row>
    <row r="3150" spans="1:12" x14ac:dyDescent="0.35">
      <c r="A3150" s="1" t="s">
        <v>11</v>
      </c>
      <c r="B3150" s="1" t="s">
        <v>486</v>
      </c>
      <c r="C3150" s="2" t="s">
        <v>523</v>
      </c>
      <c r="D3150" s="1" t="s">
        <v>524</v>
      </c>
      <c r="E3150" s="3">
        <v>48893.416666666664</v>
      </c>
      <c r="F3150" s="1">
        <v>12.864618</v>
      </c>
      <c r="G3150" s="1">
        <v>79.659968000000006</v>
      </c>
      <c r="H3150" s="2" t="s">
        <v>18</v>
      </c>
      <c r="I3150" s="1">
        <v>14</v>
      </c>
      <c r="J3150" s="1">
        <v>22</v>
      </c>
      <c r="K3150" s="1">
        <v>22</v>
      </c>
      <c r="L3150" t="str">
        <f t="shared" si="49"/>
        <v>OK</v>
      </c>
    </row>
    <row r="3151" spans="1:12" x14ac:dyDescent="0.35">
      <c r="A3151" s="1" t="s">
        <v>11</v>
      </c>
      <c r="B3151" s="1" t="s">
        <v>486</v>
      </c>
      <c r="C3151" s="2" t="s">
        <v>517</v>
      </c>
      <c r="D3151" s="1" t="s">
        <v>518</v>
      </c>
      <c r="E3151" s="3">
        <v>48894.416666666664</v>
      </c>
      <c r="F3151" s="1">
        <v>10.96782</v>
      </c>
      <c r="G3151" s="1">
        <v>78.080882000000003</v>
      </c>
      <c r="H3151" s="2" t="s">
        <v>32</v>
      </c>
      <c r="I3151" s="1">
        <v>1</v>
      </c>
      <c r="J3151" s="1">
        <v>1</v>
      </c>
      <c r="K3151" s="1">
        <v>1</v>
      </c>
      <c r="L3151" t="str">
        <f t="shared" si="49"/>
        <v>OK</v>
      </c>
    </row>
    <row r="3152" spans="1:12" x14ac:dyDescent="0.35">
      <c r="A3152" s="1" t="s">
        <v>11</v>
      </c>
      <c r="B3152" s="1" t="s">
        <v>486</v>
      </c>
      <c r="C3152" s="2" t="s">
        <v>517</v>
      </c>
      <c r="D3152" s="1" t="s">
        <v>518</v>
      </c>
      <c r="E3152" s="3">
        <v>48895.416666666664</v>
      </c>
      <c r="F3152" s="1">
        <v>10.96782</v>
      </c>
      <c r="G3152" s="1">
        <v>78.080882000000003</v>
      </c>
      <c r="H3152" s="2" t="s">
        <v>17</v>
      </c>
      <c r="I3152" s="1">
        <v>33</v>
      </c>
      <c r="J3152" s="1">
        <v>42</v>
      </c>
      <c r="K3152" s="1">
        <v>35</v>
      </c>
      <c r="L3152" t="str">
        <f t="shared" si="49"/>
        <v>OK</v>
      </c>
    </row>
    <row r="3153" spans="1:12" x14ac:dyDescent="0.35">
      <c r="A3153" s="1" t="s">
        <v>11</v>
      </c>
      <c r="B3153" s="1" t="s">
        <v>486</v>
      </c>
      <c r="C3153" s="2" t="s">
        <v>503</v>
      </c>
      <c r="D3153" s="1" t="s">
        <v>504</v>
      </c>
      <c r="E3153" s="3">
        <v>48896.416666666664</v>
      </c>
      <c r="F3153" s="1">
        <v>10.7654824</v>
      </c>
      <c r="G3153" s="1">
        <v>79.138996800000001</v>
      </c>
      <c r="H3153" s="2" t="s">
        <v>32</v>
      </c>
      <c r="I3153" s="1" t="s">
        <v>86</v>
      </c>
      <c r="J3153" s="1" t="s">
        <v>86</v>
      </c>
      <c r="K3153" s="1" t="s">
        <v>86</v>
      </c>
      <c r="L3153" t="str">
        <f t="shared" si="49"/>
        <v>Missing/Zero/NA</v>
      </c>
    </row>
    <row r="3154" spans="1:12" x14ac:dyDescent="0.35">
      <c r="A3154" s="1" t="s">
        <v>11</v>
      </c>
      <c r="B3154" s="1" t="s">
        <v>486</v>
      </c>
      <c r="C3154" s="2" t="s">
        <v>505</v>
      </c>
      <c r="D3154" s="1" t="s">
        <v>506</v>
      </c>
      <c r="E3154" s="3">
        <v>48897.416666666664</v>
      </c>
      <c r="F3154" s="1">
        <v>8.8164280000000002</v>
      </c>
      <c r="G3154" s="1">
        <v>78.099039000000005</v>
      </c>
      <c r="H3154" s="2" t="s">
        <v>16</v>
      </c>
      <c r="I3154" s="1">
        <v>45</v>
      </c>
      <c r="J3154" s="1">
        <v>105</v>
      </c>
      <c r="K3154" s="1">
        <v>62</v>
      </c>
      <c r="L3154" t="str">
        <f t="shared" si="49"/>
        <v>OK</v>
      </c>
    </row>
    <row r="3155" spans="1:12" x14ac:dyDescent="0.35">
      <c r="A3155" s="1" t="s">
        <v>11</v>
      </c>
      <c r="B3155" s="1" t="s">
        <v>486</v>
      </c>
      <c r="C3155" s="2" t="s">
        <v>505</v>
      </c>
      <c r="D3155" s="1" t="s">
        <v>506</v>
      </c>
      <c r="E3155" s="3">
        <v>48898.416666666664</v>
      </c>
      <c r="F3155" s="1">
        <v>8.8164280000000002</v>
      </c>
      <c r="G3155" s="1">
        <v>78.099039000000005</v>
      </c>
      <c r="H3155" s="2" t="s">
        <v>21</v>
      </c>
      <c r="I3155" s="1">
        <v>4</v>
      </c>
      <c r="J3155" s="1">
        <v>5</v>
      </c>
      <c r="K3155" s="1">
        <v>5</v>
      </c>
      <c r="L3155" t="str">
        <f t="shared" si="49"/>
        <v>OK</v>
      </c>
    </row>
    <row r="3156" spans="1:12" x14ac:dyDescent="0.35">
      <c r="A3156" s="1" t="s">
        <v>11</v>
      </c>
      <c r="B3156" s="1" t="s">
        <v>486</v>
      </c>
      <c r="C3156" s="2" t="s">
        <v>744</v>
      </c>
      <c r="D3156" s="1" t="s">
        <v>745</v>
      </c>
      <c r="E3156" s="3">
        <v>48899.416666666664</v>
      </c>
      <c r="F3156" s="1">
        <v>10.423417000000001</v>
      </c>
      <c r="G3156" s="1">
        <v>78.784889000000007</v>
      </c>
      <c r="H3156" s="2" t="s">
        <v>21</v>
      </c>
      <c r="I3156" s="1">
        <v>12</v>
      </c>
      <c r="J3156" s="1">
        <v>20</v>
      </c>
      <c r="K3156" s="1">
        <v>15</v>
      </c>
      <c r="L3156" t="str">
        <f t="shared" si="49"/>
        <v>OK</v>
      </c>
    </row>
    <row r="3157" spans="1:12" x14ac:dyDescent="0.35">
      <c r="A3157" s="1" t="s">
        <v>11</v>
      </c>
      <c r="B3157" s="1" t="s">
        <v>486</v>
      </c>
      <c r="C3157" s="2" t="s">
        <v>744</v>
      </c>
      <c r="D3157" s="1" t="s">
        <v>745</v>
      </c>
      <c r="E3157" s="3">
        <v>48900.416666666664</v>
      </c>
      <c r="F3157" s="1">
        <v>10.423417000000001</v>
      </c>
      <c r="G3157" s="1">
        <v>78.784889000000007</v>
      </c>
      <c r="H3157" s="2" t="s">
        <v>32</v>
      </c>
      <c r="I3157" s="1">
        <v>2</v>
      </c>
      <c r="J3157" s="1">
        <v>3</v>
      </c>
      <c r="K3157" s="1">
        <v>2</v>
      </c>
      <c r="L3157" t="str">
        <f t="shared" si="49"/>
        <v>OK</v>
      </c>
    </row>
    <row r="3158" spans="1:12" x14ac:dyDescent="0.35">
      <c r="A3158" s="1" t="s">
        <v>11</v>
      </c>
      <c r="B3158" s="1" t="s">
        <v>486</v>
      </c>
      <c r="C3158" s="2" t="s">
        <v>501</v>
      </c>
      <c r="D3158" s="1" t="s">
        <v>502</v>
      </c>
      <c r="E3158" s="3">
        <v>48901.416666666664</v>
      </c>
      <c r="F3158" s="1">
        <v>11.679111000000001</v>
      </c>
      <c r="G3158" s="1">
        <v>78.125051999999997</v>
      </c>
      <c r="H3158" s="2" t="s">
        <v>21</v>
      </c>
      <c r="I3158" s="1">
        <v>12</v>
      </c>
      <c r="J3158" s="1">
        <v>12</v>
      </c>
      <c r="K3158" s="1">
        <v>12</v>
      </c>
      <c r="L3158" t="str">
        <f t="shared" si="49"/>
        <v>OK</v>
      </c>
    </row>
    <row r="3159" spans="1:12" x14ac:dyDescent="0.35">
      <c r="A3159" s="1" t="s">
        <v>11</v>
      </c>
      <c r="B3159" s="1" t="s">
        <v>486</v>
      </c>
      <c r="C3159" s="2" t="s">
        <v>546</v>
      </c>
      <c r="D3159" s="1" t="s">
        <v>547</v>
      </c>
      <c r="E3159" s="3">
        <v>48902.416666666664</v>
      </c>
      <c r="F3159" s="1">
        <v>9.5593819999999994</v>
      </c>
      <c r="G3159" s="1">
        <v>77.948828000000006</v>
      </c>
      <c r="H3159" s="2" t="s">
        <v>15</v>
      </c>
      <c r="I3159" s="1">
        <v>31</v>
      </c>
      <c r="J3159" s="1">
        <v>240</v>
      </c>
      <c r="K3159" s="1">
        <v>67</v>
      </c>
      <c r="L3159" t="str">
        <f t="shared" si="49"/>
        <v>OK</v>
      </c>
    </row>
    <row r="3160" spans="1:12" x14ac:dyDescent="0.35">
      <c r="A3160" s="1" t="s">
        <v>11</v>
      </c>
      <c r="B3160" s="1" t="s">
        <v>532</v>
      </c>
      <c r="C3160" s="2" t="s">
        <v>533</v>
      </c>
      <c r="D3160" s="1" t="s">
        <v>548</v>
      </c>
      <c r="E3160" s="3">
        <v>48903.416666666664</v>
      </c>
      <c r="F3160" s="1">
        <v>17.540890999999998</v>
      </c>
      <c r="G3160" s="1">
        <v>78.358528000000007</v>
      </c>
      <c r="H3160" s="2" t="s">
        <v>21</v>
      </c>
      <c r="I3160" s="1">
        <v>2</v>
      </c>
      <c r="J3160" s="1">
        <v>54</v>
      </c>
      <c r="K3160" s="1">
        <v>31</v>
      </c>
      <c r="L3160" t="str">
        <f t="shared" si="49"/>
        <v>OK</v>
      </c>
    </row>
    <row r="3161" spans="1:12" x14ac:dyDescent="0.35">
      <c r="A3161" s="1" t="s">
        <v>11</v>
      </c>
      <c r="B3161" s="1" t="s">
        <v>543</v>
      </c>
      <c r="C3161" s="2" t="s">
        <v>552</v>
      </c>
      <c r="D3161" s="1" t="s">
        <v>581</v>
      </c>
      <c r="E3161" s="3">
        <v>48904.416666666664</v>
      </c>
      <c r="F3161" s="1">
        <v>28.757294000000002</v>
      </c>
      <c r="G3161" s="1">
        <v>77.278791999999996</v>
      </c>
      <c r="H3161" s="2" t="s">
        <v>21</v>
      </c>
      <c r="I3161" s="1">
        <v>67</v>
      </c>
      <c r="J3161" s="1">
        <v>166</v>
      </c>
      <c r="K3161" s="1">
        <v>116</v>
      </c>
      <c r="L3161" t="str">
        <f t="shared" si="49"/>
        <v>OK</v>
      </c>
    </row>
    <row r="3162" spans="1:12" x14ac:dyDescent="0.35">
      <c r="A3162" s="1" t="s">
        <v>11</v>
      </c>
      <c r="B3162" s="1" t="s">
        <v>543</v>
      </c>
      <c r="C3162" s="2" t="s">
        <v>552</v>
      </c>
      <c r="D3162" s="1" t="s">
        <v>581</v>
      </c>
      <c r="E3162" s="3">
        <v>48905.416666666664</v>
      </c>
      <c r="F3162" s="1">
        <v>28.757294000000002</v>
      </c>
      <c r="G3162" s="1">
        <v>77.278791999999996</v>
      </c>
      <c r="H3162" s="2" t="s">
        <v>18</v>
      </c>
      <c r="I3162" s="1">
        <v>8</v>
      </c>
      <c r="J3162" s="1">
        <v>42</v>
      </c>
      <c r="K3162" s="1">
        <v>40</v>
      </c>
      <c r="L3162" t="str">
        <f t="shared" si="49"/>
        <v>OK</v>
      </c>
    </row>
    <row r="3163" spans="1:12" x14ac:dyDescent="0.35">
      <c r="A3163" s="1" t="s">
        <v>11</v>
      </c>
      <c r="B3163" s="1" t="s">
        <v>543</v>
      </c>
      <c r="C3163" s="2" t="s">
        <v>552</v>
      </c>
      <c r="D3163" s="1" t="s">
        <v>579</v>
      </c>
      <c r="E3163" s="3">
        <v>48906.416666666664</v>
      </c>
      <c r="F3163" s="1">
        <v>28.685382000000001</v>
      </c>
      <c r="G3163" s="1">
        <v>77.453839000000002</v>
      </c>
      <c r="H3163" s="2" t="s">
        <v>16</v>
      </c>
      <c r="I3163" s="1">
        <v>107</v>
      </c>
      <c r="J3163" s="1">
        <v>244</v>
      </c>
      <c r="K3163" s="1">
        <v>174</v>
      </c>
      <c r="L3163" t="str">
        <f t="shared" si="49"/>
        <v>OK</v>
      </c>
    </row>
    <row r="3164" spans="1:12" x14ac:dyDescent="0.35">
      <c r="A3164" s="1" t="s">
        <v>11</v>
      </c>
      <c r="B3164" s="1" t="s">
        <v>543</v>
      </c>
      <c r="C3164" s="2" t="s">
        <v>552</v>
      </c>
      <c r="D3164" s="1" t="s">
        <v>580</v>
      </c>
      <c r="E3164" s="3">
        <v>48907.416666666664</v>
      </c>
      <c r="F3164" s="1">
        <v>28.660334599999999</v>
      </c>
      <c r="G3164" s="1">
        <v>77.357256300000003</v>
      </c>
      <c r="H3164" s="2" t="s">
        <v>21</v>
      </c>
      <c r="I3164" s="1">
        <v>16</v>
      </c>
      <c r="J3164" s="1">
        <v>57</v>
      </c>
      <c r="K3164" s="1">
        <v>34</v>
      </c>
      <c r="L3164" t="str">
        <f t="shared" si="49"/>
        <v>OK</v>
      </c>
    </row>
    <row r="3165" spans="1:12" x14ac:dyDescent="0.35">
      <c r="A3165" s="1" t="s">
        <v>11</v>
      </c>
      <c r="B3165" s="1" t="s">
        <v>543</v>
      </c>
      <c r="C3165" s="2" t="s">
        <v>575</v>
      </c>
      <c r="D3165" s="1" t="s">
        <v>576</v>
      </c>
      <c r="E3165" s="3">
        <v>48908.416666666664</v>
      </c>
      <c r="F3165" s="1">
        <v>26.730136000000002</v>
      </c>
      <c r="G3165" s="1">
        <v>83.433858999999998</v>
      </c>
      <c r="H3165" s="2" t="s">
        <v>16</v>
      </c>
      <c r="I3165" s="1">
        <v>108</v>
      </c>
      <c r="J3165" s="1">
        <v>218</v>
      </c>
      <c r="K3165" s="1">
        <v>141</v>
      </c>
      <c r="L3165" t="str">
        <f t="shared" si="49"/>
        <v>OK</v>
      </c>
    </row>
    <row r="3166" spans="1:12" x14ac:dyDescent="0.35">
      <c r="A3166" s="1" t="s">
        <v>11</v>
      </c>
      <c r="B3166" s="1" t="s">
        <v>532</v>
      </c>
      <c r="C3166" s="2" t="s">
        <v>533</v>
      </c>
      <c r="D3166" s="1" t="s">
        <v>797</v>
      </c>
      <c r="E3166" s="3">
        <v>48909.416666666664</v>
      </c>
      <c r="F3166" s="1">
        <v>17.372060000000001</v>
      </c>
      <c r="G3166" s="1">
        <v>78.50864</v>
      </c>
      <c r="H3166" s="2" t="s">
        <v>17</v>
      </c>
      <c r="I3166" s="1" t="s">
        <v>86</v>
      </c>
      <c r="J3166" s="1" t="s">
        <v>86</v>
      </c>
      <c r="K3166" s="1" t="s">
        <v>86</v>
      </c>
      <c r="L3166" t="str">
        <f t="shared" si="49"/>
        <v>Missing/Zero/NA</v>
      </c>
    </row>
    <row r="3167" spans="1:12" x14ac:dyDescent="0.35">
      <c r="A3167" s="1" t="s">
        <v>11</v>
      </c>
      <c r="B3167" s="1" t="s">
        <v>532</v>
      </c>
      <c r="C3167" s="2" t="s">
        <v>533</v>
      </c>
      <c r="D3167" s="1" t="s">
        <v>751</v>
      </c>
      <c r="E3167" s="3">
        <v>48910.416666666664</v>
      </c>
      <c r="F3167" s="1">
        <v>17.528544</v>
      </c>
      <c r="G3167" s="1">
        <v>78.286195000000006</v>
      </c>
      <c r="H3167" s="2" t="s">
        <v>17</v>
      </c>
      <c r="I3167" s="1">
        <v>17</v>
      </c>
      <c r="J3167" s="1">
        <v>48</v>
      </c>
      <c r="K3167" s="1">
        <v>45</v>
      </c>
      <c r="L3167" t="str">
        <f t="shared" si="49"/>
        <v>OK</v>
      </c>
    </row>
    <row r="3168" spans="1:12" x14ac:dyDescent="0.35">
      <c r="A3168" s="1" t="s">
        <v>11</v>
      </c>
      <c r="B3168" s="1" t="s">
        <v>532</v>
      </c>
      <c r="C3168" s="2" t="s">
        <v>533</v>
      </c>
      <c r="D3168" s="1" t="s">
        <v>751</v>
      </c>
      <c r="E3168" s="3">
        <v>48911.416666666664</v>
      </c>
      <c r="F3168" s="1">
        <v>17.528544</v>
      </c>
      <c r="G3168" s="1">
        <v>78.286195000000006</v>
      </c>
      <c r="H3168" s="2" t="s">
        <v>52</v>
      </c>
      <c r="I3168" s="1">
        <v>4</v>
      </c>
      <c r="J3168" s="1">
        <v>63</v>
      </c>
      <c r="K3168" s="1">
        <v>14</v>
      </c>
      <c r="L3168" t="str">
        <f t="shared" si="49"/>
        <v>OK</v>
      </c>
    </row>
    <row r="3169" spans="1:12" x14ac:dyDescent="0.35">
      <c r="A3169" s="1" t="s">
        <v>11</v>
      </c>
      <c r="B3169" s="1" t="s">
        <v>532</v>
      </c>
      <c r="C3169" s="2" t="s">
        <v>533</v>
      </c>
      <c r="D3169" s="1" t="s">
        <v>539</v>
      </c>
      <c r="E3169" s="3">
        <v>48912.416666666664</v>
      </c>
      <c r="F3169" s="1">
        <v>17.417093999999999</v>
      </c>
      <c r="G3169" s="1">
        <v>78.457436999999999</v>
      </c>
      <c r="H3169" s="2" t="s">
        <v>15</v>
      </c>
      <c r="I3169" s="1">
        <v>62</v>
      </c>
      <c r="J3169" s="1">
        <v>182</v>
      </c>
      <c r="K3169" s="1">
        <v>100</v>
      </c>
      <c r="L3169" t="str">
        <f t="shared" si="49"/>
        <v>OK</v>
      </c>
    </row>
    <row r="3170" spans="1:12" x14ac:dyDescent="0.35">
      <c r="A3170" s="1" t="s">
        <v>11</v>
      </c>
      <c r="B3170" s="1" t="s">
        <v>532</v>
      </c>
      <c r="C3170" s="2" t="s">
        <v>533</v>
      </c>
      <c r="D3170" s="1" t="s">
        <v>539</v>
      </c>
      <c r="E3170" s="3">
        <v>48913.416666666664</v>
      </c>
      <c r="F3170" s="1">
        <v>17.417093999999999</v>
      </c>
      <c r="G3170" s="1">
        <v>78.457436999999999</v>
      </c>
      <c r="H3170" s="2" t="s">
        <v>21</v>
      </c>
      <c r="I3170" s="1">
        <v>20</v>
      </c>
      <c r="J3170" s="1">
        <v>46</v>
      </c>
      <c r="K3170" s="1">
        <v>33</v>
      </c>
      <c r="L3170" t="str">
        <f t="shared" si="49"/>
        <v>OK</v>
      </c>
    </row>
    <row r="3171" spans="1:12" x14ac:dyDescent="0.35">
      <c r="A3171" s="1" t="s">
        <v>11</v>
      </c>
      <c r="B3171" s="1" t="s">
        <v>532</v>
      </c>
      <c r="C3171" s="2" t="s">
        <v>533</v>
      </c>
      <c r="D3171" s="1" t="s">
        <v>748</v>
      </c>
      <c r="E3171" s="3">
        <v>48914.416666666664</v>
      </c>
      <c r="F3171" s="1">
        <v>17.349694</v>
      </c>
      <c r="G3171" s="1">
        <v>78.451436999999999</v>
      </c>
      <c r="H3171" s="2" t="s">
        <v>15</v>
      </c>
      <c r="I3171" s="1">
        <v>153</v>
      </c>
      <c r="J3171" s="1">
        <v>187</v>
      </c>
      <c r="K3171" s="1">
        <v>169</v>
      </c>
      <c r="L3171" t="str">
        <f t="shared" si="49"/>
        <v>OK</v>
      </c>
    </row>
    <row r="3172" spans="1:12" x14ac:dyDescent="0.35">
      <c r="A3172" s="1" t="s">
        <v>11</v>
      </c>
      <c r="B3172" s="1" t="s">
        <v>532</v>
      </c>
      <c r="C3172" s="2" t="s">
        <v>533</v>
      </c>
      <c r="D3172" s="1" t="s">
        <v>748</v>
      </c>
      <c r="E3172" s="3">
        <v>48915.416666666664</v>
      </c>
      <c r="F3172" s="1">
        <v>17.349694</v>
      </c>
      <c r="G3172" s="1">
        <v>78.451436999999999</v>
      </c>
      <c r="H3172" s="2" t="s">
        <v>52</v>
      </c>
      <c r="I3172" s="1">
        <v>24</v>
      </c>
      <c r="J3172" s="1">
        <v>27</v>
      </c>
      <c r="K3172" s="1">
        <v>25</v>
      </c>
      <c r="L3172" t="str">
        <f t="shared" si="49"/>
        <v>OK</v>
      </c>
    </row>
    <row r="3173" spans="1:12" x14ac:dyDescent="0.35">
      <c r="A3173" s="1" t="s">
        <v>11</v>
      </c>
      <c r="B3173" s="1" t="s">
        <v>540</v>
      </c>
      <c r="C3173" s="2" t="s">
        <v>541</v>
      </c>
      <c r="D3173" s="1" t="s">
        <v>542</v>
      </c>
      <c r="E3173" s="3">
        <v>48916.416666666664</v>
      </c>
      <c r="F3173" s="1">
        <v>23.817549700000001</v>
      </c>
      <c r="G3173" s="1">
        <v>91.272697399999998</v>
      </c>
      <c r="H3173" s="2" t="s">
        <v>15</v>
      </c>
      <c r="I3173" s="1">
        <v>10</v>
      </c>
      <c r="J3173" s="1">
        <v>24</v>
      </c>
      <c r="K3173" s="1">
        <v>16</v>
      </c>
      <c r="L3173" t="str">
        <f t="shared" si="49"/>
        <v>OK</v>
      </c>
    </row>
    <row r="3174" spans="1:12" x14ac:dyDescent="0.35">
      <c r="A3174" s="1" t="s">
        <v>11</v>
      </c>
      <c r="B3174" s="1" t="s">
        <v>543</v>
      </c>
      <c r="C3174" s="2" t="s">
        <v>544</v>
      </c>
      <c r="D3174" s="1" t="s">
        <v>554</v>
      </c>
      <c r="E3174" s="3">
        <v>48917.416666666664</v>
      </c>
      <c r="F3174" s="1">
        <v>27.106971999999999</v>
      </c>
      <c r="G3174" s="1">
        <v>78.000111000000004</v>
      </c>
      <c r="H3174" s="2" t="s">
        <v>32</v>
      </c>
      <c r="I3174" s="1">
        <v>5</v>
      </c>
      <c r="J3174" s="1">
        <v>5</v>
      </c>
      <c r="K3174" s="1">
        <v>5</v>
      </c>
      <c r="L3174" t="str">
        <f t="shared" si="49"/>
        <v>OK</v>
      </c>
    </row>
    <row r="3175" spans="1:12" x14ac:dyDescent="0.35">
      <c r="A3175" s="1" t="s">
        <v>11</v>
      </c>
      <c r="B3175" s="1" t="s">
        <v>532</v>
      </c>
      <c r="C3175" s="2" t="s">
        <v>533</v>
      </c>
      <c r="D3175" s="1" t="s">
        <v>538</v>
      </c>
      <c r="E3175" s="3">
        <v>48918.416666666664</v>
      </c>
      <c r="F3175" s="1">
        <v>17.544899000000001</v>
      </c>
      <c r="G3175" s="1">
        <v>78.486948999999996</v>
      </c>
      <c r="H3175" s="2" t="s">
        <v>17</v>
      </c>
      <c r="I3175" s="1">
        <v>13</v>
      </c>
      <c r="J3175" s="1">
        <v>60</v>
      </c>
      <c r="K3175" s="1">
        <v>33</v>
      </c>
      <c r="L3175" t="str">
        <f t="shared" si="49"/>
        <v>OK</v>
      </c>
    </row>
    <row r="3176" spans="1:12" x14ac:dyDescent="0.35">
      <c r="A3176" s="1" t="s">
        <v>11</v>
      </c>
      <c r="B3176" s="1" t="s">
        <v>532</v>
      </c>
      <c r="C3176" s="2" t="s">
        <v>533</v>
      </c>
      <c r="D3176" s="1" t="s">
        <v>538</v>
      </c>
      <c r="E3176" s="3">
        <v>48919.416666666664</v>
      </c>
      <c r="F3176" s="1">
        <v>17.544899000000001</v>
      </c>
      <c r="G3176" s="1">
        <v>78.486948999999996</v>
      </c>
      <c r="H3176" s="2" t="s">
        <v>52</v>
      </c>
      <c r="I3176" s="1">
        <v>35</v>
      </c>
      <c r="J3176" s="1">
        <v>44</v>
      </c>
      <c r="K3176" s="1">
        <v>36</v>
      </c>
      <c r="L3176" t="str">
        <f t="shared" si="49"/>
        <v>OK</v>
      </c>
    </row>
    <row r="3177" spans="1:12" x14ac:dyDescent="0.35">
      <c r="A3177" s="1" t="s">
        <v>11</v>
      </c>
      <c r="B3177" s="1" t="s">
        <v>532</v>
      </c>
      <c r="C3177" s="2" t="s">
        <v>533</v>
      </c>
      <c r="D3177" s="1" t="s">
        <v>797</v>
      </c>
      <c r="E3177" s="3">
        <v>48920.416666666664</v>
      </c>
      <c r="F3177" s="1">
        <v>17.372060000000001</v>
      </c>
      <c r="G3177" s="1">
        <v>78.50864</v>
      </c>
      <c r="H3177" s="2" t="s">
        <v>16</v>
      </c>
      <c r="I3177" s="1">
        <v>64</v>
      </c>
      <c r="J3177" s="1">
        <v>120</v>
      </c>
      <c r="K3177" s="1">
        <v>99</v>
      </c>
      <c r="L3177" t="str">
        <f t="shared" si="49"/>
        <v>OK</v>
      </c>
    </row>
    <row r="3178" spans="1:12" x14ac:dyDescent="0.35">
      <c r="A3178" s="1" t="s">
        <v>11</v>
      </c>
      <c r="B3178" s="1" t="s">
        <v>532</v>
      </c>
      <c r="C3178" s="2" t="s">
        <v>533</v>
      </c>
      <c r="D3178" s="1" t="s">
        <v>797</v>
      </c>
      <c r="E3178" s="3">
        <v>48921.416666666664</v>
      </c>
      <c r="F3178" s="1">
        <v>17.372060000000001</v>
      </c>
      <c r="G3178" s="1">
        <v>78.50864</v>
      </c>
      <c r="H3178" s="2" t="s">
        <v>21</v>
      </c>
      <c r="I3178" s="1">
        <v>18</v>
      </c>
      <c r="J3178" s="1">
        <v>19</v>
      </c>
      <c r="K3178" s="1">
        <v>18</v>
      </c>
      <c r="L3178" t="str">
        <f t="shared" si="49"/>
        <v>OK</v>
      </c>
    </row>
    <row r="3179" spans="1:12" x14ac:dyDescent="0.35">
      <c r="A3179" s="1" t="s">
        <v>11</v>
      </c>
      <c r="B3179" s="1" t="s">
        <v>543</v>
      </c>
      <c r="C3179" s="2" t="s">
        <v>549</v>
      </c>
      <c r="D3179" s="1" t="s">
        <v>550</v>
      </c>
      <c r="E3179" s="3">
        <v>48922.416666666664</v>
      </c>
      <c r="F3179" s="1">
        <v>27.168897000000001</v>
      </c>
      <c r="G3179" s="1">
        <v>78.376959999999997</v>
      </c>
      <c r="H3179" s="2" t="s">
        <v>17</v>
      </c>
      <c r="I3179" s="1">
        <v>22</v>
      </c>
      <c r="J3179" s="1">
        <v>35</v>
      </c>
      <c r="K3179" s="1">
        <v>27</v>
      </c>
      <c r="L3179" t="str">
        <f t="shared" si="49"/>
        <v>OK</v>
      </c>
    </row>
    <row r="3180" spans="1:12" x14ac:dyDescent="0.35">
      <c r="A3180" s="1" t="s">
        <v>11</v>
      </c>
      <c r="B3180" s="1" t="s">
        <v>543</v>
      </c>
      <c r="C3180" s="2" t="s">
        <v>549</v>
      </c>
      <c r="D3180" s="1" t="s">
        <v>551</v>
      </c>
      <c r="E3180" s="3">
        <v>48923.416666666664</v>
      </c>
      <c r="F3180" s="1">
        <v>27.159400000000002</v>
      </c>
      <c r="G3180" s="1">
        <v>78.395300000000006</v>
      </c>
      <c r="H3180" s="2" t="s">
        <v>17</v>
      </c>
      <c r="I3180" s="1">
        <v>15</v>
      </c>
      <c r="J3180" s="1">
        <v>123</v>
      </c>
      <c r="K3180" s="1">
        <v>54</v>
      </c>
      <c r="L3180" t="str">
        <f t="shared" si="49"/>
        <v>OK</v>
      </c>
    </row>
    <row r="3181" spans="1:12" x14ac:dyDescent="0.35">
      <c r="A3181" s="1" t="s">
        <v>11</v>
      </c>
      <c r="B3181" s="1" t="s">
        <v>543</v>
      </c>
      <c r="C3181" s="2" t="s">
        <v>552</v>
      </c>
      <c r="D3181" s="1" t="s">
        <v>553</v>
      </c>
      <c r="E3181" s="3">
        <v>48924.416666666664</v>
      </c>
      <c r="F3181" s="1">
        <v>28.646232999999999</v>
      </c>
      <c r="G3181" s="1">
        <v>77.358074999999999</v>
      </c>
      <c r="H3181" s="2" t="s">
        <v>15</v>
      </c>
      <c r="I3181" s="1">
        <v>51</v>
      </c>
      <c r="J3181" s="1">
        <v>262</v>
      </c>
      <c r="K3181" s="1">
        <v>110</v>
      </c>
      <c r="L3181" t="str">
        <f t="shared" si="49"/>
        <v>OK</v>
      </c>
    </row>
    <row r="3182" spans="1:12" x14ac:dyDescent="0.35">
      <c r="A3182" s="1" t="s">
        <v>11</v>
      </c>
      <c r="B3182" s="1" t="s">
        <v>543</v>
      </c>
      <c r="C3182" s="2" t="s">
        <v>544</v>
      </c>
      <c r="D3182" s="1" t="s">
        <v>755</v>
      </c>
      <c r="E3182" s="3">
        <v>48925.416666666664</v>
      </c>
      <c r="F3182" s="1">
        <v>27.194120000000002</v>
      </c>
      <c r="G3182" s="1">
        <v>77.962370000000007</v>
      </c>
      <c r="H3182" s="2" t="s">
        <v>15</v>
      </c>
      <c r="I3182" s="1">
        <v>18</v>
      </c>
      <c r="J3182" s="1">
        <v>69</v>
      </c>
      <c r="K3182" s="1">
        <v>40</v>
      </c>
      <c r="L3182" t="str">
        <f t="shared" si="49"/>
        <v>OK</v>
      </c>
    </row>
    <row r="3183" spans="1:12" x14ac:dyDescent="0.35">
      <c r="A3183" s="1" t="s">
        <v>11</v>
      </c>
      <c r="B3183" s="1" t="s">
        <v>543</v>
      </c>
      <c r="C3183" s="2" t="s">
        <v>544</v>
      </c>
      <c r="D3183" s="1" t="s">
        <v>755</v>
      </c>
      <c r="E3183" s="3">
        <v>48926.416666666664</v>
      </c>
      <c r="F3183" s="1">
        <v>27.194120000000002</v>
      </c>
      <c r="G3183" s="1">
        <v>77.962370000000007</v>
      </c>
      <c r="H3183" s="2" t="s">
        <v>32</v>
      </c>
      <c r="I3183" s="1">
        <v>3</v>
      </c>
      <c r="J3183" s="1">
        <v>12</v>
      </c>
      <c r="K3183" s="1">
        <v>6</v>
      </c>
      <c r="L3183" t="str">
        <f t="shared" si="49"/>
        <v>OK</v>
      </c>
    </row>
    <row r="3184" spans="1:12" x14ac:dyDescent="0.35">
      <c r="A3184" s="1" t="s">
        <v>11</v>
      </c>
      <c r="B3184" s="1" t="s">
        <v>543</v>
      </c>
      <c r="C3184" s="2" t="s">
        <v>544</v>
      </c>
      <c r="D3184" s="1" t="s">
        <v>555</v>
      </c>
      <c r="E3184" s="3">
        <v>48927.416666666664</v>
      </c>
      <c r="F3184" s="1">
        <v>27.169338</v>
      </c>
      <c r="G3184" s="1">
        <v>78.035820000000001</v>
      </c>
      <c r="H3184" s="2" t="s">
        <v>15</v>
      </c>
      <c r="I3184" s="1">
        <v>58</v>
      </c>
      <c r="J3184" s="1">
        <v>149</v>
      </c>
      <c r="K3184" s="1">
        <v>87</v>
      </c>
      <c r="L3184" t="str">
        <f t="shared" si="49"/>
        <v>OK</v>
      </c>
    </row>
    <row r="3185" spans="1:12" x14ac:dyDescent="0.35">
      <c r="A3185" s="1" t="s">
        <v>11</v>
      </c>
      <c r="B3185" s="1" t="s">
        <v>543</v>
      </c>
      <c r="C3185" s="2" t="s">
        <v>557</v>
      </c>
      <c r="D3185" s="1" t="s">
        <v>558</v>
      </c>
      <c r="E3185" s="3">
        <v>48928.416666666664</v>
      </c>
      <c r="F3185" s="1">
        <v>28.964949000000001</v>
      </c>
      <c r="G3185" s="1">
        <v>77.278761000000003</v>
      </c>
      <c r="H3185" s="2" t="s">
        <v>52</v>
      </c>
      <c r="I3185" s="1" t="s">
        <v>86</v>
      </c>
      <c r="J3185" s="1" t="s">
        <v>86</v>
      </c>
      <c r="K3185" s="1" t="s">
        <v>86</v>
      </c>
      <c r="L3185" t="str">
        <f t="shared" si="49"/>
        <v>Missing/Zero/NA</v>
      </c>
    </row>
    <row r="3186" spans="1:12" x14ac:dyDescent="0.35">
      <c r="A3186" s="1" t="s">
        <v>11</v>
      </c>
      <c r="B3186" s="1" t="s">
        <v>543</v>
      </c>
      <c r="C3186" s="2" t="s">
        <v>559</v>
      </c>
      <c r="D3186" s="1" t="s">
        <v>560</v>
      </c>
      <c r="E3186" s="3">
        <v>48929.416666666664</v>
      </c>
      <c r="F3186" s="1">
        <v>28.359580999999999</v>
      </c>
      <c r="G3186" s="1">
        <v>79.414455000000004</v>
      </c>
      <c r="H3186" s="2" t="s">
        <v>21</v>
      </c>
      <c r="I3186" s="1">
        <v>1</v>
      </c>
      <c r="J3186" s="1">
        <v>6</v>
      </c>
      <c r="K3186" s="1">
        <v>2</v>
      </c>
      <c r="L3186" t="str">
        <f t="shared" si="49"/>
        <v>OK</v>
      </c>
    </row>
    <row r="3187" spans="1:12" x14ac:dyDescent="0.35">
      <c r="A3187" s="1" t="s">
        <v>11</v>
      </c>
      <c r="B3187" s="1" t="s">
        <v>543</v>
      </c>
      <c r="C3187" s="2" t="s">
        <v>559</v>
      </c>
      <c r="D3187" s="1" t="s">
        <v>560</v>
      </c>
      <c r="E3187" s="3">
        <v>48930.416666666664</v>
      </c>
      <c r="F3187" s="1">
        <v>28.359580999999999</v>
      </c>
      <c r="G3187" s="1">
        <v>79.414455000000004</v>
      </c>
      <c r="H3187" s="2" t="s">
        <v>32</v>
      </c>
      <c r="I3187" s="1">
        <v>1</v>
      </c>
      <c r="J3187" s="1">
        <v>2</v>
      </c>
      <c r="K3187" s="1">
        <v>2</v>
      </c>
      <c r="L3187" t="str">
        <f t="shared" si="49"/>
        <v>OK</v>
      </c>
    </row>
    <row r="3188" spans="1:12" x14ac:dyDescent="0.35">
      <c r="A3188" s="1" t="s">
        <v>11</v>
      </c>
      <c r="B3188" s="1" t="s">
        <v>543</v>
      </c>
      <c r="C3188" s="2" t="s">
        <v>549</v>
      </c>
      <c r="D3188" s="1" t="s">
        <v>550</v>
      </c>
      <c r="E3188" s="3">
        <v>48931.416666666664</v>
      </c>
      <c r="F3188" s="1">
        <v>27.168897000000001</v>
      </c>
      <c r="G3188" s="1">
        <v>78.376959999999997</v>
      </c>
      <c r="H3188" s="2" t="s">
        <v>15</v>
      </c>
      <c r="I3188" s="1">
        <v>15</v>
      </c>
      <c r="J3188" s="1">
        <v>93</v>
      </c>
      <c r="K3188" s="1">
        <v>36</v>
      </c>
      <c r="L3188" t="str">
        <f t="shared" si="49"/>
        <v>OK</v>
      </c>
    </row>
    <row r="3189" spans="1:12" x14ac:dyDescent="0.35">
      <c r="A3189" s="1" t="s">
        <v>11</v>
      </c>
      <c r="B3189" s="1" t="s">
        <v>543</v>
      </c>
      <c r="C3189" s="2" t="s">
        <v>552</v>
      </c>
      <c r="D3189" s="1" t="s">
        <v>553</v>
      </c>
      <c r="E3189" s="3">
        <v>48932.416666666664</v>
      </c>
      <c r="F3189" s="1">
        <v>28.646232999999999</v>
      </c>
      <c r="G3189" s="1">
        <v>77.358074999999999</v>
      </c>
      <c r="H3189" s="2" t="s">
        <v>32</v>
      </c>
      <c r="I3189" s="1">
        <v>3</v>
      </c>
      <c r="J3189" s="1">
        <v>6</v>
      </c>
      <c r="K3189" s="1">
        <v>4</v>
      </c>
      <c r="L3189" t="str">
        <f t="shared" si="49"/>
        <v>OK</v>
      </c>
    </row>
    <row r="3190" spans="1:12" x14ac:dyDescent="0.35">
      <c r="A3190" s="1" t="s">
        <v>11</v>
      </c>
      <c r="B3190" s="1" t="s">
        <v>543</v>
      </c>
      <c r="C3190" s="2" t="s">
        <v>570</v>
      </c>
      <c r="D3190" s="1" t="s">
        <v>574</v>
      </c>
      <c r="E3190" s="3">
        <v>48933.416666666664</v>
      </c>
      <c r="F3190" s="1">
        <v>26.907229999999998</v>
      </c>
      <c r="G3190" s="1">
        <v>80.985789999999994</v>
      </c>
      <c r="H3190" s="2" t="s">
        <v>21</v>
      </c>
      <c r="I3190" s="1">
        <v>22</v>
      </c>
      <c r="J3190" s="1">
        <v>23</v>
      </c>
      <c r="K3190" s="1">
        <v>23</v>
      </c>
      <c r="L3190" t="str">
        <f t="shared" si="49"/>
        <v>OK</v>
      </c>
    </row>
    <row r="3191" spans="1:12" x14ac:dyDescent="0.35">
      <c r="A3191" s="1" t="s">
        <v>11</v>
      </c>
      <c r="B3191" s="1" t="s">
        <v>543</v>
      </c>
      <c r="C3191" s="2" t="s">
        <v>570</v>
      </c>
      <c r="D3191" s="1" t="s">
        <v>587</v>
      </c>
      <c r="E3191" s="3">
        <v>48934.416666666664</v>
      </c>
      <c r="F3191" s="1">
        <v>26.8458805</v>
      </c>
      <c r="G3191" s="1">
        <v>80.936554099999995</v>
      </c>
      <c r="H3191" s="2" t="s">
        <v>15</v>
      </c>
      <c r="I3191" s="1">
        <v>78</v>
      </c>
      <c r="J3191" s="1">
        <v>204</v>
      </c>
      <c r="K3191" s="1">
        <v>124</v>
      </c>
      <c r="L3191" t="str">
        <f t="shared" si="49"/>
        <v>OK</v>
      </c>
    </row>
    <row r="3192" spans="1:12" x14ac:dyDescent="0.35">
      <c r="A3192" s="1" t="s">
        <v>11</v>
      </c>
      <c r="B3192" s="1" t="s">
        <v>543</v>
      </c>
      <c r="C3192" s="2" t="s">
        <v>570</v>
      </c>
      <c r="D3192" s="1" t="s">
        <v>587</v>
      </c>
      <c r="E3192" s="3">
        <v>48935.416666666664</v>
      </c>
      <c r="F3192" s="1">
        <v>26.8458805</v>
      </c>
      <c r="G3192" s="1">
        <v>80.936554099999995</v>
      </c>
      <c r="H3192" s="2" t="s">
        <v>17</v>
      </c>
      <c r="I3192" s="1">
        <v>8</v>
      </c>
      <c r="J3192" s="1">
        <v>24</v>
      </c>
      <c r="K3192" s="1">
        <v>14</v>
      </c>
      <c r="L3192" t="str">
        <f t="shared" si="49"/>
        <v>OK</v>
      </c>
    </row>
    <row r="3193" spans="1:12" x14ac:dyDescent="0.35">
      <c r="A3193" s="1" t="s">
        <v>11</v>
      </c>
      <c r="B3193" s="1" t="s">
        <v>543</v>
      </c>
      <c r="C3193" s="2" t="s">
        <v>570</v>
      </c>
      <c r="D3193" s="1" t="s">
        <v>761</v>
      </c>
      <c r="E3193" s="3">
        <v>48936.416666666664</v>
      </c>
      <c r="F3193" s="1">
        <v>26.833997220000001</v>
      </c>
      <c r="G3193" s="1">
        <v>80.891736100000003</v>
      </c>
      <c r="H3193" s="2" t="s">
        <v>16</v>
      </c>
      <c r="I3193" s="1">
        <v>101</v>
      </c>
      <c r="J3193" s="1">
        <v>147</v>
      </c>
      <c r="K3193" s="1">
        <v>120</v>
      </c>
      <c r="L3193" t="str">
        <f t="shared" si="49"/>
        <v>OK</v>
      </c>
    </row>
    <row r="3194" spans="1:12" x14ac:dyDescent="0.35">
      <c r="A3194" s="1" t="s">
        <v>11</v>
      </c>
      <c r="B3194" s="1" t="s">
        <v>543</v>
      </c>
      <c r="C3194" s="2" t="s">
        <v>570</v>
      </c>
      <c r="D3194" s="1" t="s">
        <v>761</v>
      </c>
      <c r="E3194" s="3">
        <v>48937.416666666664</v>
      </c>
      <c r="F3194" s="1">
        <v>26.833997220000001</v>
      </c>
      <c r="G3194" s="1">
        <v>80.891736100000003</v>
      </c>
      <c r="H3194" s="2" t="s">
        <v>32</v>
      </c>
      <c r="I3194" s="1">
        <v>9</v>
      </c>
      <c r="J3194" s="1">
        <v>17</v>
      </c>
      <c r="K3194" s="1">
        <v>12</v>
      </c>
      <c r="L3194" t="str">
        <f t="shared" si="49"/>
        <v>OK</v>
      </c>
    </row>
    <row r="3195" spans="1:12" x14ac:dyDescent="0.35">
      <c r="A3195" s="1" t="s">
        <v>11</v>
      </c>
      <c r="B3195" s="1" t="s">
        <v>543</v>
      </c>
      <c r="C3195" s="2" t="s">
        <v>575</v>
      </c>
      <c r="D3195" s="1" t="s">
        <v>576</v>
      </c>
      <c r="E3195" s="3">
        <v>48938.416666666664</v>
      </c>
      <c r="F3195" s="1">
        <v>26.730136000000002</v>
      </c>
      <c r="G3195" s="1">
        <v>83.433858999999998</v>
      </c>
      <c r="H3195" s="2" t="s">
        <v>32</v>
      </c>
      <c r="I3195" s="1">
        <v>1</v>
      </c>
      <c r="J3195" s="1">
        <v>1</v>
      </c>
      <c r="K3195" s="1">
        <v>1</v>
      </c>
      <c r="L3195" t="str">
        <f t="shared" si="49"/>
        <v>OK</v>
      </c>
    </row>
    <row r="3196" spans="1:12" x14ac:dyDescent="0.35">
      <c r="A3196" s="1" t="s">
        <v>11</v>
      </c>
      <c r="B3196" s="1" t="s">
        <v>543</v>
      </c>
      <c r="C3196" s="2" t="s">
        <v>577</v>
      </c>
      <c r="D3196" s="1" t="s">
        <v>578</v>
      </c>
      <c r="E3196" s="3">
        <v>48939.416666666664</v>
      </c>
      <c r="F3196" s="1">
        <v>28.472719999999999</v>
      </c>
      <c r="G3196" s="1">
        <v>77.481999999999999</v>
      </c>
      <c r="H3196" s="2" t="s">
        <v>15</v>
      </c>
      <c r="I3196" s="1">
        <v>9</v>
      </c>
      <c r="J3196" s="1">
        <v>30</v>
      </c>
      <c r="K3196" s="1">
        <v>20</v>
      </c>
      <c r="L3196" t="str">
        <f t="shared" si="49"/>
        <v>OK</v>
      </c>
    </row>
    <row r="3197" spans="1:12" x14ac:dyDescent="0.35">
      <c r="A3197" s="1" t="s">
        <v>11</v>
      </c>
      <c r="B3197" s="1" t="s">
        <v>543</v>
      </c>
      <c r="C3197" s="2" t="s">
        <v>577</v>
      </c>
      <c r="D3197" s="1" t="s">
        <v>578</v>
      </c>
      <c r="E3197" s="3">
        <v>48940.416666666664</v>
      </c>
      <c r="F3197" s="1">
        <v>28.472719999999999</v>
      </c>
      <c r="G3197" s="1">
        <v>77.481999999999999</v>
      </c>
      <c r="H3197" s="2" t="s">
        <v>32</v>
      </c>
      <c r="I3197" s="1">
        <v>5</v>
      </c>
      <c r="J3197" s="1">
        <v>10</v>
      </c>
      <c r="K3197" s="1">
        <v>7</v>
      </c>
      <c r="L3197" t="str">
        <f t="shared" si="49"/>
        <v>OK</v>
      </c>
    </row>
    <row r="3198" spans="1:12" x14ac:dyDescent="0.35">
      <c r="A3198" s="1" t="s">
        <v>11</v>
      </c>
      <c r="B3198" s="1" t="s">
        <v>543</v>
      </c>
      <c r="C3198" s="2" t="s">
        <v>577</v>
      </c>
      <c r="D3198" s="1" t="s">
        <v>582</v>
      </c>
      <c r="E3198" s="3">
        <v>48941.416666666664</v>
      </c>
      <c r="F3198" s="1">
        <v>28.557054000000001</v>
      </c>
      <c r="G3198" s="1">
        <v>77.453663000000006</v>
      </c>
      <c r="H3198" s="2" t="s">
        <v>16</v>
      </c>
      <c r="I3198" s="1">
        <v>66</v>
      </c>
      <c r="J3198" s="1">
        <v>294</v>
      </c>
      <c r="K3198" s="1">
        <v>138</v>
      </c>
      <c r="L3198" t="str">
        <f t="shared" si="49"/>
        <v>OK</v>
      </c>
    </row>
    <row r="3199" spans="1:12" x14ac:dyDescent="0.35">
      <c r="A3199" s="1" t="s">
        <v>11</v>
      </c>
      <c r="B3199" s="1" t="s">
        <v>543</v>
      </c>
      <c r="C3199" s="2" t="s">
        <v>605</v>
      </c>
      <c r="D3199" s="1" t="s">
        <v>607</v>
      </c>
      <c r="E3199" s="3">
        <v>48942.416666666664</v>
      </c>
      <c r="F3199" s="1">
        <v>28.953588199999999</v>
      </c>
      <c r="G3199" s="1">
        <v>77.762294100000005</v>
      </c>
      <c r="H3199" s="2" t="s">
        <v>18</v>
      </c>
      <c r="I3199" s="1">
        <v>10</v>
      </c>
      <c r="J3199" s="1">
        <v>24</v>
      </c>
      <c r="K3199" s="1">
        <v>19</v>
      </c>
      <c r="L3199" t="str">
        <f t="shared" si="49"/>
        <v>OK</v>
      </c>
    </row>
    <row r="3200" spans="1:12" x14ac:dyDescent="0.35">
      <c r="A3200" s="1" t="s">
        <v>11</v>
      </c>
      <c r="B3200" s="1" t="s">
        <v>543</v>
      </c>
      <c r="C3200" s="2" t="s">
        <v>605</v>
      </c>
      <c r="D3200" s="1" t="s">
        <v>607</v>
      </c>
      <c r="E3200" s="3">
        <v>48943.416666666664</v>
      </c>
      <c r="F3200" s="1">
        <v>28.953588199999999</v>
      </c>
      <c r="G3200" s="1">
        <v>77.762294100000005</v>
      </c>
      <c r="H3200" s="2" t="s">
        <v>52</v>
      </c>
      <c r="I3200" s="1">
        <v>30</v>
      </c>
      <c r="J3200" s="1">
        <v>82</v>
      </c>
      <c r="K3200" s="1">
        <v>41</v>
      </c>
      <c r="L3200" t="str">
        <f t="shared" si="49"/>
        <v>OK</v>
      </c>
    </row>
    <row r="3201" spans="1:12" x14ac:dyDescent="0.35">
      <c r="A3201" s="1" t="s">
        <v>11</v>
      </c>
      <c r="B3201" s="1" t="s">
        <v>543</v>
      </c>
      <c r="C3201" s="2" t="s">
        <v>605</v>
      </c>
      <c r="D3201" s="1" t="s">
        <v>608</v>
      </c>
      <c r="E3201" s="3">
        <v>48944.416666666664</v>
      </c>
      <c r="F3201" s="1">
        <v>29.063510000000001</v>
      </c>
      <c r="G3201" s="1">
        <v>77.709722999999997</v>
      </c>
      <c r="H3201" s="2" t="s">
        <v>16</v>
      </c>
      <c r="I3201" s="1">
        <v>66</v>
      </c>
      <c r="J3201" s="1">
        <v>170</v>
      </c>
      <c r="K3201" s="1">
        <v>113</v>
      </c>
      <c r="L3201" t="str">
        <f t="shared" si="49"/>
        <v>OK</v>
      </c>
    </row>
    <row r="3202" spans="1:12" x14ac:dyDescent="0.35">
      <c r="A3202" s="1" t="s">
        <v>11</v>
      </c>
      <c r="B3202" s="1" t="s">
        <v>543</v>
      </c>
      <c r="C3202" s="2" t="s">
        <v>588</v>
      </c>
      <c r="D3202" s="1" t="s">
        <v>618</v>
      </c>
      <c r="E3202" s="3">
        <v>48945.416666666664</v>
      </c>
      <c r="F3202" s="1">
        <v>28.840738999999999</v>
      </c>
      <c r="G3202" s="1">
        <v>78.697530999999998</v>
      </c>
      <c r="H3202" s="2" t="s">
        <v>15</v>
      </c>
      <c r="I3202" s="1">
        <v>16</v>
      </c>
      <c r="J3202" s="1">
        <v>39</v>
      </c>
      <c r="K3202" s="1">
        <v>23</v>
      </c>
      <c r="L3202" t="str">
        <f t="shared" si="49"/>
        <v>OK</v>
      </c>
    </row>
    <row r="3203" spans="1:12" x14ac:dyDescent="0.35">
      <c r="A3203" s="1" t="s">
        <v>11</v>
      </c>
      <c r="B3203" s="1" t="s">
        <v>543</v>
      </c>
      <c r="C3203" s="2" t="s">
        <v>577</v>
      </c>
      <c r="D3203" s="1" t="s">
        <v>582</v>
      </c>
      <c r="E3203" s="3">
        <v>48946.416666666664</v>
      </c>
      <c r="F3203" s="1">
        <v>28.557054000000001</v>
      </c>
      <c r="G3203" s="1">
        <v>77.453663000000006</v>
      </c>
      <c r="H3203" s="2" t="s">
        <v>32</v>
      </c>
      <c r="I3203" s="1">
        <v>5</v>
      </c>
      <c r="J3203" s="1">
        <v>8</v>
      </c>
      <c r="K3203" s="1">
        <v>7</v>
      </c>
      <c r="L3203" t="str">
        <f t="shared" ref="L3203:L3266" si="50">IF(OR(ISBLANK(I3203), I3203=0, I3203="NA", I3203="na", I3203="Na", I3203="nA"), "Missing/Zero/NA", "OK")</f>
        <v>OK</v>
      </c>
    </row>
    <row r="3204" spans="1:12" x14ac:dyDescent="0.35">
      <c r="A3204" s="1" t="s">
        <v>11</v>
      </c>
      <c r="B3204" s="1" t="s">
        <v>543</v>
      </c>
      <c r="C3204" s="2" t="s">
        <v>583</v>
      </c>
      <c r="D3204" s="1" t="s">
        <v>584</v>
      </c>
      <c r="E3204" s="3">
        <v>48947.416666666664</v>
      </c>
      <c r="F3204" s="1">
        <v>28.725645</v>
      </c>
      <c r="G3204" s="1">
        <v>77.749674999999996</v>
      </c>
      <c r="H3204" s="2" t="s">
        <v>21</v>
      </c>
      <c r="I3204" s="1">
        <v>36</v>
      </c>
      <c r="J3204" s="1">
        <v>50</v>
      </c>
      <c r="K3204" s="1">
        <v>40</v>
      </c>
      <c r="L3204" t="str">
        <f t="shared" si="50"/>
        <v>OK</v>
      </c>
    </row>
    <row r="3205" spans="1:12" x14ac:dyDescent="0.35">
      <c r="A3205" s="1" t="s">
        <v>11</v>
      </c>
      <c r="B3205" s="1" t="s">
        <v>543</v>
      </c>
      <c r="C3205" s="2" t="s">
        <v>583</v>
      </c>
      <c r="D3205" s="1" t="s">
        <v>584</v>
      </c>
      <c r="E3205" s="3">
        <v>48948.416666666664</v>
      </c>
      <c r="F3205" s="1">
        <v>28.725645</v>
      </c>
      <c r="G3205" s="1">
        <v>77.749674999999996</v>
      </c>
      <c r="H3205" s="2" t="s">
        <v>18</v>
      </c>
      <c r="I3205" s="1">
        <v>16</v>
      </c>
      <c r="J3205" s="1">
        <v>36</v>
      </c>
      <c r="K3205" s="1">
        <v>31</v>
      </c>
      <c r="L3205" t="str">
        <f t="shared" si="50"/>
        <v>OK</v>
      </c>
    </row>
    <row r="3206" spans="1:12" x14ac:dyDescent="0.35">
      <c r="A3206" s="1" t="s">
        <v>11</v>
      </c>
      <c r="B3206" s="1" t="s">
        <v>543</v>
      </c>
      <c r="C3206" s="2" t="s">
        <v>585</v>
      </c>
      <c r="D3206" s="1" t="s">
        <v>586</v>
      </c>
      <c r="E3206" s="3">
        <v>48949.416666666664</v>
      </c>
      <c r="F3206" s="1">
        <v>25.454699999999999</v>
      </c>
      <c r="G3206" s="1">
        <v>78.603899999999996</v>
      </c>
      <c r="H3206" s="2" t="s">
        <v>15</v>
      </c>
      <c r="I3206" s="1">
        <v>38</v>
      </c>
      <c r="J3206" s="1">
        <v>79</v>
      </c>
      <c r="K3206" s="1">
        <v>55</v>
      </c>
      <c r="L3206" t="str">
        <f t="shared" si="50"/>
        <v>OK</v>
      </c>
    </row>
    <row r="3207" spans="1:12" x14ac:dyDescent="0.35">
      <c r="A3207" s="1" t="s">
        <v>11</v>
      </c>
      <c r="B3207" s="1" t="s">
        <v>543</v>
      </c>
      <c r="C3207" s="2" t="s">
        <v>570</v>
      </c>
      <c r="D3207" s="1" t="s">
        <v>572</v>
      </c>
      <c r="E3207" s="3">
        <v>48950.416666666664</v>
      </c>
      <c r="F3207" s="1">
        <v>26.868120000000001</v>
      </c>
      <c r="G3207" s="1">
        <v>81.005118999999993</v>
      </c>
      <c r="H3207" s="2" t="s">
        <v>21</v>
      </c>
      <c r="I3207" s="1">
        <v>7</v>
      </c>
      <c r="J3207" s="1">
        <v>11</v>
      </c>
      <c r="K3207" s="1">
        <v>9</v>
      </c>
      <c r="L3207" t="str">
        <f t="shared" si="50"/>
        <v>OK</v>
      </c>
    </row>
    <row r="3208" spans="1:12" x14ac:dyDescent="0.35">
      <c r="A3208" s="1" t="s">
        <v>11</v>
      </c>
      <c r="B3208" s="1" t="s">
        <v>543</v>
      </c>
      <c r="C3208" s="2" t="s">
        <v>570</v>
      </c>
      <c r="D3208" s="1" t="s">
        <v>572</v>
      </c>
      <c r="E3208" s="3">
        <v>48951.416666666664</v>
      </c>
      <c r="F3208" s="1">
        <v>26.868120000000001</v>
      </c>
      <c r="G3208" s="1">
        <v>81.005118999999993</v>
      </c>
      <c r="H3208" s="2" t="s">
        <v>52</v>
      </c>
      <c r="I3208" s="1">
        <v>30</v>
      </c>
      <c r="J3208" s="1">
        <v>50</v>
      </c>
      <c r="K3208" s="1">
        <v>33</v>
      </c>
      <c r="L3208" t="str">
        <f t="shared" si="50"/>
        <v>OK</v>
      </c>
    </row>
    <row r="3209" spans="1:12" x14ac:dyDescent="0.35">
      <c r="A3209" s="1" t="s">
        <v>11</v>
      </c>
      <c r="B3209" s="1" t="s">
        <v>543</v>
      </c>
      <c r="C3209" s="2" t="s">
        <v>570</v>
      </c>
      <c r="D3209" s="1" t="s">
        <v>573</v>
      </c>
      <c r="E3209" s="3">
        <v>48952.416666666664</v>
      </c>
      <c r="F3209" s="1">
        <v>26.906110999999999</v>
      </c>
      <c r="G3209" s="1">
        <v>80.948222000000001</v>
      </c>
      <c r="H3209" s="2" t="s">
        <v>18</v>
      </c>
      <c r="I3209" s="1">
        <v>21</v>
      </c>
      <c r="J3209" s="1">
        <v>115</v>
      </c>
      <c r="K3209" s="1">
        <v>56</v>
      </c>
      <c r="L3209" t="str">
        <f t="shared" si="50"/>
        <v>OK</v>
      </c>
    </row>
    <row r="3210" spans="1:12" x14ac:dyDescent="0.35">
      <c r="A3210" s="1" t="s">
        <v>11</v>
      </c>
      <c r="B3210" s="1" t="s">
        <v>543</v>
      </c>
      <c r="C3210" s="2" t="s">
        <v>605</v>
      </c>
      <c r="D3210" s="1" t="s">
        <v>606</v>
      </c>
      <c r="E3210" s="3">
        <v>48953.416666666664</v>
      </c>
      <c r="F3210" s="1">
        <v>28.999264</v>
      </c>
      <c r="G3210" s="1">
        <v>77.759035400000002</v>
      </c>
      <c r="H3210" s="2" t="s">
        <v>15</v>
      </c>
      <c r="I3210" s="1">
        <v>61</v>
      </c>
      <c r="J3210" s="1">
        <v>276</v>
      </c>
      <c r="K3210" s="1">
        <v>139</v>
      </c>
      <c r="L3210" t="str">
        <f t="shared" si="50"/>
        <v>OK</v>
      </c>
    </row>
    <row r="3211" spans="1:12" x14ac:dyDescent="0.35">
      <c r="A3211" s="1" t="s">
        <v>11</v>
      </c>
      <c r="B3211" s="1" t="s">
        <v>543</v>
      </c>
      <c r="C3211" s="2" t="s">
        <v>605</v>
      </c>
      <c r="D3211" s="1" t="s">
        <v>606</v>
      </c>
      <c r="E3211" s="3">
        <v>48954.416666666664</v>
      </c>
      <c r="F3211" s="1">
        <v>28.999264</v>
      </c>
      <c r="G3211" s="1">
        <v>77.759035400000002</v>
      </c>
      <c r="H3211" s="2" t="s">
        <v>21</v>
      </c>
      <c r="I3211" s="1">
        <v>13</v>
      </c>
      <c r="J3211" s="1">
        <v>26</v>
      </c>
      <c r="K3211" s="1">
        <v>21</v>
      </c>
      <c r="L3211" t="str">
        <f t="shared" si="50"/>
        <v>OK</v>
      </c>
    </row>
    <row r="3212" spans="1:12" x14ac:dyDescent="0.35">
      <c r="A3212" s="1" t="s">
        <v>11</v>
      </c>
      <c r="B3212" s="1" t="s">
        <v>543</v>
      </c>
      <c r="C3212" s="2" t="s">
        <v>605</v>
      </c>
      <c r="D3212" s="1" t="s">
        <v>606</v>
      </c>
      <c r="E3212" s="3">
        <v>48955.416666666664</v>
      </c>
      <c r="F3212" s="1">
        <v>28.999264</v>
      </c>
      <c r="G3212" s="1">
        <v>77.759035400000002</v>
      </c>
      <c r="H3212" s="2" t="s">
        <v>32</v>
      </c>
      <c r="I3212" s="1">
        <v>6</v>
      </c>
      <c r="J3212" s="1">
        <v>7</v>
      </c>
      <c r="K3212" s="1">
        <v>7</v>
      </c>
      <c r="L3212" t="str">
        <f t="shared" si="50"/>
        <v>OK</v>
      </c>
    </row>
    <row r="3213" spans="1:12" x14ac:dyDescent="0.35">
      <c r="A3213" s="1" t="s">
        <v>11</v>
      </c>
      <c r="B3213" s="1" t="s">
        <v>543</v>
      </c>
      <c r="C3213" s="2" t="s">
        <v>605</v>
      </c>
      <c r="D3213" s="1" t="s">
        <v>606</v>
      </c>
      <c r="E3213" s="3">
        <v>48956.416666666664</v>
      </c>
      <c r="F3213" s="1">
        <v>28.999264</v>
      </c>
      <c r="G3213" s="1">
        <v>77.759035400000002</v>
      </c>
      <c r="H3213" s="2" t="s">
        <v>18</v>
      </c>
      <c r="I3213" s="1">
        <v>12</v>
      </c>
      <c r="J3213" s="1">
        <v>24</v>
      </c>
      <c r="K3213" s="1">
        <v>20</v>
      </c>
      <c r="L3213" t="str">
        <f t="shared" si="50"/>
        <v>OK</v>
      </c>
    </row>
    <row r="3214" spans="1:12" x14ac:dyDescent="0.35">
      <c r="A3214" s="1" t="s">
        <v>11</v>
      </c>
      <c r="B3214" s="1" t="s">
        <v>543</v>
      </c>
      <c r="C3214" s="2" t="s">
        <v>585</v>
      </c>
      <c r="D3214" s="1" t="s">
        <v>586</v>
      </c>
      <c r="E3214" s="3">
        <v>48957.416666666664</v>
      </c>
      <c r="F3214" s="1">
        <v>25.454699999999999</v>
      </c>
      <c r="G3214" s="1">
        <v>78.603899999999996</v>
      </c>
      <c r="H3214" s="2" t="s">
        <v>32</v>
      </c>
      <c r="I3214" s="1">
        <v>4</v>
      </c>
      <c r="J3214" s="1">
        <v>4</v>
      </c>
      <c r="K3214" s="1">
        <v>4</v>
      </c>
      <c r="L3214" t="str">
        <f t="shared" si="50"/>
        <v>OK</v>
      </c>
    </row>
    <row r="3215" spans="1:12" x14ac:dyDescent="0.35">
      <c r="A3215" s="1" t="s">
        <v>11</v>
      </c>
      <c r="B3215" s="1" t="s">
        <v>543</v>
      </c>
      <c r="C3215" s="2" t="s">
        <v>585</v>
      </c>
      <c r="D3215" s="1" t="s">
        <v>586</v>
      </c>
      <c r="E3215" s="3">
        <v>48958.416666666664</v>
      </c>
      <c r="F3215" s="1">
        <v>25.454699999999999</v>
      </c>
      <c r="G3215" s="1">
        <v>78.603899999999996</v>
      </c>
      <c r="H3215" s="2" t="s">
        <v>17</v>
      </c>
      <c r="I3215" s="1">
        <v>33</v>
      </c>
      <c r="J3215" s="1">
        <v>38</v>
      </c>
      <c r="K3215" s="1">
        <v>35</v>
      </c>
      <c r="L3215" t="str">
        <f t="shared" si="50"/>
        <v>OK</v>
      </c>
    </row>
    <row r="3216" spans="1:12" x14ac:dyDescent="0.35">
      <c r="A3216" s="1" t="s">
        <v>11</v>
      </c>
      <c r="B3216" s="1" t="s">
        <v>543</v>
      </c>
      <c r="C3216" s="2" t="s">
        <v>570</v>
      </c>
      <c r="D3216" s="1" t="s">
        <v>571</v>
      </c>
      <c r="E3216" s="3">
        <v>48959.416666666664</v>
      </c>
      <c r="F3216" s="1">
        <v>26.766432999999999</v>
      </c>
      <c r="G3216" s="1">
        <v>80.927299000000005</v>
      </c>
      <c r="H3216" s="2" t="s">
        <v>32</v>
      </c>
      <c r="I3216" s="1">
        <v>2</v>
      </c>
      <c r="J3216" s="1">
        <v>5</v>
      </c>
      <c r="K3216" s="1">
        <v>3</v>
      </c>
      <c r="L3216" t="str">
        <f t="shared" si="50"/>
        <v>OK</v>
      </c>
    </row>
    <row r="3217" spans="1:12" x14ac:dyDescent="0.35">
      <c r="A3217" s="1" t="s">
        <v>11</v>
      </c>
      <c r="B3217" s="1" t="s">
        <v>543</v>
      </c>
      <c r="C3217" s="2" t="s">
        <v>756</v>
      </c>
      <c r="D3217" s="1" t="s">
        <v>757</v>
      </c>
      <c r="E3217" s="3">
        <v>48960.416666666664</v>
      </c>
      <c r="F3217" s="1">
        <v>28.2348927</v>
      </c>
      <c r="G3217" s="1">
        <v>77.868300199999993</v>
      </c>
      <c r="H3217" s="2" t="s">
        <v>32</v>
      </c>
      <c r="I3217" s="1" t="s">
        <v>86</v>
      </c>
      <c r="J3217" s="1" t="s">
        <v>86</v>
      </c>
      <c r="K3217" s="1" t="s">
        <v>86</v>
      </c>
      <c r="L3217" t="str">
        <f t="shared" si="50"/>
        <v>Missing/Zero/NA</v>
      </c>
    </row>
    <row r="3218" spans="1:12" x14ac:dyDescent="0.35">
      <c r="A3218" s="1" t="s">
        <v>11</v>
      </c>
      <c r="B3218" s="1" t="s">
        <v>543</v>
      </c>
      <c r="C3218" s="2" t="s">
        <v>602</v>
      </c>
      <c r="D3218" s="1" t="s">
        <v>603</v>
      </c>
      <c r="E3218" s="3">
        <v>48961.416666666664</v>
      </c>
      <c r="F3218" s="1">
        <v>25.425602000000001</v>
      </c>
      <c r="G3218" s="1">
        <v>81.917152000000002</v>
      </c>
      <c r="H3218" s="2" t="s">
        <v>16</v>
      </c>
      <c r="I3218" s="1">
        <v>84</v>
      </c>
      <c r="J3218" s="1">
        <v>150</v>
      </c>
      <c r="K3218" s="1">
        <v>114</v>
      </c>
      <c r="L3218" t="str">
        <f t="shared" si="50"/>
        <v>OK</v>
      </c>
    </row>
    <row r="3219" spans="1:12" x14ac:dyDescent="0.35">
      <c r="A3219" s="1" t="s">
        <v>11</v>
      </c>
      <c r="B3219" s="1" t="s">
        <v>543</v>
      </c>
      <c r="C3219" s="2" t="s">
        <v>602</v>
      </c>
      <c r="D3219" s="1" t="s">
        <v>604</v>
      </c>
      <c r="E3219" s="3">
        <v>48962.416666666664</v>
      </c>
      <c r="F3219" s="1">
        <v>25.494</v>
      </c>
      <c r="G3219" s="1">
        <v>81.863</v>
      </c>
      <c r="H3219" s="2" t="s">
        <v>21</v>
      </c>
      <c r="I3219" s="1">
        <v>11</v>
      </c>
      <c r="J3219" s="1">
        <v>12</v>
      </c>
      <c r="K3219" s="1">
        <v>12</v>
      </c>
      <c r="L3219" t="str">
        <f t="shared" si="50"/>
        <v>OK</v>
      </c>
    </row>
    <row r="3220" spans="1:12" x14ac:dyDescent="0.35">
      <c r="A3220" s="1" t="s">
        <v>11</v>
      </c>
      <c r="B3220" s="1" t="s">
        <v>543</v>
      </c>
      <c r="C3220" s="2" t="s">
        <v>602</v>
      </c>
      <c r="D3220" s="1" t="s">
        <v>604</v>
      </c>
      <c r="E3220" s="3">
        <v>48963.416666666664</v>
      </c>
      <c r="F3220" s="1">
        <v>25.494</v>
      </c>
      <c r="G3220" s="1">
        <v>81.863</v>
      </c>
      <c r="H3220" s="2" t="s">
        <v>18</v>
      </c>
      <c r="I3220" s="1">
        <v>12</v>
      </c>
      <c r="J3220" s="1">
        <v>23</v>
      </c>
      <c r="K3220" s="1">
        <v>15</v>
      </c>
      <c r="L3220" t="str">
        <f t="shared" si="50"/>
        <v>OK</v>
      </c>
    </row>
    <row r="3221" spans="1:12" x14ac:dyDescent="0.35">
      <c r="A3221" s="1" t="s">
        <v>11</v>
      </c>
      <c r="B3221" s="1" t="s">
        <v>543</v>
      </c>
      <c r="C3221" s="2" t="s">
        <v>602</v>
      </c>
      <c r="D3221" s="1" t="s">
        <v>617</v>
      </c>
      <c r="E3221" s="3">
        <v>48964.416666666664</v>
      </c>
      <c r="F3221" s="1">
        <v>25.449199159999999</v>
      </c>
      <c r="G3221" s="1">
        <v>81.827359860000001</v>
      </c>
      <c r="H3221" s="2" t="s">
        <v>15</v>
      </c>
      <c r="I3221" s="1">
        <v>56</v>
      </c>
      <c r="J3221" s="1">
        <v>101</v>
      </c>
      <c r="K3221" s="1">
        <v>66</v>
      </c>
      <c r="L3221" t="str">
        <f t="shared" si="50"/>
        <v>OK</v>
      </c>
    </row>
    <row r="3222" spans="1:12" x14ac:dyDescent="0.35">
      <c r="A3222" s="1" t="s">
        <v>11</v>
      </c>
      <c r="B3222" s="1" t="s">
        <v>543</v>
      </c>
      <c r="C3222" s="2" t="s">
        <v>609</v>
      </c>
      <c r="D3222" s="1" t="s">
        <v>611</v>
      </c>
      <c r="E3222" s="3">
        <v>48965.416666666664</v>
      </c>
      <c r="F3222" s="1">
        <v>25.262326000000002</v>
      </c>
      <c r="G3222" s="1">
        <v>82.995407999999998</v>
      </c>
      <c r="H3222" s="2" t="s">
        <v>52</v>
      </c>
      <c r="I3222" s="1">
        <v>1</v>
      </c>
      <c r="J3222" s="1">
        <v>6</v>
      </c>
      <c r="K3222" s="1">
        <v>2</v>
      </c>
      <c r="L3222" t="str">
        <f t="shared" si="50"/>
        <v>OK</v>
      </c>
    </row>
    <row r="3223" spans="1:12" x14ac:dyDescent="0.35">
      <c r="A3223" s="1" t="s">
        <v>11</v>
      </c>
      <c r="B3223" s="1" t="s">
        <v>543</v>
      </c>
      <c r="C3223" s="2" t="s">
        <v>609</v>
      </c>
      <c r="D3223" s="1" t="s">
        <v>768</v>
      </c>
      <c r="E3223" s="3">
        <v>48966.416666666664</v>
      </c>
      <c r="F3223" s="1">
        <v>25.323930000000001</v>
      </c>
      <c r="G3223" s="1">
        <v>82.996870000000001</v>
      </c>
      <c r="H3223" s="2" t="s">
        <v>52</v>
      </c>
      <c r="I3223" s="1">
        <v>5</v>
      </c>
      <c r="J3223" s="1">
        <v>32</v>
      </c>
      <c r="K3223" s="1">
        <v>7</v>
      </c>
      <c r="L3223" t="str">
        <f t="shared" si="50"/>
        <v>OK</v>
      </c>
    </row>
    <row r="3224" spans="1:12" x14ac:dyDescent="0.35">
      <c r="A3224" s="1" t="s">
        <v>11</v>
      </c>
      <c r="B3224" s="1" t="s">
        <v>543</v>
      </c>
      <c r="C3224" s="2" t="s">
        <v>612</v>
      </c>
      <c r="D3224" s="1" t="s">
        <v>613</v>
      </c>
      <c r="E3224" s="3">
        <v>48967.416666666664</v>
      </c>
      <c r="F3224" s="1">
        <v>27.571408999999999</v>
      </c>
      <c r="G3224" s="1">
        <v>77.655756999999994</v>
      </c>
      <c r="H3224" s="2" t="s">
        <v>17</v>
      </c>
      <c r="I3224" s="1">
        <v>27</v>
      </c>
      <c r="J3224" s="1">
        <v>29</v>
      </c>
      <c r="K3224" s="1">
        <v>28</v>
      </c>
      <c r="L3224" t="str">
        <f t="shared" si="50"/>
        <v>OK</v>
      </c>
    </row>
    <row r="3225" spans="1:12" x14ac:dyDescent="0.35">
      <c r="A3225" s="1" t="s">
        <v>11</v>
      </c>
      <c r="B3225" s="1" t="s">
        <v>543</v>
      </c>
      <c r="C3225" s="2" t="s">
        <v>609</v>
      </c>
      <c r="D3225" s="1" t="s">
        <v>616</v>
      </c>
      <c r="E3225" s="3">
        <v>48968.416666666664</v>
      </c>
      <c r="F3225" s="1">
        <v>25.350598600000001</v>
      </c>
      <c r="G3225" s="1">
        <v>82.908307399999998</v>
      </c>
      <c r="H3225" s="2" t="s">
        <v>17</v>
      </c>
      <c r="I3225" s="1">
        <v>14</v>
      </c>
      <c r="J3225" s="1">
        <v>26</v>
      </c>
      <c r="K3225" s="1">
        <v>18</v>
      </c>
      <c r="L3225" t="str">
        <f t="shared" si="50"/>
        <v>OK</v>
      </c>
    </row>
    <row r="3226" spans="1:12" x14ac:dyDescent="0.35">
      <c r="A3226" s="1" t="s">
        <v>11</v>
      </c>
      <c r="B3226" s="1" t="s">
        <v>543</v>
      </c>
      <c r="C3226" s="2" t="s">
        <v>609</v>
      </c>
      <c r="D3226" s="1" t="s">
        <v>610</v>
      </c>
      <c r="E3226" s="3">
        <v>48969.416666666664</v>
      </c>
      <c r="F3226" s="1">
        <v>25.301777999999999</v>
      </c>
      <c r="G3226" s="1">
        <v>82.996789000000007</v>
      </c>
      <c r="H3226" s="2" t="s">
        <v>21</v>
      </c>
      <c r="I3226" s="1">
        <v>8</v>
      </c>
      <c r="J3226" s="1">
        <v>8</v>
      </c>
      <c r="K3226" s="1">
        <v>8</v>
      </c>
      <c r="L3226" t="str">
        <f t="shared" si="50"/>
        <v>OK</v>
      </c>
    </row>
    <row r="3227" spans="1:12" x14ac:dyDescent="0.35">
      <c r="A3227" s="1" t="s">
        <v>11</v>
      </c>
      <c r="B3227" s="1" t="s">
        <v>543</v>
      </c>
      <c r="C3227" s="2" t="s">
        <v>609</v>
      </c>
      <c r="D3227" s="1" t="s">
        <v>611</v>
      </c>
      <c r="E3227" s="3">
        <v>48970.416666666664</v>
      </c>
      <c r="F3227" s="1">
        <v>25.262326000000002</v>
      </c>
      <c r="G3227" s="1">
        <v>82.995407999999998</v>
      </c>
      <c r="H3227" s="2" t="s">
        <v>16</v>
      </c>
      <c r="I3227" s="1">
        <v>55</v>
      </c>
      <c r="J3227" s="1">
        <v>211</v>
      </c>
      <c r="K3227" s="1">
        <v>88</v>
      </c>
      <c r="L3227" t="str">
        <f t="shared" si="50"/>
        <v>OK</v>
      </c>
    </row>
    <row r="3228" spans="1:12" x14ac:dyDescent="0.35">
      <c r="A3228" s="1" t="s">
        <v>11</v>
      </c>
      <c r="B3228" s="1" t="s">
        <v>543</v>
      </c>
      <c r="C3228" s="2" t="s">
        <v>590</v>
      </c>
      <c r="D3228" s="1" t="s">
        <v>591</v>
      </c>
      <c r="E3228" s="3">
        <v>48971.416666666664</v>
      </c>
      <c r="F3228" s="1">
        <v>29.472350800000001</v>
      </c>
      <c r="G3228" s="1">
        <v>77.719403099999994</v>
      </c>
      <c r="H3228" s="2" t="s">
        <v>17</v>
      </c>
      <c r="I3228" s="1">
        <v>11</v>
      </c>
      <c r="J3228" s="1">
        <v>31</v>
      </c>
      <c r="K3228" s="1">
        <v>23</v>
      </c>
      <c r="L3228" t="str">
        <f t="shared" si="50"/>
        <v>OK</v>
      </c>
    </row>
    <row r="3229" spans="1:12" x14ac:dyDescent="0.35">
      <c r="A3229" s="1" t="s">
        <v>11</v>
      </c>
      <c r="B3229" s="1" t="s">
        <v>543</v>
      </c>
      <c r="C3229" s="2" t="s">
        <v>592</v>
      </c>
      <c r="D3229" s="1" t="s">
        <v>758</v>
      </c>
      <c r="E3229" s="3">
        <v>48972.416666666664</v>
      </c>
      <c r="F3229" s="1">
        <v>28.544760799999999</v>
      </c>
      <c r="G3229" s="1">
        <v>77.323125700000006</v>
      </c>
      <c r="H3229" s="2" t="s">
        <v>15</v>
      </c>
      <c r="I3229" s="1">
        <v>14</v>
      </c>
      <c r="J3229" s="1">
        <v>35</v>
      </c>
      <c r="K3229" s="1">
        <v>21</v>
      </c>
      <c r="L3229" t="str">
        <f t="shared" si="50"/>
        <v>OK</v>
      </c>
    </row>
    <row r="3230" spans="1:12" x14ac:dyDescent="0.35">
      <c r="A3230" s="1" t="s">
        <v>11</v>
      </c>
      <c r="B3230" s="1" t="s">
        <v>543</v>
      </c>
      <c r="C3230" s="2" t="s">
        <v>592</v>
      </c>
      <c r="D3230" s="1" t="s">
        <v>758</v>
      </c>
      <c r="E3230" s="3">
        <v>48973.416666666664</v>
      </c>
      <c r="F3230" s="1">
        <v>28.544760799999999</v>
      </c>
      <c r="G3230" s="1">
        <v>77.323125700000006</v>
      </c>
      <c r="H3230" s="2" t="s">
        <v>16</v>
      </c>
      <c r="I3230" s="1">
        <v>51</v>
      </c>
      <c r="J3230" s="1">
        <v>113</v>
      </c>
      <c r="K3230" s="1">
        <v>83</v>
      </c>
      <c r="L3230" t="str">
        <f t="shared" si="50"/>
        <v>OK</v>
      </c>
    </row>
    <row r="3231" spans="1:12" x14ac:dyDescent="0.35">
      <c r="A3231" s="1" t="s">
        <v>11</v>
      </c>
      <c r="B3231" s="1" t="s">
        <v>543</v>
      </c>
      <c r="C3231" s="2" t="s">
        <v>592</v>
      </c>
      <c r="D3231" s="1" t="s">
        <v>758</v>
      </c>
      <c r="E3231" s="3">
        <v>48974.416666666664</v>
      </c>
      <c r="F3231" s="1">
        <v>28.544760799999999</v>
      </c>
      <c r="G3231" s="1">
        <v>77.323125700000006</v>
      </c>
      <c r="H3231" s="2" t="s">
        <v>52</v>
      </c>
      <c r="I3231" s="1">
        <v>43</v>
      </c>
      <c r="J3231" s="1">
        <v>89</v>
      </c>
      <c r="K3231" s="1">
        <v>53</v>
      </c>
      <c r="L3231" t="str">
        <f t="shared" si="50"/>
        <v>OK</v>
      </c>
    </row>
    <row r="3232" spans="1:12" x14ac:dyDescent="0.35">
      <c r="A3232" s="1" t="s">
        <v>11</v>
      </c>
      <c r="B3232" s="1" t="s">
        <v>543</v>
      </c>
      <c r="C3232" s="2" t="s">
        <v>588</v>
      </c>
      <c r="D3232" s="1" t="s">
        <v>615</v>
      </c>
      <c r="E3232" s="3">
        <v>48975.416666666664</v>
      </c>
      <c r="F3232" s="1">
        <v>28.849398999999998</v>
      </c>
      <c r="G3232" s="1">
        <v>78.742362</v>
      </c>
      <c r="H3232" s="2" t="s">
        <v>17</v>
      </c>
      <c r="I3232" s="1">
        <v>19</v>
      </c>
      <c r="J3232" s="1">
        <v>37</v>
      </c>
      <c r="K3232" s="1">
        <v>29</v>
      </c>
      <c r="L3232" t="str">
        <f t="shared" si="50"/>
        <v>OK</v>
      </c>
    </row>
    <row r="3233" spans="1:12" x14ac:dyDescent="0.35">
      <c r="A3233" s="1" t="s">
        <v>11</v>
      </c>
      <c r="B3233" s="1" t="s">
        <v>543</v>
      </c>
      <c r="C3233" s="2" t="s">
        <v>588</v>
      </c>
      <c r="D3233" s="1" t="s">
        <v>589</v>
      </c>
      <c r="E3233" s="3">
        <v>48976.416666666664</v>
      </c>
      <c r="F3233" s="1">
        <v>28.802624999999999</v>
      </c>
      <c r="G3233" s="1">
        <v>78.753727999999995</v>
      </c>
      <c r="H3233" s="2" t="s">
        <v>17</v>
      </c>
      <c r="I3233" s="1">
        <v>20</v>
      </c>
      <c r="J3233" s="1">
        <v>29</v>
      </c>
      <c r="K3233" s="1">
        <v>23</v>
      </c>
      <c r="L3233" t="str">
        <f t="shared" si="50"/>
        <v>OK</v>
      </c>
    </row>
    <row r="3234" spans="1:12" x14ac:dyDescent="0.35">
      <c r="A3234" s="1" t="s">
        <v>11</v>
      </c>
      <c r="B3234" s="1" t="s">
        <v>543</v>
      </c>
      <c r="C3234" s="2" t="s">
        <v>590</v>
      </c>
      <c r="D3234" s="1" t="s">
        <v>591</v>
      </c>
      <c r="E3234" s="3">
        <v>48977.416666666664</v>
      </c>
      <c r="F3234" s="1">
        <v>29.472350800000001</v>
      </c>
      <c r="G3234" s="1">
        <v>77.719403099999994</v>
      </c>
      <c r="H3234" s="2" t="s">
        <v>21</v>
      </c>
      <c r="I3234" s="1">
        <v>22</v>
      </c>
      <c r="J3234" s="1">
        <v>47</v>
      </c>
      <c r="K3234" s="1">
        <v>34</v>
      </c>
      <c r="L3234" t="str">
        <f t="shared" si="50"/>
        <v>OK</v>
      </c>
    </row>
    <row r="3235" spans="1:12" x14ac:dyDescent="0.35">
      <c r="A3235" s="1" t="s">
        <v>11</v>
      </c>
      <c r="B3235" s="1" t="s">
        <v>543</v>
      </c>
      <c r="C3235" s="2" t="s">
        <v>588</v>
      </c>
      <c r="D3235" s="1" t="s">
        <v>762</v>
      </c>
      <c r="E3235" s="3">
        <v>48978.416666666664</v>
      </c>
      <c r="F3235" s="1">
        <v>28.885280000000002</v>
      </c>
      <c r="G3235" s="1">
        <v>78.738799999999998</v>
      </c>
      <c r="H3235" s="2" t="s">
        <v>16</v>
      </c>
      <c r="I3235" s="1">
        <v>54</v>
      </c>
      <c r="J3235" s="1">
        <v>121</v>
      </c>
      <c r="K3235" s="1">
        <v>81</v>
      </c>
      <c r="L3235" t="str">
        <f t="shared" si="50"/>
        <v>OK</v>
      </c>
    </row>
    <row r="3236" spans="1:12" x14ac:dyDescent="0.35">
      <c r="A3236" s="1" t="s">
        <v>11</v>
      </c>
      <c r="B3236" s="1" t="s">
        <v>543</v>
      </c>
      <c r="C3236" s="2" t="s">
        <v>588</v>
      </c>
      <c r="D3236" s="1" t="s">
        <v>762</v>
      </c>
      <c r="E3236" s="3">
        <v>48979.416666666664</v>
      </c>
      <c r="F3236" s="1">
        <v>28.885280000000002</v>
      </c>
      <c r="G3236" s="1">
        <v>78.738799999999998</v>
      </c>
      <c r="H3236" s="2" t="s">
        <v>21</v>
      </c>
      <c r="I3236" s="1">
        <v>15</v>
      </c>
      <c r="J3236" s="1">
        <v>16</v>
      </c>
      <c r="K3236" s="1">
        <v>16</v>
      </c>
      <c r="L3236" t="str">
        <f t="shared" si="50"/>
        <v>OK</v>
      </c>
    </row>
    <row r="3237" spans="1:12" x14ac:dyDescent="0.35">
      <c r="A3237" s="1" t="s">
        <v>11</v>
      </c>
      <c r="B3237" s="1" t="s">
        <v>543</v>
      </c>
      <c r="C3237" s="2" t="s">
        <v>588</v>
      </c>
      <c r="D3237" s="1" t="s">
        <v>762</v>
      </c>
      <c r="E3237" s="3">
        <v>48980.416666666664</v>
      </c>
      <c r="F3237" s="1">
        <v>28.885280000000002</v>
      </c>
      <c r="G3237" s="1">
        <v>78.738799999999998</v>
      </c>
      <c r="H3237" s="2" t="s">
        <v>17</v>
      </c>
      <c r="I3237" s="1">
        <v>27</v>
      </c>
      <c r="J3237" s="1">
        <v>34</v>
      </c>
      <c r="K3237" s="1">
        <v>29</v>
      </c>
      <c r="L3237" t="str">
        <f t="shared" si="50"/>
        <v>OK</v>
      </c>
    </row>
    <row r="3238" spans="1:12" x14ac:dyDescent="0.35">
      <c r="A3238" s="1" t="s">
        <v>11</v>
      </c>
      <c r="B3238" s="1" t="s">
        <v>543</v>
      </c>
      <c r="C3238" s="2" t="s">
        <v>588</v>
      </c>
      <c r="D3238" s="1" t="s">
        <v>762</v>
      </c>
      <c r="E3238" s="3">
        <v>48981.416666666664</v>
      </c>
      <c r="F3238" s="1">
        <v>28.885280000000002</v>
      </c>
      <c r="G3238" s="1">
        <v>78.738799999999998</v>
      </c>
      <c r="H3238" s="2" t="s">
        <v>18</v>
      </c>
      <c r="I3238" s="1">
        <v>26</v>
      </c>
      <c r="J3238" s="1">
        <v>44</v>
      </c>
      <c r="K3238" s="1">
        <v>27</v>
      </c>
      <c r="L3238" t="str">
        <f t="shared" si="50"/>
        <v>OK</v>
      </c>
    </row>
    <row r="3239" spans="1:12" x14ac:dyDescent="0.35">
      <c r="A3239" s="1" t="s">
        <v>11</v>
      </c>
      <c r="B3239" s="1" t="s">
        <v>594</v>
      </c>
      <c r="C3239" s="2" t="s">
        <v>597</v>
      </c>
      <c r="D3239" s="1" t="s">
        <v>598</v>
      </c>
      <c r="E3239" s="3">
        <v>48982.416666666664</v>
      </c>
      <c r="F3239" s="1">
        <v>29.212411400000001</v>
      </c>
      <c r="G3239" s="1">
        <v>78.961175299999994</v>
      </c>
      <c r="H3239" s="2" t="s">
        <v>32</v>
      </c>
      <c r="I3239" s="1">
        <v>3</v>
      </c>
      <c r="J3239" s="1">
        <v>7</v>
      </c>
      <c r="K3239" s="1">
        <v>5</v>
      </c>
      <c r="L3239" t="str">
        <f t="shared" si="50"/>
        <v>OK</v>
      </c>
    </row>
    <row r="3240" spans="1:12" x14ac:dyDescent="0.35">
      <c r="A3240" s="1" t="s">
        <v>11</v>
      </c>
      <c r="B3240" s="1" t="s">
        <v>594</v>
      </c>
      <c r="C3240" s="2" t="s">
        <v>599</v>
      </c>
      <c r="D3240" s="1" t="s">
        <v>600</v>
      </c>
      <c r="E3240" s="3">
        <v>48983.416666666664</v>
      </c>
      <c r="F3240" s="1">
        <v>30.075911000000001</v>
      </c>
      <c r="G3240" s="1">
        <v>78.285954700000005</v>
      </c>
      <c r="H3240" s="2" t="s">
        <v>21</v>
      </c>
      <c r="I3240" s="1">
        <v>10</v>
      </c>
      <c r="J3240" s="1">
        <v>15</v>
      </c>
      <c r="K3240" s="1">
        <v>12</v>
      </c>
      <c r="L3240" t="str">
        <f t="shared" si="50"/>
        <v>OK</v>
      </c>
    </row>
    <row r="3241" spans="1:12" x14ac:dyDescent="0.35">
      <c r="A3241" s="1" t="s">
        <v>11</v>
      </c>
      <c r="B3241" s="1" t="s">
        <v>619</v>
      </c>
      <c r="C3241" s="2" t="s">
        <v>629</v>
      </c>
      <c r="D3241" s="1" t="s">
        <v>767</v>
      </c>
      <c r="E3241" s="3">
        <v>48984.416666666664</v>
      </c>
      <c r="F3241" s="1">
        <v>23.685296999999998</v>
      </c>
      <c r="G3241" s="1">
        <v>86.945967999999993</v>
      </c>
      <c r="H3241" s="2" t="s">
        <v>15</v>
      </c>
      <c r="I3241" s="1">
        <v>154</v>
      </c>
      <c r="J3241" s="1">
        <v>305</v>
      </c>
      <c r="K3241" s="1">
        <v>212</v>
      </c>
      <c r="L3241" t="str">
        <f t="shared" si="50"/>
        <v>OK</v>
      </c>
    </row>
    <row r="3242" spans="1:12" x14ac:dyDescent="0.35">
      <c r="A3242" s="1" t="s">
        <v>11</v>
      </c>
      <c r="B3242" s="1" t="s">
        <v>619</v>
      </c>
      <c r="C3242" s="2" t="s">
        <v>629</v>
      </c>
      <c r="D3242" s="1" t="s">
        <v>767</v>
      </c>
      <c r="E3242" s="3">
        <v>48985.416666666664</v>
      </c>
      <c r="F3242" s="1">
        <v>23.685296999999998</v>
      </c>
      <c r="G3242" s="1">
        <v>86.945967999999993</v>
      </c>
      <c r="H3242" s="2" t="s">
        <v>32</v>
      </c>
      <c r="I3242" s="1">
        <v>4</v>
      </c>
      <c r="J3242" s="1">
        <v>7</v>
      </c>
      <c r="K3242" s="1">
        <v>5</v>
      </c>
      <c r="L3242" t="str">
        <f t="shared" si="50"/>
        <v>OK</v>
      </c>
    </row>
    <row r="3243" spans="1:12" x14ac:dyDescent="0.35">
      <c r="A3243" s="1" t="s">
        <v>11</v>
      </c>
      <c r="B3243" s="1" t="s">
        <v>543</v>
      </c>
      <c r="C3243" s="2" t="s">
        <v>602</v>
      </c>
      <c r="D3243" s="1" t="s">
        <v>617</v>
      </c>
      <c r="E3243" s="3">
        <v>48986.416666666664</v>
      </c>
      <c r="F3243" s="1">
        <v>25.449199159999999</v>
      </c>
      <c r="G3243" s="1">
        <v>81.827359860000001</v>
      </c>
      <c r="H3243" s="2" t="s">
        <v>32</v>
      </c>
      <c r="I3243" s="1">
        <v>12</v>
      </c>
      <c r="J3243" s="1">
        <v>20</v>
      </c>
      <c r="K3243" s="1">
        <v>16</v>
      </c>
      <c r="L3243" t="str">
        <f t="shared" si="50"/>
        <v>OK</v>
      </c>
    </row>
    <row r="3244" spans="1:12" x14ac:dyDescent="0.35">
      <c r="A3244" s="1" t="s">
        <v>11</v>
      </c>
      <c r="B3244" s="1" t="s">
        <v>543</v>
      </c>
      <c r="C3244" s="2" t="s">
        <v>602</v>
      </c>
      <c r="D3244" s="1" t="s">
        <v>617</v>
      </c>
      <c r="E3244" s="3">
        <v>48987.416666666664</v>
      </c>
      <c r="F3244" s="1">
        <v>25.449199159999999</v>
      </c>
      <c r="G3244" s="1">
        <v>81.827359860000001</v>
      </c>
      <c r="H3244" s="2" t="s">
        <v>18</v>
      </c>
      <c r="I3244" s="1">
        <v>5</v>
      </c>
      <c r="J3244" s="1">
        <v>13</v>
      </c>
      <c r="K3244" s="1">
        <v>8</v>
      </c>
      <c r="L3244" t="str">
        <f t="shared" si="50"/>
        <v>OK</v>
      </c>
    </row>
    <row r="3245" spans="1:12" x14ac:dyDescent="0.35">
      <c r="A3245" s="1" t="s">
        <v>11</v>
      </c>
      <c r="B3245" s="1" t="s">
        <v>619</v>
      </c>
      <c r="C3245" s="2" t="s">
        <v>629</v>
      </c>
      <c r="D3245" s="1" t="s">
        <v>766</v>
      </c>
      <c r="E3245" s="3">
        <v>48988.416666666664</v>
      </c>
      <c r="F3245" s="1">
        <v>23.616515</v>
      </c>
      <c r="G3245" s="1">
        <v>87.119133000000005</v>
      </c>
      <c r="H3245" s="2" t="s">
        <v>52</v>
      </c>
      <c r="I3245" s="1">
        <v>8</v>
      </c>
      <c r="J3245" s="1">
        <v>78</v>
      </c>
      <c r="K3245" s="1">
        <v>26</v>
      </c>
      <c r="L3245" t="str">
        <f t="shared" si="50"/>
        <v>OK</v>
      </c>
    </row>
    <row r="3246" spans="1:12" x14ac:dyDescent="0.35">
      <c r="A3246" s="1" t="s">
        <v>11</v>
      </c>
      <c r="B3246" s="1" t="s">
        <v>619</v>
      </c>
      <c r="C3246" s="2" t="s">
        <v>631</v>
      </c>
      <c r="D3246" s="1" t="s">
        <v>632</v>
      </c>
      <c r="E3246" s="3">
        <v>48989.416666666664</v>
      </c>
      <c r="F3246" s="1">
        <v>22.760558100000001</v>
      </c>
      <c r="G3246" s="1">
        <v>88.361758899999998</v>
      </c>
      <c r="H3246" s="2" t="s">
        <v>15</v>
      </c>
      <c r="I3246" s="1">
        <v>43</v>
      </c>
      <c r="J3246" s="1">
        <v>199</v>
      </c>
      <c r="K3246" s="1">
        <v>103</v>
      </c>
      <c r="L3246" t="str">
        <f t="shared" si="50"/>
        <v>OK</v>
      </c>
    </row>
    <row r="3247" spans="1:12" x14ac:dyDescent="0.35">
      <c r="A3247" s="1" t="s">
        <v>11</v>
      </c>
      <c r="B3247" s="1" t="s">
        <v>619</v>
      </c>
      <c r="C3247" s="2" t="s">
        <v>634</v>
      </c>
      <c r="D3247" s="1" t="s">
        <v>763</v>
      </c>
      <c r="E3247" s="3">
        <v>48990.416666666664</v>
      </c>
      <c r="F3247" s="1">
        <v>23.567923</v>
      </c>
      <c r="G3247" s="1">
        <v>87.306843000000001</v>
      </c>
      <c r="H3247" s="2" t="s">
        <v>16</v>
      </c>
      <c r="I3247" s="1">
        <v>126</v>
      </c>
      <c r="J3247" s="1">
        <v>343</v>
      </c>
      <c r="K3247" s="1">
        <v>214</v>
      </c>
      <c r="L3247" t="str">
        <f t="shared" si="50"/>
        <v>OK</v>
      </c>
    </row>
    <row r="3248" spans="1:12" x14ac:dyDescent="0.35">
      <c r="A3248" s="1" t="s">
        <v>11</v>
      </c>
      <c r="B3248" s="1" t="s">
        <v>619</v>
      </c>
      <c r="C3248" s="2" t="s">
        <v>634</v>
      </c>
      <c r="D3248" s="1" t="s">
        <v>763</v>
      </c>
      <c r="E3248" s="3">
        <v>48991.416666666664</v>
      </c>
      <c r="F3248" s="1">
        <v>23.567923</v>
      </c>
      <c r="G3248" s="1">
        <v>87.306843000000001</v>
      </c>
      <c r="H3248" s="2" t="s">
        <v>21</v>
      </c>
      <c r="I3248" s="1">
        <v>4</v>
      </c>
      <c r="J3248" s="1">
        <v>90</v>
      </c>
      <c r="K3248" s="1">
        <v>39</v>
      </c>
      <c r="L3248" t="str">
        <f t="shared" si="50"/>
        <v>OK</v>
      </c>
    </row>
    <row r="3249" spans="1:12" x14ac:dyDescent="0.35">
      <c r="A3249" s="1" t="s">
        <v>11</v>
      </c>
      <c r="B3249" s="1" t="s">
        <v>619</v>
      </c>
      <c r="C3249" s="2" t="s">
        <v>634</v>
      </c>
      <c r="D3249" s="1" t="s">
        <v>635</v>
      </c>
      <c r="E3249" s="3">
        <v>48992.416666666664</v>
      </c>
      <c r="F3249" s="1">
        <v>23.508763999999999</v>
      </c>
      <c r="G3249" s="1">
        <v>87.354439999999997</v>
      </c>
      <c r="H3249" s="2" t="s">
        <v>15</v>
      </c>
      <c r="I3249" s="1">
        <v>34</v>
      </c>
      <c r="J3249" s="1">
        <v>351</v>
      </c>
      <c r="K3249" s="1">
        <v>152</v>
      </c>
      <c r="L3249" t="str">
        <f t="shared" si="50"/>
        <v>OK</v>
      </c>
    </row>
    <row r="3250" spans="1:12" x14ac:dyDescent="0.35">
      <c r="A3250" s="1" t="s">
        <v>11</v>
      </c>
      <c r="B3250" s="1" t="s">
        <v>619</v>
      </c>
      <c r="C3250" s="2" t="s">
        <v>764</v>
      </c>
      <c r="D3250" s="1" t="s">
        <v>765</v>
      </c>
      <c r="E3250" s="3">
        <v>48993.416666666664</v>
      </c>
      <c r="F3250" s="1">
        <v>22.060469999999999</v>
      </c>
      <c r="G3250" s="1">
        <v>88.109736999999996</v>
      </c>
      <c r="H3250" s="2" t="s">
        <v>15</v>
      </c>
      <c r="I3250" s="1">
        <v>38</v>
      </c>
      <c r="J3250" s="1">
        <v>98</v>
      </c>
      <c r="K3250" s="1">
        <v>63</v>
      </c>
      <c r="L3250" t="str">
        <f t="shared" si="50"/>
        <v>OK</v>
      </c>
    </row>
    <row r="3251" spans="1:12" x14ac:dyDescent="0.35">
      <c r="A3251" s="1" t="s">
        <v>11</v>
      </c>
      <c r="B3251" s="1" t="s">
        <v>619</v>
      </c>
      <c r="C3251" s="2" t="s">
        <v>620</v>
      </c>
      <c r="D3251" s="1" t="s">
        <v>621</v>
      </c>
      <c r="E3251" s="3">
        <v>48994.416666666664</v>
      </c>
      <c r="F3251" s="1">
        <v>22.629801</v>
      </c>
      <c r="G3251" s="1">
        <v>88.352017000000004</v>
      </c>
      <c r="H3251" s="2" t="s">
        <v>15</v>
      </c>
      <c r="I3251" s="1">
        <v>37</v>
      </c>
      <c r="J3251" s="1">
        <v>97</v>
      </c>
      <c r="K3251" s="1">
        <v>72</v>
      </c>
      <c r="L3251" t="str">
        <f t="shared" si="50"/>
        <v>OK</v>
      </c>
    </row>
    <row r="3252" spans="1:12" x14ac:dyDescent="0.35">
      <c r="A3252" s="1" t="s">
        <v>11</v>
      </c>
      <c r="B3252" s="1" t="s">
        <v>619</v>
      </c>
      <c r="C3252" s="2" t="s">
        <v>620</v>
      </c>
      <c r="D3252" s="1" t="s">
        <v>621</v>
      </c>
      <c r="E3252" s="3">
        <v>48995.416666666664</v>
      </c>
      <c r="F3252" s="1">
        <v>22.629801</v>
      </c>
      <c r="G3252" s="1">
        <v>88.352017000000004</v>
      </c>
      <c r="H3252" s="2" t="s">
        <v>21</v>
      </c>
      <c r="I3252" s="1">
        <v>34</v>
      </c>
      <c r="J3252" s="1">
        <v>42</v>
      </c>
      <c r="K3252" s="1">
        <v>37</v>
      </c>
      <c r="L3252" t="str">
        <f t="shared" si="50"/>
        <v>OK</v>
      </c>
    </row>
    <row r="3253" spans="1:12" x14ac:dyDescent="0.35">
      <c r="A3253" s="1" t="s">
        <v>11</v>
      </c>
      <c r="B3253" s="1" t="s">
        <v>619</v>
      </c>
      <c r="C3253" s="2" t="s">
        <v>620</v>
      </c>
      <c r="D3253" s="1" t="s">
        <v>769</v>
      </c>
      <c r="E3253" s="3">
        <v>48996.416666666664</v>
      </c>
      <c r="F3253" s="1">
        <v>22.554953999999999</v>
      </c>
      <c r="G3253" s="1">
        <v>88.292568000000003</v>
      </c>
      <c r="H3253" s="2" t="s">
        <v>21</v>
      </c>
      <c r="I3253" s="1">
        <v>5</v>
      </c>
      <c r="J3253" s="1">
        <v>16</v>
      </c>
      <c r="K3253" s="1">
        <v>9</v>
      </c>
      <c r="L3253" t="str">
        <f t="shared" si="50"/>
        <v>OK</v>
      </c>
    </row>
    <row r="3254" spans="1:12" x14ac:dyDescent="0.35">
      <c r="A3254" s="1" t="s">
        <v>11</v>
      </c>
      <c r="B3254" s="1" t="s">
        <v>619</v>
      </c>
      <c r="C3254" s="2" t="s">
        <v>620</v>
      </c>
      <c r="D3254" s="1" t="s">
        <v>769</v>
      </c>
      <c r="E3254" s="3">
        <v>48997.416666666664</v>
      </c>
      <c r="F3254" s="1">
        <v>22.554953999999999</v>
      </c>
      <c r="G3254" s="1">
        <v>88.292568000000003</v>
      </c>
      <c r="H3254" s="2" t="s">
        <v>17</v>
      </c>
      <c r="I3254" s="1">
        <v>4</v>
      </c>
      <c r="J3254" s="1">
        <v>14</v>
      </c>
      <c r="K3254" s="1">
        <v>7</v>
      </c>
      <c r="L3254" t="str">
        <f t="shared" si="50"/>
        <v>OK</v>
      </c>
    </row>
    <row r="3255" spans="1:12" x14ac:dyDescent="0.35">
      <c r="A3255" s="1" t="s">
        <v>11</v>
      </c>
      <c r="B3255" s="1" t="s">
        <v>619</v>
      </c>
      <c r="C3255" s="2" t="s">
        <v>620</v>
      </c>
      <c r="D3255" s="1" t="s">
        <v>769</v>
      </c>
      <c r="E3255" s="3">
        <v>48998.416666666664</v>
      </c>
      <c r="F3255" s="1">
        <v>22.554953999999999</v>
      </c>
      <c r="G3255" s="1">
        <v>88.292568000000003</v>
      </c>
      <c r="H3255" s="2" t="s">
        <v>18</v>
      </c>
      <c r="I3255" s="1">
        <v>92</v>
      </c>
      <c r="J3255" s="1">
        <v>107</v>
      </c>
      <c r="K3255" s="1">
        <v>102</v>
      </c>
      <c r="L3255" t="str">
        <f t="shared" si="50"/>
        <v>OK</v>
      </c>
    </row>
    <row r="3256" spans="1:12" x14ac:dyDescent="0.35">
      <c r="A3256" s="1" t="s">
        <v>11</v>
      </c>
      <c r="B3256" s="1" t="s">
        <v>619</v>
      </c>
      <c r="C3256" s="2" t="s">
        <v>620</v>
      </c>
      <c r="D3256" s="1" t="s">
        <v>622</v>
      </c>
      <c r="E3256" s="3">
        <v>48999.416666666664</v>
      </c>
      <c r="F3256" s="1">
        <v>22.602557099999999</v>
      </c>
      <c r="G3256" s="1">
        <v>88.310566399999999</v>
      </c>
      <c r="H3256" s="2" t="s">
        <v>17</v>
      </c>
      <c r="I3256" s="1">
        <v>2</v>
      </c>
      <c r="J3256" s="1">
        <v>98</v>
      </c>
      <c r="K3256" s="1">
        <v>24</v>
      </c>
      <c r="L3256" t="str">
        <f t="shared" si="50"/>
        <v>OK</v>
      </c>
    </row>
    <row r="3257" spans="1:12" x14ac:dyDescent="0.35">
      <c r="A3257" s="1" t="s">
        <v>11</v>
      </c>
      <c r="B3257" s="1" t="s">
        <v>619</v>
      </c>
      <c r="C3257" s="2" t="s">
        <v>624</v>
      </c>
      <c r="D3257" s="1" t="s">
        <v>770</v>
      </c>
      <c r="E3257" s="3">
        <v>49000.416666666664</v>
      </c>
      <c r="F3257" s="1">
        <v>22.499289999999998</v>
      </c>
      <c r="G3257" s="1">
        <v>88.369169999999997</v>
      </c>
      <c r="H3257" s="2" t="s">
        <v>18</v>
      </c>
      <c r="I3257" s="1">
        <v>17</v>
      </c>
      <c r="J3257" s="1">
        <v>42</v>
      </c>
      <c r="K3257" s="1">
        <v>27</v>
      </c>
      <c r="L3257" t="str">
        <f t="shared" si="50"/>
        <v>OK</v>
      </c>
    </row>
    <row r="3258" spans="1:12" x14ac:dyDescent="0.35">
      <c r="A3258" s="1" t="s">
        <v>11</v>
      </c>
      <c r="B3258" s="1" t="s">
        <v>619</v>
      </c>
      <c r="C3258" s="2" t="s">
        <v>624</v>
      </c>
      <c r="D3258" s="1" t="s">
        <v>771</v>
      </c>
      <c r="E3258" s="3">
        <v>49001.416666666664</v>
      </c>
      <c r="F3258" s="1">
        <v>22.627846999999999</v>
      </c>
      <c r="G3258" s="1">
        <v>88.380668999999997</v>
      </c>
      <c r="H3258" s="2" t="s">
        <v>16</v>
      </c>
      <c r="I3258" s="1">
        <v>91</v>
      </c>
      <c r="J3258" s="1">
        <v>149</v>
      </c>
      <c r="K3258" s="1">
        <v>112</v>
      </c>
      <c r="L3258" t="str">
        <f t="shared" si="50"/>
        <v>OK</v>
      </c>
    </row>
    <row r="3259" spans="1:12" x14ac:dyDescent="0.35">
      <c r="A3259" s="1" t="s">
        <v>11</v>
      </c>
      <c r="B3259" s="1" t="s">
        <v>619</v>
      </c>
      <c r="C3259" s="2" t="s">
        <v>624</v>
      </c>
      <c r="D3259" s="1" t="s">
        <v>771</v>
      </c>
      <c r="E3259" s="3">
        <v>49002.416666666664</v>
      </c>
      <c r="F3259" s="1">
        <v>22.627846999999999</v>
      </c>
      <c r="G3259" s="1">
        <v>88.380668999999997</v>
      </c>
      <c r="H3259" s="2" t="s">
        <v>18</v>
      </c>
      <c r="I3259" s="1">
        <v>27</v>
      </c>
      <c r="J3259" s="1">
        <v>48</v>
      </c>
      <c r="K3259" s="1">
        <v>33</v>
      </c>
      <c r="L3259" t="str">
        <f t="shared" si="50"/>
        <v>OK</v>
      </c>
    </row>
    <row r="3260" spans="1:12" x14ac:dyDescent="0.35">
      <c r="A3260" s="1" t="s">
        <v>11</v>
      </c>
      <c r="B3260" s="1" t="s">
        <v>619</v>
      </c>
      <c r="C3260" s="2" t="s">
        <v>624</v>
      </c>
      <c r="D3260" s="1" t="s">
        <v>772</v>
      </c>
      <c r="E3260" s="3">
        <v>49003.416666666664</v>
      </c>
      <c r="F3260" s="1">
        <v>22.511060000000001</v>
      </c>
      <c r="G3260" s="1">
        <v>88.351420000000005</v>
      </c>
      <c r="H3260" s="2" t="s">
        <v>16</v>
      </c>
      <c r="I3260" s="1">
        <v>54</v>
      </c>
      <c r="J3260" s="1">
        <v>89</v>
      </c>
      <c r="K3260" s="1">
        <v>75</v>
      </c>
      <c r="L3260" t="str">
        <f t="shared" si="50"/>
        <v>OK</v>
      </c>
    </row>
    <row r="3261" spans="1:12" x14ac:dyDescent="0.35">
      <c r="A3261" s="1" t="s">
        <v>11</v>
      </c>
      <c r="B3261" s="1" t="s">
        <v>619</v>
      </c>
      <c r="C3261" s="2" t="s">
        <v>624</v>
      </c>
      <c r="D3261" s="1" t="s">
        <v>772</v>
      </c>
      <c r="E3261" s="3">
        <v>49004.416666666664</v>
      </c>
      <c r="F3261" s="1">
        <v>22.511060000000001</v>
      </c>
      <c r="G3261" s="1">
        <v>88.351420000000005</v>
      </c>
      <c r="H3261" s="2" t="s">
        <v>52</v>
      </c>
      <c r="I3261" s="1">
        <v>11</v>
      </c>
      <c r="J3261" s="1">
        <v>146</v>
      </c>
      <c r="K3261" s="1">
        <v>19</v>
      </c>
      <c r="L3261" t="str">
        <f t="shared" si="50"/>
        <v>OK</v>
      </c>
    </row>
    <row r="3262" spans="1:12" x14ac:dyDescent="0.35">
      <c r="A3262" s="1" t="s">
        <v>11</v>
      </c>
      <c r="B3262" s="1" t="s">
        <v>619</v>
      </c>
      <c r="C3262" s="2" t="s">
        <v>620</v>
      </c>
      <c r="D3262" s="1" t="s">
        <v>623</v>
      </c>
      <c r="E3262" s="3">
        <v>49005.416666666664</v>
      </c>
      <c r="F3262" s="1">
        <v>22.5687319</v>
      </c>
      <c r="G3262" s="1">
        <v>88.279727600000001</v>
      </c>
      <c r="H3262" s="2" t="s">
        <v>32</v>
      </c>
      <c r="I3262" s="1">
        <v>1</v>
      </c>
      <c r="J3262" s="1">
        <v>5</v>
      </c>
      <c r="K3262" s="1">
        <v>3</v>
      </c>
      <c r="L3262" t="str">
        <f t="shared" si="50"/>
        <v>OK</v>
      </c>
    </row>
    <row r="3263" spans="1:12" x14ac:dyDescent="0.35">
      <c r="A3263" s="1" t="s">
        <v>11</v>
      </c>
      <c r="B3263" s="1" t="s">
        <v>619</v>
      </c>
      <c r="C3263" s="2" t="s">
        <v>620</v>
      </c>
      <c r="D3263" s="1" t="s">
        <v>623</v>
      </c>
      <c r="E3263" s="3">
        <v>49006.416666666664</v>
      </c>
      <c r="F3263" s="1">
        <v>22.5687319</v>
      </c>
      <c r="G3263" s="1">
        <v>88.279727600000001</v>
      </c>
      <c r="H3263" s="2" t="s">
        <v>52</v>
      </c>
      <c r="I3263" s="1">
        <v>15</v>
      </c>
      <c r="J3263" s="1">
        <v>89</v>
      </c>
      <c r="K3263" s="1">
        <v>23</v>
      </c>
      <c r="L3263" t="str">
        <f t="shared" si="50"/>
        <v>OK</v>
      </c>
    </row>
    <row r="3264" spans="1:12" x14ac:dyDescent="0.35">
      <c r="A3264" s="1" t="s">
        <v>11</v>
      </c>
      <c r="B3264" s="1" t="s">
        <v>619</v>
      </c>
      <c r="C3264" s="2" t="s">
        <v>624</v>
      </c>
      <c r="D3264" s="1" t="s">
        <v>625</v>
      </c>
      <c r="E3264" s="3">
        <v>49007.416666666664</v>
      </c>
      <c r="F3264" s="1">
        <v>22.536750699999999</v>
      </c>
      <c r="G3264" s="1">
        <v>88.363802199999995</v>
      </c>
      <c r="H3264" s="2" t="s">
        <v>15</v>
      </c>
      <c r="I3264" s="1">
        <v>77</v>
      </c>
      <c r="J3264" s="1">
        <v>164</v>
      </c>
      <c r="K3264" s="1">
        <v>106</v>
      </c>
      <c r="L3264" t="str">
        <f t="shared" si="50"/>
        <v>OK</v>
      </c>
    </row>
    <row r="3265" spans="1:12" x14ac:dyDescent="0.35">
      <c r="A3265" s="1" t="s">
        <v>11</v>
      </c>
      <c r="B3265" s="1" t="s">
        <v>619</v>
      </c>
      <c r="C3265" s="2" t="s">
        <v>624</v>
      </c>
      <c r="D3265" s="1" t="s">
        <v>625</v>
      </c>
      <c r="E3265" s="3">
        <v>49008.416666666664</v>
      </c>
      <c r="F3265" s="1">
        <v>22.536750699999999</v>
      </c>
      <c r="G3265" s="1">
        <v>88.363802199999995</v>
      </c>
      <c r="H3265" s="2" t="s">
        <v>17</v>
      </c>
      <c r="I3265" s="1">
        <v>2</v>
      </c>
      <c r="J3265" s="1">
        <v>42</v>
      </c>
      <c r="K3265" s="1">
        <v>17</v>
      </c>
      <c r="L3265" t="str">
        <f t="shared" si="50"/>
        <v>OK</v>
      </c>
    </row>
    <row r="3266" spans="1:12" x14ac:dyDescent="0.35">
      <c r="A3266" s="1" t="s">
        <v>11</v>
      </c>
      <c r="B3266" s="1" t="s">
        <v>619</v>
      </c>
      <c r="C3266" s="2" t="s">
        <v>629</v>
      </c>
      <c r="D3266" s="1" t="s">
        <v>766</v>
      </c>
      <c r="E3266" s="3">
        <v>49009.416666666664</v>
      </c>
      <c r="F3266" s="1">
        <v>23.616515</v>
      </c>
      <c r="G3266" s="1">
        <v>87.119133000000005</v>
      </c>
      <c r="H3266" s="2" t="s">
        <v>16</v>
      </c>
      <c r="I3266" s="1">
        <v>110</v>
      </c>
      <c r="J3266" s="1">
        <v>208</v>
      </c>
      <c r="K3266" s="1">
        <v>165</v>
      </c>
      <c r="L3266" t="str">
        <f t="shared" si="50"/>
        <v>OK</v>
      </c>
    </row>
    <row r="3267" spans="1:12" x14ac:dyDescent="0.35">
      <c r="A3267" s="1" t="s">
        <v>11</v>
      </c>
      <c r="B3267" s="1" t="s">
        <v>619</v>
      </c>
      <c r="C3267" s="2" t="s">
        <v>629</v>
      </c>
      <c r="D3267" s="1" t="s">
        <v>766</v>
      </c>
      <c r="E3267" s="3">
        <v>49010.416666666664</v>
      </c>
      <c r="F3267" s="1">
        <v>23.616515</v>
      </c>
      <c r="G3267" s="1">
        <v>87.119133000000005</v>
      </c>
      <c r="H3267" s="2" t="s">
        <v>21</v>
      </c>
      <c r="I3267" s="1">
        <v>15</v>
      </c>
      <c r="J3267" s="1">
        <v>76</v>
      </c>
      <c r="K3267" s="1">
        <v>39</v>
      </c>
      <c r="L3267" t="str">
        <f t="shared" ref="L3267:L3275" si="51">IF(OR(ISBLANK(I3267), I3267=0, I3267="NA", I3267="na", I3267="Na", I3267="nA"), "Missing/Zero/NA", "OK")</f>
        <v>OK</v>
      </c>
    </row>
    <row r="3268" spans="1:12" x14ac:dyDescent="0.35">
      <c r="A3268" s="1" t="s">
        <v>11</v>
      </c>
      <c r="B3268" s="1" t="s">
        <v>619</v>
      </c>
      <c r="C3268" s="2" t="s">
        <v>629</v>
      </c>
      <c r="D3268" s="1" t="s">
        <v>766</v>
      </c>
      <c r="E3268" s="3">
        <v>49011.416666666664</v>
      </c>
      <c r="F3268" s="1">
        <v>23.616515</v>
      </c>
      <c r="G3268" s="1">
        <v>87.119133000000005</v>
      </c>
      <c r="H3268" s="2" t="s">
        <v>32</v>
      </c>
      <c r="I3268" s="1">
        <v>5</v>
      </c>
      <c r="J3268" s="1">
        <v>6</v>
      </c>
      <c r="K3268" s="1">
        <v>6</v>
      </c>
      <c r="L3268" t="str">
        <f t="shared" si="51"/>
        <v>OK</v>
      </c>
    </row>
    <row r="3269" spans="1:12" x14ac:dyDescent="0.35">
      <c r="A3269" s="1" t="s">
        <v>11</v>
      </c>
      <c r="B3269" s="1" t="s">
        <v>619</v>
      </c>
      <c r="C3269" s="2" t="s">
        <v>629</v>
      </c>
      <c r="D3269" s="1" t="s">
        <v>766</v>
      </c>
      <c r="E3269" s="3">
        <v>49012.416666666664</v>
      </c>
      <c r="F3269" s="1">
        <v>23.616515</v>
      </c>
      <c r="G3269" s="1">
        <v>87.119133000000005</v>
      </c>
      <c r="H3269" s="2" t="s">
        <v>17</v>
      </c>
      <c r="I3269" s="1">
        <v>11</v>
      </c>
      <c r="J3269" s="1">
        <v>41</v>
      </c>
      <c r="K3269" s="1">
        <v>25</v>
      </c>
      <c r="L3269" t="str">
        <f t="shared" si="51"/>
        <v>OK</v>
      </c>
    </row>
    <row r="3270" spans="1:12" x14ac:dyDescent="0.35">
      <c r="A3270" s="1" t="s">
        <v>11</v>
      </c>
      <c r="B3270" s="1" t="s">
        <v>619</v>
      </c>
      <c r="C3270" s="2" t="s">
        <v>624</v>
      </c>
      <c r="D3270" s="1" t="s">
        <v>637</v>
      </c>
      <c r="E3270" s="3">
        <v>49013.416666666664</v>
      </c>
      <c r="F3270" s="1">
        <v>22.58157048</v>
      </c>
      <c r="G3270" s="1">
        <v>88.410024570000004</v>
      </c>
      <c r="H3270" s="2" t="s">
        <v>21</v>
      </c>
      <c r="I3270" s="1">
        <v>13</v>
      </c>
      <c r="J3270" s="1">
        <v>22</v>
      </c>
      <c r="K3270" s="1">
        <v>15</v>
      </c>
      <c r="L3270" t="str">
        <f t="shared" si="51"/>
        <v>OK</v>
      </c>
    </row>
    <row r="3271" spans="1:12" x14ac:dyDescent="0.35">
      <c r="A3271" s="1" t="s">
        <v>11</v>
      </c>
      <c r="B3271" s="1" t="s">
        <v>619</v>
      </c>
      <c r="C3271" s="2" t="s">
        <v>624</v>
      </c>
      <c r="D3271" s="1" t="s">
        <v>637</v>
      </c>
      <c r="E3271" s="3">
        <v>49014.416666666664</v>
      </c>
      <c r="F3271" s="1">
        <v>22.58157048</v>
      </c>
      <c r="G3271" s="1">
        <v>88.410024570000004</v>
      </c>
      <c r="H3271" s="2" t="s">
        <v>17</v>
      </c>
      <c r="I3271" s="1">
        <v>9</v>
      </c>
      <c r="J3271" s="1">
        <v>17</v>
      </c>
      <c r="K3271" s="1">
        <v>11</v>
      </c>
      <c r="L3271" t="str">
        <f t="shared" si="51"/>
        <v>OK</v>
      </c>
    </row>
    <row r="3272" spans="1:12" x14ac:dyDescent="0.35">
      <c r="A3272" s="1" t="s">
        <v>11</v>
      </c>
      <c r="B3272" s="1" t="s">
        <v>619</v>
      </c>
      <c r="C3272" s="2" t="s">
        <v>624</v>
      </c>
      <c r="D3272" s="1" t="s">
        <v>770</v>
      </c>
      <c r="E3272" s="3">
        <v>49015.416666666664</v>
      </c>
      <c r="F3272" s="1">
        <v>22.499289999999998</v>
      </c>
      <c r="G3272" s="1">
        <v>88.369169999999997</v>
      </c>
      <c r="H3272" s="2" t="s">
        <v>15</v>
      </c>
      <c r="I3272" s="1">
        <v>58</v>
      </c>
      <c r="J3272" s="1">
        <v>355</v>
      </c>
      <c r="K3272" s="1">
        <v>145</v>
      </c>
      <c r="L3272" t="str">
        <f t="shared" si="51"/>
        <v>OK</v>
      </c>
    </row>
    <row r="3273" spans="1:12" x14ac:dyDescent="0.35">
      <c r="A3273" s="1" t="s">
        <v>11</v>
      </c>
      <c r="B3273" s="1" t="s">
        <v>619</v>
      </c>
      <c r="C3273" s="2" t="s">
        <v>627</v>
      </c>
      <c r="D3273" s="1" t="s">
        <v>628</v>
      </c>
      <c r="E3273" s="3">
        <v>49016.416666666664</v>
      </c>
      <c r="F3273" s="1">
        <v>26.6879226</v>
      </c>
      <c r="G3273" s="1">
        <v>88.415249500000002</v>
      </c>
      <c r="H3273" s="2" t="s">
        <v>17</v>
      </c>
      <c r="I3273" s="1">
        <v>10</v>
      </c>
      <c r="J3273" s="1">
        <v>19</v>
      </c>
      <c r="K3273" s="1">
        <v>14</v>
      </c>
      <c r="L3273" t="str">
        <f t="shared" si="51"/>
        <v>OK</v>
      </c>
    </row>
    <row r="3274" spans="1:12" x14ac:dyDescent="0.35">
      <c r="A3274" s="1" t="s">
        <v>11</v>
      </c>
      <c r="B3274" s="1" t="s">
        <v>619</v>
      </c>
      <c r="C3274" s="2" t="s">
        <v>629</v>
      </c>
      <c r="D3274" s="1" t="s">
        <v>636</v>
      </c>
      <c r="E3274" s="3">
        <v>49017.416666666664</v>
      </c>
      <c r="F3274" s="1">
        <v>23.697935999999999</v>
      </c>
      <c r="G3274" s="1">
        <v>86.944395</v>
      </c>
      <c r="H3274" s="2" t="s">
        <v>17</v>
      </c>
      <c r="I3274" s="1">
        <v>4</v>
      </c>
      <c r="J3274" s="1">
        <v>14</v>
      </c>
      <c r="K3274" s="1">
        <v>9</v>
      </c>
      <c r="L3274" t="str">
        <f t="shared" si="51"/>
        <v>OK</v>
      </c>
    </row>
    <row r="3275" spans="1:12" x14ac:dyDescent="0.35">
      <c r="A3275" s="1" t="s">
        <v>11</v>
      </c>
      <c r="B3275" s="1" t="s">
        <v>619</v>
      </c>
      <c r="C3275" s="2" t="s">
        <v>620</v>
      </c>
      <c r="D3275" s="1" t="s">
        <v>622</v>
      </c>
      <c r="E3275" s="3">
        <v>49018.416666666664</v>
      </c>
      <c r="F3275" s="1">
        <v>22.602557099999999</v>
      </c>
      <c r="G3275" s="1">
        <v>88.310566399999999</v>
      </c>
      <c r="H3275" s="2" t="s">
        <v>52</v>
      </c>
      <c r="I3275" s="1">
        <v>8</v>
      </c>
      <c r="J3275" s="1">
        <v>215</v>
      </c>
      <c r="K3275" s="1">
        <v>36</v>
      </c>
      <c r="L3275" t="str">
        <f t="shared" si="51"/>
        <v>OK</v>
      </c>
    </row>
  </sheetData>
  <hyperlinks>
    <hyperlink ref="N3" location="DASHBOARD!A1" display="DASHBOARD" xr:uid="{344E0EBE-D344-45EC-A150-8670FDDA267E}"/>
    <hyperlink ref="N4" location="HandlingMissingData!A1" display="HANDLING MISSING DATA" xr:uid="{472441CE-959C-4EC0-93BD-2C82CE50AAB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F47A2-AFA7-4EEB-9103-66A81D0240CA}">
  <dimension ref="A1:U3275"/>
  <sheetViews>
    <sheetView topLeftCell="O8" zoomScale="77" workbookViewId="0">
      <selection activeCell="Q3" sqref="Q3"/>
    </sheetView>
  </sheetViews>
  <sheetFormatPr defaultRowHeight="14.5" x14ac:dyDescent="0.35"/>
  <cols>
    <col min="1" max="1" width="9.26953125" customWidth="1"/>
    <col min="2" max="2" width="19.6328125" bestFit="1" customWidth="1"/>
    <col min="3" max="3" width="18.7265625" bestFit="1" customWidth="1"/>
    <col min="4" max="4" width="64.1796875" bestFit="1" customWidth="1"/>
    <col min="5" max="5" width="12.81640625" customWidth="1"/>
    <col min="6" max="7" width="11.81640625" bestFit="1" customWidth="1"/>
    <col min="8" max="8" width="13.08984375" customWidth="1"/>
    <col min="9" max="9" width="14.7265625" customWidth="1"/>
    <col min="10" max="10" width="15.08984375" customWidth="1"/>
    <col min="11" max="11" width="14.36328125" customWidth="1"/>
    <col min="12" max="12" width="13.81640625" customWidth="1"/>
    <col min="13" max="13" width="9.90625" bestFit="1" customWidth="1"/>
    <col min="15" max="15" width="14.08984375" bestFit="1" customWidth="1"/>
    <col min="16" max="16" width="26.1796875" bestFit="1" customWidth="1"/>
    <col min="19" max="19" width="29.36328125" bestFit="1" customWidth="1"/>
    <col min="20" max="20" width="29.81640625" bestFit="1" customWidth="1"/>
    <col min="21" max="21" width="29" bestFit="1" customWidth="1"/>
  </cols>
  <sheetData>
    <row r="1" spans="1:21" x14ac:dyDescent="0.35">
      <c r="A1" s="1" t="s">
        <v>0</v>
      </c>
      <c r="B1" s="1" t="s">
        <v>1</v>
      </c>
      <c r="C1" s="2" t="s">
        <v>2</v>
      </c>
      <c r="D1" s="1" t="s">
        <v>3</v>
      </c>
      <c r="E1" s="1" t="s">
        <v>4</v>
      </c>
      <c r="F1" s="1" t="s">
        <v>5</v>
      </c>
      <c r="G1" s="1" t="s">
        <v>6</v>
      </c>
      <c r="H1" s="2" t="s">
        <v>7</v>
      </c>
      <c r="I1" s="1" t="s">
        <v>8</v>
      </c>
      <c r="J1" s="1" t="s">
        <v>9</v>
      </c>
      <c r="K1" s="1" t="s">
        <v>10</v>
      </c>
      <c r="L1" s="1" t="s">
        <v>803</v>
      </c>
      <c r="M1" s="1" t="s">
        <v>804</v>
      </c>
      <c r="S1" t="s">
        <v>836</v>
      </c>
      <c r="T1" t="s">
        <v>837</v>
      </c>
      <c r="U1" t="s">
        <v>838</v>
      </c>
    </row>
    <row r="2" spans="1:21" x14ac:dyDescent="0.35">
      <c r="A2" s="1" t="s">
        <v>11</v>
      </c>
      <c r="B2" s="1" t="s">
        <v>12</v>
      </c>
      <c r="C2" s="2" t="s">
        <v>13</v>
      </c>
      <c r="D2" s="1" t="s">
        <v>14</v>
      </c>
      <c r="E2" s="3">
        <v>45745.416666666701</v>
      </c>
      <c r="F2" s="1">
        <v>16.554731</v>
      </c>
      <c r="G2" s="1">
        <v>80.649109999999993</v>
      </c>
      <c r="H2" s="2" t="s">
        <v>15</v>
      </c>
      <c r="I2" s="1">
        <v>35</v>
      </c>
      <c r="J2" s="1">
        <v>99</v>
      </c>
      <c r="K2" s="1">
        <v>61</v>
      </c>
      <c r="L2" s="1" t="str">
        <f>IF(OR(ISBLANK(I2), I2=0, I2="NA", I2="na", I2="Na", I2="nA"), "Missing/Zero/NA", "OK")</f>
        <v>OK</v>
      </c>
      <c r="M2" t="str">
        <f>TEXT(E2,"MMMM")</f>
        <v>March</v>
      </c>
      <c r="O2" s="28" t="s">
        <v>828</v>
      </c>
      <c r="S2" s="30">
        <v>35</v>
      </c>
      <c r="T2" s="30">
        <v>99</v>
      </c>
      <c r="U2" s="30">
        <v>61</v>
      </c>
    </row>
    <row r="3" spans="1:21" x14ac:dyDescent="0.35">
      <c r="A3" s="1" t="s">
        <v>11</v>
      </c>
      <c r="B3" s="1" t="s">
        <v>12</v>
      </c>
      <c r="C3" s="2" t="s">
        <v>13</v>
      </c>
      <c r="D3" s="1" t="s">
        <v>14</v>
      </c>
      <c r="E3" s="3">
        <v>45746.416666666701</v>
      </c>
      <c r="F3" s="1">
        <v>16.554731</v>
      </c>
      <c r="G3" s="1">
        <v>80.649109999999993</v>
      </c>
      <c r="H3" s="2" t="s">
        <v>16</v>
      </c>
      <c r="I3" s="1">
        <v>33</v>
      </c>
      <c r="J3" s="1">
        <v>103</v>
      </c>
      <c r="K3" s="1">
        <v>61</v>
      </c>
      <c r="L3" s="1" t="str">
        <f t="shared" ref="L3:L66" si="0">IF(OR(ISBLANK(I3), I3=0, I3="NA", I3="na", I3="Na", I3="nA"), "Missing/Zero/NA", "OK")</f>
        <v>OK</v>
      </c>
      <c r="M3" t="str">
        <f t="shared" ref="M3:M55" si="1">TEXT(E3,"MMMM")</f>
        <v>March</v>
      </c>
      <c r="O3" s="28" t="s">
        <v>826</v>
      </c>
      <c r="P3" t="s">
        <v>833</v>
      </c>
      <c r="Q3">
        <f>AVERAGEIF(I2:I3275,"&lt;&gt;NA")</f>
        <v>26.381634646694888</v>
      </c>
      <c r="S3" s="31">
        <v>33</v>
      </c>
      <c r="T3" s="31">
        <v>103</v>
      </c>
      <c r="U3" s="31">
        <v>61</v>
      </c>
    </row>
    <row r="4" spans="1:21" x14ac:dyDescent="0.35">
      <c r="A4" s="1" t="s">
        <v>11</v>
      </c>
      <c r="B4" s="1" t="s">
        <v>12</v>
      </c>
      <c r="C4" s="2" t="s">
        <v>13</v>
      </c>
      <c r="D4" s="1" t="s">
        <v>14</v>
      </c>
      <c r="E4" s="3">
        <v>45747.416666666701</v>
      </c>
      <c r="F4" s="1">
        <v>16.554731</v>
      </c>
      <c r="G4" s="1">
        <v>80.649109999999993</v>
      </c>
      <c r="H4" s="2" t="s">
        <v>17</v>
      </c>
      <c r="I4" s="1">
        <v>13</v>
      </c>
      <c r="J4" s="1">
        <v>26</v>
      </c>
      <c r="K4" s="1">
        <v>19</v>
      </c>
      <c r="L4" s="1" t="str">
        <f t="shared" si="0"/>
        <v>OK</v>
      </c>
      <c r="M4" t="str">
        <f t="shared" si="1"/>
        <v>March</v>
      </c>
      <c r="P4" t="s">
        <v>834</v>
      </c>
      <c r="Q4">
        <f>AVERAGEIF(J3:J3276,"&lt;&gt;NA")</f>
        <v>76.298371335504882</v>
      </c>
      <c r="S4" s="30">
        <v>13</v>
      </c>
      <c r="T4" s="30">
        <v>26</v>
      </c>
      <c r="U4" s="30">
        <v>19</v>
      </c>
    </row>
    <row r="5" spans="1:21" x14ac:dyDescent="0.35">
      <c r="A5" s="1" t="s">
        <v>11</v>
      </c>
      <c r="B5" s="1" t="s">
        <v>12</v>
      </c>
      <c r="C5" s="2" t="s">
        <v>13</v>
      </c>
      <c r="D5" s="1" t="s">
        <v>14</v>
      </c>
      <c r="E5" s="3">
        <v>45748.416666666701</v>
      </c>
      <c r="F5" s="1">
        <v>16.554731</v>
      </c>
      <c r="G5" s="1">
        <v>80.649109999999993</v>
      </c>
      <c r="H5" s="2" t="s">
        <v>18</v>
      </c>
      <c r="I5" s="1">
        <v>2</v>
      </c>
      <c r="J5" s="1">
        <v>55</v>
      </c>
      <c r="K5" s="1">
        <v>45</v>
      </c>
      <c r="L5" s="1" t="str">
        <f t="shared" si="0"/>
        <v>OK</v>
      </c>
      <c r="M5" t="str">
        <f t="shared" si="1"/>
        <v>April</v>
      </c>
      <c r="P5" t="s">
        <v>835</v>
      </c>
      <c r="Q5">
        <f>AVERAGEIF(K4:K3277,"&lt;&gt;NA")</f>
        <v>43.724666014988593</v>
      </c>
      <c r="S5" s="31">
        <v>2</v>
      </c>
      <c r="T5" s="31">
        <v>55</v>
      </c>
      <c r="U5" s="31">
        <v>45</v>
      </c>
    </row>
    <row r="6" spans="1:21" x14ac:dyDescent="0.35">
      <c r="A6" s="1" t="s">
        <v>11</v>
      </c>
      <c r="B6" s="1" t="s">
        <v>12</v>
      </c>
      <c r="C6" s="2" t="s">
        <v>19</v>
      </c>
      <c r="D6" s="1" t="s">
        <v>20</v>
      </c>
      <c r="E6" s="3">
        <v>45749.416666666701</v>
      </c>
      <c r="F6" s="1">
        <v>17.72</v>
      </c>
      <c r="G6" s="1">
        <v>83.3</v>
      </c>
      <c r="H6" s="2" t="s">
        <v>21</v>
      </c>
      <c r="I6" s="1">
        <v>44</v>
      </c>
      <c r="J6" s="1">
        <v>68</v>
      </c>
      <c r="K6" s="1">
        <v>55</v>
      </c>
      <c r="L6" s="1" t="str">
        <f t="shared" si="0"/>
        <v>OK</v>
      </c>
      <c r="M6" t="str">
        <f t="shared" si="1"/>
        <v>April</v>
      </c>
      <c r="S6" s="30">
        <v>44</v>
      </c>
      <c r="T6" s="30">
        <v>68</v>
      </c>
      <c r="U6" s="30">
        <v>55</v>
      </c>
    </row>
    <row r="7" spans="1:21" x14ac:dyDescent="0.35">
      <c r="A7" s="1" t="s">
        <v>11</v>
      </c>
      <c r="B7" s="1" t="s">
        <v>22</v>
      </c>
      <c r="C7" s="2" t="s">
        <v>23</v>
      </c>
      <c r="D7" s="1" t="s">
        <v>24</v>
      </c>
      <c r="E7" s="3">
        <v>45750.416666666701</v>
      </c>
      <c r="F7" s="1">
        <v>27.103358</v>
      </c>
      <c r="G7" s="1">
        <v>93.679644999999994</v>
      </c>
      <c r="H7" s="2" t="s">
        <v>16</v>
      </c>
      <c r="I7" s="1">
        <v>73</v>
      </c>
      <c r="J7" s="1">
        <v>143</v>
      </c>
      <c r="K7" s="1">
        <v>103</v>
      </c>
      <c r="L7" s="1" t="str">
        <f t="shared" si="0"/>
        <v>OK</v>
      </c>
      <c r="M7" t="str">
        <f t="shared" si="1"/>
        <v>April</v>
      </c>
      <c r="S7" s="31">
        <v>73</v>
      </c>
      <c r="T7" s="31">
        <v>143</v>
      </c>
      <c r="U7" s="31">
        <v>103</v>
      </c>
    </row>
    <row r="8" spans="1:21" x14ac:dyDescent="0.35">
      <c r="A8" s="1" t="s">
        <v>11</v>
      </c>
      <c r="B8" s="1" t="s">
        <v>25</v>
      </c>
      <c r="C8" s="2" t="s">
        <v>26</v>
      </c>
      <c r="D8" s="1" t="s">
        <v>27</v>
      </c>
      <c r="E8" s="3">
        <v>45751.416666666701</v>
      </c>
      <c r="F8" s="1">
        <v>26.071318000000002</v>
      </c>
      <c r="G8" s="1">
        <v>91.874880000000005</v>
      </c>
      <c r="H8" s="2" t="s">
        <v>15</v>
      </c>
      <c r="I8" s="1">
        <v>80</v>
      </c>
      <c r="J8" s="1">
        <v>395</v>
      </c>
      <c r="K8" s="1">
        <v>236</v>
      </c>
      <c r="L8" s="1" t="str">
        <f t="shared" si="0"/>
        <v>OK</v>
      </c>
      <c r="M8" t="str">
        <f t="shared" si="1"/>
        <v>April</v>
      </c>
      <c r="S8" s="30">
        <v>80</v>
      </c>
      <c r="T8" s="30">
        <v>395</v>
      </c>
      <c r="U8" s="30">
        <v>236</v>
      </c>
    </row>
    <row r="9" spans="1:21" x14ac:dyDescent="0.35">
      <c r="A9" s="1" t="s">
        <v>11</v>
      </c>
      <c r="B9" s="1" t="s">
        <v>12</v>
      </c>
      <c r="C9" s="2" t="s">
        <v>28</v>
      </c>
      <c r="D9" s="1" t="s">
        <v>29</v>
      </c>
      <c r="E9" s="3">
        <v>45752.416666666701</v>
      </c>
      <c r="F9" s="1">
        <v>13.67</v>
      </c>
      <c r="G9" s="1">
        <v>79.349999999999994</v>
      </c>
      <c r="H9" s="2" t="s">
        <v>16</v>
      </c>
      <c r="I9" s="1">
        <v>61</v>
      </c>
      <c r="J9" s="1">
        <v>135</v>
      </c>
      <c r="K9" s="1">
        <v>87</v>
      </c>
      <c r="L9" s="1" t="str">
        <f t="shared" si="0"/>
        <v>OK</v>
      </c>
      <c r="M9" t="str">
        <f t="shared" si="1"/>
        <v>April</v>
      </c>
      <c r="S9" s="31">
        <v>61</v>
      </c>
      <c r="T9" s="31">
        <v>135</v>
      </c>
      <c r="U9" s="31">
        <v>87</v>
      </c>
    </row>
    <row r="10" spans="1:21" x14ac:dyDescent="0.35">
      <c r="A10" s="1" t="s">
        <v>11</v>
      </c>
      <c r="B10" s="1" t="s">
        <v>12</v>
      </c>
      <c r="C10" s="2" t="s">
        <v>30</v>
      </c>
      <c r="D10" s="1" t="s">
        <v>31</v>
      </c>
      <c r="E10" s="3">
        <v>45753.416666666701</v>
      </c>
      <c r="F10" s="1">
        <v>13.615387</v>
      </c>
      <c r="G10" s="1">
        <v>79.409229999999994</v>
      </c>
      <c r="H10" s="2" t="s">
        <v>32</v>
      </c>
      <c r="I10" s="1">
        <v>1</v>
      </c>
      <c r="J10" s="1">
        <v>19</v>
      </c>
      <c r="K10" s="1">
        <v>5</v>
      </c>
      <c r="L10" s="1" t="str">
        <f t="shared" si="0"/>
        <v>OK</v>
      </c>
      <c r="M10" t="str">
        <f t="shared" si="1"/>
        <v>April</v>
      </c>
      <c r="S10" s="30">
        <v>1</v>
      </c>
      <c r="T10" s="30">
        <v>19</v>
      </c>
      <c r="U10" s="30">
        <v>5</v>
      </c>
    </row>
    <row r="11" spans="1:21" x14ac:dyDescent="0.35">
      <c r="A11" s="1" t="s">
        <v>11</v>
      </c>
      <c r="B11" s="1" t="s">
        <v>12</v>
      </c>
      <c r="C11" s="2" t="s">
        <v>30</v>
      </c>
      <c r="D11" s="1" t="s">
        <v>31</v>
      </c>
      <c r="E11" s="3">
        <v>45754.416666666701</v>
      </c>
      <c r="F11" s="1">
        <v>13.615387</v>
      </c>
      <c r="G11" s="1">
        <v>79.409229999999994</v>
      </c>
      <c r="H11" s="2" t="s">
        <v>18</v>
      </c>
      <c r="I11" s="1">
        <v>16</v>
      </c>
      <c r="J11" s="1">
        <v>62</v>
      </c>
      <c r="K11" s="1">
        <v>41</v>
      </c>
      <c r="L11" s="1" t="str">
        <f t="shared" si="0"/>
        <v>OK</v>
      </c>
      <c r="M11" t="str">
        <f t="shared" si="1"/>
        <v>April</v>
      </c>
      <c r="S11" s="31">
        <v>16</v>
      </c>
      <c r="T11" s="31">
        <v>62</v>
      </c>
      <c r="U11" s="31">
        <v>41</v>
      </c>
    </row>
    <row r="12" spans="1:21" x14ac:dyDescent="0.35">
      <c r="A12" s="1" t="s">
        <v>11</v>
      </c>
      <c r="B12" s="1" t="s">
        <v>12</v>
      </c>
      <c r="C12" s="2" t="s">
        <v>13</v>
      </c>
      <c r="D12" s="1" t="s">
        <v>33</v>
      </c>
      <c r="E12" s="3">
        <v>45755.416666666701</v>
      </c>
      <c r="F12" s="1">
        <v>16.536107000000001</v>
      </c>
      <c r="G12" s="1">
        <v>80.594233000000003</v>
      </c>
      <c r="H12" s="2" t="s">
        <v>21</v>
      </c>
      <c r="I12" s="1">
        <v>13</v>
      </c>
      <c r="J12" s="1">
        <v>21</v>
      </c>
      <c r="K12" s="1">
        <v>14</v>
      </c>
      <c r="L12" s="1" t="str">
        <f t="shared" si="0"/>
        <v>OK</v>
      </c>
      <c r="M12" t="str">
        <f t="shared" si="1"/>
        <v>April</v>
      </c>
      <c r="S12" s="30">
        <v>13</v>
      </c>
      <c r="T12" s="30">
        <v>21</v>
      </c>
      <c r="U12" s="30">
        <v>14</v>
      </c>
    </row>
    <row r="13" spans="1:21" x14ac:dyDescent="0.35">
      <c r="A13" s="1" t="s">
        <v>11</v>
      </c>
      <c r="B13" s="1" t="s">
        <v>12</v>
      </c>
      <c r="C13" s="2" t="s">
        <v>13</v>
      </c>
      <c r="D13" s="1" t="s">
        <v>33</v>
      </c>
      <c r="E13" s="3">
        <v>45756.416666666701</v>
      </c>
      <c r="F13" s="1">
        <v>16.536107000000001</v>
      </c>
      <c r="G13" s="1">
        <v>80.594233000000003</v>
      </c>
      <c r="H13" s="2" t="s">
        <v>17</v>
      </c>
      <c r="I13" s="1">
        <v>2</v>
      </c>
      <c r="J13" s="1">
        <v>6</v>
      </c>
      <c r="K13" s="1">
        <v>3</v>
      </c>
      <c r="L13" s="1" t="str">
        <f t="shared" si="0"/>
        <v>OK</v>
      </c>
      <c r="M13" t="str">
        <f t="shared" si="1"/>
        <v>April</v>
      </c>
      <c r="S13" s="31">
        <v>2</v>
      </c>
      <c r="T13" s="31">
        <v>6</v>
      </c>
      <c r="U13" s="31">
        <v>3</v>
      </c>
    </row>
    <row r="14" spans="1:21" x14ac:dyDescent="0.35">
      <c r="A14" s="1" t="s">
        <v>11</v>
      </c>
      <c r="B14" s="1" t="s">
        <v>12</v>
      </c>
      <c r="C14" s="2" t="s">
        <v>13</v>
      </c>
      <c r="D14" s="1" t="s">
        <v>34</v>
      </c>
      <c r="E14" s="3">
        <v>45757.416666666701</v>
      </c>
      <c r="F14" s="1">
        <v>16.486692000000001</v>
      </c>
      <c r="G14" s="1">
        <v>80.699436000000006</v>
      </c>
      <c r="H14" s="2" t="s">
        <v>15</v>
      </c>
      <c r="I14" s="1">
        <v>64</v>
      </c>
      <c r="J14" s="1">
        <v>117</v>
      </c>
      <c r="K14" s="1">
        <v>87</v>
      </c>
      <c r="L14" s="1" t="str">
        <f t="shared" si="0"/>
        <v>OK</v>
      </c>
      <c r="M14" t="str">
        <f t="shared" si="1"/>
        <v>April</v>
      </c>
      <c r="S14" s="30">
        <v>64</v>
      </c>
      <c r="T14" s="30">
        <v>117</v>
      </c>
      <c r="U14" s="30">
        <v>87</v>
      </c>
    </row>
    <row r="15" spans="1:21" x14ac:dyDescent="0.35">
      <c r="A15" s="1" t="s">
        <v>11</v>
      </c>
      <c r="B15" s="1" t="s">
        <v>12</v>
      </c>
      <c r="C15" s="2" t="s">
        <v>35</v>
      </c>
      <c r="D15" s="1" t="s">
        <v>36</v>
      </c>
      <c r="E15" s="3">
        <v>45758.416666666701</v>
      </c>
      <c r="F15" s="1">
        <v>14.675886</v>
      </c>
      <c r="G15" s="1">
        <v>77.593027000000006</v>
      </c>
      <c r="H15" s="2" t="s">
        <v>18</v>
      </c>
      <c r="I15" s="1">
        <v>8</v>
      </c>
      <c r="J15" s="1">
        <v>18</v>
      </c>
      <c r="K15" s="1">
        <v>9</v>
      </c>
      <c r="L15" s="1" t="str">
        <f t="shared" si="0"/>
        <v>OK</v>
      </c>
      <c r="M15" t="str">
        <f t="shared" si="1"/>
        <v>April</v>
      </c>
      <c r="S15" s="31">
        <v>8</v>
      </c>
      <c r="T15" s="31">
        <v>18</v>
      </c>
      <c r="U15" s="31">
        <v>9</v>
      </c>
    </row>
    <row r="16" spans="1:21" x14ac:dyDescent="0.35">
      <c r="A16" s="1" t="s">
        <v>11</v>
      </c>
      <c r="B16" s="1" t="s">
        <v>12</v>
      </c>
      <c r="C16" s="2" t="s">
        <v>37</v>
      </c>
      <c r="D16" s="1" t="s">
        <v>38</v>
      </c>
      <c r="E16" s="3">
        <v>45759.416666666701</v>
      </c>
      <c r="F16" s="1">
        <v>14.465052</v>
      </c>
      <c r="G16" s="1">
        <v>78.824186999999995</v>
      </c>
      <c r="H16" s="2" t="s">
        <v>15</v>
      </c>
      <c r="I16" s="1">
        <v>62</v>
      </c>
      <c r="J16" s="1">
        <v>235</v>
      </c>
      <c r="K16" s="1">
        <v>89</v>
      </c>
      <c r="L16" s="1" t="str">
        <f t="shared" si="0"/>
        <v>OK</v>
      </c>
      <c r="M16" t="str">
        <f t="shared" si="1"/>
        <v>April</v>
      </c>
      <c r="S16" s="30">
        <v>62</v>
      </c>
      <c r="T16" s="30">
        <v>235</v>
      </c>
      <c r="U16" s="30">
        <v>89</v>
      </c>
    </row>
    <row r="17" spans="1:21" x14ac:dyDescent="0.35">
      <c r="A17" s="1" t="s">
        <v>11</v>
      </c>
      <c r="B17" s="1" t="s">
        <v>12</v>
      </c>
      <c r="C17" s="2" t="s">
        <v>37</v>
      </c>
      <c r="D17" s="1" t="s">
        <v>38</v>
      </c>
      <c r="E17" s="3">
        <v>45760.416666666701</v>
      </c>
      <c r="F17" s="1">
        <v>14.465052</v>
      </c>
      <c r="G17" s="1">
        <v>78.824186999999995</v>
      </c>
      <c r="H17" s="2" t="s">
        <v>17</v>
      </c>
      <c r="I17" s="1">
        <v>14</v>
      </c>
      <c r="J17" s="1">
        <v>16</v>
      </c>
      <c r="K17" s="1">
        <v>15</v>
      </c>
      <c r="L17" s="1" t="str">
        <f t="shared" si="0"/>
        <v>OK</v>
      </c>
      <c r="M17" t="str">
        <f t="shared" si="1"/>
        <v>April</v>
      </c>
      <c r="S17" s="31">
        <v>14</v>
      </c>
      <c r="T17" s="31">
        <v>16</v>
      </c>
      <c r="U17" s="31">
        <v>15</v>
      </c>
    </row>
    <row r="18" spans="1:21" x14ac:dyDescent="0.35">
      <c r="A18" s="1" t="s">
        <v>11</v>
      </c>
      <c r="B18" s="1" t="s">
        <v>12</v>
      </c>
      <c r="C18" s="2" t="s">
        <v>37</v>
      </c>
      <c r="D18" s="1" t="s">
        <v>38</v>
      </c>
      <c r="E18" s="3">
        <v>45761.416666666701</v>
      </c>
      <c r="F18" s="1">
        <v>14.465052</v>
      </c>
      <c r="G18" s="1">
        <v>78.824186999999995</v>
      </c>
      <c r="H18" s="2" t="s">
        <v>18</v>
      </c>
      <c r="I18" s="1">
        <v>32</v>
      </c>
      <c r="J18" s="1">
        <v>35</v>
      </c>
      <c r="K18" s="1">
        <v>33</v>
      </c>
      <c r="L18" s="1" t="str">
        <f t="shared" si="0"/>
        <v>OK</v>
      </c>
      <c r="M18" t="str">
        <f t="shared" si="1"/>
        <v>April</v>
      </c>
      <c r="S18" s="30">
        <v>32</v>
      </c>
      <c r="T18" s="30">
        <v>35</v>
      </c>
      <c r="U18" s="30">
        <v>33</v>
      </c>
    </row>
    <row r="19" spans="1:21" x14ac:dyDescent="0.35">
      <c r="A19" s="1" t="s">
        <v>11</v>
      </c>
      <c r="B19" s="1" t="s">
        <v>12</v>
      </c>
      <c r="C19" s="2" t="s">
        <v>39</v>
      </c>
      <c r="D19" s="1" t="s">
        <v>40</v>
      </c>
      <c r="E19" s="3">
        <v>45762.416666666701</v>
      </c>
      <c r="F19" s="1">
        <v>16.987286699999999</v>
      </c>
      <c r="G19" s="1">
        <v>81.736317600000007</v>
      </c>
      <c r="H19" s="2" t="s">
        <v>15</v>
      </c>
      <c r="I19" s="1">
        <v>47</v>
      </c>
      <c r="J19" s="1">
        <v>72</v>
      </c>
      <c r="K19" s="1">
        <v>60</v>
      </c>
      <c r="L19" s="1" t="str">
        <f t="shared" si="0"/>
        <v>OK</v>
      </c>
      <c r="M19" t="str">
        <f t="shared" si="1"/>
        <v>April</v>
      </c>
      <c r="S19" s="31">
        <v>47</v>
      </c>
      <c r="T19" s="31">
        <v>72</v>
      </c>
      <c r="U19" s="31">
        <v>60</v>
      </c>
    </row>
    <row r="20" spans="1:21" x14ac:dyDescent="0.35">
      <c r="A20" s="1" t="s">
        <v>11</v>
      </c>
      <c r="B20" s="1" t="s">
        <v>12</v>
      </c>
      <c r="C20" s="2" t="s">
        <v>39</v>
      </c>
      <c r="D20" s="1" t="s">
        <v>40</v>
      </c>
      <c r="E20" s="3">
        <v>45763.416666666701</v>
      </c>
      <c r="F20" s="1">
        <v>16.987286699999999</v>
      </c>
      <c r="G20" s="1">
        <v>81.736317600000007</v>
      </c>
      <c r="H20" s="2" t="s">
        <v>32</v>
      </c>
      <c r="I20" s="1">
        <v>3</v>
      </c>
      <c r="J20" s="1">
        <v>14</v>
      </c>
      <c r="K20" s="1">
        <v>7</v>
      </c>
      <c r="L20" s="1" t="str">
        <f t="shared" si="0"/>
        <v>OK</v>
      </c>
      <c r="M20" t="str">
        <f t="shared" si="1"/>
        <v>April</v>
      </c>
      <c r="S20" s="30">
        <v>3</v>
      </c>
      <c r="T20" s="30">
        <v>14</v>
      </c>
      <c r="U20" s="30">
        <v>7</v>
      </c>
    </row>
    <row r="21" spans="1:21" x14ac:dyDescent="0.35">
      <c r="A21" s="1" t="s">
        <v>11</v>
      </c>
      <c r="B21" s="1" t="s">
        <v>12</v>
      </c>
      <c r="C21" s="2" t="s">
        <v>39</v>
      </c>
      <c r="D21" s="1" t="s">
        <v>40</v>
      </c>
      <c r="E21" s="3">
        <v>45764.416666666701</v>
      </c>
      <c r="F21" s="1">
        <v>16.987286699999999</v>
      </c>
      <c r="G21" s="1">
        <v>81.736317600000007</v>
      </c>
      <c r="H21" s="2" t="s">
        <v>17</v>
      </c>
      <c r="I21" s="1">
        <v>11</v>
      </c>
      <c r="J21" s="1">
        <v>14</v>
      </c>
      <c r="K21" s="1">
        <v>12</v>
      </c>
      <c r="L21" s="1" t="str">
        <f t="shared" si="0"/>
        <v>OK</v>
      </c>
      <c r="M21" t="str">
        <f t="shared" si="1"/>
        <v>April</v>
      </c>
      <c r="S21" s="31">
        <v>11</v>
      </c>
      <c r="T21" s="31">
        <v>14</v>
      </c>
      <c r="U21" s="31">
        <v>12</v>
      </c>
    </row>
    <row r="22" spans="1:21" x14ac:dyDescent="0.35">
      <c r="A22" s="1" t="s">
        <v>11</v>
      </c>
      <c r="B22" s="1" t="s">
        <v>41</v>
      </c>
      <c r="C22" s="2" t="s">
        <v>42</v>
      </c>
      <c r="D22" s="1" t="s">
        <v>43</v>
      </c>
      <c r="E22" s="3">
        <v>45765.416666666701</v>
      </c>
      <c r="F22" s="1">
        <v>24.757459999999998</v>
      </c>
      <c r="G22" s="1">
        <v>84.366208</v>
      </c>
      <c r="H22" s="2" t="s">
        <v>17</v>
      </c>
      <c r="I22" s="1">
        <v>8</v>
      </c>
      <c r="J22" s="1">
        <v>20</v>
      </c>
      <c r="K22" s="1">
        <v>14</v>
      </c>
      <c r="L22" s="1" t="str">
        <f t="shared" si="0"/>
        <v>OK</v>
      </c>
      <c r="M22" t="str">
        <f t="shared" si="1"/>
        <v>April</v>
      </c>
      <c r="S22" s="30">
        <v>8</v>
      </c>
      <c r="T22" s="30">
        <v>20</v>
      </c>
      <c r="U22" s="30">
        <v>14</v>
      </c>
    </row>
    <row r="23" spans="1:21" x14ac:dyDescent="0.35">
      <c r="A23" s="1" t="s">
        <v>11</v>
      </c>
      <c r="B23" s="1" t="s">
        <v>41</v>
      </c>
      <c r="C23" s="2" t="s">
        <v>44</v>
      </c>
      <c r="D23" s="1" t="s">
        <v>45</v>
      </c>
      <c r="E23" s="3">
        <v>45766.416666666701</v>
      </c>
      <c r="F23" s="1">
        <v>25.427420229999999</v>
      </c>
      <c r="G23" s="1">
        <v>86.138860789999995</v>
      </c>
      <c r="H23" s="2" t="s">
        <v>21</v>
      </c>
      <c r="I23" s="1">
        <v>44</v>
      </c>
      <c r="J23" s="1">
        <v>98</v>
      </c>
      <c r="K23" s="1">
        <v>74</v>
      </c>
      <c r="L23" s="1" t="str">
        <f t="shared" si="0"/>
        <v>OK</v>
      </c>
      <c r="M23" t="str">
        <f t="shared" si="1"/>
        <v>April</v>
      </c>
      <c r="S23" s="31">
        <v>44</v>
      </c>
      <c r="T23" s="31">
        <v>98</v>
      </c>
      <c r="U23" s="31">
        <v>74</v>
      </c>
    </row>
    <row r="24" spans="1:21" x14ac:dyDescent="0.35">
      <c r="A24" s="1" t="s">
        <v>11</v>
      </c>
      <c r="B24" s="1" t="s">
        <v>41</v>
      </c>
      <c r="C24" s="2" t="s">
        <v>46</v>
      </c>
      <c r="D24" s="1" t="s">
        <v>47</v>
      </c>
      <c r="E24" s="3">
        <v>45767.416666666701</v>
      </c>
      <c r="F24" s="1">
        <v>26.803650000000001</v>
      </c>
      <c r="G24" s="1">
        <v>84.519540000000006</v>
      </c>
      <c r="H24" s="2" t="s">
        <v>21</v>
      </c>
      <c r="I24" s="1">
        <v>27</v>
      </c>
      <c r="J24" s="1">
        <v>29</v>
      </c>
      <c r="K24" s="1">
        <v>28</v>
      </c>
      <c r="L24" s="1" t="str">
        <f t="shared" si="0"/>
        <v>OK</v>
      </c>
      <c r="M24" t="str">
        <f t="shared" si="1"/>
        <v>April</v>
      </c>
      <c r="S24" s="30">
        <v>27</v>
      </c>
      <c r="T24" s="30">
        <v>29</v>
      </c>
      <c r="U24" s="30">
        <v>28</v>
      </c>
    </row>
    <row r="25" spans="1:21" x14ac:dyDescent="0.35">
      <c r="A25" s="1" t="s">
        <v>11</v>
      </c>
      <c r="B25" s="1" t="s">
        <v>41</v>
      </c>
      <c r="C25" s="2" t="s">
        <v>46</v>
      </c>
      <c r="D25" s="1" t="s">
        <v>47</v>
      </c>
      <c r="E25" s="3">
        <v>45768.416666666701</v>
      </c>
      <c r="F25" s="1">
        <v>26.803650000000001</v>
      </c>
      <c r="G25" s="1">
        <v>84.519540000000006</v>
      </c>
      <c r="H25" s="2" t="s">
        <v>17</v>
      </c>
      <c r="I25" s="1">
        <v>11</v>
      </c>
      <c r="J25" s="1">
        <v>24</v>
      </c>
      <c r="K25" s="1">
        <v>18</v>
      </c>
      <c r="L25" s="1" t="str">
        <f t="shared" si="0"/>
        <v>OK</v>
      </c>
      <c r="M25" t="str">
        <f t="shared" si="1"/>
        <v>April</v>
      </c>
      <c r="S25" s="31">
        <v>11</v>
      </c>
      <c r="T25" s="31">
        <v>24</v>
      </c>
      <c r="U25" s="31">
        <v>18</v>
      </c>
    </row>
    <row r="26" spans="1:21" x14ac:dyDescent="0.35">
      <c r="A26" s="1" t="s">
        <v>11</v>
      </c>
      <c r="B26" s="1" t="s">
        <v>41</v>
      </c>
      <c r="C26" s="2" t="s">
        <v>46</v>
      </c>
      <c r="D26" s="1" t="s">
        <v>47</v>
      </c>
      <c r="E26" s="3">
        <v>45769.416666666701</v>
      </c>
      <c r="F26" s="1">
        <v>26.803650000000001</v>
      </c>
      <c r="G26" s="1">
        <v>84.519540000000006</v>
      </c>
      <c r="H26" s="2" t="s">
        <v>18</v>
      </c>
      <c r="I26" s="1">
        <v>30</v>
      </c>
      <c r="J26" s="1">
        <v>101</v>
      </c>
      <c r="K26" s="1">
        <v>57</v>
      </c>
      <c r="L26" s="1" t="str">
        <f t="shared" si="0"/>
        <v>OK</v>
      </c>
      <c r="M26" t="str">
        <f t="shared" si="1"/>
        <v>April</v>
      </c>
      <c r="S26" s="30">
        <v>30</v>
      </c>
      <c r="T26" s="30">
        <v>101</v>
      </c>
      <c r="U26" s="30">
        <v>57</v>
      </c>
    </row>
    <row r="27" spans="1:21" x14ac:dyDescent="0.35">
      <c r="A27" s="1" t="s">
        <v>11</v>
      </c>
      <c r="B27" s="1" t="s">
        <v>41</v>
      </c>
      <c r="C27" s="2" t="s">
        <v>48</v>
      </c>
      <c r="D27" s="1" t="s">
        <v>49</v>
      </c>
      <c r="E27" s="3">
        <v>45770.416666666701</v>
      </c>
      <c r="F27" s="1">
        <v>25.251013</v>
      </c>
      <c r="G27" s="1">
        <v>86.989001000000002</v>
      </c>
      <c r="H27" s="2" t="s">
        <v>16</v>
      </c>
      <c r="I27" s="1">
        <v>51</v>
      </c>
      <c r="J27" s="1">
        <v>112</v>
      </c>
      <c r="K27" s="1">
        <v>78</v>
      </c>
      <c r="L27" s="1" t="str">
        <f t="shared" si="0"/>
        <v>OK</v>
      </c>
      <c r="M27" t="str">
        <f t="shared" si="1"/>
        <v>April</v>
      </c>
      <c r="S27" s="31">
        <v>51</v>
      </c>
      <c r="T27" s="31">
        <v>112</v>
      </c>
      <c r="U27" s="31">
        <v>78</v>
      </c>
    </row>
    <row r="28" spans="1:21" x14ac:dyDescent="0.35">
      <c r="A28" s="1" t="s">
        <v>11</v>
      </c>
      <c r="B28" s="1" t="s">
        <v>25</v>
      </c>
      <c r="C28" s="2" t="s">
        <v>50</v>
      </c>
      <c r="D28" s="1" t="s">
        <v>51</v>
      </c>
      <c r="E28" s="3">
        <v>45771.416666666701</v>
      </c>
      <c r="F28" s="1">
        <v>26.987634</v>
      </c>
      <c r="G28" s="1">
        <v>94.636573999999996</v>
      </c>
      <c r="H28" s="2" t="s">
        <v>21</v>
      </c>
      <c r="I28" s="1">
        <v>45</v>
      </c>
      <c r="J28" s="1">
        <v>65</v>
      </c>
      <c r="K28" s="1">
        <v>57</v>
      </c>
      <c r="L28" s="1" t="str">
        <f t="shared" si="0"/>
        <v>OK</v>
      </c>
      <c r="M28" t="str">
        <f t="shared" si="1"/>
        <v>April</v>
      </c>
      <c r="S28" s="30">
        <v>45</v>
      </c>
      <c r="T28" s="30">
        <v>65</v>
      </c>
      <c r="U28" s="30">
        <v>57</v>
      </c>
    </row>
    <row r="29" spans="1:21" x14ac:dyDescent="0.35">
      <c r="A29" s="1" t="s">
        <v>11</v>
      </c>
      <c r="B29" s="1" t="s">
        <v>25</v>
      </c>
      <c r="C29" s="2" t="s">
        <v>50</v>
      </c>
      <c r="D29" s="1" t="s">
        <v>51</v>
      </c>
      <c r="E29" s="3">
        <v>45772.416666666701</v>
      </c>
      <c r="F29" s="1">
        <v>26.987634</v>
      </c>
      <c r="G29" s="1">
        <v>94.636573999999996</v>
      </c>
      <c r="H29" s="2" t="s">
        <v>32</v>
      </c>
      <c r="I29" s="1">
        <v>1</v>
      </c>
      <c r="J29" s="1">
        <v>7</v>
      </c>
      <c r="K29" s="1">
        <v>3</v>
      </c>
      <c r="L29" s="1" t="str">
        <f t="shared" si="0"/>
        <v>OK</v>
      </c>
      <c r="M29" t="str">
        <f t="shared" si="1"/>
        <v>April</v>
      </c>
      <c r="S29" s="31">
        <v>1</v>
      </c>
      <c r="T29" s="31">
        <v>7</v>
      </c>
      <c r="U29" s="31">
        <v>3</v>
      </c>
    </row>
    <row r="30" spans="1:21" x14ac:dyDescent="0.35">
      <c r="A30" s="1" t="s">
        <v>11</v>
      </c>
      <c r="B30" s="1" t="s">
        <v>25</v>
      </c>
      <c r="C30" s="2" t="s">
        <v>50</v>
      </c>
      <c r="D30" s="1" t="s">
        <v>51</v>
      </c>
      <c r="E30" s="3">
        <v>45773.416666666701</v>
      </c>
      <c r="F30" s="1">
        <v>26.987634</v>
      </c>
      <c r="G30" s="1">
        <v>94.636573999999996</v>
      </c>
      <c r="H30" s="2" t="s">
        <v>52</v>
      </c>
      <c r="I30" s="1">
        <v>1</v>
      </c>
      <c r="J30" s="1">
        <v>7</v>
      </c>
      <c r="K30" s="1">
        <v>1</v>
      </c>
      <c r="L30" s="1" t="str">
        <f t="shared" si="0"/>
        <v>OK</v>
      </c>
      <c r="M30" t="str">
        <f t="shared" si="1"/>
        <v>April</v>
      </c>
      <c r="S30" s="30">
        <v>1</v>
      </c>
      <c r="T30" s="30">
        <v>7</v>
      </c>
      <c r="U30" s="30">
        <v>1</v>
      </c>
    </row>
    <row r="31" spans="1:21" x14ac:dyDescent="0.35">
      <c r="A31" s="1" t="s">
        <v>11</v>
      </c>
      <c r="B31" s="1" t="s">
        <v>41</v>
      </c>
      <c r="C31" s="2" t="s">
        <v>53</v>
      </c>
      <c r="D31" s="1" t="s">
        <v>54</v>
      </c>
      <c r="E31" s="3">
        <v>45774.416666666701</v>
      </c>
      <c r="F31" s="1">
        <v>26.146529000000001</v>
      </c>
      <c r="G31" s="1">
        <v>87.454183999999998</v>
      </c>
      <c r="H31" s="2" t="s">
        <v>18</v>
      </c>
      <c r="I31" s="1">
        <v>6</v>
      </c>
      <c r="J31" s="1">
        <v>54</v>
      </c>
      <c r="K31" s="1">
        <v>28</v>
      </c>
      <c r="L31" s="1" t="str">
        <f t="shared" si="0"/>
        <v>OK</v>
      </c>
      <c r="M31" t="str">
        <f t="shared" si="1"/>
        <v>April</v>
      </c>
      <c r="S31" s="31">
        <v>6</v>
      </c>
      <c r="T31" s="31">
        <v>54</v>
      </c>
      <c r="U31" s="31">
        <v>28</v>
      </c>
    </row>
    <row r="32" spans="1:21" x14ac:dyDescent="0.35">
      <c r="A32" s="1" t="s">
        <v>11</v>
      </c>
      <c r="B32" s="1" t="s">
        <v>41</v>
      </c>
      <c r="C32" s="2" t="s">
        <v>55</v>
      </c>
      <c r="D32" s="1" t="s">
        <v>56</v>
      </c>
      <c r="E32" s="3">
        <v>45775.416666666701</v>
      </c>
      <c r="F32" s="1">
        <v>25.562609500000001</v>
      </c>
      <c r="G32" s="1">
        <v>84.663263999999998</v>
      </c>
      <c r="H32" s="2" t="s">
        <v>21</v>
      </c>
      <c r="I32" s="1">
        <v>6</v>
      </c>
      <c r="J32" s="1">
        <v>8</v>
      </c>
      <c r="K32" s="1">
        <v>7</v>
      </c>
      <c r="L32" s="1" t="str">
        <f t="shared" si="0"/>
        <v>OK</v>
      </c>
      <c r="M32" t="str">
        <f t="shared" si="1"/>
        <v>April</v>
      </c>
      <c r="S32" s="30">
        <v>6</v>
      </c>
      <c r="T32" s="30">
        <v>8</v>
      </c>
      <c r="U32" s="30">
        <v>7</v>
      </c>
    </row>
    <row r="33" spans="1:21" x14ac:dyDescent="0.35">
      <c r="A33" s="1" t="s">
        <v>11</v>
      </c>
      <c r="B33" s="1" t="s">
        <v>25</v>
      </c>
      <c r="C33" s="2" t="s">
        <v>57</v>
      </c>
      <c r="D33" s="1" t="s">
        <v>58</v>
      </c>
      <c r="E33" s="3">
        <v>45776.416666666701</v>
      </c>
      <c r="F33" s="1">
        <v>26.349081999999999</v>
      </c>
      <c r="G33" s="1">
        <v>92.684489999999997</v>
      </c>
      <c r="H33" s="2" t="s">
        <v>18</v>
      </c>
      <c r="I33" s="1">
        <v>18</v>
      </c>
      <c r="J33" s="1">
        <v>52</v>
      </c>
      <c r="K33" s="1">
        <v>47</v>
      </c>
      <c r="L33" s="1" t="str">
        <f t="shared" si="0"/>
        <v>OK</v>
      </c>
      <c r="M33" t="str">
        <f t="shared" si="1"/>
        <v>April</v>
      </c>
      <c r="S33" s="31">
        <v>18</v>
      </c>
      <c r="T33" s="31">
        <v>52</v>
      </c>
      <c r="U33" s="31">
        <v>47</v>
      </c>
    </row>
    <row r="34" spans="1:21" x14ac:dyDescent="0.35">
      <c r="A34" s="1" t="s">
        <v>11</v>
      </c>
      <c r="B34" s="1" t="s">
        <v>25</v>
      </c>
      <c r="C34" s="2" t="s">
        <v>59</v>
      </c>
      <c r="D34" s="1" t="s">
        <v>60</v>
      </c>
      <c r="E34" s="3">
        <v>45777.416666666701</v>
      </c>
      <c r="F34" s="1">
        <v>26.446912000000001</v>
      </c>
      <c r="G34" s="1">
        <v>91.439057000000005</v>
      </c>
      <c r="H34" s="2" t="s">
        <v>16</v>
      </c>
      <c r="I34" s="1">
        <v>92</v>
      </c>
      <c r="J34" s="1">
        <v>186</v>
      </c>
      <c r="K34" s="1">
        <v>127</v>
      </c>
      <c r="L34" s="1" t="str">
        <f t="shared" si="0"/>
        <v>OK</v>
      </c>
      <c r="M34" t="str">
        <f t="shared" si="1"/>
        <v>April</v>
      </c>
      <c r="S34" s="30">
        <v>92</v>
      </c>
      <c r="T34" s="30">
        <v>186</v>
      </c>
      <c r="U34" s="30">
        <v>127</v>
      </c>
    </row>
    <row r="35" spans="1:21" x14ac:dyDescent="0.35">
      <c r="A35" s="1" t="s">
        <v>11</v>
      </c>
      <c r="B35" s="1" t="s">
        <v>25</v>
      </c>
      <c r="C35" s="2" t="s">
        <v>61</v>
      </c>
      <c r="D35" s="1" t="s">
        <v>62</v>
      </c>
      <c r="E35" s="3">
        <v>45778.416666666701</v>
      </c>
      <c r="F35" s="1">
        <v>24.82827</v>
      </c>
      <c r="G35" s="1">
        <v>92.795249999999996</v>
      </c>
      <c r="H35" s="2" t="s">
        <v>17</v>
      </c>
      <c r="I35" s="1">
        <v>6</v>
      </c>
      <c r="J35" s="1">
        <v>19</v>
      </c>
      <c r="K35" s="1">
        <v>13</v>
      </c>
      <c r="L35" s="1" t="str">
        <f t="shared" si="0"/>
        <v>OK</v>
      </c>
      <c r="M35" t="str">
        <f t="shared" si="1"/>
        <v>May</v>
      </c>
      <c r="S35" s="31">
        <v>6</v>
      </c>
      <c r="T35" s="31">
        <v>19</v>
      </c>
      <c r="U35" s="31">
        <v>13</v>
      </c>
    </row>
    <row r="36" spans="1:21" x14ac:dyDescent="0.35">
      <c r="A36" s="1" t="s">
        <v>11</v>
      </c>
      <c r="B36" s="1" t="s">
        <v>25</v>
      </c>
      <c r="C36" s="2" t="s">
        <v>63</v>
      </c>
      <c r="D36" s="1" t="s">
        <v>64</v>
      </c>
      <c r="E36" s="3">
        <v>45779.416666666701</v>
      </c>
      <c r="F36" s="1">
        <v>26.1875</v>
      </c>
      <c r="G36" s="1">
        <v>91.744193999999993</v>
      </c>
      <c r="H36" s="2" t="s">
        <v>17</v>
      </c>
      <c r="I36" s="1">
        <v>35</v>
      </c>
      <c r="J36" s="1">
        <v>55</v>
      </c>
      <c r="K36" s="1">
        <v>43</v>
      </c>
      <c r="L36" s="1" t="str">
        <f t="shared" si="0"/>
        <v>OK</v>
      </c>
      <c r="M36" t="str">
        <f t="shared" si="1"/>
        <v>May</v>
      </c>
      <c r="S36" s="30">
        <v>35</v>
      </c>
      <c r="T36" s="30">
        <v>55</v>
      </c>
      <c r="U36" s="30">
        <v>43</v>
      </c>
    </row>
    <row r="37" spans="1:21" x14ac:dyDescent="0.35">
      <c r="A37" s="1" t="s">
        <v>11</v>
      </c>
      <c r="B37" s="1" t="s">
        <v>25</v>
      </c>
      <c r="C37" s="2" t="s">
        <v>63</v>
      </c>
      <c r="D37" s="1" t="s">
        <v>65</v>
      </c>
      <c r="E37" s="3">
        <v>45780.416666666701</v>
      </c>
      <c r="F37" s="1">
        <v>26.181742</v>
      </c>
      <c r="G37" s="1">
        <v>91.780630000000002</v>
      </c>
      <c r="H37" s="2" t="s">
        <v>15</v>
      </c>
      <c r="I37" s="1">
        <v>95</v>
      </c>
      <c r="J37" s="1">
        <v>364</v>
      </c>
      <c r="K37" s="1">
        <v>194</v>
      </c>
      <c r="L37" s="1" t="str">
        <f t="shared" si="0"/>
        <v>OK</v>
      </c>
      <c r="M37" t="str">
        <f t="shared" si="1"/>
        <v>May</v>
      </c>
      <c r="S37" s="31">
        <v>95</v>
      </c>
      <c r="T37" s="31">
        <v>364</v>
      </c>
      <c r="U37" s="31">
        <v>194</v>
      </c>
    </row>
    <row r="38" spans="1:21" x14ac:dyDescent="0.35">
      <c r="A38" s="1" t="s">
        <v>11</v>
      </c>
      <c r="B38" s="1" t="s">
        <v>25</v>
      </c>
      <c r="C38" s="2" t="s">
        <v>63</v>
      </c>
      <c r="D38" s="1" t="s">
        <v>65</v>
      </c>
      <c r="E38" s="3">
        <v>45781.416666666701</v>
      </c>
      <c r="F38" s="1">
        <v>26.181742</v>
      </c>
      <c r="G38" s="1">
        <v>91.780630000000002</v>
      </c>
      <c r="H38" s="2" t="s">
        <v>16</v>
      </c>
      <c r="I38" s="1">
        <v>73</v>
      </c>
      <c r="J38" s="1">
        <v>251</v>
      </c>
      <c r="K38" s="1">
        <v>142</v>
      </c>
      <c r="L38" s="1" t="str">
        <f t="shared" si="0"/>
        <v>OK</v>
      </c>
      <c r="M38" t="str">
        <f t="shared" si="1"/>
        <v>May</v>
      </c>
      <c r="S38" s="30">
        <v>73</v>
      </c>
      <c r="T38" s="30">
        <v>251</v>
      </c>
      <c r="U38" s="30">
        <v>142</v>
      </c>
    </row>
    <row r="39" spans="1:21" x14ac:dyDescent="0.35">
      <c r="A39" s="1" t="s">
        <v>11</v>
      </c>
      <c r="B39" s="1" t="s">
        <v>25</v>
      </c>
      <c r="C39" s="2" t="s">
        <v>63</v>
      </c>
      <c r="D39" s="1" t="s">
        <v>65</v>
      </c>
      <c r="E39" s="3">
        <v>45782.416666666701</v>
      </c>
      <c r="F39" s="1">
        <v>26.181742</v>
      </c>
      <c r="G39" s="1">
        <v>91.780630000000002</v>
      </c>
      <c r="H39" s="2" t="s">
        <v>17</v>
      </c>
      <c r="I39" s="1">
        <v>18</v>
      </c>
      <c r="J39" s="1">
        <v>19</v>
      </c>
      <c r="K39" s="1">
        <v>19</v>
      </c>
      <c r="L39" s="1" t="str">
        <f t="shared" si="0"/>
        <v>OK</v>
      </c>
      <c r="M39" t="str">
        <f t="shared" si="1"/>
        <v>May</v>
      </c>
      <c r="S39" s="31">
        <v>18</v>
      </c>
      <c r="T39" s="31">
        <v>19</v>
      </c>
      <c r="U39" s="31">
        <v>19</v>
      </c>
    </row>
    <row r="40" spans="1:21" x14ac:dyDescent="0.35">
      <c r="A40" s="1" t="s">
        <v>11</v>
      </c>
      <c r="B40" s="1" t="s">
        <v>66</v>
      </c>
      <c r="C40" s="2" t="s">
        <v>67</v>
      </c>
      <c r="D40" s="1" t="s">
        <v>68</v>
      </c>
      <c r="E40" s="3">
        <v>45783.416666666701</v>
      </c>
      <c r="F40" s="1">
        <v>11.654054</v>
      </c>
      <c r="G40" s="1">
        <v>92.734054999999998</v>
      </c>
      <c r="H40" s="2" t="s">
        <v>21</v>
      </c>
      <c r="I40" s="1">
        <v>9</v>
      </c>
      <c r="J40" s="1">
        <v>33</v>
      </c>
      <c r="K40" s="1">
        <v>23</v>
      </c>
      <c r="L40" s="1" t="str">
        <f t="shared" si="0"/>
        <v>OK</v>
      </c>
      <c r="M40" t="str">
        <f t="shared" si="1"/>
        <v>May</v>
      </c>
      <c r="S40" s="30">
        <v>9</v>
      </c>
      <c r="T40" s="30">
        <v>33</v>
      </c>
      <c r="U40" s="30">
        <v>23</v>
      </c>
    </row>
    <row r="41" spans="1:21" x14ac:dyDescent="0.35">
      <c r="A41" s="1" t="s">
        <v>11</v>
      </c>
      <c r="B41" s="1" t="s">
        <v>66</v>
      </c>
      <c r="C41" s="2" t="s">
        <v>67</v>
      </c>
      <c r="D41" s="1" t="s">
        <v>68</v>
      </c>
      <c r="E41" s="3">
        <v>45784.416666666701</v>
      </c>
      <c r="F41" s="1">
        <v>11.654054</v>
      </c>
      <c r="G41" s="1">
        <v>92.734054999999998</v>
      </c>
      <c r="H41" s="2" t="s">
        <v>32</v>
      </c>
      <c r="I41" s="1">
        <v>1</v>
      </c>
      <c r="J41" s="1">
        <v>3</v>
      </c>
      <c r="K41" s="1">
        <v>2</v>
      </c>
      <c r="L41" s="1" t="str">
        <f t="shared" si="0"/>
        <v>OK</v>
      </c>
      <c r="M41" t="str">
        <f t="shared" si="1"/>
        <v>May</v>
      </c>
      <c r="S41" s="31">
        <v>1</v>
      </c>
      <c r="T41" s="31">
        <v>3</v>
      </c>
      <c r="U41" s="31">
        <v>2</v>
      </c>
    </row>
    <row r="42" spans="1:21" x14ac:dyDescent="0.35">
      <c r="A42" s="1" t="s">
        <v>11</v>
      </c>
      <c r="B42" s="1" t="s">
        <v>66</v>
      </c>
      <c r="C42" s="2" t="s">
        <v>67</v>
      </c>
      <c r="D42" s="1" t="s">
        <v>68</v>
      </c>
      <c r="E42" s="3">
        <v>45785.416666666701</v>
      </c>
      <c r="F42" s="1">
        <v>11.654054</v>
      </c>
      <c r="G42" s="1">
        <v>92.734054999999998</v>
      </c>
      <c r="H42" s="2" t="s">
        <v>52</v>
      </c>
      <c r="I42" s="1">
        <v>3</v>
      </c>
      <c r="J42" s="1">
        <v>70</v>
      </c>
      <c r="K42" s="1">
        <v>6</v>
      </c>
      <c r="L42" s="1" t="str">
        <f t="shared" si="0"/>
        <v>OK</v>
      </c>
      <c r="M42" t="str">
        <f t="shared" si="1"/>
        <v>May</v>
      </c>
      <c r="S42" s="30">
        <v>3</v>
      </c>
      <c r="T42" s="30">
        <v>70</v>
      </c>
      <c r="U42" s="30">
        <v>6</v>
      </c>
    </row>
    <row r="43" spans="1:21" x14ac:dyDescent="0.35">
      <c r="A43" s="1" t="s">
        <v>11</v>
      </c>
      <c r="B43" s="1" t="s">
        <v>12</v>
      </c>
      <c r="C43" s="2" t="s">
        <v>69</v>
      </c>
      <c r="D43" s="1" t="s">
        <v>70</v>
      </c>
      <c r="E43" s="3">
        <v>45786.416666666701</v>
      </c>
      <c r="F43" s="1">
        <v>16.515083300000001</v>
      </c>
      <c r="G43" s="1">
        <v>80.518166699999995</v>
      </c>
      <c r="H43" s="2" t="s">
        <v>32</v>
      </c>
      <c r="I43" s="1">
        <v>4</v>
      </c>
      <c r="J43" s="1">
        <v>5</v>
      </c>
      <c r="K43" s="1">
        <v>4</v>
      </c>
      <c r="L43" s="1" t="str">
        <f t="shared" si="0"/>
        <v>OK</v>
      </c>
      <c r="M43" t="str">
        <f t="shared" si="1"/>
        <v>May</v>
      </c>
      <c r="S43" s="31">
        <v>4</v>
      </c>
      <c r="T43" s="31">
        <v>5</v>
      </c>
      <c r="U43" s="31">
        <v>4</v>
      </c>
    </row>
    <row r="44" spans="1:21" x14ac:dyDescent="0.35">
      <c r="A44" s="1" t="s">
        <v>11</v>
      </c>
      <c r="B44" s="1" t="s">
        <v>12</v>
      </c>
      <c r="C44" s="2" t="s">
        <v>35</v>
      </c>
      <c r="D44" s="1" t="s">
        <v>36</v>
      </c>
      <c r="E44" s="3">
        <v>45787.416666666701</v>
      </c>
      <c r="F44" s="1">
        <v>14.675886</v>
      </c>
      <c r="G44" s="1">
        <v>77.593027000000006</v>
      </c>
      <c r="H44" s="2" t="s">
        <v>17</v>
      </c>
      <c r="I44" s="1">
        <v>9</v>
      </c>
      <c r="J44" s="1">
        <v>14</v>
      </c>
      <c r="K44" s="1">
        <v>11</v>
      </c>
      <c r="L44" s="1" t="str">
        <f t="shared" si="0"/>
        <v>OK</v>
      </c>
      <c r="M44" t="str">
        <f t="shared" si="1"/>
        <v>May</v>
      </c>
      <c r="S44" s="30">
        <v>9</v>
      </c>
      <c r="T44" s="30">
        <v>14</v>
      </c>
      <c r="U44" s="30">
        <v>11</v>
      </c>
    </row>
    <row r="45" spans="1:21" x14ac:dyDescent="0.35">
      <c r="A45" s="1" t="s">
        <v>11</v>
      </c>
      <c r="B45" s="1" t="s">
        <v>12</v>
      </c>
      <c r="C45" s="2" t="s">
        <v>13</v>
      </c>
      <c r="D45" s="1" t="s">
        <v>34</v>
      </c>
      <c r="E45" s="3">
        <v>45788.416666666701</v>
      </c>
      <c r="F45" s="1">
        <v>16.486692000000001</v>
      </c>
      <c r="G45" s="1">
        <v>80.699436000000006</v>
      </c>
      <c r="H45" s="2" t="s">
        <v>18</v>
      </c>
      <c r="I45" s="1">
        <v>16</v>
      </c>
      <c r="J45" s="1">
        <v>24</v>
      </c>
      <c r="K45" s="1">
        <v>18</v>
      </c>
      <c r="L45" s="1" t="str">
        <f t="shared" si="0"/>
        <v>OK</v>
      </c>
      <c r="M45" t="str">
        <f t="shared" si="1"/>
        <v>May</v>
      </c>
      <c r="S45" s="31">
        <v>16</v>
      </c>
      <c r="T45" s="31">
        <v>24</v>
      </c>
      <c r="U45" s="31">
        <v>18</v>
      </c>
    </row>
    <row r="46" spans="1:21" x14ac:dyDescent="0.35">
      <c r="A46" s="1" t="s">
        <v>11</v>
      </c>
      <c r="B46" s="1" t="s">
        <v>41</v>
      </c>
      <c r="C46" s="2" t="s">
        <v>71</v>
      </c>
      <c r="D46" s="1" t="s">
        <v>72</v>
      </c>
      <c r="E46" s="3">
        <v>45789.416666666701</v>
      </c>
      <c r="F46" s="1">
        <v>25.892357000000001</v>
      </c>
      <c r="G46" s="1">
        <v>86.590325000000007</v>
      </c>
      <c r="H46" s="2" t="s">
        <v>21</v>
      </c>
      <c r="I46" s="1">
        <v>5</v>
      </c>
      <c r="J46" s="1">
        <v>9</v>
      </c>
      <c r="K46" s="1">
        <v>7</v>
      </c>
      <c r="L46" s="1" t="str">
        <f t="shared" si="0"/>
        <v>OK</v>
      </c>
      <c r="M46" t="str">
        <f t="shared" si="1"/>
        <v>May</v>
      </c>
      <c r="S46" s="30">
        <v>5</v>
      </c>
      <c r="T46" s="30">
        <v>9</v>
      </c>
      <c r="U46" s="30">
        <v>7</v>
      </c>
    </row>
    <row r="47" spans="1:21" x14ac:dyDescent="0.35">
      <c r="A47" s="1" t="s">
        <v>11</v>
      </c>
      <c r="B47" s="1" t="s">
        <v>41</v>
      </c>
      <c r="C47" s="2" t="s">
        <v>71</v>
      </c>
      <c r="D47" s="1" t="s">
        <v>72</v>
      </c>
      <c r="E47" s="3">
        <v>45790.416666666701</v>
      </c>
      <c r="F47" s="1">
        <v>25.892357000000001</v>
      </c>
      <c r="G47" s="1">
        <v>86.590325000000007</v>
      </c>
      <c r="H47" s="2" t="s">
        <v>17</v>
      </c>
      <c r="I47" s="1">
        <v>6</v>
      </c>
      <c r="J47" s="1">
        <v>16</v>
      </c>
      <c r="K47" s="1">
        <v>14</v>
      </c>
      <c r="L47" s="1" t="str">
        <f t="shared" si="0"/>
        <v>OK</v>
      </c>
      <c r="M47" t="str">
        <f t="shared" si="1"/>
        <v>May</v>
      </c>
      <c r="S47" s="31">
        <v>6</v>
      </c>
      <c r="T47" s="31">
        <v>16</v>
      </c>
      <c r="U47" s="31">
        <v>14</v>
      </c>
    </row>
    <row r="48" spans="1:21" x14ac:dyDescent="0.35">
      <c r="A48" s="1" t="s">
        <v>11</v>
      </c>
      <c r="B48" s="1" t="s">
        <v>41</v>
      </c>
      <c r="C48" s="2" t="s">
        <v>73</v>
      </c>
      <c r="D48" s="1" t="s">
        <v>74</v>
      </c>
      <c r="E48" s="3">
        <v>45791.416666666701</v>
      </c>
      <c r="F48" s="1">
        <v>24.952822000000001</v>
      </c>
      <c r="G48" s="1">
        <v>84.002396000000005</v>
      </c>
      <c r="H48" s="2" t="s">
        <v>15</v>
      </c>
      <c r="I48" s="1">
        <v>137</v>
      </c>
      <c r="J48" s="1">
        <v>320</v>
      </c>
      <c r="K48" s="1">
        <v>217</v>
      </c>
      <c r="L48" s="1" t="str">
        <f t="shared" si="0"/>
        <v>OK</v>
      </c>
      <c r="M48" t="str">
        <f t="shared" si="1"/>
        <v>May</v>
      </c>
      <c r="S48" s="30">
        <v>137</v>
      </c>
      <c r="T48" s="30">
        <v>320</v>
      </c>
      <c r="U48" s="30">
        <v>217</v>
      </c>
    </row>
    <row r="49" spans="1:21" x14ac:dyDescent="0.35">
      <c r="A49" s="1" t="s">
        <v>11</v>
      </c>
      <c r="B49" s="1" t="s">
        <v>41</v>
      </c>
      <c r="C49" s="2" t="s">
        <v>73</v>
      </c>
      <c r="D49" s="1" t="s">
        <v>74</v>
      </c>
      <c r="E49" s="3">
        <v>45792.416666666701</v>
      </c>
      <c r="F49" s="1">
        <v>24.952822000000001</v>
      </c>
      <c r="G49" s="1">
        <v>84.002396000000005</v>
      </c>
      <c r="H49" s="2" t="s">
        <v>32</v>
      </c>
      <c r="I49" s="1">
        <v>3</v>
      </c>
      <c r="J49" s="1">
        <v>3</v>
      </c>
      <c r="K49" s="1">
        <v>3</v>
      </c>
      <c r="L49" s="1" t="str">
        <f t="shared" si="0"/>
        <v>OK</v>
      </c>
      <c r="M49" t="str">
        <f t="shared" si="1"/>
        <v>May</v>
      </c>
      <c r="S49" s="31">
        <v>3</v>
      </c>
      <c r="T49" s="31">
        <v>3</v>
      </c>
      <c r="U49" s="31">
        <v>3</v>
      </c>
    </row>
    <row r="50" spans="1:21" x14ac:dyDescent="0.35">
      <c r="A50" s="1" t="s">
        <v>11</v>
      </c>
      <c r="B50" s="1" t="s">
        <v>41</v>
      </c>
      <c r="C50" s="2" t="s">
        <v>75</v>
      </c>
      <c r="D50" s="1" t="s">
        <v>76</v>
      </c>
      <c r="E50" s="3">
        <v>45793.416666666701</v>
      </c>
      <c r="F50" s="1">
        <v>26.227166499999999</v>
      </c>
      <c r="G50" s="1">
        <v>84.357042699999994</v>
      </c>
      <c r="H50" s="2" t="s">
        <v>18</v>
      </c>
      <c r="I50" s="1">
        <v>53</v>
      </c>
      <c r="J50" s="1">
        <v>104</v>
      </c>
      <c r="K50" s="1">
        <v>61</v>
      </c>
      <c r="L50" s="1" t="str">
        <f t="shared" si="0"/>
        <v>OK</v>
      </c>
      <c r="M50" t="str">
        <f t="shared" si="1"/>
        <v>May</v>
      </c>
      <c r="S50" s="30">
        <v>53</v>
      </c>
      <c r="T50" s="30">
        <v>104</v>
      </c>
      <c r="U50" s="30">
        <v>61</v>
      </c>
    </row>
    <row r="51" spans="1:21" x14ac:dyDescent="0.35">
      <c r="A51" s="1" t="s">
        <v>11</v>
      </c>
      <c r="B51" s="1" t="s">
        <v>41</v>
      </c>
      <c r="C51" s="2" t="s">
        <v>77</v>
      </c>
      <c r="D51" s="1" t="s">
        <v>78</v>
      </c>
      <c r="E51" s="3">
        <v>45794.416666666701</v>
      </c>
      <c r="F51" s="1">
        <v>26.140334500000002</v>
      </c>
      <c r="G51" s="1">
        <v>85.365019200000006</v>
      </c>
      <c r="H51" s="2" t="s">
        <v>52</v>
      </c>
      <c r="I51" s="1">
        <v>20</v>
      </c>
      <c r="J51" s="1">
        <v>88</v>
      </c>
      <c r="K51" s="1">
        <v>52</v>
      </c>
      <c r="L51" s="1" t="str">
        <f t="shared" si="0"/>
        <v>OK</v>
      </c>
      <c r="M51" t="str">
        <f t="shared" si="1"/>
        <v>May</v>
      </c>
      <c r="S51" s="31">
        <v>20</v>
      </c>
      <c r="T51" s="31">
        <v>88</v>
      </c>
      <c r="U51" s="31">
        <v>52</v>
      </c>
    </row>
    <row r="52" spans="1:21" x14ac:dyDescent="0.35">
      <c r="A52" s="1" t="s">
        <v>11</v>
      </c>
      <c r="B52" s="1" t="s">
        <v>41</v>
      </c>
      <c r="C52" s="2" t="s">
        <v>77</v>
      </c>
      <c r="D52" s="1" t="s">
        <v>79</v>
      </c>
      <c r="E52" s="3">
        <v>45795.416666666701</v>
      </c>
      <c r="F52" s="1">
        <v>26.120899999999999</v>
      </c>
      <c r="G52" s="1">
        <v>85.364699999999999</v>
      </c>
      <c r="H52" s="2" t="s">
        <v>15</v>
      </c>
      <c r="I52" s="1">
        <v>18</v>
      </c>
      <c r="J52" s="1">
        <v>133</v>
      </c>
      <c r="K52" s="1">
        <v>47</v>
      </c>
      <c r="L52" s="1" t="str">
        <f t="shared" si="0"/>
        <v>OK</v>
      </c>
      <c r="M52" t="str">
        <f t="shared" si="1"/>
        <v>May</v>
      </c>
      <c r="S52" s="30">
        <v>18</v>
      </c>
      <c r="T52" s="30">
        <v>133</v>
      </c>
      <c r="U52" s="30">
        <v>47</v>
      </c>
    </row>
    <row r="53" spans="1:21" x14ac:dyDescent="0.35">
      <c r="A53" s="1" t="s">
        <v>11</v>
      </c>
      <c r="B53" s="1" t="s">
        <v>41</v>
      </c>
      <c r="C53" s="2" t="s">
        <v>80</v>
      </c>
      <c r="D53" s="1" t="s">
        <v>81</v>
      </c>
      <c r="E53" s="3">
        <v>45796.416666666701</v>
      </c>
      <c r="F53" s="1">
        <v>25.586562000000001</v>
      </c>
      <c r="G53" s="1">
        <v>85.043586000000005</v>
      </c>
      <c r="H53" s="2" t="s">
        <v>21</v>
      </c>
      <c r="I53" s="1">
        <v>28</v>
      </c>
      <c r="J53" s="1">
        <v>35</v>
      </c>
      <c r="K53" s="1">
        <v>32</v>
      </c>
      <c r="L53" s="1" t="str">
        <f t="shared" si="0"/>
        <v>OK</v>
      </c>
      <c r="M53" t="str">
        <f t="shared" si="1"/>
        <v>May</v>
      </c>
      <c r="S53" s="31">
        <v>28</v>
      </c>
      <c r="T53" s="31">
        <v>35</v>
      </c>
      <c r="U53" s="31">
        <v>32</v>
      </c>
    </row>
    <row r="54" spans="1:21" x14ac:dyDescent="0.35">
      <c r="A54" s="1" t="s">
        <v>11</v>
      </c>
      <c r="B54" s="1" t="s">
        <v>41</v>
      </c>
      <c r="C54" s="2" t="s">
        <v>80</v>
      </c>
      <c r="D54" s="1" t="s">
        <v>82</v>
      </c>
      <c r="E54" s="3">
        <v>45797.416666666701</v>
      </c>
      <c r="F54" s="1">
        <v>25.592538999999999</v>
      </c>
      <c r="G54" s="1">
        <v>85.227158000000003</v>
      </c>
      <c r="H54" s="2" t="s">
        <v>52</v>
      </c>
      <c r="I54" s="1">
        <v>11</v>
      </c>
      <c r="J54" s="1">
        <v>33</v>
      </c>
      <c r="K54" s="1">
        <v>26</v>
      </c>
      <c r="L54" s="1" t="str">
        <f t="shared" si="0"/>
        <v>OK</v>
      </c>
      <c r="M54" t="str">
        <f t="shared" si="1"/>
        <v>May</v>
      </c>
      <c r="S54" s="30">
        <v>11</v>
      </c>
      <c r="T54" s="30">
        <v>33</v>
      </c>
      <c r="U54" s="30">
        <v>26</v>
      </c>
    </row>
    <row r="55" spans="1:21" x14ac:dyDescent="0.35">
      <c r="A55" s="1" t="s">
        <v>11</v>
      </c>
      <c r="B55" s="1" t="s">
        <v>41</v>
      </c>
      <c r="C55" s="2" t="s">
        <v>83</v>
      </c>
      <c r="D55" s="1" t="s">
        <v>84</v>
      </c>
      <c r="E55" s="3">
        <v>45798.416666666701</v>
      </c>
      <c r="F55" s="1">
        <v>25.376776</v>
      </c>
      <c r="G55" s="1">
        <v>86.471523000000005</v>
      </c>
      <c r="H55" s="2" t="s">
        <v>17</v>
      </c>
      <c r="I55" s="1">
        <v>2</v>
      </c>
      <c r="J55" s="1">
        <v>131</v>
      </c>
      <c r="K55" s="1">
        <v>38</v>
      </c>
      <c r="L55" s="1" t="str">
        <f t="shared" si="0"/>
        <v>OK</v>
      </c>
      <c r="M55" t="str">
        <f t="shared" si="1"/>
        <v>May</v>
      </c>
      <c r="S55" s="31">
        <v>2</v>
      </c>
      <c r="T55" s="31">
        <v>131</v>
      </c>
      <c r="U55" s="31">
        <v>38</v>
      </c>
    </row>
    <row r="56" spans="1:21" x14ac:dyDescent="0.35">
      <c r="A56" s="1" t="s">
        <v>11</v>
      </c>
      <c r="B56" s="1" t="s">
        <v>41</v>
      </c>
      <c r="C56" s="2" t="s">
        <v>77</v>
      </c>
      <c r="D56" s="1" t="s">
        <v>85</v>
      </c>
      <c r="E56" s="3">
        <v>45799.416666666701</v>
      </c>
      <c r="F56" s="1">
        <v>26.114419999999999</v>
      </c>
      <c r="G56" s="1">
        <v>85.398129999999995</v>
      </c>
      <c r="H56" s="2" t="s">
        <v>52</v>
      </c>
      <c r="I56" s="1" t="s">
        <v>86</v>
      </c>
      <c r="J56" s="1" t="s">
        <v>86</v>
      </c>
      <c r="K56" s="1" t="s">
        <v>86</v>
      </c>
      <c r="L56" s="1" t="str">
        <f t="shared" si="0"/>
        <v>Missing/Zero/NA</v>
      </c>
      <c r="S56" s="30">
        <v>26.381599999999999</v>
      </c>
      <c r="T56" s="30">
        <v>76.298400000000001</v>
      </c>
      <c r="U56" s="30">
        <v>43.724699999999999</v>
      </c>
    </row>
    <row r="57" spans="1:21" x14ac:dyDescent="0.35">
      <c r="A57" s="1" t="s">
        <v>11</v>
      </c>
      <c r="B57" s="1" t="s">
        <v>41</v>
      </c>
      <c r="C57" s="2" t="s">
        <v>77</v>
      </c>
      <c r="D57" s="1" t="s">
        <v>78</v>
      </c>
      <c r="E57" s="3">
        <v>45800.416666666701</v>
      </c>
      <c r="F57" s="1">
        <v>26.140334500000002</v>
      </c>
      <c r="G57" s="1">
        <v>85.365019200000006</v>
      </c>
      <c r="H57" s="2" t="s">
        <v>15</v>
      </c>
      <c r="I57" s="1">
        <v>13</v>
      </c>
      <c r="J57" s="1">
        <v>190</v>
      </c>
      <c r="K57" s="1">
        <v>54</v>
      </c>
      <c r="L57" s="1" t="str">
        <f t="shared" si="0"/>
        <v>OK</v>
      </c>
      <c r="M57" t="str">
        <f t="shared" ref="M57:M81" si="2">TEXT(E57,"MMMM")</f>
        <v>May</v>
      </c>
      <c r="S57" s="31">
        <v>13</v>
      </c>
      <c r="T57" s="31">
        <v>190</v>
      </c>
      <c r="U57" s="31">
        <v>54</v>
      </c>
    </row>
    <row r="58" spans="1:21" x14ac:dyDescent="0.35">
      <c r="A58" s="1" t="s">
        <v>11</v>
      </c>
      <c r="B58" s="1" t="s">
        <v>41</v>
      </c>
      <c r="C58" s="2" t="s">
        <v>80</v>
      </c>
      <c r="D58" s="1" t="s">
        <v>87</v>
      </c>
      <c r="E58" s="3">
        <v>45801.416666666701</v>
      </c>
      <c r="F58" s="1">
        <v>25.596727000000001</v>
      </c>
      <c r="G58" s="1">
        <v>85.085623999999996</v>
      </c>
      <c r="H58" s="2" t="s">
        <v>32</v>
      </c>
      <c r="I58" s="1">
        <v>5</v>
      </c>
      <c r="J58" s="1">
        <v>7</v>
      </c>
      <c r="K58" s="1">
        <v>6</v>
      </c>
      <c r="L58" s="1" t="str">
        <f t="shared" si="0"/>
        <v>OK</v>
      </c>
      <c r="M58" t="str">
        <f t="shared" si="2"/>
        <v>May</v>
      </c>
      <c r="S58" s="30">
        <v>5</v>
      </c>
      <c r="T58" s="30">
        <v>7</v>
      </c>
      <c r="U58" s="30">
        <v>6</v>
      </c>
    </row>
    <row r="59" spans="1:21" x14ac:dyDescent="0.35">
      <c r="A59" s="1" t="s">
        <v>11</v>
      </c>
      <c r="B59" s="1" t="s">
        <v>41</v>
      </c>
      <c r="C59" s="2" t="s">
        <v>88</v>
      </c>
      <c r="D59" s="1" t="s">
        <v>89</v>
      </c>
      <c r="E59" s="3">
        <v>45802.416666666701</v>
      </c>
      <c r="F59" s="1">
        <v>25.366336</v>
      </c>
      <c r="G59" s="1">
        <v>87.117468000000002</v>
      </c>
      <c r="H59" s="2" t="s">
        <v>17</v>
      </c>
      <c r="I59" s="1">
        <v>4</v>
      </c>
      <c r="J59" s="1">
        <v>19</v>
      </c>
      <c r="K59" s="1">
        <v>15</v>
      </c>
      <c r="L59" s="1" t="str">
        <f t="shared" si="0"/>
        <v>OK</v>
      </c>
      <c r="M59" t="str">
        <f t="shared" si="2"/>
        <v>May</v>
      </c>
      <c r="S59" s="31">
        <v>4</v>
      </c>
      <c r="T59" s="31">
        <v>19</v>
      </c>
      <c r="U59" s="31">
        <v>15</v>
      </c>
    </row>
    <row r="60" spans="1:21" x14ac:dyDescent="0.35">
      <c r="A60" s="1" t="s">
        <v>11</v>
      </c>
      <c r="B60" s="1" t="s">
        <v>41</v>
      </c>
      <c r="C60" s="2" t="s">
        <v>90</v>
      </c>
      <c r="D60" s="1" t="s">
        <v>91</v>
      </c>
      <c r="E60" s="3">
        <v>45803.416666666701</v>
      </c>
      <c r="F60" s="1">
        <v>25.032800000000002</v>
      </c>
      <c r="G60" s="1">
        <v>85.419479999999993</v>
      </c>
      <c r="H60" s="2" t="s">
        <v>32</v>
      </c>
      <c r="I60" s="1">
        <v>2</v>
      </c>
      <c r="J60" s="1">
        <v>3</v>
      </c>
      <c r="K60" s="1">
        <v>2</v>
      </c>
      <c r="L60" s="1" t="str">
        <f t="shared" si="0"/>
        <v>OK</v>
      </c>
      <c r="M60" t="str">
        <f t="shared" si="2"/>
        <v>May</v>
      </c>
      <c r="S60" s="30">
        <v>2</v>
      </c>
      <c r="T60" s="30">
        <v>3</v>
      </c>
      <c r="U60" s="30">
        <v>2</v>
      </c>
    </row>
    <row r="61" spans="1:21" x14ac:dyDescent="0.35">
      <c r="A61" s="1" t="s">
        <v>11</v>
      </c>
      <c r="B61" s="1" t="s">
        <v>41</v>
      </c>
      <c r="C61" s="2" t="s">
        <v>80</v>
      </c>
      <c r="D61" s="1" t="s">
        <v>92</v>
      </c>
      <c r="E61" s="3">
        <v>45804.416666666701</v>
      </c>
      <c r="F61" s="1">
        <v>25.610368999999999</v>
      </c>
      <c r="G61" s="1">
        <v>85.132568000000006</v>
      </c>
      <c r="H61" s="2" t="s">
        <v>52</v>
      </c>
      <c r="I61" s="1">
        <v>41</v>
      </c>
      <c r="J61" s="1">
        <v>44</v>
      </c>
      <c r="K61" s="1">
        <v>42</v>
      </c>
      <c r="L61" s="1" t="str">
        <f t="shared" si="0"/>
        <v>OK</v>
      </c>
      <c r="M61" t="str">
        <f t="shared" si="2"/>
        <v>May</v>
      </c>
      <c r="S61" s="31">
        <v>41</v>
      </c>
      <c r="T61" s="31">
        <v>44</v>
      </c>
      <c r="U61" s="31">
        <v>42</v>
      </c>
    </row>
    <row r="62" spans="1:21" x14ac:dyDescent="0.35">
      <c r="A62" s="1" t="s">
        <v>11</v>
      </c>
      <c r="B62" s="1" t="s">
        <v>41</v>
      </c>
      <c r="C62" s="2" t="s">
        <v>80</v>
      </c>
      <c r="D62" s="1" t="s">
        <v>93</v>
      </c>
      <c r="E62" s="3">
        <v>45805.416666666701</v>
      </c>
      <c r="F62" s="1">
        <v>25.619651000000001</v>
      </c>
      <c r="G62" s="1">
        <v>85.147381999999993</v>
      </c>
      <c r="H62" s="2" t="s">
        <v>21</v>
      </c>
      <c r="I62" s="1">
        <v>8</v>
      </c>
      <c r="J62" s="1">
        <v>38</v>
      </c>
      <c r="K62" s="1">
        <v>14</v>
      </c>
      <c r="L62" s="1" t="str">
        <f t="shared" si="0"/>
        <v>OK</v>
      </c>
      <c r="M62" t="str">
        <f t="shared" si="2"/>
        <v>May</v>
      </c>
      <c r="S62" s="30">
        <v>8</v>
      </c>
      <c r="T62" s="30">
        <v>38</v>
      </c>
      <c r="U62" s="30">
        <v>14</v>
      </c>
    </row>
    <row r="63" spans="1:21" x14ac:dyDescent="0.35">
      <c r="A63" s="1" t="s">
        <v>11</v>
      </c>
      <c r="B63" s="1" t="s">
        <v>41</v>
      </c>
      <c r="C63" s="2" t="s">
        <v>80</v>
      </c>
      <c r="D63" s="1" t="s">
        <v>94</v>
      </c>
      <c r="E63" s="3">
        <v>45806.416666666701</v>
      </c>
      <c r="F63" s="1">
        <v>25.599485999999999</v>
      </c>
      <c r="G63" s="1">
        <v>85.113665999999995</v>
      </c>
      <c r="H63" s="2" t="s">
        <v>17</v>
      </c>
      <c r="I63" s="1">
        <v>13</v>
      </c>
      <c r="J63" s="1">
        <v>28</v>
      </c>
      <c r="K63" s="1">
        <v>18</v>
      </c>
      <c r="L63" s="1" t="str">
        <f t="shared" si="0"/>
        <v>OK</v>
      </c>
      <c r="M63" t="str">
        <f t="shared" si="2"/>
        <v>May</v>
      </c>
      <c r="S63" s="31">
        <v>13</v>
      </c>
      <c r="T63" s="31">
        <v>28</v>
      </c>
      <c r="U63" s="31">
        <v>18</v>
      </c>
    </row>
    <row r="64" spans="1:21" x14ac:dyDescent="0.35">
      <c r="A64" s="1" t="s">
        <v>11</v>
      </c>
      <c r="B64" s="1" t="s">
        <v>41</v>
      </c>
      <c r="C64" s="2" t="s">
        <v>95</v>
      </c>
      <c r="D64" s="1" t="s">
        <v>96</v>
      </c>
      <c r="E64" s="3">
        <v>45807.416666666701</v>
      </c>
      <c r="F64" s="1">
        <v>25.560082999999999</v>
      </c>
      <c r="G64" s="1">
        <v>87.553264999999996</v>
      </c>
      <c r="H64" s="2" t="s">
        <v>16</v>
      </c>
      <c r="I64" s="1">
        <v>32</v>
      </c>
      <c r="J64" s="1">
        <v>74</v>
      </c>
      <c r="K64" s="1">
        <v>56</v>
      </c>
      <c r="L64" s="1" t="str">
        <f t="shared" si="0"/>
        <v>OK</v>
      </c>
      <c r="M64" t="str">
        <f t="shared" si="2"/>
        <v>May</v>
      </c>
      <c r="S64" s="30">
        <v>32</v>
      </c>
      <c r="T64" s="30">
        <v>74</v>
      </c>
      <c r="U64" s="30">
        <v>56</v>
      </c>
    </row>
    <row r="65" spans="1:21" x14ac:dyDescent="0.35">
      <c r="A65" s="1" t="s">
        <v>11</v>
      </c>
      <c r="B65" s="1" t="s">
        <v>41</v>
      </c>
      <c r="C65" s="2" t="s">
        <v>97</v>
      </c>
      <c r="D65" s="1" t="s">
        <v>98</v>
      </c>
      <c r="E65" s="3">
        <v>45808.416666666701</v>
      </c>
      <c r="F65" s="1">
        <v>27.308327999999999</v>
      </c>
      <c r="G65" s="1">
        <v>84.531741999999994</v>
      </c>
      <c r="H65" s="2" t="s">
        <v>52</v>
      </c>
      <c r="I65" s="1">
        <v>9</v>
      </c>
      <c r="J65" s="1">
        <v>20</v>
      </c>
      <c r="K65" s="1">
        <v>11</v>
      </c>
      <c r="L65" s="1" t="str">
        <f t="shared" si="0"/>
        <v>OK</v>
      </c>
      <c r="M65" t="str">
        <f t="shared" si="2"/>
        <v>May</v>
      </c>
      <c r="S65" s="31">
        <v>9</v>
      </c>
      <c r="T65" s="31">
        <v>20</v>
      </c>
      <c r="U65" s="31">
        <v>11</v>
      </c>
    </row>
    <row r="66" spans="1:21" x14ac:dyDescent="0.35">
      <c r="A66" s="1" t="s">
        <v>11</v>
      </c>
      <c r="B66" s="1" t="s">
        <v>41</v>
      </c>
      <c r="C66" s="2" t="s">
        <v>48</v>
      </c>
      <c r="D66" s="1" t="s">
        <v>99</v>
      </c>
      <c r="E66" s="3">
        <v>45809.416666666701</v>
      </c>
      <c r="F66" s="1">
        <v>25.265194000000001</v>
      </c>
      <c r="G66" s="1">
        <v>87.012946999999997</v>
      </c>
      <c r="H66" s="2" t="s">
        <v>52</v>
      </c>
      <c r="I66" s="1">
        <v>17</v>
      </c>
      <c r="J66" s="1">
        <v>67</v>
      </c>
      <c r="K66" s="1">
        <v>30</v>
      </c>
      <c r="L66" s="1" t="str">
        <f t="shared" si="0"/>
        <v>OK</v>
      </c>
      <c r="M66" t="str">
        <f t="shared" si="2"/>
        <v>June</v>
      </c>
      <c r="S66" s="30">
        <v>17</v>
      </c>
      <c r="T66" s="30">
        <v>67</v>
      </c>
      <c r="U66" s="30">
        <v>30</v>
      </c>
    </row>
    <row r="67" spans="1:21" x14ac:dyDescent="0.35">
      <c r="A67" s="1" t="s">
        <v>11</v>
      </c>
      <c r="B67" s="1" t="s">
        <v>41</v>
      </c>
      <c r="C67" s="2" t="s">
        <v>100</v>
      </c>
      <c r="D67" s="1" t="s">
        <v>101</v>
      </c>
      <c r="E67" s="3">
        <v>45810.416666666701</v>
      </c>
      <c r="F67" s="1">
        <v>25.567519999999998</v>
      </c>
      <c r="G67" s="1">
        <v>83.966379000000003</v>
      </c>
      <c r="H67" s="2" t="s">
        <v>32</v>
      </c>
      <c r="I67" s="1">
        <v>4</v>
      </c>
      <c r="J67" s="1">
        <v>4</v>
      </c>
      <c r="K67" s="1">
        <v>4</v>
      </c>
      <c r="L67" s="1" t="str">
        <f t="shared" ref="L67:L130" si="3">IF(OR(ISBLANK(I67), I67=0, I67="NA", I67="na", I67="Na", I67="nA"), "Missing/Zero/NA", "OK")</f>
        <v>OK</v>
      </c>
      <c r="M67" t="str">
        <f t="shared" si="2"/>
        <v>June</v>
      </c>
      <c r="S67" s="31">
        <v>4</v>
      </c>
      <c r="T67" s="31">
        <v>4</v>
      </c>
      <c r="U67" s="31">
        <v>4</v>
      </c>
    </row>
    <row r="68" spans="1:21" x14ac:dyDescent="0.35">
      <c r="A68" s="1" t="s">
        <v>11</v>
      </c>
      <c r="B68" s="1" t="s">
        <v>41</v>
      </c>
      <c r="C68" s="2" t="s">
        <v>102</v>
      </c>
      <c r="D68" s="1" t="s">
        <v>103</v>
      </c>
      <c r="E68" s="3">
        <v>45811.416666666701</v>
      </c>
      <c r="F68" s="1">
        <v>25.780825700000001</v>
      </c>
      <c r="G68" s="1">
        <v>84.744676799999993</v>
      </c>
      <c r="H68" s="2" t="s">
        <v>21</v>
      </c>
      <c r="I68" s="1">
        <v>5</v>
      </c>
      <c r="J68" s="1">
        <v>35</v>
      </c>
      <c r="K68" s="1">
        <v>17</v>
      </c>
      <c r="L68" s="1" t="str">
        <f t="shared" si="3"/>
        <v>OK</v>
      </c>
      <c r="M68" t="str">
        <f t="shared" si="2"/>
        <v>June</v>
      </c>
      <c r="S68" s="30">
        <v>5</v>
      </c>
      <c r="T68" s="30">
        <v>35</v>
      </c>
      <c r="U68" s="30">
        <v>17</v>
      </c>
    </row>
    <row r="69" spans="1:21" x14ac:dyDescent="0.35">
      <c r="A69" s="1" t="s">
        <v>11</v>
      </c>
      <c r="B69" s="1" t="s">
        <v>41</v>
      </c>
      <c r="C69" s="2" t="s">
        <v>102</v>
      </c>
      <c r="D69" s="1" t="s">
        <v>103</v>
      </c>
      <c r="E69" s="3">
        <v>45812.416666666701</v>
      </c>
      <c r="F69" s="1">
        <v>25.780825700000001</v>
      </c>
      <c r="G69" s="1">
        <v>84.744676799999993</v>
      </c>
      <c r="H69" s="2" t="s">
        <v>32</v>
      </c>
      <c r="I69" s="1">
        <v>4</v>
      </c>
      <c r="J69" s="1">
        <v>12</v>
      </c>
      <c r="K69" s="1">
        <v>7</v>
      </c>
      <c r="L69" s="1" t="str">
        <f t="shared" si="3"/>
        <v>OK</v>
      </c>
      <c r="M69" t="str">
        <f t="shared" si="2"/>
        <v>June</v>
      </c>
      <c r="S69" s="31">
        <v>4</v>
      </c>
      <c r="T69" s="31">
        <v>12</v>
      </c>
      <c r="U69" s="31">
        <v>7</v>
      </c>
    </row>
    <row r="70" spans="1:21" x14ac:dyDescent="0.35">
      <c r="A70" s="1" t="s">
        <v>11</v>
      </c>
      <c r="B70" s="1" t="s">
        <v>41</v>
      </c>
      <c r="C70" s="2" t="s">
        <v>104</v>
      </c>
      <c r="D70" s="1" t="s">
        <v>105</v>
      </c>
      <c r="E70" s="3">
        <v>45813.416666666701</v>
      </c>
      <c r="F70" s="1">
        <v>25.697189000000002</v>
      </c>
      <c r="G70" s="1">
        <v>85.245900000000006</v>
      </c>
      <c r="H70" s="2" t="s">
        <v>32</v>
      </c>
      <c r="I70" s="1">
        <v>3</v>
      </c>
      <c r="J70" s="1">
        <v>8</v>
      </c>
      <c r="K70" s="1">
        <v>6</v>
      </c>
      <c r="L70" s="1" t="str">
        <f t="shared" si="3"/>
        <v>OK</v>
      </c>
      <c r="M70" t="str">
        <f t="shared" si="2"/>
        <v>June</v>
      </c>
      <c r="S70" s="30">
        <v>3</v>
      </c>
      <c r="T70" s="30">
        <v>8</v>
      </c>
      <c r="U70" s="30">
        <v>6</v>
      </c>
    </row>
    <row r="71" spans="1:21" x14ac:dyDescent="0.35">
      <c r="A71" s="1" t="s">
        <v>11</v>
      </c>
      <c r="B71" s="1" t="s">
        <v>106</v>
      </c>
      <c r="C71" s="2" t="s">
        <v>107</v>
      </c>
      <c r="D71" s="1" t="s">
        <v>108</v>
      </c>
      <c r="E71" s="3">
        <v>45814.416666666701</v>
      </c>
      <c r="F71" s="1">
        <v>22.126650000000001</v>
      </c>
      <c r="G71" s="1">
        <v>83.483211999999995</v>
      </c>
      <c r="H71" s="2" t="s">
        <v>15</v>
      </c>
      <c r="I71" s="1">
        <v>1</v>
      </c>
      <c r="J71" s="1">
        <v>312</v>
      </c>
      <c r="K71" s="1">
        <v>150</v>
      </c>
      <c r="L71" s="1" t="str">
        <f t="shared" si="3"/>
        <v>OK</v>
      </c>
      <c r="M71" t="str">
        <f t="shared" si="2"/>
        <v>June</v>
      </c>
      <c r="S71" s="31">
        <v>1</v>
      </c>
      <c r="T71" s="31">
        <v>312</v>
      </c>
      <c r="U71" s="31">
        <v>150</v>
      </c>
    </row>
    <row r="72" spans="1:21" x14ac:dyDescent="0.35">
      <c r="A72" s="1" t="s">
        <v>11</v>
      </c>
      <c r="B72" s="1" t="s">
        <v>106</v>
      </c>
      <c r="C72" s="2" t="s">
        <v>109</v>
      </c>
      <c r="D72" s="1" t="s">
        <v>110</v>
      </c>
      <c r="E72" s="3">
        <v>45815.416666666701</v>
      </c>
      <c r="F72" s="1">
        <v>22.191017200000001</v>
      </c>
      <c r="G72" s="1">
        <v>83.519700900000004</v>
      </c>
      <c r="H72" s="2" t="s">
        <v>32</v>
      </c>
      <c r="I72" s="1">
        <v>1</v>
      </c>
      <c r="J72" s="1">
        <v>3</v>
      </c>
      <c r="K72" s="1">
        <v>1</v>
      </c>
      <c r="L72" s="1" t="str">
        <f t="shared" si="3"/>
        <v>OK</v>
      </c>
      <c r="M72" t="str">
        <f t="shared" si="2"/>
        <v>June</v>
      </c>
      <c r="S72" s="30">
        <v>1</v>
      </c>
      <c r="T72" s="30">
        <v>3</v>
      </c>
      <c r="U72" s="30">
        <v>1</v>
      </c>
    </row>
    <row r="73" spans="1:21" x14ac:dyDescent="0.35">
      <c r="A73" s="1" t="s">
        <v>11</v>
      </c>
      <c r="B73" s="1" t="s">
        <v>106</v>
      </c>
      <c r="C73" s="2" t="s">
        <v>109</v>
      </c>
      <c r="D73" s="1" t="s">
        <v>110</v>
      </c>
      <c r="E73" s="3">
        <v>45816.416666666701</v>
      </c>
      <c r="F73" s="1">
        <v>22.191017200000001</v>
      </c>
      <c r="G73" s="1">
        <v>83.519700900000004</v>
      </c>
      <c r="H73" s="2" t="s">
        <v>17</v>
      </c>
      <c r="I73" s="1">
        <v>10</v>
      </c>
      <c r="J73" s="1">
        <v>23</v>
      </c>
      <c r="K73" s="1">
        <v>13</v>
      </c>
      <c r="L73" s="1" t="str">
        <f t="shared" si="3"/>
        <v>OK</v>
      </c>
      <c r="M73" t="str">
        <f t="shared" si="2"/>
        <v>June</v>
      </c>
      <c r="S73" s="31">
        <v>10</v>
      </c>
      <c r="T73" s="31">
        <v>23</v>
      </c>
      <c r="U73" s="31">
        <v>13</v>
      </c>
    </row>
    <row r="74" spans="1:21" x14ac:dyDescent="0.35">
      <c r="A74" s="1" t="s">
        <v>11</v>
      </c>
      <c r="B74" s="1" t="s">
        <v>106</v>
      </c>
      <c r="C74" s="2" t="s">
        <v>109</v>
      </c>
      <c r="D74" s="1" t="s">
        <v>110</v>
      </c>
      <c r="E74" s="3">
        <v>45817.416666666701</v>
      </c>
      <c r="F74" s="1">
        <v>22.191017200000001</v>
      </c>
      <c r="G74" s="1">
        <v>83.519700900000004</v>
      </c>
      <c r="H74" s="2" t="s">
        <v>18</v>
      </c>
      <c r="I74" s="1">
        <v>10</v>
      </c>
      <c r="J74" s="1">
        <v>75</v>
      </c>
      <c r="K74" s="1">
        <v>52</v>
      </c>
      <c r="L74" s="1" t="str">
        <f t="shared" si="3"/>
        <v>OK</v>
      </c>
      <c r="M74" t="str">
        <f t="shared" si="2"/>
        <v>June</v>
      </c>
      <c r="S74" s="30">
        <v>10</v>
      </c>
      <c r="T74" s="30">
        <v>75</v>
      </c>
      <c r="U74" s="30">
        <v>52</v>
      </c>
    </row>
    <row r="75" spans="1:21" x14ac:dyDescent="0.35">
      <c r="A75" s="1" t="s">
        <v>11</v>
      </c>
      <c r="B75" s="1" t="s">
        <v>106</v>
      </c>
      <c r="C75" s="2" t="s">
        <v>111</v>
      </c>
      <c r="D75" s="1" t="s">
        <v>112</v>
      </c>
      <c r="E75" s="3">
        <v>45818.416666666701</v>
      </c>
      <c r="F75" s="1">
        <v>21.258814999999998</v>
      </c>
      <c r="G75" s="1">
        <v>81.578979000000004</v>
      </c>
      <c r="H75" s="2" t="s">
        <v>17</v>
      </c>
      <c r="I75" s="1">
        <v>10</v>
      </c>
      <c r="J75" s="1">
        <v>72</v>
      </c>
      <c r="K75" s="1">
        <v>26</v>
      </c>
      <c r="L75" s="1" t="str">
        <f t="shared" si="3"/>
        <v>OK</v>
      </c>
      <c r="M75" t="str">
        <f t="shared" si="2"/>
        <v>June</v>
      </c>
      <c r="S75" s="31">
        <v>10</v>
      </c>
      <c r="T75" s="31">
        <v>72</v>
      </c>
      <c r="U75" s="31">
        <v>26</v>
      </c>
    </row>
    <row r="76" spans="1:21" x14ac:dyDescent="0.35">
      <c r="A76" s="1" t="s">
        <v>11</v>
      </c>
      <c r="B76" s="1" t="s">
        <v>106</v>
      </c>
      <c r="C76" s="2" t="s">
        <v>113</v>
      </c>
      <c r="D76" s="1" t="s">
        <v>114</v>
      </c>
      <c r="E76" s="3">
        <v>45819.416666666701</v>
      </c>
      <c r="F76" s="1">
        <v>21.185570999999999</v>
      </c>
      <c r="G76" s="1">
        <v>81.343175000000002</v>
      </c>
      <c r="H76" s="2" t="s">
        <v>15</v>
      </c>
      <c r="I76" s="1">
        <v>22</v>
      </c>
      <c r="J76" s="1">
        <v>75</v>
      </c>
      <c r="K76" s="1">
        <v>41</v>
      </c>
      <c r="L76" s="1" t="str">
        <f t="shared" si="3"/>
        <v>OK</v>
      </c>
      <c r="M76" t="str">
        <f t="shared" si="2"/>
        <v>June</v>
      </c>
      <c r="S76" s="30">
        <v>22</v>
      </c>
      <c r="T76" s="30">
        <v>75</v>
      </c>
      <c r="U76" s="30">
        <v>41</v>
      </c>
    </row>
    <row r="77" spans="1:21" x14ac:dyDescent="0.35">
      <c r="A77" s="1" t="s">
        <v>11</v>
      </c>
      <c r="B77" s="1" t="s">
        <v>106</v>
      </c>
      <c r="C77" s="2" t="s">
        <v>113</v>
      </c>
      <c r="D77" s="1" t="s">
        <v>114</v>
      </c>
      <c r="E77" s="3">
        <v>45820.416666666701</v>
      </c>
      <c r="F77" s="1">
        <v>21.185570999999999</v>
      </c>
      <c r="G77" s="1">
        <v>81.343175000000002</v>
      </c>
      <c r="H77" s="2" t="s">
        <v>21</v>
      </c>
      <c r="I77" s="1">
        <v>8</v>
      </c>
      <c r="J77" s="1">
        <v>8</v>
      </c>
      <c r="K77" s="1">
        <v>8</v>
      </c>
      <c r="L77" s="1" t="str">
        <f t="shared" si="3"/>
        <v>OK</v>
      </c>
      <c r="M77" t="str">
        <f t="shared" si="2"/>
        <v>June</v>
      </c>
      <c r="S77" s="31">
        <v>8</v>
      </c>
      <c r="T77" s="31">
        <v>8</v>
      </c>
      <c r="U77" s="31">
        <v>8</v>
      </c>
    </row>
    <row r="78" spans="1:21" x14ac:dyDescent="0.35">
      <c r="A78" s="1" t="s">
        <v>11</v>
      </c>
      <c r="B78" s="1" t="s">
        <v>106</v>
      </c>
      <c r="C78" s="2" t="s">
        <v>113</v>
      </c>
      <c r="D78" s="1" t="s">
        <v>114</v>
      </c>
      <c r="E78" s="3">
        <v>45821.416666666701</v>
      </c>
      <c r="F78" s="1">
        <v>21.185570999999999</v>
      </c>
      <c r="G78" s="1">
        <v>81.343175000000002</v>
      </c>
      <c r="H78" s="2" t="s">
        <v>52</v>
      </c>
      <c r="I78" s="1">
        <v>1</v>
      </c>
      <c r="J78" s="1">
        <v>24</v>
      </c>
      <c r="K78" s="1">
        <v>9</v>
      </c>
      <c r="L78" s="1" t="str">
        <f t="shared" si="3"/>
        <v>OK</v>
      </c>
      <c r="M78" t="str">
        <f t="shared" si="2"/>
        <v>June</v>
      </c>
      <c r="S78" s="30">
        <v>1</v>
      </c>
      <c r="T78" s="30">
        <v>24</v>
      </c>
      <c r="U78" s="30">
        <v>9</v>
      </c>
    </row>
    <row r="79" spans="1:21" x14ac:dyDescent="0.35">
      <c r="A79" s="1" t="s">
        <v>11</v>
      </c>
      <c r="B79" s="1" t="s">
        <v>106</v>
      </c>
      <c r="C79" s="2" t="s">
        <v>113</v>
      </c>
      <c r="D79" s="1" t="s">
        <v>115</v>
      </c>
      <c r="E79" s="3">
        <v>45822.416666666701</v>
      </c>
      <c r="F79" s="1">
        <v>21.224231</v>
      </c>
      <c r="G79" s="1">
        <v>81.408349999999999</v>
      </c>
      <c r="H79" s="2" t="s">
        <v>32</v>
      </c>
      <c r="I79" s="1">
        <v>3</v>
      </c>
      <c r="J79" s="1">
        <v>7</v>
      </c>
      <c r="K79" s="1">
        <v>4</v>
      </c>
      <c r="L79" s="1" t="str">
        <f t="shared" si="3"/>
        <v>OK</v>
      </c>
      <c r="M79" t="str">
        <f t="shared" si="2"/>
        <v>June</v>
      </c>
      <c r="S79" s="31">
        <v>3</v>
      </c>
      <c r="T79" s="31">
        <v>7</v>
      </c>
      <c r="U79" s="31">
        <v>4</v>
      </c>
    </row>
    <row r="80" spans="1:21" x14ac:dyDescent="0.35">
      <c r="A80" s="1" t="s">
        <v>11</v>
      </c>
      <c r="B80" s="1" t="s">
        <v>106</v>
      </c>
      <c r="C80" s="2" t="s">
        <v>113</v>
      </c>
      <c r="D80" s="1" t="s">
        <v>115</v>
      </c>
      <c r="E80" s="3">
        <v>45823.416666666701</v>
      </c>
      <c r="F80" s="1">
        <v>21.224231</v>
      </c>
      <c r="G80" s="1">
        <v>81.408349999999999</v>
      </c>
      <c r="H80" s="2" t="s">
        <v>17</v>
      </c>
      <c r="I80" s="1">
        <v>17</v>
      </c>
      <c r="J80" s="1">
        <v>65</v>
      </c>
      <c r="K80" s="1">
        <v>35</v>
      </c>
      <c r="L80" s="1" t="str">
        <f t="shared" si="3"/>
        <v>OK</v>
      </c>
      <c r="M80" t="str">
        <f t="shared" si="2"/>
        <v>June</v>
      </c>
      <c r="S80" s="30">
        <v>17</v>
      </c>
      <c r="T80" s="30">
        <v>65</v>
      </c>
      <c r="U80" s="30">
        <v>35</v>
      </c>
    </row>
    <row r="81" spans="1:21" x14ac:dyDescent="0.35">
      <c r="A81" s="1" t="s">
        <v>11</v>
      </c>
      <c r="B81" s="1" t="s">
        <v>106</v>
      </c>
      <c r="C81" s="2" t="s">
        <v>116</v>
      </c>
      <c r="D81" s="1" t="s">
        <v>117</v>
      </c>
      <c r="E81" s="3">
        <v>45824.416666666701</v>
      </c>
      <c r="F81" s="1">
        <v>22.088149999999999</v>
      </c>
      <c r="G81" s="1">
        <v>82.137370000000004</v>
      </c>
      <c r="H81" s="2" t="s">
        <v>16</v>
      </c>
      <c r="I81" s="1">
        <v>42</v>
      </c>
      <c r="J81" s="1">
        <v>116</v>
      </c>
      <c r="K81" s="1">
        <v>78</v>
      </c>
      <c r="L81" s="1" t="str">
        <f t="shared" si="3"/>
        <v>OK</v>
      </c>
      <c r="M81" t="str">
        <f t="shared" si="2"/>
        <v>June</v>
      </c>
      <c r="S81" s="31">
        <v>42</v>
      </c>
      <c r="T81" s="31">
        <v>116</v>
      </c>
      <c r="U81" s="31">
        <v>78</v>
      </c>
    </row>
    <row r="82" spans="1:21" x14ac:dyDescent="0.35">
      <c r="A82" s="1" t="s">
        <v>11</v>
      </c>
      <c r="B82" s="1" t="s">
        <v>106</v>
      </c>
      <c r="C82" s="2" t="s">
        <v>118</v>
      </c>
      <c r="D82" s="1" t="s">
        <v>119</v>
      </c>
      <c r="E82" s="3">
        <v>45825.416666666701</v>
      </c>
      <c r="F82" s="1">
        <v>22.118124999999999</v>
      </c>
      <c r="G82" s="1">
        <v>83.140608</v>
      </c>
      <c r="H82" s="2" t="s">
        <v>18</v>
      </c>
      <c r="I82" s="1" t="s">
        <v>86</v>
      </c>
      <c r="J82" s="1" t="s">
        <v>86</v>
      </c>
      <c r="K82" s="1" t="s">
        <v>86</v>
      </c>
      <c r="L82" s="1" t="str">
        <f t="shared" si="3"/>
        <v>Missing/Zero/NA</v>
      </c>
      <c r="S82" s="30">
        <v>26.381599999999999</v>
      </c>
      <c r="T82" s="30">
        <v>76.298400000000001</v>
      </c>
      <c r="U82" s="30">
        <v>43.724699999999999</v>
      </c>
    </row>
    <row r="83" spans="1:21" x14ac:dyDescent="0.35">
      <c r="A83" s="1" t="s">
        <v>11</v>
      </c>
      <c r="B83" s="1" t="s">
        <v>106</v>
      </c>
      <c r="C83" s="2" t="s">
        <v>120</v>
      </c>
      <c r="D83" s="1" t="s">
        <v>121</v>
      </c>
      <c r="E83" s="3">
        <v>45826.416666666701</v>
      </c>
      <c r="F83" s="1">
        <v>22.368195</v>
      </c>
      <c r="G83" s="1">
        <v>82.746431000000001</v>
      </c>
      <c r="H83" s="2" t="s">
        <v>15</v>
      </c>
      <c r="I83" s="1">
        <v>49</v>
      </c>
      <c r="J83" s="1">
        <v>172</v>
      </c>
      <c r="K83" s="1">
        <v>89</v>
      </c>
      <c r="L83" s="1" t="str">
        <f t="shared" si="3"/>
        <v>OK</v>
      </c>
      <c r="M83" t="str">
        <f t="shared" ref="M83:M84" si="4">TEXT(E83,"MMMM")</f>
        <v>June</v>
      </c>
      <c r="S83" s="31">
        <v>49</v>
      </c>
      <c r="T83" s="31">
        <v>172</v>
      </c>
      <c r="U83" s="31">
        <v>89</v>
      </c>
    </row>
    <row r="84" spans="1:21" x14ac:dyDescent="0.35">
      <c r="A84" s="1" t="s">
        <v>11</v>
      </c>
      <c r="B84" s="1" t="s">
        <v>106</v>
      </c>
      <c r="C84" s="2" t="s">
        <v>120</v>
      </c>
      <c r="D84" s="1" t="s">
        <v>121</v>
      </c>
      <c r="E84" s="3">
        <v>45827.416666666701</v>
      </c>
      <c r="F84" s="1">
        <v>22.368195</v>
      </c>
      <c r="G84" s="1">
        <v>82.746431000000001</v>
      </c>
      <c r="H84" s="2" t="s">
        <v>21</v>
      </c>
      <c r="I84" s="1">
        <v>28</v>
      </c>
      <c r="J84" s="1">
        <v>37</v>
      </c>
      <c r="K84" s="1">
        <v>33</v>
      </c>
      <c r="L84" s="1" t="str">
        <f t="shared" si="3"/>
        <v>OK</v>
      </c>
      <c r="M84" t="str">
        <f t="shared" si="4"/>
        <v>June</v>
      </c>
      <c r="S84" s="30">
        <v>28</v>
      </c>
      <c r="T84" s="30">
        <v>37</v>
      </c>
      <c r="U84" s="30">
        <v>33</v>
      </c>
    </row>
    <row r="85" spans="1:21" x14ac:dyDescent="0.35">
      <c r="A85" s="1" t="s">
        <v>11</v>
      </c>
      <c r="B85" s="1" t="s">
        <v>106</v>
      </c>
      <c r="C85" s="2" t="s">
        <v>111</v>
      </c>
      <c r="D85" s="1" t="s">
        <v>122</v>
      </c>
      <c r="E85" s="3">
        <v>45828.416666666701</v>
      </c>
      <c r="F85" s="1">
        <v>21.219664999999999</v>
      </c>
      <c r="G85" s="1">
        <v>81.630094</v>
      </c>
      <c r="H85" s="2" t="s">
        <v>18</v>
      </c>
      <c r="I85" s="1" t="s">
        <v>86</v>
      </c>
      <c r="J85" s="1" t="s">
        <v>86</v>
      </c>
      <c r="K85" s="1" t="s">
        <v>86</v>
      </c>
      <c r="L85" s="1" t="str">
        <f t="shared" si="3"/>
        <v>Missing/Zero/NA</v>
      </c>
      <c r="S85" s="31">
        <v>26.381599999999999</v>
      </c>
      <c r="T85" s="31">
        <v>76.298400000000001</v>
      </c>
      <c r="U85" s="31">
        <v>43.724699999999999</v>
      </c>
    </row>
    <row r="86" spans="1:21" x14ac:dyDescent="0.35">
      <c r="A86" s="1" t="s">
        <v>11</v>
      </c>
      <c r="B86" s="1" t="s">
        <v>106</v>
      </c>
      <c r="C86" s="2" t="s">
        <v>111</v>
      </c>
      <c r="D86" s="1" t="s">
        <v>123</v>
      </c>
      <c r="E86" s="3">
        <v>45829.416666666701</v>
      </c>
      <c r="F86" s="1">
        <v>21.371751</v>
      </c>
      <c r="G86" s="1">
        <v>81.664929000000001</v>
      </c>
      <c r="H86" s="2" t="s">
        <v>15</v>
      </c>
      <c r="I86" s="1">
        <v>137</v>
      </c>
      <c r="J86" s="1">
        <v>310</v>
      </c>
      <c r="K86" s="1">
        <v>250</v>
      </c>
      <c r="L86" s="1" t="str">
        <f t="shared" si="3"/>
        <v>OK</v>
      </c>
      <c r="M86" t="str">
        <f t="shared" ref="M86:M149" si="5">TEXT(E86,"MMMM")</f>
        <v>June</v>
      </c>
      <c r="S86" s="30">
        <v>137</v>
      </c>
      <c r="T86" s="30">
        <v>310</v>
      </c>
      <c r="U86" s="30">
        <v>250</v>
      </c>
    </row>
    <row r="87" spans="1:21" x14ac:dyDescent="0.35">
      <c r="A87" s="1" t="s">
        <v>11</v>
      </c>
      <c r="B87" s="1" t="s">
        <v>106</v>
      </c>
      <c r="C87" s="2" t="s">
        <v>111</v>
      </c>
      <c r="D87" s="1" t="s">
        <v>123</v>
      </c>
      <c r="E87" s="3">
        <v>45830.416666666701</v>
      </c>
      <c r="F87" s="1">
        <v>21.371751</v>
      </c>
      <c r="G87" s="1">
        <v>81.664929000000001</v>
      </c>
      <c r="H87" s="2" t="s">
        <v>52</v>
      </c>
      <c r="I87" s="1">
        <v>4</v>
      </c>
      <c r="J87" s="1">
        <v>32</v>
      </c>
      <c r="K87" s="1">
        <v>6</v>
      </c>
      <c r="L87" s="1" t="str">
        <f t="shared" si="3"/>
        <v>OK</v>
      </c>
      <c r="M87" t="str">
        <f t="shared" si="5"/>
        <v>June</v>
      </c>
      <c r="S87" s="31">
        <v>4</v>
      </c>
      <c r="T87" s="31">
        <v>32</v>
      </c>
      <c r="U87" s="31">
        <v>6</v>
      </c>
    </row>
    <row r="88" spans="1:21" x14ac:dyDescent="0.35">
      <c r="A88" s="1" t="s">
        <v>11</v>
      </c>
      <c r="B88" s="1" t="s">
        <v>124</v>
      </c>
      <c r="C88" s="2" t="s">
        <v>124</v>
      </c>
      <c r="D88" s="1" t="s">
        <v>125</v>
      </c>
      <c r="E88" s="3">
        <v>45831.416666666701</v>
      </c>
      <c r="F88" s="1">
        <v>28.815328999999998</v>
      </c>
      <c r="G88" s="1">
        <v>77.153009999999995</v>
      </c>
      <c r="H88" s="2" t="s">
        <v>18</v>
      </c>
      <c r="I88" s="1">
        <v>20</v>
      </c>
      <c r="J88" s="1">
        <v>42</v>
      </c>
      <c r="K88" s="1">
        <v>37</v>
      </c>
      <c r="L88" s="1" t="str">
        <f t="shared" si="3"/>
        <v>OK</v>
      </c>
      <c r="M88" t="str">
        <f t="shared" si="5"/>
        <v>June</v>
      </c>
      <c r="S88" s="30">
        <v>20</v>
      </c>
      <c r="T88" s="30">
        <v>42</v>
      </c>
      <c r="U88" s="30">
        <v>37</v>
      </c>
    </row>
    <row r="89" spans="1:21" x14ac:dyDescent="0.35">
      <c r="A89" s="1" t="s">
        <v>11</v>
      </c>
      <c r="B89" s="1" t="s">
        <v>124</v>
      </c>
      <c r="C89" s="2" t="s">
        <v>124</v>
      </c>
      <c r="D89" s="1" t="s">
        <v>126</v>
      </c>
      <c r="E89" s="3">
        <v>45832.416666666701</v>
      </c>
      <c r="F89" s="1">
        <v>28.695381000000001</v>
      </c>
      <c r="G89" s="1">
        <v>77.181664999999995</v>
      </c>
      <c r="H89" s="2" t="s">
        <v>15</v>
      </c>
      <c r="I89" s="1">
        <v>42</v>
      </c>
      <c r="J89" s="1">
        <v>127</v>
      </c>
      <c r="K89" s="1">
        <v>70</v>
      </c>
      <c r="L89" s="1" t="str">
        <f t="shared" si="3"/>
        <v>OK</v>
      </c>
      <c r="M89" t="str">
        <f t="shared" si="5"/>
        <v>June</v>
      </c>
      <c r="S89" s="31">
        <v>42</v>
      </c>
      <c r="T89" s="31">
        <v>127</v>
      </c>
      <c r="U89" s="31">
        <v>70</v>
      </c>
    </row>
    <row r="90" spans="1:21" x14ac:dyDescent="0.35">
      <c r="A90" s="1" t="s">
        <v>11</v>
      </c>
      <c r="B90" s="1" t="s">
        <v>124</v>
      </c>
      <c r="C90" s="2" t="s">
        <v>124</v>
      </c>
      <c r="D90" s="1" t="s">
        <v>126</v>
      </c>
      <c r="E90" s="3">
        <v>45833.416666666701</v>
      </c>
      <c r="F90" s="1">
        <v>28.695381000000001</v>
      </c>
      <c r="G90" s="1">
        <v>77.181664999999995</v>
      </c>
      <c r="H90" s="2" t="s">
        <v>52</v>
      </c>
      <c r="I90" s="1">
        <v>56</v>
      </c>
      <c r="J90" s="1">
        <v>117</v>
      </c>
      <c r="K90" s="1">
        <v>65</v>
      </c>
      <c r="L90" s="1" t="str">
        <f t="shared" si="3"/>
        <v>OK</v>
      </c>
      <c r="M90" t="str">
        <f t="shared" si="5"/>
        <v>June</v>
      </c>
      <c r="S90" s="30">
        <v>56</v>
      </c>
      <c r="T90" s="30">
        <v>117</v>
      </c>
      <c r="U90" s="30">
        <v>65</v>
      </c>
    </row>
    <row r="91" spans="1:21" x14ac:dyDescent="0.35">
      <c r="A91" s="1" t="s">
        <v>11</v>
      </c>
      <c r="B91" s="1" t="s">
        <v>124</v>
      </c>
      <c r="C91" s="2" t="s">
        <v>124</v>
      </c>
      <c r="D91" s="1" t="s">
        <v>127</v>
      </c>
      <c r="E91" s="3">
        <v>45834.416666666701</v>
      </c>
      <c r="F91" s="1">
        <v>28.776199999999999</v>
      </c>
      <c r="G91" s="1">
        <v>77.051074</v>
      </c>
      <c r="H91" s="2" t="s">
        <v>15</v>
      </c>
      <c r="I91" s="1">
        <v>47</v>
      </c>
      <c r="J91" s="1">
        <v>290</v>
      </c>
      <c r="K91" s="1">
        <v>104</v>
      </c>
      <c r="L91" s="1" t="str">
        <f t="shared" si="3"/>
        <v>OK</v>
      </c>
      <c r="M91" t="str">
        <f t="shared" si="5"/>
        <v>June</v>
      </c>
      <c r="S91" s="31">
        <v>47</v>
      </c>
      <c r="T91" s="31">
        <v>290</v>
      </c>
      <c r="U91" s="31">
        <v>104</v>
      </c>
    </row>
    <row r="92" spans="1:21" x14ac:dyDescent="0.35">
      <c r="A92" s="1" t="s">
        <v>11</v>
      </c>
      <c r="B92" s="1" t="s">
        <v>128</v>
      </c>
      <c r="C92" s="2" t="s">
        <v>128</v>
      </c>
      <c r="D92" s="1" t="s">
        <v>129</v>
      </c>
      <c r="E92" s="3">
        <v>45835.416666666701</v>
      </c>
      <c r="F92" s="1">
        <v>30.751462</v>
      </c>
      <c r="G92" s="1">
        <v>76.762878999999998</v>
      </c>
      <c r="H92" s="2" t="s">
        <v>32</v>
      </c>
      <c r="I92" s="1">
        <v>15</v>
      </c>
      <c r="J92" s="1">
        <v>45</v>
      </c>
      <c r="K92" s="1">
        <v>20</v>
      </c>
      <c r="L92" s="1" t="str">
        <f t="shared" si="3"/>
        <v>OK</v>
      </c>
      <c r="M92" t="str">
        <f t="shared" si="5"/>
        <v>June</v>
      </c>
      <c r="S92" s="30">
        <v>15</v>
      </c>
      <c r="T92" s="30">
        <v>45</v>
      </c>
      <c r="U92" s="30">
        <v>20</v>
      </c>
    </row>
    <row r="93" spans="1:21" x14ac:dyDescent="0.35">
      <c r="A93" s="1" t="s">
        <v>11</v>
      </c>
      <c r="B93" s="1" t="s">
        <v>128</v>
      </c>
      <c r="C93" s="2" t="s">
        <v>128</v>
      </c>
      <c r="D93" s="1" t="s">
        <v>129</v>
      </c>
      <c r="E93" s="3">
        <v>45836.416666666701</v>
      </c>
      <c r="F93" s="1">
        <v>30.751462</v>
      </c>
      <c r="G93" s="1">
        <v>76.762878999999998</v>
      </c>
      <c r="H93" s="2" t="s">
        <v>17</v>
      </c>
      <c r="I93" s="1">
        <v>2</v>
      </c>
      <c r="J93" s="1">
        <v>8</v>
      </c>
      <c r="K93" s="1">
        <v>5</v>
      </c>
      <c r="L93" s="1" t="str">
        <f t="shared" si="3"/>
        <v>OK</v>
      </c>
      <c r="M93" t="str">
        <f t="shared" si="5"/>
        <v>June</v>
      </c>
      <c r="S93" s="31">
        <v>2</v>
      </c>
      <c r="T93" s="31">
        <v>8</v>
      </c>
      <c r="U93" s="31">
        <v>5</v>
      </c>
    </row>
    <row r="94" spans="1:21" x14ac:dyDescent="0.35">
      <c r="A94" s="1" t="s">
        <v>11</v>
      </c>
      <c r="B94" s="1" t="s">
        <v>124</v>
      </c>
      <c r="C94" s="2" t="s">
        <v>124</v>
      </c>
      <c r="D94" s="1" t="s">
        <v>130</v>
      </c>
      <c r="E94" s="3">
        <v>45837.416666666701</v>
      </c>
      <c r="F94" s="1">
        <v>28.725650399999999</v>
      </c>
      <c r="G94" s="1">
        <v>77.201157300000006</v>
      </c>
      <c r="H94" s="2" t="s">
        <v>21</v>
      </c>
      <c r="I94" s="1">
        <v>19</v>
      </c>
      <c r="J94" s="1">
        <v>22</v>
      </c>
      <c r="K94" s="1">
        <v>21</v>
      </c>
      <c r="L94" s="1" t="str">
        <f t="shared" si="3"/>
        <v>OK</v>
      </c>
      <c r="M94" t="str">
        <f t="shared" si="5"/>
        <v>June</v>
      </c>
      <c r="S94" s="30">
        <v>19</v>
      </c>
      <c r="T94" s="30">
        <v>22</v>
      </c>
      <c r="U94" s="30">
        <v>21</v>
      </c>
    </row>
    <row r="95" spans="1:21" x14ac:dyDescent="0.35">
      <c r="A95" s="1" t="s">
        <v>11</v>
      </c>
      <c r="B95" s="1" t="s">
        <v>124</v>
      </c>
      <c r="C95" s="2" t="s">
        <v>124</v>
      </c>
      <c r="D95" s="1" t="s">
        <v>130</v>
      </c>
      <c r="E95" s="3">
        <v>45838.416666666701</v>
      </c>
      <c r="F95" s="1">
        <v>28.725650399999999</v>
      </c>
      <c r="G95" s="1">
        <v>77.201157300000006</v>
      </c>
      <c r="H95" s="2" t="s">
        <v>52</v>
      </c>
      <c r="I95" s="1">
        <v>13</v>
      </c>
      <c r="J95" s="1">
        <v>54</v>
      </c>
      <c r="K95" s="1">
        <v>29</v>
      </c>
      <c r="L95" s="1" t="str">
        <f t="shared" si="3"/>
        <v>OK</v>
      </c>
      <c r="M95" t="str">
        <f t="shared" si="5"/>
        <v>June</v>
      </c>
      <c r="S95" s="31">
        <v>13</v>
      </c>
      <c r="T95" s="31">
        <v>54</v>
      </c>
      <c r="U95" s="31">
        <v>29</v>
      </c>
    </row>
    <row r="96" spans="1:21" x14ac:dyDescent="0.35">
      <c r="A96" s="1" t="s">
        <v>11</v>
      </c>
      <c r="B96" s="1" t="s">
        <v>128</v>
      </c>
      <c r="C96" s="2" t="s">
        <v>128</v>
      </c>
      <c r="D96" s="1" t="s">
        <v>131</v>
      </c>
      <c r="E96" s="3">
        <v>45839.416666666701</v>
      </c>
      <c r="F96" s="1">
        <v>30.735567</v>
      </c>
      <c r="G96" s="1">
        <v>76.775713999999994</v>
      </c>
      <c r="H96" s="2" t="s">
        <v>21</v>
      </c>
      <c r="I96" s="1">
        <v>7</v>
      </c>
      <c r="J96" s="1">
        <v>30</v>
      </c>
      <c r="K96" s="1">
        <v>15</v>
      </c>
      <c r="L96" s="1" t="str">
        <f t="shared" si="3"/>
        <v>OK</v>
      </c>
      <c r="M96" t="str">
        <f t="shared" si="5"/>
        <v>July</v>
      </c>
      <c r="S96" s="30">
        <v>7</v>
      </c>
      <c r="T96" s="30">
        <v>30</v>
      </c>
      <c r="U96" s="30">
        <v>15</v>
      </c>
    </row>
    <row r="97" spans="1:21" x14ac:dyDescent="0.35">
      <c r="A97" s="1" t="s">
        <v>11</v>
      </c>
      <c r="B97" s="1" t="s">
        <v>124</v>
      </c>
      <c r="C97" s="2" t="s">
        <v>124</v>
      </c>
      <c r="D97" s="1" t="s">
        <v>132</v>
      </c>
      <c r="E97" s="3">
        <v>45840.416666666701</v>
      </c>
      <c r="F97" s="1">
        <v>28.656756000000001</v>
      </c>
      <c r="G97" s="1">
        <v>77.227233999999996</v>
      </c>
      <c r="H97" s="2" t="s">
        <v>15</v>
      </c>
      <c r="I97" s="1">
        <v>74</v>
      </c>
      <c r="J97" s="1">
        <v>235</v>
      </c>
      <c r="K97" s="1">
        <v>131</v>
      </c>
      <c r="L97" s="1" t="str">
        <f t="shared" si="3"/>
        <v>OK</v>
      </c>
      <c r="M97" t="str">
        <f t="shared" si="5"/>
        <v>July</v>
      </c>
      <c r="S97" s="31">
        <v>74</v>
      </c>
      <c r="T97" s="31">
        <v>235</v>
      </c>
      <c r="U97" s="31">
        <v>131</v>
      </c>
    </row>
    <row r="98" spans="1:21" x14ac:dyDescent="0.35">
      <c r="A98" s="1" t="s">
        <v>11</v>
      </c>
      <c r="B98" s="1" t="s">
        <v>124</v>
      </c>
      <c r="C98" s="2" t="s">
        <v>124</v>
      </c>
      <c r="D98" s="1" t="s">
        <v>132</v>
      </c>
      <c r="E98" s="3">
        <v>45841.416666666701</v>
      </c>
      <c r="F98" s="1">
        <v>28.656756000000001</v>
      </c>
      <c r="G98" s="1">
        <v>77.227233999999996</v>
      </c>
      <c r="H98" s="2" t="s">
        <v>18</v>
      </c>
      <c r="I98" s="1">
        <v>68</v>
      </c>
      <c r="J98" s="1">
        <v>134</v>
      </c>
      <c r="K98" s="1">
        <v>131</v>
      </c>
      <c r="L98" s="1" t="str">
        <f t="shared" si="3"/>
        <v>OK</v>
      </c>
      <c r="M98" t="str">
        <f t="shared" si="5"/>
        <v>July</v>
      </c>
      <c r="S98" s="30">
        <v>68</v>
      </c>
      <c r="T98" s="30">
        <v>134</v>
      </c>
      <c r="U98" s="30">
        <v>131</v>
      </c>
    </row>
    <row r="99" spans="1:21" x14ac:dyDescent="0.35">
      <c r="A99" s="1" t="s">
        <v>11</v>
      </c>
      <c r="B99" s="1" t="s">
        <v>124</v>
      </c>
      <c r="C99" s="2" t="s">
        <v>124</v>
      </c>
      <c r="D99" s="1" t="s">
        <v>133</v>
      </c>
      <c r="E99" s="3">
        <v>45842.416666666701</v>
      </c>
      <c r="F99" s="1">
        <v>28.7500499</v>
      </c>
      <c r="G99" s="1">
        <v>77.111261499999998</v>
      </c>
      <c r="H99" s="2" t="s">
        <v>16</v>
      </c>
      <c r="I99" s="1">
        <v>10</v>
      </c>
      <c r="J99" s="1">
        <v>221</v>
      </c>
      <c r="K99" s="1">
        <v>145</v>
      </c>
      <c r="L99" s="1" t="str">
        <f t="shared" si="3"/>
        <v>OK</v>
      </c>
      <c r="M99" t="str">
        <f t="shared" si="5"/>
        <v>July</v>
      </c>
      <c r="S99" s="31">
        <v>10</v>
      </c>
      <c r="T99" s="31">
        <v>221</v>
      </c>
      <c r="U99" s="31">
        <v>145</v>
      </c>
    </row>
    <row r="100" spans="1:21" x14ac:dyDescent="0.35">
      <c r="A100" s="1" t="s">
        <v>11</v>
      </c>
      <c r="B100" s="1" t="s">
        <v>124</v>
      </c>
      <c r="C100" s="2" t="s">
        <v>124</v>
      </c>
      <c r="D100" s="1" t="s">
        <v>133</v>
      </c>
      <c r="E100" s="3">
        <v>45843.416666666701</v>
      </c>
      <c r="F100" s="1">
        <v>28.7500499</v>
      </c>
      <c r="G100" s="1">
        <v>77.111261499999998</v>
      </c>
      <c r="H100" s="2" t="s">
        <v>21</v>
      </c>
      <c r="I100" s="1">
        <v>33</v>
      </c>
      <c r="J100" s="1">
        <v>52</v>
      </c>
      <c r="K100" s="1">
        <v>45</v>
      </c>
      <c r="L100" s="1" t="str">
        <f t="shared" si="3"/>
        <v>OK</v>
      </c>
      <c r="M100" t="str">
        <f t="shared" si="5"/>
        <v>July</v>
      </c>
      <c r="S100" s="30">
        <v>33</v>
      </c>
      <c r="T100" s="30">
        <v>52</v>
      </c>
      <c r="U100" s="30">
        <v>45</v>
      </c>
    </row>
    <row r="101" spans="1:21" x14ac:dyDescent="0.35">
      <c r="A101" s="1" t="s">
        <v>11</v>
      </c>
      <c r="B101" s="1" t="s">
        <v>124</v>
      </c>
      <c r="C101" s="2" t="s">
        <v>124</v>
      </c>
      <c r="D101" s="1" t="s">
        <v>134</v>
      </c>
      <c r="E101" s="3">
        <v>45844.416666666701</v>
      </c>
      <c r="F101" s="1">
        <v>28.498570999999998</v>
      </c>
      <c r="G101" s="1">
        <v>77.264840000000007</v>
      </c>
      <c r="H101" s="2" t="s">
        <v>32</v>
      </c>
      <c r="I101" s="1">
        <v>5</v>
      </c>
      <c r="J101" s="1">
        <v>10</v>
      </c>
      <c r="K101" s="1">
        <v>6</v>
      </c>
      <c r="L101" s="1" t="str">
        <f t="shared" si="3"/>
        <v>OK</v>
      </c>
      <c r="M101" t="str">
        <f t="shared" si="5"/>
        <v>July</v>
      </c>
      <c r="S101" s="31">
        <v>5</v>
      </c>
      <c r="T101" s="31">
        <v>10</v>
      </c>
      <c r="U101" s="31">
        <v>6</v>
      </c>
    </row>
    <row r="102" spans="1:21" x14ac:dyDescent="0.35">
      <c r="A102" s="1" t="s">
        <v>11</v>
      </c>
      <c r="B102" s="1" t="s">
        <v>124</v>
      </c>
      <c r="C102" s="2" t="s">
        <v>124</v>
      </c>
      <c r="D102" s="1" t="s">
        <v>134</v>
      </c>
      <c r="E102" s="3">
        <v>45845.416666666701</v>
      </c>
      <c r="F102" s="1">
        <v>28.498570999999998</v>
      </c>
      <c r="G102" s="1">
        <v>77.264840000000007</v>
      </c>
      <c r="H102" s="2" t="s">
        <v>52</v>
      </c>
      <c r="I102" s="1">
        <v>39</v>
      </c>
      <c r="J102" s="1">
        <v>108</v>
      </c>
      <c r="K102" s="1">
        <v>60</v>
      </c>
      <c r="L102" s="1" t="str">
        <f t="shared" si="3"/>
        <v>OK</v>
      </c>
      <c r="M102" t="str">
        <f t="shared" si="5"/>
        <v>July</v>
      </c>
      <c r="S102" s="30">
        <v>39</v>
      </c>
      <c r="T102" s="30">
        <v>108</v>
      </c>
      <c r="U102" s="30">
        <v>60</v>
      </c>
    </row>
    <row r="103" spans="1:21" x14ac:dyDescent="0.35">
      <c r="A103" s="1" t="s">
        <v>11</v>
      </c>
      <c r="B103" s="1" t="s">
        <v>124</v>
      </c>
      <c r="C103" s="2" t="s">
        <v>124</v>
      </c>
      <c r="D103" s="1" t="s">
        <v>135</v>
      </c>
      <c r="E103" s="3">
        <v>45846.416666666701</v>
      </c>
      <c r="F103" s="1">
        <v>28.657381399999998</v>
      </c>
      <c r="G103" s="1">
        <v>77.158544699999993</v>
      </c>
      <c r="H103" s="2" t="s">
        <v>21</v>
      </c>
      <c r="I103" s="1">
        <v>14</v>
      </c>
      <c r="J103" s="1">
        <v>39</v>
      </c>
      <c r="K103" s="1">
        <v>24</v>
      </c>
      <c r="L103" s="1" t="str">
        <f t="shared" si="3"/>
        <v>OK</v>
      </c>
      <c r="M103" t="str">
        <f t="shared" si="5"/>
        <v>July</v>
      </c>
      <c r="S103" s="31">
        <v>14</v>
      </c>
      <c r="T103" s="31">
        <v>39</v>
      </c>
      <c r="U103" s="31">
        <v>24</v>
      </c>
    </row>
    <row r="104" spans="1:21" x14ac:dyDescent="0.35">
      <c r="A104" s="1" t="s">
        <v>11</v>
      </c>
      <c r="B104" s="1" t="s">
        <v>124</v>
      </c>
      <c r="C104" s="2" t="s">
        <v>124</v>
      </c>
      <c r="D104" s="1" t="s">
        <v>135</v>
      </c>
      <c r="E104" s="3">
        <v>45847.416666666701</v>
      </c>
      <c r="F104" s="1">
        <v>28.657381399999998</v>
      </c>
      <c r="G104" s="1">
        <v>77.158544699999993</v>
      </c>
      <c r="H104" s="2" t="s">
        <v>52</v>
      </c>
      <c r="I104" s="1">
        <v>53</v>
      </c>
      <c r="J104" s="1">
        <v>136</v>
      </c>
      <c r="K104" s="1">
        <v>75</v>
      </c>
      <c r="L104" s="1" t="str">
        <f t="shared" si="3"/>
        <v>OK</v>
      </c>
      <c r="M104" t="str">
        <f t="shared" si="5"/>
        <v>July</v>
      </c>
      <c r="S104" s="30">
        <v>53</v>
      </c>
      <c r="T104" s="30">
        <v>136</v>
      </c>
      <c r="U104" s="30">
        <v>75</v>
      </c>
    </row>
    <row r="105" spans="1:21" x14ac:dyDescent="0.35">
      <c r="A105" s="1" t="s">
        <v>11</v>
      </c>
      <c r="B105" s="1" t="s">
        <v>124</v>
      </c>
      <c r="C105" s="2" t="s">
        <v>124</v>
      </c>
      <c r="D105" s="1" t="s">
        <v>136</v>
      </c>
      <c r="E105" s="3">
        <v>45848.416666666701</v>
      </c>
      <c r="F105" s="1">
        <v>28.530785000000002</v>
      </c>
      <c r="G105" s="1">
        <v>77.271254999999996</v>
      </c>
      <c r="H105" s="2" t="s">
        <v>15</v>
      </c>
      <c r="I105" s="1">
        <v>33</v>
      </c>
      <c r="J105" s="1">
        <v>133</v>
      </c>
      <c r="K105" s="1">
        <v>57</v>
      </c>
      <c r="L105" s="1" t="str">
        <f t="shared" si="3"/>
        <v>OK</v>
      </c>
      <c r="M105" t="str">
        <f t="shared" si="5"/>
        <v>July</v>
      </c>
      <c r="S105" s="31">
        <v>33</v>
      </c>
      <c r="T105" s="31">
        <v>133</v>
      </c>
      <c r="U105" s="31">
        <v>57</v>
      </c>
    </row>
    <row r="106" spans="1:21" x14ac:dyDescent="0.35">
      <c r="A106" s="1" t="s">
        <v>11</v>
      </c>
      <c r="B106" s="1" t="s">
        <v>124</v>
      </c>
      <c r="C106" s="2" t="s">
        <v>124</v>
      </c>
      <c r="D106" s="1" t="s">
        <v>136</v>
      </c>
      <c r="E106" s="3">
        <v>45849.416666666701</v>
      </c>
      <c r="F106" s="1">
        <v>28.530785000000002</v>
      </c>
      <c r="G106" s="1">
        <v>77.271254999999996</v>
      </c>
      <c r="H106" s="2" t="s">
        <v>17</v>
      </c>
      <c r="I106" s="1">
        <v>8</v>
      </c>
      <c r="J106" s="1">
        <v>26</v>
      </c>
      <c r="K106" s="1">
        <v>15</v>
      </c>
      <c r="L106" s="1" t="str">
        <f t="shared" si="3"/>
        <v>OK</v>
      </c>
      <c r="M106" t="str">
        <f t="shared" si="5"/>
        <v>July</v>
      </c>
      <c r="S106" s="30">
        <v>8</v>
      </c>
      <c r="T106" s="30">
        <v>26</v>
      </c>
      <c r="U106" s="30">
        <v>15</v>
      </c>
    </row>
    <row r="107" spans="1:21" x14ac:dyDescent="0.35">
      <c r="A107" s="1" t="s">
        <v>11</v>
      </c>
      <c r="B107" s="1" t="s">
        <v>124</v>
      </c>
      <c r="C107" s="2" t="s">
        <v>124</v>
      </c>
      <c r="D107" s="1" t="s">
        <v>136</v>
      </c>
      <c r="E107" s="3">
        <v>45850.416666666701</v>
      </c>
      <c r="F107" s="1">
        <v>28.530785000000002</v>
      </c>
      <c r="G107" s="1">
        <v>77.271254999999996</v>
      </c>
      <c r="H107" s="2" t="s">
        <v>52</v>
      </c>
      <c r="I107" s="1">
        <v>42</v>
      </c>
      <c r="J107" s="1">
        <v>192</v>
      </c>
      <c r="K107" s="1">
        <v>81</v>
      </c>
      <c r="L107" s="1" t="str">
        <f t="shared" si="3"/>
        <v>OK</v>
      </c>
      <c r="M107" t="str">
        <f t="shared" si="5"/>
        <v>July</v>
      </c>
      <c r="S107" s="31">
        <v>42</v>
      </c>
      <c r="T107" s="31">
        <v>192</v>
      </c>
      <c r="U107" s="31">
        <v>81</v>
      </c>
    </row>
    <row r="108" spans="1:21" x14ac:dyDescent="0.35">
      <c r="A108" s="1" t="s">
        <v>11</v>
      </c>
      <c r="B108" s="1" t="s">
        <v>124</v>
      </c>
      <c r="C108" s="2" t="s">
        <v>124</v>
      </c>
      <c r="D108" s="1" t="s">
        <v>137</v>
      </c>
      <c r="E108" s="3">
        <v>45851.416666666701</v>
      </c>
      <c r="F108" s="1">
        <v>28.571027399999998</v>
      </c>
      <c r="G108" s="1">
        <v>77.071900600000006</v>
      </c>
      <c r="H108" s="2" t="s">
        <v>21</v>
      </c>
      <c r="I108" s="1">
        <v>35</v>
      </c>
      <c r="J108" s="1">
        <v>52</v>
      </c>
      <c r="K108" s="1">
        <v>42</v>
      </c>
      <c r="L108" s="1" t="str">
        <f t="shared" si="3"/>
        <v>OK</v>
      </c>
      <c r="M108" t="str">
        <f t="shared" si="5"/>
        <v>July</v>
      </c>
      <c r="S108" s="30">
        <v>35</v>
      </c>
      <c r="T108" s="30">
        <v>52</v>
      </c>
      <c r="U108" s="30">
        <v>42</v>
      </c>
    </row>
    <row r="109" spans="1:21" x14ac:dyDescent="0.35">
      <c r="A109" s="1" t="s">
        <v>11</v>
      </c>
      <c r="B109" s="1" t="s">
        <v>124</v>
      </c>
      <c r="C109" s="2" t="s">
        <v>124</v>
      </c>
      <c r="D109" s="1" t="s">
        <v>137</v>
      </c>
      <c r="E109" s="3">
        <v>45852.416666666701</v>
      </c>
      <c r="F109" s="1">
        <v>28.571027399999998</v>
      </c>
      <c r="G109" s="1">
        <v>77.071900600000006</v>
      </c>
      <c r="H109" s="2" t="s">
        <v>18</v>
      </c>
      <c r="I109" s="1">
        <v>6</v>
      </c>
      <c r="J109" s="1">
        <v>46</v>
      </c>
      <c r="K109" s="1">
        <v>31</v>
      </c>
      <c r="L109" s="1" t="str">
        <f t="shared" si="3"/>
        <v>OK</v>
      </c>
      <c r="M109" t="str">
        <f t="shared" si="5"/>
        <v>July</v>
      </c>
      <c r="S109" s="31">
        <v>6</v>
      </c>
      <c r="T109" s="31">
        <v>46</v>
      </c>
      <c r="U109" s="31">
        <v>31</v>
      </c>
    </row>
    <row r="110" spans="1:21" x14ac:dyDescent="0.35">
      <c r="A110" s="1" t="s">
        <v>11</v>
      </c>
      <c r="B110" s="1" t="s">
        <v>124</v>
      </c>
      <c r="C110" s="2" t="s">
        <v>124</v>
      </c>
      <c r="D110" s="1" t="s">
        <v>138</v>
      </c>
      <c r="E110" s="3">
        <v>45853.416666666701</v>
      </c>
      <c r="F110" s="1">
        <v>28.562776299999999</v>
      </c>
      <c r="G110" s="1">
        <v>77.118005299999993</v>
      </c>
      <c r="H110" s="2" t="s">
        <v>52</v>
      </c>
      <c r="I110" s="1">
        <v>30</v>
      </c>
      <c r="J110" s="1">
        <v>78</v>
      </c>
      <c r="K110" s="1">
        <v>42</v>
      </c>
      <c r="L110" s="1" t="str">
        <f t="shared" si="3"/>
        <v>OK</v>
      </c>
      <c r="M110" t="str">
        <f t="shared" si="5"/>
        <v>July</v>
      </c>
      <c r="S110" s="30">
        <v>30</v>
      </c>
      <c r="T110" s="30">
        <v>78</v>
      </c>
      <c r="U110" s="30">
        <v>42</v>
      </c>
    </row>
    <row r="111" spans="1:21" x14ac:dyDescent="0.35">
      <c r="A111" s="1" t="s">
        <v>11</v>
      </c>
      <c r="B111" s="1" t="s">
        <v>124</v>
      </c>
      <c r="C111" s="2" t="s">
        <v>124</v>
      </c>
      <c r="D111" s="1" t="s">
        <v>139</v>
      </c>
      <c r="E111" s="3">
        <v>45854.416666666701</v>
      </c>
      <c r="F111" s="1">
        <v>28.681173600000001</v>
      </c>
      <c r="G111" s="1">
        <v>77.302523399999998</v>
      </c>
      <c r="H111" s="2" t="s">
        <v>32</v>
      </c>
      <c r="I111" s="1">
        <v>9</v>
      </c>
      <c r="J111" s="1">
        <v>10</v>
      </c>
      <c r="K111" s="1">
        <v>10</v>
      </c>
      <c r="L111" s="1" t="str">
        <f t="shared" si="3"/>
        <v>OK</v>
      </c>
      <c r="M111" t="str">
        <f t="shared" si="5"/>
        <v>July</v>
      </c>
      <c r="S111" s="31">
        <v>9</v>
      </c>
      <c r="T111" s="31">
        <v>10</v>
      </c>
      <c r="U111" s="31">
        <v>10</v>
      </c>
    </row>
    <row r="112" spans="1:21" x14ac:dyDescent="0.35">
      <c r="A112" s="1" t="s">
        <v>11</v>
      </c>
      <c r="B112" s="1" t="s">
        <v>124</v>
      </c>
      <c r="C112" s="2" t="s">
        <v>124</v>
      </c>
      <c r="D112" s="1" t="s">
        <v>140</v>
      </c>
      <c r="E112" s="3">
        <v>45855.416666666701</v>
      </c>
      <c r="F112" s="1">
        <v>28.628623999999999</v>
      </c>
      <c r="G112" s="1">
        <v>77.241060000000004</v>
      </c>
      <c r="H112" s="2" t="s">
        <v>16</v>
      </c>
      <c r="I112" s="1">
        <v>27</v>
      </c>
      <c r="J112" s="1">
        <v>152</v>
      </c>
      <c r="K112" s="1">
        <v>103</v>
      </c>
      <c r="L112" s="1" t="str">
        <f t="shared" si="3"/>
        <v>OK</v>
      </c>
      <c r="M112" t="str">
        <f t="shared" si="5"/>
        <v>July</v>
      </c>
      <c r="S112" s="30">
        <v>27</v>
      </c>
      <c r="T112" s="30">
        <v>152</v>
      </c>
      <c r="U112" s="30">
        <v>103</v>
      </c>
    </row>
    <row r="113" spans="1:21" x14ac:dyDescent="0.35">
      <c r="A113" s="1" t="s">
        <v>11</v>
      </c>
      <c r="B113" s="1" t="s">
        <v>124</v>
      </c>
      <c r="C113" s="2" t="s">
        <v>124</v>
      </c>
      <c r="D113" s="1" t="s">
        <v>140</v>
      </c>
      <c r="E113" s="3">
        <v>45856.416666666701</v>
      </c>
      <c r="F113" s="1">
        <v>28.628623999999999</v>
      </c>
      <c r="G113" s="1">
        <v>77.241060000000004</v>
      </c>
      <c r="H113" s="2" t="s">
        <v>17</v>
      </c>
      <c r="I113" s="1">
        <v>13</v>
      </c>
      <c r="J113" s="1">
        <v>27</v>
      </c>
      <c r="K113" s="1">
        <v>19</v>
      </c>
      <c r="L113" s="1" t="str">
        <f t="shared" si="3"/>
        <v>OK</v>
      </c>
      <c r="M113" t="str">
        <f t="shared" si="5"/>
        <v>July</v>
      </c>
      <c r="S113" s="31">
        <v>13</v>
      </c>
      <c r="T113" s="31">
        <v>27</v>
      </c>
      <c r="U113" s="31">
        <v>19</v>
      </c>
    </row>
    <row r="114" spans="1:21" x14ac:dyDescent="0.35">
      <c r="A114" s="1" t="s">
        <v>11</v>
      </c>
      <c r="B114" s="1" t="s">
        <v>124</v>
      </c>
      <c r="C114" s="2" t="s">
        <v>124</v>
      </c>
      <c r="D114" s="1" t="s">
        <v>141</v>
      </c>
      <c r="E114" s="3">
        <v>45857.416666666701</v>
      </c>
      <c r="F114" s="1">
        <v>28.73282</v>
      </c>
      <c r="G114" s="1">
        <v>77.170632999999995</v>
      </c>
      <c r="H114" s="2" t="s">
        <v>21</v>
      </c>
      <c r="I114" s="1">
        <v>25</v>
      </c>
      <c r="J114" s="1">
        <v>63</v>
      </c>
      <c r="K114" s="1">
        <v>45</v>
      </c>
      <c r="L114" s="1" t="str">
        <f t="shared" si="3"/>
        <v>OK</v>
      </c>
      <c r="M114" t="str">
        <f t="shared" si="5"/>
        <v>July</v>
      </c>
      <c r="S114" s="30">
        <v>25</v>
      </c>
      <c r="T114" s="30">
        <v>63</v>
      </c>
      <c r="U114" s="30">
        <v>45</v>
      </c>
    </row>
    <row r="115" spans="1:21" x14ac:dyDescent="0.35">
      <c r="A115" s="1" t="s">
        <v>11</v>
      </c>
      <c r="B115" s="1" t="s">
        <v>124</v>
      </c>
      <c r="C115" s="2" t="s">
        <v>124</v>
      </c>
      <c r="D115" s="1" t="s">
        <v>142</v>
      </c>
      <c r="E115" s="3">
        <v>45858.416666666701</v>
      </c>
      <c r="F115" s="1">
        <v>28.588332999999999</v>
      </c>
      <c r="G115" s="1">
        <v>77.221666999999997</v>
      </c>
      <c r="H115" s="2" t="s">
        <v>17</v>
      </c>
      <c r="I115" s="1">
        <v>16</v>
      </c>
      <c r="J115" s="1">
        <v>50</v>
      </c>
      <c r="K115" s="1">
        <v>32</v>
      </c>
      <c r="L115" s="1" t="str">
        <f t="shared" si="3"/>
        <v>OK</v>
      </c>
      <c r="M115" t="str">
        <f t="shared" si="5"/>
        <v>July</v>
      </c>
      <c r="S115" s="31">
        <v>16</v>
      </c>
      <c r="T115" s="31">
        <v>50</v>
      </c>
      <c r="U115" s="31">
        <v>32</v>
      </c>
    </row>
    <row r="116" spans="1:21" x14ac:dyDescent="0.35">
      <c r="A116" s="1" t="s">
        <v>11</v>
      </c>
      <c r="B116" s="1" t="s">
        <v>124</v>
      </c>
      <c r="C116" s="2" t="s">
        <v>124</v>
      </c>
      <c r="D116" s="1" t="s">
        <v>143</v>
      </c>
      <c r="E116" s="3">
        <v>45859.416666666701</v>
      </c>
      <c r="F116" s="1">
        <v>28.623763</v>
      </c>
      <c r="G116" s="1">
        <v>77.287209000000004</v>
      </c>
      <c r="H116" s="2" t="s">
        <v>18</v>
      </c>
      <c r="I116" s="1">
        <v>1</v>
      </c>
      <c r="J116" s="1">
        <v>41</v>
      </c>
      <c r="K116" s="1">
        <v>37</v>
      </c>
      <c r="L116" s="1" t="str">
        <f t="shared" si="3"/>
        <v>OK</v>
      </c>
      <c r="M116" t="str">
        <f t="shared" si="5"/>
        <v>July</v>
      </c>
      <c r="S116" s="30">
        <v>1</v>
      </c>
      <c r="T116" s="30">
        <v>41</v>
      </c>
      <c r="U116" s="30">
        <v>37</v>
      </c>
    </row>
    <row r="117" spans="1:21" x14ac:dyDescent="0.35">
      <c r="A117" s="1" t="s">
        <v>11</v>
      </c>
      <c r="B117" s="1" t="s">
        <v>124</v>
      </c>
      <c r="C117" s="2" t="s">
        <v>124</v>
      </c>
      <c r="D117" s="1" t="s">
        <v>144</v>
      </c>
      <c r="E117" s="3">
        <v>45860.416666666701</v>
      </c>
      <c r="F117" s="1">
        <v>28.674045</v>
      </c>
      <c r="G117" s="1">
        <v>77.131022999999999</v>
      </c>
      <c r="H117" s="2" t="s">
        <v>32</v>
      </c>
      <c r="I117" s="1">
        <v>5</v>
      </c>
      <c r="J117" s="1">
        <v>7</v>
      </c>
      <c r="K117" s="1">
        <v>6</v>
      </c>
      <c r="L117" s="1" t="str">
        <f t="shared" si="3"/>
        <v>OK</v>
      </c>
      <c r="M117" t="str">
        <f t="shared" si="5"/>
        <v>July</v>
      </c>
      <c r="S117" s="31">
        <v>5</v>
      </c>
      <c r="T117" s="31">
        <v>7</v>
      </c>
      <c r="U117" s="31">
        <v>6</v>
      </c>
    </row>
    <row r="118" spans="1:21" x14ac:dyDescent="0.35">
      <c r="A118" s="1" t="s">
        <v>11</v>
      </c>
      <c r="B118" s="1" t="s">
        <v>124</v>
      </c>
      <c r="C118" s="2" t="s">
        <v>124</v>
      </c>
      <c r="D118" s="1" t="s">
        <v>145</v>
      </c>
      <c r="E118" s="3">
        <v>45861.416666666701</v>
      </c>
      <c r="F118" s="1">
        <v>28.639652000000002</v>
      </c>
      <c r="G118" s="1">
        <v>77.146275000000003</v>
      </c>
      <c r="H118" s="2" t="s">
        <v>32</v>
      </c>
      <c r="I118" s="1">
        <v>7</v>
      </c>
      <c r="J118" s="1">
        <v>11</v>
      </c>
      <c r="K118" s="1">
        <v>8</v>
      </c>
      <c r="L118" s="1" t="str">
        <f t="shared" si="3"/>
        <v>OK</v>
      </c>
      <c r="M118" t="str">
        <f t="shared" si="5"/>
        <v>July</v>
      </c>
      <c r="S118" s="30">
        <v>7</v>
      </c>
      <c r="T118" s="30">
        <v>11</v>
      </c>
      <c r="U118" s="30">
        <v>8</v>
      </c>
    </row>
    <row r="119" spans="1:21" x14ac:dyDescent="0.35">
      <c r="A119" s="1" t="s">
        <v>11</v>
      </c>
      <c r="B119" s="1" t="s">
        <v>124</v>
      </c>
      <c r="C119" s="2" t="s">
        <v>124</v>
      </c>
      <c r="D119" s="1" t="s">
        <v>146</v>
      </c>
      <c r="E119" s="3">
        <v>45862.416666666701</v>
      </c>
      <c r="F119" s="1">
        <v>28.822835999999999</v>
      </c>
      <c r="G119" s="1">
        <v>77.101980999999995</v>
      </c>
      <c r="H119" s="2" t="s">
        <v>21</v>
      </c>
      <c r="I119" s="1">
        <v>12</v>
      </c>
      <c r="J119" s="1">
        <v>21</v>
      </c>
      <c r="K119" s="1">
        <v>16</v>
      </c>
      <c r="L119" s="1" t="str">
        <f t="shared" si="3"/>
        <v>OK</v>
      </c>
      <c r="M119" t="str">
        <f t="shared" si="5"/>
        <v>July</v>
      </c>
      <c r="S119" s="31">
        <v>12</v>
      </c>
      <c r="T119" s="31">
        <v>21</v>
      </c>
      <c r="U119" s="31">
        <v>16</v>
      </c>
    </row>
    <row r="120" spans="1:21" x14ac:dyDescent="0.35">
      <c r="A120" s="1" t="s">
        <v>11</v>
      </c>
      <c r="B120" s="1" t="s">
        <v>124</v>
      </c>
      <c r="C120" s="2" t="s">
        <v>124</v>
      </c>
      <c r="D120" s="1" t="s">
        <v>147</v>
      </c>
      <c r="E120" s="3">
        <v>45863.416666666701</v>
      </c>
      <c r="F120" s="1">
        <v>28.567889999999998</v>
      </c>
      <c r="G120" s="1">
        <v>77.250514999999993</v>
      </c>
      <c r="H120" s="2" t="s">
        <v>15</v>
      </c>
      <c r="I120" s="1">
        <v>27</v>
      </c>
      <c r="J120" s="1">
        <v>230</v>
      </c>
      <c r="K120" s="1">
        <v>65</v>
      </c>
      <c r="L120" s="1" t="str">
        <f t="shared" si="3"/>
        <v>OK</v>
      </c>
      <c r="M120" t="str">
        <f t="shared" si="5"/>
        <v>July</v>
      </c>
      <c r="S120" s="30">
        <v>27</v>
      </c>
      <c r="T120" s="30">
        <v>230</v>
      </c>
      <c r="U120" s="30">
        <v>65</v>
      </c>
    </row>
    <row r="121" spans="1:21" x14ac:dyDescent="0.35">
      <c r="A121" s="1" t="s">
        <v>11</v>
      </c>
      <c r="B121" s="1" t="s">
        <v>124</v>
      </c>
      <c r="C121" s="2" t="s">
        <v>124</v>
      </c>
      <c r="D121" s="1" t="s">
        <v>147</v>
      </c>
      <c r="E121" s="3">
        <v>45864.416666666701</v>
      </c>
      <c r="F121" s="1">
        <v>28.567889999999998</v>
      </c>
      <c r="G121" s="1">
        <v>77.250514999999993</v>
      </c>
      <c r="H121" s="2" t="s">
        <v>32</v>
      </c>
      <c r="I121" s="1">
        <v>4</v>
      </c>
      <c r="J121" s="1">
        <v>10</v>
      </c>
      <c r="K121" s="1">
        <v>7</v>
      </c>
      <c r="L121" s="1" t="str">
        <f t="shared" si="3"/>
        <v>OK</v>
      </c>
      <c r="M121" t="str">
        <f t="shared" si="5"/>
        <v>July</v>
      </c>
      <c r="S121" s="31">
        <v>4</v>
      </c>
      <c r="T121" s="31">
        <v>10</v>
      </c>
      <c r="U121" s="31">
        <v>7</v>
      </c>
    </row>
    <row r="122" spans="1:21" x14ac:dyDescent="0.35">
      <c r="A122" s="1" t="s">
        <v>11</v>
      </c>
      <c r="B122" s="1" t="s">
        <v>124</v>
      </c>
      <c r="C122" s="2" t="s">
        <v>124</v>
      </c>
      <c r="D122" s="1" t="s">
        <v>148</v>
      </c>
      <c r="E122" s="3">
        <v>45865.416666666701</v>
      </c>
      <c r="F122" s="1">
        <v>28.591824500000001</v>
      </c>
      <c r="G122" s="1">
        <v>77.227307400000001</v>
      </c>
      <c r="H122" s="2" t="s">
        <v>18</v>
      </c>
      <c r="I122" s="1">
        <v>14</v>
      </c>
      <c r="J122" s="1">
        <v>20</v>
      </c>
      <c r="K122" s="1">
        <v>16</v>
      </c>
      <c r="L122" s="1" t="str">
        <f t="shared" si="3"/>
        <v>OK</v>
      </c>
      <c r="M122" t="str">
        <f t="shared" si="5"/>
        <v>July</v>
      </c>
      <c r="S122" s="30">
        <v>14</v>
      </c>
      <c r="T122" s="30">
        <v>20</v>
      </c>
      <c r="U122" s="30">
        <v>16</v>
      </c>
    </row>
    <row r="123" spans="1:21" x14ac:dyDescent="0.35">
      <c r="A123" s="1" t="s">
        <v>11</v>
      </c>
      <c r="B123" s="1" t="s">
        <v>124</v>
      </c>
      <c r="C123" s="2" t="s">
        <v>124</v>
      </c>
      <c r="D123" s="1" t="s">
        <v>149</v>
      </c>
      <c r="E123" s="3">
        <v>45866.416666666701</v>
      </c>
      <c r="F123" s="1">
        <v>28.611281000000002</v>
      </c>
      <c r="G123" s="1">
        <v>77.237737999999993</v>
      </c>
      <c r="H123" s="2" t="s">
        <v>15</v>
      </c>
      <c r="I123" s="1">
        <v>23</v>
      </c>
      <c r="J123" s="1">
        <v>110</v>
      </c>
      <c r="K123" s="1">
        <v>54</v>
      </c>
      <c r="L123" s="1" t="str">
        <f t="shared" si="3"/>
        <v>OK</v>
      </c>
      <c r="M123" t="str">
        <f t="shared" si="5"/>
        <v>July</v>
      </c>
      <c r="S123" s="31">
        <v>23</v>
      </c>
      <c r="T123" s="31">
        <v>110</v>
      </c>
      <c r="U123" s="31">
        <v>54</v>
      </c>
    </row>
    <row r="124" spans="1:21" x14ac:dyDescent="0.35">
      <c r="A124" s="1" t="s">
        <v>11</v>
      </c>
      <c r="B124" s="1" t="s">
        <v>124</v>
      </c>
      <c r="C124" s="2" t="s">
        <v>124</v>
      </c>
      <c r="D124" s="1" t="s">
        <v>150</v>
      </c>
      <c r="E124" s="3">
        <v>45867.416666666701</v>
      </c>
      <c r="F124" s="1">
        <v>28.684678000000002</v>
      </c>
      <c r="G124" s="1">
        <v>77.076573999999994</v>
      </c>
      <c r="H124" s="2" t="s">
        <v>17</v>
      </c>
      <c r="I124" s="1">
        <v>6</v>
      </c>
      <c r="J124" s="1">
        <v>39</v>
      </c>
      <c r="K124" s="1">
        <v>18</v>
      </c>
      <c r="L124" s="1" t="str">
        <f t="shared" si="3"/>
        <v>OK</v>
      </c>
      <c r="M124" t="str">
        <f t="shared" si="5"/>
        <v>July</v>
      </c>
      <c r="S124" s="30">
        <v>6</v>
      </c>
      <c r="T124" s="30">
        <v>39</v>
      </c>
      <c r="U124" s="30">
        <v>18</v>
      </c>
    </row>
    <row r="125" spans="1:21" x14ac:dyDescent="0.35">
      <c r="A125" s="1" t="s">
        <v>11</v>
      </c>
      <c r="B125" s="1" t="s">
        <v>124</v>
      </c>
      <c r="C125" s="2" t="s">
        <v>124</v>
      </c>
      <c r="D125" s="1" t="s">
        <v>151</v>
      </c>
      <c r="E125" s="3">
        <v>45868.416666666701</v>
      </c>
      <c r="F125" s="1">
        <v>28.609089999999998</v>
      </c>
      <c r="G125" s="1">
        <v>77.032541300000005</v>
      </c>
      <c r="H125" s="2" t="s">
        <v>16</v>
      </c>
      <c r="I125" s="1">
        <v>96</v>
      </c>
      <c r="J125" s="1">
        <v>229</v>
      </c>
      <c r="K125" s="1">
        <v>150</v>
      </c>
      <c r="L125" s="1" t="str">
        <f t="shared" si="3"/>
        <v>OK</v>
      </c>
      <c r="M125" t="str">
        <f t="shared" si="5"/>
        <v>July</v>
      </c>
      <c r="S125" s="31">
        <v>96</v>
      </c>
      <c r="T125" s="31">
        <v>229</v>
      </c>
      <c r="U125" s="31">
        <v>150</v>
      </c>
    </row>
    <row r="126" spans="1:21" x14ac:dyDescent="0.35">
      <c r="A126" s="1" t="s">
        <v>11</v>
      </c>
      <c r="B126" s="1" t="s">
        <v>124</v>
      </c>
      <c r="C126" s="2" t="s">
        <v>124</v>
      </c>
      <c r="D126" s="1" t="s">
        <v>152</v>
      </c>
      <c r="E126" s="3">
        <v>45869.416666666701</v>
      </c>
      <c r="F126" s="1">
        <v>28.636429</v>
      </c>
      <c r="G126" s="1">
        <v>77.201066999999995</v>
      </c>
      <c r="H126" s="2" t="s">
        <v>17</v>
      </c>
      <c r="I126" s="1">
        <v>1</v>
      </c>
      <c r="J126" s="1">
        <v>23</v>
      </c>
      <c r="K126" s="1">
        <v>7</v>
      </c>
      <c r="L126" s="1" t="str">
        <f t="shared" si="3"/>
        <v>OK</v>
      </c>
      <c r="M126" t="str">
        <f t="shared" si="5"/>
        <v>July</v>
      </c>
      <c r="S126" s="30">
        <v>1</v>
      </c>
      <c r="T126" s="30">
        <v>23</v>
      </c>
      <c r="U126" s="30">
        <v>7</v>
      </c>
    </row>
    <row r="127" spans="1:21" x14ac:dyDescent="0.35">
      <c r="A127" s="1" t="s">
        <v>11</v>
      </c>
      <c r="B127" s="1" t="s">
        <v>124</v>
      </c>
      <c r="C127" s="2" t="s">
        <v>124</v>
      </c>
      <c r="D127" s="1" t="s">
        <v>153</v>
      </c>
      <c r="E127" s="3">
        <v>45870.416666666701</v>
      </c>
      <c r="F127" s="1">
        <v>28.672342</v>
      </c>
      <c r="G127" s="1">
        <v>77.315259999999995</v>
      </c>
      <c r="H127" s="2" t="s">
        <v>16</v>
      </c>
      <c r="I127" s="1">
        <v>89</v>
      </c>
      <c r="J127" s="1">
        <v>246</v>
      </c>
      <c r="K127" s="1">
        <v>155</v>
      </c>
      <c r="L127" s="1" t="str">
        <f t="shared" si="3"/>
        <v>OK</v>
      </c>
      <c r="M127" t="str">
        <f t="shared" si="5"/>
        <v>August</v>
      </c>
      <c r="S127" s="31">
        <v>89</v>
      </c>
      <c r="T127" s="31">
        <v>246</v>
      </c>
      <c r="U127" s="31">
        <v>155</v>
      </c>
    </row>
    <row r="128" spans="1:21" x14ac:dyDescent="0.35">
      <c r="A128" s="1" t="s">
        <v>11</v>
      </c>
      <c r="B128" s="1" t="s">
        <v>124</v>
      </c>
      <c r="C128" s="2" t="s">
        <v>124</v>
      </c>
      <c r="D128" s="1" t="s">
        <v>153</v>
      </c>
      <c r="E128" s="3">
        <v>45871.416666666701</v>
      </c>
      <c r="F128" s="1">
        <v>28.672342</v>
      </c>
      <c r="G128" s="1">
        <v>77.315259999999995</v>
      </c>
      <c r="H128" s="2" t="s">
        <v>21</v>
      </c>
      <c r="I128" s="1">
        <v>24</v>
      </c>
      <c r="J128" s="1">
        <v>34</v>
      </c>
      <c r="K128" s="1">
        <v>29</v>
      </c>
      <c r="L128" s="1" t="str">
        <f t="shared" si="3"/>
        <v>OK</v>
      </c>
      <c r="M128" t="str">
        <f t="shared" si="5"/>
        <v>August</v>
      </c>
      <c r="S128" s="30">
        <v>24</v>
      </c>
      <c r="T128" s="30">
        <v>34</v>
      </c>
      <c r="U128" s="30">
        <v>29</v>
      </c>
    </row>
    <row r="129" spans="1:21" x14ac:dyDescent="0.35">
      <c r="A129" s="1" t="s">
        <v>11</v>
      </c>
      <c r="B129" s="1" t="s">
        <v>124</v>
      </c>
      <c r="C129" s="2" t="s">
        <v>124</v>
      </c>
      <c r="D129" s="1" t="s">
        <v>153</v>
      </c>
      <c r="E129" s="3">
        <v>45872.416666666701</v>
      </c>
      <c r="F129" s="1">
        <v>28.672342</v>
      </c>
      <c r="G129" s="1">
        <v>77.315259999999995</v>
      </c>
      <c r="H129" s="2" t="s">
        <v>52</v>
      </c>
      <c r="I129" s="1">
        <v>53</v>
      </c>
      <c r="J129" s="1">
        <v>130</v>
      </c>
      <c r="K129" s="1">
        <v>70</v>
      </c>
      <c r="L129" s="1" t="str">
        <f t="shared" si="3"/>
        <v>OK</v>
      </c>
      <c r="M129" t="str">
        <f t="shared" si="5"/>
        <v>August</v>
      </c>
      <c r="S129" s="31">
        <v>53</v>
      </c>
      <c r="T129" s="31">
        <v>130</v>
      </c>
      <c r="U129" s="31">
        <v>70</v>
      </c>
    </row>
    <row r="130" spans="1:21" x14ac:dyDescent="0.35">
      <c r="A130" s="1" t="s">
        <v>11</v>
      </c>
      <c r="B130" s="1" t="s">
        <v>124</v>
      </c>
      <c r="C130" s="2" t="s">
        <v>124</v>
      </c>
      <c r="D130" s="1" t="s">
        <v>154</v>
      </c>
      <c r="E130" s="3">
        <v>45873.416666666701</v>
      </c>
      <c r="F130" s="1">
        <v>28.699793</v>
      </c>
      <c r="G130" s="1">
        <v>77.165452999999999</v>
      </c>
      <c r="H130" s="2" t="s">
        <v>17</v>
      </c>
      <c r="I130" s="1">
        <v>23</v>
      </c>
      <c r="J130" s="1">
        <v>36</v>
      </c>
      <c r="K130" s="1">
        <v>29</v>
      </c>
      <c r="L130" s="1" t="str">
        <f t="shared" si="3"/>
        <v>OK</v>
      </c>
      <c r="M130" t="str">
        <f t="shared" si="5"/>
        <v>August</v>
      </c>
      <c r="S130" s="30">
        <v>23</v>
      </c>
      <c r="T130" s="30">
        <v>36</v>
      </c>
      <c r="U130" s="30">
        <v>29</v>
      </c>
    </row>
    <row r="131" spans="1:21" x14ac:dyDescent="0.35">
      <c r="A131" s="1" t="s">
        <v>11</v>
      </c>
      <c r="B131" s="1" t="s">
        <v>124</v>
      </c>
      <c r="C131" s="2" t="s">
        <v>124</v>
      </c>
      <c r="D131" s="1" t="s">
        <v>154</v>
      </c>
      <c r="E131" s="3">
        <v>45874.416666666701</v>
      </c>
      <c r="F131" s="1">
        <v>28.699793</v>
      </c>
      <c r="G131" s="1">
        <v>77.165452999999999</v>
      </c>
      <c r="H131" s="2" t="s">
        <v>18</v>
      </c>
      <c r="I131" s="1">
        <v>55</v>
      </c>
      <c r="J131" s="1">
        <v>86</v>
      </c>
      <c r="K131" s="1">
        <v>77</v>
      </c>
      <c r="L131" s="1" t="str">
        <f t="shared" ref="L131:L194" si="6">IF(OR(ISBLANK(I131), I131=0, I131="NA", I131="na", I131="Na", I131="nA"), "Missing/Zero/NA", "OK")</f>
        <v>OK</v>
      </c>
      <c r="M131" t="str">
        <f t="shared" si="5"/>
        <v>August</v>
      </c>
      <c r="S131" s="31">
        <v>55</v>
      </c>
      <c r="T131" s="31">
        <v>86</v>
      </c>
      <c r="U131" s="31">
        <v>77</v>
      </c>
    </row>
    <row r="132" spans="1:21" x14ac:dyDescent="0.35">
      <c r="A132" s="1" t="s">
        <v>11</v>
      </c>
      <c r="B132" s="1" t="s">
        <v>155</v>
      </c>
      <c r="C132" s="2" t="s">
        <v>156</v>
      </c>
      <c r="D132" s="1" t="s">
        <v>157</v>
      </c>
      <c r="E132" s="3">
        <v>45875.416666666701</v>
      </c>
      <c r="F132" s="1">
        <v>23.107969000000001</v>
      </c>
      <c r="G132" s="1">
        <v>72.574647999999996</v>
      </c>
      <c r="H132" s="2" t="s">
        <v>16</v>
      </c>
      <c r="I132" s="1">
        <v>66</v>
      </c>
      <c r="J132" s="1">
        <v>141</v>
      </c>
      <c r="K132" s="1">
        <v>100</v>
      </c>
      <c r="L132" s="1" t="str">
        <f t="shared" si="6"/>
        <v>OK</v>
      </c>
      <c r="M132" t="str">
        <f t="shared" si="5"/>
        <v>August</v>
      </c>
      <c r="S132" s="30">
        <v>66</v>
      </c>
      <c r="T132" s="30">
        <v>141</v>
      </c>
      <c r="U132" s="30">
        <v>100</v>
      </c>
    </row>
    <row r="133" spans="1:21" x14ac:dyDescent="0.35">
      <c r="A133" s="1" t="s">
        <v>11</v>
      </c>
      <c r="B133" s="1" t="s">
        <v>155</v>
      </c>
      <c r="C133" s="2" t="s">
        <v>156</v>
      </c>
      <c r="D133" s="1" t="s">
        <v>157</v>
      </c>
      <c r="E133" s="3">
        <v>45876.416666666701</v>
      </c>
      <c r="F133" s="1">
        <v>23.107969000000001</v>
      </c>
      <c r="G133" s="1">
        <v>72.574647999999996</v>
      </c>
      <c r="H133" s="2" t="s">
        <v>17</v>
      </c>
      <c r="I133" s="1">
        <v>7</v>
      </c>
      <c r="J133" s="1">
        <v>106</v>
      </c>
      <c r="K133" s="1">
        <v>21</v>
      </c>
      <c r="L133" s="1" t="str">
        <f t="shared" si="6"/>
        <v>OK</v>
      </c>
      <c r="M133" t="str">
        <f t="shared" si="5"/>
        <v>August</v>
      </c>
      <c r="S133" s="31">
        <v>7</v>
      </c>
      <c r="T133" s="31">
        <v>106</v>
      </c>
      <c r="U133" s="31">
        <v>21</v>
      </c>
    </row>
    <row r="134" spans="1:21" x14ac:dyDescent="0.35">
      <c r="A134" s="1" t="s">
        <v>11</v>
      </c>
      <c r="B134" s="1" t="s">
        <v>155</v>
      </c>
      <c r="C134" s="2" t="s">
        <v>156</v>
      </c>
      <c r="D134" s="1" t="s">
        <v>158</v>
      </c>
      <c r="E134" s="3">
        <v>45877.416666666701</v>
      </c>
      <c r="F134" s="1">
        <v>22.977134</v>
      </c>
      <c r="G134" s="1">
        <v>72.553023999999994</v>
      </c>
      <c r="H134" s="2" t="s">
        <v>21</v>
      </c>
      <c r="I134" s="1">
        <v>13</v>
      </c>
      <c r="J134" s="1">
        <v>83</v>
      </c>
      <c r="K134" s="1">
        <v>42</v>
      </c>
      <c r="L134" s="1" t="str">
        <f t="shared" si="6"/>
        <v>OK</v>
      </c>
      <c r="M134" t="str">
        <f t="shared" si="5"/>
        <v>August</v>
      </c>
      <c r="S134" s="30">
        <v>13</v>
      </c>
      <c r="T134" s="30">
        <v>83</v>
      </c>
      <c r="U134" s="30">
        <v>42</v>
      </c>
    </row>
    <row r="135" spans="1:21" x14ac:dyDescent="0.35">
      <c r="A135" s="1" t="s">
        <v>11</v>
      </c>
      <c r="B135" s="1" t="s">
        <v>155</v>
      </c>
      <c r="C135" s="2" t="s">
        <v>156</v>
      </c>
      <c r="D135" s="1" t="s">
        <v>158</v>
      </c>
      <c r="E135" s="3">
        <v>45878.416666666701</v>
      </c>
      <c r="F135" s="1">
        <v>22.977134</v>
      </c>
      <c r="G135" s="1">
        <v>72.553023999999994</v>
      </c>
      <c r="H135" s="2" t="s">
        <v>18</v>
      </c>
      <c r="I135" s="1">
        <v>10</v>
      </c>
      <c r="J135" s="1">
        <v>32</v>
      </c>
      <c r="K135" s="1">
        <v>23</v>
      </c>
      <c r="L135" s="1" t="str">
        <f t="shared" si="6"/>
        <v>OK</v>
      </c>
      <c r="M135" t="str">
        <f t="shared" si="5"/>
        <v>August</v>
      </c>
      <c r="S135" s="31">
        <v>10</v>
      </c>
      <c r="T135" s="31">
        <v>32</v>
      </c>
      <c r="U135" s="31">
        <v>23</v>
      </c>
    </row>
    <row r="136" spans="1:21" x14ac:dyDescent="0.35">
      <c r="A136" s="1" t="s">
        <v>11</v>
      </c>
      <c r="B136" s="1" t="s">
        <v>155</v>
      </c>
      <c r="C136" s="2" t="s">
        <v>156</v>
      </c>
      <c r="D136" s="1" t="s">
        <v>158</v>
      </c>
      <c r="E136" s="3">
        <v>45879.416666666701</v>
      </c>
      <c r="F136" s="1">
        <v>22.977134</v>
      </c>
      <c r="G136" s="1">
        <v>72.553023999999994</v>
      </c>
      <c r="H136" s="2" t="s">
        <v>52</v>
      </c>
      <c r="I136" s="1">
        <v>4</v>
      </c>
      <c r="J136" s="1">
        <v>97</v>
      </c>
      <c r="K136" s="1">
        <v>26</v>
      </c>
      <c r="L136" s="1" t="str">
        <f t="shared" si="6"/>
        <v>OK</v>
      </c>
      <c r="M136" t="str">
        <f t="shared" si="5"/>
        <v>August</v>
      </c>
      <c r="S136" s="30">
        <v>4</v>
      </c>
      <c r="T136" s="30">
        <v>97</v>
      </c>
      <c r="U136" s="30">
        <v>26</v>
      </c>
    </row>
    <row r="137" spans="1:21" x14ac:dyDescent="0.35">
      <c r="A137" s="1" t="s">
        <v>11</v>
      </c>
      <c r="B137" s="1" t="s">
        <v>155</v>
      </c>
      <c r="C137" s="2" t="s">
        <v>156</v>
      </c>
      <c r="D137" s="1" t="s">
        <v>159</v>
      </c>
      <c r="E137" s="3">
        <v>45880.416666666701</v>
      </c>
      <c r="F137" s="1">
        <v>23.002656999999999</v>
      </c>
      <c r="G137" s="1">
        <v>72.591911999999994</v>
      </c>
      <c r="H137" s="2" t="s">
        <v>16</v>
      </c>
      <c r="I137" s="1">
        <v>71</v>
      </c>
      <c r="J137" s="1">
        <v>137</v>
      </c>
      <c r="K137" s="1">
        <v>101</v>
      </c>
      <c r="L137" s="1" t="str">
        <f t="shared" si="6"/>
        <v>OK</v>
      </c>
      <c r="M137" t="str">
        <f t="shared" si="5"/>
        <v>August</v>
      </c>
      <c r="S137" s="31">
        <v>71</v>
      </c>
      <c r="T137" s="31">
        <v>137</v>
      </c>
      <c r="U137" s="31">
        <v>101</v>
      </c>
    </row>
    <row r="138" spans="1:21" x14ac:dyDescent="0.35">
      <c r="A138" s="1" t="s">
        <v>11</v>
      </c>
      <c r="B138" s="1" t="s">
        <v>124</v>
      </c>
      <c r="C138" s="2" t="s">
        <v>124</v>
      </c>
      <c r="D138" s="1" t="s">
        <v>160</v>
      </c>
      <c r="E138" s="3">
        <v>45881.416666666701</v>
      </c>
      <c r="F138" s="1">
        <v>28.651478099999999</v>
      </c>
      <c r="G138" s="1">
        <v>77.147310500000003</v>
      </c>
      <c r="H138" s="2" t="s">
        <v>16</v>
      </c>
      <c r="I138" s="1">
        <v>73</v>
      </c>
      <c r="J138" s="1">
        <v>180</v>
      </c>
      <c r="K138" s="1">
        <v>118</v>
      </c>
      <c r="L138" s="1" t="str">
        <f t="shared" si="6"/>
        <v>OK</v>
      </c>
      <c r="M138" t="str">
        <f t="shared" si="5"/>
        <v>August</v>
      </c>
      <c r="S138" s="30">
        <v>73</v>
      </c>
      <c r="T138" s="30">
        <v>180</v>
      </c>
      <c r="U138" s="30">
        <v>118</v>
      </c>
    </row>
    <row r="139" spans="1:21" x14ac:dyDescent="0.35">
      <c r="A139" s="1" t="s">
        <v>11</v>
      </c>
      <c r="B139" s="1" t="s">
        <v>124</v>
      </c>
      <c r="C139" s="2" t="s">
        <v>124</v>
      </c>
      <c r="D139" s="1" t="s">
        <v>160</v>
      </c>
      <c r="E139" s="3">
        <v>45882.416666666701</v>
      </c>
      <c r="F139" s="1">
        <v>28.651478099999999</v>
      </c>
      <c r="G139" s="1">
        <v>77.147310500000003</v>
      </c>
      <c r="H139" s="2" t="s">
        <v>52</v>
      </c>
      <c r="I139" s="1">
        <v>14</v>
      </c>
      <c r="J139" s="1">
        <v>81</v>
      </c>
      <c r="K139" s="1">
        <v>28</v>
      </c>
      <c r="L139" s="1" t="str">
        <f t="shared" si="6"/>
        <v>OK</v>
      </c>
      <c r="M139" t="str">
        <f t="shared" si="5"/>
        <v>August</v>
      </c>
      <c r="S139" s="31">
        <v>14</v>
      </c>
      <c r="T139" s="31">
        <v>81</v>
      </c>
      <c r="U139" s="31">
        <v>28</v>
      </c>
    </row>
    <row r="140" spans="1:21" x14ac:dyDescent="0.35">
      <c r="A140" s="1" t="s">
        <v>11</v>
      </c>
      <c r="B140" s="1" t="s">
        <v>124</v>
      </c>
      <c r="C140" s="2" t="s">
        <v>124</v>
      </c>
      <c r="D140" s="1" t="s">
        <v>161</v>
      </c>
      <c r="E140" s="3">
        <v>45883.416666666701</v>
      </c>
      <c r="F140" s="1">
        <v>28.550424899999999</v>
      </c>
      <c r="G140" s="1">
        <v>77.215937699999998</v>
      </c>
      <c r="H140" s="2" t="s">
        <v>15</v>
      </c>
      <c r="I140" s="1">
        <v>50</v>
      </c>
      <c r="J140" s="1">
        <v>216</v>
      </c>
      <c r="K140" s="1">
        <v>82</v>
      </c>
      <c r="L140" s="1" t="str">
        <f t="shared" si="6"/>
        <v>OK</v>
      </c>
      <c r="M140" t="str">
        <f t="shared" si="5"/>
        <v>August</v>
      </c>
      <c r="S140" s="30">
        <v>50</v>
      </c>
      <c r="T140" s="30">
        <v>216</v>
      </c>
      <c r="U140" s="30">
        <v>82</v>
      </c>
    </row>
    <row r="141" spans="1:21" x14ac:dyDescent="0.35">
      <c r="A141" s="1" t="s">
        <v>11</v>
      </c>
      <c r="B141" s="1" t="s">
        <v>124</v>
      </c>
      <c r="C141" s="2" t="s">
        <v>124</v>
      </c>
      <c r="D141" s="1" t="s">
        <v>161</v>
      </c>
      <c r="E141" s="3">
        <v>45884.416666666701</v>
      </c>
      <c r="F141" s="1">
        <v>28.550424899999999</v>
      </c>
      <c r="G141" s="1">
        <v>77.215937699999998</v>
      </c>
      <c r="H141" s="2" t="s">
        <v>52</v>
      </c>
      <c r="I141" s="1">
        <v>22</v>
      </c>
      <c r="J141" s="1">
        <v>35</v>
      </c>
      <c r="K141" s="1">
        <v>25</v>
      </c>
      <c r="L141" s="1" t="str">
        <f t="shared" si="6"/>
        <v>OK</v>
      </c>
      <c r="M141" t="str">
        <f t="shared" si="5"/>
        <v>August</v>
      </c>
      <c r="S141" s="31">
        <v>22</v>
      </c>
      <c r="T141" s="31">
        <v>35</v>
      </c>
      <c r="U141" s="31">
        <v>25</v>
      </c>
    </row>
    <row r="142" spans="1:21" x14ac:dyDescent="0.35">
      <c r="A142" s="1" t="s">
        <v>11</v>
      </c>
      <c r="B142" s="1" t="s">
        <v>124</v>
      </c>
      <c r="C142" s="2" t="s">
        <v>124</v>
      </c>
      <c r="D142" s="1" t="s">
        <v>162</v>
      </c>
      <c r="E142" s="3">
        <v>45885.416666666701</v>
      </c>
      <c r="F142" s="1">
        <v>28.710508000000001</v>
      </c>
      <c r="G142" s="1">
        <v>77.249485000000007</v>
      </c>
      <c r="H142" s="2" t="s">
        <v>21</v>
      </c>
      <c r="I142" s="1">
        <v>14</v>
      </c>
      <c r="J142" s="1">
        <v>44</v>
      </c>
      <c r="K142" s="1">
        <v>21</v>
      </c>
      <c r="L142" s="1" t="str">
        <f t="shared" si="6"/>
        <v>OK</v>
      </c>
      <c r="M142" t="str">
        <f t="shared" si="5"/>
        <v>August</v>
      </c>
      <c r="S142" s="30">
        <v>14</v>
      </c>
      <c r="T142" s="30">
        <v>44</v>
      </c>
      <c r="U142" s="30">
        <v>21</v>
      </c>
    </row>
    <row r="143" spans="1:21" x14ac:dyDescent="0.35">
      <c r="A143" s="1" t="s">
        <v>11</v>
      </c>
      <c r="B143" s="1" t="s">
        <v>124</v>
      </c>
      <c r="C143" s="2" t="s">
        <v>124</v>
      </c>
      <c r="D143" s="1" t="s">
        <v>163</v>
      </c>
      <c r="E143" s="3">
        <v>45886.416666666701</v>
      </c>
      <c r="F143" s="1">
        <v>28.531345999999999</v>
      </c>
      <c r="G143" s="1">
        <v>77.190156000000002</v>
      </c>
      <c r="H143" s="2" t="s">
        <v>21</v>
      </c>
      <c r="I143" s="1">
        <v>12</v>
      </c>
      <c r="J143" s="1">
        <v>65</v>
      </c>
      <c r="K143" s="1">
        <v>27</v>
      </c>
      <c r="L143" s="1" t="str">
        <f t="shared" si="6"/>
        <v>OK</v>
      </c>
      <c r="M143" t="str">
        <f t="shared" si="5"/>
        <v>August</v>
      </c>
      <c r="S143" s="31">
        <v>12</v>
      </c>
      <c r="T143" s="31">
        <v>65</v>
      </c>
      <c r="U143" s="31">
        <v>27</v>
      </c>
    </row>
    <row r="144" spans="1:21" x14ac:dyDescent="0.35">
      <c r="A144" s="1" t="s">
        <v>11</v>
      </c>
      <c r="B144" s="1" t="s">
        <v>124</v>
      </c>
      <c r="C144" s="2" t="s">
        <v>124</v>
      </c>
      <c r="D144" s="1" t="s">
        <v>163</v>
      </c>
      <c r="E144" s="3">
        <v>45887.416666666701</v>
      </c>
      <c r="F144" s="1">
        <v>28.531345999999999</v>
      </c>
      <c r="G144" s="1">
        <v>77.190156000000002</v>
      </c>
      <c r="H144" s="2" t="s">
        <v>17</v>
      </c>
      <c r="I144" s="1">
        <v>19</v>
      </c>
      <c r="J144" s="1">
        <v>57</v>
      </c>
      <c r="K144" s="1">
        <v>30</v>
      </c>
      <c r="L144" s="1" t="str">
        <f t="shared" si="6"/>
        <v>OK</v>
      </c>
      <c r="M144" t="str">
        <f t="shared" si="5"/>
        <v>August</v>
      </c>
      <c r="S144" s="30">
        <v>19</v>
      </c>
      <c r="T144" s="30">
        <v>57</v>
      </c>
      <c r="U144" s="30">
        <v>30</v>
      </c>
    </row>
    <row r="145" spans="1:21" x14ac:dyDescent="0.35">
      <c r="A145" s="1" t="s">
        <v>11</v>
      </c>
      <c r="B145" s="1" t="s">
        <v>124</v>
      </c>
      <c r="C145" s="2" t="s">
        <v>124</v>
      </c>
      <c r="D145" s="1" t="s">
        <v>153</v>
      </c>
      <c r="E145" s="3">
        <v>45888.416666666701</v>
      </c>
      <c r="F145" s="1">
        <v>28.672342</v>
      </c>
      <c r="G145" s="1">
        <v>77.315259999999995</v>
      </c>
      <c r="H145" s="2" t="s">
        <v>15</v>
      </c>
      <c r="I145" s="1">
        <v>33</v>
      </c>
      <c r="J145" s="1">
        <v>107</v>
      </c>
      <c r="K145" s="1">
        <v>54</v>
      </c>
      <c r="L145" s="1" t="str">
        <f t="shared" si="6"/>
        <v>OK</v>
      </c>
      <c r="M145" t="str">
        <f t="shared" si="5"/>
        <v>August</v>
      </c>
      <c r="S145" s="31">
        <v>33</v>
      </c>
      <c r="T145" s="31">
        <v>107</v>
      </c>
      <c r="U145" s="31">
        <v>54</v>
      </c>
    </row>
    <row r="146" spans="1:21" x14ac:dyDescent="0.35">
      <c r="A146" s="1" t="s">
        <v>11</v>
      </c>
      <c r="B146" s="1" t="s">
        <v>164</v>
      </c>
      <c r="C146" s="2" t="s">
        <v>165</v>
      </c>
      <c r="D146" s="1" t="s">
        <v>166</v>
      </c>
      <c r="E146" s="3">
        <v>45889.416666666701</v>
      </c>
      <c r="F146" s="1">
        <v>28.390720000000002</v>
      </c>
      <c r="G146" s="1">
        <v>77.30059</v>
      </c>
      <c r="H146" s="2" t="s">
        <v>32</v>
      </c>
      <c r="I146" s="1">
        <v>8</v>
      </c>
      <c r="J146" s="1">
        <v>9</v>
      </c>
      <c r="K146" s="1">
        <v>9</v>
      </c>
      <c r="L146" s="1" t="str">
        <f t="shared" si="6"/>
        <v>OK</v>
      </c>
      <c r="M146" t="str">
        <f t="shared" si="5"/>
        <v>August</v>
      </c>
      <c r="S146" s="30">
        <v>8</v>
      </c>
      <c r="T146" s="30">
        <v>9</v>
      </c>
      <c r="U146" s="30">
        <v>9</v>
      </c>
    </row>
    <row r="147" spans="1:21" x14ac:dyDescent="0.35">
      <c r="A147" s="1" t="s">
        <v>11</v>
      </c>
      <c r="B147" s="1" t="s">
        <v>164</v>
      </c>
      <c r="C147" s="2" t="s">
        <v>165</v>
      </c>
      <c r="D147" s="1" t="s">
        <v>167</v>
      </c>
      <c r="E147" s="3">
        <v>45890.416666666701</v>
      </c>
      <c r="F147" s="1">
        <v>28.376058</v>
      </c>
      <c r="G147" s="1">
        <v>77.315741000000003</v>
      </c>
      <c r="H147" s="2" t="s">
        <v>15</v>
      </c>
      <c r="I147" s="1">
        <v>43</v>
      </c>
      <c r="J147" s="1">
        <v>50</v>
      </c>
      <c r="K147" s="1">
        <v>45</v>
      </c>
      <c r="L147" s="1" t="str">
        <f t="shared" si="6"/>
        <v>OK</v>
      </c>
      <c r="M147" t="str">
        <f t="shared" si="5"/>
        <v>August</v>
      </c>
      <c r="S147" s="31">
        <v>43</v>
      </c>
      <c r="T147" s="31">
        <v>50</v>
      </c>
      <c r="U147" s="31">
        <v>45</v>
      </c>
    </row>
    <row r="148" spans="1:21" x14ac:dyDescent="0.35">
      <c r="A148" s="1" t="s">
        <v>11</v>
      </c>
      <c r="B148" s="1" t="s">
        <v>164</v>
      </c>
      <c r="C148" s="2" t="s">
        <v>168</v>
      </c>
      <c r="D148" s="1" t="s">
        <v>169</v>
      </c>
      <c r="E148" s="3">
        <v>45891.416666666701</v>
      </c>
      <c r="F148" s="1">
        <v>28.422681000000001</v>
      </c>
      <c r="G148" s="1">
        <v>77.148944</v>
      </c>
      <c r="H148" s="2" t="s">
        <v>52</v>
      </c>
      <c r="I148" s="1">
        <v>59</v>
      </c>
      <c r="J148" s="1">
        <v>105</v>
      </c>
      <c r="K148" s="1">
        <v>70</v>
      </c>
      <c r="L148" s="1" t="str">
        <f t="shared" si="6"/>
        <v>OK</v>
      </c>
      <c r="M148" t="str">
        <f t="shared" si="5"/>
        <v>August</v>
      </c>
      <c r="S148" s="30">
        <v>59</v>
      </c>
      <c r="T148" s="30">
        <v>105</v>
      </c>
      <c r="U148" s="30">
        <v>70</v>
      </c>
    </row>
    <row r="149" spans="1:21" x14ac:dyDescent="0.35">
      <c r="A149" s="1" t="s">
        <v>11</v>
      </c>
      <c r="B149" s="1" t="s">
        <v>164</v>
      </c>
      <c r="C149" s="2" t="s">
        <v>168</v>
      </c>
      <c r="D149" s="1" t="s">
        <v>170</v>
      </c>
      <c r="E149" s="3">
        <v>45892.416666666701</v>
      </c>
      <c r="F149" s="1">
        <v>28.422699999999999</v>
      </c>
      <c r="G149" s="1">
        <v>77.066699999999997</v>
      </c>
      <c r="H149" s="2" t="s">
        <v>16</v>
      </c>
      <c r="I149" s="1">
        <v>99</v>
      </c>
      <c r="J149" s="1">
        <v>231</v>
      </c>
      <c r="K149" s="1">
        <v>162</v>
      </c>
      <c r="L149" s="1" t="str">
        <f t="shared" si="6"/>
        <v>OK</v>
      </c>
      <c r="M149" t="str">
        <f t="shared" si="5"/>
        <v>August</v>
      </c>
      <c r="S149" s="31">
        <v>99</v>
      </c>
      <c r="T149" s="31">
        <v>231</v>
      </c>
      <c r="U149" s="31">
        <v>162</v>
      </c>
    </row>
    <row r="150" spans="1:21" x14ac:dyDescent="0.35">
      <c r="A150" s="1" t="s">
        <v>11</v>
      </c>
      <c r="B150" s="1" t="s">
        <v>164</v>
      </c>
      <c r="C150" s="2" t="s">
        <v>168</v>
      </c>
      <c r="D150" s="1" t="s">
        <v>170</v>
      </c>
      <c r="E150" s="3">
        <v>45893.416666666701</v>
      </c>
      <c r="F150" s="1">
        <v>28.422699999999999</v>
      </c>
      <c r="G150" s="1">
        <v>77.066699999999997</v>
      </c>
      <c r="H150" s="2" t="s">
        <v>21</v>
      </c>
      <c r="I150" s="1">
        <v>10</v>
      </c>
      <c r="J150" s="1">
        <v>10</v>
      </c>
      <c r="K150" s="1">
        <v>10</v>
      </c>
      <c r="L150" s="1" t="str">
        <f t="shared" si="6"/>
        <v>OK</v>
      </c>
      <c r="M150" t="str">
        <f t="shared" ref="M150:M167" si="7">TEXT(E150,"MMMM")</f>
        <v>August</v>
      </c>
      <c r="S150" s="30">
        <v>10</v>
      </c>
      <c r="T150" s="30">
        <v>10</v>
      </c>
      <c r="U150" s="30">
        <v>10</v>
      </c>
    </row>
    <row r="151" spans="1:21" x14ac:dyDescent="0.35">
      <c r="A151" s="1" t="s">
        <v>11</v>
      </c>
      <c r="B151" s="1" t="s">
        <v>164</v>
      </c>
      <c r="C151" s="2" t="s">
        <v>168</v>
      </c>
      <c r="D151" s="1" t="s">
        <v>170</v>
      </c>
      <c r="E151" s="3">
        <v>45894.416666666701</v>
      </c>
      <c r="F151" s="1">
        <v>28.422699999999999</v>
      </c>
      <c r="G151" s="1">
        <v>77.066699999999997</v>
      </c>
      <c r="H151" s="2" t="s">
        <v>32</v>
      </c>
      <c r="I151" s="1">
        <v>92</v>
      </c>
      <c r="J151" s="1">
        <v>95</v>
      </c>
      <c r="K151" s="1">
        <v>93</v>
      </c>
      <c r="L151" s="1" t="str">
        <f t="shared" si="6"/>
        <v>OK</v>
      </c>
      <c r="M151" t="str">
        <f t="shared" si="7"/>
        <v>August</v>
      </c>
      <c r="S151" s="31">
        <v>92</v>
      </c>
      <c r="T151" s="31">
        <v>95</v>
      </c>
      <c r="U151" s="31">
        <v>93</v>
      </c>
    </row>
    <row r="152" spans="1:21" x14ac:dyDescent="0.35">
      <c r="A152" s="1" t="s">
        <v>11</v>
      </c>
      <c r="B152" s="1" t="s">
        <v>155</v>
      </c>
      <c r="C152" s="2" t="s">
        <v>171</v>
      </c>
      <c r="D152" s="1" t="s">
        <v>172</v>
      </c>
      <c r="E152" s="3">
        <v>45895.416666666701</v>
      </c>
      <c r="F152" s="1">
        <v>23.243639000000002</v>
      </c>
      <c r="G152" s="1">
        <v>72.689940000000007</v>
      </c>
      <c r="H152" s="2" t="s">
        <v>21</v>
      </c>
      <c r="I152" s="1">
        <v>20</v>
      </c>
      <c r="J152" s="1">
        <v>108</v>
      </c>
      <c r="K152" s="1">
        <v>53</v>
      </c>
      <c r="L152" s="1" t="str">
        <f t="shared" si="6"/>
        <v>OK</v>
      </c>
      <c r="M152" t="str">
        <f t="shared" si="7"/>
        <v>August</v>
      </c>
      <c r="S152" s="30">
        <v>20</v>
      </c>
      <c r="T152" s="30">
        <v>108</v>
      </c>
      <c r="U152" s="30">
        <v>53</v>
      </c>
    </row>
    <row r="153" spans="1:21" x14ac:dyDescent="0.35">
      <c r="A153" s="1" t="s">
        <v>11</v>
      </c>
      <c r="B153" s="1" t="s">
        <v>155</v>
      </c>
      <c r="C153" s="2" t="s">
        <v>171</v>
      </c>
      <c r="D153" s="1" t="s">
        <v>173</v>
      </c>
      <c r="E153" s="3">
        <v>45896.416666666701</v>
      </c>
      <c r="F153" s="1">
        <v>23.221713999999999</v>
      </c>
      <c r="G153" s="1">
        <v>72.654328000000007</v>
      </c>
      <c r="H153" s="2" t="s">
        <v>15</v>
      </c>
      <c r="I153" s="1">
        <v>15</v>
      </c>
      <c r="J153" s="1">
        <v>48</v>
      </c>
      <c r="K153" s="1">
        <v>28</v>
      </c>
      <c r="L153" s="1" t="str">
        <f t="shared" si="6"/>
        <v>OK</v>
      </c>
      <c r="M153" t="str">
        <f t="shared" si="7"/>
        <v>August</v>
      </c>
      <c r="S153" s="31">
        <v>15</v>
      </c>
      <c r="T153" s="31">
        <v>48</v>
      </c>
      <c r="U153" s="31">
        <v>28</v>
      </c>
    </row>
    <row r="154" spans="1:21" x14ac:dyDescent="0.35">
      <c r="A154" s="1" t="s">
        <v>11</v>
      </c>
      <c r="B154" s="1" t="s">
        <v>155</v>
      </c>
      <c r="C154" s="2" t="s">
        <v>171</v>
      </c>
      <c r="D154" s="1" t="s">
        <v>173</v>
      </c>
      <c r="E154" s="3">
        <v>45897.416666666701</v>
      </c>
      <c r="F154" s="1">
        <v>23.221713999999999</v>
      </c>
      <c r="G154" s="1">
        <v>72.654328000000007</v>
      </c>
      <c r="H154" s="2" t="s">
        <v>16</v>
      </c>
      <c r="I154" s="1">
        <v>45</v>
      </c>
      <c r="J154" s="1">
        <v>139</v>
      </c>
      <c r="K154" s="1">
        <v>84</v>
      </c>
      <c r="L154" s="1" t="str">
        <f t="shared" si="6"/>
        <v>OK</v>
      </c>
      <c r="M154" t="str">
        <f t="shared" si="7"/>
        <v>August</v>
      </c>
      <c r="S154" s="30">
        <v>45</v>
      </c>
      <c r="T154" s="30">
        <v>139</v>
      </c>
      <c r="U154" s="30">
        <v>84</v>
      </c>
    </row>
    <row r="155" spans="1:21" x14ac:dyDescent="0.35">
      <c r="A155" s="1" t="s">
        <v>11</v>
      </c>
      <c r="B155" s="1" t="s">
        <v>155</v>
      </c>
      <c r="C155" s="2" t="s">
        <v>171</v>
      </c>
      <c r="D155" s="1" t="s">
        <v>173</v>
      </c>
      <c r="E155" s="3">
        <v>45898.416666666701</v>
      </c>
      <c r="F155" s="1">
        <v>23.221713999999999</v>
      </c>
      <c r="G155" s="1">
        <v>72.654328000000007</v>
      </c>
      <c r="H155" s="2" t="s">
        <v>52</v>
      </c>
      <c r="I155" s="1">
        <v>22</v>
      </c>
      <c r="J155" s="1">
        <v>23</v>
      </c>
      <c r="K155" s="1">
        <v>22</v>
      </c>
      <c r="L155" s="1" t="str">
        <f t="shared" si="6"/>
        <v>OK</v>
      </c>
      <c r="M155" t="str">
        <f t="shared" si="7"/>
        <v>August</v>
      </c>
      <c r="S155" s="31">
        <v>22</v>
      </c>
      <c r="T155" s="31">
        <v>23</v>
      </c>
      <c r="U155" s="31">
        <v>22</v>
      </c>
    </row>
    <row r="156" spans="1:21" x14ac:dyDescent="0.35">
      <c r="A156" s="1" t="s">
        <v>11</v>
      </c>
      <c r="B156" s="1" t="s">
        <v>155</v>
      </c>
      <c r="C156" s="2" t="s">
        <v>174</v>
      </c>
      <c r="D156" s="1" t="s">
        <v>175</v>
      </c>
      <c r="E156" s="3">
        <v>45899.416666666701</v>
      </c>
      <c r="F156" s="1">
        <v>21.170045999999999</v>
      </c>
      <c r="G156" s="1">
        <v>72.795405000000002</v>
      </c>
      <c r="H156" s="2" t="s">
        <v>21</v>
      </c>
      <c r="I156" s="1">
        <v>12</v>
      </c>
      <c r="J156" s="1">
        <v>23</v>
      </c>
      <c r="K156" s="1">
        <v>15</v>
      </c>
      <c r="L156" s="1" t="str">
        <f t="shared" si="6"/>
        <v>OK</v>
      </c>
      <c r="M156" t="str">
        <f t="shared" si="7"/>
        <v>August</v>
      </c>
      <c r="S156" s="30">
        <v>12</v>
      </c>
      <c r="T156" s="30">
        <v>23</v>
      </c>
      <c r="U156" s="30">
        <v>15</v>
      </c>
    </row>
    <row r="157" spans="1:21" x14ac:dyDescent="0.35">
      <c r="A157" s="1" t="s">
        <v>11</v>
      </c>
      <c r="B157" s="1" t="s">
        <v>155</v>
      </c>
      <c r="C157" s="2" t="s">
        <v>156</v>
      </c>
      <c r="D157" s="1" t="s">
        <v>176</v>
      </c>
      <c r="E157" s="3">
        <v>45900.416666666701</v>
      </c>
      <c r="F157" s="1">
        <v>23.020509000000001</v>
      </c>
      <c r="G157" s="1">
        <v>72.579261000000002</v>
      </c>
      <c r="H157" s="2" t="s">
        <v>52</v>
      </c>
      <c r="I157" s="1">
        <v>25</v>
      </c>
      <c r="J157" s="1">
        <v>108</v>
      </c>
      <c r="K157" s="1">
        <v>44</v>
      </c>
      <c r="L157" s="1" t="str">
        <f t="shared" si="6"/>
        <v>OK</v>
      </c>
      <c r="M157" t="str">
        <f t="shared" si="7"/>
        <v>August</v>
      </c>
      <c r="S157" s="31">
        <v>25</v>
      </c>
      <c r="T157" s="31">
        <v>108</v>
      </c>
      <c r="U157" s="31">
        <v>44</v>
      </c>
    </row>
    <row r="158" spans="1:21" x14ac:dyDescent="0.35">
      <c r="A158" s="1" t="s">
        <v>11</v>
      </c>
      <c r="B158" s="1" t="s">
        <v>155</v>
      </c>
      <c r="C158" s="2" t="s">
        <v>156</v>
      </c>
      <c r="D158" s="1" t="s">
        <v>177</v>
      </c>
      <c r="E158" s="3">
        <v>45901.416666666701</v>
      </c>
      <c r="F158" s="1">
        <v>23.076792999999999</v>
      </c>
      <c r="G158" s="1">
        <v>72.627874000000006</v>
      </c>
      <c r="H158" s="2" t="s">
        <v>16</v>
      </c>
      <c r="I158" s="1">
        <v>80</v>
      </c>
      <c r="J158" s="1">
        <v>130</v>
      </c>
      <c r="K158" s="1">
        <v>101</v>
      </c>
      <c r="L158" s="1" t="str">
        <f t="shared" si="6"/>
        <v>OK</v>
      </c>
      <c r="M158" t="str">
        <f t="shared" si="7"/>
        <v>September</v>
      </c>
      <c r="S158" s="30">
        <v>80</v>
      </c>
      <c r="T158" s="30">
        <v>130</v>
      </c>
      <c r="U158" s="30">
        <v>101</v>
      </c>
    </row>
    <row r="159" spans="1:21" x14ac:dyDescent="0.35">
      <c r="A159" s="1" t="s">
        <v>11</v>
      </c>
      <c r="B159" s="1" t="s">
        <v>155</v>
      </c>
      <c r="C159" s="2" t="s">
        <v>156</v>
      </c>
      <c r="D159" s="1" t="s">
        <v>178</v>
      </c>
      <c r="E159" s="3">
        <v>45902.416666666701</v>
      </c>
      <c r="F159" s="1">
        <v>23.04307</v>
      </c>
      <c r="G159" s="1">
        <v>72.562967999999998</v>
      </c>
      <c r="H159" s="2" t="s">
        <v>15</v>
      </c>
      <c r="I159" s="1">
        <v>54</v>
      </c>
      <c r="J159" s="1">
        <v>105</v>
      </c>
      <c r="K159" s="1">
        <v>72</v>
      </c>
      <c r="L159" s="1" t="str">
        <f t="shared" si="6"/>
        <v>OK</v>
      </c>
      <c r="M159" t="str">
        <f t="shared" si="7"/>
        <v>September</v>
      </c>
      <c r="S159" s="31">
        <v>54</v>
      </c>
      <c r="T159" s="31">
        <v>105</v>
      </c>
      <c r="U159" s="31">
        <v>72</v>
      </c>
    </row>
    <row r="160" spans="1:21" x14ac:dyDescent="0.35">
      <c r="A160" s="1" t="s">
        <v>11</v>
      </c>
      <c r="B160" s="1" t="s">
        <v>124</v>
      </c>
      <c r="C160" s="2" t="s">
        <v>124</v>
      </c>
      <c r="D160" s="1" t="s">
        <v>179</v>
      </c>
      <c r="E160" s="3">
        <v>45903.416666666701</v>
      </c>
      <c r="F160" s="1">
        <v>28.563262000000002</v>
      </c>
      <c r="G160" s="1">
        <v>77.186937</v>
      </c>
      <c r="H160" s="2" t="s">
        <v>15</v>
      </c>
      <c r="I160" s="1">
        <v>28</v>
      </c>
      <c r="J160" s="1">
        <v>297</v>
      </c>
      <c r="K160" s="1">
        <v>81</v>
      </c>
      <c r="L160" s="1" t="str">
        <f t="shared" si="6"/>
        <v>OK</v>
      </c>
      <c r="M160" t="str">
        <f t="shared" si="7"/>
        <v>September</v>
      </c>
      <c r="S160" s="30">
        <v>28</v>
      </c>
      <c r="T160" s="30">
        <v>297</v>
      </c>
      <c r="U160" s="30">
        <v>81</v>
      </c>
    </row>
    <row r="161" spans="1:21" x14ac:dyDescent="0.35">
      <c r="A161" s="1" t="s">
        <v>11</v>
      </c>
      <c r="B161" s="1" t="s">
        <v>124</v>
      </c>
      <c r="C161" s="2" t="s">
        <v>124</v>
      </c>
      <c r="D161" s="1" t="s">
        <v>179</v>
      </c>
      <c r="E161" s="3">
        <v>45904.416666666701</v>
      </c>
      <c r="F161" s="1">
        <v>28.563262000000002</v>
      </c>
      <c r="G161" s="1">
        <v>77.186937</v>
      </c>
      <c r="H161" s="2" t="s">
        <v>16</v>
      </c>
      <c r="I161" s="1">
        <v>75</v>
      </c>
      <c r="J161" s="1">
        <v>280</v>
      </c>
      <c r="K161" s="1">
        <v>156</v>
      </c>
      <c r="L161" s="1" t="str">
        <f t="shared" si="6"/>
        <v>OK</v>
      </c>
      <c r="M161" t="str">
        <f t="shared" si="7"/>
        <v>September</v>
      </c>
      <c r="S161" s="31">
        <v>75</v>
      </c>
      <c r="T161" s="31">
        <v>280</v>
      </c>
      <c r="U161" s="31">
        <v>156</v>
      </c>
    </row>
    <row r="162" spans="1:21" x14ac:dyDescent="0.35">
      <c r="A162" s="1" t="s">
        <v>11</v>
      </c>
      <c r="B162" s="1" t="s">
        <v>124</v>
      </c>
      <c r="C162" s="2" t="s">
        <v>124</v>
      </c>
      <c r="D162" s="1" t="s">
        <v>179</v>
      </c>
      <c r="E162" s="3">
        <v>45905.416666666701</v>
      </c>
      <c r="F162" s="1">
        <v>28.563262000000002</v>
      </c>
      <c r="G162" s="1">
        <v>77.186937</v>
      </c>
      <c r="H162" s="2" t="s">
        <v>32</v>
      </c>
      <c r="I162" s="1">
        <v>2</v>
      </c>
      <c r="J162" s="1">
        <v>4</v>
      </c>
      <c r="K162" s="1">
        <v>3</v>
      </c>
      <c r="L162" s="1" t="str">
        <f t="shared" si="6"/>
        <v>OK</v>
      </c>
      <c r="M162" t="str">
        <f t="shared" si="7"/>
        <v>September</v>
      </c>
      <c r="S162" s="30">
        <v>2</v>
      </c>
      <c r="T162" s="30">
        <v>4</v>
      </c>
      <c r="U162" s="30">
        <v>3</v>
      </c>
    </row>
    <row r="163" spans="1:21" x14ac:dyDescent="0.35">
      <c r="A163" s="1" t="s">
        <v>11</v>
      </c>
      <c r="B163" s="1" t="s">
        <v>124</v>
      </c>
      <c r="C163" s="2" t="s">
        <v>124</v>
      </c>
      <c r="D163" s="1" t="s">
        <v>180</v>
      </c>
      <c r="E163" s="3">
        <v>45906.416666666701</v>
      </c>
      <c r="F163" s="1">
        <v>28.732527999999999</v>
      </c>
      <c r="G163" s="1">
        <v>77.119919999999993</v>
      </c>
      <c r="H163" s="2" t="s">
        <v>15</v>
      </c>
      <c r="I163" s="1">
        <v>22</v>
      </c>
      <c r="J163" s="1">
        <v>170</v>
      </c>
      <c r="K163" s="1">
        <v>76</v>
      </c>
      <c r="L163" s="1" t="str">
        <f t="shared" si="6"/>
        <v>OK</v>
      </c>
      <c r="M163" t="str">
        <f t="shared" si="7"/>
        <v>September</v>
      </c>
      <c r="S163" s="31">
        <v>22</v>
      </c>
      <c r="T163" s="31">
        <v>170</v>
      </c>
      <c r="U163" s="31">
        <v>76</v>
      </c>
    </row>
    <row r="164" spans="1:21" x14ac:dyDescent="0.35">
      <c r="A164" s="1" t="s">
        <v>11</v>
      </c>
      <c r="B164" s="1" t="s">
        <v>155</v>
      </c>
      <c r="C164" s="2" t="s">
        <v>181</v>
      </c>
      <c r="D164" s="1" t="s">
        <v>182</v>
      </c>
      <c r="E164" s="3">
        <v>45907.416666666701</v>
      </c>
      <c r="F164" s="1">
        <v>22.969611</v>
      </c>
      <c r="G164" s="1">
        <v>72.643500000000003</v>
      </c>
      <c r="H164" s="2" t="s">
        <v>17</v>
      </c>
      <c r="I164" s="1">
        <v>10</v>
      </c>
      <c r="J164" s="1">
        <v>24</v>
      </c>
      <c r="K164" s="1">
        <v>17</v>
      </c>
      <c r="L164" s="1" t="str">
        <f t="shared" si="6"/>
        <v>OK</v>
      </c>
      <c r="M164" t="str">
        <f t="shared" si="7"/>
        <v>September</v>
      </c>
      <c r="S164" s="30">
        <v>10</v>
      </c>
      <c r="T164" s="30">
        <v>24</v>
      </c>
      <c r="U164" s="30">
        <v>17</v>
      </c>
    </row>
    <row r="165" spans="1:21" x14ac:dyDescent="0.35">
      <c r="A165" s="1" t="s">
        <v>11</v>
      </c>
      <c r="B165" s="1" t="s">
        <v>164</v>
      </c>
      <c r="C165" s="2" t="s">
        <v>183</v>
      </c>
      <c r="D165" s="1" t="s">
        <v>184</v>
      </c>
      <c r="E165" s="3">
        <v>45908.416666666701</v>
      </c>
      <c r="F165" s="1">
        <v>28.593883000000002</v>
      </c>
      <c r="G165" s="1">
        <v>76.270652999999996</v>
      </c>
      <c r="H165" s="2" t="s">
        <v>32</v>
      </c>
      <c r="I165" s="1">
        <v>6</v>
      </c>
      <c r="J165" s="1">
        <v>8</v>
      </c>
      <c r="K165" s="1">
        <v>7</v>
      </c>
      <c r="L165" s="1" t="str">
        <f t="shared" si="6"/>
        <v>OK</v>
      </c>
      <c r="M165" t="str">
        <f t="shared" si="7"/>
        <v>September</v>
      </c>
      <c r="S165" s="31">
        <v>6</v>
      </c>
      <c r="T165" s="31">
        <v>8</v>
      </c>
      <c r="U165" s="31">
        <v>7</v>
      </c>
    </row>
    <row r="166" spans="1:21" x14ac:dyDescent="0.35">
      <c r="A166" s="1" t="s">
        <v>11</v>
      </c>
      <c r="B166" s="1" t="s">
        <v>155</v>
      </c>
      <c r="C166" s="2" t="s">
        <v>156</v>
      </c>
      <c r="D166" s="1" t="s">
        <v>176</v>
      </c>
      <c r="E166" s="3">
        <v>45909.416666666701</v>
      </c>
      <c r="F166" s="1">
        <v>23.020509000000001</v>
      </c>
      <c r="G166" s="1">
        <v>72.579261000000002</v>
      </c>
      <c r="H166" s="2" t="s">
        <v>15</v>
      </c>
      <c r="I166" s="1">
        <v>34</v>
      </c>
      <c r="J166" s="1">
        <v>70</v>
      </c>
      <c r="K166" s="1">
        <v>48</v>
      </c>
      <c r="L166" s="1" t="str">
        <f t="shared" si="6"/>
        <v>OK</v>
      </c>
      <c r="M166" t="str">
        <f t="shared" si="7"/>
        <v>September</v>
      </c>
      <c r="S166" s="30">
        <v>34</v>
      </c>
      <c r="T166" s="30">
        <v>70</v>
      </c>
      <c r="U166" s="30">
        <v>48</v>
      </c>
    </row>
    <row r="167" spans="1:21" x14ac:dyDescent="0.35">
      <c r="A167" s="1" t="s">
        <v>11</v>
      </c>
      <c r="B167" s="1" t="s">
        <v>164</v>
      </c>
      <c r="C167" s="2" t="s">
        <v>168</v>
      </c>
      <c r="D167" s="1" t="s">
        <v>185</v>
      </c>
      <c r="E167" s="3">
        <v>45910.416666666701</v>
      </c>
      <c r="F167" s="1">
        <v>28.427499999999998</v>
      </c>
      <c r="G167" s="1">
        <v>77.146500000000003</v>
      </c>
      <c r="H167" s="2" t="s">
        <v>16</v>
      </c>
      <c r="I167" s="1">
        <v>88</v>
      </c>
      <c r="J167" s="1">
        <v>194</v>
      </c>
      <c r="K167" s="1">
        <v>125</v>
      </c>
      <c r="L167" s="1" t="str">
        <f t="shared" si="6"/>
        <v>OK</v>
      </c>
      <c r="M167" t="str">
        <f t="shared" si="7"/>
        <v>September</v>
      </c>
      <c r="S167" s="31">
        <v>88</v>
      </c>
      <c r="T167" s="31">
        <v>194</v>
      </c>
      <c r="U167" s="31">
        <v>125</v>
      </c>
    </row>
    <row r="168" spans="1:21" x14ac:dyDescent="0.35">
      <c r="A168" s="1" t="s">
        <v>11</v>
      </c>
      <c r="B168" s="1" t="s">
        <v>186</v>
      </c>
      <c r="C168" s="2" t="s">
        <v>187</v>
      </c>
      <c r="D168" s="1" t="s">
        <v>188</v>
      </c>
      <c r="E168" s="3">
        <v>45911.416666666701</v>
      </c>
      <c r="F168" s="1">
        <v>12.920984000000001</v>
      </c>
      <c r="G168" s="1">
        <v>77.584907999999999</v>
      </c>
      <c r="H168" s="2" t="s">
        <v>21</v>
      </c>
      <c r="I168" s="1" t="s">
        <v>86</v>
      </c>
      <c r="J168" s="1" t="s">
        <v>86</v>
      </c>
      <c r="K168" s="1" t="s">
        <v>86</v>
      </c>
      <c r="L168" s="1" t="str">
        <f t="shared" si="6"/>
        <v>Missing/Zero/NA</v>
      </c>
      <c r="S168" s="30">
        <v>26.381599999999999</v>
      </c>
      <c r="T168" s="30">
        <v>76.298400000000001</v>
      </c>
      <c r="U168" s="30">
        <v>43.724699999999999</v>
      </c>
    </row>
    <row r="169" spans="1:21" x14ac:dyDescent="0.35">
      <c r="A169" s="1" t="s">
        <v>11</v>
      </c>
      <c r="B169" s="1" t="s">
        <v>186</v>
      </c>
      <c r="C169" s="2" t="s">
        <v>187</v>
      </c>
      <c r="D169" s="1" t="s">
        <v>188</v>
      </c>
      <c r="E169" s="3">
        <v>45912.416666666701</v>
      </c>
      <c r="F169" s="1">
        <v>12.920984000000001</v>
      </c>
      <c r="G169" s="1">
        <v>77.584907999999999</v>
      </c>
      <c r="H169" s="2" t="s">
        <v>32</v>
      </c>
      <c r="I169" s="1" t="s">
        <v>86</v>
      </c>
      <c r="J169" s="1" t="s">
        <v>86</v>
      </c>
      <c r="K169" s="1" t="s">
        <v>86</v>
      </c>
      <c r="L169" s="1" t="str">
        <f t="shared" si="6"/>
        <v>Missing/Zero/NA</v>
      </c>
      <c r="S169" s="31">
        <v>26.381599999999999</v>
      </c>
      <c r="T169" s="31">
        <v>76.298400000000001</v>
      </c>
      <c r="U169" s="31">
        <v>43.724699999999999</v>
      </c>
    </row>
    <row r="170" spans="1:21" x14ac:dyDescent="0.35">
      <c r="A170" s="1" t="s">
        <v>11</v>
      </c>
      <c r="B170" s="1" t="s">
        <v>186</v>
      </c>
      <c r="C170" s="2" t="s">
        <v>187</v>
      </c>
      <c r="D170" s="1" t="s">
        <v>189</v>
      </c>
      <c r="E170" s="3">
        <v>45913.416666666701</v>
      </c>
      <c r="F170" s="1">
        <v>13.003871999999999</v>
      </c>
      <c r="G170" s="1">
        <v>77.664216999999994</v>
      </c>
      <c r="H170" s="2" t="s">
        <v>16</v>
      </c>
      <c r="I170" s="1">
        <v>82</v>
      </c>
      <c r="J170" s="1">
        <v>500</v>
      </c>
      <c r="K170" s="1">
        <v>164</v>
      </c>
      <c r="L170" s="1" t="str">
        <f t="shared" si="6"/>
        <v>OK</v>
      </c>
      <c r="M170" t="str">
        <f t="shared" ref="M170:M185" si="8">TEXT(E170,"MMMM")</f>
        <v>September</v>
      </c>
      <c r="S170" s="30">
        <v>82</v>
      </c>
      <c r="T170" s="30">
        <v>500</v>
      </c>
      <c r="U170" s="30">
        <v>164</v>
      </c>
    </row>
    <row r="171" spans="1:21" x14ac:dyDescent="0.35">
      <c r="A171" s="1" t="s">
        <v>11</v>
      </c>
      <c r="B171" s="1" t="s">
        <v>186</v>
      </c>
      <c r="C171" s="2" t="s">
        <v>187</v>
      </c>
      <c r="D171" s="1" t="s">
        <v>189</v>
      </c>
      <c r="E171" s="3">
        <v>45914.416666666701</v>
      </c>
      <c r="F171" s="1">
        <v>13.003871999999999</v>
      </c>
      <c r="G171" s="1">
        <v>77.664216999999994</v>
      </c>
      <c r="H171" s="2" t="s">
        <v>21</v>
      </c>
      <c r="I171" s="1">
        <v>15</v>
      </c>
      <c r="J171" s="1">
        <v>18</v>
      </c>
      <c r="K171" s="1">
        <v>16</v>
      </c>
      <c r="L171" s="1" t="str">
        <f t="shared" si="6"/>
        <v>OK</v>
      </c>
      <c r="M171" t="str">
        <f t="shared" si="8"/>
        <v>September</v>
      </c>
      <c r="S171" s="31">
        <v>15</v>
      </c>
      <c r="T171" s="31">
        <v>18</v>
      </c>
      <c r="U171" s="31">
        <v>16</v>
      </c>
    </row>
    <row r="172" spans="1:21" x14ac:dyDescent="0.35">
      <c r="A172" s="1" t="s">
        <v>11</v>
      </c>
      <c r="B172" s="1" t="s">
        <v>186</v>
      </c>
      <c r="C172" s="2" t="s">
        <v>187</v>
      </c>
      <c r="D172" s="1" t="s">
        <v>189</v>
      </c>
      <c r="E172" s="3">
        <v>45915.416666666701</v>
      </c>
      <c r="F172" s="1">
        <v>13.003871999999999</v>
      </c>
      <c r="G172" s="1">
        <v>77.664216999999994</v>
      </c>
      <c r="H172" s="2" t="s">
        <v>17</v>
      </c>
      <c r="I172" s="1">
        <v>8</v>
      </c>
      <c r="J172" s="1">
        <v>9</v>
      </c>
      <c r="K172" s="1">
        <v>9</v>
      </c>
      <c r="L172" s="1" t="str">
        <f t="shared" si="6"/>
        <v>OK</v>
      </c>
      <c r="M172" t="str">
        <f t="shared" si="8"/>
        <v>September</v>
      </c>
      <c r="S172" s="30">
        <v>8</v>
      </c>
      <c r="T172" s="30">
        <v>9</v>
      </c>
      <c r="U172" s="30">
        <v>9</v>
      </c>
    </row>
    <row r="173" spans="1:21" x14ac:dyDescent="0.35">
      <c r="A173" s="1" t="s">
        <v>11</v>
      </c>
      <c r="B173" s="1" t="s">
        <v>186</v>
      </c>
      <c r="C173" s="2" t="s">
        <v>187</v>
      </c>
      <c r="D173" s="1" t="s">
        <v>190</v>
      </c>
      <c r="E173" s="3">
        <v>45916.416666666701</v>
      </c>
      <c r="F173" s="1">
        <v>13.027019900000001</v>
      </c>
      <c r="G173" s="1">
        <v>77.494094000000004</v>
      </c>
      <c r="H173" s="2" t="s">
        <v>18</v>
      </c>
      <c r="I173" s="1">
        <v>16</v>
      </c>
      <c r="J173" s="1">
        <v>80</v>
      </c>
      <c r="K173" s="1">
        <v>41</v>
      </c>
      <c r="L173" s="1" t="str">
        <f t="shared" si="6"/>
        <v>OK</v>
      </c>
      <c r="M173" t="str">
        <f t="shared" si="8"/>
        <v>September</v>
      </c>
      <c r="S173" s="31">
        <v>16</v>
      </c>
      <c r="T173" s="31">
        <v>80</v>
      </c>
      <c r="U173" s="31">
        <v>41</v>
      </c>
    </row>
    <row r="174" spans="1:21" x14ac:dyDescent="0.35">
      <c r="A174" s="1" t="s">
        <v>11</v>
      </c>
      <c r="B174" s="1" t="s">
        <v>186</v>
      </c>
      <c r="C174" s="2" t="s">
        <v>187</v>
      </c>
      <c r="D174" s="1" t="s">
        <v>191</v>
      </c>
      <c r="E174" s="3">
        <v>45917.416666666701</v>
      </c>
      <c r="F174" s="1">
        <v>12.921417999999999</v>
      </c>
      <c r="G174" s="1">
        <v>77.502465999999998</v>
      </c>
      <c r="H174" s="2" t="s">
        <v>15</v>
      </c>
      <c r="I174" s="1">
        <v>55</v>
      </c>
      <c r="J174" s="1">
        <v>57</v>
      </c>
      <c r="K174" s="1">
        <v>56</v>
      </c>
      <c r="L174" s="1" t="str">
        <f t="shared" si="6"/>
        <v>OK</v>
      </c>
      <c r="M174" t="str">
        <f t="shared" si="8"/>
        <v>September</v>
      </c>
      <c r="S174" s="30">
        <v>55</v>
      </c>
      <c r="T174" s="30">
        <v>57</v>
      </c>
      <c r="U174" s="30">
        <v>56</v>
      </c>
    </row>
    <row r="175" spans="1:21" x14ac:dyDescent="0.35">
      <c r="A175" s="1" t="s">
        <v>11</v>
      </c>
      <c r="B175" s="1" t="s">
        <v>186</v>
      </c>
      <c r="C175" s="2" t="s">
        <v>187</v>
      </c>
      <c r="D175" s="1" t="s">
        <v>191</v>
      </c>
      <c r="E175" s="3">
        <v>45918.416666666701</v>
      </c>
      <c r="F175" s="1">
        <v>12.921417999999999</v>
      </c>
      <c r="G175" s="1">
        <v>77.502465999999998</v>
      </c>
      <c r="H175" s="2" t="s">
        <v>32</v>
      </c>
      <c r="I175" s="1">
        <v>2</v>
      </c>
      <c r="J175" s="1">
        <v>2</v>
      </c>
      <c r="K175" s="1">
        <v>2</v>
      </c>
      <c r="L175" s="1" t="str">
        <f t="shared" si="6"/>
        <v>OK</v>
      </c>
      <c r="M175" t="str">
        <f t="shared" si="8"/>
        <v>September</v>
      </c>
      <c r="S175" s="31">
        <v>2</v>
      </c>
      <c r="T175" s="31">
        <v>2</v>
      </c>
      <c r="U175" s="31">
        <v>2</v>
      </c>
    </row>
    <row r="176" spans="1:21" x14ac:dyDescent="0.35">
      <c r="A176" s="1" t="s">
        <v>11</v>
      </c>
      <c r="B176" s="1" t="s">
        <v>186</v>
      </c>
      <c r="C176" s="2" t="s">
        <v>192</v>
      </c>
      <c r="D176" s="1" t="s">
        <v>193</v>
      </c>
      <c r="E176" s="3">
        <v>45919.416666666701</v>
      </c>
      <c r="F176" s="1">
        <v>11.55358</v>
      </c>
      <c r="G176" s="1">
        <v>76.555210000000002</v>
      </c>
      <c r="H176" s="2" t="s">
        <v>21</v>
      </c>
      <c r="I176" s="1">
        <v>23</v>
      </c>
      <c r="J176" s="1">
        <v>30</v>
      </c>
      <c r="K176" s="1">
        <v>28</v>
      </c>
      <c r="L176" s="1" t="str">
        <f t="shared" si="6"/>
        <v>OK</v>
      </c>
      <c r="M176" t="str">
        <f t="shared" si="8"/>
        <v>September</v>
      </c>
      <c r="S176" s="30">
        <v>23</v>
      </c>
      <c r="T176" s="30">
        <v>30</v>
      </c>
      <c r="U176" s="30">
        <v>28</v>
      </c>
    </row>
    <row r="177" spans="1:21" x14ac:dyDescent="0.35">
      <c r="A177" s="1" t="s">
        <v>11</v>
      </c>
      <c r="B177" s="1" t="s">
        <v>186</v>
      </c>
      <c r="C177" s="2" t="s">
        <v>192</v>
      </c>
      <c r="D177" s="1" t="s">
        <v>193</v>
      </c>
      <c r="E177" s="3">
        <v>45920.416666666701</v>
      </c>
      <c r="F177" s="1">
        <v>11.55358</v>
      </c>
      <c r="G177" s="1">
        <v>76.555210000000002</v>
      </c>
      <c r="H177" s="2" t="s">
        <v>32</v>
      </c>
      <c r="I177" s="1">
        <v>2</v>
      </c>
      <c r="J177" s="1">
        <v>2</v>
      </c>
      <c r="K177" s="1">
        <v>2</v>
      </c>
      <c r="L177" s="1" t="str">
        <f t="shared" si="6"/>
        <v>OK</v>
      </c>
      <c r="M177" t="str">
        <f t="shared" si="8"/>
        <v>September</v>
      </c>
      <c r="S177" s="31">
        <v>2</v>
      </c>
      <c r="T177" s="31">
        <v>2</v>
      </c>
      <c r="U177" s="31">
        <v>2</v>
      </c>
    </row>
    <row r="178" spans="1:21" x14ac:dyDescent="0.35">
      <c r="A178" s="1" t="s">
        <v>11</v>
      </c>
      <c r="B178" s="1" t="s">
        <v>186</v>
      </c>
      <c r="C178" s="2" t="s">
        <v>194</v>
      </c>
      <c r="D178" s="1" t="s">
        <v>195</v>
      </c>
      <c r="E178" s="3">
        <v>45921.416666666701</v>
      </c>
      <c r="F178" s="1">
        <v>13.428827999999999</v>
      </c>
      <c r="G178" s="1">
        <v>77.731418000000005</v>
      </c>
      <c r="H178" s="2" t="s">
        <v>52</v>
      </c>
      <c r="I178" s="1">
        <v>24</v>
      </c>
      <c r="J178" s="1">
        <v>24</v>
      </c>
      <c r="K178" s="1">
        <v>24</v>
      </c>
      <c r="L178" s="1" t="str">
        <f t="shared" si="6"/>
        <v>OK</v>
      </c>
      <c r="M178" t="str">
        <f t="shared" si="8"/>
        <v>September</v>
      </c>
      <c r="S178" s="30">
        <v>24</v>
      </c>
      <c r="T178" s="30">
        <v>24</v>
      </c>
      <c r="U178" s="30">
        <v>24</v>
      </c>
    </row>
    <row r="179" spans="1:21" x14ac:dyDescent="0.35">
      <c r="A179" s="1" t="s">
        <v>11</v>
      </c>
      <c r="B179" s="1" t="s">
        <v>186</v>
      </c>
      <c r="C179" s="2" t="s">
        <v>196</v>
      </c>
      <c r="D179" s="1" t="s">
        <v>197</v>
      </c>
      <c r="E179" s="3">
        <v>45922.416666666701</v>
      </c>
      <c r="F179" s="1">
        <v>13.328028</v>
      </c>
      <c r="G179" s="1">
        <v>75.797055999999998</v>
      </c>
      <c r="H179" s="2" t="s">
        <v>21</v>
      </c>
      <c r="I179" s="1">
        <v>16</v>
      </c>
      <c r="J179" s="1">
        <v>27</v>
      </c>
      <c r="K179" s="1">
        <v>25</v>
      </c>
      <c r="L179" s="1" t="str">
        <f t="shared" si="6"/>
        <v>OK</v>
      </c>
      <c r="M179" t="str">
        <f t="shared" si="8"/>
        <v>September</v>
      </c>
      <c r="S179" s="31">
        <v>16</v>
      </c>
      <c r="T179" s="31">
        <v>27</v>
      </c>
      <c r="U179" s="31">
        <v>25</v>
      </c>
    </row>
    <row r="180" spans="1:21" x14ac:dyDescent="0.35">
      <c r="A180" s="1" t="s">
        <v>11</v>
      </c>
      <c r="B180" s="1" t="s">
        <v>186</v>
      </c>
      <c r="C180" s="2" t="s">
        <v>196</v>
      </c>
      <c r="D180" s="1" t="s">
        <v>197</v>
      </c>
      <c r="E180" s="3">
        <v>45923.416666666701</v>
      </c>
      <c r="F180" s="1">
        <v>13.328028</v>
      </c>
      <c r="G180" s="1">
        <v>75.797055999999998</v>
      </c>
      <c r="H180" s="2" t="s">
        <v>18</v>
      </c>
      <c r="I180" s="1">
        <v>11</v>
      </c>
      <c r="J180" s="1">
        <v>80</v>
      </c>
      <c r="K180" s="1">
        <v>12</v>
      </c>
      <c r="L180" s="1" t="str">
        <f t="shared" si="6"/>
        <v>OK</v>
      </c>
      <c r="M180" t="str">
        <f t="shared" si="8"/>
        <v>September</v>
      </c>
      <c r="S180" s="30">
        <v>11</v>
      </c>
      <c r="T180" s="30">
        <v>80</v>
      </c>
      <c r="U180" s="30">
        <v>12</v>
      </c>
    </row>
    <row r="181" spans="1:21" x14ac:dyDescent="0.35">
      <c r="A181" s="1" t="s">
        <v>11</v>
      </c>
      <c r="B181" s="1" t="s">
        <v>186</v>
      </c>
      <c r="C181" s="2" t="s">
        <v>198</v>
      </c>
      <c r="D181" s="1" t="s">
        <v>199</v>
      </c>
      <c r="E181" s="3">
        <v>45924.416666666701</v>
      </c>
      <c r="F181" s="1">
        <v>14.4758</v>
      </c>
      <c r="G181" s="1">
        <v>75.905199999999994</v>
      </c>
      <c r="H181" s="2" t="s">
        <v>32</v>
      </c>
      <c r="I181" s="1">
        <v>2</v>
      </c>
      <c r="J181" s="1">
        <v>2</v>
      </c>
      <c r="K181" s="1">
        <v>2</v>
      </c>
      <c r="L181" s="1" t="str">
        <f t="shared" si="6"/>
        <v>OK</v>
      </c>
      <c r="M181" t="str">
        <f t="shared" si="8"/>
        <v>September</v>
      </c>
      <c r="S181" s="31">
        <v>2</v>
      </c>
      <c r="T181" s="31">
        <v>2</v>
      </c>
      <c r="U181" s="31">
        <v>2</v>
      </c>
    </row>
    <row r="182" spans="1:21" x14ac:dyDescent="0.35">
      <c r="A182" s="1" t="s">
        <v>11</v>
      </c>
      <c r="B182" s="1" t="s">
        <v>186</v>
      </c>
      <c r="C182" s="2" t="s">
        <v>198</v>
      </c>
      <c r="D182" s="1" t="s">
        <v>199</v>
      </c>
      <c r="E182" s="3">
        <v>45925.416666666701</v>
      </c>
      <c r="F182" s="1">
        <v>14.4758</v>
      </c>
      <c r="G182" s="1">
        <v>75.905199999999994</v>
      </c>
      <c r="H182" s="2" t="s">
        <v>18</v>
      </c>
      <c r="I182" s="1">
        <v>28</v>
      </c>
      <c r="J182" s="1">
        <v>34</v>
      </c>
      <c r="K182" s="1">
        <v>29</v>
      </c>
      <c r="L182" s="1" t="str">
        <f t="shared" si="6"/>
        <v>OK</v>
      </c>
      <c r="M182" t="str">
        <f t="shared" si="8"/>
        <v>September</v>
      </c>
      <c r="S182" s="30">
        <v>28</v>
      </c>
      <c r="T182" s="30">
        <v>34</v>
      </c>
      <c r="U182" s="30">
        <v>29</v>
      </c>
    </row>
    <row r="183" spans="1:21" x14ac:dyDescent="0.35">
      <c r="A183" s="1" t="s">
        <v>11</v>
      </c>
      <c r="B183" s="1" t="s">
        <v>186</v>
      </c>
      <c r="C183" s="2" t="s">
        <v>200</v>
      </c>
      <c r="D183" s="1" t="s">
        <v>201</v>
      </c>
      <c r="E183" s="3">
        <v>45926.416666666701</v>
      </c>
      <c r="F183" s="1">
        <v>15.459706000000001</v>
      </c>
      <c r="G183" s="1">
        <v>75.008381</v>
      </c>
      <c r="H183" s="2" t="s">
        <v>18</v>
      </c>
      <c r="I183" s="1">
        <v>30</v>
      </c>
      <c r="J183" s="1">
        <v>71</v>
      </c>
      <c r="K183" s="1">
        <v>53</v>
      </c>
      <c r="L183" s="1" t="str">
        <f t="shared" si="6"/>
        <v>OK</v>
      </c>
      <c r="M183" t="str">
        <f t="shared" si="8"/>
        <v>September</v>
      </c>
      <c r="S183" s="31">
        <v>30</v>
      </c>
      <c r="T183" s="31">
        <v>71</v>
      </c>
      <c r="U183" s="31">
        <v>53</v>
      </c>
    </row>
    <row r="184" spans="1:21" x14ac:dyDescent="0.35">
      <c r="A184" s="1" t="s">
        <v>11</v>
      </c>
      <c r="B184" s="1" t="s">
        <v>186</v>
      </c>
      <c r="C184" s="2" t="s">
        <v>200</v>
      </c>
      <c r="D184" s="1" t="s">
        <v>201</v>
      </c>
      <c r="E184" s="3">
        <v>45927.416666666701</v>
      </c>
      <c r="F184" s="1">
        <v>15.459706000000001</v>
      </c>
      <c r="G184" s="1">
        <v>75.008381</v>
      </c>
      <c r="H184" s="2" t="s">
        <v>52</v>
      </c>
      <c r="I184" s="1">
        <v>14</v>
      </c>
      <c r="J184" s="1">
        <v>51</v>
      </c>
      <c r="K184" s="1">
        <v>26</v>
      </c>
      <c r="L184" s="1" t="str">
        <f t="shared" si="6"/>
        <v>OK</v>
      </c>
      <c r="M184" t="str">
        <f t="shared" si="8"/>
        <v>September</v>
      </c>
      <c r="S184" s="30">
        <v>14</v>
      </c>
      <c r="T184" s="30">
        <v>51</v>
      </c>
      <c r="U184" s="30">
        <v>26</v>
      </c>
    </row>
    <row r="185" spans="1:21" x14ac:dyDescent="0.35">
      <c r="A185" s="1" t="s">
        <v>11</v>
      </c>
      <c r="B185" s="1" t="s">
        <v>186</v>
      </c>
      <c r="C185" s="2" t="s">
        <v>202</v>
      </c>
      <c r="D185" s="1" t="s">
        <v>203</v>
      </c>
      <c r="E185" s="3">
        <v>45928.416666666701</v>
      </c>
      <c r="F185" s="1">
        <v>15.411455999999999</v>
      </c>
      <c r="G185" s="1">
        <v>75.638132999999996</v>
      </c>
      <c r="H185" s="2" t="s">
        <v>52</v>
      </c>
      <c r="I185" s="1">
        <v>21</v>
      </c>
      <c r="J185" s="1">
        <v>70</v>
      </c>
      <c r="K185" s="1">
        <v>26</v>
      </c>
      <c r="L185" s="1" t="str">
        <f t="shared" si="6"/>
        <v>OK</v>
      </c>
      <c r="M185" t="str">
        <f t="shared" si="8"/>
        <v>September</v>
      </c>
      <c r="S185" s="31">
        <v>21</v>
      </c>
      <c r="T185" s="31">
        <v>70</v>
      </c>
      <c r="U185" s="31">
        <v>26</v>
      </c>
    </row>
    <row r="186" spans="1:21" x14ac:dyDescent="0.35">
      <c r="A186" s="1" t="s">
        <v>11</v>
      </c>
      <c r="B186" s="1" t="s">
        <v>186</v>
      </c>
      <c r="C186" s="2" t="s">
        <v>204</v>
      </c>
      <c r="D186" s="1" t="s">
        <v>205</v>
      </c>
      <c r="E186" s="3">
        <v>45929.416666666701</v>
      </c>
      <c r="F186" s="1">
        <v>14.7918</v>
      </c>
      <c r="G186" s="1">
        <v>75.389600000000002</v>
      </c>
      <c r="H186" s="2" t="s">
        <v>16</v>
      </c>
      <c r="I186" s="1" t="s">
        <v>86</v>
      </c>
      <c r="J186" s="1" t="s">
        <v>86</v>
      </c>
      <c r="K186" s="1" t="s">
        <v>86</v>
      </c>
      <c r="L186" s="1" t="str">
        <f t="shared" si="6"/>
        <v>Missing/Zero/NA</v>
      </c>
      <c r="S186" s="30">
        <v>26.381599999999999</v>
      </c>
      <c r="T186" s="30">
        <v>76.298400000000001</v>
      </c>
      <c r="U186" s="30">
        <v>43.724699999999999</v>
      </c>
    </row>
    <row r="187" spans="1:21" x14ac:dyDescent="0.35">
      <c r="A187" s="1" t="s">
        <v>11</v>
      </c>
      <c r="B187" s="1" t="s">
        <v>186</v>
      </c>
      <c r="C187" s="2" t="s">
        <v>206</v>
      </c>
      <c r="D187" s="1" t="s">
        <v>207</v>
      </c>
      <c r="E187" s="3">
        <v>45930.416666666701</v>
      </c>
      <c r="F187" s="1">
        <v>17.321992999999999</v>
      </c>
      <c r="G187" s="1">
        <v>76.822627999999995</v>
      </c>
      <c r="H187" s="2" t="s">
        <v>16</v>
      </c>
      <c r="I187" s="1">
        <v>64</v>
      </c>
      <c r="J187" s="1">
        <v>187</v>
      </c>
      <c r="K187" s="1">
        <v>122</v>
      </c>
      <c r="L187" s="1" t="str">
        <f t="shared" si="6"/>
        <v>OK</v>
      </c>
      <c r="M187" t="str">
        <f t="shared" ref="M187:M197" si="9">TEXT(E187,"MMMM")</f>
        <v>September</v>
      </c>
      <c r="S187" s="31">
        <v>64</v>
      </c>
      <c r="T187" s="31">
        <v>187</v>
      </c>
      <c r="U187" s="31">
        <v>122</v>
      </c>
    </row>
    <row r="188" spans="1:21" x14ac:dyDescent="0.35">
      <c r="A188" s="1" t="s">
        <v>11</v>
      </c>
      <c r="B188" s="1" t="s">
        <v>186</v>
      </c>
      <c r="C188" s="2" t="s">
        <v>206</v>
      </c>
      <c r="D188" s="1" t="s">
        <v>207</v>
      </c>
      <c r="E188" s="3">
        <v>45931.416666666701</v>
      </c>
      <c r="F188" s="1">
        <v>17.321992999999999</v>
      </c>
      <c r="G188" s="1">
        <v>76.822627999999995</v>
      </c>
      <c r="H188" s="2" t="s">
        <v>17</v>
      </c>
      <c r="I188" s="1">
        <v>59</v>
      </c>
      <c r="J188" s="1">
        <v>61</v>
      </c>
      <c r="K188" s="1">
        <v>60</v>
      </c>
      <c r="L188" s="1" t="str">
        <f t="shared" si="6"/>
        <v>OK</v>
      </c>
      <c r="M188" t="str">
        <f t="shared" si="9"/>
        <v>October</v>
      </c>
      <c r="S188" s="30">
        <v>59</v>
      </c>
      <c r="T188" s="30">
        <v>61</v>
      </c>
      <c r="U188" s="30">
        <v>60</v>
      </c>
    </row>
    <row r="189" spans="1:21" x14ac:dyDescent="0.35">
      <c r="A189" s="1" t="s">
        <v>11</v>
      </c>
      <c r="B189" s="1" t="s">
        <v>186</v>
      </c>
      <c r="C189" s="2" t="s">
        <v>206</v>
      </c>
      <c r="D189" s="1" t="s">
        <v>208</v>
      </c>
      <c r="E189" s="3">
        <v>45932.416666666701</v>
      </c>
      <c r="F189" s="1">
        <v>17.336317999999999</v>
      </c>
      <c r="G189" s="1">
        <v>76.847397000000001</v>
      </c>
      <c r="H189" s="2" t="s">
        <v>15</v>
      </c>
      <c r="I189" s="1">
        <v>18</v>
      </c>
      <c r="J189" s="1">
        <v>49</v>
      </c>
      <c r="K189" s="1">
        <v>22</v>
      </c>
      <c r="L189" s="1" t="str">
        <f t="shared" si="6"/>
        <v>OK</v>
      </c>
      <c r="M189" t="str">
        <f t="shared" si="9"/>
        <v>October</v>
      </c>
      <c r="S189" s="31">
        <v>18</v>
      </c>
      <c r="T189" s="31">
        <v>49</v>
      </c>
      <c r="U189" s="31">
        <v>22</v>
      </c>
    </row>
    <row r="190" spans="1:21" x14ac:dyDescent="0.35">
      <c r="A190" s="1" t="s">
        <v>11</v>
      </c>
      <c r="B190" s="1" t="s">
        <v>186</v>
      </c>
      <c r="C190" s="2" t="s">
        <v>187</v>
      </c>
      <c r="D190" s="1" t="s">
        <v>209</v>
      </c>
      <c r="E190" s="3">
        <v>45933.416666666701</v>
      </c>
      <c r="F190" s="1">
        <v>12.990328</v>
      </c>
      <c r="G190" s="1">
        <v>77.543138499999998</v>
      </c>
      <c r="H190" s="2" t="s">
        <v>16</v>
      </c>
      <c r="I190" s="1">
        <v>38</v>
      </c>
      <c r="J190" s="1">
        <v>48</v>
      </c>
      <c r="K190" s="1">
        <v>39</v>
      </c>
      <c r="L190" s="1" t="str">
        <f t="shared" si="6"/>
        <v>OK</v>
      </c>
      <c r="M190" t="str">
        <f t="shared" si="9"/>
        <v>October</v>
      </c>
      <c r="S190" s="30">
        <v>38</v>
      </c>
      <c r="T190" s="30">
        <v>48</v>
      </c>
      <c r="U190" s="30">
        <v>39</v>
      </c>
    </row>
    <row r="191" spans="1:21" x14ac:dyDescent="0.35">
      <c r="A191" s="1" t="s">
        <v>11</v>
      </c>
      <c r="B191" s="1" t="s">
        <v>186</v>
      </c>
      <c r="C191" s="2" t="s">
        <v>187</v>
      </c>
      <c r="D191" s="1" t="s">
        <v>210</v>
      </c>
      <c r="E191" s="3">
        <v>45934.416666666701</v>
      </c>
      <c r="F191" s="1">
        <v>12.917348</v>
      </c>
      <c r="G191" s="1">
        <v>77.622812999999994</v>
      </c>
      <c r="H191" s="2" t="s">
        <v>15</v>
      </c>
      <c r="I191" s="1">
        <v>56</v>
      </c>
      <c r="J191" s="1">
        <v>90</v>
      </c>
      <c r="K191" s="1">
        <v>73</v>
      </c>
      <c r="L191" s="1" t="str">
        <f t="shared" si="6"/>
        <v>OK</v>
      </c>
      <c r="M191" t="str">
        <f t="shared" si="9"/>
        <v>October</v>
      </c>
      <c r="S191" s="31">
        <v>56</v>
      </c>
      <c r="T191" s="31">
        <v>90</v>
      </c>
      <c r="U191" s="31">
        <v>73</v>
      </c>
    </row>
    <row r="192" spans="1:21" x14ac:dyDescent="0.35">
      <c r="A192" s="1" t="s">
        <v>11</v>
      </c>
      <c r="B192" s="1" t="s">
        <v>186</v>
      </c>
      <c r="C192" s="2" t="s">
        <v>187</v>
      </c>
      <c r="D192" s="1" t="s">
        <v>210</v>
      </c>
      <c r="E192" s="3">
        <v>45935.416666666701</v>
      </c>
      <c r="F192" s="1">
        <v>12.917348</v>
      </c>
      <c r="G192" s="1">
        <v>77.622812999999994</v>
      </c>
      <c r="H192" s="2" t="s">
        <v>21</v>
      </c>
      <c r="I192" s="1">
        <v>23</v>
      </c>
      <c r="J192" s="1">
        <v>42</v>
      </c>
      <c r="K192" s="1">
        <v>31</v>
      </c>
      <c r="L192" s="1" t="str">
        <f t="shared" si="6"/>
        <v>OK</v>
      </c>
      <c r="M192" t="str">
        <f t="shared" si="9"/>
        <v>October</v>
      </c>
      <c r="S192" s="30">
        <v>23</v>
      </c>
      <c r="T192" s="30">
        <v>42</v>
      </c>
      <c r="U192" s="30">
        <v>31</v>
      </c>
    </row>
    <row r="193" spans="1:21" x14ac:dyDescent="0.35">
      <c r="A193" s="1" t="s">
        <v>11</v>
      </c>
      <c r="B193" s="1" t="s">
        <v>186</v>
      </c>
      <c r="C193" s="2" t="s">
        <v>187</v>
      </c>
      <c r="D193" s="1" t="s">
        <v>210</v>
      </c>
      <c r="E193" s="3">
        <v>45936.416666666701</v>
      </c>
      <c r="F193" s="1">
        <v>12.917348</v>
      </c>
      <c r="G193" s="1">
        <v>77.622812999999994</v>
      </c>
      <c r="H193" s="2" t="s">
        <v>32</v>
      </c>
      <c r="I193" s="1">
        <v>2</v>
      </c>
      <c r="J193" s="1">
        <v>3</v>
      </c>
      <c r="K193" s="1">
        <v>2</v>
      </c>
      <c r="L193" s="1" t="str">
        <f t="shared" si="6"/>
        <v>OK</v>
      </c>
      <c r="M193" t="str">
        <f t="shared" si="9"/>
        <v>October</v>
      </c>
      <c r="S193" s="31">
        <v>2</v>
      </c>
      <c r="T193" s="31">
        <v>3</v>
      </c>
      <c r="U193" s="31">
        <v>2</v>
      </c>
    </row>
    <row r="194" spans="1:21" x14ac:dyDescent="0.35">
      <c r="A194" s="1" t="s">
        <v>11</v>
      </c>
      <c r="B194" s="1" t="s">
        <v>186</v>
      </c>
      <c r="C194" s="2" t="s">
        <v>187</v>
      </c>
      <c r="D194" s="1" t="s">
        <v>210</v>
      </c>
      <c r="E194" s="3">
        <v>45937.416666666701</v>
      </c>
      <c r="F194" s="1">
        <v>12.917348</v>
      </c>
      <c r="G194" s="1">
        <v>77.622812999999994</v>
      </c>
      <c r="H194" s="2" t="s">
        <v>18</v>
      </c>
      <c r="I194" s="1">
        <v>8</v>
      </c>
      <c r="J194" s="1">
        <v>40</v>
      </c>
      <c r="K194" s="1">
        <v>26</v>
      </c>
      <c r="L194" s="1" t="str">
        <f t="shared" si="6"/>
        <v>OK</v>
      </c>
      <c r="M194" t="str">
        <f t="shared" si="9"/>
        <v>October</v>
      </c>
      <c r="S194" s="30">
        <v>8</v>
      </c>
      <c r="T194" s="30">
        <v>40</v>
      </c>
      <c r="U194" s="30">
        <v>26</v>
      </c>
    </row>
    <row r="195" spans="1:21" x14ac:dyDescent="0.35">
      <c r="A195" s="1" t="s">
        <v>11</v>
      </c>
      <c r="B195" s="1" t="s">
        <v>211</v>
      </c>
      <c r="C195" s="2" t="s">
        <v>212</v>
      </c>
      <c r="D195" s="1" t="s">
        <v>213</v>
      </c>
      <c r="E195" s="3">
        <v>45938.416666666701</v>
      </c>
      <c r="F195" s="1">
        <v>30.943887</v>
      </c>
      <c r="G195" s="1">
        <v>76.801991000000001</v>
      </c>
      <c r="H195" s="2" t="s">
        <v>17</v>
      </c>
      <c r="I195" s="1">
        <v>2</v>
      </c>
      <c r="J195" s="1">
        <v>103</v>
      </c>
      <c r="K195" s="1">
        <v>38</v>
      </c>
      <c r="L195" s="1" t="str">
        <f t="shared" ref="L195:L258" si="10">IF(OR(ISBLANK(I195), I195=0, I195="NA", I195="na", I195="Na", I195="nA"), "Missing/Zero/NA", "OK")</f>
        <v>OK</v>
      </c>
      <c r="M195" t="str">
        <f t="shared" si="9"/>
        <v>October</v>
      </c>
      <c r="S195" s="31">
        <v>2</v>
      </c>
      <c r="T195" s="31">
        <v>103</v>
      </c>
      <c r="U195" s="31">
        <v>38</v>
      </c>
    </row>
    <row r="196" spans="1:21" x14ac:dyDescent="0.35">
      <c r="A196" s="1" t="s">
        <v>11</v>
      </c>
      <c r="B196" s="1" t="s">
        <v>214</v>
      </c>
      <c r="C196" s="2" t="s">
        <v>215</v>
      </c>
      <c r="D196" s="1" t="s">
        <v>216</v>
      </c>
      <c r="E196" s="3">
        <v>45939.416666666701</v>
      </c>
      <c r="F196" s="1">
        <v>34.066206000000001</v>
      </c>
      <c r="G196" s="1">
        <v>74.819820000000007</v>
      </c>
      <c r="H196" s="2" t="s">
        <v>21</v>
      </c>
      <c r="I196" s="1">
        <v>21</v>
      </c>
      <c r="J196" s="1">
        <v>21</v>
      </c>
      <c r="K196" s="1">
        <v>21</v>
      </c>
      <c r="L196" s="1" t="str">
        <f t="shared" si="10"/>
        <v>OK</v>
      </c>
      <c r="M196" t="str">
        <f t="shared" si="9"/>
        <v>October</v>
      </c>
      <c r="S196" s="30">
        <v>21</v>
      </c>
      <c r="T196" s="30">
        <v>21</v>
      </c>
      <c r="U196" s="30">
        <v>21</v>
      </c>
    </row>
    <row r="197" spans="1:21" x14ac:dyDescent="0.35">
      <c r="A197" s="1" t="s">
        <v>11</v>
      </c>
      <c r="B197" s="1" t="s">
        <v>186</v>
      </c>
      <c r="C197" s="2" t="s">
        <v>217</v>
      </c>
      <c r="D197" s="1" t="s">
        <v>218</v>
      </c>
      <c r="E197" s="3">
        <v>45940.416666666701</v>
      </c>
      <c r="F197" s="1">
        <v>16.172806000000001</v>
      </c>
      <c r="G197" s="1">
        <v>75.659694000000002</v>
      </c>
      <c r="H197" s="2" t="s">
        <v>15</v>
      </c>
      <c r="I197" s="1">
        <v>33</v>
      </c>
      <c r="J197" s="1">
        <v>34</v>
      </c>
      <c r="K197" s="1">
        <v>34</v>
      </c>
      <c r="L197" s="1" t="str">
        <f t="shared" si="10"/>
        <v>OK</v>
      </c>
      <c r="M197" t="str">
        <f t="shared" si="9"/>
        <v>October</v>
      </c>
      <c r="S197" s="31">
        <v>33</v>
      </c>
      <c r="T197" s="31">
        <v>34</v>
      </c>
      <c r="U197" s="31">
        <v>34</v>
      </c>
    </row>
    <row r="198" spans="1:21" x14ac:dyDescent="0.35">
      <c r="A198" s="1" t="s">
        <v>11</v>
      </c>
      <c r="B198" s="1" t="s">
        <v>186</v>
      </c>
      <c r="C198" s="2" t="s">
        <v>219</v>
      </c>
      <c r="D198" s="1" t="s">
        <v>220</v>
      </c>
      <c r="E198" s="3">
        <v>45941.416666666701</v>
      </c>
      <c r="F198" s="1">
        <v>15.888653</v>
      </c>
      <c r="G198" s="1">
        <v>74.541751000000005</v>
      </c>
      <c r="H198" s="2" t="s">
        <v>16</v>
      </c>
      <c r="I198" s="1" t="s">
        <v>86</v>
      </c>
      <c r="J198" s="1" t="s">
        <v>86</v>
      </c>
      <c r="K198" s="1" t="s">
        <v>86</v>
      </c>
      <c r="L198" s="1" t="str">
        <f t="shared" si="10"/>
        <v>Missing/Zero/NA</v>
      </c>
      <c r="S198" s="30">
        <v>26.381599999999999</v>
      </c>
      <c r="T198" s="30">
        <v>76.298400000000001</v>
      </c>
      <c r="U198" s="30">
        <v>43.724699999999999</v>
      </c>
    </row>
    <row r="199" spans="1:21" x14ac:dyDescent="0.35">
      <c r="A199" s="1" t="s">
        <v>11</v>
      </c>
      <c r="B199" s="1" t="s">
        <v>186</v>
      </c>
      <c r="C199" s="2" t="s">
        <v>219</v>
      </c>
      <c r="D199" s="1" t="s">
        <v>220</v>
      </c>
      <c r="E199" s="3">
        <v>45942.416666666701</v>
      </c>
      <c r="F199" s="1">
        <v>15.888653</v>
      </c>
      <c r="G199" s="1">
        <v>74.541751000000005</v>
      </c>
      <c r="H199" s="2" t="s">
        <v>18</v>
      </c>
      <c r="I199" s="1" t="s">
        <v>86</v>
      </c>
      <c r="J199" s="1" t="s">
        <v>86</v>
      </c>
      <c r="K199" s="1" t="s">
        <v>86</v>
      </c>
      <c r="L199" s="1" t="str">
        <f t="shared" si="10"/>
        <v>Missing/Zero/NA</v>
      </c>
      <c r="S199" s="31">
        <v>26.381599999999999</v>
      </c>
      <c r="T199" s="31">
        <v>76.298400000000001</v>
      </c>
      <c r="U199" s="31">
        <v>43.724699999999999</v>
      </c>
    </row>
    <row r="200" spans="1:21" x14ac:dyDescent="0.35">
      <c r="A200" s="1" t="s">
        <v>11</v>
      </c>
      <c r="B200" s="1" t="s">
        <v>186</v>
      </c>
      <c r="C200" s="2" t="s">
        <v>187</v>
      </c>
      <c r="D200" s="1" t="s">
        <v>221</v>
      </c>
      <c r="E200" s="3">
        <v>45943.416666666701</v>
      </c>
      <c r="F200" s="1">
        <v>12.9135218</v>
      </c>
      <c r="G200" s="1">
        <v>77.595080400000001</v>
      </c>
      <c r="H200" s="2" t="s">
        <v>18</v>
      </c>
      <c r="I200" s="1">
        <v>24</v>
      </c>
      <c r="J200" s="1">
        <v>34</v>
      </c>
      <c r="K200" s="1">
        <v>29</v>
      </c>
      <c r="L200" s="1" t="str">
        <f t="shared" si="10"/>
        <v>OK</v>
      </c>
      <c r="M200" t="str">
        <f t="shared" ref="M200:M202" si="11">TEXT(E200,"MMMM")</f>
        <v>October</v>
      </c>
      <c r="S200" s="30">
        <v>24</v>
      </c>
      <c r="T200" s="30">
        <v>34</v>
      </c>
      <c r="U200" s="30">
        <v>29</v>
      </c>
    </row>
    <row r="201" spans="1:21" x14ac:dyDescent="0.35">
      <c r="A201" s="1" t="s">
        <v>11</v>
      </c>
      <c r="B201" s="1" t="s">
        <v>186</v>
      </c>
      <c r="C201" s="2" t="s">
        <v>187</v>
      </c>
      <c r="D201" s="1" t="s">
        <v>222</v>
      </c>
      <c r="E201" s="3">
        <v>45944.416666666701</v>
      </c>
      <c r="F201" s="1">
        <v>12.951912999999999</v>
      </c>
      <c r="G201" s="1">
        <v>77.539783999999997</v>
      </c>
      <c r="H201" s="2" t="s">
        <v>21</v>
      </c>
      <c r="I201" s="1">
        <v>14</v>
      </c>
      <c r="J201" s="1">
        <v>21</v>
      </c>
      <c r="K201" s="1">
        <v>16</v>
      </c>
      <c r="L201" s="1" t="str">
        <f t="shared" si="10"/>
        <v>OK</v>
      </c>
      <c r="M201" t="str">
        <f t="shared" si="11"/>
        <v>October</v>
      </c>
      <c r="S201" s="31">
        <v>14</v>
      </c>
      <c r="T201" s="31">
        <v>21</v>
      </c>
      <c r="U201" s="31">
        <v>16</v>
      </c>
    </row>
    <row r="202" spans="1:21" x14ac:dyDescent="0.35">
      <c r="A202" s="1" t="s">
        <v>11</v>
      </c>
      <c r="B202" s="1" t="s">
        <v>186</v>
      </c>
      <c r="C202" s="2" t="s">
        <v>187</v>
      </c>
      <c r="D202" s="1" t="s">
        <v>223</v>
      </c>
      <c r="E202" s="3">
        <v>45945.416666666701</v>
      </c>
      <c r="F202" s="1">
        <v>12.975684299999999</v>
      </c>
      <c r="G202" s="1">
        <v>77.566074900000004</v>
      </c>
      <c r="H202" s="2" t="s">
        <v>18</v>
      </c>
      <c r="I202" s="1">
        <v>48</v>
      </c>
      <c r="J202" s="1">
        <v>105</v>
      </c>
      <c r="K202" s="1">
        <v>62</v>
      </c>
      <c r="L202" s="1" t="str">
        <f t="shared" si="10"/>
        <v>OK</v>
      </c>
      <c r="M202" t="str">
        <f t="shared" si="11"/>
        <v>October</v>
      </c>
      <c r="S202" s="30">
        <v>48</v>
      </c>
      <c r="T202" s="30">
        <v>105</v>
      </c>
      <c r="U202" s="30">
        <v>62</v>
      </c>
    </row>
    <row r="203" spans="1:21" x14ac:dyDescent="0.35">
      <c r="A203" s="1" t="s">
        <v>11</v>
      </c>
      <c r="B203" s="1" t="s">
        <v>186</v>
      </c>
      <c r="C203" s="2" t="s">
        <v>187</v>
      </c>
      <c r="D203" s="1" t="s">
        <v>224</v>
      </c>
      <c r="E203" s="3">
        <v>45946.416666666701</v>
      </c>
      <c r="F203" s="1">
        <v>13.029152</v>
      </c>
      <c r="G203" s="1">
        <v>77.585901000000007</v>
      </c>
      <c r="H203" s="2" t="s">
        <v>21</v>
      </c>
      <c r="I203" s="1" t="s">
        <v>86</v>
      </c>
      <c r="J203" s="1" t="s">
        <v>86</v>
      </c>
      <c r="K203" s="1" t="s">
        <v>86</v>
      </c>
      <c r="L203" s="1" t="str">
        <f t="shared" si="10"/>
        <v>Missing/Zero/NA</v>
      </c>
      <c r="S203" s="31">
        <v>26.381599999999999</v>
      </c>
      <c r="T203" s="31">
        <v>76.298400000000001</v>
      </c>
      <c r="U203" s="31">
        <v>43.724699999999999</v>
      </c>
    </row>
    <row r="204" spans="1:21" x14ac:dyDescent="0.35">
      <c r="A204" s="1" t="s">
        <v>11</v>
      </c>
      <c r="B204" s="1" t="s">
        <v>186</v>
      </c>
      <c r="C204" s="2" t="s">
        <v>187</v>
      </c>
      <c r="D204" s="1" t="s">
        <v>224</v>
      </c>
      <c r="E204" s="3">
        <v>45947.416666666701</v>
      </c>
      <c r="F204" s="1">
        <v>13.029152</v>
      </c>
      <c r="G204" s="1">
        <v>77.585901000000007</v>
      </c>
      <c r="H204" s="2" t="s">
        <v>17</v>
      </c>
      <c r="I204" s="1">
        <v>10</v>
      </c>
      <c r="J204" s="1">
        <v>16</v>
      </c>
      <c r="K204" s="1">
        <v>13</v>
      </c>
      <c r="L204" s="1" t="str">
        <f t="shared" si="10"/>
        <v>OK</v>
      </c>
      <c r="M204" t="str">
        <f t="shared" ref="M204:M208" si="12">TEXT(E204,"MMMM")</f>
        <v>October</v>
      </c>
      <c r="S204" s="30">
        <v>10</v>
      </c>
      <c r="T204" s="30">
        <v>16</v>
      </c>
      <c r="U204" s="30">
        <v>13</v>
      </c>
    </row>
    <row r="205" spans="1:21" x14ac:dyDescent="0.35">
      <c r="A205" s="1" t="s">
        <v>11</v>
      </c>
      <c r="B205" s="1" t="s">
        <v>186</v>
      </c>
      <c r="C205" s="2" t="s">
        <v>187</v>
      </c>
      <c r="D205" s="1" t="s">
        <v>225</v>
      </c>
      <c r="E205" s="3">
        <v>45948.416666666701</v>
      </c>
      <c r="F205" s="1">
        <v>12.938539</v>
      </c>
      <c r="G205" s="1">
        <v>77.590100000000007</v>
      </c>
      <c r="H205" s="2" t="s">
        <v>21</v>
      </c>
      <c r="I205" s="1">
        <v>13</v>
      </c>
      <c r="J205" s="1">
        <v>74</v>
      </c>
      <c r="K205" s="1">
        <v>31</v>
      </c>
      <c r="L205" s="1" t="str">
        <f t="shared" si="10"/>
        <v>OK</v>
      </c>
      <c r="M205" t="str">
        <f t="shared" si="12"/>
        <v>October</v>
      </c>
      <c r="S205" s="31">
        <v>13</v>
      </c>
      <c r="T205" s="31">
        <v>74</v>
      </c>
      <c r="U205" s="31">
        <v>31</v>
      </c>
    </row>
    <row r="206" spans="1:21" x14ac:dyDescent="0.35">
      <c r="A206" s="1" t="s">
        <v>11</v>
      </c>
      <c r="B206" s="1" t="s">
        <v>186</v>
      </c>
      <c r="C206" s="2" t="s">
        <v>187</v>
      </c>
      <c r="D206" s="1" t="s">
        <v>225</v>
      </c>
      <c r="E206" s="3">
        <v>45949.416666666701</v>
      </c>
      <c r="F206" s="1">
        <v>12.938539</v>
      </c>
      <c r="G206" s="1">
        <v>77.590100000000007</v>
      </c>
      <c r="H206" s="2" t="s">
        <v>32</v>
      </c>
      <c r="I206" s="1">
        <v>2</v>
      </c>
      <c r="J206" s="1">
        <v>3</v>
      </c>
      <c r="K206" s="1">
        <v>2</v>
      </c>
      <c r="L206" s="1" t="str">
        <f t="shared" si="10"/>
        <v>OK</v>
      </c>
      <c r="M206" t="str">
        <f t="shared" si="12"/>
        <v>October</v>
      </c>
      <c r="S206" s="30">
        <v>2</v>
      </c>
      <c r="T206" s="30">
        <v>3</v>
      </c>
      <c r="U206" s="30">
        <v>2</v>
      </c>
    </row>
    <row r="207" spans="1:21" x14ac:dyDescent="0.35">
      <c r="A207" s="1" t="s">
        <v>11</v>
      </c>
      <c r="B207" s="1" t="s">
        <v>226</v>
      </c>
      <c r="C207" s="2" t="s">
        <v>227</v>
      </c>
      <c r="D207" s="1" t="s">
        <v>228</v>
      </c>
      <c r="E207" s="3">
        <v>45950.416666666701</v>
      </c>
      <c r="F207" s="1">
        <v>23.233584</v>
      </c>
      <c r="G207" s="1">
        <v>77.400574000000006</v>
      </c>
      <c r="H207" s="2" t="s">
        <v>32</v>
      </c>
      <c r="I207" s="1">
        <v>15</v>
      </c>
      <c r="J207" s="1">
        <v>25</v>
      </c>
      <c r="K207" s="1">
        <v>20</v>
      </c>
      <c r="L207" s="1" t="str">
        <f t="shared" si="10"/>
        <v>OK</v>
      </c>
      <c r="M207" t="str">
        <f t="shared" si="12"/>
        <v>October</v>
      </c>
      <c r="S207" s="31">
        <v>15</v>
      </c>
      <c r="T207" s="31">
        <v>25</v>
      </c>
      <c r="U207" s="31">
        <v>20</v>
      </c>
    </row>
    <row r="208" spans="1:21" x14ac:dyDescent="0.35">
      <c r="A208" s="1" t="s">
        <v>11</v>
      </c>
      <c r="B208" s="1" t="s">
        <v>226</v>
      </c>
      <c r="C208" s="2" t="s">
        <v>227</v>
      </c>
      <c r="D208" s="1" t="s">
        <v>228</v>
      </c>
      <c r="E208" s="3">
        <v>45951.416666666701</v>
      </c>
      <c r="F208" s="1">
        <v>23.233584</v>
      </c>
      <c r="G208" s="1">
        <v>77.400574000000006</v>
      </c>
      <c r="H208" s="2" t="s">
        <v>52</v>
      </c>
      <c r="I208" s="1">
        <v>77</v>
      </c>
      <c r="J208" s="1">
        <v>163</v>
      </c>
      <c r="K208" s="1">
        <v>103</v>
      </c>
      <c r="L208" s="1" t="str">
        <f t="shared" si="10"/>
        <v>OK</v>
      </c>
      <c r="M208" t="str">
        <f t="shared" si="12"/>
        <v>October</v>
      </c>
      <c r="S208" s="30">
        <v>77</v>
      </c>
      <c r="T208" s="30">
        <v>163</v>
      </c>
      <c r="U208" s="30">
        <v>103</v>
      </c>
    </row>
    <row r="209" spans="1:21" x14ac:dyDescent="0.35">
      <c r="A209" s="1" t="s">
        <v>11</v>
      </c>
      <c r="B209" s="1" t="s">
        <v>226</v>
      </c>
      <c r="C209" s="2" t="s">
        <v>229</v>
      </c>
      <c r="D209" s="1" t="s">
        <v>230</v>
      </c>
      <c r="E209" s="3">
        <v>45952.416666666701</v>
      </c>
      <c r="F209" s="1">
        <v>23.817486779999999</v>
      </c>
      <c r="G209" s="1">
        <v>79.446246000000002</v>
      </c>
      <c r="H209" s="2" t="s">
        <v>15</v>
      </c>
      <c r="I209" s="1" t="s">
        <v>86</v>
      </c>
      <c r="J209" s="1" t="s">
        <v>86</v>
      </c>
      <c r="K209" s="1" t="s">
        <v>86</v>
      </c>
      <c r="L209" s="1" t="str">
        <f t="shared" si="10"/>
        <v>Missing/Zero/NA</v>
      </c>
      <c r="S209" s="31">
        <v>26.381599999999999</v>
      </c>
      <c r="T209" s="31">
        <v>76.298400000000001</v>
      </c>
      <c r="U209" s="31">
        <v>43.724699999999999</v>
      </c>
    </row>
    <row r="210" spans="1:21" x14ac:dyDescent="0.35">
      <c r="A210" s="1" t="s">
        <v>11</v>
      </c>
      <c r="B210" s="1" t="s">
        <v>226</v>
      </c>
      <c r="C210" s="2" t="s">
        <v>231</v>
      </c>
      <c r="D210" s="1" t="s">
        <v>232</v>
      </c>
      <c r="E210" s="3">
        <v>45953.416666666701</v>
      </c>
      <c r="F210" s="1">
        <v>26.203441999999999</v>
      </c>
      <c r="G210" s="1">
        <v>78.193251000000004</v>
      </c>
      <c r="H210" s="2" t="s">
        <v>21</v>
      </c>
      <c r="I210" s="1">
        <v>7</v>
      </c>
      <c r="J210" s="1">
        <v>53</v>
      </c>
      <c r="K210" s="1">
        <v>14</v>
      </c>
      <c r="L210" s="1" t="str">
        <f t="shared" si="10"/>
        <v>OK</v>
      </c>
      <c r="M210" t="str">
        <f t="shared" ref="M210:M217" si="13">TEXT(E210,"MMMM")</f>
        <v>October</v>
      </c>
      <c r="S210" s="30">
        <v>7</v>
      </c>
      <c r="T210" s="30">
        <v>53</v>
      </c>
      <c r="U210" s="30">
        <v>14</v>
      </c>
    </row>
    <row r="211" spans="1:21" x14ac:dyDescent="0.35">
      <c r="A211" s="1" t="s">
        <v>11</v>
      </c>
      <c r="B211" s="1" t="s">
        <v>226</v>
      </c>
      <c r="C211" s="2" t="s">
        <v>231</v>
      </c>
      <c r="D211" s="1" t="s">
        <v>232</v>
      </c>
      <c r="E211" s="3">
        <v>45954.416666666701</v>
      </c>
      <c r="F211" s="1">
        <v>26.203441999999999</v>
      </c>
      <c r="G211" s="1">
        <v>78.193251000000004</v>
      </c>
      <c r="H211" s="2" t="s">
        <v>32</v>
      </c>
      <c r="I211" s="1">
        <v>1</v>
      </c>
      <c r="J211" s="1">
        <v>2</v>
      </c>
      <c r="K211" s="1">
        <v>2</v>
      </c>
      <c r="L211" s="1" t="str">
        <f t="shared" si="10"/>
        <v>OK</v>
      </c>
      <c r="M211" t="str">
        <f t="shared" si="13"/>
        <v>October</v>
      </c>
      <c r="S211" s="31">
        <v>1</v>
      </c>
      <c r="T211" s="31">
        <v>2</v>
      </c>
      <c r="U211" s="31">
        <v>2</v>
      </c>
    </row>
    <row r="212" spans="1:21" x14ac:dyDescent="0.35">
      <c r="A212" s="1" t="s">
        <v>11</v>
      </c>
      <c r="B212" s="1" t="s">
        <v>226</v>
      </c>
      <c r="C212" s="2" t="s">
        <v>231</v>
      </c>
      <c r="D212" s="1" t="s">
        <v>233</v>
      </c>
      <c r="E212" s="3">
        <v>45955.416666666701</v>
      </c>
      <c r="F212" s="1">
        <v>26.259242</v>
      </c>
      <c r="G212" s="1">
        <v>78.216431999999998</v>
      </c>
      <c r="H212" s="2" t="s">
        <v>21</v>
      </c>
      <c r="I212" s="1">
        <v>3</v>
      </c>
      <c r="J212" s="1">
        <v>36</v>
      </c>
      <c r="K212" s="1">
        <v>12</v>
      </c>
      <c r="L212" s="1" t="str">
        <f t="shared" si="10"/>
        <v>OK</v>
      </c>
      <c r="M212" t="str">
        <f t="shared" si="13"/>
        <v>October</v>
      </c>
      <c r="S212" s="30">
        <v>3</v>
      </c>
      <c r="T212" s="30">
        <v>36</v>
      </c>
      <c r="U212" s="30">
        <v>12</v>
      </c>
    </row>
    <row r="213" spans="1:21" x14ac:dyDescent="0.35">
      <c r="A213" s="1" t="s">
        <v>11</v>
      </c>
      <c r="B213" s="1" t="s">
        <v>226</v>
      </c>
      <c r="C213" s="2" t="s">
        <v>231</v>
      </c>
      <c r="D213" s="1" t="s">
        <v>233</v>
      </c>
      <c r="E213" s="3">
        <v>45956.416666666701</v>
      </c>
      <c r="F213" s="1">
        <v>26.259242</v>
      </c>
      <c r="G213" s="1">
        <v>78.216431999999998</v>
      </c>
      <c r="H213" s="2" t="s">
        <v>32</v>
      </c>
      <c r="I213" s="1">
        <v>4</v>
      </c>
      <c r="J213" s="1">
        <v>6</v>
      </c>
      <c r="K213" s="1">
        <v>5</v>
      </c>
      <c r="L213" s="1" t="str">
        <f t="shared" si="10"/>
        <v>OK</v>
      </c>
      <c r="M213" t="str">
        <f t="shared" si="13"/>
        <v>October</v>
      </c>
      <c r="S213" s="31">
        <v>4</v>
      </c>
      <c r="T213" s="31">
        <v>6</v>
      </c>
      <c r="U213" s="31">
        <v>5</v>
      </c>
    </row>
    <row r="214" spans="1:21" x14ac:dyDescent="0.35">
      <c r="A214" s="1" t="s">
        <v>11</v>
      </c>
      <c r="B214" s="1" t="s">
        <v>234</v>
      </c>
      <c r="C214" s="2" t="s">
        <v>235</v>
      </c>
      <c r="D214" s="1" t="s">
        <v>236</v>
      </c>
      <c r="E214" s="3">
        <v>45957.416666666701</v>
      </c>
      <c r="F214" s="1">
        <v>8.5149092999999993</v>
      </c>
      <c r="G214" s="1">
        <v>76.943587899999997</v>
      </c>
      <c r="H214" s="2" t="s">
        <v>16</v>
      </c>
      <c r="I214" s="1">
        <v>17</v>
      </c>
      <c r="J214" s="1">
        <v>128</v>
      </c>
      <c r="K214" s="1">
        <v>57</v>
      </c>
      <c r="L214" s="1" t="str">
        <f t="shared" si="10"/>
        <v>OK</v>
      </c>
      <c r="M214" t="str">
        <f t="shared" si="13"/>
        <v>October</v>
      </c>
      <c r="S214" s="30">
        <v>17</v>
      </c>
      <c r="T214" s="30">
        <v>128</v>
      </c>
      <c r="U214" s="30">
        <v>57</v>
      </c>
    </row>
    <row r="215" spans="1:21" x14ac:dyDescent="0.35">
      <c r="A215" s="1" t="s">
        <v>11</v>
      </c>
      <c r="B215" s="1" t="s">
        <v>234</v>
      </c>
      <c r="C215" s="2" t="s">
        <v>235</v>
      </c>
      <c r="D215" s="1" t="s">
        <v>236</v>
      </c>
      <c r="E215" s="3">
        <v>45958.416666666701</v>
      </c>
      <c r="F215" s="1">
        <v>8.5149092999999993</v>
      </c>
      <c r="G215" s="1">
        <v>76.943587899999997</v>
      </c>
      <c r="H215" s="2" t="s">
        <v>17</v>
      </c>
      <c r="I215" s="1">
        <v>2</v>
      </c>
      <c r="J215" s="1">
        <v>29</v>
      </c>
      <c r="K215" s="1">
        <v>14</v>
      </c>
      <c r="L215" s="1" t="str">
        <f t="shared" si="10"/>
        <v>OK</v>
      </c>
      <c r="M215" t="str">
        <f t="shared" si="13"/>
        <v>October</v>
      </c>
      <c r="S215" s="31">
        <v>2</v>
      </c>
      <c r="T215" s="31">
        <v>29</v>
      </c>
      <c r="U215" s="31">
        <v>14</v>
      </c>
    </row>
    <row r="216" spans="1:21" x14ac:dyDescent="0.35">
      <c r="A216" s="1" t="s">
        <v>11</v>
      </c>
      <c r="B216" s="1" t="s">
        <v>226</v>
      </c>
      <c r="C216" s="2" t="s">
        <v>227</v>
      </c>
      <c r="D216" s="1" t="s">
        <v>237</v>
      </c>
      <c r="E216" s="3">
        <v>45959.416666666701</v>
      </c>
      <c r="F216" s="1">
        <v>23.264759000000002</v>
      </c>
      <c r="G216" s="1">
        <v>77.381568000000001</v>
      </c>
      <c r="H216" s="2" t="s">
        <v>15</v>
      </c>
      <c r="I216" s="1">
        <v>12</v>
      </c>
      <c r="J216" s="1">
        <v>40</v>
      </c>
      <c r="K216" s="1">
        <v>26</v>
      </c>
      <c r="L216" s="1" t="str">
        <f t="shared" si="10"/>
        <v>OK</v>
      </c>
      <c r="M216" t="str">
        <f t="shared" si="13"/>
        <v>October</v>
      </c>
      <c r="S216" s="30">
        <v>12</v>
      </c>
      <c r="T216" s="30">
        <v>40</v>
      </c>
      <c r="U216" s="30">
        <v>26</v>
      </c>
    </row>
    <row r="217" spans="1:21" x14ac:dyDescent="0.35">
      <c r="A217" s="1" t="s">
        <v>11</v>
      </c>
      <c r="B217" s="1" t="s">
        <v>226</v>
      </c>
      <c r="C217" s="2" t="s">
        <v>227</v>
      </c>
      <c r="D217" s="1" t="s">
        <v>237</v>
      </c>
      <c r="E217" s="3">
        <v>45960.416666666701</v>
      </c>
      <c r="F217" s="1">
        <v>23.264759000000002</v>
      </c>
      <c r="G217" s="1">
        <v>77.381568000000001</v>
      </c>
      <c r="H217" s="2" t="s">
        <v>16</v>
      </c>
      <c r="I217" s="1">
        <v>66</v>
      </c>
      <c r="J217" s="1">
        <v>143</v>
      </c>
      <c r="K217" s="1">
        <v>100</v>
      </c>
      <c r="L217" s="1" t="str">
        <f t="shared" si="10"/>
        <v>OK</v>
      </c>
      <c r="M217" t="str">
        <f t="shared" si="13"/>
        <v>October</v>
      </c>
      <c r="S217" s="31">
        <v>66</v>
      </c>
      <c r="T217" s="31">
        <v>143</v>
      </c>
      <c r="U217" s="31">
        <v>100</v>
      </c>
    </row>
    <row r="218" spans="1:21" x14ac:dyDescent="0.35">
      <c r="A218" s="1" t="s">
        <v>11</v>
      </c>
      <c r="B218" s="1" t="s">
        <v>186</v>
      </c>
      <c r="C218" s="2" t="s">
        <v>238</v>
      </c>
      <c r="D218" s="1" t="s">
        <v>239</v>
      </c>
      <c r="E218" s="3">
        <v>45961.416666666701</v>
      </c>
      <c r="F218" s="1">
        <v>14.816666</v>
      </c>
      <c r="G218" s="1">
        <v>74.141002999999998</v>
      </c>
      <c r="H218" s="2" t="s">
        <v>16</v>
      </c>
      <c r="I218" s="1" t="s">
        <v>86</v>
      </c>
      <c r="J218" s="1" t="s">
        <v>86</v>
      </c>
      <c r="K218" s="1" t="s">
        <v>86</v>
      </c>
      <c r="L218" s="1" t="str">
        <f t="shared" si="10"/>
        <v>Missing/Zero/NA</v>
      </c>
      <c r="S218" s="30">
        <v>26.381599999999999</v>
      </c>
      <c r="T218" s="30">
        <v>76.298400000000001</v>
      </c>
      <c r="U218" s="30">
        <v>43.724699999999999</v>
      </c>
    </row>
    <row r="219" spans="1:21" x14ac:dyDescent="0.35">
      <c r="A219" s="1" t="s">
        <v>11</v>
      </c>
      <c r="B219" s="1" t="s">
        <v>186</v>
      </c>
      <c r="C219" s="2" t="s">
        <v>238</v>
      </c>
      <c r="D219" s="1" t="s">
        <v>239</v>
      </c>
      <c r="E219" s="3">
        <v>45962.416666666701</v>
      </c>
      <c r="F219" s="1">
        <v>14.816666</v>
      </c>
      <c r="G219" s="1">
        <v>74.141002999999998</v>
      </c>
      <c r="H219" s="2" t="s">
        <v>32</v>
      </c>
      <c r="I219" s="1" t="s">
        <v>86</v>
      </c>
      <c r="J219" s="1" t="s">
        <v>86</v>
      </c>
      <c r="K219" s="1" t="s">
        <v>86</v>
      </c>
      <c r="L219" s="1" t="str">
        <f t="shared" si="10"/>
        <v>Missing/Zero/NA</v>
      </c>
      <c r="S219" s="31">
        <v>26.381599999999999</v>
      </c>
      <c r="T219" s="31">
        <v>76.298400000000001</v>
      </c>
      <c r="U219" s="31">
        <v>43.724699999999999</v>
      </c>
    </row>
    <row r="220" spans="1:21" x14ac:dyDescent="0.35">
      <c r="A220" s="1" t="s">
        <v>11</v>
      </c>
      <c r="B220" s="1" t="s">
        <v>186</v>
      </c>
      <c r="C220" s="2" t="s">
        <v>240</v>
      </c>
      <c r="D220" s="1" t="s">
        <v>241</v>
      </c>
      <c r="E220" s="3">
        <v>45963.416666666701</v>
      </c>
      <c r="F220" s="1">
        <v>15.347630000000001</v>
      </c>
      <c r="G220" s="1">
        <v>76.181766999999994</v>
      </c>
      <c r="H220" s="2" t="s">
        <v>18</v>
      </c>
      <c r="I220" s="1">
        <v>46</v>
      </c>
      <c r="J220" s="1">
        <v>63</v>
      </c>
      <c r="K220" s="1">
        <v>59</v>
      </c>
      <c r="L220" s="1" t="str">
        <f t="shared" si="10"/>
        <v>OK</v>
      </c>
      <c r="M220" t="str">
        <f t="shared" ref="M220:M232" si="14">TEXT(E220,"MMMM")</f>
        <v>November</v>
      </c>
      <c r="S220" s="30">
        <v>46</v>
      </c>
      <c r="T220" s="30">
        <v>63</v>
      </c>
      <c r="U220" s="30">
        <v>59</v>
      </c>
    </row>
    <row r="221" spans="1:21" x14ac:dyDescent="0.35">
      <c r="A221" s="1" t="s">
        <v>11</v>
      </c>
      <c r="B221" s="1" t="s">
        <v>186</v>
      </c>
      <c r="C221" s="2" t="s">
        <v>242</v>
      </c>
      <c r="D221" s="1" t="s">
        <v>243</v>
      </c>
      <c r="E221" s="3">
        <v>45964.416666666701</v>
      </c>
      <c r="F221" s="1">
        <v>12.415910999999999</v>
      </c>
      <c r="G221" s="1">
        <v>75.735050000000001</v>
      </c>
      <c r="H221" s="2" t="s">
        <v>17</v>
      </c>
      <c r="I221" s="1">
        <v>4</v>
      </c>
      <c r="J221" s="1">
        <v>4</v>
      </c>
      <c r="K221" s="1">
        <v>4</v>
      </c>
      <c r="L221" s="1" t="str">
        <f t="shared" si="10"/>
        <v>OK</v>
      </c>
      <c r="M221" t="str">
        <f t="shared" si="14"/>
        <v>November</v>
      </c>
      <c r="S221" s="31">
        <v>4</v>
      </c>
      <c r="T221" s="31">
        <v>4</v>
      </c>
      <c r="U221" s="31">
        <v>4</v>
      </c>
    </row>
    <row r="222" spans="1:21" x14ac:dyDescent="0.35">
      <c r="A222" s="1" t="s">
        <v>11</v>
      </c>
      <c r="B222" s="1" t="s">
        <v>186</v>
      </c>
      <c r="C222" s="2" t="s">
        <v>244</v>
      </c>
      <c r="D222" s="1" t="s">
        <v>245</v>
      </c>
      <c r="E222" s="3">
        <v>45965.416666666701</v>
      </c>
      <c r="F222" s="1">
        <v>13.94</v>
      </c>
      <c r="G222" s="1">
        <v>75.555916999999994</v>
      </c>
      <c r="H222" s="2" t="s">
        <v>15</v>
      </c>
      <c r="I222" s="1">
        <v>33</v>
      </c>
      <c r="J222" s="1">
        <v>46</v>
      </c>
      <c r="K222" s="1">
        <v>36</v>
      </c>
      <c r="L222" s="1" t="str">
        <f t="shared" si="10"/>
        <v>OK</v>
      </c>
      <c r="M222" t="str">
        <f t="shared" si="14"/>
        <v>November</v>
      </c>
      <c r="S222" s="30">
        <v>33</v>
      </c>
      <c r="T222" s="30">
        <v>46</v>
      </c>
      <c r="U222" s="30">
        <v>36</v>
      </c>
    </row>
    <row r="223" spans="1:21" x14ac:dyDescent="0.35">
      <c r="A223" s="1" t="s">
        <v>11</v>
      </c>
      <c r="B223" s="1" t="s">
        <v>186</v>
      </c>
      <c r="C223" s="2" t="s">
        <v>246</v>
      </c>
      <c r="D223" s="1" t="s">
        <v>247</v>
      </c>
      <c r="E223" s="3">
        <v>45966.416666666701</v>
      </c>
      <c r="F223" s="1">
        <v>13.377516</v>
      </c>
      <c r="G223" s="1">
        <v>77.099072000000007</v>
      </c>
      <c r="H223" s="2" t="s">
        <v>21</v>
      </c>
      <c r="I223" s="1">
        <v>18</v>
      </c>
      <c r="J223" s="1">
        <v>19</v>
      </c>
      <c r="K223" s="1">
        <v>18</v>
      </c>
      <c r="L223" s="1" t="str">
        <f t="shared" si="10"/>
        <v>OK</v>
      </c>
      <c r="M223" t="str">
        <f t="shared" si="14"/>
        <v>November</v>
      </c>
      <c r="S223" s="31">
        <v>18</v>
      </c>
      <c r="T223" s="31">
        <v>19</v>
      </c>
      <c r="U223" s="31">
        <v>18</v>
      </c>
    </row>
    <row r="224" spans="1:21" x14ac:dyDescent="0.35">
      <c r="A224" s="1" t="s">
        <v>11</v>
      </c>
      <c r="B224" s="1" t="s">
        <v>186</v>
      </c>
      <c r="C224" s="2" t="s">
        <v>248</v>
      </c>
      <c r="D224" s="1" t="s">
        <v>249</v>
      </c>
      <c r="E224" s="3">
        <v>45967.416666666701</v>
      </c>
      <c r="F224" s="1">
        <v>16.760200000000001</v>
      </c>
      <c r="G224" s="1">
        <v>77.142799999999994</v>
      </c>
      <c r="H224" s="2" t="s">
        <v>32</v>
      </c>
      <c r="I224" s="1">
        <v>2</v>
      </c>
      <c r="J224" s="1">
        <v>3</v>
      </c>
      <c r="K224" s="1">
        <v>2</v>
      </c>
      <c r="L224" s="1" t="str">
        <f t="shared" si="10"/>
        <v>OK</v>
      </c>
      <c r="M224" t="str">
        <f t="shared" si="14"/>
        <v>November</v>
      </c>
      <c r="S224" s="30">
        <v>2</v>
      </c>
      <c r="T224" s="30">
        <v>3</v>
      </c>
      <c r="U224" s="30">
        <v>2</v>
      </c>
    </row>
    <row r="225" spans="1:21" x14ac:dyDescent="0.35">
      <c r="A225" s="1" t="s">
        <v>11</v>
      </c>
      <c r="B225" s="1" t="s">
        <v>234</v>
      </c>
      <c r="C225" s="2" t="s">
        <v>250</v>
      </c>
      <c r="D225" s="1" t="s">
        <v>251</v>
      </c>
      <c r="E225" s="3">
        <v>45968.416666666701</v>
      </c>
      <c r="F225" s="1">
        <v>10.073232000000001</v>
      </c>
      <c r="G225" s="1">
        <v>76.302764999999994</v>
      </c>
      <c r="H225" s="2" t="s">
        <v>32</v>
      </c>
      <c r="I225" s="1">
        <v>1</v>
      </c>
      <c r="J225" s="1">
        <v>1</v>
      </c>
      <c r="K225" s="1">
        <v>1</v>
      </c>
      <c r="L225" s="1" t="str">
        <f t="shared" si="10"/>
        <v>OK</v>
      </c>
      <c r="M225" t="str">
        <f t="shared" si="14"/>
        <v>November</v>
      </c>
      <c r="S225" s="31">
        <v>1</v>
      </c>
      <c r="T225" s="31">
        <v>1</v>
      </c>
      <c r="U225" s="31">
        <v>1</v>
      </c>
    </row>
    <row r="226" spans="1:21" x14ac:dyDescent="0.35">
      <c r="A226" s="1" t="s">
        <v>11</v>
      </c>
      <c r="B226" s="1" t="s">
        <v>234</v>
      </c>
      <c r="C226" s="2" t="s">
        <v>250</v>
      </c>
      <c r="D226" s="1" t="s">
        <v>251</v>
      </c>
      <c r="E226" s="3">
        <v>45969.416666666701</v>
      </c>
      <c r="F226" s="1">
        <v>10.073232000000001</v>
      </c>
      <c r="G226" s="1">
        <v>76.302764999999994</v>
      </c>
      <c r="H226" s="2" t="s">
        <v>52</v>
      </c>
      <c r="I226" s="1">
        <v>12</v>
      </c>
      <c r="J226" s="1">
        <v>24</v>
      </c>
      <c r="K226" s="1">
        <v>15</v>
      </c>
      <c r="L226" s="1" t="str">
        <f t="shared" si="10"/>
        <v>OK</v>
      </c>
      <c r="M226" t="str">
        <f t="shared" si="14"/>
        <v>November</v>
      </c>
      <c r="S226" s="30">
        <v>12</v>
      </c>
      <c r="T226" s="30">
        <v>24</v>
      </c>
      <c r="U226" s="30">
        <v>15</v>
      </c>
    </row>
    <row r="227" spans="1:21" x14ac:dyDescent="0.35">
      <c r="A227" s="1" t="s">
        <v>11</v>
      </c>
      <c r="B227" s="1" t="s">
        <v>234</v>
      </c>
      <c r="C227" s="2" t="s">
        <v>252</v>
      </c>
      <c r="D227" s="1" t="s">
        <v>253</v>
      </c>
      <c r="E227" s="3">
        <v>45970.416666666701</v>
      </c>
      <c r="F227" s="1">
        <v>11.875</v>
      </c>
      <c r="G227" s="1">
        <v>75.373199999999997</v>
      </c>
      <c r="H227" s="2" t="s">
        <v>15</v>
      </c>
      <c r="I227" s="1">
        <v>45</v>
      </c>
      <c r="J227" s="1">
        <v>53</v>
      </c>
      <c r="K227" s="1">
        <v>50</v>
      </c>
      <c r="L227" s="1" t="str">
        <f t="shared" si="10"/>
        <v>OK</v>
      </c>
      <c r="M227" t="str">
        <f t="shared" si="14"/>
        <v>November</v>
      </c>
      <c r="S227" s="31">
        <v>45</v>
      </c>
      <c r="T227" s="31">
        <v>53</v>
      </c>
      <c r="U227" s="31">
        <v>50</v>
      </c>
    </row>
    <row r="228" spans="1:21" x14ac:dyDescent="0.35">
      <c r="A228" s="1" t="s">
        <v>11</v>
      </c>
      <c r="B228" s="1" t="s">
        <v>234</v>
      </c>
      <c r="C228" s="2" t="s">
        <v>252</v>
      </c>
      <c r="D228" s="1" t="s">
        <v>253</v>
      </c>
      <c r="E228" s="3">
        <v>45971.416666666701</v>
      </c>
      <c r="F228" s="1">
        <v>11.875</v>
      </c>
      <c r="G228" s="1">
        <v>75.373199999999997</v>
      </c>
      <c r="H228" s="2" t="s">
        <v>16</v>
      </c>
      <c r="I228" s="1">
        <v>49</v>
      </c>
      <c r="J228" s="1">
        <v>58</v>
      </c>
      <c r="K228" s="1">
        <v>54</v>
      </c>
      <c r="L228" s="1" t="str">
        <f t="shared" si="10"/>
        <v>OK</v>
      </c>
      <c r="M228" t="str">
        <f t="shared" si="14"/>
        <v>November</v>
      </c>
      <c r="S228" s="30">
        <v>49</v>
      </c>
      <c r="T228" s="30">
        <v>58</v>
      </c>
      <c r="U228" s="30">
        <v>54</v>
      </c>
    </row>
    <row r="229" spans="1:21" x14ac:dyDescent="0.35">
      <c r="A229" s="1" t="s">
        <v>11</v>
      </c>
      <c r="B229" s="1" t="s">
        <v>226</v>
      </c>
      <c r="C229" s="2" t="s">
        <v>254</v>
      </c>
      <c r="D229" s="1" t="s">
        <v>255</v>
      </c>
      <c r="E229" s="3">
        <v>45972.416666666701</v>
      </c>
      <c r="F229" s="1">
        <v>22.728899999999999</v>
      </c>
      <c r="G229" s="1">
        <v>75.807599999999994</v>
      </c>
      <c r="H229" s="2" t="s">
        <v>15</v>
      </c>
      <c r="I229" s="1">
        <v>20</v>
      </c>
      <c r="J229" s="1">
        <v>59</v>
      </c>
      <c r="K229" s="1">
        <v>37</v>
      </c>
      <c r="L229" s="1" t="str">
        <f t="shared" si="10"/>
        <v>OK</v>
      </c>
      <c r="M229" t="str">
        <f t="shared" si="14"/>
        <v>November</v>
      </c>
      <c r="S229" s="31">
        <v>20</v>
      </c>
      <c r="T229" s="31">
        <v>59</v>
      </c>
      <c r="U229" s="31">
        <v>37</v>
      </c>
    </row>
    <row r="230" spans="1:21" x14ac:dyDescent="0.35">
      <c r="A230" s="1" t="s">
        <v>11</v>
      </c>
      <c r="B230" s="1" t="s">
        <v>226</v>
      </c>
      <c r="C230" s="2" t="s">
        <v>254</v>
      </c>
      <c r="D230" s="1" t="s">
        <v>255</v>
      </c>
      <c r="E230" s="3">
        <v>45973.416666666701</v>
      </c>
      <c r="F230" s="1">
        <v>22.728899999999999</v>
      </c>
      <c r="G230" s="1">
        <v>75.807599999999994</v>
      </c>
      <c r="H230" s="2" t="s">
        <v>18</v>
      </c>
      <c r="I230" s="1">
        <v>10</v>
      </c>
      <c r="J230" s="1">
        <v>10</v>
      </c>
      <c r="K230" s="1">
        <v>10</v>
      </c>
      <c r="L230" s="1" t="str">
        <f t="shared" si="10"/>
        <v>OK</v>
      </c>
      <c r="M230" t="str">
        <f t="shared" si="14"/>
        <v>November</v>
      </c>
      <c r="S230" s="30">
        <v>10</v>
      </c>
      <c r="T230" s="30">
        <v>10</v>
      </c>
      <c r="U230" s="30">
        <v>10</v>
      </c>
    </row>
    <row r="231" spans="1:21" x14ac:dyDescent="0.35">
      <c r="A231" s="1" t="s">
        <v>11</v>
      </c>
      <c r="B231" s="1" t="s">
        <v>226</v>
      </c>
      <c r="C231" s="2" t="s">
        <v>254</v>
      </c>
      <c r="D231" s="1" t="s">
        <v>255</v>
      </c>
      <c r="E231" s="3">
        <v>45974.416666666701</v>
      </c>
      <c r="F231" s="1">
        <v>22.728899999999999</v>
      </c>
      <c r="G231" s="1">
        <v>75.807599999999994</v>
      </c>
      <c r="H231" s="2" t="s">
        <v>52</v>
      </c>
      <c r="I231" s="1">
        <v>6</v>
      </c>
      <c r="J231" s="1">
        <v>19</v>
      </c>
      <c r="K231" s="1">
        <v>12</v>
      </c>
      <c r="L231" s="1" t="str">
        <f t="shared" si="10"/>
        <v>OK</v>
      </c>
      <c r="M231" t="str">
        <f t="shared" si="14"/>
        <v>November</v>
      </c>
      <c r="S231" s="31">
        <v>6</v>
      </c>
      <c r="T231" s="31">
        <v>19</v>
      </c>
      <c r="U231" s="31">
        <v>12</v>
      </c>
    </row>
    <row r="232" spans="1:21" x14ac:dyDescent="0.35">
      <c r="A232" s="1" t="s">
        <v>11</v>
      </c>
      <c r="B232" s="1" t="s">
        <v>226</v>
      </c>
      <c r="C232" s="2" t="s">
        <v>254</v>
      </c>
      <c r="D232" s="1" t="s">
        <v>256</v>
      </c>
      <c r="E232" s="3">
        <v>45975.416666666701</v>
      </c>
      <c r="F232" s="1">
        <v>22.431000000000001</v>
      </c>
      <c r="G232" s="1">
        <v>75.521299999999997</v>
      </c>
      <c r="H232" s="2" t="s">
        <v>21</v>
      </c>
      <c r="I232" s="1">
        <v>34</v>
      </c>
      <c r="J232" s="1">
        <v>119</v>
      </c>
      <c r="K232" s="1">
        <v>66</v>
      </c>
      <c r="L232" s="1" t="str">
        <f t="shared" si="10"/>
        <v>OK</v>
      </c>
      <c r="M232" t="str">
        <f t="shared" si="14"/>
        <v>November</v>
      </c>
      <c r="S232" s="30">
        <v>34</v>
      </c>
      <c r="T232" s="30">
        <v>119</v>
      </c>
      <c r="U232" s="30">
        <v>66</v>
      </c>
    </row>
    <row r="233" spans="1:21" x14ac:dyDescent="0.35">
      <c r="A233" s="1" t="s">
        <v>11</v>
      </c>
      <c r="B233" s="1" t="s">
        <v>186</v>
      </c>
      <c r="C233" s="2" t="s">
        <v>257</v>
      </c>
      <c r="D233" s="1" t="s">
        <v>258</v>
      </c>
      <c r="E233" s="3">
        <v>45976.416666666701</v>
      </c>
      <c r="F233" s="1">
        <v>12.889250000000001</v>
      </c>
      <c r="G233" s="1">
        <v>74.852999999999994</v>
      </c>
      <c r="H233" s="2" t="s">
        <v>16</v>
      </c>
      <c r="I233" s="1" t="s">
        <v>86</v>
      </c>
      <c r="J233" s="1" t="s">
        <v>86</v>
      </c>
      <c r="K233" s="1" t="s">
        <v>86</v>
      </c>
      <c r="L233" s="1" t="str">
        <f t="shared" si="10"/>
        <v>Missing/Zero/NA</v>
      </c>
      <c r="S233" s="31">
        <v>26.381599999999999</v>
      </c>
      <c r="T233" s="31">
        <v>76.298400000000001</v>
      </c>
      <c r="U233" s="31">
        <v>43.724699999999999</v>
      </c>
    </row>
    <row r="234" spans="1:21" x14ac:dyDescent="0.35">
      <c r="A234" s="1" t="s">
        <v>11</v>
      </c>
      <c r="B234" s="1" t="s">
        <v>186</v>
      </c>
      <c r="C234" s="2" t="s">
        <v>257</v>
      </c>
      <c r="D234" s="1" t="s">
        <v>258</v>
      </c>
      <c r="E234" s="3">
        <v>45977.416666666701</v>
      </c>
      <c r="F234" s="1">
        <v>12.889250000000001</v>
      </c>
      <c r="G234" s="1">
        <v>74.852999999999994</v>
      </c>
      <c r="H234" s="2" t="s">
        <v>21</v>
      </c>
      <c r="I234" s="1">
        <v>7</v>
      </c>
      <c r="J234" s="1">
        <v>24</v>
      </c>
      <c r="K234" s="1">
        <v>10</v>
      </c>
      <c r="L234" s="1" t="str">
        <f t="shared" si="10"/>
        <v>OK</v>
      </c>
      <c r="M234" t="str">
        <f t="shared" ref="M234:M281" si="15">TEXT(E234,"MMMM")</f>
        <v>November</v>
      </c>
      <c r="S234" s="30">
        <v>7</v>
      </c>
      <c r="T234" s="30">
        <v>24</v>
      </c>
      <c r="U234" s="30">
        <v>10</v>
      </c>
    </row>
    <row r="235" spans="1:21" x14ac:dyDescent="0.35">
      <c r="A235" s="1" t="s">
        <v>11</v>
      </c>
      <c r="B235" s="1" t="s">
        <v>186</v>
      </c>
      <c r="C235" s="2" t="s">
        <v>259</v>
      </c>
      <c r="D235" s="1" t="s">
        <v>260</v>
      </c>
      <c r="E235" s="3">
        <v>45978.416666666701</v>
      </c>
      <c r="F235" s="1">
        <v>12.21041</v>
      </c>
      <c r="G235" s="1">
        <v>76.373760000000004</v>
      </c>
      <c r="H235" s="2" t="s">
        <v>16</v>
      </c>
      <c r="I235" s="1">
        <v>54</v>
      </c>
      <c r="J235" s="1">
        <v>89</v>
      </c>
      <c r="K235" s="1">
        <v>62</v>
      </c>
      <c r="L235" s="1" t="str">
        <f t="shared" si="10"/>
        <v>OK</v>
      </c>
      <c r="M235" t="str">
        <f t="shared" si="15"/>
        <v>November</v>
      </c>
      <c r="S235" s="31">
        <v>54</v>
      </c>
      <c r="T235" s="31">
        <v>89</v>
      </c>
      <c r="U235" s="31">
        <v>62</v>
      </c>
    </row>
    <row r="236" spans="1:21" x14ac:dyDescent="0.35">
      <c r="A236" s="1" t="s">
        <v>11</v>
      </c>
      <c r="B236" s="1" t="s">
        <v>226</v>
      </c>
      <c r="C236" s="2" t="s">
        <v>254</v>
      </c>
      <c r="D236" s="1" t="s">
        <v>256</v>
      </c>
      <c r="E236" s="3">
        <v>45979.416666666701</v>
      </c>
      <c r="F236" s="1">
        <v>22.431000000000001</v>
      </c>
      <c r="G236" s="1">
        <v>75.521299999999997</v>
      </c>
      <c r="H236" s="2" t="s">
        <v>17</v>
      </c>
      <c r="I236" s="1">
        <v>5</v>
      </c>
      <c r="J236" s="1">
        <v>103</v>
      </c>
      <c r="K236" s="1">
        <v>18</v>
      </c>
      <c r="L236" s="1" t="str">
        <f t="shared" si="10"/>
        <v>OK</v>
      </c>
      <c r="M236" t="str">
        <f t="shared" si="15"/>
        <v>November</v>
      </c>
      <c r="S236" s="30">
        <v>5</v>
      </c>
      <c r="T236" s="30">
        <v>103</v>
      </c>
      <c r="U236" s="30">
        <v>18</v>
      </c>
    </row>
    <row r="237" spans="1:21" x14ac:dyDescent="0.35">
      <c r="A237" s="1" t="s">
        <v>11</v>
      </c>
      <c r="B237" s="1" t="s">
        <v>226</v>
      </c>
      <c r="C237" s="2" t="s">
        <v>254</v>
      </c>
      <c r="D237" s="1" t="s">
        <v>261</v>
      </c>
      <c r="E237" s="3">
        <v>45980.416666666701</v>
      </c>
      <c r="F237" s="1">
        <v>22.678000000000001</v>
      </c>
      <c r="G237" s="1">
        <v>75.855900000000005</v>
      </c>
      <c r="H237" s="2" t="s">
        <v>18</v>
      </c>
      <c r="I237" s="1">
        <v>25</v>
      </c>
      <c r="J237" s="1">
        <v>44</v>
      </c>
      <c r="K237" s="1">
        <v>37</v>
      </c>
      <c r="L237" s="1" t="str">
        <f t="shared" si="10"/>
        <v>OK</v>
      </c>
      <c r="M237" t="str">
        <f t="shared" si="15"/>
        <v>November</v>
      </c>
      <c r="S237" s="31">
        <v>25</v>
      </c>
      <c r="T237" s="31">
        <v>44</v>
      </c>
      <c r="U237" s="31">
        <v>37</v>
      </c>
    </row>
    <row r="238" spans="1:21" x14ac:dyDescent="0.35">
      <c r="A238" s="1" t="s">
        <v>11</v>
      </c>
      <c r="B238" s="1" t="s">
        <v>226</v>
      </c>
      <c r="C238" s="2" t="s">
        <v>227</v>
      </c>
      <c r="D238" s="1" t="s">
        <v>262</v>
      </c>
      <c r="E238" s="3">
        <v>45981.416666666701</v>
      </c>
      <c r="F238" s="1">
        <v>23.210494000000001</v>
      </c>
      <c r="G238" s="1">
        <v>77.425409000000002</v>
      </c>
      <c r="H238" s="2" t="s">
        <v>17</v>
      </c>
      <c r="I238" s="1">
        <v>5</v>
      </c>
      <c r="J238" s="1">
        <v>17</v>
      </c>
      <c r="K238" s="1">
        <v>9</v>
      </c>
      <c r="L238" s="1" t="str">
        <f t="shared" si="10"/>
        <v>OK</v>
      </c>
      <c r="M238" t="str">
        <f t="shared" si="15"/>
        <v>November</v>
      </c>
      <c r="S238" s="30">
        <v>5</v>
      </c>
      <c r="T238" s="30">
        <v>17</v>
      </c>
      <c r="U238" s="30">
        <v>9</v>
      </c>
    </row>
    <row r="239" spans="1:21" x14ac:dyDescent="0.35">
      <c r="A239" s="1" t="s">
        <v>11</v>
      </c>
      <c r="B239" s="1" t="s">
        <v>226</v>
      </c>
      <c r="C239" s="2" t="s">
        <v>227</v>
      </c>
      <c r="D239" s="1" t="s">
        <v>262</v>
      </c>
      <c r="E239" s="3">
        <v>45982.416666666701</v>
      </c>
      <c r="F239" s="1">
        <v>23.210494000000001</v>
      </c>
      <c r="G239" s="1">
        <v>77.425409000000002</v>
      </c>
      <c r="H239" s="2" t="s">
        <v>18</v>
      </c>
      <c r="I239" s="1">
        <v>10</v>
      </c>
      <c r="J239" s="1">
        <v>20</v>
      </c>
      <c r="K239" s="1">
        <v>13</v>
      </c>
      <c r="L239" s="1" t="str">
        <f t="shared" si="10"/>
        <v>OK</v>
      </c>
      <c r="M239" t="str">
        <f t="shared" si="15"/>
        <v>November</v>
      </c>
      <c r="S239" s="31">
        <v>10</v>
      </c>
      <c r="T239" s="31">
        <v>20</v>
      </c>
      <c r="U239" s="31">
        <v>13</v>
      </c>
    </row>
    <row r="240" spans="1:21" x14ac:dyDescent="0.35">
      <c r="A240" s="1" t="s">
        <v>11</v>
      </c>
      <c r="B240" s="1" t="s">
        <v>263</v>
      </c>
      <c r="C240" s="2" t="s">
        <v>42</v>
      </c>
      <c r="D240" s="1" t="s">
        <v>264</v>
      </c>
      <c r="E240" s="3">
        <v>45983.416666666701</v>
      </c>
      <c r="F240" s="1">
        <v>19.875620000000001</v>
      </c>
      <c r="G240" s="1">
        <v>75.387309999999999</v>
      </c>
      <c r="H240" s="2" t="s">
        <v>52</v>
      </c>
      <c r="I240" s="1">
        <v>7</v>
      </c>
      <c r="J240" s="1">
        <v>58</v>
      </c>
      <c r="K240" s="1">
        <v>42</v>
      </c>
      <c r="L240" s="1" t="str">
        <f t="shared" si="10"/>
        <v>OK</v>
      </c>
      <c r="M240" t="str">
        <f t="shared" si="15"/>
        <v>November</v>
      </c>
      <c r="S240" s="30">
        <v>7</v>
      </c>
      <c r="T240" s="30">
        <v>58</v>
      </c>
      <c r="U240" s="30">
        <v>42</v>
      </c>
    </row>
    <row r="241" spans="1:21" x14ac:dyDescent="0.35">
      <c r="A241" s="1" t="s">
        <v>11</v>
      </c>
      <c r="B241" s="1" t="s">
        <v>263</v>
      </c>
      <c r="C241" s="2" t="s">
        <v>42</v>
      </c>
      <c r="D241" s="1" t="s">
        <v>265</v>
      </c>
      <c r="E241" s="3">
        <v>45984.416666666701</v>
      </c>
      <c r="F241" s="1">
        <v>19.8389439</v>
      </c>
      <c r="G241" s="1">
        <v>75.244448000000006</v>
      </c>
      <c r="H241" s="2" t="s">
        <v>16</v>
      </c>
      <c r="I241" s="1">
        <v>34</v>
      </c>
      <c r="J241" s="1">
        <v>89</v>
      </c>
      <c r="K241" s="1">
        <v>54</v>
      </c>
      <c r="L241" s="1" t="str">
        <f t="shared" si="10"/>
        <v>OK</v>
      </c>
      <c r="M241" t="str">
        <f t="shared" si="15"/>
        <v>November</v>
      </c>
      <c r="S241" s="31">
        <v>34</v>
      </c>
      <c r="T241" s="31">
        <v>89</v>
      </c>
      <c r="U241" s="31">
        <v>54</v>
      </c>
    </row>
    <row r="242" spans="1:21" x14ac:dyDescent="0.35">
      <c r="A242" s="1" t="s">
        <v>11</v>
      </c>
      <c r="B242" s="1" t="s">
        <v>263</v>
      </c>
      <c r="C242" s="2" t="s">
        <v>42</v>
      </c>
      <c r="D242" s="1" t="s">
        <v>265</v>
      </c>
      <c r="E242" s="3">
        <v>45985.416666666701</v>
      </c>
      <c r="F242" s="1">
        <v>19.8389439</v>
      </c>
      <c r="G242" s="1">
        <v>75.244448000000006</v>
      </c>
      <c r="H242" s="2" t="s">
        <v>32</v>
      </c>
      <c r="I242" s="1">
        <v>9</v>
      </c>
      <c r="J242" s="1">
        <v>10</v>
      </c>
      <c r="K242" s="1">
        <v>9</v>
      </c>
      <c r="L242" s="1" t="str">
        <f t="shared" si="10"/>
        <v>OK</v>
      </c>
      <c r="M242" t="str">
        <f t="shared" si="15"/>
        <v>November</v>
      </c>
      <c r="S242" s="30">
        <v>9</v>
      </c>
      <c r="T242" s="30">
        <v>10</v>
      </c>
      <c r="U242" s="30">
        <v>9</v>
      </c>
    </row>
    <row r="243" spans="1:21" x14ac:dyDescent="0.35">
      <c r="A243" s="1" t="s">
        <v>11</v>
      </c>
      <c r="B243" s="1" t="s">
        <v>263</v>
      </c>
      <c r="C243" s="2" t="s">
        <v>42</v>
      </c>
      <c r="D243" s="1" t="s">
        <v>265</v>
      </c>
      <c r="E243" s="3">
        <v>45986.416666666701</v>
      </c>
      <c r="F243" s="1">
        <v>19.8389439</v>
      </c>
      <c r="G243" s="1">
        <v>75.244448000000006</v>
      </c>
      <c r="H243" s="2" t="s">
        <v>17</v>
      </c>
      <c r="I243" s="1">
        <v>15</v>
      </c>
      <c r="J243" s="1">
        <v>25</v>
      </c>
      <c r="K243" s="1">
        <v>22</v>
      </c>
      <c r="L243" s="1" t="str">
        <f t="shared" si="10"/>
        <v>OK</v>
      </c>
      <c r="M243" t="str">
        <f t="shared" si="15"/>
        <v>November</v>
      </c>
      <c r="S243" s="31">
        <v>15</v>
      </c>
      <c r="T243" s="31">
        <v>25</v>
      </c>
      <c r="U243" s="31">
        <v>22</v>
      </c>
    </row>
    <row r="244" spans="1:21" x14ac:dyDescent="0.35">
      <c r="A244" s="1" t="s">
        <v>11</v>
      </c>
      <c r="B244" s="1" t="s">
        <v>263</v>
      </c>
      <c r="C244" s="2" t="s">
        <v>42</v>
      </c>
      <c r="D244" s="1" t="s">
        <v>265</v>
      </c>
      <c r="E244" s="3">
        <v>45987.416666666701</v>
      </c>
      <c r="F244" s="1">
        <v>19.8389439</v>
      </c>
      <c r="G244" s="1">
        <v>75.244448000000006</v>
      </c>
      <c r="H244" s="2" t="s">
        <v>52</v>
      </c>
      <c r="I244" s="1">
        <v>30</v>
      </c>
      <c r="J244" s="1">
        <v>116</v>
      </c>
      <c r="K244" s="1">
        <v>74</v>
      </c>
      <c r="L244" s="1" t="str">
        <f t="shared" si="10"/>
        <v>OK</v>
      </c>
      <c r="M244" t="str">
        <f t="shared" si="15"/>
        <v>November</v>
      </c>
      <c r="S244" s="30">
        <v>30</v>
      </c>
      <c r="T244" s="30">
        <v>116</v>
      </c>
      <c r="U244" s="30">
        <v>74</v>
      </c>
    </row>
    <row r="245" spans="1:21" x14ac:dyDescent="0.35">
      <c r="A245" s="1" t="s">
        <v>11</v>
      </c>
      <c r="B245" s="1" t="s">
        <v>263</v>
      </c>
      <c r="C245" s="2" t="s">
        <v>42</v>
      </c>
      <c r="D245" s="1" t="s">
        <v>266</v>
      </c>
      <c r="E245" s="3">
        <v>45988.416666666701</v>
      </c>
      <c r="F245" s="1">
        <v>19.863755999999999</v>
      </c>
      <c r="G245" s="1">
        <v>75.321188000000006</v>
      </c>
      <c r="H245" s="2" t="s">
        <v>32</v>
      </c>
      <c r="I245" s="1">
        <v>2</v>
      </c>
      <c r="J245" s="1">
        <v>4</v>
      </c>
      <c r="K245" s="1">
        <v>3</v>
      </c>
      <c r="L245" s="1" t="str">
        <f t="shared" si="10"/>
        <v>OK</v>
      </c>
      <c r="M245" t="str">
        <f t="shared" si="15"/>
        <v>November</v>
      </c>
      <c r="S245" s="31">
        <v>2</v>
      </c>
      <c r="T245" s="31">
        <v>4</v>
      </c>
      <c r="U245" s="31">
        <v>3</v>
      </c>
    </row>
    <row r="246" spans="1:21" x14ac:dyDescent="0.35">
      <c r="A246" s="1" t="s">
        <v>11</v>
      </c>
      <c r="B246" s="1" t="s">
        <v>263</v>
      </c>
      <c r="C246" s="2" t="s">
        <v>42</v>
      </c>
      <c r="D246" s="1" t="s">
        <v>266</v>
      </c>
      <c r="E246" s="3">
        <v>45989.416666666701</v>
      </c>
      <c r="F246" s="1">
        <v>19.863755999999999</v>
      </c>
      <c r="G246" s="1">
        <v>75.321188000000006</v>
      </c>
      <c r="H246" s="2" t="s">
        <v>18</v>
      </c>
      <c r="I246" s="1">
        <v>6</v>
      </c>
      <c r="J246" s="1">
        <v>18</v>
      </c>
      <c r="K246" s="1">
        <v>8</v>
      </c>
      <c r="L246" s="1" t="str">
        <f t="shared" si="10"/>
        <v>OK</v>
      </c>
      <c r="M246" t="str">
        <f t="shared" si="15"/>
        <v>November</v>
      </c>
      <c r="S246" s="30">
        <v>6</v>
      </c>
      <c r="T246" s="30">
        <v>18</v>
      </c>
      <c r="U246" s="30">
        <v>8</v>
      </c>
    </row>
    <row r="247" spans="1:21" x14ac:dyDescent="0.35">
      <c r="A247" s="1" t="s">
        <v>11</v>
      </c>
      <c r="B247" s="1" t="s">
        <v>263</v>
      </c>
      <c r="C247" s="2" t="s">
        <v>267</v>
      </c>
      <c r="D247" s="1" t="s">
        <v>268</v>
      </c>
      <c r="E247" s="3">
        <v>45990.416666666701</v>
      </c>
      <c r="F247" s="1">
        <v>19.164850000000001</v>
      </c>
      <c r="G247" s="1">
        <v>73.234089999999995</v>
      </c>
      <c r="H247" s="2" t="s">
        <v>32</v>
      </c>
      <c r="I247" s="1">
        <v>2</v>
      </c>
      <c r="J247" s="1">
        <v>9</v>
      </c>
      <c r="K247" s="1">
        <v>6</v>
      </c>
      <c r="L247" s="1" t="str">
        <f t="shared" si="10"/>
        <v>OK</v>
      </c>
      <c r="M247" t="str">
        <f t="shared" si="15"/>
        <v>November</v>
      </c>
      <c r="S247" s="31">
        <v>2</v>
      </c>
      <c r="T247" s="31">
        <v>9</v>
      </c>
      <c r="U247" s="31">
        <v>6</v>
      </c>
    </row>
    <row r="248" spans="1:21" x14ac:dyDescent="0.35">
      <c r="A248" s="1" t="s">
        <v>11</v>
      </c>
      <c r="B248" s="1" t="s">
        <v>226</v>
      </c>
      <c r="C248" s="2" t="s">
        <v>269</v>
      </c>
      <c r="D248" s="1" t="s">
        <v>270</v>
      </c>
      <c r="E248" s="3">
        <v>45991.416666666701</v>
      </c>
      <c r="F248" s="1">
        <v>23.168606</v>
      </c>
      <c r="G248" s="1">
        <v>79.932247000000004</v>
      </c>
      <c r="H248" s="2" t="s">
        <v>32</v>
      </c>
      <c r="I248" s="1">
        <v>2</v>
      </c>
      <c r="J248" s="1">
        <v>3</v>
      </c>
      <c r="K248" s="1">
        <v>2</v>
      </c>
      <c r="L248" s="1" t="str">
        <f t="shared" si="10"/>
        <v>OK</v>
      </c>
      <c r="M248" t="str">
        <f t="shared" si="15"/>
        <v>November</v>
      </c>
      <c r="S248" s="30">
        <v>2</v>
      </c>
      <c r="T248" s="30">
        <v>3</v>
      </c>
      <c r="U248" s="30">
        <v>2</v>
      </c>
    </row>
    <row r="249" spans="1:21" x14ac:dyDescent="0.35">
      <c r="A249" s="1" t="s">
        <v>11</v>
      </c>
      <c r="B249" s="1" t="s">
        <v>226</v>
      </c>
      <c r="C249" s="2" t="s">
        <v>269</v>
      </c>
      <c r="D249" s="1" t="s">
        <v>271</v>
      </c>
      <c r="E249" s="3">
        <v>45992.416666666701</v>
      </c>
      <c r="F249" s="1">
        <v>23.218135</v>
      </c>
      <c r="G249" s="1">
        <v>79.957769999999996</v>
      </c>
      <c r="H249" s="2" t="s">
        <v>16</v>
      </c>
      <c r="I249" s="1">
        <v>48</v>
      </c>
      <c r="J249" s="1">
        <v>123</v>
      </c>
      <c r="K249" s="1">
        <v>91</v>
      </c>
      <c r="L249" s="1" t="str">
        <f t="shared" si="10"/>
        <v>OK</v>
      </c>
      <c r="M249" t="str">
        <f t="shared" si="15"/>
        <v>December</v>
      </c>
      <c r="S249" s="31">
        <v>48</v>
      </c>
      <c r="T249" s="31">
        <v>123</v>
      </c>
      <c r="U249" s="31">
        <v>91</v>
      </c>
    </row>
    <row r="250" spans="1:21" x14ac:dyDescent="0.35">
      <c r="A250" s="1" t="s">
        <v>11</v>
      </c>
      <c r="B250" s="1" t="s">
        <v>226</v>
      </c>
      <c r="C250" s="2" t="s">
        <v>269</v>
      </c>
      <c r="D250" s="1" t="s">
        <v>271</v>
      </c>
      <c r="E250" s="3">
        <v>45993.416666666701</v>
      </c>
      <c r="F250" s="1">
        <v>23.218135</v>
      </c>
      <c r="G250" s="1">
        <v>79.957769999999996</v>
      </c>
      <c r="H250" s="2" t="s">
        <v>32</v>
      </c>
      <c r="I250" s="1">
        <v>2</v>
      </c>
      <c r="J250" s="1">
        <v>34</v>
      </c>
      <c r="K250" s="1">
        <v>4</v>
      </c>
      <c r="L250" s="1" t="str">
        <f t="shared" si="10"/>
        <v>OK</v>
      </c>
      <c r="M250" t="str">
        <f t="shared" si="15"/>
        <v>December</v>
      </c>
      <c r="S250" s="30">
        <v>2</v>
      </c>
      <c r="T250" s="30">
        <v>34</v>
      </c>
      <c r="U250" s="30">
        <v>4</v>
      </c>
    </row>
    <row r="251" spans="1:21" x14ac:dyDescent="0.35">
      <c r="A251" s="1" t="s">
        <v>11</v>
      </c>
      <c r="B251" s="1" t="s">
        <v>226</v>
      </c>
      <c r="C251" s="2" t="s">
        <v>272</v>
      </c>
      <c r="D251" s="1" t="s">
        <v>273</v>
      </c>
      <c r="E251" s="3">
        <v>45994.416666666701</v>
      </c>
      <c r="F251" s="1">
        <v>24.261300899999998</v>
      </c>
      <c r="G251" s="1">
        <v>80.723178300000001</v>
      </c>
      <c r="H251" s="2" t="s">
        <v>16</v>
      </c>
      <c r="I251" s="1">
        <v>9</v>
      </c>
      <c r="J251" s="1">
        <v>136</v>
      </c>
      <c r="K251" s="1">
        <v>51</v>
      </c>
      <c r="L251" s="1" t="str">
        <f t="shared" si="10"/>
        <v>OK</v>
      </c>
      <c r="M251" t="str">
        <f t="shared" si="15"/>
        <v>December</v>
      </c>
      <c r="S251" s="31">
        <v>9</v>
      </c>
      <c r="T251" s="31">
        <v>136</v>
      </c>
      <c r="U251" s="31">
        <v>51</v>
      </c>
    </row>
    <row r="252" spans="1:21" x14ac:dyDescent="0.35">
      <c r="A252" s="1" t="s">
        <v>11</v>
      </c>
      <c r="B252" s="1" t="s">
        <v>226</v>
      </c>
      <c r="C252" s="2" t="s">
        <v>272</v>
      </c>
      <c r="D252" s="1" t="s">
        <v>273</v>
      </c>
      <c r="E252" s="3">
        <v>45995.416666666701</v>
      </c>
      <c r="F252" s="1">
        <v>24.261300899999998</v>
      </c>
      <c r="G252" s="1">
        <v>80.723178300000001</v>
      </c>
      <c r="H252" s="2" t="s">
        <v>21</v>
      </c>
      <c r="I252" s="1">
        <v>35</v>
      </c>
      <c r="J252" s="1">
        <v>49</v>
      </c>
      <c r="K252" s="1">
        <v>42</v>
      </c>
      <c r="L252" s="1" t="str">
        <f t="shared" si="10"/>
        <v>OK</v>
      </c>
      <c r="M252" t="str">
        <f t="shared" si="15"/>
        <v>December</v>
      </c>
      <c r="S252" s="30">
        <v>35</v>
      </c>
      <c r="T252" s="30">
        <v>49</v>
      </c>
      <c r="U252" s="30">
        <v>42</v>
      </c>
    </row>
    <row r="253" spans="1:21" x14ac:dyDescent="0.35">
      <c r="A253" s="1" t="s">
        <v>11</v>
      </c>
      <c r="B253" s="1" t="s">
        <v>226</v>
      </c>
      <c r="C253" s="2" t="s">
        <v>272</v>
      </c>
      <c r="D253" s="1" t="s">
        <v>273</v>
      </c>
      <c r="E253" s="3">
        <v>45996.416666666701</v>
      </c>
      <c r="F253" s="1">
        <v>24.261300899999998</v>
      </c>
      <c r="G253" s="1">
        <v>80.723178300000001</v>
      </c>
      <c r="H253" s="2" t="s">
        <v>17</v>
      </c>
      <c r="I253" s="1">
        <v>7</v>
      </c>
      <c r="J253" s="1">
        <v>8</v>
      </c>
      <c r="K253" s="1">
        <v>8</v>
      </c>
      <c r="L253" s="1" t="str">
        <f t="shared" si="10"/>
        <v>OK</v>
      </c>
      <c r="M253" t="str">
        <f t="shared" si="15"/>
        <v>December</v>
      </c>
      <c r="S253" s="31">
        <v>7</v>
      </c>
      <c r="T253" s="31">
        <v>8</v>
      </c>
      <c r="U253" s="31">
        <v>8</v>
      </c>
    </row>
    <row r="254" spans="1:21" x14ac:dyDescent="0.35">
      <c r="A254" s="1" t="s">
        <v>11</v>
      </c>
      <c r="B254" s="1" t="s">
        <v>226</v>
      </c>
      <c r="C254" s="2" t="s">
        <v>274</v>
      </c>
      <c r="D254" s="1" t="s">
        <v>275</v>
      </c>
      <c r="E254" s="3">
        <v>45997.416666666701</v>
      </c>
      <c r="F254" s="1">
        <v>23.182718999999999</v>
      </c>
      <c r="G254" s="1">
        <v>75.768218000000005</v>
      </c>
      <c r="H254" s="2" t="s">
        <v>15</v>
      </c>
      <c r="I254" s="1">
        <v>21</v>
      </c>
      <c r="J254" s="1">
        <v>38</v>
      </c>
      <c r="K254" s="1">
        <v>31</v>
      </c>
      <c r="L254" s="1" t="str">
        <f t="shared" si="10"/>
        <v>OK</v>
      </c>
      <c r="M254" t="str">
        <f t="shared" si="15"/>
        <v>December</v>
      </c>
      <c r="S254" s="30">
        <v>21</v>
      </c>
      <c r="T254" s="30">
        <v>38</v>
      </c>
      <c r="U254" s="30">
        <v>31</v>
      </c>
    </row>
    <row r="255" spans="1:21" x14ac:dyDescent="0.35">
      <c r="A255" s="1" t="s">
        <v>11</v>
      </c>
      <c r="B255" s="1" t="s">
        <v>226</v>
      </c>
      <c r="C255" s="2" t="s">
        <v>274</v>
      </c>
      <c r="D255" s="1" t="s">
        <v>275</v>
      </c>
      <c r="E255" s="3">
        <v>45998.416666666701</v>
      </c>
      <c r="F255" s="1">
        <v>23.182718999999999</v>
      </c>
      <c r="G255" s="1">
        <v>75.768218000000005</v>
      </c>
      <c r="H255" s="2" t="s">
        <v>21</v>
      </c>
      <c r="I255" s="1">
        <v>14</v>
      </c>
      <c r="J255" s="1">
        <v>33</v>
      </c>
      <c r="K255" s="1">
        <v>23</v>
      </c>
      <c r="L255" s="1" t="str">
        <f t="shared" si="10"/>
        <v>OK</v>
      </c>
      <c r="M255" t="str">
        <f t="shared" si="15"/>
        <v>December</v>
      </c>
      <c r="S255" s="31">
        <v>14</v>
      </c>
      <c r="T255" s="31">
        <v>33</v>
      </c>
      <c r="U255" s="31">
        <v>23</v>
      </c>
    </row>
    <row r="256" spans="1:21" x14ac:dyDescent="0.35">
      <c r="A256" s="1" t="s">
        <v>11</v>
      </c>
      <c r="B256" s="1" t="s">
        <v>226</v>
      </c>
      <c r="C256" s="2" t="s">
        <v>274</v>
      </c>
      <c r="D256" s="1" t="s">
        <v>275</v>
      </c>
      <c r="E256" s="3">
        <v>45999.416666666701</v>
      </c>
      <c r="F256" s="1">
        <v>23.182718999999999</v>
      </c>
      <c r="G256" s="1">
        <v>75.768218000000005</v>
      </c>
      <c r="H256" s="2" t="s">
        <v>18</v>
      </c>
      <c r="I256" s="1">
        <v>22</v>
      </c>
      <c r="J256" s="1">
        <v>64</v>
      </c>
      <c r="K256" s="1">
        <v>34</v>
      </c>
      <c r="L256" s="1" t="str">
        <f t="shared" si="10"/>
        <v>OK</v>
      </c>
      <c r="M256" t="str">
        <f t="shared" si="15"/>
        <v>December</v>
      </c>
      <c r="S256" s="30">
        <v>22</v>
      </c>
      <c r="T256" s="30">
        <v>64</v>
      </c>
      <c r="U256" s="30">
        <v>34</v>
      </c>
    </row>
    <row r="257" spans="1:21" x14ac:dyDescent="0.35">
      <c r="A257" s="1" t="s">
        <v>11</v>
      </c>
      <c r="B257" s="1" t="s">
        <v>263</v>
      </c>
      <c r="C257" s="2" t="s">
        <v>276</v>
      </c>
      <c r="D257" s="1" t="s">
        <v>277</v>
      </c>
      <c r="E257" s="3">
        <v>46000.416666666701</v>
      </c>
      <c r="F257" s="1">
        <v>19.101220000000001</v>
      </c>
      <c r="G257" s="1">
        <v>74.73339</v>
      </c>
      <c r="H257" s="2" t="s">
        <v>15</v>
      </c>
      <c r="I257" s="1">
        <v>52</v>
      </c>
      <c r="J257" s="1">
        <v>297</v>
      </c>
      <c r="K257" s="1">
        <v>109</v>
      </c>
      <c r="L257" s="1" t="str">
        <f t="shared" si="10"/>
        <v>OK</v>
      </c>
      <c r="M257" t="str">
        <f t="shared" si="15"/>
        <v>December</v>
      </c>
      <c r="S257" s="31">
        <v>52</v>
      </c>
      <c r="T257" s="31">
        <v>297</v>
      </c>
      <c r="U257" s="31">
        <v>109</v>
      </c>
    </row>
    <row r="258" spans="1:21" x14ac:dyDescent="0.35">
      <c r="A258" s="1" t="s">
        <v>11</v>
      </c>
      <c r="B258" s="1" t="s">
        <v>263</v>
      </c>
      <c r="C258" s="2" t="s">
        <v>276</v>
      </c>
      <c r="D258" s="1" t="s">
        <v>277</v>
      </c>
      <c r="E258" s="3">
        <v>46001.416666666701</v>
      </c>
      <c r="F258" s="1">
        <v>19.101220000000001</v>
      </c>
      <c r="G258" s="1">
        <v>74.73339</v>
      </c>
      <c r="H258" s="2" t="s">
        <v>16</v>
      </c>
      <c r="I258" s="1">
        <v>78</v>
      </c>
      <c r="J258" s="1">
        <v>132</v>
      </c>
      <c r="K258" s="1">
        <v>115</v>
      </c>
      <c r="L258" s="1" t="str">
        <f t="shared" si="10"/>
        <v>OK</v>
      </c>
      <c r="M258" t="str">
        <f t="shared" si="15"/>
        <v>December</v>
      </c>
      <c r="S258" s="30">
        <v>78</v>
      </c>
      <c r="T258" s="30">
        <v>132</v>
      </c>
      <c r="U258" s="30">
        <v>115</v>
      </c>
    </row>
    <row r="259" spans="1:21" x14ac:dyDescent="0.35">
      <c r="A259" s="1" t="s">
        <v>11</v>
      </c>
      <c r="B259" s="1" t="s">
        <v>263</v>
      </c>
      <c r="C259" s="2" t="s">
        <v>276</v>
      </c>
      <c r="D259" s="1" t="s">
        <v>277</v>
      </c>
      <c r="E259" s="3">
        <v>46002.416666666701</v>
      </c>
      <c r="F259" s="1">
        <v>19.101220000000001</v>
      </c>
      <c r="G259" s="1">
        <v>74.73339</v>
      </c>
      <c r="H259" s="2" t="s">
        <v>18</v>
      </c>
      <c r="I259" s="1">
        <v>30</v>
      </c>
      <c r="J259" s="1">
        <v>66</v>
      </c>
      <c r="K259" s="1">
        <v>39</v>
      </c>
      <c r="L259" s="1" t="str">
        <f t="shared" ref="L259:L322" si="16">IF(OR(ISBLANK(I259), I259=0, I259="NA", I259="na", I259="Na", I259="nA"), "Missing/Zero/NA", "OK")</f>
        <v>OK</v>
      </c>
      <c r="M259" t="str">
        <f t="shared" si="15"/>
        <v>December</v>
      </c>
      <c r="S259" s="31">
        <v>30</v>
      </c>
      <c r="T259" s="31">
        <v>66</v>
      </c>
      <c r="U259" s="31">
        <v>39</v>
      </c>
    </row>
    <row r="260" spans="1:21" x14ac:dyDescent="0.35">
      <c r="A260" s="1" t="s">
        <v>11</v>
      </c>
      <c r="B260" s="1" t="s">
        <v>263</v>
      </c>
      <c r="C260" s="2" t="s">
        <v>267</v>
      </c>
      <c r="D260" s="1" t="s">
        <v>268</v>
      </c>
      <c r="E260" s="3">
        <v>46003.416666666701</v>
      </c>
      <c r="F260" s="1">
        <v>19.164850000000001</v>
      </c>
      <c r="G260" s="1">
        <v>73.234089999999995</v>
      </c>
      <c r="H260" s="2" t="s">
        <v>52</v>
      </c>
      <c r="I260" s="1">
        <v>1</v>
      </c>
      <c r="J260" s="1">
        <v>138</v>
      </c>
      <c r="K260" s="1">
        <v>18</v>
      </c>
      <c r="L260" s="1" t="str">
        <f t="shared" si="16"/>
        <v>OK</v>
      </c>
      <c r="M260" t="str">
        <f t="shared" si="15"/>
        <v>December</v>
      </c>
      <c r="S260" s="30">
        <v>1</v>
      </c>
      <c r="T260" s="30">
        <v>138</v>
      </c>
      <c r="U260" s="30">
        <v>18</v>
      </c>
    </row>
    <row r="261" spans="1:21" x14ac:dyDescent="0.35">
      <c r="A261" s="1" t="s">
        <v>11</v>
      </c>
      <c r="B261" s="1" t="s">
        <v>263</v>
      </c>
      <c r="C261" s="2" t="s">
        <v>278</v>
      </c>
      <c r="D261" s="1" t="s">
        <v>279</v>
      </c>
      <c r="E261" s="3">
        <v>46004.416666666701</v>
      </c>
      <c r="F261" s="1">
        <v>19.309073000000001</v>
      </c>
      <c r="G261" s="1">
        <v>73.057222999999993</v>
      </c>
      <c r="H261" s="2" t="s">
        <v>16</v>
      </c>
      <c r="I261" s="1">
        <v>54</v>
      </c>
      <c r="J261" s="1">
        <v>153</v>
      </c>
      <c r="K261" s="1">
        <v>107</v>
      </c>
      <c r="L261" s="1" t="str">
        <f t="shared" si="16"/>
        <v>OK</v>
      </c>
      <c r="M261" t="str">
        <f t="shared" si="15"/>
        <v>December</v>
      </c>
      <c r="S261" s="31">
        <v>54</v>
      </c>
      <c r="T261" s="31">
        <v>153</v>
      </c>
      <c r="U261" s="31">
        <v>107</v>
      </c>
    </row>
    <row r="262" spans="1:21" x14ac:dyDescent="0.35">
      <c r="A262" s="1" t="s">
        <v>11</v>
      </c>
      <c r="B262" s="1" t="s">
        <v>263</v>
      </c>
      <c r="C262" s="2" t="s">
        <v>280</v>
      </c>
      <c r="D262" s="1" t="s">
        <v>281</v>
      </c>
      <c r="E262" s="3">
        <v>46005.416666666701</v>
      </c>
      <c r="F262" s="1">
        <v>19.786089</v>
      </c>
      <c r="G262" s="1">
        <v>72.757970999999998</v>
      </c>
      <c r="H262" s="2" t="s">
        <v>17</v>
      </c>
      <c r="I262" s="1">
        <v>1</v>
      </c>
      <c r="J262" s="1">
        <v>41</v>
      </c>
      <c r="K262" s="1">
        <v>22</v>
      </c>
      <c r="L262" s="1" t="str">
        <f t="shared" si="16"/>
        <v>OK</v>
      </c>
      <c r="M262" t="str">
        <f t="shared" si="15"/>
        <v>December</v>
      </c>
      <c r="S262" s="30">
        <v>1</v>
      </c>
      <c r="T262" s="30">
        <v>41</v>
      </c>
      <c r="U262" s="30">
        <v>22</v>
      </c>
    </row>
    <row r="263" spans="1:21" x14ac:dyDescent="0.35">
      <c r="A263" s="1" t="s">
        <v>11</v>
      </c>
      <c r="B263" s="1" t="s">
        <v>263</v>
      </c>
      <c r="C263" s="2" t="s">
        <v>280</v>
      </c>
      <c r="D263" s="1" t="s">
        <v>281</v>
      </c>
      <c r="E263" s="3">
        <v>46006.416666666701</v>
      </c>
      <c r="F263" s="1">
        <v>19.786089</v>
      </c>
      <c r="G263" s="1">
        <v>72.757970999999998</v>
      </c>
      <c r="H263" s="2" t="s">
        <v>18</v>
      </c>
      <c r="I263" s="1">
        <v>5</v>
      </c>
      <c r="J263" s="1">
        <v>36</v>
      </c>
      <c r="K263" s="1">
        <v>20</v>
      </c>
      <c r="L263" s="1" t="str">
        <f t="shared" si="16"/>
        <v>OK</v>
      </c>
      <c r="M263" t="str">
        <f t="shared" si="15"/>
        <v>December</v>
      </c>
      <c r="S263" s="31">
        <v>5</v>
      </c>
      <c r="T263" s="31">
        <v>36</v>
      </c>
      <c r="U263" s="31">
        <v>20</v>
      </c>
    </row>
    <row r="264" spans="1:21" x14ac:dyDescent="0.35">
      <c r="A264" s="1" t="s">
        <v>11</v>
      </c>
      <c r="B264" s="1" t="s">
        <v>226</v>
      </c>
      <c r="C264" s="2" t="s">
        <v>282</v>
      </c>
      <c r="D264" s="1" t="s">
        <v>283</v>
      </c>
      <c r="E264" s="3">
        <v>46007.416666666701</v>
      </c>
      <c r="F264" s="1">
        <v>23.108440000000002</v>
      </c>
      <c r="G264" s="1">
        <v>77.511427999999995</v>
      </c>
      <c r="H264" s="2" t="s">
        <v>18</v>
      </c>
      <c r="I264" s="1">
        <v>34</v>
      </c>
      <c r="J264" s="1">
        <v>102</v>
      </c>
      <c r="K264" s="1">
        <v>75</v>
      </c>
      <c r="L264" s="1" t="str">
        <f t="shared" si="16"/>
        <v>OK</v>
      </c>
      <c r="M264" t="str">
        <f t="shared" si="15"/>
        <v>December</v>
      </c>
      <c r="S264" s="30">
        <v>34</v>
      </c>
      <c r="T264" s="30">
        <v>102</v>
      </c>
      <c r="U264" s="30">
        <v>75</v>
      </c>
    </row>
    <row r="265" spans="1:21" x14ac:dyDescent="0.35">
      <c r="A265" s="1" t="s">
        <v>11</v>
      </c>
      <c r="B265" s="1" t="s">
        <v>226</v>
      </c>
      <c r="C265" s="2" t="s">
        <v>284</v>
      </c>
      <c r="D265" s="1" t="s">
        <v>285</v>
      </c>
      <c r="E265" s="3">
        <v>46008.416666666701</v>
      </c>
      <c r="F265" s="1">
        <v>23.331731000000001</v>
      </c>
      <c r="G265" s="1">
        <v>75.045980999999998</v>
      </c>
      <c r="H265" s="2" t="s">
        <v>16</v>
      </c>
      <c r="I265" s="1">
        <v>76</v>
      </c>
      <c r="J265" s="1">
        <v>191</v>
      </c>
      <c r="K265" s="1">
        <v>121</v>
      </c>
      <c r="L265" s="1" t="str">
        <f t="shared" si="16"/>
        <v>OK</v>
      </c>
      <c r="M265" t="str">
        <f t="shared" si="15"/>
        <v>December</v>
      </c>
      <c r="S265" s="31">
        <v>76</v>
      </c>
      <c r="T265" s="31">
        <v>191</v>
      </c>
      <c r="U265" s="31">
        <v>121</v>
      </c>
    </row>
    <row r="266" spans="1:21" x14ac:dyDescent="0.35">
      <c r="A266" s="1" t="s">
        <v>11</v>
      </c>
      <c r="B266" s="1" t="s">
        <v>226</v>
      </c>
      <c r="C266" s="2" t="s">
        <v>284</v>
      </c>
      <c r="D266" s="1" t="s">
        <v>285</v>
      </c>
      <c r="E266" s="3">
        <v>46009.416666666701</v>
      </c>
      <c r="F266" s="1">
        <v>23.331731000000001</v>
      </c>
      <c r="G266" s="1">
        <v>75.045980999999998</v>
      </c>
      <c r="H266" s="2" t="s">
        <v>21</v>
      </c>
      <c r="I266" s="1">
        <v>30</v>
      </c>
      <c r="J266" s="1">
        <v>31</v>
      </c>
      <c r="K266" s="1">
        <v>31</v>
      </c>
      <c r="L266" s="1" t="str">
        <f t="shared" si="16"/>
        <v>OK</v>
      </c>
      <c r="M266" t="str">
        <f t="shared" si="15"/>
        <v>December</v>
      </c>
      <c r="S266" s="30">
        <v>30</v>
      </c>
      <c r="T266" s="30">
        <v>31</v>
      </c>
      <c r="U266" s="30">
        <v>31</v>
      </c>
    </row>
    <row r="267" spans="1:21" x14ac:dyDescent="0.35">
      <c r="A267" s="1" t="s">
        <v>11</v>
      </c>
      <c r="B267" s="1" t="s">
        <v>226</v>
      </c>
      <c r="C267" s="2" t="s">
        <v>284</v>
      </c>
      <c r="D267" s="1" t="s">
        <v>285</v>
      </c>
      <c r="E267" s="3">
        <v>46010.416666666701</v>
      </c>
      <c r="F267" s="1">
        <v>23.331731000000001</v>
      </c>
      <c r="G267" s="1">
        <v>75.045980999999998</v>
      </c>
      <c r="H267" s="2" t="s">
        <v>17</v>
      </c>
      <c r="I267" s="1">
        <v>15</v>
      </c>
      <c r="J267" s="1">
        <v>39</v>
      </c>
      <c r="K267" s="1">
        <v>19</v>
      </c>
      <c r="L267" s="1" t="str">
        <f t="shared" si="16"/>
        <v>OK</v>
      </c>
      <c r="M267" t="str">
        <f t="shared" si="15"/>
        <v>December</v>
      </c>
      <c r="S267" s="31">
        <v>15</v>
      </c>
      <c r="T267" s="31">
        <v>39</v>
      </c>
      <c r="U267" s="31">
        <v>19</v>
      </c>
    </row>
    <row r="268" spans="1:21" x14ac:dyDescent="0.35">
      <c r="A268" s="1" t="s">
        <v>11</v>
      </c>
      <c r="B268" s="1" t="s">
        <v>263</v>
      </c>
      <c r="C268" s="2" t="s">
        <v>286</v>
      </c>
      <c r="D268" s="1" t="s">
        <v>287</v>
      </c>
      <c r="E268" s="3">
        <v>46011.416666666701</v>
      </c>
      <c r="F268" s="1">
        <v>20.940235900000001</v>
      </c>
      <c r="G268" s="1">
        <v>77.789524799999995</v>
      </c>
      <c r="H268" s="2" t="s">
        <v>17</v>
      </c>
      <c r="I268" s="1">
        <v>11</v>
      </c>
      <c r="J268" s="1">
        <v>16</v>
      </c>
      <c r="K268" s="1">
        <v>13</v>
      </c>
      <c r="L268" s="1" t="str">
        <f t="shared" si="16"/>
        <v>OK</v>
      </c>
      <c r="M268" t="str">
        <f t="shared" si="15"/>
        <v>December</v>
      </c>
      <c r="S268" s="30">
        <v>11</v>
      </c>
      <c r="T268" s="30">
        <v>16</v>
      </c>
      <c r="U268" s="30">
        <v>13</v>
      </c>
    </row>
    <row r="269" spans="1:21" x14ac:dyDescent="0.35">
      <c r="A269" s="1" t="s">
        <v>11</v>
      </c>
      <c r="B269" s="1" t="s">
        <v>263</v>
      </c>
      <c r="C269" s="2" t="s">
        <v>286</v>
      </c>
      <c r="D269" s="1" t="s">
        <v>288</v>
      </c>
      <c r="E269" s="3">
        <v>46012.416666666701</v>
      </c>
      <c r="F269" s="1">
        <v>20.939198000000001</v>
      </c>
      <c r="G269" s="1">
        <v>77.765701000000007</v>
      </c>
      <c r="H269" s="2" t="s">
        <v>16</v>
      </c>
      <c r="I269" s="1">
        <v>77</v>
      </c>
      <c r="J269" s="1">
        <v>136</v>
      </c>
      <c r="K269" s="1">
        <v>101</v>
      </c>
      <c r="L269" s="1" t="str">
        <f t="shared" si="16"/>
        <v>OK</v>
      </c>
      <c r="M269" t="str">
        <f t="shared" si="15"/>
        <v>December</v>
      </c>
      <c r="S269" s="31">
        <v>77</v>
      </c>
      <c r="T269" s="31">
        <v>136</v>
      </c>
      <c r="U269" s="31">
        <v>101</v>
      </c>
    </row>
    <row r="270" spans="1:21" x14ac:dyDescent="0.35">
      <c r="A270" s="1" t="s">
        <v>11</v>
      </c>
      <c r="B270" s="1" t="s">
        <v>226</v>
      </c>
      <c r="C270" s="2" t="s">
        <v>289</v>
      </c>
      <c r="D270" s="1" t="s">
        <v>290</v>
      </c>
      <c r="E270" s="3">
        <v>46013.416666666701</v>
      </c>
      <c r="F270" s="1">
        <v>23.838585999999999</v>
      </c>
      <c r="G270" s="1">
        <v>78.759431000000006</v>
      </c>
      <c r="H270" s="2" t="s">
        <v>52</v>
      </c>
      <c r="I270" s="1">
        <v>18</v>
      </c>
      <c r="J270" s="1">
        <v>86</v>
      </c>
      <c r="K270" s="1">
        <v>42</v>
      </c>
      <c r="L270" s="1" t="str">
        <f t="shared" si="16"/>
        <v>OK</v>
      </c>
      <c r="M270" t="str">
        <f t="shared" si="15"/>
        <v>December</v>
      </c>
      <c r="S270" s="30">
        <v>18</v>
      </c>
      <c r="T270" s="30">
        <v>86</v>
      </c>
      <c r="U270" s="30">
        <v>42</v>
      </c>
    </row>
    <row r="271" spans="1:21" x14ac:dyDescent="0.35">
      <c r="A271" s="1" t="s">
        <v>11</v>
      </c>
      <c r="B271" s="1" t="s">
        <v>226</v>
      </c>
      <c r="C271" s="2" t="s">
        <v>291</v>
      </c>
      <c r="D271" s="1" t="s">
        <v>292</v>
      </c>
      <c r="E271" s="3">
        <v>46014.416666666701</v>
      </c>
      <c r="F271" s="1">
        <v>24.108969999999999</v>
      </c>
      <c r="G271" s="1">
        <v>82.645579999999995</v>
      </c>
      <c r="H271" s="2" t="s">
        <v>21</v>
      </c>
      <c r="I271" s="1">
        <v>4</v>
      </c>
      <c r="J271" s="1">
        <v>54</v>
      </c>
      <c r="K271" s="1">
        <v>24</v>
      </c>
      <c r="L271" s="1" t="str">
        <f t="shared" si="16"/>
        <v>OK</v>
      </c>
      <c r="M271" t="str">
        <f t="shared" si="15"/>
        <v>December</v>
      </c>
      <c r="S271" s="31">
        <v>4</v>
      </c>
      <c r="T271" s="31">
        <v>54</v>
      </c>
      <c r="U271" s="31">
        <v>24</v>
      </c>
    </row>
    <row r="272" spans="1:21" x14ac:dyDescent="0.35">
      <c r="A272" s="1" t="s">
        <v>11</v>
      </c>
      <c r="B272" s="1" t="s">
        <v>226</v>
      </c>
      <c r="C272" s="2" t="s">
        <v>254</v>
      </c>
      <c r="D272" s="1" t="s">
        <v>293</v>
      </c>
      <c r="E272" s="3">
        <v>46015.416666666701</v>
      </c>
      <c r="F272" s="1">
        <v>22.708400000000001</v>
      </c>
      <c r="G272" s="1">
        <v>75.881500000000003</v>
      </c>
      <c r="H272" s="2" t="s">
        <v>17</v>
      </c>
      <c r="I272" s="1">
        <v>28</v>
      </c>
      <c r="J272" s="1">
        <v>32</v>
      </c>
      <c r="K272" s="1">
        <v>30</v>
      </c>
      <c r="L272" s="1" t="str">
        <f t="shared" si="16"/>
        <v>OK</v>
      </c>
      <c r="M272" t="str">
        <f t="shared" si="15"/>
        <v>December</v>
      </c>
      <c r="S272" s="30">
        <v>28</v>
      </c>
      <c r="T272" s="30">
        <v>32</v>
      </c>
      <c r="U272" s="30">
        <v>30</v>
      </c>
    </row>
    <row r="273" spans="1:21" x14ac:dyDescent="0.35">
      <c r="A273" s="1" t="s">
        <v>11</v>
      </c>
      <c r="B273" s="1" t="s">
        <v>226</v>
      </c>
      <c r="C273" s="2" t="s">
        <v>254</v>
      </c>
      <c r="D273" s="1" t="s">
        <v>294</v>
      </c>
      <c r="E273" s="3">
        <v>46016.416666666701</v>
      </c>
      <c r="F273" s="1">
        <v>22.76726</v>
      </c>
      <c r="G273" s="1">
        <v>75.887100000000004</v>
      </c>
      <c r="H273" s="2" t="s">
        <v>16</v>
      </c>
      <c r="I273" s="1">
        <v>38</v>
      </c>
      <c r="J273" s="1">
        <v>43</v>
      </c>
      <c r="K273" s="1">
        <v>40</v>
      </c>
      <c r="L273" s="1" t="str">
        <f t="shared" si="16"/>
        <v>OK</v>
      </c>
      <c r="M273" t="str">
        <f t="shared" si="15"/>
        <v>December</v>
      </c>
      <c r="S273" s="31">
        <v>38</v>
      </c>
      <c r="T273" s="31">
        <v>43</v>
      </c>
      <c r="U273" s="31">
        <v>40</v>
      </c>
    </row>
    <row r="274" spans="1:21" x14ac:dyDescent="0.35">
      <c r="A274" s="1" t="s">
        <v>11</v>
      </c>
      <c r="B274" s="1" t="s">
        <v>226</v>
      </c>
      <c r="C274" s="2" t="s">
        <v>269</v>
      </c>
      <c r="D274" s="1" t="s">
        <v>295</v>
      </c>
      <c r="E274" s="3">
        <v>46017.416666666701</v>
      </c>
      <c r="F274" s="1">
        <v>23.142887999999999</v>
      </c>
      <c r="G274" s="1">
        <v>79.916146999999995</v>
      </c>
      <c r="H274" s="2" t="s">
        <v>21</v>
      </c>
      <c r="I274" s="1">
        <v>17</v>
      </c>
      <c r="J274" s="1">
        <v>66</v>
      </c>
      <c r="K274" s="1">
        <v>34</v>
      </c>
      <c r="L274" s="1" t="str">
        <f t="shared" si="16"/>
        <v>OK</v>
      </c>
      <c r="M274" t="str">
        <f t="shared" si="15"/>
        <v>December</v>
      </c>
      <c r="S274" s="30">
        <v>17</v>
      </c>
      <c r="T274" s="30">
        <v>66</v>
      </c>
      <c r="U274" s="30">
        <v>34</v>
      </c>
    </row>
    <row r="275" spans="1:21" x14ac:dyDescent="0.35">
      <c r="A275" s="1" t="s">
        <v>11</v>
      </c>
      <c r="B275" s="1" t="s">
        <v>226</v>
      </c>
      <c r="C275" s="2" t="s">
        <v>269</v>
      </c>
      <c r="D275" s="1" t="s">
        <v>270</v>
      </c>
      <c r="E275" s="3">
        <v>46018.416666666701</v>
      </c>
      <c r="F275" s="1">
        <v>23.168606</v>
      </c>
      <c r="G275" s="1">
        <v>79.932247000000004</v>
      </c>
      <c r="H275" s="2" t="s">
        <v>21</v>
      </c>
      <c r="I275" s="1">
        <v>22</v>
      </c>
      <c r="J275" s="1">
        <v>64</v>
      </c>
      <c r="K275" s="1">
        <v>35</v>
      </c>
      <c r="L275" s="1" t="str">
        <f t="shared" si="16"/>
        <v>OK</v>
      </c>
      <c r="M275" t="str">
        <f t="shared" si="15"/>
        <v>December</v>
      </c>
      <c r="S275" s="31">
        <v>22</v>
      </c>
      <c r="T275" s="31">
        <v>64</v>
      </c>
      <c r="U275" s="31">
        <v>35</v>
      </c>
    </row>
    <row r="276" spans="1:21" x14ac:dyDescent="0.35">
      <c r="A276" s="1" t="s">
        <v>11</v>
      </c>
      <c r="B276" s="1" t="s">
        <v>263</v>
      </c>
      <c r="C276" s="2" t="s">
        <v>296</v>
      </c>
      <c r="D276" s="1" t="s">
        <v>297</v>
      </c>
      <c r="E276" s="3">
        <v>46019.416666666701</v>
      </c>
      <c r="F276" s="1">
        <v>19.854616</v>
      </c>
      <c r="G276" s="1">
        <v>75.905894000000004</v>
      </c>
      <c r="H276" s="2" t="s">
        <v>15</v>
      </c>
      <c r="I276" s="1">
        <v>48</v>
      </c>
      <c r="J276" s="1">
        <v>500</v>
      </c>
      <c r="K276" s="1">
        <v>105</v>
      </c>
      <c r="L276" s="1" t="str">
        <f t="shared" si="16"/>
        <v>OK</v>
      </c>
      <c r="M276" t="str">
        <f t="shared" si="15"/>
        <v>December</v>
      </c>
      <c r="S276" s="30">
        <v>48</v>
      </c>
      <c r="T276" s="30">
        <v>500</v>
      </c>
      <c r="U276" s="30">
        <v>105</v>
      </c>
    </row>
    <row r="277" spans="1:21" x14ac:dyDescent="0.35">
      <c r="A277" s="1" t="s">
        <v>11</v>
      </c>
      <c r="B277" s="1" t="s">
        <v>263</v>
      </c>
      <c r="C277" s="2" t="s">
        <v>296</v>
      </c>
      <c r="D277" s="1" t="s">
        <v>297</v>
      </c>
      <c r="E277" s="3">
        <v>46020.416666666701</v>
      </c>
      <c r="F277" s="1">
        <v>19.854616</v>
      </c>
      <c r="G277" s="1">
        <v>75.905894000000004</v>
      </c>
      <c r="H277" s="2" t="s">
        <v>21</v>
      </c>
      <c r="I277" s="1">
        <v>22</v>
      </c>
      <c r="J277" s="1">
        <v>50</v>
      </c>
      <c r="K277" s="1">
        <v>32</v>
      </c>
      <c r="L277" s="1" t="str">
        <f t="shared" si="16"/>
        <v>OK</v>
      </c>
      <c r="M277" t="str">
        <f t="shared" si="15"/>
        <v>December</v>
      </c>
      <c r="S277" s="31">
        <v>22</v>
      </c>
      <c r="T277" s="31">
        <v>50</v>
      </c>
      <c r="U277" s="31">
        <v>32</v>
      </c>
    </row>
    <row r="278" spans="1:21" x14ac:dyDescent="0.35">
      <c r="A278" s="1" t="s">
        <v>11</v>
      </c>
      <c r="B278" s="1" t="s">
        <v>263</v>
      </c>
      <c r="C278" s="2" t="s">
        <v>296</v>
      </c>
      <c r="D278" s="1" t="s">
        <v>297</v>
      </c>
      <c r="E278" s="3">
        <v>46021.416666666701</v>
      </c>
      <c r="F278" s="1">
        <v>19.854616</v>
      </c>
      <c r="G278" s="1">
        <v>75.905894000000004</v>
      </c>
      <c r="H278" s="2" t="s">
        <v>18</v>
      </c>
      <c r="I278" s="1">
        <v>11</v>
      </c>
      <c r="J278" s="1">
        <v>22</v>
      </c>
      <c r="K278" s="1">
        <v>18</v>
      </c>
      <c r="L278" s="1" t="str">
        <f t="shared" si="16"/>
        <v>OK</v>
      </c>
      <c r="M278" t="str">
        <f t="shared" si="15"/>
        <v>December</v>
      </c>
      <c r="S278" s="30">
        <v>11</v>
      </c>
      <c r="T278" s="30">
        <v>22</v>
      </c>
      <c r="U278" s="30">
        <v>18</v>
      </c>
    </row>
    <row r="279" spans="1:21" x14ac:dyDescent="0.35">
      <c r="A279" s="1" t="s">
        <v>11</v>
      </c>
      <c r="B279" s="1" t="s">
        <v>263</v>
      </c>
      <c r="C279" s="2" t="s">
        <v>298</v>
      </c>
      <c r="D279" s="1" t="s">
        <v>299</v>
      </c>
      <c r="E279" s="3">
        <v>46022.416666666701</v>
      </c>
      <c r="F279" s="1">
        <v>19.25292</v>
      </c>
      <c r="G279" s="1">
        <v>73.142019000000005</v>
      </c>
      <c r="H279" s="2" t="s">
        <v>32</v>
      </c>
      <c r="I279" s="1">
        <v>1</v>
      </c>
      <c r="J279" s="1">
        <v>1</v>
      </c>
      <c r="K279" s="1">
        <v>1</v>
      </c>
      <c r="L279" s="1" t="str">
        <f t="shared" si="16"/>
        <v>OK</v>
      </c>
      <c r="M279" t="str">
        <f t="shared" si="15"/>
        <v>December</v>
      </c>
      <c r="S279" s="31">
        <v>1</v>
      </c>
      <c r="T279" s="31">
        <v>1</v>
      </c>
      <c r="U279" s="31">
        <v>1</v>
      </c>
    </row>
    <row r="280" spans="1:21" x14ac:dyDescent="0.35">
      <c r="A280" s="1" t="s">
        <v>11</v>
      </c>
      <c r="B280" s="1" t="s">
        <v>263</v>
      </c>
      <c r="C280" s="2" t="s">
        <v>298</v>
      </c>
      <c r="D280" s="1" t="s">
        <v>299</v>
      </c>
      <c r="E280" s="3">
        <v>46023.416666666701</v>
      </c>
      <c r="F280" s="1">
        <v>19.25292</v>
      </c>
      <c r="G280" s="1">
        <v>73.142019000000005</v>
      </c>
      <c r="H280" s="2" t="s">
        <v>18</v>
      </c>
      <c r="I280" s="1">
        <v>6</v>
      </c>
      <c r="J280" s="1">
        <v>12</v>
      </c>
      <c r="K280" s="1">
        <v>7</v>
      </c>
      <c r="L280" s="1" t="str">
        <f t="shared" si="16"/>
        <v>OK</v>
      </c>
      <c r="M280" t="str">
        <f t="shared" si="15"/>
        <v>January</v>
      </c>
      <c r="S280" s="30">
        <v>6</v>
      </c>
      <c r="T280" s="30">
        <v>12</v>
      </c>
      <c r="U280" s="30">
        <v>7</v>
      </c>
    </row>
    <row r="281" spans="1:21" x14ac:dyDescent="0.35">
      <c r="A281" s="1" t="s">
        <v>11</v>
      </c>
      <c r="B281" s="1" t="s">
        <v>263</v>
      </c>
      <c r="C281" s="2" t="s">
        <v>298</v>
      </c>
      <c r="D281" s="1" t="s">
        <v>300</v>
      </c>
      <c r="E281" s="3">
        <v>46024.416666666701</v>
      </c>
      <c r="F281" s="1">
        <v>19.192056000000001</v>
      </c>
      <c r="G281" s="1">
        <v>72.958518799999993</v>
      </c>
      <c r="H281" s="2" t="s">
        <v>15</v>
      </c>
      <c r="I281" s="1">
        <v>20</v>
      </c>
      <c r="J281" s="1">
        <v>127</v>
      </c>
      <c r="K281" s="1">
        <v>53</v>
      </c>
      <c r="L281" s="1" t="str">
        <f t="shared" si="16"/>
        <v>OK</v>
      </c>
      <c r="M281" t="str">
        <f t="shared" si="15"/>
        <v>January</v>
      </c>
      <c r="S281" s="31">
        <v>20</v>
      </c>
      <c r="T281" s="31">
        <v>127</v>
      </c>
      <c r="U281" s="31">
        <v>53</v>
      </c>
    </row>
    <row r="282" spans="1:21" x14ac:dyDescent="0.35">
      <c r="A282" s="1" t="s">
        <v>11</v>
      </c>
      <c r="B282" s="1" t="s">
        <v>263</v>
      </c>
      <c r="C282" s="2" t="s">
        <v>298</v>
      </c>
      <c r="D282" s="1" t="s">
        <v>300</v>
      </c>
      <c r="E282" s="3">
        <v>46025.416666666701</v>
      </c>
      <c r="F282" s="1">
        <v>19.192056000000001</v>
      </c>
      <c r="G282" s="1">
        <v>72.958518799999993</v>
      </c>
      <c r="H282" s="2" t="s">
        <v>32</v>
      </c>
      <c r="I282" s="1" t="s">
        <v>86</v>
      </c>
      <c r="J282" s="1" t="s">
        <v>86</v>
      </c>
      <c r="K282" s="1" t="s">
        <v>86</v>
      </c>
      <c r="L282" s="1" t="str">
        <f t="shared" si="16"/>
        <v>Missing/Zero/NA</v>
      </c>
      <c r="S282" s="30">
        <v>26.381599999999999</v>
      </c>
      <c r="T282" s="30">
        <v>76.298400000000001</v>
      </c>
      <c r="U282" s="30">
        <v>43.724699999999999</v>
      </c>
    </row>
    <row r="283" spans="1:21" x14ac:dyDescent="0.35">
      <c r="A283" s="1" t="s">
        <v>11</v>
      </c>
      <c r="B283" s="1" t="s">
        <v>263</v>
      </c>
      <c r="C283" s="2" t="s">
        <v>298</v>
      </c>
      <c r="D283" s="1" t="s">
        <v>300</v>
      </c>
      <c r="E283" s="3">
        <v>46026.416666666701</v>
      </c>
      <c r="F283" s="1">
        <v>19.192056000000001</v>
      </c>
      <c r="G283" s="1">
        <v>72.958518799999993</v>
      </c>
      <c r="H283" s="2" t="s">
        <v>52</v>
      </c>
      <c r="I283" s="1">
        <v>1</v>
      </c>
      <c r="J283" s="1">
        <v>89</v>
      </c>
      <c r="K283" s="1">
        <v>9</v>
      </c>
      <c r="L283" s="1" t="str">
        <f t="shared" si="16"/>
        <v>OK</v>
      </c>
      <c r="M283" t="str">
        <f t="shared" ref="M283:M285" si="17">TEXT(E283,"MMMM")</f>
        <v>January</v>
      </c>
      <c r="S283" s="31">
        <v>1</v>
      </c>
      <c r="T283" s="31">
        <v>89</v>
      </c>
      <c r="U283" s="31">
        <v>9</v>
      </c>
    </row>
    <row r="284" spans="1:21" x14ac:dyDescent="0.35">
      <c r="A284" s="1" t="s">
        <v>11</v>
      </c>
      <c r="B284" s="1" t="s">
        <v>263</v>
      </c>
      <c r="C284" s="2" t="s">
        <v>301</v>
      </c>
      <c r="D284" s="1" t="s">
        <v>302</v>
      </c>
      <c r="E284" s="3">
        <v>46027.416666666701</v>
      </c>
      <c r="F284" s="1">
        <v>19.083694000000001</v>
      </c>
      <c r="G284" s="1">
        <v>72.920967000000005</v>
      </c>
      <c r="H284" s="2" t="s">
        <v>32</v>
      </c>
      <c r="I284" s="1">
        <v>3</v>
      </c>
      <c r="J284" s="1">
        <v>51</v>
      </c>
      <c r="K284" s="1">
        <v>18</v>
      </c>
      <c r="L284" s="1" t="str">
        <f t="shared" si="16"/>
        <v>OK</v>
      </c>
      <c r="M284" t="str">
        <f t="shared" si="17"/>
        <v>January</v>
      </c>
      <c r="S284" s="30">
        <v>3</v>
      </c>
      <c r="T284" s="30">
        <v>51</v>
      </c>
      <c r="U284" s="30">
        <v>18</v>
      </c>
    </row>
    <row r="285" spans="1:21" x14ac:dyDescent="0.35">
      <c r="A285" s="1" t="s">
        <v>11</v>
      </c>
      <c r="B285" s="1" t="s">
        <v>263</v>
      </c>
      <c r="C285" s="2" t="s">
        <v>301</v>
      </c>
      <c r="D285" s="1" t="s">
        <v>302</v>
      </c>
      <c r="E285" s="3">
        <v>46028.416666666701</v>
      </c>
      <c r="F285" s="1">
        <v>19.083694000000001</v>
      </c>
      <c r="G285" s="1">
        <v>72.920967000000005</v>
      </c>
      <c r="H285" s="2" t="s">
        <v>52</v>
      </c>
      <c r="I285" s="1">
        <v>4</v>
      </c>
      <c r="J285" s="1">
        <v>80</v>
      </c>
      <c r="K285" s="1">
        <v>5</v>
      </c>
      <c r="L285" s="1" t="str">
        <f t="shared" si="16"/>
        <v>OK</v>
      </c>
      <c r="M285" t="str">
        <f t="shared" si="17"/>
        <v>January</v>
      </c>
      <c r="S285" s="31">
        <v>4</v>
      </c>
      <c r="T285" s="31">
        <v>80</v>
      </c>
      <c r="U285" s="31">
        <v>5</v>
      </c>
    </row>
    <row r="286" spans="1:21" x14ac:dyDescent="0.35">
      <c r="A286" s="1" t="s">
        <v>11</v>
      </c>
      <c r="B286" s="1" t="s">
        <v>263</v>
      </c>
      <c r="C286" s="2" t="s">
        <v>301</v>
      </c>
      <c r="D286" s="1" t="s">
        <v>303</v>
      </c>
      <c r="E286" s="3">
        <v>46029.416666666701</v>
      </c>
      <c r="F286" s="1">
        <v>19.2058</v>
      </c>
      <c r="G286" s="1">
        <v>72.868200000000002</v>
      </c>
      <c r="H286" s="2" t="s">
        <v>16</v>
      </c>
      <c r="I286" s="1" t="s">
        <v>86</v>
      </c>
      <c r="J286" s="1" t="s">
        <v>86</v>
      </c>
      <c r="K286" s="1" t="s">
        <v>86</v>
      </c>
      <c r="L286" s="1" t="str">
        <f t="shared" si="16"/>
        <v>Missing/Zero/NA</v>
      </c>
      <c r="S286" s="30">
        <v>26.381599999999999</v>
      </c>
      <c r="T286" s="30">
        <v>76.298400000000001</v>
      </c>
      <c r="U286" s="30">
        <v>43.724699999999999</v>
      </c>
    </row>
    <row r="287" spans="1:21" x14ac:dyDescent="0.35">
      <c r="A287" s="1" t="s">
        <v>11</v>
      </c>
      <c r="B287" s="1" t="s">
        <v>263</v>
      </c>
      <c r="C287" s="2" t="s">
        <v>301</v>
      </c>
      <c r="D287" s="1" t="s">
        <v>304</v>
      </c>
      <c r="E287" s="3">
        <v>46030.416666666701</v>
      </c>
      <c r="F287" s="1">
        <v>19.215858999999998</v>
      </c>
      <c r="G287" s="1">
        <v>72.831717999999995</v>
      </c>
      <c r="H287" s="2" t="s">
        <v>21</v>
      </c>
      <c r="I287" s="1">
        <v>12</v>
      </c>
      <c r="J287" s="1">
        <v>61</v>
      </c>
      <c r="K287" s="1">
        <v>23</v>
      </c>
      <c r="L287" s="1" t="str">
        <f t="shared" si="16"/>
        <v>OK</v>
      </c>
      <c r="M287" t="str">
        <f>TEXT(E287,"MMMM")</f>
        <v>January</v>
      </c>
      <c r="S287" s="31">
        <v>12</v>
      </c>
      <c r="T287" s="31">
        <v>61</v>
      </c>
      <c r="U287" s="31">
        <v>23</v>
      </c>
    </row>
    <row r="288" spans="1:21" x14ac:dyDescent="0.35">
      <c r="A288" s="1" t="s">
        <v>11</v>
      </c>
      <c r="B288" s="1" t="s">
        <v>263</v>
      </c>
      <c r="C288" s="2" t="s">
        <v>301</v>
      </c>
      <c r="D288" s="1" t="s">
        <v>305</v>
      </c>
      <c r="E288" s="3">
        <v>46031.416666666701</v>
      </c>
      <c r="F288" s="1">
        <v>19.063214299999999</v>
      </c>
      <c r="G288" s="1">
        <v>72.8456324</v>
      </c>
      <c r="H288" s="2" t="s">
        <v>15</v>
      </c>
      <c r="I288" s="1" t="s">
        <v>86</v>
      </c>
      <c r="J288" s="1" t="s">
        <v>86</v>
      </c>
      <c r="K288" s="1" t="s">
        <v>86</v>
      </c>
      <c r="L288" s="1" t="str">
        <f t="shared" si="16"/>
        <v>Missing/Zero/NA</v>
      </c>
      <c r="S288" s="30">
        <v>26.381599999999999</v>
      </c>
      <c r="T288" s="30">
        <v>76.298400000000001</v>
      </c>
      <c r="U288" s="30">
        <v>43.724699999999999</v>
      </c>
    </row>
    <row r="289" spans="1:21" x14ac:dyDescent="0.35">
      <c r="A289" s="1" t="s">
        <v>11</v>
      </c>
      <c r="B289" s="1" t="s">
        <v>263</v>
      </c>
      <c r="C289" s="2" t="s">
        <v>301</v>
      </c>
      <c r="D289" s="1" t="s">
        <v>305</v>
      </c>
      <c r="E289" s="3">
        <v>46032.416666666701</v>
      </c>
      <c r="F289" s="1">
        <v>19.063214299999999</v>
      </c>
      <c r="G289" s="1">
        <v>72.8456324</v>
      </c>
      <c r="H289" s="2" t="s">
        <v>21</v>
      </c>
      <c r="I289" s="1" t="s">
        <v>86</v>
      </c>
      <c r="J289" s="1" t="s">
        <v>86</v>
      </c>
      <c r="K289" s="1" t="s">
        <v>86</v>
      </c>
      <c r="L289" s="1" t="str">
        <f t="shared" si="16"/>
        <v>Missing/Zero/NA</v>
      </c>
      <c r="S289" s="31">
        <v>26.381599999999999</v>
      </c>
      <c r="T289" s="31">
        <v>76.298400000000001</v>
      </c>
      <c r="U289" s="31">
        <v>43.724699999999999</v>
      </c>
    </row>
    <row r="290" spans="1:21" x14ac:dyDescent="0.35">
      <c r="A290" s="1" t="s">
        <v>11</v>
      </c>
      <c r="B290" s="1" t="s">
        <v>263</v>
      </c>
      <c r="C290" s="2" t="s">
        <v>301</v>
      </c>
      <c r="D290" s="1" t="s">
        <v>305</v>
      </c>
      <c r="E290" s="3">
        <v>46033.416666666701</v>
      </c>
      <c r="F290" s="1">
        <v>19.063214299999999</v>
      </c>
      <c r="G290" s="1">
        <v>72.8456324</v>
      </c>
      <c r="H290" s="2" t="s">
        <v>32</v>
      </c>
      <c r="I290" s="1" t="s">
        <v>86</v>
      </c>
      <c r="J290" s="1" t="s">
        <v>86</v>
      </c>
      <c r="K290" s="1" t="s">
        <v>86</v>
      </c>
      <c r="L290" s="1" t="str">
        <f t="shared" si="16"/>
        <v>Missing/Zero/NA</v>
      </c>
      <c r="S290" s="30">
        <v>26.381599999999999</v>
      </c>
      <c r="T290" s="30">
        <v>76.298400000000001</v>
      </c>
      <c r="U290" s="30">
        <v>43.724699999999999</v>
      </c>
    </row>
    <row r="291" spans="1:21" x14ac:dyDescent="0.35">
      <c r="A291" s="1" t="s">
        <v>11</v>
      </c>
      <c r="B291" s="1" t="s">
        <v>263</v>
      </c>
      <c r="C291" s="2" t="s">
        <v>301</v>
      </c>
      <c r="D291" s="1" t="s">
        <v>306</v>
      </c>
      <c r="E291" s="3">
        <v>46034.416666666701</v>
      </c>
      <c r="F291" s="1">
        <v>19.232410000000002</v>
      </c>
      <c r="G291" s="1">
        <v>72.868949999999998</v>
      </c>
      <c r="H291" s="2" t="s">
        <v>52</v>
      </c>
      <c r="I291" s="1">
        <v>10</v>
      </c>
      <c r="J291" s="1">
        <v>94</v>
      </c>
      <c r="K291" s="1">
        <v>20</v>
      </c>
      <c r="L291" s="1" t="str">
        <f t="shared" si="16"/>
        <v>OK</v>
      </c>
      <c r="M291" t="str">
        <f>TEXT(E291,"MMMM")</f>
        <v>January</v>
      </c>
      <c r="S291" s="31">
        <v>10</v>
      </c>
      <c r="T291" s="31">
        <v>94</v>
      </c>
      <c r="U291" s="31">
        <v>20</v>
      </c>
    </row>
    <row r="292" spans="1:21" x14ac:dyDescent="0.35">
      <c r="A292" s="1" t="s">
        <v>11</v>
      </c>
      <c r="B292" s="1" t="s">
        <v>263</v>
      </c>
      <c r="C292" s="2" t="s">
        <v>301</v>
      </c>
      <c r="D292" s="1" t="s">
        <v>307</v>
      </c>
      <c r="E292" s="3">
        <v>46035.416666666701</v>
      </c>
      <c r="F292" s="1">
        <v>19.224333300000001</v>
      </c>
      <c r="G292" s="1">
        <v>72.865811300000004</v>
      </c>
      <c r="H292" s="2" t="s">
        <v>15</v>
      </c>
      <c r="I292" s="1" t="s">
        <v>86</v>
      </c>
      <c r="J292" s="1" t="s">
        <v>86</v>
      </c>
      <c r="K292" s="1" t="s">
        <v>86</v>
      </c>
      <c r="L292" s="1" t="str">
        <f t="shared" si="16"/>
        <v>Missing/Zero/NA</v>
      </c>
      <c r="S292" s="30">
        <v>26.381599999999999</v>
      </c>
      <c r="T292" s="30">
        <v>76.298400000000001</v>
      </c>
      <c r="U292" s="30">
        <v>43.724699999999999</v>
      </c>
    </row>
    <row r="293" spans="1:21" x14ac:dyDescent="0.35">
      <c r="A293" s="1" t="s">
        <v>11</v>
      </c>
      <c r="B293" s="1" t="s">
        <v>263</v>
      </c>
      <c r="C293" s="2" t="s">
        <v>301</v>
      </c>
      <c r="D293" s="1" t="s">
        <v>308</v>
      </c>
      <c r="E293" s="3">
        <v>46036.416666666701</v>
      </c>
      <c r="F293" s="1">
        <v>18.976700000000001</v>
      </c>
      <c r="G293" s="1">
        <v>72.837999999999994</v>
      </c>
      <c r="H293" s="2" t="s">
        <v>52</v>
      </c>
      <c r="I293" s="1">
        <v>3</v>
      </c>
      <c r="J293" s="1">
        <v>113</v>
      </c>
      <c r="K293" s="1">
        <v>20</v>
      </c>
      <c r="L293" s="1" t="str">
        <f t="shared" si="16"/>
        <v>OK</v>
      </c>
      <c r="M293" t="str">
        <f t="shared" ref="M293:M300" si="18">TEXT(E293,"MMMM")</f>
        <v>January</v>
      </c>
      <c r="S293" s="31">
        <v>3</v>
      </c>
      <c r="T293" s="31">
        <v>113</v>
      </c>
      <c r="U293" s="31">
        <v>20</v>
      </c>
    </row>
    <row r="294" spans="1:21" x14ac:dyDescent="0.35">
      <c r="A294" s="1" t="s">
        <v>11</v>
      </c>
      <c r="B294" s="1" t="s">
        <v>263</v>
      </c>
      <c r="C294" s="2" t="s">
        <v>301</v>
      </c>
      <c r="D294" s="1" t="s">
        <v>309</v>
      </c>
      <c r="E294" s="3">
        <v>46037.416666666701</v>
      </c>
      <c r="F294" s="1">
        <v>19.11074</v>
      </c>
      <c r="G294" s="1">
        <v>72.860839999999996</v>
      </c>
      <c r="H294" s="2" t="s">
        <v>17</v>
      </c>
      <c r="I294" s="1">
        <v>3</v>
      </c>
      <c r="J294" s="1">
        <v>43</v>
      </c>
      <c r="K294" s="1">
        <v>19</v>
      </c>
      <c r="L294" s="1" t="str">
        <f t="shared" si="16"/>
        <v>OK</v>
      </c>
      <c r="M294" t="str">
        <f t="shared" si="18"/>
        <v>January</v>
      </c>
      <c r="S294" s="30">
        <v>3</v>
      </c>
      <c r="T294" s="30">
        <v>43</v>
      </c>
      <c r="U294" s="30">
        <v>19</v>
      </c>
    </row>
    <row r="295" spans="1:21" x14ac:dyDescent="0.35">
      <c r="A295" s="1" t="s">
        <v>11</v>
      </c>
      <c r="B295" s="1" t="s">
        <v>263</v>
      </c>
      <c r="C295" s="2" t="s">
        <v>301</v>
      </c>
      <c r="D295" s="1" t="s">
        <v>310</v>
      </c>
      <c r="E295" s="3">
        <v>46038.416666666701</v>
      </c>
      <c r="F295" s="1">
        <v>19.036458499999998</v>
      </c>
      <c r="G295" s="1">
        <v>72.895437099999995</v>
      </c>
      <c r="H295" s="2" t="s">
        <v>15</v>
      </c>
      <c r="I295" s="1">
        <v>71</v>
      </c>
      <c r="J295" s="1">
        <v>134</v>
      </c>
      <c r="K295" s="1">
        <v>94</v>
      </c>
      <c r="L295" s="1" t="str">
        <f t="shared" si="16"/>
        <v>OK</v>
      </c>
      <c r="M295" t="str">
        <f t="shared" si="18"/>
        <v>January</v>
      </c>
      <c r="S295" s="31">
        <v>71</v>
      </c>
      <c r="T295" s="31">
        <v>134</v>
      </c>
      <c r="U295" s="31">
        <v>94</v>
      </c>
    </row>
    <row r="296" spans="1:21" x14ac:dyDescent="0.35">
      <c r="A296" s="1" t="s">
        <v>11</v>
      </c>
      <c r="B296" s="1" t="s">
        <v>263</v>
      </c>
      <c r="C296" s="2" t="s">
        <v>311</v>
      </c>
      <c r="D296" s="1" t="s">
        <v>312</v>
      </c>
      <c r="E296" s="3">
        <v>46039.416666666701</v>
      </c>
      <c r="F296" s="1">
        <v>19.962900000000001</v>
      </c>
      <c r="G296" s="1">
        <v>79.298714000000004</v>
      </c>
      <c r="H296" s="2" t="s">
        <v>32</v>
      </c>
      <c r="I296" s="1">
        <v>2</v>
      </c>
      <c r="J296" s="1">
        <v>3</v>
      </c>
      <c r="K296" s="1">
        <v>2</v>
      </c>
      <c r="L296" s="1" t="str">
        <f t="shared" si="16"/>
        <v>OK</v>
      </c>
      <c r="M296" t="str">
        <f t="shared" si="18"/>
        <v>January</v>
      </c>
      <c r="S296" s="30">
        <v>2</v>
      </c>
      <c r="T296" s="30">
        <v>3</v>
      </c>
      <c r="U296" s="30">
        <v>2</v>
      </c>
    </row>
    <row r="297" spans="1:21" x14ac:dyDescent="0.35">
      <c r="A297" s="1" t="s">
        <v>11</v>
      </c>
      <c r="B297" s="1" t="s">
        <v>263</v>
      </c>
      <c r="C297" s="2" t="s">
        <v>311</v>
      </c>
      <c r="D297" s="1" t="s">
        <v>313</v>
      </c>
      <c r="E297" s="3">
        <v>46040.416666666701</v>
      </c>
      <c r="F297" s="1">
        <v>19.9775302</v>
      </c>
      <c r="G297" s="1">
        <v>79.2337086</v>
      </c>
      <c r="H297" s="2" t="s">
        <v>21</v>
      </c>
      <c r="I297" s="1">
        <v>31</v>
      </c>
      <c r="J297" s="1">
        <v>35</v>
      </c>
      <c r="K297" s="1">
        <v>33</v>
      </c>
      <c r="L297" s="1" t="str">
        <f t="shared" si="16"/>
        <v>OK</v>
      </c>
      <c r="M297" t="str">
        <f t="shared" si="18"/>
        <v>January</v>
      </c>
      <c r="S297" s="31">
        <v>31</v>
      </c>
      <c r="T297" s="31">
        <v>35</v>
      </c>
      <c r="U297" s="31">
        <v>33</v>
      </c>
    </row>
    <row r="298" spans="1:21" x14ac:dyDescent="0.35">
      <c r="A298" s="1" t="s">
        <v>11</v>
      </c>
      <c r="B298" s="1" t="s">
        <v>263</v>
      </c>
      <c r="C298" s="2" t="s">
        <v>311</v>
      </c>
      <c r="D298" s="1" t="s">
        <v>313</v>
      </c>
      <c r="E298" s="3">
        <v>46041.416666666701</v>
      </c>
      <c r="F298" s="1">
        <v>19.9775302</v>
      </c>
      <c r="G298" s="1">
        <v>79.2337086</v>
      </c>
      <c r="H298" s="2" t="s">
        <v>32</v>
      </c>
      <c r="I298" s="1">
        <v>1</v>
      </c>
      <c r="J298" s="1">
        <v>1</v>
      </c>
      <c r="K298" s="1">
        <v>1</v>
      </c>
      <c r="L298" s="1" t="str">
        <f t="shared" si="16"/>
        <v>OK</v>
      </c>
      <c r="M298" t="str">
        <f t="shared" si="18"/>
        <v>January</v>
      </c>
      <c r="S298" s="30">
        <v>1</v>
      </c>
      <c r="T298" s="30">
        <v>1</v>
      </c>
      <c r="U298" s="30">
        <v>1</v>
      </c>
    </row>
    <row r="299" spans="1:21" x14ac:dyDescent="0.35">
      <c r="A299" s="1" t="s">
        <v>11</v>
      </c>
      <c r="B299" s="1" t="s">
        <v>263</v>
      </c>
      <c r="C299" s="2" t="s">
        <v>314</v>
      </c>
      <c r="D299" s="1" t="s">
        <v>315</v>
      </c>
      <c r="E299" s="3">
        <v>46042.416666666701</v>
      </c>
      <c r="F299" s="1">
        <v>21.001263999999999</v>
      </c>
      <c r="G299" s="1">
        <v>75.565601999999998</v>
      </c>
      <c r="H299" s="2" t="s">
        <v>16</v>
      </c>
      <c r="I299" s="1">
        <v>58</v>
      </c>
      <c r="J299" s="1">
        <v>159</v>
      </c>
      <c r="K299" s="1">
        <v>101</v>
      </c>
      <c r="L299" s="1" t="str">
        <f t="shared" si="16"/>
        <v>OK</v>
      </c>
      <c r="M299" t="str">
        <f t="shared" si="18"/>
        <v>January</v>
      </c>
      <c r="S299" s="31">
        <v>58</v>
      </c>
      <c r="T299" s="31">
        <v>159</v>
      </c>
      <c r="U299" s="31">
        <v>101</v>
      </c>
    </row>
    <row r="300" spans="1:21" x14ac:dyDescent="0.35">
      <c r="A300" s="1" t="s">
        <v>11</v>
      </c>
      <c r="B300" s="1" t="s">
        <v>263</v>
      </c>
      <c r="C300" s="2" t="s">
        <v>314</v>
      </c>
      <c r="D300" s="1" t="s">
        <v>315</v>
      </c>
      <c r="E300" s="3">
        <v>46043.416666666701</v>
      </c>
      <c r="F300" s="1">
        <v>21.001263999999999</v>
      </c>
      <c r="G300" s="1">
        <v>75.565601999999998</v>
      </c>
      <c r="H300" s="2" t="s">
        <v>17</v>
      </c>
      <c r="I300" s="1">
        <v>5</v>
      </c>
      <c r="J300" s="1">
        <v>50</v>
      </c>
      <c r="K300" s="1">
        <v>19</v>
      </c>
      <c r="L300" s="1" t="str">
        <f t="shared" si="16"/>
        <v>OK</v>
      </c>
      <c r="M300" t="str">
        <f t="shared" si="18"/>
        <v>January</v>
      </c>
      <c r="S300" s="30">
        <v>5</v>
      </c>
      <c r="T300" s="30">
        <v>50</v>
      </c>
      <c r="U300" s="30">
        <v>19</v>
      </c>
    </row>
    <row r="301" spans="1:21" x14ac:dyDescent="0.35">
      <c r="A301" s="1" t="s">
        <v>11</v>
      </c>
      <c r="B301" s="1" t="s">
        <v>263</v>
      </c>
      <c r="C301" s="2" t="s">
        <v>301</v>
      </c>
      <c r="D301" s="1" t="s">
        <v>305</v>
      </c>
      <c r="E301" s="3">
        <v>46044.416666666701</v>
      </c>
      <c r="F301" s="1">
        <v>19.063214299999999</v>
      </c>
      <c r="G301" s="1">
        <v>72.8456324</v>
      </c>
      <c r="H301" s="2" t="s">
        <v>52</v>
      </c>
      <c r="I301" s="1" t="s">
        <v>86</v>
      </c>
      <c r="J301" s="1" t="s">
        <v>86</v>
      </c>
      <c r="K301" s="1" t="s">
        <v>86</v>
      </c>
      <c r="L301" s="1" t="str">
        <f t="shared" si="16"/>
        <v>Missing/Zero/NA</v>
      </c>
      <c r="S301" s="31">
        <v>26.381599999999999</v>
      </c>
      <c r="T301" s="31">
        <v>76.298400000000001</v>
      </c>
      <c r="U301" s="31">
        <v>43.724699999999999</v>
      </c>
    </row>
    <row r="302" spans="1:21" x14ac:dyDescent="0.35">
      <c r="A302" s="1" t="s">
        <v>11</v>
      </c>
      <c r="B302" s="1" t="s">
        <v>263</v>
      </c>
      <c r="C302" s="2" t="s">
        <v>301</v>
      </c>
      <c r="D302" s="1" t="s">
        <v>316</v>
      </c>
      <c r="E302" s="3">
        <v>46045.416666666701</v>
      </c>
      <c r="F302" s="1">
        <v>19.165332299999999</v>
      </c>
      <c r="G302" s="1">
        <v>72.922099000000003</v>
      </c>
      <c r="H302" s="2" t="s">
        <v>18</v>
      </c>
      <c r="I302" s="1">
        <v>36</v>
      </c>
      <c r="J302" s="1">
        <v>36</v>
      </c>
      <c r="K302" s="1">
        <v>36</v>
      </c>
      <c r="L302" s="1" t="str">
        <f t="shared" si="16"/>
        <v>OK</v>
      </c>
      <c r="M302" t="str">
        <f t="shared" ref="M302:M308" si="19">TEXT(E302,"MMMM")</f>
        <v>January</v>
      </c>
      <c r="S302" s="30">
        <v>36</v>
      </c>
      <c r="T302" s="30">
        <v>36</v>
      </c>
      <c r="U302" s="30">
        <v>36</v>
      </c>
    </row>
    <row r="303" spans="1:21" x14ac:dyDescent="0.35">
      <c r="A303" s="1" t="s">
        <v>11</v>
      </c>
      <c r="B303" s="1" t="s">
        <v>263</v>
      </c>
      <c r="C303" s="2" t="s">
        <v>301</v>
      </c>
      <c r="D303" s="1" t="s">
        <v>317</v>
      </c>
      <c r="E303" s="3">
        <v>46046.416666666701</v>
      </c>
      <c r="F303" s="1">
        <v>19.086300000000001</v>
      </c>
      <c r="G303" s="1">
        <v>72.888800000000003</v>
      </c>
      <c r="H303" s="2" t="s">
        <v>16</v>
      </c>
      <c r="I303" s="1">
        <v>81</v>
      </c>
      <c r="J303" s="1">
        <v>166</v>
      </c>
      <c r="K303" s="1">
        <v>127</v>
      </c>
      <c r="L303" s="1" t="str">
        <f t="shared" si="16"/>
        <v>OK</v>
      </c>
      <c r="M303" t="str">
        <f t="shared" si="19"/>
        <v>January</v>
      </c>
      <c r="S303" s="31">
        <v>81</v>
      </c>
      <c r="T303" s="31">
        <v>166</v>
      </c>
      <c r="U303" s="31">
        <v>127</v>
      </c>
    </row>
    <row r="304" spans="1:21" x14ac:dyDescent="0.35">
      <c r="A304" s="1" t="s">
        <v>11</v>
      </c>
      <c r="B304" s="1" t="s">
        <v>263</v>
      </c>
      <c r="C304" s="2" t="s">
        <v>301</v>
      </c>
      <c r="D304" s="1" t="s">
        <v>318</v>
      </c>
      <c r="E304" s="3">
        <v>46047.416666666701</v>
      </c>
      <c r="F304" s="1">
        <v>19.197089999999999</v>
      </c>
      <c r="G304" s="1">
        <v>72.822040000000001</v>
      </c>
      <c r="H304" s="2" t="s">
        <v>15</v>
      </c>
      <c r="I304" s="1">
        <v>11</v>
      </c>
      <c r="J304" s="1">
        <v>83</v>
      </c>
      <c r="K304" s="1">
        <v>46</v>
      </c>
      <c r="L304" s="1" t="str">
        <f t="shared" si="16"/>
        <v>OK</v>
      </c>
      <c r="M304" t="str">
        <f t="shared" si="19"/>
        <v>January</v>
      </c>
      <c r="S304" s="30">
        <v>11</v>
      </c>
      <c r="T304" s="30">
        <v>83</v>
      </c>
      <c r="U304" s="30">
        <v>46</v>
      </c>
    </row>
    <row r="305" spans="1:21" x14ac:dyDescent="0.35">
      <c r="A305" s="1" t="s">
        <v>11</v>
      </c>
      <c r="B305" s="1" t="s">
        <v>263</v>
      </c>
      <c r="C305" s="2" t="s">
        <v>319</v>
      </c>
      <c r="D305" s="1" t="s">
        <v>320</v>
      </c>
      <c r="E305" s="3">
        <v>46048.416666666701</v>
      </c>
      <c r="F305" s="1">
        <v>18.1023399</v>
      </c>
      <c r="G305" s="1">
        <v>73.478368700000004</v>
      </c>
      <c r="H305" s="2" t="s">
        <v>15</v>
      </c>
      <c r="I305" s="1">
        <v>63</v>
      </c>
      <c r="J305" s="1">
        <v>150</v>
      </c>
      <c r="K305" s="1">
        <v>92</v>
      </c>
      <c r="L305" s="1" t="str">
        <f t="shared" si="16"/>
        <v>OK</v>
      </c>
      <c r="M305" t="str">
        <f t="shared" si="19"/>
        <v>January</v>
      </c>
      <c r="S305" s="31">
        <v>63</v>
      </c>
      <c r="T305" s="31">
        <v>150</v>
      </c>
      <c r="U305" s="31">
        <v>92</v>
      </c>
    </row>
    <row r="306" spans="1:21" x14ac:dyDescent="0.35">
      <c r="A306" s="1" t="s">
        <v>11</v>
      </c>
      <c r="B306" s="1" t="s">
        <v>263</v>
      </c>
      <c r="C306" s="2" t="s">
        <v>319</v>
      </c>
      <c r="D306" s="1" t="s">
        <v>320</v>
      </c>
      <c r="E306" s="3">
        <v>46049.416666666701</v>
      </c>
      <c r="F306" s="1">
        <v>18.1023399</v>
      </c>
      <c r="G306" s="1">
        <v>73.478368700000004</v>
      </c>
      <c r="H306" s="2" t="s">
        <v>17</v>
      </c>
      <c r="I306" s="1">
        <v>10</v>
      </c>
      <c r="J306" s="1">
        <v>62</v>
      </c>
      <c r="K306" s="1">
        <v>25</v>
      </c>
      <c r="L306" s="1" t="str">
        <f t="shared" si="16"/>
        <v>OK</v>
      </c>
      <c r="M306" t="str">
        <f t="shared" si="19"/>
        <v>January</v>
      </c>
      <c r="S306" s="30">
        <v>10</v>
      </c>
      <c r="T306" s="30">
        <v>62</v>
      </c>
      <c r="U306" s="30">
        <v>25</v>
      </c>
    </row>
    <row r="307" spans="1:21" x14ac:dyDescent="0.35">
      <c r="A307" s="1" t="s">
        <v>11</v>
      </c>
      <c r="B307" s="1" t="s">
        <v>263</v>
      </c>
      <c r="C307" s="2" t="s">
        <v>319</v>
      </c>
      <c r="D307" s="1" t="s">
        <v>320</v>
      </c>
      <c r="E307" s="3">
        <v>46050.416666666701</v>
      </c>
      <c r="F307" s="1">
        <v>18.1023399</v>
      </c>
      <c r="G307" s="1">
        <v>73.478368700000004</v>
      </c>
      <c r="H307" s="2" t="s">
        <v>52</v>
      </c>
      <c r="I307" s="1">
        <v>5</v>
      </c>
      <c r="J307" s="1">
        <v>85</v>
      </c>
      <c r="K307" s="1">
        <v>9</v>
      </c>
      <c r="L307" s="1" t="str">
        <f t="shared" si="16"/>
        <v>OK</v>
      </c>
      <c r="M307" t="str">
        <f t="shared" si="19"/>
        <v>January</v>
      </c>
      <c r="S307" s="31">
        <v>5</v>
      </c>
      <c r="T307" s="31">
        <v>85</v>
      </c>
      <c r="U307" s="31">
        <v>9</v>
      </c>
    </row>
    <row r="308" spans="1:21" x14ac:dyDescent="0.35">
      <c r="A308" s="1" t="s">
        <v>11</v>
      </c>
      <c r="B308" s="1" t="s">
        <v>263</v>
      </c>
      <c r="C308" s="2" t="s">
        <v>321</v>
      </c>
      <c r="D308" s="1" t="s">
        <v>322</v>
      </c>
      <c r="E308" s="3">
        <v>46051.416666666701</v>
      </c>
      <c r="F308" s="1">
        <v>20.555712</v>
      </c>
      <c r="G308" s="1">
        <v>74.529235999999997</v>
      </c>
      <c r="H308" s="2" t="s">
        <v>17</v>
      </c>
      <c r="I308" s="1">
        <v>28</v>
      </c>
      <c r="J308" s="1">
        <v>60</v>
      </c>
      <c r="K308" s="1">
        <v>42</v>
      </c>
      <c r="L308" s="1" t="str">
        <f t="shared" si="16"/>
        <v>OK</v>
      </c>
      <c r="M308" t="str">
        <f t="shared" si="19"/>
        <v>January</v>
      </c>
      <c r="S308" s="30">
        <v>28</v>
      </c>
      <c r="T308" s="30">
        <v>60</v>
      </c>
      <c r="U308" s="30">
        <v>42</v>
      </c>
    </row>
    <row r="309" spans="1:21" x14ac:dyDescent="0.35">
      <c r="A309" s="1" t="s">
        <v>11</v>
      </c>
      <c r="B309" s="1" t="s">
        <v>263</v>
      </c>
      <c r="C309" s="2" t="s">
        <v>323</v>
      </c>
      <c r="D309" s="1" t="s">
        <v>324</v>
      </c>
      <c r="E309" s="3">
        <v>46052.416666666701</v>
      </c>
      <c r="F309" s="1">
        <v>19.296481</v>
      </c>
      <c r="G309" s="1">
        <v>72.840923000000004</v>
      </c>
      <c r="H309" s="2" t="s">
        <v>15</v>
      </c>
      <c r="I309" s="1" t="s">
        <v>86</v>
      </c>
      <c r="J309" s="1" t="s">
        <v>86</v>
      </c>
      <c r="K309" s="1" t="s">
        <v>86</v>
      </c>
      <c r="L309" s="1" t="str">
        <f t="shared" si="16"/>
        <v>Missing/Zero/NA</v>
      </c>
      <c r="S309" s="31">
        <v>26.381599999999999</v>
      </c>
      <c r="T309" s="31">
        <v>76.298400000000001</v>
      </c>
      <c r="U309" s="31">
        <v>43.724699999999999</v>
      </c>
    </row>
    <row r="310" spans="1:21" x14ac:dyDescent="0.35">
      <c r="A310" s="1" t="s">
        <v>11</v>
      </c>
      <c r="B310" s="1" t="s">
        <v>263</v>
      </c>
      <c r="C310" s="2" t="s">
        <v>323</v>
      </c>
      <c r="D310" s="1" t="s">
        <v>324</v>
      </c>
      <c r="E310" s="3">
        <v>46053.416666666701</v>
      </c>
      <c r="F310" s="1">
        <v>19.296481</v>
      </c>
      <c r="G310" s="1">
        <v>72.840923000000004</v>
      </c>
      <c r="H310" s="2" t="s">
        <v>21</v>
      </c>
      <c r="I310" s="1" t="s">
        <v>86</v>
      </c>
      <c r="J310" s="1" t="s">
        <v>86</v>
      </c>
      <c r="K310" s="1" t="s">
        <v>86</v>
      </c>
      <c r="L310" s="1" t="str">
        <f t="shared" si="16"/>
        <v>Missing/Zero/NA</v>
      </c>
      <c r="S310" s="30">
        <v>26.381599999999999</v>
      </c>
      <c r="T310" s="30">
        <v>76.298400000000001</v>
      </c>
      <c r="U310" s="30">
        <v>43.724699999999999</v>
      </c>
    </row>
    <row r="311" spans="1:21" x14ac:dyDescent="0.35">
      <c r="A311" s="1" t="s">
        <v>11</v>
      </c>
      <c r="B311" s="1" t="s">
        <v>263</v>
      </c>
      <c r="C311" s="2" t="s">
        <v>323</v>
      </c>
      <c r="D311" s="1" t="s">
        <v>324</v>
      </c>
      <c r="E311" s="3">
        <v>46054.416666666701</v>
      </c>
      <c r="F311" s="1">
        <v>19.296481</v>
      </c>
      <c r="G311" s="1">
        <v>72.840923000000004</v>
      </c>
      <c r="H311" s="2" t="s">
        <v>32</v>
      </c>
      <c r="I311" s="1" t="s">
        <v>86</v>
      </c>
      <c r="J311" s="1" t="s">
        <v>86</v>
      </c>
      <c r="K311" s="1" t="s">
        <v>86</v>
      </c>
      <c r="L311" s="1" t="str">
        <f t="shared" si="16"/>
        <v>Missing/Zero/NA</v>
      </c>
      <c r="S311" s="31">
        <v>26.381599999999999</v>
      </c>
      <c r="T311" s="31">
        <v>76.298400000000001</v>
      </c>
      <c r="U311" s="31">
        <v>43.724699999999999</v>
      </c>
    </row>
    <row r="312" spans="1:21" x14ac:dyDescent="0.35">
      <c r="A312" s="1" t="s">
        <v>11</v>
      </c>
      <c r="B312" s="1" t="s">
        <v>263</v>
      </c>
      <c r="C312" s="2" t="s">
        <v>325</v>
      </c>
      <c r="D312" s="1" t="s">
        <v>326</v>
      </c>
      <c r="E312" s="3">
        <v>46055.416666666701</v>
      </c>
      <c r="F312" s="1">
        <v>16.6870449</v>
      </c>
      <c r="G312" s="1">
        <v>74.250587199999998</v>
      </c>
      <c r="H312" s="2" t="s">
        <v>32</v>
      </c>
      <c r="I312" s="1">
        <v>2</v>
      </c>
      <c r="J312" s="1">
        <v>9</v>
      </c>
      <c r="K312" s="1">
        <v>5</v>
      </c>
      <c r="L312" s="1" t="str">
        <f t="shared" si="16"/>
        <v>OK</v>
      </c>
      <c r="M312" t="str">
        <f t="shared" ref="M312:M331" si="20">TEXT(E312,"MMMM")</f>
        <v>February</v>
      </c>
      <c r="S312" s="30">
        <v>2</v>
      </c>
      <c r="T312" s="30">
        <v>9</v>
      </c>
      <c r="U312" s="30">
        <v>5</v>
      </c>
    </row>
    <row r="313" spans="1:21" x14ac:dyDescent="0.35">
      <c r="A313" s="1" t="s">
        <v>11</v>
      </c>
      <c r="B313" s="1" t="s">
        <v>263</v>
      </c>
      <c r="C313" s="2" t="s">
        <v>301</v>
      </c>
      <c r="D313" s="1" t="s">
        <v>327</v>
      </c>
      <c r="E313" s="3">
        <v>46056.416666666701</v>
      </c>
      <c r="F313" s="1">
        <v>18.91</v>
      </c>
      <c r="G313" s="1">
        <v>72.819999999999993</v>
      </c>
      <c r="H313" s="2" t="s">
        <v>16</v>
      </c>
      <c r="I313" s="1">
        <v>42</v>
      </c>
      <c r="J313" s="1">
        <v>100</v>
      </c>
      <c r="K313" s="1">
        <v>72</v>
      </c>
      <c r="L313" s="1" t="str">
        <f t="shared" si="16"/>
        <v>OK</v>
      </c>
      <c r="M313" t="str">
        <f t="shared" si="20"/>
        <v>February</v>
      </c>
      <c r="S313" s="31">
        <v>42</v>
      </c>
      <c r="T313" s="31">
        <v>100</v>
      </c>
      <c r="U313" s="31">
        <v>72</v>
      </c>
    </row>
    <row r="314" spans="1:21" x14ac:dyDescent="0.35">
      <c r="A314" s="1" t="s">
        <v>11</v>
      </c>
      <c r="B314" s="1" t="s">
        <v>263</v>
      </c>
      <c r="C314" s="2" t="s">
        <v>328</v>
      </c>
      <c r="D314" s="1" t="s">
        <v>329</v>
      </c>
      <c r="E314" s="3">
        <v>46057.416666666701</v>
      </c>
      <c r="F314" s="1">
        <v>19.025790000000001</v>
      </c>
      <c r="G314" s="1">
        <v>73.102969999999999</v>
      </c>
      <c r="H314" s="2" t="s">
        <v>17</v>
      </c>
      <c r="I314" s="1">
        <v>8</v>
      </c>
      <c r="J314" s="1">
        <v>38</v>
      </c>
      <c r="K314" s="1">
        <v>16</v>
      </c>
      <c r="L314" s="1" t="str">
        <f t="shared" si="16"/>
        <v>OK</v>
      </c>
      <c r="M314" t="str">
        <f t="shared" si="20"/>
        <v>February</v>
      </c>
      <c r="S314" s="30">
        <v>8</v>
      </c>
      <c r="T314" s="30">
        <v>38</v>
      </c>
      <c r="U314" s="30">
        <v>16</v>
      </c>
    </row>
    <row r="315" spans="1:21" x14ac:dyDescent="0.35">
      <c r="A315" s="1" t="s">
        <v>11</v>
      </c>
      <c r="B315" s="1" t="s">
        <v>263</v>
      </c>
      <c r="C315" s="2" t="s">
        <v>328</v>
      </c>
      <c r="D315" s="1" t="s">
        <v>330</v>
      </c>
      <c r="E315" s="3">
        <v>46058.416666666701</v>
      </c>
      <c r="F315" s="1">
        <v>19.062999999999999</v>
      </c>
      <c r="G315" s="1">
        <v>73.120900000000006</v>
      </c>
      <c r="H315" s="2" t="s">
        <v>17</v>
      </c>
      <c r="I315" s="1">
        <v>1</v>
      </c>
      <c r="J315" s="1">
        <v>2</v>
      </c>
      <c r="K315" s="1">
        <v>1</v>
      </c>
      <c r="L315" s="1" t="str">
        <f t="shared" si="16"/>
        <v>OK</v>
      </c>
      <c r="M315" t="str">
        <f t="shared" si="20"/>
        <v>February</v>
      </c>
      <c r="S315" s="31">
        <v>1</v>
      </c>
      <c r="T315" s="31">
        <v>2</v>
      </c>
      <c r="U315" s="31">
        <v>1</v>
      </c>
    </row>
    <row r="316" spans="1:21" x14ac:dyDescent="0.35">
      <c r="A316" s="1" t="s">
        <v>11</v>
      </c>
      <c r="B316" s="1" t="s">
        <v>263</v>
      </c>
      <c r="C316" s="2" t="s">
        <v>331</v>
      </c>
      <c r="D316" s="1" t="s">
        <v>332</v>
      </c>
      <c r="E316" s="3">
        <v>46059.416666666701</v>
      </c>
      <c r="F316" s="1">
        <v>19.265594</v>
      </c>
      <c r="G316" s="1">
        <v>76.761463000000006</v>
      </c>
      <c r="H316" s="2" t="s">
        <v>15</v>
      </c>
      <c r="I316" s="1">
        <v>36</v>
      </c>
      <c r="J316" s="1">
        <v>71</v>
      </c>
      <c r="K316" s="1">
        <v>51</v>
      </c>
      <c r="L316" s="1" t="str">
        <f t="shared" si="16"/>
        <v>OK</v>
      </c>
      <c r="M316" t="str">
        <f t="shared" si="20"/>
        <v>February</v>
      </c>
      <c r="S316" s="30">
        <v>36</v>
      </c>
      <c r="T316" s="30">
        <v>71</v>
      </c>
      <c r="U316" s="30">
        <v>51</v>
      </c>
    </row>
    <row r="317" spans="1:21" x14ac:dyDescent="0.35">
      <c r="A317" s="1" t="s">
        <v>11</v>
      </c>
      <c r="B317" s="1" t="s">
        <v>263</v>
      </c>
      <c r="C317" s="2" t="s">
        <v>331</v>
      </c>
      <c r="D317" s="1" t="s">
        <v>332</v>
      </c>
      <c r="E317" s="3">
        <v>46060.416666666701</v>
      </c>
      <c r="F317" s="1">
        <v>19.265594</v>
      </c>
      <c r="G317" s="1">
        <v>76.761463000000006</v>
      </c>
      <c r="H317" s="2" t="s">
        <v>16</v>
      </c>
      <c r="I317" s="1">
        <v>57</v>
      </c>
      <c r="J317" s="1">
        <v>99</v>
      </c>
      <c r="K317" s="1">
        <v>75</v>
      </c>
      <c r="L317" s="1" t="str">
        <f t="shared" si="16"/>
        <v>OK</v>
      </c>
      <c r="M317" t="str">
        <f t="shared" si="20"/>
        <v>February</v>
      </c>
      <c r="S317" s="31">
        <v>57</v>
      </c>
      <c r="T317" s="31">
        <v>99</v>
      </c>
      <c r="U317" s="31">
        <v>75</v>
      </c>
    </row>
    <row r="318" spans="1:21" x14ac:dyDescent="0.35">
      <c r="A318" s="1" t="s">
        <v>11</v>
      </c>
      <c r="B318" s="1" t="s">
        <v>263</v>
      </c>
      <c r="C318" s="2" t="s">
        <v>333</v>
      </c>
      <c r="D318" s="1" t="s">
        <v>334</v>
      </c>
      <c r="E318" s="3">
        <v>46061.416666666701</v>
      </c>
      <c r="F318" s="1">
        <v>18.63673</v>
      </c>
      <c r="G318" s="1">
        <v>73.824870000000004</v>
      </c>
      <c r="H318" s="2" t="s">
        <v>21</v>
      </c>
      <c r="I318" s="1">
        <v>24</v>
      </c>
      <c r="J318" s="1">
        <v>102</v>
      </c>
      <c r="K318" s="1">
        <v>49</v>
      </c>
      <c r="L318" s="1" t="str">
        <f t="shared" si="16"/>
        <v>OK</v>
      </c>
      <c r="M318" t="str">
        <f t="shared" si="20"/>
        <v>February</v>
      </c>
      <c r="S318" s="30">
        <v>24</v>
      </c>
      <c r="T318" s="30">
        <v>102</v>
      </c>
      <c r="U318" s="30">
        <v>49</v>
      </c>
    </row>
    <row r="319" spans="1:21" x14ac:dyDescent="0.35">
      <c r="A319" s="1" t="s">
        <v>11</v>
      </c>
      <c r="B319" s="1" t="s">
        <v>263</v>
      </c>
      <c r="C319" s="2" t="s">
        <v>335</v>
      </c>
      <c r="D319" s="1" t="s">
        <v>336</v>
      </c>
      <c r="E319" s="3">
        <v>46062.416666666701</v>
      </c>
      <c r="F319" s="1">
        <v>21.152875000000002</v>
      </c>
      <c r="G319" s="1">
        <v>79.051753099999999</v>
      </c>
      <c r="H319" s="2" t="s">
        <v>32</v>
      </c>
      <c r="I319" s="1">
        <v>2</v>
      </c>
      <c r="J319" s="1">
        <v>8</v>
      </c>
      <c r="K319" s="1">
        <v>4</v>
      </c>
      <c r="L319" s="1" t="str">
        <f t="shared" si="16"/>
        <v>OK</v>
      </c>
      <c r="M319" t="str">
        <f t="shared" si="20"/>
        <v>February</v>
      </c>
      <c r="S319" s="31">
        <v>2</v>
      </c>
      <c r="T319" s="31">
        <v>8</v>
      </c>
      <c r="U319" s="31">
        <v>4</v>
      </c>
    </row>
    <row r="320" spans="1:21" x14ac:dyDescent="0.35">
      <c r="A320" s="1" t="s">
        <v>11</v>
      </c>
      <c r="B320" s="1" t="s">
        <v>263</v>
      </c>
      <c r="C320" s="2" t="s">
        <v>335</v>
      </c>
      <c r="D320" s="1" t="s">
        <v>336</v>
      </c>
      <c r="E320" s="3">
        <v>46063.416666666701</v>
      </c>
      <c r="F320" s="1">
        <v>21.152875000000002</v>
      </c>
      <c r="G320" s="1">
        <v>79.051753099999999</v>
      </c>
      <c r="H320" s="2" t="s">
        <v>17</v>
      </c>
      <c r="I320" s="1">
        <v>10</v>
      </c>
      <c r="J320" s="1">
        <v>131</v>
      </c>
      <c r="K320" s="1">
        <v>43</v>
      </c>
      <c r="L320" s="1" t="str">
        <f t="shared" si="16"/>
        <v>OK</v>
      </c>
      <c r="M320" t="str">
        <f t="shared" si="20"/>
        <v>February</v>
      </c>
      <c r="S320" s="30">
        <v>10</v>
      </c>
      <c r="T320" s="30">
        <v>131</v>
      </c>
      <c r="U320" s="30">
        <v>43</v>
      </c>
    </row>
    <row r="321" spans="1:21" x14ac:dyDescent="0.35">
      <c r="A321" s="1" t="s">
        <v>11</v>
      </c>
      <c r="B321" s="1" t="s">
        <v>263</v>
      </c>
      <c r="C321" s="2" t="s">
        <v>335</v>
      </c>
      <c r="D321" s="1" t="s">
        <v>336</v>
      </c>
      <c r="E321" s="3">
        <v>46064.416666666701</v>
      </c>
      <c r="F321" s="1">
        <v>21.152875000000002</v>
      </c>
      <c r="G321" s="1">
        <v>79.051753099999999</v>
      </c>
      <c r="H321" s="2" t="s">
        <v>52</v>
      </c>
      <c r="I321" s="1">
        <v>3</v>
      </c>
      <c r="J321" s="1">
        <v>93</v>
      </c>
      <c r="K321" s="1">
        <v>42</v>
      </c>
      <c r="L321" s="1" t="str">
        <f t="shared" si="16"/>
        <v>OK</v>
      </c>
      <c r="M321" t="str">
        <f t="shared" si="20"/>
        <v>February</v>
      </c>
      <c r="S321" s="31">
        <v>3</v>
      </c>
      <c r="T321" s="31">
        <v>93</v>
      </c>
      <c r="U321" s="31">
        <v>42</v>
      </c>
    </row>
    <row r="322" spans="1:21" x14ac:dyDescent="0.35">
      <c r="A322" s="1" t="s">
        <v>11</v>
      </c>
      <c r="B322" s="1" t="s">
        <v>263</v>
      </c>
      <c r="C322" s="2" t="s">
        <v>335</v>
      </c>
      <c r="D322" s="1" t="s">
        <v>337</v>
      </c>
      <c r="E322" s="3">
        <v>46065.416666666701</v>
      </c>
      <c r="F322" s="1">
        <v>21.143383</v>
      </c>
      <c r="G322" s="1">
        <v>79.048912000000001</v>
      </c>
      <c r="H322" s="2" t="s">
        <v>21</v>
      </c>
      <c r="I322" s="1">
        <v>9</v>
      </c>
      <c r="J322" s="1">
        <v>60</v>
      </c>
      <c r="K322" s="1">
        <v>21</v>
      </c>
      <c r="L322" s="1" t="str">
        <f t="shared" si="16"/>
        <v>OK</v>
      </c>
      <c r="M322" t="str">
        <f t="shared" si="20"/>
        <v>February</v>
      </c>
      <c r="S322" s="30">
        <v>9</v>
      </c>
      <c r="T322" s="30">
        <v>60</v>
      </c>
      <c r="U322" s="30">
        <v>21</v>
      </c>
    </row>
    <row r="323" spans="1:21" x14ac:dyDescent="0.35">
      <c r="A323" s="1" t="s">
        <v>11</v>
      </c>
      <c r="B323" s="1" t="s">
        <v>263</v>
      </c>
      <c r="C323" s="2" t="s">
        <v>335</v>
      </c>
      <c r="D323" s="1" t="s">
        <v>337</v>
      </c>
      <c r="E323" s="3">
        <v>46066.416666666701</v>
      </c>
      <c r="F323" s="1">
        <v>21.143383</v>
      </c>
      <c r="G323" s="1">
        <v>79.048912000000001</v>
      </c>
      <c r="H323" s="2" t="s">
        <v>32</v>
      </c>
      <c r="I323" s="1">
        <v>3</v>
      </c>
      <c r="J323" s="1">
        <v>8</v>
      </c>
      <c r="K323" s="1">
        <v>4</v>
      </c>
      <c r="L323" s="1" t="str">
        <f t="shared" ref="L323:L386" si="21">IF(OR(ISBLANK(I323), I323=0, I323="NA", I323="na", I323="Na", I323="nA"), "Missing/Zero/NA", "OK")</f>
        <v>OK</v>
      </c>
      <c r="M323" t="str">
        <f t="shared" si="20"/>
        <v>February</v>
      </c>
      <c r="S323" s="31">
        <v>3</v>
      </c>
      <c r="T323" s="31">
        <v>8</v>
      </c>
      <c r="U323" s="31">
        <v>4</v>
      </c>
    </row>
    <row r="324" spans="1:21" x14ac:dyDescent="0.35">
      <c r="A324" s="1" t="s">
        <v>11</v>
      </c>
      <c r="B324" s="1" t="s">
        <v>263</v>
      </c>
      <c r="C324" s="2" t="s">
        <v>338</v>
      </c>
      <c r="D324" s="1" t="s">
        <v>339</v>
      </c>
      <c r="E324" s="3">
        <v>46067.416666666701</v>
      </c>
      <c r="F324" s="1">
        <v>19.173852</v>
      </c>
      <c r="G324" s="1">
        <v>77.296290999999997</v>
      </c>
      <c r="H324" s="2" t="s">
        <v>15</v>
      </c>
      <c r="I324" s="1">
        <v>35</v>
      </c>
      <c r="J324" s="1">
        <v>75</v>
      </c>
      <c r="K324" s="1">
        <v>57</v>
      </c>
      <c r="L324" s="1" t="str">
        <f t="shared" si="21"/>
        <v>OK</v>
      </c>
      <c r="M324" t="str">
        <f t="shared" si="20"/>
        <v>February</v>
      </c>
      <c r="S324" s="30">
        <v>35</v>
      </c>
      <c r="T324" s="30">
        <v>75</v>
      </c>
      <c r="U324" s="30">
        <v>57</v>
      </c>
    </row>
    <row r="325" spans="1:21" x14ac:dyDescent="0.35">
      <c r="A325" s="1" t="s">
        <v>11</v>
      </c>
      <c r="B325" s="1" t="s">
        <v>263</v>
      </c>
      <c r="C325" s="2" t="s">
        <v>338</v>
      </c>
      <c r="D325" s="1" t="s">
        <v>339</v>
      </c>
      <c r="E325" s="3">
        <v>46068.416666666701</v>
      </c>
      <c r="F325" s="1">
        <v>19.173852</v>
      </c>
      <c r="G325" s="1">
        <v>77.296290999999997</v>
      </c>
      <c r="H325" s="2" t="s">
        <v>32</v>
      </c>
      <c r="I325" s="1">
        <v>4</v>
      </c>
      <c r="J325" s="1">
        <v>5</v>
      </c>
      <c r="K325" s="1">
        <v>4</v>
      </c>
      <c r="L325" s="1" t="str">
        <f t="shared" si="21"/>
        <v>OK</v>
      </c>
      <c r="M325" t="str">
        <f t="shared" si="20"/>
        <v>February</v>
      </c>
      <c r="S325" s="31">
        <v>4</v>
      </c>
      <c r="T325" s="31">
        <v>5</v>
      </c>
      <c r="U325" s="31">
        <v>4</v>
      </c>
    </row>
    <row r="326" spans="1:21" x14ac:dyDescent="0.35">
      <c r="A326" s="1" t="s">
        <v>11</v>
      </c>
      <c r="B326" s="1" t="s">
        <v>263</v>
      </c>
      <c r="C326" s="2" t="s">
        <v>340</v>
      </c>
      <c r="D326" s="1" t="s">
        <v>341</v>
      </c>
      <c r="E326" s="3">
        <v>46069.416666666701</v>
      </c>
      <c r="F326" s="1">
        <v>20.0073285</v>
      </c>
      <c r="G326" s="1">
        <v>73.776242699999997</v>
      </c>
      <c r="H326" s="2" t="s">
        <v>21</v>
      </c>
      <c r="I326" s="1">
        <v>4</v>
      </c>
      <c r="J326" s="1">
        <v>21</v>
      </c>
      <c r="K326" s="1">
        <v>12</v>
      </c>
      <c r="L326" s="1" t="str">
        <f t="shared" si="21"/>
        <v>OK</v>
      </c>
      <c r="M326" t="str">
        <f t="shared" si="20"/>
        <v>February</v>
      </c>
      <c r="S326" s="30">
        <v>4</v>
      </c>
      <c r="T326" s="30">
        <v>21</v>
      </c>
      <c r="U326" s="30">
        <v>12</v>
      </c>
    </row>
    <row r="327" spans="1:21" x14ac:dyDescent="0.35">
      <c r="A327" s="1" t="s">
        <v>11</v>
      </c>
      <c r="B327" s="1" t="s">
        <v>263</v>
      </c>
      <c r="C327" s="2" t="s">
        <v>340</v>
      </c>
      <c r="D327" s="1" t="s">
        <v>342</v>
      </c>
      <c r="E327" s="3">
        <v>46070.416666666701</v>
      </c>
      <c r="F327" s="1">
        <v>20.021502999999999</v>
      </c>
      <c r="G327" s="1">
        <v>73.813844000000003</v>
      </c>
      <c r="H327" s="2" t="s">
        <v>52</v>
      </c>
      <c r="I327" s="1">
        <v>6</v>
      </c>
      <c r="J327" s="1">
        <v>78</v>
      </c>
      <c r="K327" s="1">
        <v>26</v>
      </c>
      <c r="L327" s="1" t="str">
        <f t="shared" si="21"/>
        <v>OK</v>
      </c>
      <c r="M327" t="str">
        <f t="shared" si="20"/>
        <v>February</v>
      </c>
      <c r="S327" s="31">
        <v>6</v>
      </c>
      <c r="T327" s="31">
        <v>78</v>
      </c>
      <c r="U327" s="31">
        <v>26</v>
      </c>
    </row>
    <row r="328" spans="1:21" x14ac:dyDescent="0.35">
      <c r="A328" s="1" t="s">
        <v>11</v>
      </c>
      <c r="B328" s="1" t="s">
        <v>263</v>
      </c>
      <c r="C328" s="2" t="s">
        <v>340</v>
      </c>
      <c r="D328" s="1" t="s">
        <v>343</v>
      </c>
      <c r="E328" s="3">
        <v>46071.416666666701</v>
      </c>
      <c r="F328" s="1">
        <v>19.950220000000002</v>
      </c>
      <c r="G328" s="1">
        <v>73.731480000000005</v>
      </c>
      <c r="H328" s="2" t="s">
        <v>32</v>
      </c>
      <c r="I328" s="1">
        <v>4</v>
      </c>
      <c r="J328" s="1">
        <v>6</v>
      </c>
      <c r="K328" s="1">
        <v>5</v>
      </c>
      <c r="L328" s="1" t="str">
        <f t="shared" si="21"/>
        <v>OK</v>
      </c>
      <c r="M328" t="str">
        <f t="shared" si="20"/>
        <v>February</v>
      </c>
      <c r="S328" s="30">
        <v>4</v>
      </c>
      <c r="T328" s="30">
        <v>6</v>
      </c>
      <c r="U328" s="30">
        <v>5</v>
      </c>
    </row>
    <row r="329" spans="1:21" x14ac:dyDescent="0.35">
      <c r="A329" s="1" t="s">
        <v>11</v>
      </c>
      <c r="B329" s="1" t="s">
        <v>263</v>
      </c>
      <c r="C329" s="2" t="s">
        <v>333</v>
      </c>
      <c r="D329" s="1" t="s">
        <v>344</v>
      </c>
      <c r="E329" s="3">
        <v>46072.416666666701</v>
      </c>
      <c r="F329" s="1">
        <v>18.590509999999998</v>
      </c>
      <c r="G329" s="1">
        <v>73.77946</v>
      </c>
      <c r="H329" s="2" t="s">
        <v>15</v>
      </c>
      <c r="I329" s="1">
        <v>35</v>
      </c>
      <c r="J329" s="1">
        <v>109</v>
      </c>
      <c r="K329" s="1">
        <v>60</v>
      </c>
      <c r="L329" s="1" t="str">
        <f t="shared" si="21"/>
        <v>OK</v>
      </c>
      <c r="M329" t="str">
        <f t="shared" si="20"/>
        <v>February</v>
      </c>
      <c r="S329" s="31">
        <v>35</v>
      </c>
      <c r="T329" s="31">
        <v>109</v>
      </c>
      <c r="U329" s="31">
        <v>60</v>
      </c>
    </row>
    <row r="330" spans="1:21" x14ac:dyDescent="0.35">
      <c r="A330" s="1" t="s">
        <v>11</v>
      </c>
      <c r="B330" s="1" t="s">
        <v>263</v>
      </c>
      <c r="C330" s="2" t="s">
        <v>333</v>
      </c>
      <c r="D330" s="1" t="s">
        <v>344</v>
      </c>
      <c r="E330" s="3">
        <v>46073.416666666701</v>
      </c>
      <c r="F330" s="1">
        <v>18.590509999999998</v>
      </c>
      <c r="G330" s="1">
        <v>73.77946</v>
      </c>
      <c r="H330" s="2" t="s">
        <v>16</v>
      </c>
      <c r="I330" s="1">
        <v>40</v>
      </c>
      <c r="J330" s="1">
        <v>79</v>
      </c>
      <c r="K330" s="1">
        <v>60</v>
      </c>
      <c r="L330" s="1" t="str">
        <f t="shared" si="21"/>
        <v>OK</v>
      </c>
      <c r="M330" t="str">
        <f t="shared" si="20"/>
        <v>February</v>
      </c>
      <c r="S330" s="30">
        <v>40</v>
      </c>
      <c r="T330" s="30">
        <v>79</v>
      </c>
      <c r="U330" s="30">
        <v>60</v>
      </c>
    </row>
    <row r="331" spans="1:21" x14ac:dyDescent="0.35">
      <c r="A331" s="1" t="s">
        <v>11</v>
      </c>
      <c r="B331" s="1" t="s">
        <v>263</v>
      </c>
      <c r="C331" s="2" t="s">
        <v>333</v>
      </c>
      <c r="D331" s="1" t="s">
        <v>344</v>
      </c>
      <c r="E331" s="3">
        <v>46074.416666666701</v>
      </c>
      <c r="F331" s="1">
        <v>18.590509999999998</v>
      </c>
      <c r="G331" s="1">
        <v>73.77946</v>
      </c>
      <c r="H331" s="2" t="s">
        <v>32</v>
      </c>
      <c r="I331" s="1">
        <v>3</v>
      </c>
      <c r="J331" s="1">
        <v>26</v>
      </c>
      <c r="K331" s="1">
        <v>8</v>
      </c>
      <c r="L331" s="1" t="str">
        <f t="shared" si="21"/>
        <v>OK</v>
      </c>
      <c r="M331" t="str">
        <f t="shared" si="20"/>
        <v>February</v>
      </c>
      <c r="S331" s="31">
        <v>3</v>
      </c>
      <c r="T331" s="31">
        <v>26</v>
      </c>
      <c r="U331" s="31">
        <v>8</v>
      </c>
    </row>
    <row r="332" spans="1:21" x14ac:dyDescent="0.35">
      <c r="A332" s="1" t="s">
        <v>11</v>
      </c>
      <c r="B332" s="1" t="s">
        <v>263</v>
      </c>
      <c r="C332" s="2" t="s">
        <v>333</v>
      </c>
      <c r="D332" s="1" t="s">
        <v>345</v>
      </c>
      <c r="E332" s="3">
        <v>46075.416666666701</v>
      </c>
      <c r="F332" s="1">
        <v>18.614767000000001</v>
      </c>
      <c r="G332" s="1">
        <v>73.799515999999997</v>
      </c>
      <c r="H332" s="2" t="s">
        <v>52</v>
      </c>
      <c r="I332" s="1" t="s">
        <v>86</v>
      </c>
      <c r="J332" s="1" t="s">
        <v>86</v>
      </c>
      <c r="K332" s="1" t="s">
        <v>86</v>
      </c>
      <c r="L332" s="1" t="str">
        <f t="shared" si="21"/>
        <v>Missing/Zero/NA</v>
      </c>
      <c r="S332" s="30">
        <v>26.381599999999999</v>
      </c>
      <c r="T332" s="30">
        <v>76.298400000000001</v>
      </c>
      <c r="U332" s="30">
        <v>43.724699999999999</v>
      </c>
    </row>
    <row r="333" spans="1:21" x14ac:dyDescent="0.35">
      <c r="A333" s="1" t="s">
        <v>11</v>
      </c>
      <c r="B333" s="1" t="s">
        <v>263</v>
      </c>
      <c r="C333" s="2" t="s">
        <v>301</v>
      </c>
      <c r="D333" s="1" t="s">
        <v>346</v>
      </c>
      <c r="E333" s="3">
        <v>46076.416666666701</v>
      </c>
      <c r="F333" s="1">
        <v>19.137499999999999</v>
      </c>
      <c r="G333" s="1">
        <v>72.915056000000007</v>
      </c>
      <c r="H333" s="2" t="s">
        <v>17</v>
      </c>
      <c r="I333" s="1">
        <v>22</v>
      </c>
      <c r="J333" s="1">
        <v>25</v>
      </c>
      <c r="K333" s="1">
        <v>23</v>
      </c>
      <c r="L333" s="1" t="str">
        <f t="shared" si="21"/>
        <v>OK</v>
      </c>
      <c r="M333" t="str">
        <f t="shared" ref="M333:M342" si="22">TEXT(E333,"MMMM")</f>
        <v>February</v>
      </c>
      <c r="S333" s="31">
        <v>22</v>
      </c>
      <c r="T333" s="31">
        <v>25</v>
      </c>
      <c r="U333" s="31">
        <v>23</v>
      </c>
    </row>
    <row r="334" spans="1:21" x14ac:dyDescent="0.35">
      <c r="A334" s="1" t="s">
        <v>11</v>
      </c>
      <c r="B334" s="1" t="s">
        <v>263</v>
      </c>
      <c r="C334" s="2" t="s">
        <v>301</v>
      </c>
      <c r="D334" s="1" t="s">
        <v>347</v>
      </c>
      <c r="E334" s="3">
        <v>46077.416666666701</v>
      </c>
      <c r="F334" s="1">
        <v>19.000084000000001</v>
      </c>
      <c r="G334" s="1">
        <v>72.856729999999999</v>
      </c>
      <c r="H334" s="2" t="s">
        <v>16</v>
      </c>
      <c r="I334" s="1">
        <v>88</v>
      </c>
      <c r="J334" s="1">
        <v>139</v>
      </c>
      <c r="K334" s="1">
        <v>114</v>
      </c>
      <c r="L334" s="1" t="str">
        <f t="shared" si="21"/>
        <v>OK</v>
      </c>
      <c r="M334" t="str">
        <f t="shared" si="22"/>
        <v>February</v>
      </c>
      <c r="S334" s="30">
        <v>88</v>
      </c>
      <c r="T334" s="30">
        <v>139</v>
      </c>
      <c r="U334" s="30">
        <v>114</v>
      </c>
    </row>
    <row r="335" spans="1:21" x14ac:dyDescent="0.35">
      <c r="A335" s="1" t="s">
        <v>11</v>
      </c>
      <c r="B335" s="1" t="s">
        <v>263</v>
      </c>
      <c r="C335" s="2" t="s">
        <v>301</v>
      </c>
      <c r="D335" s="1" t="s">
        <v>347</v>
      </c>
      <c r="E335" s="3">
        <v>46078.416666666701</v>
      </c>
      <c r="F335" s="1">
        <v>19.000084000000001</v>
      </c>
      <c r="G335" s="1">
        <v>72.856729999999999</v>
      </c>
      <c r="H335" s="2" t="s">
        <v>21</v>
      </c>
      <c r="I335" s="1">
        <v>8</v>
      </c>
      <c r="J335" s="1">
        <v>46</v>
      </c>
      <c r="K335" s="1">
        <v>23</v>
      </c>
      <c r="L335" s="1" t="str">
        <f t="shared" si="21"/>
        <v>OK</v>
      </c>
      <c r="M335" t="str">
        <f t="shared" si="22"/>
        <v>February</v>
      </c>
      <c r="S335" s="31">
        <v>8</v>
      </c>
      <c r="T335" s="31">
        <v>46</v>
      </c>
      <c r="U335" s="31">
        <v>23</v>
      </c>
    </row>
    <row r="336" spans="1:21" x14ac:dyDescent="0.35">
      <c r="A336" s="1" t="s">
        <v>11</v>
      </c>
      <c r="B336" s="1" t="s">
        <v>263</v>
      </c>
      <c r="C336" s="2" t="s">
        <v>301</v>
      </c>
      <c r="D336" s="1" t="s">
        <v>348</v>
      </c>
      <c r="E336" s="3">
        <v>46079.416666666701</v>
      </c>
      <c r="F336" s="1">
        <v>19.060497999999999</v>
      </c>
      <c r="G336" s="1">
        <v>72.923355999999998</v>
      </c>
      <c r="H336" s="2" t="s">
        <v>18</v>
      </c>
      <c r="I336" s="1">
        <v>5</v>
      </c>
      <c r="J336" s="1">
        <v>104</v>
      </c>
      <c r="K336" s="1">
        <v>39</v>
      </c>
      <c r="L336" s="1" t="str">
        <f t="shared" si="21"/>
        <v>OK</v>
      </c>
      <c r="M336" t="str">
        <f t="shared" si="22"/>
        <v>February</v>
      </c>
      <c r="S336" s="30">
        <v>5</v>
      </c>
      <c r="T336" s="30">
        <v>104</v>
      </c>
      <c r="U336" s="30">
        <v>39</v>
      </c>
    </row>
    <row r="337" spans="1:21" x14ac:dyDescent="0.35">
      <c r="A337" s="1" t="s">
        <v>11</v>
      </c>
      <c r="B337" s="1" t="s">
        <v>263</v>
      </c>
      <c r="C337" s="2" t="s">
        <v>340</v>
      </c>
      <c r="D337" s="1" t="s">
        <v>349</v>
      </c>
      <c r="E337" s="3">
        <v>46080.416666666701</v>
      </c>
      <c r="F337" s="1">
        <v>19.959134599999999</v>
      </c>
      <c r="G337" s="1">
        <v>73.778800799999999</v>
      </c>
      <c r="H337" s="2" t="s">
        <v>17</v>
      </c>
      <c r="I337" s="1">
        <v>6</v>
      </c>
      <c r="J337" s="1">
        <v>88</v>
      </c>
      <c r="K337" s="1">
        <v>15</v>
      </c>
      <c r="L337" s="1" t="str">
        <f t="shared" si="21"/>
        <v>OK</v>
      </c>
      <c r="M337" t="str">
        <f t="shared" si="22"/>
        <v>February</v>
      </c>
      <c r="S337" s="31">
        <v>6</v>
      </c>
      <c r="T337" s="31">
        <v>88</v>
      </c>
      <c r="U337" s="31">
        <v>15</v>
      </c>
    </row>
    <row r="338" spans="1:21" x14ac:dyDescent="0.35">
      <c r="A338" s="1" t="s">
        <v>11</v>
      </c>
      <c r="B338" s="1" t="s">
        <v>263</v>
      </c>
      <c r="C338" s="2" t="s">
        <v>328</v>
      </c>
      <c r="D338" s="1" t="s">
        <v>350</v>
      </c>
      <c r="E338" s="3">
        <v>46081.416666666701</v>
      </c>
      <c r="F338" s="1">
        <v>19.090337000000002</v>
      </c>
      <c r="G338" s="1">
        <v>73.014232000000007</v>
      </c>
      <c r="H338" s="2" t="s">
        <v>16</v>
      </c>
      <c r="I338" s="1">
        <v>43</v>
      </c>
      <c r="J338" s="1">
        <v>107</v>
      </c>
      <c r="K338" s="1">
        <v>75</v>
      </c>
      <c r="L338" s="1" t="str">
        <f t="shared" si="21"/>
        <v>OK</v>
      </c>
      <c r="M338" t="str">
        <f t="shared" si="22"/>
        <v>February</v>
      </c>
      <c r="S338" s="30">
        <v>43</v>
      </c>
      <c r="T338" s="30">
        <v>107</v>
      </c>
      <c r="U338" s="30">
        <v>75</v>
      </c>
    </row>
    <row r="339" spans="1:21" x14ac:dyDescent="0.35">
      <c r="A339" s="1" t="s">
        <v>11</v>
      </c>
      <c r="B339" s="1" t="s">
        <v>263</v>
      </c>
      <c r="C339" s="2" t="s">
        <v>328</v>
      </c>
      <c r="D339" s="1" t="s">
        <v>351</v>
      </c>
      <c r="E339" s="3">
        <v>46082.416666666701</v>
      </c>
      <c r="F339" s="1">
        <v>19.113505100000001</v>
      </c>
      <c r="G339" s="1">
        <v>73.008977999999999</v>
      </c>
      <c r="H339" s="2" t="s">
        <v>21</v>
      </c>
      <c r="I339" s="1">
        <v>84</v>
      </c>
      <c r="J339" s="1">
        <v>92</v>
      </c>
      <c r="K339" s="1">
        <v>85</v>
      </c>
      <c r="L339" s="1" t="str">
        <f t="shared" si="21"/>
        <v>OK</v>
      </c>
      <c r="M339" t="str">
        <f t="shared" si="22"/>
        <v>March</v>
      </c>
      <c r="S339" s="31">
        <v>84</v>
      </c>
      <c r="T339" s="31">
        <v>92</v>
      </c>
      <c r="U339" s="31">
        <v>85</v>
      </c>
    </row>
    <row r="340" spans="1:21" x14ac:dyDescent="0.35">
      <c r="A340" s="1" t="s">
        <v>11</v>
      </c>
      <c r="B340" s="1" t="s">
        <v>263</v>
      </c>
      <c r="C340" s="2" t="s">
        <v>301</v>
      </c>
      <c r="D340" s="1" t="s">
        <v>352</v>
      </c>
      <c r="E340" s="3">
        <v>46083.416666666701</v>
      </c>
      <c r="F340" s="1">
        <v>18.967020000000002</v>
      </c>
      <c r="G340" s="1">
        <v>72.842140000000001</v>
      </c>
      <c r="H340" s="2" t="s">
        <v>18</v>
      </c>
      <c r="I340" s="1">
        <v>4</v>
      </c>
      <c r="J340" s="1">
        <v>61</v>
      </c>
      <c r="K340" s="1">
        <v>19</v>
      </c>
      <c r="L340" s="1" t="str">
        <f t="shared" si="21"/>
        <v>OK</v>
      </c>
      <c r="M340" t="str">
        <f t="shared" si="22"/>
        <v>March</v>
      </c>
      <c r="S340" s="30">
        <v>4</v>
      </c>
      <c r="T340" s="30">
        <v>61</v>
      </c>
      <c r="U340" s="30">
        <v>19</v>
      </c>
    </row>
    <row r="341" spans="1:21" x14ac:dyDescent="0.35">
      <c r="A341" s="1" t="s">
        <v>11</v>
      </c>
      <c r="B341" s="1" t="s">
        <v>263</v>
      </c>
      <c r="C341" s="2" t="s">
        <v>301</v>
      </c>
      <c r="D341" s="1" t="s">
        <v>353</v>
      </c>
      <c r="E341" s="3">
        <v>46084.416666666701</v>
      </c>
      <c r="F341" s="1">
        <v>19.1878657</v>
      </c>
      <c r="G341" s="1">
        <v>72.8304069</v>
      </c>
      <c r="H341" s="2" t="s">
        <v>16</v>
      </c>
      <c r="I341" s="1">
        <v>53</v>
      </c>
      <c r="J341" s="1">
        <v>109</v>
      </c>
      <c r="K341" s="1">
        <v>89</v>
      </c>
      <c r="L341" s="1" t="str">
        <f t="shared" si="21"/>
        <v>OK</v>
      </c>
      <c r="M341" t="str">
        <f t="shared" si="22"/>
        <v>March</v>
      </c>
      <c r="S341" s="31">
        <v>53</v>
      </c>
      <c r="T341" s="31">
        <v>109</v>
      </c>
      <c r="U341" s="31">
        <v>89</v>
      </c>
    </row>
    <row r="342" spans="1:21" x14ac:dyDescent="0.35">
      <c r="A342" s="1" t="s">
        <v>11</v>
      </c>
      <c r="B342" s="1" t="s">
        <v>263</v>
      </c>
      <c r="C342" s="2" t="s">
        <v>301</v>
      </c>
      <c r="D342" s="1" t="s">
        <v>354</v>
      </c>
      <c r="E342" s="3">
        <v>46085.416666666701</v>
      </c>
      <c r="F342" s="1">
        <v>19.175000000000001</v>
      </c>
      <c r="G342" s="1">
        <v>72.941900000000004</v>
      </c>
      <c r="H342" s="2" t="s">
        <v>32</v>
      </c>
      <c r="I342" s="1">
        <v>4</v>
      </c>
      <c r="J342" s="1">
        <v>4</v>
      </c>
      <c r="K342" s="1">
        <v>4</v>
      </c>
      <c r="L342" s="1" t="str">
        <f t="shared" si="21"/>
        <v>OK</v>
      </c>
      <c r="M342" t="str">
        <f t="shared" si="22"/>
        <v>March</v>
      </c>
      <c r="S342" s="30">
        <v>4</v>
      </c>
      <c r="T342" s="30">
        <v>4</v>
      </c>
      <c r="U342" s="30">
        <v>4</v>
      </c>
    </row>
    <row r="343" spans="1:21" x14ac:dyDescent="0.35">
      <c r="A343" s="1" t="s">
        <v>11</v>
      </c>
      <c r="B343" s="1" t="s">
        <v>263</v>
      </c>
      <c r="C343" s="2" t="s">
        <v>301</v>
      </c>
      <c r="D343" s="1" t="s">
        <v>355</v>
      </c>
      <c r="E343" s="3">
        <v>46086.416666666701</v>
      </c>
      <c r="F343" s="1">
        <v>19.000083</v>
      </c>
      <c r="G343" s="1">
        <v>72.813992999999996</v>
      </c>
      <c r="H343" s="2" t="s">
        <v>32</v>
      </c>
      <c r="I343" s="1" t="s">
        <v>86</v>
      </c>
      <c r="J343" s="1" t="s">
        <v>86</v>
      </c>
      <c r="K343" s="1" t="s">
        <v>86</v>
      </c>
      <c r="L343" s="1" t="str">
        <f t="shared" si="21"/>
        <v>Missing/Zero/NA</v>
      </c>
      <c r="S343" s="31">
        <v>26.381599999999999</v>
      </c>
      <c r="T343" s="31">
        <v>76.298400000000001</v>
      </c>
      <c r="U343" s="31">
        <v>43.724699999999999</v>
      </c>
    </row>
    <row r="344" spans="1:21" x14ac:dyDescent="0.35">
      <c r="A344" s="1" t="s">
        <v>11</v>
      </c>
      <c r="B344" s="1" t="s">
        <v>263</v>
      </c>
      <c r="C344" s="2" t="s">
        <v>301</v>
      </c>
      <c r="D344" s="1" t="s">
        <v>356</v>
      </c>
      <c r="E344" s="3">
        <v>46087.416666666701</v>
      </c>
      <c r="F344" s="1">
        <v>19.108609999999999</v>
      </c>
      <c r="G344" s="1">
        <v>72.836219999999997</v>
      </c>
      <c r="H344" s="2" t="s">
        <v>21</v>
      </c>
      <c r="I344" s="1" t="s">
        <v>86</v>
      </c>
      <c r="J344" s="1" t="s">
        <v>86</v>
      </c>
      <c r="K344" s="1" t="s">
        <v>86</v>
      </c>
      <c r="L344" s="1" t="str">
        <f t="shared" si="21"/>
        <v>Missing/Zero/NA</v>
      </c>
      <c r="S344" s="30">
        <v>26.381599999999999</v>
      </c>
      <c r="T344" s="30">
        <v>76.298400000000001</v>
      </c>
      <c r="U344" s="30">
        <v>43.724699999999999</v>
      </c>
    </row>
    <row r="345" spans="1:21" x14ac:dyDescent="0.35">
      <c r="A345" s="1" t="s">
        <v>11</v>
      </c>
      <c r="B345" s="1" t="s">
        <v>263</v>
      </c>
      <c r="C345" s="2" t="s">
        <v>301</v>
      </c>
      <c r="D345" s="1" t="s">
        <v>356</v>
      </c>
      <c r="E345" s="3">
        <v>46088.416666666701</v>
      </c>
      <c r="F345" s="1">
        <v>19.108609999999999</v>
      </c>
      <c r="G345" s="1">
        <v>72.836219999999997</v>
      </c>
      <c r="H345" s="2" t="s">
        <v>18</v>
      </c>
      <c r="I345" s="1" t="s">
        <v>86</v>
      </c>
      <c r="J345" s="1" t="s">
        <v>86</v>
      </c>
      <c r="K345" s="1" t="s">
        <v>86</v>
      </c>
      <c r="L345" s="1" t="str">
        <f t="shared" si="21"/>
        <v>Missing/Zero/NA</v>
      </c>
      <c r="S345" s="31">
        <v>26.381599999999999</v>
      </c>
      <c r="T345" s="31">
        <v>76.298400000000001</v>
      </c>
      <c r="U345" s="31">
        <v>43.724699999999999</v>
      </c>
    </row>
    <row r="346" spans="1:21" x14ac:dyDescent="0.35">
      <c r="A346" s="1" t="s">
        <v>11</v>
      </c>
      <c r="B346" s="1" t="s">
        <v>263</v>
      </c>
      <c r="C346" s="2" t="s">
        <v>335</v>
      </c>
      <c r="D346" s="1" t="s">
        <v>357</v>
      </c>
      <c r="E346" s="3">
        <v>46089.416666666701</v>
      </c>
      <c r="F346" s="1">
        <v>21.121801000000001</v>
      </c>
      <c r="G346" s="1">
        <v>79.049520000000001</v>
      </c>
      <c r="H346" s="2" t="s">
        <v>32</v>
      </c>
      <c r="I346" s="1">
        <v>1</v>
      </c>
      <c r="J346" s="1">
        <v>11</v>
      </c>
      <c r="K346" s="1">
        <v>4</v>
      </c>
      <c r="L346" s="1" t="str">
        <f t="shared" si="21"/>
        <v>OK</v>
      </c>
      <c r="M346" t="str">
        <f t="shared" ref="M346:M383" si="23">TEXT(E346,"MMMM")</f>
        <v>March</v>
      </c>
      <c r="S346" s="30">
        <v>1</v>
      </c>
      <c r="T346" s="30">
        <v>11</v>
      </c>
      <c r="U346" s="30">
        <v>4</v>
      </c>
    </row>
    <row r="347" spans="1:21" x14ac:dyDescent="0.35">
      <c r="A347" s="1" t="s">
        <v>11</v>
      </c>
      <c r="B347" s="1" t="s">
        <v>263</v>
      </c>
      <c r="C347" s="2" t="s">
        <v>333</v>
      </c>
      <c r="D347" s="1" t="s">
        <v>358</v>
      </c>
      <c r="E347" s="3">
        <v>46090.416666666701</v>
      </c>
      <c r="F347" s="1">
        <v>18.616318</v>
      </c>
      <c r="G347" s="1">
        <v>73.765797000000006</v>
      </c>
      <c r="H347" s="2" t="s">
        <v>21</v>
      </c>
      <c r="I347" s="1">
        <v>28</v>
      </c>
      <c r="J347" s="1">
        <v>96</v>
      </c>
      <c r="K347" s="1">
        <v>52</v>
      </c>
      <c r="L347" s="1" t="str">
        <f t="shared" si="21"/>
        <v>OK</v>
      </c>
      <c r="M347" t="str">
        <f t="shared" si="23"/>
        <v>March</v>
      </c>
      <c r="S347" s="31">
        <v>28</v>
      </c>
      <c r="T347" s="31">
        <v>96</v>
      </c>
      <c r="U347" s="31">
        <v>52</v>
      </c>
    </row>
    <row r="348" spans="1:21" x14ac:dyDescent="0.35">
      <c r="A348" s="1" t="s">
        <v>11</v>
      </c>
      <c r="B348" s="1" t="s">
        <v>263</v>
      </c>
      <c r="C348" s="2" t="s">
        <v>359</v>
      </c>
      <c r="D348" s="1" t="s">
        <v>360</v>
      </c>
      <c r="E348" s="3">
        <v>46091.416666666701</v>
      </c>
      <c r="F348" s="1">
        <v>18.640051</v>
      </c>
      <c r="G348" s="1">
        <v>73.848956000000001</v>
      </c>
      <c r="H348" s="2" t="s">
        <v>21</v>
      </c>
      <c r="I348" s="1">
        <v>16</v>
      </c>
      <c r="J348" s="1">
        <v>96</v>
      </c>
      <c r="K348" s="1">
        <v>38</v>
      </c>
      <c r="L348" s="1" t="str">
        <f t="shared" si="21"/>
        <v>OK</v>
      </c>
      <c r="M348" t="str">
        <f t="shared" si="23"/>
        <v>March</v>
      </c>
      <c r="S348" s="30">
        <v>16</v>
      </c>
      <c r="T348" s="30">
        <v>96</v>
      </c>
      <c r="U348" s="30">
        <v>38</v>
      </c>
    </row>
    <row r="349" spans="1:21" x14ac:dyDescent="0.35">
      <c r="A349" s="1" t="s">
        <v>11</v>
      </c>
      <c r="B349" s="1" t="s">
        <v>263</v>
      </c>
      <c r="C349" s="2" t="s">
        <v>359</v>
      </c>
      <c r="D349" s="1" t="s">
        <v>360</v>
      </c>
      <c r="E349" s="3">
        <v>46092.416666666701</v>
      </c>
      <c r="F349" s="1">
        <v>18.640051</v>
      </c>
      <c r="G349" s="1">
        <v>73.848956000000001</v>
      </c>
      <c r="H349" s="2" t="s">
        <v>18</v>
      </c>
      <c r="I349" s="1">
        <v>37</v>
      </c>
      <c r="J349" s="1">
        <v>83</v>
      </c>
      <c r="K349" s="1">
        <v>50</v>
      </c>
      <c r="L349" s="1" t="str">
        <f t="shared" si="21"/>
        <v>OK</v>
      </c>
      <c r="M349" t="str">
        <f t="shared" si="23"/>
        <v>March</v>
      </c>
      <c r="S349" s="31">
        <v>37</v>
      </c>
      <c r="T349" s="31">
        <v>83</v>
      </c>
      <c r="U349" s="31">
        <v>50</v>
      </c>
    </row>
    <row r="350" spans="1:21" x14ac:dyDescent="0.35">
      <c r="A350" s="1" t="s">
        <v>11</v>
      </c>
      <c r="B350" s="1" t="s">
        <v>263</v>
      </c>
      <c r="C350" s="2" t="s">
        <v>359</v>
      </c>
      <c r="D350" s="1" t="s">
        <v>361</v>
      </c>
      <c r="E350" s="3">
        <v>46093.416666666701</v>
      </c>
      <c r="F350" s="1">
        <v>18.60577</v>
      </c>
      <c r="G350" s="1">
        <v>73.749976000000004</v>
      </c>
      <c r="H350" s="2" t="s">
        <v>15</v>
      </c>
      <c r="I350" s="1">
        <v>52</v>
      </c>
      <c r="J350" s="1">
        <v>150</v>
      </c>
      <c r="K350" s="1">
        <v>87</v>
      </c>
      <c r="L350" s="1" t="str">
        <f t="shared" si="21"/>
        <v>OK</v>
      </c>
      <c r="M350" t="str">
        <f t="shared" si="23"/>
        <v>March</v>
      </c>
      <c r="S350" s="30">
        <v>52</v>
      </c>
      <c r="T350" s="30">
        <v>150</v>
      </c>
      <c r="U350" s="30">
        <v>87</v>
      </c>
    </row>
    <row r="351" spans="1:21" x14ac:dyDescent="0.35">
      <c r="A351" s="1" t="s">
        <v>11</v>
      </c>
      <c r="B351" s="1" t="s">
        <v>263</v>
      </c>
      <c r="C351" s="2" t="s">
        <v>359</v>
      </c>
      <c r="D351" s="1" t="s">
        <v>361</v>
      </c>
      <c r="E351" s="3">
        <v>46094.416666666701</v>
      </c>
      <c r="F351" s="1">
        <v>18.60577</v>
      </c>
      <c r="G351" s="1">
        <v>73.749976000000004</v>
      </c>
      <c r="H351" s="2" t="s">
        <v>18</v>
      </c>
      <c r="I351" s="1">
        <v>50</v>
      </c>
      <c r="J351" s="1">
        <v>117</v>
      </c>
      <c r="K351" s="1">
        <v>98</v>
      </c>
      <c r="L351" s="1" t="str">
        <f t="shared" si="21"/>
        <v>OK</v>
      </c>
      <c r="M351" t="str">
        <f t="shared" si="23"/>
        <v>March</v>
      </c>
      <c r="S351" s="31">
        <v>50</v>
      </c>
      <c r="T351" s="31">
        <v>117</v>
      </c>
      <c r="U351" s="31">
        <v>98</v>
      </c>
    </row>
    <row r="352" spans="1:21" x14ac:dyDescent="0.35">
      <c r="A352" s="1" t="s">
        <v>11</v>
      </c>
      <c r="B352" s="1" t="s">
        <v>263</v>
      </c>
      <c r="C352" s="2" t="s">
        <v>359</v>
      </c>
      <c r="D352" s="1" t="s">
        <v>361</v>
      </c>
      <c r="E352" s="3">
        <v>46095.416666666701</v>
      </c>
      <c r="F352" s="1">
        <v>18.60577</v>
      </c>
      <c r="G352" s="1">
        <v>73.749976000000004</v>
      </c>
      <c r="H352" s="2" t="s">
        <v>52</v>
      </c>
      <c r="I352" s="1">
        <v>1</v>
      </c>
      <c r="J352" s="1">
        <v>151</v>
      </c>
      <c r="K352" s="1">
        <v>8</v>
      </c>
      <c r="L352" s="1" t="str">
        <f t="shared" si="21"/>
        <v>OK</v>
      </c>
      <c r="M352" t="str">
        <f t="shared" si="23"/>
        <v>March</v>
      </c>
      <c r="S352" s="30">
        <v>1</v>
      </c>
      <c r="T352" s="30">
        <v>151</v>
      </c>
      <c r="U352" s="30">
        <v>8</v>
      </c>
    </row>
    <row r="353" spans="1:21" x14ac:dyDescent="0.35">
      <c r="A353" s="1" t="s">
        <v>11</v>
      </c>
      <c r="B353" s="1" t="s">
        <v>263</v>
      </c>
      <c r="C353" s="2" t="s">
        <v>359</v>
      </c>
      <c r="D353" s="1" t="s">
        <v>362</v>
      </c>
      <c r="E353" s="3">
        <v>46096.416666666701</v>
      </c>
      <c r="F353" s="1">
        <v>18.501792999999999</v>
      </c>
      <c r="G353" s="1">
        <v>73.927531999999999</v>
      </c>
      <c r="H353" s="2" t="s">
        <v>21</v>
      </c>
      <c r="I353" s="1">
        <v>79</v>
      </c>
      <c r="J353" s="1">
        <v>108</v>
      </c>
      <c r="K353" s="1">
        <v>96</v>
      </c>
      <c r="L353" s="1" t="str">
        <f t="shared" si="21"/>
        <v>OK</v>
      </c>
      <c r="M353" t="str">
        <f t="shared" si="23"/>
        <v>March</v>
      </c>
      <c r="S353" s="31">
        <v>79</v>
      </c>
      <c r="T353" s="31">
        <v>108</v>
      </c>
      <c r="U353" s="31">
        <v>96</v>
      </c>
    </row>
    <row r="354" spans="1:21" x14ac:dyDescent="0.35">
      <c r="A354" s="1" t="s">
        <v>11</v>
      </c>
      <c r="B354" s="1" t="s">
        <v>263</v>
      </c>
      <c r="C354" s="2" t="s">
        <v>359</v>
      </c>
      <c r="D354" s="1" t="s">
        <v>362</v>
      </c>
      <c r="E354" s="3">
        <v>46097.416666666701</v>
      </c>
      <c r="F354" s="1">
        <v>18.501792999999999</v>
      </c>
      <c r="G354" s="1">
        <v>73.927531999999999</v>
      </c>
      <c r="H354" s="2" t="s">
        <v>52</v>
      </c>
      <c r="I354" s="1">
        <v>1</v>
      </c>
      <c r="J354" s="1">
        <v>125</v>
      </c>
      <c r="K354" s="1">
        <v>12</v>
      </c>
      <c r="L354" s="1" t="str">
        <f t="shared" si="21"/>
        <v>OK</v>
      </c>
      <c r="M354" t="str">
        <f t="shared" si="23"/>
        <v>March</v>
      </c>
      <c r="S354" s="30">
        <v>1</v>
      </c>
      <c r="T354" s="30">
        <v>125</v>
      </c>
      <c r="U354" s="30">
        <v>12</v>
      </c>
    </row>
    <row r="355" spans="1:21" x14ac:dyDescent="0.35">
      <c r="A355" s="1" t="s">
        <v>11</v>
      </c>
      <c r="B355" s="1" t="s">
        <v>263</v>
      </c>
      <c r="C355" s="2" t="s">
        <v>359</v>
      </c>
      <c r="D355" s="1" t="s">
        <v>363</v>
      </c>
      <c r="E355" s="3">
        <v>46098.416666666701</v>
      </c>
      <c r="F355" s="1">
        <v>18.664282</v>
      </c>
      <c r="G355" s="1">
        <v>73.763965999999996</v>
      </c>
      <c r="H355" s="2" t="s">
        <v>52</v>
      </c>
      <c r="I355" s="1">
        <v>4</v>
      </c>
      <c r="J355" s="1">
        <v>270</v>
      </c>
      <c r="K355" s="1">
        <v>45</v>
      </c>
      <c r="L355" s="1" t="str">
        <f t="shared" si="21"/>
        <v>OK</v>
      </c>
      <c r="M355" t="str">
        <f t="shared" si="23"/>
        <v>March</v>
      </c>
      <c r="S355" s="31">
        <v>4</v>
      </c>
      <c r="T355" s="31">
        <v>270</v>
      </c>
      <c r="U355" s="31">
        <v>45</v>
      </c>
    </row>
    <row r="356" spans="1:21" x14ac:dyDescent="0.35">
      <c r="A356" s="1" t="s">
        <v>11</v>
      </c>
      <c r="B356" s="1" t="s">
        <v>263</v>
      </c>
      <c r="C356" s="2" t="s">
        <v>364</v>
      </c>
      <c r="D356" s="1" t="s">
        <v>365</v>
      </c>
      <c r="E356" s="3">
        <v>46099.416666666701</v>
      </c>
      <c r="F356" s="1">
        <v>16.503799999999998</v>
      </c>
      <c r="G356" s="1">
        <v>74.362300000000005</v>
      </c>
      <c r="H356" s="2" t="s">
        <v>15</v>
      </c>
      <c r="I356" s="1">
        <v>53</v>
      </c>
      <c r="J356" s="1">
        <v>175</v>
      </c>
      <c r="K356" s="1">
        <v>104</v>
      </c>
      <c r="L356" s="1" t="str">
        <f t="shared" si="21"/>
        <v>OK</v>
      </c>
      <c r="M356" t="str">
        <f t="shared" si="23"/>
        <v>March</v>
      </c>
      <c r="S356" s="30">
        <v>53</v>
      </c>
      <c r="T356" s="30">
        <v>175</v>
      </c>
      <c r="U356" s="30">
        <v>104</v>
      </c>
    </row>
    <row r="357" spans="1:21" x14ac:dyDescent="0.35">
      <c r="A357" s="1" t="s">
        <v>11</v>
      </c>
      <c r="B357" s="1" t="s">
        <v>263</v>
      </c>
      <c r="C357" s="2" t="s">
        <v>364</v>
      </c>
      <c r="D357" s="1" t="s">
        <v>365</v>
      </c>
      <c r="E357" s="3">
        <v>46100.416666666701</v>
      </c>
      <c r="F357" s="1">
        <v>16.503799999999998</v>
      </c>
      <c r="G357" s="1">
        <v>74.362300000000005</v>
      </c>
      <c r="H357" s="2" t="s">
        <v>32</v>
      </c>
      <c r="I357" s="1">
        <v>2</v>
      </c>
      <c r="J357" s="1">
        <v>4</v>
      </c>
      <c r="K357" s="1">
        <v>3</v>
      </c>
      <c r="L357" s="1" t="str">
        <f t="shared" si="21"/>
        <v>OK</v>
      </c>
      <c r="M357" t="str">
        <f t="shared" si="23"/>
        <v>March</v>
      </c>
      <c r="S357" s="31">
        <v>2</v>
      </c>
      <c r="T357" s="31">
        <v>4</v>
      </c>
      <c r="U357" s="31">
        <v>3</v>
      </c>
    </row>
    <row r="358" spans="1:21" x14ac:dyDescent="0.35">
      <c r="A358" s="1" t="s">
        <v>11</v>
      </c>
      <c r="B358" s="1" t="s">
        <v>263</v>
      </c>
      <c r="C358" s="2" t="s">
        <v>366</v>
      </c>
      <c r="D358" s="1" t="s">
        <v>367</v>
      </c>
      <c r="E358" s="3">
        <v>46101.416666666701</v>
      </c>
      <c r="F358" s="1">
        <v>17.633626400000001</v>
      </c>
      <c r="G358" s="1">
        <v>75.913249500000006</v>
      </c>
      <c r="H358" s="2" t="s">
        <v>15</v>
      </c>
      <c r="I358" s="1">
        <v>59</v>
      </c>
      <c r="J358" s="1">
        <v>290</v>
      </c>
      <c r="K358" s="1">
        <v>103</v>
      </c>
      <c r="L358" s="1" t="str">
        <f t="shared" si="21"/>
        <v>OK</v>
      </c>
      <c r="M358" t="str">
        <f t="shared" si="23"/>
        <v>March</v>
      </c>
      <c r="S358" s="30">
        <v>59</v>
      </c>
      <c r="T358" s="30">
        <v>290</v>
      </c>
      <c r="U358" s="30">
        <v>103</v>
      </c>
    </row>
    <row r="359" spans="1:21" x14ac:dyDescent="0.35">
      <c r="A359" s="1" t="s">
        <v>11</v>
      </c>
      <c r="B359" s="1" t="s">
        <v>263</v>
      </c>
      <c r="C359" s="2" t="s">
        <v>366</v>
      </c>
      <c r="D359" s="1" t="s">
        <v>367</v>
      </c>
      <c r="E359" s="3">
        <v>46102.416666666701</v>
      </c>
      <c r="F359" s="1">
        <v>17.633626400000001</v>
      </c>
      <c r="G359" s="1">
        <v>75.913249500000006</v>
      </c>
      <c r="H359" s="2" t="s">
        <v>52</v>
      </c>
      <c r="I359" s="1">
        <v>41</v>
      </c>
      <c r="J359" s="1">
        <v>106</v>
      </c>
      <c r="K359" s="1">
        <v>61</v>
      </c>
      <c r="L359" s="1" t="str">
        <f t="shared" si="21"/>
        <v>OK</v>
      </c>
      <c r="M359" t="str">
        <f t="shared" si="23"/>
        <v>March</v>
      </c>
      <c r="S359" s="31">
        <v>41</v>
      </c>
      <c r="T359" s="31">
        <v>106</v>
      </c>
      <c r="U359" s="31">
        <v>61</v>
      </c>
    </row>
    <row r="360" spans="1:21" x14ac:dyDescent="0.35">
      <c r="A360" s="1" t="s">
        <v>11</v>
      </c>
      <c r="B360" s="1" t="s">
        <v>263</v>
      </c>
      <c r="C360" s="2" t="s">
        <v>359</v>
      </c>
      <c r="D360" s="1" t="s">
        <v>368</v>
      </c>
      <c r="E360" s="3">
        <v>46103.416666666701</v>
      </c>
      <c r="F360" s="1">
        <v>18.501174299999999</v>
      </c>
      <c r="G360" s="1">
        <v>73.816552700000003</v>
      </c>
      <c r="H360" s="2" t="s">
        <v>52</v>
      </c>
      <c r="I360" s="1">
        <v>21</v>
      </c>
      <c r="J360" s="1">
        <v>130</v>
      </c>
      <c r="K360" s="1">
        <v>35</v>
      </c>
      <c r="L360" s="1" t="str">
        <f t="shared" si="21"/>
        <v>OK</v>
      </c>
      <c r="M360" t="str">
        <f t="shared" si="23"/>
        <v>March</v>
      </c>
      <c r="S360" s="30">
        <v>21</v>
      </c>
      <c r="T360" s="30">
        <v>130</v>
      </c>
      <c r="U360" s="30">
        <v>35</v>
      </c>
    </row>
    <row r="361" spans="1:21" x14ac:dyDescent="0.35">
      <c r="A361" s="1" t="s">
        <v>11</v>
      </c>
      <c r="B361" s="1" t="s">
        <v>263</v>
      </c>
      <c r="C361" s="2" t="s">
        <v>359</v>
      </c>
      <c r="D361" s="1" t="s">
        <v>369</v>
      </c>
      <c r="E361" s="3">
        <v>46104.416666666701</v>
      </c>
      <c r="F361" s="1">
        <v>18.454450000000001</v>
      </c>
      <c r="G361" s="1">
        <v>73.854155000000006</v>
      </c>
      <c r="H361" s="2" t="s">
        <v>17</v>
      </c>
      <c r="I361" s="1">
        <v>1</v>
      </c>
      <c r="J361" s="1">
        <v>4</v>
      </c>
      <c r="K361" s="1">
        <v>2</v>
      </c>
      <c r="L361" s="1" t="str">
        <f t="shared" si="21"/>
        <v>OK</v>
      </c>
      <c r="M361" t="str">
        <f t="shared" si="23"/>
        <v>March</v>
      </c>
      <c r="S361" s="31">
        <v>1</v>
      </c>
      <c r="T361" s="31">
        <v>4</v>
      </c>
      <c r="U361" s="31">
        <v>2</v>
      </c>
    </row>
    <row r="362" spans="1:21" x14ac:dyDescent="0.35">
      <c r="A362" s="1" t="s">
        <v>11</v>
      </c>
      <c r="B362" s="1" t="s">
        <v>263</v>
      </c>
      <c r="C362" s="2" t="s">
        <v>359</v>
      </c>
      <c r="D362" s="1" t="s">
        <v>370</v>
      </c>
      <c r="E362" s="3">
        <v>46105.416666666701</v>
      </c>
      <c r="F362" s="1">
        <v>18.573039999999999</v>
      </c>
      <c r="G362" s="1">
        <v>73.927715000000006</v>
      </c>
      <c r="H362" s="2" t="s">
        <v>21</v>
      </c>
      <c r="I362" s="1">
        <v>28</v>
      </c>
      <c r="J362" s="1">
        <v>62</v>
      </c>
      <c r="K362" s="1">
        <v>49</v>
      </c>
      <c r="L362" s="1" t="str">
        <f t="shared" si="21"/>
        <v>OK</v>
      </c>
      <c r="M362" t="str">
        <f t="shared" si="23"/>
        <v>March</v>
      </c>
      <c r="S362" s="30">
        <v>28</v>
      </c>
      <c r="T362" s="30">
        <v>62</v>
      </c>
      <c r="U362" s="30">
        <v>49</v>
      </c>
    </row>
    <row r="363" spans="1:21" x14ac:dyDescent="0.35">
      <c r="A363" s="1" t="s">
        <v>11</v>
      </c>
      <c r="B363" s="1" t="s">
        <v>263</v>
      </c>
      <c r="C363" s="2" t="s">
        <v>359</v>
      </c>
      <c r="D363" s="1" t="s">
        <v>371</v>
      </c>
      <c r="E363" s="3">
        <v>46106.416666666701</v>
      </c>
      <c r="F363" s="1">
        <v>18.536456999999999</v>
      </c>
      <c r="G363" s="1">
        <v>73.805453999999997</v>
      </c>
      <c r="H363" s="2" t="s">
        <v>21</v>
      </c>
      <c r="I363" s="1">
        <v>12</v>
      </c>
      <c r="J363" s="1">
        <v>52</v>
      </c>
      <c r="K363" s="1">
        <v>27</v>
      </c>
      <c r="L363" s="1" t="str">
        <f t="shared" si="21"/>
        <v>OK</v>
      </c>
      <c r="M363" t="str">
        <f t="shared" si="23"/>
        <v>March</v>
      </c>
      <c r="S363" s="31">
        <v>12</v>
      </c>
      <c r="T363" s="31">
        <v>52</v>
      </c>
      <c r="U363" s="31">
        <v>27</v>
      </c>
    </row>
    <row r="364" spans="1:21" x14ac:dyDescent="0.35">
      <c r="A364" s="1" t="s">
        <v>11</v>
      </c>
      <c r="B364" s="1" t="s">
        <v>372</v>
      </c>
      <c r="C364" s="2" t="s">
        <v>373</v>
      </c>
      <c r="D364" s="1" t="s">
        <v>374</v>
      </c>
      <c r="E364" s="3">
        <v>46107.416666666701</v>
      </c>
      <c r="F364" s="1">
        <v>20.346520000000002</v>
      </c>
      <c r="G364" s="1">
        <v>85.816299999999998</v>
      </c>
      <c r="H364" s="2" t="s">
        <v>16</v>
      </c>
      <c r="I364" s="1">
        <v>44</v>
      </c>
      <c r="J364" s="1">
        <v>131</v>
      </c>
      <c r="K364" s="1">
        <v>88</v>
      </c>
      <c r="L364" s="1" t="str">
        <f t="shared" si="21"/>
        <v>OK</v>
      </c>
      <c r="M364" t="str">
        <f t="shared" si="23"/>
        <v>March</v>
      </c>
      <c r="S364" s="30">
        <v>44</v>
      </c>
      <c r="T364" s="30">
        <v>131</v>
      </c>
      <c r="U364" s="30">
        <v>88</v>
      </c>
    </row>
    <row r="365" spans="1:21" x14ac:dyDescent="0.35">
      <c r="A365" s="1" t="s">
        <v>11</v>
      </c>
      <c r="B365" s="1" t="s">
        <v>372</v>
      </c>
      <c r="C365" s="2" t="s">
        <v>375</v>
      </c>
      <c r="D365" s="1" t="s">
        <v>376</v>
      </c>
      <c r="E365" s="3">
        <v>46108.416666666701</v>
      </c>
      <c r="F365" s="1">
        <v>22.061567029999999</v>
      </c>
      <c r="G365" s="1">
        <v>85.474096130000007</v>
      </c>
      <c r="H365" s="2" t="s">
        <v>21</v>
      </c>
      <c r="I365" s="1">
        <v>7</v>
      </c>
      <c r="J365" s="1">
        <v>7</v>
      </c>
      <c r="K365" s="1">
        <v>7</v>
      </c>
      <c r="L365" s="1" t="str">
        <f t="shared" si="21"/>
        <v>OK</v>
      </c>
      <c r="M365" t="str">
        <f t="shared" si="23"/>
        <v>March</v>
      </c>
      <c r="S365" s="31">
        <v>7</v>
      </c>
      <c r="T365" s="31">
        <v>7</v>
      </c>
      <c r="U365" s="31">
        <v>7</v>
      </c>
    </row>
    <row r="366" spans="1:21" x14ac:dyDescent="0.35">
      <c r="A366" s="1" t="s">
        <v>11</v>
      </c>
      <c r="B366" s="1" t="s">
        <v>372</v>
      </c>
      <c r="C366" s="2" t="s">
        <v>375</v>
      </c>
      <c r="D366" s="1" t="s">
        <v>376</v>
      </c>
      <c r="E366" s="3">
        <v>46109.416666666701</v>
      </c>
      <c r="F366" s="1">
        <v>22.061567029999999</v>
      </c>
      <c r="G366" s="1">
        <v>85.474096130000007</v>
      </c>
      <c r="H366" s="2" t="s">
        <v>52</v>
      </c>
      <c r="I366" s="1">
        <v>1</v>
      </c>
      <c r="J366" s="1">
        <v>73</v>
      </c>
      <c r="K366" s="1">
        <v>1</v>
      </c>
      <c r="L366" s="1" t="str">
        <f t="shared" si="21"/>
        <v>OK</v>
      </c>
      <c r="M366" t="str">
        <f t="shared" si="23"/>
        <v>March</v>
      </c>
      <c r="S366" s="30">
        <v>1</v>
      </c>
      <c r="T366" s="30">
        <v>73</v>
      </c>
      <c r="U366" s="30">
        <v>1</v>
      </c>
    </row>
    <row r="367" spans="1:21" x14ac:dyDescent="0.35">
      <c r="A367" s="1" t="s">
        <v>11</v>
      </c>
      <c r="B367" s="1" t="s">
        <v>372</v>
      </c>
      <c r="C367" s="2" t="s">
        <v>377</v>
      </c>
      <c r="D367" s="1" t="s">
        <v>378</v>
      </c>
      <c r="E367" s="3">
        <v>46110.416666666701</v>
      </c>
      <c r="F367" s="1">
        <v>21.800499599999998</v>
      </c>
      <c r="G367" s="1">
        <v>83.839697700000002</v>
      </c>
      <c r="H367" s="2" t="s">
        <v>16</v>
      </c>
      <c r="I367" s="1">
        <v>81</v>
      </c>
      <c r="J367" s="1">
        <v>198</v>
      </c>
      <c r="K367" s="1">
        <v>138</v>
      </c>
      <c r="L367" s="1" t="str">
        <f t="shared" si="21"/>
        <v>OK</v>
      </c>
      <c r="M367" t="str">
        <f t="shared" si="23"/>
        <v>March</v>
      </c>
      <c r="S367" s="31">
        <v>81</v>
      </c>
      <c r="T367" s="31">
        <v>198</v>
      </c>
      <c r="U367" s="31">
        <v>138</v>
      </c>
    </row>
    <row r="368" spans="1:21" x14ac:dyDescent="0.35">
      <c r="A368" s="1" t="s">
        <v>11</v>
      </c>
      <c r="B368" s="1" t="s">
        <v>263</v>
      </c>
      <c r="C368" s="2" t="s">
        <v>359</v>
      </c>
      <c r="D368" s="1" t="s">
        <v>379</v>
      </c>
      <c r="E368" s="3">
        <v>46111.416666666701</v>
      </c>
      <c r="F368" s="1">
        <v>18.530085</v>
      </c>
      <c r="G368" s="1">
        <v>73.849598</v>
      </c>
      <c r="H368" s="2" t="s">
        <v>16</v>
      </c>
      <c r="I368" s="1">
        <v>102</v>
      </c>
      <c r="J368" s="1">
        <v>175</v>
      </c>
      <c r="K368" s="1">
        <v>130</v>
      </c>
      <c r="L368" s="1" t="str">
        <f t="shared" si="21"/>
        <v>OK</v>
      </c>
      <c r="M368" t="str">
        <f t="shared" si="23"/>
        <v>March</v>
      </c>
      <c r="S368" s="30">
        <v>102</v>
      </c>
      <c r="T368" s="30">
        <v>175</v>
      </c>
      <c r="U368" s="30">
        <v>130</v>
      </c>
    </row>
    <row r="369" spans="1:21" x14ac:dyDescent="0.35">
      <c r="A369" s="1" t="s">
        <v>11</v>
      </c>
      <c r="B369" s="1" t="s">
        <v>263</v>
      </c>
      <c r="C369" s="2" t="s">
        <v>359</v>
      </c>
      <c r="D369" s="1" t="s">
        <v>379</v>
      </c>
      <c r="E369" s="3">
        <v>46112.416666666701</v>
      </c>
      <c r="F369" s="1">
        <v>18.530085</v>
      </c>
      <c r="G369" s="1">
        <v>73.849598</v>
      </c>
      <c r="H369" s="2" t="s">
        <v>21</v>
      </c>
      <c r="I369" s="1">
        <v>93</v>
      </c>
      <c r="J369" s="1">
        <v>201</v>
      </c>
      <c r="K369" s="1">
        <v>138</v>
      </c>
      <c r="L369" s="1" t="str">
        <f t="shared" si="21"/>
        <v>OK</v>
      </c>
      <c r="M369" t="str">
        <f t="shared" si="23"/>
        <v>March</v>
      </c>
      <c r="S369" s="31">
        <v>93</v>
      </c>
      <c r="T369" s="31">
        <v>201</v>
      </c>
      <c r="U369" s="31">
        <v>138</v>
      </c>
    </row>
    <row r="370" spans="1:21" x14ac:dyDescent="0.35">
      <c r="A370" s="1" t="s">
        <v>11</v>
      </c>
      <c r="B370" s="1" t="s">
        <v>263</v>
      </c>
      <c r="C370" s="2" t="s">
        <v>359</v>
      </c>
      <c r="D370" s="1" t="s">
        <v>379</v>
      </c>
      <c r="E370" s="3">
        <v>46113.416666666701</v>
      </c>
      <c r="F370" s="1">
        <v>18.530085</v>
      </c>
      <c r="G370" s="1">
        <v>73.849598</v>
      </c>
      <c r="H370" s="2" t="s">
        <v>52</v>
      </c>
      <c r="I370" s="1">
        <v>1</v>
      </c>
      <c r="J370" s="1">
        <v>102</v>
      </c>
      <c r="K370" s="1">
        <v>9</v>
      </c>
      <c r="L370" s="1" t="str">
        <f t="shared" si="21"/>
        <v>OK</v>
      </c>
      <c r="M370" t="str">
        <f t="shared" si="23"/>
        <v>April</v>
      </c>
      <c r="S370" s="30">
        <v>1</v>
      </c>
      <c r="T370" s="30">
        <v>102</v>
      </c>
      <c r="U370" s="30">
        <v>9</v>
      </c>
    </row>
    <row r="371" spans="1:21" x14ac:dyDescent="0.35">
      <c r="A371" s="1" t="s">
        <v>11</v>
      </c>
      <c r="B371" s="1" t="s">
        <v>263</v>
      </c>
      <c r="C371" s="2" t="s">
        <v>359</v>
      </c>
      <c r="D371" s="1" t="s">
        <v>380</v>
      </c>
      <c r="E371" s="3">
        <v>46114.416666666701</v>
      </c>
      <c r="F371" s="1">
        <v>18.547056000000001</v>
      </c>
      <c r="G371" s="1">
        <v>73.826908000000003</v>
      </c>
      <c r="H371" s="2" t="s">
        <v>17</v>
      </c>
      <c r="I371" s="1">
        <v>2</v>
      </c>
      <c r="J371" s="1">
        <v>8</v>
      </c>
      <c r="K371" s="1">
        <v>5</v>
      </c>
      <c r="L371" s="1" t="str">
        <f t="shared" si="21"/>
        <v>OK</v>
      </c>
      <c r="M371" t="str">
        <f t="shared" si="23"/>
        <v>April</v>
      </c>
      <c r="S371" s="31">
        <v>2</v>
      </c>
      <c r="T371" s="31">
        <v>8</v>
      </c>
      <c r="U371" s="31">
        <v>5</v>
      </c>
    </row>
    <row r="372" spans="1:21" x14ac:dyDescent="0.35">
      <c r="A372" s="1" t="s">
        <v>11</v>
      </c>
      <c r="B372" s="1" t="s">
        <v>381</v>
      </c>
      <c r="C372" s="2" t="s">
        <v>382</v>
      </c>
      <c r="D372" s="1" t="s">
        <v>383</v>
      </c>
      <c r="E372" s="3">
        <v>46115.416666666701</v>
      </c>
      <c r="F372" s="1">
        <v>23.717634199999999</v>
      </c>
      <c r="G372" s="1">
        <v>92.719284099999996</v>
      </c>
      <c r="H372" s="2" t="s">
        <v>17</v>
      </c>
      <c r="I372" s="1">
        <v>2</v>
      </c>
      <c r="J372" s="1">
        <v>2</v>
      </c>
      <c r="K372" s="1">
        <v>2</v>
      </c>
      <c r="L372" s="1" t="str">
        <f t="shared" si="21"/>
        <v>OK</v>
      </c>
      <c r="M372" t="str">
        <f t="shared" si="23"/>
        <v>April</v>
      </c>
      <c r="S372" s="30">
        <v>2</v>
      </c>
      <c r="T372" s="30">
        <v>2</v>
      </c>
      <c r="U372" s="30">
        <v>2</v>
      </c>
    </row>
    <row r="373" spans="1:21" x14ac:dyDescent="0.35">
      <c r="A373" s="1" t="s">
        <v>11</v>
      </c>
      <c r="B373" s="1" t="s">
        <v>384</v>
      </c>
      <c r="C373" s="2" t="s">
        <v>385</v>
      </c>
      <c r="D373" s="1" t="s">
        <v>386</v>
      </c>
      <c r="E373" s="3">
        <v>46116.416666666701</v>
      </c>
      <c r="F373" s="1">
        <v>25.663541299999999</v>
      </c>
      <c r="G373" s="1">
        <v>94.098987800000003</v>
      </c>
      <c r="H373" s="2" t="s">
        <v>32</v>
      </c>
      <c r="I373" s="1">
        <v>1</v>
      </c>
      <c r="J373" s="1">
        <v>1</v>
      </c>
      <c r="K373" s="1">
        <v>1</v>
      </c>
      <c r="L373" s="1" t="str">
        <f t="shared" si="21"/>
        <v>OK</v>
      </c>
      <c r="M373" t="str">
        <f t="shared" si="23"/>
        <v>April</v>
      </c>
      <c r="S373" s="31">
        <v>1</v>
      </c>
      <c r="T373" s="31">
        <v>1</v>
      </c>
      <c r="U373" s="31">
        <v>1</v>
      </c>
    </row>
    <row r="374" spans="1:21" x14ac:dyDescent="0.35">
      <c r="A374" s="1" t="s">
        <v>11</v>
      </c>
      <c r="B374" s="1" t="s">
        <v>372</v>
      </c>
      <c r="C374" s="2" t="s">
        <v>387</v>
      </c>
      <c r="D374" s="1" t="s">
        <v>388</v>
      </c>
      <c r="E374" s="3">
        <v>46117.416666666701</v>
      </c>
      <c r="F374" s="1">
        <v>21.511610000000001</v>
      </c>
      <c r="G374" s="1">
        <v>86.890879999999996</v>
      </c>
      <c r="H374" s="2" t="s">
        <v>17</v>
      </c>
      <c r="I374" s="1">
        <v>6</v>
      </c>
      <c r="J374" s="1">
        <v>27</v>
      </c>
      <c r="K374" s="1">
        <v>15</v>
      </c>
      <c r="L374" s="1" t="str">
        <f t="shared" si="21"/>
        <v>OK</v>
      </c>
      <c r="M374" t="str">
        <f t="shared" si="23"/>
        <v>April</v>
      </c>
      <c r="S374" s="30">
        <v>6</v>
      </c>
      <c r="T374" s="30">
        <v>27</v>
      </c>
      <c r="U374" s="30">
        <v>15</v>
      </c>
    </row>
    <row r="375" spans="1:21" x14ac:dyDescent="0.35">
      <c r="A375" s="1" t="s">
        <v>11</v>
      </c>
      <c r="B375" s="1" t="s">
        <v>372</v>
      </c>
      <c r="C375" s="2" t="s">
        <v>389</v>
      </c>
      <c r="D375" s="1" t="s">
        <v>390</v>
      </c>
      <c r="E375" s="3">
        <v>46118.416666666701</v>
      </c>
      <c r="F375" s="1">
        <v>21.941841</v>
      </c>
      <c r="G375" s="1">
        <v>86.728318000000002</v>
      </c>
      <c r="H375" s="2" t="s">
        <v>16</v>
      </c>
      <c r="I375" s="1">
        <v>48</v>
      </c>
      <c r="J375" s="1">
        <v>123</v>
      </c>
      <c r="K375" s="1">
        <v>103</v>
      </c>
      <c r="L375" s="1" t="str">
        <f t="shared" si="21"/>
        <v>OK</v>
      </c>
      <c r="M375" t="str">
        <f t="shared" si="23"/>
        <v>April</v>
      </c>
      <c r="S375" s="31">
        <v>48</v>
      </c>
      <c r="T375" s="31">
        <v>123</v>
      </c>
      <c r="U375" s="31">
        <v>103</v>
      </c>
    </row>
    <row r="376" spans="1:21" x14ac:dyDescent="0.35">
      <c r="A376" s="1" t="s">
        <v>11</v>
      </c>
      <c r="B376" s="1" t="s">
        <v>372</v>
      </c>
      <c r="C376" s="2" t="s">
        <v>389</v>
      </c>
      <c r="D376" s="1" t="s">
        <v>390</v>
      </c>
      <c r="E376" s="3">
        <v>46119.416666666701</v>
      </c>
      <c r="F376" s="1">
        <v>21.941841</v>
      </c>
      <c r="G376" s="1">
        <v>86.728318000000002</v>
      </c>
      <c r="H376" s="2" t="s">
        <v>21</v>
      </c>
      <c r="I376" s="1">
        <v>1</v>
      </c>
      <c r="J376" s="1">
        <v>78</v>
      </c>
      <c r="K376" s="1">
        <v>29</v>
      </c>
      <c r="L376" s="1" t="str">
        <f t="shared" si="21"/>
        <v>OK</v>
      </c>
      <c r="M376" t="str">
        <f t="shared" si="23"/>
        <v>April</v>
      </c>
      <c r="S376" s="30">
        <v>1</v>
      </c>
      <c r="T376" s="30">
        <v>78</v>
      </c>
      <c r="U376" s="30">
        <v>29</v>
      </c>
    </row>
    <row r="377" spans="1:21" x14ac:dyDescent="0.35">
      <c r="A377" s="1" t="s">
        <v>11</v>
      </c>
      <c r="B377" s="1" t="s">
        <v>372</v>
      </c>
      <c r="C377" s="2" t="s">
        <v>373</v>
      </c>
      <c r="D377" s="1" t="s">
        <v>391</v>
      </c>
      <c r="E377" s="3">
        <v>46120.416666666701</v>
      </c>
      <c r="F377" s="1">
        <v>20.240790000000001</v>
      </c>
      <c r="G377" s="1">
        <v>85.836783999999994</v>
      </c>
      <c r="H377" s="2" t="s">
        <v>17</v>
      </c>
      <c r="I377" s="1">
        <v>1</v>
      </c>
      <c r="J377" s="1">
        <v>16</v>
      </c>
      <c r="K377" s="1">
        <v>7</v>
      </c>
      <c r="L377" s="1" t="str">
        <f t="shared" si="21"/>
        <v>OK</v>
      </c>
      <c r="M377" t="str">
        <f t="shared" si="23"/>
        <v>April</v>
      </c>
      <c r="S377" s="31">
        <v>1</v>
      </c>
      <c r="T377" s="31">
        <v>16</v>
      </c>
      <c r="U377" s="31">
        <v>7</v>
      </c>
    </row>
    <row r="378" spans="1:21" x14ac:dyDescent="0.35">
      <c r="A378" s="1" t="s">
        <v>11</v>
      </c>
      <c r="B378" s="1" t="s">
        <v>263</v>
      </c>
      <c r="C378" s="2" t="s">
        <v>392</v>
      </c>
      <c r="D378" s="1" t="s">
        <v>393</v>
      </c>
      <c r="E378" s="3">
        <v>46121.416666666701</v>
      </c>
      <c r="F378" s="1">
        <v>19.222279</v>
      </c>
      <c r="G378" s="1">
        <v>72.957978999999995</v>
      </c>
      <c r="H378" s="2" t="s">
        <v>21</v>
      </c>
      <c r="I378" s="1">
        <v>12</v>
      </c>
      <c r="J378" s="1">
        <v>70</v>
      </c>
      <c r="K378" s="1">
        <v>26</v>
      </c>
      <c r="L378" s="1" t="str">
        <f t="shared" si="21"/>
        <v>OK</v>
      </c>
      <c r="M378" t="str">
        <f t="shared" si="23"/>
        <v>April</v>
      </c>
      <c r="S378" s="30">
        <v>12</v>
      </c>
      <c r="T378" s="30">
        <v>70</v>
      </c>
      <c r="U378" s="30">
        <v>26</v>
      </c>
    </row>
    <row r="379" spans="1:21" x14ac:dyDescent="0.35">
      <c r="A379" s="1" t="s">
        <v>11</v>
      </c>
      <c r="B379" s="1" t="s">
        <v>263</v>
      </c>
      <c r="C379" s="2" t="s">
        <v>394</v>
      </c>
      <c r="D379" s="1" t="s">
        <v>395</v>
      </c>
      <c r="E379" s="3">
        <v>46122.416666666701</v>
      </c>
      <c r="F379" s="1">
        <v>19.235581</v>
      </c>
      <c r="G379" s="1">
        <v>73.159120999999999</v>
      </c>
      <c r="H379" s="2" t="s">
        <v>21</v>
      </c>
      <c r="I379" s="1">
        <v>27</v>
      </c>
      <c r="J379" s="1">
        <v>63</v>
      </c>
      <c r="K379" s="1">
        <v>46</v>
      </c>
      <c r="L379" s="1" t="str">
        <f t="shared" si="21"/>
        <v>OK</v>
      </c>
      <c r="M379" t="str">
        <f t="shared" si="23"/>
        <v>April</v>
      </c>
      <c r="S379" s="31">
        <v>27</v>
      </c>
      <c r="T379" s="31">
        <v>63</v>
      </c>
      <c r="U379" s="31">
        <v>46</v>
      </c>
    </row>
    <row r="380" spans="1:21" x14ac:dyDescent="0.35">
      <c r="A380" s="1" t="s">
        <v>11</v>
      </c>
      <c r="B380" s="1" t="s">
        <v>263</v>
      </c>
      <c r="C380" s="2" t="s">
        <v>394</v>
      </c>
      <c r="D380" s="1" t="s">
        <v>395</v>
      </c>
      <c r="E380" s="3">
        <v>46123.416666666701</v>
      </c>
      <c r="F380" s="1">
        <v>19.235581</v>
      </c>
      <c r="G380" s="1">
        <v>73.159120999999999</v>
      </c>
      <c r="H380" s="2" t="s">
        <v>18</v>
      </c>
      <c r="I380" s="1">
        <v>8</v>
      </c>
      <c r="J380" s="1">
        <v>45</v>
      </c>
      <c r="K380" s="1">
        <v>22</v>
      </c>
      <c r="L380" s="1" t="str">
        <f t="shared" si="21"/>
        <v>OK</v>
      </c>
      <c r="M380" t="str">
        <f t="shared" si="23"/>
        <v>April</v>
      </c>
      <c r="S380" s="30">
        <v>8</v>
      </c>
      <c r="T380" s="30">
        <v>45</v>
      </c>
      <c r="U380" s="30">
        <v>22</v>
      </c>
    </row>
    <row r="381" spans="1:21" x14ac:dyDescent="0.35">
      <c r="A381" s="1" t="s">
        <v>11</v>
      </c>
      <c r="B381" s="1" t="s">
        <v>372</v>
      </c>
      <c r="C381" s="2" t="s">
        <v>377</v>
      </c>
      <c r="D381" s="1" t="s">
        <v>378</v>
      </c>
      <c r="E381" s="3">
        <v>46124.416666666701</v>
      </c>
      <c r="F381" s="1">
        <v>21.800499599999998</v>
      </c>
      <c r="G381" s="1">
        <v>83.839697700000002</v>
      </c>
      <c r="H381" s="2" t="s">
        <v>18</v>
      </c>
      <c r="I381" s="1">
        <v>3</v>
      </c>
      <c r="J381" s="1">
        <v>45</v>
      </c>
      <c r="K381" s="1">
        <v>12</v>
      </c>
      <c r="L381" s="1" t="str">
        <f t="shared" si="21"/>
        <v>OK</v>
      </c>
      <c r="M381" t="str">
        <f t="shared" si="23"/>
        <v>April</v>
      </c>
      <c r="S381" s="31">
        <v>3</v>
      </c>
      <c r="T381" s="31">
        <v>45</v>
      </c>
      <c r="U381" s="31">
        <v>12</v>
      </c>
    </row>
    <row r="382" spans="1:21" x14ac:dyDescent="0.35">
      <c r="A382" s="1" t="s">
        <v>11</v>
      </c>
      <c r="B382" s="1" t="s">
        <v>372</v>
      </c>
      <c r="C382" s="2" t="s">
        <v>396</v>
      </c>
      <c r="D382" s="1" t="s">
        <v>397</v>
      </c>
      <c r="E382" s="3">
        <v>46125.416666666701</v>
      </c>
      <c r="F382" s="1">
        <v>20.941849999999999</v>
      </c>
      <c r="G382" s="1">
        <v>86.115099999999998</v>
      </c>
      <c r="H382" s="2" t="s">
        <v>18</v>
      </c>
      <c r="I382" s="1">
        <v>22</v>
      </c>
      <c r="J382" s="1">
        <v>55</v>
      </c>
      <c r="K382" s="1">
        <v>42</v>
      </c>
      <c r="L382" s="1" t="str">
        <f t="shared" si="21"/>
        <v>OK</v>
      </c>
      <c r="M382" t="str">
        <f t="shared" si="23"/>
        <v>April</v>
      </c>
      <c r="S382" s="30">
        <v>22</v>
      </c>
      <c r="T382" s="30">
        <v>55</v>
      </c>
      <c r="U382" s="30">
        <v>42</v>
      </c>
    </row>
    <row r="383" spans="1:21" x14ac:dyDescent="0.35">
      <c r="A383" s="1" t="s">
        <v>11</v>
      </c>
      <c r="B383" s="1" t="s">
        <v>372</v>
      </c>
      <c r="C383" s="2" t="s">
        <v>398</v>
      </c>
      <c r="D383" s="1" t="s">
        <v>399</v>
      </c>
      <c r="E383" s="3">
        <v>46126.416666666701</v>
      </c>
      <c r="F383" s="1">
        <v>21.847279</v>
      </c>
      <c r="G383" s="1">
        <v>85.416905</v>
      </c>
      <c r="H383" s="2" t="s">
        <v>52</v>
      </c>
      <c r="I383" s="1">
        <v>5</v>
      </c>
      <c r="J383" s="1">
        <v>22</v>
      </c>
      <c r="K383" s="1">
        <v>7</v>
      </c>
      <c r="L383" s="1" t="str">
        <f t="shared" si="21"/>
        <v>OK</v>
      </c>
      <c r="M383" t="str">
        <f t="shared" si="23"/>
        <v>April</v>
      </c>
      <c r="S383" s="31">
        <v>5</v>
      </c>
      <c r="T383" s="31">
        <v>22</v>
      </c>
      <c r="U383" s="31">
        <v>7</v>
      </c>
    </row>
    <row r="384" spans="1:21" x14ac:dyDescent="0.35">
      <c r="A384" s="1" t="s">
        <v>11</v>
      </c>
      <c r="B384" s="1" t="s">
        <v>372</v>
      </c>
      <c r="C384" s="2" t="s">
        <v>400</v>
      </c>
      <c r="D384" s="1" t="s">
        <v>401</v>
      </c>
      <c r="E384" s="3">
        <v>46127.416666666701</v>
      </c>
      <c r="F384" s="1">
        <v>22.265816000000001</v>
      </c>
      <c r="G384" s="1">
        <v>86.174829000000003</v>
      </c>
      <c r="H384" s="2" t="s">
        <v>15</v>
      </c>
      <c r="I384" s="1" t="s">
        <v>86</v>
      </c>
      <c r="J384" s="1" t="s">
        <v>86</v>
      </c>
      <c r="K384" s="1" t="s">
        <v>86</v>
      </c>
      <c r="L384" s="1" t="str">
        <f t="shared" si="21"/>
        <v>Missing/Zero/NA</v>
      </c>
      <c r="S384" s="30">
        <v>26.381599999999999</v>
      </c>
      <c r="T384" s="30">
        <v>76.298400000000001</v>
      </c>
      <c r="U384" s="30">
        <v>43.724699999999999</v>
      </c>
    </row>
    <row r="385" spans="1:21" x14ac:dyDescent="0.35">
      <c r="A385" s="1" t="s">
        <v>11</v>
      </c>
      <c r="B385" s="1" t="s">
        <v>372</v>
      </c>
      <c r="C385" s="2" t="s">
        <v>402</v>
      </c>
      <c r="D385" s="1" t="s">
        <v>403</v>
      </c>
      <c r="E385" s="3">
        <v>46128.416666666701</v>
      </c>
      <c r="F385" s="1">
        <v>22.18972222</v>
      </c>
      <c r="G385" s="1">
        <v>84.862777780000002</v>
      </c>
      <c r="H385" s="2" t="s">
        <v>16</v>
      </c>
      <c r="I385" s="1">
        <v>108</v>
      </c>
      <c r="J385" s="1">
        <v>117</v>
      </c>
      <c r="K385" s="1">
        <v>111</v>
      </c>
      <c r="L385" s="1" t="str">
        <f t="shared" si="21"/>
        <v>OK</v>
      </c>
      <c r="M385" t="str">
        <f t="shared" ref="M385:M407" si="24">TEXT(E385,"MMMM")</f>
        <v>April</v>
      </c>
      <c r="S385" s="31">
        <v>108</v>
      </c>
      <c r="T385" s="31">
        <v>117</v>
      </c>
      <c r="U385" s="31">
        <v>111</v>
      </c>
    </row>
    <row r="386" spans="1:21" x14ac:dyDescent="0.35">
      <c r="A386" s="1" t="s">
        <v>11</v>
      </c>
      <c r="B386" s="1" t="s">
        <v>372</v>
      </c>
      <c r="C386" s="2" t="s">
        <v>402</v>
      </c>
      <c r="D386" s="1" t="s">
        <v>403</v>
      </c>
      <c r="E386" s="3">
        <v>46129.416666666701</v>
      </c>
      <c r="F386" s="1">
        <v>22.18972222</v>
      </c>
      <c r="G386" s="1">
        <v>84.862777780000002</v>
      </c>
      <c r="H386" s="2" t="s">
        <v>21</v>
      </c>
      <c r="I386" s="1">
        <v>7</v>
      </c>
      <c r="J386" s="1">
        <v>16</v>
      </c>
      <c r="K386" s="1">
        <v>13</v>
      </c>
      <c r="L386" s="1" t="str">
        <f t="shared" si="21"/>
        <v>OK</v>
      </c>
      <c r="M386" t="str">
        <f t="shared" si="24"/>
        <v>April</v>
      </c>
      <c r="S386" s="30">
        <v>7</v>
      </c>
      <c r="T386" s="30">
        <v>16</v>
      </c>
      <c r="U386" s="30">
        <v>13</v>
      </c>
    </row>
    <row r="387" spans="1:21" x14ac:dyDescent="0.35">
      <c r="A387" s="1" t="s">
        <v>11</v>
      </c>
      <c r="B387" s="1" t="s">
        <v>372</v>
      </c>
      <c r="C387" s="2" t="s">
        <v>402</v>
      </c>
      <c r="D387" s="1" t="s">
        <v>403</v>
      </c>
      <c r="E387" s="3">
        <v>46130.416666666701</v>
      </c>
      <c r="F387" s="1">
        <v>22.18972222</v>
      </c>
      <c r="G387" s="1">
        <v>84.862777780000002</v>
      </c>
      <c r="H387" s="2" t="s">
        <v>18</v>
      </c>
      <c r="I387" s="1">
        <v>2</v>
      </c>
      <c r="J387" s="1">
        <v>56</v>
      </c>
      <c r="K387" s="1">
        <v>27</v>
      </c>
      <c r="L387" s="1" t="str">
        <f t="shared" ref="L387:L450" si="25">IF(OR(ISBLANK(I387), I387=0, I387="NA", I387="na", I387="Na", I387="nA"), "Missing/Zero/NA", "OK")</f>
        <v>OK</v>
      </c>
      <c r="M387" t="str">
        <f t="shared" si="24"/>
        <v>April</v>
      </c>
      <c r="S387" s="31">
        <v>2</v>
      </c>
      <c r="T387" s="31">
        <v>56</v>
      </c>
      <c r="U387" s="31">
        <v>27</v>
      </c>
    </row>
    <row r="388" spans="1:21" x14ac:dyDescent="0.35">
      <c r="A388" s="1" t="s">
        <v>11</v>
      </c>
      <c r="B388" s="1" t="s">
        <v>372</v>
      </c>
      <c r="C388" s="2" t="s">
        <v>402</v>
      </c>
      <c r="D388" s="1" t="s">
        <v>404</v>
      </c>
      <c r="E388" s="3">
        <v>46131.416666666701</v>
      </c>
      <c r="F388" s="1">
        <v>22.220832999999999</v>
      </c>
      <c r="G388" s="1">
        <v>84.809443999999999</v>
      </c>
      <c r="H388" s="2" t="s">
        <v>17</v>
      </c>
      <c r="I388" s="1">
        <v>1</v>
      </c>
      <c r="J388" s="1">
        <v>12</v>
      </c>
      <c r="K388" s="1">
        <v>4</v>
      </c>
      <c r="L388" s="1" t="str">
        <f t="shared" si="25"/>
        <v>OK</v>
      </c>
      <c r="M388" t="str">
        <f t="shared" si="24"/>
        <v>April</v>
      </c>
      <c r="S388" s="30">
        <v>1</v>
      </c>
      <c r="T388" s="30">
        <v>12</v>
      </c>
      <c r="U388" s="30">
        <v>4</v>
      </c>
    </row>
    <row r="389" spans="1:21" x14ac:dyDescent="0.35">
      <c r="A389" s="1" t="s">
        <v>11</v>
      </c>
      <c r="B389" s="1" t="s">
        <v>372</v>
      </c>
      <c r="C389" s="2" t="s">
        <v>402</v>
      </c>
      <c r="D389" s="1" t="s">
        <v>404</v>
      </c>
      <c r="E389" s="3">
        <v>46132.416666666701</v>
      </c>
      <c r="F389" s="1">
        <v>22.220832999999999</v>
      </c>
      <c r="G389" s="1">
        <v>84.809443999999999</v>
      </c>
      <c r="H389" s="2" t="s">
        <v>52</v>
      </c>
      <c r="I389" s="1">
        <v>1</v>
      </c>
      <c r="J389" s="1">
        <v>97</v>
      </c>
      <c r="K389" s="1">
        <v>12</v>
      </c>
      <c r="L389" s="1" t="str">
        <f t="shared" si="25"/>
        <v>OK</v>
      </c>
      <c r="M389" t="str">
        <f t="shared" si="24"/>
        <v>April</v>
      </c>
      <c r="S389" s="31">
        <v>1</v>
      </c>
      <c r="T389" s="31">
        <v>97</v>
      </c>
      <c r="U389" s="31">
        <v>12</v>
      </c>
    </row>
    <row r="390" spans="1:21" x14ac:dyDescent="0.35">
      <c r="A390" s="1" t="s">
        <v>11</v>
      </c>
      <c r="B390" s="1" t="s">
        <v>372</v>
      </c>
      <c r="C390" s="2" t="s">
        <v>402</v>
      </c>
      <c r="D390" s="1" t="s">
        <v>405</v>
      </c>
      <c r="E390" s="3">
        <v>46133.416666666701</v>
      </c>
      <c r="F390" s="1">
        <v>22.245000000000001</v>
      </c>
      <c r="G390" s="1">
        <v>84.881111110000006</v>
      </c>
      <c r="H390" s="2" t="s">
        <v>21</v>
      </c>
      <c r="I390" s="1">
        <v>10</v>
      </c>
      <c r="J390" s="1">
        <v>26</v>
      </c>
      <c r="K390" s="1">
        <v>22</v>
      </c>
      <c r="L390" s="1" t="str">
        <f t="shared" si="25"/>
        <v>OK</v>
      </c>
      <c r="M390" t="str">
        <f t="shared" si="24"/>
        <v>April</v>
      </c>
      <c r="S390" s="30">
        <v>10</v>
      </c>
      <c r="T390" s="30">
        <v>26</v>
      </c>
      <c r="U390" s="30">
        <v>22</v>
      </c>
    </row>
    <row r="391" spans="1:21" x14ac:dyDescent="0.35">
      <c r="A391" s="1" t="s">
        <v>11</v>
      </c>
      <c r="B391" s="1" t="s">
        <v>372</v>
      </c>
      <c r="C391" s="2" t="s">
        <v>406</v>
      </c>
      <c r="D391" s="1" t="s">
        <v>407</v>
      </c>
      <c r="E391" s="3">
        <v>46134.416666666701</v>
      </c>
      <c r="F391" s="1">
        <v>21.606864999999999</v>
      </c>
      <c r="G391" s="1">
        <v>85.510537999999997</v>
      </c>
      <c r="H391" s="2" t="s">
        <v>16</v>
      </c>
      <c r="I391" s="1">
        <v>108</v>
      </c>
      <c r="J391" s="1">
        <v>172</v>
      </c>
      <c r="K391" s="1">
        <v>133</v>
      </c>
      <c r="L391" s="1" t="str">
        <f t="shared" si="25"/>
        <v>OK</v>
      </c>
      <c r="M391" t="str">
        <f t="shared" si="24"/>
        <v>April</v>
      </c>
      <c r="S391" s="31">
        <v>108</v>
      </c>
      <c r="T391" s="31">
        <v>172</v>
      </c>
      <c r="U391" s="31">
        <v>133</v>
      </c>
    </row>
    <row r="392" spans="1:21" x14ac:dyDescent="0.35">
      <c r="A392" s="1" t="s">
        <v>11</v>
      </c>
      <c r="B392" s="1" t="s">
        <v>408</v>
      </c>
      <c r="C392" s="2" t="s">
        <v>409</v>
      </c>
      <c r="D392" s="1" t="s">
        <v>410</v>
      </c>
      <c r="E392" s="3">
        <v>46135.416666666701</v>
      </c>
      <c r="F392" s="1">
        <v>30.233011000000001</v>
      </c>
      <c r="G392" s="1">
        <v>74.907758000000001</v>
      </c>
      <c r="H392" s="2" t="s">
        <v>16</v>
      </c>
      <c r="I392" s="1">
        <v>16</v>
      </c>
      <c r="J392" s="1">
        <v>75</v>
      </c>
      <c r="K392" s="1">
        <v>44</v>
      </c>
      <c r="L392" s="1" t="str">
        <f t="shared" si="25"/>
        <v>OK</v>
      </c>
      <c r="M392" t="str">
        <f t="shared" si="24"/>
        <v>April</v>
      </c>
      <c r="S392" s="30">
        <v>16</v>
      </c>
      <c r="T392" s="30">
        <v>75</v>
      </c>
      <c r="U392" s="30">
        <v>44</v>
      </c>
    </row>
    <row r="393" spans="1:21" x14ac:dyDescent="0.35">
      <c r="A393" s="1" t="s">
        <v>11</v>
      </c>
      <c r="B393" s="1" t="s">
        <v>408</v>
      </c>
      <c r="C393" s="2" t="s">
        <v>409</v>
      </c>
      <c r="D393" s="1" t="s">
        <v>410</v>
      </c>
      <c r="E393" s="3">
        <v>46136.416666666701</v>
      </c>
      <c r="F393" s="1">
        <v>30.233011000000001</v>
      </c>
      <c r="G393" s="1">
        <v>74.907758000000001</v>
      </c>
      <c r="H393" s="2" t="s">
        <v>21</v>
      </c>
      <c r="I393" s="1">
        <v>21</v>
      </c>
      <c r="J393" s="1">
        <v>24</v>
      </c>
      <c r="K393" s="1">
        <v>23</v>
      </c>
      <c r="L393" s="1" t="str">
        <f t="shared" si="25"/>
        <v>OK</v>
      </c>
      <c r="M393" t="str">
        <f t="shared" si="24"/>
        <v>April</v>
      </c>
      <c r="S393" s="31">
        <v>21</v>
      </c>
      <c r="T393" s="31">
        <v>24</v>
      </c>
      <c r="U393" s="31">
        <v>23</v>
      </c>
    </row>
    <row r="394" spans="1:21" x14ac:dyDescent="0.35">
      <c r="A394" s="1" t="s">
        <v>11</v>
      </c>
      <c r="B394" s="1" t="s">
        <v>408</v>
      </c>
      <c r="C394" s="2" t="s">
        <v>409</v>
      </c>
      <c r="D394" s="1" t="s">
        <v>410</v>
      </c>
      <c r="E394" s="3">
        <v>46137.416666666701</v>
      </c>
      <c r="F394" s="1">
        <v>30.233011000000001</v>
      </c>
      <c r="G394" s="1">
        <v>74.907758000000001</v>
      </c>
      <c r="H394" s="2" t="s">
        <v>18</v>
      </c>
      <c r="I394" s="1">
        <v>6</v>
      </c>
      <c r="J394" s="1">
        <v>196</v>
      </c>
      <c r="K394" s="1">
        <v>188</v>
      </c>
      <c r="L394" s="1" t="str">
        <f t="shared" si="25"/>
        <v>OK</v>
      </c>
      <c r="M394" t="str">
        <f t="shared" si="24"/>
        <v>April</v>
      </c>
      <c r="S394" s="30">
        <v>6</v>
      </c>
      <c r="T394" s="30">
        <v>196</v>
      </c>
      <c r="U394" s="30">
        <v>188</v>
      </c>
    </row>
    <row r="395" spans="1:21" x14ac:dyDescent="0.35">
      <c r="A395" s="1" t="s">
        <v>11</v>
      </c>
      <c r="B395" s="1" t="s">
        <v>408</v>
      </c>
      <c r="C395" s="2" t="s">
        <v>411</v>
      </c>
      <c r="D395" s="1" t="s">
        <v>412</v>
      </c>
      <c r="E395" s="3">
        <v>46138.416666666701</v>
      </c>
      <c r="F395" s="1">
        <v>30.736056000000001</v>
      </c>
      <c r="G395" s="1">
        <v>76.209693999999999</v>
      </c>
      <c r="H395" s="2" t="s">
        <v>32</v>
      </c>
      <c r="I395" s="1">
        <v>7</v>
      </c>
      <c r="J395" s="1">
        <v>7</v>
      </c>
      <c r="K395" s="1">
        <v>7</v>
      </c>
      <c r="L395" s="1" t="str">
        <f t="shared" si="25"/>
        <v>OK</v>
      </c>
      <c r="M395" t="str">
        <f t="shared" si="24"/>
        <v>April</v>
      </c>
      <c r="S395" s="31">
        <v>7</v>
      </c>
      <c r="T395" s="31">
        <v>7</v>
      </c>
      <c r="U395" s="31">
        <v>7</v>
      </c>
    </row>
    <row r="396" spans="1:21" x14ac:dyDescent="0.35">
      <c r="A396" s="1" t="s">
        <v>11</v>
      </c>
      <c r="B396" s="1" t="s">
        <v>372</v>
      </c>
      <c r="C396" s="2" t="s">
        <v>413</v>
      </c>
      <c r="D396" s="1" t="s">
        <v>414</v>
      </c>
      <c r="E396" s="3">
        <v>46139.416666666701</v>
      </c>
      <c r="F396" s="1">
        <v>21.869985</v>
      </c>
      <c r="G396" s="1">
        <v>85.167016000000004</v>
      </c>
      <c r="H396" s="2" t="s">
        <v>17</v>
      </c>
      <c r="I396" s="1">
        <v>36</v>
      </c>
      <c r="J396" s="1">
        <v>45</v>
      </c>
      <c r="K396" s="1">
        <v>38</v>
      </c>
      <c r="L396" s="1" t="str">
        <f t="shared" si="25"/>
        <v>OK</v>
      </c>
      <c r="M396" t="str">
        <f t="shared" si="24"/>
        <v>April</v>
      </c>
      <c r="S396" s="30">
        <v>36</v>
      </c>
      <c r="T396" s="30">
        <v>45</v>
      </c>
      <c r="U396" s="30">
        <v>38</v>
      </c>
    </row>
    <row r="397" spans="1:21" x14ac:dyDescent="0.35">
      <c r="A397" s="1" t="s">
        <v>11</v>
      </c>
      <c r="B397" s="1" t="s">
        <v>408</v>
      </c>
      <c r="C397" s="2" t="s">
        <v>415</v>
      </c>
      <c r="D397" s="1" t="s">
        <v>416</v>
      </c>
      <c r="E397" s="3">
        <v>46140.416666666701</v>
      </c>
      <c r="F397" s="1">
        <v>31.62</v>
      </c>
      <c r="G397" s="1">
        <v>74.876512000000005</v>
      </c>
      <c r="H397" s="2" t="s">
        <v>16</v>
      </c>
      <c r="I397" s="1">
        <v>36</v>
      </c>
      <c r="J397" s="1">
        <v>92</v>
      </c>
      <c r="K397" s="1">
        <v>62</v>
      </c>
      <c r="L397" s="1" t="str">
        <f t="shared" si="25"/>
        <v>OK</v>
      </c>
      <c r="M397" t="str">
        <f t="shared" si="24"/>
        <v>April</v>
      </c>
      <c r="S397" s="31">
        <v>36</v>
      </c>
      <c r="T397" s="31">
        <v>92</v>
      </c>
      <c r="U397" s="31">
        <v>62</v>
      </c>
    </row>
    <row r="398" spans="1:21" x14ac:dyDescent="0.35">
      <c r="A398" s="1" t="s">
        <v>11</v>
      </c>
      <c r="B398" s="1" t="s">
        <v>408</v>
      </c>
      <c r="C398" s="2" t="s">
        <v>409</v>
      </c>
      <c r="D398" s="1" t="s">
        <v>410</v>
      </c>
      <c r="E398" s="3">
        <v>46141.416666666701</v>
      </c>
      <c r="F398" s="1">
        <v>30.233011000000001</v>
      </c>
      <c r="G398" s="1">
        <v>74.907758000000001</v>
      </c>
      <c r="H398" s="2" t="s">
        <v>15</v>
      </c>
      <c r="I398" s="1">
        <v>1</v>
      </c>
      <c r="J398" s="1">
        <v>92</v>
      </c>
      <c r="K398" s="1">
        <v>31</v>
      </c>
      <c r="L398" s="1" t="str">
        <f t="shared" si="25"/>
        <v>OK</v>
      </c>
      <c r="M398" t="str">
        <f t="shared" si="24"/>
        <v>April</v>
      </c>
      <c r="S398" s="30">
        <v>1</v>
      </c>
      <c r="T398" s="30">
        <v>92</v>
      </c>
      <c r="U398" s="30">
        <v>31</v>
      </c>
    </row>
    <row r="399" spans="1:21" x14ac:dyDescent="0.35">
      <c r="A399" s="1" t="s">
        <v>11</v>
      </c>
      <c r="B399" s="1" t="s">
        <v>417</v>
      </c>
      <c r="C399" s="2" t="s">
        <v>418</v>
      </c>
      <c r="D399" s="1" t="s">
        <v>419</v>
      </c>
      <c r="E399" s="3">
        <v>46142.416666666701</v>
      </c>
      <c r="F399" s="1">
        <v>27.215415</v>
      </c>
      <c r="G399" s="1">
        <v>77.50873</v>
      </c>
      <c r="H399" s="2" t="s">
        <v>52</v>
      </c>
      <c r="I399" s="1">
        <v>85</v>
      </c>
      <c r="J399" s="1">
        <v>123</v>
      </c>
      <c r="K399" s="1">
        <v>93</v>
      </c>
      <c r="L399" s="1" t="str">
        <f t="shared" si="25"/>
        <v>OK</v>
      </c>
      <c r="M399" t="str">
        <f t="shared" si="24"/>
        <v>April</v>
      </c>
      <c r="S399" s="31">
        <v>85</v>
      </c>
      <c r="T399" s="31">
        <v>123</v>
      </c>
      <c r="U399" s="31">
        <v>93</v>
      </c>
    </row>
    <row r="400" spans="1:21" x14ac:dyDescent="0.35">
      <c r="A400" s="1" t="s">
        <v>11</v>
      </c>
      <c r="B400" s="1" t="s">
        <v>417</v>
      </c>
      <c r="C400" s="2" t="s">
        <v>420</v>
      </c>
      <c r="D400" s="1" t="s">
        <v>421</v>
      </c>
      <c r="E400" s="3">
        <v>46143.416666666701</v>
      </c>
      <c r="F400" s="1">
        <v>25.339604999999999</v>
      </c>
      <c r="G400" s="1">
        <v>74.618882999999997</v>
      </c>
      <c r="H400" s="2" t="s">
        <v>15</v>
      </c>
      <c r="I400" s="1">
        <v>2</v>
      </c>
      <c r="J400" s="1">
        <v>117</v>
      </c>
      <c r="K400" s="1">
        <v>46</v>
      </c>
      <c r="L400" s="1" t="str">
        <f t="shared" si="25"/>
        <v>OK</v>
      </c>
      <c r="M400" t="str">
        <f t="shared" si="24"/>
        <v>May</v>
      </c>
      <c r="S400" s="30">
        <v>2</v>
      </c>
      <c r="T400" s="30">
        <v>117</v>
      </c>
      <c r="U400" s="30">
        <v>46</v>
      </c>
    </row>
    <row r="401" spans="1:21" x14ac:dyDescent="0.35">
      <c r="A401" s="1" t="s">
        <v>11</v>
      </c>
      <c r="B401" s="1" t="s">
        <v>417</v>
      </c>
      <c r="C401" s="2" t="s">
        <v>420</v>
      </c>
      <c r="D401" s="1" t="s">
        <v>421</v>
      </c>
      <c r="E401" s="3">
        <v>46144.416666666701</v>
      </c>
      <c r="F401" s="1">
        <v>25.339604999999999</v>
      </c>
      <c r="G401" s="1">
        <v>74.618882999999997</v>
      </c>
      <c r="H401" s="2" t="s">
        <v>52</v>
      </c>
      <c r="I401" s="1">
        <v>26</v>
      </c>
      <c r="J401" s="1">
        <v>91</v>
      </c>
      <c r="K401" s="1">
        <v>50</v>
      </c>
      <c r="L401" s="1" t="str">
        <f t="shared" si="25"/>
        <v>OK</v>
      </c>
      <c r="M401" t="str">
        <f t="shared" si="24"/>
        <v>May</v>
      </c>
      <c r="S401" s="31">
        <v>26</v>
      </c>
      <c r="T401" s="31">
        <v>91</v>
      </c>
      <c r="U401" s="31">
        <v>50</v>
      </c>
    </row>
    <row r="402" spans="1:21" x14ac:dyDescent="0.35">
      <c r="A402" s="1" t="s">
        <v>11</v>
      </c>
      <c r="B402" s="1" t="s">
        <v>408</v>
      </c>
      <c r="C402" s="2" t="s">
        <v>422</v>
      </c>
      <c r="D402" s="1" t="s">
        <v>423</v>
      </c>
      <c r="E402" s="3">
        <v>46145.416666666701</v>
      </c>
      <c r="F402" s="1">
        <v>30.902799999999999</v>
      </c>
      <c r="G402" s="1">
        <v>75.808599999999998</v>
      </c>
      <c r="H402" s="2" t="s">
        <v>17</v>
      </c>
      <c r="I402" s="1">
        <v>3</v>
      </c>
      <c r="J402" s="1">
        <v>25</v>
      </c>
      <c r="K402" s="1">
        <v>14</v>
      </c>
      <c r="L402" s="1" t="str">
        <f t="shared" si="25"/>
        <v>OK</v>
      </c>
      <c r="M402" t="str">
        <f t="shared" si="24"/>
        <v>May</v>
      </c>
      <c r="S402" s="30">
        <v>3</v>
      </c>
      <c r="T402" s="30">
        <v>25</v>
      </c>
      <c r="U402" s="30">
        <v>14</v>
      </c>
    </row>
    <row r="403" spans="1:21" x14ac:dyDescent="0.35">
      <c r="A403" s="1" t="s">
        <v>11</v>
      </c>
      <c r="B403" s="1" t="s">
        <v>408</v>
      </c>
      <c r="C403" s="2" t="s">
        <v>424</v>
      </c>
      <c r="D403" s="1" t="s">
        <v>425</v>
      </c>
      <c r="E403" s="3">
        <v>46146.416666666701</v>
      </c>
      <c r="F403" s="1">
        <v>30.649961000000001</v>
      </c>
      <c r="G403" s="1">
        <v>76.331441999999996</v>
      </c>
      <c r="H403" s="2" t="s">
        <v>15</v>
      </c>
      <c r="I403" s="1">
        <v>27</v>
      </c>
      <c r="J403" s="1">
        <v>165</v>
      </c>
      <c r="K403" s="1">
        <v>86</v>
      </c>
      <c r="L403" s="1" t="str">
        <f t="shared" si="25"/>
        <v>OK</v>
      </c>
      <c r="M403" t="str">
        <f t="shared" si="24"/>
        <v>May</v>
      </c>
      <c r="S403" s="31">
        <v>27</v>
      </c>
      <c r="T403" s="31">
        <v>165</v>
      </c>
      <c r="U403" s="31">
        <v>86</v>
      </c>
    </row>
    <row r="404" spans="1:21" x14ac:dyDescent="0.35">
      <c r="A404" s="1" t="s">
        <v>11</v>
      </c>
      <c r="B404" s="1" t="s">
        <v>372</v>
      </c>
      <c r="C404" s="2" t="s">
        <v>426</v>
      </c>
      <c r="D404" s="1" t="s">
        <v>427</v>
      </c>
      <c r="E404" s="3">
        <v>46147.416666666701</v>
      </c>
      <c r="F404" s="1">
        <v>20.488910000000001</v>
      </c>
      <c r="G404" s="1">
        <v>85.847679999999997</v>
      </c>
      <c r="H404" s="2" t="s">
        <v>18</v>
      </c>
      <c r="I404" s="1">
        <v>92</v>
      </c>
      <c r="J404" s="1">
        <v>106</v>
      </c>
      <c r="K404" s="1">
        <v>94</v>
      </c>
      <c r="L404" s="1" t="str">
        <f t="shared" si="25"/>
        <v>OK</v>
      </c>
      <c r="M404" t="str">
        <f t="shared" si="24"/>
        <v>May</v>
      </c>
      <c r="S404" s="30">
        <v>92</v>
      </c>
      <c r="T404" s="30">
        <v>106</v>
      </c>
      <c r="U404" s="30">
        <v>94</v>
      </c>
    </row>
    <row r="405" spans="1:21" x14ac:dyDescent="0.35">
      <c r="A405" s="1" t="s">
        <v>11</v>
      </c>
      <c r="B405" s="1" t="s">
        <v>372</v>
      </c>
      <c r="C405" s="2" t="s">
        <v>398</v>
      </c>
      <c r="D405" s="1" t="s">
        <v>399</v>
      </c>
      <c r="E405" s="3">
        <v>46148.416666666701</v>
      </c>
      <c r="F405" s="1">
        <v>21.847279</v>
      </c>
      <c r="G405" s="1">
        <v>85.416905</v>
      </c>
      <c r="H405" s="2" t="s">
        <v>32</v>
      </c>
      <c r="I405" s="1">
        <v>1</v>
      </c>
      <c r="J405" s="1">
        <v>9</v>
      </c>
      <c r="K405" s="1">
        <v>5</v>
      </c>
      <c r="L405" s="1" t="str">
        <f t="shared" si="25"/>
        <v>OK</v>
      </c>
      <c r="M405" t="str">
        <f t="shared" si="24"/>
        <v>May</v>
      </c>
      <c r="S405" s="31">
        <v>1</v>
      </c>
      <c r="T405" s="31">
        <v>9</v>
      </c>
      <c r="U405" s="31">
        <v>5</v>
      </c>
    </row>
    <row r="406" spans="1:21" x14ac:dyDescent="0.35">
      <c r="A406" s="1" t="s">
        <v>11</v>
      </c>
      <c r="B406" s="1" t="s">
        <v>417</v>
      </c>
      <c r="C406" s="2" t="s">
        <v>428</v>
      </c>
      <c r="D406" s="1" t="s">
        <v>429</v>
      </c>
      <c r="E406" s="3">
        <v>46149.416666666701</v>
      </c>
      <c r="F406" s="1">
        <v>26.470859000000001</v>
      </c>
      <c r="G406" s="1">
        <v>74.646593999999993</v>
      </c>
      <c r="H406" s="2" t="s">
        <v>17</v>
      </c>
      <c r="I406" s="1">
        <v>9</v>
      </c>
      <c r="J406" s="1">
        <v>17</v>
      </c>
      <c r="K406" s="1">
        <v>12</v>
      </c>
      <c r="L406" s="1" t="str">
        <f t="shared" si="25"/>
        <v>OK</v>
      </c>
      <c r="M406" t="str">
        <f t="shared" si="24"/>
        <v>May</v>
      </c>
      <c r="S406" s="30">
        <v>9</v>
      </c>
      <c r="T406" s="30">
        <v>17</v>
      </c>
      <c r="U406" s="30">
        <v>12</v>
      </c>
    </row>
    <row r="407" spans="1:21" x14ac:dyDescent="0.35">
      <c r="A407" s="1" t="s">
        <v>11</v>
      </c>
      <c r="B407" s="1" t="s">
        <v>417</v>
      </c>
      <c r="C407" s="2" t="s">
        <v>430</v>
      </c>
      <c r="D407" s="1" t="s">
        <v>431</v>
      </c>
      <c r="E407" s="3">
        <v>46150.416666666701</v>
      </c>
      <c r="F407" s="1">
        <v>27.554793</v>
      </c>
      <c r="G407" s="1">
        <v>76.611536000000001</v>
      </c>
      <c r="H407" s="2" t="s">
        <v>32</v>
      </c>
      <c r="I407" s="1">
        <v>14</v>
      </c>
      <c r="J407" s="1">
        <v>26</v>
      </c>
      <c r="K407" s="1">
        <v>21</v>
      </c>
      <c r="L407" s="1" t="str">
        <f t="shared" si="25"/>
        <v>OK</v>
      </c>
      <c r="M407" t="str">
        <f t="shared" si="24"/>
        <v>May</v>
      </c>
      <c r="S407" s="31">
        <v>14</v>
      </c>
      <c r="T407" s="31">
        <v>26</v>
      </c>
      <c r="U407" s="31">
        <v>21</v>
      </c>
    </row>
    <row r="408" spans="1:21" x14ac:dyDescent="0.35">
      <c r="A408" s="1" t="s">
        <v>11</v>
      </c>
      <c r="B408" s="1" t="s">
        <v>372</v>
      </c>
      <c r="C408" s="2" t="s">
        <v>432</v>
      </c>
      <c r="D408" s="1" t="s">
        <v>433</v>
      </c>
      <c r="E408" s="3">
        <v>46151.416666666701</v>
      </c>
      <c r="F408" s="1">
        <v>20.936071099999999</v>
      </c>
      <c r="G408" s="1">
        <v>85.1707021</v>
      </c>
      <c r="H408" s="2" t="s">
        <v>16</v>
      </c>
      <c r="I408" s="1" t="s">
        <v>86</v>
      </c>
      <c r="J408" s="1" t="s">
        <v>86</v>
      </c>
      <c r="K408" s="1" t="s">
        <v>86</v>
      </c>
      <c r="L408" s="1" t="str">
        <f t="shared" si="25"/>
        <v>Missing/Zero/NA</v>
      </c>
      <c r="S408" s="30">
        <v>26.381599999999999</v>
      </c>
      <c r="T408" s="30">
        <v>76.298400000000001</v>
      </c>
      <c r="U408" s="30">
        <v>43.724699999999999</v>
      </c>
    </row>
    <row r="409" spans="1:21" x14ac:dyDescent="0.35">
      <c r="A409" s="1" t="s">
        <v>11</v>
      </c>
      <c r="B409" s="1" t="s">
        <v>408</v>
      </c>
      <c r="C409" s="2" t="s">
        <v>434</v>
      </c>
      <c r="D409" s="1" t="s">
        <v>435</v>
      </c>
      <c r="E409" s="3">
        <v>46152.416666666701</v>
      </c>
      <c r="F409" s="1">
        <v>30.349388000000001</v>
      </c>
      <c r="G409" s="1">
        <v>76.366641999999999</v>
      </c>
      <c r="H409" s="2" t="s">
        <v>32</v>
      </c>
      <c r="I409" s="1">
        <v>3</v>
      </c>
      <c r="J409" s="1">
        <v>4</v>
      </c>
      <c r="K409" s="1">
        <v>3</v>
      </c>
      <c r="L409" s="1" t="str">
        <f t="shared" si="25"/>
        <v>OK</v>
      </c>
      <c r="M409" t="str">
        <f t="shared" ref="M409:M448" si="26">TEXT(E409,"MMMM")</f>
        <v>May</v>
      </c>
      <c r="S409" s="31">
        <v>3</v>
      </c>
      <c r="T409" s="31">
        <v>4</v>
      </c>
      <c r="U409" s="31">
        <v>3</v>
      </c>
    </row>
    <row r="410" spans="1:21" x14ac:dyDescent="0.35">
      <c r="A410" s="1" t="s">
        <v>11</v>
      </c>
      <c r="B410" s="1" t="s">
        <v>417</v>
      </c>
      <c r="C410" s="2" t="s">
        <v>436</v>
      </c>
      <c r="D410" s="1" t="s">
        <v>437</v>
      </c>
      <c r="E410" s="3">
        <v>46153.416666666701</v>
      </c>
      <c r="F410" s="1">
        <v>28.207266000000001</v>
      </c>
      <c r="G410" s="1">
        <v>76.829265000000007</v>
      </c>
      <c r="H410" s="2" t="s">
        <v>18</v>
      </c>
      <c r="I410" s="1">
        <v>9</v>
      </c>
      <c r="J410" s="1">
        <v>16</v>
      </c>
      <c r="K410" s="1">
        <v>14</v>
      </c>
      <c r="L410" s="1" t="str">
        <f t="shared" si="25"/>
        <v>OK</v>
      </c>
      <c r="M410" t="str">
        <f t="shared" si="26"/>
        <v>May</v>
      </c>
      <c r="S410" s="30">
        <v>9</v>
      </c>
      <c r="T410" s="30">
        <v>16</v>
      </c>
      <c r="U410" s="30">
        <v>14</v>
      </c>
    </row>
    <row r="411" spans="1:21" x14ac:dyDescent="0.35">
      <c r="A411" s="1" t="s">
        <v>11</v>
      </c>
      <c r="B411" s="1" t="s">
        <v>417</v>
      </c>
      <c r="C411" s="2" t="s">
        <v>438</v>
      </c>
      <c r="D411" s="1" t="s">
        <v>439</v>
      </c>
      <c r="E411" s="3">
        <v>46154.416666666701</v>
      </c>
      <c r="F411" s="1">
        <v>28.018792000000001</v>
      </c>
      <c r="G411" s="1">
        <v>73.292658000000003</v>
      </c>
      <c r="H411" s="2" t="s">
        <v>21</v>
      </c>
      <c r="I411" s="1">
        <v>10</v>
      </c>
      <c r="J411" s="1">
        <v>98</v>
      </c>
      <c r="K411" s="1">
        <v>27</v>
      </c>
      <c r="L411" s="1" t="str">
        <f t="shared" si="25"/>
        <v>OK</v>
      </c>
      <c r="M411" t="str">
        <f t="shared" si="26"/>
        <v>May</v>
      </c>
      <c r="S411" s="31">
        <v>10</v>
      </c>
      <c r="T411" s="31">
        <v>98</v>
      </c>
      <c r="U411" s="31">
        <v>27</v>
      </c>
    </row>
    <row r="412" spans="1:21" x14ac:dyDescent="0.35">
      <c r="A412" s="1" t="s">
        <v>11</v>
      </c>
      <c r="B412" s="1" t="s">
        <v>417</v>
      </c>
      <c r="C412" s="2" t="s">
        <v>438</v>
      </c>
      <c r="D412" s="1" t="s">
        <v>439</v>
      </c>
      <c r="E412" s="3">
        <v>46155.416666666701</v>
      </c>
      <c r="F412" s="1">
        <v>28.018792000000001</v>
      </c>
      <c r="G412" s="1">
        <v>73.292658000000003</v>
      </c>
      <c r="H412" s="2" t="s">
        <v>17</v>
      </c>
      <c r="I412" s="1">
        <v>2</v>
      </c>
      <c r="J412" s="1">
        <v>59</v>
      </c>
      <c r="K412" s="1">
        <v>8</v>
      </c>
      <c r="L412" s="1" t="str">
        <f t="shared" si="25"/>
        <v>OK</v>
      </c>
      <c r="M412" t="str">
        <f t="shared" si="26"/>
        <v>May</v>
      </c>
      <c r="S412" s="30">
        <v>2</v>
      </c>
      <c r="T412" s="30">
        <v>59</v>
      </c>
      <c r="U412" s="30">
        <v>8</v>
      </c>
    </row>
    <row r="413" spans="1:21" x14ac:dyDescent="0.35">
      <c r="A413" s="1" t="s">
        <v>11</v>
      </c>
      <c r="B413" s="1" t="s">
        <v>417</v>
      </c>
      <c r="C413" s="2" t="s">
        <v>440</v>
      </c>
      <c r="D413" s="1" t="s">
        <v>441</v>
      </c>
      <c r="E413" s="3">
        <v>46156.416666666701</v>
      </c>
      <c r="F413" s="1">
        <v>25.435773999999999</v>
      </c>
      <c r="G413" s="1">
        <v>75.644272000000001</v>
      </c>
      <c r="H413" s="2" t="s">
        <v>21</v>
      </c>
      <c r="I413" s="1">
        <v>8</v>
      </c>
      <c r="J413" s="1">
        <v>97</v>
      </c>
      <c r="K413" s="1">
        <v>21</v>
      </c>
      <c r="L413" s="1" t="str">
        <f t="shared" si="25"/>
        <v>OK</v>
      </c>
      <c r="M413" t="str">
        <f t="shared" si="26"/>
        <v>May</v>
      </c>
      <c r="S413" s="31">
        <v>8</v>
      </c>
      <c r="T413" s="31">
        <v>97</v>
      </c>
      <c r="U413" s="31">
        <v>21</v>
      </c>
    </row>
    <row r="414" spans="1:21" x14ac:dyDescent="0.35">
      <c r="A414" s="1" t="s">
        <v>11</v>
      </c>
      <c r="B414" s="1" t="s">
        <v>417</v>
      </c>
      <c r="C414" s="2" t="s">
        <v>440</v>
      </c>
      <c r="D414" s="1" t="s">
        <v>441</v>
      </c>
      <c r="E414" s="3">
        <v>46157.416666666701</v>
      </c>
      <c r="F414" s="1">
        <v>25.435773999999999</v>
      </c>
      <c r="G414" s="1">
        <v>75.644272000000001</v>
      </c>
      <c r="H414" s="2" t="s">
        <v>52</v>
      </c>
      <c r="I414" s="1">
        <v>16</v>
      </c>
      <c r="J414" s="1">
        <v>113</v>
      </c>
      <c r="K414" s="1">
        <v>74</v>
      </c>
      <c r="L414" s="1" t="str">
        <f t="shared" si="25"/>
        <v>OK</v>
      </c>
      <c r="M414" t="str">
        <f t="shared" si="26"/>
        <v>May</v>
      </c>
      <c r="S414" s="30">
        <v>16</v>
      </c>
      <c r="T414" s="30">
        <v>113</v>
      </c>
      <c r="U414" s="30">
        <v>74</v>
      </c>
    </row>
    <row r="415" spans="1:21" x14ac:dyDescent="0.35">
      <c r="A415" s="1" t="s">
        <v>11</v>
      </c>
      <c r="B415" s="1" t="s">
        <v>417</v>
      </c>
      <c r="C415" s="2" t="s">
        <v>442</v>
      </c>
      <c r="D415" s="1" t="s">
        <v>443</v>
      </c>
      <c r="E415" s="3">
        <v>46158.416666666701</v>
      </c>
      <c r="F415" s="1">
        <v>24.892047000000002</v>
      </c>
      <c r="G415" s="1">
        <v>74.623526999999996</v>
      </c>
      <c r="H415" s="2" t="s">
        <v>16</v>
      </c>
      <c r="I415" s="1">
        <v>44</v>
      </c>
      <c r="J415" s="1">
        <v>429</v>
      </c>
      <c r="K415" s="1">
        <v>174</v>
      </c>
      <c r="L415" s="1" t="str">
        <f t="shared" si="25"/>
        <v>OK</v>
      </c>
      <c r="M415" t="str">
        <f t="shared" si="26"/>
        <v>May</v>
      </c>
      <c r="S415" s="31">
        <v>44</v>
      </c>
      <c r="T415" s="31">
        <v>429</v>
      </c>
      <c r="U415" s="31">
        <v>174</v>
      </c>
    </row>
    <row r="416" spans="1:21" x14ac:dyDescent="0.35">
      <c r="A416" s="1" t="s">
        <v>11</v>
      </c>
      <c r="B416" s="1" t="s">
        <v>417</v>
      </c>
      <c r="C416" s="2" t="s">
        <v>442</v>
      </c>
      <c r="D416" s="1" t="s">
        <v>443</v>
      </c>
      <c r="E416" s="3">
        <v>46159.416666666701</v>
      </c>
      <c r="F416" s="1">
        <v>24.892047000000002</v>
      </c>
      <c r="G416" s="1">
        <v>74.623526999999996</v>
      </c>
      <c r="H416" s="2" t="s">
        <v>21</v>
      </c>
      <c r="I416" s="1">
        <v>9</v>
      </c>
      <c r="J416" s="1">
        <v>98</v>
      </c>
      <c r="K416" s="1">
        <v>38</v>
      </c>
      <c r="L416" s="1" t="str">
        <f t="shared" si="25"/>
        <v>OK</v>
      </c>
      <c r="M416" t="str">
        <f t="shared" si="26"/>
        <v>May</v>
      </c>
      <c r="S416" s="30">
        <v>9</v>
      </c>
      <c r="T416" s="30">
        <v>98</v>
      </c>
      <c r="U416" s="30">
        <v>38</v>
      </c>
    </row>
    <row r="417" spans="1:21" x14ac:dyDescent="0.35">
      <c r="A417" s="1" t="s">
        <v>11</v>
      </c>
      <c r="B417" s="1" t="s">
        <v>417</v>
      </c>
      <c r="C417" s="2" t="s">
        <v>442</v>
      </c>
      <c r="D417" s="1" t="s">
        <v>443</v>
      </c>
      <c r="E417" s="3">
        <v>46160.416666666701</v>
      </c>
      <c r="F417" s="1">
        <v>24.892047000000002</v>
      </c>
      <c r="G417" s="1">
        <v>74.623526999999996</v>
      </c>
      <c r="H417" s="2" t="s">
        <v>32</v>
      </c>
      <c r="I417" s="1">
        <v>1</v>
      </c>
      <c r="J417" s="1">
        <v>11</v>
      </c>
      <c r="K417" s="1">
        <v>4</v>
      </c>
      <c r="L417" s="1" t="str">
        <f t="shared" si="25"/>
        <v>OK</v>
      </c>
      <c r="M417" t="str">
        <f t="shared" si="26"/>
        <v>May</v>
      </c>
      <c r="S417" s="31">
        <v>1</v>
      </c>
      <c r="T417" s="31">
        <v>11</v>
      </c>
      <c r="U417" s="31">
        <v>4</v>
      </c>
    </row>
    <row r="418" spans="1:21" x14ac:dyDescent="0.35">
      <c r="A418" s="1" t="s">
        <v>11</v>
      </c>
      <c r="B418" s="1" t="s">
        <v>417</v>
      </c>
      <c r="C418" s="2" t="s">
        <v>442</v>
      </c>
      <c r="D418" s="1" t="s">
        <v>443</v>
      </c>
      <c r="E418" s="3">
        <v>46161.416666666701</v>
      </c>
      <c r="F418" s="1">
        <v>24.892047000000002</v>
      </c>
      <c r="G418" s="1">
        <v>74.623526999999996</v>
      </c>
      <c r="H418" s="2" t="s">
        <v>18</v>
      </c>
      <c r="I418" s="1">
        <v>16</v>
      </c>
      <c r="J418" s="1">
        <v>119</v>
      </c>
      <c r="K418" s="1">
        <v>54</v>
      </c>
      <c r="L418" s="1" t="str">
        <f t="shared" si="25"/>
        <v>OK</v>
      </c>
      <c r="M418" t="str">
        <f t="shared" si="26"/>
        <v>May</v>
      </c>
      <c r="S418" s="30">
        <v>16</v>
      </c>
      <c r="T418" s="30">
        <v>119</v>
      </c>
      <c r="U418" s="30">
        <v>54</v>
      </c>
    </row>
    <row r="419" spans="1:21" x14ac:dyDescent="0.35">
      <c r="A419" s="1" t="s">
        <v>11</v>
      </c>
      <c r="B419" s="1" t="s">
        <v>417</v>
      </c>
      <c r="C419" s="2" t="s">
        <v>444</v>
      </c>
      <c r="D419" s="1" t="s">
        <v>445</v>
      </c>
      <c r="E419" s="3">
        <v>46162.416666666701</v>
      </c>
      <c r="F419" s="1">
        <v>26.9164092</v>
      </c>
      <c r="G419" s="1">
        <v>75.7994901</v>
      </c>
      <c r="H419" s="2" t="s">
        <v>52</v>
      </c>
      <c r="I419" s="1">
        <v>16</v>
      </c>
      <c r="J419" s="1">
        <v>53</v>
      </c>
      <c r="K419" s="1">
        <v>35</v>
      </c>
      <c r="L419" s="1" t="str">
        <f t="shared" si="25"/>
        <v>OK</v>
      </c>
      <c r="M419" t="str">
        <f t="shared" si="26"/>
        <v>May</v>
      </c>
      <c r="S419" s="31">
        <v>16</v>
      </c>
      <c r="T419" s="31">
        <v>53</v>
      </c>
      <c r="U419" s="31">
        <v>35</v>
      </c>
    </row>
    <row r="420" spans="1:21" x14ac:dyDescent="0.35">
      <c r="A420" s="1" t="s">
        <v>11</v>
      </c>
      <c r="B420" s="1" t="s">
        <v>417</v>
      </c>
      <c r="C420" s="2" t="s">
        <v>444</v>
      </c>
      <c r="D420" s="1" t="s">
        <v>446</v>
      </c>
      <c r="E420" s="3">
        <v>46163.416666666701</v>
      </c>
      <c r="F420" s="1">
        <v>26.786681999999999</v>
      </c>
      <c r="G420" s="1">
        <v>75.827928</v>
      </c>
      <c r="H420" s="2" t="s">
        <v>16</v>
      </c>
      <c r="I420" s="1">
        <v>67</v>
      </c>
      <c r="J420" s="1">
        <v>159</v>
      </c>
      <c r="K420" s="1">
        <v>116</v>
      </c>
      <c r="L420" s="1" t="str">
        <f t="shared" si="25"/>
        <v>OK</v>
      </c>
      <c r="M420" t="str">
        <f t="shared" si="26"/>
        <v>May</v>
      </c>
      <c r="S420" s="30">
        <v>67</v>
      </c>
      <c r="T420" s="30">
        <v>159</v>
      </c>
      <c r="U420" s="30">
        <v>116</v>
      </c>
    </row>
    <row r="421" spans="1:21" x14ac:dyDescent="0.35">
      <c r="A421" s="1" t="s">
        <v>11</v>
      </c>
      <c r="B421" s="1" t="s">
        <v>417</v>
      </c>
      <c r="C421" s="2" t="s">
        <v>444</v>
      </c>
      <c r="D421" s="1" t="s">
        <v>446</v>
      </c>
      <c r="E421" s="3">
        <v>46164.416666666701</v>
      </c>
      <c r="F421" s="1">
        <v>26.786681999999999</v>
      </c>
      <c r="G421" s="1">
        <v>75.827928</v>
      </c>
      <c r="H421" s="2" t="s">
        <v>21</v>
      </c>
      <c r="I421" s="1">
        <v>11</v>
      </c>
      <c r="J421" s="1">
        <v>71</v>
      </c>
      <c r="K421" s="1">
        <v>28</v>
      </c>
      <c r="L421" s="1" t="str">
        <f t="shared" si="25"/>
        <v>OK</v>
      </c>
      <c r="M421" t="str">
        <f t="shared" si="26"/>
        <v>May</v>
      </c>
      <c r="S421" s="31">
        <v>11</v>
      </c>
      <c r="T421" s="31">
        <v>71</v>
      </c>
      <c r="U421" s="31">
        <v>28</v>
      </c>
    </row>
    <row r="422" spans="1:21" x14ac:dyDescent="0.35">
      <c r="A422" s="1" t="s">
        <v>11</v>
      </c>
      <c r="B422" s="1" t="s">
        <v>417</v>
      </c>
      <c r="C422" s="2" t="s">
        <v>444</v>
      </c>
      <c r="D422" s="1" t="s">
        <v>446</v>
      </c>
      <c r="E422" s="3">
        <v>46165.416666666701</v>
      </c>
      <c r="F422" s="1">
        <v>26.786681999999999</v>
      </c>
      <c r="G422" s="1">
        <v>75.827928</v>
      </c>
      <c r="H422" s="2" t="s">
        <v>32</v>
      </c>
      <c r="I422" s="1">
        <v>2</v>
      </c>
      <c r="J422" s="1">
        <v>3</v>
      </c>
      <c r="K422" s="1">
        <v>2</v>
      </c>
      <c r="L422" s="1" t="str">
        <f t="shared" si="25"/>
        <v>OK</v>
      </c>
      <c r="M422" t="str">
        <f t="shared" si="26"/>
        <v>May</v>
      </c>
      <c r="S422" s="30">
        <v>2</v>
      </c>
      <c r="T422" s="30">
        <v>3</v>
      </c>
      <c r="U422" s="30">
        <v>2</v>
      </c>
    </row>
    <row r="423" spans="1:21" x14ac:dyDescent="0.35">
      <c r="A423" s="1" t="s">
        <v>11</v>
      </c>
      <c r="B423" s="1" t="s">
        <v>417</v>
      </c>
      <c r="C423" s="2" t="s">
        <v>444</v>
      </c>
      <c r="D423" s="1" t="s">
        <v>446</v>
      </c>
      <c r="E423" s="3">
        <v>46166.416666666701</v>
      </c>
      <c r="F423" s="1">
        <v>26.786681999999999</v>
      </c>
      <c r="G423" s="1">
        <v>75.827928</v>
      </c>
      <c r="H423" s="2" t="s">
        <v>52</v>
      </c>
      <c r="I423" s="1">
        <v>58</v>
      </c>
      <c r="J423" s="1">
        <v>148</v>
      </c>
      <c r="K423" s="1">
        <v>120</v>
      </c>
      <c r="L423" s="1" t="str">
        <f t="shared" si="25"/>
        <v>OK</v>
      </c>
      <c r="M423" t="str">
        <f t="shared" si="26"/>
        <v>May</v>
      </c>
      <c r="S423" s="31">
        <v>58</v>
      </c>
      <c r="T423" s="31">
        <v>148</v>
      </c>
      <c r="U423" s="31">
        <v>120</v>
      </c>
    </row>
    <row r="424" spans="1:21" x14ac:dyDescent="0.35">
      <c r="A424" s="1" t="s">
        <v>11</v>
      </c>
      <c r="B424" s="1" t="s">
        <v>417</v>
      </c>
      <c r="C424" s="2" t="s">
        <v>444</v>
      </c>
      <c r="D424" s="1" t="s">
        <v>447</v>
      </c>
      <c r="E424" s="3">
        <v>46167.416666666701</v>
      </c>
      <c r="F424" s="1">
        <v>26.960668999999999</v>
      </c>
      <c r="G424" s="1">
        <v>75.771816999999999</v>
      </c>
      <c r="H424" s="2" t="s">
        <v>15</v>
      </c>
      <c r="I424" s="1">
        <v>12</v>
      </c>
      <c r="J424" s="1">
        <v>45</v>
      </c>
      <c r="K424" s="1">
        <v>22</v>
      </c>
      <c r="L424" s="1" t="str">
        <f t="shared" si="25"/>
        <v>OK</v>
      </c>
      <c r="M424" t="str">
        <f t="shared" si="26"/>
        <v>May</v>
      </c>
      <c r="S424" s="30">
        <v>12</v>
      </c>
      <c r="T424" s="30">
        <v>45</v>
      </c>
      <c r="U424" s="30">
        <v>22</v>
      </c>
    </row>
    <row r="425" spans="1:21" x14ac:dyDescent="0.35">
      <c r="A425" s="1" t="s">
        <v>11</v>
      </c>
      <c r="B425" s="1" t="s">
        <v>417</v>
      </c>
      <c r="C425" s="2" t="s">
        <v>444</v>
      </c>
      <c r="D425" s="1" t="s">
        <v>447</v>
      </c>
      <c r="E425" s="3">
        <v>46168.416666666701</v>
      </c>
      <c r="F425" s="1">
        <v>26.960668999999999</v>
      </c>
      <c r="G425" s="1">
        <v>75.771816999999999</v>
      </c>
      <c r="H425" s="2" t="s">
        <v>21</v>
      </c>
      <c r="I425" s="1">
        <v>19</v>
      </c>
      <c r="J425" s="1">
        <v>65</v>
      </c>
      <c r="K425" s="1">
        <v>38</v>
      </c>
      <c r="L425" s="1" t="str">
        <f t="shared" si="25"/>
        <v>OK</v>
      </c>
      <c r="M425" t="str">
        <f t="shared" si="26"/>
        <v>May</v>
      </c>
      <c r="S425" s="31">
        <v>19</v>
      </c>
      <c r="T425" s="31">
        <v>65</v>
      </c>
      <c r="U425" s="31">
        <v>38</v>
      </c>
    </row>
    <row r="426" spans="1:21" x14ac:dyDescent="0.35">
      <c r="A426" s="1" t="s">
        <v>11</v>
      </c>
      <c r="B426" s="1" t="s">
        <v>417</v>
      </c>
      <c r="C426" s="2" t="s">
        <v>444</v>
      </c>
      <c r="D426" s="1" t="s">
        <v>447</v>
      </c>
      <c r="E426" s="3">
        <v>46169.416666666701</v>
      </c>
      <c r="F426" s="1">
        <v>26.960668999999999</v>
      </c>
      <c r="G426" s="1">
        <v>75.771816999999999</v>
      </c>
      <c r="H426" s="2" t="s">
        <v>17</v>
      </c>
      <c r="I426" s="1">
        <v>1</v>
      </c>
      <c r="J426" s="1">
        <v>23</v>
      </c>
      <c r="K426" s="1">
        <v>8</v>
      </c>
      <c r="L426" s="1" t="str">
        <f t="shared" si="25"/>
        <v>OK</v>
      </c>
      <c r="M426" t="str">
        <f t="shared" si="26"/>
        <v>May</v>
      </c>
      <c r="S426" s="30">
        <v>1</v>
      </c>
      <c r="T426" s="30">
        <v>23</v>
      </c>
      <c r="U426" s="30">
        <v>8</v>
      </c>
    </row>
    <row r="427" spans="1:21" x14ac:dyDescent="0.35">
      <c r="A427" s="1" t="s">
        <v>11</v>
      </c>
      <c r="B427" s="1" t="s">
        <v>417</v>
      </c>
      <c r="C427" s="2" t="s">
        <v>444</v>
      </c>
      <c r="D427" s="1" t="s">
        <v>448</v>
      </c>
      <c r="E427" s="3">
        <v>46170.416666666701</v>
      </c>
      <c r="F427" s="1">
        <v>26.950292900000001</v>
      </c>
      <c r="G427" s="1">
        <v>75.730942999999996</v>
      </c>
      <c r="H427" s="2" t="s">
        <v>16</v>
      </c>
      <c r="I427" s="1">
        <v>98</v>
      </c>
      <c r="J427" s="1">
        <v>185</v>
      </c>
      <c r="K427" s="1">
        <v>150</v>
      </c>
      <c r="L427" s="1" t="str">
        <f t="shared" si="25"/>
        <v>OK</v>
      </c>
      <c r="M427" t="str">
        <f t="shared" si="26"/>
        <v>May</v>
      </c>
      <c r="S427" s="31">
        <v>98</v>
      </c>
      <c r="T427" s="31">
        <v>185</v>
      </c>
      <c r="U427" s="31">
        <v>150</v>
      </c>
    </row>
    <row r="428" spans="1:21" x14ac:dyDescent="0.35">
      <c r="A428" s="1" t="s">
        <v>11</v>
      </c>
      <c r="B428" s="1" t="s">
        <v>417</v>
      </c>
      <c r="C428" s="2" t="s">
        <v>444</v>
      </c>
      <c r="D428" s="1" t="s">
        <v>448</v>
      </c>
      <c r="E428" s="3">
        <v>46171.416666666701</v>
      </c>
      <c r="F428" s="1">
        <v>26.950292900000001</v>
      </c>
      <c r="G428" s="1">
        <v>75.730942999999996</v>
      </c>
      <c r="H428" s="2" t="s">
        <v>17</v>
      </c>
      <c r="I428" s="1">
        <v>7</v>
      </c>
      <c r="J428" s="1">
        <v>22</v>
      </c>
      <c r="K428" s="1">
        <v>17</v>
      </c>
      <c r="L428" s="1" t="str">
        <f t="shared" si="25"/>
        <v>OK</v>
      </c>
      <c r="M428" t="str">
        <f t="shared" si="26"/>
        <v>May</v>
      </c>
      <c r="S428" s="30">
        <v>7</v>
      </c>
      <c r="T428" s="30">
        <v>22</v>
      </c>
      <c r="U428" s="30">
        <v>17</v>
      </c>
    </row>
    <row r="429" spans="1:21" x14ac:dyDescent="0.35">
      <c r="A429" s="1" t="s">
        <v>11</v>
      </c>
      <c r="B429" s="1" t="s">
        <v>417</v>
      </c>
      <c r="C429" s="2" t="s">
        <v>449</v>
      </c>
      <c r="D429" s="1" t="s">
        <v>450</v>
      </c>
      <c r="E429" s="3">
        <v>46172.416666666701</v>
      </c>
      <c r="F429" s="1">
        <v>26.912329</v>
      </c>
      <c r="G429" s="1">
        <v>70.909167999999994</v>
      </c>
      <c r="H429" s="2" t="s">
        <v>16</v>
      </c>
      <c r="I429" s="1">
        <v>66</v>
      </c>
      <c r="J429" s="1">
        <v>257</v>
      </c>
      <c r="K429" s="1">
        <v>115</v>
      </c>
      <c r="L429" s="1" t="str">
        <f t="shared" si="25"/>
        <v>OK</v>
      </c>
      <c r="M429" t="str">
        <f t="shared" si="26"/>
        <v>May</v>
      </c>
      <c r="S429" s="31">
        <v>66</v>
      </c>
      <c r="T429" s="31">
        <v>257</v>
      </c>
      <c r="U429" s="31">
        <v>115</v>
      </c>
    </row>
    <row r="430" spans="1:21" x14ac:dyDescent="0.35">
      <c r="A430" s="1" t="s">
        <v>11</v>
      </c>
      <c r="B430" s="1" t="s">
        <v>417</v>
      </c>
      <c r="C430" s="2" t="s">
        <v>451</v>
      </c>
      <c r="D430" s="1" t="s">
        <v>452</v>
      </c>
      <c r="E430" s="3">
        <v>46173.416666666701</v>
      </c>
      <c r="F430" s="1">
        <v>25.344694</v>
      </c>
      <c r="G430" s="1">
        <v>72.626208000000005</v>
      </c>
      <c r="H430" s="2" t="s">
        <v>16</v>
      </c>
      <c r="I430" s="1">
        <v>78</v>
      </c>
      <c r="J430" s="1">
        <v>193</v>
      </c>
      <c r="K430" s="1">
        <v>110</v>
      </c>
      <c r="L430" s="1" t="str">
        <f t="shared" si="25"/>
        <v>OK</v>
      </c>
      <c r="M430" t="str">
        <f t="shared" si="26"/>
        <v>May</v>
      </c>
      <c r="S430" s="30">
        <v>78</v>
      </c>
      <c r="T430" s="30">
        <v>193</v>
      </c>
      <c r="U430" s="30">
        <v>110</v>
      </c>
    </row>
    <row r="431" spans="1:21" x14ac:dyDescent="0.35">
      <c r="A431" s="1" t="s">
        <v>11</v>
      </c>
      <c r="B431" s="1" t="s">
        <v>417</v>
      </c>
      <c r="C431" s="2" t="s">
        <v>451</v>
      </c>
      <c r="D431" s="1" t="s">
        <v>452</v>
      </c>
      <c r="E431" s="3">
        <v>46174.416666666701</v>
      </c>
      <c r="F431" s="1">
        <v>25.344694</v>
      </c>
      <c r="G431" s="1">
        <v>72.626208000000005</v>
      </c>
      <c r="H431" s="2" t="s">
        <v>21</v>
      </c>
      <c r="I431" s="1">
        <v>9</v>
      </c>
      <c r="J431" s="1">
        <v>88</v>
      </c>
      <c r="K431" s="1">
        <v>26</v>
      </c>
      <c r="L431" s="1" t="str">
        <f t="shared" si="25"/>
        <v>OK</v>
      </c>
      <c r="M431" t="str">
        <f t="shared" si="26"/>
        <v>June</v>
      </c>
      <c r="S431" s="31">
        <v>9</v>
      </c>
      <c r="T431" s="31">
        <v>88</v>
      </c>
      <c r="U431" s="31">
        <v>26</v>
      </c>
    </row>
    <row r="432" spans="1:21" x14ac:dyDescent="0.35">
      <c r="A432" s="1" t="s">
        <v>11</v>
      </c>
      <c r="B432" s="1" t="s">
        <v>417</v>
      </c>
      <c r="C432" s="2" t="s">
        <v>453</v>
      </c>
      <c r="D432" s="1" t="s">
        <v>454</v>
      </c>
      <c r="E432" s="3">
        <v>46175.416666666701</v>
      </c>
      <c r="F432" s="1">
        <v>29.610749999999999</v>
      </c>
      <c r="G432" s="1">
        <v>74.283608000000001</v>
      </c>
      <c r="H432" s="2" t="s">
        <v>52</v>
      </c>
      <c r="I432" s="1">
        <v>28</v>
      </c>
      <c r="J432" s="1">
        <v>68</v>
      </c>
      <c r="K432" s="1">
        <v>35</v>
      </c>
      <c r="L432" s="1" t="str">
        <f t="shared" si="25"/>
        <v>OK</v>
      </c>
      <c r="M432" t="str">
        <f t="shared" si="26"/>
        <v>June</v>
      </c>
      <c r="S432" s="30">
        <v>28</v>
      </c>
      <c r="T432" s="30">
        <v>68</v>
      </c>
      <c r="U432" s="30">
        <v>35</v>
      </c>
    </row>
    <row r="433" spans="1:21" x14ac:dyDescent="0.35">
      <c r="A433" s="1" t="s">
        <v>11</v>
      </c>
      <c r="B433" s="1" t="s">
        <v>417</v>
      </c>
      <c r="C433" s="2" t="s">
        <v>444</v>
      </c>
      <c r="D433" s="1" t="s">
        <v>455</v>
      </c>
      <c r="E433" s="3">
        <v>46176.416666666701</v>
      </c>
      <c r="F433" s="1">
        <v>26.902909000000001</v>
      </c>
      <c r="G433" s="1">
        <v>75.836858000000007</v>
      </c>
      <c r="H433" s="2" t="s">
        <v>17</v>
      </c>
      <c r="I433" s="1">
        <v>14</v>
      </c>
      <c r="J433" s="1">
        <v>32</v>
      </c>
      <c r="K433" s="1">
        <v>20</v>
      </c>
      <c r="L433" s="1" t="str">
        <f t="shared" si="25"/>
        <v>OK</v>
      </c>
      <c r="M433" t="str">
        <f t="shared" si="26"/>
        <v>June</v>
      </c>
      <c r="S433" s="31">
        <v>14</v>
      </c>
      <c r="T433" s="31">
        <v>32</v>
      </c>
      <c r="U433" s="31">
        <v>20</v>
      </c>
    </row>
    <row r="434" spans="1:21" x14ac:dyDescent="0.35">
      <c r="A434" s="1" t="s">
        <v>11</v>
      </c>
      <c r="B434" s="1" t="s">
        <v>417</v>
      </c>
      <c r="C434" s="2" t="s">
        <v>444</v>
      </c>
      <c r="D434" s="1" t="s">
        <v>455</v>
      </c>
      <c r="E434" s="3">
        <v>46177.416666666701</v>
      </c>
      <c r="F434" s="1">
        <v>26.902909000000001</v>
      </c>
      <c r="G434" s="1">
        <v>75.836858000000007</v>
      </c>
      <c r="H434" s="2" t="s">
        <v>52</v>
      </c>
      <c r="I434" s="1">
        <v>31</v>
      </c>
      <c r="J434" s="1">
        <v>51</v>
      </c>
      <c r="K434" s="1">
        <v>39</v>
      </c>
      <c r="L434" s="1" t="str">
        <f t="shared" si="25"/>
        <v>OK</v>
      </c>
      <c r="M434" t="str">
        <f t="shared" si="26"/>
        <v>June</v>
      </c>
      <c r="S434" s="30">
        <v>31</v>
      </c>
      <c r="T434" s="30">
        <v>51</v>
      </c>
      <c r="U434" s="30">
        <v>39</v>
      </c>
    </row>
    <row r="435" spans="1:21" x14ac:dyDescent="0.35">
      <c r="A435" s="1" t="s">
        <v>11</v>
      </c>
      <c r="B435" s="1" t="s">
        <v>417</v>
      </c>
      <c r="C435" s="2" t="s">
        <v>444</v>
      </c>
      <c r="D435" s="1" t="s">
        <v>456</v>
      </c>
      <c r="E435" s="3">
        <v>46178.416666666701</v>
      </c>
      <c r="F435" s="1">
        <v>26.843698</v>
      </c>
      <c r="G435" s="1">
        <v>75.766893999999994</v>
      </c>
      <c r="H435" s="2" t="s">
        <v>18</v>
      </c>
      <c r="I435" s="1">
        <v>11</v>
      </c>
      <c r="J435" s="1">
        <v>32</v>
      </c>
      <c r="K435" s="1">
        <v>16</v>
      </c>
      <c r="L435" s="1" t="str">
        <f t="shared" si="25"/>
        <v>OK</v>
      </c>
      <c r="M435" t="str">
        <f t="shared" si="26"/>
        <v>June</v>
      </c>
      <c r="S435" s="31">
        <v>11</v>
      </c>
      <c r="T435" s="31">
        <v>32</v>
      </c>
      <c r="U435" s="31">
        <v>16</v>
      </c>
    </row>
    <row r="436" spans="1:21" x14ac:dyDescent="0.35">
      <c r="A436" s="1" t="s">
        <v>11</v>
      </c>
      <c r="B436" s="1" t="s">
        <v>417</v>
      </c>
      <c r="C436" s="2" t="s">
        <v>457</v>
      </c>
      <c r="D436" s="1" t="s">
        <v>458</v>
      </c>
      <c r="E436" s="3">
        <v>46179.416666666701</v>
      </c>
      <c r="F436" s="1">
        <v>26.506177000000001</v>
      </c>
      <c r="G436" s="1">
        <v>77.025988999999996</v>
      </c>
      <c r="H436" s="2" t="s">
        <v>32</v>
      </c>
      <c r="I436" s="1">
        <v>1</v>
      </c>
      <c r="J436" s="1">
        <v>4</v>
      </c>
      <c r="K436" s="1">
        <v>2</v>
      </c>
      <c r="L436" s="1" t="str">
        <f t="shared" si="25"/>
        <v>OK</v>
      </c>
      <c r="M436" t="str">
        <f t="shared" si="26"/>
        <v>June</v>
      </c>
      <c r="S436" s="30">
        <v>1</v>
      </c>
      <c r="T436" s="30">
        <v>4</v>
      </c>
      <c r="U436" s="30">
        <v>2</v>
      </c>
    </row>
    <row r="437" spans="1:21" x14ac:dyDescent="0.35">
      <c r="A437" s="1" t="s">
        <v>11</v>
      </c>
      <c r="B437" s="1" t="s">
        <v>417</v>
      </c>
      <c r="C437" s="2" t="s">
        <v>457</v>
      </c>
      <c r="D437" s="1" t="s">
        <v>458</v>
      </c>
      <c r="E437" s="3">
        <v>46180.416666666701</v>
      </c>
      <c r="F437" s="1">
        <v>26.506177000000001</v>
      </c>
      <c r="G437" s="1">
        <v>77.025988999999996</v>
      </c>
      <c r="H437" s="2" t="s">
        <v>17</v>
      </c>
      <c r="I437" s="1">
        <v>3</v>
      </c>
      <c r="J437" s="1">
        <v>21</v>
      </c>
      <c r="K437" s="1">
        <v>14</v>
      </c>
      <c r="L437" s="1" t="str">
        <f t="shared" si="25"/>
        <v>OK</v>
      </c>
      <c r="M437" t="str">
        <f t="shared" si="26"/>
        <v>June</v>
      </c>
      <c r="S437" s="31">
        <v>3</v>
      </c>
      <c r="T437" s="31">
        <v>21</v>
      </c>
      <c r="U437" s="31">
        <v>14</v>
      </c>
    </row>
    <row r="438" spans="1:21" x14ac:dyDescent="0.35">
      <c r="A438" s="1" t="s">
        <v>11</v>
      </c>
      <c r="B438" s="1" t="s">
        <v>417</v>
      </c>
      <c r="C438" s="2" t="s">
        <v>457</v>
      </c>
      <c r="D438" s="1" t="s">
        <v>458</v>
      </c>
      <c r="E438" s="3">
        <v>46181.416666666701</v>
      </c>
      <c r="F438" s="1">
        <v>26.506177000000001</v>
      </c>
      <c r="G438" s="1">
        <v>77.025988999999996</v>
      </c>
      <c r="H438" s="2" t="s">
        <v>52</v>
      </c>
      <c r="I438" s="1">
        <v>64</v>
      </c>
      <c r="J438" s="1">
        <v>139</v>
      </c>
      <c r="K438" s="1">
        <v>85</v>
      </c>
      <c r="L438" s="1" t="str">
        <f t="shared" si="25"/>
        <v>OK</v>
      </c>
      <c r="M438" t="str">
        <f t="shared" si="26"/>
        <v>June</v>
      </c>
      <c r="S438" s="30">
        <v>64</v>
      </c>
      <c r="T438" s="30">
        <v>139</v>
      </c>
      <c r="U438" s="30">
        <v>85</v>
      </c>
    </row>
    <row r="439" spans="1:21" x14ac:dyDescent="0.35">
      <c r="A439" s="1" t="s">
        <v>11</v>
      </c>
      <c r="B439" s="1" t="s">
        <v>417</v>
      </c>
      <c r="C439" s="2" t="s">
        <v>459</v>
      </c>
      <c r="D439" s="1" t="s">
        <v>460</v>
      </c>
      <c r="E439" s="3">
        <v>46182.416666666701</v>
      </c>
      <c r="F439" s="1">
        <v>25.164090000000002</v>
      </c>
      <c r="G439" s="1">
        <v>75.858136999999999</v>
      </c>
      <c r="H439" s="2" t="s">
        <v>15</v>
      </c>
      <c r="I439" s="1">
        <v>2</v>
      </c>
      <c r="J439" s="1">
        <v>78</v>
      </c>
      <c r="K439" s="1">
        <v>33</v>
      </c>
      <c r="L439" s="1" t="str">
        <f t="shared" si="25"/>
        <v>OK</v>
      </c>
      <c r="M439" t="str">
        <f t="shared" si="26"/>
        <v>June</v>
      </c>
      <c r="S439" s="31">
        <v>2</v>
      </c>
      <c r="T439" s="31">
        <v>78</v>
      </c>
      <c r="U439" s="31">
        <v>33</v>
      </c>
    </row>
    <row r="440" spans="1:21" x14ac:dyDescent="0.35">
      <c r="A440" s="1" t="s">
        <v>11</v>
      </c>
      <c r="B440" s="1" t="s">
        <v>417</v>
      </c>
      <c r="C440" s="2" t="s">
        <v>461</v>
      </c>
      <c r="D440" s="1" t="s">
        <v>462</v>
      </c>
      <c r="E440" s="3">
        <v>46183.416666666701</v>
      </c>
      <c r="F440" s="1">
        <v>28.108988</v>
      </c>
      <c r="G440" s="1">
        <v>75.386577000000003</v>
      </c>
      <c r="H440" s="2" t="s">
        <v>52</v>
      </c>
      <c r="I440" s="1">
        <v>47</v>
      </c>
      <c r="J440" s="1">
        <v>104</v>
      </c>
      <c r="K440" s="1">
        <v>71</v>
      </c>
      <c r="L440" s="1" t="str">
        <f t="shared" si="25"/>
        <v>OK</v>
      </c>
      <c r="M440" t="str">
        <f t="shared" si="26"/>
        <v>June</v>
      </c>
      <c r="S440" s="30">
        <v>47</v>
      </c>
      <c r="T440" s="30">
        <v>104</v>
      </c>
      <c r="U440" s="30">
        <v>71</v>
      </c>
    </row>
    <row r="441" spans="1:21" x14ac:dyDescent="0.35">
      <c r="A441" s="1" t="s">
        <v>11</v>
      </c>
      <c r="B441" s="1" t="s">
        <v>417</v>
      </c>
      <c r="C441" s="2" t="s">
        <v>463</v>
      </c>
      <c r="D441" s="1" t="s">
        <v>464</v>
      </c>
      <c r="E441" s="3">
        <v>46184.416666666701</v>
      </c>
      <c r="F441" s="1">
        <v>26.295809999999999</v>
      </c>
      <c r="G441" s="1">
        <v>73.082283000000004</v>
      </c>
      <c r="H441" s="2" t="s">
        <v>15</v>
      </c>
      <c r="I441" s="1">
        <v>20</v>
      </c>
      <c r="J441" s="1">
        <v>71</v>
      </c>
      <c r="K441" s="1">
        <v>40</v>
      </c>
      <c r="L441" s="1" t="str">
        <f t="shared" si="25"/>
        <v>OK</v>
      </c>
      <c r="M441" t="str">
        <f t="shared" si="26"/>
        <v>June</v>
      </c>
      <c r="S441" s="31">
        <v>20</v>
      </c>
      <c r="T441" s="31">
        <v>71</v>
      </c>
      <c r="U441" s="31">
        <v>40</v>
      </c>
    </row>
    <row r="442" spans="1:21" x14ac:dyDescent="0.35">
      <c r="A442" s="1" t="s">
        <v>11</v>
      </c>
      <c r="B442" s="1" t="s">
        <v>417</v>
      </c>
      <c r="C442" s="2" t="s">
        <v>463</v>
      </c>
      <c r="D442" s="1" t="s">
        <v>464</v>
      </c>
      <c r="E442" s="3">
        <v>46185.416666666701</v>
      </c>
      <c r="F442" s="1">
        <v>26.295809999999999</v>
      </c>
      <c r="G442" s="1">
        <v>73.082283000000004</v>
      </c>
      <c r="H442" s="2" t="s">
        <v>16</v>
      </c>
      <c r="I442" s="1">
        <v>40</v>
      </c>
      <c r="J442" s="1">
        <v>132</v>
      </c>
      <c r="K442" s="1">
        <v>84</v>
      </c>
      <c r="L442" s="1" t="str">
        <f t="shared" si="25"/>
        <v>OK</v>
      </c>
      <c r="M442" t="str">
        <f t="shared" si="26"/>
        <v>June</v>
      </c>
      <c r="S442" s="30">
        <v>40</v>
      </c>
      <c r="T442" s="30">
        <v>132</v>
      </c>
      <c r="U442" s="30">
        <v>84</v>
      </c>
    </row>
    <row r="443" spans="1:21" x14ac:dyDescent="0.35">
      <c r="A443" s="1" t="s">
        <v>11</v>
      </c>
      <c r="B443" s="1" t="s">
        <v>417</v>
      </c>
      <c r="C443" s="2" t="s">
        <v>463</v>
      </c>
      <c r="D443" s="1" t="s">
        <v>464</v>
      </c>
      <c r="E443" s="3">
        <v>46186.416666666701</v>
      </c>
      <c r="F443" s="1">
        <v>26.295809999999999</v>
      </c>
      <c r="G443" s="1">
        <v>73.082283000000004</v>
      </c>
      <c r="H443" s="2" t="s">
        <v>21</v>
      </c>
      <c r="I443" s="1">
        <v>4</v>
      </c>
      <c r="J443" s="1">
        <v>41</v>
      </c>
      <c r="K443" s="1">
        <v>14</v>
      </c>
      <c r="L443" s="1" t="str">
        <f t="shared" si="25"/>
        <v>OK</v>
      </c>
      <c r="M443" t="str">
        <f t="shared" si="26"/>
        <v>June</v>
      </c>
      <c r="S443" s="31">
        <v>4</v>
      </c>
      <c r="T443" s="31">
        <v>41</v>
      </c>
      <c r="U443" s="31">
        <v>14</v>
      </c>
    </row>
    <row r="444" spans="1:21" x14ac:dyDescent="0.35">
      <c r="A444" s="1" t="s">
        <v>11</v>
      </c>
      <c r="B444" s="1" t="s">
        <v>417</v>
      </c>
      <c r="C444" s="2" t="s">
        <v>463</v>
      </c>
      <c r="D444" s="1" t="s">
        <v>464</v>
      </c>
      <c r="E444" s="3">
        <v>46187.416666666701</v>
      </c>
      <c r="F444" s="1">
        <v>26.295809999999999</v>
      </c>
      <c r="G444" s="1">
        <v>73.082283000000004</v>
      </c>
      <c r="H444" s="2" t="s">
        <v>17</v>
      </c>
      <c r="I444" s="1">
        <v>1</v>
      </c>
      <c r="J444" s="1">
        <v>11</v>
      </c>
      <c r="K444" s="1">
        <v>5</v>
      </c>
      <c r="L444" s="1" t="str">
        <f t="shared" si="25"/>
        <v>OK</v>
      </c>
      <c r="M444" t="str">
        <f t="shared" si="26"/>
        <v>June</v>
      </c>
      <c r="S444" s="30">
        <v>1</v>
      </c>
      <c r="T444" s="30">
        <v>11</v>
      </c>
      <c r="U444" s="30">
        <v>5</v>
      </c>
    </row>
    <row r="445" spans="1:21" x14ac:dyDescent="0.35">
      <c r="A445" s="1" t="s">
        <v>11</v>
      </c>
      <c r="B445" s="1" t="s">
        <v>417</v>
      </c>
      <c r="C445" s="2" t="s">
        <v>463</v>
      </c>
      <c r="D445" s="1" t="s">
        <v>465</v>
      </c>
      <c r="E445" s="3">
        <v>46188.416666666701</v>
      </c>
      <c r="F445" s="1">
        <v>26.215415</v>
      </c>
      <c r="G445" s="1">
        <v>73.070155999999997</v>
      </c>
      <c r="H445" s="2" t="s">
        <v>52</v>
      </c>
      <c r="I445" s="1">
        <v>45</v>
      </c>
      <c r="J445" s="1">
        <v>97</v>
      </c>
      <c r="K445" s="1">
        <v>68</v>
      </c>
      <c r="L445" s="1" t="str">
        <f t="shared" si="25"/>
        <v>OK</v>
      </c>
      <c r="M445" t="str">
        <f t="shared" si="26"/>
        <v>June</v>
      </c>
      <c r="S445" s="31">
        <v>45</v>
      </c>
      <c r="T445" s="31">
        <v>97</v>
      </c>
      <c r="U445" s="31">
        <v>68</v>
      </c>
    </row>
    <row r="446" spans="1:21" x14ac:dyDescent="0.35">
      <c r="A446" s="1" t="s">
        <v>11</v>
      </c>
      <c r="B446" s="1" t="s">
        <v>417</v>
      </c>
      <c r="C446" s="2" t="s">
        <v>463</v>
      </c>
      <c r="D446" s="1" t="s">
        <v>466</v>
      </c>
      <c r="E446" s="3">
        <v>46189.416666666701</v>
      </c>
      <c r="F446" s="1">
        <v>26.253384</v>
      </c>
      <c r="G446" s="1">
        <v>72.976571000000007</v>
      </c>
      <c r="H446" s="2" t="s">
        <v>21</v>
      </c>
      <c r="I446" s="1">
        <v>3</v>
      </c>
      <c r="J446" s="1">
        <v>18</v>
      </c>
      <c r="K446" s="1">
        <v>9</v>
      </c>
      <c r="L446" s="1" t="str">
        <f t="shared" si="25"/>
        <v>OK</v>
      </c>
      <c r="M446" t="str">
        <f t="shared" si="26"/>
        <v>June</v>
      </c>
      <c r="S446" s="30">
        <v>3</v>
      </c>
      <c r="T446" s="30">
        <v>18</v>
      </c>
      <c r="U446" s="30">
        <v>9</v>
      </c>
    </row>
    <row r="447" spans="1:21" x14ac:dyDescent="0.35">
      <c r="A447" s="1" t="s">
        <v>11</v>
      </c>
      <c r="B447" s="1" t="s">
        <v>417</v>
      </c>
      <c r="C447" s="2" t="s">
        <v>467</v>
      </c>
      <c r="D447" s="1" t="s">
        <v>468</v>
      </c>
      <c r="E447" s="3">
        <v>46190.416666666701</v>
      </c>
      <c r="F447" s="1">
        <v>24.588397000000001</v>
      </c>
      <c r="G447" s="1">
        <v>76.172781999999998</v>
      </c>
      <c r="H447" s="2" t="s">
        <v>17</v>
      </c>
      <c r="I447" s="1">
        <v>2</v>
      </c>
      <c r="J447" s="1">
        <v>17</v>
      </c>
      <c r="K447" s="1">
        <v>8</v>
      </c>
      <c r="L447" s="1" t="str">
        <f t="shared" si="25"/>
        <v>OK</v>
      </c>
      <c r="M447" t="str">
        <f t="shared" si="26"/>
        <v>June</v>
      </c>
      <c r="S447" s="31">
        <v>2</v>
      </c>
      <c r="T447" s="31">
        <v>17</v>
      </c>
      <c r="U447" s="31">
        <v>8</v>
      </c>
    </row>
    <row r="448" spans="1:21" x14ac:dyDescent="0.35">
      <c r="A448" s="1" t="s">
        <v>11</v>
      </c>
      <c r="B448" s="1" t="s">
        <v>417</v>
      </c>
      <c r="C448" s="2" t="s">
        <v>467</v>
      </c>
      <c r="D448" s="1" t="s">
        <v>468</v>
      </c>
      <c r="E448" s="3">
        <v>46191.416666666701</v>
      </c>
      <c r="F448" s="1">
        <v>24.588397000000001</v>
      </c>
      <c r="G448" s="1">
        <v>76.172781999999998</v>
      </c>
      <c r="H448" s="2" t="s">
        <v>52</v>
      </c>
      <c r="I448" s="1">
        <v>48</v>
      </c>
      <c r="J448" s="1">
        <v>93</v>
      </c>
      <c r="K448" s="1">
        <v>61</v>
      </c>
      <c r="L448" s="1" t="str">
        <f t="shared" si="25"/>
        <v>OK</v>
      </c>
      <c r="M448" t="str">
        <f t="shared" si="26"/>
        <v>June</v>
      </c>
      <c r="S448" s="30">
        <v>48</v>
      </c>
      <c r="T448" s="30">
        <v>93</v>
      </c>
      <c r="U448" s="30">
        <v>61</v>
      </c>
    </row>
    <row r="449" spans="1:21" x14ac:dyDescent="0.35">
      <c r="A449" s="1" t="s">
        <v>11</v>
      </c>
      <c r="B449" s="1" t="s">
        <v>417</v>
      </c>
      <c r="C449" s="2" t="s">
        <v>469</v>
      </c>
      <c r="D449" s="1" t="s">
        <v>470</v>
      </c>
      <c r="E449" s="3">
        <v>46192.416666666701</v>
      </c>
      <c r="F449" s="1">
        <v>23.837789000000001</v>
      </c>
      <c r="G449" s="1">
        <v>73.714926000000006</v>
      </c>
      <c r="H449" s="2" t="s">
        <v>15</v>
      </c>
      <c r="I449" s="1" t="s">
        <v>86</v>
      </c>
      <c r="J449" s="1" t="s">
        <v>86</v>
      </c>
      <c r="K449" s="1" t="s">
        <v>86</v>
      </c>
      <c r="L449" s="1" t="str">
        <f t="shared" si="25"/>
        <v>Missing/Zero/NA</v>
      </c>
      <c r="S449" s="31">
        <v>26.381599999999999</v>
      </c>
      <c r="T449" s="31">
        <v>76.298400000000001</v>
      </c>
      <c r="U449" s="31">
        <v>43.724699999999999</v>
      </c>
    </row>
    <row r="450" spans="1:21" x14ac:dyDescent="0.35">
      <c r="A450" s="1" t="s">
        <v>11</v>
      </c>
      <c r="B450" s="1" t="s">
        <v>417</v>
      </c>
      <c r="C450" s="2" t="s">
        <v>469</v>
      </c>
      <c r="D450" s="1" t="s">
        <v>470</v>
      </c>
      <c r="E450" s="3">
        <v>46193.416666666701</v>
      </c>
      <c r="F450" s="1">
        <v>23.837789000000001</v>
      </c>
      <c r="G450" s="1">
        <v>73.714926000000006</v>
      </c>
      <c r="H450" s="2" t="s">
        <v>52</v>
      </c>
      <c r="I450" s="1" t="s">
        <v>86</v>
      </c>
      <c r="J450" s="1" t="s">
        <v>86</v>
      </c>
      <c r="K450" s="1" t="s">
        <v>86</v>
      </c>
      <c r="L450" s="1" t="str">
        <f t="shared" si="25"/>
        <v>Missing/Zero/NA</v>
      </c>
      <c r="S450" s="30">
        <v>26.381599999999999</v>
      </c>
      <c r="T450" s="30">
        <v>76.298400000000001</v>
      </c>
      <c r="U450" s="30">
        <v>43.724699999999999</v>
      </c>
    </row>
    <row r="451" spans="1:21" x14ac:dyDescent="0.35">
      <c r="A451" s="1" t="s">
        <v>11</v>
      </c>
      <c r="B451" s="1" t="s">
        <v>417</v>
      </c>
      <c r="C451" s="2" t="s">
        <v>471</v>
      </c>
      <c r="D451" s="1" t="s">
        <v>472</v>
      </c>
      <c r="E451" s="3">
        <v>46194.416666666701</v>
      </c>
      <c r="F451" s="1">
        <v>24.041198000000001</v>
      </c>
      <c r="G451" s="1">
        <v>74.780702000000005</v>
      </c>
      <c r="H451" s="2" t="s">
        <v>16</v>
      </c>
      <c r="I451" s="1">
        <v>49</v>
      </c>
      <c r="J451" s="1">
        <v>500</v>
      </c>
      <c r="K451" s="1">
        <v>151</v>
      </c>
      <c r="L451" s="1" t="str">
        <f t="shared" ref="L451:L514" si="27">IF(OR(ISBLANK(I451), I451=0, I451="NA", I451="na", I451="Na", I451="nA"), "Missing/Zero/NA", "OK")</f>
        <v>OK</v>
      </c>
      <c r="M451" t="str">
        <f t="shared" ref="M451:M470" si="28">TEXT(E451,"MMMM")</f>
        <v>June</v>
      </c>
      <c r="S451" s="31">
        <v>49</v>
      </c>
      <c r="T451" s="31">
        <v>500</v>
      </c>
      <c r="U451" s="31">
        <v>151</v>
      </c>
    </row>
    <row r="452" spans="1:21" x14ac:dyDescent="0.35">
      <c r="A452" s="1" t="s">
        <v>11</v>
      </c>
      <c r="B452" s="1" t="s">
        <v>417</v>
      </c>
      <c r="C452" s="2" t="s">
        <v>471</v>
      </c>
      <c r="D452" s="1" t="s">
        <v>472</v>
      </c>
      <c r="E452" s="3">
        <v>46195.416666666701</v>
      </c>
      <c r="F452" s="1">
        <v>24.041198000000001</v>
      </c>
      <c r="G452" s="1">
        <v>74.780702000000005</v>
      </c>
      <c r="H452" s="2" t="s">
        <v>17</v>
      </c>
      <c r="I452" s="1">
        <v>1</v>
      </c>
      <c r="J452" s="1">
        <v>14</v>
      </c>
      <c r="K452" s="1">
        <v>5</v>
      </c>
      <c r="L452" s="1" t="str">
        <f t="shared" si="27"/>
        <v>OK</v>
      </c>
      <c r="M452" t="str">
        <f t="shared" si="28"/>
        <v>June</v>
      </c>
      <c r="S452" s="30">
        <v>1</v>
      </c>
      <c r="T452" s="30">
        <v>14</v>
      </c>
      <c r="U452" s="30">
        <v>5</v>
      </c>
    </row>
    <row r="453" spans="1:21" x14ac:dyDescent="0.35">
      <c r="A453" s="1" t="s">
        <v>11</v>
      </c>
      <c r="B453" s="1" t="s">
        <v>417</v>
      </c>
      <c r="C453" s="2" t="s">
        <v>471</v>
      </c>
      <c r="D453" s="1" t="s">
        <v>472</v>
      </c>
      <c r="E453" s="3">
        <v>46196.416666666701</v>
      </c>
      <c r="F453" s="1">
        <v>24.041198000000001</v>
      </c>
      <c r="G453" s="1">
        <v>74.780702000000005</v>
      </c>
      <c r="H453" s="2" t="s">
        <v>18</v>
      </c>
      <c r="I453" s="1">
        <v>7</v>
      </c>
      <c r="J453" s="1">
        <v>34</v>
      </c>
      <c r="K453" s="1">
        <v>15</v>
      </c>
      <c r="L453" s="1" t="str">
        <f t="shared" si="27"/>
        <v>OK</v>
      </c>
      <c r="M453" t="str">
        <f t="shared" si="28"/>
        <v>June</v>
      </c>
      <c r="S453" s="31">
        <v>7</v>
      </c>
      <c r="T453" s="31">
        <v>34</v>
      </c>
      <c r="U453" s="31">
        <v>15</v>
      </c>
    </row>
    <row r="454" spans="1:21" x14ac:dyDescent="0.35">
      <c r="A454" s="1" t="s">
        <v>11</v>
      </c>
      <c r="B454" s="1" t="s">
        <v>417</v>
      </c>
      <c r="C454" s="2" t="s">
        <v>471</v>
      </c>
      <c r="D454" s="1" t="s">
        <v>472</v>
      </c>
      <c r="E454" s="3">
        <v>46197.416666666701</v>
      </c>
      <c r="F454" s="1">
        <v>24.041198000000001</v>
      </c>
      <c r="G454" s="1">
        <v>74.780702000000005</v>
      </c>
      <c r="H454" s="2" t="s">
        <v>52</v>
      </c>
      <c r="I454" s="1">
        <v>18</v>
      </c>
      <c r="J454" s="1">
        <v>114</v>
      </c>
      <c r="K454" s="1">
        <v>34</v>
      </c>
      <c r="L454" s="1" t="str">
        <f t="shared" si="27"/>
        <v>OK</v>
      </c>
      <c r="M454" t="str">
        <f t="shared" si="28"/>
        <v>June</v>
      </c>
      <c r="S454" s="30">
        <v>18</v>
      </c>
      <c r="T454" s="30">
        <v>114</v>
      </c>
      <c r="U454" s="30">
        <v>34</v>
      </c>
    </row>
    <row r="455" spans="1:21" x14ac:dyDescent="0.35">
      <c r="A455" s="1" t="s">
        <v>11</v>
      </c>
      <c r="B455" s="1" t="s">
        <v>417</v>
      </c>
      <c r="C455" s="2" t="s">
        <v>473</v>
      </c>
      <c r="D455" s="1" t="s">
        <v>474</v>
      </c>
      <c r="E455" s="3">
        <v>46198.416666666701</v>
      </c>
      <c r="F455" s="1">
        <v>25.036359999999998</v>
      </c>
      <c r="G455" s="1">
        <v>73.883501999999993</v>
      </c>
      <c r="H455" s="2" t="s">
        <v>16</v>
      </c>
      <c r="I455" s="1">
        <v>17</v>
      </c>
      <c r="J455" s="1">
        <v>122</v>
      </c>
      <c r="K455" s="1">
        <v>65</v>
      </c>
      <c r="L455" s="1" t="str">
        <f t="shared" si="27"/>
        <v>OK</v>
      </c>
      <c r="M455" t="str">
        <f t="shared" si="28"/>
        <v>June</v>
      </c>
      <c r="S455" s="31">
        <v>17</v>
      </c>
      <c r="T455" s="31">
        <v>122</v>
      </c>
      <c r="U455" s="31">
        <v>65</v>
      </c>
    </row>
    <row r="456" spans="1:21" x14ac:dyDescent="0.35">
      <c r="A456" s="1" t="s">
        <v>11</v>
      </c>
      <c r="B456" s="1" t="s">
        <v>417</v>
      </c>
      <c r="C456" s="2" t="s">
        <v>473</v>
      </c>
      <c r="D456" s="1" t="s">
        <v>474</v>
      </c>
      <c r="E456" s="3">
        <v>46199.416666666701</v>
      </c>
      <c r="F456" s="1">
        <v>25.036359999999998</v>
      </c>
      <c r="G456" s="1">
        <v>73.883501999999993</v>
      </c>
      <c r="H456" s="2" t="s">
        <v>18</v>
      </c>
      <c r="I456" s="1">
        <v>5</v>
      </c>
      <c r="J456" s="1">
        <v>43</v>
      </c>
      <c r="K456" s="1">
        <v>24</v>
      </c>
      <c r="L456" s="1" t="str">
        <f t="shared" si="27"/>
        <v>OK</v>
      </c>
      <c r="M456" t="str">
        <f t="shared" si="28"/>
        <v>June</v>
      </c>
      <c r="S456" s="30">
        <v>5</v>
      </c>
      <c r="T456" s="30">
        <v>43</v>
      </c>
      <c r="U456" s="30">
        <v>24</v>
      </c>
    </row>
    <row r="457" spans="1:21" x14ac:dyDescent="0.35">
      <c r="A457" s="1" t="s">
        <v>11</v>
      </c>
      <c r="B457" s="1" t="s">
        <v>417</v>
      </c>
      <c r="C457" s="2" t="s">
        <v>473</v>
      </c>
      <c r="D457" s="1" t="s">
        <v>474</v>
      </c>
      <c r="E457" s="3">
        <v>46200.416666666701</v>
      </c>
      <c r="F457" s="1">
        <v>25.036359999999998</v>
      </c>
      <c r="G457" s="1">
        <v>73.883501999999993</v>
      </c>
      <c r="H457" s="2" t="s">
        <v>52</v>
      </c>
      <c r="I457" s="1">
        <v>56</v>
      </c>
      <c r="J457" s="1">
        <v>134</v>
      </c>
      <c r="K457" s="1">
        <v>69</v>
      </c>
      <c r="L457" s="1" t="str">
        <f t="shared" si="27"/>
        <v>OK</v>
      </c>
      <c r="M457" t="str">
        <f t="shared" si="28"/>
        <v>June</v>
      </c>
      <c r="S457" s="31">
        <v>56</v>
      </c>
      <c r="T457" s="31">
        <v>134</v>
      </c>
      <c r="U457" s="31">
        <v>69</v>
      </c>
    </row>
    <row r="458" spans="1:21" x14ac:dyDescent="0.35">
      <c r="A458" s="1" t="s">
        <v>11</v>
      </c>
      <c r="B458" s="1" t="s">
        <v>417</v>
      </c>
      <c r="C458" s="2" t="s">
        <v>459</v>
      </c>
      <c r="D458" s="1" t="s">
        <v>475</v>
      </c>
      <c r="E458" s="3">
        <v>46201.416666666701</v>
      </c>
      <c r="F458" s="1">
        <v>25.143889999999999</v>
      </c>
      <c r="G458" s="1">
        <v>75.821256000000005</v>
      </c>
      <c r="H458" s="2" t="s">
        <v>16</v>
      </c>
      <c r="I458" s="1">
        <v>66</v>
      </c>
      <c r="J458" s="1">
        <v>148</v>
      </c>
      <c r="K458" s="1">
        <v>102</v>
      </c>
      <c r="L458" s="1" t="str">
        <f t="shared" si="27"/>
        <v>OK</v>
      </c>
      <c r="M458" t="str">
        <f t="shared" si="28"/>
        <v>June</v>
      </c>
      <c r="S458" s="30">
        <v>66</v>
      </c>
      <c r="T458" s="30">
        <v>148</v>
      </c>
      <c r="U458" s="30">
        <v>102</v>
      </c>
    </row>
    <row r="459" spans="1:21" x14ac:dyDescent="0.35">
      <c r="A459" s="1" t="s">
        <v>11</v>
      </c>
      <c r="B459" s="1" t="s">
        <v>417</v>
      </c>
      <c r="C459" s="2" t="s">
        <v>459</v>
      </c>
      <c r="D459" s="1" t="s">
        <v>475</v>
      </c>
      <c r="E459" s="3">
        <v>46202.416666666701</v>
      </c>
      <c r="F459" s="1">
        <v>25.143889999999999</v>
      </c>
      <c r="G459" s="1">
        <v>75.821256000000005</v>
      </c>
      <c r="H459" s="2" t="s">
        <v>32</v>
      </c>
      <c r="I459" s="1">
        <v>1</v>
      </c>
      <c r="J459" s="1">
        <v>7</v>
      </c>
      <c r="K459" s="1">
        <v>3</v>
      </c>
      <c r="L459" s="1" t="str">
        <f t="shared" si="27"/>
        <v>OK</v>
      </c>
      <c r="M459" t="str">
        <f t="shared" si="28"/>
        <v>June</v>
      </c>
      <c r="S459" s="31">
        <v>1</v>
      </c>
      <c r="T459" s="31">
        <v>7</v>
      </c>
      <c r="U459" s="31">
        <v>3</v>
      </c>
    </row>
    <row r="460" spans="1:21" x14ac:dyDescent="0.35">
      <c r="A460" s="1" t="s">
        <v>11</v>
      </c>
      <c r="B460" s="1" t="s">
        <v>417</v>
      </c>
      <c r="C460" s="2" t="s">
        <v>476</v>
      </c>
      <c r="D460" s="1" t="s">
        <v>477</v>
      </c>
      <c r="E460" s="3">
        <v>46203.416666666701</v>
      </c>
      <c r="F460" s="1">
        <v>27.213494000000001</v>
      </c>
      <c r="G460" s="1">
        <v>73.734443999999996</v>
      </c>
      <c r="H460" s="2" t="s">
        <v>21</v>
      </c>
      <c r="I460" s="1">
        <v>7</v>
      </c>
      <c r="J460" s="1">
        <v>19</v>
      </c>
      <c r="K460" s="1">
        <v>11</v>
      </c>
      <c r="L460" s="1" t="str">
        <f t="shared" si="27"/>
        <v>OK</v>
      </c>
      <c r="M460" t="str">
        <f t="shared" si="28"/>
        <v>June</v>
      </c>
      <c r="S460" s="30">
        <v>7</v>
      </c>
      <c r="T460" s="30">
        <v>19</v>
      </c>
      <c r="U460" s="30">
        <v>11</v>
      </c>
    </row>
    <row r="461" spans="1:21" x14ac:dyDescent="0.35">
      <c r="A461" s="1" t="s">
        <v>11</v>
      </c>
      <c r="B461" s="1" t="s">
        <v>417</v>
      </c>
      <c r="C461" s="2" t="s">
        <v>478</v>
      </c>
      <c r="D461" s="1" t="s">
        <v>479</v>
      </c>
      <c r="E461" s="3">
        <v>46204.416666666701</v>
      </c>
      <c r="F461" s="1">
        <v>25.771061</v>
      </c>
      <c r="G461" s="1">
        <v>73.340226999999999</v>
      </c>
      <c r="H461" s="2" t="s">
        <v>15</v>
      </c>
      <c r="I461" s="1">
        <v>52</v>
      </c>
      <c r="J461" s="1">
        <v>250</v>
      </c>
      <c r="K461" s="1">
        <v>117</v>
      </c>
      <c r="L461" s="1" t="str">
        <f t="shared" si="27"/>
        <v>OK</v>
      </c>
      <c r="M461" t="str">
        <f t="shared" si="28"/>
        <v>July</v>
      </c>
      <c r="S461" s="31">
        <v>52</v>
      </c>
      <c r="T461" s="31">
        <v>250</v>
      </c>
      <c r="U461" s="31">
        <v>117</v>
      </c>
    </row>
    <row r="462" spans="1:21" x14ac:dyDescent="0.35">
      <c r="A462" s="1" t="s">
        <v>11</v>
      </c>
      <c r="B462" s="1" t="s">
        <v>417</v>
      </c>
      <c r="C462" s="2" t="s">
        <v>480</v>
      </c>
      <c r="D462" s="1" t="s">
        <v>481</v>
      </c>
      <c r="E462" s="3">
        <v>46205.416666666701</v>
      </c>
      <c r="F462" s="1">
        <v>27.608912</v>
      </c>
      <c r="G462" s="1">
        <v>75.153301999999996</v>
      </c>
      <c r="H462" s="2" t="s">
        <v>17</v>
      </c>
      <c r="I462" s="1">
        <v>2</v>
      </c>
      <c r="J462" s="1">
        <v>10</v>
      </c>
      <c r="K462" s="1">
        <v>8</v>
      </c>
      <c r="L462" s="1" t="str">
        <f t="shared" si="27"/>
        <v>OK</v>
      </c>
      <c r="M462" t="str">
        <f t="shared" si="28"/>
        <v>July</v>
      </c>
      <c r="S462" s="30">
        <v>2</v>
      </c>
      <c r="T462" s="30">
        <v>10</v>
      </c>
      <c r="U462" s="30">
        <v>8</v>
      </c>
    </row>
    <row r="463" spans="1:21" x14ac:dyDescent="0.35">
      <c r="A463" s="1" t="s">
        <v>11</v>
      </c>
      <c r="B463" s="1" t="s">
        <v>417</v>
      </c>
      <c r="C463" s="2" t="s">
        <v>482</v>
      </c>
      <c r="D463" s="1" t="s">
        <v>483</v>
      </c>
      <c r="E463" s="3">
        <v>46206.416666666701</v>
      </c>
      <c r="F463" s="1">
        <v>24.885261</v>
      </c>
      <c r="G463" s="1">
        <v>72.857549000000006</v>
      </c>
      <c r="H463" s="2" t="s">
        <v>21</v>
      </c>
      <c r="I463" s="1">
        <v>4</v>
      </c>
      <c r="J463" s="1">
        <v>80</v>
      </c>
      <c r="K463" s="1">
        <v>24</v>
      </c>
      <c r="L463" s="1" t="str">
        <f t="shared" si="27"/>
        <v>OK</v>
      </c>
      <c r="M463" t="str">
        <f t="shared" si="28"/>
        <v>July</v>
      </c>
      <c r="S463" s="31">
        <v>4</v>
      </c>
      <c r="T463" s="31">
        <v>80</v>
      </c>
      <c r="U463" s="31">
        <v>24</v>
      </c>
    </row>
    <row r="464" spans="1:21" x14ac:dyDescent="0.35">
      <c r="A464" s="1" t="s">
        <v>11</v>
      </c>
      <c r="B464" s="1" t="s">
        <v>417</v>
      </c>
      <c r="C464" s="2" t="s">
        <v>484</v>
      </c>
      <c r="D464" s="1" t="s">
        <v>485</v>
      </c>
      <c r="E464" s="3">
        <v>46207.416666666701</v>
      </c>
      <c r="F464" s="1">
        <v>29.931623999999999</v>
      </c>
      <c r="G464" s="1">
        <v>73.864510999999993</v>
      </c>
      <c r="H464" s="2" t="s">
        <v>16</v>
      </c>
      <c r="I464" s="1">
        <v>145</v>
      </c>
      <c r="J464" s="1">
        <v>483</v>
      </c>
      <c r="K464" s="1">
        <v>244</v>
      </c>
      <c r="L464" s="1" t="str">
        <f t="shared" si="27"/>
        <v>OK</v>
      </c>
      <c r="M464" t="str">
        <f t="shared" si="28"/>
        <v>July</v>
      </c>
      <c r="S464" s="30">
        <v>145</v>
      </c>
      <c r="T464" s="30">
        <v>483</v>
      </c>
      <c r="U464" s="30">
        <v>244</v>
      </c>
    </row>
    <row r="465" spans="1:21" x14ac:dyDescent="0.35">
      <c r="A465" s="1" t="s">
        <v>11</v>
      </c>
      <c r="B465" s="1" t="s">
        <v>417</v>
      </c>
      <c r="C465" s="2" t="s">
        <v>484</v>
      </c>
      <c r="D465" s="1" t="s">
        <v>485</v>
      </c>
      <c r="E465" s="3">
        <v>46208.416666666701</v>
      </c>
      <c r="F465" s="1">
        <v>29.931623999999999</v>
      </c>
      <c r="G465" s="1">
        <v>73.864510999999993</v>
      </c>
      <c r="H465" s="2" t="s">
        <v>32</v>
      </c>
      <c r="I465" s="1">
        <v>4</v>
      </c>
      <c r="J465" s="1">
        <v>5</v>
      </c>
      <c r="K465" s="1">
        <v>4</v>
      </c>
      <c r="L465" s="1" t="str">
        <f t="shared" si="27"/>
        <v>OK</v>
      </c>
      <c r="M465" t="str">
        <f t="shared" si="28"/>
        <v>July</v>
      </c>
      <c r="S465" s="31">
        <v>4</v>
      </c>
      <c r="T465" s="31">
        <v>5</v>
      </c>
      <c r="U465" s="31">
        <v>4</v>
      </c>
    </row>
    <row r="466" spans="1:21" x14ac:dyDescent="0.35">
      <c r="A466" s="1" t="s">
        <v>11</v>
      </c>
      <c r="B466" s="1" t="s">
        <v>486</v>
      </c>
      <c r="C466" s="2" t="s">
        <v>487</v>
      </c>
      <c r="D466" s="1" t="s">
        <v>488</v>
      </c>
      <c r="E466" s="3">
        <v>46209.416666666701</v>
      </c>
      <c r="F466" s="1">
        <v>12.877731600000001</v>
      </c>
      <c r="G466" s="1">
        <v>80.083480699999996</v>
      </c>
      <c r="H466" s="2" t="s">
        <v>16</v>
      </c>
      <c r="I466" s="1">
        <v>59</v>
      </c>
      <c r="J466" s="1">
        <v>87</v>
      </c>
      <c r="K466" s="1">
        <v>76</v>
      </c>
      <c r="L466" s="1" t="str">
        <f t="shared" si="27"/>
        <v>OK</v>
      </c>
      <c r="M466" t="str">
        <f t="shared" si="28"/>
        <v>July</v>
      </c>
      <c r="S466" s="30">
        <v>59</v>
      </c>
      <c r="T466" s="30">
        <v>87</v>
      </c>
      <c r="U466" s="30">
        <v>76</v>
      </c>
    </row>
    <row r="467" spans="1:21" x14ac:dyDescent="0.35">
      <c r="A467" s="1" t="s">
        <v>11</v>
      </c>
      <c r="B467" s="1" t="s">
        <v>486</v>
      </c>
      <c r="C467" s="2" t="s">
        <v>489</v>
      </c>
      <c r="D467" s="1" t="s">
        <v>490</v>
      </c>
      <c r="E467" s="3">
        <v>46210.416666666701</v>
      </c>
      <c r="F467" s="1">
        <v>12.9099161</v>
      </c>
      <c r="G467" s="1">
        <v>80.107653799999994</v>
      </c>
      <c r="H467" s="2" t="s">
        <v>17</v>
      </c>
      <c r="I467" s="1">
        <v>15</v>
      </c>
      <c r="J467" s="1">
        <v>16</v>
      </c>
      <c r="K467" s="1">
        <v>15</v>
      </c>
      <c r="L467" s="1" t="str">
        <f t="shared" si="27"/>
        <v>OK</v>
      </c>
      <c r="M467" t="str">
        <f t="shared" si="28"/>
        <v>July</v>
      </c>
      <c r="S467" s="31">
        <v>15</v>
      </c>
      <c r="T467" s="31">
        <v>16</v>
      </c>
      <c r="U467" s="31">
        <v>15</v>
      </c>
    </row>
    <row r="468" spans="1:21" x14ac:dyDescent="0.35">
      <c r="A468" s="1" t="s">
        <v>11</v>
      </c>
      <c r="B468" s="1" t="s">
        <v>486</v>
      </c>
      <c r="C468" s="2" t="s">
        <v>489</v>
      </c>
      <c r="D468" s="1" t="s">
        <v>490</v>
      </c>
      <c r="E468" s="3">
        <v>46211.416666666701</v>
      </c>
      <c r="F468" s="1">
        <v>12.9099161</v>
      </c>
      <c r="G468" s="1">
        <v>80.107653799999994</v>
      </c>
      <c r="H468" s="2" t="s">
        <v>18</v>
      </c>
      <c r="I468" s="1">
        <v>19</v>
      </c>
      <c r="J468" s="1">
        <v>30</v>
      </c>
      <c r="K468" s="1">
        <v>21</v>
      </c>
      <c r="L468" s="1" t="str">
        <f t="shared" si="27"/>
        <v>OK</v>
      </c>
      <c r="M468" t="str">
        <f t="shared" si="28"/>
        <v>July</v>
      </c>
      <c r="S468" s="30">
        <v>19</v>
      </c>
      <c r="T468" s="30">
        <v>30</v>
      </c>
      <c r="U468" s="30">
        <v>21</v>
      </c>
    </row>
    <row r="469" spans="1:21" x14ac:dyDescent="0.35">
      <c r="A469" s="1" t="s">
        <v>11</v>
      </c>
      <c r="B469" s="1" t="s">
        <v>486</v>
      </c>
      <c r="C469" s="2" t="s">
        <v>489</v>
      </c>
      <c r="D469" s="1" t="s">
        <v>490</v>
      </c>
      <c r="E469" s="3">
        <v>46212.416666666701</v>
      </c>
      <c r="F469" s="1">
        <v>12.9099161</v>
      </c>
      <c r="G469" s="1">
        <v>80.107653799999994</v>
      </c>
      <c r="H469" s="2" t="s">
        <v>52</v>
      </c>
      <c r="I469" s="1">
        <v>1</v>
      </c>
      <c r="J469" s="1">
        <v>90</v>
      </c>
      <c r="K469" s="1">
        <v>13</v>
      </c>
      <c r="L469" s="1" t="str">
        <f t="shared" si="27"/>
        <v>OK</v>
      </c>
      <c r="M469" t="str">
        <f t="shared" si="28"/>
        <v>July</v>
      </c>
      <c r="S469" s="31">
        <v>1</v>
      </c>
      <c r="T469" s="31">
        <v>90</v>
      </c>
      <c r="U469" s="31">
        <v>13</v>
      </c>
    </row>
    <row r="470" spans="1:21" x14ac:dyDescent="0.35">
      <c r="A470" s="1" t="s">
        <v>11</v>
      </c>
      <c r="B470" s="1" t="s">
        <v>486</v>
      </c>
      <c r="C470" s="2" t="s">
        <v>489</v>
      </c>
      <c r="D470" s="1" t="s">
        <v>491</v>
      </c>
      <c r="E470" s="3">
        <v>46213.416666666701</v>
      </c>
      <c r="F470" s="1">
        <v>13.1662</v>
      </c>
      <c r="G470" s="1">
        <v>80.258399999999995</v>
      </c>
      <c r="H470" s="2" t="s">
        <v>16</v>
      </c>
      <c r="I470" s="1">
        <v>29</v>
      </c>
      <c r="J470" s="1">
        <v>68</v>
      </c>
      <c r="K470" s="1">
        <v>46</v>
      </c>
      <c r="L470" s="1" t="str">
        <f t="shared" si="27"/>
        <v>OK</v>
      </c>
      <c r="M470" t="str">
        <f t="shared" si="28"/>
        <v>July</v>
      </c>
      <c r="S470" s="30">
        <v>29</v>
      </c>
      <c r="T470" s="30">
        <v>68</v>
      </c>
      <c r="U470" s="30">
        <v>46</v>
      </c>
    </row>
    <row r="471" spans="1:21" x14ac:dyDescent="0.35">
      <c r="A471" s="1" t="s">
        <v>11</v>
      </c>
      <c r="B471" s="1" t="s">
        <v>486</v>
      </c>
      <c r="C471" s="2" t="s">
        <v>489</v>
      </c>
      <c r="D471" s="1" t="s">
        <v>491</v>
      </c>
      <c r="E471" s="3">
        <v>46214.416666666701</v>
      </c>
      <c r="F471" s="1">
        <v>13.1662</v>
      </c>
      <c r="G471" s="1">
        <v>80.258399999999995</v>
      </c>
      <c r="H471" s="2" t="s">
        <v>32</v>
      </c>
      <c r="I471" s="1" t="s">
        <v>86</v>
      </c>
      <c r="J471" s="1" t="s">
        <v>86</v>
      </c>
      <c r="K471" s="1" t="s">
        <v>86</v>
      </c>
      <c r="L471" s="1" t="str">
        <f t="shared" si="27"/>
        <v>Missing/Zero/NA</v>
      </c>
      <c r="S471" s="31">
        <v>26.381599999999999</v>
      </c>
      <c r="T471" s="31">
        <v>76.298400000000001</v>
      </c>
      <c r="U471" s="31">
        <v>43.724699999999999</v>
      </c>
    </row>
    <row r="472" spans="1:21" x14ac:dyDescent="0.35">
      <c r="A472" s="1" t="s">
        <v>11</v>
      </c>
      <c r="B472" s="1" t="s">
        <v>486</v>
      </c>
      <c r="C472" s="2" t="s">
        <v>489</v>
      </c>
      <c r="D472" s="1" t="s">
        <v>491</v>
      </c>
      <c r="E472" s="3">
        <v>46215.416666666701</v>
      </c>
      <c r="F472" s="1">
        <v>13.1662</v>
      </c>
      <c r="G472" s="1">
        <v>80.258399999999995</v>
      </c>
      <c r="H472" s="2" t="s">
        <v>17</v>
      </c>
      <c r="I472" s="1">
        <v>19</v>
      </c>
      <c r="J472" s="1">
        <v>22</v>
      </c>
      <c r="K472" s="1">
        <v>20</v>
      </c>
      <c r="L472" s="1" t="str">
        <f t="shared" si="27"/>
        <v>OK</v>
      </c>
      <c r="M472" t="str">
        <f t="shared" ref="M472:M482" si="29">TEXT(E472,"MMMM")</f>
        <v>July</v>
      </c>
      <c r="S472" s="30">
        <v>19</v>
      </c>
      <c r="T472" s="30">
        <v>22</v>
      </c>
      <c r="U472" s="30">
        <v>20</v>
      </c>
    </row>
    <row r="473" spans="1:21" x14ac:dyDescent="0.35">
      <c r="A473" s="1" t="s">
        <v>11</v>
      </c>
      <c r="B473" s="1" t="s">
        <v>486</v>
      </c>
      <c r="C473" s="2" t="s">
        <v>489</v>
      </c>
      <c r="D473" s="1" t="s">
        <v>492</v>
      </c>
      <c r="E473" s="3">
        <v>46216.416666666701</v>
      </c>
      <c r="F473" s="1">
        <v>13.164543999999999</v>
      </c>
      <c r="G473" s="1">
        <v>80.26285</v>
      </c>
      <c r="H473" s="2" t="s">
        <v>21</v>
      </c>
      <c r="I473" s="1">
        <v>7</v>
      </c>
      <c r="J473" s="1">
        <v>14</v>
      </c>
      <c r="K473" s="1">
        <v>10</v>
      </c>
      <c r="L473" s="1" t="str">
        <f t="shared" si="27"/>
        <v>OK</v>
      </c>
      <c r="M473" t="str">
        <f t="shared" si="29"/>
        <v>July</v>
      </c>
      <c r="S473" s="31">
        <v>7</v>
      </c>
      <c r="T473" s="31">
        <v>14</v>
      </c>
      <c r="U473" s="31">
        <v>10</v>
      </c>
    </row>
    <row r="474" spans="1:21" x14ac:dyDescent="0.35">
      <c r="A474" s="1" t="s">
        <v>11</v>
      </c>
      <c r="B474" s="1" t="s">
        <v>486</v>
      </c>
      <c r="C474" s="2" t="s">
        <v>489</v>
      </c>
      <c r="D474" s="1" t="s">
        <v>493</v>
      </c>
      <c r="E474" s="3">
        <v>46217.416666666701</v>
      </c>
      <c r="F474" s="1">
        <v>12.9533</v>
      </c>
      <c r="G474" s="1">
        <v>80.235699999999994</v>
      </c>
      <c r="H474" s="2" t="s">
        <v>18</v>
      </c>
      <c r="I474" s="1">
        <v>32</v>
      </c>
      <c r="J474" s="1">
        <v>44</v>
      </c>
      <c r="K474" s="1">
        <v>37</v>
      </c>
      <c r="L474" s="1" t="str">
        <f t="shared" si="27"/>
        <v>OK</v>
      </c>
      <c r="M474" t="str">
        <f t="shared" si="29"/>
        <v>July</v>
      </c>
      <c r="S474" s="30">
        <v>32</v>
      </c>
      <c r="T474" s="30">
        <v>44</v>
      </c>
      <c r="U474" s="30">
        <v>37</v>
      </c>
    </row>
    <row r="475" spans="1:21" x14ac:dyDescent="0.35">
      <c r="A475" s="1" t="s">
        <v>11</v>
      </c>
      <c r="B475" s="1" t="s">
        <v>486</v>
      </c>
      <c r="C475" s="2" t="s">
        <v>489</v>
      </c>
      <c r="D475" s="1" t="s">
        <v>493</v>
      </c>
      <c r="E475" s="3">
        <v>46218.416666666701</v>
      </c>
      <c r="F475" s="1">
        <v>12.9533</v>
      </c>
      <c r="G475" s="1">
        <v>80.235699999999994</v>
      </c>
      <c r="H475" s="2" t="s">
        <v>52</v>
      </c>
      <c r="I475" s="1">
        <v>9</v>
      </c>
      <c r="J475" s="1">
        <v>19</v>
      </c>
      <c r="K475" s="1">
        <v>15</v>
      </c>
      <c r="L475" s="1" t="str">
        <f t="shared" si="27"/>
        <v>OK</v>
      </c>
      <c r="M475" t="str">
        <f t="shared" si="29"/>
        <v>July</v>
      </c>
      <c r="S475" s="31">
        <v>9</v>
      </c>
      <c r="T475" s="31">
        <v>19</v>
      </c>
      <c r="U475" s="31">
        <v>15</v>
      </c>
    </row>
    <row r="476" spans="1:21" x14ac:dyDescent="0.35">
      <c r="A476" s="1" t="s">
        <v>11</v>
      </c>
      <c r="B476" s="1" t="s">
        <v>486</v>
      </c>
      <c r="C476" s="2" t="s">
        <v>489</v>
      </c>
      <c r="D476" s="1" t="s">
        <v>494</v>
      </c>
      <c r="E476" s="3">
        <v>46219.416666666701</v>
      </c>
      <c r="F476" s="1">
        <v>13.1036</v>
      </c>
      <c r="G476" s="1">
        <v>80.290899999999993</v>
      </c>
      <c r="H476" s="2" t="s">
        <v>17</v>
      </c>
      <c r="I476" s="1">
        <v>6</v>
      </c>
      <c r="J476" s="1">
        <v>33</v>
      </c>
      <c r="K476" s="1">
        <v>12</v>
      </c>
      <c r="L476" s="1" t="str">
        <f t="shared" si="27"/>
        <v>OK</v>
      </c>
      <c r="M476" t="str">
        <f t="shared" si="29"/>
        <v>July</v>
      </c>
      <c r="S476" s="30">
        <v>6</v>
      </c>
      <c r="T476" s="30">
        <v>33</v>
      </c>
      <c r="U476" s="30">
        <v>12</v>
      </c>
    </row>
    <row r="477" spans="1:21" x14ac:dyDescent="0.35">
      <c r="A477" s="1" t="s">
        <v>11</v>
      </c>
      <c r="B477" s="1" t="s">
        <v>417</v>
      </c>
      <c r="C477" s="2" t="s">
        <v>495</v>
      </c>
      <c r="D477" s="1" t="s">
        <v>496</v>
      </c>
      <c r="E477" s="3">
        <v>46220.416666666701</v>
      </c>
      <c r="F477" s="1">
        <v>26.159932999999999</v>
      </c>
      <c r="G477" s="1">
        <v>75.780517000000003</v>
      </c>
      <c r="H477" s="2" t="s">
        <v>32</v>
      </c>
      <c r="I477" s="1">
        <v>2</v>
      </c>
      <c r="J477" s="1">
        <v>4</v>
      </c>
      <c r="K477" s="1">
        <v>3</v>
      </c>
      <c r="L477" s="1" t="str">
        <f t="shared" si="27"/>
        <v>OK</v>
      </c>
      <c r="M477" t="str">
        <f t="shared" si="29"/>
        <v>July</v>
      </c>
      <c r="S477" s="31">
        <v>2</v>
      </c>
      <c r="T477" s="31">
        <v>4</v>
      </c>
      <c r="U477" s="31">
        <v>3</v>
      </c>
    </row>
    <row r="478" spans="1:21" x14ac:dyDescent="0.35">
      <c r="A478" s="1" t="s">
        <v>11</v>
      </c>
      <c r="B478" s="1" t="s">
        <v>417</v>
      </c>
      <c r="C478" s="2" t="s">
        <v>495</v>
      </c>
      <c r="D478" s="1" t="s">
        <v>496</v>
      </c>
      <c r="E478" s="3">
        <v>46221.416666666701</v>
      </c>
      <c r="F478" s="1">
        <v>26.159932999999999</v>
      </c>
      <c r="G478" s="1">
        <v>75.780517000000003</v>
      </c>
      <c r="H478" s="2" t="s">
        <v>52</v>
      </c>
      <c r="I478" s="1">
        <v>38</v>
      </c>
      <c r="J478" s="1">
        <v>79</v>
      </c>
      <c r="K478" s="1">
        <v>44</v>
      </c>
      <c r="L478" s="1" t="str">
        <f t="shared" si="27"/>
        <v>OK</v>
      </c>
      <c r="M478" t="str">
        <f t="shared" si="29"/>
        <v>July</v>
      </c>
      <c r="S478" s="30">
        <v>38</v>
      </c>
      <c r="T478" s="30">
        <v>79</v>
      </c>
      <c r="U478" s="30">
        <v>44</v>
      </c>
    </row>
    <row r="479" spans="1:21" x14ac:dyDescent="0.35">
      <c r="A479" s="1" t="s">
        <v>11</v>
      </c>
      <c r="B479" s="1" t="s">
        <v>486</v>
      </c>
      <c r="C479" s="2" t="s">
        <v>497</v>
      </c>
      <c r="D479" s="1" t="s">
        <v>498</v>
      </c>
      <c r="E479" s="3">
        <v>46222.416666666701</v>
      </c>
      <c r="F479" s="1">
        <v>11.068250000000001</v>
      </c>
      <c r="G479" s="1">
        <v>79.070329999999998</v>
      </c>
      <c r="H479" s="2" t="s">
        <v>16</v>
      </c>
      <c r="I479" s="1">
        <v>63</v>
      </c>
      <c r="J479" s="1">
        <v>97</v>
      </c>
      <c r="K479" s="1">
        <v>78</v>
      </c>
      <c r="L479" s="1" t="str">
        <f t="shared" si="27"/>
        <v>OK</v>
      </c>
      <c r="M479" t="str">
        <f t="shared" si="29"/>
        <v>July</v>
      </c>
      <c r="S479" s="31">
        <v>63</v>
      </c>
      <c r="T479" s="31">
        <v>97</v>
      </c>
      <c r="U479" s="31">
        <v>78</v>
      </c>
    </row>
    <row r="480" spans="1:21" x14ac:dyDescent="0.35">
      <c r="A480" s="1" t="s">
        <v>11</v>
      </c>
      <c r="B480" s="1" t="s">
        <v>486</v>
      </c>
      <c r="C480" s="2" t="s">
        <v>497</v>
      </c>
      <c r="D480" s="1" t="s">
        <v>498</v>
      </c>
      <c r="E480" s="3">
        <v>46223.416666666701</v>
      </c>
      <c r="F480" s="1">
        <v>11.068250000000001</v>
      </c>
      <c r="G480" s="1">
        <v>79.070329999999998</v>
      </c>
      <c r="H480" s="2" t="s">
        <v>21</v>
      </c>
      <c r="I480" s="1">
        <v>10</v>
      </c>
      <c r="J480" s="1">
        <v>10</v>
      </c>
      <c r="K480" s="1">
        <v>10</v>
      </c>
      <c r="L480" s="1" t="str">
        <f t="shared" si="27"/>
        <v>OK</v>
      </c>
      <c r="M480" t="str">
        <f t="shared" si="29"/>
        <v>July</v>
      </c>
      <c r="S480" s="30">
        <v>10</v>
      </c>
      <c r="T480" s="30">
        <v>10</v>
      </c>
      <c r="U480" s="30">
        <v>10</v>
      </c>
    </row>
    <row r="481" spans="1:21" x14ac:dyDescent="0.35">
      <c r="A481" s="1" t="s">
        <v>11</v>
      </c>
      <c r="B481" s="1" t="s">
        <v>417</v>
      </c>
      <c r="C481" s="2" t="s">
        <v>499</v>
      </c>
      <c r="D481" s="1" t="s">
        <v>500</v>
      </c>
      <c r="E481" s="3">
        <v>46224.416666666701</v>
      </c>
      <c r="F481" s="1">
        <v>26.031442999999999</v>
      </c>
      <c r="G481" s="1">
        <v>76.359326999999993</v>
      </c>
      <c r="H481" s="2" t="s">
        <v>32</v>
      </c>
      <c r="I481" s="1">
        <v>10</v>
      </c>
      <c r="J481" s="1">
        <v>18</v>
      </c>
      <c r="K481" s="1">
        <v>14</v>
      </c>
      <c r="L481" s="1" t="str">
        <f t="shared" si="27"/>
        <v>OK</v>
      </c>
      <c r="M481" t="str">
        <f t="shared" si="29"/>
        <v>July</v>
      </c>
      <c r="S481" s="31">
        <v>10</v>
      </c>
      <c r="T481" s="31">
        <v>18</v>
      </c>
      <c r="U481" s="31">
        <v>14</v>
      </c>
    </row>
    <row r="482" spans="1:21" x14ac:dyDescent="0.35">
      <c r="A482" s="1" t="s">
        <v>11</v>
      </c>
      <c r="B482" s="1" t="s">
        <v>486</v>
      </c>
      <c r="C482" s="2" t="s">
        <v>501</v>
      </c>
      <c r="D482" s="1" t="s">
        <v>502</v>
      </c>
      <c r="E482" s="3">
        <v>46225.416666666701</v>
      </c>
      <c r="F482" s="1">
        <v>11.679111000000001</v>
      </c>
      <c r="G482" s="1">
        <v>78.125051999999997</v>
      </c>
      <c r="H482" s="2" t="s">
        <v>52</v>
      </c>
      <c r="I482" s="1">
        <v>16</v>
      </c>
      <c r="J482" s="1">
        <v>16</v>
      </c>
      <c r="K482" s="1">
        <v>16</v>
      </c>
      <c r="L482" s="1" t="str">
        <f t="shared" si="27"/>
        <v>OK</v>
      </c>
      <c r="M482" t="str">
        <f t="shared" si="29"/>
        <v>July</v>
      </c>
      <c r="S482" s="30">
        <v>16</v>
      </c>
      <c r="T482" s="30">
        <v>16</v>
      </c>
      <c r="U482" s="30">
        <v>16</v>
      </c>
    </row>
    <row r="483" spans="1:21" x14ac:dyDescent="0.35">
      <c r="A483" s="1" t="s">
        <v>11</v>
      </c>
      <c r="B483" s="1" t="s">
        <v>486</v>
      </c>
      <c r="C483" s="2" t="s">
        <v>503</v>
      </c>
      <c r="D483" s="1" t="s">
        <v>504</v>
      </c>
      <c r="E483" s="3">
        <v>46226.416666666701</v>
      </c>
      <c r="F483" s="1">
        <v>10.7654824</v>
      </c>
      <c r="G483" s="1">
        <v>79.138996800000001</v>
      </c>
      <c r="H483" s="2" t="s">
        <v>17</v>
      </c>
      <c r="I483" s="1" t="s">
        <v>86</v>
      </c>
      <c r="J483" s="1" t="s">
        <v>86</v>
      </c>
      <c r="K483" s="1" t="s">
        <v>86</v>
      </c>
      <c r="L483" s="1" t="str">
        <f t="shared" si="27"/>
        <v>Missing/Zero/NA</v>
      </c>
      <c r="S483" s="31">
        <v>26.381599999999999</v>
      </c>
      <c r="T483" s="31">
        <v>76.298400000000001</v>
      </c>
      <c r="U483" s="31">
        <v>43.724699999999999</v>
      </c>
    </row>
    <row r="484" spans="1:21" x14ac:dyDescent="0.35">
      <c r="A484" s="1" t="s">
        <v>11</v>
      </c>
      <c r="B484" s="1" t="s">
        <v>486</v>
      </c>
      <c r="C484" s="2" t="s">
        <v>503</v>
      </c>
      <c r="D484" s="1" t="s">
        <v>504</v>
      </c>
      <c r="E484" s="3">
        <v>46227.416666666701</v>
      </c>
      <c r="F484" s="1">
        <v>10.7654824</v>
      </c>
      <c r="G484" s="1">
        <v>79.138996800000001</v>
      </c>
      <c r="H484" s="2" t="s">
        <v>18</v>
      </c>
      <c r="I484" s="1">
        <v>8</v>
      </c>
      <c r="J484" s="1">
        <v>8</v>
      </c>
      <c r="K484" s="1">
        <v>8</v>
      </c>
      <c r="L484" s="1" t="str">
        <f t="shared" si="27"/>
        <v>OK</v>
      </c>
      <c r="M484" t="str">
        <f t="shared" ref="M484:M492" si="30">TEXT(E484,"MMMM")</f>
        <v>July</v>
      </c>
      <c r="S484" s="30">
        <v>8</v>
      </c>
      <c r="T484" s="30">
        <v>8</v>
      </c>
      <c r="U484" s="30">
        <v>8</v>
      </c>
    </row>
    <row r="485" spans="1:21" x14ac:dyDescent="0.35">
      <c r="A485" s="1" t="s">
        <v>11</v>
      </c>
      <c r="B485" s="1" t="s">
        <v>486</v>
      </c>
      <c r="C485" s="2" t="s">
        <v>505</v>
      </c>
      <c r="D485" s="1" t="s">
        <v>506</v>
      </c>
      <c r="E485" s="3">
        <v>46228.416666666701</v>
      </c>
      <c r="F485" s="1">
        <v>8.8164280000000002</v>
      </c>
      <c r="G485" s="1">
        <v>78.099039000000005</v>
      </c>
      <c r="H485" s="2" t="s">
        <v>18</v>
      </c>
      <c r="I485" s="1">
        <v>3</v>
      </c>
      <c r="J485" s="1">
        <v>112</v>
      </c>
      <c r="K485" s="1">
        <v>24</v>
      </c>
      <c r="L485" s="1" t="str">
        <f t="shared" si="27"/>
        <v>OK</v>
      </c>
      <c r="M485" t="str">
        <f t="shared" si="30"/>
        <v>July</v>
      </c>
      <c r="S485" s="31">
        <v>3</v>
      </c>
      <c r="T485" s="31">
        <v>112</v>
      </c>
      <c r="U485" s="31">
        <v>24</v>
      </c>
    </row>
    <row r="486" spans="1:21" x14ac:dyDescent="0.35">
      <c r="A486" s="1" t="s">
        <v>11</v>
      </c>
      <c r="B486" s="1" t="s">
        <v>486</v>
      </c>
      <c r="C486" s="2" t="s">
        <v>505</v>
      </c>
      <c r="D486" s="1" t="s">
        <v>506</v>
      </c>
      <c r="E486" s="3">
        <v>46229.416666666701</v>
      </c>
      <c r="F486" s="1">
        <v>8.8164280000000002</v>
      </c>
      <c r="G486" s="1">
        <v>78.099039000000005</v>
      </c>
      <c r="H486" s="2" t="s">
        <v>52</v>
      </c>
      <c r="I486" s="1">
        <v>13</v>
      </c>
      <c r="J486" s="1">
        <v>21</v>
      </c>
      <c r="K486" s="1">
        <v>19</v>
      </c>
      <c r="L486" s="1" t="str">
        <f t="shared" si="27"/>
        <v>OK</v>
      </c>
      <c r="M486" t="str">
        <f t="shared" si="30"/>
        <v>July</v>
      </c>
      <c r="S486" s="30">
        <v>13</v>
      </c>
      <c r="T486" s="30">
        <v>21</v>
      </c>
      <c r="U486" s="30">
        <v>19</v>
      </c>
    </row>
    <row r="487" spans="1:21" x14ac:dyDescent="0.35">
      <c r="A487" s="1" t="s">
        <v>11</v>
      </c>
      <c r="B487" s="1" t="s">
        <v>486</v>
      </c>
      <c r="C487" s="2" t="s">
        <v>507</v>
      </c>
      <c r="D487" s="1" t="s">
        <v>508</v>
      </c>
      <c r="E487" s="3">
        <v>46230.416666666701</v>
      </c>
      <c r="F487" s="1">
        <v>10.830158000000001</v>
      </c>
      <c r="G487" s="1">
        <v>78.691849000000005</v>
      </c>
      <c r="H487" s="2" t="s">
        <v>15</v>
      </c>
      <c r="I487" s="1">
        <v>28</v>
      </c>
      <c r="J487" s="1">
        <v>68</v>
      </c>
      <c r="K487" s="1">
        <v>47</v>
      </c>
      <c r="L487" s="1" t="str">
        <f t="shared" si="27"/>
        <v>OK</v>
      </c>
      <c r="M487" t="str">
        <f t="shared" si="30"/>
        <v>July</v>
      </c>
      <c r="S487" s="31">
        <v>28</v>
      </c>
      <c r="T487" s="31">
        <v>68</v>
      </c>
      <c r="U487" s="31">
        <v>47</v>
      </c>
    </row>
    <row r="488" spans="1:21" x14ac:dyDescent="0.35">
      <c r="A488" s="1" t="s">
        <v>11</v>
      </c>
      <c r="B488" s="1" t="s">
        <v>486</v>
      </c>
      <c r="C488" s="2" t="s">
        <v>507</v>
      </c>
      <c r="D488" s="1" t="s">
        <v>508</v>
      </c>
      <c r="E488" s="3">
        <v>46231.416666666701</v>
      </c>
      <c r="F488" s="1">
        <v>10.830158000000001</v>
      </c>
      <c r="G488" s="1">
        <v>78.691849000000005</v>
      </c>
      <c r="H488" s="2" t="s">
        <v>16</v>
      </c>
      <c r="I488" s="1">
        <v>35</v>
      </c>
      <c r="J488" s="1">
        <v>89</v>
      </c>
      <c r="K488" s="1">
        <v>60</v>
      </c>
      <c r="L488" s="1" t="str">
        <f t="shared" si="27"/>
        <v>OK</v>
      </c>
      <c r="M488" t="str">
        <f t="shared" si="30"/>
        <v>July</v>
      </c>
      <c r="S488" s="30">
        <v>35</v>
      </c>
      <c r="T488" s="30">
        <v>89</v>
      </c>
      <c r="U488" s="30">
        <v>60</v>
      </c>
    </row>
    <row r="489" spans="1:21" x14ac:dyDescent="0.35">
      <c r="A489" s="1" t="s">
        <v>11</v>
      </c>
      <c r="B489" s="1" t="s">
        <v>486</v>
      </c>
      <c r="C489" s="2" t="s">
        <v>509</v>
      </c>
      <c r="D489" s="1" t="s">
        <v>510</v>
      </c>
      <c r="E489" s="3">
        <v>46232.416666666701</v>
      </c>
      <c r="F489" s="1">
        <v>11.258241999999999</v>
      </c>
      <c r="G489" s="1">
        <v>77.552761000000004</v>
      </c>
      <c r="H489" s="2" t="s">
        <v>15</v>
      </c>
      <c r="I489" s="1">
        <v>32</v>
      </c>
      <c r="J489" s="1">
        <v>81</v>
      </c>
      <c r="K489" s="1">
        <v>53</v>
      </c>
      <c r="L489" s="1" t="str">
        <f t="shared" si="27"/>
        <v>OK</v>
      </c>
      <c r="M489" t="str">
        <f t="shared" si="30"/>
        <v>July</v>
      </c>
      <c r="S489" s="31">
        <v>32</v>
      </c>
      <c r="T489" s="31">
        <v>81</v>
      </c>
      <c r="U489" s="31">
        <v>53</v>
      </c>
    </row>
    <row r="490" spans="1:21" x14ac:dyDescent="0.35">
      <c r="A490" s="1" t="s">
        <v>11</v>
      </c>
      <c r="B490" s="1" t="s">
        <v>486</v>
      </c>
      <c r="C490" s="2" t="s">
        <v>509</v>
      </c>
      <c r="D490" s="1" t="s">
        <v>510</v>
      </c>
      <c r="E490" s="3">
        <v>46233.416666666701</v>
      </c>
      <c r="F490" s="1">
        <v>11.258241999999999</v>
      </c>
      <c r="G490" s="1">
        <v>77.552761000000004</v>
      </c>
      <c r="H490" s="2" t="s">
        <v>16</v>
      </c>
      <c r="I490" s="1">
        <v>47</v>
      </c>
      <c r="J490" s="1">
        <v>125</v>
      </c>
      <c r="K490" s="1">
        <v>70</v>
      </c>
      <c r="L490" s="1" t="str">
        <f t="shared" si="27"/>
        <v>OK</v>
      </c>
      <c r="M490" t="str">
        <f t="shared" si="30"/>
        <v>July</v>
      </c>
      <c r="S490" s="30">
        <v>47</v>
      </c>
      <c r="T490" s="30">
        <v>125</v>
      </c>
      <c r="U490" s="30">
        <v>70</v>
      </c>
    </row>
    <row r="491" spans="1:21" x14ac:dyDescent="0.35">
      <c r="A491" s="1" t="s">
        <v>11</v>
      </c>
      <c r="B491" s="1" t="s">
        <v>486</v>
      </c>
      <c r="C491" s="2" t="s">
        <v>509</v>
      </c>
      <c r="D491" s="1" t="s">
        <v>510</v>
      </c>
      <c r="E491" s="3">
        <v>46234.416666666701</v>
      </c>
      <c r="F491" s="1">
        <v>11.258241999999999</v>
      </c>
      <c r="G491" s="1">
        <v>77.552761000000004</v>
      </c>
      <c r="H491" s="2" t="s">
        <v>18</v>
      </c>
      <c r="I491" s="1">
        <v>46</v>
      </c>
      <c r="J491" s="1">
        <v>54</v>
      </c>
      <c r="K491" s="1">
        <v>49</v>
      </c>
      <c r="L491" s="1" t="str">
        <f t="shared" si="27"/>
        <v>OK</v>
      </c>
      <c r="M491" t="str">
        <f t="shared" si="30"/>
        <v>July</v>
      </c>
      <c r="S491" s="31">
        <v>46</v>
      </c>
      <c r="T491" s="31">
        <v>54</v>
      </c>
      <c r="U491" s="31">
        <v>49</v>
      </c>
    </row>
    <row r="492" spans="1:21" x14ac:dyDescent="0.35">
      <c r="A492" s="1" t="s">
        <v>11</v>
      </c>
      <c r="B492" s="1" t="s">
        <v>486</v>
      </c>
      <c r="C492" s="2" t="s">
        <v>509</v>
      </c>
      <c r="D492" s="1" t="s">
        <v>510</v>
      </c>
      <c r="E492" s="3">
        <v>46235.416666666701</v>
      </c>
      <c r="F492" s="1">
        <v>11.258241999999999</v>
      </c>
      <c r="G492" s="1">
        <v>77.552761000000004</v>
      </c>
      <c r="H492" s="2" t="s">
        <v>52</v>
      </c>
      <c r="I492" s="1">
        <v>6</v>
      </c>
      <c r="J492" s="1">
        <v>11</v>
      </c>
      <c r="K492" s="1">
        <v>6</v>
      </c>
      <c r="L492" s="1" t="str">
        <f t="shared" si="27"/>
        <v>OK</v>
      </c>
      <c r="M492" t="str">
        <f t="shared" si="30"/>
        <v>August</v>
      </c>
      <c r="S492" s="30">
        <v>6</v>
      </c>
      <c r="T492" s="30">
        <v>11</v>
      </c>
      <c r="U492" s="30">
        <v>6</v>
      </c>
    </row>
    <row r="493" spans="1:21" x14ac:dyDescent="0.35">
      <c r="A493" s="1" t="s">
        <v>11</v>
      </c>
      <c r="B493" s="1" t="s">
        <v>486</v>
      </c>
      <c r="C493" s="2" t="s">
        <v>511</v>
      </c>
      <c r="D493" s="1" t="s">
        <v>512</v>
      </c>
      <c r="E493" s="3">
        <v>46236.416666666701</v>
      </c>
      <c r="F493" s="1">
        <v>12.952707</v>
      </c>
      <c r="G493" s="1">
        <v>79.303939999999997</v>
      </c>
      <c r="H493" s="2" t="s">
        <v>15</v>
      </c>
      <c r="I493" s="1" t="s">
        <v>86</v>
      </c>
      <c r="J493" s="1" t="s">
        <v>86</v>
      </c>
      <c r="K493" s="1" t="s">
        <v>86</v>
      </c>
      <c r="L493" s="1" t="str">
        <f t="shared" si="27"/>
        <v>Missing/Zero/NA</v>
      </c>
      <c r="S493" s="31">
        <v>26.381599999999999</v>
      </c>
      <c r="T493" s="31">
        <v>76.298400000000001</v>
      </c>
      <c r="U493" s="31">
        <v>43.724699999999999</v>
      </c>
    </row>
    <row r="494" spans="1:21" x14ac:dyDescent="0.35">
      <c r="A494" s="1" t="s">
        <v>11</v>
      </c>
      <c r="B494" s="1" t="s">
        <v>486</v>
      </c>
      <c r="C494" s="2" t="s">
        <v>501</v>
      </c>
      <c r="D494" s="1" t="s">
        <v>502</v>
      </c>
      <c r="E494" s="3">
        <v>46237.416666666701</v>
      </c>
      <c r="F494" s="1">
        <v>11.679111000000001</v>
      </c>
      <c r="G494" s="1">
        <v>78.125051999999997</v>
      </c>
      <c r="H494" s="2" t="s">
        <v>32</v>
      </c>
      <c r="I494" s="1">
        <v>3</v>
      </c>
      <c r="J494" s="1">
        <v>3</v>
      </c>
      <c r="K494" s="1">
        <v>3</v>
      </c>
      <c r="L494" s="1" t="str">
        <f t="shared" si="27"/>
        <v>OK</v>
      </c>
      <c r="M494" t="str">
        <f t="shared" ref="M494:M511" si="31">TEXT(E494,"MMMM")</f>
        <v>August</v>
      </c>
      <c r="S494" s="30">
        <v>3</v>
      </c>
      <c r="T494" s="30">
        <v>3</v>
      </c>
      <c r="U494" s="30">
        <v>3</v>
      </c>
    </row>
    <row r="495" spans="1:21" x14ac:dyDescent="0.35">
      <c r="A495" s="1" t="s">
        <v>11</v>
      </c>
      <c r="B495" s="1" t="s">
        <v>486</v>
      </c>
      <c r="C495" s="2" t="s">
        <v>501</v>
      </c>
      <c r="D495" s="1" t="s">
        <v>502</v>
      </c>
      <c r="E495" s="3">
        <v>46238.416666666701</v>
      </c>
      <c r="F495" s="1">
        <v>11.679111000000001</v>
      </c>
      <c r="G495" s="1">
        <v>78.125051999999997</v>
      </c>
      <c r="H495" s="2" t="s">
        <v>17</v>
      </c>
      <c r="I495" s="1">
        <v>35</v>
      </c>
      <c r="J495" s="1">
        <v>81</v>
      </c>
      <c r="K495" s="1">
        <v>39</v>
      </c>
      <c r="L495" s="1" t="str">
        <f t="shared" si="27"/>
        <v>OK</v>
      </c>
      <c r="M495" t="str">
        <f t="shared" si="31"/>
        <v>August</v>
      </c>
      <c r="S495" s="31">
        <v>35</v>
      </c>
      <c r="T495" s="31">
        <v>81</v>
      </c>
      <c r="U495" s="31">
        <v>39</v>
      </c>
    </row>
    <row r="496" spans="1:21" x14ac:dyDescent="0.35">
      <c r="A496" s="1" t="s">
        <v>11</v>
      </c>
      <c r="B496" s="1" t="s">
        <v>486</v>
      </c>
      <c r="C496" s="2" t="s">
        <v>513</v>
      </c>
      <c r="D496" s="1" t="s">
        <v>514</v>
      </c>
      <c r="E496" s="3">
        <v>46239.416666666701</v>
      </c>
      <c r="F496" s="1">
        <v>11.763768300000001</v>
      </c>
      <c r="G496" s="1">
        <v>79.749983499999999</v>
      </c>
      <c r="H496" s="2" t="s">
        <v>15</v>
      </c>
      <c r="I496" s="1">
        <v>25</v>
      </c>
      <c r="J496" s="1">
        <v>80</v>
      </c>
      <c r="K496" s="1">
        <v>47</v>
      </c>
      <c r="L496" s="1" t="str">
        <f t="shared" si="27"/>
        <v>OK</v>
      </c>
      <c r="M496" t="str">
        <f t="shared" si="31"/>
        <v>August</v>
      </c>
      <c r="S496" s="30">
        <v>25</v>
      </c>
      <c r="T496" s="30">
        <v>80</v>
      </c>
      <c r="U496" s="30">
        <v>47</v>
      </c>
    </row>
    <row r="497" spans="1:21" x14ac:dyDescent="0.35">
      <c r="A497" s="1" t="s">
        <v>11</v>
      </c>
      <c r="B497" s="1" t="s">
        <v>486</v>
      </c>
      <c r="C497" s="2" t="s">
        <v>513</v>
      </c>
      <c r="D497" s="1" t="s">
        <v>514</v>
      </c>
      <c r="E497" s="3">
        <v>46240.416666666701</v>
      </c>
      <c r="F497" s="1">
        <v>11.763768300000001</v>
      </c>
      <c r="G497" s="1">
        <v>79.749983499999999</v>
      </c>
      <c r="H497" s="2" t="s">
        <v>32</v>
      </c>
      <c r="I497" s="1">
        <v>1</v>
      </c>
      <c r="J497" s="1">
        <v>23</v>
      </c>
      <c r="K497" s="1">
        <v>2</v>
      </c>
      <c r="L497" s="1" t="str">
        <f t="shared" si="27"/>
        <v>OK</v>
      </c>
      <c r="M497" t="str">
        <f t="shared" si="31"/>
        <v>August</v>
      </c>
      <c r="S497" s="31">
        <v>1</v>
      </c>
      <c r="T497" s="31">
        <v>23</v>
      </c>
      <c r="U497" s="31">
        <v>2</v>
      </c>
    </row>
    <row r="498" spans="1:21" x14ac:dyDescent="0.35">
      <c r="A498" s="1" t="s">
        <v>11</v>
      </c>
      <c r="B498" s="1" t="s">
        <v>486</v>
      </c>
      <c r="C498" s="2" t="s">
        <v>515</v>
      </c>
      <c r="D498" s="1" t="s">
        <v>516</v>
      </c>
      <c r="E498" s="3">
        <v>46241.416666666701</v>
      </c>
      <c r="F498" s="1">
        <v>10.358535</v>
      </c>
      <c r="G498" s="1">
        <v>77.984320999999994</v>
      </c>
      <c r="H498" s="2" t="s">
        <v>15</v>
      </c>
      <c r="I498" s="1">
        <v>55</v>
      </c>
      <c r="J498" s="1">
        <v>150</v>
      </c>
      <c r="K498" s="1">
        <v>77</v>
      </c>
      <c r="L498" s="1" t="str">
        <f t="shared" si="27"/>
        <v>OK</v>
      </c>
      <c r="M498" t="str">
        <f t="shared" si="31"/>
        <v>August</v>
      </c>
      <c r="S498" s="30">
        <v>55</v>
      </c>
      <c r="T498" s="30">
        <v>150</v>
      </c>
      <c r="U498" s="30">
        <v>77</v>
      </c>
    </row>
    <row r="499" spans="1:21" x14ac:dyDescent="0.35">
      <c r="A499" s="1" t="s">
        <v>11</v>
      </c>
      <c r="B499" s="1" t="s">
        <v>486</v>
      </c>
      <c r="C499" s="2" t="s">
        <v>515</v>
      </c>
      <c r="D499" s="1" t="s">
        <v>516</v>
      </c>
      <c r="E499" s="3">
        <v>46242.416666666701</v>
      </c>
      <c r="F499" s="1">
        <v>10.358535</v>
      </c>
      <c r="G499" s="1">
        <v>77.984320999999994</v>
      </c>
      <c r="H499" s="2" t="s">
        <v>32</v>
      </c>
      <c r="I499" s="1">
        <v>1</v>
      </c>
      <c r="J499" s="1">
        <v>1</v>
      </c>
      <c r="K499" s="1">
        <v>1</v>
      </c>
      <c r="L499" s="1" t="str">
        <f t="shared" si="27"/>
        <v>OK</v>
      </c>
      <c r="M499" t="str">
        <f t="shared" si="31"/>
        <v>August</v>
      </c>
      <c r="S499" s="31">
        <v>1</v>
      </c>
      <c r="T499" s="31">
        <v>1</v>
      </c>
      <c r="U499" s="31">
        <v>1</v>
      </c>
    </row>
    <row r="500" spans="1:21" x14ac:dyDescent="0.35">
      <c r="A500" s="1" t="s">
        <v>11</v>
      </c>
      <c r="B500" s="1" t="s">
        <v>486</v>
      </c>
      <c r="C500" s="2" t="s">
        <v>517</v>
      </c>
      <c r="D500" s="1" t="s">
        <v>518</v>
      </c>
      <c r="E500" s="3">
        <v>46243.416666666701</v>
      </c>
      <c r="F500" s="1">
        <v>10.96782</v>
      </c>
      <c r="G500" s="1">
        <v>78.080882000000003</v>
      </c>
      <c r="H500" s="2" t="s">
        <v>18</v>
      </c>
      <c r="I500" s="1">
        <v>8</v>
      </c>
      <c r="J500" s="1">
        <v>20</v>
      </c>
      <c r="K500" s="1">
        <v>12</v>
      </c>
      <c r="L500" s="1" t="str">
        <f t="shared" si="27"/>
        <v>OK</v>
      </c>
      <c r="M500" t="str">
        <f t="shared" si="31"/>
        <v>August</v>
      </c>
      <c r="S500" s="30">
        <v>8</v>
      </c>
      <c r="T500" s="30">
        <v>20</v>
      </c>
      <c r="U500" s="30">
        <v>12</v>
      </c>
    </row>
    <row r="501" spans="1:21" x14ac:dyDescent="0.35">
      <c r="A501" s="1" t="s">
        <v>11</v>
      </c>
      <c r="B501" s="1" t="s">
        <v>486</v>
      </c>
      <c r="C501" s="2" t="s">
        <v>519</v>
      </c>
      <c r="D501" s="1" t="s">
        <v>520</v>
      </c>
      <c r="E501" s="3">
        <v>46244.416666666701</v>
      </c>
      <c r="F501" s="1">
        <v>9.8659350000000003</v>
      </c>
      <c r="G501" s="1">
        <v>78.022668999999993</v>
      </c>
      <c r="H501" s="2" t="s">
        <v>15</v>
      </c>
      <c r="I501" s="1">
        <v>27</v>
      </c>
      <c r="J501" s="1">
        <v>78</v>
      </c>
      <c r="K501" s="1">
        <v>56</v>
      </c>
      <c r="L501" s="1" t="str">
        <f t="shared" si="27"/>
        <v>OK</v>
      </c>
      <c r="M501" t="str">
        <f t="shared" si="31"/>
        <v>August</v>
      </c>
      <c r="S501" s="31">
        <v>27</v>
      </c>
      <c r="T501" s="31">
        <v>78</v>
      </c>
      <c r="U501" s="31">
        <v>56</v>
      </c>
    </row>
    <row r="502" spans="1:21" x14ac:dyDescent="0.35">
      <c r="A502" s="1" t="s">
        <v>11</v>
      </c>
      <c r="B502" s="1" t="s">
        <v>486</v>
      </c>
      <c r="C502" s="2" t="s">
        <v>519</v>
      </c>
      <c r="D502" s="1" t="s">
        <v>520</v>
      </c>
      <c r="E502" s="3">
        <v>46245.416666666701</v>
      </c>
      <c r="F502" s="1">
        <v>9.8659350000000003</v>
      </c>
      <c r="G502" s="1">
        <v>78.022668999999993</v>
      </c>
      <c r="H502" s="2" t="s">
        <v>18</v>
      </c>
      <c r="I502" s="1">
        <v>26</v>
      </c>
      <c r="J502" s="1">
        <v>30</v>
      </c>
      <c r="K502" s="1">
        <v>29</v>
      </c>
      <c r="L502" s="1" t="str">
        <f t="shared" si="27"/>
        <v>OK</v>
      </c>
      <c r="M502" t="str">
        <f t="shared" si="31"/>
        <v>August</v>
      </c>
      <c r="S502" s="30">
        <v>26</v>
      </c>
      <c r="T502" s="30">
        <v>30</v>
      </c>
      <c r="U502" s="30">
        <v>29</v>
      </c>
    </row>
    <row r="503" spans="1:21" x14ac:dyDescent="0.35">
      <c r="A503" s="1" t="s">
        <v>11</v>
      </c>
      <c r="B503" s="1" t="s">
        <v>486</v>
      </c>
      <c r="C503" s="2" t="s">
        <v>519</v>
      </c>
      <c r="D503" s="1" t="s">
        <v>520</v>
      </c>
      <c r="E503" s="3">
        <v>46246.416666666701</v>
      </c>
      <c r="F503" s="1">
        <v>9.8659350000000003</v>
      </c>
      <c r="G503" s="1">
        <v>78.022668999999993</v>
      </c>
      <c r="H503" s="2" t="s">
        <v>52</v>
      </c>
      <c r="I503" s="1">
        <v>6</v>
      </c>
      <c r="J503" s="1">
        <v>6</v>
      </c>
      <c r="K503" s="1">
        <v>6</v>
      </c>
      <c r="L503" s="1" t="str">
        <f t="shared" si="27"/>
        <v>OK</v>
      </c>
      <c r="M503" t="str">
        <f t="shared" si="31"/>
        <v>August</v>
      </c>
      <c r="S503" s="31">
        <v>6</v>
      </c>
      <c r="T503" s="31">
        <v>6</v>
      </c>
      <c r="U503" s="31">
        <v>6</v>
      </c>
    </row>
    <row r="504" spans="1:21" x14ac:dyDescent="0.35">
      <c r="A504" s="1" t="s">
        <v>11</v>
      </c>
      <c r="B504" s="1" t="s">
        <v>486</v>
      </c>
      <c r="C504" s="2" t="s">
        <v>521</v>
      </c>
      <c r="D504" s="1" t="s">
        <v>522</v>
      </c>
      <c r="E504" s="3">
        <v>46247.416666666701</v>
      </c>
      <c r="F504" s="1">
        <v>12.746998</v>
      </c>
      <c r="G504" s="1">
        <v>77.813811000000001</v>
      </c>
      <c r="H504" s="2" t="s">
        <v>52</v>
      </c>
      <c r="I504" s="1">
        <v>40</v>
      </c>
      <c r="J504" s="1">
        <v>40</v>
      </c>
      <c r="K504" s="1">
        <v>40</v>
      </c>
      <c r="L504" s="1" t="str">
        <f t="shared" si="27"/>
        <v>OK</v>
      </c>
      <c r="M504" t="str">
        <f t="shared" si="31"/>
        <v>August</v>
      </c>
      <c r="S504" s="30">
        <v>40</v>
      </c>
      <c r="T504" s="30">
        <v>40</v>
      </c>
      <c r="U504" s="30">
        <v>40</v>
      </c>
    </row>
    <row r="505" spans="1:21" x14ac:dyDescent="0.35">
      <c r="A505" s="1" t="s">
        <v>11</v>
      </c>
      <c r="B505" s="1" t="s">
        <v>486</v>
      </c>
      <c r="C505" s="2" t="s">
        <v>523</v>
      </c>
      <c r="D505" s="1" t="s">
        <v>524</v>
      </c>
      <c r="E505" s="3">
        <v>46248.416666666701</v>
      </c>
      <c r="F505" s="1">
        <v>12.864618</v>
      </c>
      <c r="G505" s="1">
        <v>79.659968000000006</v>
      </c>
      <c r="H505" s="2" t="s">
        <v>21</v>
      </c>
      <c r="I505" s="1">
        <v>1</v>
      </c>
      <c r="J505" s="1">
        <v>12</v>
      </c>
      <c r="K505" s="1">
        <v>8</v>
      </c>
      <c r="L505" s="1" t="str">
        <f t="shared" si="27"/>
        <v>OK</v>
      </c>
      <c r="M505" t="str">
        <f t="shared" si="31"/>
        <v>August</v>
      </c>
      <c r="S505" s="31">
        <v>1</v>
      </c>
      <c r="T505" s="31">
        <v>12</v>
      </c>
      <c r="U505" s="31">
        <v>8</v>
      </c>
    </row>
    <row r="506" spans="1:21" x14ac:dyDescent="0.35">
      <c r="A506" s="1" t="s">
        <v>11</v>
      </c>
      <c r="B506" s="1" t="s">
        <v>486</v>
      </c>
      <c r="C506" s="2" t="s">
        <v>517</v>
      </c>
      <c r="D506" s="1" t="s">
        <v>518</v>
      </c>
      <c r="E506" s="3">
        <v>46249.416666666701</v>
      </c>
      <c r="F506" s="1">
        <v>10.96782</v>
      </c>
      <c r="G506" s="1">
        <v>78.080882000000003</v>
      </c>
      <c r="H506" s="2" t="s">
        <v>15</v>
      </c>
      <c r="I506" s="1">
        <v>15</v>
      </c>
      <c r="J506" s="1">
        <v>65</v>
      </c>
      <c r="K506" s="1">
        <v>35</v>
      </c>
      <c r="L506" s="1" t="str">
        <f t="shared" si="27"/>
        <v>OK</v>
      </c>
      <c r="M506" t="str">
        <f t="shared" si="31"/>
        <v>August</v>
      </c>
      <c r="S506" s="30">
        <v>15</v>
      </c>
      <c r="T506" s="30">
        <v>65</v>
      </c>
      <c r="U506" s="30">
        <v>35</v>
      </c>
    </row>
    <row r="507" spans="1:21" x14ac:dyDescent="0.35">
      <c r="A507" s="1" t="s">
        <v>11</v>
      </c>
      <c r="B507" s="1" t="s">
        <v>486</v>
      </c>
      <c r="C507" s="2" t="s">
        <v>525</v>
      </c>
      <c r="D507" s="1" t="s">
        <v>526</v>
      </c>
      <c r="E507" s="3">
        <v>46250.416666666701</v>
      </c>
      <c r="F507" s="1">
        <v>8.7284419999999994</v>
      </c>
      <c r="G507" s="1">
        <v>77.696200000000005</v>
      </c>
      <c r="H507" s="2" t="s">
        <v>21</v>
      </c>
      <c r="I507" s="1">
        <v>7</v>
      </c>
      <c r="J507" s="1">
        <v>35</v>
      </c>
      <c r="K507" s="1">
        <v>22</v>
      </c>
      <c r="L507" s="1" t="str">
        <f t="shared" si="27"/>
        <v>OK</v>
      </c>
      <c r="M507" t="str">
        <f t="shared" si="31"/>
        <v>August</v>
      </c>
      <c r="S507" s="31">
        <v>7</v>
      </c>
      <c r="T507" s="31">
        <v>35</v>
      </c>
      <c r="U507" s="31">
        <v>22</v>
      </c>
    </row>
    <row r="508" spans="1:21" x14ac:dyDescent="0.35">
      <c r="A508" s="1" t="s">
        <v>11</v>
      </c>
      <c r="B508" s="1" t="s">
        <v>486</v>
      </c>
      <c r="C508" s="2" t="s">
        <v>527</v>
      </c>
      <c r="D508" s="1" t="s">
        <v>528</v>
      </c>
      <c r="E508" s="3">
        <v>46251.416666666701</v>
      </c>
      <c r="F508" s="1">
        <v>12.909494</v>
      </c>
      <c r="G508" s="1">
        <v>79.131861000000001</v>
      </c>
      <c r="H508" s="2" t="s">
        <v>15</v>
      </c>
      <c r="I508" s="1">
        <v>70</v>
      </c>
      <c r="J508" s="1">
        <v>209</v>
      </c>
      <c r="K508" s="1">
        <v>113</v>
      </c>
      <c r="L508" s="1" t="str">
        <f t="shared" si="27"/>
        <v>OK</v>
      </c>
      <c r="M508" t="str">
        <f t="shared" si="31"/>
        <v>August</v>
      </c>
      <c r="S508" s="30">
        <v>70</v>
      </c>
      <c r="T508" s="30">
        <v>209</v>
      </c>
      <c r="U508" s="30">
        <v>113</v>
      </c>
    </row>
    <row r="509" spans="1:21" x14ac:dyDescent="0.35">
      <c r="A509" s="1" t="s">
        <v>11</v>
      </c>
      <c r="B509" s="1" t="s">
        <v>486</v>
      </c>
      <c r="C509" s="2" t="s">
        <v>521</v>
      </c>
      <c r="D509" s="1" t="s">
        <v>522</v>
      </c>
      <c r="E509" s="3">
        <v>46252.416666666701</v>
      </c>
      <c r="F509" s="1">
        <v>12.746998</v>
      </c>
      <c r="G509" s="1">
        <v>77.813811000000001</v>
      </c>
      <c r="H509" s="2" t="s">
        <v>16</v>
      </c>
      <c r="I509" s="1">
        <v>58</v>
      </c>
      <c r="J509" s="1">
        <v>123</v>
      </c>
      <c r="K509" s="1">
        <v>83</v>
      </c>
      <c r="L509" s="1" t="str">
        <f t="shared" si="27"/>
        <v>OK</v>
      </c>
      <c r="M509" t="str">
        <f t="shared" si="31"/>
        <v>August</v>
      </c>
      <c r="S509" s="31">
        <v>58</v>
      </c>
      <c r="T509" s="31">
        <v>123</v>
      </c>
      <c r="U509" s="31">
        <v>83</v>
      </c>
    </row>
    <row r="510" spans="1:21" x14ac:dyDescent="0.35">
      <c r="A510" s="1" t="s">
        <v>11</v>
      </c>
      <c r="B510" s="1" t="s">
        <v>486</v>
      </c>
      <c r="C510" s="2" t="s">
        <v>521</v>
      </c>
      <c r="D510" s="1" t="s">
        <v>522</v>
      </c>
      <c r="E510" s="3">
        <v>46253.416666666701</v>
      </c>
      <c r="F510" s="1">
        <v>12.746998</v>
      </c>
      <c r="G510" s="1">
        <v>77.813811000000001</v>
      </c>
      <c r="H510" s="2" t="s">
        <v>21</v>
      </c>
      <c r="I510" s="1">
        <v>1</v>
      </c>
      <c r="J510" s="1">
        <v>2</v>
      </c>
      <c r="K510" s="1">
        <v>2</v>
      </c>
      <c r="L510" s="1" t="str">
        <f t="shared" si="27"/>
        <v>OK</v>
      </c>
      <c r="M510" t="str">
        <f t="shared" si="31"/>
        <v>August</v>
      </c>
      <c r="S510" s="30">
        <v>1</v>
      </c>
      <c r="T510" s="30">
        <v>2</v>
      </c>
      <c r="U510" s="30">
        <v>2</v>
      </c>
    </row>
    <row r="511" spans="1:21" x14ac:dyDescent="0.35">
      <c r="A511" s="1" t="s">
        <v>11</v>
      </c>
      <c r="B511" s="1" t="s">
        <v>486</v>
      </c>
      <c r="C511" s="2" t="s">
        <v>521</v>
      </c>
      <c r="D511" s="1" t="s">
        <v>522</v>
      </c>
      <c r="E511" s="3">
        <v>46254.416666666701</v>
      </c>
      <c r="F511" s="1">
        <v>12.746998</v>
      </c>
      <c r="G511" s="1">
        <v>77.813811000000001</v>
      </c>
      <c r="H511" s="2" t="s">
        <v>32</v>
      </c>
      <c r="I511" s="1">
        <v>1</v>
      </c>
      <c r="J511" s="1">
        <v>1</v>
      </c>
      <c r="K511" s="1">
        <v>1</v>
      </c>
      <c r="L511" s="1" t="str">
        <f t="shared" si="27"/>
        <v>OK</v>
      </c>
      <c r="M511" t="str">
        <f t="shared" si="31"/>
        <v>August</v>
      </c>
      <c r="S511" s="31">
        <v>1</v>
      </c>
      <c r="T511" s="31">
        <v>1</v>
      </c>
      <c r="U511" s="31">
        <v>1</v>
      </c>
    </row>
    <row r="512" spans="1:21" x14ac:dyDescent="0.35">
      <c r="A512" s="1" t="s">
        <v>11</v>
      </c>
      <c r="B512" s="1" t="s">
        <v>486</v>
      </c>
      <c r="C512" s="2" t="s">
        <v>529</v>
      </c>
      <c r="D512" s="1" t="s">
        <v>530</v>
      </c>
      <c r="E512" s="3">
        <v>46255.416666666701</v>
      </c>
      <c r="F512" s="1">
        <v>10.681158</v>
      </c>
      <c r="G512" s="1">
        <v>78.741746000000006</v>
      </c>
      <c r="H512" s="2" t="s">
        <v>16</v>
      </c>
      <c r="I512" s="1" t="s">
        <v>86</v>
      </c>
      <c r="J512" s="1" t="s">
        <v>86</v>
      </c>
      <c r="K512" s="1" t="s">
        <v>86</v>
      </c>
      <c r="L512" s="1" t="str">
        <f t="shared" si="27"/>
        <v>Missing/Zero/NA</v>
      </c>
      <c r="S512" s="30">
        <v>26.381599999999999</v>
      </c>
      <c r="T512" s="30">
        <v>76.298400000000001</v>
      </c>
      <c r="U512" s="30">
        <v>43.724699999999999</v>
      </c>
    </row>
    <row r="513" spans="1:21" x14ac:dyDescent="0.35">
      <c r="A513" s="1" t="s">
        <v>11</v>
      </c>
      <c r="B513" s="1" t="s">
        <v>486</v>
      </c>
      <c r="C513" s="2" t="s">
        <v>513</v>
      </c>
      <c r="D513" s="1" t="s">
        <v>531</v>
      </c>
      <c r="E513" s="3">
        <v>46256.416666666701</v>
      </c>
      <c r="F513" s="1">
        <v>11.6829898</v>
      </c>
      <c r="G513" s="1">
        <v>79.753209900000002</v>
      </c>
      <c r="H513" s="2" t="s">
        <v>15</v>
      </c>
      <c r="I513" s="1" t="s">
        <v>86</v>
      </c>
      <c r="J513" s="1" t="s">
        <v>86</v>
      </c>
      <c r="K513" s="1" t="s">
        <v>86</v>
      </c>
      <c r="L513" s="1" t="str">
        <f t="shared" si="27"/>
        <v>Missing/Zero/NA</v>
      </c>
      <c r="S513" s="31">
        <v>26.381599999999999</v>
      </c>
      <c r="T513" s="31">
        <v>76.298400000000001</v>
      </c>
      <c r="U513" s="31">
        <v>43.724699999999999</v>
      </c>
    </row>
    <row r="514" spans="1:21" x14ac:dyDescent="0.35">
      <c r="A514" s="1" t="s">
        <v>11</v>
      </c>
      <c r="B514" s="1" t="s">
        <v>532</v>
      </c>
      <c r="C514" s="2" t="s">
        <v>533</v>
      </c>
      <c r="D514" s="1" t="s">
        <v>534</v>
      </c>
      <c r="E514" s="3">
        <v>46257.416666666701</v>
      </c>
      <c r="F514" s="1">
        <v>17.5184</v>
      </c>
      <c r="G514" s="1">
        <v>78.278777000000005</v>
      </c>
      <c r="H514" s="2" t="s">
        <v>18</v>
      </c>
      <c r="I514" s="1">
        <v>19</v>
      </c>
      <c r="J514" s="1">
        <v>95</v>
      </c>
      <c r="K514" s="1">
        <v>47</v>
      </c>
      <c r="L514" s="1" t="str">
        <f t="shared" si="27"/>
        <v>OK</v>
      </c>
      <c r="M514" t="str">
        <f t="shared" ref="M514:M537" si="32">TEXT(E514,"MMMM")</f>
        <v>August</v>
      </c>
      <c r="S514" s="30">
        <v>19</v>
      </c>
      <c r="T514" s="30">
        <v>95</v>
      </c>
      <c r="U514" s="30">
        <v>47</v>
      </c>
    </row>
    <row r="515" spans="1:21" x14ac:dyDescent="0.35">
      <c r="A515" s="1" t="s">
        <v>11</v>
      </c>
      <c r="B515" s="1" t="s">
        <v>532</v>
      </c>
      <c r="C515" s="2" t="s">
        <v>533</v>
      </c>
      <c r="D515" s="1" t="s">
        <v>535</v>
      </c>
      <c r="E515" s="3">
        <v>46258.416666666701</v>
      </c>
      <c r="F515" s="1">
        <v>17.531689499999999</v>
      </c>
      <c r="G515" s="1">
        <v>78.218939000000006</v>
      </c>
      <c r="H515" s="2" t="s">
        <v>15</v>
      </c>
      <c r="I515" s="1">
        <v>86</v>
      </c>
      <c r="J515" s="1">
        <v>178</v>
      </c>
      <c r="K515" s="1">
        <v>138</v>
      </c>
      <c r="L515" s="1" t="str">
        <f t="shared" ref="L515:L578" si="33">IF(OR(ISBLANK(I515), I515=0, I515="NA", I515="na", I515="Na", I515="nA"), "Missing/Zero/NA", "OK")</f>
        <v>OK</v>
      </c>
      <c r="M515" t="str">
        <f t="shared" si="32"/>
        <v>August</v>
      </c>
      <c r="S515" s="31">
        <v>86</v>
      </c>
      <c r="T515" s="31">
        <v>178</v>
      </c>
      <c r="U515" s="31">
        <v>138</v>
      </c>
    </row>
    <row r="516" spans="1:21" x14ac:dyDescent="0.35">
      <c r="A516" s="1" t="s">
        <v>11</v>
      </c>
      <c r="B516" s="1" t="s">
        <v>532</v>
      </c>
      <c r="C516" s="2" t="s">
        <v>533</v>
      </c>
      <c r="D516" s="1" t="s">
        <v>536</v>
      </c>
      <c r="E516" s="3">
        <v>46259.416666666701</v>
      </c>
      <c r="F516" s="1">
        <v>17.585705000000001</v>
      </c>
      <c r="G516" s="1">
        <v>78.126199</v>
      </c>
      <c r="H516" s="2" t="s">
        <v>16</v>
      </c>
      <c r="I516" s="1">
        <v>83</v>
      </c>
      <c r="J516" s="1">
        <v>110</v>
      </c>
      <c r="K516" s="1">
        <v>99</v>
      </c>
      <c r="L516" s="1" t="str">
        <f t="shared" si="33"/>
        <v>OK</v>
      </c>
      <c r="M516" t="str">
        <f t="shared" si="32"/>
        <v>August</v>
      </c>
      <c r="S516" s="30">
        <v>83</v>
      </c>
      <c r="T516" s="30">
        <v>110</v>
      </c>
      <c r="U516" s="30">
        <v>99</v>
      </c>
    </row>
    <row r="517" spans="1:21" x14ac:dyDescent="0.35">
      <c r="A517" s="1" t="s">
        <v>11</v>
      </c>
      <c r="B517" s="1" t="s">
        <v>532</v>
      </c>
      <c r="C517" s="2" t="s">
        <v>533</v>
      </c>
      <c r="D517" s="1" t="s">
        <v>536</v>
      </c>
      <c r="E517" s="3">
        <v>46260.416666666701</v>
      </c>
      <c r="F517" s="1">
        <v>17.585705000000001</v>
      </c>
      <c r="G517" s="1">
        <v>78.126199</v>
      </c>
      <c r="H517" s="2" t="s">
        <v>21</v>
      </c>
      <c r="I517" s="1">
        <v>18</v>
      </c>
      <c r="J517" s="1">
        <v>20</v>
      </c>
      <c r="K517" s="1">
        <v>18</v>
      </c>
      <c r="L517" s="1" t="str">
        <f t="shared" si="33"/>
        <v>OK</v>
      </c>
      <c r="M517" t="str">
        <f t="shared" si="32"/>
        <v>August</v>
      </c>
      <c r="S517" s="31">
        <v>18</v>
      </c>
      <c r="T517" s="31">
        <v>20</v>
      </c>
      <c r="U517" s="31">
        <v>18</v>
      </c>
    </row>
    <row r="518" spans="1:21" x14ac:dyDescent="0.35">
      <c r="A518" s="1" t="s">
        <v>11</v>
      </c>
      <c r="B518" s="1" t="s">
        <v>532</v>
      </c>
      <c r="C518" s="2" t="s">
        <v>533</v>
      </c>
      <c r="D518" s="1" t="s">
        <v>537</v>
      </c>
      <c r="E518" s="3">
        <v>46261.416666666701</v>
      </c>
      <c r="F518" s="1">
        <v>17.393559</v>
      </c>
      <c r="G518" s="1">
        <v>78.339194000000006</v>
      </c>
      <c r="H518" s="2" t="s">
        <v>16</v>
      </c>
      <c r="I518" s="1">
        <v>68</v>
      </c>
      <c r="J518" s="1">
        <v>86</v>
      </c>
      <c r="K518" s="1">
        <v>75</v>
      </c>
      <c r="L518" s="1" t="str">
        <f t="shared" si="33"/>
        <v>OK</v>
      </c>
      <c r="M518" t="str">
        <f t="shared" si="32"/>
        <v>August</v>
      </c>
      <c r="S518" s="30">
        <v>68</v>
      </c>
      <c r="T518" s="30">
        <v>86</v>
      </c>
      <c r="U518" s="30">
        <v>75</v>
      </c>
    </row>
    <row r="519" spans="1:21" x14ac:dyDescent="0.35">
      <c r="A519" s="1" t="s">
        <v>11</v>
      </c>
      <c r="B519" s="1" t="s">
        <v>532</v>
      </c>
      <c r="C519" s="2" t="s">
        <v>533</v>
      </c>
      <c r="D519" s="1" t="s">
        <v>538</v>
      </c>
      <c r="E519" s="3">
        <v>46262.416666666701</v>
      </c>
      <c r="F519" s="1">
        <v>17.544899000000001</v>
      </c>
      <c r="G519" s="1">
        <v>78.486948999999996</v>
      </c>
      <c r="H519" s="2" t="s">
        <v>16</v>
      </c>
      <c r="I519" s="1">
        <v>81</v>
      </c>
      <c r="J519" s="1">
        <v>140</v>
      </c>
      <c r="K519" s="1">
        <v>100</v>
      </c>
      <c r="L519" s="1" t="str">
        <f t="shared" si="33"/>
        <v>OK</v>
      </c>
      <c r="M519" t="str">
        <f t="shared" si="32"/>
        <v>August</v>
      </c>
      <c r="S519" s="31">
        <v>81</v>
      </c>
      <c r="T519" s="31">
        <v>140</v>
      </c>
      <c r="U519" s="31">
        <v>100</v>
      </c>
    </row>
    <row r="520" spans="1:21" x14ac:dyDescent="0.35">
      <c r="A520" s="1" t="s">
        <v>11</v>
      </c>
      <c r="B520" s="1" t="s">
        <v>532</v>
      </c>
      <c r="C520" s="2" t="s">
        <v>533</v>
      </c>
      <c r="D520" s="1" t="s">
        <v>539</v>
      </c>
      <c r="E520" s="3">
        <v>46263.416666666701</v>
      </c>
      <c r="F520" s="1">
        <v>17.417093999999999</v>
      </c>
      <c r="G520" s="1">
        <v>78.457436999999999</v>
      </c>
      <c r="H520" s="2" t="s">
        <v>18</v>
      </c>
      <c r="I520" s="1">
        <v>39</v>
      </c>
      <c r="J520" s="1">
        <v>64</v>
      </c>
      <c r="K520" s="1">
        <v>53</v>
      </c>
      <c r="L520" s="1" t="str">
        <f t="shared" si="33"/>
        <v>OK</v>
      </c>
      <c r="M520" t="str">
        <f t="shared" si="32"/>
        <v>August</v>
      </c>
      <c r="S520" s="30">
        <v>39</v>
      </c>
      <c r="T520" s="30">
        <v>64</v>
      </c>
      <c r="U520" s="30">
        <v>53</v>
      </c>
    </row>
    <row r="521" spans="1:21" x14ac:dyDescent="0.35">
      <c r="A521" s="1" t="s">
        <v>11</v>
      </c>
      <c r="B521" s="1" t="s">
        <v>540</v>
      </c>
      <c r="C521" s="2" t="s">
        <v>541</v>
      </c>
      <c r="D521" s="1" t="s">
        <v>542</v>
      </c>
      <c r="E521" s="3">
        <v>46264.416666666701</v>
      </c>
      <c r="F521" s="1">
        <v>23.817549700000001</v>
      </c>
      <c r="G521" s="1">
        <v>91.272697399999998</v>
      </c>
      <c r="H521" s="2" t="s">
        <v>32</v>
      </c>
      <c r="I521" s="1">
        <v>3</v>
      </c>
      <c r="J521" s="1">
        <v>7</v>
      </c>
      <c r="K521" s="1">
        <v>4</v>
      </c>
      <c r="L521" s="1" t="str">
        <f t="shared" si="33"/>
        <v>OK</v>
      </c>
      <c r="M521" t="str">
        <f t="shared" si="32"/>
        <v>August</v>
      </c>
      <c r="S521" s="31">
        <v>3</v>
      </c>
      <c r="T521" s="31">
        <v>7</v>
      </c>
      <c r="U521" s="31">
        <v>4</v>
      </c>
    </row>
    <row r="522" spans="1:21" x14ac:dyDescent="0.35">
      <c r="A522" s="1" t="s">
        <v>11</v>
      </c>
      <c r="B522" s="1" t="s">
        <v>540</v>
      </c>
      <c r="C522" s="2" t="s">
        <v>541</v>
      </c>
      <c r="D522" s="1" t="s">
        <v>542</v>
      </c>
      <c r="E522" s="3">
        <v>46265.416666666701</v>
      </c>
      <c r="F522" s="1">
        <v>23.817549700000001</v>
      </c>
      <c r="G522" s="1">
        <v>91.272697399999998</v>
      </c>
      <c r="H522" s="2" t="s">
        <v>18</v>
      </c>
      <c r="I522" s="1">
        <v>7</v>
      </c>
      <c r="J522" s="1">
        <v>18</v>
      </c>
      <c r="K522" s="1">
        <v>8</v>
      </c>
      <c r="L522" s="1" t="str">
        <f t="shared" si="33"/>
        <v>OK</v>
      </c>
      <c r="M522" t="str">
        <f t="shared" si="32"/>
        <v>August</v>
      </c>
      <c r="S522" s="30">
        <v>7</v>
      </c>
      <c r="T522" s="30">
        <v>18</v>
      </c>
      <c r="U522" s="30">
        <v>8</v>
      </c>
    </row>
    <row r="523" spans="1:21" x14ac:dyDescent="0.35">
      <c r="A523" s="1" t="s">
        <v>11</v>
      </c>
      <c r="B523" s="1" t="s">
        <v>543</v>
      </c>
      <c r="C523" s="2" t="s">
        <v>544</v>
      </c>
      <c r="D523" s="1" t="s">
        <v>545</v>
      </c>
      <c r="E523" s="3">
        <v>46266.416666666701</v>
      </c>
      <c r="F523" s="1">
        <v>27.237110000000001</v>
      </c>
      <c r="G523" s="1">
        <v>78.019360000000006</v>
      </c>
      <c r="H523" s="2" t="s">
        <v>32</v>
      </c>
      <c r="I523" s="1">
        <v>1</v>
      </c>
      <c r="J523" s="1">
        <v>2</v>
      </c>
      <c r="K523" s="1">
        <v>1</v>
      </c>
      <c r="L523" s="1" t="str">
        <f t="shared" si="33"/>
        <v>OK</v>
      </c>
      <c r="M523" t="str">
        <f t="shared" si="32"/>
        <v>September</v>
      </c>
      <c r="S523" s="31">
        <v>1</v>
      </c>
      <c r="T523" s="31">
        <v>2</v>
      </c>
      <c r="U523" s="31">
        <v>1</v>
      </c>
    </row>
    <row r="524" spans="1:21" x14ac:dyDescent="0.35">
      <c r="A524" s="1" t="s">
        <v>11</v>
      </c>
      <c r="B524" s="1" t="s">
        <v>543</v>
      </c>
      <c r="C524" s="2" t="s">
        <v>544</v>
      </c>
      <c r="D524" s="1" t="s">
        <v>545</v>
      </c>
      <c r="E524" s="3">
        <v>46267.416666666701</v>
      </c>
      <c r="F524" s="1">
        <v>27.237110000000001</v>
      </c>
      <c r="G524" s="1">
        <v>78.019360000000006</v>
      </c>
      <c r="H524" s="2" t="s">
        <v>17</v>
      </c>
      <c r="I524" s="1">
        <v>4</v>
      </c>
      <c r="J524" s="1">
        <v>6</v>
      </c>
      <c r="K524" s="1">
        <v>5</v>
      </c>
      <c r="L524" s="1" t="str">
        <f t="shared" si="33"/>
        <v>OK</v>
      </c>
      <c r="M524" t="str">
        <f t="shared" si="32"/>
        <v>September</v>
      </c>
      <c r="S524" s="30">
        <v>4</v>
      </c>
      <c r="T524" s="30">
        <v>6</v>
      </c>
      <c r="U524" s="30">
        <v>5</v>
      </c>
    </row>
    <row r="525" spans="1:21" x14ac:dyDescent="0.35">
      <c r="A525" s="1" t="s">
        <v>11</v>
      </c>
      <c r="B525" s="1" t="s">
        <v>486</v>
      </c>
      <c r="C525" s="2" t="s">
        <v>546</v>
      </c>
      <c r="D525" s="1" t="s">
        <v>547</v>
      </c>
      <c r="E525" s="3">
        <v>46268.416666666701</v>
      </c>
      <c r="F525" s="1">
        <v>9.5593819999999994</v>
      </c>
      <c r="G525" s="1">
        <v>77.948828000000006</v>
      </c>
      <c r="H525" s="2" t="s">
        <v>16</v>
      </c>
      <c r="I525" s="1">
        <v>43</v>
      </c>
      <c r="J525" s="1">
        <v>173</v>
      </c>
      <c r="K525" s="1">
        <v>79</v>
      </c>
      <c r="L525" s="1" t="str">
        <f t="shared" si="33"/>
        <v>OK</v>
      </c>
      <c r="M525" t="str">
        <f t="shared" si="32"/>
        <v>September</v>
      </c>
      <c r="S525" s="31">
        <v>43</v>
      </c>
      <c r="T525" s="31">
        <v>173</v>
      </c>
      <c r="U525" s="31">
        <v>79</v>
      </c>
    </row>
    <row r="526" spans="1:21" x14ac:dyDescent="0.35">
      <c r="A526" s="1" t="s">
        <v>11</v>
      </c>
      <c r="B526" s="1" t="s">
        <v>486</v>
      </c>
      <c r="C526" s="2" t="s">
        <v>546</v>
      </c>
      <c r="D526" s="1" t="s">
        <v>547</v>
      </c>
      <c r="E526" s="3">
        <v>46269.416666666701</v>
      </c>
      <c r="F526" s="1">
        <v>9.5593819999999994</v>
      </c>
      <c r="G526" s="1">
        <v>77.948828000000006</v>
      </c>
      <c r="H526" s="2" t="s">
        <v>21</v>
      </c>
      <c r="I526" s="1">
        <v>19</v>
      </c>
      <c r="J526" s="1">
        <v>20</v>
      </c>
      <c r="K526" s="1">
        <v>19</v>
      </c>
      <c r="L526" s="1" t="str">
        <f t="shared" si="33"/>
        <v>OK</v>
      </c>
      <c r="M526" t="str">
        <f t="shared" si="32"/>
        <v>September</v>
      </c>
      <c r="S526" s="30">
        <v>19</v>
      </c>
      <c r="T526" s="30">
        <v>20</v>
      </c>
      <c r="U526" s="30">
        <v>19</v>
      </c>
    </row>
    <row r="527" spans="1:21" x14ac:dyDescent="0.35">
      <c r="A527" s="1" t="s">
        <v>11</v>
      </c>
      <c r="B527" s="1" t="s">
        <v>486</v>
      </c>
      <c r="C527" s="2" t="s">
        <v>546</v>
      </c>
      <c r="D527" s="1" t="s">
        <v>547</v>
      </c>
      <c r="E527" s="3">
        <v>46270.416666666701</v>
      </c>
      <c r="F527" s="1">
        <v>9.5593819999999994</v>
      </c>
      <c r="G527" s="1">
        <v>77.948828000000006</v>
      </c>
      <c r="H527" s="2" t="s">
        <v>32</v>
      </c>
      <c r="I527" s="1">
        <v>3</v>
      </c>
      <c r="J527" s="1">
        <v>6</v>
      </c>
      <c r="K527" s="1">
        <v>5</v>
      </c>
      <c r="L527" s="1" t="str">
        <f t="shared" si="33"/>
        <v>OK</v>
      </c>
      <c r="M527" t="str">
        <f t="shared" si="32"/>
        <v>September</v>
      </c>
      <c r="S527" s="31">
        <v>3</v>
      </c>
      <c r="T527" s="31">
        <v>6</v>
      </c>
      <c r="U527" s="31">
        <v>5</v>
      </c>
    </row>
    <row r="528" spans="1:21" x14ac:dyDescent="0.35">
      <c r="A528" s="1" t="s">
        <v>11</v>
      </c>
      <c r="B528" s="1" t="s">
        <v>486</v>
      </c>
      <c r="C528" s="2" t="s">
        <v>546</v>
      </c>
      <c r="D528" s="1" t="s">
        <v>547</v>
      </c>
      <c r="E528" s="3">
        <v>46271.416666666701</v>
      </c>
      <c r="F528" s="1">
        <v>9.5593819999999994</v>
      </c>
      <c r="G528" s="1">
        <v>77.948828000000006</v>
      </c>
      <c r="H528" s="2" t="s">
        <v>18</v>
      </c>
      <c r="I528" s="1">
        <v>17</v>
      </c>
      <c r="J528" s="1">
        <v>20</v>
      </c>
      <c r="K528" s="1">
        <v>18</v>
      </c>
      <c r="L528" s="1" t="str">
        <f t="shared" si="33"/>
        <v>OK</v>
      </c>
      <c r="M528" t="str">
        <f t="shared" si="32"/>
        <v>September</v>
      </c>
      <c r="S528" s="30">
        <v>17</v>
      </c>
      <c r="T528" s="30">
        <v>20</v>
      </c>
      <c r="U528" s="30">
        <v>18</v>
      </c>
    </row>
    <row r="529" spans="1:21" x14ac:dyDescent="0.35">
      <c r="A529" s="1" t="s">
        <v>11</v>
      </c>
      <c r="B529" s="1" t="s">
        <v>532</v>
      </c>
      <c r="C529" s="2" t="s">
        <v>533</v>
      </c>
      <c r="D529" s="1" t="s">
        <v>548</v>
      </c>
      <c r="E529" s="3">
        <v>46272.416666666701</v>
      </c>
      <c r="F529" s="1">
        <v>17.540890999999998</v>
      </c>
      <c r="G529" s="1">
        <v>78.358528000000007</v>
      </c>
      <c r="H529" s="2" t="s">
        <v>15</v>
      </c>
      <c r="I529" s="1">
        <v>61</v>
      </c>
      <c r="J529" s="1">
        <v>142</v>
      </c>
      <c r="K529" s="1">
        <v>88</v>
      </c>
      <c r="L529" s="1" t="str">
        <f t="shared" si="33"/>
        <v>OK</v>
      </c>
      <c r="M529" t="str">
        <f t="shared" si="32"/>
        <v>September</v>
      </c>
      <c r="S529" s="31">
        <v>61</v>
      </c>
      <c r="T529" s="31">
        <v>142</v>
      </c>
      <c r="U529" s="31">
        <v>88</v>
      </c>
    </row>
    <row r="530" spans="1:21" x14ac:dyDescent="0.35">
      <c r="A530" s="1" t="s">
        <v>11</v>
      </c>
      <c r="B530" s="1" t="s">
        <v>543</v>
      </c>
      <c r="C530" s="2" t="s">
        <v>549</v>
      </c>
      <c r="D530" s="1" t="s">
        <v>550</v>
      </c>
      <c r="E530" s="3">
        <v>46273.416666666701</v>
      </c>
      <c r="F530" s="1">
        <v>27.168897000000001</v>
      </c>
      <c r="G530" s="1">
        <v>78.376959999999997</v>
      </c>
      <c r="H530" s="2" t="s">
        <v>32</v>
      </c>
      <c r="I530" s="1">
        <v>1</v>
      </c>
      <c r="J530" s="1">
        <v>2</v>
      </c>
      <c r="K530" s="1">
        <v>2</v>
      </c>
      <c r="L530" s="1" t="str">
        <f t="shared" si="33"/>
        <v>OK</v>
      </c>
      <c r="M530" t="str">
        <f t="shared" si="32"/>
        <v>September</v>
      </c>
      <c r="S530" s="30">
        <v>1</v>
      </c>
      <c r="T530" s="30">
        <v>2</v>
      </c>
      <c r="U530" s="30">
        <v>2</v>
      </c>
    </row>
    <row r="531" spans="1:21" x14ac:dyDescent="0.35">
      <c r="A531" s="1" t="s">
        <v>11</v>
      </c>
      <c r="B531" s="1" t="s">
        <v>543</v>
      </c>
      <c r="C531" s="2" t="s">
        <v>549</v>
      </c>
      <c r="D531" s="1" t="s">
        <v>551</v>
      </c>
      <c r="E531" s="3">
        <v>46274.416666666701</v>
      </c>
      <c r="F531" s="1">
        <v>27.159400000000002</v>
      </c>
      <c r="G531" s="1">
        <v>78.395300000000006</v>
      </c>
      <c r="H531" s="2" t="s">
        <v>15</v>
      </c>
      <c r="I531" s="1">
        <v>57</v>
      </c>
      <c r="J531" s="1">
        <v>162</v>
      </c>
      <c r="K531" s="1">
        <v>88</v>
      </c>
      <c r="L531" s="1" t="str">
        <f t="shared" si="33"/>
        <v>OK</v>
      </c>
      <c r="M531" t="str">
        <f t="shared" si="32"/>
        <v>September</v>
      </c>
      <c r="S531" s="31">
        <v>57</v>
      </c>
      <c r="T531" s="31">
        <v>162</v>
      </c>
      <c r="U531" s="31">
        <v>88</v>
      </c>
    </row>
    <row r="532" spans="1:21" x14ac:dyDescent="0.35">
      <c r="A532" s="1" t="s">
        <v>11</v>
      </c>
      <c r="B532" s="1" t="s">
        <v>543</v>
      </c>
      <c r="C532" s="2" t="s">
        <v>549</v>
      </c>
      <c r="D532" s="1" t="s">
        <v>551</v>
      </c>
      <c r="E532" s="3">
        <v>46275.416666666701</v>
      </c>
      <c r="F532" s="1">
        <v>27.159400000000002</v>
      </c>
      <c r="G532" s="1">
        <v>78.395300000000006</v>
      </c>
      <c r="H532" s="2" t="s">
        <v>52</v>
      </c>
      <c r="I532" s="1">
        <v>9</v>
      </c>
      <c r="J532" s="1">
        <v>248</v>
      </c>
      <c r="K532" s="1">
        <v>14</v>
      </c>
      <c r="L532" s="1" t="str">
        <f t="shared" si="33"/>
        <v>OK</v>
      </c>
      <c r="M532" t="str">
        <f t="shared" si="32"/>
        <v>September</v>
      </c>
      <c r="S532" s="30">
        <v>9</v>
      </c>
      <c r="T532" s="30">
        <v>248</v>
      </c>
      <c r="U532" s="30">
        <v>14</v>
      </c>
    </row>
    <row r="533" spans="1:21" x14ac:dyDescent="0.35">
      <c r="A533" s="1" t="s">
        <v>11</v>
      </c>
      <c r="B533" s="1" t="s">
        <v>543</v>
      </c>
      <c r="C533" s="2" t="s">
        <v>552</v>
      </c>
      <c r="D533" s="1" t="s">
        <v>553</v>
      </c>
      <c r="E533" s="3">
        <v>46276.416666666701</v>
      </c>
      <c r="F533" s="1">
        <v>28.646232999999999</v>
      </c>
      <c r="G533" s="1">
        <v>77.358074999999999</v>
      </c>
      <c r="H533" s="2" t="s">
        <v>21</v>
      </c>
      <c r="I533" s="1">
        <v>16</v>
      </c>
      <c r="J533" s="1">
        <v>36</v>
      </c>
      <c r="K533" s="1">
        <v>26</v>
      </c>
      <c r="L533" s="1" t="str">
        <f t="shared" si="33"/>
        <v>OK</v>
      </c>
      <c r="M533" t="str">
        <f t="shared" si="32"/>
        <v>September</v>
      </c>
      <c r="S533" s="31">
        <v>16</v>
      </c>
      <c r="T533" s="31">
        <v>36</v>
      </c>
      <c r="U533" s="31">
        <v>26</v>
      </c>
    </row>
    <row r="534" spans="1:21" x14ac:dyDescent="0.35">
      <c r="A534" s="1" t="s">
        <v>11</v>
      </c>
      <c r="B534" s="1" t="s">
        <v>543</v>
      </c>
      <c r="C534" s="2" t="s">
        <v>544</v>
      </c>
      <c r="D534" s="1" t="s">
        <v>554</v>
      </c>
      <c r="E534" s="3">
        <v>46277.416666666701</v>
      </c>
      <c r="F534" s="1">
        <v>27.106971999999999</v>
      </c>
      <c r="G534" s="1">
        <v>78.000111000000004</v>
      </c>
      <c r="H534" s="2" t="s">
        <v>21</v>
      </c>
      <c r="I534" s="1">
        <v>13</v>
      </c>
      <c r="J534" s="1">
        <v>13</v>
      </c>
      <c r="K534" s="1">
        <v>13</v>
      </c>
      <c r="L534" s="1" t="str">
        <f t="shared" si="33"/>
        <v>OK</v>
      </c>
      <c r="M534" t="str">
        <f t="shared" si="32"/>
        <v>September</v>
      </c>
      <c r="S534" s="30">
        <v>13</v>
      </c>
      <c r="T534" s="30">
        <v>13</v>
      </c>
      <c r="U534" s="30">
        <v>13</v>
      </c>
    </row>
    <row r="535" spans="1:21" x14ac:dyDescent="0.35">
      <c r="A535" s="1" t="s">
        <v>11</v>
      </c>
      <c r="B535" s="1" t="s">
        <v>543</v>
      </c>
      <c r="C535" s="2" t="s">
        <v>544</v>
      </c>
      <c r="D535" s="1" t="s">
        <v>555</v>
      </c>
      <c r="E535" s="3">
        <v>46278.416666666701</v>
      </c>
      <c r="F535" s="1">
        <v>27.169338</v>
      </c>
      <c r="G535" s="1">
        <v>78.035820000000001</v>
      </c>
      <c r="H535" s="2" t="s">
        <v>32</v>
      </c>
      <c r="I535" s="1">
        <v>1</v>
      </c>
      <c r="J535" s="1">
        <v>1</v>
      </c>
      <c r="K535" s="1">
        <v>1</v>
      </c>
      <c r="L535" s="1" t="str">
        <f t="shared" si="33"/>
        <v>OK</v>
      </c>
      <c r="M535" t="str">
        <f t="shared" si="32"/>
        <v>September</v>
      </c>
      <c r="S535" s="31">
        <v>1</v>
      </c>
      <c r="T535" s="31">
        <v>1</v>
      </c>
      <c r="U535" s="31">
        <v>1</v>
      </c>
    </row>
    <row r="536" spans="1:21" x14ac:dyDescent="0.35">
      <c r="A536" s="1" t="s">
        <v>11</v>
      </c>
      <c r="B536" s="1" t="s">
        <v>543</v>
      </c>
      <c r="C536" s="2" t="s">
        <v>544</v>
      </c>
      <c r="D536" s="1" t="s">
        <v>556</v>
      </c>
      <c r="E536" s="3">
        <v>46279.416666666701</v>
      </c>
      <c r="F536" s="1">
        <v>27.198619999999998</v>
      </c>
      <c r="G536" s="1">
        <v>77.920659999999998</v>
      </c>
      <c r="H536" s="2" t="s">
        <v>17</v>
      </c>
      <c r="I536" s="1">
        <v>9</v>
      </c>
      <c r="J536" s="1">
        <v>11</v>
      </c>
      <c r="K536" s="1">
        <v>10</v>
      </c>
      <c r="L536" s="1" t="str">
        <f t="shared" si="33"/>
        <v>OK</v>
      </c>
      <c r="M536" t="str">
        <f t="shared" si="32"/>
        <v>September</v>
      </c>
      <c r="S536" s="30">
        <v>9</v>
      </c>
      <c r="T536" s="30">
        <v>11</v>
      </c>
      <c r="U536" s="30">
        <v>10</v>
      </c>
    </row>
    <row r="537" spans="1:21" x14ac:dyDescent="0.35">
      <c r="A537" s="1" t="s">
        <v>11</v>
      </c>
      <c r="B537" s="1" t="s">
        <v>543</v>
      </c>
      <c r="C537" s="2" t="s">
        <v>544</v>
      </c>
      <c r="D537" s="1" t="s">
        <v>556</v>
      </c>
      <c r="E537" s="3">
        <v>46280.416666666701</v>
      </c>
      <c r="F537" s="1">
        <v>27.198619999999998</v>
      </c>
      <c r="G537" s="1">
        <v>77.920659999999998</v>
      </c>
      <c r="H537" s="2" t="s">
        <v>52</v>
      </c>
      <c r="I537" s="1">
        <v>3</v>
      </c>
      <c r="J537" s="1">
        <v>5</v>
      </c>
      <c r="K537" s="1">
        <v>3</v>
      </c>
      <c r="L537" s="1" t="str">
        <f t="shared" si="33"/>
        <v>OK</v>
      </c>
      <c r="M537" t="str">
        <f t="shared" si="32"/>
        <v>September</v>
      </c>
      <c r="S537" s="31">
        <v>3</v>
      </c>
      <c r="T537" s="31">
        <v>5</v>
      </c>
      <c r="U537" s="31">
        <v>3</v>
      </c>
    </row>
    <row r="538" spans="1:21" x14ac:dyDescent="0.35">
      <c r="A538" s="1" t="s">
        <v>11</v>
      </c>
      <c r="B538" s="1" t="s">
        <v>543</v>
      </c>
      <c r="C538" s="2" t="s">
        <v>557</v>
      </c>
      <c r="D538" s="1" t="s">
        <v>558</v>
      </c>
      <c r="E538" s="3">
        <v>46281.416666666701</v>
      </c>
      <c r="F538" s="1">
        <v>28.964949000000001</v>
      </c>
      <c r="G538" s="1">
        <v>77.278761000000003</v>
      </c>
      <c r="H538" s="2" t="s">
        <v>15</v>
      </c>
      <c r="I538" s="1" t="s">
        <v>86</v>
      </c>
      <c r="J538" s="1" t="s">
        <v>86</v>
      </c>
      <c r="K538" s="1" t="s">
        <v>86</v>
      </c>
      <c r="L538" s="1" t="str">
        <f t="shared" si="33"/>
        <v>Missing/Zero/NA</v>
      </c>
      <c r="S538" s="30">
        <v>26.381599999999999</v>
      </c>
      <c r="T538" s="30">
        <v>76.298400000000001</v>
      </c>
      <c r="U538" s="30">
        <v>43.724699999999999</v>
      </c>
    </row>
    <row r="539" spans="1:21" x14ac:dyDescent="0.35">
      <c r="A539" s="1" t="s">
        <v>11</v>
      </c>
      <c r="B539" s="1" t="s">
        <v>543</v>
      </c>
      <c r="C539" s="2" t="s">
        <v>557</v>
      </c>
      <c r="D539" s="1" t="s">
        <v>558</v>
      </c>
      <c r="E539" s="3">
        <v>46282.416666666701</v>
      </c>
      <c r="F539" s="1">
        <v>28.964949000000001</v>
      </c>
      <c r="G539" s="1">
        <v>77.278761000000003</v>
      </c>
      <c r="H539" s="2" t="s">
        <v>21</v>
      </c>
      <c r="I539" s="1" t="s">
        <v>86</v>
      </c>
      <c r="J539" s="1" t="s">
        <v>86</v>
      </c>
      <c r="K539" s="1" t="s">
        <v>86</v>
      </c>
      <c r="L539" s="1" t="str">
        <f t="shared" si="33"/>
        <v>Missing/Zero/NA</v>
      </c>
      <c r="S539" s="31">
        <v>26.381599999999999</v>
      </c>
      <c r="T539" s="31">
        <v>76.298400000000001</v>
      </c>
      <c r="U539" s="31">
        <v>43.724699999999999</v>
      </c>
    </row>
    <row r="540" spans="1:21" x14ac:dyDescent="0.35">
      <c r="A540" s="1" t="s">
        <v>11</v>
      </c>
      <c r="B540" s="1" t="s">
        <v>543</v>
      </c>
      <c r="C540" s="2" t="s">
        <v>557</v>
      </c>
      <c r="D540" s="1" t="s">
        <v>558</v>
      </c>
      <c r="E540" s="3">
        <v>46283.416666666701</v>
      </c>
      <c r="F540" s="1">
        <v>28.964949000000001</v>
      </c>
      <c r="G540" s="1">
        <v>77.278761000000003</v>
      </c>
      <c r="H540" s="2" t="s">
        <v>17</v>
      </c>
      <c r="I540" s="1" t="s">
        <v>86</v>
      </c>
      <c r="J540" s="1" t="s">
        <v>86</v>
      </c>
      <c r="K540" s="1" t="s">
        <v>86</v>
      </c>
      <c r="L540" s="1" t="str">
        <f t="shared" si="33"/>
        <v>Missing/Zero/NA</v>
      </c>
      <c r="S540" s="30">
        <v>26.381599999999999</v>
      </c>
      <c r="T540" s="30">
        <v>76.298400000000001</v>
      </c>
      <c r="U540" s="30">
        <v>43.724699999999999</v>
      </c>
    </row>
    <row r="541" spans="1:21" x14ac:dyDescent="0.35">
      <c r="A541" s="1" t="s">
        <v>11</v>
      </c>
      <c r="B541" s="1" t="s">
        <v>543</v>
      </c>
      <c r="C541" s="2" t="s">
        <v>559</v>
      </c>
      <c r="D541" s="1" t="s">
        <v>560</v>
      </c>
      <c r="E541" s="3">
        <v>46284.416666666701</v>
      </c>
      <c r="F541" s="1">
        <v>28.359580999999999</v>
      </c>
      <c r="G541" s="1">
        <v>79.414455000000004</v>
      </c>
      <c r="H541" s="2" t="s">
        <v>15</v>
      </c>
      <c r="I541" s="1">
        <v>4</v>
      </c>
      <c r="J541" s="1">
        <v>12</v>
      </c>
      <c r="K541" s="1">
        <v>7</v>
      </c>
      <c r="L541" s="1" t="str">
        <f t="shared" si="33"/>
        <v>OK</v>
      </c>
      <c r="M541" t="str">
        <f t="shared" ref="M541:M588" si="34">TEXT(E541,"MMMM")</f>
        <v>September</v>
      </c>
      <c r="S541" s="31">
        <v>4</v>
      </c>
      <c r="T541" s="31">
        <v>12</v>
      </c>
      <c r="U541" s="31">
        <v>7</v>
      </c>
    </row>
    <row r="542" spans="1:21" x14ac:dyDescent="0.35">
      <c r="A542" s="1" t="s">
        <v>11</v>
      </c>
      <c r="B542" s="1" t="s">
        <v>543</v>
      </c>
      <c r="C542" s="2" t="s">
        <v>559</v>
      </c>
      <c r="D542" s="1" t="s">
        <v>561</v>
      </c>
      <c r="E542" s="3">
        <v>46285.416666666701</v>
      </c>
      <c r="F542" s="1">
        <v>28.389109359999999</v>
      </c>
      <c r="G542" s="1">
        <v>79.429637080000006</v>
      </c>
      <c r="H542" s="2" t="s">
        <v>32</v>
      </c>
      <c r="I542" s="1">
        <v>1</v>
      </c>
      <c r="J542" s="1">
        <v>2</v>
      </c>
      <c r="K542" s="1">
        <v>1</v>
      </c>
      <c r="L542" s="1" t="str">
        <f t="shared" si="33"/>
        <v>OK</v>
      </c>
      <c r="M542" t="str">
        <f t="shared" si="34"/>
        <v>September</v>
      </c>
      <c r="S542" s="30">
        <v>1</v>
      </c>
      <c r="T542" s="30">
        <v>2</v>
      </c>
      <c r="U542" s="30">
        <v>1</v>
      </c>
    </row>
    <row r="543" spans="1:21" x14ac:dyDescent="0.35">
      <c r="A543" s="1" t="s">
        <v>11</v>
      </c>
      <c r="B543" s="1" t="s">
        <v>543</v>
      </c>
      <c r="C543" s="2" t="s">
        <v>562</v>
      </c>
      <c r="D543" s="1" t="s">
        <v>563</v>
      </c>
      <c r="E543" s="3">
        <v>46286.416666666701</v>
      </c>
      <c r="F543" s="1">
        <v>28.406963000000001</v>
      </c>
      <c r="G543" s="1">
        <v>77.849830999999995</v>
      </c>
      <c r="H543" s="2" t="s">
        <v>32</v>
      </c>
      <c r="I543" s="1">
        <v>5</v>
      </c>
      <c r="J543" s="1">
        <v>16</v>
      </c>
      <c r="K543" s="1">
        <v>9</v>
      </c>
      <c r="L543" s="1" t="str">
        <f t="shared" si="33"/>
        <v>OK</v>
      </c>
      <c r="M543" t="str">
        <f t="shared" si="34"/>
        <v>September</v>
      </c>
      <c r="S543" s="31">
        <v>5</v>
      </c>
      <c r="T543" s="31">
        <v>16</v>
      </c>
      <c r="U543" s="31">
        <v>9</v>
      </c>
    </row>
    <row r="544" spans="1:21" x14ac:dyDescent="0.35">
      <c r="A544" s="1" t="s">
        <v>11</v>
      </c>
      <c r="B544" s="1" t="s">
        <v>543</v>
      </c>
      <c r="C544" s="2" t="s">
        <v>562</v>
      </c>
      <c r="D544" s="1" t="s">
        <v>563</v>
      </c>
      <c r="E544" s="3">
        <v>46287.416666666701</v>
      </c>
      <c r="F544" s="1">
        <v>28.406963000000001</v>
      </c>
      <c r="G544" s="1">
        <v>77.849830999999995</v>
      </c>
      <c r="H544" s="2" t="s">
        <v>18</v>
      </c>
      <c r="I544" s="1">
        <v>22</v>
      </c>
      <c r="J544" s="1">
        <v>38</v>
      </c>
      <c r="K544" s="1">
        <v>25</v>
      </c>
      <c r="L544" s="1" t="str">
        <f t="shared" si="33"/>
        <v>OK</v>
      </c>
      <c r="M544" t="str">
        <f t="shared" si="34"/>
        <v>September</v>
      </c>
      <c r="S544" s="30">
        <v>22</v>
      </c>
      <c r="T544" s="30">
        <v>38</v>
      </c>
      <c r="U544" s="30">
        <v>25</v>
      </c>
    </row>
    <row r="545" spans="1:21" x14ac:dyDescent="0.35">
      <c r="A545" s="1" t="s">
        <v>11</v>
      </c>
      <c r="B545" s="1" t="s">
        <v>532</v>
      </c>
      <c r="C545" s="2" t="s">
        <v>533</v>
      </c>
      <c r="D545" s="1" t="s">
        <v>564</v>
      </c>
      <c r="E545" s="3">
        <v>46288.416666666701</v>
      </c>
      <c r="F545" s="1">
        <v>17.455945799999999</v>
      </c>
      <c r="G545" s="1">
        <v>78.433215200000006</v>
      </c>
      <c r="H545" s="2" t="s">
        <v>15</v>
      </c>
      <c r="I545" s="1">
        <v>49</v>
      </c>
      <c r="J545" s="1">
        <v>90</v>
      </c>
      <c r="K545" s="1">
        <v>72</v>
      </c>
      <c r="L545" s="1" t="str">
        <f t="shared" si="33"/>
        <v>OK</v>
      </c>
      <c r="M545" t="str">
        <f t="shared" si="34"/>
        <v>September</v>
      </c>
      <c r="S545" s="31">
        <v>49</v>
      </c>
      <c r="T545" s="31">
        <v>90</v>
      </c>
      <c r="U545" s="31">
        <v>72</v>
      </c>
    </row>
    <row r="546" spans="1:21" x14ac:dyDescent="0.35">
      <c r="A546" s="1" t="s">
        <v>11</v>
      </c>
      <c r="B546" s="1" t="s">
        <v>532</v>
      </c>
      <c r="C546" s="2" t="s">
        <v>533</v>
      </c>
      <c r="D546" s="1" t="s">
        <v>564</v>
      </c>
      <c r="E546" s="3">
        <v>46289.416666666701</v>
      </c>
      <c r="F546" s="1">
        <v>17.455945799999999</v>
      </c>
      <c r="G546" s="1">
        <v>78.433215200000006</v>
      </c>
      <c r="H546" s="2" t="s">
        <v>52</v>
      </c>
      <c r="I546" s="1">
        <v>6</v>
      </c>
      <c r="J546" s="1">
        <v>17</v>
      </c>
      <c r="K546" s="1">
        <v>14</v>
      </c>
      <c r="L546" s="1" t="str">
        <f t="shared" si="33"/>
        <v>OK</v>
      </c>
      <c r="M546" t="str">
        <f t="shared" si="34"/>
        <v>September</v>
      </c>
      <c r="S546" s="30">
        <v>6</v>
      </c>
      <c r="T546" s="30">
        <v>17</v>
      </c>
      <c r="U546" s="30">
        <v>14</v>
      </c>
    </row>
    <row r="547" spans="1:21" x14ac:dyDescent="0.35">
      <c r="A547" s="1" t="s">
        <v>11</v>
      </c>
      <c r="B547" s="1" t="s">
        <v>532</v>
      </c>
      <c r="C547" s="2" t="s">
        <v>533</v>
      </c>
      <c r="D547" s="1" t="s">
        <v>565</v>
      </c>
      <c r="E547" s="3">
        <v>46290.416666666701</v>
      </c>
      <c r="F547" s="1">
        <v>17.429397999999999</v>
      </c>
      <c r="G547" s="1">
        <v>78.569354000000004</v>
      </c>
      <c r="H547" s="2" t="s">
        <v>17</v>
      </c>
      <c r="I547" s="1">
        <v>15</v>
      </c>
      <c r="J547" s="1">
        <v>24</v>
      </c>
      <c r="K547" s="1">
        <v>23</v>
      </c>
      <c r="L547" s="1" t="str">
        <f t="shared" si="33"/>
        <v>OK</v>
      </c>
      <c r="M547" t="str">
        <f t="shared" si="34"/>
        <v>September</v>
      </c>
      <c r="S547" s="31">
        <v>15</v>
      </c>
      <c r="T547" s="31">
        <v>24</v>
      </c>
      <c r="U547" s="31">
        <v>23</v>
      </c>
    </row>
    <row r="548" spans="1:21" x14ac:dyDescent="0.35">
      <c r="A548" s="1" t="s">
        <v>11</v>
      </c>
      <c r="B548" s="1" t="s">
        <v>543</v>
      </c>
      <c r="C548" s="2" t="s">
        <v>566</v>
      </c>
      <c r="D548" s="1" t="s">
        <v>567</v>
      </c>
      <c r="E548" s="3">
        <v>46291.416666666701</v>
      </c>
      <c r="F548" s="1">
        <v>26.428281999999999</v>
      </c>
      <c r="G548" s="1">
        <v>80.327067</v>
      </c>
      <c r="H548" s="2" t="s">
        <v>16</v>
      </c>
      <c r="I548" s="1">
        <v>101</v>
      </c>
      <c r="J548" s="1">
        <v>159</v>
      </c>
      <c r="K548" s="1">
        <v>122</v>
      </c>
      <c r="L548" s="1" t="str">
        <f t="shared" si="33"/>
        <v>OK</v>
      </c>
      <c r="M548" t="str">
        <f t="shared" si="34"/>
        <v>September</v>
      </c>
      <c r="S548" s="30">
        <v>101</v>
      </c>
      <c r="T548" s="30">
        <v>159</v>
      </c>
      <c r="U548" s="30">
        <v>122</v>
      </c>
    </row>
    <row r="549" spans="1:21" x14ac:dyDescent="0.35">
      <c r="A549" s="1" t="s">
        <v>11</v>
      </c>
      <c r="B549" s="1" t="s">
        <v>543</v>
      </c>
      <c r="C549" s="2" t="s">
        <v>566</v>
      </c>
      <c r="D549" s="1" t="s">
        <v>567</v>
      </c>
      <c r="E549" s="3">
        <v>46292.416666666701</v>
      </c>
      <c r="F549" s="1">
        <v>26.428281999999999</v>
      </c>
      <c r="G549" s="1">
        <v>80.327067</v>
      </c>
      <c r="H549" s="2" t="s">
        <v>21</v>
      </c>
      <c r="I549" s="1">
        <v>22</v>
      </c>
      <c r="J549" s="1">
        <v>23</v>
      </c>
      <c r="K549" s="1">
        <v>22</v>
      </c>
      <c r="L549" s="1" t="str">
        <f t="shared" si="33"/>
        <v>OK</v>
      </c>
      <c r="M549" t="str">
        <f t="shared" si="34"/>
        <v>September</v>
      </c>
      <c r="S549" s="31">
        <v>22</v>
      </c>
      <c r="T549" s="31">
        <v>23</v>
      </c>
      <c r="U549" s="31">
        <v>22</v>
      </c>
    </row>
    <row r="550" spans="1:21" x14ac:dyDescent="0.35">
      <c r="A550" s="1" t="s">
        <v>11</v>
      </c>
      <c r="B550" s="1" t="s">
        <v>543</v>
      </c>
      <c r="C550" s="2" t="s">
        <v>566</v>
      </c>
      <c r="D550" s="1" t="s">
        <v>567</v>
      </c>
      <c r="E550" s="3">
        <v>46293.416666666701</v>
      </c>
      <c r="F550" s="1">
        <v>26.428281999999999</v>
      </c>
      <c r="G550" s="1">
        <v>80.327067</v>
      </c>
      <c r="H550" s="2" t="s">
        <v>52</v>
      </c>
      <c r="I550" s="1">
        <v>19</v>
      </c>
      <c r="J550" s="1">
        <v>29</v>
      </c>
      <c r="K550" s="1">
        <v>24</v>
      </c>
      <c r="L550" s="1" t="str">
        <f t="shared" si="33"/>
        <v>OK</v>
      </c>
      <c r="M550" t="str">
        <f t="shared" si="34"/>
        <v>September</v>
      </c>
      <c r="S550" s="30">
        <v>19</v>
      </c>
      <c r="T550" s="30">
        <v>29</v>
      </c>
      <c r="U550" s="30">
        <v>24</v>
      </c>
    </row>
    <row r="551" spans="1:21" x14ac:dyDescent="0.35">
      <c r="A551" s="1" t="s">
        <v>11</v>
      </c>
      <c r="B551" s="1" t="s">
        <v>543</v>
      </c>
      <c r="C551" s="2" t="s">
        <v>566</v>
      </c>
      <c r="D551" s="1" t="s">
        <v>568</v>
      </c>
      <c r="E551" s="3">
        <v>46294.416666666701</v>
      </c>
      <c r="F551" s="1">
        <v>26.509954</v>
      </c>
      <c r="G551" s="1">
        <v>80.249611999999999</v>
      </c>
      <c r="H551" s="2" t="s">
        <v>16</v>
      </c>
      <c r="I551" s="1">
        <v>81</v>
      </c>
      <c r="J551" s="1">
        <v>129</v>
      </c>
      <c r="K551" s="1">
        <v>101</v>
      </c>
      <c r="L551" s="1" t="str">
        <f t="shared" si="33"/>
        <v>OK</v>
      </c>
      <c r="M551" t="str">
        <f t="shared" si="34"/>
        <v>September</v>
      </c>
      <c r="S551" s="31">
        <v>81</v>
      </c>
      <c r="T551" s="31">
        <v>129</v>
      </c>
      <c r="U551" s="31">
        <v>101</v>
      </c>
    </row>
    <row r="552" spans="1:21" x14ac:dyDescent="0.35">
      <c r="A552" s="1" t="s">
        <v>11</v>
      </c>
      <c r="B552" s="1" t="s">
        <v>543</v>
      </c>
      <c r="C552" s="2" t="s">
        <v>566</v>
      </c>
      <c r="D552" s="1" t="s">
        <v>568</v>
      </c>
      <c r="E552" s="3">
        <v>46295.416666666701</v>
      </c>
      <c r="F552" s="1">
        <v>26.509954</v>
      </c>
      <c r="G552" s="1">
        <v>80.249611999999999</v>
      </c>
      <c r="H552" s="2" t="s">
        <v>17</v>
      </c>
      <c r="I552" s="1">
        <v>48</v>
      </c>
      <c r="J552" s="1">
        <v>86</v>
      </c>
      <c r="K552" s="1">
        <v>65</v>
      </c>
      <c r="L552" s="1" t="str">
        <f t="shared" si="33"/>
        <v>OK</v>
      </c>
      <c r="M552" t="str">
        <f t="shared" si="34"/>
        <v>September</v>
      </c>
      <c r="S552" s="30">
        <v>48</v>
      </c>
      <c r="T552" s="30">
        <v>86</v>
      </c>
      <c r="U552" s="30">
        <v>65</v>
      </c>
    </row>
    <row r="553" spans="1:21" x14ac:dyDescent="0.35">
      <c r="A553" s="1" t="s">
        <v>11</v>
      </c>
      <c r="B553" s="1" t="s">
        <v>543</v>
      </c>
      <c r="C553" s="2" t="s">
        <v>566</v>
      </c>
      <c r="D553" s="1" t="s">
        <v>569</v>
      </c>
      <c r="E553" s="3">
        <v>46296.416666666701</v>
      </c>
      <c r="F553" s="1">
        <v>26.470313600000001</v>
      </c>
      <c r="G553" s="1">
        <v>80.322986299999997</v>
      </c>
      <c r="H553" s="2" t="s">
        <v>16</v>
      </c>
      <c r="I553" s="1">
        <v>22</v>
      </c>
      <c r="J553" s="1">
        <v>78</v>
      </c>
      <c r="K553" s="1">
        <v>36</v>
      </c>
      <c r="L553" s="1" t="str">
        <f t="shared" si="33"/>
        <v>OK</v>
      </c>
      <c r="M553" t="str">
        <f t="shared" si="34"/>
        <v>October</v>
      </c>
      <c r="S553" s="31">
        <v>22</v>
      </c>
      <c r="T553" s="31">
        <v>78</v>
      </c>
      <c r="U553" s="31">
        <v>36</v>
      </c>
    </row>
    <row r="554" spans="1:21" x14ac:dyDescent="0.35">
      <c r="A554" s="1" t="s">
        <v>11</v>
      </c>
      <c r="B554" s="1" t="s">
        <v>543</v>
      </c>
      <c r="C554" s="2" t="s">
        <v>566</v>
      </c>
      <c r="D554" s="1" t="s">
        <v>569</v>
      </c>
      <c r="E554" s="3">
        <v>46297.416666666701</v>
      </c>
      <c r="F554" s="1">
        <v>26.470313600000001</v>
      </c>
      <c r="G554" s="1">
        <v>80.322986299999997</v>
      </c>
      <c r="H554" s="2" t="s">
        <v>52</v>
      </c>
      <c r="I554" s="1">
        <v>24</v>
      </c>
      <c r="J554" s="1">
        <v>75</v>
      </c>
      <c r="K554" s="1">
        <v>38</v>
      </c>
      <c r="L554" s="1" t="str">
        <f t="shared" si="33"/>
        <v>OK</v>
      </c>
      <c r="M554" t="str">
        <f t="shared" si="34"/>
        <v>October</v>
      </c>
      <c r="S554" s="30">
        <v>24</v>
      </c>
      <c r="T554" s="30">
        <v>75</v>
      </c>
      <c r="U554" s="30">
        <v>38</v>
      </c>
    </row>
    <row r="555" spans="1:21" x14ac:dyDescent="0.35">
      <c r="A555" s="1" t="s">
        <v>11</v>
      </c>
      <c r="B555" s="1" t="s">
        <v>543</v>
      </c>
      <c r="C555" s="2" t="s">
        <v>570</v>
      </c>
      <c r="D555" s="1" t="s">
        <v>571</v>
      </c>
      <c r="E555" s="3">
        <v>46298.416666666701</v>
      </c>
      <c r="F555" s="1">
        <v>26.766432999999999</v>
      </c>
      <c r="G555" s="1">
        <v>80.927299000000005</v>
      </c>
      <c r="H555" s="2" t="s">
        <v>52</v>
      </c>
      <c r="I555" s="1">
        <v>41</v>
      </c>
      <c r="J555" s="1">
        <v>89</v>
      </c>
      <c r="K555" s="1">
        <v>55</v>
      </c>
      <c r="L555" s="1" t="str">
        <f t="shared" si="33"/>
        <v>OK</v>
      </c>
      <c r="M555" t="str">
        <f t="shared" si="34"/>
        <v>October</v>
      </c>
      <c r="S555" s="31">
        <v>41</v>
      </c>
      <c r="T555" s="31">
        <v>89</v>
      </c>
      <c r="U555" s="31">
        <v>55</v>
      </c>
    </row>
    <row r="556" spans="1:21" x14ac:dyDescent="0.35">
      <c r="A556" s="1" t="s">
        <v>11</v>
      </c>
      <c r="B556" s="1" t="s">
        <v>543</v>
      </c>
      <c r="C556" s="2" t="s">
        <v>570</v>
      </c>
      <c r="D556" s="1" t="s">
        <v>572</v>
      </c>
      <c r="E556" s="3">
        <v>46299.416666666701</v>
      </c>
      <c r="F556" s="1">
        <v>26.868120000000001</v>
      </c>
      <c r="G556" s="1">
        <v>81.005118999999993</v>
      </c>
      <c r="H556" s="2" t="s">
        <v>17</v>
      </c>
      <c r="I556" s="1">
        <v>9</v>
      </c>
      <c r="J556" s="1">
        <v>11</v>
      </c>
      <c r="K556" s="1">
        <v>10</v>
      </c>
      <c r="L556" s="1" t="str">
        <f t="shared" si="33"/>
        <v>OK</v>
      </c>
      <c r="M556" t="str">
        <f t="shared" si="34"/>
        <v>October</v>
      </c>
      <c r="S556" s="30">
        <v>9</v>
      </c>
      <c r="T556" s="30">
        <v>11</v>
      </c>
      <c r="U556" s="30">
        <v>10</v>
      </c>
    </row>
    <row r="557" spans="1:21" x14ac:dyDescent="0.35">
      <c r="A557" s="1" t="s">
        <v>11</v>
      </c>
      <c r="B557" s="1" t="s">
        <v>543</v>
      </c>
      <c r="C557" s="2" t="s">
        <v>570</v>
      </c>
      <c r="D557" s="1" t="s">
        <v>573</v>
      </c>
      <c r="E557" s="3">
        <v>46300.416666666701</v>
      </c>
      <c r="F557" s="1">
        <v>26.906110999999999</v>
      </c>
      <c r="G557" s="1">
        <v>80.948222000000001</v>
      </c>
      <c r="H557" s="2" t="s">
        <v>15</v>
      </c>
      <c r="I557" s="1">
        <v>88</v>
      </c>
      <c r="J557" s="1">
        <v>288</v>
      </c>
      <c r="K557" s="1">
        <v>139</v>
      </c>
      <c r="L557" s="1" t="str">
        <f t="shared" si="33"/>
        <v>OK</v>
      </c>
      <c r="M557" t="str">
        <f t="shared" si="34"/>
        <v>October</v>
      </c>
      <c r="S557" s="31">
        <v>88</v>
      </c>
      <c r="T557" s="31">
        <v>288</v>
      </c>
      <c r="U557" s="31">
        <v>139</v>
      </c>
    </row>
    <row r="558" spans="1:21" x14ac:dyDescent="0.35">
      <c r="A558" s="1" t="s">
        <v>11</v>
      </c>
      <c r="B558" s="1" t="s">
        <v>543</v>
      </c>
      <c r="C558" s="2" t="s">
        <v>570</v>
      </c>
      <c r="D558" s="1" t="s">
        <v>574</v>
      </c>
      <c r="E558" s="3">
        <v>46301.416666666701</v>
      </c>
      <c r="F558" s="1">
        <v>26.907229999999998</v>
      </c>
      <c r="G558" s="1">
        <v>80.985789999999994</v>
      </c>
      <c r="H558" s="2" t="s">
        <v>15</v>
      </c>
      <c r="I558" s="1">
        <v>24</v>
      </c>
      <c r="J558" s="1">
        <v>77</v>
      </c>
      <c r="K558" s="1">
        <v>37</v>
      </c>
      <c r="L558" s="1" t="str">
        <f t="shared" si="33"/>
        <v>OK</v>
      </c>
      <c r="M558" t="str">
        <f t="shared" si="34"/>
        <v>October</v>
      </c>
      <c r="S558" s="30">
        <v>24</v>
      </c>
      <c r="T558" s="30">
        <v>77</v>
      </c>
      <c r="U558" s="30">
        <v>37</v>
      </c>
    </row>
    <row r="559" spans="1:21" x14ac:dyDescent="0.35">
      <c r="A559" s="1" t="s">
        <v>11</v>
      </c>
      <c r="B559" s="1" t="s">
        <v>543</v>
      </c>
      <c r="C559" s="2" t="s">
        <v>575</v>
      </c>
      <c r="D559" s="1" t="s">
        <v>576</v>
      </c>
      <c r="E559" s="3">
        <v>46302.416666666701</v>
      </c>
      <c r="F559" s="1">
        <v>26.730136000000002</v>
      </c>
      <c r="G559" s="1">
        <v>83.433858999999998</v>
      </c>
      <c r="H559" s="2" t="s">
        <v>52</v>
      </c>
      <c r="I559" s="1">
        <v>15</v>
      </c>
      <c r="J559" s="1">
        <v>32</v>
      </c>
      <c r="K559" s="1">
        <v>18</v>
      </c>
      <c r="L559" s="1" t="str">
        <f t="shared" si="33"/>
        <v>OK</v>
      </c>
      <c r="M559" t="str">
        <f t="shared" si="34"/>
        <v>October</v>
      </c>
      <c r="S559" s="31">
        <v>15</v>
      </c>
      <c r="T559" s="31">
        <v>32</v>
      </c>
      <c r="U559" s="31">
        <v>18</v>
      </c>
    </row>
    <row r="560" spans="1:21" x14ac:dyDescent="0.35">
      <c r="A560" s="1" t="s">
        <v>11</v>
      </c>
      <c r="B560" s="1" t="s">
        <v>543</v>
      </c>
      <c r="C560" s="2" t="s">
        <v>577</v>
      </c>
      <c r="D560" s="1" t="s">
        <v>578</v>
      </c>
      <c r="E560" s="3">
        <v>46303.416666666701</v>
      </c>
      <c r="F560" s="1">
        <v>28.472719999999999</v>
      </c>
      <c r="G560" s="1">
        <v>77.481999999999999</v>
      </c>
      <c r="H560" s="2" t="s">
        <v>21</v>
      </c>
      <c r="I560" s="1">
        <v>2</v>
      </c>
      <c r="J560" s="1">
        <v>16</v>
      </c>
      <c r="K560" s="1">
        <v>7</v>
      </c>
      <c r="L560" s="1" t="str">
        <f t="shared" si="33"/>
        <v>OK</v>
      </c>
      <c r="M560" t="str">
        <f t="shared" si="34"/>
        <v>October</v>
      </c>
      <c r="S560" s="30">
        <v>2</v>
      </c>
      <c r="T560" s="30">
        <v>16</v>
      </c>
      <c r="U560" s="30">
        <v>7</v>
      </c>
    </row>
    <row r="561" spans="1:21" x14ac:dyDescent="0.35">
      <c r="A561" s="1" t="s">
        <v>11</v>
      </c>
      <c r="B561" s="1" t="s">
        <v>543</v>
      </c>
      <c r="C561" s="2" t="s">
        <v>577</v>
      </c>
      <c r="D561" s="1" t="s">
        <v>578</v>
      </c>
      <c r="E561" s="3">
        <v>46304.416666666701</v>
      </c>
      <c r="F561" s="1">
        <v>28.472719999999999</v>
      </c>
      <c r="G561" s="1">
        <v>77.481999999999999</v>
      </c>
      <c r="H561" s="2" t="s">
        <v>52</v>
      </c>
      <c r="I561" s="1">
        <v>37</v>
      </c>
      <c r="J561" s="1">
        <v>77</v>
      </c>
      <c r="K561" s="1">
        <v>46</v>
      </c>
      <c r="L561" s="1" t="str">
        <f t="shared" si="33"/>
        <v>OK</v>
      </c>
      <c r="M561" t="str">
        <f t="shared" si="34"/>
        <v>October</v>
      </c>
      <c r="S561" s="31">
        <v>37</v>
      </c>
      <c r="T561" s="31">
        <v>77</v>
      </c>
      <c r="U561" s="31">
        <v>46</v>
      </c>
    </row>
    <row r="562" spans="1:21" x14ac:dyDescent="0.35">
      <c r="A562" s="1" t="s">
        <v>11</v>
      </c>
      <c r="B562" s="1" t="s">
        <v>543</v>
      </c>
      <c r="C562" s="2" t="s">
        <v>552</v>
      </c>
      <c r="D562" s="1" t="s">
        <v>579</v>
      </c>
      <c r="E562" s="3">
        <v>46305.416666666701</v>
      </c>
      <c r="F562" s="1">
        <v>28.685382000000001</v>
      </c>
      <c r="G562" s="1">
        <v>77.453839000000002</v>
      </c>
      <c r="H562" s="2" t="s">
        <v>17</v>
      </c>
      <c r="I562" s="1">
        <v>8</v>
      </c>
      <c r="J562" s="1">
        <v>30</v>
      </c>
      <c r="K562" s="1">
        <v>18</v>
      </c>
      <c r="L562" s="1" t="str">
        <f t="shared" si="33"/>
        <v>OK</v>
      </c>
      <c r="M562" t="str">
        <f t="shared" si="34"/>
        <v>October</v>
      </c>
      <c r="S562" s="30">
        <v>8</v>
      </c>
      <c r="T562" s="30">
        <v>30</v>
      </c>
      <c r="U562" s="30">
        <v>18</v>
      </c>
    </row>
    <row r="563" spans="1:21" x14ac:dyDescent="0.35">
      <c r="A563" s="1" t="s">
        <v>11</v>
      </c>
      <c r="B563" s="1" t="s">
        <v>543</v>
      </c>
      <c r="C563" s="2" t="s">
        <v>552</v>
      </c>
      <c r="D563" s="1" t="s">
        <v>580</v>
      </c>
      <c r="E563" s="3">
        <v>46306.416666666701</v>
      </c>
      <c r="F563" s="1">
        <v>28.660334599999999</v>
      </c>
      <c r="G563" s="1">
        <v>77.357256300000003</v>
      </c>
      <c r="H563" s="2" t="s">
        <v>32</v>
      </c>
      <c r="I563" s="1">
        <v>3</v>
      </c>
      <c r="J563" s="1">
        <v>8</v>
      </c>
      <c r="K563" s="1">
        <v>5</v>
      </c>
      <c r="L563" s="1" t="str">
        <f t="shared" si="33"/>
        <v>OK</v>
      </c>
      <c r="M563" t="str">
        <f t="shared" si="34"/>
        <v>October</v>
      </c>
      <c r="S563" s="31">
        <v>3</v>
      </c>
      <c r="T563" s="31">
        <v>8</v>
      </c>
      <c r="U563" s="31">
        <v>5</v>
      </c>
    </row>
    <row r="564" spans="1:21" x14ac:dyDescent="0.35">
      <c r="A564" s="1" t="s">
        <v>11</v>
      </c>
      <c r="B564" s="1" t="s">
        <v>543</v>
      </c>
      <c r="C564" s="2" t="s">
        <v>552</v>
      </c>
      <c r="D564" s="1" t="s">
        <v>580</v>
      </c>
      <c r="E564" s="3">
        <v>46307.416666666701</v>
      </c>
      <c r="F564" s="1">
        <v>28.660334599999999</v>
      </c>
      <c r="G564" s="1">
        <v>77.357256300000003</v>
      </c>
      <c r="H564" s="2" t="s">
        <v>17</v>
      </c>
      <c r="I564" s="1">
        <v>19</v>
      </c>
      <c r="J564" s="1">
        <v>105</v>
      </c>
      <c r="K564" s="1">
        <v>40</v>
      </c>
      <c r="L564" s="1" t="str">
        <f t="shared" si="33"/>
        <v>OK</v>
      </c>
      <c r="M564" t="str">
        <f t="shared" si="34"/>
        <v>October</v>
      </c>
      <c r="S564" s="30">
        <v>19</v>
      </c>
      <c r="T564" s="30">
        <v>105</v>
      </c>
      <c r="U564" s="30">
        <v>40</v>
      </c>
    </row>
    <row r="565" spans="1:21" x14ac:dyDescent="0.35">
      <c r="A565" s="1" t="s">
        <v>11</v>
      </c>
      <c r="B565" s="1" t="s">
        <v>543</v>
      </c>
      <c r="C565" s="2" t="s">
        <v>552</v>
      </c>
      <c r="D565" s="1" t="s">
        <v>580</v>
      </c>
      <c r="E565" s="3">
        <v>46308.416666666701</v>
      </c>
      <c r="F565" s="1">
        <v>28.660334599999999</v>
      </c>
      <c r="G565" s="1">
        <v>77.357256300000003</v>
      </c>
      <c r="H565" s="2" t="s">
        <v>52</v>
      </c>
      <c r="I565" s="1">
        <v>34</v>
      </c>
      <c r="J565" s="1">
        <v>88</v>
      </c>
      <c r="K565" s="1">
        <v>55</v>
      </c>
      <c r="L565" s="1" t="str">
        <f t="shared" si="33"/>
        <v>OK</v>
      </c>
      <c r="M565" t="str">
        <f t="shared" si="34"/>
        <v>October</v>
      </c>
      <c r="S565" s="31">
        <v>34</v>
      </c>
      <c r="T565" s="31">
        <v>88</v>
      </c>
      <c r="U565" s="31">
        <v>55</v>
      </c>
    </row>
    <row r="566" spans="1:21" x14ac:dyDescent="0.35">
      <c r="A566" s="1" t="s">
        <v>11</v>
      </c>
      <c r="B566" s="1" t="s">
        <v>543</v>
      </c>
      <c r="C566" s="2" t="s">
        <v>552</v>
      </c>
      <c r="D566" s="1" t="s">
        <v>553</v>
      </c>
      <c r="E566" s="3">
        <v>46309.416666666701</v>
      </c>
      <c r="F566" s="1">
        <v>28.646232999999999</v>
      </c>
      <c r="G566" s="1">
        <v>77.358074999999999</v>
      </c>
      <c r="H566" s="2" t="s">
        <v>17</v>
      </c>
      <c r="I566" s="1">
        <v>8</v>
      </c>
      <c r="J566" s="1">
        <v>16</v>
      </c>
      <c r="K566" s="1">
        <v>11</v>
      </c>
      <c r="L566" s="1" t="str">
        <f t="shared" si="33"/>
        <v>OK</v>
      </c>
      <c r="M566" t="str">
        <f t="shared" si="34"/>
        <v>October</v>
      </c>
      <c r="S566" s="30">
        <v>8</v>
      </c>
      <c r="T566" s="30">
        <v>16</v>
      </c>
      <c r="U566" s="30">
        <v>11</v>
      </c>
    </row>
    <row r="567" spans="1:21" x14ac:dyDescent="0.35">
      <c r="A567" s="1" t="s">
        <v>11</v>
      </c>
      <c r="B567" s="1" t="s">
        <v>543</v>
      </c>
      <c r="C567" s="2" t="s">
        <v>552</v>
      </c>
      <c r="D567" s="1" t="s">
        <v>553</v>
      </c>
      <c r="E567" s="3">
        <v>46310.416666666701</v>
      </c>
      <c r="F567" s="1">
        <v>28.646232999999999</v>
      </c>
      <c r="G567" s="1">
        <v>77.358074999999999</v>
      </c>
      <c r="H567" s="2" t="s">
        <v>18</v>
      </c>
      <c r="I567" s="1">
        <v>32</v>
      </c>
      <c r="J567" s="1">
        <v>52</v>
      </c>
      <c r="K567" s="1">
        <v>44</v>
      </c>
      <c r="L567" s="1" t="str">
        <f t="shared" si="33"/>
        <v>OK</v>
      </c>
      <c r="M567" t="str">
        <f t="shared" si="34"/>
        <v>October</v>
      </c>
      <c r="S567" s="31">
        <v>32</v>
      </c>
      <c r="T567" s="31">
        <v>52</v>
      </c>
      <c r="U567" s="31">
        <v>44</v>
      </c>
    </row>
    <row r="568" spans="1:21" x14ac:dyDescent="0.35">
      <c r="A568" s="1" t="s">
        <v>11</v>
      </c>
      <c r="B568" s="1" t="s">
        <v>543</v>
      </c>
      <c r="C568" s="2" t="s">
        <v>552</v>
      </c>
      <c r="D568" s="1" t="s">
        <v>553</v>
      </c>
      <c r="E568" s="3">
        <v>46311.416666666701</v>
      </c>
      <c r="F568" s="1">
        <v>28.646232999999999</v>
      </c>
      <c r="G568" s="1">
        <v>77.358074999999999</v>
      </c>
      <c r="H568" s="2" t="s">
        <v>52</v>
      </c>
      <c r="I568" s="1">
        <v>25</v>
      </c>
      <c r="J568" s="1">
        <v>47</v>
      </c>
      <c r="K568" s="1">
        <v>31</v>
      </c>
      <c r="L568" s="1" t="str">
        <f t="shared" si="33"/>
        <v>OK</v>
      </c>
      <c r="M568" t="str">
        <f t="shared" si="34"/>
        <v>October</v>
      </c>
      <c r="S568" s="30">
        <v>25</v>
      </c>
      <c r="T568" s="30">
        <v>47</v>
      </c>
      <c r="U568" s="30">
        <v>31</v>
      </c>
    </row>
    <row r="569" spans="1:21" x14ac:dyDescent="0.35">
      <c r="A569" s="1" t="s">
        <v>11</v>
      </c>
      <c r="B569" s="1" t="s">
        <v>543</v>
      </c>
      <c r="C569" s="2" t="s">
        <v>552</v>
      </c>
      <c r="D569" s="1" t="s">
        <v>581</v>
      </c>
      <c r="E569" s="3">
        <v>46312.416666666701</v>
      </c>
      <c r="F569" s="1">
        <v>28.757294000000002</v>
      </c>
      <c r="G569" s="1">
        <v>77.278791999999996</v>
      </c>
      <c r="H569" s="2" t="s">
        <v>15</v>
      </c>
      <c r="I569" s="1">
        <v>211</v>
      </c>
      <c r="J569" s="1">
        <v>402</v>
      </c>
      <c r="K569" s="1">
        <v>323</v>
      </c>
      <c r="L569" s="1" t="str">
        <f t="shared" si="33"/>
        <v>OK</v>
      </c>
      <c r="M569" t="str">
        <f t="shared" si="34"/>
        <v>October</v>
      </c>
      <c r="S569" s="31">
        <v>211</v>
      </c>
      <c r="T569" s="31">
        <v>402</v>
      </c>
      <c r="U569" s="31">
        <v>323</v>
      </c>
    </row>
    <row r="570" spans="1:21" x14ac:dyDescent="0.35">
      <c r="A570" s="1" t="s">
        <v>11</v>
      </c>
      <c r="B570" s="1" t="s">
        <v>543</v>
      </c>
      <c r="C570" s="2" t="s">
        <v>577</v>
      </c>
      <c r="D570" s="1" t="s">
        <v>582</v>
      </c>
      <c r="E570" s="3">
        <v>46313.416666666701</v>
      </c>
      <c r="F570" s="1">
        <v>28.557054000000001</v>
      </c>
      <c r="G570" s="1">
        <v>77.453663000000006</v>
      </c>
      <c r="H570" s="2" t="s">
        <v>18</v>
      </c>
      <c r="I570" s="1">
        <v>16</v>
      </c>
      <c r="J570" s="1">
        <v>71</v>
      </c>
      <c r="K570" s="1">
        <v>59</v>
      </c>
      <c r="L570" s="1" t="str">
        <f t="shared" si="33"/>
        <v>OK</v>
      </c>
      <c r="M570" t="str">
        <f t="shared" si="34"/>
        <v>October</v>
      </c>
      <c r="S570" s="30">
        <v>16</v>
      </c>
      <c r="T570" s="30">
        <v>71</v>
      </c>
      <c r="U570" s="30">
        <v>59</v>
      </c>
    </row>
    <row r="571" spans="1:21" x14ac:dyDescent="0.35">
      <c r="A571" s="1" t="s">
        <v>11</v>
      </c>
      <c r="B571" s="1" t="s">
        <v>543</v>
      </c>
      <c r="C571" s="2" t="s">
        <v>583</v>
      </c>
      <c r="D571" s="1" t="s">
        <v>584</v>
      </c>
      <c r="E571" s="3">
        <v>46314.416666666701</v>
      </c>
      <c r="F571" s="1">
        <v>28.725645</v>
      </c>
      <c r="G571" s="1">
        <v>77.749674999999996</v>
      </c>
      <c r="H571" s="2" t="s">
        <v>15</v>
      </c>
      <c r="I571" s="1">
        <v>13</v>
      </c>
      <c r="J571" s="1">
        <v>47</v>
      </c>
      <c r="K571" s="1">
        <v>27</v>
      </c>
      <c r="L571" s="1" t="str">
        <f t="shared" si="33"/>
        <v>OK</v>
      </c>
      <c r="M571" t="str">
        <f t="shared" si="34"/>
        <v>October</v>
      </c>
      <c r="S571" s="31">
        <v>13</v>
      </c>
      <c r="T571" s="31">
        <v>47</v>
      </c>
      <c r="U571" s="31">
        <v>27</v>
      </c>
    </row>
    <row r="572" spans="1:21" x14ac:dyDescent="0.35">
      <c r="A572" s="1" t="s">
        <v>11</v>
      </c>
      <c r="B572" s="1" t="s">
        <v>543</v>
      </c>
      <c r="C572" s="2" t="s">
        <v>585</v>
      </c>
      <c r="D572" s="1" t="s">
        <v>586</v>
      </c>
      <c r="E572" s="3">
        <v>46315.416666666701</v>
      </c>
      <c r="F572" s="1">
        <v>25.454699999999999</v>
      </c>
      <c r="G572" s="1">
        <v>78.603899999999996</v>
      </c>
      <c r="H572" s="2" t="s">
        <v>21</v>
      </c>
      <c r="I572" s="1">
        <v>6</v>
      </c>
      <c r="J572" s="1">
        <v>6</v>
      </c>
      <c r="K572" s="1">
        <v>6</v>
      </c>
      <c r="L572" s="1" t="str">
        <f t="shared" si="33"/>
        <v>OK</v>
      </c>
      <c r="M572" t="str">
        <f t="shared" si="34"/>
        <v>October</v>
      </c>
      <c r="S572" s="30">
        <v>6</v>
      </c>
      <c r="T572" s="30">
        <v>6</v>
      </c>
      <c r="U572" s="30">
        <v>6</v>
      </c>
    </row>
    <row r="573" spans="1:21" x14ac:dyDescent="0.35">
      <c r="A573" s="1" t="s">
        <v>11</v>
      </c>
      <c r="B573" s="1" t="s">
        <v>543</v>
      </c>
      <c r="C573" s="2" t="s">
        <v>585</v>
      </c>
      <c r="D573" s="1" t="s">
        <v>586</v>
      </c>
      <c r="E573" s="3">
        <v>46316.416666666701</v>
      </c>
      <c r="F573" s="1">
        <v>25.454699999999999</v>
      </c>
      <c r="G573" s="1">
        <v>78.603899999999996</v>
      </c>
      <c r="H573" s="2" t="s">
        <v>18</v>
      </c>
      <c r="I573" s="1">
        <v>6</v>
      </c>
      <c r="J573" s="1">
        <v>11</v>
      </c>
      <c r="K573" s="1">
        <v>8</v>
      </c>
      <c r="L573" s="1" t="str">
        <f t="shared" si="33"/>
        <v>OK</v>
      </c>
      <c r="M573" t="str">
        <f t="shared" si="34"/>
        <v>October</v>
      </c>
      <c r="S573" s="31">
        <v>6</v>
      </c>
      <c r="T573" s="31">
        <v>11</v>
      </c>
      <c r="U573" s="31">
        <v>8</v>
      </c>
    </row>
    <row r="574" spans="1:21" x14ac:dyDescent="0.35">
      <c r="A574" s="1" t="s">
        <v>11</v>
      </c>
      <c r="B574" s="1" t="s">
        <v>543</v>
      </c>
      <c r="C574" s="2" t="s">
        <v>585</v>
      </c>
      <c r="D574" s="1" t="s">
        <v>586</v>
      </c>
      <c r="E574" s="3">
        <v>46317.416666666701</v>
      </c>
      <c r="F574" s="1">
        <v>25.454699999999999</v>
      </c>
      <c r="G574" s="1">
        <v>78.603899999999996</v>
      </c>
      <c r="H574" s="2" t="s">
        <v>52</v>
      </c>
      <c r="I574" s="1">
        <v>3</v>
      </c>
      <c r="J574" s="1">
        <v>14</v>
      </c>
      <c r="K574" s="1">
        <v>7</v>
      </c>
      <c r="L574" s="1" t="str">
        <f t="shared" si="33"/>
        <v>OK</v>
      </c>
      <c r="M574" t="str">
        <f t="shared" si="34"/>
        <v>October</v>
      </c>
      <c r="S574" s="30">
        <v>3</v>
      </c>
      <c r="T574" s="30">
        <v>14</v>
      </c>
      <c r="U574" s="30">
        <v>7</v>
      </c>
    </row>
    <row r="575" spans="1:21" x14ac:dyDescent="0.35">
      <c r="A575" s="1" t="s">
        <v>11</v>
      </c>
      <c r="B575" s="1" t="s">
        <v>543</v>
      </c>
      <c r="C575" s="2" t="s">
        <v>570</v>
      </c>
      <c r="D575" s="1" t="s">
        <v>587</v>
      </c>
      <c r="E575" s="3">
        <v>46318.416666666701</v>
      </c>
      <c r="F575" s="1">
        <v>26.8458805</v>
      </c>
      <c r="G575" s="1">
        <v>80.936554099999995</v>
      </c>
      <c r="H575" s="2" t="s">
        <v>16</v>
      </c>
      <c r="I575" s="1">
        <v>148</v>
      </c>
      <c r="J575" s="1">
        <v>220</v>
      </c>
      <c r="K575" s="1">
        <v>166</v>
      </c>
      <c r="L575" s="1" t="str">
        <f t="shared" si="33"/>
        <v>OK</v>
      </c>
      <c r="M575" t="str">
        <f t="shared" si="34"/>
        <v>October</v>
      </c>
      <c r="S575" s="31">
        <v>148</v>
      </c>
      <c r="T575" s="31">
        <v>220</v>
      </c>
      <c r="U575" s="31">
        <v>166</v>
      </c>
    </row>
    <row r="576" spans="1:21" x14ac:dyDescent="0.35">
      <c r="A576" s="1" t="s">
        <v>11</v>
      </c>
      <c r="B576" s="1" t="s">
        <v>543</v>
      </c>
      <c r="C576" s="2" t="s">
        <v>570</v>
      </c>
      <c r="D576" s="1" t="s">
        <v>587</v>
      </c>
      <c r="E576" s="3">
        <v>46319.416666666701</v>
      </c>
      <c r="F576" s="1">
        <v>26.8458805</v>
      </c>
      <c r="G576" s="1">
        <v>80.936554099999995</v>
      </c>
      <c r="H576" s="2" t="s">
        <v>18</v>
      </c>
      <c r="I576" s="1">
        <v>34</v>
      </c>
      <c r="J576" s="1">
        <v>86</v>
      </c>
      <c r="K576" s="1">
        <v>59</v>
      </c>
      <c r="L576" s="1" t="str">
        <f t="shared" si="33"/>
        <v>OK</v>
      </c>
      <c r="M576" t="str">
        <f t="shared" si="34"/>
        <v>October</v>
      </c>
      <c r="S576" s="30">
        <v>34</v>
      </c>
      <c r="T576" s="30">
        <v>86</v>
      </c>
      <c r="U576" s="30">
        <v>59</v>
      </c>
    </row>
    <row r="577" spans="1:21" x14ac:dyDescent="0.35">
      <c r="A577" s="1" t="s">
        <v>11</v>
      </c>
      <c r="B577" s="1" t="s">
        <v>543</v>
      </c>
      <c r="C577" s="2" t="s">
        <v>570</v>
      </c>
      <c r="D577" s="1" t="s">
        <v>571</v>
      </c>
      <c r="E577" s="3">
        <v>46320.416666666701</v>
      </c>
      <c r="F577" s="1">
        <v>26.766432999999999</v>
      </c>
      <c r="G577" s="1">
        <v>80.927299000000005</v>
      </c>
      <c r="H577" s="2" t="s">
        <v>16</v>
      </c>
      <c r="I577" s="1">
        <v>110</v>
      </c>
      <c r="J577" s="1">
        <v>159</v>
      </c>
      <c r="K577" s="1">
        <v>133</v>
      </c>
      <c r="L577" s="1" t="str">
        <f t="shared" si="33"/>
        <v>OK</v>
      </c>
      <c r="M577" t="str">
        <f t="shared" si="34"/>
        <v>October</v>
      </c>
      <c r="S577" s="31">
        <v>110</v>
      </c>
      <c r="T577" s="31">
        <v>159</v>
      </c>
      <c r="U577" s="31">
        <v>133</v>
      </c>
    </row>
    <row r="578" spans="1:21" x14ac:dyDescent="0.35">
      <c r="A578" s="1" t="s">
        <v>11</v>
      </c>
      <c r="B578" s="1" t="s">
        <v>543</v>
      </c>
      <c r="C578" s="2" t="s">
        <v>588</v>
      </c>
      <c r="D578" s="1" t="s">
        <v>589</v>
      </c>
      <c r="E578" s="3">
        <v>46321.416666666701</v>
      </c>
      <c r="F578" s="1">
        <v>28.802624999999999</v>
      </c>
      <c r="G578" s="1">
        <v>78.753727999999995</v>
      </c>
      <c r="H578" s="2" t="s">
        <v>18</v>
      </c>
      <c r="I578" s="1">
        <v>3</v>
      </c>
      <c r="J578" s="1">
        <v>85</v>
      </c>
      <c r="K578" s="1">
        <v>32</v>
      </c>
      <c r="L578" s="1" t="str">
        <f t="shared" si="33"/>
        <v>OK</v>
      </c>
      <c r="M578" t="str">
        <f t="shared" si="34"/>
        <v>October</v>
      </c>
      <c r="S578" s="30">
        <v>3</v>
      </c>
      <c r="T578" s="30">
        <v>85</v>
      </c>
      <c r="U578" s="30">
        <v>32</v>
      </c>
    </row>
    <row r="579" spans="1:21" x14ac:dyDescent="0.35">
      <c r="A579" s="1" t="s">
        <v>11</v>
      </c>
      <c r="B579" s="1" t="s">
        <v>543</v>
      </c>
      <c r="C579" s="2" t="s">
        <v>590</v>
      </c>
      <c r="D579" s="1" t="s">
        <v>591</v>
      </c>
      <c r="E579" s="3">
        <v>46322.416666666701</v>
      </c>
      <c r="F579" s="1">
        <v>29.472350800000001</v>
      </c>
      <c r="G579" s="1">
        <v>77.719403099999994</v>
      </c>
      <c r="H579" s="2" t="s">
        <v>15</v>
      </c>
      <c r="I579" s="1">
        <v>65</v>
      </c>
      <c r="J579" s="1">
        <v>188</v>
      </c>
      <c r="K579" s="1">
        <v>108</v>
      </c>
      <c r="L579" s="1" t="str">
        <f t="shared" ref="L579:L642" si="35">IF(OR(ISBLANK(I579), I579=0, I579="NA", I579="na", I579="Na", I579="nA"), "Missing/Zero/NA", "OK")</f>
        <v>OK</v>
      </c>
      <c r="M579" t="str">
        <f t="shared" si="34"/>
        <v>October</v>
      </c>
      <c r="S579" s="31">
        <v>65</v>
      </c>
      <c r="T579" s="31">
        <v>188</v>
      </c>
      <c r="U579" s="31">
        <v>108</v>
      </c>
    </row>
    <row r="580" spans="1:21" x14ac:dyDescent="0.35">
      <c r="A580" s="1" t="s">
        <v>11</v>
      </c>
      <c r="B580" s="1" t="s">
        <v>543</v>
      </c>
      <c r="C580" s="2" t="s">
        <v>590</v>
      </c>
      <c r="D580" s="1" t="s">
        <v>591</v>
      </c>
      <c r="E580" s="3">
        <v>46323.416666666701</v>
      </c>
      <c r="F580" s="1">
        <v>29.472350800000001</v>
      </c>
      <c r="G580" s="1">
        <v>77.719403099999994</v>
      </c>
      <c r="H580" s="2" t="s">
        <v>32</v>
      </c>
      <c r="I580" s="1">
        <v>7</v>
      </c>
      <c r="J580" s="1">
        <v>9</v>
      </c>
      <c r="K580" s="1">
        <v>8</v>
      </c>
      <c r="L580" s="1" t="str">
        <f t="shared" si="35"/>
        <v>OK</v>
      </c>
      <c r="M580" t="str">
        <f t="shared" si="34"/>
        <v>October</v>
      </c>
      <c r="S580" s="30">
        <v>7</v>
      </c>
      <c r="T580" s="30">
        <v>9</v>
      </c>
      <c r="U580" s="30">
        <v>8</v>
      </c>
    </row>
    <row r="581" spans="1:21" x14ac:dyDescent="0.35">
      <c r="A581" s="1" t="s">
        <v>11</v>
      </c>
      <c r="B581" s="1" t="s">
        <v>543</v>
      </c>
      <c r="C581" s="2" t="s">
        <v>590</v>
      </c>
      <c r="D581" s="1" t="s">
        <v>591</v>
      </c>
      <c r="E581" s="3">
        <v>46324.416666666701</v>
      </c>
      <c r="F581" s="1">
        <v>29.472350800000001</v>
      </c>
      <c r="G581" s="1">
        <v>77.719403099999994</v>
      </c>
      <c r="H581" s="2" t="s">
        <v>52</v>
      </c>
      <c r="I581" s="1">
        <v>35</v>
      </c>
      <c r="J581" s="1">
        <v>108</v>
      </c>
      <c r="K581" s="1">
        <v>48</v>
      </c>
      <c r="L581" s="1" t="str">
        <f t="shared" si="35"/>
        <v>OK</v>
      </c>
      <c r="M581" t="str">
        <f t="shared" si="34"/>
        <v>October</v>
      </c>
      <c r="S581" s="31">
        <v>35</v>
      </c>
      <c r="T581" s="31">
        <v>108</v>
      </c>
      <c r="U581" s="31">
        <v>48</v>
      </c>
    </row>
    <row r="582" spans="1:21" x14ac:dyDescent="0.35">
      <c r="A582" s="1" t="s">
        <v>11</v>
      </c>
      <c r="B582" s="1" t="s">
        <v>543</v>
      </c>
      <c r="C582" s="2" t="s">
        <v>592</v>
      </c>
      <c r="D582" s="1" t="s">
        <v>593</v>
      </c>
      <c r="E582" s="3">
        <v>46325.416666666701</v>
      </c>
      <c r="F582" s="1">
        <v>28.5898</v>
      </c>
      <c r="G582" s="1">
        <v>77.310100000000006</v>
      </c>
      <c r="H582" s="2" t="s">
        <v>32</v>
      </c>
      <c r="I582" s="1">
        <v>4</v>
      </c>
      <c r="J582" s="1">
        <v>8</v>
      </c>
      <c r="K582" s="1">
        <v>5</v>
      </c>
      <c r="L582" s="1" t="str">
        <f t="shared" si="35"/>
        <v>OK</v>
      </c>
      <c r="M582" t="str">
        <f t="shared" si="34"/>
        <v>October</v>
      </c>
      <c r="S582" s="30">
        <v>4</v>
      </c>
      <c r="T582" s="30">
        <v>8</v>
      </c>
      <c r="U582" s="30">
        <v>5</v>
      </c>
    </row>
    <row r="583" spans="1:21" x14ac:dyDescent="0.35">
      <c r="A583" s="1" t="s">
        <v>11</v>
      </c>
      <c r="B583" s="1" t="s">
        <v>543</v>
      </c>
      <c r="C583" s="2" t="s">
        <v>592</v>
      </c>
      <c r="D583" s="1" t="s">
        <v>593</v>
      </c>
      <c r="E583" s="3">
        <v>46326.416666666701</v>
      </c>
      <c r="F583" s="1">
        <v>28.5898</v>
      </c>
      <c r="G583" s="1">
        <v>77.310100000000006</v>
      </c>
      <c r="H583" s="2" t="s">
        <v>17</v>
      </c>
      <c r="I583" s="1">
        <v>7</v>
      </c>
      <c r="J583" s="1">
        <v>18</v>
      </c>
      <c r="K583" s="1">
        <v>12</v>
      </c>
      <c r="L583" s="1" t="str">
        <f t="shared" si="35"/>
        <v>OK</v>
      </c>
      <c r="M583" t="str">
        <f t="shared" si="34"/>
        <v>October</v>
      </c>
      <c r="S583" s="31">
        <v>7</v>
      </c>
      <c r="T583" s="31">
        <v>18</v>
      </c>
      <c r="U583" s="31">
        <v>12</v>
      </c>
    </row>
    <row r="584" spans="1:21" x14ac:dyDescent="0.35">
      <c r="A584" s="1" t="s">
        <v>11</v>
      </c>
      <c r="B584" s="1" t="s">
        <v>594</v>
      </c>
      <c r="C584" s="2" t="s">
        <v>595</v>
      </c>
      <c r="D584" s="1" t="s">
        <v>596</v>
      </c>
      <c r="E584" s="3">
        <v>46327.416666666701</v>
      </c>
      <c r="F584" s="1">
        <v>30.269444</v>
      </c>
      <c r="G584" s="1">
        <v>78.044167000000002</v>
      </c>
      <c r="H584" s="2" t="s">
        <v>15</v>
      </c>
      <c r="I584" s="1">
        <v>39</v>
      </c>
      <c r="J584" s="1">
        <v>70</v>
      </c>
      <c r="K584" s="1">
        <v>57</v>
      </c>
      <c r="L584" s="1" t="str">
        <f t="shared" si="35"/>
        <v>OK</v>
      </c>
      <c r="M584" t="str">
        <f t="shared" si="34"/>
        <v>November</v>
      </c>
      <c r="S584" s="30">
        <v>39</v>
      </c>
      <c r="T584" s="30">
        <v>70</v>
      </c>
      <c r="U584" s="30">
        <v>57</v>
      </c>
    </row>
    <row r="585" spans="1:21" x14ac:dyDescent="0.35">
      <c r="A585" s="1" t="s">
        <v>11</v>
      </c>
      <c r="B585" s="1" t="s">
        <v>594</v>
      </c>
      <c r="C585" s="2" t="s">
        <v>595</v>
      </c>
      <c r="D585" s="1" t="s">
        <v>596</v>
      </c>
      <c r="E585" s="3">
        <v>46328.416666666701</v>
      </c>
      <c r="F585" s="1">
        <v>30.269444</v>
      </c>
      <c r="G585" s="1">
        <v>78.044167000000002</v>
      </c>
      <c r="H585" s="2" t="s">
        <v>16</v>
      </c>
      <c r="I585" s="1">
        <v>80</v>
      </c>
      <c r="J585" s="1">
        <v>147</v>
      </c>
      <c r="K585" s="1">
        <v>112</v>
      </c>
      <c r="L585" s="1" t="str">
        <f t="shared" si="35"/>
        <v>OK</v>
      </c>
      <c r="M585" t="str">
        <f t="shared" si="34"/>
        <v>November</v>
      </c>
      <c r="S585" s="31">
        <v>80</v>
      </c>
      <c r="T585" s="31">
        <v>147</v>
      </c>
      <c r="U585" s="31">
        <v>112</v>
      </c>
    </row>
    <row r="586" spans="1:21" x14ac:dyDescent="0.35">
      <c r="A586" s="1" t="s">
        <v>11</v>
      </c>
      <c r="B586" s="1" t="s">
        <v>594</v>
      </c>
      <c r="C586" s="2" t="s">
        <v>597</v>
      </c>
      <c r="D586" s="1" t="s">
        <v>598</v>
      </c>
      <c r="E586" s="3">
        <v>46329.416666666701</v>
      </c>
      <c r="F586" s="1">
        <v>29.212411400000001</v>
      </c>
      <c r="G586" s="1">
        <v>78.961175299999994</v>
      </c>
      <c r="H586" s="2" t="s">
        <v>16</v>
      </c>
      <c r="I586" s="1">
        <v>51</v>
      </c>
      <c r="J586" s="1">
        <v>110</v>
      </c>
      <c r="K586" s="1">
        <v>69</v>
      </c>
      <c r="L586" s="1" t="str">
        <f t="shared" si="35"/>
        <v>OK</v>
      </c>
      <c r="M586" t="str">
        <f t="shared" si="34"/>
        <v>November</v>
      </c>
      <c r="S586" s="30">
        <v>51</v>
      </c>
      <c r="T586" s="30">
        <v>110</v>
      </c>
      <c r="U586" s="30">
        <v>69</v>
      </c>
    </row>
    <row r="587" spans="1:21" x14ac:dyDescent="0.35">
      <c r="A587" s="1" t="s">
        <v>11</v>
      </c>
      <c r="B587" s="1" t="s">
        <v>594</v>
      </c>
      <c r="C587" s="2" t="s">
        <v>599</v>
      </c>
      <c r="D587" s="1" t="s">
        <v>600</v>
      </c>
      <c r="E587" s="3">
        <v>46330.416666666701</v>
      </c>
      <c r="F587" s="1">
        <v>30.075911000000001</v>
      </c>
      <c r="G587" s="1">
        <v>78.285954700000005</v>
      </c>
      <c r="H587" s="2" t="s">
        <v>32</v>
      </c>
      <c r="I587" s="1">
        <v>9</v>
      </c>
      <c r="J587" s="1">
        <v>10</v>
      </c>
      <c r="K587" s="1">
        <v>9</v>
      </c>
      <c r="L587" s="1" t="str">
        <f t="shared" si="35"/>
        <v>OK</v>
      </c>
      <c r="M587" t="str">
        <f t="shared" si="34"/>
        <v>November</v>
      </c>
      <c r="S587" s="31">
        <v>9</v>
      </c>
      <c r="T587" s="31">
        <v>10</v>
      </c>
      <c r="U587" s="31">
        <v>9</v>
      </c>
    </row>
    <row r="588" spans="1:21" x14ac:dyDescent="0.35">
      <c r="A588" s="1" t="s">
        <v>11</v>
      </c>
      <c r="B588" s="1" t="s">
        <v>594</v>
      </c>
      <c r="C588" s="2" t="s">
        <v>599</v>
      </c>
      <c r="D588" s="1" t="s">
        <v>600</v>
      </c>
      <c r="E588" s="3">
        <v>46331.416666666701</v>
      </c>
      <c r="F588" s="1">
        <v>30.075911000000001</v>
      </c>
      <c r="G588" s="1">
        <v>78.285954700000005</v>
      </c>
      <c r="H588" s="2" t="s">
        <v>17</v>
      </c>
      <c r="I588" s="1">
        <v>4</v>
      </c>
      <c r="J588" s="1">
        <v>6</v>
      </c>
      <c r="K588" s="1">
        <v>5</v>
      </c>
      <c r="L588" s="1" t="str">
        <f t="shared" si="35"/>
        <v>OK</v>
      </c>
      <c r="M588" t="str">
        <f t="shared" si="34"/>
        <v>November</v>
      </c>
      <c r="S588" s="30">
        <v>4</v>
      </c>
      <c r="T588" s="30">
        <v>6</v>
      </c>
      <c r="U588" s="30">
        <v>5</v>
      </c>
    </row>
    <row r="589" spans="1:21" x14ac:dyDescent="0.35">
      <c r="A589" s="1" t="s">
        <v>11</v>
      </c>
      <c r="B589" s="1" t="s">
        <v>543</v>
      </c>
      <c r="C589" s="2" t="s">
        <v>592</v>
      </c>
      <c r="D589" s="1" t="s">
        <v>601</v>
      </c>
      <c r="E589" s="3">
        <v>46332.416666666701</v>
      </c>
      <c r="F589" s="1">
        <v>28.569230000000001</v>
      </c>
      <c r="G589" s="1">
        <v>77.393848000000006</v>
      </c>
      <c r="H589" s="2" t="s">
        <v>21</v>
      </c>
      <c r="I589" s="1" t="s">
        <v>86</v>
      </c>
      <c r="J589" s="1" t="s">
        <v>86</v>
      </c>
      <c r="K589" s="1" t="s">
        <v>86</v>
      </c>
      <c r="L589" s="1" t="str">
        <f t="shared" si="35"/>
        <v>Missing/Zero/NA</v>
      </c>
      <c r="S589" s="31">
        <v>26.381599999999999</v>
      </c>
      <c r="T589" s="31">
        <v>76.298400000000001</v>
      </c>
      <c r="U589" s="31">
        <v>43.724699999999999</v>
      </c>
    </row>
    <row r="590" spans="1:21" x14ac:dyDescent="0.35">
      <c r="A590" s="1" t="s">
        <v>11</v>
      </c>
      <c r="B590" s="1" t="s">
        <v>543</v>
      </c>
      <c r="C590" s="2" t="s">
        <v>592</v>
      </c>
      <c r="D590" s="1" t="s">
        <v>601</v>
      </c>
      <c r="E590" s="3">
        <v>46333.416666666701</v>
      </c>
      <c r="F590" s="1">
        <v>28.569230000000001</v>
      </c>
      <c r="G590" s="1">
        <v>77.393848000000006</v>
      </c>
      <c r="H590" s="2" t="s">
        <v>18</v>
      </c>
      <c r="I590" s="1">
        <v>12</v>
      </c>
      <c r="J590" s="1">
        <v>74</v>
      </c>
      <c r="K590" s="1">
        <v>45</v>
      </c>
      <c r="L590" s="1" t="str">
        <f t="shared" si="35"/>
        <v>OK</v>
      </c>
      <c r="M590" t="str">
        <f t="shared" ref="M590:M638" si="36">TEXT(E590,"MMMM")</f>
        <v>November</v>
      </c>
      <c r="S590" s="30">
        <v>12</v>
      </c>
      <c r="T590" s="30">
        <v>74</v>
      </c>
      <c r="U590" s="30">
        <v>45</v>
      </c>
    </row>
    <row r="591" spans="1:21" x14ac:dyDescent="0.35">
      <c r="A591" s="1" t="s">
        <v>11</v>
      </c>
      <c r="B591" s="1" t="s">
        <v>543</v>
      </c>
      <c r="C591" s="2" t="s">
        <v>602</v>
      </c>
      <c r="D591" s="1" t="s">
        <v>603</v>
      </c>
      <c r="E591" s="3">
        <v>46334.416666666701</v>
      </c>
      <c r="F591" s="1">
        <v>25.425602000000001</v>
      </c>
      <c r="G591" s="1">
        <v>81.917152000000002</v>
      </c>
      <c r="H591" s="2" t="s">
        <v>32</v>
      </c>
      <c r="I591" s="1">
        <v>5</v>
      </c>
      <c r="J591" s="1">
        <v>5</v>
      </c>
      <c r="K591" s="1">
        <v>5</v>
      </c>
      <c r="L591" s="1" t="str">
        <f t="shared" si="35"/>
        <v>OK</v>
      </c>
      <c r="M591" t="str">
        <f t="shared" si="36"/>
        <v>November</v>
      </c>
      <c r="S591" s="31">
        <v>5</v>
      </c>
      <c r="T591" s="31">
        <v>5</v>
      </c>
      <c r="U591" s="31">
        <v>5</v>
      </c>
    </row>
    <row r="592" spans="1:21" x14ac:dyDescent="0.35">
      <c r="A592" s="1" t="s">
        <v>11</v>
      </c>
      <c r="B592" s="1" t="s">
        <v>543</v>
      </c>
      <c r="C592" s="2" t="s">
        <v>602</v>
      </c>
      <c r="D592" s="1" t="s">
        <v>604</v>
      </c>
      <c r="E592" s="3">
        <v>46335.416666666701</v>
      </c>
      <c r="F592" s="1">
        <v>25.494</v>
      </c>
      <c r="G592" s="1">
        <v>81.863</v>
      </c>
      <c r="H592" s="2" t="s">
        <v>16</v>
      </c>
      <c r="I592" s="1">
        <v>68</v>
      </c>
      <c r="J592" s="1">
        <v>121</v>
      </c>
      <c r="K592" s="1">
        <v>86</v>
      </c>
      <c r="L592" s="1" t="str">
        <f t="shared" si="35"/>
        <v>OK</v>
      </c>
      <c r="M592" t="str">
        <f t="shared" si="36"/>
        <v>November</v>
      </c>
      <c r="S592" s="30">
        <v>68</v>
      </c>
      <c r="T592" s="30">
        <v>121</v>
      </c>
      <c r="U592" s="30">
        <v>86</v>
      </c>
    </row>
    <row r="593" spans="1:21" x14ac:dyDescent="0.35">
      <c r="A593" s="1" t="s">
        <v>11</v>
      </c>
      <c r="B593" s="1" t="s">
        <v>543</v>
      </c>
      <c r="C593" s="2" t="s">
        <v>602</v>
      </c>
      <c r="D593" s="1" t="s">
        <v>604</v>
      </c>
      <c r="E593" s="3">
        <v>46336.416666666701</v>
      </c>
      <c r="F593" s="1">
        <v>25.494</v>
      </c>
      <c r="G593" s="1">
        <v>81.863</v>
      </c>
      <c r="H593" s="2" t="s">
        <v>52</v>
      </c>
      <c r="I593" s="1">
        <v>20</v>
      </c>
      <c r="J593" s="1">
        <v>81</v>
      </c>
      <c r="K593" s="1">
        <v>31</v>
      </c>
      <c r="L593" s="1" t="str">
        <f t="shared" si="35"/>
        <v>OK</v>
      </c>
      <c r="M593" t="str">
        <f t="shared" si="36"/>
        <v>November</v>
      </c>
      <c r="S593" s="31">
        <v>20</v>
      </c>
      <c r="T593" s="31">
        <v>81</v>
      </c>
      <c r="U593" s="31">
        <v>31</v>
      </c>
    </row>
    <row r="594" spans="1:21" x14ac:dyDescent="0.35">
      <c r="A594" s="1" t="s">
        <v>11</v>
      </c>
      <c r="B594" s="1" t="s">
        <v>543</v>
      </c>
      <c r="C594" s="2" t="s">
        <v>605</v>
      </c>
      <c r="D594" s="1" t="s">
        <v>606</v>
      </c>
      <c r="E594" s="3">
        <v>46337.416666666701</v>
      </c>
      <c r="F594" s="1">
        <v>28.999264</v>
      </c>
      <c r="G594" s="1">
        <v>77.759035400000002</v>
      </c>
      <c r="H594" s="2" t="s">
        <v>16</v>
      </c>
      <c r="I594" s="1">
        <v>46</v>
      </c>
      <c r="J594" s="1">
        <v>128</v>
      </c>
      <c r="K594" s="1">
        <v>84</v>
      </c>
      <c r="L594" s="1" t="str">
        <f t="shared" si="35"/>
        <v>OK</v>
      </c>
      <c r="M594" t="str">
        <f t="shared" si="36"/>
        <v>November</v>
      </c>
      <c r="S594" s="30">
        <v>46</v>
      </c>
      <c r="T594" s="30">
        <v>128</v>
      </c>
      <c r="U594" s="30">
        <v>84</v>
      </c>
    </row>
    <row r="595" spans="1:21" x14ac:dyDescent="0.35">
      <c r="A595" s="1" t="s">
        <v>11</v>
      </c>
      <c r="B595" s="1" t="s">
        <v>543</v>
      </c>
      <c r="C595" s="2" t="s">
        <v>605</v>
      </c>
      <c r="D595" s="1" t="s">
        <v>606</v>
      </c>
      <c r="E595" s="3">
        <v>46338.416666666701</v>
      </c>
      <c r="F595" s="1">
        <v>28.999264</v>
      </c>
      <c r="G595" s="1">
        <v>77.759035400000002</v>
      </c>
      <c r="H595" s="2" t="s">
        <v>52</v>
      </c>
      <c r="I595" s="1">
        <v>38</v>
      </c>
      <c r="J595" s="1">
        <v>109</v>
      </c>
      <c r="K595" s="1">
        <v>52</v>
      </c>
      <c r="L595" s="1" t="str">
        <f t="shared" si="35"/>
        <v>OK</v>
      </c>
      <c r="M595" t="str">
        <f t="shared" si="36"/>
        <v>November</v>
      </c>
      <c r="S595" s="31">
        <v>38</v>
      </c>
      <c r="T595" s="31">
        <v>109</v>
      </c>
      <c r="U595" s="31">
        <v>52</v>
      </c>
    </row>
    <row r="596" spans="1:21" x14ac:dyDescent="0.35">
      <c r="A596" s="1" t="s">
        <v>11</v>
      </c>
      <c r="B596" s="1" t="s">
        <v>543</v>
      </c>
      <c r="C596" s="2" t="s">
        <v>605</v>
      </c>
      <c r="D596" s="1" t="s">
        <v>607</v>
      </c>
      <c r="E596" s="3">
        <v>46339.416666666701</v>
      </c>
      <c r="F596" s="1">
        <v>28.953588199999999</v>
      </c>
      <c r="G596" s="1">
        <v>77.762294100000005</v>
      </c>
      <c r="H596" s="2" t="s">
        <v>17</v>
      </c>
      <c r="I596" s="1">
        <v>1</v>
      </c>
      <c r="J596" s="1">
        <v>7</v>
      </c>
      <c r="K596" s="1">
        <v>4</v>
      </c>
      <c r="L596" s="1" t="str">
        <f t="shared" si="35"/>
        <v>OK</v>
      </c>
      <c r="M596" t="str">
        <f t="shared" si="36"/>
        <v>November</v>
      </c>
      <c r="S596" s="30">
        <v>1</v>
      </c>
      <c r="T596" s="30">
        <v>7</v>
      </c>
      <c r="U596" s="30">
        <v>4</v>
      </c>
    </row>
    <row r="597" spans="1:21" x14ac:dyDescent="0.35">
      <c r="A597" s="1" t="s">
        <v>11</v>
      </c>
      <c r="B597" s="1" t="s">
        <v>543</v>
      </c>
      <c r="C597" s="2" t="s">
        <v>605</v>
      </c>
      <c r="D597" s="1" t="s">
        <v>608</v>
      </c>
      <c r="E597" s="3">
        <v>46340.416666666701</v>
      </c>
      <c r="F597" s="1">
        <v>29.063510000000001</v>
      </c>
      <c r="G597" s="1">
        <v>77.709722999999997</v>
      </c>
      <c r="H597" s="2" t="s">
        <v>15</v>
      </c>
      <c r="I597" s="1">
        <v>24</v>
      </c>
      <c r="J597" s="1">
        <v>64</v>
      </c>
      <c r="K597" s="1">
        <v>36</v>
      </c>
      <c r="L597" s="1" t="str">
        <f t="shared" si="35"/>
        <v>OK</v>
      </c>
      <c r="M597" t="str">
        <f t="shared" si="36"/>
        <v>November</v>
      </c>
      <c r="S597" s="31">
        <v>24</v>
      </c>
      <c r="T597" s="31">
        <v>64</v>
      </c>
      <c r="U597" s="31">
        <v>36</v>
      </c>
    </row>
    <row r="598" spans="1:21" x14ac:dyDescent="0.35">
      <c r="A598" s="1" t="s">
        <v>11</v>
      </c>
      <c r="B598" s="1" t="s">
        <v>543</v>
      </c>
      <c r="C598" s="2" t="s">
        <v>605</v>
      </c>
      <c r="D598" s="1" t="s">
        <v>608</v>
      </c>
      <c r="E598" s="3">
        <v>46341.416666666701</v>
      </c>
      <c r="F598" s="1">
        <v>29.063510000000001</v>
      </c>
      <c r="G598" s="1">
        <v>77.709722999999997</v>
      </c>
      <c r="H598" s="2" t="s">
        <v>52</v>
      </c>
      <c r="I598" s="1">
        <v>8</v>
      </c>
      <c r="J598" s="1">
        <v>18</v>
      </c>
      <c r="K598" s="1">
        <v>10</v>
      </c>
      <c r="L598" s="1" t="str">
        <f t="shared" si="35"/>
        <v>OK</v>
      </c>
      <c r="M598" t="str">
        <f t="shared" si="36"/>
        <v>November</v>
      </c>
      <c r="S598" s="30">
        <v>8</v>
      </c>
      <c r="T598" s="30">
        <v>18</v>
      </c>
      <c r="U598" s="30">
        <v>10</v>
      </c>
    </row>
    <row r="599" spans="1:21" x14ac:dyDescent="0.35">
      <c r="A599" s="1" t="s">
        <v>11</v>
      </c>
      <c r="B599" s="1" t="s">
        <v>543</v>
      </c>
      <c r="C599" s="2" t="s">
        <v>609</v>
      </c>
      <c r="D599" s="1" t="s">
        <v>610</v>
      </c>
      <c r="E599" s="3">
        <v>46342.416666666701</v>
      </c>
      <c r="F599" s="1">
        <v>25.301777999999999</v>
      </c>
      <c r="G599" s="1">
        <v>82.996789000000007</v>
      </c>
      <c r="H599" s="2" t="s">
        <v>17</v>
      </c>
      <c r="I599" s="1">
        <v>29</v>
      </c>
      <c r="J599" s="1">
        <v>32</v>
      </c>
      <c r="K599" s="1">
        <v>30</v>
      </c>
      <c r="L599" s="1" t="str">
        <f t="shared" si="35"/>
        <v>OK</v>
      </c>
      <c r="M599" t="str">
        <f t="shared" si="36"/>
        <v>November</v>
      </c>
      <c r="S599" s="31">
        <v>29</v>
      </c>
      <c r="T599" s="31">
        <v>32</v>
      </c>
      <c r="U599" s="31">
        <v>30</v>
      </c>
    </row>
    <row r="600" spans="1:21" x14ac:dyDescent="0.35">
      <c r="A600" s="1" t="s">
        <v>11</v>
      </c>
      <c r="B600" s="1" t="s">
        <v>543</v>
      </c>
      <c r="C600" s="2" t="s">
        <v>609</v>
      </c>
      <c r="D600" s="1" t="s">
        <v>611</v>
      </c>
      <c r="E600" s="3">
        <v>46343.416666666701</v>
      </c>
      <c r="F600" s="1">
        <v>25.262326000000002</v>
      </c>
      <c r="G600" s="1">
        <v>82.995407999999998</v>
      </c>
      <c r="H600" s="2" t="s">
        <v>21</v>
      </c>
      <c r="I600" s="1">
        <v>2</v>
      </c>
      <c r="J600" s="1">
        <v>3</v>
      </c>
      <c r="K600" s="1">
        <v>2</v>
      </c>
      <c r="L600" s="1" t="str">
        <f t="shared" si="35"/>
        <v>OK</v>
      </c>
      <c r="M600" t="str">
        <f t="shared" si="36"/>
        <v>November</v>
      </c>
      <c r="S600" s="30">
        <v>2</v>
      </c>
      <c r="T600" s="30">
        <v>3</v>
      </c>
      <c r="U600" s="30">
        <v>2</v>
      </c>
    </row>
    <row r="601" spans="1:21" x14ac:dyDescent="0.35">
      <c r="A601" s="1" t="s">
        <v>11</v>
      </c>
      <c r="B601" s="1" t="s">
        <v>543</v>
      </c>
      <c r="C601" s="2" t="s">
        <v>612</v>
      </c>
      <c r="D601" s="1" t="s">
        <v>613</v>
      </c>
      <c r="E601" s="3">
        <v>46344.416666666701</v>
      </c>
      <c r="F601" s="1">
        <v>27.571408999999999</v>
      </c>
      <c r="G601" s="1">
        <v>77.655756999999994</v>
      </c>
      <c r="H601" s="2" t="s">
        <v>21</v>
      </c>
      <c r="I601" s="1">
        <v>12</v>
      </c>
      <c r="J601" s="1">
        <v>12</v>
      </c>
      <c r="K601" s="1">
        <v>12</v>
      </c>
      <c r="L601" s="1" t="str">
        <f t="shared" si="35"/>
        <v>OK</v>
      </c>
      <c r="M601" t="str">
        <f t="shared" si="36"/>
        <v>November</v>
      </c>
      <c r="S601" s="31">
        <v>12</v>
      </c>
      <c r="T601" s="31">
        <v>12</v>
      </c>
      <c r="U601" s="31">
        <v>12</v>
      </c>
    </row>
    <row r="602" spans="1:21" x14ac:dyDescent="0.35">
      <c r="A602" s="1" t="s">
        <v>11</v>
      </c>
      <c r="B602" s="1" t="s">
        <v>543</v>
      </c>
      <c r="C602" s="2" t="s">
        <v>612</v>
      </c>
      <c r="D602" s="1" t="s">
        <v>613</v>
      </c>
      <c r="E602" s="3">
        <v>46345.416666666701</v>
      </c>
      <c r="F602" s="1">
        <v>27.571408999999999</v>
      </c>
      <c r="G602" s="1">
        <v>77.655756999999994</v>
      </c>
      <c r="H602" s="2" t="s">
        <v>32</v>
      </c>
      <c r="I602" s="1">
        <v>1</v>
      </c>
      <c r="J602" s="1">
        <v>2</v>
      </c>
      <c r="K602" s="1">
        <v>2</v>
      </c>
      <c r="L602" s="1" t="str">
        <f t="shared" si="35"/>
        <v>OK</v>
      </c>
      <c r="M602" t="str">
        <f t="shared" si="36"/>
        <v>November</v>
      </c>
      <c r="S602" s="30">
        <v>1</v>
      </c>
      <c r="T602" s="30">
        <v>2</v>
      </c>
      <c r="U602" s="30">
        <v>2</v>
      </c>
    </row>
    <row r="603" spans="1:21" x14ac:dyDescent="0.35">
      <c r="A603" s="1" t="s">
        <v>11</v>
      </c>
      <c r="B603" s="1" t="s">
        <v>543</v>
      </c>
      <c r="C603" s="2" t="s">
        <v>588</v>
      </c>
      <c r="D603" s="1" t="s">
        <v>614</v>
      </c>
      <c r="E603" s="3">
        <v>46346.416666666701</v>
      </c>
      <c r="F603" s="1">
        <v>28.856663999999999</v>
      </c>
      <c r="G603" s="1">
        <v>78.772638000000001</v>
      </c>
      <c r="H603" s="2" t="s">
        <v>16</v>
      </c>
      <c r="I603" s="1">
        <v>49</v>
      </c>
      <c r="J603" s="1">
        <v>140</v>
      </c>
      <c r="K603" s="1">
        <v>85</v>
      </c>
      <c r="L603" s="1" t="str">
        <f t="shared" si="35"/>
        <v>OK</v>
      </c>
      <c r="M603" t="str">
        <f t="shared" si="36"/>
        <v>November</v>
      </c>
      <c r="S603" s="31">
        <v>49</v>
      </c>
      <c r="T603" s="31">
        <v>140</v>
      </c>
      <c r="U603" s="31">
        <v>85</v>
      </c>
    </row>
    <row r="604" spans="1:21" x14ac:dyDescent="0.35">
      <c r="A604" s="1" t="s">
        <v>11</v>
      </c>
      <c r="B604" s="1" t="s">
        <v>543</v>
      </c>
      <c r="C604" s="2" t="s">
        <v>588</v>
      </c>
      <c r="D604" s="1" t="s">
        <v>615</v>
      </c>
      <c r="E604" s="3">
        <v>46347.416666666701</v>
      </c>
      <c r="F604" s="1">
        <v>28.849398999999998</v>
      </c>
      <c r="G604" s="1">
        <v>78.742362</v>
      </c>
      <c r="H604" s="2" t="s">
        <v>15</v>
      </c>
      <c r="I604" s="1">
        <v>12</v>
      </c>
      <c r="J604" s="1">
        <v>45</v>
      </c>
      <c r="K604" s="1">
        <v>21</v>
      </c>
      <c r="L604" s="1" t="str">
        <f t="shared" si="35"/>
        <v>OK</v>
      </c>
      <c r="M604" t="str">
        <f t="shared" si="36"/>
        <v>November</v>
      </c>
      <c r="S604" s="30">
        <v>12</v>
      </c>
      <c r="T604" s="30">
        <v>45</v>
      </c>
      <c r="U604" s="30">
        <v>21</v>
      </c>
    </row>
    <row r="605" spans="1:21" x14ac:dyDescent="0.35">
      <c r="A605" s="1" t="s">
        <v>11</v>
      </c>
      <c r="B605" s="1" t="s">
        <v>543</v>
      </c>
      <c r="C605" s="2" t="s">
        <v>588</v>
      </c>
      <c r="D605" s="1" t="s">
        <v>615</v>
      </c>
      <c r="E605" s="3">
        <v>46348.416666666701</v>
      </c>
      <c r="F605" s="1">
        <v>28.849398999999998</v>
      </c>
      <c r="G605" s="1">
        <v>78.742362</v>
      </c>
      <c r="H605" s="2" t="s">
        <v>21</v>
      </c>
      <c r="I605" s="1">
        <v>19</v>
      </c>
      <c r="J605" s="1">
        <v>25</v>
      </c>
      <c r="K605" s="1">
        <v>25</v>
      </c>
      <c r="L605" s="1" t="str">
        <f t="shared" si="35"/>
        <v>OK</v>
      </c>
      <c r="M605" t="str">
        <f t="shared" si="36"/>
        <v>November</v>
      </c>
      <c r="S605" s="31">
        <v>19</v>
      </c>
      <c r="T605" s="31">
        <v>25</v>
      </c>
      <c r="U605" s="31">
        <v>25</v>
      </c>
    </row>
    <row r="606" spans="1:21" x14ac:dyDescent="0.35">
      <c r="A606" s="1" t="s">
        <v>11</v>
      </c>
      <c r="B606" s="1" t="s">
        <v>543</v>
      </c>
      <c r="C606" s="2" t="s">
        <v>588</v>
      </c>
      <c r="D606" s="1" t="s">
        <v>615</v>
      </c>
      <c r="E606" s="3">
        <v>46349.416666666701</v>
      </c>
      <c r="F606" s="1">
        <v>28.849398999999998</v>
      </c>
      <c r="G606" s="1">
        <v>78.742362</v>
      </c>
      <c r="H606" s="2" t="s">
        <v>32</v>
      </c>
      <c r="I606" s="1">
        <v>3</v>
      </c>
      <c r="J606" s="1">
        <v>4</v>
      </c>
      <c r="K606" s="1">
        <v>4</v>
      </c>
      <c r="L606" s="1" t="str">
        <f t="shared" si="35"/>
        <v>OK</v>
      </c>
      <c r="M606" t="str">
        <f t="shared" si="36"/>
        <v>November</v>
      </c>
      <c r="S606" s="30">
        <v>3</v>
      </c>
      <c r="T606" s="30">
        <v>4</v>
      </c>
      <c r="U606" s="30">
        <v>4</v>
      </c>
    </row>
    <row r="607" spans="1:21" x14ac:dyDescent="0.35">
      <c r="A607" s="1" t="s">
        <v>11</v>
      </c>
      <c r="B607" s="1" t="s">
        <v>543</v>
      </c>
      <c r="C607" s="2" t="s">
        <v>588</v>
      </c>
      <c r="D607" s="1" t="s">
        <v>615</v>
      </c>
      <c r="E607" s="3">
        <v>46350.416666666701</v>
      </c>
      <c r="F607" s="1">
        <v>28.849398999999998</v>
      </c>
      <c r="G607" s="1">
        <v>78.742362</v>
      </c>
      <c r="H607" s="2" t="s">
        <v>18</v>
      </c>
      <c r="I607" s="1">
        <v>12</v>
      </c>
      <c r="J607" s="1">
        <v>28</v>
      </c>
      <c r="K607" s="1">
        <v>17</v>
      </c>
      <c r="L607" s="1" t="str">
        <f t="shared" si="35"/>
        <v>OK</v>
      </c>
      <c r="M607" t="str">
        <f t="shared" si="36"/>
        <v>November</v>
      </c>
      <c r="S607" s="31">
        <v>12</v>
      </c>
      <c r="T607" s="31">
        <v>28</v>
      </c>
      <c r="U607" s="31">
        <v>17</v>
      </c>
    </row>
    <row r="608" spans="1:21" x14ac:dyDescent="0.35">
      <c r="A608" s="1" t="s">
        <v>11</v>
      </c>
      <c r="B608" s="1" t="s">
        <v>543</v>
      </c>
      <c r="C608" s="2" t="s">
        <v>609</v>
      </c>
      <c r="D608" s="1" t="s">
        <v>616</v>
      </c>
      <c r="E608" s="3">
        <v>46351.416666666701</v>
      </c>
      <c r="F608" s="1">
        <v>25.350598600000001</v>
      </c>
      <c r="G608" s="1">
        <v>82.908307399999998</v>
      </c>
      <c r="H608" s="2" t="s">
        <v>15</v>
      </c>
      <c r="I608" s="1">
        <v>21</v>
      </c>
      <c r="J608" s="1">
        <v>69</v>
      </c>
      <c r="K608" s="1">
        <v>35</v>
      </c>
      <c r="L608" s="1" t="str">
        <f t="shared" si="35"/>
        <v>OK</v>
      </c>
      <c r="M608" t="str">
        <f t="shared" si="36"/>
        <v>November</v>
      </c>
      <c r="S608" s="30">
        <v>21</v>
      </c>
      <c r="T608" s="30">
        <v>69</v>
      </c>
      <c r="U608" s="30">
        <v>35</v>
      </c>
    </row>
    <row r="609" spans="1:21" x14ac:dyDescent="0.35">
      <c r="A609" s="1" t="s">
        <v>11</v>
      </c>
      <c r="B609" s="1" t="s">
        <v>543</v>
      </c>
      <c r="C609" s="2" t="s">
        <v>609</v>
      </c>
      <c r="D609" s="1" t="s">
        <v>610</v>
      </c>
      <c r="E609" s="3">
        <v>46352.416666666701</v>
      </c>
      <c r="F609" s="1">
        <v>25.301777999999999</v>
      </c>
      <c r="G609" s="1">
        <v>82.996789000000007</v>
      </c>
      <c r="H609" s="2" t="s">
        <v>16</v>
      </c>
      <c r="I609" s="1">
        <v>66</v>
      </c>
      <c r="J609" s="1">
        <v>118</v>
      </c>
      <c r="K609" s="1">
        <v>91</v>
      </c>
      <c r="L609" s="1" t="str">
        <f t="shared" si="35"/>
        <v>OK</v>
      </c>
      <c r="M609" t="str">
        <f t="shared" si="36"/>
        <v>November</v>
      </c>
      <c r="S609" s="31">
        <v>66</v>
      </c>
      <c r="T609" s="31">
        <v>118</v>
      </c>
      <c r="U609" s="31">
        <v>91</v>
      </c>
    </row>
    <row r="610" spans="1:21" x14ac:dyDescent="0.35">
      <c r="A610" s="1" t="s">
        <v>11</v>
      </c>
      <c r="B610" s="1" t="s">
        <v>543</v>
      </c>
      <c r="C610" s="2" t="s">
        <v>602</v>
      </c>
      <c r="D610" s="1" t="s">
        <v>617</v>
      </c>
      <c r="E610" s="3">
        <v>46353.416666666701</v>
      </c>
      <c r="F610" s="1">
        <v>25.449199159999999</v>
      </c>
      <c r="G610" s="1">
        <v>81.827359860000001</v>
      </c>
      <c r="H610" s="2" t="s">
        <v>16</v>
      </c>
      <c r="I610" s="1">
        <v>42</v>
      </c>
      <c r="J610" s="1">
        <v>153</v>
      </c>
      <c r="K610" s="1">
        <v>114</v>
      </c>
      <c r="L610" s="1" t="str">
        <f t="shared" si="35"/>
        <v>OK</v>
      </c>
      <c r="M610" t="str">
        <f t="shared" si="36"/>
        <v>November</v>
      </c>
      <c r="S610" s="30">
        <v>42</v>
      </c>
      <c r="T610" s="30">
        <v>153</v>
      </c>
      <c r="U610" s="30">
        <v>114</v>
      </c>
    </row>
    <row r="611" spans="1:21" x14ac:dyDescent="0.35">
      <c r="A611" s="1" t="s">
        <v>11</v>
      </c>
      <c r="B611" s="1" t="s">
        <v>543</v>
      </c>
      <c r="C611" s="2" t="s">
        <v>602</v>
      </c>
      <c r="D611" s="1" t="s">
        <v>617</v>
      </c>
      <c r="E611" s="3">
        <v>46354.416666666701</v>
      </c>
      <c r="F611" s="1">
        <v>25.449199159999999</v>
      </c>
      <c r="G611" s="1">
        <v>81.827359860000001</v>
      </c>
      <c r="H611" s="2" t="s">
        <v>17</v>
      </c>
      <c r="I611" s="1">
        <v>9</v>
      </c>
      <c r="J611" s="1">
        <v>112</v>
      </c>
      <c r="K611" s="1">
        <v>64</v>
      </c>
      <c r="L611" s="1" t="str">
        <f t="shared" si="35"/>
        <v>OK</v>
      </c>
      <c r="M611" t="str">
        <f t="shared" si="36"/>
        <v>November</v>
      </c>
      <c r="S611" s="31">
        <v>9</v>
      </c>
      <c r="T611" s="31">
        <v>112</v>
      </c>
      <c r="U611" s="31">
        <v>64</v>
      </c>
    </row>
    <row r="612" spans="1:21" x14ac:dyDescent="0.35">
      <c r="A612" s="1" t="s">
        <v>11</v>
      </c>
      <c r="B612" s="1" t="s">
        <v>543</v>
      </c>
      <c r="C612" s="2" t="s">
        <v>588</v>
      </c>
      <c r="D612" s="1" t="s">
        <v>618</v>
      </c>
      <c r="E612" s="3">
        <v>46355.416666666701</v>
      </c>
      <c r="F612" s="1">
        <v>28.840738999999999</v>
      </c>
      <c r="G612" s="1">
        <v>78.697530999999998</v>
      </c>
      <c r="H612" s="2" t="s">
        <v>17</v>
      </c>
      <c r="I612" s="1">
        <v>3</v>
      </c>
      <c r="J612" s="1">
        <v>34</v>
      </c>
      <c r="K612" s="1">
        <v>16</v>
      </c>
      <c r="L612" s="1" t="str">
        <f t="shared" si="35"/>
        <v>OK</v>
      </c>
      <c r="M612" t="str">
        <f t="shared" si="36"/>
        <v>November</v>
      </c>
      <c r="S612" s="30">
        <v>3</v>
      </c>
      <c r="T612" s="30">
        <v>34</v>
      </c>
      <c r="U612" s="30">
        <v>16</v>
      </c>
    </row>
    <row r="613" spans="1:21" x14ac:dyDescent="0.35">
      <c r="A613" s="1" t="s">
        <v>11</v>
      </c>
      <c r="B613" s="1" t="s">
        <v>619</v>
      </c>
      <c r="C613" s="2" t="s">
        <v>620</v>
      </c>
      <c r="D613" s="1" t="s">
        <v>621</v>
      </c>
      <c r="E613" s="3">
        <v>46356.416666666701</v>
      </c>
      <c r="F613" s="1">
        <v>22.629801</v>
      </c>
      <c r="G613" s="1">
        <v>88.352017000000004</v>
      </c>
      <c r="H613" s="2" t="s">
        <v>16</v>
      </c>
      <c r="I613" s="1">
        <v>98</v>
      </c>
      <c r="J613" s="1">
        <v>156</v>
      </c>
      <c r="K613" s="1">
        <v>126</v>
      </c>
      <c r="L613" s="1" t="str">
        <f t="shared" si="35"/>
        <v>OK</v>
      </c>
      <c r="M613" t="str">
        <f t="shared" si="36"/>
        <v>November</v>
      </c>
      <c r="S613" s="31">
        <v>98</v>
      </c>
      <c r="T613" s="31">
        <v>156</v>
      </c>
      <c r="U613" s="31">
        <v>126</v>
      </c>
    </row>
    <row r="614" spans="1:21" x14ac:dyDescent="0.35">
      <c r="A614" s="1" t="s">
        <v>11</v>
      </c>
      <c r="B614" s="1" t="s">
        <v>619</v>
      </c>
      <c r="C614" s="2" t="s">
        <v>620</v>
      </c>
      <c r="D614" s="1" t="s">
        <v>621</v>
      </c>
      <c r="E614" s="3">
        <v>46357.416666666701</v>
      </c>
      <c r="F614" s="1">
        <v>22.629801</v>
      </c>
      <c r="G614" s="1">
        <v>88.352017000000004</v>
      </c>
      <c r="H614" s="2" t="s">
        <v>18</v>
      </c>
      <c r="I614" s="1">
        <v>2</v>
      </c>
      <c r="J614" s="1">
        <v>50</v>
      </c>
      <c r="K614" s="1">
        <v>15</v>
      </c>
      <c r="L614" s="1" t="str">
        <f t="shared" si="35"/>
        <v>OK</v>
      </c>
      <c r="M614" t="str">
        <f t="shared" si="36"/>
        <v>December</v>
      </c>
      <c r="S614" s="30">
        <v>2</v>
      </c>
      <c r="T614" s="30">
        <v>50</v>
      </c>
      <c r="U614" s="30">
        <v>15</v>
      </c>
    </row>
    <row r="615" spans="1:21" x14ac:dyDescent="0.35">
      <c r="A615" s="1" t="s">
        <v>11</v>
      </c>
      <c r="B615" s="1" t="s">
        <v>619</v>
      </c>
      <c r="C615" s="2" t="s">
        <v>620</v>
      </c>
      <c r="D615" s="1" t="s">
        <v>621</v>
      </c>
      <c r="E615" s="3">
        <v>46358.416666666701</v>
      </c>
      <c r="F615" s="1">
        <v>22.629801</v>
      </c>
      <c r="G615" s="1">
        <v>88.352017000000004</v>
      </c>
      <c r="H615" s="2" t="s">
        <v>52</v>
      </c>
      <c r="I615" s="1">
        <v>11</v>
      </c>
      <c r="J615" s="1">
        <v>98</v>
      </c>
      <c r="K615" s="1">
        <v>21</v>
      </c>
      <c r="L615" s="1" t="str">
        <f t="shared" si="35"/>
        <v>OK</v>
      </c>
      <c r="M615" t="str">
        <f t="shared" si="36"/>
        <v>December</v>
      </c>
      <c r="S615" s="31">
        <v>11</v>
      </c>
      <c r="T615" s="31">
        <v>98</v>
      </c>
      <c r="U615" s="31">
        <v>21</v>
      </c>
    </row>
    <row r="616" spans="1:21" x14ac:dyDescent="0.35">
      <c r="A616" s="1" t="s">
        <v>11</v>
      </c>
      <c r="B616" s="1" t="s">
        <v>619</v>
      </c>
      <c r="C616" s="2" t="s">
        <v>620</v>
      </c>
      <c r="D616" s="1" t="s">
        <v>622</v>
      </c>
      <c r="E616" s="3">
        <v>46359.416666666701</v>
      </c>
      <c r="F616" s="1">
        <v>22.602557099999999</v>
      </c>
      <c r="G616" s="1">
        <v>88.310566399999999</v>
      </c>
      <c r="H616" s="2" t="s">
        <v>15</v>
      </c>
      <c r="I616" s="1">
        <v>25</v>
      </c>
      <c r="J616" s="1">
        <v>144</v>
      </c>
      <c r="K616" s="1">
        <v>63</v>
      </c>
      <c r="L616" s="1" t="str">
        <f t="shared" si="35"/>
        <v>OK</v>
      </c>
      <c r="M616" t="str">
        <f t="shared" si="36"/>
        <v>December</v>
      </c>
      <c r="S616" s="30">
        <v>25</v>
      </c>
      <c r="T616" s="30">
        <v>144</v>
      </c>
      <c r="U616" s="30">
        <v>63</v>
      </c>
    </row>
    <row r="617" spans="1:21" x14ac:dyDescent="0.35">
      <c r="A617" s="1" t="s">
        <v>11</v>
      </c>
      <c r="B617" s="1" t="s">
        <v>619</v>
      </c>
      <c r="C617" s="2" t="s">
        <v>620</v>
      </c>
      <c r="D617" s="1" t="s">
        <v>622</v>
      </c>
      <c r="E617" s="3">
        <v>46360.416666666701</v>
      </c>
      <c r="F617" s="1">
        <v>22.602557099999999</v>
      </c>
      <c r="G617" s="1">
        <v>88.310566399999999</v>
      </c>
      <c r="H617" s="2" t="s">
        <v>21</v>
      </c>
      <c r="I617" s="1">
        <v>10</v>
      </c>
      <c r="J617" s="1">
        <v>73</v>
      </c>
      <c r="K617" s="1">
        <v>31</v>
      </c>
      <c r="L617" s="1" t="str">
        <f t="shared" si="35"/>
        <v>OK</v>
      </c>
      <c r="M617" t="str">
        <f t="shared" si="36"/>
        <v>December</v>
      </c>
      <c r="S617" s="31">
        <v>10</v>
      </c>
      <c r="T617" s="31">
        <v>73</v>
      </c>
      <c r="U617" s="31">
        <v>31</v>
      </c>
    </row>
    <row r="618" spans="1:21" x14ac:dyDescent="0.35">
      <c r="A618" s="1" t="s">
        <v>11</v>
      </c>
      <c r="B618" s="1" t="s">
        <v>619</v>
      </c>
      <c r="C618" s="2" t="s">
        <v>620</v>
      </c>
      <c r="D618" s="1" t="s">
        <v>623</v>
      </c>
      <c r="E618" s="3">
        <v>46361.416666666701</v>
      </c>
      <c r="F618" s="1">
        <v>22.5687319</v>
      </c>
      <c r="G618" s="1">
        <v>88.279727600000001</v>
      </c>
      <c r="H618" s="2" t="s">
        <v>16</v>
      </c>
      <c r="I618" s="1">
        <v>87</v>
      </c>
      <c r="J618" s="1">
        <v>143</v>
      </c>
      <c r="K618" s="1">
        <v>113</v>
      </c>
      <c r="L618" s="1" t="str">
        <f t="shared" si="35"/>
        <v>OK</v>
      </c>
      <c r="M618" t="str">
        <f t="shared" si="36"/>
        <v>December</v>
      </c>
      <c r="S618" s="30">
        <v>87</v>
      </c>
      <c r="T618" s="30">
        <v>143</v>
      </c>
      <c r="U618" s="30">
        <v>113</v>
      </c>
    </row>
    <row r="619" spans="1:21" x14ac:dyDescent="0.35">
      <c r="A619" s="1" t="s">
        <v>11</v>
      </c>
      <c r="B619" s="1" t="s">
        <v>619</v>
      </c>
      <c r="C619" s="2" t="s">
        <v>620</v>
      </c>
      <c r="D619" s="1" t="s">
        <v>623</v>
      </c>
      <c r="E619" s="3">
        <v>46362.416666666701</v>
      </c>
      <c r="F619" s="1">
        <v>22.5687319</v>
      </c>
      <c r="G619" s="1">
        <v>88.279727600000001</v>
      </c>
      <c r="H619" s="2" t="s">
        <v>21</v>
      </c>
      <c r="I619" s="1">
        <v>6</v>
      </c>
      <c r="J619" s="1">
        <v>38</v>
      </c>
      <c r="K619" s="1">
        <v>19</v>
      </c>
      <c r="L619" s="1" t="str">
        <f t="shared" si="35"/>
        <v>OK</v>
      </c>
      <c r="M619" t="str">
        <f t="shared" si="36"/>
        <v>December</v>
      </c>
      <c r="S619" s="31">
        <v>6</v>
      </c>
      <c r="T619" s="31">
        <v>38</v>
      </c>
      <c r="U619" s="31">
        <v>19</v>
      </c>
    </row>
    <row r="620" spans="1:21" x14ac:dyDescent="0.35">
      <c r="A620" s="1" t="s">
        <v>11</v>
      </c>
      <c r="B620" s="1" t="s">
        <v>619</v>
      </c>
      <c r="C620" s="2" t="s">
        <v>624</v>
      </c>
      <c r="D620" s="1" t="s">
        <v>625</v>
      </c>
      <c r="E620" s="3">
        <v>46363.416666666701</v>
      </c>
      <c r="F620" s="1">
        <v>22.536750699999999</v>
      </c>
      <c r="G620" s="1">
        <v>88.363802199999995</v>
      </c>
      <c r="H620" s="2" t="s">
        <v>16</v>
      </c>
      <c r="I620" s="1">
        <v>89</v>
      </c>
      <c r="J620" s="1">
        <v>143</v>
      </c>
      <c r="K620" s="1">
        <v>117</v>
      </c>
      <c r="L620" s="1" t="str">
        <f t="shared" si="35"/>
        <v>OK</v>
      </c>
      <c r="M620" t="str">
        <f t="shared" si="36"/>
        <v>December</v>
      </c>
      <c r="S620" s="30">
        <v>89</v>
      </c>
      <c r="T620" s="30">
        <v>143</v>
      </c>
      <c r="U620" s="30">
        <v>117</v>
      </c>
    </row>
    <row r="621" spans="1:21" x14ac:dyDescent="0.35">
      <c r="A621" s="1" t="s">
        <v>11</v>
      </c>
      <c r="B621" s="1" t="s">
        <v>619</v>
      </c>
      <c r="C621" s="2" t="s">
        <v>624</v>
      </c>
      <c r="D621" s="1" t="s">
        <v>625</v>
      </c>
      <c r="E621" s="3">
        <v>46364.416666666701</v>
      </c>
      <c r="F621" s="1">
        <v>22.536750699999999</v>
      </c>
      <c r="G621" s="1">
        <v>88.363802199999995</v>
      </c>
      <c r="H621" s="2" t="s">
        <v>18</v>
      </c>
      <c r="I621" s="1">
        <v>20</v>
      </c>
      <c r="J621" s="1">
        <v>63</v>
      </c>
      <c r="K621" s="1">
        <v>27</v>
      </c>
      <c r="L621" s="1" t="str">
        <f t="shared" si="35"/>
        <v>OK</v>
      </c>
      <c r="M621" t="str">
        <f t="shared" si="36"/>
        <v>December</v>
      </c>
      <c r="S621" s="31">
        <v>20</v>
      </c>
      <c r="T621" s="31">
        <v>63</v>
      </c>
      <c r="U621" s="31">
        <v>27</v>
      </c>
    </row>
    <row r="622" spans="1:21" x14ac:dyDescent="0.35">
      <c r="A622" s="1" t="s">
        <v>11</v>
      </c>
      <c r="B622" s="1" t="s">
        <v>619</v>
      </c>
      <c r="C622" s="2" t="s">
        <v>624</v>
      </c>
      <c r="D622" s="1" t="s">
        <v>626</v>
      </c>
      <c r="E622" s="3">
        <v>46365.416666666701</v>
      </c>
      <c r="F622" s="1">
        <v>22.544808199999999</v>
      </c>
      <c r="G622" s="1">
        <v>88.340369100000004</v>
      </c>
      <c r="H622" s="2" t="s">
        <v>21</v>
      </c>
      <c r="I622" s="1">
        <v>29</v>
      </c>
      <c r="J622" s="1">
        <v>39</v>
      </c>
      <c r="K622" s="1">
        <v>32</v>
      </c>
      <c r="L622" s="1" t="str">
        <f t="shared" si="35"/>
        <v>OK</v>
      </c>
      <c r="M622" t="str">
        <f t="shared" si="36"/>
        <v>December</v>
      </c>
      <c r="S622" s="30">
        <v>29</v>
      </c>
      <c r="T622" s="30">
        <v>39</v>
      </c>
      <c r="U622" s="30">
        <v>32</v>
      </c>
    </row>
    <row r="623" spans="1:21" x14ac:dyDescent="0.35">
      <c r="A623" s="1" t="s">
        <v>11</v>
      </c>
      <c r="B623" s="1" t="s">
        <v>619</v>
      </c>
      <c r="C623" s="2" t="s">
        <v>624</v>
      </c>
      <c r="D623" s="1" t="s">
        <v>626</v>
      </c>
      <c r="E623" s="3">
        <v>46366.416666666701</v>
      </c>
      <c r="F623" s="1">
        <v>22.544808199999999</v>
      </c>
      <c r="G623" s="1">
        <v>88.340369100000004</v>
      </c>
      <c r="H623" s="2" t="s">
        <v>18</v>
      </c>
      <c r="I623" s="1">
        <v>24</v>
      </c>
      <c r="J623" s="1">
        <v>94</v>
      </c>
      <c r="K623" s="1">
        <v>35</v>
      </c>
      <c r="L623" s="1" t="str">
        <f t="shared" si="35"/>
        <v>OK</v>
      </c>
      <c r="M623" t="str">
        <f t="shared" si="36"/>
        <v>December</v>
      </c>
      <c r="S623" s="31">
        <v>24</v>
      </c>
      <c r="T623" s="31">
        <v>94</v>
      </c>
      <c r="U623" s="31">
        <v>35</v>
      </c>
    </row>
    <row r="624" spans="1:21" x14ac:dyDescent="0.35">
      <c r="A624" s="1" t="s">
        <v>11</v>
      </c>
      <c r="B624" s="1" t="s">
        <v>619</v>
      </c>
      <c r="C624" s="2" t="s">
        <v>627</v>
      </c>
      <c r="D624" s="1" t="s">
        <v>628</v>
      </c>
      <c r="E624" s="3">
        <v>46367.416666666701</v>
      </c>
      <c r="F624" s="1">
        <v>26.6879226</v>
      </c>
      <c r="G624" s="1">
        <v>88.415249500000002</v>
      </c>
      <c r="H624" s="2" t="s">
        <v>16</v>
      </c>
      <c r="I624" s="1">
        <v>107</v>
      </c>
      <c r="J624" s="1">
        <v>140</v>
      </c>
      <c r="K624" s="1">
        <v>120</v>
      </c>
      <c r="L624" s="1" t="str">
        <f t="shared" si="35"/>
        <v>OK</v>
      </c>
      <c r="M624" t="str">
        <f t="shared" si="36"/>
        <v>December</v>
      </c>
      <c r="S624" s="30">
        <v>107</v>
      </c>
      <c r="T624" s="30">
        <v>140</v>
      </c>
      <c r="U624" s="30">
        <v>120</v>
      </c>
    </row>
    <row r="625" spans="1:21" x14ac:dyDescent="0.35">
      <c r="A625" s="1" t="s">
        <v>11</v>
      </c>
      <c r="B625" s="1" t="s">
        <v>619</v>
      </c>
      <c r="C625" s="2" t="s">
        <v>629</v>
      </c>
      <c r="D625" s="1" t="s">
        <v>630</v>
      </c>
      <c r="E625" s="3">
        <v>46368.416666666701</v>
      </c>
      <c r="F625" s="1">
        <v>23.618182999999998</v>
      </c>
      <c r="G625" s="1">
        <v>87.105717999999996</v>
      </c>
      <c r="H625" s="2" t="s">
        <v>52</v>
      </c>
      <c r="I625" s="1">
        <v>10</v>
      </c>
      <c r="J625" s="1">
        <v>104</v>
      </c>
      <c r="K625" s="1">
        <v>31</v>
      </c>
      <c r="L625" s="1" t="str">
        <f t="shared" si="35"/>
        <v>OK</v>
      </c>
      <c r="M625" t="str">
        <f t="shared" si="36"/>
        <v>December</v>
      </c>
      <c r="S625" s="31">
        <v>10</v>
      </c>
      <c r="T625" s="31">
        <v>104</v>
      </c>
      <c r="U625" s="31">
        <v>31</v>
      </c>
    </row>
    <row r="626" spans="1:21" x14ac:dyDescent="0.35">
      <c r="A626" s="1" t="s">
        <v>11</v>
      </c>
      <c r="B626" s="1" t="s">
        <v>619</v>
      </c>
      <c r="C626" s="2" t="s">
        <v>631</v>
      </c>
      <c r="D626" s="1" t="s">
        <v>632</v>
      </c>
      <c r="E626" s="3">
        <v>46369.416666666701</v>
      </c>
      <c r="F626" s="1">
        <v>22.760558100000001</v>
      </c>
      <c r="G626" s="1">
        <v>88.361758899999998</v>
      </c>
      <c r="H626" s="2" t="s">
        <v>21</v>
      </c>
      <c r="I626" s="1">
        <v>9</v>
      </c>
      <c r="J626" s="1">
        <v>50</v>
      </c>
      <c r="K626" s="1">
        <v>25</v>
      </c>
      <c r="L626" s="1" t="str">
        <f t="shared" si="35"/>
        <v>OK</v>
      </c>
      <c r="M626" t="str">
        <f t="shared" si="36"/>
        <v>December</v>
      </c>
      <c r="S626" s="30">
        <v>9</v>
      </c>
      <c r="T626" s="30">
        <v>50</v>
      </c>
      <c r="U626" s="30">
        <v>25</v>
      </c>
    </row>
    <row r="627" spans="1:21" x14ac:dyDescent="0.35">
      <c r="A627" s="1" t="s">
        <v>11</v>
      </c>
      <c r="B627" s="1" t="s">
        <v>619</v>
      </c>
      <c r="C627" s="2" t="s">
        <v>631</v>
      </c>
      <c r="D627" s="1" t="s">
        <v>632</v>
      </c>
      <c r="E627" s="3">
        <v>46370.416666666701</v>
      </c>
      <c r="F627" s="1">
        <v>22.760558100000001</v>
      </c>
      <c r="G627" s="1">
        <v>88.361758899999998</v>
      </c>
      <c r="H627" s="2" t="s">
        <v>32</v>
      </c>
      <c r="I627" s="1">
        <v>6</v>
      </c>
      <c r="J627" s="1">
        <v>10</v>
      </c>
      <c r="K627" s="1">
        <v>8</v>
      </c>
      <c r="L627" s="1" t="str">
        <f t="shared" si="35"/>
        <v>OK</v>
      </c>
      <c r="M627" t="str">
        <f t="shared" si="36"/>
        <v>December</v>
      </c>
      <c r="S627" s="31">
        <v>6</v>
      </c>
      <c r="T627" s="31">
        <v>10</v>
      </c>
      <c r="U627" s="31">
        <v>8</v>
      </c>
    </row>
    <row r="628" spans="1:21" x14ac:dyDescent="0.35">
      <c r="A628" s="1" t="s">
        <v>11</v>
      </c>
      <c r="B628" s="1" t="s">
        <v>619</v>
      </c>
      <c r="C628" s="2" t="s">
        <v>620</v>
      </c>
      <c r="D628" s="1" t="s">
        <v>633</v>
      </c>
      <c r="E628" s="3">
        <v>46371.416666666701</v>
      </c>
      <c r="F628" s="1">
        <v>22.611968000000001</v>
      </c>
      <c r="G628" s="1">
        <v>88.347421999999995</v>
      </c>
      <c r="H628" s="2" t="s">
        <v>32</v>
      </c>
      <c r="I628" s="1">
        <v>6</v>
      </c>
      <c r="J628" s="1">
        <v>7</v>
      </c>
      <c r="K628" s="1">
        <v>6</v>
      </c>
      <c r="L628" s="1" t="str">
        <f t="shared" si="35"/>
        <v>OK</v>
      </c>
      <c r="M628" t="str">
        <f t="shared" si="36"/>
        <v>December</v>
      </c>
      <c r="S628" s="30">
        <v>6</v>
      </c>
      <c r="T628" s="30">
        <v>7</v>
      </c>
      <c r="U628" s="30">
        <v>6</v>
      </c>
    </row>
    <row r="629" spans="1:21" x14ac:dyDescent="0.35">
      <c r="A629" s="1" t="s">
        <v>11</v>
      </c>
      <c r="B629" s="1" t="s">
        <v>619</v>
      </c>
      <c r="C629" s="2" t="s">
        <v>620</v>
      </c>
      <c r="D629" s="1" t="s">
        <v>633</v>
      </c>
      <c r="E629" s="3">
        <v>46372.416666666701</v>
      </c>
      <c r="F629" s="1">
        <v>22.611968000000001</v>
      </c>
      <c r="G629" s="1">
        <v>88.347421999999995</v>
      </c>
      <c r="H629" s="2" t="s">
        <v>17</v>
      </c>
      <c r="I629" s="1">
        <v>8</v>
      </c>
      <c r="J629" s="1">
        <v>12</v>
      </c>
      <c r="K629" s="1">
        <v>10</v>
      </c>
      <c r="L629" s="1" t="str">
        <f t="shared" si="35"/>
        <v>OK</v>
      </c>
      <c r="M629" t="str">
        <f t="shared" si="36"/>
        <v>December</v>
      </c>
      <c r="S629" s="31">
        <v>8</v>
      </c>
      <c r="T629" s="31">
        <v>12</v>
      </c>
      <c r="U629" s="31">
        <v>10</v>
      </c>
    </row>
    <row r="630" spans="1:21" x14ac:dyDescent="0.35">
      <c r="A630" s="1" t="s">
        <v>11</v>
      </c>
      <c r="B630" s="1" t="s">
        <v>619</v>
      </c>
      <c r="C630" s="2" t="s">
        <v>620</v>
      </c>
      <c r="D630" s="1" t="s">
        <v>633</v>
      </c>
      <c r="E630" s="3">
        <v>46373.416666666701</v>
      </c>
      <c r="F630" s="1">
        <v>22.611968000000001</v>
      </c>
      <c r="G630" s="1">
        <v>88.347421999999995</v>
      </c>
      <c r="H630" s="2" t="s">
        <v>52</v>
      </c>
      <c r="I630" s="1">
        <v>8</v>
      </c>
      <c r="J630" s="1">
        <v>13</v>
      </c>
      <c r="K630" s="1">
        <v>9</v>
      </c>
      <c r="L630" s="1" t="str">
        <f t="shared" si="35"/>
        <v>OK</v>
      </c>
      <c r="M630" t="str">
        <f t="shared" si="36"/>
        <v>December</v>
      </c>
      <c r="S630" s="30">
        <v>8</v>
      </c>
      <c r="T630" s="30">
        <v>13</v>
      </c>
      <c r="U630" s="30">
        <v>9</v>
      </c>
    </row>
    <row r="631" spans="1:21" x14ac:dyDescent="0.35">
      <c r="A631" s="1" t="s">
        <v>11</v>
      </c>
      <c r="B631" s="1" t="s">
        <v>619</v>
      </c>
      <c r="C631" s="2" t="s">
        <v>634</v>
      </c>
      <c r="D631" s="1" t="s">
        <v>635</v>
      </c>
      <c r="E631" s="3">
        <v>46374.416666666701</v>
      </c>
      <c r="F631" s="1">
        <v>23.508763999999999</v>
      </c>
      <c r="G631" s="1">
        <v>87.354439999999997</v>
      </c>
      <c r="H631" s="2" t="s">
        <v>32</v>
      </c>
      <c r="I631" s="1">
        <v>1</v>
      </c>
      <c r="J631" s="1">
        <v>3</v>
      </c>
      <c r="K631" s="1">
        <v>2</v>
      </c>
      <c r="L631" s="1" t="str">
        <f t="shared" si="35"/>
        <v>OK</v>
      </c>
      <c r="M631" t="str">
        <f t="shared" si="36"/>
        <v>December</v>
      </c>
      <c r="S631" s="31">
        <v>1</v>
      </c>
      <c r="T631" s="31">
        <v>3</v>
      </c>
      <c r="U631" s="31">
        <v>2</v>
      </c>
    </row>
    <row r="632" spans="1:21" x14ac:dyDescent="0.35">
      <c r="A632" s="1" t="s">
        <v>11</v>
      </c>
      <c r="B632" s="1" t="s">
        <v>619</v>
      </c>
      <c r="C632" s="2" t="s">
        <v>634</v>
      </c>
      <c r="D632" s="1" t="s">
        <v>635</v>
      </c>
      <c r="E632" s="3">
        <v>46375.416666666701</v>
      </c>
      <c r="F632" s="1">
        <v>23.508763999999999</v>
      </c>
      <c r="G632" s="1">
        <v>87.354439999999997</v>
      </c>
      <c r="H632" s="2" t="s">
        <v>52</v>
      </c>
      <c r="I632" s="1">
        <v>5</v>
      </c>
      <c r="J632" s="1">
        <v>99</v>
      </c>
      <c r="K632" s="1">
        <v>25</v>
      </c>
      <c r="L632" s="1" t="str">
        <f t="shared" si="35"/>
        <v>OK</v>
      </c>
      <c r="M632" t="str">
        <f t="shared" si="36"/>
        <v>December</v>
      </c>
      <c r="S632" s="30">
        <v>5</v>
      </c>
      <c r="T632" s="30">
        <v>99</v>
      </c>
      <c r="U632" s="30">
        <v>25</v>
      </c>
    </row>
    <row r="633" spans="1:21" x14ac:dyDescent="0.35">
      <c r="A633" s="1" t="s">
        <v>11</v>
      </c>
      <c r="B633" s="1" t="s">
        <v>594</v>
      </c>
      <c r="C633" s="2" t="s">
        <v>599</v>
      </c>
      <c r="D633" s="1" t="s">
        <v>600</v>
      </c>
      <c r="E633" s="3">
        <v>46376.416666666701</v>
      </c>
      <c r="F633" s="1">
        <v>30.075911000000001</v>
      </c>
      <c r="G633" s="1">
        <v>78.285954700000005</v>
      </c>
      <c r="H633" s="2" t="s">
        <v>52</v>
      </c>
      <c r="I633" s="1">
        <v>18</v>
      </c>
      <c r="J633" s="1">
        <v>112</v>
      </c>
      <c r="K633" s="1">
        <v>25</v>
      </c>
      <c r="L633" s="1" t="str">
        <f t="shared" si="35"/>
        <v>OK</v>
      </c>
      <c r="M633" t="str">
        <f t="shared" si="36"/>
        <v>December</v>
      </c>
      <c r="S633" s="31">
        <v>18</v>
      </c>
      <c r="T633" s="31">
        <v>112</v>
      </c>
      <c r="U633" s="31">
        <v>25</v>
      </c>
    </row>
    <row r="634" spans="1:21" x14ac:dyDescent="0.35">
      <c r="A634" s="1" t="s">
        <v>11</v>
      </c>
      <c r="B634" s="1" t="s">
        <v>619</v>
      </c>
      <c r="C634" s="2" t="s">
        <v>629</v>
      </c>
      <c r="D634" s="1" t="s">
        <v>636</v>
      </c>
      <c r="E634" s="3">
        <v>46377.416666666701</v>
      </c>
      <c r="F634" s="1">
        <v>23.697935999999999</v>
      </c>
      <c r="G634" s="1">
        <v>86.944395</v>
      </c>
      <c r="H634" s="2" t="s">
        <v>15</v>
      </c>
      <c r="I634" s="1">
        <v>57</v>
      </c>
      <c r="J634" s="1">
        <v>188</v>
      </c>
      <c r="K634" s="1">
        <v>121</v>
      </c>
      <c r="L634" s="1" t="str">
        <f t="shared" si="35"/>
        <v>OK</v>
      </c>
      <c r="M634" t="str">
        <f t="shared" si="36"/>
        <v>December</v>
      </c>
      <c r="S634" s="30">
        <v>57</v>
      </c>
      <c r="T634" s="30">
        <v>188</v>
      </c>
      <c r="U634" s="30">
        <v>121</v>
      </c>
    </row>
    <row r="635" spans="1:21" x14ac:dyDescent="0.35">
      <c r="A635" s="1" t="s">
        <v>11</v>
      </c>
      <c r="B635" s="1" t="s">
        <v>619</v>
      </c>
      <c r="C635" s="2" t="s">
        <v>624</v>
      </c>
      <c r="D635" s="1" t="s">
        <v>637</v>
      </c>
      <c r="E635" s="3">
        <v>46378.416666666701</v>
      </c>
      <c r="F635" s="1">
        <v>22.58157048</v>
      </c>
      <c r="G635" s="1">
        <v>88.410024570000004</v>
      </c>
      <c r="H635" s="2" t="s">
        <v>16</v>
      </c>
      <c r="I635" s="1">
        <v>55</v>
      </c>
      <c r="J635" s="1">
        <v>91</v>
      </c>
      <c r="K635" s="1">
        <v>75</v>
      </c>
      <c r="L635" s="1" t="str">
        <f t="shared" si="35"/>
        <v>OK</v>
      </c>
      <c r="M635" t="str">
        <f t="shared" si="36"/>
        <v>December</v>
      </c>
      <c r="S635" s="31">
        <v>55</v>
      </c>
      <c r="T635" s="31">
        <v>91</v>
      </c>
      <c r="U635" s="31">
        <v>75</v>
      </c>
    </row>
    <row r="636" spans="1:21" x14ac:dyDescent="0.35">
      <c r="A636" s="1" t="s">
        <v>11</v>
      </c>
      <c r="B636" s="1" t="s">
        <v>41</v>
      </c>
      <c r="C636" s="2" t="s">
        <v>48</v>
      </c>
      <c r="D636" s="1" t="s">
        <v>49</v>
      </c>
      <c r="E636" s="3">
        <v>46379.416666666701</v>
      </c>
      <c r="F636" s="1">
        <v>25.251013</v>
      </c>
      <c r="G636" s="1">
        <v>86.989001000000002</v>
      </c>
      <c r="H636" s="2" t="s">
        <v>52</v>
      </c>
      <c r="I636" s="1">
        <v>17</v>
      </c>
      <c r="J636" s="1">
        <v>20</v>
      </c>
      <c r="K636" s="1">
        <v>19</v>
      </c>
      <c r="L636" s="1" t="str">
        <f t="shared" si="35"/>
        <v>OK</v>
      </c>
      <c r="M636" t="str">
        <f t="shared" si="36"/>
        <v>December</v>
      </c>
      <c r="S636" s="30">
        <v>17</v>
      </c>
      <c r="T636" s="30">
        <v>20</v>
      </c>
      <c r="U636" s="30">
        <v>19</v>
      </c>
    </row>
    <row r="637" spans="1:21" x14ac:dyDescent="0.35">
      <c r="A637" s="1" t="s">
        <v>11</v>
      </c>
      <c r="B637" s="1" t="s">
        <v>41</v>
      </c>
      <c r="C637" s="2" t="s">
        <v>48</v>
      </c>
      <c r="D637" s="1" t="s">
        <v>99</v>
      </c>
      <c r="E637" s="3">
        <v>46380.416666666701</v>
      </c>
      <c r="F637" s="1">
        <v>25.265194000000001</v>
      </c>
      <c r="G637" s="1">
        <v>87.012946999999997</v>
      </c>
      <c r="H637" s="2" t="s">
        <v>16</v>
      </c>
      <c r="I637" s="1">
        <v>79</v>
      </c>
      <c r="J637" s="1">
        <v>168</v>
      </c>
      <c r="K637" s="1">
        <v>137</v>
      </c>
      <c r="L637" s="1" t="str">
        <f t="shared" si="35"/>
        <v>OK</v>
      </c>
      <c r="M637" t="str">
        <f t="shared" si="36"/>
        <v>December</v>
      </c>
      <c r="S637" s="31">
        <v>79</v>
      </c>
      <c r="T637" s="31">
        <v>168</v>
      </c>
      <c r="U637" s="31">
        <v>137</v>
      </c>
    </row>
    <row r="638" spans="1:21" x14ac:dyDescent="0.35">
      <c r="A638" s="1" t="s">
        <v>11</v>
      </c>
      <c r="B638" s="1" t="s">
        <v>41</v>
      </c>
      <c r="C638" s="2" t="s">
        <v>48</v>
      </c>
      <c r="D638" s="1" t="s">
        <v>99</v>
      </c>
      <c r="E638" s="3">
        <v>46381.416666666701</v>
      </c>
      <c r="F638" s="1">
        <v>25.265194000000001</v>
      </c>
      <c r="G638" s="1">
        <v>87.012946999999997</v>
      </c>
      <c r="H638" s="2" t="s">
        <v>18</v>
      </c>
      <c r="I638" s="1">
        <v>28</v>
      </c>
      <c r="J638" s="1">
        <v>45</v>
      </c>
      <c r="K638" s="1">
        <v>30</v>
      </c>
      <c r="L638" s="1" t="str">
        <f t="shared" si="35"/>
        <v>OK</v>
      </c>
      <c r="M638" t="str">
        <f t="shared" si="36"/>
        <v>December</v>
      </c>
      <c r="S638" s="30">
        <v>28</v>
      </c>
      <c r="T638" s="30">
        <v>45</v>
      </c>
      <c r="U638" s="30">
        <v>30</v>
      </c>
    </row>
    <row r="639" spans="1:21" x14ac:dyDescent="0.35">
      <c r="A639" s="1" t="s">
        <v>11</v>
      </c>
      <c r="B639" s="1" t="s">
        <v>41</v>
      </c>
      <c r="C639" s="2" t="s">
        <v>638</v>
      </c>
      <c r="D639" s="1" t="s">
        <v>639</v>
      </c>
      <c r="E639" s="3">
        <v>46382.416666666701</v>
      </c>
      <c r="F639" s="1">
        <v>25.204761999999999</v>
      </c>
      <c r="G639" s="1">
        <v>85.514960000000002</v>
      </c>
      <c r="H639" s="2" t="s">
        <v>15</v>
      </c>
      <c r="I639" s="1" t="s">
        <v>86</v>
      </c>
      <c r="J639" s="1" t="s">
        <v>86</v>
      </c>
      <c r="K639" s="1" t="s">
        <v>86</v>
      </c>
      <c r="L639" s="1" t="str">
        <f t="shared" si="35"/>
        <v>Missing/Zero/NA</v>
      </c>
      <c r="S639" s="31">
        <v>26.381599999999999</v>
      </c>
      <c r="T639" s="31">
        <v>76.298400000000001</v>
      </c>
      <c r="U639" s="31">
        <v>43.724699999999999</v>
      </c>
    </row>
    <row r="640" spans="1:21" x14ac:dyDescent="0.35">
      <c r="A640" s="1" t="s">
        <v>11</v>
      </c>
      <c r="B640" s="1" t="s">
        <v>41</v>
      </c>
      <c r="C640" s="2" t="s">
        <v>638</v>
      </c>
      <c r="D640" s="1" t="s">
        <v>639</v>
      </c>
      <c r="E640" s="3">
        <v>46383.416666666701</v>
      </c>
      <c r="F640" s="1">
        <v>25.204761999999999</v>
      </c>
      <c r="G640" s="1">
        <v>85.514960000000002</v>
      </c>
      <c r="H640" s="2" t="s">
        <v>21</v>
      </c>
      <c r="I640" s="1">
        <v>9</v>
      </c>
      <c r="J640" s="1">
        <v>10</v>
      </c>
      <c r="K640" s="1">
        <v>9</v>
      </c>
      <c r="L640" s="1" t="str">
        <f t="shared" si="35"/>
        <v>OK</v>
      </c>
      <c r="M640" t="str">
        <f t="shared" ref="M640:M703" si="37">TEXT(E640,"MMMM")</f>
        <v>December</v>
      </c>
      <c r="S640" s="30">
        <v>9</v>
      </c>
      <c r="T640" s="30">
        <v>10</v>
      </c>
      <c r="U640" s="30">
        <v>9</v>
      </c>
    </row>
    <row r="641" spans="1:21" x14ac:dyDescent="0.35">
      <c r="A641" s="1" t="s">
        <v>11</v>
      </c>
      <c r="B641" s="1" t="s">
        <v>41</v>
      </c>
      <c r="C641" s="2" t="s">
        <v>638</v>
      </c>
      <c r="D641" s="1" t="s">
        <v>639</v>
      </c>
      <c r="E641" s="3">
        <v>46384.416666666701</v>
      </c>
      <c r="F641" s="1">
        <v>25.204761999999999</v>
      </c>
      <c r="G641" s="1">
        <v>85.514960000000002</v>
      </c>
      <c r="H641" s="2" t="s">
        <v>32</v>
      </c>
      <c r="I641" s="1">
        <v>1</v>
      </c>
      <c r="J641" s="1">
        <v>2</v>
      </c>
      <c r="K641" s="1">
        <v>1</v>
      </c>
      <c r="L641" s="1" t="str">
        <f t="shared" si="35"/>
        <v>OK</v>
      </c>
      <c r="M641" t="str">
        <f t="shared" si="37"/>
        <v>December</v>
      </c>
      <c r="S641" s="31">
        <v>1</v>
      </c>
      <c r="T641" s="31">
        <v>2</v>
      </c>
      <c r="U641" s="31">
        <v>1</v>
      </c>
    </row>
    <row r="642" spans="1:21" x14ac:dyDescent="0.35">
      <c r="A642" s="1" t="s">
        <v>11</v>
      </c>
      <c r="B642" s="1" t="s">
        <v>41</v>
      </c>
      <c r="C642" s="2" t="s">
        <v>638</v>
      </c>
      <c r="D642" s="1" t="s">
        <v>639</v>
      </c>
      <c r="E642" s="3">
        <v>46385.416666666701</v>
      </c>
      <c r="F642" s="1">
        <v>25.204761999999999</v>
      </c>
      <c r="G642" s="1">
        <v>85.514960000000002</v>
      </c>
      <c r="H642" s="2" t="s">
        <v>52</v>
      </c>
      <c r="I642" s="1">
        <v>15</v>
      </c>
      <c r="J642" s="1">
        <v>40</v>
      </c>
      <c r="K642" s="1">
        <v>30</v>
      </c>
      <c r="L642" s="1" t="str">
        <f t="shared" si="35"/>
        <v>OK</v>
      </c>
      <c r="M642" t="str">
        <f t="shared" si="37"/>
        <v>December</v>
      </c>
      <c r="S642" s="30">
        <v>15</v>
      </c>
      <c r="T642" s="30">
        <v>40</v>
      </c>
      <c r="U642" s="30">
        <v>30</v>
      </c>
    </row>
    <row r="643" spans="1:21" x14ac:dyDescent="0.35">
      <c r="A643" s="1" t="s">
        <v>11</v>
      </c>
      <c r="B643" s="1" t="s">
        <v>41</v>
      </c>
      <c r="C643" s="2" t="s">
        <v>100</v>
      </c>
      <c r="D643" s="1" t="s">
        <v>101</v>
      </c>
      <c r="E643" s="3">
        <v>46386.416666666701</v>
      </c>
      <c r="F643" s="1">
        <v>25.567519999999998</v>
      </c>
      <c r="G643" s="1">
        <v>83.966379000000003</v>
      </c>
      <c r="H643" s="2" t="s">
        <v>52</v>
      </c>
      <c r="I643" s="1">
        <v>72</v>
      </c>
      <c r="J643" s="1">
        <v>123</v>
      </c>
      <c r="K643" s="1">
        <v>94</v>
      </c>
      <c r="L643" s="1" t="str">
        <f t="shared" ref="L643:L706" si="38">IF(OR(ISBLANK(I643), I643=0, I643="NA", I643="na", I643="Na", I643="nA"), "Missing/Zero/NA", "OK")</f>
        <v>OK</v>
      </c>
      <c r="M643" t="str">
        <f t="shared" si="37"/>
        <v>December</v>
      </c>
      <c r="S643" s="31">
        <v>72</v>
      </c>
      <c r="T643" s="31">
        <v>123</v>
      </c>
      <c r="U643" s="31">
        <v>94</v>
      </c>
    </row>
    <row r="644" spans="1:21" x14ac:dyDescent="0.35">
      <c r="A644" s="1" t="s">
        <v>11</v>
      </c>
      <c r="B644" s="1" t="s">
        <v>12</v>
      </c>
      <c r="C644" s="2" t="s">
        <v>13</v>
      </c>
      <c r="D644" s="1" t="s">
        <v>14</v>
      </c>
      <c r="E644" s="3">
        <v>46387.416666666701</v>
      </c>
      <c r="F644" s="1">
        <v>16.554731</v>
      </c>
      <c r="G644" s="1">
        <v>80.649109999999993</v>
      </c>
      <c r="H644" s="2" t="s">
        <v>32</v>
      </c>
      <c r="I644" s="1">
        <v>3</v>
      </c>
      <c r="J644" s="1">
        <v>4</v>
      </c>
      <c r="K644" s="1">
        <v>3</v>
      </c>
      <c r="L644" s="1" t="str">
        <f t="shared" si="38"/>
        <v>OK</v>
      </c>
      <c r="M644" t="str">
        <f t="shared" si="37"/>
        <v>December</v>
      </c>
      <c r="S644" s="30">
        <v>3</v>
      </c>
      <c r="T644" s="30">
        <v>4</v>
      </c>
      <c r="U644" s="30">
        <v>3</v>
      </c>
    </row>
    <row r="645" spans="1:21" x14ac:dyDescent="0.35">
      <c r="A645" s="1" t="s">
        <v>11</v>
      </c>
      <c r="B645" s="1" t="s">
        <v>12</v>
      </c>
      <c r="C645" s="2" t="s">
        <v>19</v>
      </c>
      <c r="D645" s="1" t="s">
        <v>20</v>
      </c>
      <c r="E645" s="3">
        <v>46388.416666666701</v>
      </c>
      <c r="F645" s="1">
        <v>17.72</v>
      </c>
      <c r="G645" s="1">
        <v>83.3</v>
      </c>
      <c r="H645" s="2" t="s">
        <v>15</v>
      </c>
      <c r="I645" s="1">
        <v>42</v>
      </c>
      <c r="J645" s="1">
        <v>92</v>
      </c>
      <c r="K645" s="1">
        <v>70</v>
      </c>
      <c r="L645" s="1" t="str">
        <f t="shared" si="38"/>
        <v>OK</v>
      </c>
      <c r="M645" t="str">
        <f t="shared" si="37"/>
        <v>January</v>
      </c>
      <c r="S645" s="31">
        <v>42</v>
      </c>
      <c r="T645" s="31">
        <v>92</v>
      </c>
      <c r="U645" s="31">
        <v>70</v>
      </c>
    </row>
    <row r="646" spans="1:21" x14ac:dyDescent="0.35">
      <c r="A646" s="1" t="s">
        <v>11</v>
      </c>
      <c r="B646" s="1" t="s">
        <v>12</v>
      </c>
      <c r="C646" s="2" t="s">
        <v>19</v>
      </c>
      <c r="D646" s="1" t="s">
        <v>20</v>
      </c>
      <c r="E646" s="3">
        <v>46389.416666666701</v>
      </c>
      <c r="F646" s="1">
        <v>17.72</v>
      </c>
      <c r="G646" s="1">
        <v>83.3</v>
      </c>
      <c r="H646" s="2" t="s">
        <v>16</v>
      </c>
      <c r="I646" s="1">
        <v>75</v>
      </c>
      <c r="J646" s="1">
        <v>210</v>
      </c>
      <c r="K646" s="1">
        <v>112</v>
      </c>
      <c r="L646" s="1" t="str">
        <f t="shared" si="38"/>
        <v>OK</v>
      </c>
      <c r="M646" t="str">
        <f t="shared" si="37"/>
        <v>January</v>
      </c>
      <c r="S646" s="30">
        <v>75</v>
      </c>
      <c r="T646" s="30">
        <v>210</v>
      </c>
      <c r="U646" s="30">
        <v>112</v>
      </c>
    </row>
    <row r="647" spans="1:21" x14ac:dyDescent="0.35">
      <c r="A647" s="1" t="s">
        <v>11</v>
      </c>
      <c r="B647" s="1" t="s">
        <v>12</v>
      </c>
      <c r="C647" s="2" t="s">
        <v>19</v>
      </c>
      <c r="D647" s="1" t="s">
        <v>20</v>
      </c>
      <c r="E647" s="3">
        <v>46390.416666666701</v>
      </c>
      <c r="F647" s="1">
        <v>17.72</v>
      </c>
      <c r="G647" s="1">
        <v>83.3</v>
      </c>
      <c r="H647" s="2" t="s">
        <v>32</v>
      </c>
      <c r="I647" s="1">
        <v>2</v>
      </c>
      <c r="J647" s="1">
        <v>3</v>
      </c>
      <c r="K647" s="1">
        <v>2</v>
      </c>
      <c r="L647" s="1" t="str">
        <f t="shared" si="38"/>
        <v>OK</v>
      </c>
      <c r="M647" t="str">
        <f t="shared" si="37"/>
        <v>January</v>
      </c>
      <c r="S647" s="31">
        <v>2</v>
      </c>
      <c r="T647" s="31">
        <v>3</v>
      </c>
      <c r="U647" s="31">
        <v>2</v>
      </c>
    </row>
    <row r="648" spans="1:21" x14ac:dyDescent="0.35">
      <c r="A648" s="1" t="s">
        <v>11</v>
      </c>
      <c r="B648" s="1" t="s">
        <v>22</v>
      </c>
      <c r="C648" s="2" t="s">
        <v>23</v>
      </c>
      <c r="D648" s="1" t="s">
        <v>24</v>
      </c>
      <c r="E648" s="3">
        <v>46391.416666666701</v>
      </c>
      <c r="F648" s="1">
        <v>27.103358</v>
      </c>
      <c r="G648" s="1">
        <v>93.679644999999994</v>
      </c>
      <c r="H648" s="2" t="s">
        <v>21</v>
      </c>
      <c r="I648" s="1">
        <v>4</v>
      </c>
      <c r="J648" s="1">
        <v>5</v>
      </c>
      <c r="K648" s="1">
        <v>5</v>
      </c>
      <c r="L648" s="1" t="str">
        <f t="shared" si="38"/>
        <v>OK</v>
      </c>
      <c r="M648" t="str">
        <f t="shared" si="37"/>
        <v>January</v>
      </c>
      <c r="S648" s="30">
        <v>4</v>
      </c>
      <c r="T648" s="30">
        <v>5</v>
      </c>
      <c r="U648" s="30">
        <v>5</v>
      </c>
    </row>
    <row r="649" spans="1:21" x14ac:dyDescent="0.35">
      <c r="A649" s="1" t="s">
        <v>11</v>
      </c>
      <c r="B649" s="1" t="s">
        <v>25</v>
      </c>
      <c r="C649" s="2" t="s">
        <v>26</v>
      </c>
      <c r="D649" s="1" t="s">
        <v>27</v>
      </c>
      <c r="E649" s="3">
        <v>46392.416666666701</v>
      </c>
      <c r="F649" s="1">
        <v>26.071318000000002</v>
      </c>
      <c r="G649" s="1">
        <v>91.874880000000005</v>
      </c>
      <c r="H649" s="2" t="s">
        <v>16</v>
      </c>
      <c r="I649" s="1">
        <v>65</v>
      </c>
      <c r="J649" s="1">
        <v>289</v>
      </c>
      <c r="K649" s="1">
        <v>140</v>
      </c>
      <c r="L649" s="1" t="str">
        <f t="shared" si="38"/>
        <v>OK</v>
      </c>
      <c r="M649" t="str">
        <f t="shared" si="37"/>
        <v>January</v>
      </c>
      <c r="S649" s="31">
        <v>65</v>
      </c>
      <c r="T649" s="31">
        <v>289</v>
      </c>
      <c r="U649" s="31">
        <v>140</v>
      </c>
    </row>
    <row r="650" spans="1:21" x14ac:dyDescent="0.35">
      <c r="A650" s="1" t="s">
        <v>11</v>
      </c>
      <c r="B650" s="1" t="s">
        <v>41</v>
      </c>
      <c r="C650" s="2" t="s">
        <v>42</v>
      </c>
      <c r="D650" s="1" t="s">
        <v>43</v>
      </c>
      <c r="E650" s="3">
        <v>46393.416666666701</v>
      </c>
      <c r="F650" s="1">
        <v>24.757459999999998</v>
      </c>
      <c r="G650" s="1">
        <v>84.366208</v>
      </c>
      <c r="H650" s="2" t="s">
        <v>18</v>
      </c>
      <c r="I650" s="1">
        <v>14</v>
      </c>
      <c r="J650" s="1">
        <v>32</v>
      </c>
      <c r="K650" s="1">
        <v>28</v>
      </c>
      <c r="L650" s="1" t="str">
        <f t="shared" si="38"/>
        <v>OK</v>
      </c>
      <c r="M650" t="str">
        <f t="shared" si="37"/>
        <v>January</v>
      </c>
      <c r="S650" s="30">
        <v>14</v>
      </c>
      <c r="T650" s="30">
        <v>32</v>
      </c>
      <c r="U650" s="30">
        <v>28</v>
      </c>
    </row>
    <row r="651" spans="1:21" x14ac:dyDescent="0.35">
      <c r="A651" s="1" t="s">
        <v>11</v>
      </c>
      <c r="B651" s="1" t="s">
        <v>41</v>
      </c>
      <c r="C651" s="2" t="s">
        <v>44</v>
      </c>
      <c r="D651" s="1" t="s">
        <v>45</v>
      </c>
      <c r="E651" s="3">
        <v>46394.416666666701</v>
      </c>
      <c r="F651" s="1">
        <v>25.427420229999999</v>
      </c>
      <c r="G651" s="1">
        <v>86.138860789999995</v>
      </c>
      <c r="H651" s="2" t="s">
        <v>32</v>
      </c>
      <c r="I651" s="1">
        <v>10</v>
      </c>
      <c r="J651" s="1">
        <v>15</v>
      </c>
      <c r="K651" s="1">
        <v>12</v>
      </c>
      <c r="L651" s="1" t="str">
        <f t="shared" si="38"/>
        <v>OK</v>
      </c>
      <c r="M651" t="str">
        <f t="shared" si="37"/>
        <v>January</v>
      </c>
      <c r="S651" s="31">
        <v>10</v>
      </c>
      <c r="T651" s="31">
        <v>15</v>
      </c>
      <c r="U651" s="31">
        <v>12</v>
      </c>
    </row>
    <row r="652" spans="1:21" x14ac:dyDescent="0.35">
      <c r="A652" s="1" t="s">
        <v>11</v>
      </c>
      <c r="B652" s="1" t="s">
        <v>41</v>
      </c>
      <c r="C652" s="2" t="s">
        <v>44</v>
      </c>
      <c r="D652" s="1" t="s">
        <v>45</v>
      </c>
      <c r="E652" s="3">
        <v>46395.416666666701</v>
      </c>
      <c r="F652" s="1">
        <v>25.427420229999999</v>
      </c>
      <c r="G652" s="1">
        <v>86.138860789999995</v>
      </c>
      <c r="H652" s="2" t="s">
        <v>17</v>
      </c>
      <c r="I652" s="1">
        <v>4</v>
      </c>
      <c r="J652" s="1">
        <v>66</v>
      </c>
      <c r="K652" s="1">
        <v>34</v>
      </c>
      <c r="L652" s="1" t="str">
        <f t="shared" si="38"/>
        <v>OK</v>
      </c>
      <c r="M652" t="str">
        <f t="shared" si="37"/>
        <v>January</v>
      </c>
      <c r="S652" s="30">
        <v>4</v>
      </c>
      <c r="T652" s="30">
        <v>66</v>
      </c>
      <c r="U652" s="30">
        <v>34</v>
      </c>
    </row>
    <row r="653" spans="1:21" x14ac:dyDescent="0.35">
      <c r="A653" s="1" t="s">
        <v>11</v>
      </c>
      <c r="B653" s="1" t="s">
        <v>41</v>
      </c>
      <c r="C653" s="2" t="s">
        <v>44</v>
      </c>
      <c r="D653" s="1" t="s">
        <v>45</v>
      </c>
      <c r="E653" s="3">
        <v>46396.416666666701</v>
      </c>
      <c r="F653" s="1">
        <v>25.427420229999999</v>
      </c>
      <c r="G653" s="1">
        <v>86.138860789999995</v>
      </c>
      <c r="H653" s="2" t="s">
        <v>52</v>
      </c>
      <c r="I653" s="1">
        <v>1</v>
      </c>
      <c r="J653" s="1">
        <v>19</v>
      </c>
      <c r="K653" s="1">
        <v>7</v>
      </c>
      <c r="L653" s="1" t="str">
        <f t="shared" si="38"/>
        <v>OK</v>
      </c>
      <c r="M653" t="str">
        <f t="shared" si="37"/>
        <v>January</v>
      </c>
      <c r="S653" s="31">
        <v>1</v>
      </c>
      <c r="T653" s="31">
        <v>19</v>
      </c>
      <c r="U653" s="31">
        <v>7</v>
      </c>
    </row>
    <row r="654" spans="1:21" x14ac:dyDescent="0.35">
      <c r="A654" s="1" t="s">
        <v>11</v>
      </c>
      <c r="B654" s="1" t="s">
        <v>41</v>
      </c>
      <c r="C654" s="2" t="s">
        <v>46</v>
      </c>
      <c r="D654" s="1" t="s">
        <v>47</v>
      </c>
      <c r="E654" s="3">
        <v>46397.416666666701</v>
      </c>
      <c r="F654" s="1">
        <v>26.803650000000001</v>
      </c>
      <c r="G654" s="1">
        <v>84.519540000000006</v>
      </c>
      <c r="H654" s="2" t="s">
        <v>52</v>
      </c>
      <c r="I654" s="1">
        <v>23</v>
      </c>
      <c r="J654" s="1">
        <v>27</v>
      </c>
      <c r="K654" s="1">
        <v>25</v>
      </c>
      <c r="L654" s="1" t="str">
        <f t="shared" si="38"/>
        <v>OK</v>
      </c>
      <c r="M654" t="str">
        <f t="shared" si="37"/>
        <v>January</v>
      </c>
      <c r="S654" s="30">
        <v>23</v>
      </c>
      <c r="T654" s="30">
        <v>27</v>
      </c>
      <c r="U654" s="30">
        <v>25</v>
      </c>
    </row>
    <row r="655" spans="1:21" x14ac:dyDescent="0.35">
      <c r="A655" s="1" t="s">
        <v>11</v>
      </c>
      <c r="B655" s="1" t="s">
        <v>41</v>
      </c>
      <c r="C655" s="2" t="s">
        <v>48</v>
      </c>
      <c r="D655" s="1" t="s">
        <v>49</v>
      </c>
      <c r="E655" s="3">
        <v>46398.416666666701</v>
      </c>
      <c r="F655" s="1">
        <v>25.251013</v>
      </c>
      <c r="G655" s="1">
        <v>86.989001000000002</v>
      </c>
      <c r="H655" s="2" t="s">
        <v>32</v>
      </c>
      <c r="I655" s="1">
        <v>1</v>
      </c>
      <c r="J655" s="1">
        <v>2</v>
      </c>
      <c r="K655" s="1">
        <v>2</v>
      </c>
      <c r="L655" s="1" t="str">
        <f t="shared" si="38"/>
        <v>OK</v>
      </c>
      <c r="M655" t="str">
        <f t="shared" si="37"/>
        <v>January</v>
      </c>
      <c r="S655" s="31">
        <v>1</v>
      </c>
      <c r="T655" s="31">
        <v>2</v>
      </c>
      <c r="U655" s="31">
        <v>2</v>
      </c>
    </row>
    <row r="656" spans="1:21" x14ac:dyDescent="0.35">
      <c r="A656" s="1" t="s">
        <v>11</v>
      </c>
      <c r="B656" s="1" t="s">
        <v>25</v>
      </c>
      <c r="C656" s="2" t="s">
        <v>50</v>
      </c>
      <c r="D656" s="1" t="s">
        <v>51</v>
      </c>
      <c r="E656" s="3">
        <v>46399.416666666701</v>
      </c>
      <c r="F656" s="1">
        <v>26.987634</v>
      </c>
      <c r="G656" s="1">
        <v>94.636573999999996</v>
      </c>
      <c r="H656" s="2" t="s">
        <v>15</v>
      </c>
      <c r="I656" s="1">
        <v>51</v>
      </c>
      <c r="J656" s="1">
        <v>90</v>
      </c>
      <c r="K656" s="1">
        <v>69</v>
      </c>
      <c r="L656" s="1" t="str">
        <f t="shared" si="38"/>
        <v>OK</v>
      </c>
      <c r="M656" t="str">
        <f t="shared" si="37"/>
        <v>January</v>
      </c>
      <c r="S656" s="30">
        <v>51</v>
      </c>
      <c r="T656" s="30">
        <v>90</v>
      </c>
      <c r="U656" s="30">
        <v>69</v>
      </c>
    </row>
    <row r="657" spans="1:21" x14ac:dyDescent="0.35">
      <c r="A657" s="1" t="s">
        <v>11</v>
      </c>
      <c r="B657" s="1" t="s">
        <v>25</v>
      </c>
      <c r="C657" s="2" t="s">
        <v>50</v>
      </c>
      <c r="D657" s="1" t="s">
        <v>51</v>
      </c>
      <c r="E657" s="3">
        <v>46400.416666666701</v>
      </c>
      <c r="F657" s="1">
        <v>26.987634</v>
      </c>
      <c r="G657" s="1">
        <v>94.636573999999996</v>
      </c>
      <c r="H657" s="2" t="s">
        <v>17</v>
      </c>
      <c r="I657" s="1">
        <v>7</v>
      </c>
      <c r="J657" s="1">
        <v>14</v>
      </c>
      <c r="K657" s="1">
        <v>9</v>
      </c>
      <c r="L657" s="1" t="str">
        <f t="shared" si="38"/>
        <v>OK</v>
      </c>
      <c r="M657" t="str">
        <f t="shared" si="37"/>
        <v>January</v>
      </c>
      <c r="S657" s="31">
        <v>7</v>
      </c>
      <c r="T657" s="31">
        <v>14</v>
      </c>
      <c r="U657" s="31">
        <v>9</v>
      </c>
    </row>
    <row r="658" spans="1:21" x14ac:dyDescent="0.35">
      <c r="A658" s="1" t="s">
        <v>11</v>
      </c>
      <c r="B658" s="1" t="s">
        <v>41</v>
      </c>
      <c r="C658" s="2" t="s">
        <v>53</v>
      </c>
      <c r="D658" s="1" t="s">
        <v>54</v>
      </c>
      <c r="E658" s="3">
        <v>46401.416666666701</v>
      </c>
      <c r="F658" s="1">
        <v>26.146529000000001</v>
      </c>
      <c r="G658" s="1">
        <v>87.454183999999998</v>
      </c>
      <c r="H658" s="2" t="s">
        <v>15</v>
      </c>
      <c r="I658" s="1">
        <v>53</v>
      </c>
      <c r="J658" s="1">
        <v>157</v>
      </c>
      <c r="K658" s="1">
        <v>98</v>
      </c>
      <c r="L658" s="1" t="str">
        <f t="shared" si="38"/>
        <v>OK</v>
      </c>
      <c r="M658" t="str">
        <f t="shared" si="37"/>
        <v>January</v>
      </c>
      <c r="S658" s="30">
        <v>53</v>
      </c>
      <c r="T658" s="30">
        <v>157</v>
      </c>
      <c r="U658" s="30">
        <v>98</v>
      </c>
    </row>
    <row r="659" spans="1:21" x14ac:dyDescent="0.35">
      <c r="A659" s="1" t="s">
        <v>11</v>
      </c>
      <c r="B659" s="1" t="s">
        <v>41</v>
      </c>
      <c r="C659" s="2" t="s">
        <v>55</v>
      </c>
      <c r="D659" s="1" t="s">
        <v>56</v>
      </c>
      <c r="E659" s="3">
        <v>46402.416666666701</v>
      </c>
      <c r="F659" s="1">
        <v>25.562609500000001</v>
      </c>
      <c r="G659" s="1">
        <v>84.663263999999998</v>
      </c>
      <c r="H659" s="2" t="s">
        <v>18</v>
      </c>
      <c r="I659" s="1">
        <v>10</v>
      </c>
      <c r="J659" s="1">
        <v>28</v>
      </c>
      <c r="K659" s="1">
        <v>20</v>
      </c>
      <c r="L659" s="1" t="str">
        <f t="shared" si="38"/>
        <v>OK</v>
      </c>
      <c r="M659" t="str">
        <f t="shared" si="37"/>
        <v>January</v>
      </c>
      <c r="S659" s="31">
        <v>10</v>
      </c>
      <c r="T659" s="31">
        <v>28</v>
      </c>
      <c r="U659" s="31">
        <v>20</v>
      </c>
    </row>
    <row r="660" spans="1:21" x14ac:dyDescent="0.35">
      <c r="A660" s="1" t="s">
        <v>11</v>
      </c>
      <c r="B660" s="1" t="s">
        <v>41</v>
      </c>
      <c r="C660" s="2" t="s">
        <v>42</v>
      </c>
      <c r="D660" s="1" t="s">
        <v>43</v>
      </c>
      <c r="E660" s="3">
        <v>46403.416666666701</v>
      </c>
      <c r="F660" s="1">
        <v>24.757459999999998</v>
      </c>
      <c r="G660" s="1">
        <v>84.366208</v>
      </c>
      <c r="H660" s="2" t="s">
        <v>21</v>
      </c>
      <c r="I660" s="1">
        <v>2</v>
      </c>
      <c r="J660" s="1">
        <v>3</v>
      </c>
      <c r="K660" s="1">
        <v>2</v>
      </c>
      <c r="L660" s="1" t="str">
        <f t="shared" si="38"/>
        <v>OK</v>
      </c>
      <c r="M660" t="str">
        <f t="shared" si="37"/>
        <v>January</v>
      </c>
      <c r="S660" s="30">
        <v>2</v>
      </c>
      <c r="T660" s="30">
        <v>3</v>
      </c>
      <c r="U660" s="30">
        <v>2</v>
      </c>
    </row>
    <row r="661" spans="1:21" x14ac:dyDescent="0.35">
      <c r="A661" s="1" t="s">
        <v>11</v>
      </c>
      <c r="B661" s="1" t="s">
        <v>12</v>
      </c>
      <c r="C661" s="2" t="s">
        <v>28</v>
      </c>
      <c r="D661" s="1" t="s">
        <v>29</v>
      </c>
      <c r="E661" s="3">
        <v>46404.416666666701</v>
      </c>
      <c r="F661" s="1">
        <v>13.67</v>
      </c>
      <c r="G661" s="1">
        <v>79.349999999999994</v>
      </c>
      <c r="H661" s="2" t="s">
        <v>17</v>
      </c>
      <c r="I661" s="1">
        <v>6</v>
      </c>
      <c r="J661" s="1">
        <v>30</v>
      </c>
      <c r="K661" s="1">
        <v>14</v>
      </c>
      <c r="L661" s="1" t="str">
        <f t="shared" si="38"/>
        <v>OK</v>
      </c>
      <c r="M661" t="str">
        <f t="shared" si="37"/>
        <v>January</v>
      </c>
      <c r="S661" s="31">
        <v>6</v>
      </c>
      <c r="T661" s="31">
        <v>30</v>
      </c>
      <c r="U661" s="31">
        <v>14</v>
      </c>
    </row>
    <row r="662" spans="1:21" x14ac:dyDescent="0.35">
      <c r="A662" s="1" t="s">
        <v>11</v>
      </c>
      <c r="B662" s="1" t="s">
        <v>12</v>
      </c>
      <c r="C662" s="2" t="s">
        <v>30</v>
      </c>
      <c r="D662" s="1" t="s">
        <v>31</v>
      </c>
      <c r="E662" s="3">
        <v>46405.416666666701</v>
      </c>
      <c r="F662" s="1">
        <v>13.615387</v>
      </c>
      <c r="G662" s="1">
        <v>79.409229999999994</v>
      </c>
      <c r="H662" s="2" t="s">
        <v>17</v>
      </c>
      <c r="I662" s="1">
        <v>3</v>
      </c>
      <c r="J662" s="1">
        <v>4</v>
      </c>
      <c r="K662" s="1">
        <v>4</v>
      </c>
      <c r="L662" s="1" t="str">
        <f t="shared" si="38"/>
        <v>OK</v>
      </c>
      <c r="M662" t="str">
        <f t="shared" si="37"/>
        <v>January</v>
      </c>
      <c r="S662" s="30">
        <v>3</v>
      </c>
      <c r="T662" s="30">
        <v>4</v>
      </c>
      <c r="U662" s="30">
        <v>4</v>
      </c>
    </row>
    <row r="663" spans="1:21" x14ac:dyDescent="0.35">
      <c r="A663" s="1" t="s">
        <v>11</v>
      </c>
      <c r="B663" s="1" t="s">
        <v>12</v>
      </c>
      <c r="C663" s="2" t="s">
        <v>30</v>
      </c>
      <c r="D663" s="1" t="s">
        <v>31</v>
      </c>
      <c r="E663" s="3">
        <v>46406.416666666701</v>
      </c>
      <c r="F663" s="1">
        <v>13.615387</v>
      </c>
      <c r="G663" s="1">
        <v>79.409229999999994</v>
      </c>
      <c r="H663" s="2" t="s">
        <v>52</v>
      </c>
      <c r="I663" s="1">
        <v>6</v>
      </c>
      <c r="J663" s="1">
        <v>6</v>
      </c>
      <c r="K663" s="1">
        <v>6</v>
      </c>
      <c r="L663" s="1" t="str">
        <f t="shared" si="38"/>
        <v>OK</v>
      </c>
      <c r="M663" t="str">
        <f t="shared" si="37"/>
        <v>January</v>
      </c>
      <c r="S663" s="31">
        <v>6</v>
      </c>
      <c r="T663" s="31">
        <v>6</v>
      </c>
      <c r="U663" s="31">
        <v>6</v>
      </c>
    </row>
    <row r="664" spans="1:21" x14ac:dyDescent="0.35">
      <c r="A664" s="1" t="s">
        <v>11</v>
      </c>
      <c r="B664" s="1" t="s">
        <v>12</v>
      </c>
      <c r="C664" s="2" t="s">
        <v>13</v>
      </c>
      <c r="D664" s="1" t="s">
        <v>33</v>
      </c>
      <c r="E664" s="3">
        <v>46407.416666666701</v>
      </c>
      <c r="F664" s="1">
        <v>16.536107000000001</v>
      </c>
      <c r="G664" s="1">
        <v>80.594233000000003</v>
      </c>
      <c r="H664" s="2" t="s">
        <v>16</v>
      </c>
      <c r="I664" s="1">
        <v>50</v>
      </c>
      <c r="J664" s="1">
        <v>85</v>
      </c>
      <c r="K664" s="1">
        <v>65</v>
      </c>
      <c r="L664" s="1" t="str">
        <f t="shared" si="38"/>
        <v>OK</v>
      </c>
      <c r="M664" t="str">
        <f t="shared" si="37"/>
        <v>January</v>
      </c>
      <c r="S664" s="30">
        <v>50</v>
      </c>
      <c r="T664" s="30">
        <v>85</v>
      </c>
      <c r="U664" s="30">
        <v>65</v>
      </c>
    </row>
    <row r="665" spans="1:21" x14ac:dyDescent="0.35">
      <c r="A665" s="1" t="s">
        <v>11</v>
      </c>
      <c r="B665" s="1" t="s">
        <v>25</v>
      </c>
      <c r="C665" s="2" t="s">
        <v>57</v>
      </c>
      <c r="D665" s="1" t="s">
        <v>58</v>
      </c>
      <c r="E665" s="3">
        <v>46408.416666666701</v>
      </c>
      <c r="F665" s="1">
        <v>26.349081999999999</v>
      </c>
      <c r="G665" s="1">
        <v>92.684489999999997</v>
      </c>
      <c r="H665" s="2" t="s">
        <v>21</v>
      </c>
      <c r="I665" s="1">
        <v>4</v>
      </c>
      <c r="J665" s="1">
        <v>14</v>
      </c>
      <c r="K665" s="1">
        <v>9</v>
      </c>
      <c r="L665" s="1" t="str">
        <f t="shared" si="38"/>
        <v>OK</v>
      </c>
      <c r="M665" t="str">
        <f t="shared" si="37"/>
        <v>January</v>
      </c>
      <c r="S665" s="31">
        <v>4</v>
      </c>
      <c r="T665" s="31">
        <v>14</v>
      </c>
      <c r="U665" s="31">
        <v>9</v>
      </c>
    </row>
    <row r="666" spans="1:21" x14ac:dyDescent="0.35">
      <c r="A666" s="1" t="s">
        <v>11</v>
      </c>
      <c r="B666" s="1" t="s">
        <v>25</v>
      </c>
      <c r="C666" s="2" t="s">
        <v>59</v>
      </c>
      <c r="D666" s="1" t="s">
        <v>60</v>
      </c>
      <c r="E666" s="3">
        <v>46409.416666666701</v>
      </c>
      <c r="F666" s="1">
        <v>26.446912000000001</v>
      </c>
      <c r="G666" s="1">
        <v>91.439057000000005</v>
      </c>
      <c r="H666" s="2" t="s">
        <v>21</v>
      </c>
      <c r="I666" s="1">
        <v>2</v>
      </c>
      <c r="J666" s="1">
        <v>170</v>
      </c>
      <c r="K666" s="1">
        <v>12</v>
      </c>
      <c r="L666" s="1" t="str">
        <f t="shared" si="38"/>
        <v>OK</v>
      </c>
      <c r="M666" t="str">
        <f t="shared" si="37"/>
        <v>January</v>
      </c>
      <c r="S666" s="30">
        <v>2</v>
      </c>
      <c r="T666" s="30">
        <v>170</v>
      </c>
      <c r="U666" s="30">
        <v>12</v>
      </c>
    </row>
    <row r="667" spans="1:21" x14ac:dyDescent="0.35">
      <c r="A667" s="1" t="s">
        <v>11</v>
      </c>
      <c r="B667" s="1" t="s">
        <v>25</v>
      </c>
      <c r="C667" s="2" t="s">
        <v>59</v>
      </c>
      <c r="D667" s="1" t="s">
        <v>60</v>
      </c>
      <c r="E667" s="3">
        <v>46410.416666666701</v>
      </c>
      <c r="F667" s="1">
        <v>26.446912000000001</v>
      </c>
      <c r="G667" s="1">
        <v>91.439057000000005</v>
      </c>
      <c r="H667" s="2" t="s">
        <v>18</v>
      </c>
      <c r="I667" s="1">
        <v>12</v>
      </c>
      <c r="J667" s="1">
        <v>50</v>
      </c>
      <c r="K667" s="1">
        <v>28</v>
      </c>
      <c r="L667" s="1" t="str">
        <f t="shared" si="38"/>
        <v>OK</v>
      </c>
      <c r="M667" t="str">
        <f t="shared" si="37"/>
        <v>January</v>
      </c>
      <c r="S667" s="31">
        <v>12</v>
      </c>
      <c r="T667" s="31">
        <v>50</v>
      </c>
      <c r="U667" s="31">
        <v>28</v>
      </c>
    </row>
    <row r="668" spans="1:21" x14ac:dyDescent="0.35">
      <c r="A668" s="1" t="s">
        <v>11</v>
      </c>
      <c r="B668" s="1" t="s">
        <v>25</v>
      </c>
      <c r="C668" s="2" t="s">
        <v>61</v>
      </c>
      <c r="D668" s="1" t="s">
        <v>62</v>
      </c>
      <c r="E668" s="3">
        <v>46411.416666666701</v>
      </c>
      <c r="F668" s="1">
        <v>24.82827</v>
      </c>
      <c r="G668" s="1">
        <v>92.795249999999996</v>
      </c>
      <c r="H668" s="2" t="s">
        <v>21</v>
      </c>
      <c r="I668" s="1">
        <v>10</v>
      </c>
      <c r="J668" s="1">
        <v>14</v>
      </c>
      <c r="K668" s="1">
        <v>13</v>
      </c>
      <c r="L668" s="1" t="str">
        <f t="shared" si="38"/>
        <v>OK</v>
      </c>
      <c r="M668" t="str">
        <f t="shared" si="37"/>
        <v>January</v>
      </c>
      <c r="S668" s="30">
        <v>10</v>
      </c>
      <c r="T668" s="30">
        <v>14</v>
      </c>
      <c r="U668" s="30">
        <v>13</v>
      </c>
    </row>
    <row r="669" spans="1:21" x14ac:dyDescent="0.35">
      <c r="A669" s="1" t="s">
        <v>11</v>
      </c>
      <c r="B669" s="1" t="s">
        <v>25</v>
      </c>
      <c r="C669" s="2" t="s">
        <v>61</v>
      </c>
      <c r="D669" s="1" t="s">
        <v>62</v>
      </c>
      <c r="E669" s="3">
        <v>46412.416666666701</v>
      </c>
      <c r="F669" s="1">
        <v>24.82827</v>
      </c>
      <c r="G669" s="1">
        <v>92.795249999999996</v>
      </c>
      <c r="H669" s="2" t="s">
        <v>32</v>
      </c>
      <c r="I669" s="1">
        <v>1</v>
      </c>
      <c r="J669" s="1">
        <v>2</v>
      </c>
      <c r="K669" s="1">
        <v>1</v>
      </c>
      <c r="L669" s="1" t="str">
        <f t="shared" si="38"/>
        <v>OK</v>
      </c>
      <c r="M669" t="str">
        <f t="shared" si="37"/>
        <v>January</v>
      </c>
      <c r="S669" s="31">
        <v>1</v>
      </c>
      <c r="T669" s="31">
        <v>2</v>
      </c>
      <c r="U669" s="31">
        <v>1</v>
      </c>
    </row>
    <row r="670" spans="1:21" x14ac:dyDescent="0.35">
      <c r="A670" s="1" t="s">
        <v>11</v>
      </c>
      <c r="B670" s="1" t="s">
        <v>25</v>
      </c>
      <c r="C670" s="2" t="s">
        <v>63</v>
      </c>
      <c r="D670" s="1" t="s">
        <v>640</v>
      </c>
      <c r="E670" s="3">
        <v>46413.416666666701</v>
      </c>
      <c r="F670" s="1">
        <v>26.202863600000001</v>
      </c>
      <c r="G670" s="1">
        <v>91.700464359999998</v>
      </c>
      <c r="H670" s="2" t="s">
        <v>16</v>
      </c>
      <c r="I670" s="1">
        <v>108</v>
      </c>
      <c r="J670" s="1">
        <v>240</v>
      </c>
      <c r="K670" s="1">
        <v>154</v>
      </c>
      <c r="L670" s="1" t="str">
        <f t="shared" si="38"/>
        <v>OK</v>
      </c>
      <c r="M670" t="str">
        <f t="shared" si="37"/>
        <v>January</v>
      </c>
      <c r="S670" s="30">
        <v>108</v>
      </c>
      <c r="T670" s="30">
        <v>240</v>
      </c>
      <c r="U670" s="30">
        <v>154</v>
      </c>
    </row>
    <row r="671" spans="1:21" x14ac:dyDescent="0.35">
      <c r="A671" s="1" t="s">
        <v>11</v>
      </c>
      <c r="B671" s="1" t="s">
        <v>25</v>
      </c>
      <c r="C671" s="2" t="s">
        <v>63</v>
      </c>
      <c r="D671" s="1" t="s">
        <v>640</v>
      </c>
      <c r="E671" s="3">
        <v>46414.416666666701</v>
      </c>
      <c r="F671" s="1">
        <v>26.202863600000001</v>
      </c>
      <c r="G671" s="1">
        <v>91.700464359999998</v>
      </c>
      <c r="H671" s="2" t="s">
        <v>32</v>
      </c>
      <c r="I671" s="1">
        <v>5</v>
      </c>
      <c r="J671" s="1">
        <v>5</v>
      </c>
      <c r="K671" s="1">
        <v>5</v>
      </c>
      <c r="L671" s="1" t="str">
        <f t="shared" si="38"/>
        <v>OK</v>
      </c>
      <c r="M671" t="str">
        <f t="shared" si="37"/>
        <v>January</v>
      </c>
      <c r="S671" s="31">
        <v>5</v>
      </c>
      <c r="T671" s="31">
        <v>5</v>
      </c>
      <c r="U671" s="31">
        <v>5</v>
      </c>
    </row>
    <row r="672" spans="1:21" x14ac:dyDescent="0.35">
      <c r="A672" s="1" t="s">
        <v>11</v>
      </c>
      <c r="B672" s="1" t="s">
        <v>25</v>
      </c>
      <c r="C672" s="2" t="s">
        <v>63</v>
      </c>
      <c r="D672" s="1" t="s">
        <v>641</v>
      </c>
      <c r="E672" s="3">
        <v>46415.416666666701</v>
      </c>
      <c r="F672" s="1">
        <v>26.10887</v>
      </c>
      <c r="G672" s="1">
        <v>91.589544000000004</v>
      </c>
      <c r="H672" s="2" t="s">
        <v>16</v>
      </c>
      <c r="I672" s="1">
        <v>62</v>
      </c>
      <c r="J672" s="1">
        <v>348</v>
      </c>
      <c r="K672" s="1">
        <v>189</v>
      </c>
      <c r="L672" s="1" t="str">
        <f t="shared" si="38"/>
        <v>OK</v>
      </c>
      <c r="M672" t="str">
        <f t="shared" si="37"/>
        <v>January</v>
      </c>
      <c r="S672" s="30">
        <v>62</v>
      </c>
      <c r="T672" s="30">
        <v>348</v>
      </c>
      <c r="U672" s="30">
        <v>189</v>
      </c>
    </row>
    <row r="673" spans="1:21" x14ac:dyDescent="0.35">
      <c r="A673" s="1" t="s">
        <v>11</v>
      </c>
      <c r="B673" s="1" t="s">
        <v>25</v>
      </c>
      <c r="C673" s="2" t="s">
        <v>63</v>
      </c>
      <c r="D673" s="1" t="s">
        <v>65</v>
      </c>
      <c r="E673" s="3">
        <v>46416.416666666701</v>
      </c>
      <c r="F673" s="1">
        <v>26.181742</v>
      </c>
      <c r="G673" s="1">
        <v>91.780630000000002</v>
      </c>
      <c r="H673" s="2" t="s">
        <v>52</v>
      </c>
      <c r="I673" s="1">
        <v>2</v>
      </c>
      <c r="J673" s="1">
        <v>111</v>
      </c>
      <c r="K673" s="1">
        <v>27</v>
      </c>
      <c r="L673" s="1" t="str">
        <f t="shared" si="38"/>
        <v>OK</v>
      </c>
      <c r="M673" t="str">
        <f t="shared" si="37"/>
        <v>January</v>
      </c>
      <c r="S673" s="31">
        <v>2</v>
      </c>
      <c r="T673" s="31">
        <v>111</v>
      </c>
      <c r="U673" s="31">
        <v>27</v>
      </c>
    </row>
    <row r="674" spans="1:21" x14ac:dyDescent="0.35">
      <c r="A674" s="1" t="s">
        <v>11</v>
      </c>
      <c r="B674" s="1" t="s">
        <v>12</v>
      </c>
      <c r="C674" s="2" t="s">
        <v>35</v>
      </c>
      <c r="D674" s="1" t="s">
        <v>36</v>
      </c>
      <c r="E674" s="3">
        <v>46417.416666666701</v>
      </c>
      <c r="F674" s="1">
        <v>14.675886</v>
      </c>
      <c r="G674" s="1">
        <v>77.593027000000006</v>
      </c>
      <c r="H674" s="2" t="s">
        <v>52</v>
      </c>
      <c r="I674" s="1">
        <v>19</v>
      </c>
      <c r="J674" s="1">
        <v>61</v>
      </c>
      <c r="K674" s="1">
        <v>28</v>
      </c>
      <c r="L674" s="1" t="str">
        <f t="shared" si="38"/>
        <v>OK</v>
      </c>
      <c r="M674" t="str">
        <f t="shared" si="37"/>
        <v>January</v>
      </c>
      <c r="S674" s="30">
        <v>19</v>
      </c>
      <c r="T674" s="30">
        <v>61</v>
      </c>
      <c r="U674" s="30">
        <v>28</v>
      </c>
    </row>
    <row r="675" spans="1:21" x14ac:dyDescent="0.35">
      <c r="A675" s="1" t="s">
        <v>11</v>
      </c>
      <c r="B675" s="1" t="s">
        <v>12</v>
      </c>
      <c r="C675" s="2" t="s">
        <v>39</v>
      </c>
      <c r="D675" s="1" t="s">
        <v>40</v>
      </c>
      <c r="E675" s="3">
        <v>46418.416666666701</v>
      </c>
      <c r="F675" s="1">
        <v>16.987286699999999</v>
      </c>
      <c r="G675" s="1">
        <v>81.736317600000007</v>
      </c>
      <c r="H675" s="2" t="s">
        <v>18</v>
      </c>
      <c r="I675" s="1">
        <v>3</v>
      </c>
      <c r="J675" s="1">
        <v>59</v>
      </c>
      <c r="K675" s="1">
        <v>37</v>
      </c>
      <c r="L675" s="1" t="str">
        <f t="shared" si="38"/>
        <v>OK</v>
      </c>
      <c r="M675" t="str">
        <f t="shared" si="37"/>
        <v>January</v>
      </c>
      <c r="S675" s="31">
        <v>3</v>
      </c>
      <c r="T675" s="31">
        <v>59</v>
      </c>
      <c r="U675" s="31">
        <v>37</v>
      </c>
    </row>
    <row r="676" spans="1:21" x14ac:dyDescent="0.35">
      <c r="A676" s="1" t="s">
        <v>11</v>
      </c>
      <c r="B676" s="1" t="s">
        <v>41</v>
      </c>
      <c r="C676" s="2" t="s">
        <v>102</v>
      </c>
      <c r="D676" s="1" t="s">
        <v>103</v>
      </c>
      <c r="E676" s="3">
        <v>46419.416666666701</v>
      </c>
      <c r="F676" s="1">
        <v>25.780825700000001</v>
      </c>
      <c r="G676" s="1">
        <v>84.744676799999993</v>
      </c>
      <c r="H676" s="2" t="s">
        <v>15</v>
      </c>
      <c r="I676" s="1">
        <v>52</v>
      </c>
      <c r="J676" s="1">
        <v>190</v>
      </c>
      <c r="K676" s="1">
        <v>103</v>
      </c>
      <c r="L676" s="1" t="str">
        <f t="shared" si="38"/>
        <v>OK</v>
      </c>
      <c r="M676" t="str">
        <f t="shared" si="37"/>
        <v>February</v>
      </c>
      <c r="S676" s="30">
        <v>52</v>
      </c>
      <c r="T676" s="30">
        <v>190</v>
      </c>
      <c r="U676" s="30">
        <v>103</v>
      </c>
    </row>
    <row r="677" spans="1:21" x14ac:dyDescent="0.35">
      <c r="A677" s="1" t="s">
        <v>11</v>
      </c>
      <c r="B677" s="1" t="s">
        <v>41</v>
      </c>
      <c r="C677" s="2" t="s">
        <v>642</v>
      </c>
      <c r="D677" s="1" t="s">
        <v>643</v>
      </c>
      <c r="E677" s="3">
        <v>46420.416666666701</v>
      </c>
      <c r="F677" s="1">
        <v>24.795500000000001</v>
      </c>
      <c r="G677" s="1">
        <v>84.999399999999994</v>
      </c>
      <c r="H677" s="2" t="s">
        <v>21</v>
      </c>
      <c r="I677" s="1">
        <v>1</v>
      </c>
      <c r="J677" s="1">
        <v>12</v>
      </c>
      <c r="K677" s="1">
        <v>6</v>
      </c>
      <c r="L677" s="1" t="str">
        <f t="shared" si="38"/>
        <v>OK</v>
      </c>
      <c r="M677" t="str">
        <f t="shared" si="37"/>
        <v>February</v>
      </c>
      <c r="S677" s="31">
        <v>1</v>
      </c>
      <c r="T677" s="31">
        <v>12</v>
      </c>
      <c r="U677" s="31">
        <v>6</v>
      </c>
    </row>
    <row r="678" spans="1:21" x14ac:dyDescent="0.35">
      <c r="A678" s="1" t="s">
        <v>11</v>
      </c>
      <c r="B678" s="1" t="s">
        <v>12</v>
      </c>
      <c r="C678" s="2" t="s">
        <v>13</v>
      </c>
      <c r="D678" s="1" t="s">
        <v>34</v>
      </c>
      <c r="E678" s="3">
        <v>46421.416666666701</v>
      </c>
      <c r="F678" s="1">
        <v>16.486692000000001</v>
      </c>
      <c r="G678" s="1">
        <v>80.699436000000006</v>
      </c>
      <c r="H678" s="2" t="s">
        <v>17</v>
      </c>
      <c r="I678" s="1">
        <v>3</v>
      </c>
      <c r="J678" s="1">
        <v>6</v>
      </c>
      <c r="K678" s="1">
        <v>5</v>
      </c>
      <c r="L678" s="1" t="str">
        <f t="shared" si="38"/>
        <v>OK</v>
      </c>
      <c r="M678" t="str">
        <f t="shared" si="37"/>
        <v>February</v>
      </c>
      <c r="S678" s="30">
        <v>3</v>
      </c>
      <c r="T678" s="30">
        <v>6</v>
      </c>
      <c r="U678" s="30">
        <v>5</v>
      </c>
    </row>
    <row r="679" spans="1:21" x14ac:dyDescent="0.35">
      <c r="A679" s="1" t="s">
        <v>11</v>
      </c>
      <c r="B679" s="1" t="s">
        <v>41</v>
      </c>
      <c r="C679" s="2" t="s">
        <v>77</v>
      </c>
      <c r="D679" s="1" t="s">
        <v>78</v>
      </c>
      <c r="E679" s="3">
        <v>46422.416666666701</v>
      </c>
      <c r="F679" s="1">
        <v>26.140334500000002</v>
      </c>
      <c r="G679" s="1">
        <v>85.365019200000006</v>
      </c>
      <c r="H679" s="2" t="s">
        <v>18</v>
      </c>
      <c r="I679" s="1">
        <v>58</v>
      </c>
      <c r="J679" s="1">
        <v>126</v>
      </c>
      <c r="K679" s="1">
        <v>73</v>
      </c>
      <c r="L679" s="1" t="str">
        <f t="shared" si="38"/>
        <v>OK</v>
      </c>
      <c r="M679" t="str">
        <f t="shared" si="37"/>
        <v>February</v>
      </c>
      <c r="S679" s="31">
        <v>58</v>
      </c>
      <c r="T679" s="31">
        <v>126</v>
      </c>
      <c r="U679" s="31">
        <v>73</v>
      </c>
    </row>
    <row r="680" spans="1:21" x14ac:dyDescent="0.35">
      <c r="A680" s="1" t="s">
        <v>11</v>
      </c>
      <c r="B680" s="1" t="s">
        <v>41</v>
      </c>
      <c r="C680" s="2" t="s">
        <v>77</v>
      </c>
      <c r="D680" s="1" t="s">
        <v>79</v>
      </c>
      <c r="E680" s="3">
        <v>46423.416666666701</v>
      </c>
      <c r="F680" s="1">
        <v>26.120899999999999</v>
      </c>
      <c r="G680" s="1">
        <v>85.364699999999999</v>
      </c>
      <c r="H680" s="2" t="s">
        <v>17</v>
      </c>
      <c r="I680" s="1">
        <v>4</v>
      </c>
      <c r="J680" s="1">
        <v>6</v>
      </c>
      <c r="K680" s="1">
        <v>4</v>
      </c>
      <c r="L680" s="1" t="str">
        <f t="shared" si="38"/>
        <v>OK</v>
      </c>
      <c r="M680" t="str">
        <f t="shared" si="37"/>
        <v>February</v>
      </c>
      <c r="S680" s="30">
        <v>4</v>
      </c>
      <c r="T680" s="30">
        <v>6</v>
      </c>
      <c r="U680" s="30">
        <v>4</v>
      </c>
    </row>
    <row r="681" spans="1:21" x14ac:dyDescent="0.35">
      <c r="A681" s="1" t="s">
        <v>11</v>
      </c>
      <c r="B681" s="1" t="s">
        <v>41</v>
      </c>
      <c r="C681" s="2" t="s">
        <v>80</v>
      </c>
      <c r="D681" s="1" t="s">
        <v>81</v>
      </c>
      <c r="E681" s="3">
        <v>46424.416666666701</v>
      </c>
      <c r="F681" s="1">
        <v>25.586562000000001</v>
      </c>
      <c r="G681" s="1">
        <v>85.043586000000005</v>
      </c>
      <c r="H681" s="2" t="s">
        <v>16</v>
      </c>
      <c r="I681" s="1">
        <v>88</v>
      </c>
      <c r="J681" s="1">
        <v>189</v>
      </c>
      <c r="K681" s="1">
        <v>150</v>
      </c>
      <c r="L681" s="1" t="str">
        <f t="shared" si="38"/>
        <v>OK</v>
      </c>
      <c r="M681" t="str">
        <f t="shared" si="37"/>
        <v>February</v>
      </c>
      <c r="S681" s="31">
        <v>88</v>
      </c>
      <c r="T681" s="31">
        <v>189</v>
      </c>
      <c r="U681" s="31">
        <v>150</v>
      </c>
    </row>
    <row r="682" spans="1:21" x14ac:dyDescent="0.35">
      <c r="A682" s="1" t="s">
        <v>11</v>
      </c>
      <c r="B682" s="1" t="s">
        <v>41</v>
      </c>
      <c r="C682" s="2" t="s">
        <v>80</v>
      </c>
      <c r="D682" s="1" t="s">
        <v>81</v>
      </c>
      <c r="E682" s="3">
        <v>46425.416666666701</v>
      </c>
      <c r="F682" s="1">
        <v>25.586562000000001</v>
      </c>
      <c r="G682" s="1">
        <v>85.043586000000005</v>
      </c>
      <c r="H682" s="2" t="s">
        <v>32</v>
      </c>
      <c r="I682" s="1">
        <v>2</v>
      </c>
      <c r="J682" s="1">
        <v>3</v>
      </c>
      <c r="K682" s="1">
        <v>2</v>
      </c>
      <c r="L682" s="1" t="str">
        <f t="shared" si="38"/>
        <v>OK</v>
      </c>
      <c r="M682" t="str">
        <f t="shared" si="37"/>
        <v>February</v>
      </c>
      <c r="S682" s="30">
        <v>2</v>
      </c>
      <c r="T682" s="30">
        <v>3</v>
      </c>
      <c r="U682" s="30">
        <v>2</v>
      </c>
    </row>
    <row r="683" spans="1:21" x14ac:dyDescent="0.35">
      <c r="A683" s="1" t="s">
        <v>11</v>
      </c>
      <c r="B683" s="1" t="s">
        <v>41</v>
      </c>
      <c r="C683" s="2" t="s">
        <v>80</v>
      </c>
      <c r="D683" s="1" t="s">
        <v>82</v>
      </c>
      <c r="E683" s="3">
        <v>46426.416666666701</v>
      </c>
      <c r="F683" s="1">
        <v>25.592538999999999</v>
      </c>
      <c r="G683" s="1">
        <v>85.227158000000003</v>
      </c>
      <c r="H683" s="2" t="s">
        <v>18</v>
      </c>
      <c r="I683" s="1">
        <v>24</v>
      </c>
      <c r="J683" s="1">
        <v>82</v>
      </c>
      <c r="K683" s="1">
        <v>41</v>
      </c>
      <c r="L683" s="1" t="str">
        <f t="shared" si="38"/>
        <v>OK</v>
      </c>
      <c r="M683" t="str">
        <f t="shared" si="37"/>
        <v>February</v>
      </c>
      <c r="S683" s="31">
        <v>24</v>
      </c>
      <c r="T683" s="31">
        <v>82</v>
      </c>
      <c r="U683" s="31">
        <v>41</v>
      </c>
    </row>
    <row r="684" spans="1:21" x14ac:dyDescent="0.35">
      <c r="A684" s="1" t="s">
        <v>11</v>
      </c>
      <c r="B684" s="1" t="s">
        <v>41</v>
      </c>
      <c r="C684" s="2" t="s">
        <v>80</v>
      </c>
      <c r="D684" s="1" t="s">
        <v>92</v>
      </c>
      <c r="E684" s="3">
        <v>46427.416666666701</v>
      </c>
      <c r="F684" s="1">
        <v>25.610368999999999</v>
      </c>
      <c r="G684" s="1">
        <v>85.132568000000006</v>
      </c>
      <c r="H684" s="2" t="s">
        <v>21</v>
      </c>
      <c r="I684" s="1">
        <v>13</v>
      </c>
      <c r="J684" s="1">
        <v>13</v>
      </c>
      <c r="K684" s="1">
        <v>13</v>
      </c>
      <c r="L684" s="1" t="str">
        <f t="shared" si="38"/>
        <v>OK</v>
      </c>
      <c r="M684" t="str">
        <f t="shared" si="37"/>
        <v>February</v>
      </c>
      <c r="S684" s="30">
        <v>13</v>
      </c>
      <c r="T684" s="30">
        <v>13</v>
      </c>
      <c r="U684" s="30">
        <v>13</v>
      </c>
    </row>
    <row r="685" spans="1:21" x14ac:dyDescent="0.35">
      <c r="A685" s="1" t="s">
        <v>11</v>
      </c>
      <c r="B685" s="1" t="s">
        <v>41</v>
      </c>
      <c r="C685" s="2" t="s">
        <v>642</v>
      </c>
      <c r="D685" s="1" t="s">
        <v>644</v>
      </c>
      <c r="E685" s="3">
        <v>46428.416666666701</v>
      </c>
      <c r="F685" s="1">
        <v>24.792403</v>
      </c>
      <c r="G685" s="1">
        <v>84.992416000000006</v>
      </c>
      <c r="H685" s="2" t="s">
        <v>32</v>
      </c>
      <c r="I685" s="1">
        <v>4</v>
      </c>
      <c r="J685" s="1">
        <v>6</v>
      </c>
      <c r="K685" s="1">
        <v>5</v>
      </c>
      <c r="L685" s="1" t="str">
        <f t="shared" si="38"/>
        <v>OK</v>
      </c>
      <c r="M685" t="str">
        <f t="shared" si="37"/>
        <v>February</v>
      </c>
      <c r="S685" s="31">
        <v>4</v>
      </c>
      <c r="T685" s="31">
        <v>6</v>
      </c>
      <c r="U685" s="31">
        <v>5</v>
      </c>
    </row>
    <row r="686" spans="1:21" x14ac:dyDescent="0.35">
      <c r="A686" s="1" t="s">
        <v>11</v>
      </c>
      <c r="B686" s="1" t="s">
        <v>41</v>
      </c>
      <c r="C686" s="2" t="s">
        <v>642</v>
      </c>
      <c r="D686" s="1" t="s">
        <v>644</v>
      </c>
      <c r="E686" s="3">
        <v>46429.416666666701</v>
      </c>
      <c r="F686" s="1">
        <v>24.792403</v>
      </c>
      <c r="G686" s="1">
        <v>84.992416000000006</v>
      </c>
      <c r="H686" s="2" t="s">
        <v>17</v>
      </c>
      <c r="I686" s="1">
        <v>11</v>
      </c>
      <c r="J686" s="1">
        <v>18</v>
      </c>
      <c r="K686" s="1">
        <v>15</v>
      </c>
      <c r="L686" s="1" t="str">
        <f t="shared" si="38"/>
        <v>OK</v>
      </c>
      <c r="M686" t="str">
        <f t="shared" si="37"/>
        <v>February</v>
      </c>
      <c r="S686" s="30">
        <v>11</v>
      </c>
      <c r="T686" s="30">
        <v>18</v>
      </c>
      <c r="U686" s="30">
        <v>15</v>
      </c>
    </row>
    <row r="687" spans="1:21" x14ac:dyDescent="0.35">
      <c r="A687" s="1" t="s">
        <v>11</v>
      </c>
      <c r="B687" s="1" t="s">
        <v>41</v>
      </c>
      <c r="C687" s="2" t="s">
        <v>642</v>
      </c>
      <c r="D687" s="1" t="s">
        <v>644</v>
      </c>
      <c r="E687" s="3">
        <v>46430.416666666701</v>
      </c>
      <c r="F687" s="1">
        <v>24.792403</v>
      </c>
      <c r="G687" s="1">
        <v>84.992416000000006</v>
      </c>
      <c r="H687" s="2" t="s">
        <v>52</v>
      </c>
      <c r="I687" s="1">
        <v>2</v>
      </c>
      <c r="J687" s="1">
        <v>38</v>
      </c>
      <c r="K687" s="1">
        <v>12</v>
      </c>
      <c r="L687" s="1" t="str">
        <f t="shared" si="38"/>
        <v>OK</v>
      </c>
      <c r="M687" t="str">
        <f t="shared" si="37"/>
        <v>February</v>
      </c>
      <c r="S687" s="31">
        <v>2</v>
      </c>
      <c r="T687" s="31">
        <v>38</v>
      </c>
      <c r="U687" s="31">
        <v>12</v>
      </c>
    </row>
    <row r="688" spans="1:21" x14ac:dyDescent="0.35">
      <c r="A688" s="1" t="s">
        <v>11</v>
      </c>
      <c r="B688" s="1" t="s">
        <v>41</v>
      </c>
      <c r="C688" s="2" t="s">
        <v>642</v>
      </c>
      <c r="D688" s="1" t="s">
        <v>645</v>
      </c>
      <c r="E688" s="3">
        <v>46431.416666666701</v>
      </c>
      <c r="F688" s="1">
        <v>24.762518</v>
      </c>
      <c r="G688" s="1">
        <v>84.982348000000002</v>
      </c>
      <c r="H688" s="2" t="s">
        <v>15</v>
      </c>
      <c r="I688" s="1">
        <v>29</v>
      </c>
      <c r="J688" s="1">
        <v>75</v>
      </c>
      <c r="K688" s="1">
        <v>46</v>
      </c>
      <c r="L688" s="1" t="str">
        <f t="shared" si="38"/>
        <v>OK</v>
      </c>
      <c r="M688" t="str">
        <f t="shared" si="37"/>
        <v>February</v>
      </c>
      <c r="S688" s="30">
        <v>29</v>
      </c>
      <c r="T688" s="30">
        <v>75</v>
      </c>
      <c r="U688" s="30">
        <v>46</v>
      </c>
    </row>
    <row r="689" spans="1:21" x14ac:dyDescent="0.35">
      <c r="A689" s="1" t="s">
        <v>11</v>
      </c>
      <c r="B689" s="1" t="s">
        <v>41</v>
      </c>
      <c r="C689" s="2" t="s">
        <v>642</v>
      </c>
      <c r="D689" s="1" t="s">
        <v>645</v>
      </c>
      <c r="E689" s="3">
        <v>46432.416666666701</v>
      </c>
      <c r="F689" s="1">
        <v>24.762518</v>
      </c>
      <c r="G689" s="1">
        <v>84.982348000000002</v>
      </c>
      <c r="H689" s="2" t="s">
        <v>17</v>
      </c>
      <c r="I689" s="1">
        <v>9</v>
      </c>
      <c r="J689" s="1">
        <v>10</v>
      </c>
      <c r="K689" s="1">
        <v>9</v>
      </c>
      <c r="L689" s="1" t="str">
        <f t="shared" si="38"/>
        <v>OK</v>
      </c>
      <c r="M689" t="str">
        <f t="shared" si="37"/>
        <v>February</v>
      </c>
      <c r="S689" s="31">
        <v>9</v>
      </c>
      <c r="T689" s="31">
        <v>10</v>
      </c>
      <c r="U689" s="31">
        <v>9</v>
      </c>
    </row>
    <row r="690" spans="1:21" x14ac:dyDescent="0.35">
      <c r="A690" s="1" t="s">
        <v>11</v>
      </c>
      <c r="B690" s="1" t="s">
        <v>41</v>
      </c>
      <c r="C690" s="2" t="s">
        <v>104</v>
      </c>
      <c r="D690" s="1" t="s">
        <v>105</v>
      </c>
      <c r="E690" s="3">
        <v>46433.416666666701</v>
      </c>
      <c r="F690" s="1">
        <v>25.697189000000002</v>
      </c>
      <c r="G690" s="1">
        <v>85.245900000000006</v>
      </c>
      <c r="H690" s="2" t="s">
        <v>17</v>
      </c>
      <c r="I690" s="1">
        <v>6</v>
      </c>
      <c r="J690" s="1">
        <v>8</v>
      </c>
      <c r="K690" s="1">
        <v>7</v>
      </c>
      <c r="L690" s="1" t="str">
        <f t="shared" si="38"/>
        <v>OK</v>
      </c>
      <c r="M690" t="str">
        <f t="shared" si="37"/>
        <v>February</v>
      </c>
      <c r="S690" s="30">
        <v>6</v>
      </c>
      <c r="T690" s="30">
        <v>8</v>
      </c>
      <c r="U690" s="30">
        <v>7</v>
      </c>
    </row>
    <row r="691" spans="1:21" x14ac:dyDescent="0.35">
      <c r="A691" s="1" t="s">
        <v>11</v>
      </c>
      <c r="B691" s="1" t="s">
        <v>41</v>
      </c>
      <c r="C691" s="2" t="s">
        <v>80</v>
      </c>
      <c r="D691" s="1" t="s">
        <v>93</v>
      </c>
      <c r="E691" s="3">
        <v>46434.416666666701</v>
      </c>
      <c r="F691" s="1">
        <v>25.619651000000001</v>
      </c>
      <c r="G691" s="1">
        <v>85.147381999999993</v>
      </c>
      <c r="H691" s="2" t="s">
        <v>17</v>
      </c>
      <c r="I691" s="1">
        <v>5</v>
      </c>
      <c r="J691" s="1">
        <v>9</v>
      </c>
      <c r="K691" s="1">
        <v>7</v>
      </c>
      <c r="L691" s="1" t="str">
        <f t="shared" si="38"/>
        <v>OK</v>
      </c>
      <c r="M691" t="str">
        <f t="shared" si="37"/>
        <v>February</v>
      </c>
      <c r="S691" s="31">
        <v>5</v>
      </c>
      <c r="T691" s="31">
        <v>9</v>
      </c>
      <c r="U691" s="31">
        <v>7</v>
      </c>
    </row>
    <row r="692" spans="1:21" x14ac:dyDescent="0.35">
      <c r="A692" s="1" t="s">
        <v>11</v>
      </c>
      <c r="B692" s="1" t="s">
        <v>41</v>
      </c>
      <c r="C692" s="2" t="s">
        <v>80</v>
      </c>
      <c r="D692" s="1" t="s">
        <v>93</v>
      </c>
      <c r="E692" s="3">
        <v>46435.416666666701</v>
      </c>
      <c r="F692" s="1">
        <v>25.619651000000001</v>
      </c>
      <c r="G692" s="1">
        <v>85.147381999999993</v>
      </c>
      <c r="H692" s="2" t="s">
        <v>52</v>
      </c>
      <c r="I692" s="1">
        <v>6</v>
      </c>
      <c r="J692" s="1">
        <v>40</v>
      </c>
      <c r="K692" s="1">
        <v>16</v>
      </c>
      <c r="L692" s="1" t="str">
        <f t="shared" si="38"/>
        <v>OK</v>
      </c>
      <c r="M692" t="str">
        <f t="shared" si="37"/>
        <v>February</v>
      </c>
      <c r="S692" s="30">
        <v>6</v>
      </c>
      <c r="T692" s="30">
        <v>40</v>
      </c>
      <c r="U692" s="30">
        <v>16</v>
      </c>
    </row>
    <row r="693" spans="1:21" x14ac:dyDescent="0.35">
      <c r="A693" s="1" t="s">
        <v>11</v>
      </c>
      <c r="B693" s="1" t="s">
        <v>41</v>
      </c>
      <c r="C693" s="2" t="s">
        <v>80</v>
      </c>
      <c r="D693" s="1" t="s">
        <v>94</v>
      </c>
      <c r="E693" s="3">
        <v>46436.416666666701</v>
      </c>
      <c r="F693" s="1">
        <v>25.599485999999999</v>
      </c>
      <c r="G693" s="1">
        <v>85.113665999999995</v>
      </c>
      <c r="H693" s="2" t="s">
        <v>16</v>
      </c>
      <c r="I693" s="1">
        <v>96</v>
      </c>
      <c r="J693" s="1">
        <v>165</v>
      </c>
      <c r="K693" s="1">
        <v>124</v>
      </c>
      <c r="L693" s="1" t="str">
        <f t="shared" si="38"/>
        <v>OK</v>
      </c>
      <c r="M693" t="str">
        <f t="shared" si="37"/>
        <v>February</v>
      </c>
      <c r="S693" s="31">
        <v>96</v>
      </c>
      <c r="T693" s="31">
        <v>165</v>
      </c>
      <c r="U693" s="31">
        <v>124</v>
      </c>
    </row>
    <row r="694" spans="1:21" x14ac:dyDescent="0.35">
      <c r="A694" s="1" t="s">
        <v>11</v>
      </c>
      <c r="B694" s="1" t="s">
        <v>41</v>
      </c>
      <c r="C694" s="2" t="s">
        <v>80</v>
      </c>
      <c r="D694" s="1" t="s">
        <v>94</v>
      </c>
      <c r="E694" s="3">
        <v>46437.416666666701</v>
      </c>
      <c r="F694" s="1">
        <v>25.599485999999999</v>
      </c>
      <c r="G694" s="1">
        <v>85.113665999999995</v>
      </c>
      <c r="H694" s="2" t="s">
        <v>21</v>
      </c>
      <c r="I694" s="1">
        <v>11</v>
      </c>
      <c r="J694" s="1">
        <v>58</v>
      </c>
      <c r="K694" s="1">
        <v>29</v>
      </c>
      <c r="L694" s="1" t="str">
        <f t="shared" si="38"/>
        <v>OK</v>
      </c>
      <c r="M694" t="str">
        <f t="shared" si="37"/>
        <v>February</v>
      </c>
      <c r="S694" s="30">
        <v>11</v>
      </c>
      <c r="T694" s="30">
        <v>58</v>
      </c>
      <c r="U694" s="30">
        <v>29</v>
      </c>
    </row>
    <row r="695" spans="1:21" x14ac:dyDescent="0.35">
      <c r="A695" s="1" t="s">
        <v>11</v>
      </c>
      <c r="B695" s="1" t="s">
        <v>41</v>
      </c>
      <c r="C695" s="2" t="s">
        <v>80</v>
      </c>
      <c r="D695" s="1" t="s">
        <v>94</v>
      </c>
      <c r="E695" s="3">
        <v>46438.416666666701</v>
      </c>
      <c r="F695" s="1">
        <v>25.599485999999999</v>
      </c>
      <c r="G695" s="1">
        <v>85.113665999999995</v>
      </c>
      <c r="H695" s="2" t="s">
        <v>18</v>
      </c>
      <c r="I695" s="1">
        <v>20</v>
      </c>
      <c r="J695" s="1">
        <v>63</v>
      </c>
      <c r="K695" s="1">
        <v>28</v>
      </c>
      <c r="L695" s="1" t="str">
        <f t="shared" si="38"/>
        <v>OK</v>
      </c>
      <c r="M695" t="str">
        <f t="shared" si="37"/>
        <v>February</v>
      </c>
      <c r="S695" s="31">
        <v>20</v>
      </c>
      <c r="T695" s="31">
        <v>63</v>
      </c>
      <c r="U695" s="31">
        <v>28</v>
      </c>
    </row>
    <row r="696" spans="1:21" x14ac:dyDescent="0.35">
      <c r="A696" s="1" t="s">
        <v>11</v>
      </c>
      <c r="B696" s="1" t="s">
        <v>41</v>
      </c>
      <c r="C696" s="2" t="s">
        <v>80</v>
      </c>
      <c r="D696" s="1" t="s">
        <v>87</v>
      </c>
      <c r="E696" s="3">
        <v>46439.416666666701</v>
      </c>
      <c r="F696" s="1">
        <v>25.596727000000001</v>
      </c>
      <c r="G696" s="1">
        <v>85.085623999999996</v>
      </c>
      <c r="H696" s="2" t="s">
        <v>15</v>
      </c>
      <c r="I696" s="1">
        <v>66</v>
      </c>
      <c r="J696" s="1">
        <v>184</v>
      </c>
      <c r="K696" s="1">
        <v>106</v>
      </c>
      <c r="L696" s="1" t="str">
        <f t="shared" si="38"/>
        <v>OK</v>
      </c>
      <c r="M696" t="str">
        <f t="shared" si="37"/>
        <v>February</v>
      </c>
      <c r="S696" s="30">
        <v>66</v>
      </c>
      <c r="T696" s="30">
        <v>184</v>
      </c>
      <c r="U696" s="30">
        <v>106</v>
      </c>
    </row>
    <row r="697" spans="1:21" x14ac:dyDescent="0.35">
      <c r="A697" s="1" t="s">
        <v>11</v>
      </c>
      <c r="B697" s="1" t="s">
        <v>41</v>
      </c>
      <c r="C697" s="2" t="s">
        <v>71</v>
      </c>
      <c r="D697" s="1" t="s">
        <v>72</v>
      </c>
      <c r="E697" s="3">
        <v>46440.416666666701</v>
      </c>
      <c r="F697" s="1">
        <v>25.892357000000001</v>
      </c>
      <c r="G697" s="1">
        <v>86.590325000000007</v>
      </c>
      <c r="H697" s="2" t="s">
        <v>52</v>
      </c>
      <c r="I697" s="1">
        <v>18</v>
      </c>
      <c r="J697" s="1">
        <v>57</v>
      </c>
      <c r="K697" s="1">
        <v>38</v>
      </c>
      <c r="L697" s="1" t="str">
        <f t="shared" si="38"/>
        <v>OK</v>
      </c>
      <c r="M697" t="str">
        <f t="shared" si="37"/>
        <v>February</v>
      </c>
      <c r="S697" s="31">
        <v>18</v>
      </c>
      <c r="T697" s="31">
        <v>57</v>
      </c>
      <c r="U697" s="31">
        <v>38</v>
      </c>
    </row>
    <row r="698" spans="1:21" x14ac:dyDescent="0.35">
      <c r="A698" s="1" t="s">
        <v>11</v>
      </c>
      <c r="B698" s="1" t="s">
        <v>41</v>
      </c>
      <c r="C698" s="2" t="s">
        <v>646</v>
      </c>
      <c r="D698" s="1" t="s">
        <v>647</v>
      </c>
      <c r="E698" s="3">
        <v>46441.416666666701</v>
      </c>
      <c r="F698" s="1">
        <v>25.859655</v>
      </c>
      <c r="G698" s="1">
        <v>85.779439999999994</v>
      </c>
      <c r="H698" s="2" t="s">
        <v>16</v>
      </c>
      <c r="I698" s="1">
        <v>89</v>
      </c>
      <c r="J698" s="1">
        <v>156</v>
      </c>
      <c r="K698" s="1">
        <v>117</v>
      </c>
      <c r="L698" s="1" t="str">
        <f t="shared" si="38"/>
        <v>OK</v>
      </c>
      <c r="M698" t="str">
        <f t="shared" si="37"/>
        <v>February</v>
      </c>
      <c r="S698" s="30">
        <v>89</v>
      </c>
      <c r="T698" s="30">
        <v>156</v>
      </c>
      <c r="U698" s="30">
        <v>117</v>
      </c>
    </row>
    <row r="699" spans="1:21" x14ac:dyDescent="0.35">
      <c r="A699" s="1" t="s">
        <v>11</v>
      </c>
      <c r="B699" s="1" t="s">
        <v>41</v>
      </c>
      <c r="C699" s="2" t="s">
        <v>75</v>
      </c>
      <c r="D699" s="1" t="s">
        <v>76</v>
      </c>
      <c r="E699" s="3">
        <v>46442.416666666701</v>
      </c>
      <c r="F699" s="1">
        <v>26.227166499999999</v>
      </c>
      <c r="G699" s="1">
        <v>84.357042699999994</v>
      </c>
      <c r="H699" s="2" t="s">
        <v>32</v>
      </c>
      <c r="I699" s="1">
        <v>1</v>
      </c>
      <c r="J699" s="1">
        <v>2</v>
      </c>
      <c r="K699" s="1">
        <v>1</v>
      </c>
      <c r="L699" s="1" t="str">
        <f t="shared" si="38"/>
        <v>OK</v>
      </c>
      <c r="M699" t="str">
        <f t="shared" si="37"/>
        <v>February</v>
      </c>
      <c r="S699" s="31">
        <v>1</v>
      </c>
      <c r="T699" s="31">
        <v>2</v>
      </c>
      <c r="U699" s="31">
        <v>1</v>
      </c>
    </row>
    <row r="700" spans="1:21" x14ac:dyDescent="0.35">
      <c r="A700" s="1" t="s">
        <v>11</v>
      </c>
      <c r="B700" s="1" t="s">
        <v>41</v>
      </c>
      <c r="C700" s="2" t="s">
        <v>83</v>
      </c>
      <c r="D700" s="1" t="s">
        <v>84</v>
      </c>
      <c r="E700" s="3">
        <v>46443.416666666701</v>
      </c>
      <c r="F700" s="1">
        <v>25.376776</v>
      </c>
      <c r="G700" s="1">
        <v>86.471523000000005</v>
      </c>
      <c r="H700" s="2" t="s">
        <v>18</v>
      </c>
      <c r="I700" s="1">
        <v>8</v>
      </c>
      <c r="J700" s="1">
        <v>34</v>
      </c>
      <c r="K700" s="1">
        <v>19</v>
      </c>
      <c r="L700" s="1" t="str">
        <f t="shared" si="38"/>
        <v>OK</v>
      </c>
      <c r="M700" t="str">
        <f t="shared" si="37"/>
        <v>February</v>
      </c>
      <c r="S700" s="30">
        <v>8</v>
      </c>
      <c r="T700" s="30">
        <v>34</v>
      </c>
      <c r="U700" s="30">
        <v>19</v>
      </c>
    </row>
    <row r="701" spans="1:21" x14ac:dyDescent="0.35">
      <c r="A701" s="1" t="s">
        <v>11</v>
      </c>
      <c r="B701" s="1" t="s">
        <v>41</v>
      </c>
      <c r="C701" s="2" t="s">
        <v>77</v>
      </c>
      <c r="D701" s="1" t="s">
        <v>85</v>
      </c>
      <c r="E701" s="3">
        <v>46444.416666666701</v>
      </c>
      <c r="F701" s="1">
        <v>26.114419999999999</v>
      </c>
      <c r="G701" s="1">
        <v>85.398129999999995</v>
      </c>
      <c r="H701" s="2" t="s">
        <v>32</v>
      </c>
      <c r="I701" s="1">
        <v>5</v>
      </c>
      <c r="J701" s="1">
        <v>10</v>
      </c>
      <c r="K701" s="1">
        <v>8</v>
      </c>
      <c r="L701" s="1" t="str">
        <f t="shared" si="38"/>
        <v>OK</v>
      </c>
      <c r="M701" t="str">
        <f t="shared" si="37"/>
        <v>February</v>
      </c>
      <c r="S701" s="31">
        <v>5</v>
      </c>
      <c r="T701" s="31">
        <v>10</v>
      </c>
      <c r="U701" s="31">
        <v>8</v>
      </c>
    </row>
    <row r="702" spans="1:21" x14ac:dyDescent="0.35">
      <c r="A702" s="1" t="s">
        <v>11</v>
      </c>
      <c r="B702" s="1" t="s">
        <v>41</v>
      </c>
      <c r="C702" s="2" t="s">
        <v>77</v>
      </c>
      <c r="D702" s="1" t="s">
        <v>78</v>
      </c>
      <c r="E702" s="3">
        <v>46445.416666666701</v>
      </c>
      <c r="F702" s="1">
        <v>26.140334500000002</v>
      </c>
      <c r="G702" s="1">
        <v>85.365019200000006</v>
      </c>
      <c r="H702" s="2" t="s">
        <v>21</v>
      </c>
      <c r="I702" s="1">
        <v>15</v>
      </c>
      <c r="J702" s="1">
        <v>16</v>
      </c>
      <c r="K702" s="1">
        <v>15</v>
      </c>
      <c r="L702" s="1" t="str">
        <f t="shared" si="38"/>
        <v>OK</v>
      </c>
      <c r="M702" t="str">
        <f t="shared" si="37"/>
        <v>February</v>
      </c>
      <c r="S702" s="30">
        <v>15</v>
      </c>
      <c r="T702" s="30">
        <v>16</v>
      </c>
      <c r="U702" s="30">
        <v>15</v>
      </c>
    </row>
    <row r="703" spans="1:21" x14ac:dyDescent="0.35">
      <c r="A703" s="1" t="s">
        <v>11</v>
      </c>
      <c r="B703" s="1" t="s">
        <v>41</v>
      </c>
      <c r="C703" s="2" t="s">
        <v>90</v>
      </c>
      <c r="D703" s="1" t="s">
        <v>91</v>
      </c>
      <c r="E703" s="3">
        <v>46446.416666666701</v>
      </c>
      <c r="F703" s="1">
        <v>25.032800000000002</v>
      </c>
      <c r="G703" s="1">
        <v>85.419479999999993</v>
      </c>
      <c r="H703" s="2" t="s">
        <v>17</v>
      </c>
      <c r="I703" s="1">
        <v>1</v>
      </c>
      <c r="J703" s="1">
        <v>18</v>
      </c>
      <c r="K703" s="1">
        <v>6</v>
      </c>
      <c r="L703" s="1" t="str">
        <f t="shared" si="38"/>
        <v>OK</v>
      </c>
      <c r="M703" t="str">
        <f t="shared" si="37"/>
        <v>February</v>
      </c>
      <c r="S703" s="31">
        <v>1</v>
      </c>
      <c r="T703" s="31">
        <v>18</v>
      </c>
      <c r="U703" s="31">
        <v>6</v>
      </c>
    </row>
    <row r="704" spans="1:21" x14ac:dyDescent="0.35">
      <c r="A704" s="1" t="s">
        <v>11</v>
      </c>
      <c r="B704" s="1" t="s">
        <v>41</v>
      </c>
      <c r="C704" s="2" t="s">
        <v>71</v>
      </c>
      <c r="D704" s="1" t="s">
        <v>72</v>
      </c>
      <c r="E704" s="3">
        <v>46447.416666666701</v>
      </c>
      <c r="F704" s="1">
        <v>25.892357000000001</v>
      </c>
      <c r="G704" s="1">
        <v>86.590325000000007</v>
      </c>
      <c r="H704" s="2" t="s">
        <v>15</v>
      </c>
      <c r="I704" s="1">
        <v>27</v>
      </c>
      <c r="J704" s="1">
        <v>302</v>
      </c>
      <c r="K704" s="1">
        <v>93</v>
      </c>
      <c r="L704" s="1" t="str">
        <f t="shared" si="38"/>
        <v>OK</v>
      </c>
      <c r="M704" t="str">
        <f t="shared" ref="M704:M719" si="39">TEXT(E704,"MMMM")</f>
        <v>March</v>
      </c>
      <c r="S704" s="30">
        <v>27</v>
      </c>
      <c r="T704" s="30">
        <v>302</v>
      </c>
      <c r="U704" s="30">
        <v>93</v>
      </c>
    </row>
    <row r="705" spans="1:21" x14ac:dyDescent="0.35">
      <c r="A705" s="1" t="s">
        <v>11</v>
      </c>
      <c r="B705" s="1" t="s">
        <v>128</v>
      </c>
      <c r="C705" s="2" t="s">
        <v>128</v>
      </c>
      <c r="D705" s="1" t="s">
        <v>131</v>
      </c>
      <c r="E705" s="3">
        <v>46448.416666666701</v>
      </c>
      <c r="F705" s="1">
        <v>30.735567</v>
      </c>
      <c r="G705" s="1">
        <v>76.775713999999994</v>
      </c>
      <c r="H705" s="2" t="s">
        <v>17</v>
      </c>
      <c r="I705" s="1">
        <v>12</v>
      </c>
      <c r="J705" s="1">
        <v>26</v>
      </c>
      <c r="K705" s="1">
        <v>19</v>
      </c>
      <c r="L705" s="1" t="str">
        <f t="shared" si="38"/>
        <v>OK</v>
      </c>
      <c r="M705" t="str">
        <f t="shared" si="39"/>
        <v>March</v>
      </c>
      <c r="S705" s="31">
        <v>12</v>
      </c>
      <c r="T705" s="31">
        <v>26</v>
      </c>
      <c r="U705" s="31">
        <v>19</v>
      </c>
    </row>
    <row r="706" spans="1:21" x14ac:dyDescent="0.35">
      <c r="A706" s="1" t="s">
        <v>11</v>
      </c>
      <c r="B706" s="1" t="s">
        <v>128</v>
      </c>
      <c r="C706" s="2" t="s">
        <v>128</v>
      </c>
      <c r="D706" s="1" t="s">
        <v>131</v>
      </c>
      <c r="E706" s="3">
        <v>46449.416666666701</v>
      </c>
      <c r="F706" s="1">
        <v>30.735567</v>
      </c>
      <c r="G706" s="1">
        <v>76.775713999999994</v>
      </c>
      <c r="H706" s="2" t="s">
        <v>18</v>
      </c>
      <c r="I706" s="1">
        <v>27</v>
      </c>
      <c r="J706" s="1">
        <v>72</v>
      </c>
      <c r="K706" s="1">
        <v>49</v>
      </c>
      <c r="L706" s="1" t="str">
        <f t="shared" si="38"/>
        <v>OK</v>
      </c>
      <c r="M706" t="str">
        <f t="shared" si="39"/>
        <v>March</v>
      </c>
      <c r="S706" s="30">
        <v>27</v>
      </c>
      <c r="T706" s="30">
        <v>72</v>
      </c>
      <c r="U706" s="30">
        <v>49</v>
      </c>
    </row>
    <row r="707" spans="1:21" x14ac:dyDescent="0.35">
      <c r="A707" s="1" t="s">
        <v>11</v>
      </c>
      <c r="B707" s="1" t="s">
        <v>41</v>
      </c>
      <c r="C707" s="2" t="s">
        <v>97</v>
      </c>
      <c r="D707" s="1" t="s">
        <v>98</v>
      </c>
      <c r="E707" s="3">
        <v>46450.416666666701</v>
      </c>
      <c r="F707" s="1">
        <v>27.308327999999999</v>
      </c>
      <c r="G707" s="1">
        <v>84.531741999999994</v>
      </c>
      <c r="H707" s="2" t="s">
        <v>15</v>
      </c>
      <c r="I707" s="1">
        <v>40</v>
      </c>
      <c r="J707" s="1">
        <v>326</v>
      </c>
      <c r="K707" s="1">
        <v>160</v>
      </c>
      <c r="L707" s="1" t="str">
        <f t="shared" ref="L707:L770" si="40">IF(OR(ISBLANK(I707), I707=0, I707="NA", I707="na", I707="Na", I707="nA"), "Missing/Zero/NA", "OK")</f>
        <v>OK</v>
      </c>
      <c r="M707" t="str">
        <f t="shared" si="39"/>
        <v>March</v>
      </c>
      <c r="S707" s="31">
        <v>40</v>
      </c>
      <c r="T707" s="31">
        <v>326</v>
      </c>
      <c r="U707" s="31">
        <v>160</v>
      </c>
    </row>
    <row r="708" spans="1:21" x14ac:dyDescent="0.35">
      <c r="A708" s="1" t="s">
        <v>11</v>
      </c>
      <c r="B708" s="1" t="s">
        <v>128</v>
      </c>
      <c r="C708" s="2" t="s">
        <v>128</v>
      </c>
      <c r="D708" s="1" t="s">
        <v>129</v>
      </c>
      <c r="E708" s="3">
        <v>46451.416666666701</v>
      </c>
      <c r="F708" s="1">
        <v>30.751462</v>
      </c>
      <c r="G708" s="1">
        <v>76.762878999999998</v>
      </c>
      <c r="H708" s="2" t="s">
        <v>18</v>
      </c>
      <c r="I708" s="1">
        <v>7</v>
      </c>
      <c r="J708" s="1">
        <v>20</v>
      </c>
      <c r="K708" s="1">
        <v>15</v>
      </c>
      <c r="L708" s="1" t="str">
        <f t="shared" si="40"/>
        <v>OK</v>
      </c>
      <c r="M708" t="str">
        <f t="shared" si="39"/>
        <v>March</v>
      </c>
      <c r="S708" s="30">
        <v>7</v>
      </c>
      <c r="T708" s="30">
        <v>20</v>
      </c>
      <c r="U708" s="30">
        <v>15</v>
      </c>
    </row>
    <row r="709" spans="1:21" x14ac:dyDescent="0.35">
      <c r="A709" s="1" t="s">
        <v>11</v>
      </c>
      <c r="B709" s="1" t="s">
        <v>106</v>
      </c>
      <c r="C709" s="2" t="s">
        <v>113</v>
      </c>
      <c r="D709" s="1" t="s">
        <v>115</v>
      </c>
      <c r="E709" s="3">
        <v>46452.416666666701</v>
      </c>
      <c r="F709" s="1">
        <v>21.224231</v>
      </c>
      <c r="G709" s="1">
        <v>81.408349999999999</v>
      </c>
      <c r="H709" s="2" t="s">
        <v>52</v>
      </c>
      <c r="I709" s="1">
        <v>13</v>
      </c>
      <c r="J709" s="1">
        <v>30</v>
      </c>
      <c r="K709" s="1">
        <v>21</v>
      </c>
      <c r="L709" s="1" t="str">
        <f t="shared" si="40"/>
        <v>OK</v>
      </c>
      <c r="M709" t="str">
        <f t="shared" si="39"/>
        <v>March</v>
      </c>
      <c r="S709" s="31">
        <v>13</v>
      </c>
      <c r="T709" s="31">
        <v>30</v>
      </c>
      <c r="U709" s="31">
        <v>21</v>
      </c>
    </row>
    <row r="710" spans="1:21" x14ac:dyDescent="0.35">
      <c r="A710" s="1" t="s">
        <v>11</v>
      </c>
      <c r="B710" s="1" t="s">
        <v>106</v>
      </c>
      <c r="C710" s="2" t="s">
        <v>116</v>
      </c>
      <c r="D710" s="1" t="s">
        <v>117</v>
      </c>
      <c r="E710" s="3">
        <v>46453.416666666701</v>
      </c>
      <c r="F710" s="1">
        <v>22.088149999999999</v>
      </c>
      <c r="G710" s="1">
        <v>82.137370000000004</v>
      </c>
      <c r="H710" s="2" t="s">
        <v>15</v>
      </c>
      <c r="I710" s="1">
        <v>48</v>
      </c>
      <c r="J710" s="1">
        <v>129</v>
      </c>
      <c r="K710" s="1">
        <v>77</v>
      </c>
      <c r="L710" s="1" t="str">
        <f t="shared" si="40"/>
        <v>OK</v>
      </c>
      <c r="M710" t="str">
        <f t="shared" si="39"/>
        <v>March</v>
      </c>
      <c r="S710" s="30">
        <v>48</v>
      </c>
      <c r="T710" s="30">
        <v>129</v>
      </c>
      <c r="U710" s="30">
        <v>77</v>
      </c>
    </row>
    <row r="711" spans="1:21" x14ac:dyDescent="0.35">
      <c r="A711" s="1" t="s">
        <v>11</v>
      </c>
      <c r="B711" s="1" t="s">
        <v>106</v>
      </c>
      <c r="C711" s="2" t="s">
        <v>116</v>
      </c>
      <c r="D711" s="1" t="s">
        <v>117</v>
      </c>
      <c r="E711" s="3">
        <v>46454.416666666701</v>
      </c>
      <c r="F711" s="1">
        <v>22.088149999999999</v>
      </c>
      <c r="G711" s="1">
        <v>82.137370000000004</v>
      </c>
      <c r="H711" s="2" t="s">
        <v>21</v>
      </c>
      <c r="I711" s="1">
        <v>22</v>
      </c>
      <c r="J711" s="1">
        <v>36</v>
      </c>
      <c r="K711" s="1">
        <v>26</v>
      </c>
      <c r="L711" s="1" t="str">
        <f t="shared" si="40"/>
        <v>OK</v>
      </c>
      <c r="M711" t="str">
        <f t="shared" si="39"/>
        <v>March</v>
      </c>
      <c r="S711" s="31">
        <v>22</v>
      </c>
      <c r="T711" s="31">
        <v>36</v>
      </c>
      <c r="U711" s="31">
        <v>26</v>
      </c>
    </row>
    <row r="712" spans="1:21" x14ac:dyDescent="0.35">
      <c r="A712" s="1" t="s">
        <v>11</v>
      </c>
      <c r="B712" s="1" t="s">
        <v>106</v>
      </c>
      <c r="C712" s="2" t="s">
        <v>116</v>
      </c>
      <c r="D712" s="1" t="s">
        <v>117</v>
      </c>
      <c r="E712" s="3">
        <v>46455.416666666701</v>
      </c>
      <c r="F712" s="1">
        <v>22.088149999999999</v>
      </c>
      <c r="G712" s="1">
        <v>82.137370000000004</v>
      </c>
      <c r="H712" s="2" t="s">
        <v>18</v>
      </c>
      <c r="I712" s="1">
        <v>23</v>
      </c>
      <c r="J712" s="1">
        <v>42</v>
      </c>
      <c r="K712" s="1">
        <v>34</v>
      </c>
      <c r="L712" s="1" t="str">
        <f t="shared" si="40"/>
        <v>OK</v>
      </c>
      <c r="M712" t="str">
        <f t="shared" si="39"/>
        <v>March</v>
      </c>
      <c r="S712" s="30">
        <v>23</v>
      </c>
      <c r="T712" s="30">
        <v>42</v>
      </c>
      <c r="U712" s="30">
        <v>34</v>
      </c>
    </row>
    <row r="713" spans="1:21" x14ac:dyDescent="0.35">
      <c r="A713" s="1" t="s">
        <v>11</v>
      </c>
      <c r="B713" s="1" t="s">
        <v>106</v>
      </c>
      <c r="C713" s="2" t="s">
        <v>120</v>
      </c>
      <c r="D713" s="1" t="s">
        <v>121</v>
      </c>
      <c r="E713" s="3">
        <v>46456.416666666701</v>
      </c>
      <c r="F713" s="1">
        <v>22.368195</v>
      </c>
      <c r="G713" s="1">
        <v>82.746431000000001</v>
      </c>
      <c r="H713" s="2" t="s">
        <v>16</v>
      </c>
      <c r="I713" s="1">
        <v>81</v>
      </c>
      <c r="J713" s="1">
        <v>156</v>
      </c>
      <c r="K713" s="1">
        <v>114</v>
      </c>
      <c r="L713" s="1" t="str">
        <f t="shared" si="40"/>
        <v>OK</v>
      </c>
      <c r="M713" t="str">
        <f t="shared" si="39"/>
        <v>March</v>
      </c>
      <c r="S713" s="31">
        <v>81</v>
      </c>
      <c r="T713" s="31">
        <v>156</v>
      </c>
      <c r="U713" s="31">
        <v>114</v>
      </c>
    </row>
    <row r="714" spans="1:21" x14ac:dyDescent="0.35">
      <c r="A714" s="1" t="s">
        <v>11</v>
      </c>
      <c r="B714" s="1" t="s">
        <v>106</v>
      </c>
      <c r="C714" s="2" t="s">
        <v>120</v>
      </c>
      <c r="D714" s="1" t="s">
        <v>648</v>
      </c>
      <c r="E714" s="3">
        <v>46457.416666666701</v>
      </c>
      <c r="F714" s="1">
        <v>22.348441000000001</v>
      </c>
      <c r="G714" s="1">
        <v>82.549610999999999</v>
      </c>
      <c r="H714" s="2" t="s">
        <v>21</v>
      </c>
      <c r="I714" s="1">
        <v>69</v>
      </c>
      <c r="J714" s="1">
        <v>100</v>
      </c>
      <c r="K714" s="1">
        <v>83</v>
      </c>
      <c r="L714" s="1" t="str">
        <f t="shared" si="40"/>
        <v>OK</v>
      </c>
      <c r="M714" t="str">
        <f t="shared" si="39"/>
        <v>March</v>
      </c>
      <c r="S714" s="30">
        <v>69</v>
      </c>
      <c r="T714" s="30">
        <v>100</v>
      </c>
      <c r="U714" s="30">
        <v>83</v>
      </c>
    </row>
    <row r="715" spans="1:21" x14ac:dyDescent="0.35">
      <c r="A715" s="1" t="s">
        <v>11</v>
      </c>
      <c r="B715" s="1" t="s">
        <v>124</v>
      </c>
      <c r="C715" s="2" t="s">
        <v>124</v>
      </c>
      <c r="D715" s="1" t="s">
        <v>132</v>
      </c>
      <c r="E715" s="3">
        <v>46458.416666666701</v>
      </c>
      <c r="F715" s="1">
        <v>28.656756000000001</v>
      </c>
      <c r="G715" s="1">
        <v>77.227233999999996</v>
      </c>
      <c r="H715" s="2" t="s">
        <v>16</v>
      </c>
      <c r="I715" s="1">
        <v>79</v>
      </c>
      <c r="J715" s="1">
        <v>210</v>
      </c>
      <c r="K715" s="1">
        <v>125</v>
      </c>
      <c r="L715" s="1" t="str">
        <f t="shared" si="40"/>
        <v>OK</v>
      </c>
      <c r="M715" t="str">
        <f t="shared" si="39"/>
        <v>March</v>
      </c>
      <c r="S715" s="31">
        <v>79</v>
      </c>
      <c r="T715" s="31">
        <v>210</v>
      </c>
      <c r="U715" s="31">
        <v>125</v>
      </c>
    </row>
    <row r="716" spans="1:21" x14ac:dyDescent="0.35">
      <c r="A716" s="1" t="s">
        <v>11</v>
      </c>
      <c r="B716" s="1" t="s">
        <v>124</v>
      </c>
      <c r="C716" s="2" t="s">
        <v>124</v>
      </c>
      <c r="D716" s="1" t="s">
        <v>132</v>
      </c>
      <c r="E716" s="3">
        <v>46459.416666666701</v>
      </c>
      <c r="F716" s="1">
        <v>28.656756000000001</v>
      </c>
      <c r="G716" s="1">
        <v>77.227233999999996</v>
      </c>
      <c r="H716" s="2" t="s">
        <v>17</v>
      </c>
      <c r="I716" s="1">
        <v>12</v>
      </c>
      <c r="J716" s="1">
        <v>25</v>
      </c>
      <c r="K716" s="1">
        <v>19</v>
      </c>
      <c r="L716" s="1" t="str">
        <f t="shared" si="40"/>
        <v>OK</v>
      </c>
      <c r="M716" t="str">
        <f t="shared" si="39"/>
        <v>March</v>
      </c>
      <c r="S716" s="30">
        <v>12</v>
      </c>
      <c r="T716" s="30">
        <v>25</v>
      </c>
      <c r="U716" s="30">
        <v>19</v>
      </c>
    </row>
    <row r="717" spans="1:21" x14ac:dyDescent="0.35">
      <c r="A717" s="1" t="s">
        <v>11</v>
      </c>
      <c r="B717" s="1" t="s">
        <v>124</v>
      </c>
      <c r="C717" s="2" t="s">
        <v>124</v>
      </c>
      <c r="D717" s="1" t="s">
        <v>134</v>
      </c>
      <c r="E717" s="3">
        <v>46460.416666666701</v>
      </c>
      <c r="F717" s="1">
        <v>28.498570999999998</v>
      </c>
      <c r="G717" s="1">
        <v>77.264840000000007</v>
      </c>
      <c r="H717" s="2" t="s">
        <v>21</v>
      </c>
      <c r="I717" s="1">
        <v>42</v>
      </c>
      <c r="J717" s="1">
        <v>65</v>
      </c>
      <c r="K717" s="1">
        <v>52</v>
      </c>
      <c r="L717" s="1" t="str">
        <f t="shared" si="40"/>
        <v>OK</v>
      </c>
      <c r="M717" t="str">
        <f t="shared" si="39"/>
        <v>March</v>
      </c>
      <c r="S717" s="31">
        <v>42</v>
      </c>
      <c r="T717" s="31">
        <v>65</v>
      </c>
      <c r="U717" s="31">
        <v>52</v>
      </c>
    </row>
    <row r="718" spans="1:21" x14ac:dyDescent="0.35">
      <c r="A718" s="1" t="s">
        <v>11</v>
      </c>
      <c r="B718" s="1" t="s">
        <v>124</v>
      </c>
      <c r="C718" s="2" t="s">
        <v>124</v>
      </c>
      <c r="D718" s="1" t="s">
        <v>134</v>
      </c>
      <c r="E718" s="3">
        <v>46461.416666666701</v>
      </c>
      <c r="F718" s="1">
        <v>28.498570999999998</v>
      </c>
      <c r="G718" s="1">
        <v>77.264840000000007</v>
      </c>
      <c r="H718" s="2" t="s">
        <v>17</v>
      </c>
      <c r="I718" s="1">
        <v>16</v>
      </c>
      <c r="J718" s="1">
        <v>52</v>
      </c>
      <c r="K718" s="1">
        <v>26</v>
      </c>
      <c r="L718" s="1" t="str">
        <f t="shared" si="40"/>
        <v>OK</v>
      </c>
      <c r="M718" t="str">
        <f t="shared" si="39"/>
        <v>March</v>
      </c>
      <c r="S718" s="30">
        <v>16</v>
      </c>
      <c r="T718" s="30">
        <v>52</v>
      </c>
      <c r="U718" s="30">
        <v>26</v>
      </c>
    </row>
    <row r="719" spans="1:21" x14ac:dyDescent="0.35">
      <c r="A719" s="1" t="s">
        <v>11</v>
      </c>
      <c r="B719" s="1" t="s">
        <v>124</v>
      </c>
      <c r="C719" s="2" t="s">
        <v>124</v>
      </c>
      <c r="D719" s="1" t="s">
        <v>134</v>
      </c>
      <c r="E719" s="3">
        <v>46462.416666666701</v>
      </c>
      <c r="F719" s="1">
        <v>28.498570999999998</v>
      </c>
      <c r="G719" s="1">
        <v>77.264840000000007</v>
      </c>
      <c r="H719" s="2" t="s">
        <v>18</v>
      </c>
      <c r="I719" s="1">
        <v>4</v>
      </c>
      <c r="J719" s="1">
        <v>48</v>
      </c>
      <c r="K719" s="1">
        <v>38</v>
      </c>
      <c r="L719" s="1" t="str">
        <f t="shared" si="40"/>
        <v>OK</v>
      </c>
      <c r="M719" t="str">
        <f t="shared" si="39"/>
        <v>March</v>
      </c>
      <c r="S719" s="31">
        <v>4</v>
      </c>
      <c r="T719" s="31">
        <v>48</v>
      </c>
      <c r="U719" s="31">
        <v>38</v>
      </c>
    </row>
    <row r="720" spans="1:21" x14ac:dyDescent="0.35">
      <c r="A720" s="1" t="s">
        <v>11</v>
      </c>
      <c r="B720" s="1" t="s">
        <v>106</v>
      </c>
      <c r="C720" s="2" t="s">
        <v>111</v>
      </c>
      <c r="D720" s="1" t="s">
        <v>122</v>
      </c>
      <c r="E720" s="3">
        <v>46463.416666666701</v>
      </c>
      <c r="F720" s="1">
        <v>21.219664999999999</v>
      </c>
      <c r="G720" s="1">
        <v>81.630094</v>
      </c>
      <c r="H720" s="2" t="s">
        <v>52</v>
      </c>
      <c r="I720" s="1" t="s">
        <v>86</v>
      </c>
      <c r="J720" s="1" t="s">
        <v>86</v>
      </c>
      <c r="K720" s="1" t="s">
        <v>86</v>
      </c>
      <c r="L720" s="1" t="str">
        <f t="shared" si="40"/>
        <v>Missing/Zero/NA</v>
      </c>
      <c r="S720" s="30">
        <v>26.381599999999999</v>
      </c>
      <c r="T720" s="30">
        <v>76.298400000000001</v>
      </c>
      <c r="U720" s="30">
        <v>43.724699999999999</v>
      </c>
    </row>
    <row r="721" spans="1:21" x14ac:dyDescent="0.35">
      <c r="A721" s="1" t="s">
        <v>11</v>
      </c>
      <c r="B721" s="1" t="s">
        <v>106</v>
      </c>
      <c r="C721" s="2" t="s">
        <v>111</v>
      </c>
      <c r="D721" s="1" t="s">
        <v>649</v>
      </c>
      <c r="E721" s="3">
        <v>46464.416666666701</v>
      </c>
      <c r="F721" s="1">
        <v>21.237755</v>
      </c>
      <c r="G721" s="1">
        <v>81.705301000000006</v>
      </c>
      <c r="H721" s="2" t="s">
        <v>16</v>
      </c>
      <c r="I721" s="1">
        <v>59</v>
      </c>
      <c r="J721" s="1">
        <v>134</v>
      </c>
      <c r="K721" s="1">
        <v>93</v>
      </c>
      <c r="L721" s="1" t="str">
        <f t="shared" si="40"/>
        <v>OK</v>
      </c>
      <c r="M721" t="str">
        <f t="shared" ref="M721:M729" si="41">TEXT(E721,"MMMM")</f>
        <v>March</v>
      </c>
      <c r="S721" s="31">
        <v>59</v>
      </c>
      <c r="T721" s="31">
        <v>134</v>
      </c>
      <c r="U721" s="31">
        <v>93</v>
      </c>
    </row>
    <row r="722" spans="1:21" x14ac:dyDescent="0.35">
      <c r="A722" s="1" t="s">
        <v>11</v>
      </c>
      <c r="B722" s="1" t="s">
        <v>106</v>
      </c>
      <c r="C722" s="2" t="s">
        <v>111</v>
      </c>
      <c r="D722" s="1" t="s">
        <v>649</v>
      </c>
      <c r="E722" s="3">
        <v>46465.416666666701</v>
      </c>
      <c r="F722" s="1">
        <v>21.237755</v>
      </c>
      <c r="G722" s="1">
        <v>81.705301000000006</v>
      </c>
      <c r="H722" s="2" t="s">
        <v>32</v>
      </c>
      <c r="I722" s="1">
        <v>7</v>
      </c>
      <c r="J722" s="1">
        <v>7</v>
      </c>
      <c r="K722" s="1">
        <v>7</v>
      </c>
      <c r="L722" s="1" t="str">
        <f t="shared" si="40"/>
        <v>OK</v>
      </c>
      <c r="M722" t="str">
        <f t="shared" si="41"/>
        <v>March</v>
      </c>
      <c r="S722" s="30">
        <v>7</v>
      </c>
      <c r="T722" s="30">
        <v>7</v>
      </c>
      <c r="U722" s="30">
        <v>7</v>
      </c>
    </row>
    <row r="723" spans="1:21" x14ac:dyDescent="0.35">
      <c r="A723" s="1" t="s">
        <v>11</v>
      </c>
      <c r="B723" s="1" t="s">
        <v>106</v>
      </c>
      <c r="C723" s="2" t="s">
        <v>111</v>
      </c>
      <c r="D723" s="1" t="s">
        <v>649</v>
      </c>
      <c r="E723" s="3">
        <v>46466.416666666701</v>
      </c>
      <c r="F723" s="1">
        <v>21.237755</v>
      </c>
      <c r="G723" s="1">
        <v>81.705301000000006</v>
      </c>
      <c r="H723" s="2" t="s">
        <v>18</v>
      </c>
      <c r="I723" s="1">
        <v>30</v>
      </c>
      <c r="J723" s="1">
        <v>64</v>
      </c>
      <c r="K723" s="1">
        <v>51</v>
      </c>
      <c r="L723" s="1" t="str">
        <f t="shared" si="40"/>
        <v>OK</v>
      </c>
      <c r="M723" t="str">
        <f t="shared" si="41"/>
        <v>March</v>
      </c>
      <c r="S723" s="31">
        <v>30</v>
      </c>
      <c r="T723" s="31">
        <v>64</v>
      </c>
      <c r="U723" s="31">
        <v>51</v>
      </c>
    </row>
    <row r="724" spans="1:21" x14ac:dyDescent="0.35">
      <c r="A724" s="1" t="s">
        <v>11</v>
      </c>
      <c r="B724" s="1" t="s">
        <v>106</v>
      </c>
      <c r="C724" s="2" t="s">
        <v>113</v>
      </c>
      <c r="D724" s="1" t="s">
        <v>114</v>
      </c>
      <c r="E724" s="3">
        <v>46467.416666666701</v>
      </c>
      <c r="F724" s="1">
        <v>21.185570999999999</v>
      </c>
      <c r="G724" s="1">
        <v>81.343175000000002</v>
      </c>
      <c r="H724" s="2" t="s">
        <v>16</v>
      </c>
      <c r="I724" s="1">
        <v>41</v>
      </c>
      <c r="J724" s="1">
        <v>167</v>
      </c>
      <c r="K724" s="1">
        <v>74</v>
      </c>
      <c r="L724" s="1" t="str">
        <f t="shared" si="40"/>
        <v>OK</v>
      </c>
      <c r="M724" t="str">
        <f t="shared" si="41"/>
        <v>March</v>
      </c>
      <c r="S724" s="30">
        <v>41</v>
      </c>
      <c r="T724" s="30">
        <v>167</v>
      </c>
      <c r="U724" s="30">
        <v>74</v>
      </c>
    </row>
    <row r="725" spans="1:21" x14ac:dyDescent="0.35">
      <c r="A725" s="1" t="s">
        <v>11</v>
      </c>
      <c r="B725" s="1" t="s">
        <v>106</v>
      </c>
      <c r="C725" s="2" t="s">
        <v>113</v>
      </c>
      <c r="D725" s="1" t="s">
        <v>115</v>
      </c>
      <c r="E725" s="3">
        <v>46468.416666666701</v>
      </c>
      <c r="F725" s="1">
        <v>21.224231</v>
      </c>
      <c r="G725" s="1">
        <v>81.408349999999999</v>
      </c>
      <c r="H725" s="2" t="s">
        <v>15</v>
      </c>
      <c r="I725" s="1">
        <v>36</v>
      </c>
      <c r="J725" s="1">
        <v>233</v>
      </c>
      <c r="K725" s="1">
        <v>86</v>
      </c>
      <c r="L725" s="1" t="str">
        <f t="shared" si="40"/>
        <v>OK</v>
      </c>
      <c r="M725" t="str">
        <f t="shared" si="41"/>
        <v>March</v>
      </c>
      <c r="S725" s="31">
        <v>36</v>
      </c>
      <c r="T725" s="31">
        <v>233</v>
      </c>
      <c r="U725" s="31">
        <v>86</v>
      </c>
    </row>
    <row r="726" spans="1:21" x14ac:dyDescent="0.35">
      <c r="A726" s="1" t="s">
        <v>11</v>
      </c>
      <c r="B726" s="1" t="s">
        <v>106</v>
      </c>
      <c r="C726" s="2" t="s">
        <v>113</v>
      </c>
      <c r="D726" s="1" t="s">
        <v>115</v>
      </c>
      <c r="E726" s="3">
        <v>46469.416666666701</v>
      </c>
      <c r="F726" s="1">
        <v>21.224231</v>
      </c>
      <c r="G726" s="1">
        <v>81.408349999999999</v>
      </c>
      <c r="H726" s="2" t="s">
        <v>16</v>
      </c>
      <c r="I726" s="1">
        <v>40</v>
      </c>
      <c r="J726" s="1">
        <v>168</v>
      </c>
      <c r="K726" s="1">
        <v>98</v>
      </c>
      <c r="L726" s="1" t="str">
        <f t="shared" si="40"/>
        <v>OK</v>
      </c>
      <c r="M726" t="str">
        <f t="shared" si="41"/>
        <v>March</v>
      </c>
      <c r="S726" s="30">
        <v>40</v>
      </c>
      <c r="T726" s="30">
        <v>168</v>
      </c>
      <c r="U726" s="30">
        <v>98</v>
      </c>
    </row>
    <row r="727" spans="1:21" x14ac:dyDescent="0.35">
      <c r="A727" s="1" t="s">
        <v>11</v>
      </c>
      <c r="B727" s="1" t="s">
        <v>106</v>
      </c>
      <c r="C727" s="2" t="s">
        <v>113</v>
      </c>
      <c r="D727" s="1" t="s">
        <v>115</v>
      </c>
      <c r="E727" s="3">
        <v>46470.416666666701</v>
      </c>
      <c r="F727" s="1">
        <v>21.224231</v>
      </c>
      <c r="G727" s="1">
        <v>81.408349999999999</v>
      </c>
      <c r="H727" s="2" t="s">
        <v>21</v>
      </c>
      <c r="I727" s="1">
        <v>17</v>
      </c>
      <c r="J727" s="1">
        <v>98</v>
      </c>
      <c r="K727" s="1">
        <v>42</v>
      </c>
      <c r="L727" s="1" t="str">
        <f t="shared" si="40"/>
        <v>OK</v>
      </c>
      <c r="M727" t="str">
        <f t="shared" si="41"/>
        <v>March</v>
      </c>
      <c r="S727" s="31">
        <v>17</v>
      </c>
      <c r="T727" s="31">
        <v>98</v>
      </c>
      <c r="U727" s="31">
        <v>42</v>
      </c>
    </row>
    <row r="728" spans="1:21" x14ac:dyDescent="0.35">
      <c r="A728" s="1" t="s">
        <v>11</v>
      </c>
      <c r="B728" s="1" t="s">
        <v>124</v>
      </c>
      <c r="C728" s="2" t="s">
        <v>124</v>
      </c>
      <c r="D728" s="1" t="s">
        <v>127</v>
      </c>
      <c r="E728" s="3">
        <v>46471.416666666701</v>
      </c>
      <c r="F728" s="1">
        <v>28.776199999999999</v>
      </c>
      <c r="G728" s="1">
        <v>77.051074</v>
      </c>
      <c r="H728" s="2" t="s">
        <v>18</v>
      </c>
      <c r="I728" s="1">
        <v>12</v>
      </c>
      <c r="J728" s="1">
        <v>30</v>
      </c>
      <c r="K728" s="1">
        <v>23</v>
      </c>
      <c r="L728" s="1" t="str">
        <f t="shared" si="40"/>
        <v>OK</v>
      </c>
      <c r="M728" t="str">
        <f t="shared" si="41"/>
        <v>March</v>
      </c>
      <c r="S728" s="30">
        <v>12</v>
      </c>
      <c r="T728" s="30">
        <v>30</v>
      </c>
      <c r="U728" s="30">
        <v>23</v>
      </c>
    </row>
    <row r="729" spans="1:21" x14ac:dyDescent="0.35">
      <c r="A729" s="1" t="s">
        <v>11</v>
      </c>
      <c r="B729" s="1" t="s">
        <v>124</v>
      </c>
      <c r="C729" s="2" t="s">
        <v>124</v>
      </c>
      <c r="D729" s="1" t="s">
        <v>130</v>
      </c>
      <c r="E729" s="3">
        <v>46472.416666666701</v>
      </c>
      <c r="F729" s="1">
        <v>28.725650399999999</v>
      </c>
      <c r="G729" s="1">
        <v>77.201157300000006</v>
      </c>
      <c r="H729" s="2" t="s">
        <v>16</v>
      </c>
      <c r="I729" s="1">
        <v>87</v>
      </c>
      <c r="J729" s="1">
        <v>203</v>
      </c>
      <c r="K729" s="1">
        <v>140</v>
      </c>
      <c r="L729" s="1" t="str">
        <f t="shared" si="40"/>
        <v>OK</v>
      </c>
      <c r="M729" t="str">
        <f t="shared" si="41"/>
        <v>March</v>
      </c>
      <c r="S729" s="31">
        <v>87</v>
      </c>
      <c r="T729" s="31">
        <v>203</v>
      </c>
      <c r="U729" s="31">
        <v>140</v>
      </c>
    </row>
    <row r="730" spans="1:21" x14ac:dyDescent="0.35">
      <c r="A730" s="1" t="s">
        <v>11</v>
      </c>
      <c r="B730" s="1" t="s">
        <v>124</v>
      </c>
      <c r="C730" s="2" t="s">
        <v>124</v>
      </c>
      <c r="D730" s="1" t="s">
        <v>650</v>
      </c>
      <c r="E730" s="3">
        <v>46473.416666666701</v>
      </c>
      <c r="F730" s="1">
        <v>28.5512005</v>
      </c>
      <c r="G730" s="1">
        <v>77.2735737</v>
      </c>
      <c r="H730" s="2" t="s">
        <v>21</v>
      </c>
      <c r="I730" s="1" t="s">
        <v>86</v>
      </c>
      <c r="J730" s="1" t="s">
        <v>86</v>
      </c>
      <c r="K730" s="1" t="s">
        <v>86</v>
      </c>
      <c r="L730" s="1" t="str">
        <f t="shared" si="40"/>
        <v>Missing/Zero/NA</v>
      </c>
      <c r="S730" s="30">
        <v>26.381599999999999</v>
      </c>
      <c r="T730" s="30">
        <v>76.298400000000001</v>
      </c>
      <c r="U730" s="30">
        <v>43.724699999999999</v>
      </c>
    </row>
    <row r="731" spans="1:21" x14ac:dyDescent="0.35">
      <c r="A731" s="1" t="s">
        <v>11</v>
      </c>
      <c r="B731" s="1" t="s">
        <v>106</v>
      </c>
      <c r="C731" s="2" t="s">
        <v>107</v>
      </c>
      <c r="D731" s="1" t="s">
        <v>108</v>
      </c>
      <c r="E731" s="3">
        <v>46474.416666666701</v>
      </c>
      <c r="F731" s="1">
        <v>22.126650000000001</v>
      </c>
      <c r="G731" s="1">
        <v>83.483211999999995</v>
      </c>
      <c r="H731" s="2" t="s">
        <v>21</v>
      </c>
      <c r="I731" s="1">
        <v>27</v>
      </c>
      <c r="J731" s="1">
        <v>66</v>
      </c>
      <c r="K731" s="1">
        <v>42</v>
      </c>
      <c r="L731" s="1" t="str">
        <f t="shared" si="40"/>
        <v>OK</v>
      </c>
      <c r="M731" t="str">
        <f t="shared" ref="M731:M781" si="42">TEXT(E731,"MMMM")</f>
        <v>March</v>
      </c>
      <c r="S731" s="31">
        <v>27</v>
      </c>
      <c r="T731" s="31">
        <v>66</v>
      </c>
      <c r="U731" s="31">
        <v>42</v>
      </c>
    </row>
    <row r="732" spans="1:21" x14ac:dyDescent="0.35">
      <c r="A732" s="1" t="s">
        <v>11</v>
      </c>
      <c r="B732" s="1" t="s">
        <v>106</v>
      </c>
      <c r="C732" s="2" t="s">
        <v>107</v>
      </c>
      <c r="D732" s="1" t="s">
        <v>108</v>
      </c>
      <c r="E732" s="3">
        <v>46475.416666666701</v>
      </c>
      <c r="F732" s="1">
        <v>22.126650000000001</v>
      </c>
      <c r="G732" s="1">
        <v>83.483211999999995</v>
      </c>
      <c r="H732" s="2" t="s">
        <v>32</v>
      </c>
      <c r="I732" s="1">
        <v>2</v>
      </c>
      <c r="J732" s="1">
        <v>2</v>
      </c>
      <c r="K732" s="1">
        <v>2</v>
      </c>
      <c r="L732" s="1" t="str">
        <f t="shared" si="40"/>
        <v>OK</v>
      </c>
      <c r="M732" t="str">
        <f t="shared" si="42"/>
        <v>March</v>
      </c>
      <c r="S732" s="30">
        <v>2</v>
      </c>
      <c r="T732" s="30">
        <v>2</v>
      </c>
      <c r="U732" s="30">
        <v>2</v>
      </c>
    </row>
    <row r="733" spans="1:21" x14ac:dyDescent="0.35">
      <c r="A733" s="1" t="s">
        <v>11</v>
      </c>
      <c r="B733" s="1" t="s">
        <v>106</v>
      </c>
      <c r="C733" s="2" t="s">
        <v>107</v>
      </c>
      <c r="D733" s="1" t="s">
        <v>108</v>
      </c>
      <c r="E733" s="3">
        <v>46476.416666666701</v>
      </c>
      <c r="F733" s="1">
        <v>22.126650000000001</v>
      </c>
      <c r="G733" s="1">
        <v>83.483211999999995</v>
      </c>
      <c r="H733" s="2" t="s">
        <v>17</v>
      </c>
      <c r="I733" s="1">
        <v>2</v>
      </c>
      <c r="J733" s="1">
        <v>8</v>
      </c>
      <c r="K733" s="1">
        <v>5</v>
      </c>
      <c r="L733" s="1" t="str">
        <f t="shared" si="40"/>
        <v>OK</v>
      </c>
      <c r="M733" t="str">
        <f t="shared" si="42"/>
        <v>March</v>
      </c>
      <c r="S733" s="31">
        <v>2</v>
      </c>
      <c r="T733" s="31">
        <v>8</v>
      </c>
      <c r="U733" s="31">
        <v>5</v>
      </c>
    </row>
    <row r="734" spans="1:21" x14ac:dyDescent="0.35">
      <c r="A734" s="1" t="s">
        <v>11</v>
      </c>
      <c r="B734" s="1" t="s">
        <v>106</v>
      </c>
      <c r="C734" s="2" t="s">
        <v>107</v>
      </c>
      <c r="D734" s="1" t="s">
        <v>108</v>
      </c>
      <c r="E734" s="3">
        <v>46477.416666666701</v>
      </c>
      <c r="F734" s="1">
        <v>22.126650000000001</v>
      </c>
      <c r="G734" s="1">
        <v>83.483211999999995</v>
      </c>
      <c r="H734" s="2" t="s">
        <v>18</v>
      </c>
      <c r="I734" s="1">
        <v>27</v>
      </c>
      <c r="J734" s="1">
        <v>62</v>
      </c>
      <c r="K734" s="1">
        <v>57</v>
      </c>
      <c r="L734" s="1" t="str">
        <f t="shared" si="40"/>
        <v>OK</v>
      </c>
      <c r="M734" t="str">
        <f t="shared" si="42"/>
        <v>March</v>
      </c>
      <c r="S734" s="30">
        <v>27</v>
      </c>
      <c r="T734" s="30">
        <v>62</v>
      </c>
      <c r="U734" s="30">
        <v>57</v>
      </c>
    </row>
    <row r="735" spans="1:21" x14ac:dyDescent="0.35">
      <c r="A735" s="1" t="s">
        <v>11</v>
      </c>
      <c r="B735" s="1" t="s">
        <v>128</v>
      </c>
      <c r="C735" s="2" t="s">
        <v>128</v>
      </c>
      <c r="D735" s="1" t="s">
        <v>651</v>
      </c>
      <c r="E735" s="3">
        <v>46478.416666666701</v>
      </c>
      <c r="F735" s="1">
        <v>30.719859</v>
      </c>
      <c r="G735" s="1">
        <v>76.738636999999997</v>
      </c>
      <c r="H735" s="2" t="s">
        <v>16</v>
      </c>
      <c r="I735" s="1">
        <v>67</v>
      </c>
      <c r="J735" s="1">
        <v>139</v>
      </c>
      <c r="K735" s="1">
        <v>99</v>
      </c>
      <c r="L735" s="1" t="str">
        <f t="shared" si="40"/>
        <v>OK</v>
      </c>
      <c r="M735" t="str">
        <f t="shared" si="42"/>
        <v>April</v>
      </c>
      <c r="S735" s="31">
        <v>67</v>
      </c>
      <c r="T735" s="31">
        <v>139</v>
      </c>
      <c r="U735" s="31">
        <v>99</v>
      </c>
    </row>
    <row r="736" spans="1:21" x14ac:dyDescent="0.35">
      <c r="A736" s="1" t="s">
        <v>11</v>
      </c>
      <c r="B736" s="1" t="s">
        <v>106</v>
      </c>
      <c r="C736" s="2" t="s">
        <v>113</v>
      </c>
      <c r="D736" s="1" t="s">
        <v>652</v>
      </c>
      <c r="E736" s="3">
        <v>46479.416666666701</v>
      </c>
      <c r="F736" s="1">
        <v>21.194814999999998</v>
      </c>
      <c r="G736" s="1">
        <v>81.314769999999996</v>
      </c>
      <c r="H736" s="2" t="s">
        <v>21</v>
      </c>
      <c r="I736" s="1">
        <v>9</v>
      </c>
      <c r="J736" s="1">
        <v>92</v>
      </c>
      <c r="K736" s="1">
        <v>35</v>
      </c>
      <c r="L736" s="1" t="str">
        <f t="shared" si="40"/>
        <v>OK</v>
      </c>
      <c r="M736" t="str">
        <f t="shared" si="42"/>
        <v>April</v>
      </c>
      <c r="S736" s="30">
        <v>9</v>
      </c>
      <c r="T736" s="30">
        <v>92</v>
      </c>
      <c r="U736" s="30">
        <v>35</v>
      </c>
    </row>
    <row r="737" spans="1:21" x14ac:dyDescent="0.35">
      <c r="A737" s="1" t="s">
        <v>11</v>
      </c>
      <c r="B737" s="1" t="s">
        <v>124</v>
      </c>
      <c r="C737" s="2" t="s">
        <v>124</v>
      </c>
      <c r="D737" s="1" t="s">
        <v>125</v>
      </c>
      <c r="E737" s="3">
        <v>46480.416666666701</v>
      </c>
      <c r="F737" s="1">
        <v>28.815328999999998</v>
      </c>
      <c r="G737" s="1">
        <v>77.153009999999995</v>
      </c>
      <c r="H737" s="2" t="s">
        <v>21</v>
      </c>
      <c r="I737" s="1">
        <v>11</v>
      </c>
      <c r="J737" s="1">
        <v>24</v>
      </c>
      <c r="K737" s="1">
        <v>18</v>
      </c>
      <c r="L737" s="1" t="str">
        <f t="shared" si="40"/>
        <v>OK</v>
      </c>
      <c r="M737" t="str">
        <f t="shared" si="42"/>
        <v>April</v>
      </c>
      <c r="S737" s="31">
        <v>11</v>
      </c>
      <c r="T737" s="31">
        <v>24</v>
      </c>
      <c r="U737" s="31">
        <v>18</v>
      </c>
    </row>
    <row r="738" spans="1:21" x14ac:dyDescent="0.35">
      <c r="A738" s="1" t="s">
        <v>11</v>
      </c>
      <c r="B738" s="1" t="s">
        <v>124</v>
      </c>
      <c r="C738" s="2" t="s">
        <v>124</v>
      </c>
      <c r="D738" s="1" t="s">
        <v>126</v>
      </c>
      <c r="E738" s="3">
        <v>46481.416666666701</v>
      </c>
      <c r="F738" s="1">
        <v>28.695381000000001</v>
      </c>
      <c r="G738" s="1">
        <v>77.181664999999995</v>
      </c>
      <c r="H738" s="2" t="s">
        <v>21</v>
      </c>
      <c r="I738" s="1">
        <v>22</v>
      </c>
      <c r="J738" s="1">
        <v>38</v>
      </c>
      <c r="K738" s="1">
        <v>29</v>
      </c>
      <c r="L738" s="1" t="str">
        <f t="shared" si="40"/>
        <v>OK</v>
      </c>
      <c r="M738" t="str">
        <f t="shared" si="42"/>
        <v>April</v>
      </c>
      <c r="S738" s="30">
        <v>22</v>
      </c>
      <c r="T738" s="30">
        <v>38</v>
      </c>
      <c r="U738" s="30">
        <v>29</v>
      </c>
    </row>
    <row r="739" spans="1:21" x14ac:dyDescent="0.35">
      <c r="A739" s="1" t="s">
        <v>11</v>
      </c>
      <c r="B739" s="1" t="s">
        <v>124</v>
      </c>
      <c r="C739" s="2" t="s">
        <v>124</v>
      </c>
      <c r="D739" s="1" t="s">
        <v>127</v>
      </c>
      <c r="E739" s="3">
        <v>46482.416666666701</v>
      </c>
      <c r="F739" s="1">
        <v>28.776199999999999</v>
      </c>
      <c r="G739" s="1">
        <v>77.051074</v>
      </c>
      <c r="H739" s="2" t="s">
        <v>16</v>
      </c>
      <c r="I739" s="1">
        <v>107</v>
      </c>
      <c r="J739" s="1">
        <v>213</v>
      </c>
      <c r="K739" s="1">
        <v>156</v>
      </c>
      <c r="L739" s="1" t="str">
        <f t="shared" si="40"/>
        <v>OK</v>
      </c>
      <c r="M739" t="str">
        <f t="shared" si="42"/>
        <v>April</v>
      </c>
      <c r="S739" s="31">
        <v>107</v>
      </c>
      <c r="T739" s="31">
        <v>213</v>
      </c>
      <c r="U739" s="31">
        <v>156</v>
      </c>
    </row>
    <row r="740" spans="1:21" x14ac:dyDescent="0.35">
      <c r="A740" s="1" t="s">
        <v>11</v>
      </c>
      <c r="B740" s="1" t="s">
        <v>124</v>
      </c>
      <c r="C740" s="2" t="s">
        <v>124</v>
      </c>
      <c r="D740" s="1" t="s">
        <v>653</v>
      </c>
      <c r="E740" s="3">
        <v>46483.416666666701</v>
      </c>
      <c r="F740" s="1">
        <v>28.570173</v>
      </c>
      <c r="G740" s="1">
        <v>76.933762000000002</v>
      </c>
      <c r="H740" s="2" t="s">
        <v>15</v>
      </c>
      <c r="I740" s="1">
        <v>23</v>
      </c>
      <c r="J740" s="1">
        <v>209</v>
      </c>
      <c r="K740" s="1">
        <v>86</v>
      </c>
      <c r="L740" s="1" t="str">
        <f t="shared" si="40"/>
        <v>OK</v>
      </c>
      <c r="M740" t="str">
        <f t="shared" si="42"/>
        <v>April</v>
      </c>
      <c r="S740" s="30">
        <v>23</v>
      </c>
      <c r="T740" s="30">
        <v>209</v>
      </c>
      <c r="U740" s="30">
        <v>86</v>
      </c>
    </row>
    <row r="741" spans="1:21" x14ac:dyDescent="0.35">
      <c r="A741" s="1" t="s">
        <v>11</v>
      </c>
      <c r="B741" s="1" t="s">
        <v>124</v>
      </c>
      <c r="C741" s="2" t="s">
        <v>124</v>
      </c>
      <c r="D741" s="1" t="s">
        <v>653</v>
      </c>
      <c r="E741" s="3">
        <v>46484.416666666701</v>
      </c>
      <c r="F741" s="1">
        <v>28.570173</v>
      </c>
      <c r="G741" s="1">
        <v>76.933762000000002</v>
      </c>
      <c r="H741" s="2" t="s">
        <v>17</v>
      </c>
      <c r="I741" s="1">
        <v>7</v>
      </c>
      <c r="J741" s="1">
        <v>29</v>
      </c>
      <c r="K741" s="1">
        <v>14</v>
      </c>
      <c r="L741" s="1" t="str">
        <f t="shared" si="40"/>
        <v>OK</v>
      </c>
      <c r="M741" t="str">
        <f t="shared" si="42"/>
        <v>April</v>
      </c>
      <c r="S741" s="31">
        <v>7</v>
      </c>
      <c r="T741" s="31">
        <v>29</v>
      </c>
      <c r="U741" s="31">
        <v>14</v>
      </c>
    </row>
    <row r="742" spans="1:21" x14ac:dyDescent="0.35">
      <c r="A742" s="1" t="s">
        <v>11</v>
      </c>
      <c r="B742" s="1" t="s">
        <v>124</v>
      </c>
      <c r="C742" s="2" t="s">
        <v>124</v>
      </c>
      <c r="D742" s="1" t="s">
        <v>653</v>
      </c>
      <c r="E742" s="3">
        <v>46485.416666666701</v>
      </c>
      <c r="F742" s="1">
        <v>28.570173</v>
      </c>
      <c r="G742" s="1">
        <v>76.933762000000002</v>
      </c>
      <c r="H742" s="2" t="s">
        <v>52</v>
      </c>
      <c r="I742" s="1">
        <v>54</v>
      </c>
      <c r="J742" s="1">
        <v>186</v>
      </c>
      <c r="K742" s="1">
        <v>72</v>
      </c>
      <c r="L742" s="1" t="str">
        <f t="shared" si="40"/>
        <v>OK</v>
      </c>
      <c r="M742" t="str">
        <f t="shared" si="42"/>
        <v>April</v>
      </c>
      <c r="S742" s="30">
        <v>54</v>
      </c>
      <c r="T742" s="30">
        <v>186</v>
      </c>
      <c r="U742" s="30">
        <v>72</v>
      </c>
    </row>
    <row r="743" spans="1:21" x14ac:dyDescent="0.35">
      <c r="A743" s="1" t="s">
        <v>11</v>
      </c>
      <c r="B743" s="1" t="s">
        <v>124</v>
      </c>
      <c r="C743" s="2" t="s">
        <v>124</v>
      </c>
      <c r="D743" s="1" t="s">
        <v>146</v>
      </c>
      <c r="E743" s="3">
        <v>46486.416666666701</v>
      </c>
      <c r="F743" s="1">
        <v>28.822835999999999</v>
      </c>
      <c r="G743" s="1">
        <v>77.101980999999995</v>
      </c>
      <c r="H743" s="2" t="s">
        <v>16</v>
      </c>
      <c r="I743" s="1">
        <v>92</v>
      </c>
      <c r="J743" s="1">
        <v>201</v>
      </c>
      <c r="K743" s="1">
        <v>134</v>
      </c>
      <c r="L743" s="1" t="str">
        <f t="shared" si="40"/>
        <v>OK</v>
      </c>
      <c r="M743" t="str">
        <f t="shared" si="42"/>
        <v>April</v>
      </c>
      <c r="S743" s="31">
        <v>92</v>
      </c>
      <c r="T743" s="31">
        <v>201</v>
      </c>
      <c r="U743" s="31">
        <v>134</v>
      </c>
    </row>
    <row r="744" spans="1:21" x14ac:dyDescent="0.35">
      <c r="A744" s="1" t="s">
        <v>11</v>
      </c>
      <c r="B744" s="1" t="s">
        <v>124</v>
      </c>
      <c r="C744" s="2" t="s">
        <v>124</v>
      </c>
      <c r="D744" s="1" t="s">
        <v>146</v>
      </c>
      <c r="E744" s="3">
        <v>46487.416666666701</v>
      </c>
      <c r="F744" s="1">
        <v>28.822835999999999</v>
      </c>
      <c r="G744" s="1">
        <v>77.101980999999995</v>
      </c>
      <c r="H744" s="2" t="s">
        <v>18</v>
      </c>
      <c r="I744" s="1">
        <v>21</v>
      </c>
      <c r="J744" s="1">
        <v>40</v>
      </c>
      <c r="K744" s="1">
        <v>31</v>
      </c>
      <c r="L744" s="1" t="str">
        <f t="shared" si="40"/>
        <v>OK</v>
      </c>
      <c r="M744" t="str">
        <f t="shared" si="42"/>
        <v>April</v>
      </c>
      <c r="S744" s="30">
        <v>21</v>
      </c>
      <c r="T744" s="30">
        <v>40</v>
      </c>
      <c r="U744" s="30">
        <v>31</v>
      </c>
    </row>
    <row r="745" spans="1:21" x14ac:dyDescent="0.35">
      <c r="A745" s="1" t="s">
        <v>11</v>
      </c>
      <c r="B745" s="1" t="s">
        <v>124</v>
      </c>
      <c r="C745" s="2" t="s">
        <v>124</v>
      </c>
      <c r="D745" s="1" t="s">
        <v>147</v>
      </c>
      <c r="E745" s="3">
        <v>46488.416666666701</v>
      </c>
      <c r="F745" s="1">
        <v>28.567889999999998</v>
      </c>
      <c r="G745" s="1">
        <v>77.250514999999993</v>
      </c>
      <c r="H745" s="2" t="s">
        <v>18</v>
      </c>
      <c r="I745" s="1">
        <v>8</v>
      </c>
      <c r="J745" s="1">
        <v>106</v>
      </c>
      <c r="K745" s="1">
        <v>26</v>
      </c>
      <c r="L745" s="1" t="str">
        <f t="shared" si="40"/>
        <v>OK</v>
      </c>
      <c r="M745" t="str">
        <f t="shared" si="42"/>
        <v>April</v>
      </c>
      <c r="S745" s="31">
        <v>8</v>
      </c>
      <c r="T745" s="31">
        <v>106</v>
      </c>
      <c r="U745" s="31">
        <v>26</v>
      </c>
    </row>
    <row r="746" spans="1:21" x14ac:dyDescent="0.35">
      <c r="A746" s="1" t="s">
        <v>11</v>
      </c>
      <c r="B746" s="1" t="s">
        <v>124</v>
      </c>
      <c r="C746" s="2" t="s">
        <v>124</v>
      </c>
      <c r="D746" s="1" t="s">
        <v>135</v>
      </c>
      <c r="E746" s="3">
        <v>46489.416666666701</v>
      </c>
      <c r="F746" s="1">
        <v>28.657381399999998</v>
      </c>
      <c r="G746" s="1">
        <v>77.158544699999993</v>
      </c>
      <c r="H746" s="2" t="s">
        <v>15</v>
      </c>
      <c r="I746" s="1">
        <v>38</v>
      </c>
      <c r="J746" s="1">
        <v>258</v>
      </c>
      <c r="K746" s="1">
        <v>74</v>
      </c>
      <c r="L746" s="1" t="str">
        <f t="shared" si="40"/>
        <v>OK</v>
      </c>
      <c r="M746" t="str">
        <f t="shared" si="42"/>
        <v>April</v>
      </c>
      <c r="S746" s="30">
        <v>38</v>
      </c>
      <c r="T746" s="30">
        <v>258</v>
      </c>
      <c r="U746" s="30">
        <v>74</v>
      </c>
    </row>
    <row r="747" spans="1:21" x14ac:dyDescent="0.35">
      <c r="A747" s="1" t="s">
        <v>11</v>
      </c>
      <c r="B747" s="1" t="s">
        <v>124</v>
      </c>
      <c r="C747" s="2" t="s">
        <v>124</v>
      </c>
      <c r="D747" s="1" t="s">
        <v>137</v>
      </c>
      <c r="E747" s="3">
        <v>46490.416666666701</v>
      </c>
      <c r="F747" s="1">
        <v>28.571027399999998</v>
      </c>
      <c r="G747" s="1">
        <v>77.071900600000006</v>
      </c>
      <c r="H747" s="2" t="s">
        <v>16</v>
      </c>
      <c r="I747" s="1">
        <v>104</v>
      </c>
      <c r="J747" s="1">
        <v>296</v>
      </c>
      <c r="K747" s="1">
        <v>161</v>
      </c>
      <c r="L747" s="1" t="str">
        <f t="shared" si="40"/>
        <v>OK</v>
      </c>
      <c r="M747" t="str">
        <f t="shared" si="42"/>
        <v>April</v>
      </c>
      <c r="S747" s="31">
        <v>104</v>
      </c>
      <c r="T747" s="31">
        <v>296</v>
      </c>
      <c r="U747" s="31">
        <v>161</v>
      </c>
    </row>
    <row r="748" spans="1:21" x14ac:dyDescent="0.35">
      <c r="A748" s="1" t="s">
        <v>11</v>
      </c>
      <c r="B748" s="1" t="s">
        <v>124</v>
      </c>
      <c r="C748" s="2" t="s">
        <v>124</v>
      </c>
      <c r="D748" s="1" t="s">
        <v>137</v>
      </c>
      <c r="E748" s="3">
        <v>46491.416666666701</v>
      </c>
      <c r="F748" s="1">
        <v>28.571027399999998</v>
      </c>
      <c r="G748" s="1">
        <v>77.071900600000006</v>
      </c>
      <c r="H748" s="2" t="s">
        <v>32</v>
      </c>
      <c r="I748" s="1">
        <v>9</v>
      </c>
      <c r="J748" s="1">
        <v>15</v>
      </c>
      <c r="K748" s="1">
        <v>11</v>
      </c>
      <c r="L748" s="1" t="str">
        <f t="shared" si="40"/>
        <v>OK</v>
      </c>
      <c r="M748" t="str">
        <f t="shared" si="42"/>
        <v>April</v>
      </c>
      <c r="S748" s="30">
        <v>9</v>
      </c>
      <c r="T748" s="30">
        <v>15</v>
      </c>
      <c r="U748" s="30">
        <v>11</v>
      </c>
    </row>
    <row r="749" spans="1:21" x14ac:dyDescent="0.35">
      <c r="A749" s="1" t="s">
        <v>11</v>
      </c>
      <c r="B749" s="1" t="s">
        <v>124</v>
      </c>
      <c r="C749" s="2" t="s">
        <v>124</v>
      </c>
      <c r="D749" s="1" t="s">
        <v>137</v>
      </c>
      <c r="E749" s="3">
        <v>46492.416666666701</v>
      </c>
      <c r="F749" s="1">
        <v>28.571027399999998</v>
      </c>
      <c r="G749" s="1">
        <v>77.071900600000006</v>
      </c>
      <c r="H749" s="2" t="s">
        <v>17</v>
      </c>
      <c r="I749" s="1">
        <v>9</v>
      </c>
      <c r="J749" s="1">
        <v>19</v>
      </c>
      <c r="K749" s="1">
        <v>13</v>
      </c>
      <c r="L749" s="1" t="str">
        <f t="shared" si="40"/>
        <v>OK</v>
      </c>
      <c r="M749" t="str">
        <f t="shared" si="42"/>
        <v>April</v>
      </c>
      <c r="S749" s="31">
        <v>9</v>
      </c>
      <c r="T749" s="31">
        <v>19</v>
      </c>
      <c r="U749" s="31">
        <v>13</v>
      </c>
    </row>
    <row r="750" spans="1:21" x14ac:dyDescent="0.35">
      <c r="A750" s="1" t="s">
        <v>11</v>
      </c>
      <c r="B750" s="1" t="s">
        <v>124</v>
      </c>
      <c r="C750" s="2" t="s">
        <v>124</v>
      </c>
      <c r="D750" s="1" t="s">
        <v>137</v>
      </c>
      <c r="E750" s="3">
        <v>46493.416666666701</v>
      </c>
      <c r="F750" s="1">
        <v>28.571027399999998</v>
      </c>
      <c r="G750" s="1">
        <v>77.071900600000006</v>
      </c>
      <c r="H750" s="2" t="s">
        <v>52</v>
      </c>
      <c r="I750" s="1">
        <v>17</v>
      </c>
      <c r="J750" s="1">
        <v>63</v>
      </c>
      <c r="K750" s="1">
        <v>39</v>
      </c>
      <c r="L750" s="1" t="str">
        <f t="shared" si="40"/>
        <v>OK</v>
      </c>
      <c r="M750" t="str">
        <f t="shared" si="42"/>
        <v>April</v>
      </c>
      <c r="S750" s="30">
        <v>17</v>
      </c>
      <c r="T750" s="30">
        <v>63</v>
      </c>
      <c r="U750" s="30">
        <v>39</v>
      </c>
    </row>
    <row r="751" spans="1:21" x14ac:dyDescent="0.35">
      <c r="A751" s="1" t="s">
        <v>11</v>
      </c>
      <c r="B751" s="1" t="s">
        <v>124</v>
      </c>
      <c r="C751" s="2" t="s">
        <v>124</v>
      </c>
      <c r="D751" s="1" t="s">
        <v>138</v>
      </c>
      <c r="E751" s="3">
        <v>46494.416666666701</v>
      </c>
      <c r="F751" s="1">
        <v>28.562776299999999</v>
      </c>
      <c r="G751" s="1">
        <v>77.118005299999993</v>
      </c>
      <c r="H751" s="2" t="s">
        <v>15</v>
      </c>
      <c r="I751" s="1">
        <v>20</v>
      </c>
      <c r="J751" s="1">
        <v>123</v>
      </c>
      <c r="K751" s="1">
        <v>66</v>
      </c>
      <c r="L751" s="1" t="str">
        <f t="shared" si="40"/>
        <v>OK</v>
      </c>
      <c r="M751" t="str">
        <f t="shared" si="42"/>
        <v>April</v>
      </c>
      <c r="S751" s="31">
        <v>20</v>
      </c>
      <c r="T751" s="31">
        <v>123</v>
      </c>
      <c r="U751" s="31">
        <v>66</v>
      </c>
    </row>
    <row r="752" spans="1:21" x14ac:dyDescent="0.35">
      <c r="A752" s="1" t="s">
        <v>11</v>
      </c>
      <c r="B752" s="1" t="s">
        <v>124</v>
      </c>
      <c r="C752" s="2" t="s">
        <v>124</v>
      </c>
      <c r="D752" s="1" t="s">
        <v>139</v>
      </c>
      <c r="E752" s="3">
        <v>46495.416666666701</v>
      </c>
      <c r="F752" s="1">
        <v>28.681173600000001</v>
      </c>
      <c r="G752" s="1">
        <v>77.302523399999998</v>
      </c>
      <c r="H752" s="2" t="s">
        <v>17</v>
      </c>
      <c r="I752" s="1">
        <v>2</v>
      </c>
      <c r="J752" s="1">
        <v>5</v>
      </c>
      <c r="K752" s="1">
        <v>4</v>
      </c>
      <c r="L752" s="1" t="str">
        <f t="shared" si="40"/>
        <v>OK</v>
      </c>
      <c r="M752" t="str">
        <f t="shared" si="42"/>
        <v>April</v>
      </c>
      <c r="S752" s="30">
        <v>2</v>
      </c>
      <c r="T752" s="30">
        <v>5</v>
      </c>
      <c r="U752" s="30">
        <v>4</v>
      </c>
    </row>
    <row r="753" spans="1:21" x14ac:dyDescent="0.35">
      <c r="A753" s="1" t="s">
        <v>11</v>
      </c>
      <c r="B753" s="1" t="s">
        <v>124</v>
      </c>
      <c r="C753" s="2" t="s">
        <v>124</v>
      </c>
      <c r="D753" s="1" t="s">
        <v>161</v>
      </c>
      <c r="E753" s="3">
        <v>46496.416666666701</v>
      </c>
      <c r="F753" s="1">
        <v>28.550424899999999</v>
      </c>
      <c r="G753" s="1">
        <v>77.215937699999998</v>
      </c>
      <c r="H753" s="2" t="s">
        <v>17</v>
      </c>
      <c r="I753" s="1">
        <v>76</v>
      </c>
      <c r="J753" s="1">
        <v>78</v>
      </c>
      <c r="K753" s="1">
        <v>77</v>
      </c>
      <c r="L753" s="1" t="str">
        <f t="shared" si="40"/>
        <v>OK</v>
      </c>
      <c r="M753" t="str">
        <f t="shared" si="42"/>
        <v>April</v>
      </c>
      <c r="S753" s="31">
        <v>76</v>
      </c>
      <c r="T753" s="31">
        <v>78</v>
      </c>
      <c r="U753" s="31">
        <v>77</v>
      </c>
    </row>
    <row r="754" spans="1:21" x14ac:dyDescent="0.35">
      <c r="A754" s="1" t="s">
        <v>11</v>
      </c>
      <c r="B754" s="1" t="s">
        <v>124</v>
      </c>
      <c r="C754" s="2" t="s">
        <v>124</v>
      </c>
      <c r="D754" s="1" t="s">
        <v>161</v>
      </c>
      <c r="E754" s="3">
        <v>46497.416666666701</v>
      </c>
      <c r="F754" s="1">
        <v>28.550424899999999</v>
      </c>
      <c r="G754" s="1">
        <v>77.215937699999998</v>
      </c>
      <c r="H754" s="2" t="s">
        <v>18</v>
      </c>
      <c r="I754" s="1">
        <v>4</v>
      </c>
      <c r="J754" s="1">
        <v>15</v>
      </c>
      <c r="K754" s="1">
        <v>8</v>
      </c>
      <c r="L754" s="1" t="str">
        <f t="shared" si="40"/>
        <v>OK</v>
      </c>
      <c r="M754" t="str">
        <f t="shared" si="42"/>
        <v>April</v>
      </c>
      <c r="S754" s="30">
        <v>4</v>
      </c>
      <c r="T754" s="30">
        <v>15</v>
      </c>
      <c r="U754" s="30">
        <v>8</v>
      </c>
    </row>
    <row r="755" spans="1:21" x14ac:dyDescent="0.35">
      <c r="A755" s="1" t="s">
        <v>11</v>
      </c>
      <c r="B755" s="1" t="s">
        <v>124</v>
      </c>
      <c r="C755" s="2" t="s">
        <v>124</v>
      </c>
      <c r="D755" s="1" t="s">
        <v>162</v>
      </c>
      <c r="E755" s="3">
        <v>46498.416666666701</v>
      </c>
      <c r="F755" s="1">
        <v>28.710508000000001</v>
      </c>
      <c r="G755" s="1">
        <v>77.249485000000007</v>
      </c>
      <c r="H755" s="2" t="s">
        <v>16</v>
      </c>
      <c r="I755" s="1">
        <v>69</v>
      </c>
      <c r="J755" s="1">
        <v>162</v>
      </c>
      <c r="K755" s="1">
        <v>119</v>
      </c>
      <c r="L755" s="1" t="str">
        <f t="shared" si="40"/>
        <v>OK</v>
      </c>
      <c r="M755" t="str">
        <f t="shared" si="42"/>
        <v>April</v>
      </c>
      <c r="S755" s="31">
        <v>69</v>
      </c>
      <c r="T755" s="31">
        <v>162</v>
      </c>
      <c r="U755" s="31">
        <v>119</v>
      </c>
    </row>
    <row r="756" spans="1:21" x14ac:dyDescent="0.35">
      <c r="A756" s="1" t="s">
        <v>11</v>
      </c>
      <c r="B756" s="1" t="s">
        <v>124</v>
      </c>
      <c r="C756" s="2" t="s">
        <v>124</v>
      </c>
      <c r="D756" s="1" t="s">
        <v>163</v>
      </c>
      <c r="E756" s="3">
        <v>46499.416666666701</v>
      </c>
      <c r="F756" s="1">
        <v>28.531345999999999</v>
      </c>
      <c r="G756" s="1">
        <v>77.190156000000002</v>
      </c>
      <c r="H756" s="2" t="s">
        <v>52</v>
      </c>
      <c r="I756" s="1">
        <v>34</v>
      </c>
      <c r="J756" s="1">
        <v>154</v>
      </c>
      <c r="K756" s="1">
        <v>73</v>
      </c>
      <c r="L756" s="1" t="str">
        <f t="shared" si="40"/>
        <v>OK</v>
      </c>
      <c r="M756" t="str">
        <f t="shared" si="42"/>
        <v>April</v>
      </c>
      <c r="S756" s="30">
        <v>34</v>
      </c>
      <c r="T756" s="30">
        <v>154</v>
      </c>
      <c r="U756" s="30">
        <v>73</v>
      </c>
    </row>
    <row r="757" spans="1:21" x14ac:dyDescent="0.35">
      <c r="A757" s="1" t="s">
        <v>11</v>
      </c>
      <c r="B757" s="1" t="s">
        <v>124</v>
      </c>
      <c r="C757" s="2" t="s">
        <v>124</v>
      </c>
      <c r="D757" s="1" t="s">
        <v>145</v>
      </c>
      <c r="E757" s="3">
        <v>46500.416666666701</v>
      </c>
      <c r="F757" s="1">
        <v>28.639652000000002</v>
      </c>
      <c r="G757" s="1">
        <v>77.146275000000003</v>
      </c>
      <c r="H757" s="2" t="s">
        <v>15</v>
      </c>
      <c r="I757" s="1">
        <v>23</v>
      </c>
      <c r="J757" s="1">
        <v>140</v>
      </c>
      <c r="K757" s="1">
        <v>51</v>
      </c>
      <c r="L757" s="1" t="str">
        <f t="shared" si="40"/>
        <v>OK</v>
      </c>
      <c r="M757" t="str">
        <f t="shared" si="42"/>
        <v>April</v>
      </c>
      <c r="S757" s="31">
        <v>23</v>
      </c>
      <c r="T757" s="31">
        <v>140</v>
      </c>
      <c r="U757" s="31">
        <v>51</v>
      </c>
    </row>
    <row r="758" spans="1:21" x14ac:dyDescent="0.35">
      <c r="A758" s="1" t="s">
        <v>11</v>
      </c>
      <c r="B758" s="1" t="s">
        <v>124</v>
      </c>
      <c r="C758" s="2" t="s">
        <v>124</v>
      </c>
      <c r="D758" s="1" t="s">
        <v>145</v>
      </c>
      <c r="E758" s="3">
        <v>46501.416666666701</v>
      </c>
      <c r="F758" s="1">
        <v>28.639652000000002</v>
      </c>
      <c r="G758" s="1">
        <v>77.146275000000003</v>
      </c>
      <c r="H758" s="2" t="s">
        <v>16</v>
      </c>
      <c r="I758" s="1">
        <v>79</v>
      </c>
      <c r="J758" s="1">
        <v>232</v>
      </c>
      <c r="K758" s="1">
        <v>149</v>
      </c>
      <c r="L758" s="1" t="str">
        <f t="shared" si="40"/>
        <v>OK</v>
      </c>
      <c r="M758" t="str">
        <f t="shared" si="42"/>
        <v>April</v>
      </c>
      <c r="S758" s="30">
        <v>79</v>
      </c>
      <c r="T758" s="30">
        <v>232</v>
      </c>
      <c r="U758" s="30">
        <v>149</v>
      </c>
    </row>
    <row r="759" spans="1:21" x14ac:dyDescent="0.35">
      <c r="A759" s="1" t="s">
        <v>11</v>
      </c>
      <c r="B759" s="1" t="s">
        <v>124</v>
      </c>
      <c r="C759" s="2" t="s">
        <v>124</v>
      </c>
      <c r="D759" s="1" t="s">
        <v>145</v>
      </c>
      <c r="E759" s="3">
        <v>46502.416666666701</v>
      </c>
      <c r="F759" s="1">
        <v>28.639652000000002</v>
      </c>
      <c r="G759" s="1">
        <v>77.146275000000003</v>
      </c>
      <c r="H759" s="2" t="s">
        <v>18</v>
      </c>
      <c r="I759" s="1">
        <v>5</v>
      </c>
      <c r="J759" s="1">
        <v>26</v>
      </c>
      <c r="K759" s="1">
        <v>15</v>
      </c>
      <c r="L759" s="1" t="str">
        <f t="shared" si="40"/>
        <v>OK</v>
      </c>
      <c r="M759" t="str">
        <f t="shared" si="42"/>
        <v>April</v>
      </c>
      <c r="S759" s="31">
        <v>5</v>
      </c>
      <c r="T759" s="31">
        <v>26</v>
      </c>
      <c r="U759" s="31">
        <v>15</v>
      </c>
    </row>
    <row r="760" spans="1:21" x14ac:dyDescent="0.35">
      <c r="A760" s="1" t="s">
        <v>11</v>
      </c>
      <c r="B760" s="1" t="s">
        <v>124</v>
      </c>
      <c r="C760" s="2" t="s">
        <v>124</v>
      </c>
      <c r="D760" s="1" t="s">
        <v>654</v>
      </c>
      <c r="E760" s="3">
        <v>46503.416666666701</v>
      </c>
      <c r="F760" s="1">
        <v>28.636109999999999</v>
      </c>
      <c r="G760" s="1">
        <v>77.173332000000002</v>
      </c>
      <c r="H760" s="2" t="s">
        <v>15</v>
      </c>
      <c r="I760" s="1">
        <v>5</v>
      </c>
      <c r="J760" s="1">
        <v>93</v>
      </c>
      <c r="K760" s="1">
        <v>48</v>
      </c>
      <c r="L760" s="1" t="str">
        <f t="shared" si="40"/>
        <v>OK</v>
      </c>
      <c r="M760" t="str">
        <f t="shared" si="42"/>
        <v>April</v>
      </c>
      <c r="S760" s="30">
        <v>5</v>
      </c>
      <c r="T760" s="30">
        <v>93</v>
      </c>
      <c r="U760" s="30">
        <v>48</v>
      </c>
    </row>
    <row r="761" spans="1:21" x14ac:dyDescent="0.35">
      <c r="A761" s="1" t="s">
        <v>11</v>
      </c>
      <c r="B761" s="1" t="s">
        <v>124</v>
      </c>
      <c r="C761" s="2" t="s">
        <v>124</v>
      </c>
      <c r="D761" s="1" t="s">
        <v>152</v>
      </c>
      <c r="E761" s="3">
        <v>46504.416666666701</v>
      </c>
      <c r="F761" s="1">
        <v>28.636429</v>
      </c>
      <c r="G761" s="1">
        <v>77.201066999999995</v>
      </c>
      <c r="H761" s="2" t="s">
        <v>32</v>
      </c>
      <c r="I761" s="1">
        <v>8</v>
      </c>
      <c r="J761" s="1">
        <v>21</v>
      </c>
      <c r="K761" s="1">
        <v>11</v>
      </c>
      <c r="L761" s="1" t="str">
        <f t="shared" si="40"/>
        <v>OK</v>
      </c>
      <c r="M761" t="str">
        <f t="shared" si="42"/>
        <v>April</v>
      </c>
      <c r="S761" s="31">
        <v>8</v>
      </c>
      <c r="T761" s="31">
        <v>21</v>
      </c>
      <c r="U761" s="31">
        <v>11</v>
      </c>
    </row>
    <row r="762" spans="1:21" x14ac:dyDescent="0.35">
      <c r="A762" s="1" t="s">
        <v>11</v>
      </c>
      <c r="B762" s="1" t="s">
        <v>124</v>
      </c>
      <c r="C762" s="2" t="s">
        <v>124</v>
      </c>
      <c r="D762" s="1" t="s">
        <v>150</v>
      </c>
      <c r="E762" s="3">
        <v>46505.416666666701</v>
      </c>
      <c r="F762" s="1">
        <v>28.684678000000002</v>
      </c>
      <c r="G762" s="1">
        <v>77.076573999999994</v>
      </c>
      <c r="H762" s="2" t="s">
        <v>15</v>
      </c>
      <c r="I762" s="1">
        <v>45</v>
      </c>
      <c r="J762" s="1">
        <v>230</v>
      </c>
      <c r="K762" s="1">
        <v>93</v>
      </c>
      <c r="L762" s="1" t="str">
        <f t="shared" si="40"/>
        <v>OK</v>
      </c>
      <c r="M762" t="str">
        <f t="shared" si="42"/>
        <v>April</v>
      </c>
      <c r="S762" s="30">
        <v>45</v>
      </c>
      <c r="T762" s="30">
        <v>230</v>
      </c>
      <c r="U762" s="30">
        <v>93</v>
      </c>
    </row>
    <row r="763" spans="1:21" x14ac:dyDescent="0.35">
      <c r="A763" s="1" t="s">
        <v>11</v>
      </c>
      <c r="B763" s="1" t="s">
        <v>124</v>
      </c>
      <c r="C763" s="2" t="s">
        <v>124</v>
      </c>
      <c r="D763" s="1" t="s">
        <v>150</v>
      </c>
      <c r="E763" s="3">
        <v>46506.416666666701</v>
      </c>
      <c r="F763" s="1">
        <v>28.684678000000002</v>
      </c>
      <c r="G763" s="1">
        <v>77.076573999999994</v>
      </c>
      <c r="H763" s="2" t="s">
        <v>16</v>
      </c>
      <c r="I763" s="1">
        <v>116</v>
      </c>
      <c r="J763" s="1">
        <v>360</v>
      </c>
      <c r="K763" s="1">
        <v>208</v>
      </c>
      <c r="L763" s="1" t="str">
        <f t="shared" si="40"/>
        <v>OK</v>
      </c>
      <c r="M763" t="str">
        <f t="shared" si="42"/>
        <v>April</v>
      </c>
      <c r="S763" s="31">
        <v>116</v>
      </c>
      <c r="T763" s="31">
        <v>360</v>
      </c>
      <c r="U763" s="31">
        <v>208</v>
      </c>
    </row>
    <row r="764" spans="1:21" x14ac:dyDescent="0.35">
      <c r="A764" s="1" t="s">
        <v>11</v>
      </c>
      <c r="B764" s="1" t="s">
        <v>124</v>
      </c>
      <c r="C764" s="2" t="s">
        <v>124</v>
      </c>
      <c r="D764" s="1" t="s">
        <v>149</v>
      </c>
      <c r="E764" s="3">
        <v>46507.416666666701</v>
      </c>
      <c r="F764" s="1">
        <v>28.611281000000002</v>
      </c>
      <c r="G764" s="1">
        <v>77.237737999999993</v>
      </c>
      <c r="H764" s="2" t="s">
        <v>18</v>
      </c>
      <c r="I764" s="1">
        <v>22</v>
      </c>
      <c r="J764" s="1">
        <v>36</v>
      </c>
      <c r="K764" s="1">
        <v>28</v>
      </c>
      <c r="L764" s="1" t="str">
        <f t="shared" si="40"/>
        <v>OK</v>
      </c>
      <c r="M764" t="str">
        <f t="shared" si="42"/>
        <v>April</v>
      </c>
      <c r="S764" s="30">
        <v>22</v>
      </c>
      <c r="T764" s="30">
        <v>36</v>
      </c>
      <c r="U764" s="30">
        <v>28</v>
      </c>
    </row>
    <row r="765" spans="1:21" x14ac:dyDescent="0.35">
      <c r="A765" s="1" t="s">
        <v>11</v>
      </c>
      <c r="B765" s="1" t="s">
        <v>124</v>
      </c>
      <c r="C765" s="2" t="s">
        <v>124</v>
      </c>
      <c r="D765" s="1" t="s">
        <v>152</v>
      </c>
      <c r="E765" s="3">
        <v>46508.416666666701</v>
      </c>
      <c r="F765" s="1">
        <v>28.636429</v>
      </c>
      <c r="G765" s="1">
        <v>77.201066999999995</v>
      </c>
      <c r="H765" s="2" t="s">
        <v>15</v>
      </c>
      <c r="I765" s="1">
        <v>20</v>
      </c>
      <c r="J765" s="1">
        <v>130</v>
      </c>
      <c r="K765" s="1">
        <v>59</v>
      </c>
      <c r="L765" s="1" t="str">
        <f t="shared" si="40"/>
        <v>OK</v>
      </c>
      <c r="M765" t="str">
        <f t="shared" si="42"/>
        <v>May</v>
      </c>
      <c r="S765" s="31">
        <v>20</v>
      </c>
      <c r="T765" s="31">
        <v>130</v>
      </c>
      <c r="U765" s="31">
        <v>59</v>
      </c>
    </row>
    <row r="766" spans="1:21" x14ac:dyDescent="0.35">
      <c r="A766" s="1" t="s">
        <v>11</v>
      </c>
      <c r="B766" s="1" t="s">
        <v>124</v>
      </c>
      <c r="C766" s="2" t="s">
        <v>124</v>
      </c>
      <c r="D766" s="1" t="s">
        <v>179</v>
      </c>
      <c r="E766" s="3">
        <v>46509.416666666701</v>
      </c>
      <c r="F766" s="1">
        <v>28.563262000000002</v>
      </c>
      <c r="G766" s="1">
        <v>77.186937</v>
      </c>
      <c r="H766" s="2" t="s">
        <v>21</v>
      </c>
      <c r="I766" s="1">
        <v>11</v>
      </c>
      <c r="J766" s="1">
        <v>34</v>
      </c>
      <c r="K766" s="1">
        <v>17</v>
      </c>
      <c r="L766" s="1" t="str">
        <f t="shared" si="40"/>
        <v>OK</v>
      </c>
      <c r="M766" t="str">
        <f t="shared" si="42"/>
        <v>May</v>
      </c>
      <c r="S766" s="30">
        <v>11</v>
      </c>
      <c r="T766" s="30">
        <v>34</v>
      </c>
      <c r="U766" s="30">
        <v>17</v>
      </c>
    </row>
    <row r="767" spans="1:21" x14ac:dyDescent="0.35">
      <c r="A767" s="1" t="s">
        <v>11</v>
      </c>
      <c r="B767" s="1" t="s">
        <v>124</v>
      </c>
      <c r="C767" s="2" t="s">
        <v>124</v>
      </c>
      <c r="D767" s="1" t="s">
        <v>179</v>
      </c>
      <c r="E767" s="3">
        <v>46510.416666666701</v>
      </c>
      <c r="F767" s="1">
        <v>28.563262000000002</v>
      </c>
      <c r="G767" s="1">
        <v>77.186937</v>
      </c>
      <c r="H767" s="2" t="s">
        <v>17</v>
      </c>
      <c r="I767" s="1">
        <v>9</v>
      </c>
      <c r="J767" s="1">
        <v>47</v>
      </c>
      <c r="K767" s="1">
        <v>22</v>
      </c>
      <c r="L767" s="1" t="str">
        <f t="shared" si="40"/>
        <v>OK</v>
      </c>
      <c r="M767" t="str">
        <f t="shared" si="42"/>
        <v>May</v>
      </c>
      <c r="S767" s="31">
        <v>9</v>
      </c>
      <c r="T767" s="31">
        <v>47</v>
      </c>
      <c r="U767" s="31">
        <v>22</v>
      </c>
    </row>
    <row r="768" spans="1:21" x14ac:dyDescent="0.35">
      <c r="A768" s="1" t="s">
        <v>11</v>
      </c>
      <c r="B768" s="1" t="s">
        <v>124</v>
      </c>
      <c r="C768" s="2" t="s">
        <v>124</v>
      </c>
      <c r="D768" s="1" t="s">
        <v>180</v>
      </c>
      <c r="E768" s="3">
        <v>46511.416666666701</v>
      </c>
      <c r="F768" s="1">
        <v>28.732527999999999</v>
      </c>
      <c r="G768" s="1">
        <v>77.119919999999993</v>
      </c>
      <c r="H768" s="2" t="s">
        <v>21</v>
      </c>
      <c r="I768" s="1">
        <v>15</v>
      </c>
      <c r="J768" s="1">
        <v>42</v>
      </c>
      <c r="K768" s="1">
        <v>26</v>
      </c>
      <c r="L768" s="1" t="str">
        <f t="shared" si="40"/>
        <v>OK</v>
      </c>
      <c r="M768" t="str">
        <f t="shared" si="42"/>
        <v>May</v>
      </c>
      <c r="S768" s="30">
        <v>15</v>
      </c>
      <c r="T768" s="30">
        <v>42</v>
      </c>
      <c r="U768" s="30">
        <v>26</v>
      </c>
    </row>
    <row r="769" spans="1:21" x14ac:dyDescent="0.35">
      <c r="A769" s="1" t="s">
        <v>11</v>
      </c>
      <c r="B769" s="1" t="s">
        <v>124</v>
      </c>
      <c r="C769" s="2" t="s">
        <v>124</v>
      </c>
      <c r="D769" s="1" t="s">
        <v>140</v>
      </c>
      <c r="E769" s="3">
        <v>46512.416666666701</v>
      </c>
      <c r="F769" s="1">
        <v>28.628623999999999</v>
      </c>
      <c r="G769" s="1">
        <v>77.241060000000004</v>
      </c>
      <c r="H769" s="2" t="s">
        <v>18</v>
      </c>
      <c r="I769" s="1">
        <v>11</v>
      </c>
      <c r="J769" s="1">
        <v>38</v>
      </c>
      <c r="K769" s="1">
        <v>17</v>
      </c>
      <c r="L769" s="1" t="str">
        <f t="shared" si="40"/>
        <v>OK</v>
      </c>
      <c r="M769" t="str">
        <f t="shared" si="42"/>
        <v>May</v>
      </c>
      <c r="S769" s="31">
        <v>11</v>
      </c>
      <c r="T769" s="31">
        <v>38</v>
      </c>
      <c r="U769" s="31">
        <v>17</v>
      </c>
    </row>
    <row r="770" spans="1:21" x14ac:dyDescent="0.35">
      <c r="A770" s="1" t="s">
        <v>11</v>
      </c>
      <c r="B770" s="1" t="s">
        <v>124</v>
      </c>
      <c r="C770" s="2" t="s">
        <v>124</v>
      </c>
      <c r="D770" s="1" t="s">
        <v>141</v>
      </c>
      <c r="E770" s="3">
        <v>46513.416666666701</v>
      </c>
      <c r="F770" s="1">
        <v>28.73282</v>
      </c>
      <c r="G770" s="1">
        <v>77.170632999999995</v>
      </c>
      <c r="H770" s="2" t="s">
        <v>32</v>
      </c>
      <c r="I770" s="1">
        <v>9</v>
      </c>
      <c r="J770" s="1">
        <v>12</v>
      </c>
      <c r="K770" s="1">
        <v>10</v>
      </c>
      <c r="L770" s="1" t="str">
        <f t="shared" si="40"/>
        <v>OK</v>
      </c>
      <c r="M770" t="str">
        <f t="shared" si="42"/>
        <v>May</v>
      </c>
      <c r="S770" s="30">
        <v>9</v>
      </c>
      <c r="T770" s="30">
        <v>12</v>
      </c>
      <c r="U770" s="30">
        <v>10</v>
      </c>
    </row>
    <row r="771" spans="1:21" x14ac:dyDescent="0.35">
      <c r="A771" s="1" t="s">
        <v>11</v>
      </c>
      <c r="B771" s="1" t="s">
        <v>124</v>
      </c>
      <c r="C771" s="2" t="s">
        <v>124</v>
      </c>
      <c r="D771" s="1" t="s">
        <v>143</v>
      </c>
      <c r="E771" s="3">
        <v>46514.416666666701</v>
      </c>
      <c r="F771" s="1">
        <v>28.623763</v>
      </c>
      <c r="G771" s="1">
        <v>77.287209000000004</v>
      </c>
      <c r="H771" s="2" t="s">
        <v>32</v>
      </c>
      <c r="I771" s="1">
        <v>6</v>
      </c>
      <c r="J771" s="1">
        <v>9</v>
      </c>
      <c r="K771" s="1">
        <v>8</v>
      </c>
      <c r="L771" s="1" t="str">
        <f t="shared" ref="L771:L834" si="43">IF(OR(ISBLANK(I771), I771=0, I771="NA", I771="na", I771="Na", I771="nA"), "Missing/Zero/NA", "OK")</f>
        <v>OK</v>
      </c>
      <c r="M771" t="str">
        <f t="shared" si="42"/>
        <v>May</v>
      </c>
      <c r="S771" s="31">
        <v>6</v>
      </c>
      <c r="T771" s="31">
        <v>9</v>
      </c>
      <c r="U771" s="31">
        <v>8</v>
      </c>
    </row>
    <row r="772" spans="1:21" x14ac:dyDescent="0.35">
      <c r="A772" s="1" t="s">
        <v>11</v>
      </c>
      <c r="B772" s="1" t="s">
        <v>155</v>
      </c>
      <c r="C772" s="2" t="s">
        <v>156</v>
      </c>
      <c r="D772" s="1" t="s">
        <v>176</v>
      </c>
      <c r="E772" s="3">
        <v>46515.416666666701</v>
      </c>
      <c r="F772" s="1">
        <v>23.020509000000001</v>
      </c>
      <c r="G772" s="1">
        <v>72.579261000000002</v>
      </c>
      <c r="H772" s="2" t="s">
        <v>32</v>
      </c>
      <c r="I772" s="1">
        <v>2</v>
      </c>
      <c r="J772" s="1">
        <v>5</v>
      </c>
      <c r="K772" s="1">
        <v>3</v>
      </c>
      <c r="L772" s="1" t="str">
        <f t="shared" si="43"/>
        <v>OK</v>
      </c>
      <c r="M772" t="str">
        <f t="shared" si="42"/>
        <v>May</v>
      </c>
      <c r="S772" s="30">
        <v>2</v>
      </c>
      <c r="T772" s="30">
        <v>5</v>
      </c>
      <c r="U772" s="30">
        <v>3</v>
      </c>
    </row>
    <row r="773" spans="1:21" x14ac:dyDescent="0.35">
      <c r="A773" s="1" t="s">
        <v>11</v>
      </c>
      <c r="B773" s="1" t="s">
        <v>155</v>
      </c>
      <c r="C773" s="2" t="s">
        <v>156</v>
      </c>
      <c r="D773" s="1" t="s">
        <v>176</v>
      </c>
      <c r="E773" s="3">
        <v>46516.416666666701</v>
      </c>
      <c r="F773" s="1">
        <v>23.020509000000001</v>
      </c>
      <c r="G773" s="1">
        <v>72.579261000000002</v>
      </c>
      <c r="H773" s="2" t="s">
        <v>18</v>
      </c>
      <c r="I773" s="1">
        <v>28</v>
      </c>
      <c r="J773" s="1">
        <v>90</v>
      </c>
      <c r="K773" s="1">
        <v>42</v>
      </c>
      <c r="L773" s="1" t="str">
        <f t="shared" si="43"/>
        <v>OK</v>
      </c>
      <c r="M773" t="str">
        <f t="shared" si="42"/>
        <v>May</v>
      </c>
      <c r="S773" s="31">
        <v>28</v>
      </c>
      <c r="T773" s="31">
        <v>90</v>
      </c>
      <c r="U773" s="31">
        <v>42</v>
      </c>
    </row>
    <row r="774" spans="1:21" x14ac:dyDescent="0.35">
      <c r="A774" s="1" t="s">
        <v>11</v>
      </c>
      <c r="B774" s="1" t="s">
        <v>155</v>
      </c>
      <c r="C774" s="2" t="s">
        <v>156</v>
      </c>
      <c r="D774" s="1" t="s">
        <v>177</v>
      </c>
      <c r="E774" s="3">
        <v>46517.416666666701</v>
      </c>
      <c r="F774" s="1">
        <v>23.076792999999999</v>
      </c>
      <c r="G774" s="1">
        <v>72.627874000000006</v>
      </c>
      <c r="H774" s="2" t="s">
        <v>15</v>
      </c>
      <c r="I774" s="1">
        <v>75</v>
      </c>
      <c r="J774" s="1">
        <v>211</v>
      </c>
      <c r="K774" s="1">
        <v>120</v>
      </c>
      <c r="L774" s="1" t="str">
        <f t="shared" si="43"/>
        <v>OK</v>
      </c>
      <c r="M774" t="str">
        <f t="shared" si="42"/>
        <v>May</v>
      </c>
      <c r="S774" s="30">
        <v>75</v>
      </c>
      <c r="T774" s="30">
        <v>211</v>
      </c>
      <c r="U774" s="30">
        <v>120</v>
      </c>
    </row>
    <row r="775" spans="1:21" x14ac:dyDescent="0.35">
      <c r="A775" s="1" t="s">
        <v>11</v>
      </c>
      <c r="B775" s="1" t="s">
        <v>155</v>
      </c>
      <c r="C775" s="2" t="s">
        <v>156</v>
      </c>
      <c r="D775" s="1" t="s">
        <v>177</v>
      </c>
      <c r="E775" s="3">
        <v>46518.416666666701</v>
      </c>
      <c r="F775" s="1">
        <v>23.076792999999999</v>
      </c>
      <c r="G775" s="1">
        <v>72.627874000000006</v>
      </c>
      <c r="H775" s="2" t="s">
        <v>17</v>
      </c>
      <c r="I775" s="1">
        <v>1</v>
      </c>
      <c r="J775" s="1">
        <v>10</v>
      </c>
      <c r="K775" s="1">
        <v>3</v>
      </c>
      <c r="L775" s="1" t="str">
        <f t="shared" si="43"/>
        <v>OK</v>
      </c>
      <c r="M775" t="str">
        <f t="shared" si="42"/>
        <v>May</v>
      </c>
      <c r="S775" s="31">
        <v>1</v>
      </c>
      <c r="T775" s="31">
        <v>10</v>
      </c>
      <c r="U775" s="31">
        <v>3</v>
      </c>
    </row>
    <row r="776" spans="1:21" x14ac:dyDescent="0.35">
      <c r="A776" s="1" t="s">
        <v>11</v>
      </c>
      <c r="B776" s="1" t="s">
        <v>155</v>
      </c>
      <c r="C776" s="2" t="s">
        <v>156</v>
      </c>
      <c r="D776" s="1" t="s">
        <v>178</v>
      </c>
      <c r="E776" s="3">
        <v>46519.416666666701</v>
      </c>
      <c r="F776" s="1">
        <v>23.04307</v>
      </c>
      <c r="G776" s="1">
        <v>72.562967999999998</v>
      </c>
      <c r="H776" s="2" t="s">
        <v>52</v>
      </c>
      <c r="I776" s="1">
        <v>12</v>
      </c>
      <c r="J776" s="1">
        <v>33</v>
      </c>
      <c r="K776" s="1">
        <v>18</v>
      </c>
      <c r="L776" s="1" t="str">
        <f t="shared" si="43"/>
        <v>OK</v>
      </c>
      <c r="M776" t="str">
        <f t="shared" si="42"/>
        <v>May</v>
      </c>
      <c r="S776" s="30">
        <v>12</v>
      </c>
      <c r="T776" s="30">
        <v>33</v>
      </c>
      <c r="U776" s="30">
        <v>18</v>
      </c>
    </row>
    <row r="777" spans="1:21" x14ac:dyDescent="0.35">
      <c r="A777" s="1" t="s">
        <v>11</v>
      </c>
      <c r="B777" s="1" t="s">
        <v>155</v>
      </c>
      <c r="C777" s="2" t="s">
        <v>655</v>
      </c>
      <c r="D777" s="1" t="s">
        <v>656</v>
      </c>
      <c r="E777" s="3">
        <v>46520.416666666701</v>
      </c>
      <c r="F777" s="1">
        <v>21.613267</v>
      </c>
      <c r="G777" s="1">
        <v>73.010554999999997</v>
      </c>
      <c r="H777" s="2" t="s">
        <v>16</v>
      </c>
      <c r="I777" s="1">
        <v>60</v>
      </c>
      <c r="J777" s="1">
        <v>108</v>
      </c>
      <c r="K777" s="1">
        <v>87</v>
      </c>
      <c r="L777" s="1" t="str">
        <f t="shared" si="43"/>
        <v>OK</v>
      </c>
      <c r="M777" t="str">
        <f t="shared" si="42"/>
        <v>May</v>
      </c>
      <c r="S777" s="31">
        <v>60</v>
      </c>
      <c r="T777" s="31">
        <v>108</v>
      </c>
      <c r="U777" s="31">
        <v>87</v>
      </c>
    </row>
    <row r="778" spans="1:21" x14ac:dyDescent="0.35">
      <c r="A778" s="1" t="s">
        <v>11</v>
      </c>
      <c r="B778" s="1" t="s">
        <v>155</v>
      </c>
      <c r="C778" s="2" t="s">
        <v>655</v>
      </c>
      <c r="D778" s="1" t="s">
        <v>656</v>
      </c>
      <c r="E778" s="3">
        <v>46521.416666666701</v>
      </c>
      <c r="F778" s="1">
        <v>21.613267</v>
      </c>
      <c r="G778" s="1">
        <v>73.010554999999997</v>
      </c>
      <c r="H778" s="2" t="s">
        <v>18</v>
      </c>
      <c r="I778" s="1">
        <v>6</v>
      </c>
      <c r="J778" s="1">
        <v>86</v>
      </c>
      <c r="K778" s="1">
        <v>30</v>
      </c>
      <c r="L778" s="1" t="str">
        <f t="shared" si="43"/>
        <v>OK</v>
      </c>
      <c r="M778" t="str">
        <f t="shared" si="42"/>
        <v>May</v>
      </c>
      <c r="S778" s="30">
        <v>6</v>
      </c>
      <c r="T778" s="30">
        <v>86</v>
      </c>
      <c r="U778" s="30">
        <v>30</v>
      </c>
    </row>
    <row r="779" spans="1:21" x14ac:dyDescent="0.35">
      <c r="A779" s="1" t="s">
        <v>11</v>
      </c>
      <c r="B779" s="1" t="s">
        <v>155</v>
      </c>
      <c r="C779" s="2" t="s">
        <v>171</v>
      </c>
      <c r="D779" s="1" t="s">
        <v>172</v>
      </c>
      <c r="E779" s="3">
        <v>46522.416666666701</v>
      </c>
      <c r="F779" s="1">
        <v>23.243639000000002</v>
      </c>
      <c r="G779" s="1">
        <v>72.689940000000007</v>
      </c>
      <c r="H779" s="2" t="s">
        <v>16</v>
      </c>
      <c r="I779" s="1">
        <v>64</v>
      </c>
      <c r="J779" s="1">
        <v>116</v>
      </c>
      <c r="K779" s="1">
        <v>88</v>
      </c>
      <c r="L779" s="1" t="str">
        <f t="shared" si="43"/>
        <v>OK</v>
      </c>
      <c r="M779" t="str">
        <f t="shared" si="42"/>
        <v>May</v>
      </c>
      <c r="S779" s="31">
        <v>64</v>
      </c>
      <c r="T779" s="31">
        <v>116</v>
      </c>
      <c r="U779" s="31">
        <v>88</v>
      </c>
    </row>
    <row r="780" spans="1:21" x14ac:dyDescent="0.35">
      <c r="A780" s="1" t="s">
        <v>11</v>
      </c>
      <c r="B780" s="1" t="s">
        <v>155</v>
      </c>
      <c r="C780" s="2" t="s">
        <v>171</v>
      </c>
      <c r="D780" s="1" t="s">
        <v>173</v>
      </c>
      <c r="E780" s="3">
        <v>46523.416666666701</v>
      </c>
      <c r="F780" s="1">
        <v>23.221713999999999</v>
      </c>
      <c r="G780" s="1">
        <v>72.654328000000007</v>
      </c>
      <c r="H780" s="2" t="s">
        <v>32</v>
      </c>
      <c r="I780" s="1">
        <v>5</v>
      </c>
      <c r="J780" s="1">
        <v>6</v>
      </c>
      <c r="K780" s="1">
        <v>5</v>
      </c>
      <c r="L780" s="1" t="str">
        <f t="shared" si="43"/>
        <v>OK</v>
      </c>
      <c r="M780" t="str">
        <f t="shared" si="42"/>
        <v>May</v>
      </c>
      <c r="S780" s="30">
        <v>5</v>
      </c>
      <c r="T780" s="30">
        <v>6</v>
      </c>
      <c r="U780" s="30">
        <v>5</v>
      </c>
    </row>
    <row r="781" spans="1:21" x14ac:dyDescent="0.35">
      <c r="A781" s="1" t="s">
        <v>11</v>
      </c>
      <c r="B781" s="1" t="s">
        <v>155</v>
      </c>
      <c r="C781" s="2" t="s">
        <v>171</v>
      </c>
      <c r="D781" s="1" t="s">
        <v>173</v>
      </c>
      <c r="E781" s="3">
        <v>46524.416666666701</v>
      </c>
      <c r="F781" s="1">
        <v>23.221713999999999</v>
      </c>
      <c r="G781" s="1">
        <v>72.654328000000007</v>
      </c>
      <c r="H781" s="2" t="s">
        <v>17</v>
      </c>
      <c r="I781" s="1">
        <v>5</v>
      </c>
      <c r="J781" s="1">
        <v>29</v>
      </c>
      <c r="K781" s="1">
        <v>7</v>
      </c>
      <c r="L781" s="1" t="str">
        <f t="shared" si="43"/>
        <v>OK</v>
      </c>
      <c r="M781" t="str">
        <f t="shared" si="42"/>
        <v>May</v>
      </c>
      <c r="S781" s="31">
        <v>5</v>
      </c>
      <c r="T781" s="31">
        <v>29</v>
      </c>
      <c r="U781" s="31">
        <v>7</v>
      </c>
    </row>
    <row r="782" spans="1:21" x14ac:dyDescent="0.35">
      <c r="A782" s="1" t="s">
        <v>11</v>
      </c>
      <c r="B782" s="1" t="s">
        <v>155</v>
      </c>
      <c r="C782" s="2" t="s">
        <v>657</v>
      </c>
      <c r="D782" s="1" t="s">
        <v>658</v>
      </c>
      <c r="E782" s="3">
        <v>46525.416666666701</v>
      </c>
      <c r="F782" s="1">
        <v>22.410802</v>
      </c>
      <c r="G782" s="1">
        <v>73.097922999999994</v>
      </c>
      <c r="H782" s="2" t="s">
        <v>17</v>
      </c>
      <c r="I782" s="1" t="s">
        <v>86</v>
      </c>
      <c r="J782" s="1" t="s">
        <v>86</v>
      </c>
      <c r="K782" s="1" t="s">
        <v>86</v>
      </c>
      <c r="L782" s="1" t="str">
        <f t="shared" si="43"/>
        <v>Missing/Zero/NA</v>
      </c>
      <c r="S782" s="30">
        <v>26.381599999999999</v>
      </c>
      <c r="T782" s="30">
        <v>76.298400000000001</v>
      </c>
      <c r="U782" s="30">
        <v>43.724699999999999</v>
      </c>
    </row>
    <row r="783" spans="1:21" x14ac:dyDescent="0.35">
      <c r="A783" s="1" t="s">
        <v>11</v>
      </c>
      <c r="B783" s="1" t="s">
        <v>155</v>
      </c>
      <c r="C783" s="2" t="s">
        <v>174</v>
      </c>
      <c r="D783" s="1" t="s">
        <v>175</v>
      </c>
      <c r="E783" s="3">
        <v>46526.416666666701</v>
      </c>
      <c r="F783" s="1">
        <v>21.170045999999999</v>
      </c>
      <c r="G783" s="1">
        <v>72.795405000000002</v>
      </c>
      <c r="H783" s="2" t="s">
        <v>15</v>
      </c>
      <c r="I783" s="1">
        <v>4</v>
      </c>
      <c r="J783" s="1">
        <v>45</v>
      </c>
      <c r="K783" s="1">
        <v>23</v>
      </c>
      <c r="L783" s="1" t="str">
        <f t="shared" si="43"/>
        <v>OK</v>
      </c>
      <c r="M783" t="str">
        <f t="shared" ref="M783:M805" si="44">TEXT(E783,"MMMM")</f>
        <v>May</v>
      </c>
      <c r="S783" s="31">
        <v>4</v>
      </c>
      <c r="T783" s="31">
        <v>45</v>
      </c>
      <c r="U783" s="31">
        <v>23</v>
      </c>
    </row>
    <row r="784" spans="1:21" x14ac:dyDescent="0.35">
      <c r="A784" s="1" t="s">
        <v>11</v>
      </c>
      <c r="B784" s="1" t="s">
        <v>164</v>
      </c>
      <c r="C784" s="2" t="s">
        <v>165</v>
      </c>
      <c r="D784" s="1" t="s">
        <v>166</v>
      </c>
      <c r="E784" s="3">
        <v>46527.416666666701</v>
      </c>
      <c r="F784" s="1">
        <v>28.390720000000002</v>
      </c>
      <c r="G784" s="1">
        <v>77.30059</v>
      </c>
      <c r="H784" s="2" t="s">
        <v>17</v>
      </c>
      <c r="I784" s="1">
        <v>8</v>
      </c>
      <c r="J784" s="1">
        <v>8</v>
      </c>
      <c r="K784" s="1">
        <v>8</v>
      </c>
      <c r="L784" s="1" t="str">
        <f t="shared" si="43"/>
        <v>OK</v>
      </c>
      <c r="M784" t="str">
        <f t="shared" si="44"/>
        <v>May</v>
      </c>
      <c r="S784" s="30">
        <v>8</v>
      </c>
      <c r="T784" s="30">
        <v>8</v>
      </c>
      <c r="U784" s="30">
        <v>8</v>
      </c>
    </row>
    <row r="785" spans="1:21" x14ac:dyDescent="0.35">
      <c r="A785" s="1" t="s">
        <v>11</v>
      </c>
      <c r="B785" s="1" t="s">
        <v>164</v>
      </c>
      <c r="C785" s="2" t="s">
        <v>165</v>
      </c>
      <c r="D785" s="1" t="s">
        <v>167</v>
      </c>
      <c r="E785" s="3">
        <v>46528.416666666701</v>
      </c>
      <c r="F785" s="1">
        <v>28.376058</v>
      </c>
      <c r="G785" s="1">
        <v>77.315741000000003</v>
      </c>
      <c r="H785" s="2" t="s">
        <v>16</v>
      </c>
      <c r="I785" s="1">
        <v>52</v>
      </c>
      <c r="J785" s="1">
        <v>60</v>
      </c>
      <c r="K785" s="1">
        <v>54</v>
      </c>
      <c r="L785" s="1" t="str">
        <f t="shared" si="43"/>
        <v>OK</v>
      </c>
      <c r="M785" t="str">
        <f t="shared" si="44"/>
        <v>May</v>
      </c>
      <c r="S785" s="31">
        <v>52</v>
      </c>
      <c r="T785" s="31">
        <v>60</v>
      </c>
      <c r="U785" s="31">
        <v>54</v>
      </c>
    </row>
    <row r="786" spans="1:21" x14ac:dyDescent="0.35">
      <c r="A786" s="1" t="s">
        <v>11</v>
      </c>
      <c r="B786" s="1" t="s">
        <v>164</v>
      </c>
      <c r="C786" s="2" t="s">
        <v>165</v>
      </c>
      <c r="D786" s="1" t="s">
        <v>167</v>
      </c>
      <c r="E786" s="3">
        <v>46529.416666666701</v>
      </c>
      <c r="F786" s="1">
        <v>28.376058</v>
      </c>
      <c r="G786" s="1">
        <v>77.315741000000003</v>
      </c>
      <c r="H786" s="2" t="s">
        <v>21</v>
      </c>
      <c r="I786" s="1">
        <v>31</v>
      </c>
      <c r="J786" s="1">
        <v>34</v>
      </c>
      <c r="K786" s="1">
        <v>32</v>
      </c>
      <c r="L786" s="1" t="str">
        <f t="shared" si="43"/>
        <v>OK</v>
      </c>
      <c r="M786" t="str">
        <f t="shared" si="44"/>
        <v>May</v>
      </c>
      <c r="S786" s="30">
        <v>31</v>
      </c>
      <c r="T786" s="30">
        <v>34</v>
      </c>
      <c r="U786" s="30">
        <v>32</v>
      </c>
    </row>
    <row r="787" spans="1:21" x14ac:dyDescent="0.35">
      <c r="A787" s="1" t="s">
        <v>11</v>
      </c>
      <c r="B787" s="1" t="s">
        <v>164</v>
      </c>
      <c r="C787" s="2" t="s">
        <v>168</v>
      </c>
      <c r="D787" s="1" t="s">
        <v>170</v>
      </c>
      <c r="E787" s="3">
        <v>46530.416666666701</v>
      </c>
      <c r="F787" s="1">
        <v>28.422699999999999</v>
      </c>
      <c r="G787" s="1">
        <v>77.066699999999997</v>
      </c>
      <c r="H787" s="2" t="s">
        <v>15</v>
      </c>
      <c r="I787" s="1">
        <v>49</v>
      </c>
      <c r="J787" s="1">
        <v>176</v>
      </c>
      <c r="K787" s="1">
        <v>90</v>
      </c>
      <c r="L787" s="1" t="str">
        <f t="shared" si="43"/>
        <v>OK</v>
      </c>
      <c r="M787" t="str">
        <f t="shared" si="44"/>
        <v>May</v>
      </c>
      <c r="S787" s="31">
        <v>49</v>
      </c>
      <c r="T787" s="31">
        <v>176</v>
      </c>
      <c r="U787" s="31">
        <v>90</v>
      </c>
    </row>
    <row r="788" spans="1:21" x14ac:dyDescent="0.35">
      <c r="A788" s="1" t="s">
        <v>11</v>
      </c>
      <c r="B788" s="1" t="s">
        <v>214</v>
      </c>
      <c r="C788" s="2" t="s">
        <v>215</v>
      </c>
      <c r="D788" s="1" t="s">
        <v>216</v>
      </c>
      <c r="E788" s="3">
        <v>46531.416666666701</v>
      </c>
      <c r="F788" s="1">
        <v>34.066206000000001</v>
      </c>
      <c r="G788" s="1">
        <v>74.819820000000007</v>
      </c>
      <c r="H788" s="2" t="s">
        <v>15</v>
      </c>
      <c r="I788" s="1">
        <v>40</v>
      </c>
      <c r="J788" s="1">
        <v>71</v>
      </c>
      <c r="K788" s="1">
        <v>48</v>
      </c>
      <c r="L788" s="1" t="str">
        <f t="shared" si="43"/>
        <v>OK</v>
      </c>
      <c r="M788" t="str">
        <f t="shared" si="44"/>
        <v>May</v>
      </c>
      <c r="S788" s="30">
        <v>40</v>
      </c>
      <c r="T788" s="30">
        <v>71</v>
      </c>
      <c r="U788" s="30">
        <v>48</v>
      </c>
    </row>
    <row r="789" spans="1:21" x14ac:dyDescent="0.35">
      <c r="A789" s="1" t="s">
        <v>11</v>
      </c>
      <c r="B789" s="1" t="s">
        <v>214</v>
      </c>
      <c r="C789" s="2" t="s">
        <v>215</v>
      </c>
      <c r="D789" s="1" t="s">
        <v>216</v>
      </c>
      <c r="E789" s="3">
        <v>46532.416666666701</v>
      </c>
      <c r="F789" s="1">
        <v>34.066206000000001</v>
      </c>
      <c r="G789" s="1">
        <v>74.819820000000007</v>
      </c>
      <c r="H789" s="2" t="s">
        <v>32</v>
      </c>
      <c r="I789" s="1">
        <v>2</v>
      </c>
      <c r="J789" s="1">
        <v>2</v>
      </c>
      <c r="K789" s="1">
        <v>2</v>
      </c>
      <c r="L789" s="1" t="str">
        <f t="shared" si="43"/>
        <v>OK</v>
      </c>
      <c r="M789" t="str">
        <f t="shared" si="44"/>
        <v>May</v>
      </c>
      <c r="S789" s="31">
        <v>2</v>
      </c>
      <c r="T789" s="31">
        <v>2</v>
      </c>
      <c r="U789" s="31">
        <v>2</v>
      </c>
    </row>
    <row r="790" spans="1:21" x14ac:dyDescent="0.35">
      <c r="A790" s="1" t="s">
        <v>11</v>
      </c>
      <c r="B790" s="1" t="s">
        <v>659</v>
      </c>
      <c r="C790" s="2" t="s">
        <v>660</v>
      </c>
      <c r="D790" s="1" t="s">
        <v>661</v>
      </c>
      <c r="E790" s="3">
        <v>46533.416666666701</v>
      </c>
      <c r="F790" s="1">
        <v>23.805689999999998</v>
      </c>
      <c r="G790" s="1">
        <v>86.442679999999996</v>
      </c>
      <c r="H790" s="2" t="s">
        <v>52</v>
      </c>
      <c r="I790" s="1">
        <v>16</v>
      </c>
      <c r="J790" s="1">
        <v>48</v>
      </c>
      <c r="K790" s="1">
        <v>23</v>
      </c>
      <c r="L790" s="1" t="str">
        <f t="shared" si="43"/>
        <v>OK</v>
      </c>
      <c r="M790" t="str">
        <f t="shared" si="44"/>
        <v>May</v>
      </c>
      <c r="S790" s="30">
        <v>16</v>
      </c>
      <c r="T790" s="30">
        <v>48</v>
      </c>
      <c r="U790" s="30">
        <v>23</v>
      </c>
    </row>
    <row r="791" spans="1:21" x14ac:dyDescent="0.35">
      <c r="A791" s="1" t="s">
        <v>11</v>
      </c>
      <c r="B791" s="1" t="s">
        <v>164</v>
      </c>
      <c r="C791" s="2" t="s">
        <v>662</v>
      </c>
      <c r="D791" s="1" t="s">
        <v>663</v>
      </c>
      <c r="E791" s="3">
        <v>46534.416666666701</v>
      </c>
      <c r="F791" s="1">
        <v>28.315300000000001</v>
      </c>
      <c r="G791" s="1">
        <v>76.914299999999997</v>
      </c>
      <c r="H791" s="2" t="s">
        <v>21</v>
      </c>
      <c r="I791" s="1">
        <v>50</v>
      </c>
      <c r="J791" s="1">
        <v>117</v>
      </c>
      <c r="K791" s="1">
        <v>92</v>
      </c>
      <c r="L791" s="1" t="str">
        <f t="shared" si="43"/>
        <v>OK</v>
      </c>
      <c r="M791" t="str">
        <f t="shared" si="44"/>
        <v>May</v>
      </c>
      <c r="S791" s="31">
        <v>50</v>
      </c>
      <c r="T791" s="31">
        <v>117</v>
      </c>
      <c r="U791" s="31">
        <v>92</v>
      </c>
    </row>
    <row r="792" spans="1:21" x14ac:dyDescent="0.35">
      <c r="A792" s="1" t="s">
        <v>11</v>
      </c>
      <c r="B792" s="1" t="s">
        <v>164</v>
      </c>
      <c r="C792" s="2" t="s">
        <v>662</v>
      </c>
      <c r="D792" s="1" t="s">
        <v>663</v>
      </c>
      <c r="E792" s="3">
        <v>46535.416666666701</v>
      </c>
      <c r="F792" s="1">
        <v>28.315300000000001</v>
      </c>
      <c r="G792" s="1">
        <v>76.914299999999997</v>
      </c>
      <c r="H792" s="2" t="s">
        <v>32</v>
      </c>
      <c r="I792" s="1">
        <v>6</v>
      </c>
      <c r="J792" s="1">
        <v>13</v>
      </c>
      <c r="K792" s="1">
        <v>10</v>
      </c>
      <c r="L792" s="1" t="str">
        <f t="shared" si="43"/>
        <v>OK</v>
      </c>
      <c r="M792" t="str">
        <f t="shared" si="44"/>
        <v>May</v>
      </c>
      <c r="S792" s="30">
        <v>6</v>
      </c>
      <c r="T792" s="30">
        <v>13</v>
      </c>
      <c r="U792" s="30">
        <v>10</v>
      </c>
    </row>
    <row r="793" spans="1:21" x14ac:dyDescent="0.35">
      <c r="A793" s="1" t="s">
        <v>11</v>
      </c>
      <c r="B793" s="1" t="s">
        <v>211</v>
      </c>
      <c r="C793" s="2" t="s">
        <v>212</v>
      </c>
      <c r="D793" s="1" t="s">
        <v>213</v>
      </c>
      <c r="E793" s="3">
        <v>46536.416666666701</v>
      </c>
      <c r="F793" s="1">
        <v>30.943887</v>
      </c>
      <c r="G793" s="1">
        <v>76.801991000000001</v>
      </c>
      <c r="H793" s="2" t="s">
        <v>21</v>
      </c>
      <c r="I793" s="1">
        <v>7</v>
      </c>
      <c r="J793" s="1">
        <v>40</v>
      </c>
      <c r="K793" s="1">
        <v>20</v>
      </c>
      <c r="L793" s="1" t="str">
        <f t="shared" si="43"/>
        <v>OK</v>
      </c>
      <c r="M793" t="str">
        <f t="shared" si="44"/>
        <v>May</v>
      </c>
      <c r="S793" s="31">
        <v>7</v>
      </c>
      <c r="T793" s="31">
        <v>40</v>
      </c>
      <c r="U793" s="31">
        <v>20</v>
      </c>
    </row>
    <row r="794" spans="1:21" x14ac:dyDescent="0.35">
      <c r="A794" s="1" t="s">
        <v>11</v>
      </c>
      <c r="B794" s="1" t="s">
        <v>155</v>
      </c>
      <c r="C794" s="2" t="s">
        <v>664</v>
      </c>
      <c r="D794" s="1" t="s">
        <v>665</v>
      </c>
      <c r="E794" s="3">
        <v>46537.416666666701</v>
      </c>
      <c r="F794" s="1">
        <v>20.362421000000001</v>
      </c>
      <c r="G794" s="1">
        <v>72.918013000000002</v>
      </c>
      <c r="H794" s="2" t="s">
        <v>32</v>
      </c>
      <c r="I794" s="1">
        <v>10</v>
      </c>
      <c r="J794" s="1">
        <v>10</v>
      </c>
      <c r="K794" s="1">
        <v>10</v>
      </c>
      <c r="L794" s="1" t="str">
        <f t="shared" si="43"/>
        <v>OK</v>
      </c>
      <c r="M794" t="str">
        <f t="shared" si="44"/>
        <v>May</v>
      </c>
      <c r="S794" s="30">
        <v>10</v>
      </c>
      <c r="T794" s="30">
        <v>10</v>
      </c>
      <c r="U794" s="30">
        <v>10</v>
      </c>
    </row>
    <row r="795" spans="1:21" x14ac:dyDescent="0.35">
      <c r="A795" s="1" t="s">
        <v>11</v>
      </c>
      <c r="B795" s="1" t="s">
        <v>164</v>
      </c>
      <c r="C795" s="2" t="s">
        <v>183</v>
      </c>
      <c r="D795" s="1" t="s">
        <v>184</v>
      </c>
      <c r="E795" s="3">
        <v>46538.416666666701</v>
      </c>
      <c r="F795" s="1">
        <v>28.593883000000002</v>
      </c>
      <c r="G795" s="1">
        <v>76.270652999999996</v>
      </c>
      <c r="H795" s="2" t="s">
        <v>18</v>
      </c>
      <c r="I795" s="1">
        <v>9</v>
      </c>
      <c r="J795" s="1">
        <v>25</v>
      </c>
      <c r="K795" s="1">
        <v>12</v>
      </c>
      <c r="L795" s="1" t="str">
        <f t="shared" si="43"/>
        <v>OK</v>
      </c>
      <c r="M795" t="str">
        <f t="shared" si="44"/>
        <v>May</v>
      </c>
      <c r="S795" s="31">
        <v>9</v>
      </c>
      <c r="T795" s="31">
        <v>25</v>
      </c>
      <c r="U795" s="31">
        <v>12</v>
      </c>
    </row>
    <row r="796" spans="1:21" x14ac:dyDescent="0.35">
      <c r="A796" s="1" t="s">
        <v>11</v>
      </c>
      <c r="B796" s="1" t="s">
        <v>124</v>
      </c>
      <c r="C796" s="2" t="s">
        <v>124</v>
      </c>
      <c r="D796" s="1" t="s">
        <v>153</v>
      </c>
      <c r="E796" s="3">
        <v>46539.416666666701</v>
      </c>
      <c r="F796" s="1">
        <v>28.672342</v>
      </c>
      <c r="G796" s="1">
        <v>77.315259999999995</v>
      </c>
      <c r="H796" s="2" t="s">
        <v>18</v>
      </c>
      <c r="I796" s="1">
        <v>25</v>
      </c>
      <c r="J796" s="1">
        <v>38</v>
      </c>
      <c r="K796" s="1">
        <v>31</v>
      </c>
      <c r="L796" s="1" t="str">
        <f t="shared" si="43"/>
        <v>OK</v>
      </c>
      <c r="M796" t="str">
        <f t="shared" si="44"/>
        <v>June</v>
      </c>
      <c r="S796" s="30">
        <v>25</v>
      </c>
      <c r="T796" s="30">
        <v>38</v>
      </c>
      <c r="U796" s="30">
        <v>31</v>
      </c>
    </row>
    <row r="797" spans="1:21" x14ac:dyDescent="0.35">
      <c r="A797" s="1" t="s">
        <v>11</v>
      </c>
      <c r="B797" s="1" t="s">
        <v>124</v>
      </c>
      <c r="C797" s="2" t="s">
        <v>124</v>
      </c>
      <c r="D797" s="1" t="s">
        <v>154</v>
      </c>
      <c r="E797" s="3">
        <v>46540.416666666701</v>
      </c>
      <c r="F797" s="1">
        <v>28.699793</v>
      </c>
      <c r="G797" s="1">
        <v>77.165452999999999</v>
      </c>
      <c r="H797" s="2" t="s">
        <v>21</v>
      </c>
      <c r="I797" s="1">
        <v>28</v>
      </c>
      <c r="J797" s="1">
        <v>53</v>
      </c>
      <c r="K797" s="1">
        <v>37</v>
      </c>
      <c r="L797" s="1" t="str">
        <f t="shared" si="43"/>
        <v>OK</v>
      </c>
      <c r="M797" t="str">
        <f t="shared" si="44"/>
        <v>June</v>
      </c>
      <c r="S797" s="31">
        <v>28</v>
      </c>
      <c r="T797" s="31">
        <v>53</v>
      </c>
      <c r="U797" s="31">
        <v>37</v>
      </c>
    </row>
    <row r="798" spans="1:21" x14ac:dyDescent="0.35">
      <c r="A798" s="1" t="s">
        <v>11</v>
      </c>
      <c r="B798" s="1" t="s">
        <v>155</v>
      </c>
      <c r="C798" s="2" t="s">
        <v>156</v>
      </c>
      <c r="D798" s="1" t="s">
        <v>176</v>
      </c>
      <c r="E798" s="3">
        <v>46541.416666666701</v>
      </c>
      <c r="F798" s="1">
        <v>23.020509000000001</v>
      </c>
      <c r="G798" s="1">
        <v>72.579261000000002</v>
      </c>
      <c r="H798" s="2" t="s">
        <v>21</v>
      </c>
      <c r="I798" s="1">
        <v>11</v>
      </c>
      <c r="J798" s="1">
        <v>69</v>
      </c>
      <c r="K798" s="1">
        <v>29</v>
      </c>
      <c r="L798" s="1" t="str">
        <f t="shared" si="43"/>
        <v>OK</v>
      </c>
      <c r="M798" t="str">
        <f t="shared" si="44"/>
        <v>June</v>
      </c>
      <c r="S798" s="30">
        <v>11</v>
      </c>
      <c r="T798" s="30">
        <v>69</v>
      </c>
      <c r="U798" s="30">
        <v>29</v>
      </c>
    </row>
    <row r="799" spans="1:21" x14ac:dyDescent="0.35">
      <c r="A799" s="1" t="s">
        <v>11</v>
      </c>
      <c r="B799" s="1" t="s">
        <v>164</v>
      </c>
      <c r="C799" s="2" t="s">
        <v>168</v>
      </c>
      <c r="D799" s="1" t="s">
        <v>185</v>
      </c>
      <c r="E799" s="3">
        <v>46542.416666666701</v>
      </c>
      <c r="F799" s="1">
        <v>28.427499999999998</v>
      </c>
      <c r="G799" s="1">
        <v>77.146500000000003</v>
      </c>
      <c r="H799" s="2" t="s">
        <v>32</v>
      </c>
      <c r="I799" s="1">
        <v>8</v>
      </c>
      <c r="J799" s="1">
        <v>27</v>
      </c>
      <c r="K799" s="1">
        <v>21</v>
      </c>
      <c r="L799" s="1" t="str">
        <f t="shared" si="43"/>
        <v>OK</v>
      </c>
      <c r="M799" t="str">
        <f t="shared" si="44"/>
        <v>June</v>
      </c>
      <c r="S799" s="31">
        <v>8</v>
      </c>
      <c r="T799" s="31">
        <v>27</v>
      </c>
      <c r="U799" s="31">
        <v>21</v>
      </c>
    </row>
    <row r="800" spans="1:21" x14ac:dyDescent="0.35">
      <c r="A800" s="1" t="s">
        <v>11</v>
      </c>
      <c r="B800" s="1" t="s">
        <v>186</v>
      </c>
      <c r="C800" s="2" t="s">
        <v>192</v>
      </c>
      <c r="D800" s="1" t="s">
        <v>193</v>
      </c>
      <c r="E800" s="3">
        <v>46543.416666666701</v>
      </c>
      <c r="F800" s="1">
        <v>11.55358</v>
      </c>
      <c r="G800" s="1">
        <v>76.555210000000002</v>
      </c>
      <c r="H800" s="2" t="s">
        <v>15</v>
      </c>
      <c r="I800" s="1">
        <v>26</v>
      </c>
      <c r="J800" s="1">
        <v>48</v>
      </c>
      <c r="K800" s="1">
        <v>32</v>
      </c>
      <c r="L800" s="1" t="str">
        <f t="shared" si="43"/>
        <v>OK</v>
      </c>
      <c r="M800" t="str">
        <f t="shared" si="44"/>
        <v>June</v>
      </c>
      <c r="S800" s="30">
        <v>26</v>
      </c>
      <c r="T800" s="30">
        <v>48</v>
      </c>
      <c r="U800" s="30">
        <v>32</v>
      </c>
    </row>
    <row r="801" spans="1:21" x14ac:dyDescent="0.35">
      <c r="A801" s="1" t="s">
        <v>11</v>
      </c>
      <c r="B801" s="1" t="s">
        <v>186</v>
      </c>
      <c r="C801" s="2" t="s">
        <v>192</v>
      </c>
      <c r="D801" s="1" t="s">
        <v>193</v>
      </c>
      <c r="E801" s="3">
        <v>46544.416666666701</v>
      </c>
      <c r="F801" s="1">
        <v>11.55358</v>
      </c>
      <c r="G801" s="1">
        <v>76.555210000000002</v>
      </c>
      <c r="H801" s="2" t="s">
        <v>16</v>
      </c>
      <c r="I801" s="1">
        <v>44</v>
      </c>
      <c r="J801" s="1">
        <v>58</v>
      </c>
      <c r="K801" s="1">
        <v>46</v>
      </c>
      <c r="L801" s="1" t="str">
        <f t="shared" si="43"/>
        <v>OK</v>
      </c>
      <c r="M801" t="str">
        <f t="shared" si="44"/>
        <v>June</v>
      </c>
      <c r="S801" s="31">
        <v>44</v>
      </c>
      <c r="T801" s="31">
        <v>58</v>
      </c>
      <c r="U801" s="31">
        <v>46</v>
      </c>
    </row>
    <row r="802" spans="1:21" x14ac:dyDescent="0.35">
      <c r="A802" s="1" t="s">
        <v>11</v>
      </c>
      <c r="B802" s="1" t="s">
        <v>186</v>
      </c>
      <c r="C802" s="2" t="s">
        <v>194</v>
      </c>
      <c r="D802" s="1" t="s">
        <v>195</v>
      </c>
      <c r="E802" s="3">
        <v>46545.416666666701</v>
      </c>
      <c r="F802" s="1">
        <v>13.428827999999999</v>
      </c>
      <c r="G802" s="1">
        <v>77.731418000000005</v>
      </c>
      <c r="H802" s="2" t="s">
        <v>32</v>
      </c>
      <c r="I802" s="1">
        <v>1</v>
      </c>
      <c r="J802" s="1">
        <v>2</v>
      </c>
      <c r="K802" s="1">
        <v>1</v>
      </c>
      <c r="L802" s="1" t="str">
        <f t="shared" si="43"/>
        <v>OK</v>
      </c>
      <c r="M802" t="str">
        <f t="shared" si="44"/>
        <v>June</v>
      </c>
      <c r="S802" s="30">
        <v>1</v>
      </c>
      <c r="T802" s="30">
        <v>2</v>
      </c>
      <c r="U802" s="30">
        <v>1</v>
      </c>
    </row>
    <row r="803" spans="1:21" x14ac:dyDescent="0.35">
      <c r="A803" s="1" t="s">
        <v>11</v>
      </c>
      <c r="B803" s="1" t="s">
        <v>186</v>
      </c>
      <c r="C803" s="2" t="s">
        <v>196</v>
      </c>
      <c r="D803" s="1" t="s">
        <v>197</v>
      </c>
      <c r="E803" s="3">
        <v>46546.416666666701</v>
      </c>
      <c r="F803" s="1">
        <v>13.328028</v>
      </c>
      <c r="G803" s="1">
        <v>75.797055999999998</v>
      </c>
      <c r="H803" s="2" t="s">
        <v>17</v>
      </c>
      <c r="I803" s="1">
        <v>2</v>
      </c>
      <c r="J803" s="1">
        <v>6</v>
      </c>
      <c r="K803" s="1">
        <v>4</v>
      </c>
      <c r="L803" s="1" t="str">
        <f t="shared" si="43"/>
        <v>OK</v>
      </c>
      <c r="M803" t="str">
        <f t="shared" si="44"/>
        <v>June</v>
      </c>
      <c r="S803" s="31">
        <v>2</v>
      </c>
      <c r="T803" s="31">
        <v>6</v>
      </c>
      <c r="U803" s="31">
        <v>4</v>
      </c>
    </row>
    <row r="804" spans="1:21" x14ac:dyDescent="0.35">
      <c r="A804" s="1" t="s">
        <v>11</v>
      </c>
      <c r="B804" s="1" t="s">
        <v>186</v>
      </c>
      <c r="C804" s="2" t="s">
        <v>187</v>
      </c>
      <c r="D804" s="1" t="s">
        <v>666</v>
      </c>
      <c r="E804" s="3">
        <v>46547.416666666701</v>
      </c>
      <c r="F804" s="1">
        <v>13.024634199999999</v>
      </c>
      <c r="G804" s="1">
        <v>77.508011499999995</v>
      </c>
      <c r="H804" s="2" t="s">
        <v>17</v>
      </c>
      <c r="I804" s="1">
        <v>4</v>
      </c>
      <c r="J804" s="1">
        <v>8</v>
      </c>
      <c r="K804" s="1">
        <v>6</v>
      </c>
      <c r="L804" s="1" t="str">
        <f t="shared" si="43"/>
        <v>OK</v>
      </c>
      <c r="M804" t="str">
        <f t="shared" si="44"/>
        <v>June</v>
      </c>
      <c r="S804" s="30">
        <v>4</v>
      </c>
      <c r="T804" s="30">
        <v>8</v>
      </c>
      <c r="U804" s="30">
        <v>6</v>
      </c>
    </row>
    <row r="805" spans="1:21" x14ac:dyDescent="0.35">
      <c r="A805" s="1" t="s">
        <v>11</v>
      </c>
      <c r="B805" s="1" t="s">
        <v>186</v>
      </c>
      <c r="C805" s="2" t="s">
        <v>187</v>
      </c>
      <c r="D805" s="1" t="s">
        <v>210</v>
      </c>
      <c r="E805" s="3">
        <v>46548.416666666701</v>
      </c>
      <c r="F805" s="1">
        <v>12.917348</v>
      </c>
      <c r="G805" s="1">
        <v>77.622812999999994</v>
      </c>
      <c r="H805" s="2" t="s">
        <v>17</v>
      </c>
      <c r="I805" s="1">
        <v>6</v>
      </c>
      <c r="J805" s="1">
        <v>22</v>
      </c>
      <c r="K805" s="1">
        <v>12</v>
      </c>
      <c r="L805" s="1" t="str">
        <f t="shared" si="43"/>
        <v>OK</v>
      </c>
      <c r="M805" t="str">
        <f t="shared" si="44"/>
        <v>June</v>
      </c>
      <c r="S805" s="31">
        <v>6</v>
      </c>
      <c r="T805" s="31">
        <v>22</v>
      </c>
      <c r="U805" s="31">
        <v>12</v>
      </c>
    </row>
    <row r="806" spans="1:21" x14ac:dyDescent="0.35">
      <c r="A806" s="1" t="s">
        <v>11</v>
      </c>
      <c r="B806" s="1" t="s">
        <v>186</v>
      </c>
      <c r="C806" s="2" t="s">
        <v>667</v>
      </c>
      <c r="D806" s="1" t="s">
        <v>668</v>
      </c>
      <c r="E806" s="3">
        <v>46549.416666666701</v>
      </c>
      <c r="F806" s="1">
        <v>17.930306000000002</v>
      </c>
      <c r="G806" s="1">
        <v>77.482194000000007</v>
      </c>
      <c r="H806" s="2" t="s">
        <v>16</v>
      </c>
      <c r="I806" s="1" t="s">
        <v>86</v>
      </c>
      <c r="J806" s="1" t="s">
        <v>86</v>
      </c>
      <c r="K806" s="1" t="s">
        <v>86</v>
      </c>
      <c r="L806" s="1" t="str">
        <f t="shared" si="43"/>
        <v>Missing/Zero/NA</v>
      </c>
      <c r="S806" s="30">
        <v>26.381599999999999</v>
      </c>
      <c r="T806" s="30">
        <v>76.298400000000001</v>
      </c>
      <c r="U806" s="30">
        <v>43.724699999999999</v>
      </c>
    </row>
    <row r="807" spans="1:21" x14ac:dyDescent="0.35">
      <c r="A807" s="1" t="s">
        <v>11</v>
      </c>
      <c r="B807" s="1" t="s">
        <v>186</v>
      </c>
      <c r="C807" s="2" t="s">
        <v>667</v>
      </c>
      <c r="D807" s="1" t="s">
        <v>668</v>
      </c>
      <c r="E807" s="3">
        <v>46550.416666666701</v>
      </c>
      <c r="F807" s="1">
        <v>17.930306000000002</v>
      </c>
      <c r="G807" s="1">
        <v>77.482194000000007</v>
      </c>
      <c r="H807" s="2" t="s">
        <v>17</v>
      </c>
      <c r="I807" s="1" t="s">
        <v>86</v>
      </c>
      <c r="J807" s="1" t="s">
        <v>86</v>
      </c>
      <c r="K807" s="1" t="s">
        <v>86</v>
      </c>
      <c r="L807" s="1" t="str">
        <f t="shared" si="43"/>
        <v>Missing/Zero/NA</v>
      </c>
      <c r="S807" s="31">
        <v>26.381599999999999</v>
      </c>
      <c r="T807" s="31">
        <v>76.298400000000001</v>
      </c>
      <c r="U807" s="31">
        <v>43.724699999999999</v>
      </c>
    </row>
    <row r="808" spans="1:21" x14ac:dyDescent="0.35">
      <c r="A808" s="1" t="s">
        <v>11</v>
      </c>
      <c r="B808" s="1" t="s">
        <v>186</v>
      </c>
      <c r="C808" s="2" t="s">
        <v>667</v>
      </c>
      <c r="D808" s="1" t="s">
        <v>668</v>
      </c>
      <c r="E808" s="3">
        <v>46551.416666666701</v>
      </c>
      <c r="F808" s="1">
        <v>17.930306000000002</v>
      </c>
      <c r="G808" s="1">
        <v>77.482194000000007</v>
      </c>
      <c r="H808" s="2" t="s">
        <v>18</v>
      </c>
      <c r="I808" s="1" t="s">
        <v>86</v>
      </c>
      <c r="J808" s="1" t="s">
        <v>86</v>
      </c>
      <c r="K808" s="1" t="s">
        <v>86</v>
      </c>
      <c r="L808" s="1" t="str">
        <f t="shared" si="43"/>
        <v>Missing/Zero/NA</v>
      </c>
      <c r="S808" s="30">
        <v>26.381599999999999</v>
      </c>
      <c r="T808" s="30">
        <v>76.298400000000001</v>
      </c>
      <c r="U808" s="30">
        <v>43.724699999999999</v>
      </c>
    </row>
    <row r="809" spans="1:21" x14ac:dyDescent="0.35">
      <c r="A809" s="1" t="s">
        <v>11</v>
      </c>
      <c r="B809" s="1" t="s">
        <v>186</v>
      </c>
      <c r="C809" s="2" t="s">
        <v>204</v>
      </c>
      <c r="D809" s="1" t="s">
        <v>205</v>
      </c>
      <c r="E809" s="3">
        <v>46552.416666666701</v>
      </c>
      <c r="F809" s="1">
        <v>14.7918</v>
      </c>
      <c r="G809" s="1">
        <v>75.389600000000002</v>
      </c>
      <c r="H809" s="2" t="s">
        <v>21</v>
      </c>
      <c r="I809" s="1" t="s">
        <v>86</v>
      </c>
      <c r="J809" s="1" t="s">
        <v>86</v>
      </c>
      <c r="K809" s="1" t="s">
        <v>86</v>
      </c>
      <c r="L809" s="1" t="str">
        <f t="shared" si="43"/>
        <v>Missing/Zero/NA</v>
      </c>
      <c r="S809" s="31">
        <v>26.381599999999999</v>
      </c>
      <c r="T809" s="31">
        <v>76.298400000000001</v>
      </c>
      <c r="U809" s="31">
        <v>43.724699999999999</v>
      </c>
    </row>
    <row r="810" spans="1:21" x14ac:dyDescent="0.35">
      <c r="A810" s="1" t="s">
        <v>11</v>
      </c>
      <c r="B810" s="1" t="s">
        <v>186</v>
      </c>
      <c r="C810" s="2" t="s">
        <v>206</v>
      </c>
      <c r="D810" s="1" t="s">
        <v>207</v>
      </c>
      <c r="E810" s="3">
        <v>46553.416666666701</v>
      </c>
      <c r="F810" s="1">
        <v>17.321992999999999</v>
      </c>
      <c r="G810" s="1">
        <v>76.822627999999995</v>
      </c>
      <c r="H810" s="2" t="s">
        <v>32</v>
      </c>
      <c r="I810" s="1">
        <v>1</v>
      </c>
      <c r="J810" s="1">
        <v>1</v>
      </c>
      <c r="K810" s="1">
        <v>1</v>
      </c>
      <c r="L810" s="1" t="str">
        <f t="shared" si="43"/>
        <v>OK</v>
      </c>
      <c r="M810" t="str">
        <f t="shared" ref="M810:M822" si="45">TEXT(E810,"MMMM")</f>
        <v>June</v>
      </c>
      <c r="S810" s="30">
        <v>1</v>
      </c>
      <c r="T810" s="30">
        <v>1</v>
      </c>
      <c r="U810" s="30">
        <v>1</v>
      </c>
    </row>
    <row r="811" spans="1:21" x14ac:dyDescent="0.35">
      <c r="A811" s="1" t="s">
        <v>11</v>
      </c>
      <c r="B811" s="1" t="s">
        <v>186</v>
      </c>
      <c r="C811" s="2" t="s">
        <v>206</v>
      </c>
      <c r="D811" s="1" t="s">
        <v>208</v>
      </c>
      <c r="E811" s="3">
        <v>46554.416666666701</v>
      </c>
      <c r="F811" s="1">
        <v>17.336317999999999</v>
      </c>
      <c r="G811" s="1">
        <v>76.847397000000001</v>
      </c>
      <c r="H811" s="2" t="s">
        <v>16</v>
      </c>
      <c r="I811" s="1">
        <v>28</v>
      </c>
      <c r="J811" s="1">
        <v>68</v>
      </c>
      <c r="K811" s="1">
        <v>34</v>
      </c>
      <c r="L811" s="1" t="str">
        <f t="shared" si="43"/>
        <v>OK</v>
      </c>
      <c r="M811" t="str">
        <f t="shared" si="45"/>
        <v>June</v>
      </c>
      <c r="S811" s="31">
        <v>28</v>
      </c>
      <c r="T811" s="31">
        <v>68</v>
      </c>
      <c r="U811" s="31">
        <v>34</v>
      </c>
    </row>
    <row r="812" spans="1:21" x14ac:dyDescent="0.35">
      <c r="A812" s="1" t="s">
        <v>11</v>
      </c>
      <c r="B812" s="1" t="s">
        <v>186</v>
      </c>
      <c r="C812" s="2" t="s">
        <v>217</v>
      </c>
      <c r="D812" s="1" t="s">
        <v>218</v>
      </c>
      <c r="E812" s="3">
        <v>46555.416666666701</v>
      </c>
      <c r="F812" s="1">
        <v>16.172806000000001</v>
      </c>
      <c r="G812" s="1">
        <v>75.659694000000002</v>
      </c>
      <c r="H812" s="2" t="s">
        <v>32</v>
      </c>
      <c r="I812" s="1">
        <v>1</v>
      </c>
      <c r="J812" s="1">
        <v>2</v>
      </c>
      <c r="K812" s="1">
        <v>1</v>
      </c>
      <c r="L812" s="1" t="str">
        <f t="shared" si="43"/>
        <v>OK</v>
      </c>
      <c r="M812" t="str">
        <f t="shared" si="45"/>
        <v>June</v>
      </c>
      <c r="S812" s="30">
        <v>1</v>
      </c>
      <c r="T812" s="30">
        <v>2</v>
      </c>
      <c r="U812" s="30">
        <v>1</v>
      </c>
    </row>
    <row r="813" spans="1:21" x14ac:dyDescent="0.35">
      <c r="A813" s="1" t="s">
        <v>11</v>
      </c>
      <c r="B813" s="1" t="s">
        <v>186</v>
      </c>
      <c r="C813" s="2" t="s">
        <v>187</v>
      </c>
      <c r="D813" s="1" t="s">
        <v>221</v>
      </c>
      <c r="E813" s="3">
        <v>46556.416666666701</v>
      </c>
      <c r="F813" s="1">
        <v>12.9135218</v>
      </c>
      <c r="G813" s="1">
        <v>77.595080400000001</v>
      </c>
      <c r="H813" s="2" t="s">
        <v>17</v>
      </c>
      <c r="I813" s="1">
        <v>3</v>
      </c>
      <c r="J813" s="1">
        <v>37</v>
      </c>
      <c r="K813" s="1">
        <v>10</v>
      </c>
      <c r="L813" s="1" t="str">
        <f t="shared" si="43"/>
        <v>OK</v>
      </c>
      <c r="M813" t="str">
        <f t="shared" si="45"/>
        <v>June</v>
      </c>
      <c r="S813" s="31">
        <v>3</v>
      </c>
      <c r="T813" s="31">
        <v>37</v>
      </c>
      <c r="U813" s="31">
        <v>10</v>
      </c>
    </row>
    <row r="814" spans="1:21" x14ac:dyDescent="0.35">
      <c r="A814" s="1" t="s">
        <v>11</v>
      </c>
      <c r="B814" s="1" t="s">
        <v>186</v>
      </c>
      <c r="C814" s="2" t="s">
        <v>187</v>
      </c>
      <c r="D814" s="1" t="s">
        <v>222</v>
      </c>
      <c r="E814" s="3">
        <v>46557.416666666701</v>
      </c>
      <c r="F814" s="1">
        <v>12.951912999999999</v>
      </c>
      <c r="G814" s="1">
        <v>77.539783999999997</v>
      </c>
      <c r="H814" s="2" t="s">
        <v>18</v>
      </c>
      <c r="I814" s="1">
        <v>23</v>
      </c>
      <c r="J814" s="1">
        <v>112</v>
      </c>
      <c r="K814" s="1">
        <v>35</v>
      </c>
      <c r="L814" s="1" t="str">
        <f t="shared" si="43"/>
        <v>OK</v>
      </c>
      <c r="M814" t="str">
        <f t="shared" si="45"/>
        <v>June</v>
      </c>
      <c r="S814" s="30">
        <v>23</v>
      </c>
      <c r="T814" s="30">
        <v>112</v>
      </c>
      <c r="U814" s="30">
        <v>35</v>
      </c>
    </row>
    <row r="815" spans="1:21" x14ac:dyDescent="0.35">
      <c r="A815" s="1" t="s">
        <v>11</v>
      </c>
      <c r="B815" s="1" t="s">
        <v>186</v>
      </c>
      <c r="C815" s="2" t="s">
        <v>187</v>
      </c>
      <c r="D815" s="1" t="s">
        <v>188</v>
      </c>
      <c r="E815" s="3">
        <v>46558.416666666701</v>
      </c>
      <c r="F815" s="1">
        <v>12.920984000000001</v>
      </c>
      <c r="G815" s="1">
        <v>77.584907999999999</v>
      </c>
      <c r="H815" s="2" t="s">
        <v>52</v>
      </c>
      <c r="I815" s="1">
        <v>11</v>
      </c>
      <c r="J815" s="1">
        <v>22</v>
      </c>
      <c r="K815" s="1">
        <v>17</v>
      </c>
      <c r="L815" s="1" t="str">
        <f t="shared" si="43"/>
        <v>OK</v>
      </c>
      <c r="M815" t="str">
        <f t="shared" si="45"/>
        <v>June</v>
      </c>
      <c r="S815" s="31">
        <v>11</v>
      </c>
      <c r="T815" s="31">
        <v>22</v>
      </c>
      <c r="U815" s="31">
        <v>17</v>
      </c>
    </row>
    <row r="816" spans="1:21" x14ac:dyDescent="0.35">
      <c r="A816" s="1" t="s">
        <v>11</v>
      </c>
      <c r="B816" s="1" t="s">
        <v>186</v>
      </c>
      <c r="C816" s="2" t="s">
        <v>187</v>
      </c>
      <c r="D816" s="1" t="s">
        <v>189</v>
      </c>
      <c r="E816" s="3">
        <v>46559.416666666701</v>
      </c>
      <c r="F816" s="1">
        <v>13.003871999999999</v>
      </c>
      <c r="G816" s="1">
        <v>77.664216999999994</v>
      </c>
      <c r="H816" s="2" t="s">
        <v>18</v>
      </c>
      <c r="I816" s="1">
        <v>24</v>
      </c>
      <c r="J816" s="1">
        <v>53</v>
      </c>
      <c r="K816" s="1">
        <v>32</v>
      </c>
      <c r="L816" s="1" t="str">
        <f t="shared" si="43"/>
        <v>OK</v>
      </c>
      <c r="M816" t="str">
        <f t="shared" si="45"/>
        <v>June</v>
      </c>
      <c r="S816" s="30">
        <v>24</v>
      </c>
      <c r="T816" s="30">
        <v>53</v>
      </c>
      <c r="U816" s="30">
        <v>32</v>
      </c>
    </row>
    <row r="817" spans="1:21" x14ac:dyDescent="0.35">
      <c r="A817" s="1" t="s">
        <v>11</v>
      </c>
      <c r="B817" s="1" t="s">
        <v>186</v>
      </c>
      <c r="C817" s="2" t="s">
        <v>187</v>
      </c>
      <c r="D817" s="1" t="s">
        <v>190</v>
      </c>
      <c r="E817" s="3">
        <v>46560.416666666701</v>
      </c>
      <c r="F817" s="1">
        <v>13.027019900000001</v>
      </c>
      <c r="G817" s="1">
        <v>77.494094000000004</v>
      </c>
      <c r="H817" s="2" t="s">
        <v>17</v>
      </c>
      <c r="I817" s="1">
        <v>3</v>
      </c>
      <c r="J817" s="1">
        <v>37</v>
      </c>
      <c r="K817" s="1">
        <v>8</v>
      </c>
      <c r="L817" s="1" t="str">
        <f t="shared" si="43"/>
        <v>OK</v>
      </c>
      <c r="M817" t="str">
        <f t="shared" si="45"/>
        <v>June</v>
      </c>
      <c r="S817" s="31">
        <v>3</v>
      </c>
      <c r="T817" s="31">
        <v>37</v>
      </c>
      <c r="U817" s="31">
        <v>8</v>
      </c>
    </row>
    <row r="818" spans="1:21" x14ac:dyDescent="0.35">
      <c r="A818" s="1" t="s">
        <v>11</v>
      </c>
      <c r="B818" s="1" t="s">
        <v>186</v>
      </c>
      <c r="C818" s="2" t="s">
        <v>187</v>
      </c>
      <c r="D818" s="1" t="s">
        <v>224</v>
      </c>
      <c r="E818" s="3">
        <v>46561.416666666701</v>
      </c>
      <c r="F818" s="1">
        <v>13.029152</v>
      </c>
      <c r="G818" s="1">
        <v>77.585901000000007</v>
      </c>
      <c r="H818" s="2" t="s">
        <v>52</v>
      </c>
      <c r="I818" s="1">
        <v>8</v>
      </c>
      <c r="J818" s="1">
        <v>55</v>
      </c>
      <c r="K818" s="1">
        <v>22</v>
      </c>
      <c r="L818" s="1" t="str">
        <f t="shared" si="43"/>
        <v>OK</v>
      </c>
      <c r="M818" t="str">
        <f t="shared" si="45"/>
        <v>June</v>
      </c>
      <c r="S818" s="30">
        <v>8</v>
      </c>
      <c r="T818" s="30">
        <v>55</v>
      </c>
      <c r="U818" s="30">
        <v>22</v>
      </c>
    </row>
    <row r="819" spans="1:21" x14ac:dyDescent="0.35">
      <c r="A819" s="1" t="s">
        <v>11</v>
      </c>
      <c r="B819" s="1" t="s">
        <v>186</v>
      </c>
      <c r="C819" s="2" t="s">
        <v>187</v>
      </c>
      <c r="D819" s="1" t="s">
        <v>225</v>
      </c>
      <c r="E819" s="3">
        <v>46562.416666666701</v>
      </c>
      <c r="F819" s="1">
        <v>12.938539</v>
      </c>
      <c r="G819" s="1">
        <v>77.590100000000007</v>
      </c>
      <c r="H819" s="2" t="s">
        <v>17</v>
      </c>
      <c r="I819" s="1">
        <v>9</v>
      </c>
      <c r="J819" s="1">
        <v>18</v>
      </c>
      <c r="K819" s="1">
        <v>13</v>
      </c>
      <c r="L819" s="1" t="str">
        <f t="shared" si="43"/>
        <v>OK</v>
      </c>
      <c r="M819" t="str">
        <f t="shared" si="45"/>
        <v>June</v>
      </c>
      <c r="S819" s="31">
        <v>9</v>
      </c>
      <c r="T819" s="31">
        <v>18</v>
      </c>
      <c r="U819" s="31">
        <v>13</v>
      </c>
    </row>
    <row r="820" spans="1:21" x14ac:dyDescent="0.35">
      <c r="A820" s="1" t="s">
        <v>11</v>
      </c>
      <c r="B820" s="1" t="s">
        <v>186</v>
      </c>
      <c r="C820" s="2" t="s">
        <v>187</v>
      </c>
      <c r="D820" s="1" t="s">
        <v>188</v>
      </c>
      <c r="E820" s="3">
        <v>46563.416666666701</v>
      </c>
      <c r="F820" s="1">
        <v>12.920984000000001</v>
      </c>
      <c r="G820" s="1">
        <v>77.584907999999999</v>
      </c>
      <c r="H820" s="2" t="s">
        <v>15</v>
      </c>
      <c r="I820" s="1">
        <v>50</v>
      </c>
      <c r="J820" s="1">
        <v>205</v>
      </c>
      <c r="K820" s="1">
        <v>91</v>
      </c>
      <c r="L820" s="1" t="str">
        <f t="shared" si="43"/>
        <v>OK</v>
      </c>
      <c r="M820" t="str">
        <f t="shared" si="45"/>
        <v>June</v>
      </c>
      <c r="S820" s="30">
        <v>50</v>
      </c>
      <c r="T820" s="30">
        <v>205</v>
      </c>
      <c r="U820" s="30">
        <v>91</v>
      </c>
    </row>
    <row r="821" spans="1:21" x14ac:dyDescent="0.35">
      <c r="A821" s="1" t="s">
        <v>11</v>
      </c>
      <c r="B821" s="1" t="s">
        <v>186</v>
      </c>
      <c r="C821" s="2" t="s">
        <v>206</v>
      </c>
      <c r="D821" s="1" t="s">
        <v>208</v>
      </c>
      <c r="E821" s="3">
        <v>46564.416666666701</v>
      </c>
      <c r="F821" s="1">
        <v>17.336317999999999</v>
      </c>
      <c r="G821" s="1">
        <v>76.847397000000001</v>
      </c>
      <c r="H821" s="2" t="s">
        <v>32</v>
      </c>
      <c r="I821" s="1">
        <v>2</v>
      </c>
      <c r="J821" s="1">
        <v>3</v>
      </c>
      <c r="K821" s="1">
        <v>3</v>
      </c>
      <c r="L821" s="1" t="str">
        <f t="shared" si="43"/>
        <v>OK</v>
      </c>
      <c r="M821" t="str">
        <f t="shared" si="45"/>
        <v>June</v>
      </c>
      <c r="S821" s="31">
        <v>2</v>
      </c>
      <c r="T821" s="31">
        <v>3</v>
      </c>
      <c r="U821" s="31">
        <v>3</v>
      </c>
    </row>
    <row r="822" spans="1:21" x14ac:dyDescent="0.35">
      <c r="A822" s="1" t="s">
        <v>11</v>
      </c>
      <c r="B822" s="1" t="s">
        <v>186</v>
      </c>
      <c r="C822" s="2" t="s">
        <v>206</v>
      </c>
      <c r="D822" s="1" t="s">
        <v>208</v>
      </c>
      <c r="E822" s="3">
        <v>46565.416666666701</v>
      </c>
      <c r="F822" s="1">
        <v>17.336317999999999</v>
      </c>
      <c r="G822" s="1">
        <v>76.847397000000001</v>
      </c>
      <c r="H822" s="2" t="s">
        <v>17</v>
      </c>
      <c r="I822" s="1">
        <v>2</v>
      </c>
      <c r="J822" s="1">
        <v>5</v>
      </c>
      <c r="K822" s="1">
        <v>4</v>
      </c>
      <c r="L822" s="1" t="str">
        <f t="shared" si="43"/>
        <v>OK</v>
      </c>
      <c r="M822" t="str">
        <f t="shared" si="45"/>
        <v>June</v>
      </c>
      <c r="S822" s="30">
        <v>2</v>
      </c>
      <c r="T822" s="30">
        <v>5</v>
      </c>
      <c r="U822" s="30">
        <v>4</v>
      </c>
    </row>
    <row r="823" spans="1:21" x14ac:dyDescent="0.35">
      <c r="A823" s="1" t="s">
        <v>11</v>
      </c>
      <c r="B823" s="1" t="s">
        <v>186</v>
      </c>
      <c r="C823" s="2" t="s">
        <v>240</v>
      </c>
      <c r="D823" s="1" t="s">
        <v>241</v>
      </c>
      <c r="E823" s="3">
        <v>46566.416666666701</v>
      </c>
      <c r="F823" s="1">
        <v>15.347630000000001</v>
      </c>
      <c r="G823" s="1">
        <v>76.181766999999994</v>
      </c>
      <c r="H823" s="2" t="s">
        <v>15</v>
      </c>
      <c r="I823" s="1" t="s">
        <v>86</v>
      </c>
      <c r="J823" s="1" t="s">
        <v>86</v>
      </c>
      <c r="K823" s="1" t="s">
        <v>86</v>
      </c>
      <c r="L823" s="1" t="str">
        <f t="shared" si="43"/>
        <v>Missing/Zero/NA</v>
      </c>
      <c r="S823" s="31">
        <v>26.381599999999999</v>
      </c>
      <c r="T823" s="31">
        <v>76.298400000000001</v>
      </c>
      <c r="U823" s="31">
        <v>43.724699999999999</v>
      </c>
    </row>
    <row r="824" spans="1:21" x14ac:dyDescent="0.35">
      <c r="A824" s="1" t="s">
        <v>11</v>
      </c>
      <c r="B824" s="1" t="s">
        <v>186</v>
      </c>
      <c r="C824" s="2" t="s">
        <v>257</v>
      </c>
      <c r="D824" s="1" t="s">
        <v>258</v>
      </c>
      <c r="E824" s="3">
        <v>46567.416666666701</v>
      </c>
      <c r="F824" s="1">
        <v>12.889250000000001</v>
      </c>
      <c r="G824" s="1">
        <v>74.852999999999994</v>
      </c>
      <c r="H824" s="2" t="s">
        <v>32</v>
      </c>
      <c r="I824" s="1">
        <v>1</v>
      </c>
      <c r="J824" s="1">
        <v>4</v>
      </c>
      <c r="K824" s="1">
        <v>2</v>
      </c>
      <c r="L824" s="1" t="str">
        <f t="shared" si="43"/>
        <v>OK</v>
      </c>
      <c r="M824" t="str">
        <f t="shared" ref="M824:M830" si="46">TEXT(E824,"MMMM")</f>
        <v>June</v>
      </c>
      <c r="S824" s="30">
        <v>1</v>
      </c>
      <c r="T824" s="30">
        <v>4</v>
      </c>
      <c r="U824" s="30">
        <v>2</v>
      </c>
    </row>
    <row r="825" spans="1:21" x14ac:dyDescent="0.35">
      <c r="A825" s="1" t="s">
        <v>11</v>
      </c>
      <c r="B825" s="1" t="s">
        <v>186</v>
      </c>
      <c r="C825" s="2" t="s">
        <v>259</v>
      </c>
      <c r="D825" s="1" t="s">
        <v>260</v>
      </c>
      <c r="E825" s="3">
        <v>46568.416666666701</v>
      </c>
      <c r="F825" s="1">
        <v>12.21041</v>
      </c>
      <c r="G825" s="1">
        <v>76.373760000000004</v>
      </c>
      <c r="H825" s="2" t="s">
        <v>21</v>
      </c>
      <c r="I825" s="1">
        <v>9</v>
      </c>
      <c r="J825" s="1">
        <v>29</v>
      </c>
      <c r="K825" s="1">
        <v>20</v>
      </c>
      <c r="L825" s="1" t="str">
        <f t="shared" si="43"/>
        <v>OK</v>
      </c>
      <c r="M825" t="str">
        <f t="shared" si="46"/>
        <v>June</v>
      </c>
      <c r="S825" s="31">
        <v>9</v>
      </c>
      <c r="T825" s="31">
        <v>29</v>
      </c>
      <c r="U825" s="31">
        <v>20</v>
      </c>
    </row>
    <row r="826" spans="1:21" x14ac:dyDescent="0.35">
      <c r="A826" s="1" t="s">
        <v>11</v>
      </c>
      <c r="B826" s="1" t="s">
        <v>186</v>
      </c>
      <c r="C826" s="2" t="s">
        <v>200</v>
      </c>
      <c r="D826" s="1" t="s">
        <v>201</v>
      </c>
      <c r="E826" s="3">
        <v>46569.416666666701</v>
      </c>
      <c r="F826" s="1">
        <v>15.459706000000001</v>
      </c>
      <c r="G826" s="1">
        <v>75.008381</v>
      </c>
      <c r="H826" s="2" t="s">
        <v>15</v>
      </c>
      <c r="I826" s="1">
        <v>45</v>
      </c>
      <c r="J826" s="1">
        <v>54</v>
      </c>
      <c r="K826" s="1">
        <v>49</v>
      </c>
      <c r="L826" s="1" t="str">
        <f t="shared" si="43"/>
        <v>OK</v>
      </c>
      <c r="M826" t="str">
        <f t="shared" si="46"/>
        <v>July</v>
      </c>
      <c r="S826" s="30">
        <v>45</v>
      </c>
      <c r="T826" s="30">
        <v>54</v>
      </c>
      <c r="U826" s="30">
        <v>49</v>
      </c>
    </row>
    <row r="827" spans="1:21" x14ac:dyDescent="0.35">
      <c r="A827" s="1" t="s">
        <v>11</v>
      </c>
      <c r="B827" s="1" t="s">
        <v>186</v>
      </c>
      <c r="C827" s="2" t="s">
        <v>200</v>
      </c>
      <c r="D827" s="1" t="s">
        <v>201</v>
      </c>
      <c r="E827" s="3">
        <v>46570.416666666701</v>
      </c>
      <c r="F827" s="1">
        <v>15.459706000000001</v>
      </c>
      <c r="G827" s="1">
        <v>75.008381</v>
      </c>
      <c r="H827" s="2" t="s">
        <v>21</v>
      </c>
      <c r="I827" s="1">
        <v>19</v>
      </c>
      <c r="J827" s="1">
        <v>25</v>
      </c>
      <c r="K827" s="1">
        <v>24</v>
      </c>
      <c r="L827" s="1" t="str">
        <f t="shared" si="43"/>
        <v>OK</v>
      </c>
      <c r="M827" t="str">
        <f t="shared" si="46"/>
        <v>July</v>
      </c>
      <c r="S827" s="31">
        <v>19</v>
      </c>
      <c r="T827" s="31">
        <v>25</v>
      </c>
      <c r="U827" s="31">
        <v>24</v>
      </c>
    </row>
    <row r="828" spans="1:21" x14ac:dyDescent="0.35">
      <c r="A828" s="1" t="s">
        <v>11</v>
      </c>
      <c r="B828" s="1" t="s">
        <v>186</v>
      </c>
      <c r="C828" s="2" t="s">
        <v>259</v>
      </c>
      <c r="D828" s="1" t="s">
        <v>260</v>
      </c>
      <c r="E828" s="3">
        <v>46571.416666666701</v>
      </c>
      <c r="F828" s="1">
        <v>12.21041</v>
      </c>
      <c r="G828" s="1">
        <v>76.373760000000004</v>
      </c>
      <c r="H828" s="2" t="s">
        <v>52</v>
      </c>
      <c r="I828" s="1">
        <v>4</v>
      </c>
      <c r="J828" s="1">
        <v>111</v>
      </c>
      <c r="K828" s="1">
        <v>9</v>
      </c>
      <c r="L828" s="1" t="str">
        <f t="shared" si="43"/>
        <v>OK</v>
      </c>
      <c r="M828" t="str">
        <f t="shared" si="46"/>
        <v>July</v>
      </c>
      <c r="S828" s="30">
        <v>4</v>
      </c>
      <c r="T828" s="30">
        <v>111</v>
      </c>
      <c r="U828" s="30">
        <v>9</v>
      </c>
    </row>
    <row r="829" spans="1:21" x14ac:dyDescent="0.35">
      <c r="A829" s="1" t="s">
        <v>11</v>
      </c>
      <c r="B829" s="1" t="s">
        <v>186</v>
      </c>
      <c r="C829" s="2" t="s">
        <v>244</v>
      </c>
      <c r="D829" s="1" t="s">
        <v>245</v>
      </c>
      <c r="E829" s="3">
        <v>46572.416666666701</v>
      </c>
      <c r="F829" s="1">
        <v>13.94</v>
      </c>
      <c r="G829" s="1">
        <v>75.555916999999994</v>
      </c>
      <c r="H829" s="2" t="s">
        <v>16</v>
      </c>
      <c r="I829" s="1">
        <v>47</v>
      </c>
      <c r="J829" s="1">
        <v>67</v>
      </c>
      <c r="K829" s="1">
        <v>54</v>
      </c>
      <c r="L829" s="1" t="str">
        <f t="shared" si="43"/>
        <v>OK</v>
      </c>
      <c r="M829" t="str">
        <f t="shared" si="46"/>
        <v>July</v>
      </c>
      <c r="S829" s="31">
        <v>47</v>
      </c>
      <c r="T829" s="31">
        <v>67</v>
      </c>
      <c r="U829" s="31">
        <v>54</v>
      </c>
    </row>
    <row r="830" spans="1:21" x14ac:dyDescent="0.35">
      <c r="A830" s="1" t="s">
        <v>11</v>
      </c>
      <c r="B830" s="1" t="s">
        <v>186</v>
      </c>
      <c r="C830" s="2" t="s">
        <v>244</v>
      </c>
      <c r="D830" s="1" t="s">
        <v>245</v>
      </c>
      <c r="E830" s="3">
        <v>46573.416666666701</v>
      </c>
      <c r="F830" s="1">
        <v>13.94</v>
      </c>
      <c r="G830" s="1">
        <v>75.555916999999994</v>
      </c>
      <c r="H830" s="2" t="s">
        <v>17</v>
      </c>
      <c r="I830" s="1">
        <v>2</v>
      </c>
      <c r="J830" s="1">
        <v>6</v>
      </c>
      <c r="K830" s="1">
        <v>4</v>
      </c>
      <c r="L830" s="1" t="str">
        <f t="shared" si="43"/>
        <v>OK</v>
      </c>
      <c r="M830" t="str">
        <f t="shared" si="46"/>
        <v>July</v>
      </c>
      <c r="S830" s="30">
        <v>2</v>
      </c>
      <c r="T830" s="30">
        <v>6</v>
      </c>
      <c r="U830" s="30">
        <v>4</v>
      </c>
    </row>
    <row r="831" spans="1:21" x14ac:dyDescent="0.35">
      <c r="A831" s="1" t="s">
        <v>11</v>
      </c>
      <c r="B831" s="1" t="s">
        <v>186</v>
      </c>
      <c r="C831" s="2" t="s">
        <v>246</v>
      </c>
      <c r="D831" s="1" t="s">
        <v>247</v>
      </c>
      <c r="E831" s="3">
        <v>46574.416666666701</v>
      </c>
      <c r="F831" s="1">
        <v>13.377516</v>
      </c>
      <c r="G831" s="1">
        <v>77.099072000000007</v>
      </c>
      <c r="H831" s="2" t="s">
        <v>15</v>
      </c>
      <c r="I831" s="1" t="s">
        <v>86</v>
      </c>
      <c r="J831" s="1" t="s">
        <v>86</v>
      </c>
      <c r="K831" s="1" t="s">
        <v>86</v>
      </c>
      <c r="L831" s="1" t="str">
        <f t="shared" si="43"/>
        <v>Missing/Zero/NA</v>
      </c>
      <c r="S831" s="31">
        <v>26.381599999999999</v>
      </c>
      <c r="T831" s="31">
        <v>76.298400000000001</v>
      </c>
      <c r="U831" s="31">
        <v>43.724699999999999</v>
      </c>
    </row>
    <row r="832" spans="1:21" x14ac:dyDescent="0.35">
      <c r="A832" s="1" t="s">
        <v>11</v>
      </c>
      <c r="B832" s="1" t="s">
        <v>186</v>
      </c>
      <c r="C832" s="2" t="s">
        <v>248</v>
      </c>
      <c r="D832" s="1" t="s">
        <v>249</v>
      </c>
      <c r="E832" s="3">
        <v>46575.416666666701</v>
      </c>
      <c r="F832" s="1">
        <v>16.760200000000001</v>
      </c>
      <c r="G832" s="1">
        <v>77.142799999999994</v>
      </c>
      <c r="H832" s="2" t="s">
        <v>16</v>
      </c>
      <c r="I832" s="1">
        <v>93</v>
      </c>
      <c r="J832" s="1">
        <v>162</v>
      </c>
      <c r="K832" s="1">
        <v>111</v>
      </c>
      <c r="L832" s="1" t="str">
        <f t="shared" si="43"/>
        <v>OK</v>
      </c>
      <c r="M832" t="str">
        <f t="shared" ref="M832:M859" si="47">TEXT(E832,"MMMM")</f>
        <v>July</v>
      </c>
      <c r="S832" s="30">
        <v>93</v>
      </c>
      <c r="T832" s="30">
        <v>162</v>
      </c>
      <c r="U832" s="30">
        <v>111</v>
      </c>
    </row>
    <row r="833" spans="1:21" x14ac:dyDescent="0.35">
      <c r="A833" s="1" t="s">
        <v>11</v>
      </c>
      <c r="B833" s="1" t="s">
        <v>186</v>
      </c>
      <c r="C833" s="2" t="s">
        <v>248</v>
      </c>
      <c r="D833" s="1" t="s">
        <v>249</v>
      </c>
      <c r="E833" s="3">
        <v>46576.416666666701</v>
      </c>
      <c r="F833" s="1">
        <v>16.760200000000001</v>
      </c>
      <c r="G833" s="1">
        <v>77.142799999999994</v>
      </c>
      <c r="H833" s="2" t="s">
        <v>21</v>
      </c>
      <c r="I833" s="1">
        <v>10</v>
      </c>
      <c r="J833" s="1">
        <v>52</v>
      </c>
      <c r="K833" s="1">
        <v>32</v>
      </c>
      <c r="L833" s="1" t="str">
        <f t="shared" si="43"/>
        <v>OK</v>
      </c>
      <c r="M833" t="str">
        <f t="shared" si="47"/>
        <v>July</v>
      </c>
      <c r="S833" s="31">
        <v>10</v>
      </c>
      <c r="T833" s="31">
        <v>52</v>
      </c>
      <c r="U833" s="31">
        <v>32</v>
      </c>
    </row>
    <row r="834" spans="1:21" x14ac:dyDescent="0.35">
      <c r="A834" s="1" t="s">
        <v>11</v>
      </c>
      <c r="B834" s="1" t="s">
        <v>226</v>
      </c>
      <c r="C834" s="2" t="s">
        <v>231</v>
      </c>
      <c r="D834" s="1" t="s">
        <v>233</v>
      </c>
      <c r="E834" s="3">
        <v>46577.416666666701</v>
      </c>
      <c r="F834" s="1">
        <v>26.259242</v>
      </c>
      <c r="G834" s="1">
        <v>78.216431999999998</v>
      </c>
      <c r="H834" s="2" t="s">
        <v>52</v>
      </c>
      <c r="I834" s="1">
        <v>13</v>
      </c>
      <c r="J834" s="1">
        <v>72</v>
      </c>
      <c r="K834" s="1">
        <v>20</v>
      </c>
      <c r="L834" s="1" t="str">
        <f t="shared" si="43"/>
        <v>OK</v>
      </c>
      <c r="M834" t="str">
        <f t="shared" si="47"/>
        <v>July</v>
      </c>
      <c r="S834" s="30">
        <v>13</v>
      </c>
      <c r="T834" s="30">
        <v>72</v>
      </c>
      <c r="U834" s="30">
        <v>20</v>
      </c>
    </row>
    <row r="835" spans="1:21" x14ac:dyDescent="0.35">
      <c r="A835" s="1" t="s">
        <v>11</v>
      </c>
      <c r="B835" s="1" t="s">
        <v>226</v>
      </c>
      <c r="C835" s="2" t="s">
        <v>231</v>
      </c>
      <c r="D835" s="1" t="s">
        <v>669</v>
      </c>
      <c r="E835" s="3">
        <v>46578.416666666701</v>
      </c>
      <c r="F835" s="1">
        <v>26.200388</v>
      </c>
      <c r="G835" s="1">
        <v>78.147713999999993</v>
      </c>
      <c r="H835" s="2" t="s">
        <v>15</v>
      </c>
      <c r="I835" s="1">
        <v>55</v>
      </c>
      <c r="J835" s="1">
        <v>106</v>
      </c>
      <c r="K835" s="1">
        <v>70</v>
      </c>
      <c r="L835" s="1" t="str">
        <f t="shared" ref="L835:L898" si="48">IF(OR(ISBLANK(I835), I835=0, I835="NA", I835="na", I835="Na", I835="nA"), "Missing/Zero/NA", "OK")</f>
        <v>OK</v>
      </c>
      <c r="M835" t="str">
        <f t="shared" si="47"/>
        <v>July</v>
      </c>
      <c r="S835" s="31">
        <v>55</v>
      </c>
      <c r="T835" s="31">
        <v>106</v>
      </c>
      <c r="U835" s="31">
        <v>70</v>
      </c>
    </row>
    <row r="836" spans="1:21" x14ac:dyDescent="0.35">
      <c r="A836" s="1" t="s">
        <v>11</v>
      </c>
      <c r="B836" s="1" t="s">
        <v>226</v>
      </c>
      <c r="C836" s="2" t="s">
        <v>231</v>
      </c>
      <c r="D836" s="1" t="s">
        <v>669</v>
      </c>
      <c r="E836" s="3">
        <v>46579.416666666701</v>
      </c>
      <c r="F836" s="1">
        <v>26.200388</v>
      </c>
      <c r="G836" s="1">
        <v>78.147713999999993</v>
      </c>
      <c r="H836" s="2" t="s">
        <v>32</v>
      </c>
      <c r="I836" s="1">
        <v>2</v>
      </c>
      <c r="J836" s="1">
        <v>2</v>
      </c>
      <c r="K836" s="1">
        <v>2</v>
      </c>
      <c r="L836" s="1" t="str">
        <f t="shared" si="48"/>
        <v>OK</v>
      </c>
      <c r="M836" t="str">
        <f t="shared" si="47"/>
        <v>July</v>
      </c>
      <c r="S836" s="30">
        <v>2</v>
      </c>
      <c r="T836" s="30">
        <v>2</v>
      </c>
      <c r="U836" s="30">
        <v>2</v>
      </c>
    </row>
    <row r="837" spans="1:21" x14ac:dyDescent="0.35">
      <c r="A837" s="1" t="s">
        <v>11</v>
      </c>
      <c r="B837" s="1" t="s">
        <v>226</v>
      </c>
      <c r="C837" s="2" t="s">
        <v>231</v>
      </c>
      <c r="D837" s="1" t="s">
        <v>669</v>
      </c>
      <c r="E837" s="3">
        <v>46580.416666666701</v>
      </c>
      <c r="F837" s="1">
        <v>26.200388</v>
      </c>
      <c r="G837" s="1">
        <v>78.147713999999993</v>
      </c>
      <c r="H837" s="2" t="s">
        <v>17</v>
      </c>
      <c r="I837" s="1">
        <v>5</v>
      </c>
      <c r="J837" s="1">
        <v>17</v>
      </c>
      <c r="K837" s="1">
        <v>11</v>
      </c>
      <c r="L837" s="1" t="str">
        <f t="shared" si="48"/>
        <v>OK</v>
      </c>
      <c r="M837" t="str">
        <f t="shared" si="47"/>
        <v>July</v>
      </c>
      <c r="S837" s="31">
        <v>5</v>
      </c>
      <c r="T837" s="31">
        <v>17</v>
      </c>
      <c r="U837" s="31">
        <v>11</v>
      </c>
    </row>
    <row r="838" spans="1:21" x14ac:dyDescent="0.35">
      <c r="A838" s="1" t="s">
        <v>11</v>
      </c>
      <c r="B838" s="1" t="s">
        <v>226</v>
      </c>
      <c r="C838" s="2" t="s">
        <v>254</v>
      </c>
      <c r="D838" s="1" t="s">
        <v>256</v>
      </c>
      <c r="E838" s="3">
        <v>46581.416666666701</v>
      </c>
      <c r="F838" s="1">
        <v>22.431000000000001</v>
      </c>
      <c r="G838" s="1">
        <v>75.521299999999997</v>
      </c>
      <c r="H838" s="2" t="s">
        <v>15</v>
      </c>
      <c r="I838" s="1">
        <v>26</v>
      </c>
      <c r="J838" s="1">
        <v>128</v>
      </c>
      <c r="K838" s="1">
        <v>48</v>
      </c>
      <c r="L838" s="1" t="str">
        <f t="shared" si="48"/>
        <v>OK</v>
      </c>
      <c r="M838" t="str">
        <f t="shared" si="47"/>
        <v>July</v>
      </c>
      <c r="S838" s="30">
        <v>26</v>
      </c>
      <c r="T838" s="30">
        <v>128</v>
      </c>
      <c r="U838" s="30">
        <v>48</v>
      </c>
    </row>
    <row r="839" spans="1:21" x14ac:dyDescent="0.35">
      <c r="A839" s="1" t="s">
        <v>11</v>
      </c>
      <c r="B839" s="1" t="s">
        <v>226</v>
      </c>
      <c r="C839" s="2" t="s">
        <v>254</v>
      </c>
      <c r="D839" s="1" t="s">
        <v>293</v>
      </c>
      <c r="E839" s="3">
        <v>46582.416666666701</v>
      </c>
      <c r="F839" s="1">
        <v>22.708400000000001</v>
      </c>
      <c r="G839" s="1">
        <v>75.881500000000003</v>
      </c>
      <c r="H839" s="2" t="s">
        <v>16</v>
      </c>
      <c r="I839" s="1">
        <v>35</v>
      </c>
      <c r="J839" s="1">
        <v>132</v>
      </c>
      <c r="K839" s="1">
        <v>74</v>
      </c>
      <c r="L839" s="1" t="str">
        <f t="shared" si="48"/>
        <v>OK</v>
      </c>
      <c r="M839" t="str">
        <f t="shared" si="47"/>
        <v>July</v>
      </c>
      <c r="S839" s="31">
        <v>35</v>
      </c>
      <c r="T839" s="31">
        <v>132</v>
      </c>
      <c r="U839" s="31">
        <v>74</v>
      </c>
    </row>
    <row r="840" spans="1:21" x14ac:dyDescent="0.35">
      <c r="A840" s="1" t="s">
        <v>11</v>
      </c>
      <c r="B840" s="1" t="s">
        <v>226</v>
      </c>
      <c r="C840" s="2" t="s">
        <v>254</v>
      </c>
      <c r="D840" s="1" t="s">
        <v>294</v>
      </c>
      <c r="E840" s="3">
        <v>46583.416666666701</v>
      </c>
      <c r="F840" s="1">
        <v>22.76726</v>
      </c>
      <c r="G840" s="1">
        <v>75.887100000000004</v>
      </c>
      <c r="H840" s="2" t="s">
        <v>21</v>
      </c>
      <c r="I840" s="1">
        <v>27</v>
      </c>
      <c r="J840" s="1">
        <v>28</v>
      </c>
      <c r="K840" s="1">
        <v>28</v>
      </c>
      <c r="L840" s="1" t="str">
        <f t="shared" si="48"/>
        <v>OK</v>
      </c>
      <c r="M840" t="str">
        <f t="shared" si="47"/>
        <v>July</v>
      </c>
      <c r="S840" s="30">
        <v>27</v>
      </c>
      <c r="T840" s="30">
        <v>28</v>
      </c>
      <c r="U840" s="30">
        <v>28</v>
      </c>
    </row>
    <row r="841" spans="1:21" x14ac:dyDescent="0.35">
      <c r="A841" s="1" t="s">
        <v>11</v>
      </c>
      <c r="B841" s="1" t="s">
        <v>226</v>
      </c>
      <c r="C841" s="2" t="s">
        <v>269</v>
      </c>
      <c r="D841" s="1" t="s">
        <v>670</v>
      </c>
      <c r="E841" s="3">
        <v>46584.416666666701</v>
      </c>
      <c r="F841" s="1">
        <v>23.163174000000001</v>
      </c>
      <c r="G841" s="1">
        <v>79.973061000000001</v>
      </c>
      <c r="H841" s="2" t="s">
        <v>15</v>
      </c>
      <c r="I841" s="1">
        <v>23</v>
      </c>
      <c r="J841" s="1">
        <v>70</v>
      </c>
      <c r="K841" s="1">
        <v>45</v>
      </c>
      <c r="L841" s="1" t="str">
        <f t="shared" si="48"/>
        <v>OK</v>
      </c>
      <c r="M841" t="str">
        <f t="shared" si="47"/>
        <v>July</v>
      </c>
      <c r="S841" s="31">
        <v>23</v>
      </c>
      <c r="T841" s="31">
        <v>70</v>
      </c>
      <c r="U841" s="31">
        <v>45</v>
      </c>
    </row>
    <row r="842" spans="1:21" x14ac:dyDescent="0.35">
      <c r="A842" s="1" t="s">
        <v>11</v>
      </c>
      <c r="B842" s="1" t="s">
        <v>226</v>
      </c>
      <c r="C842" s="2" t="s">
        <v>269</v>
      </c>
      <c r="D842" s="1" t="s">
        <v>670</v>
      </c>
      <c r="E842" s="3">
        <v>46585.416666666701</v>
      </c>
      <c r="F842" s="1">
        <v>23.163174000000001</v>
      </c>
      <c r="G842" s="1">
        <v>79.973061000000001</v>
      </c>
      <c r="H842" s="2" t="s">
        <v>21</v>
      </c>
      <c r="I842" s="1">
        <v>16</v>
      </c>
      <c r="J842" s="1">
        <v>55</v>
      </c>
      <c r="K842" s="1">
        <v>44</v>
      </c>
      <c r="L842" s="1" t="str">
        <f t="shared" si="48"/>
        <v>OK</v>
      </c>
      <c r="M842" t="str">
        <f t="shared" si="47"/>
        <v>July</v>
      </c>
      <c r="S842" s="30">
        <v>16</v>
      </c>
      <c r="T842" s="30">
        <v>55</v>
      </c>
      <c r="U842" s="30">
        <v>44</v>
      </c>
    </row>
    <row r="843" spans="1:21" x14ac:dyDescent="0.35">
      <c r="A843" s="1" t="s">
        <v>11</v>
      </c>
      <c r="B843" s="1" t="s">
        <v>234</v>
      </c>
      <c r="C843" s="2" t="s">
        <v>671</v>
      </c>
      <c r="D843" s="1" t="s">
        <v>672</v>
      </c>
      <c r="E843" s="3">
        <v>46586.416666666701</v>
      </c>
      <c r="F843" s="1">
        <v>8.8787000000000003</v>
      </c>
      <c r="G843" s="1">
        <v>76.607299999999995</v>
      </c>
      <c r="H843" s="2" t="s">
        <v>21</v>
      </c>
      <c r="I843" s="1">
        <v>8</v>
      </c>
      <c r="J843" s="1">
        <v>10</v>
      </c>
      <c r="K843" s="1">
        <v>9</v>
      </c>
      <c r="L843" s="1" t="str">
        <f t="shared" si="48"/>
        <v>OK</v>
      </c>
      <c r="M843" t="str">
        <f t="shared" si="47"/>
        <v>July</v>
      </c>
      <c r="S843" s="31">
        <v>8</v>
      </c>
      <c r="T843" s="31">
        <v>10</v>
      </c>
      <c r="U843" s="31">
        <v>9</v>
      </c>
    </row>
    <row r="844" spans="1:21" x14ac:dyDescent="0.35">
      <c r="A844" s="1" t="s">
        <v>11</v>
      </c>
      <c r="B844" s="1" t="s">
        <v>234</v>
      </c>
      <c r="C844" s="2" t="s">
        <v>671</v>
      </c>
      <c r="D844" s="1" t="s">
        <v>672</v>
      </c>
      <c r="E844" s="3">
        <v>46587.416666666701</v>
      </c>
      <c r="F844" s="1">
        <v>8.8787000000000003</v>
      </c>
      <c r="G844" s="1">
        <v>76.607299999999995</v>
      </c>
      <c r="H844" s="2" t="s">
        <v>32</v>
      </c>
      <c r="I844" s="1">
        <v>1</v>
      </c>
      <c r="J844" s="1">
        <v>1</v>
      </c>
      <c r="K844" s="1">
        <v>1</v>
      </c>
      <c r="L844" s="1" t="str">
        <f t="shared" si="48"/>
        <v>OK</v>
      </c>
      <c r="M844" t="str">
        <f t="shared" si="47"/>
        <v>July</v>
      </c>
      <c r="S844" s="30">
        <v>1</v>
      </c>
      <c r="T844" s="30">
        <v>1</v>
      </c>
      <c r="U844" s="30">
        <v>1</v>
      </c>
    </row>
    <row r="845" spans="1:21" x14ac:dyDescent="0.35">
      <c r="A845" s="1" t="s">
        <v>11</v>
      </c>
      <c r="B845" s="1" t="s">
        <v>234</v>
      </c>
      <c r="C845" s="2" t="s">
        <v>671</v>
      </c>
      <c r="D845" s="1" t="s">
        <v>672</v>
      </c>
      <c r="E845" s="3">
        <v>46588.416666666701</v>
      </c>
      <c r="F845" s="1">
        <v>8.8787000000000003</v>
      </c>
      <c r="G845" s="1">
        <v>76.607299999999995</v>
      </c>
      <c r="H845" s="2" t="s">
        <v>18</v>
      </c>
      <c r="I845" s="1">
        <v>12</v>
      </c>
      <c r="J845" s="1">
        <v>16</v>
      </c>
      <c r="K845" s="1">
        <v>15</v>
      </c>
      <c r="L845" s="1" t="str">
        <f t="shared" si="48"/>
        <v>OK</v>
      </c>
      <c r="M845" t="str">
        <f t="shared" si="47"/>
        <v>July</v>
      </c>
      <c r="S845" s="31">
        <v>12</v>
      </c>
      <c r="T845" s="31">
        <v>16</v>
      </c>
      <c r="U845" s="31">
        <v>15</v>
      </c>
    </row>
    <row r="846" spans="1:21" x14ac:dyDescent="0.35">
      <c r="A846" s="1" t="s">
        <v>11</v>
      </c>
      <c r="B846" s="1" t="s">
        <v>234</v>
      </c>
      <c r="C846" s="2" t="s">
        <v>235</v>
      </c>
      <c r="D846" s="1" t="s">
        <v>673</v>
      </c>
      <c r="E846" s="3">
        <v>46589.416666666701</v>
      </c>
      <c r="F846" s="1">
        <v>8.5637000000000008</v>
      </c>
      <c r="G846" s="1">
        <v>76.886499999999998</v>
      </c>
      <c r="H846" s="2" t="s">
        <v>17</v>
      </c>
      <c r="I846" s="1">
        <v>1</v>
      </c>
      <c r="J846" s="1">
        <v>15</v>
      </c>
      <c r="K846" s="1">
        <v>7</v>
      </c>
      <c r="L846" s="1" t="str">
        <f t="shared" si="48"/>
        <v>OK</v>
      </c>
      <c r="M846" t="str">
        <f t="shared" si="47"/>
        <v>July</v>
      </c>
      <c r="S846" s="30">
        <v>1</v>
      </c>
      <c r="T846" s="30">
        <v>15</v>
      </c>
      <c r="U846" s="30">
        <v>7</v>
      </c>
    </row>
    <row r="847" spans="1:21" x14ac:dyDescent="0.35">
      <c r="A847" s="1" t="s">
        <v>11</v>
      </c>
      <c r="B847" s="1" t="s">
        <v>234</v>
      </c>
      <c r="C847" s="2" t="s">
        <v>674</v>
      </c>
      <c r="D847" s="1" t="s">
        <v>675</v>
      </c>
      <c r="E847" s="3">
        <v>46590.416666666701</v>
      </c>
      <c r="F847" s="1">
        <v>10.532400000000001</v>
      </c>
      <c r="G847" s="1">
        <v>76.215900000000005</v>
      </c>
      <c r="H847" s="2" t="s">
        <v>16</v>
      </c>
      <c r="I847" s="1">
        <v>55</v>
      </c>
      <c r="J847" s="1">
        <v>74</v>
      </c>
      <c r="K847" s="1">
        <v>62</v>
      </c>
      <c r="L847" s="1" t="str">
        <f t="shared" si="48"/>
        <v>OK</v>
      </c>
      <c r="M847" t="str">
        <f t="shared" si="47"/>
        <v>July</v>
      </c>
      <c r="S847" s="31">
        <v>55</v>
      </c>
      <c r="T847" s="31">
        <v>74</v>
      </c>
      <c r="U847" s="31">
        <v>62</v>
      </c>
    </row>
    <row r="848" spans="1:21" x14ac:dyDescent="0.35">
      <c r="A848" s="1" t="s">
        <v>11</v>
      </c>
      <c r="B848" s="1" t="s">
        <v>226</v>
      </c>
      <c r="C848" s="2" t="s">
        <v>227</v>
      </c>
      <c r="D848" s="1" t="s">
        <v>237</v>
      </c>
      <c r="E848" s="3">
        <v>46591.416666666701</v>
      </c>
      <c r="F848" s="1">
        <v>23.264759000000002</v>
      </c>
      <c r="G848" s="1">
        <v>77.381568000000001</v>
      </c>
      <c r="H848" s="2" t="s">
        <v>21</v>
      </c>
      <c r="I848" s="1">
        <v>12</v>
      </c>
      <c r="J848" s="1">
        <v>25</v>
      </c>
      <c r="K848" s="1">
        <v>17</v>
      </c>
      <c r="L848" s="1" t="str">
        <f t="shared" si="48"/>
        <v>OK</v>
      </c>
      <c r="M848" t="str">
        <f t="shared" si="47"/>
        <v>July</v>
      </c>
      <c r="S848" s="30">
        <v>12</v>
      </c>
      <c r="T848" s="30">
        <v>25</v>
      </c>
      <c r="U848" s="30">
        <v>17</v>
      </c>
    </row>
    <row r="849" spans="1:21" x14ac:dyDescent="0.35">
      <c r="A849" s="1" t="s">
        <v>11</v>
      </c>
      <c r="B849" s="1" t="s">
        <v>226</v>
      </c>
      <c r="C849" s="2" t="s">
        <v>229</v>
      </c>
      <c r="D849" s="1" t="s">
        <v>230</v>
      </c>
      <c r="E849" s="3">
        <v>46592.416666666701</v>
      </c>
      <c r="F849" s="1">
        <v>23.817486779999999</v>
      </c>
      <c r="G849" s="1">
        <v>79.446246000000002</v>
      </c>
      <c r="H849" s="2" t="s">
        <v>17</v>
      </c>
      <c r="I849" s="1">
        <v>22</v>
      </c>
      <c r="J849" s="1">
        <v>68</v>
      </c>
      <c r="K849" s="1">
        <v>29</v>
      </c>
      <c r="L849" s="1" t="str">
        <f t="shared" si="48"/>
        <v>OK</v>
      </c>
      <c r="M849" t="str">
        <f t="shared" si="47"/>
        <v>July</v>
      </c>
      <c r="S849" s="31">
        <v>22</v>
      </c>
      <c r="T849" s="31">
        <v>68</v>
      </c>
      <c r="U849" s="31">
        <v>29</v>
      </c>
    </row>
    <row r="850" spans="1:21" x14ac:dyDescent="0.35">
      <c r="A850" s="1" t="s">
        <v>11</v>
      </c>
      <c r="B850" s="1" t="s">
        <v>226</v>
      </c>
      <c r="C850" s="2" t="s">
        <v>676</v>
      </c>
      <c r="D850" s="1" t="s">
        <v>677</v>
      </c>
      <c r="E850" s="3">
        <v>46593.416666666701</v>
      </c>
      <c r="F850" s="1">
        <v>22.968259100000001</v>
      </c>
      <c r="G850" s="1">
        <v>76.064117999999993</v>
      </c>
      <c r="H850" s="2" t="s">
        <v>21</v>
      </c>
      <c r="I850" s="1">
        <v>40</v>
      </c>
      <c r="J850" s="1">
        <v>92</v>
      </c>
      <c r="K850" s="1">
        <v>66</v>
      </c>
      <c r="L850" s="1" t="str">
        <f t="shared" si="48"/>
        <v>OK</v>
      </c>
      <c r="M850" t="str">
        <f t="shared" si="47"/>
        <v>July</v>
      </c>
      <c r="S850" s="30">
        <v>40</v>
      </c>
      <c r="T850" s="30">
        <v>92</v>
      </c>
      <c r="U850" s="30">
        <v>66</v>
      </c>
    </row>
    <row r="851" spans="1:21" x14ac:dyDescent="0.35">
      <c r="A851" s="1" t="s">
        <v>11</v>
      </c>
      <c r="B851" s="1" t="s">
        <v>226</v>
      </c>
      <c r="C851" s="2" t="s">
        <v>227</v>
      </c>
      <c r="D851" s="1" t="s">
        <v>262</v>
      </c>
      <c r="E851" s="3">
        <v>46594.416666666701</v>
      </c>
      <c r="F851" s="1">
        <v>23.210494000000001</v>
      </c>
      <c r="G851" s="1">
        <v>77.425409000000002</v>
      </c>
      <c r="H851" s="2" t="s">
        <v>15</v>
      </c>
      <c r="I851" s="1">
        <v>12</v>
      </c>
      <c r="J851" s="1">
        <v>83</v>
      </c>
      <c r="K851" s="1">
        <v>32</v>
      </c>
      <c r="L851" s="1" t="str">
        <f t="shared" si="48"/>
        <v>OK</v>
      </c>
      <c r="M851" t="str">
        <f t="shared" si="47"/>
        <v>July</v>
      </c>
      <c r="S851" s="31">
        <v>12</v>
      </c>
      <c r="T851" s="31">
        <v>83</v>
      </c>
      <c r="U851" s="31">
        <v>32</v>
      </c>
    </row>
    <row r="852" spans="1:21" x14ac:dyDescent="0.35">
      <c r="A852" s="1" t="s">
        <v>11</v>
      </c>
      <c r="B852" s="1" t="s">
        <v>226</v>
      </c>
      <c r="C852" s="2" t="s">
        <v>254</v>
      </c>
      <c r="D852" s="1" t="s">
        <v>293</v>
      </c>
      <c r="E852" s="3">
        <v>46595.416666666701</v>
      </c>
      <c r="F852" s="1">
        <v>22.708400000000001</v>
      </c>
      <c r="G852" s="1">
        <v>75.881500000000003</v>
      </c>
      <c r="H852" s="2" t="s">
        <v>15</v>
      </c>
      <c r="I852" s="1">
        <v>29</v>
      </c>
      <c r="J852" s="1">
        <v>120</v>
      </c>
      <c r="K852" s="1">
        <v>58</v>
      </c>
      <c r="L852" s="1" t="str">
        <f t="shared" si="48"/>
        <v>OK</v>
      </c>
      <c r="M852" t="str">
        <f t="shared" si="47"/>
        <v>July</v>
      </c>
      <c r="S852" s="30">
        <v>29</v>
      </c>
      <c r="T852" s="30">
        <v>120</v>
      </c>
      <c r="U852" s="30">
        <v>58</v>
      </c>
    </row>
    <row r="853" spans="1:21" x14ac:dyDescent="0.35">
      <c r="A853" s="1" t="s">
        <v>11</v>
      </c>
      <c r="B853" s="1" t="s">
        <v>186</v>
      </c>
      <c r="C853" s="2" t="s">
        <v>248</v>
      </c>
      <c r="D853" s="1" t="s">
        <v>249</v>
      </c>
      <c r="E853" s="3">
        <v>46596.416666666701</v>
      </c>
      <c r="F853" s="1">
        <v>16.760200000000001</v>
      </c>
      <c r="G853" s="1">
        <v>77.142799999999994</v>
      </c>
      <c r="H853" s="2" t="s">
        <v>52</v>
      </c>
      <c r="I853" s="1">
        <v>22</v>
      </c>
      <c r="J853" s="1">
        <v>22</v>
      </c>
      <c r="K853" s="1">
        <v>22</v>
      </c>
      <c r="L853" s="1" t="str">
        <f t="shared" si="48"/>
        <v>OK</v>
      </c>
      <c r="M853" t="str">
        <f t="shared" si="47"/>
        <v>July</v>
      </c>
      <c r="S853" s="31">
        <v>22</v>
      </c>
      <c r="T853" s="31">
        <v>22</v>
      </c>
      <c r="U853" s="31">
        <v>22</v>
      </c>
    </row>
    <row r="854" spans="1:21" x14ac:dyDescent="0.35">
      <c r="A854" s="1" t="s">
        <v>11</v>
      </c>
      <c r="B854" s="1" t="s">
        <v>263</v>
      </c>
      <c r="C854" s="2" t="s">
        <v>678</v>
      </c>
      <c r="D854" s="1" t="s">
        <v>679</v>
      </c>
      <c r="E854" s="3">
        <v>46597.416666666701</v>
      </c>
      <c r="F854" s="1">
        <v>19.024390199999999</v>
      </c>
      <c r="G854" s="1">
        <v>73.040672099999995</v>
      </c>
      <c r="H854" s="2" t="s">
        <v>16</v>
      </c>
      <c r="I854" s="1">
        <v>85</v>
      </c>
      <c r="J854" s="1">
        <v>145</v>
      </c>
      <c r="K854" s="1">
        <v>116</v>
      </c>
      <c r="L854" s="1" t="str">
        <f t="shared" si="48"/>
        <v>OK</v>
      </c>
      <c r="M854" t="str">
        <f t="shared" si="47"/>
        <v>July</v>
      </c>
      <c r="S854" s="30">
        <v>85</v>
      </c>
      <c r="T854" s="30">
        <v>145</v>
      </c>
      <c r="U854" s="30">
        <v>116</v>
      </c>
    </row>
    <row r="855" spans="1:21" x14ac:dyDescent="0.35">
      <c r="A855" s="1" t="s">
        <v>11</v>
      </c>
      <c r="B855" s="1" t="s">
        <v>263</v>
      </c>
      <c r="C855" s="2" t="s">
        <v>278</v>
      </c>
      <c r="D855" s="1" t="s">
        <v>279</v>
      </c>
      <c r="E855" s="3">
        <v>46598.416666666701</v>
      </c>
      <c r="F855" s="1">
        <v>19.309073000000001</v>
      </c>
      <c r="G855" s="1">
        <v>73.057222999999993</v>
      </c>
      <c r="H855" s="2" t="s">
        <v>32</v>
      </c>
      <c r="I855" s="1">
        <v>2</v>
      </c>
      <c r="J855" s="1">
        <v>6</v>
      </c>
      <c r="K855" s="1">
        <v>4</v>
      </c>
      <c r="L855" s="1" t="str">
        <f t="shared" si="48"/>
        <v>OK</v>
      </c>
      <c r="M855" t="str">
        <f t="shared" si="47"/>
        <v>July</v>
      </c>
      <c r="S855" s="31">
        <v>2</v>
      </c>
      <c r="T855" s="31">
        <v>6</v>
      </c>
      <c r="U855" s="31">
        <v>4</v>
      </c>
    </row>
    <row r="856" spans="1:21" x14ac:dyDescent="0.35">
      <c r="A856" s="1" t="s">
        <v>11</v>
      </c>
      <c r="B856" s="1" t="s">
        <v>263</v>
      </c>
      <c r="C856" s="2" t="s">
        <v>278</v>
      </c>
      <c r="D856" s="1" t="s">
        <v>279</v>
      </c>
      <c r="E856" s="3">
        <v>46599.416666666701</v>
      </c>
      <c r="F856" s="1">
        <v>19.309073000000001</v>
      </c>
      <c r="G856" s="1">
        <v>73.057222999999993</v>
      </c>
      <c r="H856" s="2" t="s">
        <v>17</v>
      </c>
      <c r="I856" s="1">
        <v>7</v>
      </c>
      <c r="J856" s="1">
        <v>17</v>
      </c>
      <c r="K856" s="1">
        <v>13</v>
      </c>
      <c r="L856" s="1" t="str">
        <f t="shared" si="48"/>
        <v>OK</v>
      </c>
      <c r="M856" t="str">
        <f t="shared" si="47"/>
        <v>July</v>
      </c>
      <c r="S856" s="30">
        <v>7</v>
      </c>
      <c r="T856" s="30">
        <v>17</v>
      </c>
      <c r="U856" s="30">
        <v>13</v>
      </c>
    </row>
    <row r="857" spans="1:21" x14ac:dyDescent="0.35">
      <c r="A857" s="1" t="s">
        <v>11</v>
      </c>
      <c r="B857" s="1" t="s">
        <v>263</v>
      </c>
      <c r="C857" s="2" t="s">
        <v>278</v>
      </c>
      <c r="D857" s="1" t="s">
        <v>279</v>
      </c>
      <c r="E857" s="3">
        <v>46600.416666666701</v>
      </c>
      <c r="F857" s="1">
        <v>19.309073000000001</v>
      </c>
      <c r="G857" s="1">
        <v>73.057222999999993</v>
      </c>
      <c r="H857" s="2" t="s">
        <v>18</v>
      </c>
      <c r="I857" s="1">
        <v>14</v>
      </c>
      <c r="J857" s="1">
        <v>53</v>
      </c>
      <c r="K857" s="1">
        <v>33</v>
      </c>
      <c r="L857" s="1" t="str">
        <f t="shared" si="48"/>
        <v>OK</v>
      </c>
      <c r="M857" t="str">
        <f t="shared" si="47"/>
        <v>August</v>
      </c>
      <c r="S857" s="31">
        <v>14</v>
      </c>
      <c r="T857" s="31">
        <v>53</v>
      </c>
      <c r="U857" s="31">
        <v>33</v>
      </c>
    </row>
    <row r="858" spans="1:21" x14ac:dyDescent="0.35">
      <c r="A858" s="1" t="s">
        <v>11</v>
      </c>
      <c r="B858" s="1" t="s">
        <v>263</v>
      </c>
      <c r="C858" s="2" t="s">
        <v>278</v>
      </c>
      <c r="D858" s="1" t="s">
        <v>279</v>
      </c>
      <c r="E858" s="3">
        <v>46601.416666666701</v>
      </c>
      <c r="F858" s="1">
        <v>19.309073000000001</v>
      </c>
      <c r="G858" s="1">
        <v>73.057222999999993</v>
      </c>
      <c r="H858" s="2" t="s">
        <v>52</v>
      </c>
      <c r="I858" s="1">
        <v>17</v>
      </c>
      <c r="J858" s="1">
        <v>324</v>
      </c>
      <c r="K858" s="1">
        <v>24</v>
      </c>
      <c r="L858" s="1" t="str">
        <f t="shared" si="48"/>
        <v>OK</v>
      </c>
      <c r="M858" t="str">
        <f t="shared" si="47"/>
        <v>August</v>
      </c>
      <c r="S858" s="30">
        <v>17</v>
      </c>
      <c r="T858" s="30">
        <v>324</v>
      </c>
      <c r="U858" s="30">
        <v>24</v>
      </c>
    </row>
    <row r="859" spans="1:21" x14ac:dyDescent="0.35">
      <c r="A859" s="1" t="s">
        <v>11</v>
      </c>
      <c r="B859" s="1" t="s">
        <v>263</v>
      </c>
      <c r="C859" s="2" t="s">
        <v>280</v>
      </c>
      <c r="D859" s="1" t="s">
        <v>281</v>
      </c>
      <c r="E859" s="3">
        <v>46602.416666666701</v>
      </c>
      <c r="F859" s="1">
        <v>19.786089</v>
      </c>
      <c r="G859" s="1">
        <v>72.757970999999998</v>
      </c>
      <c r="H859" s="2" t="s">
        <v>15</v>
      </c>
      <c r="I859" s="1">
        <v>39</v>
      </c>
      <c r="J859" s="1">
        <v>67</v>
      </c>
      <c r="K859" s="1">
        <v>58</v>
      </c>
      <c r="L859" s="1" t="str">
        <f t="shared" si="48"/>
        <v>OK</v>
      </c>
      <c r="M859" t="str">
        <f t="shared" si="47"/>
        <v>August</v>
      </c>
      <c r="S859" s="31">
        <v>39</v>
      </c>
      <c r="T859" s="31">
        <v>67</v>
      </c>
      <c r="U859" s="31">
        <v>58</v>
      </c>
    </row>
    <row r="860" spans="1:21" x14ac:dyDescent="0.35">
      <c r="A860" s="1" t="s">
        <v>11</v>
      </c>
      <c r="B860" s="1" t="s">
        <v>263</v>
      </c>
      <c r="C860" s="2" t="s">
        <v>280</v>
      </c>
      <c r="D860" s="1" t="s">
        <v>281</v>
      </c>
      <c r="E860" s="3">
        <v>46603.416666666701</v>
      </c>
      <c r="F860" s="1">
        <v>19.786089</v>
      </c>
      <c r="G860" s="1">
        <v>72.757970999999998</v>
      </c>
      <c r="H860" s="2" t="s">
        <v>32</v>
      </c>
      <c r="I860" s="1" t="s">
        <v>86</v>
      </c>
      <c r="J860" s="1" t="s">
        <v>86</v>
      </c>
      <c r="K860" s="1" t="s">
        <v>86</v>
      </c>
      <c r="L860" s="1" t="str">
        <f t="shared" si="48"/>
        <v>Missing/Zero/NA</v>
      </c>
      <c r="S860" s="30">
        <v>26.381599999999999</v>
      </c>
      <c r="T860" s="30">
        <v>76.298400000000001</v>
      </c>
      <c r="U860" s="30">
        <v>43.724699999999999</v>
      </c>
    </row>
    <row r="861" spans="1:21" x14ac:dyDescent="0.35">
      <c r="A861" s="1" t="s">
        <v>11</v>
      </c>
      <c r="B861" s="1" t="s">
        <v>226</v>
      </c>
      <c r="C861" s="2" t="s">
        <v>282</v>
      </c>
      <c r="D861" s="1" t="s">
        <v>283</v>
      </c>
      <c r="E861" s="3">
        <v>46604.416666666701</v>
      </c>
      <c r="F861" s="1">
        <v>23.108440000000002</v>
      </c>
      <c r="G861" s="1">
        <v>77.511427999999995</v>
      </c>
      <c r="H861" s="2" t="s">
        <v>15</v>
      </c>
      <c r="I861" s="1">
        <v>34</v>
      </c>
      <c r="J861" s="1">
        <v>80</v>
      </c>
      <c r="K861" s="1">
        <v>58</v>
      </c>
      <c r="L861" s="1" t="str">
        <f t="shared" si="48"/>
        <v>OK</v>
      </c>
      <c r="M861" t="str">
        <f t="shared" ref="M861:M873" si="49">TEXT(E861,"MMMM")</f>
        <v>August</v>
      </c>
      <c r="S861" s="31">
        <v>34</v>
      </c>
      <c r="T861" s="31">
        <v>80</v>
      </c>
      <c r="U861" s="31">
        <v>58</v>
      </c>
    </row>
    <row r="862" spans="1:21" x14ac:dyDescent="0.35">
      <c r="A862" s="1" t="s">
        <v>11</v>
      </c>
      <c r="B862" s="1" t="s">
        <v>226</v>
      </c>
      <c r="C862" s="2" t="s">
        <v>282</v>
      </c>
      <c r="D862" s="1" t="s">
        <v>283</v>
      </c>
      <c r="E862" s="3">
        <v>46605.416666666701</v>
      </c>
      <c r="F862" s="1">
        <v>23.108440000000002</v>
      </c>
      <c r="G862" s="1">
        <v>77.511427999999995</v>
      </c>
      <c r="H862" s="2" t="s">
        <v>21</v>
      </c>
      <c r="I862" s="1">
        <v>35</v>
      </c>
      <c r="J862" s="1">
        <v>107</v>
      </c>
      <c r="K862" s="1">
        <v>66</v>
      </c>
      <c r="L862" s="1" t="str">
        <f t="shared" si="48"/>
        <v>OK</v>
      </c>
      <c r="M862" t="str">
        <f t="shared" si="49"/>
        <v>August</v>
      </c>
      <c r="S862" s="30">
        <v>35</v>
      </c>
      <c r="T862" s="30">
        <v>107</v>
      </c>
      <c r="U862" s="30">
        <v>66</v>
      </c>
    </row>
    <row r="863" spans="1:21" x14ac:dyDescent="0.35">
      <c r="A863" s="1" t="s">
        <v>11</v>
      </c>
      <c r="B863" s="1" t="s">
        <v>226</v>
      </c>
      <c r="C863" s="2" t="s">
        <v>680</v>
      </c>
      <c r="D863" s="1" t="s">
        <v>681</v>
      </c>
      <c r="E863" s="3">
        <v>46606.416666666701</v>
      </c>
      <c r="F863" s="1">
        <v>22.624758</v>
      </c>
      <c r="G863" s="1">
        <v>75.675237999999993</v>
      </c>
      <c r="H863" s="2" t="s">
        <v>16</v>
      </c>
      <c r="I863" s="1">
        <v>120</v>
      </c>
      <c r="J863" s="1">
        <v>403</v>
      </c>
      <c r="K863" s="1">
        <v>190</v>
      </c>
      <c r="L863" s="1" t="str">
        <f t="shared" si="48"/>
        <v>OK</v>
      </c>
      <c r="M863" t="str">
        <f t="shared" si="49"/>
        <v>August</v>
      </c>
      <c r="S863" s="31">
        <v>120</v>
      </c>
      <c r="T863" s="31">
        <v>403</v>
      </c>
      <c r="U863" s="31">
        <v>190</v>
      </c>
    </row>
    <row r="864" spans="1:21" x14ac:dyDescent="0.35">
      <c r="A864" s="1" t="s">
        <v>11</v>
      </c>
      <c r="B864" s="1" t="s">
        <v>226</v>
      </c>
      <c r="C864" s="2" t="s">
        <v>680</v>
      </c>
      <c r="D864" s="1" t="s">
        <v>681</v>
      </c>
      <c r="E864" s="3">
        <v>46607.416666666701</v>
      </c>
      <c r="F864" s="1">
        <v>22.624758</v>
      </c>
      <c r="G864" s="1">
        <v>75.675237999999993</v>
      </c>
      <c r="H864" s="2" t="s">
        <v>32</v>
      </c>
      <c r="I864" s="1">
        <v>4</v>
      </c>
      <c r="J864" s="1">
        <v>7</v>
      </c>
      <c r="K864" s="1">
        <v>5</v>
      </c>
      <c r="L864" s="1" t="str">
        <f t="shared" si="48"/>
        <v>OK</v>
      </c>
      <c r="M864" t="str">
        <f t="shared" si="49"/>
        <v>August</v>
      </c>
      <c r="S864" s="30">
        <v>4</v>
      </c>
      <c r="T864" s="30">
        <v>7</v>
      </c>
      <c r="U864" s="30">
        <v>5</v>
      </c>
    </row>
    <row r="865" spans="1:21" x14ac:dyDescent="0.35">
      <c r="A865" s="1" t="s">
        <v>11</v>
      </c>
      <c r="B865" s="1" t="s">
        <v>226</v>
      </c>
      <c r="C865" s="2" t="s">
        <v>680</v>
      </c>
      <c r="D865" s="1" t="s">
        <v>681</v>
      </c>
      <c r="E865" s="3">
        <v>46608.416666666701</v>
      </c>
      <c r="F865" s="1">
        <v>22.624758</v>
      </c>
      <c r="G865" s="1">
        <v>75.675237999999993</v>
      </c>
      <c r="H865" s="2" t="s">
        <v>52</v>
      </c>
      <c r="I865" s="1">
        <v>80</v>
      </c>
      <c r="J865" s="1">
        <v>123</v>
      </c>
      <c r="K865" s="1">
        <v>88</v>
      </c>
      <c r="L865" s="1" t="str">
        <f t="shared" si="48"/>
        <v>OK</v>
      </c>
      <c r="M865" t="str">
        <f t="shared" si="49"/>
        <v>August</v>
      </c>
      <c r="S865" s="31">
        <v>80</v>
      </c>
      <c r="T865" s="31">
        <v>123</v>
      </c>
      <c r="U865" s="31">
        <v>88</v>
      </c>
    </row>
    <row r="866" spans="1:21" x14ac:dyDescent="0.35">
      <c r="A866" s="1" t="s">
        <v>11</v>
      </c>
      <c r="B866" s="1" t="s">
        <v>226</v>
      </c>
      <c r="C866" s="2" t="s">
        <v>284</v>
      </c>
      <c r="D866" s="1" t="s">
        <v>285</v>
      </c>
      <c r="E866" s="3">
        <v>46609.416666666701</v>
      </c>
      <c r="F866" s="1">
        <v>23.331731000000001</v>
      </c>
      <c r="G866" s="1">
        <v>75.045980999999998</v>
      </c>
      <c r="H866" s="2" t="s">
        <v>15</v>
      </c>
      <c r="I866" s="1">
        <v>23</v>
      </c>
      <c r="J866" s="1">
        <v>73</v>
      </c>
      <c r="K866" s="1">
        <v>46</v>
      </c>
      <c r="L866" s="1" t="str">
        <f t="shared" si="48"/>
        <v>OK</v>
      </c>
      <c r="M866" t="str">
        <f t="shared" si="49"/>
        <v>August</v>
      </c>
      <c r="S866" s="30">
        <v>23</v>
      </c>
      <c r="T866" s="30">
        <v>73</v>
      </c>
      <c r="U866" s="30">
        <v>46</v>
      </c>
    </row>
    <row r="867" spans="1:21" x14ac:dyDescent="0.35">
      <c r="A867" s="1" t="s">
        <v>11</v>
      </c>
      <c r="B867" s="1" t="s">
        <v>226</v>
      </c>
      <c r="C867" s="2" t="s">
        <v>269</v>
      </c>
      <c r="D867" s="1" t="s">
        <v>271</v>
      </c>
      <c r="E867" s="3">
        <v>46610.416666666701</v>
      </c>
      <c r="F867" s="1">
        <v>23.218135</v>
      </c>
      <c r="G867" s="1">
        <v>79.957769999999996</v>
      </c>
      <c r="H867" s="2" t="s">
        <v>18</v>
      </c>
      <c r="I867" s="1">
        <v>28</v>
      </c>
      <c r="J867" s="1">
        <v>110</v>
      </c>
      <c r="K867" s="1">
        <v>52</v>
      </c>
      <c r="L867" s="1" t="str">
        <f t="shared" si="48"/>
        <v>OK</v>
      </c>
      <c r="M867" t="str">
        <f t="shared" si="49"/>
        <v>August</v>
      </c>
      <c r="S867" s="31">
        <v>28</v>
      </c>
      <c r="T867" s="31">
        <v>110</v>
      </c>
      <c r="U867" s="31">
        <v>52</v>
      </c>
    </row>
    <row r="868" spans="1:21" x14ac:dyDescent="0.35">
      <c r="A868" s="1" t="s">
        <v>11</v>
      </c>
      <c r="B868" s="1" t="s">
        <v>226</v>
      </c>
      <c r="C868" s="2" t="s">
        <v>682</v>
      </c>
      <c r="D868" s="1" t="s">
        <v>683</v>
      </c>
      <c r="E868" s="3">
        <v>46611.416666666701</v>
      </c>
      <c r="F868" s="1">
        <v>23.500160000000001</v>
      </c>
      <c r="G868" s="1">
        <v>80.232839999999996</v>
      </c>
      <c r="H868" s="2" t="s">
        <v>15</v>
      </c>
      <c r="I868" s="1">
        <v>20</v>
      </c>
      <c r="J868" s="1">
        <v>50</v>
      </c>
      <c r="K868" s="1">
        <v>28</v>
      </c>
      <c r="L868" s="1" t="str">
        <f t="shared" si="48"/>
        <v>OK</v>
      </c>
      <c r="M868" t="str">
        <f t="shared" si="49"/>
        <v>August</v>
      </c>
      <c r="S868" s="30">
        <v>20</v>
      </c>
      <c r="T868" s="30">
        <v>50</v>
      </c>
      <c r="U868" s="30">
        <v>28</v>
      </c>
    </row>
    <row r="869" spans="1:21" x14ac:dyDescent="0.35">
      <c r="A869" s="1" t="s">
        <v>11</v>
      </c>
      <c r="B869" s="1" t="s">
        <v>226</v>
      </c>
      <c r="C869" s="2" t="s">
        <v>682</v>
      </c>
      <c r="D869" s="1" t="s">
        <v>683</v>
      </c>
      <c r="E869" s="3">
        <v>46612.416666666701</v>
      </c>
      <c r="F869" s="1">
        <v>23.500160000000001</v>
      </c>
      <c r="G869" s="1">
        <v>80.232839999999996</v>
      </c>
      <c r="H869" s="2" t="s">
        <v>16</v>
      </c>
      <c r="I869" s="1">
        <v>83</v>
      </c>
      <c r="J869" s="1">
        <v>125</v>
      </c>
      <c r="K869" s="1">
        <v>108</v>
      </c>
      <c r="L869" s="1" t="str">
        <f t="shared" si="48"/>
        <v>OK</v>
      </c>
      <c r="M869" t="str">
        <f t="shared" si="49"/>
        <v>August</v>
      </c>
      <c r="S869" s="31">
        <v>83</v>
      </c>
      <c r="T869" s="31">
        <v>125</v>
      </c>
      <c r="U869" s="31">
        <v>108</v>
      </c>
    </row>
    <row r="870" spans="1:21" x14ac:dyDescent="0.35">
      <c r="A870" s="1" t="s">
        <v>11</v>
      </c>
      <c r="B870" s="1" t="s">
        <v>226</v>
      </c>
      <c r="C870" s="2" t="s">
        <v>682</v>
      </c>
      <c r="D870" s="1" t="s">
        <v>683</v>
      </c>
      <c r="E870" s="3">
        <v>46613.416666666701</v>
      </c>
      <c r="F870" s="1">
        <v>23.500160000000001</v>
      </c>
      <c r="G870" s="1">
        <v>80.232839999999996</v>
      </c>
      <c r="H870" s="2" t="s">
        <v>32</v>
      </c>
      <c r="I870" s="1">
        <v>2</v>
      </c>
      <c r="J870" s="1">
        <v>4</v>
      </c>
      <c r="K870" s="1">
        <v>3</v>
      </c>
      <c r="L870" s="1" t="str">
        <f t="shared" si="48"/>
        <v>OK</v>
      </c>
      <c r="M870" t="str">
        <f t="shared" si="49"/>
        <v>August</v>
      </c>
      <c r="S870" s="30">
        <v>2</v>
      </c>
      <c r="T870" s="30">
        <v>4</v>
      </c>
      <c r="U870" s="30">
        <v>3</v>
      </c>
    </row>
    <row r="871" spans="1:21" x14ac:dyDescent="0.35">
      <c r="A871" s="1" t="s">
        <v>11</v>
      </c>
      <c r="B871" s="1" t="s">
        <v>226</v>
      </c>
      <c r="C871" s="2" t="s">
        <v>682</v>
      </c>
      <c r="D871" s="1" t="s">
        <v>683</v>
      </c>
      <c r="E871" s="3">
        <v>46614.416666666701</v>
      </c>
      <c r="F871" s="1">
        <v>23.500160000000001</v>
      </c>
      <c r="G871" s="1">
        <v>80.232839999999996</v>
      </c>
      <c r="H871" s="2" t="s">
        <v>17</v>
      </c>
      <c r="I871" s="1">
        <v>19</v>
      </c>
      <c r="J871" s="1">
        <v>39</v>
      </c>
      <c r="K871" s="1">
        <v>29</v>
      </c>
      <c r="L871" s="1" t="str">
        <f t="shared" si="48"/>
        <v>OK</v>
      </c>
      <c r="M871" t="str">
        <f t="shared" si="49"/>
        <v>August</v>
      </c>
      <c r="S871" s="31">
        <v>19</v>
      </c>
      <c r="T871" s="31">
        <v>39</v>
      </c>
      <c r="U871" s="31">
        <v>29</v>
      </c>
    </row>
    <row r="872" spans="1:21" x14ac:dyDescent="0.35">
      <c r="A872" s="1" t="s">
        <v>11</v>
      </c>
      <c r="B872" s="1" t="s">
        <v>226</v>
      </c>
      <c r="C872" s="2" t="s">
        <v>682</v>
      </c>
      <c r="D872" s="1" t="s">
        <v>683</v>
      </c>
      <c r="E872" s="3">
        <v>46615.416666666701</v>
      </c>
      <c r="F872" s="1">
        <v>23.500160000000001</v>
      </c>
      <c r="G872" s="1">
        <v>80.232839999999996</v>
      </c>
      <c r="H872" s="2" t="s">
        <v>52</v>
      </c>
      <c r="I872" s="1">
        <v>26</v>
      </c>
      <c r="J872" s="1">
        <v>103</v>
      </c>
      <c r="K872" s="1">
        <v>67</v>
      </c>
      <c r="L872" s="1" t="str">
        <f t="shared" si="48"/>
        <v>OK</v>
      </c>
      <c r="M872" t="str">
        <f t="shared" si="49"/>
        <v>August</v>
      </c>
      <c r="S872" s="30">
        <v>26</v>
      </c>
      <c r="T872" s="30">
        <v>103</v>
      </c>
      <c r="U872" s="30">
        <v>67</v>
      </c>
    </row>
    <row r="873" spans="1:21" x14ac:dyDescent="0.35">
      <c r="A873" s="1" t="s">
        <v>11</v>
      </c>
      <c r="B873" s="1" t="s">
        <v>263</v>
      </c>
      <c r="C873" s="2" t="s">
        <v>311</v>
      </c>
      <c r="D873" s="1" t="s">
        <v>312</v>
      </c>
      <c r="E873" s="3">
        <v>46616.416666666701</v>
      </c>
      <c r="F873" s="1">
        <v>19.962900000000001</v>
      </c>
      <c r="G873" s="1">
        <v>79.298714000000004</v>
      </c>
      <c r="H873" s="2" t="s">
        <v>15</v>
      </c>
      <c r="I873" s="1">
        <v>130</v>
      </c>
      <c r="J873" s="1">
        <v>326</v>
      </c>
      <c r="K873" s="1">
        <v>221</v>
      </c>
      <c r="L873" s="1" t="str">
        <f t="shared" si="48"/>
        <v>OK</v>
      </c>
      <c r="M873" t="str">
        <f t="shared" si="49"/>
        <v>August</v>
      </c>
      <c r="S873" s="31">
        <v>130</v>
      </c>
      <c r="T873" s="31">
        <v>326</v>
      </c>
      <c r="U873" s="31">
        <v>221</v>
      </c>
    </row>
    <row r="874" spans="1:21" x14ac:dyDescent="0.35">
      <c r="A874" s="1" t="s">
        <v>11</v>
      </c>
      <c r="B874" s="1" t="s">
        <v>263</v>
      </c>
      <c r="C874" s="2" t="s">
        <v>311</v>
      </c>
      <c r="D874" s="1" t="s">
        <v>313</v>
      </c>
      <c r="E874" s="3">
        <v>46617.416666666701</v>
      </c>
      <c r="F874" s="1">
        <v>19.9775302</v>
      </c>
      <c r="G874" s="1">
        <v>79.2337086</v>
      </c>
      <c r="H874" s="2" t="s">
        <v>17</v>
      </c>
      <c r="I874" s="1" t="s">
        <v>86</v>
      </c>
      <c r="J874" s="1" t="s">
        <v>86</v>
      </c>
      <c r="K874" s="1" t="s">
        <v>86</v>
      </c>
      <c r="L874" s="1" t="str">
        <f t="shared" si="48"/>
        <v>Missing/Zero/NA</v>
      </c>
      <c r="S874" s="30">
        <v>26.381599999999999</v>
      </c>
      <c r="T874" s="30">
        <v>76.298400000000001</v>
      </c>
      <c r="U874" s="30">
        <v>43.724699999999999</v>
      </c>
    </row>
    <row r="875" spans="1:21" x14ac:dyDescent="0.35">
      <c r="A875" s="1" t="s">
        <v>11</v>
      </c>
      <c r="B875" s="1" t="s">
        <v>263</v>
      </c>
      <c r="C875" s="2" t="s">
        <v>684</v>
      </c>
      <c r="D875" s="1" t="s">
        <v>685</v>
      </c>
      <c r="E875" s="3">
        <v>46618.416666666701</v>
      </c>
      <c r="F875" s="1">
        <v>20.918945999999998</v>
      </c>
      <c r="G875" s="1">
        <v>74.776387999999997</v>
      </c>
      <c r="H875" s="2" t="s">
        <v>32</v>
      </c>
      <c r="I875" s="1">
        <v>2</v>
      </c>
      <c r="J875" s="1">
        <v>2</v>
      </c>
      <c r="K875" s="1">
        <v>2</v>
      </c>
      <c r="L875" s="1" t="str">
        <f t="shared" si="48"/>
        <v>OK</v>
      </c>
      <c r="M875" t="str">
        <f t="shared" ref="M875:M898" si="50">TEXT(E875,"MMMM")</f>
        <v>August</v>
      </c>
      <c r="S875" s="31">
        <v>2</v>
      </c>
      <c r="T875" s="31">
        <v>2</v>
      </c>
      <c r="U875" s="31">
        <v>2</v>
      </c>
    </row>
    <row r="876" spans="1:21" x14ac:dyDescent="0.35">
      <c r="A876" s="1" t="s">
        <v>11</v>
      </c>
      <c r="B876" s="1" t="s">
        <v>263</v>
      </c>
      <c r="C876" s="2" t="s">
        <v>314</v>
      </c>
      <c r="D876" s="1" t="s">
        <v>315</v>
      </c>
      <c r="E876" s="3">
        <v>46619.416666666701</v>
      </c>
      <c r="F876" s="1">
        <v>21.001263999999999</v>
      </c>
      <c r="G876" s="1">
        <v>75.565601999999998</v>
      </c>
      <c r="H876" s="2" t="s">
        <v>21</v>
      </c>
      <c r="I876" s="1">
        <v>11</v>
      </c>
      <c r="J876" s="1">
        <v>105</v>
      </c>
      <c r="K876" s="1">
        <v>40</v>
      </c>
      <c r="L876" s="1" t="str">
        <f t="shared" si="48"/>
        <v>OK</v>
      </c>
      <c r="M876" t="str">
        <f t="shared" si="50"/>
        <v>August</v>
      </c>
      <c r="S876" s="30">
        <v>11</v>
      </c>
      <c r="T876" s="30">
        <v>105</v>
      </c>
      <c r="U876" s="30">
        <v>40</v>
      </c>
    </row>
    <row r="877" spans="1:21" x14ac:dyDescent="0.35">
      <c r="A877" s="1" t="s">
        <v>11</v>
      </c>
      <c r="B877" s="1" t="s">
        <v>263</v>
      </c>
      <c r="C877" s="2" t="s">
        <v>42</v>
      </c>
      <c r="D877" s="1" t="s">
        <v>264</v>
      </c>
      <c r="E877" s="3">
        <v>46620.416666666701</v>
      </c>
      <c r="F877" s="1">
        <v>19.875620000000001</v>
      </c>
      <c r="G877" s="1">
        <v>75.387309999999999</v>
      </c>
      <c r="H877" s="2" t="s">
        <v>16</v>
      </c>
      <c r="I877" s="1">
        <v>71</v>
      </c>
      <c r="J877" s="1">
        <v>108</v>
      </c>
      <c r="K877" s="1">
        <v>90</v>
      </c>
      <c r="L877" s="1" t="str">
        <f t="shared" si="48"/>
        <v>OK</v>
      </c>
      <c r="M877" t="str">
        <f t="shared" si="50"/>
        <v>August</v>
      </c>
      <c r="S877" s="31">
        <v>71</v>
      </c>
      <c r="T877" s="31">
        <v>108</v>
      </c>
      <c r="U877" s="31">
        <v>90</v>
      </c>
    </row>
    <row r="878" spans="1:21" x14ac:dyDescent="0.35">
      <c r="A878" s="1" t="s">
        <v>11</v>
      </c>
      <c r="B878" s="1" t="s">
        <v>263</v>
      </c>
      <c r="C878" s="2" t="s">
        <v>42</v>
      </c>
      <c r="D878" s="1" t="s">
        <v>264</v>
      </c>
      <c r="E878" s="3">
        <v>46621.416666666701</v>
      </c>
      <c r="F878" s="1">
        <v>19.875620000000001</v>
      </c>
      <c r="G878" s="1">
        <v>75.387309999999999</v>
      </c>
      <c r="H878" s="2" t="s">
        <v>17</v>
      </c>
      <c r="I878" s="1">
        <v>6</v>
      </c>
      <c r="J878" s="1">
        <v>21</v>
      </c>
      <c r="K878" s="1">
        <v>11</v>
      </c>
      <c r="L878" s="1" t="str">
        <f t="shared" si="48"/>
        <v>OK</v>
      </c>
      <c r="M878" t="str">
        <f t="shared" si="50"/>
        <v>August</v>
      </c>
      <c r="S878" s="30">
        <v>6</v>
      </c>
      <c r="T878" s="30">
        <v>21</v>
      </c>
      <c r="U878" s="30">
        <v>11</v>
      </c>
    </row>
    <row r="879" spans="1:21" x14ac:dyDescent="0.35">
      <c r="A879" s="1" t="s">
        <v>11</v>
      </c>
      <c r="B879" s="1" t="s">
        <v>263</v>
      </c>
      <c r="C879" s="2" t="s">
        <v>42</v>
      </c>
      <c r="D879" s="1" t="s">
        <v>265</v>
      </c>
      <c r="E879" s="3">
        <v>46622.416666666701</v>
      </c>
      <c r="F879" s="1">
        <v>19.8389439</v>
      </c>
      <c r="G879" s="1">
        <v>75.244448000000006</v>
      </c>
      <c r="H879" s="2" t="s">
        <v>21</v>
      </c>
      <c r="I879" s="1">
        <v>17</v>
      </c>
      <c r="J879" s="1">
        <v>30</v>
      </c>
      <c r="K879" s="1">
        <v>25</v>
      </c>
      <c r="L879" s="1" t="str">
        <f t="shared" si="48"/>
        <v>OK</v>
      </c>
      <c r="M879" t="str">
        <f t="shared" si="50"/>
        <v>August</v>
      </c>
      <c r="S879" s="31">
        <v>17</v>
      </c>
      <c r="T879" s="31">
        <v>30</v>
      </c>
      <c r="U879" s="31">
        <v>25</v>
      </c>
    </row>
    <row r="880" spans="1:21" x14ac:dyDescent="0.35">
      <c r="A880" s="1" t="s">
        <v>11</v>
      </c>
      <c r="B880" s="1" t="s">
        <v>263</v>
      </c>
      <c r="C880" s="2" t="s">
        <v>42</v>
      </c>
      <c r="D880" s="1" t="s">
        <v>266</v>
      </c>
      <c r="E880" s="3">
        <v>46623.416666666701</v>
      </c>
      <c r="F880" s="1">
        <v>19.863755999999999</v>
      </c>
      <c r="G880" s="1">
        <v>75.321188000000006</v>
      </c>
      <c r="H880" s="2" t="s">
        <v>15</v>
      </c>
      <c r="I880" s="1">
        <v>72</v>
      </c>
      <c r="J880" s="1">
        <v>238</v>
      </c>
      <c r="K880" s="1">
        <v>94</v>
      </c>
      <c r="L880" s="1" t="str">
        <f t="shared" si="48"/>
        <v>OK</v>
      </c>
      <c r="M880" t="str">
        <f t="shared" si="50"/>
        <v>August</v>
      </c>
      <c r="S880" s="30">
        <v>72</v>
      </c>
      <c r="T880" s="30">
        <v>238</v>
      </c>
      <c r="U880" s="30">
        <v>94</v>
      </c>
    </row>
    <row r="881" spans="1:21" x14ac:dyDescent="0.35">
      <c r="A881" s="1" t="s">
        <v>11</v>
      </c>
      <c r="B881" s="1" t="s">
        <v>263</v>
      </c>
      <c r="C881" s="2" t="s">
        <v>42</v>
      </c>
      <c r="D881" s="1" t="s">
        <v>266</v>
      </c>
      <c r="E881" s="3">
        <v>46624.416666666701</v>
      </c>
      <c r="F881" s="1">
        <v>19.863755999999999</v>
      </c>
      <c r="G881" s="1">
        <v>75.321188000000006</v>
      </c>
      <c r="H881" s="2" t="s">
        <v>17</v>
      </c>
      <c r="I881" s="1">
        <v>8</v>
      </c>
      <c r="J881" s="1">
        <v>45</v>
      </c>
      <c r="K881" s="1">
        <v>25</v>
      </c>
      <c r="L881" s="1" t="str">
        <f t="shared" si="48"/>
        <v>OK</v>
      </c>
      <c r="M881" t="str">
        <f t="shared" si="50"/>
        <v>August</v>
      </c>
      <c r="S881" s="31">
        <v>8</v>
      </c>
      <c r="T881" s="31">
        <v>45</v>
      </c>
      <c r="U881" s="31">
        <v>25</v>
      </c>
    </row>
    <row r="882" spans="1:21" x14ac:dyDescent="0.35">
      <c r="A882" s="1" t="s">
        <v>11</v>
      </c>
      <c r="B882" s="1" t="s">
        <v>226</v>
      </c>
      <c r="C882" s="2" t="s">
        <v>274</v>
      </c>
      <c r="D882" s="1" t="s">
        <v>275</v>
      </c>
      <c r="E882" s="3">
        <v>46625.416666666701</v>
      </c>
      <c r="F882" s="1">
        <v>23.182718999999999</v>
      </c>
      <c r="G882" s="1">
        <v>75.768218000000005</v>
      </c>
      <c r="H882" s="2" t="s">
        <v>16</v>
      </c>
      <c r="I882" s="1">
        <v>24</v>
      </c>
      <c r="J882" s="1">
        <v>68</v>
      </c>
      <c r="K882" s="1">
        <v>47</v>
      </c>
      <c r="L882" s="1" t="str">
        <f t="shared" si="48"/>
        <v>OK</v>
      </c>
      <c r="M882" t="str">
        <f t="shared" si="50"/>
        <v>August</v>
      </c>
      <c r="S882" s="30">
        <v>24</v>
      </c>
      <c r="T882" s="30">
        <v>68</v>
      </c>
      <c r="U882" s="30">
        <v>47</v>
      </c>
    </row>
    <row r="883" spans="1:21" x14ac:dyDescent="0.35">
      <c r="A883" s="1" t="s">
        <v>11</v>
      </c>
      <c r="B883" s="1" t="s">
        <v>226</v>
      </c>
      <c r="C883" s="2" t="s">
        <v>274</v>
      </c>
      <c r="D883" s="1" t="s">
        <v>275</v>
      </c>
      <c r="E883" s="3">
        <v>46626.416666666701</v>
      </c>
      <c r="F883" s="1">
        <v>23.182718999999999</v>
      </c>
      <c r="G883" s="1">
        <v>75.768218000000005</v>
      </c>
      <c r="H883" s="2" t="s">
        <v>32</v>
      </c>
      <c r="I883" s="1">
        <v>1</v>
      </c>
      <c r="J883" s="1">
        <v>2</v>
      </c>
      <c r="K883" s="1">
        <v>2</v>
      </c>
      <c r="L883" s="1" t="str">
        <f t="shared" si="48"/>
        <v>OK</v>
      </c>
      <c r="M883" t="str">
        <f t="shared" si="50"/>
        <v>August</v>
      </c>
      <c r="S883" s="31">
        <v>1</v>
      </c>
      <c r="T883" s="31">
        <v>2</v>
      </c>
      <c r="U883" s="31">
        <v>2</v>
      </c>
    </row>
    <row r="884" spans="1:21" x14ac:dyDescent="0.35">
      <c r="A884" s="1" t="s">
        <v>11</v>
      </c>
      <c r="B884" s="1" t="s">
        <v>263</v>
      </c>
      <c r="C884" s="2" t="s">
        <v>276</v>
      </c>
      <c r="D884" s="1" t="s">
        <v>277</v>
      </c>
      <c r="E884" s="3">
        <v>46627.416666666701</v>
      </c>
      <c r="F884" s="1">
        <v>19.101220000000001</v>
      </c>
      <c r="G884" s="1">
        <v>74.73339</v>
      </c>
      <c r="H884" s="2" t="s">
        <v>17</v>
      </c>
      <c r="I884" s="1">
        <v>2</v>
      </c>
      <c r="J884" s="1">
        <v>18</v>
      </c>
      <c r="K884" s="1">
        <v>10</v>
      </c>
      <c r="L884" s="1" t="str">
        <f t="shared" si="48"/>
        <v>OK</v>
      </c>
      <c r="M884" t="str">
        <f t="shared" si="50"/>
        <v>August</v>
      </c>
      <c r="S884" s="30">
        <v>2</v>
      </c>
      <c r="T884" s="30">
        <v>18</v>
      </c>
      <c r="U884" s="30">
        <v>10</v>
      </c>
    </row>
    <row r="885" spans="1:21" x14ac:dyDescent="0.35">
      <c r="A885" s="1" t="s">
        <v>11</v>
      </c>
      <c r="B885" s="1" t="s">
        <v>263</v>
      </c>
      <c r="C885" s="2" t="s">
        <v>686</v>
      </c>
      <c r="D885" s="1" t="s">
        <v>687</v>
      </c>
      <c r="E885" s="3">
        <v>46628.416666666701</v>
      </c>
      <c r="F885" s="1">
        <v>20.719515999999999</v>
      </c>
      <c r="G885" s="1">
        <v>77.000253000000001</v>
      </c>
      <c r="H885" s="2" t="s">
        <v>16</v>
      </c>
      <c r="I885" s="1">
        <v>68</v>
      </c>
      <c r="J885" s="1">
        <v>124</v>
      </c>
      <c r="K885" s="1">
        <v>92</v>
      </c>
      <c r="L885" s="1" t="str">
        <f t="shared" si="48"/>
        <v>OK</v>
      </c>
      <c r="M885" t="str">
        <f t="shared" si="50"/>
        <v>August</v>
      </c>
      <c r="S885" s="31">
        <v>68</v>
      </c>
      <c r="T885" s="31">
        <v>124</v>
      </c>
      <c r="U885" s="31">
        <v>92</v>
      </c>
    </row>
    <row r="886" spans="1:21" x14ac:dyDescent="0.35">
      <c r="A886" s="1" t="s">
        <v>11</v>
      </c>
      <c r="B886" s="1" t="s">
        <v>226</v>
      </c>
      <c r="C886" s="2" t="s">
        <v>289</v>
      </c>
      <c r="D886" s="1" t="s">
        <v>290</v>
      </c>
      <c r="E886" s="3">
        <v>46629.416666666701</v>
      </c>
      <c r="F886" s="1">
        <v>23.838585999999999</v>
      </c>
      <c r="G886" s="1">
        <v>78.759431000000006</v>
      </c>
      <c r="H886" s="2" t="s">
        <v>15</v>
      </c>
      <c r="I886" s="1">
        <v>27</v>
      </c>
      <c r="J886" s="1">
        <v>78</v>
      </c>
      <c r="K886" s="1">
        <v>54</v>
      </c>
      <c r="L886" s="1" t="str">
        <f t="shared" si="48"/>
        <v>OK</v>
      </c>
      <c r="M886" t="str">
        <f t="shared" si="50"/>
        <v>August</v>
      </c>
      <c r="S886" s="30">
        <v>27</v>
      </c>
      <c r="T886" s="30">
        <v>78</v>
      </c>
      <c r="U886" s="30">
        <v>54</v>
      </c>
    </row>
    <row r="887" spans="1:21" x14ac:dyDescent="0.35">
      <c r="A887" s="1" t="s">
        <v>11</v>
      </c>
      <c r="B887" s="1" t="s">
        <v>226</v>
      </c>
      <c r="C887" s="2" t="s">
        <v>289</v>
      </c>
      <c r="D887" s="1" t="s">
        <v>290</v>
      </c>
      <c r="E887" s="3">
        <v>46630.416666666701</v>
      </c>
      <c r="F887" s="1">
        <v>23.838585999999999</v>
      </c>
      <c r="G887" s="1">
        <v>78.759431000000006</v>
      </c>
      <c r="H887" s="2" t="s">
        <v>18</v>
      </c>
      <c r="I887" s="1">
        <v>16</v>
      </c>
      <c r="J887" s="1">
        <v>54</v>
      </c>
      <c r="K887" s="1">
        <v>23</v>
      </c>
      <c r="L887" s="1" t="str">
        <f t="shared" si="48"/>
        <v>OK</v>
      </c>
      <c r="M887" t="str">
        <f t="shared" si="50"/>
        <v>August</v>
      </c>
      <c r="S887" s="31">
        <v>16</v>
      </c>
      <c r="T887" s="31">
        <v>54</v>
      </c>
      <c r="U887" s="31">
        <v>23</v>
      </c>
    </row>
    <row r="888" spans="1:21" x14ac:dyDescent="0.35">
      <c r="A888" s="1" t="s">
        <v>11</v>
      </c>
      <c r="B888" s="1" t="s">
        <v>226</v>
      </c>
      <c r="C888" s="2" t="s">
        <v>289</v>
      </c>
      <c r="D888" s="1" t="s">
        <v>688</v>
      </c>
      <c r="E888" s="3">
        <v>46631.416666666701</v>
      </c>
      <c r="F888" s="1">
        <v>23.864015800000001</v>
      </c>
      <c r="G888" s="1">
        <v>78.802893209999993</v>
      </c>
      <c r="H888" s="2" t="s">
        <v>21</v>
      </c>
      <c r="I888" s="1">
        <v>12</v>
      </c>
      <c r="J888" s="1">
        <v>91</v>
      </c>
      <c r="K888" s="1">
        <v>33</v>
      </c>
      <c r="L888" s="1" t="str">
        <f t="shared" si="48"/>
        <v>OK</v>
      </c>
      <c r="M888" t="str">
        <f t="shared" si="50"/>
        <v>September</v>
      </c>
      <c r="S888" s="30">
        <v>12</v>
      </c>
      <c r="T888" s="30">
        <v>91</v>
      </c>
      <c r="U888" s="30">
        <v>33</v>
      </c>
    </row>
    <row r="889" spans="1:21" x14ac:dyDescent="0.35">
      <c r="A889" s="1" t="s">
        <v>11</v>
      </c>
      <c r="B889" s="1" t="s">
        <v>226</v>
      </c>
      <c r="C889" s="2" t="s">
        <v>289</v>
      </c>
      <c r="D889" s="1" t="s">
        <v>688</v>
      </c>
      <c r="E889" s="3">
        <v>46632.416666666701</v>
      </c>
      <c r="F889" s="1">
        <v>23.864015800000001</v>
      </c>
      <c r="G889" s="1">
        <v>78.802893209999993</v>
      </c>
      <c r="H889" s="2" t="s">
        <v>17</v>
      </c>
      <c r="I889" s="1">
        <v>27</v>
      </c>
      <c r="J889" s="1">
        <v>33</v>
      </c>
      <c r="K889" s="1">
        <v>29</v>
      </c>
      <c r="L889" s="1" t="str">
        <f t="shared" si="48"/>
        <v>OK</v>
      </c>
      <c r="M889" t="str">
        <f t="shared" si="50"/>
        <v>September</v>
      </c>
      <c r="S889" s="31">
        <v>27</v>
      </c>
      <c r="T889" s="31">
        <v>33</v>
      </c>
      <c r="U889" s="31">
        <v>29</v>
      </c>
    </row>
    <row r="890" spans="1:21" x14ac:dyDescent="0.35">
      <c r="A890" s="1" t="s">
        <v>11</v>
      </c>
      <c r="B890" s="1" t="s">
        <v>263</v>
      </c>
      <c r="C890" s="2" t="s">
        <v>686</v>
      </c>
      <c r="D890" s="1" t="s">
        <v>687</v>
      </c>
      <c r="E890" s="3">
        <v>46633.416666666701</v>
      </c>
      <c r="F890" s="1">
        <v>20.719515999999999</v>
      </c>
      <c r="G890" s="1">
        <v>77.000253000000001</v>
      </c>
      <c r="H890" s="2" t="s">
        <v>52</v>
      </c>
      <c r="I890" s="1">
        <v>9</v>
      </c>
      <c r="J890" s="1">
        <v>93</v>
      </c>
      <c r="K890" s="1">
        <v>24</v>
      </c>
      <c r="L890" s="1" t="str">
        <f t="shared" si="48"/>
        <v>OK</v>
      </c>
      <c r="M890" t="str">
        <f t="shared" si="50"/>
        <v>September</v>
      </c>
      <c r="S890" s="30">
        <v>9</v>
      </c>
      <c r="T890" s="30">
        <v>93</v>
      </c>
      <c r="U890" s="30">
        <v>24</v>
      </c>
    </row>
    <row r="891" spans="1:21" x14ac:dyDescent="0.35">
      <c r="A891" s="1" t="s">
        <v>11</v>
      </c>
      <c r="B891" s="1" t="s">
        <v>263</v>
      </c>
      <c r="C891" s="2" t="s">
        <v>286</v>
      </c>
      <c r="D891" s="1" t="s">
        <v>287</v>
      </c>
      <c r="E891" s="3">
        <v>46634.416666666701</v>
      </c>
      <c r="F891" s="1">
        <v>20.940235900000001</v>
      </c>
      <c r="G891" s="1">
        <v>77.789524799999995</v>
      </c>
      <c r="H891" s="2" t="s">
        <v>32</v>
      </c>
      <c r="I891" s="1">
        <v>1</v>
      </c>
      <c r="J891" s="1">
        <v>3</v>
      </c>
      <c r="K891" s="1">
        <v>2</v>
      </c>
      <c r="L891" s="1" t="str">
        <f t="shared" si="48"/>
        <v>OK</v>
      </c>
      <c r="M891" t="str">
        <f t="shared" si="50"/>
        <v>September</v>
      </c>
      <c r="S891" s="31">
        <v>1</v>
      </c>
      <c r="T891" s="31">
        <v>3</v>
      </c>
      <c r="U891" s="31">
        <v>2</v>
      </c>
    </row>
    <row r="892" spans="1:21" x14ac:dyDescent="0.35">
      <c r="A892" s="1" t="s">
        <v>11</v>
      </c>
      <c r="B892" s="1" t="s">
        <v>263</v>
      </c>
      <c r="C892" s="2" t="s">
        <v>286</v>
      </c>
      <c r="D892" s="1" t="s">
        <v>287</v>
      </c>
      <c r="E892" s="3">
        <v>46635.416666666701</v>
      </c>
      <c r="F892" s="1">
        <v>20.940235900000001</v>
      </c>
      <c r="G892" s="1">
        <v>77.789524799999995</v>
      </c>
      <c r="H892" s="2" t="s">
        <v>18</v>
      </c>
      <c r="I892" s="1">
        <v>18</v>
      </c>
      <c r="J892" s="1">
        <v>71</v>
      </c>
      <c r="K892" s="1">
        <v>22</v>
      </c>
      <c r="L892" s="1" t="str">
        <f t="shared" si="48"/>
        <v>OK</v>
      </c>
      <c r="M892" t="str">
        <f t="shared" si="50"/>
        <v>September</v>
      </c>
      <c r="S892" s="30">
        <v>18</v>
      </c>
      <c r="T892" s="30">
        <v>71</v>
      </c>
      <c r="U892" s="30">
        <v>22</v>
      </c>
    </row>
    <row r="893" spans="1:21" x14ac:dyDescent="0.35">
      <c r="A893" s="1" t="s">
        <v>11</v>
      </c>
      <c r="B893" s="1" t="s">
        <v>226</v>
      </c>
      <c r="C893" s="2" t="s">
        <v>269</v>
      </c>
      <c r="D893" s="1" t="s">
        <v>270</v>
      </c>
      <c r="E893" s="3">
        <v>46636.416666666701</v>
      </c>
      <c r="F893" s="1">
        <v>23.168606</v>
      </c>
      <c r="G893" s="1">
        <v>79.932247000000004</v>
      </c>
      <c r="H893" s="2" t="s">
        <v>16</v>
      </c>
      <c r="I893" s="1">
        <v>86</v>
      </c>
      <c r="J893" s="1">
        <v>168</v>
      </c>
      <c r="K893" s="1">
        <v>127</v>
      </c>
      <c r="L893" s="1" t="str">
        <f t="shared" si="48"/>
        <v>OK</v>
      </c>
      <c r="M893" t="str">
        <f t="shared" si="50"/>
        <v>September</v>
      </c>
      <c r="S893" s="31">
        <v>86</v>
      </c>
      <c r="T893" s="31">
        <v>168</v>
      </c>
      <c r="U893" s="31">
        <v>127</v>
      </c>
    </row>
    <row r="894" spans="1:21" x14ac:dyDescent="0.35">
      <c r="A894" s="1" t="s">
        <v>11</v>
      </c>
      <c r="B894" s="1" t="s">
        <v>263</v>
      </c>
      <c r="C894" s="2" t="s">
        <v>314</v>
      </c>
      <c r="D894" s="1" t="s">
        <v>315</v>
      </c>
      <c r="E894" s="3">
        <v>46637.416666666701</v>
      </c>
      <c r="F894" s="1">
        <v>21.001263999999999</v>
      </c>
      <c r="G894" s="1">
        <v>75.565601999999998</v>
      </c>
      <c r="H894" s="2" t="s">
        <v>18</v>
      </c>
      <c r="I894" s="1">
        <v>4</v>
      </c>
      <c r="J894" s="1">
        <v>76</v>
      </c>
      <c r="K894" s="1">
        <v>7</v>
      </c>
      <c r="L894" s="1" t="str">
        <f t="shared" si="48"/>
        <v>OK</v>
      </c>
      <c r="M894" t="str">
        <f t="shared" si="50"/>
        <v>September</v>
      </c>
      <c r="S894" s="30">
        <v>4</v>
      </c>
      <c r="T894" s="30">
        <v>76</v>
      </c>
      <c r="U894" s="30">
        <v>7</v>
      </c>
    </row>
    <row r="895" spans="1:21" x14ac:dyDescent="0.35">
      <c r="A895" s="1" t="s">
        <v>11</v>
      </c>
      <c r="B895" s="1" t="s">
        <v>263</v>
      </c>
      <c r="C895" s="2" t="s">
        <v>296</v>
      </c>
      <c r="D895" s="1" t="s">
        <v>297</v>
      </c>
      <c r="E895" s="3">
        <v>46638.416666666701</v>
      </c>
      <c r="F895" s="1">
        <v>19.854616</v>
      </c>
      <c r="G895" s="1">
        <v>75.905894000000004</v>
      </c>
      <c r="H895" s="2" t="s">
        <v>32</v>
      </c>
      <c r="I895" s="1">
        <v>3</v>
      </c>
      <c r="J895" s="1">
        <v>5</v>
      </c>
      <c r="K895" s="1">
        <v>4</v>
      </c>
      <c r="L895" s="1" t="str">
        <f t="shared" si="48"/>
        <v>OK</v>
      </c>
      <c r="M895" t="str">
        <f t="shared" si="50"/>
        <v>September</v>
      </c>
      <c r="S895" s="31">
        <v>3</v>
      </c>
      <c r="T895" s="31">
        <v>5</v>
      </c>
      <c r="U895" s="31">
        <v>4</v>
      </c>
    </row>
    <row r="896" spans="1:21" x14ac:dyDescent="0.35">
      <c r="A896" s="1" t="s">
        <v>11</v>
      </c>
      <c r="B896" s="1" t="s">
        <v>263</v>
      </c>
      <c r="C896" s="2" t="s">
        <v>296</v>
      </c>
      <c r="D896" s="1" t="s">
        <v>297</v>
      </c>
      <c r="E896" s="3">
        <v>46639.416666666701</v>
      </c>
      <c r="F896" s="1">
        <v>19.854616</v>
      </c>
      <c r="G896" s="1">
        <v>75.905894000000004</v>
      </c>
      <c r="H896" s="2" t="s">
        <v>17</v>
      </c>
      <c r="I896" s="1">
        <v>1</v>
      </c>
      <c r="J896" s="1">
        <v>2</v>
      </c>
      <c r="K896" s="1">
        <v>1</v>
      </c>
      <c r="L896" s="1" t="str">
        <f t="shared" si="48"/>
        <v>OK</v>
      </c>
      <c r="M896" t="str">
        <f t="shared" si="50"/>
        <v>September</v>
      </c>
      <c r="S896" s="30">
        <v>1</v>
      </c>
      <c r="T896" s="30">
        <v>2</v>
      </c>
      <c r="U896" s="30">
        <v>1</v>
      </c>
    </row>
    <row r="897" spans="1:21" x14ac:dyDescent="0.35">
      <c r="A897" s="1" t="s">
        <v>11</v>
      </c>
      <c r="B897" s="1" t="s">
        <v>263</v>
      </c>
      <c r="C897" s="2" t="s">
        <v>298</v>
      </c>
      <c r="D897" s="1" t="s">
        <v>299</v>
      </c>
      <c r="E897" s="3">
        <v>46640.416666666701</v>
      </c>
      <c r="F897" s="1">
        <v>19.25292</v>
      </c>
      <c r="G897" s="1">
        <v>73.142019000000005</v>
      </c>
      <c r="H897" s="2" t="s">
        <v>16</v>
      </c>
      <c r="I897" s="1">
        <v>107</v>
      </c>
      <c r="J897" s="1">
        <v>150</v>
      </c>
      <c r="K897" s="1">
        <v>127</v>
      </c>
      <c r="L897" s="1" t="str">
        <f t="shared" si="48"/>
        <v>OK</v>
      </c>
      <c r="M897" t="str">
        <f t="shared" si="50"/>
        <v>September</v>
      </c>
      <c r="S897" s="31">
        <v>107</v>
      </c>
      <c r="T897" s="31">
        <v>150</v>
      </c>
      <c r="U897" s="31">
        <v>127</v>
      </c>
    </row>
    <row r="898" spans="1:21" x14ac:dyDescent="0.35">
      <c r="A898" s="1" t="s">
        <v>11</v>
      </c>
      <c r="B898" s="1" t="s">
        <v>263</v>
      </c>
      <c r="C898" s="2" t="s">
        <v>325</v>
      </c>
      <c r="D898" s="1" t="s">
        <v>326</v>
      </c>
      <c r="E898" s="3">
        <v>46641.416666666701</v>
      </c>
      <c r="F898" s="1">
        <v>16.6870449</v>
      </c>
      <c r="G898" s="1">
        <v>74.250587199999998</v>
      </c>
      <c r="H898" s="2" t="s">
        <v>15</v>
      </c>
      <c r="I898" s="1">
        <v>29</v>
      </c>
      <c r="J898" s="1">
        <v>82</v>
      </c>
      <c r="K898" s="1">
        <v>49</v>
      </c>
      <c r="L898" s="1" t="str">
        <f t="shared" si="48"/>
        <v>OK</v>
      </c>
      <c r="M898" t="str">
        <f t="shared" si="50"/>
        <v>September</v>
      </c>
      <c r="S898" s="30">
        <v>29</v>
      </c>
      <c r="T898" s="30">
        <v>82</v>
      </c>
      <c r="U898" s="30">
        <v>49</v>
      </c>
    </row>
    <row r="899" spans="1:21" x14ac:dyDescent="0.35">
      <c r="A899" s="1" t="s">
        <v>11</v>
      </c>
      <c r="B899" s="1" t="s">
        <v>263</v>
      </c>
      <c r="C899" s="2" t="s">
        <v>301</v>
      </c>
      <c r="D899" s="1" t="s">
        <v>305</v>
      </c>
      <c r="E899" s="3">
        <v>46642.416666666701</v>
      </c>
      <c r="F899" s="1">
        <v>19.063214299999999</v>
      </c>
      <c r="G899" s="1">
        <v>72.8456324</v>
      </c>
      <c r="H899" s="2" t="s">
        <v>18</v>
      </c>
      <c r="I899" s="1" t="s">
        <v>86</v>
      </c>
      <c r="J899" s="1" t="s">
        <v>86</v>
      </c>
      <c r="K899" s="1" t="s">
        <v>86</v>
      </c>
      <c r="L899" s="1" t="str">
        <f t="shared" ref="L899:L962" si="51">IF(OR(ISBLANK(I899), I899=0, I899="NA", I899="na", I899="Na", I899="nA"), "Missing/Zero/NA", "OK")</f>
        <v>Missing/Zero/NA</v>
      </c>
      <c r="S899" s="31">
        <v>26.381599999999999</v>
      </c>
      <c r="T899" s="31">
        <v>76.298400000000001</v>
      </c>
      <c r="U899" s="31">
        <v>43.724699999999999</v>
      </c>
    </row>
    <row r="900" spans="1:21" x14ac:dyDescent="0.35">
      <c r="A900" s="1" t="s">
        <v>11</v>
      </c>
      <c r="B900" s="1" t="s">
        <v>263</v>
      </c>
      <c r="C900" s="2" t="s">
        <v>301</v>
      </c>
      <c r="D900" s="1" t="s">
        <v>316</v>
      </c>
      <c r="E900" s="3">
        <v>46643.416666666701</v>
      </c>
      <c r="F900" s="1">
        <v>19.165332299999999</v>
      </c>
      <c r="G900" s="1">
        <v>72.922099000000003</v>
      </c>
      <c r="H900" s="2" t="s">
        <v>15</v>
      </c>
      <c r="I900" s="1">
        <v>65</v>
      </c>
      <c r="J900" s="1">
        <v>65</v>
      </c>
      <c r="K900" s="1">
        <v>65</v>
      </c>
      <c r="L900" s="1" t="str">
        <f t="shared" si="51"/>
        <v>OK</v>
      </c>
      <c r="M900" t="str">
        <f t="shared" ref="M900:M923" si="52">TEXT(E900,"MMMM")</f>
        <v>September</v>
      </c>
      <c r="S900" s="30">
        <v>65</v>
      </c>
      <c r="T900" s="30">
        <v>65</v>
      </c>
      <c r="U900" s="30">
        <v>65</v>
      </c>
    </row>
    <row r="901" spans="1:21" x14ac:dyDescent="0.35">
      <c r="A901" s="1" t="s">
        <v>11</v>
      </c>
      <c r="B901" s="1" t="s">
        <v>263</v>
      </c>
      <c r="C901" s="2" t="s">
        <v>301</v>
      </c>
      <c r="D901" s="1" t="s">
        <v>316</v>
      </c>
      <c r="E901" s="3">
        <v>46644.416666666701</v>
      </c>
      <c r="F901" s="1">
        <v>19.165332299999999</v>
      </c>
      <c r="G901" s="1">
        <v>72.922099000000003</v>
      </c>
      <c r="H901" s="2" t="s">
        <v>52</v>
      </c>
      <c r="I901" s="1">
        <v>37</v>
      </c>
      <c r="J901" s="1">
        <v>48</v>
      </c>
      <c r="K901" s="1">
        <v>46</v>
      </c>
      <c r="L901" s="1" t="str">
        <f t="shared" si="51"/>
        <v>OK</v>
      </c>
      <c r="M901" t="str">
        <f t="shared" si="52"/>
        <v>September</v>
      </c>
      <c r="S901" s="31">
        <v>37</v>
      </c>
      <c r="T901" s="31">
        <v>48</v>
      </c>
      <c r="U901" s="31">
        <v>46</v>
      </c>
    </row>
    <row r="902" spans="1:21" x14ac:dyDescent="0.35">
      <c r="A902" s="1" t="s">
        <v>11</v>
      </c>
      <c r="B902" s="1" t="s">
        <v>263</v>
      </c>
      <c r="C902" s="2" t="s">
        <v>301</v>
      </c>
      <c r="D902" s="1" t="s">
        <v>317</v>
      </c>
      <c r="E902" s="3">
        <v>46645.416666666701</v>
      </c>
      <c r="F902" s="1">
        <v>19.086300000000001</v>
      </c>
      <c r="G902" s="1">
        <v>72.888800000000003</v>
      </c>
      <c r="H902" s="2" t="s">
        <v>18</v>
      </c>
      <c r="I902" s="1">
        <v>3</v>
      </c>
      <c r="J902" s="1">
        <v>14</v>
      </c>
      <c r="K902" s="1">
        <v>10</v>
      </c>
      <c r="L902" s="1" t="str">
        <f t="shared" si="51"/>
        <v>OK</v>
      </c>
      <c r="M902" t="str">
        <f t="shared" si="52"/>
        <v>September</v>
      </c>
      <c r="S902" s="30">
        <v>3</v>
      </c>
      <c r="T902" s="30">
        <v>14</v>
      </c>
      <c r="U902" s="30">
        <v>10</v>
      </c>
    </row>
    <row r="903" spans="1:21" x14ac:dyDescent="0.35">
      <c r="A903" s="1" t="s">
        <v>11</v>
      </c>
      <c r="B903" s="1" t="s">
        <v>263</v>
      </c>
      <c r="C903" s="2" t="s">
        <v>301</v>
      </c>
      <c r="D903" s="1" t="s">
        <v>308</v>
      </c>
      <c r="E903" s="3">
        <v>46646.416666666701</v>
      </c>
      <c r="F903" s="1">
        <v>18.976700000000001</v>
      </c>
      <c r="G903" s="1">
        <v>72.837999999999994</v>
      </c>
      <c r="H903" s="2" t="s">
        <v>21</v>
      </c>
      <c r="I903" s="1">
        <v>14</v>
      </c>
      <c r="J903" s="1">
        <v>108</v>
      </c>
      <c r="K903" s="1">
        <v>47</v>
      </c>
      <c r="L903" s="1" t="str">
        <f t="shared" si="51"/>
        <v>OK</v>
      </c>
      <c r="M903" t="str">
        <f t="shared" si="52"/>
        <v>September</v>
      </c>
      <c r="S903" s="31">
        <v>14</v>
      </c>
      <c r="T903" s="31">
        <v>108</v>
      </c>
      <c r="U903" s="31">
        <v>47</v>
      </c>
    </row>
    <row r="904" spans="1:21" x14ac:dyDescent="0.35">
      <c r="A904" s="1" t="s">
        <v>11</v>
      </c>
      <c r="B904" s="1" t="s">
        <v>263</v>
      </c>
      <c r="C904" s="2" t="s">
        <v>301</v>
      </c>
      <c r="D904" s="1" t="s">
        <v>309</v>
      </c>
      <c r="E904" s="3">
        <v>46647.416666666701</v>
      </c>
      <c r="F904" s="1">
        <v>19.11074</v>
      </c>
      <c r="G904" s="1">
        <v>72.860839999999996</v>
      </c>
      <c r="H904" s="2" t="s">
        <v>18</v>
      </c>
      <c r="I904" s="1">
        <v>2</v>
      </c>
      <c r="J904" s="1">
        <v>33</v>
      </c>
      <c r="K904" s="1">
        <v>10</v>
      </c>
      <c r="L904" s="1" t="str">
        <f t="shared" si="51"/>
        <v>OK</v>
      </c>
      <c r="M904" t="str">
        <f t="shared" si="52"/>
        <v>September</v>
      </c>
      <c r="S904" s="30">
        <v>2</v>
      </c>
      <c r="T904" s="30">
        <v>33</v>
      </c>
      <c r="U904" s="30">
        <v>10</v>
      </c>
    </row>
    <row r="905" spans="1:21" x14ac:dyDescent="0.35">
      <c r="A905" s="1" t="s">
        <v>11</v>
      </c>
      <c r="B905" s="1" t="s">
        <v>263</v>
      </c>
      <c r="C905" s="2" t="s">
        <v>301</v>
      </c>
      <c r="D905" s="1" t="s">
        <v>310</v>
      </c>
      <c r="E905" s="3">
        <v>46648.416666666701</v>
      </c>
      <c r="F905" s="1">
        <v>19.036458499999998</v>
      </c>
      <c r="G905" s="1">
        <v>72.895437099999995</v>
      </c>
      <c r="H905" s="2" t="s">
        <v>52</v>
      </c>
      <c r="I905" s="1">
        <v>2</v>
      </c>
      <c r="J905" s="1">
        <v>98</v>
      </c>
      <c r="K905" s="1">
        <v>8</v>
      </c>
      <c r="L905" s="1" t="str">
        <f t="shared" si="51"/>
        <v>OK</v>
      </c>
      <c r="M905" t="str">
        <f t="shared" si="52"/>
        <v>September</v>
      </c>
      <c r="S905" s="31">
        <v>2</v>
      </c>
      <c r="T905" s="31">
        <v>98</v>
      </c>
      <c r="U905" s="31">
        <v>8</v>
      </c>
    </row>
    <row r="906" spans="1:21" x14ac:dyDescent="0.35">
      <c r="A906" s="1" t="s">
        <v>11</v>
      </c>
      <c r="B906" s="1" t="s">
        <v>263</v>
      </c>
      <c r="C906" s="2" t="s">
        <v>301</v>
      </c>
      <c r="D906" s="1" t="s">
        <v>689</v>
      </c>
      <c r="E906" s="3">
        <v>46649.416666666701</v>
      </c>
      <c r="F906" s="1">
        <v>19.10078</v>
      </c>
      <c r="G906" s="1">
        <v>72.874619999999993</v>
      </c>
      <c r="H906" s="2" t="s">
        <v>17</v>
      </c>
      <c r="I906" s="1">
        <v>18</v>
      </c>
      <c r="J906" s="1">
        <v>24</v>
      </c>
      <c r="K906" s="1">
        <v>20</v>
      </c>
      <c r="L906" s="1" t="str">
        <f t="shared" si="51"/>
        <v>OK</v>
      </c>
      <c r="M906" t="str">
        <f t="shared" si="52"/>
        <v>September</v>
      </c>
      <c r="S906" s="30">
        <v>18</v>
      </c>
      <c r="T906" s="30">
        <v>24</v>
      </c>
      <c r="U906" s="30">
        <v>20</v>
      </c>
    </row>
    <row r="907" spans="1:21" x14ac:dyDescent="0.35">
      <c r="A907" s="1" t="s">
        <v>11</v>
      </c>
      <c r="B907" s="1" t="s">
        <v>263</v>
      </c>
      <c r="C907" s="2" t="s">
        <v>301</v>
      </c>
      <c r="D907" s="1" t="s">
        <v>689</v>
      </c>
      <c r="E907" s="3">
        <v>46650.416666666701</v>
      </c>
      <c r="F907" s="1">
        <v>19.10078</v>
      </c>
      <c r="G907" s="1">
        <v>72.874619999999993</v>
      </c>
      <c r="H907" s="2" t="s">
        <v>18</v>
      </c>
      <c r="I907" s="1">
        <v>19</v>
      </c>
      <c r="J907" s="1">
        <v>28</v>
      </c>
      <c r="K907" s="1">
        <v>27</v>
      </c>
      <c r="L907" s="1" t="str">
        <f t="shared" si="51"/>
        <v>OK</v>
      </c>
      <c r="M907" t="str">
        <f t="shared" si="52"/>
        <v>September</v>
      </c>
      <c r="S907" s="31">
        <v>19</v>
      </c>
      <c r="T907" s="31">
        <v>28</v>
      </c>
      <c r="U907" s="31">
        <v>27</v>
      </c>
    </row>
    <row r="908" spans="1:21" x14ac:dyDescent="0.35">
      <c r="A908" s="1" t="s">
        <v>11</v>
      </c>
      <c r="B908" s="1" t="s">
        <v>263</v>
      </c>
      <c r="C908" s="2" t="s">
        <v>301</v>
      </c>
      <c r="D908" s="1" t="s">
        <v>690</v>
      </c>
      <c r="E908" s="3">
        <v>46651.416666666701</v>
      </c>
      <c r="F908" s="1">
        <v>19.04946</v>
      </c>
      <c r="G908" s="1">
        <v>72.923000000000002</v>
      </c>
      <c r="H908" s="2" t="s">
        <v>16</v>
      </c>
      <c r="I908" s="1">
        <v>121</v>
      </c>
      <c r="J908" s="1">
        <v>261</v>
      </c>
      <c r="K908" s="1">
        <v>179</v>
      </c>
      <c r="L908" s="1" t="str">
        <f t="shared" si="51"/>
        <v>OK</v>
      </c>
      <c r="M908" t="str">
        <f t="shared" si="52"/>
        <v>September</v>
      </c>
      <c r="S908" s="30">
        <v>121</v>
      </c>
      <c r="T908" s="30">
        <v>261</v>
      </c>
      <c r="U908" s="30">
        <v>179</v>
      </c>
    </row>
    <row r="909" spans="1:21" x14ac:dyDescent="0.35">
      <c r="A909" s="1" t="s">
        <v>11</v>
      </c>
      <c r="B909" s="1" t="s">
        <v>263</v>
      </c>
      <c r="C909" s="2" t="s">
        <v>325</v>
      </c>
      <c r="D909" s="1" t="s">
        <v>326</v>
      </c>
      <c r="E909" s="3">
        <v>46652.416666666701</v>
      </c>
      <c r="F909" s="1">
        <v>16.6870449</v>
      </c>
      <c r="G909" s="1">
        <v>74.250587199999998</v>
      </c>
      <c r="H909" s="2" t="s">
        <v>16</v>
      </c>
      <c r="I909" s="1">
        <v>48</v>
      </c>
      <c r="J909" s="1">
        <v>200</v>
      </c>
      <c r="K909" s="1">
        <v>93</v>
      </c>
      <c r="L909" s="1" t="str">
        <f t="shared" si="51"/>
        <v>OK</v>
      </c>
      <c r="M909" t="str">
        <f t="shared" si="52"/>
        <v>September</v>
      </c>
      <c r="S909" s="31">
        <v>48</v>
      </c>
      <c r="T909" s="31">
        <v>200</v>
      </c>
      <c r="U909" s="31">
        <v>93</v>
      </c>
    </row>
    <row r="910" spans="1:21" x14ac:dyDescent="0.35">
      <c r="A910" s="1" t="s">
        <v>11</v>
      </c>
      <c r="B910" s="1" t="s">
        <v>263</v>
      </c>
      <c r="C910" s="2" t="s">
        <v>325</v>
      </c>
      <c r="D910" s="1" t="s">
        <v>326</v>
      </c>
      <c r="E910" s="3">
        <v>46653.416666666701</v>
      </c>
      <c r="F910" s="1">
        <v>16.6870449</v>
      </c>
      <c r="G910" s="1">
        <v>74.250587199999998</v>
      </c>
      <c r="H910" s="2" t="s">
        <v>21</v>
      </c>
      <c r="I910" s="1">
        <v>7</v>
      </c>
      <c r="J910" s="1">
        <v>13</v>
      </c>
      <c r="K910" s="1">
        <v>10</v>
      </c>
      <c r="L910" s="1" t="str">
        <f t="shared" si="51"/>
        <v>OK</v>
      </c>
      <c r="M910" t="str">
        <f t="shared" si="52"/>
        <v>September</v>
      </c>
      <c r="S910" s="30">
        <v>7</v>
      </c>
      <c r="T910" s="30">
        <v>13</v>
      </c>
      <c r="U910" s="30">
        <v>10</v>
      </c>
    </row>
    <row r="911" spans="1:21" x14ac:dyDescent="0.35">
      <c r="A911" s="1" t="s">
        <v>11</v>
      </c>
      <c r="B911" s="1" t="s">
        <v>263</v>
      </c>
      <c r="C911" s="2" t="s">
        <v>691</v>
      </c>
      <c r="D911" s="1" t="s">
        <v>692</v>
      </c>
      <c r="E911" s="3">
        <v>46654.416666666701</v>
      </c>
      <c r="F911" s="1">
        <v>18.399629999999998</v>
      </c>
      <c r="G911" s="1">
        <v>76.574520000000007</v>
      </c>
      <c r="H911" s="2" t="s">
        <v>15</v>
      </c>
      <c r="I911" s="1">
        <v>78</v>
      </c>
      <c r="J911" s="1">
        <v>139</v>
      </c>
      <c r="K911" s="1">
        <v>96</v>
      </c>
      <c r="L911" s="1" t="str">
        <f t="shared" si="51"/>
        <v>OK</v>
      </c>
      <c r="M911" t="str">
        <f t="shared" si="52"/>
        <v>September</v>
      </c>
      <c r="S911" s="31">
        <v>78</v>
      </c>
      <c r="T911" s="31">
        <v>139</v>
      </c>
      <c r="U911" s="31">
        <v>96</v>
      </c>
    </row>
    <row r="912" spans="1:21" x14ac:dyDescent="0.35">
      <c r="A912" s="1" t="s">
        <v>11</v>
      </c>
      <c r="B912" s="1" t="s">
        <v>263</v>
      </c>
      <c r="C912" s="2" t="s">
        <v>301</v>
      </c>
      <c r="D912" s="1" t="s">
        <v>303</v>
      </c>
      <c r="E912" s="3">
        <v>46655.416666666701</v>
      </c>
      <c r="F912" s="1">
        <v>19.2058</v>
      </c>
      <c r="G912" s="1">
        <v>72.868200000000002</v>
      </c>
      <c r="H912" s="2" t="s">
        <v>32</v>
      </c>
      <c r="I912" s="1">
        <v>3</v>
      </c>
      <c r="J912" s="1">
        <v>11</v>
      </c>
      <c r="K912" s="1">
        <v>6</v>
      </c>
      <c r="L912" s="1" t="str">
        <f t="shared" si="51"/>
        <v>OK</v>
      </c>
      <c r="M912" t="str">
        <f t="shared" si="52"/>
        <v>September</v>
      </c>
      <c r="S912" s="30">
        <v>3</v>
      </c>
      <c r="T912" s="30">
        <v>11</v>
      </c>
      <c r="U912" s="30">
        <v>6</v>
      </c>
    </row>
    <row r="913" spans="1:21" x14ac:dyDescent="0.35">
      <c r="A913" s="1" t="s">
        <v>11</v>
      </c>
      <c r="B913" s="1" t="s">
        <v>263</v>
      </c>
      <c r="C913" s="2" t="s">
        <v>301</v>
      </c>
      <c r="D913" s="1" t="s">
        <v>304</v>
      </c>
      <c r="E913" s="3">
        <v>46656.416666666701</v>
      </c>
      <c r="F913" s="1">
        <v>19.215858999999998</v>
      </c>
      <c r="G913" s="1">
        <v>72.831717999999995</v>
      </c>
      <c r="H913" s="2" t="s">
        <v>15</v>
      </c>
      <c r="I913" s="1">
        <v>32</v>
      </c>
      <c r="J913" s="1">
        <v>75</v>
      </c>
      <c r="K913" s="1">
        <v>54</v>
      </c>
      <c r="L913" s="1" t="str">
        <f t="shared" si="51"/>
        <v>OK</v>
      </c>
      <c r="M913" t="str">
        <f t="shared" si="52"/>
        <v>September</v>
      </c>
      <c r="S913" s="31">
        <v>32</v>
      </c>
      <c r="T913" s="31">
        <v>75</v>
      </c>
      <c r="U913" s="31">
        <v>54</v>
      </c>
    </row>
    <row r="914" spans="1:21" x14ac:dyDescent="0.35">
      <c r="A914" s="1" t="s">
        <v>11</v>
      </c>
      <c r="B914" s="1" t="s">
        <v>263</v>
      </c>
      <c r="C914" s="2" t="s">
        <v>301</v>
      </c>
      <c r="D914" s="1" t="s">
        <v>304</v>
      </c>
      <c r="E914" s="3">
        <v>46657.416666666701</v>
      </c>
      <c r="F914" s="1">
        <v>19.215858999999998</v>
      </c>
      <c r="G914" s="1">
        <v>72.831717999999995</v>
      </c>
      <c r="H914" s="2" t="s">
        <v>18</v>
      </c>
      <c r="I914" s="1">
        <v>9</v>
      </c>
      <c r="J914" s="1">
        <v>30</v>
      </c>
      <c r="K914" s="1">
        <v>18</v>
      </c>
      <c r="L914" s="1" t="str">
        <f t="shared" si="51"/>
        <v>OK</v>
      </c>
      <c r="M914" t="str">
        <f t="shared" si="52"/>
        <v>September</v>
      </c>
      <c r="S914" s="30">
        <v>9</v>
      </c>
      <c r="T914" s="30">
        <v>30</v>
      </c>
      <c r="U914" s="30">
        <v>18</v>
      </c>
    </row>
    <row r="915" spans="1:21" x14ac:dyDescent="0.35">
      <c r="A915" s="1" t="s">
        <v>11</v>
      </c>
      <c r="B915" s="1" t="s">
        <v>263</v>
      </c>
      <c r="C915" s="2" t="s">
        <v>321</v>
      </c>
      <c r="D915" s="1" t="s">
        <v>322</v>
      </c>
      <c r="E915" s="3">
        <v>46658.416666666701</v>
      </c>
      <c r="F915" s="1">
        <v>20.555712</v>
      </c>
      <c r="G915" s="1">
        <v>74.529235999999997</v>
      </c>
      <c r="H915" s="2" t="s">
        <v>15</v>
      </c>
      <c r="I915" s="1">
        <v>50</v>
      </c>
      <c r="J915" s="1">
        <v>187</v>
      </c>
      <c r="K915" s="1">
        <v>83</v>
      </c>
      <c r="L915" s="1" t="str">
        <f t="shared" si="51"/>
        <v>OK</v>
      </c>
      <c r="M915" t="str">
        <f t="shared" si="52"/>
        <v>September</v>
      </c>
      <c r="S915" s="31">
        <v>50</v>
      </c>
      <c r="T915" s="31">
        <v>187</v>
      </c>
      <c r="U915" s="31">
        <v>83</v>
      </c>
    </row>
    <row r="916" spans="1:21" x14ac:dyDescent="0.35">
      <c r="A916" s="1" t="s">
        <v>11</v>
      </c>
      <c r="B916" s="1" t="s">
        <v>263</v>
      </c>
      <c r="C916" s="2" t="s">
        <v>321</v>
      </c>
      <c r="D916" s="1" t="s">
        <v>322</v>
      </c>
      <c r="E916" s="3">
        <v>46659.416666666701</v>
      </c>
      <c r="F916" s="1">
        <v>20.555712</v>
      </c>
      <c r="G916" s="1">
        <v>74.529235999999997</v>
      </c>
      <c r="H916" s="2" t="s">
        <v>21</v>
      </c>
      <c r="I916" s="1">
        <v>2</v>
      </c>
      <c r="J916" s="1">
        <v>47</v>
      </c>
      <c r="K916" s="1">
        <v>40</v>
      </c>
      <c r="L916" s="1" t="str">
        <f t="shared" si="51"/>
        <v>OK</v>
      </c>
      <c r="M916" t="str">
        <f t="shared" si="52"/>
        <v>September</v>
      </c>
      <c r="S916" s="30">
        <v>2</v>
      </c>
      <c r="T916" s="30">
        <v>47</v>
      </c>
      <c r="U916" s="30">
        <v>40</v>
      </c>
    </row>
    <row r="917" spans="1:21" x14ac:dyDescent="0.35">
      <c r="A917" s="1" t="s">
        <v>11</v>
      </c>
      <c r="B917" s="1" t="s">
        <v>263</v>
      </c>
      <c r="C917" s="2" t="s">
        <v>301</v>
      </c>
      <c r="D917" s="1" t="s">
        <v>693</v>
      </c>
      <c r="E917" s="3">
        <v>46660.416666666701</v>
      </c>
      <c r="F917" s="1">
        <v>19.065930999999999</v>
      </c>
      <c r="G917" s="1">
        <v>72.862131000000005</v>
      </c>
      <c r="H917" s="2" t="s">
        <v>15</v>
      </c>
      <c r="I917" s="1">
        <v>69</v>
      </c>
      <c r="J917" s="1">
        <v>345</v>
      </c>
      <c r="K917" s="1">
        <v>188</v>
      </c>
      <c r="L917" s="1" t="str">
        <f t="shared" si="51"/>
        <v>OK</v>
      </c>
      <c r="M917" t="str">
        <f t="shared" si="52"/>
        <v>September</v>
      </c>
      <c r="S917" s="31">
        <v>69</v>
      </c>
      <c r="T917" s="31">
        <v>345</v>
      </c>
      <c r="U917" s="31">
        <v>188</v>
      </c>
    </row>
    <row r="918" spans="1:21" x14ac:dyDescent="0.35">
      <c r="A918" s="1" t="s">
        <v>11</v>
      </c>
      <c r="B918" s="1" t="s">
        <v>263</v>
      </c>
      <c r="C918" s="2" t="s">
        <v>301</v>
      </c>
      <c r="D918" s="1" t="s">
        <v>306</v>
      </c>
      <c r="E918" s="3">
        <v>46661.416666666701</v>
      </c>
      <c r="F918" s="1">
        <v>19.232410000000002</v>
      </c>
      <c r="G918" s="1">
        <v>72.868949999999998</v>
      </c>
      <c r="H918" s="2" t="s">
        <v>21</v>
      </c>
      <c r="I918" s="1">
        <v>29</v>
      </c>
      <c r="J918" s="1">
        <v>139</v>
      </c>
      <c r="K918" s="1">
        <v>71</v>
      </c>
      <c r="L918" s="1" t="str">
        <f t="shared" si="51"/>
        <v>OK</v>
      </c>
      <c r="M918" t="str">
        <f t="shared" si="52"/>
        <v>October</v>
      </c>
      <c r="S918" s="30">
        <v>29</v>
      </c>
      <c r="T918" s="30">
        <v>139</v>
      </c>
      <c r="U918" s="30">
        <v>71</v>
      </c>
    </row>
    <row r="919" spans="1:21" x14ac:dyDescent="0.35">
      <c r="A919" s="1" t="s">
        <v>11</v>
      </c>
      <c r="B919" s="1" t="s">
        <v>263</v>
      </c>
      <c r="C919" s="2" t="s">
        <v>301</v>
      </c>
      <c r="D919" s="1" t="s">
        <v>318</v>
      </c>
      <c r="E919" s="3">
        <v>46662.416666666701</v>
      </c>
      <c r="F919" s="1">
        <v>19.197089999999999</v>
      </c>
      <c r="G919" s="1">
        <v>72.822040000000001</v>
      </c>
      <c r="H919" s="2" t="s">
        <v>17</v>
      </c>
      <c r="I919" s="1">
        <v>3</v>
      </c>
      <c r="J919" s="1">
        <v>20</v>
      </c>
      <c r="K919" s="1">
        <v>7</v>
      </c>
      <c r="L919" s="1" t="str">
        <f t="shared" si="51"/>
        <v>OK</v>
      </c>
      <c r="M919" t="str">
        <f t="shared" si="52"/>
        <v>October</v>
      </c>
      <c r="S919" s="31">
        <v>3</v>
      </c>
      <c r="T919" s="31">
        <v>20</v>
      </c>
      <c r="U919" s="31">
        <v>7</v>
      </c>
    </row>
    <row r="920" spans="1:21" x14ac:dyDescent="0.35">
      <c r="A920" s="1" t="s">
        <v>11</v>
      </c>
      <c r="B920" s="1" t="s">
        <v>263</v>
      </c>
      <c r="C920" s="2" t="s">
        <v>301</v>
      </c>
      <c r="D920" s="1" t="s">
        <v>318</v>
      </c>
      <c r="E920" s="3">
        <v>46663.416666666701</v>
      </c>
      <c r="F920" s="1">
        <v>19.197089999999999</v>
      </c>
      <c r="G920" s="1">
        <v>72.822040000000001</v>
      </c>
      <c r="H920" s="2" t="s">
        <v>52</v>
      </c>
      <c r="I920" s="1">
        <v>15</v>
      </c>
      <c r="J920" s="1">
        <v>99</v>
      </c>
      <c r="K920" s="1">
        <v>42</v>
      </c>
      <c r="L920" s="1" t="str">
        <f t="shared" si="51"/>
        <v>OK</v>
      </c>
      <c r="M920" t="str">
        <f t="shared" si="52"/>
        <v>October</v>
      </c>
      <c r="S920" s="30">
        <v>15</v>
      </c>
      <c r="T920" s="30">
        <v>99</v>
      </c>
      <c r="U920" s="30">
        <v>42</v>
      </c>
    </row>
    <row r="921" spans="1:21" x14ac:dyDescent="0.35">
      <c r="A921" s="1" t="s">
        <v>11</v>
      </c>
      <c r="B921" s="1" t="s">
        <v>263</v>
      </c>
      <c r="C921" s="2" t="s">
        <v>301</v>
      </c>
      <c r="D921" s="1" t="s">
        <v>352</v>
      </c>
      <c r="E921" s="3">
        <v>46664.416666666701</v>
      </c>
      <c r="F921" s="1">
        <v>18.967020000000002</v>
      </c>
      <c r="G921" s="1">
        <v>72.842140000000001</v>
      </c>
      <c r="H921" s="2" t="s">
        <v>16</v>
      </c>
      <c r="I921" s="1">
        <v>84</v>
      </c>
      <c r="J921" s="1">
        <v>138</v>
      </c>
      <c r="K921" s="1">
        <v>112</v>
      </c>
      <c r="L921" s="1" t="str">
        <f t="shared" si="51"/>
        <v>OK</v>
      </c>
      <c r="M921" t="str">
        <f t="shared" si="52"/>
        <v>October</v>
      </c>
      <c r="S921" s="31">
        <v>84</v>
      </c>
      <c r="T921" s="31">
        <v>138</v>
      </c>
      <c r="U921" s="31">
        <v>112</v>
      </c>
    </row>
    <row r="922" spans="1:21" x14ac:dyDescent="0.35">
      <c r="A922" s="1" t="s">
        <v>11</v>
      </c>
      <c r="B922" s="1" t="s">
        <v>263</v>
      </c>
      <c r="C922" s="2" t="s">
        <v>301</v>
      </c>
      <c r="D922" s="1" t="s">
        <v>352</v>
      </c>
      <c r="E922" s="3">
        <v>46665.416666666701</v>
      </c>
      <c r="F922" s="1">
        <v>18.967020000000002</v>
      </c>
      <c r="G922" s="1">
        <v>72.842140000000001</v>
      </c>
      <c r="H922" s="2" t="s">
        <v>52</v>
      </c>
      <c r="I922" s="1">
        <v>10</v>
      </c>
      <c r="J922" s="1">
        <v>91</v>
      </c>
      <c r="K922" s="1">
        <v>22</v>
      </c>
      <c r="L922" s="1" t="str">
        <f t="shared" si="51"/>
        <v>OK</v>
      </c>
      <c r="M922" t="str">
        <f t="shared" si="52"/>
        <v>October</v>
      </c>
      <c r="S922" s="30">
        <v>10</v>
      </c>
      <c r="T922" s="30">
        <v>91</v>
      </c>
      <c r="U922" s="30">
        <v>22</v>
      </c>
    </row>
    <row r="923" spans="1:21" x14ac:dyDescent="0.35">
      <c r="A923" s="1" t="s">
        <v>11</v>
      </c>
      <c r="B923" s="1" t="s">
        <v>263</v>
      </c>
      <c r="C923" s="2" t="s">
        <v>301</v>
      </c>
      <c r="D923" s="1" t="s">
        <v>353</v>
      </c>
      <c r="E923" s="3">
        <v>46666.416666666701</v>
      </c>
      <c r="F923" s="1">
        <v>19.1878657</v>
      </c>
      <c r="G923" s="1">
        <v>72.8304069</v>
      </c>
      <c r="H923" s="2" t="s">
        <v>32</v>
      </c>
      <c r="I923" s="1">
        <v>1</v>
      </c>
      <c r="J923" s="1">
        <v>3</v>
      </c>
      <c r="K923" s="1">
        <v>2</v>
      </c>
      <c r="L923" s="1" t="str">
        <f t="shared" si="51"/>
        <v>OK</v>
      </c>
      <c r="M923" t="str">
        <f t="shared" si="52"/>
        <v>October</v>
      </c>
      <c r="S923" s="31">
        <v>1</v>
      </c>
      <c r="T923" s="31">
        <v>3</v>
      </c>
      <c r="U923" s="31">
        <v>2</v>
      </c>
    </row>
    <row r="924" spans="1:21" x14ac:dyDescent="0.35">
      <c r="A924" s="1" t="s">
        <v>11</v>
      </c>
      <c r="B924" s="1" t="s">
        <v>263</v>
      </c>
      <c r="C924" s="2" t="s">
        <v>301</v>
      </c>
      <c r="D924" s="1" t="s">
        <v>354</v>
      </c>
      <c r="E924" s="3">
        <v>46667.416666666701</v>
      </c>
      <c r="F924" s="1">
        <v>19.175000000000001</v>
      </c>
      <c r="G924" s="1">
        <v>72.941900000000004</v>
      </c>
      <c r="H924" s="2" t="s">
        <v>16</v>
      </c>
      <c r="I924" s="1" t="s">
        <v>86</v>
      </c>
      <c r="J924" s="1" t="s">
        <v>86</v>
      </c>
      <c r="K924" s="1" t="s">
        <v>86</v>
      </c>
      <c r="L924" s="1" t="str">
        <f t="shared" si="51"/>
        <v>Missing/Zero/NA</v>
      </c>
      <c r="S924" s="30">
        <v>26.381599999999999</v>
      </c>
      <c r="T924" s="30">
        <v>76.298400000000001</v>
      </c>
      <c r="U924" s="30">
        <v>43.724699999999999</v>
      </c>
    </row>
    <row r="925" spans="1:21" x14ac:dyDescent="0.35">
      <c r="A925" s="1" t="s">
        <v>11</v>
      </c>
      <c r="B925" s="1" t="s">
        <v>263</v>
      </c>
      <c r="C925" s="2" t="s">
        <v>301</v>
      </c>
      <c r="D925" s="1" t="s">
        <v>694</v>
      </c>
      <c r="E925" s="3">
        <v>46668.416666666701</v>
      </c>
      <c r="F925" s="1">
        <v>18.897756000000001</v>
      </c>
      <c r="G925" s="1">
        <v>72.813320000000004</v>
      </c>
      <c r="H925" s="2" t="s">
        <v>15</v>
      </c>
      <c r="I925" s="1">
        <v>24</v>
      </c>
      <c r="J925" s="1">
        <v>77</v>
      </c>
      <c r="K925" s="1">
        <v>56</v>
      </c>
      <c r="L925" s="1" t="str">
        <f t="shared" si="51"/>
        <v>OK</v>
      </c>
      <c r="M925" t="str">
        <f t="shared" ref="M925:M939" si="53">TEXT(E925,"MMMM")</f>
        <v>October</v>
      </c>
      <c r="S925" s="31">
        <v>24</v>
      </c>
      <c r="T925" s="31">
        <v>77</v>
      </c>
      <c r="U925" s="31">
        <v>56</v>
      </c>
    </row>
    <row r="926" spans="1:21" x14ac:dyDescent="0.35">
      <c r="A926" s="1" t="s">
        <v>11</v>
      </c>
      <c r="B926" s="1" t="s">
        <v>263</v>
      </c>
      <c r="C926" s="2" t="s">
        <v>301</v>
      </c>
      <c r="D926" s="1" t="s">
        <v>694</v>
      </c>
      <c r="E926" s="3">
        <v>46669.416666666701</v>
      </c>
      <c r="F926" s="1">
        <v>18.897756000000001</v>
      </c>
      <c r="G926" s="1">
        <v>72.813320000000004</v>
      </c>
      <c r="H926" s="2" t="s">
        <v>32</v>
      </c>
      <c r="I926" s="1">
        <v>2</v>
      </c>
      <c r="J926" s="1">
        <v>4</v>
      </c>
      <c r="K926" s="1">
        <v>3</v>
      </c>
      <c r="L926" s="1" t="str">
        <f t="shared" si="51"/>
        <v>OK</v>
      </c>
      <c r="M926" t="str">
        <f t="shared" si="53"/>
        <v>October</v>
      </c>
      <c r="S926" s="30">
        <v>2</v>
      </c>
      <c r="T926" s="30">
        <v>4</v>
      </c>
      <c r="U926" s="30">
        <v>3</v>
      </c>
    </row>
    <row r="927" spans="1:21" x14ac:dyDescent="0.35">
      <c r="A927" s="1" t="s">
        <v>11</v>
      </c>
      <c r="B927" s="1" t="s">
        <v>263</v>
      </c>
      <c r="C927" s="2" t="s">
        <v>301</v>
      </c>
      <c r="D927" s="1" t="s">
        <v>694</v>
      </c>
      <c r="E927" s="3">
        <v>46670.416666666701</v>
      </c>
      <c r="F927" s="1">
        <v>18.897756000000001</v>
      </c>
      <c r="G927" s="1">
        <v>72.813320000000004</v>
      </c>
      <c r="H927" s="2" t="s">
        <v>18</v>
      </c>
      <c r="I927" s="1">
        <v>2</v>
      </c>
      <c r="J927" s="1">
        <v>35</v>
      </c>
      <c r="K927" s="1">
        <v>3</v>
      </c>
      <c r="L927" s="1" t="str">
        <f t="shared" si="51"/>
        <v>OK</v>
      </c>
      <c r="M927" t="str">
        <f t="shared" si="53"/>
        <v>October</v>
      </c>
      <c r="S927" s="31">
        <v>2</v>
      </c>
      <c r="T927" s="31">
        <v>35</v>
      </c>
      <c r="U927" s="31">
        <v>3</v>
      </c>
    </row>
    <row r="928" spans="1:21" x14ac:dyDescent="0.35">
      <c r="A928" s="1" t="s">
        <v>11</v>
      </c>
      <c r="B928" s="1" t="s">
        <v>263</v>
      </c>
      <c r="C928" s="2" t="s">
        <v>301</v>
      </c>
      <c r="D928" s="1" t="s">
        <v>346</v>
      </c>
      <c r="E928" s="3">
        <v>46671.416666666701</v>
      </c>
      <c r="F928" s="1">
        <v>19.137499999999999</v>
      </c>
      <c r="G928" s="1">
        <v>72.915056000000007</v>
      </c>
      <c r="H928" s="2" t="s">
        <v>15</v>
      </c>
      <c r="I928" s="1">
        <v>25</v>
      </c>
      <c r="J928" s="1">
        <v>37</v>
      </c>
      <c r="K928" s="1">
        <v>32</v>
      </c>
      <c r="L928" s="1" t="str">
        <f t="shared" si="51"/>
        <v>OK</v>
      </c>
      <c r="M928" t="str">
        <f t="shared" si="53"/>
        <v>October</v>
      </c>
      <c r="S928" s="30">
        <v>25</v>
      </c>
      <c r="T928" s="30">
        <v>37</v>
      </c>
      <c r="U928" s="30">
        <v>32</v>
      </c>
    </row>
    <row r="929" spans="1:21" x14ac:dyDescent="0.35">
      <c r="A929" s="1" t="s">
        <v>11</v>
      </c>
      <c r="B929" s="1" t="s">
        <v>263</v>
      </c>
      <c r="C929" s="2" t="s">
        <v>301</v>
      </c>
      <c r="D929" s="1" t="s">
        <v>346</v>
      </c>
      <c r="E929" s="3">
        <v>46672.416666666701</v>
      </c>
      <c r="F929" s="1">
        <v>19.137499999999999</v>
      </c>
      <c r="G929" s="1">
        <v>72.915056000000007</v>
      </c>
      <c r="H929" s="2" t="s">
        <v>32</v>
      </c>
      <c r="I929" s="1">
        <v>2</v>
      </c>
      <c r="J929" s="1">
        <v>2</v>
      </c>
      <c r="K929" s="1">
        <v>2</v>
      </c>
      <c r="L929" s="1" t="str">
        <f t="shared" si="51"/>
        <v>OK</v>
      </c>
      <c r="M929" t="str">
        <f t="shared" si="53"/>
        <v>October</v>
      </c>
      <c r="S929" s="31">
        <v>2</v>
      </c>
      <c r="T929" s="31">
        <v>2</v>
      </c>
      <c r="U929" s="31">
        <v>2</v>
      </c>
    </row>
    <row r="930" spans="1:21" x14ac:dyDescent="0.35">
      <c r="A930" s="1" t="s">
        <v>11</v>
      </c>
      <c r="B930" s="1" t="s">
        <v>263</v>
      </c>
      <c r="C930" s="2" t="s">
        <v>338</v>
      </c>
      <c r="D930" s="1" t="s">
        <v>339</v>
      </c>
      <c r="E930" s="3">
        <v>46673.416666666701</v>
      </c>
      <c r="F930" s="1">
        <v>19.173852</v>
      </c>
      <c r="G930" s="1">
        <v>77.296290999999997</v>
      </c>
      <c r="H930" s="2" t="s">
        <v>17</v>
      </c>
      <c r="I930" s="1">
        <v>3</v>
      </c>
      <c r="J930" s="1">
        <v>16</v>
      </c>
      <c r="K930" s="1">
        <v>7</v>
      </c>
      <c r="L930" s="1" t="str">
        <f t="shared" si="51"/>
        <v>OK</v>
      </c>
      <c r="M930" t="str">
        <f t="shared" si="53"/>
        <v>October</v>
      </c>
      <c r="S930" s="30">
        <v>3</v>
      </c>
      <c r="T930" s="30">
        <v>16</v>
      </c>
      <c r="U930" s="30">
        <v>7</v>
      </c>
    </row>
    <row r="931" spans="1:21" x14ac:dyDescent="0.35">
      <c r="A931" s="1" t="s">
        <v>11</v>
      </c>
      <c r="B931" s="1" t="s">
        <v>263</v>
      </c>
      <c r="C931" s="2" t="s">
        <v>340</v>
      </c>
      <c r="D931" s="1" t="s">
        <v>341</v>
      </c>
      <c r="E931" s="3">
        <v>46674.416666666701</v>
      </c>
      <c r="F931" s="1">
        <v>20.0073285</v>
      </c>
      <c r="G931" s="1">
        <v>73.776242699999997</v>
      </c>
      <c r="H931" s="2" t="s">
        <v>15</v>
      </c>
      <c r="I931" s="1">
        <v>47</v>
      </c>
      <c r="J931" s="1">
        <v>148</v>
      </c>
      <c r="K931" s="1">
        <v>81</v>
      </c>
      <c r="L931" s="1" t="str">
        <f t="shared" si="51"/>
        <v>OK</v>
      </c>
      <c r="M931" t="str">
        <f t="shared" si="53"/>
        <v>October</v>
      </c>
      <c r="S931" s="31">
        <v>47</v>
      </c>
      <c r="T931" s="31">
        <v>148</v>
      </c>
      <c r="U931" s="31">
        <v>81</v>
      </c>
    </row>
    <row r="932" spans="1:21" x14ac:dyDescent="0.35">
      <c r="A932" s="1" t="s">
        <v>11</v>
      </c>
      <c r="B932" s="1" t="s">
        <v>263</v>
      </c>
      <c r="C932" s="2" t="s">
        <v>340</v>
      </c>
      <c r="D932" s="1" t="s">
        <v>341</v>
      </c>
      <c r="E932" s="3">
        <v>46675.416666666701</v>
      </c>
      <c r="F932" s="1">
        <v>20.0073285</v>
      </c>
      <c r="G932" s="1">
        <v>73.776242699999997</v>
      </c>
      <c r="H932" s="2" t="s">
        <v>16</v>
      </c>
      <c r="I932" s="1">
        <v>58</v>
      </c>
      <c r="J932" s="1">
        <v>156</v>
      </c>
      <c r="K932" s="1">
        <v>92</v>
      </c>
      <c r="L932" s="1" t="str">
        <f t="shared" si="51"/>
        <v>OK</v>
      </c>
      <c r="M932" t="str">
        <f t="shared" si="53"/>
        <v>October</v>
      </c>
      <c r="S932" s="30">
        <v>58</v>
      </c>
      <c r="T932" s="30">
        <v>156</v>
      </c>
      <c r="U932" s="30">
        <v>92</v>
      </c>
    </row>
    <row r="933" spans="1:21" x14ac:dyDescent="0.35">
      <c r="A933" s="1" t="s">
        <v>11</v>
      </c>
      <c r="B933" s="1" t="s">
        <v>263</v>
      </c>
      <c r="C933" s="2" t="s">
        <v>340</v>
      </c>
      <c r="D933" s="1" t="s">
        <v>341</v>
      </c>
      <c r="E933" s="3">
        <v>46676.416666666701</v>
      </c>
      <c r="F933" s="1">
        <v>20.0073285</v>
      </c>
      <c r="G933" s="1">
        <v>73.776242699999997</v>
      </c>
      <c r="H933" s="2" t="s">
        <v>17</v>
      </c>
      <c r="I933" s="1">
        <v>3</v>
      </c>
      <c r="J933" s="1">
        <v>18</v>
      </c>
      <c r="K933" s="1">
        <v>7</v>
      </c>
      <c r="L933" s="1" t="str">
        <f t="shared" si="51"/>
        <v>OK</v>
      </c>
      <c r="M933" t="str">
        <f t="shared" si="53"/>
        <v>October</v>
      </c>
      <c r="S933" s="31">
        <v>3</v>
      </c>
      <c r="T933" s="31">
        <v>18</v>
      </c>
      <c r="U933" s="31">
        <v>7</v>
      </c>
    </row>
    <row r="934" spans="1:21" x14ac:dyDescent="0.35">
      <c r="A934" s="1" t="s">
        <v>11</v>
      </c>
      <c r="B934" s="1" t="s">
        <v>263</v>
      </c>
      <c r="C934" s="2" t="s">
        <v>340</v>
      </c>
      <c r="D934" s="1" t="s">
        <v>341</v>
      </c>
      <c r="E934" s="3">
        <v>46677.416666666701</v>
      </c>
      <c r="F934" s="1">
        <v>20.0073285</v>
      </c>
      <c r="G934" s="1">
        <v>73.776242699999997</v>
      </c>
      <c r="H934" s="2" t="s">
        <v>52</v>
      </c>
      <c r="I934" s="1">
        <v>32</v>
      </c>
      <c r="J934" s="1">
        <v>118</v>
      </c>
      <c r="K934" s="1">
        <v>32</v>
      </c>
      <c r="L934" s="1" t="str">
        <f t="shared" si="51"/>
        <v>OK</v>
      </c>
      <c r="M934" t="str">
        <f t="shared" si="53"/>
        <v>October</v>
      </c>
      <c r="S934" s="30">
        <v>32</v>
      </c>
      <c r="T934" s="30">
        <v>118</v>
      </c>
      <c r="U934" s="30">
        <v>32</v>
      </c>
    </row>
    <row r="935" spans="1:21" x14ac:dyDescent="0.35">
      <c r="A935" s="1" t="s">
        <v>11</v>
      </c>
      <c r="B935" s="1" t="s">
        <v>263</v>
      </c>
      <c r="C935" s="2" t="s">
        <v>340</v>
      </c>
      <c r="D935" s="1" t="s">
        <v>342</v>
      </c>
      <c r="E935" s="3">
        <v>46678.416666666701</v>
      </c>
      <c r="F935" s="1">
        <v>20.021502999999999</v>
      </c>
      <c r="G935" s="1">
        <v>73.813844000000003</v>
      </c>
      <c r="H935" s="2" t="s">
        <v>15</v>
      </c>
      <c r="I935" s="1">
        <v>48</v>
      </c>
      <c r="J935" s="1">
        <v>129</v>
      </c>
      <c r="K935" s="1">
        <v>75</v>
      </c>
      <c r="L935" s="1" t="str">
        <f t="shared" si="51"/>
        <v>OK</v>
      </c>
      <c r="M935" t="str">
        <f t="shared" si="53"/>
        <v>October</v>
      </c>
      <c r="S935" s="31">
        <v>48</v>
      </c>
      <c r="T935" s="31">
        <v>129</v>
      </c>
      <c r="U935" s="31">
        <v>75</v>
      </c>
    </row>
    <row r="936" spans="1:21" x14ac:dyDescent="0.35">
      <c r="A936" s="1" t="s">
        <v>11</v>
      </c>
      <c r="B936" s="1" t="s">
        <v>263</v>
      </c>
      <c r="C936" s="2" t="s">
        <v>340</v>
      </c>
      <c r="D936" s="1" t="s">
        <v>342</v>
      </c>
      <c r="E936" s="3">
        <v>46679.416666666701</v>
      </c>
      <c r="F936" s="1">
        <v>20.021502999999999</v>
      </c>
      <c r="G936" s="1">
        <v>73.813844000000003</v>
      </c>
      <c r="H936" s="2" t="s">
        <v>16</v>
      </c>
      <c r="I936" s="1">
        <v>86</v>
      </c>
      <c r="J936" s="1">
        <v>160</v>
      </c>
      <c r="K936" s="1">
        <v>111</v>
      </c>
      <c r="L936" s="1" t="str">
        <f t="shared" si="51"/>
        <v>OK</v>
      </c>
      <c r="M936" t="str">
        <f t="shared" si="53"/>
        <v>October</v>
      </c>
      <c r="S936" s="30">
        <v>86</v>
      </c>
      <c r="T936" s="30">
        <v>160</v>
      </c>
      <c r="U936" s="30">
        <v>111</v>
      </c>
    </row>
    <row r="937" spans="1:21" x14ac:dyDescent="0.35">
      <c r="A937" s="1" t="s">
        <v>11</v>
      </c>
      <c r="B937" s="1" t="s">
        <v>263</v>
      </c>
      <c r="C937" s="2" t="s">
        <v>340</v>
      </c>
      <c r="D937" s="1" t="s">
        <v>342</v>
      </c>
      <c r="E937" s="3">
        <v>46680.416666666701</v>
      </c>
      <c r="F937" s="1">
        <v>20.021502999999999</v>
      </c>
      <c r="G937" s="1">
        <v>73.813844000000003</v>
      </c>
      <c r="H937" s="2" t="s">
        <v>17</v>
      </c>
      <c r="I937" s="1">
        <v>3</v>
      </c>
      <c r="J937" s="1">
        <v>38</v>
      </c>
      <c r="K937" s="1">
        <v>11</v>
      </c>
      <c r="L937" s="1" t="str">
        <f t="shared" si="51"/>
        <v>OK</v>
      </c>
      <c r="M937" t="str">
        <f t="shared" si="53"/>
        <v>October</v>
      </c>
      <c r="S937" s="31">
        <v>3</v>
      </c>
      <c r="T937" s="31">
        <v>38</v>
      </c>
      <c r="U937" s="31">
        <v>11</v>
      </c>
    </row>
    <row r="938" spans="1:21" x14ac:dyDescent="0.35">
      <c r="A938" s="1" t="s">
        <v>11</v>
      </c>
      <c r="B938" s="1" t="s">
        <v>263</v>
      </c>
      <c r="C938" s="2" t="s">
        <v>340</v>
      </c>
      <c r="D938" s="1" t="s">
        <v>342</v>
      </c>
      <c r="E938" s="3">
        <v>46681.416666666701</v>
      </c>
      <c r="F938" s="1">
        <v>20.021502999999999</v>
      </c>
      <c r="G938" s="1">
        <v>73.813844000000003</v>
      </c>
      <c r="H938" s="2" t="s">
        <v>18</v>
      </c>
      <c r="I938" s="1">
        <v>17</v>
      </c>
      <c r="J938" s="1">
        <v>52</v>
      </c>
      <c r="K938" s="1">
        <v>26</v>
      </c>
      <c r="L938" s="1" t="str">
        <f t="shared" si="51"/>
        <v>OK</v>
      </c>
      <c r="M938" t="str">
        <f t="shared" si="53"/>
        <v>October</v>
      </c>
      <c r="S938" s="30">
        <v>17</v>
      </c>
      <c r="T938" s="30">
        <v>52</v>
      </c>
      <c r="U938" s="30">
        <v>26</v>
      </c>
    </row>
    <row r="939" spans="1:21" x14ac:dyDescent="0.35">
      <c r="A939" s="1" t="s">
        <v>11</v>
      </c>
      <c r="B939" s="1" t="s">
        <v>263</v>
      </c>
      <c r="C939" s="2" t="s">
        <v>340</v>
      </c>
      <c r="D939" s="1" t="s">
        <v>343</v>
      </c>
      <c r="E939" s="3">
        <v>46682.416666666701</v>
      </c>
      <c r="F939" s="1">
        <v>19.950220000000002</v>
      </c>
      <c r="G939" s="1">
        <v>73.731480000000005</v>
      </c>
      <c r="H939" s="2" t="s">
        <v>21</v>
      </c>
      <c r="I939" s="1">
        <v>5</v>
      </c>
      <c r="J939" s="1">
        <v>27</v>
      </c>
      <c r="K939" s="1">
        <v>10</v>
      </c>
      <c r="L939" s="1" t="str">
        <f t="shared" si="51"/>
        <v>OK</v>
      </c>
      <c r="M939" t="str">
        <f t="shared" si="53"/>
        <v>October</v>
      </c>
      <c r="S939" s="31">
        <v>5</v>
      </c>
      <c r="T939" s="31">
        <v>27</v>
      </c>
      <c r="U939" s="31">
        <v>10</v>
      </c>
    </row>
    <row r="940" spans="1:21" x14ac:dyDescent="0.35">
      <c r="A940" s="1" t="s">
        <v>11</v>
      </c>
      <c r="B940" s="1" t="s">
        <v>263</v>
      </c>
      <c r="C940" s="2" t="s">
        <v>301</v>
      </c>
      <c r="D940" s="1" t="s">
        <v>355</v>
      </c>
      <c r="E940" s="3">
        <v>46683.416666666701</v>
      </c>
      <c r="F940" s="1">
        <v>19.000083</v>
      </c>
      <c r="G940" s="1">
        <v>72.813992999999996</v>
      </c>
      <c r="H940" s="2" t="s">
        <v>21</v>
      </c>
      <c r="I940" s="1" t="s">
        <v>86</v>
      </c>
      <c r="J940" s="1" t="s">
        <v>86</v>
      </c>
      <c r="K940" s="1" t="s">
        <v>86</v>
      </c>
      <c r="L940" s="1" t="str">
        <f t="shared" si="51"/>
        <v>Missing/Zero/NA</v>
      </c>
      <c r="S940" s="30">
        <v>26.381599999999999</v>
      </c>
      <c r="T940" s="30">
        <v>76.298400000000001</v>
      </c>
      <c r="U940" s="30">
        <v>43.724699999999999</v>
      </c>
    </row>
    <row r="941" spans="1:21" x14ac:dyDescent="0.35">
      <c r="A941" s="1" t="s">
        <v>11</v>
      </c>
      <c r="B941" s="1" t="s">
        <v>263</v>
      </c>
      <c r="C941" s="2" t="s">
        <v>301</v>
      </c>
      <c r="D941" s="1" t="s">
        <v>695</v>
      </c>
      <c r="E941" s="3">
        <v>46684.416666666701</v>
      </c>
      <c r="F941" s="1">
        <v>19.047000000000001</v>
      </c>
      <c r="G941" s="1">
        <v>72.874600000000001</v>
      </c>
      <c r="H941" s="2" t="s">
        <v>17</v>
      </c>
      <c r="I941" s="1">
        <v>6</v>
      </c>
      <c r="J941" s="1">
        <v>6</v>
      </c>
      <c r="K941" s="1">
        <v>6</v>
      </c>
      <c r="L941" s="1" t="str">
        <f t="shared" si="51"/>
        <v>OK</v>
      </c>
      <c r="M941" t="str">
        <f t="shared" ref="M941:M947" si="54">TEXT(E941,"MMMM")</f>
        <v>October</v>
      </c>
      <c r="S941" s="31">
        <v>6</v>
      </c>
      <c r="T941" s="31">
        <v>6</v>
      </c>
      <c r="U941" s="31">
        <v>6</v>
      </c>
    </row>
    <row r="942" spans="1:21" x14ac:dyDescent="0.35">
      <c r="A942" s="1" t="s">
        <v>11</v>
      </c>
      <c r="B942" s="1" t="s">
        <v>263</v>
      </c>
      <c r="C942" s="2" t="s">
        <v>301</v>
      </c>
      <c r="D942" s="1" t="s">
        <v>695</v>
      </c>
      <c r="E942" s="3">
        <v>46685.416666666701</v>
      </c>
      <c r="F942" s="1">
        <v>19.047000000000001</v>
      </c>
      <c r="G942" s="1">
        <v>72.874600000000001</v>
      </c>
      <c r="H942" s="2" t="s">
        <v>18</v>
      </c>
      <c r="I942" s="1">
        <v>2</v>
      </c>
      <c r="J942" s="1">
        <v>2</v>
      </c>
      <c r="K942" s="1">
        <v>2</v>
      </c>
      <c r="L942" s="1" t="str">
        <f t="shared" si="51"/>
        <v>OK</v>
      </c>
      <c r="M942" t="str">
        <f t="shared" si="54"/>
        <v>October</v>
      </c>
      <c r="S942" s="30">
        <v>2</v>
      </c>
      <c r="T942" s="30">
        <v>2</v>
      </c>
      <c r="U942" s="30">
        <v>2</v>
      </c>
    </row>
    <row r="943" spans="1:21" x14ac:dyDescent="0.35">
      <c r="A943" s="1" t="s">
        <v>11</v>
      </c>
      <c r="B943" s="1" t="s">
        <v>263</v>
      </c>
      <c r="C943" s="2" t="s">
        <v>301</v>
      </c>
      <c r="D943" s="1" t="s">
        <v>695</v>
      </c>
      <c r="E943" s="3">
        <v>46686.416666666701</v>
      </c>
      <c r="F943" s="1">
        <v>19.047000000000001</v>
      </c>
      <c r="G943" s="1">
        <v>72.874600000000001</v>
      </c>
      <c r="H943" s="2" t="s">
        <v>52</v>
      </c>
      <c r="I943" s="1">
        <v>1</v>
      </c>
      <c r="J943" s="1">
        <v>1</v>
      </c>
      <c r="K943" s="1">
        <v>1</v>
      </c>
      <c r="L943" s="1" t="str">
        <f t="shared" si="51"/>
        <v>OK</v>
      </c>
      <c r="M943" t="str">
        <f t="shared" si="54"/>
        <v>October</v>
      </c>
      <c r="S943" s="31">
        <v>1</v>
      </c>
      <c r="T943" s="31">
        <v>1</v>
      </c>
      <c r="U943" s="31">
        <v>1</v>
      </c>
    </row>
    <row r="944" spans="1:21" x14ac:dyDescent="0.35">
      <c r="A944" s="1" t="s">
        <v>11</v>
      </c>
      <c r="B944" s="1" t="s">
        <v>263</v>
      </c>
      <c r="C944" s="2" t="s">
        <v>301</v>
      </c>
      <c r="D944" s="1" t="s">
        <v>696</v>
      </c>
      <c r="E944" s="3">
        <v>46687.416666666701</v>
      </c>
      <c r="F944" s="1">
        <v>19.383199999999999</v>
      </c>
      <c r="G944" s="1">
        <v>72.820400000000006</v>
      </c>
      <c r="H944" s="2" t="s">
        <v>17</v>
      </c>
      <c r="I944" s="1">
        <v>28</v>
      </c>
      <c r="J944" s="1">
        <v>29</v>
      </c>
      <c r="K944" s="1">
        <v>29</v>
      </c>
      <c r="L944" s="1" t="str">
        <f t="shared" si="51"/>
        <v>OK</v>
      </c>
      <c r="M944" t="str">
        <f t="shared" si="54"/>
        <v>October</v>
      </c>
      <c r="S944" s="30">
        <v>28</v>
      </c>
      <c r="T944" s="30">
        <v>29</v>
      </c>
      <c r="U944" s="30">
        <v>29</v>
      </c>
    </row>
    <row r="945" spans="1:21" x14ac:dyDescent="0.35">
      <c r="A945" s="1" t="s">
        <v>11</v>
      </c>
      <c r="B945" s="1" t="s">
        <v>263</v>
      </c>
      <c r="C945" s="2" t="s">
        <v>301</v>
      </c>
      <c r="D945" s="1" t="s">
        <v>696</v>
      </c>
      <c r="E945" s="3">
        <v>46688.416666666701</v>
      </c>
      <c r="F945" s="1">
        <v>19.383199999999999</v>
      </c>
      <c r="G945" s="1">
        <v>72.820400000000006</v>
      </c>
      <c r="H945" s="2" t="s">
        <v>18</v>
      </c>
      <c r="I945" s="1">
        <v>44</v>
      </c>
      <c r="J945" s="1">
        <v>62</v>
      </c>
      <c r="K945" s="1">
        <v>49</v>
      </c>
      <c r="L945" s="1" t="str">
        <f t="shared" si="51"/>
        <v>OK</v>
      </c>
      <c r="M945" t="str">
        <f t="shared" si="54"/>
        <v>October</v>
      </c>
      <c r="S945" s="31">
        <v>44</v>
      </c>
      <c r="T945" s="31">
        <v>62</v>
      </c>
      <c r="U945" s="31">
        <v>49</v>
      </c>
    </row>
    <row r="946" spans="1:21" x14ac:dyDescent="0.35">
      <c r="A946" s="1" t="s">
        <v>11</v>
      </c>
      <c r="B946" s="1" t="s">
        <v>263</v>
      </c>
      <c r="C946" s="2" t="s">
        <v>301</v>
      </c>
      <c r="D946" s="1" t="s">
        <v>696</v>
      </c>
      <c r="E946" s="3">
        <v>46689.416666666701</v>
      </c>
      <c r="F946" s="1">
        <v>19.383199999999999</v>
      </c>
      <c r="G946" s="1">
        <v>72.820400000000006</v>
      </c>
      <c r="H946" s="2" t="s">
        <v>52</v>
      </c>
      <c r="I946" s="1">
        <v>7</v>
      </c>
      <c r="J946" s="1">
        <v>7</v>
      </c>
      <c r="K946" s="1">
        <v>7</v>
      </c>
      <c r="L946" s="1" t="str">
        <f t="shared" si="51"/>
        <v>OK</v>
      </c>
      <c r="M946" t="str">
        <f t="shared" si="54"/>
        <v>October</v>
      </c>
      <c r="S946" s="30">
        <v>7</v>
      </c>
      <c r="T946" s="30">
        <v>7</v>
      </c>
      <c r="U946" s="30">
        <v>7</v>
      </c>
    </row>
    <row r="947" spans="1:21" x14ac:dyDescent="0.35">
      <c r="A947" s="1" t="s">
        <v>11</v>
      </c>
      <c r="B947" s="1" t="s">
        <v>263</v>
      </c>
      <c r="C947" s="2" t="s">
        <v>301</v>
      </c>
      <c r="D947" s="1" t="s">
        <v>356</v>
      </c>
      <c r="E947" s="3">
        <v>46690.416666666701</v>
      </c>
      <c r="F947" s="1">
        <v>19.108609999999999</v>
      </c>
      <c r="G947" s="1">
        <v>72.836219999999997</v>
      </c>
      <c r="H947" s="2" t="s">
        <v>15</v>
      </c>
      <c r="I947" s="1">
        <v>26</v>
      </c>
      <c r="J947" s="1">
        <v>70</v>
      </c>
      <c r="K947" s="1">
        <v>55</v>
      </c>
      <c r="L947" s="1" t="str">
        <f t="shared" si="51"/>
        <v>OK</v>
      </c>
      <c r="M947" t="str">
        <f t="shared" si="54"/>
        <v>October</v>
      </c>
      <c r="S947" s="31">
        <v>26</v>
      </c>
      <c r="T947" s="31">
        <v>70</v>
      </c>
      <c r="U947" s="31">
        <v>55</v>
      </c>
    </row>
    <row r="948" spans="1:21" x14ac:dyDescent="0.35">
      <c r="A948" s="1" t="s">
        <v>11</v>
      </c>
      <c r="B948" s="1" t="s">
        <v>263</v>
      </c>
      <c r="C948" s="2" t="s">
        <v>301</v>
      </c>
      <c r="D948" s="1" t="s">
        <v>356</v>
      </c>
      <c r="E948" s="3">
        <v>46691.416666666701</v>
      </c>
      <c r="F948" s="1">
        <v>19.108609999999999</v>
      </c>
      <c r="G948" s="1">
        <v>72.836219999999997</v>
      </c>
      <c r="H948" s="2" t="s">
        <v>32</v>
      </c>
      <c r="I948" s="1" t="s">
        <v>86</v>
      </c>
      <c r="J948" s="1" t="s">
        <v>86</v>
      </c>
      <c r="K948" s="1" t="s">
        <v>86</v>
      </c>
      <c r="L948" s="1" t="str">
        <f t="shared" si="51"/>
        <v>Missing/Zero/NA</v>
      </c>
      <c r="S948" s="30">
        <v>26.381599999999999</v>
      </c>
      <c r="T948" s="30">
        <v>76.298400000000001</v>
      </c>
      <c r="U948" s="30">
        <v>43.724699999999999</v>
      </c>
    </row>
    <row r="949" spans="1:21" x14ac:dyDescent="0.35">
      <c r="A949" s="1" t="s">
        <v>11</v>
      </c>
      <c r="B949" s="1" t="s">
        <v>263</v>
      </c>
      <c r="C949" s="2" t="s">
        <v>301</v>
      </c>
      <c r="D949" s="1" t="s">
        <v>356</v>
      </c>
      <c r="E949" s="3">
        <v>46692.416666666701</v>
      </c>
      <c r="F949" s="1">
        <v>19.108609999999999</v>
      </c>
      <c r="G949" s="1">
        <v>72.836219999999997</v>
      </c>
      <c r="H949" s="2" t="s">
        <v>52</v>
      </c>
      <c r="I949" s="1" t="s">
        <v>86</v>
      </c>
      <c r="J949" s="1" t="s">
        <v>86</v>
      </c>
      <c r="K949" s="1" t="s">
        <v>86</v>
      </c>
      <c r="L949" s="1" t="str">
        <f t="shared" si="51"/>
        <v>Missing/Zero/NA</v>
      </c>
      <c r="S949" s="31">
        <v>26.381599999999999</v>
      </c>
      <c r="T949" s="31">
        <v>76.298400000000001</v>
      </c>
      <c r="U949" s="31">
        <v>43.724699999999999</v>
      </c>
    </row>
    <row r="950" spans="1:21" x14ac:dyDescent="0.35">
      <c r="A950" s="1" t="s">
        <v>11</v>
      </c>
      <c r="B950" s="1" t="s">
        <v>263</v>
      </c>
      <c r="C950" s="2" t="s">
        <v>301</v>
      </c>
      <c r="D950" s="1" t="s">
        <v>346</v>
      </c>
      <c r="E950" s="3">
        <v>46693.416666666701</v>
      </c>
      <c r="F950" s="1">
        <v>19.137499999999999</v>
      </c>
      <c r="G950" s="1">
        <v>72.915056000000007</v>
      </c>
      <c r="H950" s="2" t="s">
        <v>52</v>
      </c>
      <c r="I950" s="1">
        <v>9</v>
      </c>
      <c r="J950" s="1">
        <v>9</v>
      </c>
      <c r="K950" s="1">
        <v>9</v>
      </c>
      <c r="L950" s="1" t="str">
        <f t="shared" si="51"/>
        <v>OK</v>
      </c>
      <c r="M950" t="str">
        <f t="shared" ref="M950:M956" si="55">TEXT(E950,"MMMM")</f>
        <v>November</v>
      </c>
      <c r="S950" s="30">
        <v>9</v>
      </c>
      <c r="T950" s="30">
        <v>9</v>
      </c>
      <c r="U950" s="30">
        <v>9</v>
      </c>
    </row>
    <row r="951" spans="1:21" x14ac:dyDescent="0.35">
      <c r="A951" s="1" t="s">
        <v>11</v>
      </c>
      <c r="B951" s="1" t="s">
        <v>263</v>
      </c>
      <c r="C951" s="2" t="s">
        <v>301</v>
      </c>
      <c r="D951" s="1" t="s">
        <v>347</v>
      </c>
      <c r="E951" s="3">
        <v>46694.416666666701</v>
      </c>
      <c r="F951" s="1">
        <v>19.000084000000001</v>
      </c>
      <c r="G951" s="1">
        <v>72.856729999999999</v>
      </c>
      <c r="H951" s="2" t="s">
        <v>15</v>
      </c>
      <c r="I951" s="1">
        <v>22</v>
      </c>
      <c r="J951" s="1">
        <v>89</v>
      </c>
      <c r="K951" s="1">
        <v>45</v>
      </c>
      <c r="L951" s="1" t="str">
        <f t="shared" si="51"/>
        <v>OK</v>
      </c>
      <c r="M951" t="str">
        <f t="shared" si="55"/>
        <v>November</v>
      </c>
      <c r="S951" s="31">
        <v>22</v>
      </c>
      <c r="T951" s="31">
        <v>89</v>
      </c>
      <c r="U951" s="31">
        <v>45</v>
      </c>
    </row>
    <row r="952" spans="1:21" x14ac:dyDescent="0.35">
      <c r="A952" s="1" t="s">
        <v>11</v>
      </c>
      <c r="B952" s="1" t="s">
        <v>263</v>
      </c>
      <c r="C952" s="2" t="s">
        <v>301</v>
      </c>
      <c r="D952" s="1" t="s">
        <v>347</v>
      </c>
      <c r="E952" s="3">
        <v>46695.416666666701</v>
      </c>
      <c r="F952" s="1">
        <v>19.000084000000001</v>
      </c>
      <c r="G952" s="1">
        <v>72.856729999999999</v>
      </c>
      <c r="H952" s="2" t="s">
        <v>18</v>
      </c>
      <c r="I952" s="1">
        <v>12</v>
      </c>
      <c r="J952" s="1">
        <v>42</v>
      </c>
      <c r="K952" s="1">
        <v>26</v>
      </c>
      <c r="L952" s="1" t="str">
        <f t="shared" si="51"/>
        <v>OK</v>
      </c>
      <c r="M952" t="str">
        <f t="shared" si="55"/>
        <v>November</v>
      </c>
      <c r="S952" s="30">
        <v>12</v>
      </c>
      <c r="T952" s="30">
        <v>42</v>
      </c>
      <c r="U952" s="30">
        <v>26</v>
      </c>
    </row>
    <row r="953" spans="1:21" x14ac:dyDescent="0.35">
      <c r="A953" s="1" t="s">
        <v>11</v>
      </c>
      <c r="B953" s="1" t="s">
        <v>263</v>
      </c>
      <c r="C953" s="2" t="s">
        <v>301</v>
      </c>
      <c r="D953" s="1" t="s">
        <v>347</v>
      </c>
      <c r="E953" s="3">
        <v>46696.416666666701</v>
      </c>
      <c r="F953" s="1">
        <v>19.000084000000001</v>
      </c>
      <c r="G953" s="1">
        <v>72.856729999999999</v>
      </c>
      <c r="H953" s="2" t="s">
        <v>52</v>
      </c>
      <c r="I953" s="1">
        <v>1</v>
      </c>
      <c r="J953" s="1">
        <v>68</v>
      </c>
      <c r="K953" s="1">
        <v>12</v>
      </c>
      <c r="L953" s="1" t="str">
        <f t="shared" si="51"/>
        <v>OK</v>
      </c>
      <c r="M953" t="str">
        <f t="shared" si="55"/>
        <v>November</v>
      </c>
      <c r="S953" s="31">
        <v>1</v>
      </c>
      <c r="T953" s="31">
        <v>68</v>
      </c>
      <c r="U953" s="31">
        <v>12</v>
      </c>
    </row>
    <row r="954" spans="1:21" x14ac:dyDescent="0.35">
      <c r="A954" s="1" t="s">
        <v>11</v>
      </c>
      <c r="B954" s="1" t="s">
        <v>263</v>
      </c>
      <c r="C954" s="2" t="s">
        <v>301</v>
      </c>
      <c r="D954" s="1" t="s">
        <v>348</v>
      </c>
      <c r="E954" s="3">
        <v>46697.416666666701</v>
      </c>
      <c r="F954" s="1">
        <v>19.060497999999999</v>
      </c>
      <c r="G954" s="1">
        <v>72.923355999999998</v>
      </c>
      <c r="H954" s="2" t="s">
        <v>16</v>
      </c>
      <c r="I954" s="1">
        <v>78</v>
      </c>
      <c r="J954" s="1">
        <v>196</v>
      </c>
      <c r="K954" s="1">
        <v>129</v>
      </c>
      <c r="L954" s="1" t="str">
        <f t="shared" si="51"/>
        <v>OK</v>
      </c>
      <c r="M954" t="str">
        <f t="shared" si="55"/>
        <v>November</v>
      </c>
      <c r="S954" s="30">
        <v>78</v>
      </c>
      <c r="T954" s="30">
        <v>196</v>
      </c>
      <c r="U954" s="30">
        <v>129</v>
      </c>
    </row>
    <row r="955" spans="1:21" x14ac:dyDescent="0.35">
      <c r="A955" s="1" t="s">
        <v>11</v>
      </c>
      <c r="B955" s="1" t="s">
        <v>263</v>
      </c>
      <c r="C955" s="2" t="s">
        <v>301</v>
      </c>
      <c r="D955" s="1" t="s">
        <v>348</v>
      </c>
      <c r="E955" s="3">
        <v>46698.416666666701</v>
      </c>
      <c r="F955" s="1">
        <v>19.060497999999999</v>
      </c>
      <c r="G955" s="1">
        <v>72.923355999999998</v>
      </c>
      <c r="H955" s="2" t="s">
        <v>21</v>
      </c>
      <c r="I955" s="1">
        <v>6</v>
      </c>
      <c r="J955" s="1">
        <v>36</v>
      </c>
      <c r="K955" s="1">
        <v>22</v>
      </c>
      <c r="L955" s="1" t="str">
        <f t="shared" si="51"/>
        <v>OK</v>
      </c>
      <c r="M955" t="str">
        <f t="shared" si="55"/>
        <v>November</v>
      </c>
      <c r="S955" s="31">
        <v>6</v>
      </c>
      <c r="T955" s="31">
        <v>36</v>
      </c>
      <c r="U955" s="31">
        <v>22</v>
      </c>
    </row>
    <row r="956" spans="1:21" x14ac:dyDescent="0.35">
      <c r="A956" s="1" t="s">
        <v>11</v>
      </c>
      <c r="B956" s="1" t="s">
        <v>263</v>
      </c>
      <c r="C956" s="2" t="s">
        <v>301</v>
      </c>
      <c r="D956" s="1" t="s">
        <v>348</v>
      </c>
      <c r="E956" s="3">
        <v>46699.416666666701</v>
      </c>
      <c r="F956" s="1">
        <v>19.060497999999999</v>
      </c>
      <c r="G956" s="1">
        <v>72.923355999999998</v>
      </c>
      <c r="H956" s="2" t="s">
        <v>32</v>
      </c>
      <c r="I956" s="1">
        <v>1</v>
      </c>
      <c r="J956" s="1">
        <v>4</v>
      </c>
      <c r="K956" s="1">
        <v>1</v>
      </c>
      <c r="L956" s="1" t="str">
        <f t="shared" si="51"/>
        <v>OK</v>
      </c>
      <c r="M956" t="str">
        <f t="shared" si="55"/>
        <v>November</v>
      </c>
      <c r="S956" s="30">
        <v>1</v>
      </c>
      <c r="T956" s="30">
        <v>4</v>
      </c>
      <c r="U956" s="30">
        <v>1</v>
      </c>
    </row>
    <row r="957" spans="1:21" x14ac:dyDescent="0.35">
      <c r="A957" s="1" t="s">
        <v>11</v>
      </c>
      <c r="B957" s="1" t="s">
        <v>263</v>
      </c>
      <c r="C957" s="2" t="s">
        <v>301</v>
      </c>
      <c r="D957" s="1" t="s">
        <v>355</v>
      </c>
      <c r="E957" s="3">
        <v>46700.416666666701</v>
      </c>
      <c r="F957" s="1">
        <v>19.000083</v>
      </c>
      <c r="G957" s="1">
        <v>72.813992999999996</v>
      </c>
      <c r="H957" s="2" t="s">
        <v>15</v>
      </c>
      <c r="I957" s="1" t="s">
        <v>86</v>
      </c>
      <c r="J957" s="1" t="s">
        <v>86</v>
      </c>
      <c r="K957" s="1" t="s">
        <v>86</v>
      </c>
      <c r="L957" s="1" t="str">
        <f t="shared" si="51"/>
        <v>Missing/Zero/NA</v>
      </c>
      <c r="S957" s="31">
        <v>26.381599999999999</v>
      </c>
      <c r="T957" s="31">
        <v>76.298400000000001</v>
      </c>
      <c r="U957" s="31">
        <v>43.724699999999999</v>
      </c>
    </row>
    <row r="958" spans="1:21" x14ac:dyDescent="0.35">
      <c r="A958" s="1" t="s">
        <v>11</v>
      </c>
      <c r="B958" s="1" t="s">
        <v>263</v>
      </c>
      <c r="C958" s="2" t="s">
        <v>340</v>
      </c>
      <c r="D958" s="1" t="s">
        <v>343</v>
      </c>
      <c r="E958" s="3">
        <v>46701.416666666701</v>
      </c>
      <c r="F958" s="1">
        <v>19.950220000000002</v>
      </c>
      <c r="G958" s="1">
        <v>73.731480000000005</v>
      </c>
      <c r="H958" s="2" t="s">
        <v>52</v>
      </c>
      <c r="I958" s="1">
        <v>6</v>
      </c>
      <c r="J958" s="1">
        <v>87</v>
      </c>
      <c r="K958" s="1">
        <v>37</v>
      </c>
      <c r="L958" s="1" t="str">
        <f t="shared" si="51"/>
        <v>OK</v>
      </c>
      <c r="M958" t="str">
        <f t="shared" ref="M958:M979" si="56">TEXT(E958,"MMMM")</f>
        <v>November</v>
      </c>
      <c r="S958" s="30">
        <v>6</v>
      </c>
      <c r="T958" s="30">
        <v>87</v>
      </c>
      <c r="U958" s="30">
        <v>37</v>
      </c>
    </row>
    <row r="959" spans="1:21" x14ac:dyDescent="0.35">
      <c r="A959" s="1" t="s">
        <v>11</v>
      </c>
      <c r="B959" s="1" t="s">
        <v>263</v>
      </c>
      <c r="C959" s="2" t="s">
        <v>340</v>
      </c>
      <c r="D959" s="1" t="s">
        <v>349</v>
      </c>
      <c r="E959" s="3">
        <v>46702.416666666701</v>
      </c>
      <c r="F959" s="1">
        <v>19.959134599999999</v>
      </c>
      <c r="G959" s="1">
        <v>73.778800799999999</v>
      </c>
      <c r="H959" s="2" t="s">
        <v>52</v>
      </c>
      <c r="I959" s="1">
        <v>6</v>
      </c>
      <c r="J959" s="1">
        <v>91</v>
      </c>
      <c r="K959" s="1">
        <v>33</v>
      </c>
      <c r="L959" s="1" t="str">
        <f t="shared" si="51"/>
        <v>OK</v>
      </c>
      <c r="M959" t="str">
        <f t="shared" si="56"/>
        <v>November</v>
      </c>
      <c r="S959" s="31">
        <v>6</v>
      </c>
      <c r="T959" s="31">
        <v>91</v>
      </c>
      <c r="U959" s="31">
        <v>33</v>
      </c>
    </row>
    <row r="960" spans="1:21" x14ac:dyDescent="0.35">
      <c r="A960" s="1" t="s">
        <v>11</v>
      </c>
      <c r="B960" s="1" t="s">
        <v>263</v>
      </c>
      <c r="C960" s="2" t="s">
        <v>328</v>
      </c>
      <c r="D960" s="1" t="s">
        <v>350</v>
      </c>
      <c r="E960" s="3">
        <v>46703.416666666701</v>
      </c>
      <c r="F960" s="1">
        <v>19.090337000000002</v>
      </c>
      <c r="G960" s="1">
        <v>73.014232000000007</v>
      </c>
      <c r="H960" s="2" t="s">
        <v>17</v>
      </c>
      <c r="I960" s="1">
        <v>1</v>
      </c>
      <c r="J960" s="1">
        <v>25</v>
      </c>
      <c r="K960" s="1">
        <v>10</v>
      </c>
      <c r="L960" s="1" t="str">
        <f t="shared" si="51"/>
        <v>OK</v>
      </c>
      <c r="M960" t="str">
        <f t="shared" si="56"/>
        <v>November</v>
      </c>
      <c r="S960" s="30">
        <v>1</v>
      </c>
      <c r="T960" s="30">
        <v>25</v>
      </c>
      <c r="U960" s="30">
        <v>10</v>
      </c>
    </row>
    <row r="961" spans="1:21" x14ac:dyDescent="0.35">
      <c r="A961" s="1" t="s">
        <v>11</v>
      </c>
      <c r="B961" s="1" t="s">
        <v>263</v>
      </c>
      <c r="C961" s="2" t="s">
        <v>328</v>
      </c>
      <c r="D961" s="1" t="s">
        <v>351</v>
      </c>
      <c r="E961" s="3">
        <v>46704.416666666701</v>
      </c>
      <c r="F961" s="1">
        <v>19.113505100000001</v>
      </c>
      <c r="G961" s="1">
        <v>73.008977999999999</v>
      </c>
      <c r="H961" s="2" t="s">
        <v>15</v>
      </c>
      <c r="I961" s="1">
        <v>50</v>
      </c>
      <c r="J961" s="1">
        <v>305</v>
      </c>
      <c r="K961" s="1">
        <v>106</v>
      </c>
      <c r="L961" s="1" t="str">
        <f t="shared" si="51"/>
        <v>OK</v>
      </c>
      <c r="M961" t="str">
        <f t="shared" si="56"/>
        <v>November</v>
      </c>
      <c r="S961" s="31">
        <v>50</v>
      </c>
      <c r="T961" s="31">
        <v>305</v>
      </c>
      <c r="U961" s="31">
        <v>106</v>
      </c>
    </row>
    <row r="962" spans="1:21" x14ac:dyDescent="0.35">
      <c r="A962" s="1" t="s">
        <v>11</v>
      </c>
      <c r="B962" s="1" t="s">
        <v>263</v>
      </c>
      <c r="C962" s="2" t="s">
        <v>328</v>
      </c>
      <c r="D962" s="1" t="s">
        <v>351</v>
      </c>
      <c r="E962" s="3">
        <v>46705.416666666701</v>
      </c>
      <c r="F962" s="1">
        <v>19.113505100000001</v>
      </c>
      <c r="G962" s="1">
        <v>73.008977999999999</v>
      </c>
      <c r="H962" s="2" t="s">
        <v>16</v>
      </c>
      <c r="I962" s="1">
        <v>88</v>
      </c>
      <c r="J962" s="1">
        <v>280</v>
      </c>
      <c r="K962" s="1">
        <v>138</v>
      </c>
      <c r="L962" s="1" t="str">
        <f t="shared" si="51"/>
        <v>OK</v>
      </c>
      <c r="M962" t="str">
        <f t="shared" si="56"/>
        <v>November</v>
      </c>
      <c r="S962" s="30">
        <v>88</v>
      </c>
      <c r="T962" s="30">
        <v>280</v>
      </c>
      <c r="U962" s="30">
        <v>138</v>
      </c>
    </row>
    <row r="963" spans="1:21" x14ac:dyDescent="0.35">
      <c r="A963" s="1" t="s">
        <v>11</v>
      </c>
      <c r="B963" s="1" t="s">
        <v>263</v>
      </c>
      <c r="C963" s="2" t="s">
        <v>328</v>
      </c>
      <c r="D963" s="1" t="s">
        <v>351</v>
      </c>
      <c r="E963" s="3">
        <v>46706.416666666701</v>
      </c>
      <c r="F963" s="1">
        <v>19.113505100000001</v>
      </c>
      <c r="G963" s="1">
        <v>73.008977999999999</v>
      </c>
      <c r="H963" s="2" t="s">
        <v>17</v>
      </c>
      <c r="I963" s="1">
        <v>23</v>
      </c>
      <c r="J963" s="1">
        <v>62</v>
      </c>
      <c r="K963" s="1">
        <v>25</v>
      </c>
      <c r="L963" s="1" t="str">
        <f t="shared" ref="L963:L1026" si="57">IF(OR(ISBLANK(I963), I963=0, I963="NA", I963="na", I963="Na", I963="nA"), "Missing/Zero/NA", "OK")</f>
        <v>OK</v>
      </c>
      <c r="M963" t="str">
        <f t="shared" si="56"/>
        <v>November</v>
      </c>
      <c r="S963" s="31">
        <v>23</v>
      </c>
      <c r="T963" s="31">
        <v>62</v>
      </c>
      <c r="U963" s="31">
        <v>25</v>
      </c>
    </row>
    <row r="964" spans="1:21" x14ac:dyDescent="0.35">
      <c r="A964" s="1" t="s">
        <v>11</v>
      </c>
      <c r="B964" s="1" t="s">
        <v>263</v>
      </c>
      <c r="C964" s="2" t="s">
        <v>328</v>
      </c>
      <c r="D964" s="1" t="s">
        <v>697</v>
      </c>
      <c r="E964" s="3">
        <v>46707.416666666701</v>
      </c>
      <c r="F964" s="1">
        <v>19.057575199999999</v>
      </c>
      <c r="G964" s="1">
        <v>73.015136699999999</v>
      </c>
      <c r="H964" s="2" t="s">
        <v>52</v>
      </c>
      <c r="I964" s="1">
        <v>1</v>
      </c>
      <c r="J964" s="1">
        <v>73</v>
      </c>
      <c r="K964" s="1">
        <v>7</v>
      </c>
      <c r="L964" s="1" t="str">
        <f t="shared" si="57"/>
        <v>OK</v>
      </c>
      <c r="M964" t="str">
        <f t="shared" si="56"/>
        <v>November</v>
      </c>
      <c r="S964" s="30">
        <v>1</v>
      </c>
      <c r="T964" s="30">
        <v>73</v>
      </c>
      <c r="U964" s="30">
        <v>7</v>
      </c>
    </row>
    <row r="965" spans="1:21" x14ac:dyDescent="0.35">
      <c r="A965" s="1" t="s">
        <v>11</v>
      </c>
      <c r="B965" s="1" t="s">
        <v>263</v>
      </c>
      <c r="C965" s="2" t="s">
        <v>328</v>
      </c>
      <c r="D965" s="1" t="s">
        <v>329</v>
      </c>
      <c r="E965" s="3">
        <v>46708.416666666701</v>
      </c>
      <c r="F965" s="1">
        <v>19.025790000000001</v>
      </c>
      <c r="G965" s="1">
        <v>73.102969999999999</v>
      </c>
      <c r="H965" s="2" t="s">
        <v>32</v>
      </c>
      <c r="I965" s="1">
        <v>5</v>
      </c>
      <c r="J965" s="1">
        <v>13</v>
      </c>
      <c r="K965" s="1">
        <v>6</v>
      </c>
      <c r="L965" s="1" t="str">
        <f t="shared" si="57"/>
        <v>OK</v>
      </c>
      <c r="M965" t="str">
        <f t="shared" si="56"/>
        <v>November</v>
      </c>
      <c r="S965" s="31">
        <v>5</v>
      </c>
      <c r="T965" s="31">
        <v>13</v>
      </c>
      <c r="U965" s="31">
        <v>6</v>
      </c>
    </row>
    <row r="966" spans="1:21" x14ac:dyDescent="0.35">
      <c r="A966" s="1" t="s">
        <v>11</v>
      </c>
      <c r="B966" s="1" t="s">
        <v>263</v>
      </c>
      <c r="C966" s="2" t="s">
        <v>328</v>
      </c>
      <c r="D966" s="1" t="s">
        <v>329</v>
      </c>
      <c r="E966" s="3">
        <v>46709.416666666701</v>
      </c>
      <c r="F966" s="1">
        <v>19.025790000000001</v>
      </c>
      <c r="G966" s="1">
        <v>73.102969999999999</v>
      </c>
      <c r="H966" s="2" t="s">
        <v>18</v>
      </c>
      <c r="I966" s="1">
        <v>5</v>
      </c>
      <c r="J966" s="1">
        <v>25</v>
      </c>
      <c r="K966" s="1">
        <v>16</v>
      </c>
      <c r="L966" s="1" t="str">
        <f t="shared" si="57"/>
        <v>OK</v>
      </c>
      <c r="M966" t="str">
        <f t="shared" si="56"/>
        <v>November</v>
      </c>
      <c r="S966" s="30">
        <v>5</v>
      </c>
      <c r="T966" s="30">
        <v>25</v>
      </c>
      <c r="U966" s="30">
        <v>16</v>
      </c>
    </row>
    <row r="967" spans="1:21" x14ac:dyDescent="0.35">
      <c r="A967" s="1" t="s">
        <v>11</v>
      </c>
      <c r="B967" s="1" t="s">
        <v>263</v>
      </c>
      <c r="C967" s="2" t="s">
        <v>331</v>
      </c>
      <c r="D967" s="1" t="s">
        <v>332</v>
      </c>
      <c r="E967" s="3">
        <v>46710.416666666701</v>
      </c>
      <c r="F967" s="1">
        <v>19.265594</v>
      </c>
      <c r="G967" s="1">
        <v>76.761463000000006</v>
      </c>
      <c r="H967" s="2" t="s">
        <v>18</v>
      </c>
      <c r="I967" s="1">
        <v>18</v>
      </c>
      <c r="J967" s="1">
        <v>60</v>
      </c>
      <c r="K967" s="1">
        <v>35</v>
      </c>
      <c r="L967" s="1" t="str">
        <f t="shared" si="57"/>
        <v>OK</v>
      </c>
      <c r="M967" t="str">
        <f t="shared" si="56"/>
        <v>November</v>
      </c>
      <c r="S967" s="31">
        <v>18</v>
      </c>
      <c r="T967" s="31">
        <v>60</v>
      </c>
      <c r="U967" s="31">
        <v>35</v>
      </c>
    </row>
    <row r="968" spans="1:21" x14ac:dyDescent="0.35">
      <c r="A968" s="1" t="s">
        <v>11</v>
      </c>
      <c r="B968" s="1" t="s">
        <v>263</v>
      </c>
      <c r="C968" s="2" t="s">
        <v>333</v>
      </c>
      <c r="D968" s="1" t="s">
        <v>334</v>
      </c>
      <c r="E968" s="3">
        <v>46711.416666666701</v>
      </c>
      <c r="F968" s="1">
        <v>18.63673</v>
      </c>
      <c r="G968" s="1">
        <v>73.824870000000004</v>
      </c>
      <c r="H968" s="2" t="s">
        <v>15</v>
      </c>
      <c r="I968" s="1">
        <v>38</v>
      </c>
      <c r="J968" s="1">
        <v>137</v>
      </c>
      <c r="K968" s="1">
        <v>75</v>
      </c>
      <c r="L968" s="1" t="str">
        <f t="shared" si="57"/>
        <v>OK</v>
      </c>
      <c r="M968" t="str">
        <f t="shared" si="56"/>
        <v>November</v>
      </c>
      <c r="S968" s="30">
        <v>38</v>
      </c>
      <c r="T968" s="30">
        <v>137</v>
      </c>
      <c r="U968" s="30">
        <v>75</v>
      </c>
    </row>
    <row r="969" spans="1:21" x14ac:dyDescent="0.35">
      <c r="A969" s="1" t="s">
        <v>11</v>
      </c>
      <c r="B969" s="1" t="s">
        <v>263</v>
      </c>
      <c r="C969" s="2" t="s">
        <v>335</v>
      </c>
      <c r="D969" s="1" t="s">
        <v>698</v>
      </c>
      <c r="E969" s="3">
        <v>46712.416666666701</v>
      </c>
      <c r="F969" s="1">
        <v>21.14472</v>
      </c>
      <c r="G969" s="1">
        <v>79.107595000000003</v>
      </c>
      <c r="H969" s="2" t="s">
        <v>17</v>
      </c>
      <c r="I969" s="1">
        <v>8</v>
      </c>
      <c r="J969" s="1">
        <v>109</v>
      </c>
      <c r="K969" s="1">
        <v>62</v>
      </c>
      <c r="L969" s="1" t="str">
        <f t="shared" si="57"/>
        <v>OK</v>
      </c>
      <c r="M969" t="str">
        <f t="shared" si="56"/>
        <v>November</v>
      </c>
      <c r="S969" s="31">
        <v>8</v>
      </c>
      <c r="T969" s="31">
        <v>109</v>
      </c>
      <c r="U969" s="31">
        <v>62</v>
      </c>
    </row>
    <row r="970" spans="1:21" x14ac:dyDescent="0.35">
      <c r="A970" s="1" t="s">
        <v>11</v>
      </c>
      <c r="B970" s="1" t="s">
        <v>263</v>
      </c>
      <c r="C970" s="2" t="s">
        <v>335</v>
      </c>
      <c r="D970" s="1" t="s">
        <v>336</v>
      </c>
      <c r="E970" s="3">
        <v>46713.416666666701</v>
      </c>
      <c r="F970" s="1">
        <v>21.152875000000002</v>
      </c>
      <c r="G970" s="1">
        <v>79.051753099999999</v>
      </c>
      <c r="H970" s="2" t="s">
        <v>18</v>
      </c>
      <c r="I970" s="1">
        <v>8</v>
      </c>
      <c r="J970" s="1">
        <v>110</v>
      </c>
      <c r="K970" s="1">
        <v>21</v>
      </c>
      <c r="L970" s="1" t="str">
        <f t="shared" si="57"/>
        <v>OK</v>
      </c>
      <c r="M970" t="str">
        <f t="shared" si="56"/>
        <v>November</v>
      </c>
      <c r="S970" s="30">
        <v>8</v>
      </c>
      <c r="T970" s="30">
        <v>110</v>
      </c>
      <c r="U970" s="30">
        <v>21</v>
      </c>
    </row>
    <row r="971" spans="1:21" x14ac:dyDescent="0.35">
      <c r="A971" s="1" t="s">
        <v>11</v>
      </c>
      <c r="B971" s="1" t="s">
        <v>263</v>
      </c>
      <c r="C971" s="2" t="s">
        <v>335</v>
      </c>
      <c r="D971" s="1" t="s">
        <v>337</v>
      </c>
      <c r="E971" s="3">
        <v>46714.416666666701</v>
      </c>
      <c r="F971" s="1">
        <v>21.143383</v>
      </c>
      <c r="G971" s="1">
        <v>79.048912000000001</v>
      </c>
      <c r="H971" s="2" t="s">
        <v>15</v>
      </c>
      <c r="I971" s="1">
        <v>82</v>
      </c>
      <c r="J971" s="1">
        <v>175</v>
      </c>
      <c r="K971" s="1">
        <v>120</v>
      </c>
      <c r="L971" s="1" t="str">
        <f t="shared" si="57"/>
        <v>OK</v>
      </c>
      <c r="M971" t="str">
        <f t="shared" si="56"/>
        <v>November</v>
      </c>
      <c r="S971" s="31">
        <v>82</v>
      </c>
      <c r="T971" s="31">
        <v>175</v>
      </c>
      <c r="U971" s="31">
        <v>120</v>
      </c>
    </row>
    <row r="972" spans="1:21" x14ac:dyDescent="0.35">
      <c r="A972" s="1" t="s">
        <v>11</v>
      </c>
      <c r="B972" s="1" t="s">
        <v>263</v>
      </c>
      <c r="C972" s="2" t="s">
        <v>335</v>
      </c>
      <c r="D972" s="1" t="s">
        <v>337</v>
      </c>
      <c r="E972" s="3">
        <v>46715.416666666701</v>
      </c>
      <c r="F972" s="1">
        <v>21.143383</v>
      </c>
      <c r="G972" s="1">
        <v>79.048912000000001</v>
      </c>
      <c r="H972" s="2" t="s">
        <v>18</v>
      </c>
      <c r="I972" s="1">
        <v>17</v>
      </c>
      <c r="J972" s="1">
        <v>60</v>
      </c>
      <c r="K972" s="1">
        <v>27</v>
      </c>
      <c r="L972" s="1" t="str">
        <f t="shared" si="57"/>
        <v>OK</v>
      </c>
      <c r="M972" t="str">
        <f t="shared" si="56"/>
        <v>November</v>
      </c>
      <c r="S972" s="30">
        <v>17</v>
      </c>
      <c r="T972" s="30">
        <v>60</v>
      </c>
      <c r="U972" s="30">
        <v>27</v>
      </c>
    </row>
    <row r="973" spans="1:21" x14ac:dyDescent="0.35">
      <c r="A973" s="1" t="s">
        <v>11</v>
      </c>
      <c r="B973" s="1" t="s">
        <v>263</v>
      </c>
      <c r="C973" s="2" t="s">
        <v>335</v>
      </c>
      <c r="D973" s="1" t="s">
        <v>337</v>
      </c>
      <c r="E973" s="3">
        <v>46716.416666666701</v>
      </c>
      <c r="F973" s="1">
        <v>21.143383</v>
      </c>
      <c r="G973" s="1">
        <v>79.048912000000001</v>
      </c>
      <c r="H973" s="2" t="s">
        <v>52</v>
      </c>
      <c r="I973" s="1">
        <v>18</v>
      </c>
      <c r="J973" s="1">
        <v>102</v>
      </c>
      <c r="K973" s="1">
        <v>24</v>
      </c>
      <c r="L973" s="1" t="str">
        <f t="shared" si="57"/>
        <v>OK</v>
      </c>
      <c r="M973" t="str">
        <f t="shared" si="56"/>
        <v>November</v>
      </c>
      <c r="S973" s="31">
        <v>18</v>
      </c>
      <c r="T973" s="31">
        <v>102</v>
      </c>
      <c r="U973" s="31">
        <v>24</v>
      </c>
    </row>
    <row r="974" spans="1:21" x14ac:dyDescent="0.35">
      <c r="A974" s="1" t="s">
        <v>11</v>
      </c>
      <c r="B974" s="1" t="s">
        <v>263</v>
      </c>
      <c r="C974" s="2" t="s">
        <v>338</v>
      </c>
      <c r="D974" s="1" t="s">
        <v>339</v>
      </c>
      <c r="E974" s="3">
        <v>46717.416666666701</v>
      </c>
      <c r="F974" s="1">
        <v>19.173852</v>
      </c>
      <c r="G974" s="1">
        <v>77.296290999999997</v>
      </c>
      <c r="H974" s="2" t="s">
        <v>21</v>
      </c>
      <c r="I974" s="1">
        <v>11</v>
      </c>
      <c r="J974" s="1">
        <v>75</v>
      </c>
      <c r="K974" s="1">
        <v>23</v>
      </c>
      <c r="L974" s="1" t="str">
        <f t="shared" si="57"/>
        <v>OK</v>
      </c>
      <c r="M974" t="str">
        <f t="shared" si="56"/>
        <v>November</v>
      </c>
      <c r="S974" s="30">
        <v>11</v>
      </c>
      <c r="T974" s="30">
        <v>75</v>
      </c>
      <c r="U974" s="30">
        <v>23</v>
      </c>
    </row>
    <row r="975" spans="1:21" x14ac:dyDescent="0.35">
      <c r="A975" s="1" t="s">
        <v>11</v>
      </c>
      <c r="B975" s="1" t="s">
        <v>263</v>
      </c>
      <c r="C975" s="2" t="s">
        <v>301</v>
      </c>
      <c r="D975" s="1" t="s">
        <v>699</v>
      </c>
      <c r="E975" s="3">
        <v>46718.416666666701</v>
      </c>
      <c r="F975" s="1">
        <v>18.993616200000002</v>
      </c>
      <c r="G975" s="1">
        <v>72.812811300000007</v>
      </c>
      <c r="H975" s="2" t="s">
        <v>32</v>
      </c>
      <c r="I975" s="1">
        <v>4</v>
      </c>
      <c r="J975" s="1">
        <v>5</v>
      </c>
      <c r="K975" s="1">
        <v>5</v>
      </c>
      <c r="L975" s="1" t="str">
        <f t="shared" si="57"/>
        <v>OK</v>
      </c>
      <c r="M975" t="str">
        <f t="shared" si="56"/>
        <v>November</v>
      </c>
      <c r="S975" s="31">
        <v>4</v>
      </c>
      <c r="T975" s="31">
        <v>5</v>
      </c>
      <c r="U975" s="31">
        <v>5</v>
      </c>
    </row>
    <row r="976" spans="1:21" x14ac:dyDescent="0.35">
      <c r="A976" s="1" t="s">
        <v>11</v>
      </c>
      <c r="B976" s="1" t="s">
        <v>263</v>
      </c>
      <c r="C976" s="2" t="s">
        <v>335</v>
      </c>
      <c r="D976" s="1" t="s">
        <v>357</v>
      </c>
      <c r="E976" s="3">
        <v>46719.416666666701</v>
      </c>
      <c r="F976" s="1">
        <v>21.121801000000001</v>
      </c>
      <c r="G976" s="1">
        <v>79.049520000000001</v>
      </c>
      <c r="H976" s="2" t="s">
        <v>15</v>
      </c>
      <c r="I976" s="1">
        <v>70</v>
      </c>
      <c r="J976" s="1">
        <v>117</v>
      </c>
      <c r="K976" s="1">
        <v>86</v>
      </c>
      <c r="L976" s="1" t="str">
        <f t="shared" si="57"/>
        <v>OK</v>
      </c>
      <c r="M976" t="str">
        <f t="shared" si="56"/>
        <v>November</v>
      </c>
      <c r="S976" s="30">
        <v>70</v>
      </c>
      <c r="T976" s="30">
        <v>117</v>
      </c>
      <c r="U976" s="30">
        <v>86</v>
      </c>
    </row>
    <row r="977" spans="1:21" x14ac:dyDescent="0.35">
      <c r="A977" s="1" t="s">
        <v>11</v>
      </c>
      <c r="B977" s="1" t="s">
        <v>263</v>
      </c>
      <c r="C977" s="2" t="s">
        <v>335</v>
      </c>
      <c r="D977" s="1" t="s">
        <v>357</v>
      </c>
      <c r="E977" s="3">
        <v>46720.416666666701</v>
      </c>
      <c r="F977" s="1">
        <v>21.121801000000001</v>
      </c>
      <c r="G977" s="1">
        <v>79.049520000000001</v>
      </c>
      <c r="H977" s="2" t="s">
        <v>16</v>
      </c>
      <c r="I977" s="1">
        <v>87</v>
      </c>
      <c r="J977" s="1">
        <v>122</v>
      </c>
      <c r="K977" s="1">
        <v>107</v>
      </c>
      <c r="L977" s="1" t="str">
        <f t="shared" si="57"/>
        <v>OK</v>
      </c>
      <c r="M977" t="str">
        <f t="shared" si="56"/>
        <v>November</v>
      </c>
      <c r="S977" s="31">
        <v>87</v>
      </c>
      <c r="T977" s="31">
        <v>122</v>
      </c>
      <c r="U977" s="31">
        <v>107</v>
      </c>
    </row>
    <row r="978" spans="1:21" x14ac:dyDescent="0.35">
      <c r="A978" s="1" t="s">
        <v>11</v>
      </c>
      <c r="B978" s="1" t="s">
        <v>263</v>
      </c>
      <c r="C978" s="2" t="s">
        <v>335</v>
      </c>
      <c r="D978" s="1" t="s">
        <v>357</v>
      </c>
      <c r="E978" s="3">
        <v>46721.416666666701</v>
      </c>
      <c r="F978" s="1">
        <v>21.121801000000001</v>
      </c>
      <c r="G978" s="1">
        <v>79.049520000000001</v>
      </c>
      <c r="H978" s="2" t="s">
        <v>18</v>
      </c>
      <c r="I978" s="1">
        <v>12</v>
      </c>
      <c r="J978" s="1">
        <v>63</v>
      </c>
      <c r="K978" s="1">
        <v>22</v>
      </c>
      <c r="L978" s="1" t="str">
        <f t="shared" si="57"/>
        <v>OK</v>
      </c>
      <c r="M978" t="str">
        <f t="shared" si="56"/>
        <v>November</v>
      </c>
      <c r="S978" s="30">
        <v>12</v>
      </c>
      <c r="T978" s="30">
        <v>63</v>
      </c>
      <c r="U978" s="30">
        <v>22</v>
      </c>
    </row>
    <row r="979" spans="1:21" x14ac:dyDescent="0.35">
      <c r="A979" s="1" t="s">
        <v>11</v>
      </c>
      <c r="B979" s="1" t="s">
        <v>263</v>
      </c>
      <c r="C979" s="2" t="s">
        <v>335</v>
      </c>
      <c r="D979" s="1" t="s">
        <v>357</v>
      </c>
      <c r="E979" s="3">
        <v>46722.416666666701</v>
      </c>
      <c r="F979" s="1">
        <v>21.121801000000001</v>
      </c>
      <c r="G979" s="1">
        <v>79.049520000000001</v>
      </c>
      <c r="H979" s="2" t="s">
        <v>52</v>
      </c>
      <c r="I979" s="1">
        <v>40</v>
      </c>
      <c r="J979" s="1">
        <v>142</v>
      </c>
      <c r="K979" s="1">
        <v>58</v>
      </c>
      <c r="L979" s="1" t="str">
        <f t="shared" si="57"/>
        <v>OK</v>
      </c>
      <c r="M979" t="str">
        <f t="shared" si="56"/>
        <v>December</v>
      </c>
      <c r="S979" s="31">
        <v>40</v>
      </c>
      <c r="T979" s="31">
        <v>142</v>
      </c>
      <c r="U979" s="31">
        <v>58</v>
      </c>
    </row>
    <row r="980" spans="1:21" x14ac:dyDescent="0.35">
      <c r="A980" s="1" t="s">
        <v>11</v>
      </c>
      <c r="B980" s="1" t="s">
        <v>263</v>
      </c>
      <c r="C980" s="2" t="s">
        <v>333</v>
      </c>
      <c r="D980" s="1" t="s">
        <v>345</v>
      </c>
      <c r="E980" s="3">
        <v>46723.416666666701</v>
      </c>
      <c r="F980" s="1">
        <v>18.614767000000001</v>
      </c>
      <c r="G980" s="1">
        <v>73.799515999999997</v>
      </c>
      <c r="H980" s="2" t="s">
        <v>18</v>
      </c>
      <c r="I980" s="1" t="s">
        <v>86</v>
      </c>
      <c r="J980" s="1" t="s">
        <v>86</v>
      </c>
      <c r="K980" s="1" t="s">
        <v>86</v>
      </c>
      <c r="L980" s="1" t="str">
        <f t="shared" si="57"/>
        <v>Missing/Zero/NA</v>
      </c>
      <c r="S980" s="30">
        <v>26.381599999999999</v>
      </c>
      <c r="T980" s="30">
        <v>76.298400000000001</v>
      </c>
      <c r="U980" s="30">
        <v>43.724699999999999</v>
      </c>
    </row>
    <row r="981" spans="1:21" x14ac:dyDescent="0.35">
      <c r="A981" s="1" t="s">
        <v>11</v>
      </c>
      <c r="B981" s="1" t="s">
        <v>263</v>
      </c>
      <c r="C981" s="2" t="s">
        <v>700</v>
      </c>
      <c r="D981" s="1" t="s">
        <v>701</v>
      </c>
      <c r="E981" s="3">
        <v>46724.416666666701</v>
      </c>
      <c r="F981" s="1">
        <v>19.445820999999999</v>
      </c>
      <c r="G981" s="1">
        <v>72.798823100000007</v>
      </c>
      <c r="H981" s="2" t="s">
        <v>21</v>
      </c>
      <c r="I981" s="1">
        <v>9</v>
      </c>
      <c r="J981" s="1">
        <v>49</v>
      </c>
      <c r="K981" s="1">
        <v>21</v>
      </c>
      <c r="L981" s="1" t="str">
        <f t="shared" si="57"/>
        <v>OK</v>
      </c>
      <c r="M981" t="str">
        <f t="shared" ref="M981:M1010" si="58">TEXT(E981,"MMMM")</f>
        <v>December</v>
      </c>
      <c r="S981" s="31">
        <v>9</v>
      </c>
      <c r="T981" s="31">
        <v>49</v>
      </c>
      <c r="U981" s="31">
        <v>21</v>
      </c>
    </row>
    <row r="982" spans="1:21" x14ac:dyDescent="0.35">
      <c r="A982" s="1" t="s">
        <v>11</v>
      </c>
      <c r="B982" s="1" t="s">
        <v>263</v>
      </c>
      <c r="C982" s="2" t="s">
        <v>700</v>
      </c>
      <c r="D982" s="1" t="s">
        <v>701</v>
      </c>
      <c r="E982" s="3">
        <v>46725.416666666701</v>
      </c>
      <c r="F982" s="1">
        <v>19.445820999999999</v>
      </c>
      <c r="G982" s="1">
        <v>72.798823100000007</v>
      </c>
      <c r="H982" s="2" t="s">
        <v>17</v>
      </c>
      <c r="I982" s="1">
        <v>4</v>
      </c>
      <c r="J982" s="1">
        <v>48</v>
      </c>
      <c r="K982" s="1">
        <v>17</v>
      </c>
      <c r="L982" s="1" t="str">
        <f t="shared" si="57"/>
        <v>OK</v>
      </c>
      <c r="M982" t="str">
        <f t="shared" si="58"/>
        <v>December</v>
      </c>
      <c r="S982" s="30">
        <v>4</v>
      </c>
      <c r="T982" s="30">
        <v>48</v>
      </c>
      <c r="U982" s="30">
        <v>17</v>
      </c>
    </row>
    <row r="983" spans="1:21" x14ac:dyDescent="0.35">
      <c r="A983" s="1" t="s">
        <v>11</v>
      </c>
      <c r="B983" s="1" t="s">
        <v>702</v>
      </c>
      <c r="C983" s="2" t="s">
        <v>703</v>
      </c>
      <c r="D983" s="1" t="s">
        <v>704</v>
      </c>
      <c r="E983" s="3">
        <v>46726.416666666701</v>
      </c>
      <c r="F983" s="1">
        <v>25.580341900000001</v>
      </c>
      <c r="G983" s="1">
        <v>91.894257100000004</v>
      </c>
      <c r="H983" s="2" t="s">
        <v>32</v>
      </c>
      <c r="I983" s="1">
        <v>9</v>
      </c>
      <c r="J983" s="1">
        <v>13</v>
      </c>
      <c r="K983" s="1">
        <v>11</v>
      </c>
      <c r="L983" s="1" t="str">
        <f t="shared" si="57"/>
        <v>OK</v>
      </c>
      <c r="M983" t="str">
        <f t="shared" si="58"/>
        <v>December</v>
      </c>
      <c r="S983" s="31">
        <v>9</v>
      </c>
      <c r="T983" s="31">
        <v>13</v>
      </c>
      <c r="U983" s="31">
        <v>11</v>
      </c>
    </row>
    <row r="984" spans="1:21" x14ac:dyDescent="0.35">
      <c r="A984" s="1" t="s">
        <v>11</v>
      </c>
      <c r="B984" s="1" t="s">
        <v>702</v>
      </c>
      <c r="C984" s="2" t="s">
        <v>703</v>
      </c>
      <c r="D984" s="1" t="s">
        <v>705</v>
      </c>
      <c r="E984" s="3">
        <v>46727.416666666701</v>
      </c>
      <c r="F984" s="1">
        <v>25.558599999999998</v>
      </c>
      <c r="G984" s="1">
        <v>91.898499999999999</v>
      </c>
      <c r="H984" s="2" t="s">
        <v>18</v>
      </c>
      <c r="I984" s="1">
        <v>11</v>
      </c>
      <c r="J984" s="1">
        <v>15</v>
      </c>
      <c r="K984" s="1">
        <v>13</v>
      </c>
      <c r="L984" s="1" t="str">
        <f t="shared" si="57"/>
        <v>OK</v>
      </c>
      <c r="M984" t="str">
        <f t="shared" si="58"/>
        <v>December</v>
      </c>
      <c r="S984" s="30">
        <v>11</v>
      </c>
      <c r="T984" s="30">
        <v>15</v>
      </c>
      <c r="U984" s="30">
        <v>13</v>
      </c>
    </row>
    <row r="985" spans="1:21" x14ac:dyDescent="0.35">
      <c r="A985" s="1" t="s">
        <v>11</v>
      </c>
      <c r="B985" s="1" t="s">
        <v>381</v>
      </c>
      <c r="C985" s="2" t="s">
        <v>382</v>
      </c>
      <c r="D985" s="1" t="s">
        <v>383</v>
      </c>
      <c r="E985" s="3">
        <v>46728.416666666701</v>
      </c>
      <c r="F985" s="1">
        <v>23.717634199999999</v>
      </c>
      <c r="G985" s="1">
        <v>92.719284099999996</v>
      </c>
      <c r="H985" s="2" t="s">
        <v>32</v>
      </c>
      <c r="I985" s="1">
        <v>1</v>
      </c>
      <c r="J985" s="1">
        <v>2</v>
      </c>
      <c r="K985" s="1">
        <v>1</v>
      </c>
      <c r="L985" s="1" t="str">
        <f t="shared" si="57"/>
        <v>OK</v>
      </c>
      <c r="M985" t="str">
        <f t="shared" si="58"/>
        <v>December</v>
      </c>
      <c r="S985" s="31">
        <v>1</v>
      </c>
      <c r="T985" s="31">
        <v>2</v>
      </c>
      <c r="U985" s="31">
        <v>1</v>
      </c>
    </row>
    <row r="986" spans="1:21" x14ac:dyDescent="0.35">
      <c r="A986" s="1" t="s">
        <v>11</v>
      </c>
      <c r="B986" s="1" t="s">
        <v>263</v>
      </c>
      <c r="C986" s="2" t="s">
        <v>333</v>
      </c>
      <c r="D986" s="1" t="s">
        <v>358</v>
      </c>
      <c r="E986" s="3">
        <v>46729.416666666701</v>
      </c>
      <c r="F986" s="1">
        <v>18.616318</v>
      </c>
      <c r="G986" s="1">
        <v>73.765797000000006</v>
      </c>
      <c r="H986" s="2" t="s">
        <v>17</v>
      </c>
      <c r="I986" s="1">
        <v>2</v>
      </c>
      <c r="J986" s="1">
        <v>14</v>
      </c>
      <c r="K986" s="1">
        <v>5</v>
      </c>
      <c r="L986" s="1" t="str">
        <f t="shared" si="57"/>
        <v>OK</v>
      </c>
      <c r="M986" t="str">
        <f t="shared" si="58"/>
        <v>December</v>
      </c>
      <c r="S986" s="30">
        <v>2</v>
      </c>
      <c r="T986" s="30">
        <v>14</v>
      </c>
      <c r="U986" s="30">
        <v>5</v>
      </c>
    </row>
    <row r="987" spans="1:21" x14ac:dyDescent="0.35">
      <c r="A987" s="1" t="s">
        <v>11</v>
      </c>
      <c r="B987" s="1" t="s">
        <v>263</v>
      </c>
      <c r="C987" s="2" t="s">
        <v>333</v>
      </c>
      <c r="D987" s="1" t="s">
        <v>358</v>
      </c>
      <c r="E987" s="3">
        <v>46730.416666666701</v>
      </c>
      <c r="F987" s="1">
        <v>18.616318</v>
      </c>
      <c r="G987" s="1">
        <v>73.765797000000006</v>
      </c>
      <c r="H987" s="2" t="s">
        <v>18</v>
      </c>
      <c r="I987" s="1">
        <v>16</v>
      </c>
      <c r="J987" s="1">
        <v>64</v>
      </c>
      <c r="K987" s="1">
        <v>51</v>
      </c>
      <c r="L987" s="1" t="str">
        <f t="shared" si="57"/>
        <v>OK</v>
      </c>
      <c r="M987" t="str">
        <f t="shared" si="58"/>
        <v>December</v>
      </c>
      <c r="S987" s="31">
        <v>16</v>
      </c>
      <c r="T987" s="31">
        <v>64</v>
      </c>
      <c r="U987" s="31">
        <v>51</v>
      </c>
    </row>
    <row r="988" spans="1:21" x14ac:dyDescent="0.35">
      <c r="A988" s="1" t="s">
        <v>11</v>
      </c>
      <c r="B988" s="1" t="s">
        <v>263</v>
      </c>
      <c r="C988" s="2" t="s">
        <v>359</v>
      </c>
      <c r="D988" s="1" t="s">
        <v>360</v>
      </c>
      <c r="E988" s="3">
        <v>46731.416666666701</v>
      </c>
      <c r="F988" s="1">
        <v>18.640051</v>
      </c>
      <c r="G988" s="1">
        <v>73.848956000000001</v>
      </c>
      <c r="H988" s="2" t="s">
        <v>16</v>
      </c>
      <c r="I988" s="1">
        <v>73</v>
      </c>
      <c r="J988" s="1">
        <v>168</v>
      </c>
      <c r="K988" s="1">
        <v>106</v>
      </c>
      <c r="L988" s="1" t="str">
        <f t="shared" si="57"/>
        <v>OK</v>
      </c>
      <c r="M988" t="str">
        <f t="shared" si="58"/>
        <v>December</v>
      </c>
      <c r="S988" s="30">
        <v>73</v>
      </c>
      <c r="T988" s="30">
        <v>168</v>
      </c>
      <c r="U988" s="30">
        <v>106</v>
      </c>
    </row>
    <row r="989" spans="1:21" x14ac:dyDescent="0.35">
      <c r="A989" s="1" t="s">
        <v>11</v>
      </c>
      <c r="B989" s="1" t="s">
        <v>263</v>
      </c>
      <c r="C989" s="2" t="s">
        <v>359</v>
      </c>
      <c r="D989" s="1" t="s">
        <v>362</v>
      </c>
      <c r="E989" s="3">
        <v>46732.416666666701</v>
      </c>
      <c r="F989" s="1">
        <v>18.501792999999999</v>
      </c>
      <c r="G989" s="1">
        <v>73.927531999999999</v>
      </c>
      <c r="H989" s="2" t="s">
        <v>16</v>
      </c>
      <c r="I989" s="1">
        <v>66</v>
      </c>
      <c r="J989" s="1">
        <v>186</v>
      </c>
      <c r="K989" s="1">
        <v>116</v>
      </c>
      <c r="L989" s="1" t="str">
        <f t="shared" si="57"/>
        <v>OK</v>
      </c>
      <c r="M989" t="str">
        <f t="shared" si="58"/>
        <v>December</v>
      </c>
      <c r="S989" s="31">
        <v>66</v>
      </c>
      <c r="T989" s="31">
        <v>186</v>
      </c>
      <c r="U989" s="31">
        <v>116</v>
      </c>
    </row>
    <row r="990" spans="1:21" x14ac:dyDescent="0.35">
      <c r="A990" s="1" t="s">
        <v>11</v>
      </c>
      <c r="B990" s="1" t="s">
        <v>263</v>
      </c>
      <c r="C990" s="2" t="s">
        <v>359</v>
      </c>
      <c r="D990" s="1" t="s">
        <v>368</v>
      </c>
      <c r="E990" s="3">
        <v>46733.416666666701</v>
      </c>
      <c r="F990" s="1">
        <v>18.501174299999999</v>
      </c>
      <c r="G990" s="1">
        <v>73.816552700000003</v>
      </c>
      <c r="H990" s="2" t="s">
        <v>17</v>
      </c>
      <c r="I990" s="1">
        <v>11</v>
      </c>
      <c r="J990" s="1">
        <v>18</v>
      </c>
      <c r="K990" s="1">
        <v>17</v>
      </c>
      <c r="L990" s="1" t="str">
        <f t="shared" si="57"/>
        <v>OK</v>
      </c>
      <c r="M990" t="str">
        <f t="shared" si="58"/>
        <v>December</v>
      </c>
      <c r="S990" s="30">
        <v>11</v>
      </c>
      <c r="T990" s="30">
        <v>18</v>
      </c>
      <c r="U990" s="30">
        <v>17</v>
      </c>
    </row>
    <row r="991" spans="1:21" x14ac:dyDescent="0.35">
      <c r="A991" s="1" t="s">
        <v>11</v>
      </c>
      <c r="B991" s="1" t="s">
        <v>263</v>
      </c>
      <c r="C991" s="2" t="s">
        <v>366</v>
      </c>
      <c r="D991" s="1" t="s">
        <v>706</v>
      </c>
      <c r="E991" s="3">
        <v>46734.416666666701</v>
      </c>
      <c r="F991" s="1">
        <v>17.654389999999999</v>
      </c>
      <c r="G991" s="1">
        <v>75.906490000000005</v>
      </c>
      <c r="H991" s="2" t="s">
        <v>32</v>
      </c>
      <c r="I991" s="1">
        <v>3</v>
      </c>
      <c r="J991" s="1">
        <v>16</v>
      </c>
      <c r="K991" s="1">
        <v>6</v>
      </c>
      <c r="L991" s="1" t="str">
        <f t="shared" si="57"/>
        <v>OK</v>
      </c>
      <c r="M991" t="str">
        <f t="shared" si="58"/>
        <v>December</v>
      </c>
      <c r="S991" s="31">
        <v>3</v>
      </c>
      <c r="T991" s="31">
        <v>16</v>
      </c>
      <c r="U991" s="31">
        <v>6</v>
      </c>
    </row>
    <row r="992" spans="1:21" x14ac:dyDescent="0.35">
      <c r="A992" s="1" t="s">
        <v>11</v>
      </c>
      <c r="B992" s="1" t="s">
        <v>263</v>
      </c>
      <c r="C992" s="2" t="s">
        <v>366</v>
      </c>
      <c r="D992" s="1" t="s">
        <v>706</v>
      </c>
      <c r="E992" s="3">
        <v>46735.416666666701</v>
      </c>
      <c r="F992" s="1">
        <v>17.654389999999999</v>
      </c>
      <c r="G992" s="1">
        <v>75.906490000000005</v>
      </c>
      <c r="H992" s="2" t="s">
        <v>17</v>
      </c>
      <c r="I992" s="1">
        <v>14</v>
      </c>
      <c r="J992" s="1">
        <v>32</v>
      </c>
      <c r="K992" s="1">
        <v>19</v>
      </c>
      <c r="L992" s="1" t="str">
        <f t="shared" si="57"/>
        <v>OK</v>
      </c>
      <c r="M992" t="str">
        <f t="shared" si="58"/>
        <v>December</v>
      </c>
      <c r="S992" s="30">
        <v>14</v>
      </c>
      <c r="T992" s="30">
        <v>32</v>
      </c>
      <c r="U992" s="30">
        <v>19</v>
      </c>
    </row>
    <row r="993" spans="1:21" x14ac:dyDescent="0.35">
      <c r="A993" s="1" t="s">
        <v>11</v>
      </c>
      <c r="B993" s="1" t="s">
        <v>263</v>
      </c>
      <c r="C993" s="2" t="s">
        <v>366</v>
      </c>
      <c r="D993" s="1" t="s">
        <v>706</v>
      </c>
      <c r="E993" s="3">
        <v>46736.416666666701</v>
      </c>
      <c r="F993" s="1">
        <v>17.654389999999999</v>
      </c>
      <c r="G993" s="1">
        <v>75.906490000000005</v>
      </c>
      <c r="H993" s="2" t="s">
        <v>52</v>
      </c>
      <c r="I993" s="1">
        <v>22</v>
      </c>
      <c r="J993" s="1">
        <v>93</v>
      </c>
      <c r="K993" s="1">
        <v>51</v>
      </c>
      <c r="L993" s="1" t="str">
        <f t="shared" si="57"/>
        <v>OK</v>
      </c>
      <c r="M993" t="str">
        <f t="shared" si="58"/>
        <v>December</v>
      </c>
      <c r="S993" s="31">
        <v>22</v>
      </c>
      <c r="T993" s="31">
        <v>93</v>
      </c>
      <c r="U993" s="31">
        <v>51</v>
      </c>
    </row>
    <row r="994" spans="1:21" x14ac:dyDescent="0.35">
      <c r="A994" s="1" t="s">
        <v>11</v>
      </c>
      <c r="B994" s="1" t="s">
        <v>263</v>
      </c>
      <c r="C994" s="2" t="s">
        <v>392</v>
      </c>
      <c r="D994" s="1" t="s">
        <v>707</v>
      </c>
      <c r="E994" s="3">
        <v>46737.416666666701</v>
      </c>
      <c r="F994" s="1">
        <v>19.267769999999999</v>
      </c>
      <c r="G994" s="1">
        <v>72.971819999999994</v>
      </c>
      <c r="H994" s="2" t="s">
        <v>16</v>
      </c>
      <c r="I994" s="1">
        <v>62</v>
      </c>
      <c r="J994" s="1">
        <v>293</v>
      </c>
      <c r="K994" s="1">
        <v>119</v>
      </c>
      <c r="L994" s="1" t="str">
        <f t="shared" si="57"/>
        <v>OK</v>
      </c>
      <c r="M994" t="str">
        <f t="shared" si="58"/>
        <v>December</v>
      </c>
      <c r="S994" s="30">
        <v>62</v>
      </c>
      <c r="T994" s="30">
        <v>293</v>
      </c>
      <c r="U994" s="30">
        <v>119</v>
      </c>
    </row>
    <row r="995" spans="1:21" x14ac:dyDescent="0.35">
      <c r="A995" s="1" t="s">
        <v>11</v>
      </c>
      <c r="B995" s="1" t="s">
        <v>263</v>
      </c>
      <c r="C995" s="2" t="s">
        <v>392</v>
      </c>
      <c r="D995" s="1" t="s">
        <v>707</v>
      </c>
      <c r="E995" s="3">
        <v>46738.416666666701</v>
      </c>
      <c r="F995" s="1">
        <v>19.267769999999999</v>
      </c>
      <c r="G995" s="1">
        <v>72.971819999999994</v>
      </c>
      <c r="H995" s="2" t="s">
        <v>21</v>
      </c>
      <c r="I995" s="1">
        <v>16</v>
      </c>
      <c r="J995" s="1">
        <v>106</v>
      </c>
      <c r="K995" s="1">
        <v>53</v>
      </c>
      <c r="L995" s="1" t="str">
        <f t="shared" si="57"/>
        <v>OK</v>
      </c>
      <c r="M995" t="str">
        <f t="shared" si="58"/>
        <v>December</v>
      </c>
      <c r="S995" s="31">
        <v>16</v>
      </c>
      <c r="T995" s="31">
        <v>106</v>
      </c>
      <c r="U995" s="31">
        <v>53</v>
      </c>
    </row>
    <row r="996" spans="1:21" x14ac:dyDescent="0.35">
      <c r="A996" s="1" t="s">
        <v>11</v>
      </c>
      <c r="B996" s="1" t="s">
        <v>263</v>
      </c>
      <c r="C996" s="2" t="s">
        <v>392</v>
      </c>
      <c r="D996" s="1" t="s">
        <v>393</v>
      </c>
      <c r="E996" s="3">
        <v>46739.416666666701</v>
      </c>
      <c r="F996" s="1">
        <v>19.222279</v>
      </c>
      <c r="G996" s="1">
        <v>72.957978999999995</v>
      </c>
      <c r="H996" s="2" t="s">
        <v>15</v>
      </c>
      <c r="I996" s="1">
        <v>42</v>
      </c>
      <c r="J996" s="1">
        <v>115</v>
      </c>
      <c r="K996" s="1">
        <v>63</v>
      </c>
      <c r="L996" s="1" t="str">
        <f t="shared" si="57"/>
        <v>OK</v>
      </c>
      <c r="M996" t="str">
        <f t="shared" si="58"/>
        <v>December</v>
      </c>
      <c r="S996" s="30">
        <v>42</v>
      </c>
      <c r="T996" s="30">
        <v>115</v>
      </c>
      <c r="U996" s="30">
        <v>63</v>
      </c>
    </row>
    <row r="997" spans="1:21" x14ac:dyDescent="0.35">
      <c r="A997" s="1" t="s">
        <v>11</v>
      </c>
      <c r="B997" s="1" t="s">
        <v>263</v>
      </c>
      <c r="C997" s="2" t="s">
        <v>394</v>
      </c>
      <c r="D997" s="1" t="s">
        <v>395</v>
      </c>
      <c r="E997" s="3">
        <v>46740.416666666701</v>
      </c>
      <c r="F997" s="1">
        <v>19.235581</v>
      </c>
      <c r="G997" s="1">
        <v>73.159120999999999</v>
      </c>
      <c r="H997" s="2" t="s">
        <v>17</v>
      </c>
      <c r="I997" s="1">
        <v>17</v>
      </c>
      <c r="J997" s="1">
        <v>106</v>
      </c>
      <c r="K997" s="1">
        <v>38</v>
      </c>
      <c r="L997" s="1" t="str">
        <f t="shared" si="57"/>
        <v>OK</v>
      </c>
      <c r="M997" t="str">
        <f t="shared" si="58"/>
        <v>December</v>
      </c>
      <c r="S997" s="31">
        <v>17</v>
      </c>
      <c r="T997" s="31">
        <v>106</v>
      </c>
      <c r="U997" s="31">
        <v>38</v>
      </c>
    </row>
    <row r="998" spans="1:21" x14ac:dyDescent="0.35">
      <c r="A998" s="1" t="s">
        <v>11</v>
      </c>
      <c r="B998" s="1" t="s">
        <v>263</v>
      </c>
      <c r="C998" s="2" t="s">
        <v>700</v>
      </c>
      <c r="D998" s="1" t="s">
        <v>701</v>
      </c>
      <c r="E998" s="3">
        <v>46741.416666666701</v>
      </c>
      <c r="F998" s="1">
        <v>19.445820999999999</v>
      </c>
      <c r="G998" s="1">
        <v>72.798823100000007</v>
      </c>
      <c r="H998" s="2" t="s">
        <v>16</v>
      </c>
      <c r="I998" s="1">
        <v>58</v>
      </c>
      <c r="J998" s="1">
        <v>95</v>
      </c>
      <c r="K998" s="1">
        <v>78</v>
      </c>
      <c r="L998" s="1" t="str">
        <f t="shared" si="57"/>
        <v>OK</v>
      </c>
      <c r="M998" t="str">
        <f t="shared" si="58"/>
        <v>December</v>
      </c>
      <c r="S998" s="30">
        <v>58</v>
      </c>
      <c r="T998" s="30">
        <v>95</v>
      </c>
      <c r="U998" s="30">
        <v>78</v>
      </c>
    </row>
    <row r="999" spans="1:21" x14ac:dyDescent="0.35">
      <c r="A999" s="1" t="s">
        <v>11</v>
      </c>
      <c r="B999" s="1" t="s">
        <v>372</v>
      </c>
      <c r="C999" s="2" t="s">
        <v>708</v>
      </c>
      <c r="D999" s="1" t="s">
        <v>709</v>
      </c>
      <c r="E999" s="3">
        <v>46742.416666666701</v>
      </c>
      <c r="F999" s="1">
        <v>22.116605400000001</v>
      </c>
      <c r="G999" s="1">
        <v>85.394554600000006</v>
      </c>
      <c r="H999" s="2" t="s">
        <v>21</v>
      </c>
      <c r="I999" s="1">
        <v>16</v>
      </c>
      <c r="J999" s="1">
        <v>90</v>
      </c>
      <c r="K999" s="1">
        <v>41</v>
      </c>
      <c r="L999" s="1" t="str">
        <f t="shared" si="57"/>
        <v>OK</v>
      </c>
      <c r="M999" t="str">
        <f t="shared" si="58"/>
        <v>December</v>
      </c>
      <c r="S999" s="31">
        <v>16</v>
      </c>
      <c r="T999" s="31">
        <v>90</v>
      </c>
      <c r="U999" s="31">
        <v>41</v>
      </c>
    </row>
    <row r="1000" spans="1:21" x14ac:dyDescent="0.35">
      <c r="A1000" s="1" t="s">
        <v>11</v>
      </c>
      <c r="B1000" s="1" t="s">
        <v>372</v>
      </c>
      <c r="C1000" s="2" t="s">
        <v>389</v>
      </c>
      <c r="D1000" s="1" t="s">
        <v>390</v>
      </c>
      <c r="E1000" s="3">
        <v>46743.416666666701</v>
      </c>
      <c r="F1000" s="1">
        <v>21.941841</v>
      </c>
      <c r="G1000" s="1">
        <v>86.728318000000002</v>
      </c>
      <c r="H1000" s="2" t="s">
        <v>17</v>
      </c>
      <c r="I1000" s="1">
        <v>20</v>
      </c>
      <c r="J1000" s="1">
        <v>35</v>
      </c>
      <c r="K1000" s="1">
        <v>28</v>
      </c>
      <c r="L1000" s="1" t="str">
        <f t="shared" si="57"/>
        <v>OK</v>
      </c>
      <c r="M1000" t="str">
        <f t="shared" si="58"/>
        <v>December</v>
      </c>
      <c r="S1000" s="30">
        <v>20</v>
      </c>
      <c r="T1000" s="30">
        <v>35</v>
      </c>
      <c r="U1000" s="30">
        <v>28</v>
      </c>
    </row>
    <row r="1001" spans="1:21" x14ac:dyDescent="0.35">
      <c r="A1001" s="1" t="s">
        <v>11</v>
      </c>
      <c r="B1001" s="1" t="s">
        <v>372</v>
      </c>
      <c r="C1001" s="2" t="s">
        <v>373</v>
      </c>
      <c r="D1001" s="1" t="s">
        <v>391</v>
      </c>
      <c r="E1001" s="3">
        <v>46744.416666666701</v>
      </c>
      <c r="F1001" s="1">
        <v>20.240790000000001</v>
      </c>
      <c r="G1001" s="1">
        <v>85.836783999999994</v>
      </c>
      <c r="H1001" s="2" t="s">
        <v>21</v>
      </c>
      <c r="I1001" s="1">
        <v>4</v>
      </c>
      <c r="J1001" s="1">
        <v>37</v>
      </c>
      <c r="K1001" s="1">
        <v>15</v>
      </c>
      <c r="L1001" s="1" t="str">
        <f t="shared" si="57"/>
        <v>OK</v>
      </c>
      <c r="M1001" t="str">
        <f t="shared" si="58"/>
        <v>December</v>
      </c>
      <c r="S1001" s="31">
        <v>4</v>
      </c>
      <c r="T1001" s="31">
        <v>37</v>
      </c>
      <c r="U1001" s="31">
        <v>15</v>
      </c>
    </row>
    <row r="1002" spans="1:21" x14ac:dyDescent="0.35">
      <c r="A1002" s="1" t="s">
        <v>11</v>
      </c>
      <c r="B1002" s="1" t="s">
        <v>372</v>
      </c>
      <c r="C1002" s="2" t="s">
        <v>710</v>
      </c>
      <c r="D1002" s="1" t="s">
        <v>711</v>
      </c>
      <c r="E1002" s="3">
        <v>46745.416666666701</v>
      </c>
      <c r="F1002" s="1">
        <v>20.832874</v>
      </c>
      <c r="G1002" s="1">
        <v>85.104082000000005</v>
      </c>
      <c r="H1002" s="2" t="s">
        <v>21</v>
      </c>
      <c r="I1002" s="1">
        <v>23</v>
      </c>
      <c r="J1002" s="1">
        <v>93</v>
      </c>
      <c r="K1002" s="1">
        <v>46</v>
      </c>
      <c r="L1002" s="1" t="str">
        <f t="shared" si="57"/>
        <v>OK</v>
      </c>
      <c r="M1002" t="str">
        <f t="shared" si="58"/>
        <v>December</v>
      </c>
      <c r="S1002" s="30">
        <v>23</v>
      </c>
      <c r="T1002" s="30">
        <v>93</v>
      </c>
      <c r="U1002" s="30">
        <v>46</v>
      </c>
    </row>
    <row r="1003" spans="1:21" x14ac:dyDescent="0.35">
      <c r="A1003" s="1" t="s">
        <v>11</v>
      </c>
      <c r="B1003" s="1" t="s">
        <v>372</v>
      </c>
      <c r="C1003" s="2" t="s">
        <v>710</v>
      </c>
      <c r="D1003" s="1" t="s">
        <v>711</v>
      </c>
      <c r="E1003" s="3">
        <v>46746.416666666701</v>
      </c>
      <c r="F1003" s="1">
        <v>20.832874</v>
      </c>
      <c r="G1003" s="1">
        <v>85.104082000000005</v>
      </c>
      <c r="H1003" s="2" t="s">
        <v>18</v>
      </c>
      <c r="I1003" s="1">
        <v>36</v>
      </c>
      <c r="J1003" s="1">
        <v>114</v>
      </c>
      <c r="K1003" s="1">
        <v>86</v>
      </c>
      <c r="L1003" s="1" t="str">
        <f t="shared" si="57"/>
        <v>OK</v>
      </c>
      <c r="M1003" t="str">
        <f t="shared" si="58"/>
        <v>December</v>
      </c>
      <c r="S1003" s="31">
        <v>36</v>
      </c>
      <c r="T1003" s="31">
        <v>114</v>
      </c>
      <c r="U1003" s="31">
        <v>86</v>
      </c>
    </row>
    <row r="1004" spans="1:21" x14ac:dyDescent="0.35">
      <c r="A1004" s="1" t="s">
        <v>11</v>
      </c>
      <c r="B1004" s="1" t="s">
        <v>372</v>
      </c>
      <c r="C1004" s="2" t="s">
        <v>387</v>
      </c>
      <c r="D1004" s="1" t="s">
        <v>388</v>
      </c>
      <c r="E1004" s="3">
        <v>46747.416666666701</v>
      </c>
      <c r="F1004" s="1">
        <v>21.511610000000001</v>
      </c>
      <c r="G1004" s="1">
        <v>86.890879999999996</v>
      </c>
      <c r="H1004" s="2" t="s">
        <v>16</v>
      </c>
      <c r="I1004" s="1">
        <v>113</v>
      </c>
      <c r="J1004" s="1">
        <v>225</v>
      </c>
      <c r="K1004" s="1">
        <v>150</v>
      </c>
      <c r="L1004" s="1" t="str">
        <f t="shared" si="57"/>
        <v>OK</v>
      </c>
      <c r="M1004" t="str">
        <f t="shared" si="58"/>
        <v>December</v>
      </c>
      <c r="S1004" s="30">
        <v>113</v>
      </c>
      <c r="T1004" s="30">
        <v>225</v>
      </c>
      <c r="U1004" s="30">
        <v>150</v>
      </c>
    </row>
    <row r="1005" spans="1:21" x14ac:dyDescent="0.35">
      <c r="A1005" s="1" t="s">
        <v>11</v>
      </c>
      <c r="B1005" s="1" t="s">
        <v>263</v>
      </c>
      <c r="C1005" s="2" t="s">
        <v>359</v>
      </c>
      <c r="D1005" s="1" t="s">
        <v>369</v>
      </c>
      <c r="E1005" s="3">
        <v>46748.416666666701</v>
      </c>
      <c r="F1005" s="1">
        <v>18.454450000000001</v>
      </c>
      <c r="G1005" s="1">
        <v>73.854155000000006</v>
      </c>
      <c r="H1005" s="2" t="s">
        <v>21</v>
      </c>
      <c r="I1005" s="1">
        <v>23</v>
      </c>
      <c r="J1005" s="1">
        <v>51</v>
      </c>
      <c r="K1005" s="1">
        <v>39</v>
      </c>
      <c r="L1005" s="1" t="str">
        <f t="shared" si="57"/>
        <v>OK</v>
      </c>
      <c r="M1005" t="str">
        <f t="shared" si="58"/>
        <v>December</v>
      </c>
      <c r="S1005" s="31">
        <v>23</v>
      </c>
      <c r="T1005" s="31">
        <v>51</v>
      </c>
      <c r="U1005" s="31">
        <v>39</v>
      </c>
    </row>
    <row r="1006" spans="1:21" x14ac:dyDescent="0.35">
      <c r="A1006" s="1" t="s">
        <v>11</v>
      </c>
      <c r="B1006" s="1" t="s">
        <v>263</v>
      </c>
      <c r="C1006" s="2" t="s">
        <v>359</v>
      </c>
      <c r="D1006" s="1" t="s">
        <v>369</v>
      </c>
      <c r="E1006" s="3">
        <v>46749.416666666701</v>
      </c>
      <c r="F1006" s="1">
        <v>18.454450000000001</v>
      </c>
      <c r="G1006" s="1">
        <v>73.854155000000006</v>
      </c>
      <c r="H1006" s="2" t="s">
        <v>18</v>
      </c>
      <c r="I1006" s="1">
        <v>38</v>
      </c>
      <c r="J1006" s="1">
        <v>100</v>
      </c>
      <c r="K1006" s="1">
        <v>53</v>
      </c>
      <c r="L1006" s="1" t="str">
        <f t="shared" si="57"/>
        <v>OK</v>
      </c>
      <c r="M1006" t="str">
        <f t="shared" si="58"/>
        <v>December</v>
      </c>
      <c r="S1006" s="30">
        <v>38</v>
      </c>
      <c r="T1006" s="30">
        <v>100</v>
      </c>
      <c r="U1006" s="30">
        <v>53</v>
      </c>
    </row>
    <row r="1007" spans="1:21" x14ac:dyDescent="0.35">
      <c r="A1007" s="1" t="s">
        <v>11</v>
      </c>
      <c r="B1007" s="1" t="s">
        <v>263</v>
      </c>
      <c r="C1007" s="2" t="s">
        <v>359</v>
      </c>
      <c r="D1007" s="1" t="s">
        <v>370</v>
      </c>
      <c r="E1007" s="3">
        <v>46750.416666666701</v>
      </c>
      <c r="F1007" s="1">
        <v>18.573039999999999</v>
      </c>
      <c r="G1007" s="1">
        <v>73.927715000000006</v>
      </c>
      <c r="H1007" s="2" t="s">
        <v>52</v>
      </c>
      <c r="I1007" s="1">
        <v>1</v>
      </c>
      <c r="J1007" s="1">
        <v>85</v>
      </c>
      <c r="K1007" s="1">
        <v>8</v>
      </c>
      <c r="L1007" s="1" t="str">
        <f t="shared" si="57"/>
        <v>OK</v>
      </c>
      <c r="M1007" t="str">
        <f t="shared" si="58"/>
        <v>December</v>
      </c>
      <c r="S1007" s="31">
        <v>1</v>
      </c>
      <c r="T1007" s="31">
        <v>85</v>
      </c>
      <c r="U1007" s="31">
        <v>8</v>
      </c>
    </row>
    <row r="1008" spans="1:21" x14ac:dyDescent="0.35">
      <c r="A1008" s="1" t="s">
        <v>11</v>
      </c>
      <c r="B1008" s="1" t="s">
        <v>263</v>
      </c>
      <c r="C1008" s="2" t="s">
        <v>364</v>
      </c>
      <c r="D1008" s="1" t="s">
        <v>365</v>
      </c>
      <c r="E1008" s="3">
        <v>46751.416666666701</v>
      </c>
      <c r="F1008" s="1">
        <v>16.503799999999998</v>
      </c>
      <c r="G1008" s="1">
        <v>74.362300000000005</v>
      </c>
      <c r="H1008" s="2" t="s">
        <v>17</v>
      </c>
      <c r="I1008" s="1">
        <v>13</v>
      </c>
      <c r="J1008" s="1">
        <v>32</v>
      </c>
      <c r="K1008" s="1">
        <v>19</v>
      </c>
      <c r="L1008" s="1" t="str">
        <f t="shared" si="57"/>
        <v>OK</v>
      </c>
      <c r="M1008" t="str">
        <f t="shared" si="58"/>
        <v>December</v>
      </c>
      <c r="S1008" s="30">
        <v>13</v>
      </c>
      <c r="T1008" s="30">
        <v>32</v>
      </c>
      <c r="U1008" s="30">
        <v>19</v>
      </c>
    </row>
    <row r="1009" spans="1:21" x14ac:dyDescent="0.35">
      <c r="A1009" s="1" t="s">
        <v>11</v>
      </c>
      <c r="B1009" s="1" t="s">
        <v>263</v>
      </c>
      <c r="C1009" s="2" t="s">
        <v>366</v>
      </c>
      <c r="D1009" s="1" t="s">
        <v>367</v>
      </c>
      <c r="E1009" s="3">
        <v>46752.416666666701</v>
      </c>
      <c r="F1009" s="1">
        <v>17.633626400000001</v>
      </c>
      <c r="G1009" s="1">
        <v>75.913249500000006</v>
      </c>
      <c r="H1009" s="2" t="s">
        <v>18</v>
      </c>
      <c r="I1009" s="1">
        <v>8</v>
      </c>
      <c r="J1009" s="1">
        <v>45</v>
      </c>
      <c r="K1009" s="1">
        <v>20</v>
      </c>
      <c r="L1009" s="1" t="str">
        <f t="shared" si="57"/>
        <v>OK</v>
      </c>
      <c r="M1009" t="str">
        <f t="shared" si="58"/>
        <v>December</v>
      </c>
      <c r="S1009" s="31">
        <v>8</v>
      </c>
      <c r="T1009" s="31">
        <v>45</v>
      </c>
      <c r="U1009" s="31">
        <v>20</v>
      </c>
    </row>
    <row r="1010" spans="1:21" x14ac:dyDescent="0.35">
      <c r="A1010" s="1" t="s">
        <v>11</v>
      </c>
      <c r="B1010" s="1" t="s">
        <v>263</v>
      </c>
      <c r="C1010" s="2" t="s">
        <v>359</v>
      </c>
      <c r="D1010" s="1" t="s">
        <v>363</v>
      </c>
      <c r="E1010" s="3">
        <v>46753.416666666701</v>
      </c>
      <c r="F1010" s="1">
        <v>18.664282</v>
      </c>
      <c r="G1010" s="1">
        <v>73.763965999999996</v>
      </c>
      <c r="H1010" s="2" t="s">
        <v>16</v>
      </c>
      <c r="I1010" s="1">
        <v>72</v>
      </c>
      <c r="J1010" s="1">
        <v>137</v>
      </c>
      <c r="K1010" s="1">
        <v>104</v>
      </c>
      <c r="L1010" s="1" t="str">
        <f t="shared" si="57"/>
        <v>OK</v>
      </c>
      <c r="M1010" t="str">
        <f t="shared" si="58"/>
        <v>January</v>
      </c>
      <c r="S1010" s="30">
        <v>72</v>
      </c>
      <c r="T1010" s="30">
        <v>137</v>
      </c>
      <c r="U1010" s="30">
        <v>104</v>
      </c>
    </row>
    <row r="1011" spans="1:21" x14ac:dyDescent="0.35">
      <c r="A1011" s="1" t="s">
        <v>11</v>
      </c>
      <c r="B1011" s="1" t="s">
        <v>372</v>
      </c>
      <c r="C1011" s="2" t="s">
        <v>400</v>
      </c>
      <c r="D1011" s="1" t="s">
        <v>401</v>
      </c>
      <c r="E1011" s="3">
        <v>46754.416666666701</v>
      </c>
      <c r="F1011" s="1">
        <v>22.265816000000001</v>
      </c>
      <c r="G1011" s="1">
        <v>86.174829000000003</v>
      </c>
      <c r="H1011" s="2" t="s">
        <v>18</v>
      </c>
      <c r="I1011" s="1" t="s">
        <v>86</v>
      </c>
      <c r="J1011" s="1" t="s">
        <v>86</v>
      </c>
      <c r="K1011" s="1" t="s">
        <v>86</v>
      </c>
      <c r="L1011" s="1" t="str">
        <f t="shared" si="57"/>
        <v>Missing/Zero/NA</v>
      </c>
      <c r="S1011" s="31">
        <v>26.381599999999999</v>
      </c>
      <c r="T1011" s="31">
        <v>76.298400000000001</v>
      </c>
      <c r="U1011" s="31">
        <v>43.724699999999999</v>
      </c>
    </row>
    <row r="1012" spans="1:21" x14ac:dyDescent="0.35">
      <c r="A1012" s="1" t="s">
        <v>11</v>
      </c>
      <c r="B1012" s="1" t="s">
        <v>372</v>
      </c>
      <c r="C1012" s="2" t="s">
        <v>402</v>
      </c>
      <c r="D1012" s="1" t="s">
        <v>404</v>
      </c>
      <c r="E1012" s="3">
        <v>46755.416666666701</v>
      </c>
      <c r="F1012" s="1">
        <v>22.220832999999999</v>
      </c>
      <c r="G1012" s="1">
        <v>84.809443999999999</v>
      </c>
      <c r="H1012" s="2" t="s">
        <v>15</v>
      </c>
      <c r="I1012" s="1" t="s">
        <v>86</v>
      </c>
      <c r="J1012" s="1" t="s">
        <v>86</v>
      </c>
      <c r="K1012" s="1" t="s">
        <v>86</v>
      </c>
      <c r="L1012" s="1" t="str">
        <f t="shared" si="57"/>
        <v>Missing/Zero/NA</v>
      </c>
      <c r="S1012" s="30">
        <v>26.381599999999999</v>
      </c>
      <c r="T1012" s="30">
        <v>76.298400000000001</v>
      </c>
      <c r="U1012" s="30">
        <v>43.724699999999999</v>
      </c>
    </row>
    <row r="1013" spans="1:21" x14ac:dyDescent="0.35">
      <c r="A1013" s="1" t="s">
        <v>11</v>
      </c>
      <c r="B1013" s="1" t="s">
        <v>372</v>
      </c>
      <c r="C1013" s="2" t="s">
        <v>402</v>
      </c>
      <c r="D1013" s="1" t="s">
        <v>404</v>
      </c>
      <c r="E1013" s="3">
        <v>46756.416666666701</v>
      </c>
      <c r="F1013" s="1">
        <v>22.220832999999999</v>
      </c>
      <c r="G1013" s="1">
        <v>84.809443999999999</v>
      </c>
      <c r="H1013" s="2" t="s">
        <v>21</v>
      </c>
      <c r="I1013" s="1">
        <v>3</v>
      </c>
      <c r="J1013" s="1">
        <v>12</v>
      </c>
      <c r="K1013" s="1">
        <v>8</v>
      </c>
      <c r="L1013" s="1" t="str">
        <f t="shared" si="57"/>
        <v>OK</v>
      </c>
      <c r="M1013" t="str">
        <f t="shared" ref="M1013:M1022" si="59">TEXT(E1013,"MMMM")</f>
        <v>January</v>
      </c>
      <c r="S1013" s="31">
        <v>3</v>
      </c>
      <c r="T1013" s="31">
        <v>12</v>
      </c>
      <c r="U1013" s="31">
        <v>8</v>
      </c>
    </row>
    <row r="1014" spans="1:21" x14ac:dyDescent="0.35">
      <c r="A1014" s="1" t="s">
        <v>11</v>
      </c>
      <c r="B1014" s="1" t="s">
        <v>372</v>
      </c>
      <c r="C1014" s="2" t="s">
        <v>402</v>
      </c>
      <c r="D1014" s="1" t="s">
        <v>405</v>
      </c>
      <c r="E1014" s="3">
        <v>46757.416666666701</v>
      </c>
      <c r="F1014" s="1">
        <v>22.245000000000001</v>
      </c>
      <c r="G1014" s="1">
        <v>84.881111110000006</v>
      </c>
      <c r="H1014" s="2" t="s">
        <v>16</v>
      </c>
      <c r="I1014" s="1">
        <v>59</v>
      </c>
      <c r="J1014" s="1">
        <v>106</v>
      </c>
      <c r="K1014" s="1">
        <v>79</v>
      </c>
      <c r="L1014" s="1" t="str">
        <f t="shared" si="57"/>
        <v>OK</v>
      </c>
      <c r="M1014" t="str">
        <f t="shared" si="59"/>
        <v>January</v>
      </c>
      <c r="S1014" s="30">
        <v>59</v>
      </c>
      <c r="T1014" s="30">
        <v>106</v>
      </c>
      <c r="U1014" s="30">
        <v>79</v>
      </c>
    </row>
    <row r="1015" spans="1:21" x14ac:dyDescent="0.35">
      <c r="A1015" s="1" t="s">
        <v>11</v>
      </c>
      <c r="B1015" s="1" t="s">
        <v>372</v>
      </c>
      <c r="C1015" s="2" t="s">
        <v>426</v>
      </c>
      <c r="D1015" s="1" t="s">
        <v>427</v>
      </c>
      <c r="E1015" s="3">
        <v>46758.416666666701</v>
      </c>
      <c r="F1015" s="1">
        <v>20.488910000000001</v>
      </c>
      <c r="G1015" s="1">
        <v>85.847679999999997</v>
      </c>
      <c r="H1015" s="2" t="s">
        <v>52</v>
      </c>
      <c r="I1015" s="1">
        <v>1</v>
      </c>
      <c r="J1015" s="1">
        <v>265</v>
      </c>
      <c r="K1015" s="1">
        <v>20</v>
      </c>
      <c r="L1015" s="1" t="str">
        <f t="shared" si="57"/>
        <v>OK</v>
      </c>
      <c r="M1015" t="str">
        <f t="shared" si="59"/>
        <v>January</v>
      </c>
      <c r="S1015" s="31">
        <v>1</v>
      </c>
      <c r="T1015" s="31">
        <v>265</v>
      </c>
      <c r="U1015" s="31">
        <v>20</v>
      </c>
    </row>
    <row r="1016" spans="1:21" x14ac:dyDescent="0.35">
      <c r="A1016" s="1" t="s">
        <v>11</v>
      </c>
      <c r="B1016" s="1" t="s">
        <v>372</v>
      </c>
      <c r="C1016" s="2" t="s">
        <v>398</v>
      </c>
      <c r="D1016" s="1" t="s">
        <v>399</v>
      </c>
      <c r="E1016" s="3">
        <v>46759.416666666701</v>
      </c>
      <c r="F1016" s="1">
        <v>21.847279</v>
      </c>
      <c r="G1016" s="1">
        <v>85.416905</v>
      </c>
      <c r="H1016" s="2" t="s">
        <v>15</v>
      </c>
      <c r="I1016" s="1">
        <v>116</v>
      </c>
      <c r="J1016" s="1">
        <v>307</v>
      </c>
      <c r="K1016" s="1">
        <v>214</v>
      </c>
      <c r="L1016" s="1" t="str">
        <f t="shared" si="57"/>
        <v>OK</v>
      </c>
      <c r="M1016" t="str">
        <f t="shared" si="59"/>
        <v>January</v>
      </c>
      <c r="S1016" s="30">
        <v>116</v>
      </c>
      <c r="T1016" s="30">
        <v>307</v>
      </c>
      <c r="U1016" s="30">
        <v>214</v>
      </c>
    </row>
    <row r="1017" spans="1:21" x14ac:dyDescent="0.35">
      <c r="A1017" s="1" t="s">
        <v>11</v>
      </c>
      <c r="B1017" s="1" t="s">
        <v>372</v>
      </c>
      <c r="C1017" s="2" t="s">
        <v>398</v>
      </c>
      <c r="D1017" s="1" t="s">
        <v>399</v>
      </c>
      <c r="E1017" s="3">
        <v>46760.416666666701</v>
      </c>
      <c r="F1017" s="1">
        <v>21.847279</v>
      </c>
      <c r="G1017" s="1">
        <v>85.416905</v>
      </c>
      <c r="H1017" s="2" t="s">
        <v>17</v>
      </c>
      <c r="I1017" s="1">
        <v>8</v>
      </c>
      <c r="J1017" s="1">
        <v>12</v>
      </c>
      <c r="K1017" s="1">
        <v>10</v>
      </c>
      <c r="L1017" s="1" t="str">
        <f t="shared" si="57"/>
        <v>OK</v>
      </c>
      <c r="M1017" t="str">
        <f t="shared" si="59"/>
        <v>January</v>
      </c>
      <c r="S1017" s="31">
        <v>8</v>
      </c>
      <c r="T1017" s="31">
        <v>12</v>
      </c>
      <c r="U1017" s="31">
        <v>10</v>
      </c>
    </row>
    <row r="1018" spans="1:21" x14ac:dyDescent="0.35">
      <c r="A1018" s="1" t="s">
        <v>11</v>
      </c>
      <c r="B1018" s="1" t="s">
        <v>372</v>
      </c>
      <c r="C1018" s="2" t="s">
        <v>398</v>
      </c>
      <c r="D1018" s="1" t="s">
        <v>399</v>
      </c>
      <c r="E1018" s="3">
        <v>46761.416666666701</v>
      </c>
      <c r="F1018" s="1">
        <v>21.847279</v>
      </c>
      <c r="G1018" s="1">
        <v>85.416905</v>
      </c>
      <c r="H1018" s="2" t="s">
        <v>18</v>
      </c>
      <c r="I1018" s="1">
        <v>20</v>
      </c>
      <c r="J1018" s="1">
        <v>37</v>
      </c>
      <c r="K1018" s="1">
        <v>34</v>
      </c>
      <c r="L1018" s="1" t="str">
        <f t="shared" si="57"/>
        <v>OK</v>
      </c>
      <c r="M1018" t="str">
        <f t="shared" si="59"/>
        <v>January</v>
      </c>
      <c r="S1018" s="30">
        <v>20</v>
      </c>
      <c r="T1018" s="30">
        <v>37</v>
      </c>
      <c r="U1018" s="30">
        <v>34</v>
      </c>
    </row>
    <row r="1019" spans="1:21" x14ac:dyDescent="0.35">
      <c r="A1019" s="1" t="s">
        <v>11</v>
      </c>
      <c r="B1019" s="1" t="s">
        <v>408</v>
      </c>
      <c r="C1019" s="2" t="s">
        <v>712</v>
      </c>
      <c r="D1019" s="1" t="s">
        <v>713</v>
      </c>
      <c r="E1019" s="3">
        <v>46762.416666666701</v>
      </c>
      <c r="F1019" s="1">
        <v>31.321906999999999</v>
      </c>
      <c r="G1019" s="1">
        <v>75.578913999999997</v>
      </c>
      <c r="H1019" s="2" t="s">
        <v>15</v>
      </c>
      <c r="I1019" s="1">
        <v>5</v>
      </c>
      <c r="J1019" s="1">
        <v>113</v>
      </c>
      <c r="K1019" s="1">
        <v>29</v>
      </c>
      <c r="L1019" s="1" t="str">
        <f t="shared" si="57"/>
        <v>OK</v>
      </c>
      <c r="M1019" t="str">
        <f t="shared" si="59"/>
        <v>January</v>
      </c>
      <c r="S1019" s="31">
        <v>5</v>
      </c>
      <c r="T1019" s="31">
        <v>113</v>
      </c>
      <c r="U1019" s="31">
        <v>29</v>
      </c>
    </row>
    <row r="1020" spans="1:21" x14ac:dyDescent="0.35">
      <c r="A1020" s="1" t="s">
        <v>11</v>
      </c>
      <c r="B1020" s="1" t="s">
        <v>408</v>
      </c>
      <c r="C1020" s="2" t="s">
        <v>712</v>
      </c>
      <c r="D1020" s="1" t="s">
        <v>713</v>
      </c>
      <c r="E1020" s="3">
        <v>46763.416666666701</v>
      </c>
      <c r="F1020" s="1">
        <v>31.321906999999999</v>
      </c>
      <c r="G1020" s="1">
        <v>75.578913999999997</v>
      </c>
      <c r="H1020" s="2" t="s">
        <v>16</v>
      </c>
      <c r="I1020" s="1">
        <v>54</v>
      </c>
      <c r="J1020" s="1">
        <v>135</v>
      </c>
      <c r="K1020" s="1">
        <v>81</v>
      </c>
      <c r="L1020" s="1" t="str">
        <f t="shared" si="57"/>
        <v>OK</v>
      </c>
      <c r="M1020" t="str">
        <f t="shared" si="59"/>
        <v>January</v>
      </c>
      <c r="S1020" s="30">
        <v>54</v>
      </c>
      <c r="T1020" s="30">
        <v>135</v>
      </c>
      <c r="U1020" s="30">
        <v>81</v>
      </c>
    </row>
    <row r="1021" spans="1:21" x14ac:dyDescent="0.35">
      <c r="A1021" s="1" t="s">
        <v>11</v>
      </c>
      <c r="B1021" s="1" t="s">
        <v>408</v>
      </c>
      <c r="C1021" s="2" t="s">
        <v>411</v>
      </c>
      <c r="D1021" s="1" t="s">
        <v>412</v>
      </c>
      <c r="E1021" s="3">
        <v>46764.416666666701</v>
      </c>
      <c r="F1021" s="1">
        <v>30.736056000000001</v>
      </c>
      <c r="G1021" s="1">
        <v>76.209693999999999</v>
      </c>
      <c r="H1021" s="2" t="s">
        <v>21</v>
      </c>
      <c r="I1021" s="1">
        <v>27</v>
      </c>
      <c r="J1021" s="1">
        <v>29</v>
      </c>
      <c r="K1021" s="1">
        <v>28</v>
      </c>
      <c r="L1021" s="1" t="str">
        <f t="shared" si="57"/>
        <v>OK</v>
      </c>
      <c r="M1021" t="str">
        <f t="shared" si="59"/>
        <v>January</v>
      </c>
      <c r="S1021" s="31">
        <v>27</v>
      </c>
      <c r="T1021" s="31">
        <v>29</v>
      </c>
      <c r="U1021" s="31">
        <v>28</v>
      </c>
    </row>
    <row r="1022" spans="1:21" x14ac:dyDescent="0.35">
      <c r="A1022" s="1" t="s">
        <v>11</v>
      </c>
      <c r="B1022" s="1" t="s">
        <v>408</v>
      </c>
      <c r="C1022" s="2" t="s">
        <v>411</v>
      </c>
      <c r="D1022" s="1" t="s">
        <v>412</v>
      </c>
      <c r="E1022" s="3">
        <v>46765.416666666701</v>
      </c>
      <c r="F1022" s="1">
        <v>30.736056000000001</v>
      </c>
      <c r="G1022" s="1">
        <v>76.209693999999999</v>
      </c>
      <c r="H1022" s="2" t="s">
        <v>18</v>
      </c>
      <c r="I1022" s="1">
        <v>105</v>
      </c>
      <c r="J1022" s="1">
        <v>112</v>
      </c>
      <c r="K1022" s="1">
        <v>111</v>
      </c>
      <c r="L1022" s="1" t="str">
        <f t="shared" si="57"/>
        <v>OK</v>
      </c>
      <c r="M1022" t="str">
        <f t="shared" si="59"/>
        <v>January</v>
      </c>
      <c r="S1022" s="30">
        <v>105</v>
      </c>
      <c r="T1022" s="30">
        <v>112</v>
      </c>
      <c r="U1022" s="30">
        <v>111</v>
      </c>
    </row>
    <row r="1023" spans="1:21" x14ac:dyDescent="0.35">
      <c r="A1023" s="1" t="s">
        <v>11</v>
      </c>
      <c r="B1023" s="1" t="s">
        <v>372</v>
      </c>
      <c r="C1023" s="2" t="s">
        <v>406</v>
      </c>
      <c r="D1023" s="1" t="s">
        <v>407</v>
      </c>
      <c r="E1023" s="3">
        <v>46766.416666666701</v>
      </c>
      <c r="F1023" s="1">
        <v>21.606864999999999</v>
      </c>
      <c r="G1023" s="1">
        <v>85.510537999999997</v>
      </c>
      <c r="H1023" s="2" t="s">
        <v>21</v>
      </c>
      <c r="I1023" s="1" t="s">
        <v>86</v>
      </c>
      <c r="J1023" s="1" t="s">
        <v>86</v>
      </c>
      <c r="K1023" s="1" t="s">
        <v>86</v>
      </c>
      <c r="L1023" s="1" t="str">
        <f t="shared" si="57"/>
        <v>Missing/Zero/NA</v>
      </c>
      <c r="S1023" s="31">
        <v>26.381599999999999</v>
      </c>
      <c r="T1023" s="31">
        <v>76.298400000000001</v>
      </c>
      <c r="U1023" s="31">
        <v>43.724699999999999</v>
      </c>
    </row>
    <row r="1024" spans="1:21" x14ac:dyDescent="0.35">
      <c r="A1024" s="1" t="s">
        <v>11</v>
      </c>
      <c r="B1024" s="1" t="s">
        <v>372</v>
      </c>
      <c r="C1024" s="2" t="s">
        <v>432</v>
      </c>
      <c r="D1024" s="1" t="s">
        <v>433</v>
      </c>
      <c r="E1024" s="3">
        <v>46767.416666666701</v>
      </c>
      <c r="F1024" s="1">
        <v>20.936071099999999</v>
      </c>
      <c r="G1024" s="1">
        <v>85.1707021</v>
      </c>
      <c r="H1024" s="2" t="s">
        <v>32</v>
      </c>
      <c r="I1024" s="1" t="s">
        <v>86</v>
      </c>
      <c r="J1024" s="1" t="s">
        <v>86</v>
      </c>
      <c r="K1024" s="1" t="s">
        <v>86</v>
      </c>
      <c r="L1024" s="1" t="str">
        <f t="shared" si="57"/>
        <v>Missing/Zero/NA</v>
      </c>
      <c r="S1024" s="30">
        <v>26.381599999999999</v>
      </c>
      <c r="T1024" s="30">
        <v>76.298400000000001</v>
      </c>
      <c r="U1024" s="30">
        <v>43.724699999999999</v>
      </c>
    </row>
    <row r="1025" spans="1:21" x14ac:dyDescent="0.35">
      <c r="A1025" s="1" t="s">
        <v>11</v>
      </c>
      <c r="B1025" s="1" t="s">
        <v>372</v>
      </c>
      <c r="C1025" s="2" t="s">
        <v>413</v>
      </c>
      <c r="D1025" s="1" t="s">
        <v>414</v>
      </c>
      <c r="E1025" s="3">
        <v>46768.416666666701</v>
      </c>
      <c r="F1025" s="1">
        <v>21.869985</v>
      </c>
      <c r="G1025" s="1">
        <v>85.167016000000004</v>
      </c>
      <c r="H1025" s="2" t="s">
        <v>15</v>
      </c>
      <c r="I1025" s="1">
        <v>71</v>
      </c>
      <c r="J1025" s="1">
        <v>161</v>
      </c>
      <c r="K1025" s="1">
        <v>102</v>
      </c>
      <c r="L1025" s="1" t="str">
        <f t="shared" si="57"/>
        <v>OK</v>
      </c>
      <c r="M1025" t="str">
        <f t="shared" ref="M1025:M1067" si="60">TEXT(E1025,"MMMM")</f>
        <v>January</v>
      </c>
      <c r="S1025" s="31">
        <v>71</v>
      </c>
      <c r="T1025" s="31">
        <v>161</v>
      </c>
      <c r="U1025" s="31">
        <v>102</v>
      </c>
    </row>
    <row r="1026" spans="1:21" x14ac:dyDescent="0.35">
      <c r="A1026" s="1" t="s">
        <v>11</v>
      </c>
      <c r="B1026" s="1" t="s">
        <v>372</v>
      </c>
      <c r="C1026" s="2" t="s">
        <v>373</v>
      </c>
      <c r="D1026" s="1" t="s">
        <v>374</v>
      </c>
      <c r="E1026" s="3">
        <v>46769.416666666701</v>
      </c>
      <c r="F1026" s="1">
        <v>20.346520000000002</v>
      </c>
      <c r="G1026" s="1">
        <v>85.816299999999998</v>
      </c>
      <c r="H1026" s="2" t="s">
        <v>32</v>
      </c>
      <c r="I1026" s="1">
        <v>2</v>
      </c>
      <c r="J1026" s="1">
        <v>4</v>
      </c>
      <c r="K1026" s="1">
        <v>2</v>
      </c>
      <c r="L1026" s="1" t="str">
        <f t="shared" si="57"/>
        <v>OK</v>
      </c>
      <c r="M1026" t="str">
        <f t="shared" si="60"/>
        <v>January</v>
      </c>
      <c r="S1026" s="30">
        <v>2</v>
      </c>
      <c r="T1026" s="30">
        <v>4</v>
      </c>
      <c r="U1026" s="30">
        <v>2</v>
      </c>
    </row>
    <row r="1027" spans="1:21" x14ac:dyDescent="0.35">
      <c r="A1027" s="1" t="s">
        <v>11</v>
      </c>
      <c r="B1027" s="1" t="s">
        <v>372</v>
      </c>
      <c r="C1027" s="2" t="s">
        <v>373</v>
      </c>
      <c r="D1027" s="1" t="s">
        <v>374</v>
      </c>
      <c r="E1027" s="3">
        <v>46770.416666666701</v>
      </c>
      <c r="F1027" s="1">
        <v>20.346520000000002</v>
      </c>
      <c r="G1027" s="1">
        <v>85.816299999999998</v>
      </c>
      <c r="H1027" s="2" t="s">
        <v>52</v>
      </c>
      <c r="I1027" s="1">
        <v>19</v>
      </c>
      <c r="J1027" s="1">
        <v>218</v>
      </c>
      <c r="K1027" s="1">
        <v>28</v>
      </c>
      <c r="L1027" s="1" t="str">
        <f t="shared" ref="L1027:L1090" si="61">IF(OR(ISBLANK(I1027), I1027=0, I1027="NA", I1027="na", I1027="Na", I1027="nA"), "Missing/Zero/NA", "OK")</f>
        <v>OK</v>
      </c>
      <c r="M1027" t="str">
        <f t="shared" si="60"/>
        <v>January</v>
      </c>
      <c r="S1027" s="31">
        <v>19</v>
      </c>
      <c r="T1027" s="31">
        <v>218</v>
      </c>
      <c r="U1027" s="31">
        <v>28</v>
      </c>
    </row>
    <row r="1028" spans="1:21" x14ac:dyDescent="0.35">
      <c r="A1028" s="1" t="s">
        <v>11</v>
      </c>
      <c r="B1028" s="1" t="s">
        <v>372</v>
      </c>
      <c r="C1028" s="2" t="s">
        <v>377</v>
      </c>
      <c r="D1028" s="1" t="s">
        <v>378</v>
      </c>
      <c r="E1028" s="3">
        <v>46771.416666666701</v>
      </c>
      <c r="F1028" s="1">
        <v>21.800499599999998</v>
      </c>
      <c r="G1028" s="1">
        <v>83.839697700000002</v>
      </c>
      <c r="H1028" s="2" t="s">
        <v>21</v>
      </c>
      <c r="I1028" s="1">
        <v>10</v>
      </c>
      <c r="J1028" s="1">
        <v>11</v>
      </c>
      <c r="K1028" s="1">
        <v>10</v>
      </c>
      <c r="L1028" s="1" t="str">
        <f t="shared" si="61"/>
        <v>OK</v>
      </c>
      <c r="M1028" t="str">
        <f t="shared" si="60"/>
        <v>January</v>
      </c>
      <c r="S1028" s="30">
        <v>10</v>
      </c>
      <c r="T1028" s="30">
        <v>11</v>
      </c>
      <c r="U1028" s="30">
        <v>10</v>
      </c>
    </row>
    <row r="1029" spans="1:21" x14ac:dyDescent="0.35">
      <c r="A1029" s="1" t="s">
        <v>11</v>
      </c>
      <c r="B1029" s="1" t="s">
        <v>408</v>
      </c>
      <c r="C1029" s="2" t="s">
        <v>411</v>
      </c>
      <c r="D1029" s="1" t="s">
        <v>412</v>
      </c>
      <c r="E1029" s="3">
        <v>46772.416666666701</v>
      </c>
      <c r="F1029" s="1">
        <v>30.736056000000001</v>
      </c>
      <c r="G1029" s="1">
        <v>76.209693999999999</v>
      </c>
      <c r="H1029" s="2" t="s">
        <v>52</v>
      </c>
      <c r="I1029" s="1">
        <v>28</v>
      </c>
      <c r="J1029" s="1">
        <v>60</v>
      </c>
      <c r="K1029" s="1">
        <v>31</v>
      </c>
      <c r="L1029" s="1" t="str">
        <f t="shared" si="61"/>
        <v>OK</v>
      </c>
      <c r="M1029" t="str">
        <f t="shared" si="60"/>
        <v>January</v>
      </c>
      <c r="S1029" s="31">
        <v>28</v>
      </c>
      <c r="T1029" s="31">
        <v>60</v>
      </c>
      <c r="U1029" s="31">
        <v>31</v>
      </c>
    </row>
    <row r="1030" spans="1:21" x14ac:dyDescent="0.35">
      <c r="A1030" s="1" t="s">
        <v>11</v>
      </c>
      <c r="B1030" s="1" t="s">
        <v>408</v>
      </c>
      <c r="C1030" s="2" t="s">
        <v>422</v>
      </c>
      <c r="D1030" s="1" t="s">
        <v>423</v>
      </c>
      <c r="E1030" s="3">
        <v>46773.416666666701</v>
      </c>
      <c r="F1030" s="1">
        <v>30.902799999999999</v>
      </c>
      <c r="G1030" s="1">
        <v>75.808599999999998</v>
      </c>
      <c r="H1030" s="2" t="s">
        <v>15</v>
      </c>
      <c r="I1030" s="1">
        <v>104</v>
      </c>
      <c r="J1030" s="1">
        <v>136</v>
      </c>
      <c r="K1030" s="1">
        <v>117</v>
      </c>
      <c r="L1030" s="1" t="str">
        <f t="shared" si="61"/>
        <v>OK</v>
      </c>
      <c r="M1030" t="str">
        <f t="shared" si="60"/>
        <v>January</v>
      </c>
      <c r="S1030" s="30">
        <v>104</v>
      </c>
      <c r="T1030" s="30">
        <v>136</v>
      </c>
      <c r="U1030" s="30">
        <v>117</v>
      </c>
    </row>
    <row r="1031" spans="1:21" x14ac:dyDescent="0.35">
      <c r="A1031" s="1" t="s">
        <v>11</v>
      </c>
      <c r="B1031" s="1" t="s">
        <v>714</v>
      </c>
      <c r="C1031" s="2" t="s">
        <v>714</v>
      </c>
      <c r="D1031" s="1" t="s">
        <v>715</v>
      </c>
      <c r="E1031" s="3">
        <v>46774.416666666701</v>
      </c>
      <c r="F1031" s="1">
        <v>11.930899999999999</v>
      </c>
      <c r="G1031" s="1">
        <v>79.802700000000002</v>
      </c>
      <c r="H1031" s="2" t="s">
        <v>21</v>
      </c>
      <c r="I1031" s="1">
        <v>4</v>
      </c>
      <c r="J1031" s="1">
        <v>24</v>
      </c>
      <c r="K1031" s="1">
        <v>8</v>
      </c>
      <c r="L1031" s="1" t="str">
        <f t="shared" si="61"/>
        <v>OK</v>
      </c>
      <c r="M1031" t="str">
        <f t="shared" si="60"/>
        <v>January</v>
      </c>
      <c r="S1031" s="31">
        <v>4</v>
      </c>
      <c r="T1031" s="31">
        <v>24</v>
      </c>
      <c r="U1031" s="31">
        <v>8</v>
      </c>
    </row>
    <row r="1032" spans="1:21" x14ac:dyDescent="0.35">
      <c r="A1032" s="1" t="s">
        <v>11</v>
      </c>
      <c r="B1032" s="1" t="s">
        <v>714</v>
      </c>
      <c r="C1032" s="2" t="s">
        <v>714</v>
      </c>
      <c r="D1032" s="1" t="s">
        <v>715</v>
      </c>
      <c r="E1032" s="3">
        <v>46775.416666666701</v>
      </c>
      <c r="F1032" s="1">
        <v>11.930899999999999</v>
      </c>
      <c r="G1032" s="1">
        <v>79.802700000000002</v>
      </c>
      <c r="H1032" s="2" t="s">
        <v>17</v>
      </c>
      <c r="I1032" s="1">
        <v>4</v>
      </c>
      <c r="J1032" s="1">
        <v>11</v>
      </c>
      <c r="K1032" s="1">
        <v>8</v>
      </c>
      <c r="L1032" s="1" t="str">
        <f t="shared" si="61"/>
        <v>OK</v>
      </c>
      <c r="M1032" t="str">
        <f t="shared" si="60"/>
        <v>January</v>
      </c>
      <c r="S1032" s="30">
        <v>4</v>
      </c>
      <c r="T1032" s="30">
        <v>11</v>
      </c>
      <c r="U1032" s="30">
        <v>8</v>
      </c>
    </row>
    <row r="1033" spans="1:21" x14ac:dyDescent="0.35">
      <c r="A1033" s="1" t="s">
        <v>11</v>
      </c>
      <c r="B1033" s="1" t="s">
        <v>417</v>
      </c>
      <c r="C1033" s="2" t="s">
        <v>428</v>
      </c>
      <c r="D1033" s="1" t="s">
        <v>429</v>
      </c>
      <c r="E1033" s="3">
        <v>46776.416666666701</v>
      </c>
      <c r="F1033" s="1">
        <v>26.470859000000001</v>
      </c>
      <c r="G1033" s="1">
        <v>74.646593999999993</v>
      </c>
      <c r="H1033" s="2" t="s">
        <v>15</v>
      </c>
      <c r="I1033" s="1">
        <v>33</v>
      </c>
      <c r="J1033" s="1">
        <v>98</v>
      </c>
      <c r="K1033" s="1">
        <v>69</v>
      </c>
      <c r="L1033" s="1" t="str">
        <f t="shared" si="61"/>
        <v>OK</v>
      </c>
      <c r="M1033" t="str">
        <f t="shared" si="60"/>
        <v>January</v>
      </c>
      <c r="S1033" s="31">
        <v>33</v>
      </c>
      <c r="T1033" s="31">
        <v>98</v>
      </c>
      <c r="U1033" s="31">
        <v>69</v>
      </c>
    </row>
    <row r="1034" spans="1:21" x14ac:dyDescent="0.35">
      <c r="A1034" s="1" t="s">
        <v>11</v>
      </c>
      <c r="B1034" s="1" t="s">
        <v>372</v>
      </c>
      <c r="C1034" s="2" t="s">
        <v>426</v>
      </c>
      <c r="D1034" s="1" t="s">
        <v>427</v>
      </c>
      <c r="E1034" s="3">
        <v>46777.416666666701</v>
      </c>
      <c r="F1034" s="1">
        <v>20.488910000000001</v>
      </c>
      <c r="G1034" s="1">
        <v>85.847679999999997</v>
      </c>
      <c r="H1034" s="2" t="s">
        <v>21</v>
      </c>
      <c r="I1034" s="1">
        <v>10</v>
      </c>
      <c r="J1034" s="1">
        <v>46</v>
      </c>
      <c r="K1034" s="1">
        <v>24</v>
      </c>
      <c r="L1034" s="1" t="str">
        <f t="shared" si="61"/>
        <v>OK</v>
      </c>
      <c r="M1034" t="str">
        <f t="shared" si="60"/>
        <v>January</v>
      </c>
      <c r="S1034" s="30">
        <v>10</v>
      </c>
      <c r="T1034" s="30">
        <v>46</v>
      </c>
      <c r="U1034" s="30">
        <v>24</v>
      </c>
    </row>
    <row r="1035" spans="1:21" x14ac:dyDescent="0.35">
      <c r="A1035" s="1" t="s">
        <v>11</v>
      </c>
      <c r="B1035" s="1" t="s">
        <v>417</v>
      </c>
      <c r="C1035" s="2" t="s">
        <v>438</v>
      </c>
      <c r="D1035" s="1" t="s">
        <v>439</v>
      </c>
      <c r="E1035" s="3">
        <v>46778.416666666701</v>
      </c>
      <c r="F1035" s="1">
        <v>28.018792000000001</v>
      </c>
      <c r="G1035" s="1">
        <v>73.292658000000003</v>
      </c>
      <c r="H1035" s="2" t="s">
        <v>16</v>
      </c>
      <c r="I1035" s="1">
        <v>112</v>
      </c>
      <c r="J1035" s="1">
        <v>356</v>
      </c>
      <c r="K1035" s="1">
        <v>170</v>
      </c>
      <c r="L1035" s="1" t="str">
        <f t="shared" si="61"/>
        <v>OK</v>
      </c>
      <c r="M1035" t="str">
        <f t="shared" si="60"/>
        <v>January</v>
      </c>
      <c r="S1035" s="31">
        <v>112</v>
      </c>
      <c r="T1035" s="31">
        <v>356</v>
      </c>
      <c r="U1035" s="31">
        <v>170</v>
      </c>
    </row>
    <row r="1036" spans="1:21" x14ac:dyDescent="0.35">
      <c r="A1036" s="1" t="s">
        <v>11</v>
      </c>
      <c r="B1036" s="1" t="s">
        <v>417</v>
      </c>
      <c r="C1036" s="2" t="s">
        <v>438</v>
      </c>
      <c r="D1036" s="1" t="s">
        <v>439</v>
      </c>
      <c r="E1036" s="3">
        <v>46779.416666666701</v>
      </c>
      <c r="F1036" s="1">
        <v>28.018792000000001</v>
      </c>
      <c r="G1036" s="1">
        <v>73.292658000000003</v>
      </c>
      <c r="H1036" s="2" t="s">
        <v>32</v>
      </c>
      <c r="I1036" s="1">
        <v>2</v>
      </c>
      <c r="J1036" s="1">
        <v>7</v>
      </c>
      <c r="K1036" s="1">
        <v>3</v>
      </c>
      <c r="L1036" s="1" t="str">
        <f t="shared" si="61"/>
        <v>OK</v>
      </c>
      <c r="M1036" t="str">
        <f t="shared" si="60"/>
        <v>January</v>
      </c>
      <c r="S1036" s="30">
        <v>2</v>
      </c>
      <c r="T1036" s="30">
        <v>7</v>
      </c>
      <c r="U1036" s="30">
        <v>3</v>
      </c>
    </row>
    <row r="1037" spans="1:21" x14ac:dyDescent="0.35">
      <c r="A1037" s="1" t="s">
        <v>11</v>
      </c>
      <c r="B1037" s="1" t="s">
        <v>417</v>
      </c>
      <c r="C1037" s="2" t="s">
        <v>442</v>
      </c>
      <c r="D1037" s="1" t="s">
        <v>443</v>
      </c>
      <c r="E1037" s="3">
        <v>46780.416666666701</v>
      </c>
      <c r="F1037" s="1">
        <v>24.892047000000002</v>
      </c>
      <c r="G1037" s="1">
        <v>74.623526999999996</v>
      </c>
      <c r="H1037" s="2" t="s">
        <v>17</v>
      </c>
      <c r="I1037" s="1">
        <v>1</v>
      </c>
      <c r="J1037" s="1">
        <v>42</v>
      </c>
      <c r="K1037" s="1">
        <v>10</v>
      </c>
      <c r="L1037" s="1" t="str">
        <f t="shared" si="61"/>
        <v>OK</v>
      </c>
      <c r="M1037" t="str">
        <f t="shared" si="60"/>
        <v>January</v>
      </c>
      <c r="S1037" s="31">
        <v>1</v>
      </c>
      <c r="T1037" s="31">
        <v>42</v>
      </c>
      <c r="U1037" s="31">
        <v>10</v>
      </c>
    </row>
    <row r="1038" spans="1:21" x14ac:dyDescent="0.35">
      <c r="A1038" s="1" t="s">
        <v>11</v>
      </c>
      <c r="B1038" s="1" t="s">
        <v>417</v>
      </c>
      <c r="C1038" s="2" t="s">
        <v>716</v>
      </c>
      <c r="D1038" s="1" t="s">
        <v>717</v>
      </c>
      <c r="E1038" s="3">
        <v>46781.416666666701</v>
      </c>
      <c r="F1038" s="1">
        <v>28.296139</v>
      </c>
      <c r="G1038" s="1">
        <v>74.961696000000003</v>
      </c>
      <c r="H1038" s="2" t="s">
        <v>15</v>
      </c>
      <c r="I1038" s="1">
        <v>39</v>
      </c>
      <c r="J1038" s="1">
        <v>123</v>
      </c>
      <c r="K1038" s="1">
        <v>58</v>
      </c>
      <c r="L1038" s="1" t="str">
        <f t="shared" si="61"/>
        <v>OK</v>
      </c>
      <c r="M1038" t="str">
        <f t="shared" si="60"/>
        <v>January</v>
      </c>
      <c r="S1038" s="30">
        <v>39</v>
      </c>
      <c r="T1038" s="30">
        <v>123</v>
      </c>
      <c r="U1038" s="30">
        <v>58</v>
      </c>
    </row>
    <row r="1039" spans="1:21" x14ac:dyDescent="0.35">
      <c r="A1039" s="1" t="s">
        <v>11</v>
      </c>
      <c r="B1039" s="1" t="s">
        <v>417</v>
      </c>
      <c r="C1039" s="2" t="s">
        <v>716</v>
      </c>
      <c r="D1039" s="1" t="s">
        <v>717</v>
      </c>
      <c r="E1039" s="3">
        <v>46782.416666666701</v>
      </c>
      <c r="F1039" s="1">
        <v>28.296139</v>
      </c>
      <c r="G1039" s="1">
        <v>74.961696000000003</v>
      </c>
      <c r="H1039" s="2" t="s">
        <v>16</v>
      </c>
      <c r="I1039" s="1">
        <v>105</v>
      </c>
      <c r="J1039" s="1">
        <v>368</v>
      </c>
      <c r="K1039" s="1">
        <v>161</v>
      </c>
      <c r="L1039" s="1" t="str">
        <f t="shared" si="61"/>
        <v>OK</v>
      </c>
      <c r="M1039" t="str">
        <f t="shared" si="60"/>
        <v>January</v>
      </c>
      <c r="S1039" s="31">
        <v>105</v>
      </c>
      <c r="T1039" s="31">
        <v>368</v>
      </c>
      <c r="U1039" s="31">
        <v>161</v>
      </c>
    </row>
    <row r="1040" spans="1:21" x14ac:dyDescent="0.35">
      <c r="A1040" s="1" t="s">
        <v>11</v>
      </c>
      <c r="B1040" s="1" t="s">
        <v>417</v>
      </c>
      <c r="C1040" s="2" t="s">
        <v>716</v>
      </c>
      <c r="D1040" s="1" t="s">
        <v>717</v>
      </c>
      <c r="E1040" s="3">
        <v>46783.416666666701</v>
      </c>
      <c r="F1040" s="1">
        <v>28.296139</v>
      </c>
      <c r="G1040" s="1">
        <v>74.961696000000003</v>
      </c>
      <c r="H1040" s="2" t="s">
        <v>17</v>
      </c>
      <c r="I1040" s="1">
        <v>2</v>
      </c>
      <c r="J1040" s="1">
        <v>11</v>
      </c>
      <c r="K1040" s="1">
        <v>4</v>
      </c>
      <c r="L1040" s="1" t="str">
        <f t="shared" si="61"/>
        <v>OK</v>
      </c>
      <c r="M1040" t="str">
        <f t="shared" si="60"/>
        <v>January</v>
      </c>
      <c r="S1040" s="30">
        <v>2</v>
      </c>
      <c r="T1040" s="30">
        <v>11</v>
      </c>
      <c r="U1040" s="30">
        <v>4</v>
      </c>
    </row>
    <row r="1041" spans="1:21" x14ac:dyDescent="0.35">
      <c r="A1041" s="1" t="s">
        <v>11</v>
      </c>
      <c r="B1041" s="1" t="s">
        <v>417</v>
      </c>
      <c r="C1041" s="2" t="s">
        <v>716</v>
      </c>
      <c r="D1041" s="1" t="s">
        <v>717</v>
      </c>
      <c r="E1041" s="3">
        <v>46784.416666666701</v>
      </c>
      <c r="F1041" s="1">
        <v>28.296139</v>
      </c>
      <c r="G1041" s="1">
        <v>74.961696000000003</v>
      </c>
      <c r="H1041" s="2" t="s">
        <v>52</v>
      </c>
      <c r="I1041" s="1">
        <v>61</v>
      </c>
      <c r="J1041" s="1">
        <v>109</v>
      </c>
      <c r="K1041" s="1">
        <v>71</v>
      </c>
      <c r="L1041" s="1" t="str">
        <f t="shared" si="61"/>
        <v>OK</v>
      </c>
      <c r="M1041" t="str">
        <f t="shared" si="60"/>
        <v>February</v>
      </c>
      <c r="S1041" s="31">
        <v>61</v>
      </c>
      <c r="T1041" s="31">
        <v>109</v>
      </c>
      <c r="U1041" s="31">
        <v>71</v>
      </c>
    </row>
    <row r="1042" spans="1:21" x14ac:dyDescent="0.35">
      <c r="A1042" s="1" t="s">
        <v>11</v>
      </c>
      <c r="B1042" s="1" t="s">
        <v>417</v>
      </c>
      <c r="C1042" s="2" t="s">
        <v>428</v>
      </c>
      <c r="D1042" s="1" t="s">
        <v>429</v>
      </c>
      <c r="E1042" s="3">
        <v>46785.416666666701</v>
      </c>
      <c r="F1042" s="1">
        <v>26.470859000000001</v>
      </c>
      <c r="G1042" s="1">
        <v>74.646593999999993</v>
      </c>
      <c r="H1042" s="2" t="s">
        <v>16</v>
      </c>
      <c r="I1042" s="1">
        <v>79</v>
      </c>
      <c r="J1042" s="1">
        <v>142</v>
      </c>
      <c r="K1042" s="1">
        <v>113</v>
      </c>
      <c r="L1042" s="1" t="str">
        <f t="shared" si="61"/>
        <v>OK</v>
      </c>
      <c r="M1042" t="str">
        <f t="shared" si="60"/>
        <v>February</v>
      </c>
      <c r="S1042" s="30">
        <v>79</v>
      </c>
      <c r="T1042" s="30">
        <v>142</v>
      </c>
      <c r="U1042" s="30">
        <v>113</v>
      </c>
    </row>
    <row r="1043" spans="1:21" x14ac:dyDescent="0.35">
      <c r="A1043" s="1" t="s">
        <v>11</v>
      </c>
      <c r="B1043" s="1" t="s">
        <v>417</v>
      </c>
      <c r="C1043" s="2" t="s">
        <v>428</v>
      </c>
      <c r="D1043" s="1" t="s">
        <v>429</v>
      </c>
      <c r="E1043" s="3">
        <v>46786.416666666701</v>
      </c>
      <c r="F1043" s="1">
        <v>26.470859000000001</v>
      </c>
      <c r="G1043" s="1">
        <v>74.646593999999993</v>
      </c>
      <c r="H1043" s="2" t="s">
        <v>52</v>
      </c>
      <c r="I1043" s="1">
        <v>35</v>
      </c>
      <c r="J1043" s="1">
        <v>45</v>
      </c>
      <c r="K1043" s="1">
        <v>38</v>
      </c>
      <c r="L1043" s="1" t="str">
        <f t="shared" si="61"/>
        <v>OK</v>
      </c>
      <c r="M1043" t="str">
        <f t="shared" si="60"/>
        <v>February</v>
      </c>
      <c r="S1043" s="31">
        <v>35</v>
      </c>
      <c r="T1043" s="31">
        <v>45</v>
      </c>
      <c r="U1043" s="31">
        <v>38</v>
      </c>
    </row>
    <row r="1044" spans="1:21" x14ac:dyDescent="0.35">
      <c r="A1044" s="1" t="s">
        <v>11</v>
      </c>
      <c r="B1044" s="1" t="s">
        <v>417</v>
      </c>
      <c r="C1044" s="2" t="s">
        <v>430</v>
      </c>
      <c r="D1044" s="1" t="s">
        <v>431</v>
      </c>
      <c r="E1044" s="3">
        <v>46787.416666666701</v>
      </c>
      <c r="F1044" s="1">
        <v>27.554793</v>
      </c>
      <c r="G1044" s="1">
        <v>76.611536000000001</v>
      </c>
      <c r="H1044" s="2" t="s">
        <v>21</v>
      </c>
      <c r="I1044" s="1">
        <v>55</v>
      </c>
      <c r="J1044" s="1">
        <v>103</v>
      </c>
      <c r="K1044" s="1">
        <v>80</v>
      </c>
      <c r="L1044" s="1" t="str">
        <f t="shared" si="61"/>
        <v>OK</v>
      </c>
      <c r="M1044" t="str">
        <f t="shared" si="60"/>
        <v>February</v>
      </c>
      <c r="S1044" s="30">
        <v>55</v>
      </c>
      <c r="T1044" s="30">
        <v>103</v>
      </c>
      <c r="U1044" s="30">
        <v>80</v>
      </c>
    </row>
    <row r="1045" spans="1:21" x14ac:dyDescent="0.35">
      <c r="A1045" s="1" t="s">
        <v>11</v>
      </c>
      <c r="B1045" s="1" t="s">
        <v>417</v>
      </c>
      <c r="C1045" s="2" t="s">
        <v>430</v>
      </c>
      <c r="D1045" s="1" t="s">
        <v>431</v>
      </c>
      <c r="E1045" s="3">
        <v>46788.416666666701</v>
      </c>
      <c r="F1045" s="1">
        <v>27.554793</v>
      </c>
      <c r="G1045" s="1">
        <v>76.611536000000001</v>
      </c>
      <c r="H1045" s="2" t="s">
        <v>52</v>
      </c>
      <c r="I1045" s="1">
        <v>11</v>
      </c>
      <c r="J1045" s="1">
        <v>64</v>
      </c>
      <c r="K1045" s="1">
        <v>19</v>
      </c>
      <c r="L1045" s="1" t="str">
        <f t="shared" si="61"/>
        <v>OK</v>
      </c>
      <c r="M1045" t="str">
        <f t="shared" si="60"/>
        <v>February</v>
      </c>
      <c r="S1045" s="31">
        <v>11</v>
      </c>
      <c r="T1045" s="31">
        <v>64</v>
      </c>
      <c r="U1045" s="31">
        <v>19</v>
      </c>
    </row>
    <row r="1046" spans="1:21" x14ac:dyDescent="0.35">
      <c r="A1046" s="1" t="s">
        <v>11</v>
      </c>
      <c r="B1046" s="1" t="s">
        <v>417</v>
      </c>
      <c r="C1046" s="2" t="s">
        <v>718</v>
      </c>
      <c r="D1046" s="1" t="s">
        <v>719</v>
      </c>
      <c r="E1046" s="3">
        <v>46789.416666666701</v>
      </c>
      <c r="F1046" s="1">
        <v>23.55519</v>
      </c>
      <c r="G1046" s="1">
        <v>74.440010000000001</v>
      </c>
      <c r="H1046" s="2" t="s">
        <v>52</v>
      </c>
      <c r="I1046" s="1">
        <v>7</v>
      </c>
      <c r="J1046" s="1">
        <v>128</v>
      </c>
      <c r="K1046" s="1">
        <v>62</v>
      </c>
      <c r="L1046" s="1" t="str">
        <f t="shared" si="61"/>
        <v>OK</v>
      </c>
      <c r="M1046" t="str">
        <f t="shared" si="60"/>
        <v>February</v>
      </c>
      <c r="S1046" s="30">
        <v>7</v>
      </c>
      <c r="T1046" s="30">
        <v>128</v>
      </c>
      <c r="U1046" s="30">
        <v>62</v>
      </c>
    </row>
    <row r="1047" spans="1:21" x14ac:dyDescent="0.35">
      <c r="A1047" s="1" t="s">
        <v>11</v>
      </c>
      <c r="B1047" s="1" t="s">
        <v>417</v>
      </c>
      <c r="C1047" s="2" t="s">
        <v>720</v>
      </c>
      <c r="D1047" s="1" t="s">
        <v>721</v>
      </c>
      <c r="E1047" s="3">
        <v>46790.416666666701</v>
      </c>
      <c r="F1047" s="1">
        <v>25.747299000000002</v>
      </c>
      <c r="G1047" s="1">
        <v>71.393989000000005</v>
      </c>
      <c r="H1047" s="2" t="s">
        <v>15</v>
      </c>
      <c r="I1047" s="1">
        <v>11</v>
      </c>
      <c r="J1047" s="1">
        <v>49</v>
      </c>
      <c r="K1047" s="1">
        <v>30</v>
      </c>
      <c r="L1047" s="1" t="str">
        <f t="shared" si="61"/>
        <v>OK</v>
      </c>
      <c r="M1047" t="str">
        <f t="shared" si="60"/>
        <v>February</v>
      </c>
      <c r="S1047" s="31">
        <v>11</v>
      </c>
      <c r="T1047" s="31">
        <v>49</v>
      </c>
      <c r="U1047" s="31">
        <v>30</v>
      </c>
    </row>
    <row r="1048" spans="1:21" x14ac:dyDescent="0.35">
      <c r="A1048" s="1" t="s">
        <v>11</v>
      </c>
      <c r="B1048" s="1" t="s">
        <v>417</v>
      </c>
      <c r="C1048" s="2" t="s">
        <v>720</v>
      </c>
      <c r="D1048" s="1" t="s">
        <v>721</v>
      </c>
      <c r="E1048" s="3">
        <v>46791.416666666701</v>
      </c>
      <c r="F1048" s="1">
        <v>25.747299000000002</v>
      </c>
      <c r="G1048" s="1">
        <v>71.393989000000005</v>
      </c>
      <c r="H1048" s="2" t="s">
        <v>18</v>
      </c>
      <c r="I1048" s="1">
        <v>9</v>
      </c>
      <c r="J1048" s="1">
        <v>22</v>
      </c>
      <c r="K1048" s="1">
        <v>14</v>
      </c>
      <c r="L1048" s="1" t="str">
        <f t="shared" si="61"/>
        <v>OK</v>
      </c>
      <c r="M1048" t="str">
        <f t="shared" si="60"/>
        <v>February</v>
      </c>
      <c r="S1048" s="30">
        <v>9</v>
      </c>
      <c r="T1048" s="30">
        <v>22</v>
      </c>
      <c r="U1048" s="30">
        <v>14</v>
      </c>
    </row>
    <row r="1049" spans="1:21" x14ac:dyDescent="0.35">
      <c r="A1049" s="1" t="s">
        <v>11</v>
      </c>
      <c r="B1049" s="1" t="s">
        <v>417</v>
      </c>
      <c r="C1049" s="2" t="s">
        <v>418</v>
      </c>
      <c r="D1049" s="1" t="s">
        <v>419</v>
      </c>
      <c r="E1049" s="3">
        <v>46792.416666666701</v>
      </c>
      <c r="F1049" s="1">
        <v>27.215415</v>
      </c>
      <c r="G1049" s="1">
        <v>77.50873</v>
      </c>
      <c r="H1049" s="2" t="s">
        <v>16</v>
      </c>
      <c r="I1049" s="1">
        <v>80</v>
      </c>
      <c r="J1049" s="1">
        <v>431</v>
      </c>
      <c r="K1049" s="1">
        <v>143</v>
      </c>
      <c r="L1049" s="1" t="str">
        <f t="shared" si="61"/>
        <v>OK</v>
      </c>
      <c r="M1049" t="str">
        <f t="shared" si="60"/>
        <v>February</v>
      </c>
      <c r="S1049" s="31">
        <v>80</v>
      </c>
      <c r="T1049" s="31">
        <v>431</v>
      </c>
      <c r="U1049" s="31">
        <v>143</v>
      </c>
    </row>
    <row r="1050" spans="1:21" x14ac:dyDescent="0.35">
      <c r="A1050" s="1" t="s">
        <v>11</v>
      </c>
      <c r="B1050" s="1" t="s">
        <v>417</v>
      </c>
      <c r="C1050" s="2" t="s">
        <v>420</v>
      </c>
      <c r="D1050" s="1" t="s">
        <v>421</v>
      </c>
      <c r="E1050" s="3">
        <v>46793.416666666701</v>
      </c>
      <c r="F1050" s="1">
        <v>25.339604999999999</v>
      </c>
      <c r="G1050" s="1">
        <v>74.618882999999997</v>
      </c>
      <c r="H1050" s="2" t="s">
        <v>32</v>
      </c>
      <c r="I1050" s="1">
        <v>5</v>
      </c>
      <c r="J1050" s="1">
        <v>8</v>
      </c>
      <c r="K1050" s="1">
        <v>6</v>
      </c>
      <c r="L1050" s="1" t="str">
        <f t="shared" si="61"/>
        <v>OK</v>
      </c>
      <c r="M1050" t="str">
        <f t="shared" si="60"/>
        <v>February</v>
      </c>
      <c r="S1050" s="30">
        <v>5</v>
      </c>
      <c r="T1050" s="30">
        <v>8</v>
      </c>
      <c r="U1050" s="30">
        <v>6</v>
      </c>
    </row>
    <row r="1051" spans="1:21" x14ac:dyDescent="0.35">
      <c r="A1051" s="1" t="s">
        <v>11</v>
      </c>
      <c r="B1051" s="1" t="s">
        <v>417</v>
      </c>
      <c r="C1051" s="2" t="s">
        <v>420</v>
      </c>
      <c r="D1051" s="1" t="s">
        <v>421</v>
      </c>
      <c r="E1051" s="3">
        <v>46794.416666666701</v>
      </c>
      <c r="F1051" s="1">
        <v>25.339604999999999</v>
      </c>
      <c r="G1051" s="1">
        <v>74.618882999999997</v>
      </c>
      <c r="H1051" s="2" t="s">
        <v>17</v>
      </c>
      <c r="I1051" s="1">
        <v>14</v>
      </c>
      <c r="J1051" s="1">
        <v>85</v>
      </c>
      <c r="K1051" s="1">
        <v>24</v>
      </c>
      <c r="L1051" s="1" t="str">
        <f t="shared" si="61"/>
        <v>OK</v>
      </c>
      <c r="M1051" t="str">
        <f t="shared" si="60"/>
        <v>February</v>
      </c>
      <c r="S1051" s="31">
        <v>14</v>
      </c>
      <c r="T1051" s="31">
        <v>85</v>
      </c>
      <c r="U1051" s="31">
        <v>24</v>
      </c>
    </row>
    <row r="1052" spans="1:21" x14ac:dyDescent="0.35">
      <c r="A1052" s="1" t="s">
        <v>11</v>
      </c>
      <c r="B1052" s="1" t="s">
        <v>417</v>
      </c>
      <c r="C1052" s="2" t="s">
        <v>436</v>
      </c>
      <c r="D1052" s="1" t="s">
        <v>722</v>
      </c>
      <c r="E1052" s="3">
        <v>46795.416666666701</v>
      </c>
      <c r="F1052" s="1">
        <v>28.194908999999999</v>
      </c>
      <c r="G1052" s="1">
        <v>76.862296000000001</v>
      </c>
      <c r="H1052" s="2" t="s">
        <v>15</v>
      </c>
      <c r="I1052" s="1">
        <v>46</v>
      </c>
      <c r="J1052" s="1">
        <v>225</v>
      </c>
      <c r="K1052" s="1">
        <v>86</v>
      </c>
      <c r="L1052" s="1" t="str">
        <f t="shared" si="61"/>
        <v>OK</v>
      </c>
      <c r="M1052" t="str">
        <f t="shared" si="60"/>
        <v>February</v>
      </c>
      <c r="S1052" s="30">
        <v>46</v>
      </c>
      <c r="T1052" s="30">
        <v>225</v>
      </c>
      <c r="U1052" s="30">
        <v>86</v>
      </c>
    </row>
    <row r="1053" spans="1:21" x14ac:dyDescent="0.35">
      <c r="A1053" s="1" t="s">
        <v>11</v>
      </c>
      <c r="B1053" s="1" t="s">
        <v>417</v>
      </c>
      <c r="C1053" s="2" t="s">
        <v>444</v>
      </c>
      <c r="D1053" s="1" t="s">
        <v>456</v>
      </c>
      <c r="E1053" s="3">
        <v>46796.416666666701</v>
      </c>
      <c r="F1053" s="1">
        <v>26.843698</v>
      </c>
      <c r="G1053" s="1">
        <v>75.766893999999994</v>
      </c>
      <c r="H1053" s="2" t="s">
        <v>16</v>
      </c>
      <c r="I1053" s="1">
        <v>65</v>
      </c>
      <c r="J1053" s="1">
        <v>148</v>
      </c>
      <c r="K1053" s="1">
        <v>114</v>
      </c>
      <c r="L1053" s="1" t="str">
        <f t="shared" si="61"/>
        <v>OK</v>
      </c>
      <c r="M1053" t="str">
        <f t="shared" si="60"/>
        <v>February</v>
      </c>
      <c r="S1053" s="31">
        <v>65</v>
      </c>
      <c r="T1053" s="31">
        <v>148</v>
      </c>
      <c r="U1053" s="31">
        <v>114</v>
      </c>
    </row>
    <row r="1054" spans="1:21" x14ac:dyDescent="0.35">
      <c r="A1054" s="1" t="s">
        <v>11</v>
      </c>
      <c r="B1054" s="1" t="s">
        <v>417</v>
      </c>
      <c r="C1054" s="2" t="s">
        <v>444</v>
      </c>
      <c r="D1054" s="1" t="s">
        <v>456</v>
      </c>
      <c r="E1054" s="3">
        <v>46797.416666666701</v>
      </c>
      <c r="F1054" s="1">
        <v>26.843698</v>
      </c>
      <c r="G1054" s="1">
        <v>75.766893999999994</v>
      </c>
      <c r="H1054" s="2" t="s">
        <v>32</v>
      </c>
      <c r="I1054" s="1">
        <v>2</v>
      </c>
      <c r="J1054" s="1">
        <v>15</v>
      </c>
      <c r="K1054" s="1">
        <v>4</v>
      </c>
      <c r="L1054" s="1" t="str">
        <f t="shared" si="61"/>
        <v>OK</v>
      </c>
      <c r="M1054" t="str">
        <f t="shared" si="60"/>
        <v>February</v>
      </c>
      <c r="S1054" s="30">
        <v>2</v>
      </c>
      <c r="T1054" s="30">
        <v>15</v>
      </c>
      <c r="U1054" s="30">
        <v>4</v>
      </c>
    </row>
    <row r="1055" spans="1:21" x14ac:dyDescent="0.35">
      <c r="A1055" s="1" t="s">
        <v>11</v>
      </c>
      <c r="B1055" s="1" t="s">
        <v>417</v>
      </c>
      <c r="C1055" s="2" t="s">
        <v>444</v>
      </c>
      <c r="D1055" s="1" t="s">
        <v>445</v>
      </c>
      <c r="E1055" s="3">
        <v>46798.416666666701</v>
      </c>
      <c r="F1055" s="1">
        <v>26.9164092</v>
      </c>
      <c r="G1055" s="1">
        <v>75.7994901</v>
      </c>
      <c r="H1055" s="2" t="s">
        <v>15</v>
      </c>
      <c r="I1055" s="1">
        <v>45</v>
      </c>
      <c r="J1055" s="1">
        <v>115</v>
      </c>
      <c r="K1055" s="1">
        <v>78</v>
      </c>
      <c r="L1055" s="1" t="str">
        <f t="shared" si="61"/>
        <v>OK</v>
      </c>
      <c r="M1055" t="str">
        <f t="shared" si="60"/>
        <v>February</v>
      </c>
      <c r="S1055" s="31">
        <v>45</v>
      </c>
      <c r="T1055" s="31">
        <v>115</v>
      </c>
      <c r="U1055" s="31">
        <v>78</v>
      </c>
    </row>
    <row r="1056" spans="1:21" x14ac:dyDescent="0.35">
      <c r="A1056" s="1" t="s">
        <v>11</v>
      </c>
      <c r="B1056" s="1" t="s">
        <v>417</v>
      </c>
      <c r="C1056" s="2" t="s">
        <v>444</v>
      </c>
      <c r="D1056" s="1" t="s">
        <v>445</v>
      </c>
      <c r="E1056" s="3">
        <v>46799.416666666701</v>
      </c>
      <c r="F1056" s="1">
        <v>26.9164092</v>
      </c>
      <c r="G1056" s="1">
        <v>75.7994901</v>
      </c>
      <c r="H1056" s="2" t="s">
        <v>21</v>
      </c>
      <c r="I1056" s="1">
        <v>6</v>
      </c>
      <c r="J1056" s="1">
        <v>50</v>
      </c>
      <c r="K1056" s="1">
        <v>30</v>
      </c>
      <c r="L1056" s="1" t="str">
        <f t="shared" si="61"/>
        <v>OK</v>
      </c>
      <c r="M1056" t="str">
        <f t="shared" si="60"/>
        <v>February</v>
      </c>
      <c r="S1056" s="30">
        <v>6</v>
      </c>
      <c r="T1056" s="30">
        <v>50</v>
      </c>
      <c r="U1056" s="30">
        <v>30</v>
      </c>
    </row>
    <row r="1057" spans="1:21" x14ac:dyDescent="0.35">
      <c r="A1057" s="1" t="s">
        <v>11</v>
      </c>
      <c r="B1057" s="1" t="s">
        <v>417</v>
      </c>
      <c r="C1057" s="2" t="s">
        <v>451</v>
      </c>
      <c r="D1057" s="1" t="s">
        <v>452</v>
      </c>
      <c r="E1057" s="3">
        <v>46800.416666666701</v>
      </c>
      <c r="F1057" s="1">
        <v>25.344694</v>
      </c>
      <c r="G1057" s="1">
        <v>72.626208000000005</v>
      </c>
      <c r="H1057" s="2" t="s">
        <v>32</v>
      </c>
      <c r="I1057" s="1">
        <v>4</v>
      </c>
      <c r="J1057" s="1">
        <v>6</v>
      </c>
      <c r="K1057" s="1">
        <v>5</v>
      </c>
      <c r="L1057" s="1" t="str">
        <f t="shared" si="61"/>
        <v>OK</v>
      </c>
      <c r="M1057" t="str">
        <f t="shared" si="60"/>
        <v>February</v>
      </c>
      <c r="S1057" s="31">
        <v>4</v>
      </c>
      <c r="T1057" s="31">
        <v>6</v>
      </c>
      <c r="U1057" s="31">
        <v>5</v>
      </c>
    </row>
    <row r="1058" spans="1:21" x14ac:dyDescent="0.35">
      <c r="A1058" s="1" t="s">
        <v>11</v>
      </c>
      <c r="B1058" s="1" t="s">
        <v>417</v>
      </c>
      <c r="C1058" s="2" t="s">
        <v>451</v>
      </c>
      <c r="D1058" s="1" t="s">
        <v>452</v>
      </c>
      <c r="E1058" s="3">
        <v>46801.416666666701</v>
      </c>
      <c r="F1058" s="1">
        <v>25.344694</v>
      </c>
      <c r="G1058" s="1">
        <v>72.626208000000005</v>
      </c>
      <c r="H1058" s="2" t="s">
        <v>18</v>
      </c>
      <c r="I1058" s="1">
        <v>9</v>
      </c>
      <c r="J1058" s="1">
        <v>49</v>
      </c>
      <c r="K1058" s="1">
        <v>13</v>
      </c>
      <c r="L1058" s="1" t="str">
        <f t="shared" si="61"/>
        <v>OK</v>
      </c>
      <c r="M1058" t="str">
        <f t="shared" si="60"/>
        <v>February</v>
      </c>
      <c r="S1058" s="30">
        <v>9</v>
      </c>
      <c r="T1058" s="30">
        <v>49</v>
      </c>
      <c r="U1058" s="30">
        <v>13</v>
      </c>
    </row>
    <row r="1059" spans="1:21" x14ac:dyDescent="0.35">
      <c r="A1059" s="1" t="s">
        <v>11</v>
      </c>
      <c r="B1059" s="1" t="s">
        <v>417</v>
      </c>
      <c r="C1059" s="2" t="s">
        <v>461</v>
      </c>
      <c r="D1059" s="1" t="s">
        <v>462</v>
      </c>
      <c r="E1059" s="3">
        <v>46802.416666666701</v>
      </c>
      <c r="F1059" s="1">
        <v>28.108988</v>
      </c>
      <c r="G1059" s="1">
        <v>75.386577000000003</v>
      </c>
      <c r="H1059" s="2" t="s">
        <v>15</v>
      </c>
      <c r="I1059" s="1">
        <v>20</v>
      </c>
      <c r="J1059" s="1">
        <v>68</v>
      </c>
      <c r="K1059" s="1">
        <v>30</v>
      </c>
      <c r="L1059" s="1" t="str">
        <f t="shared" si="61"/>
        <v>OK</v>
      </c>
      <c r="M1059" t="str">
        <f t="shared" si="60"/>
        <v>February</v>
      </c>
      <c r="S1059" s="31">
        <v>20</v>
      </c>
      <c r="T1059" s="31">
        <v>68</v>
      </c>
      <c r="U1059" s="31">
        <v>30</v>
      </c>
    </row>
    <row r="1060" spans="1:21" x14ac:dyDescent="0.35">
      <c r="A1060" s="1" t="s">
        <v>11</v>
      </c>
      <c r="B1060" s="1" t="s">
        <v>417</v>
      </c>
      <c r="C1060" s="2" t="s">
        <v>444</v>
      </c>
      <c r="D1060" s="1" t="s">
        <v>447</v>
      </c>
      <c r="E1060" s="3">
        <v>46803.416666666701</v>
      </c>
      <c r="F1060" s="1">
        <v>26.960668999999999</v>
      </c>
      <c r="G1060" s="1">
        <v>75.771816999999999</v>
      </c>
      <c r="H1060" s="2" t="s">
        <v>18</v>
      </c>
      <c r="I1060" s="1">
        <v>3</v>
      </c>
      <c r="J1060" s="1">
        <v>89</v>
      </c>
      <c r="K1060" s="1">
        <v>32</v>
      </c>
      <c r="L1060" s="1" t="str">
        <f t="shared" si="61"/>
        <v>OK</v>
      </c>
      <c r="M1060" t="str">
        <f t="shared" si="60"/>
        <v>February</v>
      </c>
      <c r="S1060" s="30">
        <v>3</v>
      </c>
      <c r="T1060" s="30">
        <v>89</v>
      </c>
      <c r="U1060" s="30">
        <v>32</v>
      </c>
    </row>
    <row r="1061" spans="1:21" x14ac:dyDescent="0.35">
      <c r="A1061" s="1" t="s">
        <v>11</v>
      </c>
      <c r="B1061" s="1" t="s">
        <v>417</v>
      </c>
      <c r="C1061" s="2" t="s">
        <v>444</v>
      </c>
      <c r="D1061" s="1" t="s">
        <v>448</v>
      </c>
      <c r="E1061" s="3">
        <v>46804.416666666701</v>
      </c>
      <c r="F1061" s="1">
        <v>26.950292900000001</v>
      </c>
      <c r="G1061" s="1">
        <v>75.730942999999996</v>
      </c>
      <c r="H1061" s="2" t="s">
        <v>15</v>
      </c>
      <c r="I1061" s="1">
        <v>47</v>
      </c>
      <c r="J1061" s="1">
        <v>119</v>
      </c>
      <c r="K1061" s="1">
        <v>83</v>
      </c>
      <c r="L1061" s="1" t="str">
        <f t="shared" si="61"/>
        <v>OK</v>
      </c>
      <c r="M1061" t="str">
        <f t="shared" si="60"/>
        <v>February</v>
      </c>
      <c r="S1061" s="31">
        <v>47</v>
      </c>
      <c r="T1061" s="31">
        <v>119</v>
      </c>
      <c r="U1061" s="31">
        <v>83</v>
      </c>
    </row>
    <row r="1062" spans="1:21" x14ac:dyDescent="0.35">
      <c r="A1062" s="1" t="s">
        <v>11</v>
      </c>
      <c r="B1062" s="1" t="s">
        <v>417</v>
      </c>
      <c r="C1062" s="2" t="s">
        <v>444</v>
      </c>
      <c r="D1062" s="1" t="s">
        <v>448</v>
      </c>
      <c r="E1062" s="3">
        <v>46805.416666666701</v>
      </c>
      <c r="F1062" s="1">
        <v>26.950292900000001</v>
      </c>
      <c r="G1062" s="1">
        <v>75.730942999999996</v>
      </c>
      <c r="H1062" s="2" t="s">
        <v>18</v>
      </c>
      <c r="I1062" s="1">
        <v>22</v>
      </c>
      <c r="J1062" s="1">
        <v>56</v>
      </c>
      <c r="K1062" s="1">
        <v>33</v>
      </c>
      <c r="L1062" s="1" t="str">
        <f t="shared" si="61"/>
        <v>OK</v>
      </c>
      <c r="M1062" t="str">
        <f t="shared" si="60"/>
        <v>February</v>
      </c>
      <c r="S1062" s="30">
        <v>22</v>
      </c>
      <c r="T1062" s="30">
        <v>56</v>
      </c>
      <c r="U1062" s="30">
        <v>33</v>
      </c>
    </row>
    <row r="1063" spans="1:21" x14ac:dyDescent="0.35">
      <c r="A1063" s="1" t="s">
        <v>11</v>
      </c>
      <c r="B1063" s="1" t="s">
        <v>417</v>
      </c>
      <c r="C1063" s="2" t="s">
        <v>723</v>
      </c>
      <c r="D1063" s="1" t="s">
        <v>724</v>
      </c>
      <c r="E1063" s="3">
        <v>46806.416666666701</v>
      </c>
      <c r="F1063" s="1">
        <v>26.895551999999999</v>
      </c>
      <c r="G1063" s="1">
        <v>76.334753000000006</v>
      </c>
      <c r="H1063" s="2" t="s">
        <v>16</v>
      </c>
      <c r="I1063" s="1">
        <v>44</v>
      </c>
      <c r="J1063" s="1">
        <v>129</v>
      </c>
      <c r="K1063" s="1">
        <v>84</v>
      </c>
      <c r="L1063" s="1" t="str">
        <f t="shared" si="61"/>
        <v>OK</v>
      </c>
      <c r="M1063" t="str">
        <f t="shared" si="60"/>
        <v>February</v>
      </c>
      <c r="S1063" s="31">
        <v>44</v>
      </c>
      <c r="T1063" s="31">
        <v>129</v>
      </c>
      <c r="U1063" s="31">
        <v>84</v>
      </c>
    </row>
    <row r="1064" spans="1:21" x14ac:dyDescent="0.35">
      <c r="A1064" s="1" t="s">
        <v>11</v>
      </c>
      <c r="B1064" s="1" t="s">
        <v>417</v>
      </c>
      <c r="C1064" s="2" t="s">
        <v>723</v>
      </c>
      <c r="D1064" s="1" t="s">
        <v>724</v>
      </c>
      <c r="E1064" s="3">
        <v>46807.416666666701</v>
      </c>
      <c r="F1064" s="1">
        <v>26.895551999999999</v>
      </c>
      <c r="G1064" s="1">
        <v>76.334753000000006</v>
      </c>
      <c r="H1064" s="2" t="s">
        <v>21</v>
      </c>
      <c r="I1064" s="1">
        <v>14</v>
      </c>
      <c r="J1064" s="1">
        <v>67</v>
      </c>
      <c r="K1064" s="1">
        <v>34</v>
      </c>
      <c r="L1064" s="1" t="str">
        <f t="shared" si="61"/>
        <v>OK</v>
      </c>
      <c r="M1064" t="str">
        <f t="shared" si="60"/>
        <v>February</v>
      </c>
      <c r="S1064" s="30">
        <v>14</v>
      </c>
      <c r="T1064" s="30">
        <v>67</v>
      </c>
      <c r="U1064" s="30">
        <v>34</v>
      </c>
    </row>
    <row r="1065" spans="1:21" x14ac:dyDescent="0.35">
      <c r="A1065" s="1" t="s">
        <v>11</v>
      </c>
      <c r="B1065" s="1" t="s">
        <v>417</v>
      </c>
      <c r="C1065" s="2" t="s">
        <v>723</v>
      </c>
      <c r="D1065" s="1" t="s">
        <v>724</v>
      </c>
      <c r="E1065" s="3">
        <v>46808.416666666701</v>
      </c>
      <c r="F1065" s="1">
        <v>26.895551999999999</v>
      </c>
      <c r="G1065" s="1">
        <v>76.334753000000006</v>
      </c>
      <c r="H1065" s="2" t="s">
        <v>18</v>
      </c>
      <c r="I1065" s="1">
        <v>34</v>
      </c>
      <c r="J1065" s="1">
        <v>74</v>
      </c>
      <c r="K1065" s="1">
        <v>42</v>
      </c>
      <c r="L1065" s="1" t="str">
        <f t="shared" si="61"/>
        <v>OK</v>
      </c>
      <c r="M1065" t="str">
        <f t="shared" si="60"/>
        <v>February</v>
      </c>
      <c r="S1065" s="31">
        <v>34</v>
      </c>
      <c r="T1065" s="31">
        <v>74</v>
      </c>
      <c r="U1065" s="31">
        <v>42</v>
      </c>
    </row>
    <row r="1066" spans="1:21" x14ac:dyDescent="0.35">
      <c r="A1066" s="1" t="s">
        <v>11</v>
      </c>
      <c r="B1066" s="1" t="s">
        <v>417</v>
      </c>
      <c r="C1066" s="2" t="s">
        <v>723</v>
      </c>
      <c r="D1066" s="1" t="s">
        <v>724</v>
      </c>
      <c r="E1066" s="3">
        <v>46809.416666666701</v>
      </c>
      <c r="F1066" s="1">
        <v>26.895551999999999</v>
      </c>
      <c r="G1066" s="1">
        <v>76.334753000000006</v>
      </c>
      <c r="H1066" s="2" t="s">
        <v>52</v>
      </c>
      <c r="I1066" s="1">
        <v>47</v>
      </c>
      <c r="J1066" s="1">
        <v>106</v>
      </c>
      <c r="K1066" s="1">
        <v>80</v>
      </c>
      <c r="L1066" s="1" t="str">
        <f t="shared" si="61"/>
        <v>OK</v>
      </c>
      <c r="M1066" t="str">
        <f t="shared" si="60"/>
        <v>February</v>
      </c>
      <c r="S1066" s="30">
        <v>47</v>
      </c>
      <c r="T1066" s="30">
        <v>106</v>
      </c>
      <c r="U1066" s="30">
        <v>80</v>
      </c>
    </row>
    <row r="1067" spans="1:21" x14ac:dyDescent="0.35">
      <c r="A1067" s="1" t="s">
        <v>11</v>
      </c>
      <c r="B1067" s="1" t="s">
        <v>417</v>
      </c>
      <c r="C1067" s="2" t="s">
        <v>725</v>
      </c>
      <c r="D1067" s="1" t="s">
        <v>726</v>
      </c>
      <c r="E1067" s="3">
        <v>46810.416666666701</v>
      </c>
      <c r="F1067" s="1">
        <v>26.699556999999999</v>
      </c>
      <c r="G1067" s="1">
        <v>77.898881000000003</v>
      </c>
      <c r="H1067" s="2" t="s">
        <v>18</v>
      </c>
      <c r="I1067" s="1">
        <v>11</v>
      </c>
      <c r="J1067" s="1">
        <v>42</v>
      </c>
      <c r="K1067" s="1">
        <v>20</v>
      </c>
      <c r="L1067" s="1" t="str">
        <f t="shared" si="61"/>
        <v>OK</v>
      </c>
      <c r="M1067" t="str">
        <f t="shared" si="60"/>
        <v>February</v>
      </c>
      <c r="S1067" s="31">
        <v>11</v>
      </c>
      <c r="T1067" s="31">
        <v>42</v>
      </c>
      <c r="U1067" s="31">
        <v>20</v>
      </c>
    </row>
    <row r="1068" spans="1:21" x14ac:dyDescent="0.35">
      <c r="A1068" s="1" t="s">
        <v>11</v>
      </c>
      <c r="B1068" s="1" t="s">
        <v>417</v>
      </c>
      <c r="C1068" s="2" t="s">
        <v>469</v>
      </c>
      <c r="D1068" s="1" t="s">
        <v>470</v>
      </c>
      <c r="E1068" s="3">
        <v>46811.416666666701</v>
      </c>
      <c r="F1068" s="1">
        <v>23.837789000000001</v>
      </c>
      <c r="G1068" s="1">
        <v>73.714926000000006</v>
      </c>
      <c r="H1068" s="2" t="s">
        <v>17</v>
      </c>
      <c r="I1068" s="1" t="s">
        <v>86</v>
      </c>
      <c r="J1068" s="1" t="s">
        <v>86</v>
      </c>
      <c r="K1068" s="1" t="s">
        <v>86</v>
      </c>
      <c r="L1068" s="1" t="str">
        <f t="shared" si="61"/>
        <v>Missing/Zero/NA</v>
      </c>
      <c r="S1068" s="30">
        <v>26.381599999999999</v>
      </c>
      <c r="T1068" s="30">
        <v>76.298400000000001</v>
      </c>
      <c r="U1068" s="30">
        <v>43.724699999999999</v>
      </c>
    </row>
    <row r="1069" spans="1:21" x14ac:dyDescent="0.35">
      <c r="A1069" s="1" t="s">
        <v>11</v>
      </c>
      <c r="B1069" s="1" t="s">
        <v>417</v>
      </c>
      <c r="C1069" s="2" t="s">
        <v>444</v>
      </c>
      <c r="D1069" s="1" t="s">
        <v>447</v>
      </c>
      <c r="E1069" s="3">
        <v>46812.416666666701</v>
      </c>
      <c r="F1069" s="1">
        <v>26.960668999999999</v>
      </c>
      <c r="G1069" s="1">
        <v>75.771816999999999</v>
      </c>
      <c r="H1069" s="2" t="s">
        <v>16</v>
      </c>
      <c r="I1069" s="1">
        <v>66</v>
      </c>
      <c r="J1069" s="1">
        <v>194</v>
      </c>
      <c r="K1069" s="1">
        <v>123</v>
      </c>
      <c r="L1069" s="1" t="str">
        <f t="shared" si="61"/>
        <v>OK</v>
      </c>
      <c r="M1069" t="str">
        <f t="shared" ref="M1069:M1109" si="62">TEXT(E1069,"MMMM")</f>
        <v>February</v>
      </c>
      <c r="S1069" s="31">
        <v>66</v>
      </c>
      <c r="T1069" s="31">
        <v>194</v>
      </c>
      <c r="U1069" s="31">
        <v>123</v>
      </c>
    </row>
    <row r="1070" spans="1:21" x14ac:dyDescent="0.35">
      <c r="A1070" s="1" t="s">
        <v>11</v>
      </c>
      <c r="B1070" s="1" t="s">
        <v>417</v>
      </c>
      <c r="C1070" s="2" t="s">
        <v>459</v>
      </c>
      <c r="D1070" s="1" t="s">
        <v>727</v>
      </c>
      <c r="E1070" s="3">
        <v>46813.416666666701</v>
      </c>
      <c r="F1070" s="1">
        <v>25.196024000000001</v>
      </c>
      <c r="G1070" s="1">
        <v>75.855667999999994</v>
      </c>
      <c r="H1070" s="2" t="s">
        <v>32</v>
      </c>
      <c r="I1070" s="1">
        <v>3</v>
      </c>
      <c r="J1070" s="1">
        <v>72</v>
      </c>
      <c r="K1070" s="1">
        <v>9</v>
      </c>
      <c r="L1070" s="1" t="str">
        <f t="shared" si="61"/>
        <v>OK</v>
      </c>
      <c r="M1070" t="str">
        <f t="shared" si="62"/>
        <v>March</v>
      </c>
      <c r="S1070" s="30">
        <v>3</v>
      </c>
      <c r="T1070" s="30">
        <v>72</v>
      </c>
      <c r="U1070" s="30">
        <v>9</v>
      </c>
    </row>
    <row r="1071" spans="1:21" x14ac:dyDescent="0.35">
      <c r="A1071" s="1" t="s">
        <v>11</v>
      </c>
      <c r="B1071" s="1" t="s">
        <v>417</v>
      </c>
      <c r="C1071" s="2" t="s">
        <v>459</v>
      </c>
      <c r="D1071" s="1" t="s">
        <v>727</v>
      </c>
      <c r="E1071" s="3">
        <v>46814.416666666701</v>
      </c>
      <c r="F1071" s="1">
        <v>25.196024000000001</v>
      </c>
      <c r="G1071" s="1">
        <v>75.855667999999994</v>
      </c>
      <c r="H1071" s="2" t="s">
        <v>17</v>
      </c>
      <c r="I1071" s="1">
        <v>3</v>
      </c>
      <c r="J1071" s="1">
        <v>15</v>
      </c>
      <c r="K1071" s="1">
        <v>8</v>
      </c>
      <c r="L1071" s="1" t="str">
        <f t="shared" si="61"/>
        <v>OK</v>
      </c>
      <c r="M1071" t="str">
        <f t="shared" si="62"/>
        <v>March</v>
      </c>
      <c r="S1071" s="31">
        <v>3</v>
      </c>
      <c r="T1071" s="31">
        <v>15</v>
      </c>
      <c r="U1071" s="31">
        <v>8</v>
      </c>
    </row>
    <row r="1072" spans="1:21" x14ac:dyDescent="0.35">
      <c r="A1072" s="1" t="s">
        <v>11</v>
      </c>
      <c r="B1072" s="1" t="s">
        <v>417</v>
      </c>
      <c r="C1072" s="2" t="s">
        <v>459</v>
      </c>
      <c r="D1072" s="1" t="s">
        <v>727</v>
      </c>
      <c r="E1072" s="3">
        <v>46815.416666666701</v>
      </c>
      <c r="F1072" s="1">
        <v>25.196024000000001</v>
      </c>
      <c r="G1072" s="1">
        <v>75.855667999999994</v>
      </c>
      <c r="H1072" s="2" t="s">
        <v>18</v>
      </c>
      <c r="I1072" s="1">
        <v>11</v>
      </c>
      <c r="J1072" s="1">
        <v>47</v>
      </c>
      <c r="K1072" s="1">
        <v>22</v>
      </c>
      <c r="L1072" s="1" t="str">
        <f t="shared" si="61"/>
        <v>OK</v>
      </c>
      <c r="M1072" t="str">
        <f t="shared" si="62"/>
        <v>March</v>
      </c>
      <c r="S1072" s="30">
        <v>11</v>
      </c>
      <c r="T1072" s="30">
        <v>47</v>
      </c>
      <c r="U1072" s="30">
        <v>22</v>
      </c>
    </row>
    <row r="1073" spans="1:21" x14ac:dyDescent="0.35">
      <c r="A1073" s="1" t="s">
        <v>11</v>
      </c>
      <c r="B1073" s="1" t="s">
        <v>417</v>
      </c>
      <c r="C1073" s="2" t="s">
        <v>476</v>
      </c>
      <c r="D1073" s="1" t="s">
        <v>477</v>
      </c>
      <c r="E1073" s="3">
        <v>46816.416666666701</v>
      </c>
      <c r="F1073" s="1">
        <v>27.213494000000001</v>
      </c>
      <c r="G1073" s="1">
        <v>73.734443999999996</v>
      </c>
      <c r="H1073" s="2" t="s">
        <v>16</v>
      </c>
      <c r="I1073" s="1">
        <v>121</v>
      </c>
      <c r="J1073" s="1">
        <v>417</v>
      </c>
      <c r="K1073" s="1">
        <v>162</v>
      </c>
      <c r="L1073" s="1" t="str">
        <f t="shared" si="61"/>
        <v>OK</v>
      </c>
      <c r="M1073" t="str">
        <f t="shared" si="62"/>
        <v>March</v>
      </c>
      <c r="S1073" s="31">
        <v>121</v>
      </c>
      <c r="T1073" s="31">
        <v>417</v>
      </c>
      <c r="U1073" s="31">
        <v>162</v>
      </c>
    </row>
    <row r="1074" spans="1:21" x14ac:dyDescent="0.35">
      <c r="A1074" s="1" t="s">
        <v>11</v>
      </c>
      <c r="B1074" s="1" t="s">
        <v>417</v>
      </c>
      <c r="C1074" s="2" t="s">
        <v>476</v>
      </c>
      <c r="D1074" s="1" t="s">
        <v>477</v>
      </c>
      <c r="E1074" s="3">
        <v>46817.416666666701</v>
      </c>
      <c r="F1074" s="1">
        <v>27.213494000000001</v>
      </c>
      <c r="G1074" s="1">
        <v>73.734443999999996</v>
      </c>
      <c r="H1074" s="2" t="s">
        <v>17</v>
      </c>
      <c r="I1074" s="1">
        <v>4</v>
      </c>
      <c r="J1074" s="1">
        <v>21</v>
      </c>
      <c r="K1074" s="1">
        <v>6</v>
      </c>
      <c r="L1074" s="1" t="str">
        <f t="shared" si="61"/>
        <v>OK</v>
      </c>
      <c r="M1074" t="str">
        <f t="shared" si="62"/>
        <v>March</v>
      </c>
      <c r="S1074" s="30">
        <v>4</v>
      </c>
      <c r="T1074" s="30">
        <v>21</v>
      </c>
      <c r="U1074" s="30">
        <v>6</v>
      </c>
    </row>
    <row r="1075" spans="1:21" x14ac:dyDescent="0.35">
      <c r="A1075" s="1" t="s">
        <v>11</v>
      </c>
      <c r="B1075" s="1" t="s">
        <v>417</v>
      </c>
      <c r="C1075" s="2" t="s">
        <v>463</v>
      </c>
      <c r="D1075" s="1" t="s">
        <v>464</v>
      </c>
      <c r="E1075" s="3">
        <v>46818.416666666701</v>
      </c>
      <c r="F1075" s="1">
        <v>26.295809999999999</v>
      </c>
      <c r="G1075" s="1">
        <v>73.082283000000004</v>
      </c>
      <c r="H1075" s="2" t="s">
        <v>18</v>
      </c>
      <c r="I1075" s="1">
        <v>5</v>
      </c>
      <c r="J1075" s="1">
        <v>27</v>
      </c>
      <c r="K1075" s="1">
        <v>11</v>
      </c>
      <c r="L1075" s="1" t="str">
        <f t="shared" si="61"/>
        <v>OK</v>
      </c>
      <c r="M1075" t="str">
        <f t="shared" si="62"/>
        <v>March</v>
      </c>
      <c r="S1075" s="31">
        <v>5</v>
      </c>
      <c r="T1075" s="31">
        <v>27</v>
      </c>
      <c r="U1075" s="31">
        <v>11</v>
      </c>
    </row>
    <row r="1076" spans="1:21" x14ac:dyDescent="0.35">
      <c r="A1076" s="1" t="s">
        <v>11</v>
      </c>
      <c r="B1076" s="1" t="s">
        <v>417</v>
      </c>
      <c r="C1076" s="2" t="s">
        <v>463</v>
      </c>
      <c r="D1076" s="1" t="s">
        <v>464</v>
      </c>
      <c r="E1076" s="3">
        <v>46819.416666666701</v>
      </c>
      <c r="F1076" s="1">
        <v>26.295809999999999</v>
      </c>
      <c r="G1076" s="1">
        <v>73.082283000000004</v>
      </c>
      <c r="H1076" s="2" t="s">
        <v>52</v>
      </c>
      <c r="I1076" s="1">
        <v>30</v>
      </c>
      <c r="J1076" s="1">
        <v>63</v>
      </c>
      <c r="K1076" s="1">
        <v>40</v>
      </c>
      <c r="L1076" s="1" t="str">
        <f t="shared" si="61"/>
        <v>OK</v>
      </c>
      <c r="M1076" t="str">
        <f t="shared" si="62"/>
        <v>March</v>
      </c>
      <c r="S1076" s="30">
        <v>30</v>
      </c>
      <c r="T1076" s="30">
        <v>63</v>
      </c>
      <c r="U1076" s="30">
        <v>40</v>
      </c>
    </row>
    <row r="1077" spans="1:21" x14ac:dyDescent="0.35">
      <c r="A1077" s="1" t="s">
        <v>11</v>
      </c>
      <c r="B1077" s="1" t="s">
        <v>417</v>
      </c>
      <c r="C1077" s="2" t="s">
        <v>463</v>
      </c>
      <c r="D1077" s="1" t="s">
        <v>465</v>
      </c>
      <c r="E1077" s="3">
        <v>46820.416666666701</v>
      </c>
      <c r="F1077" s="1">
        <v>26.215415</v>
      </c>
      <c r="G1077" s="1">
        <v>73.070155999999997</v>
      </c>
      <c r="H1077" s="2" t="s">
        <v>21</v>
      </c>
      <c r="I1077" s="1">
        <v>9</v>
      </c>
      <c r="J1077" s="1">
        <v>67</v>
      </c>
      <c r="K1077" s="1">
        <v>22</v>
      </c>
      <c r="L1077" s="1" t="str">
        <f t="shared" si="61"/>
        <v>OK</v>
      </c>
      <c r="M1077" t="str">
        <f t="shared" si="62"/>
        <v>March</v>
      </c>
      <c r="S1077" s="31">
        <v>9</v>
      </c>
      <c r="T1077" s="31">
        <v>67</v>
      </c>
      <c r="U1077" s="31">
        <v>22</v>
      </c>
    </row>
    <row r="1078" spans="1:21" x14ac:dyDescent="0.35">
      <c r="A1078" s="1" t="s">
        <v>11</v>
      </c>
      <c r="B1078" s="1" t="s">
        <v>417</v>
      </c>
      <c r="C1078" s="2" t="s">
        <v>463</v>
      </c>
      <c r="D1078" s="1" t="s">
        <v>466</v>
      </c>
      <c r="E1078" s="3">
        <v>46821.416666666701</v>
      </c>
      <c r="F1078" s="1">
        <v>26.253384</v>
      </c>
      <c r="G1078" s="1">
        <v>72.976571000000007</v>
      </c>
      <c r="H1078" s="2" t="s">
        <v>15</v>
      </c>
      <c r="I1078" s="1">
        <v>12</v>
      </c>
      <c r="J1078" s="1">
        <v>57</v>
      </c>
      <c r="K1078" s="1">
        <v>32</v>
      </c>
      <c r="L1078" s="1" t="str">
        <f t="shared" si="61"/>
        <v>OK</v>
      </c>
      <c r="M1078" t="str">
        <f t="shared" si="62"/>
        <v>March</v>
      </c>
      <c r="S1078" s="30">
        <v>12</v>
      </c>
      <c r="T1078" s="30">
        <v>57</v>
      </c>
      <c r="U1078" s="30">
        <v>32</v>
      </c>
    </row>
    <row r="1079" spans="1:21" x14ac:dyDescent="0.35">
      <c r="A1079" s="1" t="s">
        <v>11</v>
      </c>
      <c r="B1079" s="1" t="s">
        <v>417</v>
      </c>
      <c r="C1079" s="2" t="s">
        <v>482</v>
      </c>
      <c r="D1079" s="1" t="s">
        <v>483</v>
      </c>
      <c r="E1079" s="3">
        <v>46822.416666666701</v>
      </c>
      <c r="F1079" s="1">
        <v>24.885261</v>
      </c>
      <c r="G1079" s="1">
        <v>72.857549000000006</v>
      </c>
      <c r="H1079" s="2" t="s">
        <v>15</v>
      </c>
      <c r="I1079" s="1">
        <v>2</v>
      </c>
      <c r="J1079" s="1">
        <v>70</v>
      </c>
      <c r="K1079" s="1">
        <v>23</v>
      </c>
      <c r="L1079" s="1" t="str">
        <f t="shared" si="61"/>
        <v>OK</v>
      </c>
      <c r="M1079" t="str">
        <f t="shared" si="62"/>
        <v>March</v>
      </c>
      <c r="S1079" s="31">
        <v>2</v>
      </c>
      <c r="T1079" s="31">
        <v>70</v>
      </c>
      <c r="U1079" s="31">
        <v>23</v>
      </c>
    </row>
    <row r="1080" spans="1:21" x14ac:dyDescent="0.35">
      <c r="A1080" s="1" t="s">
        <v>11</v>
      </c>
      <c r="B1080" s="1" t="s">
        <v>417</v>
      </c>
      <c r="C1080" s="2" t="s">
        <v>482</v>
      </c>
      <c r="D1080" s="1" t="s">
        <v>483</v>
      </c>
      <c r="E1080" s="3">
        <v>46823.416666666701</v>
      </c>
      <c r="F1080" s="1">
        <v>24.885261</v>
      </c>
      <c r="G1080" s="1">
        <v>72.857549000000006</v>
      </c>
      <c r="H1080" s="2" t="s">
        <v>32</v>
      </c>
      <c r="I1080" s="1">
        <v>1</v>
      </c>
      <c r="J1080" s="1">
        <v>2</v>
      </c>
      <c r="K1080" s="1">
        <v>1</v>
      </c>
      <c r="L1080" s="1" t="str">
        <f t="shared" si="61"/>
        <v>OK</v>
      </c>
      <c r="M1080" t="str">
        <f t="shared" si="62"/>
        <v>March</v>
      </c>
      <c r="S1080" s="30">
        <v>1</v>
      </c>
      <c r="T1080" s="30">
        <v>2</v>
      </c>
      <c r="U1080" s="30">
        <v>1</v>
      </c>
    </row>
    <row r="1081" spans="1:21" x14ac:dyDescent="0.35">
      <c r="A1081" s="1" t="s">
        <v>11</v>
      </c>
      <c r="B1081" s="1" t="s">
        <v>417</v>
      </c>
      <c r="C1081" s="2" t="s">
        <v>484</v>
      </c>
      <c r="D1081" s="1" t="s">
        <v>485</v>
      </c>
      <c r="E1081" s="3">
        <v>46824.416666666701</v>
      </c>
      <c r="F1081" s="1">
        <v>29.931623999999999</v>
      </c>
      <c r="G1081" s="1">
        <v>73.864510999999993</v>
      </c>
      <c r="H1081" s="2" t="s">
        <v>18</v>
      </c>
      <c r="I1081" s="1">
        <v>50</v>
      </c>
      <c r="J1081" s="1">
        <v>77</v>
      </c>
      <c r="K1081" s="1">
        <v>58</v>
      </c>
      <c r="L1081" s="1" t="str">
        <f t="shared" si="61"/>
        <v>OK</v>
      </c>
      <c r="M1081" t="str">
        <f t="shared" si="62"/>
        <v>March</v>
      </c>
      <c r="S1081" s="31">
        <v>50</v>
      </c>
      <c r="T1081" s="31">
        <v>77</v>
      </c>
      <c r="U1081" s="31">
        <v>58</v>
      </c>
    </row>
    <row r="1082" spans="1:21" x14ac:dyDescent="0.35">
      <c r="A1082" s="1" t="s">
        <v>11</v>
      </c>
      <c r="B1082" s="1" t="s">
        <v>728</v>
      </c>
      <c r="C1082" s="2" t="s">
        <v>729</v>
      </c>
      <c r="D1082" s="1" t="s">
        <v>730</v>
      </c>
      <c r="E1082" s="3">
        <v>46825.416666666701</v>
      </c>
      <c r="F1082" s="1">
        <v>27.338529999999999</v>
      </c>
      <c r="G1082" s="1">
        <v>88.614098999999996</v>
      </c>
      <c r="H1082" s="2" t="s">
        <v>21</v>
      </c>
      <c r="I1082" s="1">
        <v>1</v>
      </c>
      <c r="J1082" s="1">
        <v>11</v>
      </c>
      <c r="K1082" s="1">
        <v>3</v>
      </c>
      <c r="L1082" s="1" t="str">
        <f t="shared" si="61"/>
        <v>OK</v>
      </c>
      <c r="M1082" t="str">
        <f t="shared" si="62"/>
        <v>March</v>
      </c>
      <c r="S1082" s="30">
        <v>1</v>
      </c>
      <c r="T1082" s="30">
        <v>11</v>
      </c>
      <c r="U1082" s="30">
        <v>3</v>
      </c>
    </row>
    <row r="1083" spans="1:21" x14ac:dyDescent="0.35">
      <c r="A1083" s="1" t="s">
        <v>11</v>
      </c>
      <c r="B1083" s="1" t="s">
        <v>486</v>
      </c>
      <c r="C1083" s="2" t="s">
        <v>487</v>
      </c>
      <c r="D1083" s="1" t="s">
        <v>488</v>
      </c>
      <c r="E1083" s="3">
        <v>46826.416666666701</v>
      </c>
      <c r="F1083" s="1">
        <v>12.877731600000001</v>
      </c>
      <c r="G1083" s="1">
        <v>80.083480699999996</v>
      </c>
      <c r="H1083" s="2" t="s">
        <v>15</v>
      </c>
      <c r="I1083" s="1">
        <v>52</v>
      </c>
      <c r="J1083" s="1">
        <v>79</v>
      </c>
      <c r="K1083" s="1">
        <v>64</v>
      </c>
      <c r="L1083" s="1" t="str">
        <f t="shared" si="61"/>
        <v>OK</v>
      </c>
      <c r="M1083" t="str">
        <f t="shared" si="62"/>
        <v>March</v>
      </c>
      <c r="S1083" s="31">
        <v>52</v>
      </c>
      <c r="T1083" s="31">
        <v>79</v>
      </c>
      <c r="U1083" s="31">
        <v>64</v>
      </c>
    </row>
    <row r="1084" spans="1:21" x14ac:dyDescent="0.35">
      <c r="A1084" s="1" t="s">
        <v>11</v>
      </c>
      <c r="B1084" s="1" t="s">
        <v>486</v>
      </c>
      <c r="C1084" s="2" t="s">
        <v>487</v>
      </c>
      <c r="D1084" s="1" t="s">
        <v>488</v>
      </c>
      <c r="E1084" s="3">
        <v>46827.416666666701</v>
      </c>
      <c r="F1084" s="1">
        <v>12.877731600000001</v>
      </c>
      <c r="G1084" s="1">
        <v>80.083480699999996</v>
      </c>
      <c r="H1084" s="2" t="s">
        <v>52</v>
      </c>
      <c r="I1084" s="1">
        <v>5</v>
      </c>
      <c r="J1084" s="1">
        <v>6</v>
      </c>
      <c r="K1084" s="1">
        <v>6</v>
      </c>
      <c r="L1084" s="1" t="str">
        <f t="shared" si="61"/>
        <v>OK</v>
      </c>
      <c r="M1084" t="str">
        <f t="shared" si="62"/>
        <v>March</v>
      </c>
      <c r="S1084" s="30">
        <v>5</v>
      </c>
      <c r="T1084" s="30">
        <v>6</v>
      </c>
      <c r="U1084" s="30">
        <v>6</v>
      </c>
    </row>
    <row r="1085" spans="1:21" x14ac:dyDescent="0.35">
      <c r="A1085" s="1" t="s">
        <v>11</v>
      </c>
      <c r="B1085" s="1" t="s">
        <v>486</v>
      </c>
      <c r="C1085" s="2" t="s">
        <v>489</v>
      </c>
      <c r="D1085" s="1" t="s">
        <v>490</v>
      </c>
      <c r="E1085" s="3">
        <v>46828.416666666701</v>
      </c>
      <c r="F1085" s="1">
        <v>12.9099161</v>
      </c>
      <c r="G1085" s="1">
        <v>80.107653799999994</v>
      </c>
      <c r="H1085" s="2" t="s">
        <v>16</v>
      </c>
      <c r="I1085" s="1">
        <v>15</v>
      </c>
      <c r="J1085" s="1">
        <v>25</v>
      </c>
      <c r="K1085" s="1">
        <v>17</v>
      </c>
      <c r="L1085" s="1" t="str">
        <f t="shared" si="61"/>
        <v>OK</v>
      </c>
      <c r="M1085" t="str">
        <f t="shared" si="62"/>
        <v>March</v>
      </c>
      <c r="S1085" s="31">
        <v>15</v>
      </c>
      <c r="T1085" s="31">
        <v>25</v>
      </c>
      <c r="U1085" s="31">
        <v>17</v>
      </c>
    </row>
    <row r="1086" spans="1:21" x14ac:dyDescent="0.35">
      <c r="A1086" s="1" t="s">
        <v>11</v>
      </c>
      <c r="B1086" s="1" t="s">
        <v>417</v>
      </c>
      <c r="C1086" s="2" t="s">
        <v>463</v>
      </c>
      <c r="D1086" s="1" t="s">
        <v>731</v>
      </c>
      <c r="E1086" s="3">
        <v>46829.416666666701</v>
      </c>
      <c r="F1086" s="1">
        <v>26.268249000000001</v>
      </c>
      <c r="G1086" s="1">
        <v>73.019385299999996</v>
      </c>
      <c r="H1086" s="2" t="s">
        <v>16</v>
      </c>
      <c r="I1086" s="1">
        <v>31</v>
      </c>
      <c r="J1086" s="1">
        <v>240</v>
      </c>
      <c r="K1086" s="1">
        <v>109</v>
      </c>
      <c r="L1086" s="1" t="str">
        <f t="shared" si="61"/>
        <v>OK</v>
      </c>
      <c r="M1086" t="str">
        <f t="shared" si="62"/>
        <v>March</v>
      </c>
      <c r="S1086" s="30">
        <v>31</v>
      </c>
      <c r="T1086" s="30">
        <v>240</v>
      </c>
      <c r="U1086" s="30">
        <v>109</v>
      </c>
    </row>
    <row r="1087" spans="1:21" x14ac:dyDescent="0.35">
      <c r="A1087" s="1" t="s">
        <v>11</v>
      </c>
      <c r="B1087" s="1" t="s">
        <v>417</v>
      </c>
      <c r="C1087" s="2" t="s">
        <v>463</v>
      </c>
      <c r="D1087" s="1" t="s">
        <v>731</v>
      </c>
      <c r="E1087" s="3">
        <v>46830.416666666701</v>
      </c>
      <c r="F1087" s="1">
        <v>26.268249000000001</v>
      </c>
      <c r="G1087" s="1">
        <v>73.019385299999996</v>
      </c>
      <c r="H1087" s="2" t="s">
        <v>52</v>
      </c>
      <c r="I1087" s="1">
        <v>37</v>
      </c>
      <c r="J1087" s="1">
        <v>84</v>
      </c>
      <c r="K1087" s="1">
        <v>54</v>
      </c>
      <c r="L1087" s="1" t="str">
        <f t="shared" si="61"/>
        <v>OK</v>
      </c>
      <c r="M1087" t="str">
        <f t="shared" si="62"/>
        <v>March</v>
      </c>
      <c r="S1087" s="31">
        <v>37</v>
      </c>
      <c r="T1087" s="31">
        <v>84</v>
      </c>
      <c r="U1087" s="31">
        <v>54</v>
      </c>
    </row>
    <row r="1088" spans="1:21" x14ac:dyDescent="0.35">
      <c r="A1088" s="1" t="s">
        <v>11</v>
      </c>
      <c r="B1088" s="1" t="s">
        <v>417</v>
      </c>
      <c r="C1088" s="2" t="s">
        <v>732</v>
      </c>
      <c r="D1088" s="1" t="s">
        <v>733</v>
      </c>
      <c r="E1088" s="3">
        <v>46831.416666666701</v>
      </c>
      <c r="F1088" s="1">
        <v>24.588616600000002</v>
      </c>
      <c r="G1088" s="1">
        <v>73.632139699999996</v>
      </c>
      <c r="H1088" s="2" t="s">
        <v>21</v>
      </c>
      <c r="I1088" s="1">
        <v>26</v>
      </c>
      <c r="J1088" s="1">
        <v>37</v>
      </c>
      <c r="K1088" s="1">
        <v>33</v>
      </c>
      <c r="L1088" s="1" t="str">
        <f t="shared" si="61"/>
        <v>OK</v>
      </c>
      <c r="M1088" t="str">
        <f t="shared" si="62"/>
        <v>March</v>
      </c>
      <c r="S1088" s="30">
        <v>26</v>
      </c>
      <c r="T1088" s="30">
        <v>37</v>
      </c>
      <c r="U1088" s="30">
        <v>33</v>
      </c>
    </row>
    <row r="1089" spans="1:21" x14ac:dyDescent="0.35">
      <c r="A1089" s="1" t="s">
        <v>11</v>
      </c>
      <c r="B1089" s="1" t="s">
        <v>417</v>
      </c>
      <c r="C1089" s="2" t="s">
        <v>732</v>
      </c>
      <c r="D1089" s="1" t="s">
        <v>733</v>
      </c>
      <c r="E1089" s="3">
        <v>46832.416666666701</v>
      </c>
      <c r="F1089" s="1">
        <v>24.588616600000002</v>
      </c>
      <c r="G1089" s="1">
        <v>73.632139699999996</v>
      </c>
      <c r="H1089" s="2" t="s">
        <v>32</v>
      </c>
      <c r="I1089" s="1">
        <v>6</v>
      </c>
      <c r="J1089" s="1">
        <v>7</v>
      </c>
      <c r="K1089" s="1">
        <v>6</v>
      </c>
      <c r="L1089" s="1" t="str">
        <f t="shared" si="61"/>
        <v>OK</v>
      </c>
      <c r="M1089" t="str">
        <f t="shared" si="62"/>
        <v>March</v>
      </c>
      <c r="S1089" s="31">
        <v>6</v>
      </c>
      <c r="T1089" s="31">
        <v>7</v>
      </c>
      <c r="U1089" s="31">
        <v>6</v>
      </c>
    </row>
    <row r="1090" spans="1:21" x14ac:dyDescent="0.35">
      <c r="A1090" s="1" t="s">
        <v>11</v>
      </c>
      <c r="B1090" s="1" t="s">
        <v>417</v>
      </c>
      <c r="C1090" s="2" t="s">
        <v>499</v>
      </c>
      <c r="D1090" s="1" t="s">
        <v>500</v>
      </c>
      <c r="E1090" s="3">
        <v>46833.416666666701</v>
      </c>
      <c r="F1090" s="1">
        <v>26.031442999999999</v>
      </c>
      <c r="G1090" s="1">
        <v>76.359326999999993</v>
      </c>
      <c r="H1090" s="2" t="s">
        <v>18</v>
      </c>
      <c r="I1090" s="1">
        <v>44</v>
      </c>
      <c r="J1090" s="1">
        <v>96</v>
      </c>
      <c r="K1090" s="1">
        <v>51</v>
      </c>
      <c r="L1090" s="1" t="str">
        <f t="shared" si="61"/>
        <v>OK</v>
      </c>
      <c r="M1090" t="str">
        <f t="shared" si="62"/>
        <v>March</v>
      </c>
      <c r="S1090" s="30">
        <v>44</v>
      </c>
      <c r="T1090" s="30">
        <v>96</v>
      </c>
      <c r="U1090" s="30">
        <v>51</v>
      </c>
    </row>
    <row r="1091" spans="1:21" x14ac:dyDescent="0.35">
      <c r="A1091" s="1" t="s">
        <v>11</v>
      </c>
      <c r="B1091" s="1" t="s">
        <v>417</v>
      </c>
      <c r="C1091" s="2" t="s">
        <v>459</v>
      </c>
      <c r="D1091" s="1" t="s">
        <v>460</v>
      </c>
      <c r="E1091" s="3">
        <v>46834.416666666701</v>
      </c>
      <c r="F1091" s="1">
        <v>25.164090000000002</v>
      </c>
      <c r="G1091" s="1">
        <v>75.858136999999999</v>
      </c>
      <c r="H1091" s="2" t="s">
        <v>52</v>
      </c>
      <c r="I1091" s="1">
        <v>5</v>
      </c>
      <c r="J1091" s="1">
        <v>92</v>
      </c>
      <c r="K1091" s="1">
        <v>57</v>
      </c>
      <c r="L1091" s="1" t="str">
        <f t="shared" ref="L1091:L1154" si="63">IF(OR(ISBLANK(I1091), I1091=0, I1091="NA", I1091="na", I1091="Na", I1091="nA"), "Missing/Zero/NA", "OK")</f>
        <v>OK</v>
      </c>
      <c r="M1091" t="str">
        <f t="shared" si="62"/>
        <v>March</v>
      </c>
      <c r="S1091" s="31">
        <v>5</v>
      </c>
      <c r="T1091" s="31">
        <v>92</v>
      </c>
      <c r="U1091" s="31">
        <v>57</v>
      </c>
    </row>
    <row r="1092" spans="1:21" x14ac:dyDescent="0.35">
      <c r="A1092" s="1" t="s">
        <v>11</v>
      </c>
      <c r="B1092" s="1" t="s">
        <v>486</v>
      </c>
      <c r="C1092" s="2" t="s">
        <v>515</v>
      </c>
      <c r="D1092" s="1" t="s">
        <v>516</v>
      </c>
      <c r="E1092" s="3">
        <v>46835.416666666701</v>
      </c>
      <c r="F1092" s="1">
        <v>10.358535</v>
      </c>
      <c r="G1092" s="1">
        <v>77.984320999999994</v>
      </c>
      <c r="H1092" s="2" t="s">
        <v>52</v>
      </c>
      <c r="I1092" s="1">
        <v>2</v>
      </c>
      <c r="J1092" s="1">
        <v>8</v>
      </c>
      <c r="K1092" s="1">
        <v>5</v>
      </c>
      <c r="L1092" s="1" t="str">
        <f t="shared" si="63"/>
        <v>OK</v>
      </c>
      <c r="M1092" t="str">
        <f t="shared" si="62"/>
        <v>March</v>
      </c>
      <c r="S1092" s="30">
        <v>2</v>
      </c>
      <c r="T1092" s="30">
        <v>8</v>
      </c>
      <c r="U1092" s="30">
        <v>5</v>
      </c>
    </row>
    <row r="1093" spans="1:21" x14ac:dyDescent="0.35">
      <c r="A1093" s="1" t="s">
        <v>11</v>
      </c>
      <c r="B1093" s="1" t="s">
        <v>486</v>
      </c>
      <c r="C1093" s="2" t="s">
        <v>734</v>
      </c>
      <c r="D1093" s="1" t="s">
        <v>735</v>
      </c>
      <c r="E1093" s="3">
        <v>46836.416666666701</v>
      </c>
      <c r="F1093" s="1">
        <v>13.412699999999999</v>
      </c>
      <c r="G1093" s="1">
        <v>80.108099999999993</v>
      </c>
      <c r="H1093" s="2" t="s">
        <v>15</v>
      </c>
      <c r="I1093" s="1">
        <v>54</v>
      </c>
      <c r="J1093" s="1">
        <v>243</v>
      </c>
      <c r="K1093" s="1">
        <v>108</v>
      </c>
      <c r="L1093" s="1" t="str">
        <f t="shared" si="63"/>
        <v>OK</v>
      </c>
      <c r="M1093" t="str">
        <f t="shared" si="62"/>
        <v>March</v>
      </c>
      <c r="S1093" s="31">
        <v>54</v>
      </c>
      <c r="T1093" s="31">
        <v>243</v>
      </c>
      <c r="U1093" s="31">
        <v>108</v>
      </c>
    </row>
    <row r="1094" spans="1:21" x14ac:dyDescent="0.35">
      <c r="A1094" s="1" t="s">
        <v>11</v>
      </c>
      <c r="B1094" s="1" t="s">
        <v>486</v>
      </c>
      <c r="C1094" s="2" t="s">
        <v>734</v>
      </c>
      <c r="D1094" s="1" t="s">
        <v>735</v>
      </c>
      <c r="E1094" s="3">
        <v>46837.416666666701</v>
      </c>
      <c r="F1094" s="1">
        <v>13.412699999999999</v>
      </c>
      <c r="G1094" s="1">
        <v>80.108099999999993</v>
      </c>
      <c r="H1094" s="2" t="s">
        <v>32</v>
      </c>
      <c r="I1094" s="1">
        <v>3</v>
      </c>
      <c r="J1094" s="1">
        <v>6</v>
      </c>
      <c r="K1094" s="1">
        <v>4</v>
      </c>
      <c r="L1094" s="1" t="str">
        <f t="shared" si="63"/>
        <v>OK</v>
      </c>
      <c r="M1094" t="str">
        <f t="shared" si="62"/>
        <v>March</v>
      </c>
      <c r="S1094" s="30">
        <v>3</v>
      </c>
      <c r="T1094" s="30">
        <v>6</v>
      </c>
      <c r="U1094" s="30">
        <v>4</v>
      </c>
    </row>
    <row r="1095" spans="1:21" x14ac:dyDescent="0.35">
      <c r="A1095" s="1" t="s">
        <v>11</v>
      </c>
      <c r="B1095" s="1" t="s">
        <v>486</v>
      </c>
      <c r="C1095" s="2" t="s">
        <v>521</v>
      </c>
      <c r="D1095" s="1" t="s">
        <v>522</v>
      </c>
      <c r="E1095" s="3">
        <v>46838.416666666701</v>
      </c>
      <c r="F1095" s="1">
        <v>12.746998</v>
      </c>
      <c r="G1095" s="1">
        <v>77.813811000000001</v>
      </c>
      <c r="H1095" s="2" t="s">
        <v>17</v>
      </c>
      <c r="I1095" s="1">
        <v>52</v>
      </c>
      <c r="J1095" s="1">
        <v>54</v>
      </c>
      <c r="K1095" s="1">
        <v>53</v>
      </c>
      <c r="L1095" s="1" t="str">
        <f t="shared" si="63"/>
        <v>OK</v>
      </c>
      <c r="M1095" t="str">
        <f t="shared" si="62"/>
        <v>March</v>
      </c>
      <c r="S1095" s="31">
        <v>52</v>
      </c>
      <c r="T1095" s="31">
        <v>54</v>
      </c>
      <c r="U1095" s="31">
        <v>53</v>
      </c>
    </row>
    <row r="1096" spans="1:21" x14ac:dyDescent="0.35">
      <c r="A1096" s="1" t="s">
        <v>11</v>
      </c>
      <c r="B1096" s="1" t="s">
        <v>486</v>
      </c>
      <c r="C1096" s="2" t="s">
        <v>521</v>
      </c>
      <c r="D1096" s="1" t="s">
        <v>522</v>
      </c>
      <c r="E1096" s="3">
        <v>46839.416666666701</v>
      </c>
      <c r="F1096" s="1">
        <v>12.746998</v>
      </c>
      <c r="G1096" s="1">
        <v>77.813811000000001</v>
      </c>
      <c r="H1096" s="2" t="s">
        <v>18</v>
      </c>
      <c r="I1096" s="1">
        <v>18</v>
      </c>
      <c r="J1096" s="1">
        <v>23</v>
      </c>
      <c r="K1096" s="1">
        <v>21</v>
      </c>
      <c r="L1096" s="1" t="str">
        <f t="shared" si="63"/>
        <v>OK</v>
      </c>
      <c r="M1096" t="str">
        <f t="shared" si="62"/>
        <v>March</v>
      </c>
      <c r="S1096" s="30">
        <v>18</v>
      </c>
      <c r="T1096" s="30">
        <v>23</v>
      </c>
      <c r="U1096" s="30">
        <v>21</v>
      </c>
    </row>
    <row r="1097" spans="1:21" x14ac:dyDescent="0.35">
      <c r="A1097" s="1" t="s">
        <v>11</v>
      </c>
      <c r="B1097" s="1" t="s">
        <v>486</v>
      </c>
      <c r="C1097" s="2" t="s">
        <v>489</v>
      </c>
      <c r="D1097" s="1" t="s">
        <v>736</v>
      </c>
      <c r="E1097" s="3">
        <v>46840.416666666701</v>
      </c>
      <c r="F1097" s="1">
        <v>13.127800000000001</v>
      </c>
      <c r="G1097" s="1">
        <v>80.264200000000002</v>
      </c>
      <c r="H1097" s="2" t="s">
        <v>32</v>
      </c>
      <c r="I1097" s="1">
        <v>5</v>
      </c>
      <c r="J1097" s="1">
        <v>12</v>
      </c>
      <c r="K1097" s="1">
        <v>8</v>
      </c>
      <c r="L1097" s="1" t="str">
        <f t="shared" si="63"/>
        <v>OK</v>
      </c>
      <c r="M1097" t="str">
        <f t="shared" si="62"/>
        <v>March</v>
      </c>
      <c r="S1097" s="31">
        <v>5</v>
      </c>
      <c r="T1097" s="31">
        <v>12</v>
      </c>
      <c r="U1097" s="31">
        <v>8</v>
      </c>
    </row>
    <row r="1098" spans="1:21" x14ac:dyDescent="0.35">
      <c r="A1098" s="1" t="s">
        <v>11</v>
      </c>
      <c r="B1098" s="1" t="s">
        <v>486</v>
      </c>
      <c r="C1098" s="2" t="s">
        <v>489</v>
      </c>
      <c r="D1098" s="1" t="s">
        <v>736</v>
      </c>
      <c r="E1098" s="3">
        <v>46841.416666666701</v>
      </c>
      <c r="F1098" s="1">
        <v>13.127800000000001</v>
      </c>
      <c r="G1098" s="1">
        <v>80.264200000000002</v>
      </c>
      <c r="H1098" s="2" t="s">
        <v>17</v>
      </c>
      <c r="I1098" s="1">
        <v>1</v>
      </c>
      <c r="J1098" s="1">
        <v>13</v>
      </c>
      <c r="K1098" s="1">
        <v>5</v>
      </c>
      <c r="L1098" s="1" t="str">
        <f t="shared" si="63"/>
        <v>OK</v>
      </c>
      <c r="M1098" t="str">
        <f t="shared" si="62"/>
        <v>March</v>
      </c>
      <c r="S1098" s="30">
        <v>1</v>
      </c>
      <c r="T1098" s="30">
        <v>13</v>
      </c>
      <c r="U1098" s="30">
        <v>5</v>
      </c>
    </row>
    <row r="1099" spans="1:21" x14ac:dyDescent="0.35">
      <c r="A1099" s="1" t="s">
        <v>11</v>
      </c>
      <c r="B1099" s="1" t="s">
        <v>486</v>
      </c>
      <c r="C1099" s="2" t="s">
        <v>489</v>
      </c>
      <c r="D1099" s="1" t="s">
        <v>736</v>
      </c>
      <c r="E1099" s="3">
        <v>46842.416666666701</v>
      </c>
      <c r="F1099" s="1">
        <v>13.127800000000001</v>
      </c>
      <c r="G1099" s="1">
        <v>80.264200000000002</v>
      </c>
      <c r="H1099" s="2" t="s">
        <v>18</v>
      </c>
      <c r="I1099" s="1">
        <v>11</v>
      </c>
      <c r="J1099" s="1">
        <v>42</v>
      </c>
      <c r="K1099" s="1">
        <v>22</v>
      </c>
      <c r="L1099" s="1" t="str">
        <f t="shared" si="63"/>
        <v>OK</v>
      </c>
      <c r="M1099" t="str">
        <f t="shared" si="62"/>
        <v>March</v>
      </c>
      <c r="S1099" s="31">
        <v>11</v>
      </c>
      <c r="T1099" s="31">
        <v>42</v>
      </c>
      <c r="U1099" s="31">
        <v>22</v>
      </c>
    </row>
    <row r="1100" spans="1:21" x14ac:dyDescent="0.35">
      <c r="A1100" s="1" t="s">
        <v>11</v>
      </c>
      <c r="B1100" s="1" t="s">
        <v>486</v>
      </c>
      <c r="C1100" s="2" t="s">
        <v>489</v>
      </c>
      <c r="D1100" s="1" t="s">
        <v>736</v>
      </c>
      <c r="E1100" s="3">
        <v>46843.416666666701</v>
      </c>
      <c r="F1100" s="1">
        <v>13.127800000000001</v>
      </c>
      <c r="G1100" s="1">
        <v>80.264200000000002</v>
      </c>
      <c r="H1100" s="2" t="s">
        <v>52</v>
      </c>
      <c r="I1100" s="1">
        <v>14</v>
      </c>
      <c r="J1100" s="1">
        <v>48</v>
      </c>
      <c r="K1100" s="1">
        <v>20</v>
      </c>
      <c r="L1100" s="1" t="str">
        <f t="shared" si="63"/>
        <v>OK</v>
      </c>
      <c r="M1100" t="str">
        <f t="shared" si="62"/>
        <v>March</v>
      </c>
      <c r="S1100" s="30">
        <v>14</v>
      </c>
      <c r="T1100" s="30">
        <v>48</v>
      </c>
      <c r="U1100" s="30">
        <v>20</v>
      </c>
    </row>
    <row r="1101" spans="1:21" x14ac:dyDescent="0.35">
      <c r="A1101" s="1" t="s">
        <v>11</v>
      </c>
      <c r="B1101" s="1" t="s">
        <v>486</v>
      </c>
      <c r="C1101" s="2" t="s">
        <v>489</v>
      </c>
      <c r="D1101" s="1" t="s">
        <v>492</v>
      </c>
      <c r="E1101" s="3">
        <v>46844.416666666701</v>
      </c>
      <c r="F1101" s="1">
        <v>13.164543999999999</v>
      </c>
      <c r="G1101" s="1">
        <v>80.26285</v>
      </c>
      <c r="H1101" s="2" t="s">
        <v>16</v>
      </c>
      <c r="I1101" s="1">
        <v>13</v>
      </c>
      <c r="J1101" s="1">
        <v>86</v>
      </c>
      <c r="K1101" s="1">
        <v>53</v>
      </c>
      <c r="L1101" s="1" t="str">
        <f t="shared" si="63"/>
        <v>OK</v>
      </c>
      <c r="M1101" t="str">
        <f t="shared" si="62"/>
        <v>April</v>
      </c>
      <c r="S1101" s="31">
        <v>13</v>
      </c>
      <c r="T1101" s="31">
        <v>86</v>
      </c>
      <c r="U1101" s="31">
        <v>53</v>
      </c>
    </row>
    <row r="1102" spans="1:21" x14ac:dyDescent="0.35">
      <c r="A1102" s="1" t="s">
        <v>11</v>
      </c>
      <c r="B1102" s="1" t="s">
        <v>486</v>
      </c>
      <c r="C1102" s="2" t="s">
        <v>489</v>
      </c>
      <c r="D1102" s="1" t="s">
        <v>492</v>
      </c>
      <c r="E1102" s="3">
        <v>46845.416666666701</v>
      </c>
      <c r="F1102" s="1">
        <v>13.164543999999999</v>
      </c>
      <c r="G1102" s="1">
        <v>80.26285</v>
      </c>
      <c r="H1102" s="2" t="s">
        <v>32</v>
      </c>
      <c r="I1102" s="1">
        <v>6</v>
      </c>
      <c r="J1102" s="1">
        <v>6</v>
      </c>
      <c r="K1102" s="1">
        <v>6</v>
      </c>
      <c r="L1102" s="1" t="str">
        <f t="shared" si="63"/>
        <v>OK</v>
      </c>
      <c r="M1102" t="str">
        <f t="shared" si="62"/>
        <v>April</v>
      </c>
      <c r="S1102" s="30">
        <v>6</v>
      </c>
      <c r="T1102" s="30">
        <v>6</v>
      </c>
      <c r="U1102" s="30">
        <v>6</v>
      </c>
    </row>
    <row r="1103" spans="1:21" x14ac:dyDescent="0.35">
      <c r="A1103" s="1" t="s">
        <v>11</v>
      </c>
      <c r="B1103" s="1" t="s">
        <v>486</v>
      </c>
      <c r="C1103" s="2" t="s">
        <v>489</v>
      </c>
      <c r="D1103" s="1" t="s">
        <v>492</v>
      </c>
      <c r="E1103" s="3">
        <v>46846.416666666701</v>
      </c>
      <c r="F1103" s="1">
        <v>13.164543999999999</v>
      </c>
      <c r="G1103" s="1">
        <v>80.26285</v>
      </c>
      <c r="H1103" s="2" t="s">
        <v>17</v>
      </c>
      <c r="I1103" s="1">
        <v>14</v>
      </c>
      <c r="J1103" s="1">
        <v>17</v>
      </c>
      <c r="K1103" s="1">
        <v>15</v>
      </c>
      <c r="L1103" s="1" t="str">
        <f t="shared" si="63"/>
        <v>OK</v>
      </c>
      <c r="M1103" t="str">
        <f t="shared" si="62"/>
        <v>April</v>
      </c>
      <c r="S1103" s="31">
        <v>14</v>
      </c>
      <c r="T1103" s="31">
        <v>17</v>
      </c>
      <c r="U1103" s="31">
        <v>15</v>
      </c>
    </row>
    <row r="1104" spans="1:21" x14ac:dyDescent="0.35">
      <c r="A1104" s="1" t="s">
        <v>11</v>
      </c>
      <c r="B1104" s="1" t="s">
        <v>486</v>
      </c>
      <c r="C1104" s="2" t="s">
        <v>489</v>
      </c>
      <c r="D1104" s="1" t="s">
        <v>492</v>
      </c>
      <c r="E1104" s="3">
        <v>46847.416666666701</v>
      </c>
      <c r="F1104" s="1">
        <v>13.164543999999999</v>
      </c>
      <c r="G1104" s="1">
        <v>80.26285</v>
      </c>
      <c r="H1104" s="2" t="s">
        <v>52</v>
      </c>
      <c r="I1104" s="1">
        <v>14</v>
      </c>
      <c r="J1104" s="1">
        <v>28</v>
      </c>
      <c r="K1104" s="1">
        <v>24</v>
      </c>
      <c r="L1104" s="1" t="str">
        <f t="shared" si="63"/>
        <v>OK</v>
      </c>
      <c r="M1104" t="str">
        <f t="shared" si="62"/>
        <v>April</v>
      </c>
      <c r="S1104" s="30">
        <v>14</v>
      </c>
      <c r="T1104" s="30">
        <v>28</v>
      </c>
      <c r="U1104" s="30">
        <v>24</v>
      </c>
    </row>
    <row r="1105" spans="1:21" x14ac:dyDescent="0.35">
      <c r="A1105" s="1" t="s">
        <v>11</v>
      </c>
      <c r="B1105" s="1" t="s">
        <v>486</v>
      </c>
      <c r="C1105" s="2" t="s">
        <v>489</v>
      </c>
      <c r="D1105" s="1" t="s">
        <v>493</v>
      </c>
      <c r="E1105" s="3">
        <v>46848.416666666701</v>
      </c>
      <c r="F1105" s="1">
        <v>12.9533</v>
      </c>
      <c r="G1105" s="1">
        <v>80.235699999999994</v>
      </c>
      <c r="H1105" s="2" t="s">
        <v>16</v>
      </c>
      <c r="I1105" s="1">
        <v>45</v>
      </c>
      <c r="J1105" s="1">
        <v>152</v>
      </c>
      <c r="K1105" s="1">
        <v>87</v>
      </c>
      <c r="L1105" s="1" t="str">
        <f t="shared" si="63"/>
        <v>OK</v>
      </c>
      <c r="M1105" t="str">
        <f t="shared" si="62"/>
        <v>April</v>
      </c>
      <c r="S1105" s="31">
        <v>45</v>
      </c>
      <c r="T1105" s="31">
        <v>152</v>
      </c>
      <c r="U1105" s="31">
        <v>87</v>
      </c>
    </row>
    <row r="1106" spans="1:21" x14ac:dyDescent="0.35">
      <c r="A1106" s="1" t="s">
        <v>11</v>
      </c>
      <c r="B1106" s="1" t="s">
        <v>486</v>
      </c>
      <c r="C1106" s="2" t="s">
        <v>489</v>
      </c>
      <c r="D1106" s="1" t="s">
        <v>493</v>
      </c>
      <c r="E1106" s="3">
        <v>46849.416666666701</v>
      </c>
      <c r="F1106" s="1">
        <v>12.9533</v>
      </c>
      <c r="G1106" s="1">
        <v>80.235699999999994</v>
      </c>
      <c r="H1106" s="2" t="s">
        <v>21</v>
      </c>
      <c r="I1106" s="1">
        <v>4</v>
      </c>
      <c r="J1106" s="1">
        <v>10</v>
      </c>
      <c r="K1106" s="1">
        <v>8</v>
      </c>
      <c r="L1106" s="1" t="str">
        <f t="shared" si="63"/>
        <v>OK</v>
      </c>
      <c r="M1106" t="str">
        <f t="shared" si="62"/>
        <v>April</v>
      </c>
      <c r="S1106" s="30">
        <v>4</v>
      </c>
      <c r="T1106" s="30">
        <v>10</v>
      </c>
      <c r="U1106" s="30">
        <v>8</v>
      </c>
    </row>
    <row r="1107" spans="1:21" x14ac:dyDescent="0.35">
      <c r="A1107" s="1" t="s">
        <v>11</v>
      </c>
      <c r="B1107" s="1" t="s">
        <v>486</v>
      </c>
      <c r="C1107" s="2" t="s">
        <v>489</v>
      </c>
      <c r="D1107" s="1" t="s">
        <v>494</v>
      </c>
      <c r="E1107" s="3">
        <v>46850.416666666701</v>
      </c>
      <c r="F1107" s="1">
        <v>13.1036</v>
      </c>
      <c r="G1107" s="1">
        <v>80.290899999999993</v>
      </c>
      <c r="H1107" s="2" t="s">
        <v>16</v>
      </c>
      <c r="I1107" s="1">
        <v>29</v>
      </c>
      <c r="J1107" s="1">
        <v>89</v>
      </c>
      <c r="K1107" s="1">
        <v>55</v>
      </c>
      <c r="L1107" s="1" t="str">
        <f t="shared" si="63"/>
        <v>OK</v>
      </c>
      <c r="M1107" t="str">
        <f t="shared" si="62"/>
        <v>April</v>
      </c>
      <c r="S1107" s="31">
        <v>29</v>
      </c>
      <c r="T1107" s="31">
        <v>89</v>
      </c>
      <c r="U1107" s="31">
        <v>55</v>
      </c>
    </row>
    <row r="1108" spans="1:21" x14ac:dyDescent="0.35">
      <c r="A1108" s="1" t="s">
        <v>11</v>
      </c>
      <c r="B1108" s="1" t="s">
        <v>486</v>
      </c>
      <c r="C1108" s="2" t="s">
        <v>489</v>
      </c>
      <c r="D1108" s="1" t="s">
        <v>494</v>
      </c>
      <c r="E1108" s="3">
        <v>46851.416666666701</v>
      </c>
      <c r="F1108" s="1">
        <v>13.1036</v>
      </c>
      <c r="G1108" s="1">
        <v>80.290899999999993</v>
      </c>
      <c r="H1108" s="2" t="s">
        <v>32</v>
      </c>
      <c r="I1108" s="1">
        <v>2</v>
      </c>
      <c r="J1108" s="1">
        <v>5</v>
      </c>
      <c r="K1108" s="1">
        <v>3</v>
      </c>
      <c r="L1108" s="1" t="str">
        <f t="shared" si="63"/>
        <v>OK</v>
      </c>
      <c r="M1108" t="str">
        <f t="shared" si="62"/>
        <v>April</v>
      </c>
      <c r="S1108" s="30">
        <v>2</v>
      </c>
      <c r="T1108" s="30">
        <v>5</v>
      </c>
      <c r="U1108" s="30">
        <v>3</v>
      </c>
    </row>
    <row r="1109" spans="1:21" x14ac:dyDescent="0.35">
      <c r="A1109" s="1" t="s">
        <v>11</v>
      </c>
      <c r="B1109" s="1" t="s">
        <v>486</v>
      </c>
      <c r="C1109" s="2" t="s">
        <v>737</v>
      </c>
      <c r="D1109" s="1" t="s">
        <v>738</v>
      </c>
      <c r="E1109" s="3">
        <v>46852.416666666701</v>
      </c>
      <c r="F1109" s="1">
        <v>11.4068288</v>
      </c>
      <c r="G1109" s="1">
        <v>76.713897299999999</v>
      </c>
      <c r="H1109" s="2" t="s">
        <v>32</v>
      </c>
      <c r="I1109" s="1">
        <v>15</v>
      </c>
      <c r="J1109" s="1">
        <v>18</v>
      </c>
      <c r="K1109" s="1">
        <v>17</v>
      </c>
      <c r="L1109" s="1" t="str">
        <f t="shared" si="63"/>
        <v>OK</v>
      </c>
      <c r="M1109" t="str">
        <f t="shared" si="62"/>
        <v>April</v>
      </c>
      <c r="S1109" s="31">
        <v>15</v>
      </c>
      <c r="T1109" s="31">
        <v>18</v>
      </c>
      <c r="U1109" s="31">
        <v>17</v>
      </c>
    </row>
    <row r="1110" spans="1:21" x14ac:dyDescent="0.35">
      <c r="A1110" s="1" t="s">
        <v>11</v>
      </c>
      <c r="B1110" s="1" t="s">
        <v>486</v>
      </c>
      <c r="C1110" s="2" t="s">
        <v>529</v>
      </c>
      <c r="D1110" s="1" t="s">
        <v>530</v>
      </c>
      <c r="E1110" s="3">
        <v>46853.416666666701</v>
      </c>
      <c r="F1110" s="1">
        <v>10.681158</v>
      </c>
      <c r="G1110" s="1">
        <v>78.741746000000006</v>
      </c>
      <c r="H1110" s="2" t="s">
        <v>15</v>
      </c>
      <c r="I1110" s="1" t="s">
        <v>86</v>
      </c>
      <c r="J1110" s="1" t="s">
        <v>86</v>
      </c>
      <c r="K1110" s="1" t="s">
        <v>86</v>
      </c>
      <c r="L1110" s="1" t="str">
        <f t="shared" si="63"/>
        <v>Missing/Zero/NA</v>
      </c>
      <c r="S1110" s="30">
        <v>26.381599999999999</v>
      </c>
      <c r="T1110" s="30">
        <v>76.298400000000001</v>
      </c>
      <c r="U1110" s="30">
        <v>43.724699999999999</v>
      </c>
    </row>
    <row r="1111" spans="1:21" x14ac:dyDescent="0.35">
      <c r="A1111" s="1" t="s">
        <v>11</v>
      </c>
      <c r="B1111" s="1" t="s">
        <v>486</v>
      </c>
      <c r="C1111" s="2" t="s">
        <v>529</v>
      </c>
      <c r="D1111" s="1" t="s">
        <v>530</v>
      </c>
      <c r="E1111" s="3">
        <v>46854.416666666701</v>
      </c>
      <c r="F1111" s="1">
        <v>10.681158</v>
      </c>
      <c r="G1111" s="1">
        <v>78.741746000000006</v>
      </c>
      <c r="H1111" s="2" t="s">
        <v>21</v>
      </c>
      <c r="I1111" s="1" t="s">
        <v>86</v>
      </c>
      <c r="J1111" s="1" t="s">
        <v>86</v>
      </c>
      <c r="K1111" s="1" t="s">
        <v>86</v>
      </c>
      <c r="L1111" s="1" t="str">
        <f t="shared" si="63"/>
        <v>Missing/Zero/NA</v>
      </c>
      <c r="S1111" s="31">
        <v>26.381599999999999</v>
      </c>
      <c r="T1111" s="31">
        <v>76.298400000000001</v>
      </c>
      <c r="U1111" s="31">
        <v>43.724699999999999</v>
      </c>
    </row>
    <row r="1112" spans="1:21" x14ac:dyDescent="0.35">
      <c r="A1112" s="1" t="s">
        <v>11</v>
      </c>
      <c r="B1112" s="1" t="s">
        <v>486</v>
      </c>
      <c r="C1112" s="2" t="s">
        <v>489</v>
      </c>
      <c r="D1112" s="1" t="s">
        <v>739</v>
      </c>
      <c r="E1112" s="3">
        <v>46855.416666666701</v>
      </c>
      <c r="F1112" s="1">
        <v>13.005218899999999</v>
      </c>
      <c r="G1112" s="1">
        <v>80.239812499999999</v>
      </c>
      <c r="H1112" s="2" t="s">
        <v>32</v>
      </c>
      <c r="I1112" s="1">
        <v>4</v>
      </c>
      <c r="J1112" s="1">
        <v>5</v>
      </c>
      <c r="K1112" s="1">
        <v>5</v>
      </c>
      <c r="L1112" s="1" t="str">
        <f t="shared" si="63"/>
        <v>OK</v>
      </c>
      <c r="M1112" t="str">
        <f t="shared" ref="M1112:M1113" si="64">TEXT(E1112,"MMMM")</f>
        <v>April</v>
      </c>
      <c r="S1112" s="30">
        <v>4</v>
      </c>
      <c r="T1112" s="30">
        <v>5</v>
      </c>
      <c r="U1112" s="30">
        <v>5</v>
      </c>
    </row>
    <row r="1113" spans="1:21" x14ac:dyDescent="0.35">
      <c r="A1113" s="1" t="s">
        <v>11</v>
      </c>
      <c r="B1113" s="1" t="s">
        <v>486</v>
      </c>
      <c r="C1113" s="2" t="s">
        <v>740</v>
      </c>
      <c r="D1113" s="1" t="s">
        <v>741</v>
      </c>
      <c r="E1113" s="3">
        <v>46856.416666666701</v>
      </c>
      <c r="F1113" s="1">
        <v>11.0328</v>
      </c>
      <c r="G1113" s="1">
        <v>77.034899999999993</v>
      </c>
      <c r="H1113" s="2" t="s">
        <v>17</v>
      </c>
      <c r="I1113" s="1">
        <v>5</v>
      </c>
      <c r="J1113" s="1">
        <v>9</v>
      </c>
      <c r="K1113" s="1">
        <v>8</v>
      </c>
      <c r="L1113" s="1" t="str">
        <f t="shared" si="63"/>
        <v>OK</v>
      </c>
      <c r="M1113" t="str">
        <f t="shared" si="64"/>
        <v>April</v>
      </c>
      <c r="S1113" s="31">
        <v>5</v>
      </c>
      <c r="T1113" s="31">
        <v>9</v>
      </c>
      <c r="U1113" s="31">
        <v>8</v>
      </c>
    </row>
    <row r="1114" spans="1:21" x14ac:dyDescent="0.35">
      <c r="A1114" s="1" t="s">
        <v>11</v>
      </c>
      <c r="B1114" s="1" t="s">
        <v>486</v>
      </c>
      <c r="C1114" s="2" t="s">
        <v>513</v>
      </c>
      <c r="D1114" s="1" t="s">
        <v>531</v>
      </c>
      <c r="E1114" s="3">
        <v>46857.416666666701</v>
      </c>
      <c r="F1114" s="1">
        <v>11.6829898</v>
      </c>
      <c r="G1114" s="1">
        <v>79.753209900000002</v>
      </c>
      <c r="H1114" s="2" t="s">
        <v>17</v>
      </c>
      <c r="I1114" s="1" t="s">
        <v>86</v>
      </c>
      <c r="J1114" s="1" t="s">
        <v>86</v>
      </c>
      <c r="K1114" s="1" t="s">
        <v>86</v>
      </c>
      <c r="L1114" s="1" t="str">
        <f t="shared" si="63"/>
        <v>Missing/Zero/NA</v>
      </c>
      <c r="S1114" s="30">
        <v>26.381599999999999</v>
      </c>
      <c r="T1114" s="30">
        <v>76.298400000000001</v>
      </c>
      <c r="U1114" s="30">
        <v>43.724699999999999</v>
      </c>
    </row>
    <row r="1115" spans="1:21" x14ac:dyDescent="0.35">
      <c r="A1115" s="1" t="s">
        <v>11</v>
      </c>
      <c r="B1115" s="1" t="s">
        <v>486</v>
      </c>
      <c r="C1115" s="2" t="s">
        <v>513</v>
      </c>
      <c r="D1115" s="1" t="s">
        <v>514</v>
      </c>
      <c r="E1115" s="3">
        <v>46858.416666666701</v>
      </c>
      <c r="F1115" s="1">
        <v>11.763768300000001</v>
      </c>
      <c r="G1115" s="1">
        <v>79.749983499999999</v>
      </c>
      <c r="H1115" s="2" t="s">
        <v>16</v>
      </c>
      <c r="I1115" s="1">
        <v>19</v>
      </c>
      <c r="J1115" s="1">
        <v>60</v>
      </c>
      <c r="K1115" s="1">
        <v>35</v>
      </c>
      <c r="L1115" s="1" t="str">
        <f t="shared" si="63"/>
        <v>OK</v>
      </c>
      <c r="M1115" t="str">
        <f t="shared" ref="M1115:M1124" si="65">TEXT(E1115,"MMMM")</f>
        <v>April</v>
      </c>
      <c r="S1115" s="31">
        <v>19</v>
      </c>
      <c r="T1115" s="31">
        <v>60</v>
      </c>
      <c r="U1115" s="31">
        <v>35</v>
      </c>
    </row>
    <row r="1116" spans="1:21" x14ac:dyDescent="0.35">
      <c r="A1116" s="1" t="s">
        <v>11</v>
      </c>
      <c r="B1116" s="1" t="s">
        <v>486</v>
      </c>
      <c r="C1116" s="2" t="s">
        <v>513</v>
      </c>
      <c r="D1116" s="1" t="s">
        <v>514</v>
      </c>
      <c r="E1116" s="3">
        <v>46859.416666666701</v>
      </c>
      <c r="F1116" s="1">
        <v>11.763768300000001</v>
      </c>
      <c r="G1116" s="1">
        <v>79.749983499999999</v>
      </c>
      <c r="H1116" s="2" t="s">
        <v>21</v>
      </c>
      <c r="I1116" s="1">
        <v>7</v>
      </c>
      <c r="J1116" s="1">
        <v>56</v>
      </c>
      <c r="K1116" s="1">
        <v>18</v>
      </c>
      <c r="L1116" s="1" t="str">
        <f t="shared" si="63"/>
        <v>OK</v>
      </c>
      <c r="M1116" t="str">
        <f t="shared" si="65"/>
        <v>April</v>
      </c>
      <c r="S1116" s="30">
        <v>7</v>
      </c>
      <c r="T1116" s="30">
        <v>56</v>
      </c>
      <c r="U1116" s="30">
        <v>18</v>
      </c>
    </row>
    <row r="1117" spans="1:21" x14ac:dyDescent="0.35">
      <c r="A1117" s="1" t="s">
        <v>11</v>
      </c>
      <c r="B1117" s="1" t="s">
        <v>486</v>
      </c>
      <c r="C1117" s="2" t="s">
        <v>742</v>
      </c>
      <c r="D1117" s="1" t="s">
        <v>743</v>
      </c>
      <c r="E1117" s="3">
        <v>46860.416666666701</v>
      </c>
      <c r="F1117" s="1">
        <v>10.798548</v>
      </c>
      <c r="G1117" s="1">
        <v>79.838211999999999</v>
      </c>
      <c r="H1117" s="2" t="s">
        <v>32</v>
      </c>
      <c r="I1117" s="1">
        <v>2</v>
      </c>
      <c r="J1117" s="1">
        <v>2</v>
      </c>
      <c r="K1117" s="1">
        <v>2</v>
      </c>
      <c r="L1117" s="1" t="str">
        <f t="shared" si="63"/>
        <v>OK</v>
      </c>
      <c r="M1117" t="str">
        <f t="shared" si="65"/>
        <v>April</v>
      </c>
      <c r="S1117" s="31">
        <v>2</v>
      </c>
      <c r="T1117" s="31">
        <v>2</v>
      </c>
      <c r="U1117" s="31">
        <v>2</v>
      </c>
    </row>
    <row r="1118" spans="1:21" x14ac:dyDescent="0.35">
      <c r="A1118" s="1" t="s">
        <v>11</v>
      </c>
      <c r="B1118" s="1" t="s">
        <v>486</v>
      </c>
      <c r="C1118" s="2" t="s">
        <v>523</v>
      </c>
      <c r="D1118" s="1" t="s">
        <v>524</v>
      </c>
      <c r="E1118" s="3">
        <v>46861.416666666701</v>
      </c>
      <c r="F1118" s="1">
        <v>12.864618</v>
      </c>
      <c r="G1118" s="1">
        <v>79.659968000000006</v>
      </c>
      <c r="H1118" s="2" t="s">
        <v>32</v>
      </c>
      <c r="I1118" s="1">
        <v>1</v>
      </c>
      <c r="J1118" s="1">
        <v>4</v>
      </c>
      <c r="K1118" s="1">
        <v>2</v>
      </c>
      <c r="L1118" s="1" t="str">
        <f t="shared" si="63"/>
        <v>OK</v>
      </c>
      <c r="M1118" t="str">
        <f t="shared" si="65"/>
        <v>April</v>
      </c>
      <c r="S1118" s="30">
        <v>1</v>
      </c>
      <c r="T1118" s="30">
        <v>4</v>
      </c>
      <c r="U1118" s="30">
        <v>2</v>
      </c>
    </row>
    <row r="1119" spans="1:21" x14ac:dyDescent="0.35">
      <c r="A1119" s="1" t="s">
        <v>11</v>
      </c>
      <c r="B1119" s="1" t="s">
        <v>486</v>
      </c>
      <c r="C1119" s="2" t="s">
        <v>519</v>
      </c>
      <c r="D1119" s="1" t="s">
        <v>520</v>
      </c>
      <c r="E1119" s="3">
        <v>46862.416666666701</v>
      </c>
      <c r="F1119" s="1">
        <v>9.8659350000000003</v>
      </c>
      <c r="G1119" s="1">
        <v>78.022668999999993</v>
      </c>
      <c r="H1119" s="2" t="s">
        <v>21</v>
      </c>
      <c r="I1119" s="1">
        <v>18</v>
      </c>
      <c r="J1119" s="1">
        <v>19</v>
      </c>
      <c r="K1119" s="1">
        <v>18</v>
      </c>
      <c r="L1119" s="1" t="str">
        <f t="shared" si="63"/>
        <v>OK</v>
      </c>
      <c r="M1119" t="str">
        <f t="shared" si="65"/>
        <v>April</v>
      </c>
      <c r="S1119" s="31">
        <v>18</v>
      </c>
      <c r="T1119" s="31">
        <v>19</v>
      </c>
      <c r="U1119" s="31">
        <v>18</v>
      </c>
    </row>
    <row r="1120" spans="1:21" x14ac:dyDescent="0.35">
      <c r="A1120" s="1" t="s">
        <v>11</v>
      </c>
      <c r="B1120" s="1" t="s">
        <v>486</v>
      </c>
      <c r="C1120" s="2" t="s">
        <v>509</v>
      </c>
      <c r="D1120" s="1" t="s">
        <v>510</v>
      </c>
      <c r="E1120" s="3">
        <v>46863.416666666701</v>
      </c>
      <c r="F1120" s="1">
        <v>11.258241999999999</v>
      </c>
      <c r="G1120" s="1">
        <v>77.552761000000004</v>
      </c>
      <c r="H1120" s="2" t="s">
        <v>32</v>
      </c>
      <c r="I1120" s="1">
        <v>1</v>
      </c>
      <c r="J1120" s="1">
        <v>4</v>
      </c>
      <c r="K1120" s="1">
        <v>2</v>
      </c>
      <c r="L1120" s="1" t="str">
        <f t="shared" si="63"/>
        <v>OK</v>
      </c>
      <c r="M1120" t="str">
        <f t="shared" si="65"/>
        <v>April</v>
      </c>
      <c r="S1120" s="30">
        <v>1</v>
      </c>
      <c r="T1120" s="30">
        <v>4</v>
      </c>
      <c r="U1120" s="30">
        <v>2</v>
      </c>
    </row>
    <row r="1121" spans="1:21" x14ac:dyDescent="0.35">
      <c r="A1121" s="1" t="s">
        <v>11</v>
      </c>
      <c r="B1121" s="1" t="s">
        <v>486</v>
      </c>
      <c r="C1121" s="2" t="s">
        <v>744</v>
      </c>
      <c r="D1121" s="1" t="s">
        <v>745</v>
      </c>
      <c r="E1121" s="3">
        <v>46864.416666666701</v>
      </c>
      <c r="F1121" s="1">
        <v>10.423417000000001</v>
      </c>
      <c r="G1121" s="1">
        <v>78.784889000000007</v>
      </c>
      <c r="H1121" s="2" t="s">
        <v>16</v>
      </c>
      <c r="I1121" s="1">
        <v>48</v>
      </c>
      <c r="J1121" s="1">
        <v>86</v>
      </c>
      <c r="K1121" s="1">
        <v>64</v>
      </c>
      <c r="L1121" s="1" t="str">
        <f t="shared" si="63"/>
        <v>OK</v>
      </c>
      <c r="M1121" t="str">
        <f t="shared" si="65"/>
        <v>April</v>
      </c>
      <c r="S1121" s="31">
        <v>48</v>
      </c>
      <c r="T1121" s="31">
        <v>86</v>
      </c>
      <c r="U1121" s="31">
        <v>64</v>
      </c>
    </row>
    <row r="1122" spans="1:21" x14ac:dyDescent="0.35">
      <c r="A1122" s="1" t="s">
        <v>11</v>
      </c>
      <c r="B1122" s="1" t="s">
        <v>486</v>
      </c>
      <c r="C1122" s="2" t="s">
        <v>746</v>
      </c>
      <c r="D1122" s="1" t="s">
        <v>747</v>
      </c>
      <c r="E1122" s="3">
        <v>46865.416666666701</v>
      </c>
      <c r="F1122" s="1">
        <v>9.3639899999999994</v>
      </c>
      <c r="G1122" s="1">
        <v>78.831976999999995</v>
      </c>
      <c r="H1122" s="2" t="s">
        <v>15</v>
      </c>
      <c r="I1122" s="1">
        <v>32</v>
      </c>
      <c r="J1122" s="1">
        <v>68</v>
      </c>
      <c r="K1122" s="1">
        <v>44</v>
      </c>
      <c r="L1122" s="1" t="str">
        <f t="shared" si="63"/>
        <v>OK</v>
      </c>
      <c r="M1122" t="str">
        <f t="shared" si="65"/>
        <v>April</v>
      </c>
      <c r="S1122" s="30">
        <v>32</v>
      </c>
      <c r="T1122" s="30">
        <v>68</v>
      </c>
      <c r="U1122" s="30">
        <v>44</v>
      </c>
    </row>
    <row r="1123" spans="1:21" x14ac:dyDescent="0.35">
      <c r="A1123" s="1" t="s">
        <v>11</v>
      </c>
      <c r="B1123" s="1" t="s">
        <v>486</v>
      </c>
      <c r="C1123" s="2" t="s">
        <v>746</v>
      </c>
      <c r="D1123" s="1" t="s">
        <v>747</v>
      </c>
      <c r="E1123" s="3">
        <v>46866.416666666701</v>
      </c>
      <c r="F1123" s="1">
        <v>9.3639899999999994</v>
      </c>
      <c r="G1123" s="1">
        <v>78.831976999999995</v>
      </c>
      <c r="H1123" s="2" t="s">
        <v>21</v>
      </c>
      <c r="I1123" s="1">
        <v>3</v>
      </c>
      <c r="J1123" s="1">
        <v>4</v>
      </c>
      <c r="K1123" s="1">
        <v>3</v>
      </c>
      <c r="L1123" s="1" t="str">
        <f t="shared" si="63"/>
        <v>OK</v>
      </c>
      <c r="M1123" t="str">
        <f t="shared" si="65"/>
        <v>April</v>
      </c>
      <c r="S1123" s="31">
        <v>3</v>
      </c>
      <c r="T1123" s="31">
        <v>4</v>
      </c>
      <c r="U1123" s="31">
        <v>3</v>
      </c>
    </row>
    <row r="1124" spans="1:21" x14ac:dyDescent="0.35">
      <c r="A1124" s="1" t="s">
        <v>11</v>
      </c>
      <c r="B1124" s="1" t="s">
        <v>486</v>
      </c>
      <c r="C1124" s="2" t="s">
        <v>746</v>
      </c>
      <c r="D1124" s="1" t="s">
        <v>747</v>
      </c>
      <c r="E1124" s="3">
        <v>46867.416666666701</v>
      </c>
      <c r="F1124" s="1">
        <v>9.3639899999999994</v>
      </c>
      <c r="G1124" s="1">
        <v>78.831976999999995</v>
      </c>
      <c r="H1124" s="2" t="s">
        <v>18</v>
      </c>
      <c r="I1124" s="1">
        <v>12</v>
      </c>
      <c r="J1124" s="1">
        <v>16</v>
      </c>
      <c r="K1124" s="1">
        <v>14</v>
      </c>
      <c r="L1124" s="1" t="str">
        <f t="shared" si="63"/>
        <v>OK</v>
      </c>
      <c r="M1124" t="str">
        <f t="shared" si="65"/>
        <v>April</v>
      </c>
      <c r="S1124" s="30">
        <v>12</v>
      </c>
      <c r="T1124" s="30">
        <v>16</v>
      </c>
      <c r="U1124" s="30">
        <v>14</v>
      </c>
    </row>
    <row r="1125" spans="1:21" x14ac:dyDescent="0.35">
      <c r="A1125" s="1" t="s">
        <v>11</v>
      </c>
      <c r="B1125" s="1" t="s">
        <v>486</v>
      </c>
      <c r="C1125" s="2" t="s">
        <v>511</v>
      </c>
      <c r="D1125" s="1" t="s">
        <v>512</v>
      </c>
      <c r="E1125" s="3">
        <v>46868.416666666701</v>
      </c>
      <c r="F1125" s="1">
        <v>12.952707</v>
      </c>
      <c r="G1125" s="1">
        <v>79.303939999999997</v>
      </c>
      <c r="H1125" s="2" t="s">
        <v>16</v>
      </c>
      <c r="I1125" s="1" t="s">
        <v>86</v>
      </c>
      <c r="J1125" s="1" t="s">
        <v>86</v>
      </c>
      <c r="K1125" s="1" t="s">
        <v>86</v>
      </c>
      <c r="L1125" s="1" t="str">
        <f t="shared" si="63"/>
        <v>Missing/Zero/NA</v>
      </c>
      <c r="S1125" s="31">
        <v>26.381599999999999</v>
      </c>
      <c r="T1125" s="31">
        <v>76.298400000000001</v>
      </c>
      <c r="U1125" s="31">
        <v>43.724699999999999</v>
      </c>
    </row>
    <row r="1126" spans="1:21" x14ac:dyDescent="0.35">
      <c r="A1126" s="1" t="s">
        <v>11</v>
      </c>
      <c r="B1126" s="1" t="s">
        <v>486</v>
      </c>
      <c r="C1126" s="2" t="s">
        <v>511</v>
      </c>
      <c r="D1126" s="1" t="s">
        <v>512</v>
      </c>
      <c r="E1126" s="3">
        <v>46869.416666666701</v>
      </c>
      <c r="F1126" s="1">
        <v>12.952707</v>
      </c>
      <c r="G1126" s="1">
        <v>79.303939999999997</v>
      </c>
      <c r="H1126" s="2" t="s">
        <v>32</v>
      </c>
      <c r="I1126" s="1" t="s">
        <v>86</v>
      </c>
      <c r="J1126" s="1" t="s">
        <v>86</v>
      </c>
      <c r="K1126" s="1" t="s">
        <v>86</v>
      </c>
      <c r="L1126" s="1" t="str">
        <f t="shared" si="63"/>
        <v>Missing/Zero/NA</v>
      </c>
      <c r="S1126" s="30">
        <v>26.381599999999999</v>
      </c>
      <c r="T1126" s="30">
        <v>76.298400000000001</v>
      </c>
      <c r="U1126" s="30">
        <v>43.724699999999999</v>
      </c>
    </row>
    <row r="1127" spans="1:21" x14ac:dyDescent="0.35">
      <c r="A1127" s="1" t="s">
        <v>11</v>
      </c>
      <c r="B1127" s="1" t="s">
        <v>486</v>
      </c>
      <c r="C1127" s="2" t="s">
        <v>501</v>
      </c>
      <c r="D1127" s="1" t="s">
        <v>502</v>
      </c>
      <c r="E1127" s="3">
        <v>46870.416666666701</v>
      </c>
      <c r="F1127" s="1">
        <v>11.679111000000001</v>
      </c>
      <c r="G1127" s="1">
        <v>78.125051999999997</v>
      </c>
      <c r="H1127" s="2" t="s">
        <v>16</v>
      </c>
      <c r="I1127" s="1">
        <v>67</v>
      </c>
      <c r="J1127" s="1">
        <v>115</v>
      </c>
      <c r="K1127" s="1">
        <v>90</v>
      </c>
      <c r="L1127" s="1" t="str">
        <f t="shared" si="63"/>
        <v>OK</v>
      </c>
      <c r="M1127" t="str">
        <f t="shared" ref="M1127:M1139" si="66">TEXT(E1127,"MMMM")</f>
        <v>April</v>
      </c>
      <c r="S1127" s="31">
        <v>67</v>
      </c>
      <c r="T1127" s="31">
        <v>115</v>
      </c>
      <c r="U1127" s="31">
        <v>90</v>
      </c>
    </row>
    <row r="1128" spans="1:21" x14ac:dyDescent="0.35">
      <c r="A1128" s="1" t="s">
        <v>11</v>
      </c>
      <c r="B1128" s="1" t="s">
        <v>532</v>
      </c>
      <c r="C1128" s="2" t="s">
        <v>533</v>
      </c>
      <c r="D1128" s="1" t="s">
        <v>748</v>
      </c>
      <c r="E1128" s="3">
        <v>46871.416666666701</v>
      </c>
      <c r="F1128" s="1">
        <v>17.349694</v>
      </c>
      <c r="G1128" s="1">
        <v>78.451436999999999</v>
      </c>
      <c r="H1128" s="2" t="s">
        <v>18</v>
      </c>
      <c r="I1128" s="1">
        <v>6</v>
      </c>
      <c r="J1128" s="1">
        <v>19</v>
      </c>
      <c r="K1128" s="1">
        <v>9</v>
      </c>
      <c r="L1128" s="1" t="str">
        <f t="shared" si="63"/>
        <v>OK</v>
      </c>
      <c r="M1128" t="str">
        <f t="shared" si="66"/>
        <v>April</v>
      </c>
      <c r="S1128" s="30">
        <v>6</v>
      </c>
      <c r="T1128" s="30">
        <v>19</v>
      </c>
      <c r="U1128" s="30">
        <v>9</v>
      </c>
    </row>
    <row r="1129" spans="1:21" x14ac:dyDescent="0.35">
      <c r="A1129" s="1" t="s">
        <v>11</v>
      </c>
      <c r="B1129" s="1" t="s">
        <v>540</v>
      </c>
      <c r="C1129" s="2" t="s">
        <v>541</v>
      </c>
      <c r="D1129" s="1" t="s">
        <v>542</v>
      </c>
      <c r="E1129" s="3">
        <v>46872.416666666701</v>
      </c>
      <c r="F1129" s="1">
        <v>23.817549700000001</v>
      </c>
      <c r="G1129" s="1">
        <v>91.272697399999998</v>
      </c>
      <c r="H1129" s="2" t="s">
        <v>17</v>
      </c>
      <c r="I1129" s="1">
        <v>18</v>
      </c>
      <c r="J1129" s="1">
        <v>19</v>
      </c>
      <c r="K1129" s="1">
        <v>19</v>
      </c>
      <c r="L1129" s="1" t="str">
        <f t="shared" si="63"/>
        <v>OK</v>
      </c>
      <c r="M1129" t="str">
        <f t="shared" si="66"/>
        <v>April</v>
      </c>
      <c r="S1129" s="31">
        <v>18</v>
      </c>
      <c r="T1129" s="31">
        <v>19</v>
      </c>
      <c r="U1129" s="31">
        <v>19</v>
      </c>
    </row>
    <row r="1130" spans="1:21" x14ac:dyDescent="0.35">
      <c r="A1130" s="1" t="s">
        <v>11</v>
      </c>
      <c r="B1130" s="1" t="s">
        <v>543</v>
      </c>
      <c r="C1130" s="2" t="s">
        <v>544</v>
      </c>
      <c r="D1130" s="1" t="s">
        <v>545</v>
      </c>
      <c r="E1130" s="3">
        <v>46873.416666666701</v>
      </c>
      <c r="F1130" s="1">
        <v>27.237110000000001</v>
      </c>
      <c r="G1130" s="1">
        <v>78.019360000000006</v>
      </c>
      <c r="H1130" s="2" t="s">
        <v>16</v>
      </c>
      <c r="I1130" s="1">
        <v>27</v>
      </c>
      <c r="J1130" s="1">
        <v>75</v>
      </c>
      <c r="K1130" s="1">
        <v>49</v>
      </c>
      <c r="L1130" s="1" t="str">
        <f t="shared" si="63"/>
        <v>OK</v>
      </c>
      <c r="M1130" t="str">
        <f t="shared" si="66"/>
        <v>April</v>
      </c>
      <c r="S1130" s="30">
        <v>27</v>
      </c>
      <c r="T1130" s="30">
        <v>75</v>
      </c>
      <c r="U1130" s="30">
        <v>49</v>
      </c>
    </row>
    <row r="1131" spans="1:21" x14ac:dyDescent="0.35">
      <c r="A1131" s="1" t="s">
        <v>11</v>
      </c>
      <c r="B1131" s="1" t="s">
        <v>543</v>
      </c>
      <c r="C1131" s="2" t="s">
        <v>544</v>
      </c>
      <c r="D1131" s="1" t="s">
        <v>545</v>
      </c>
      <c r="E1131" s="3">
        <v>46874.416666666701</v>
      </c>
      <c r="F1131" s="1">
        <v>27.237110000000001</v>
      </c>
      <c r="G1131" s="1">
        <v>78.019360000000006</v>
      </c>
      <c r="H1131" s="2" t="s">
        <v>21</v>
      </c>
      <c r="I1131" s="1">
        <v>9</v>
      </c>
      <c r="J1131" s="1">
        <v>10</v>
      </c>
      <c r="K1131" s="1">
        <v>9</v>
      </c>
      <c r="L1131" s="1" t="str">
        <f t="shared" si="63"/>
        <v>OK</v>
      </c>
      <c r="M1131" t="str">
        <f t="shared" si="66"/>
        <v>May</v>
      </c>
      <c r="S1131" s="31">
        <v>9</v>
      </c>
      <c r="T1131" s="31">
        <v>10</v>
      </c>
      <c r="U1131" s="31">
        <v>9</v>
      </c>
    </row>
    <row r="1132" spans="1:21" x14ac:dyDescent="0.35">
      <c r="A1132" s="1" t="s">
        <v>11</v>
      </c>
      <c r="B1132" s="1" t="s">
        <v>543</v>
      </c>
      <c r="C1132" s="2" t="s">
        <v>544</v>
      </c>
      <c r="D1132" s="1" t="s">
        <v>545</v>
      </c>
      <c r="E1132" s="3">
        <v>46875.416666666701</v>
      </c>
      <c r="F1132" s="1">
        <v>27.237110000000001</v>
      </c>
      <c r="G1132" s="1">
        <v>78.019360000000006</v>
      </c>
      <c r="H1132" s="2" t="s">
        <v>18</v>
      </c>
      <c r="I1132" s="1">
        <v>4</v>
      </c>
      <c r="J1132" s="1">
        <v>9</v>
      </c>
      <c r="K1132" s="1">
        <v>7</v>
      </c>
      <c r="L1132" s="1" t="str">
        <f t="shared" si="63"/>
        <v>OK</v>
      </c>
      <c r="M1132" t="str">
        <f t="shared" si="66"/>
        <v>May</v>
      </c>
      <c r="S1132" s="30">
        <v>4</v>
      </c>
      <c r="T1132" s="30">
        <v>9</v>
      </c>
      <c r="U1132" s="30">
        <v>7</v>
      </c>
    </row>
    <row r="1133" spans="1:21" x14ac:dyDescent="0.35">
      <c r="A1133" s="1" t="s">
        <v>11</v>
      </c>
      <c r="B1133" s="1" t="s">
        <v>532</v>
      </c>
      <c r="C1133" s="2" t="s">
        <v>533</v>
      </c>
      <c r="D1133" s="1" t="s">
        <v>534</v>
      </c>
      <c r="E1133" s="3">
        <v>46876.416666666701</v>
      </c>
      <c r="F1133" s="1">
        <v>17.5184</v>
      </c>
      <c r="G1133" s="1">
        <v>78.278777000000005</v>
      </c>
      <c r="H1133" s="2" t="s">
        <v>32</v>
      </c>
      <c r="I1133" s="1">
        <v>1</v>
      </c>
      <c r="J1133" s="1">
        <v>14</v>
      </c>
      <c r="K1133" s="1">
        <v>3</v>
      </c>
      <c r="L1133" s="1" t="str">
        <f t="shared" si="63"/>
        <v>OK</v>
      </c>
      <c r="M1133" t="str">
        <f t="shared" si="66"/>
        <v>May</v>
      </c>
      <c r="S1133" s="31">
        <v>1</v>
      </c>
      <c r="T1133" s="31">
        <v>14</v>
      </c>
      <c r="U1133" s="31">
        <v>3</v>
      </c>
    </row>
    <row r="1134" spans="1:21" x14ac:dyDescent="0.35">
      <c r="A1134" s="1" t="s">
        <v>11</v>
      </c>
      <c r="B1134" s="1" t="s">
        <v>532</v>
      </c>
      <c r="C1134" s="2" t="s">
        <v>533</v>
      </c>
      <c r="D1134" s="1" t="s">
        <v>534</v>
      </c>
      <c r="E1134" s="3">
        <v>46877.416666666701</v>
      </c>
      <c r="F1134" s="1">
        <v>17.5184</v>
      </c>
      <c r="G1134" s="1">
        <v>78.278777000000005</v>
      </c>
      <c r="H1134" s="2" t="s">
        <v>52</v>
      </c>
      <c r="I1134" s="1">
        <v>24</v>
      </c>
      <c r="J1134" s="1">
        <v>104</v>
      </c>
      <c r="K1134" s="1">
        <v>41</v>
      </c>
      <c r="L1134" s="1" t="str">
        <f t="shared" si="63"/>
        <v>OK</v>
      </c>
      <c r="M1134" t="str">
        <f t="shared" si="66"/>
        <v>May</v>
      </c>
      <c r="S1134" s="30">
        <v>24</v>
      </c>
      <c r="T1134" s="30">
        <v>104</v>
      </c>
      <c r="U1134" s="30">
        <v>41</v>
      </c>
    </row>
    <row r="1135" spans="1:21" x14ac:dyDescent="0.35">
      <c r="A1135" s="1" t="s">
        <v>11</v>
      </c>
      <c r="B1135" s="1" t="s">
        <v>532</v>
      </c>
      <c r="C1135" s="2" t="s">
        <v>533</v>
      </c>
      <c r="D1135" s="1" t="s">
        <v>535</v>
      </c>
      <c r="E1135" s="3">
        <v>46878.416666666701</v>
      </c>
      <c r="F1135" s="1">
        <v>17.531689499999999</v>
      </c>
      <c r="G1135" s="1">
        <v>78.218939000000006</v>
      </c>
      <c r="H1135" s="2" t="s">
        <v>32</v>
      </c>
      <c r="I1135" s="1">
        <v>1</v>
      </c>
      <c r="J1135" s="1">
        <v>3</v>
      </c>
      <c r="K1135" s="1">
        <v>1</v>
      </c>
      <c r="L1135" s="1" t="str">
        <f t="shared" si="63"/>
        <v>OK</v>
      </c>
      <c r="M1135" t="str">
        <f t="shared" si="66"/>
        <v>May</v>
      </c>
      <c r="S1135" s="31">
        <v>1</v>
      </c>
      <c r="T1135" s="31">
        <v>3</v>
      </c>
      <c r="U1135" s="31">
        <v>1</v>
      </c>
    </row>
    <row r="1136" spans="1:21" x14ac:dyDescent="0.35">
      <c r="A1136" s="1" t="s">
        <v>11</v>
      </c>
      <c r="B1136" s="1" t="s">
        <v>532</v>
      </c>
      <c r="C1136" s="2" t="s">
        <v>533</v>
      </c>
      <c r="D1136" s="1" t="s">
        <v>536</v>
      </c>
      <c r="E1136" s="3">
        <v>46879.416666666701</v>
      </c>
      <c r="F1136" s="1">
        <v>17.585705000000001</v>
      </c>
      <c r="G1136" s="1">
        <v>78.126199</v>
      </c>
      <c r="H1136" s="2" t="s">
        <v>32</v>
      </c>
      <c r="I1136" s="1">
        <v>3</v>
      </c>
      <c r="J1136" s="1">
        <v>3</v>
      </c>
      <c r="K1136" s="1">
        <v>3</v>
      </c>
      <c r="L1136" s="1" t="str">
        <f t="shared" si="63"/>
        <v>OK</v>
      </c>
      <c r="M1136" t="str">
        <f t="shared" si="66"/>
        <v>May</v>
      </c>
      <c r="S1136" s="30">
        <v>3</v>
      </c>
      <c r="T1136" s="30">
        <v>3</v>
      </c>
      <c r="U1136" s="30">
        <v>3</v>
      </c>
    </row>
    <row r="1137" spans="1:21" x14ac:dyDescent="0.35">
      <c r="A1137" s="1" t="s">
        <v>11</v>
      </c>
      <c r="B1137" s="1" t="s">
        <v>532</v>
      </c>
      <c r="C1137" s="2" t="s">
        <v>533</v>
      </c>
      <c r="D1137" s="1" t="s">
        <v>537</v>
      </c>
      <c r="E1137" s="3">
        <v>46880.416666666701</v>
      </c>
      <c r="F1137" s="1">
        <v>17.393559</v>
      </c>
      <c r="G1137" s="1">
        <v>78.339194000000006</v>
      </c>
      <c r="H1137" s="2" t="s">
        <v>32</v>
      </c>
      <c r="I1137" s="1">
        <v>3</v>
      </c>
      <c r="J1137" s="1">
        <v>3</v>
      </c>
      <c r="K1137" s="1">
        <v>3</v>
      </c>
      <c r="L1137" s="1" t="str">
        <f t="shared" si="63"/>
        <v>OK</v>
      </c>
      <c r="M1137" t="str">
        <f t="shared" si="66"/>
        <v>May</v>
      </c>
      <c r="S1137" s="31">
        <v>3</v>
      </c>
      <c r="T1137" s="31">
        <v>3</v>
      </c>
      <c r="U1137" s="31">
        <v>3</v>
      </c>
    </row>
    <row r="1138" spans="1:21" x14ac:dyDescent="0.35">
      <c r="A1138" s="1" t="s">
        <v>11</v>
      </c>
      <c r="B1138" s="1" t="s">
        <v>532</v>
      </c>
      <c r="C1138" s="2" t="s">
        <v>533</v>
      </c>
      <c r="D1138" s="1" t="s">
        <v>749</v>
      </c>
      <c r="E1138" s="3">
        <v>46881.416666666701</v>
      </c>
      <c r="F1138" s="1">
        <v>17.460103</v>
      </c>
      <c r="G1138" s="1">
        <v>78.334361000000001</v>
      </c>
      <c r="H1138" s="2" t="s">
        <v>15</v>
      </c>
      <c r="I1138" s="1">
        <v>38</v>
      </c>
      <c r="J1138" s="1">
        <v>84</v>
      </c>
      <c r="K1138" s="1">
        <v>60</v>
      </c>
      <c r="L1138" s="1" t="str">
        <f t="shared" si="63"/>
        <v>OK</v>
      </c>
      <c r="M1138" t="str">
        <f t="shared" si="66"/>
        <v>May</v>
      </c>
      <c r="S1138" s="30">
        <v>38</v>
      </c>
      <c r="T1138" s="30">
        <v>84</v>
      </c>
      <c r="U1138" s="30">
        <v>60</v>
      </c>
    </row>
    <row r="1139" spans="1:21" x14ac:dyDescent="0.35">
      <c r="A1139" s="1" t="s">
        <v>11</v>
      </c>
      <c r="B1139" s="1" t="s">
        <v>532</v>
      </c>
      <c r="C1139" s="2" t="s">
        <v>533</v>
      </c>
      <c r="D1139" s="1" t="s">
        <v>749</v>
      </c>
      <c r="E1139" s="3">
        <v>46882.416666666701</v>
      </c>
      <c r="F1139" s="1">
        <v>17.460103</v>
      </c>
      <c r="G1139" s="1">
        <v>78.334361000000001</v>
      </c>
      <c r="H1139" s="2" t="s">
        <v>16</v>
      </c>
      <c r="I1139" s="1">
        <v>68</v>
      </c>
      <c r="J1139" s="1">
        <v>124</v>
      </c>
      <c r="K1139" s="1">
        <v>98</v>
      </c>
      <c r="L1139" s="1" t="str">
        <f t="shared" si="63"/>
        <v>OK</v>
      </c>
      <c r="M1139" t="str">
        <f t="shared" si="66"/>
        <v>May</v>
      </c>
      <c r="S1139" s="31">
        <v>68</v>
      </c>
      <c r="T1139" s="31">
        <v>124</v>
      </c>
      <c r="U1139" s="31">
        <v>98</v>
      </c>
    </row>
    <row r="1140" spans="1:21" x14ac:dyDescent="0.35">
      <c r="A1140" s="1" t="s">
        <v>11</v>
      </c>
      <c r="B1140" s="1" t="s">
        <v>532</v>
      </c>
      <c r="C1140" s="2" t="s">
        <v>533</v>
      </c>
      <c r="D1140" s="1" t="s">
        <v>750</v>
      </c>
      <c r="E1140" s="3">
        <v>46883.416666666701</v>
      </c>
      <c r="F1140" s="1">
        <v>17.470431000000001</v>
      </c>
      <c r="G1140" s="1">
        <v>78.566958999999997</v>
      </c>
      <c r="H1140" s="2" t="s">
        <v>16</v>
      </c>
      <c r="I1140" s="1" t="s">
        <v>86</v>
      </c>
      <c r="J1140" s="1" t="s">
        <v>86</v>
      </c>
      <c r="K1140" s="1" t="s">
        <v>86</v>
      </c>
      <c r="L1140" s="1" t="str">
        <f t="shared" si="63"/>
        <v>Missing/Zero/NA</v>
      </c>
      <c r="S1140" s="30">
        <v>26.381599999999999</v>
      </c>
      <c r="T1140" s="30">
        <v>76.298400000000001</v>
      </c>
      <c r="U1140" s="30">
        <v>43.724699999999999</v>
      </c>
    </row>
    <row r="1141" spans="1:21" x14ac:dyDescent="0.35">
      <c r="A1141" s="1" t="s">
        <v>11</v>
      </c>
      <c r="B1141" s="1" t="s">
        <v>532</v>
      </c>
      <c r="C1141" s="2" t="s">
        <v>533</v>
      </c>
      <c r="D1141" s="1" t="s">
        <v>750</v>
      </c>
      <c r="E1141" s="3">
        <v>46884.416666666701</v>
      </c>
      <c r="F1141" s="1">
        <v>17.470431000000001</v>
      </c>
      <c r="G1141" s="1">
        <v>78.566958999999997</v>
      </c>
      <c r="H1141" s="2" t="s">
        <v>17</v>
      </c>
      <c r="I1141" s="1" t="s">
        <v>86</v>
      </c>
      <c r="J1141" s="1" t="s">
        <v>86</v>
      </c>
      <c r="K1141" s="1" t="s">
        <v>86</v>
      </c>
      <c r="L1141" s="1" t="str">
        <f t="shared" si="63"/>
        <v>Missing/Zero/NA</v>
      </c>
      <c r="S1141" s="31">
        <v>26.381599999999999</v>
      </c>
      <c r="T1141" s="31">
        <v>76.298400000000001</v>
      </c>
      <c r="U1141" s="31">
        <v>43.724699999999999</v>
      </c>
    </row>
    <row r="1142" spans="1:21" x14ac:dyDescent="0.35">
      <c r="A1142" s="1" t="s">
        <v>11</v>
      </c>
      <c r="B1142" s="1" t="s">
        <v>532</v>
      </c>
      <c r="C1142" s="2" t="s">
        <v>533</v>
      </c>
      <c r="D1142" s="1" t="s">
        <v>534</v>
      </c>
      <c r="E1142" s="3">
        <v>46885.416666666701</v>
      </c>
      <c r="F1142" s="1">
        <v>17.5184</v>
      </c>
      <c r="G1142" s="1">
        <v>78.278777000000005</v>
      </c>
      <c r="H1142" s="2" t="s">
        <v>21</v>
      </c>
      <c r="I1142" s="1">
        <v>7</v>
      </c>
      <c r="J1142" s="1">
        <v>85</v>
      </c>
      <c r="K1142" s="1">
        <v>19</v>
      </c>
      <c r="L1142" s="1" t="str">
        <f t="shared" si="63"/>
        <v>OK</v>
      </c>
      <c r="M1142" t="str">
        <f t="shared" ref="M1142:M1154" si="67">TEXT(E1142,"MMMM")</f>
        <v>May</v>
      </c>
      <c r="S1142" s="30">
        <v>7</v>
      </c>
      <c r="T1142" s="30">
        <v>85</v>
      </c>
      <c r="U1142" s="30">
        <v>19</v>
      </c>
    </row>
    <row r="1143" spans="1:21" x14ac:dyDescent="0.35">
      <c r="A1143" s="1" t="s">
        <v>11</v>
      </c>
      <c r="B1143" s="1" t="s">
        <v>486</v>
      </c>
      <c r="C1143" s="2" t="s">
        <v>527</v>
      </c>
      <c r="D1143" s="1" t="s">
        <v>528</v>
      </c>
      <c r="E1143" s="3">
        <v>46886.416666666701</v>
      </c>
      <c r="F1143" s="1">
        <v>12.909494</v>
      </c>
      <c r="G1143" s="1">
        <v>79.131861000000001</v>
      </c>
      <c r="H1143" s="2" t="s">
        <v>32</v>
      </c>
      <c r="I1143" s="1">
        <v>1</v>
      </c>
      <c r="J1143" s="1">
        <v>1</v>
      </c>
      <c r="K1143" s="1">
        <v>1</v>
      </c>
      <c r="L1143" s="1" t="str">
        <f t="shared" si="63"/>
        <v>OK</v>
      </c>
      <c r="M1143" t="str">
        <f t="shared" si="67"/>
        <v>May</v>
      </c>
      <c r="S1143" s="31">
        <v>1</v>
      </c>
      <c r="T1143" s="31">
        <v>1</v>
      </c>
      <c r="U1143" s="31">
        <v>1</v>
      </c>
    </row>
    <row r="1144" spans="1:21" x14ac:dyDescent="0.35">
      <c r="A1144" s="1" t="s">
        <v>11</v>
      </c>
      <c r="B1144" s="1" t="s">
        <v>486</v>
      </c>
      <c r="C1144" s="2" t="s">
        <v>546</v>
      </c>
      <c r="D1144" s="1" t="s">
        <v>547</v>
      </c>
      <c r="E1144" s="3">
        <v>46887.416666666701</v>
      </c>
      <c r="F1144" s="1">
        <v>9.5593819999999994</v>
      </c>
      <c r="G1144" s="1">
        <v>77.948828000000006</v>
      </c>
      <c r="H1144" s="2" t="s">
        <v>17</v>
      </c>
      <c r="I1144" s="1">
        <v>19</v>
      </c>
      <c r="J1144" s="1">
        <v>20</v>
      </c>
      <c r="K1144" s="1">
        <v>19</v>
      </c>
      <c r="L1144" s="1" t="str">
        <f t="shared" si="63"/>
        <v>OK</v>
      </c>
      <c r="M1144" t="str">
        <f t="shared" si="67"/>
        <v>May</v>
      </c>
      <c r="S1144" s="30">
        <v>19</v>
      </c>
      <c r="T1144" s="30">
        <v>20</v>
      </c>
      <c r="U1144" s="30">
        <v>19</v>
      </c>
    </row>
    <row r="1145" spans="1:21" x14ac:dyDescent="0.35">
      <c r="A1145" s="1" t="s">
        <v>11</v>
      </c>
      <c r="B1145" s="1" t="s">
        <v>532</v>
      </c>
      <c r="C1145" s="2" t="s">
        <v>533</v>
      </c>
      <c r="D1145" s="1" t="s">
        <v>548</v>
      </c>
      <c r="E1145" s="3">
        <v>46888.416666666701</v>
      </c>
      <c r="F1145" s="1">
        <v>17.540890999999998</v>
      </c>
      <c r="G1145" s="1">
        <v>78.358528000000007</v>
      </c>
      <c r="H1145" s="2" t="s">
        <v>16</v>
      </c>
      <c r="I1145" s="1">
        <v>94</v>
      </c>
      <c r="J1145" s="1">
        <v>154</v>
      </c>
      <c r="K1145" s="1">
        <v>120</v>
      </c>
      <c r="L1145" s="1" t="str">
        <f t="shared" si="63"/>
        <v>OK</v>
      </c>
      <c r="M1145" t="str">
        <f t="shared" si="67"/>
        <v>May</v>
      </c>
      <c r="S1145" s="31">
        <v>94</v>
      </c>
      <c r="T1145" s="31">
        <v>154</v>
      </c>
      <c r="U1145" s="31">
        <v>120</v>
      </c>
    </row>
    <row r="1146" spans="1:21" x14ac:dyDescent="0.35">
      <c r="A1146" s="1" t="s">
        <v>11</v>
      </c>
      <c r="B1146" s="1" t="s">
        <v>532</v>
      </c>
      <c r="C1146" s="2" t="s">
        <v>533</v>
      </c>
      <c r="D1146" s="1" t="s">
        <v>751</v>
      </c>
      <c r="E1146" s="3">
        <v>46889.416666666701</v>
      </c>
      <c r="F1146" s="1">
        <v>17.528544</v>
      </c>
      <c r="G1146" s="1">
        <v>78.286195000000006</v>
      </c>
      <c r="H1146" s="2" t="s">
        <v>15</v>
      </c>
      <c r="I1146" s="1">
        <v>46</v>
      </c>
      <c r="J1146" s="1">
        <v>56</v>
      </c>
      <c r="K1146" s="1">
        <v>48</v>
      </c>
      <c r="L1146" s="1" t="str">
        <f t="shared" si="63"/>
        <v>OK</v>
      </c>
      <c r="M1146" t="str">
        <f t="shared" si="67"/>
        <v>May</v>
      </c>
      <c r="S1146" s="30">
        <v>46</v>
      </c>
      <c r="T1146" s="30">
        <v>56</v>
      </c>
      <c r="U1146" s="30">
        <v>48</v>
      </c>
    </row>
    <row r="1147" spans="1:21" x14ac:dyDescent="0.35">
      <c r="A1147" s="1" t="s">
        <v>11</v>
      </c>
      <c r="B1147" s="1" t="s">
        <v>532</v>
      </c>
      <c r="C1147" s="2" t="s">
        <v>533</v>
      </c>
      <c r="D1147" s="1" t="s">
        <v>564</v>
      </c>
      <c r="E1147" s="3">
        <v>46890.416666666701</v>
      </c>
      <c r="F1147" s="1">
        <v>17.455945799999999</v>
      </c>
      <c r="G1147" s="1">
        <v>78.433215200000006</v>
      </c>
      <c r="H1147" s="2" t="s">
        <v>21</v>
      </c>
      <c r="I1147" s="1">
        <v>21</v>
      </c>
      <c r="J1147" s="1">
        <v>31</v>
      </c>
      <c r="K1147" s="1">
        <v>26</v>
      </c>
      <c r="L1147" s="1" t="str">
        <f t="shared" si="63"/>
        <v>OK</v>
      </c>
      <c r="M1147" t="str">
        <f t="shared" si="67"/>
        <v>May</v>
      </c>
      <c r="S1147" s="31">
        <v>21</v>
      </c>
      <c r="T1147" s="31">
        <v>31</v>
      </c>
      <c r="U1147" s="31">
        <v>26</v>
      </c>
    </row>
    <row r="1148" spans="1:21" x14ac:dyDescent="0.35">
      <c r="A1148" s="1" t="s">
        <v>11</v>
      </c>
      <c r="B1148" s="1" t="s">
        <v>532</v>
      </c>
      <c r="C1148" s="2" t="s">
        <v>533</v>
      </c>
      <c r="D1148" s="1" t="s">
        <v>564</v>
      </c>
      <c r="E1148" s="3">
        <v>46891.416666666701</v>
      </c>
      <c r="F1148" s="1">
        <v>17.455945799999999</v>
      </c>
      <c r="G1148" s="1">
        <v>78.433215200000006</v>
      </c>
      <c r="H1148" s="2" t="s">
        <v>18</v>
      </c>
      <c r="I1148" s="1">
        <v>6</v>
      </c>
      <c r="J1148" s="1">
        <v>111</v>
      </c>
      <c r="K1148" s="1">
        <v>18</v>
      </c>
      <c r="L1148" s="1" t="str">
        <f t="shared" si="63"/>
        <v>OK</v>
      </c>
      <c r="M1148" t="str">
        <f t="shared" si="67"/>
        <v>May</v>
      </c>
      <c r="S1148" s="30">
        <v>6</v>
      </c>
      <c r="T1148" s="30">
        <v>111</v>
      </c>
      <c r="U1148" s="30">
        <v>18</v>
      </c>
    </row>
    <row r="1149" spans="1:21" x14ac:dyDescent="0.35">
      <c r="A1149" s="1" t="s">
        <v>11</v>
      </c>
      <c r="B1149" s="1" t="s">
        <v>532</v>
      </c>
      <c r="C1149" s="2" t="s">
        <v>533</v>
      </c>
      <c r="D1149" s="1" t="s">
        <v>539</v>
      </c>
      <c r="E1149" s="3">
        <v>46892.416666666701</v>
      </c>
      <c r="F1149" s="1">
        <v>17.417093999999999</v>
      </c>
      <c r="G1149" s="1">
        <v>78.457436999999999</v>
      </c>
      <c r="H1149" s="2" t="s">
        <v>16</v>
      </c>
      <c r="I1149" s="1">
        <v>74</v>
      </c>
      <c r="J1149" s="1">
        <v>96</v>
      </c>
      <c r="K1149" s="1">
        <v>83</v>
      </c>
      <c r="L1149" s="1" t="str">
        <f t="shared" si="63"/>
        <v>OK</v>
      </c>
      <c r="M1149" t="str">
        <f t="shared" si="67"/>
        <v>May</v>
      </c>
      <c r="S1149" s="31">
        <v>74</v>
      </c>
      <c r="T1149" s="31">
        <v>96</v>
      </c>
      <c r="U1149" s="31">
        <v>83</v>
      </c>
    </row>
    <row r="1150" spans="1:21" x14ac:dyDescent="0.35">
      <c r="A1150" s="1" t="s">
        <v>11</v>
      </c>
      <c r="B1150" s="1" t="s">
        <v>486</v>
      </c>
      <c r="C1150" s="2" t="s">
        <v>525</v>
      </c>
      <c r="D1150" s="1" t="s">
        <v>526</v>
      </c>
      <c r="E1150" s="3">
        <v>46893.416666666701</v>
      </c>
      <c r="F1150" s="1">
        <v>8.7284419999999994</v>
      </c>
      <c r="G1150" s="1">
        <v>77.696200000000005</v>
      </c>
      <c r="H1150" s="2" t="s">
        <v>32</v>
      </c>
      <c r="I1150" s="1">
        <v>2</v>
      </c>
      <c r="J1150" s="1">
        <v>11</v>
      </c>
      <c r="K1150" s="1">
        <v>6</v>
      </c>
      <c r="L1150" s="1" t="str">
        <f t="shared" si="63"/>
        <v>OK</v>
      </c>
      <c r="M1150" t="str">
        <f t="shared" si="67"/>
        <v>May</v>
      </c>
      <c r="S1150" s="30">
        <v>2</v>
      </c>
      <c r="T1150" s="30">
        <v>11</v>
      </c>
      <c r="U1150" s="30">
        <v>6</v>
      </c>
    </row>
    <row r="1151" spans="1:21" x14ac:dyDescent="0.35">
      <c r="A1151" s="1" t="s">
        <v>11</v>
      </c>
      <c r="B1151" s="1" t="s">
        <v>486</v>
      </c>
      <c r="C1151" s="2" t="s">
        <v>752</v>
      </c>
      <c r="D1151" s="1" t="s">
        <v>753</v>
      </c>
      <c r="E1151" s="3">
        <v>46894.416666666701</v>
      </c>
      <c r="F1151" s="1">
        <v>11.0973603</v>
      </c>
      <c r="G1151" s="1">
        <v>77.322867299999999</v>
      </c>
      <c r="H1151" s="2" t="s">
        <v>18</v>
      </c>
      <c r="I1151" s="1">
        <v>52</v>
      </c>
      <c r="J1151" s="1">
        <v>83</v>
      </c>
      <c r="K1151" s="1">
        <v>59</v>
      </c>
      <c r="L1151" s="1" t="str">
        <f t="shared" si="63"/>
        <v>OK</v>
      </c>
      <c r="M1151" t="str">
        <f t="shared" si="67"/>
        <v>May</v>
      </c>
      <c r="S1151" s="31">
        <v>52</v>
      </c>
      <c r="T1151" s="31">
        <v>83</v>
      </c>
      <c r="U1151" s="31">
        <v>59</v>
      </c>
    </row>
    <row r="1152" spans="1:21" x14ac:dyDescent="0.35">
      <c r="A1152" s="1" t="s">
        <v>11</v>
      </c>
      <c r="B1152" s="1" t="s">
        <v>486</v>
      </c>
      <c r="C1152" s="2" t="s">
        <v>527</v>
      </c>
      <c r="D1152" s="1" t="s">
        <v>528</v>
      </c>
      <c r="E1152" s="3">
        <v>46895.416666666701</v>
      </c>
      <c r="F1152" s="1">
        <v>12.909494</v>
      </c>
      <c r="G1152" s="1">
        <v>79.131861000000001</v>
      </c>
      <c r="H1152" s="2" t="s">
        <v>16</v>
      </c>
      <c r="I1152" s="1">
        <v>86</v>
      </c>
      <c r="J1152" s="1">
        <v>158</v>
      </c>
      <c r="K1152" s="1">
        <v>117</v>
      </c>
      <c r="L1152" s="1" t="str">
        <f t="shared" si="63"/>
        <v>OK</v>
      </c>
      <c r="M1152" t="str">
        <f t="shared" si="67"/>
        <v>May</v>
      </c>
      <c r="S1152" s="30">
        <v>86</v>
      </c>
      <c r="T1152" s="30">
        <v>158</v>
      </c>
      <c r="U1152" s="30">
        <v>117</v>
      </c>
    </row>
    <row r="1153" spans="1:21" x14ac:dyDescent="0.35">
      <c r="A1153" s="1" t="s">
        <v>11</v>
      </c>
      <c r="B1153" s="1" t="s">
        <v>532</v>
      </c>
      <c r="C1153" s="2" t="s">
        <v>533</v>
      </c>
      <c r="D1153" s="1" t="s">
        <v>538</v>
      </c>
      <c r="E1153" s="3">
        <v>46896.416666666701</v>
      </c>
      <c r="F1153" s="1">
        <v>17.544899000000001</v>
      </c>
      <c r="G1153" s="1">
        <v>78.486948999999996</v>
      </c>
      <c r="H1153" s="2" t="s">
        <v>18</v>
      </c>
      <c r="I1153" s="1">
        <v>21</v>
      </c>
      <c r="J1153" s="1">
        <v>28</v>
      </c>
      <c r="K1153" s="1">
        <v>25</v>
      </c>
      <c r="L1153" s="1" t="str">
        <f t="shared" si="63"/>
        <v>OK</v>
      </c>
      <c r="M1153" t="str">
        <f t="shared" si="67"/>
        <v>May</v>
      </c>
      <c r="S1153" s="31">
        <v>21</v>
      </c>
      <c r="T1153" s="31">
        <v>28</v>
      </c>
      <c r="U1153" s="31">
        <v>25</v>
      </c>
    </row>
    <row r="1154" spans="1:21" x14ac:dyDescent="0.35">
      <c r="A1154" s="1" t="s">
        <v>11</v>
      </c>
      <c r="B1154" s="1" t="s">
        <v>532</v>
      </c>
      <c r="C1154" s="2" t="s">
        <v>533</v>
      </c>
      <c r="D1154" s="1" t="s">
        <v>565</v>
      </c>
      <c r="E1154" s="3">
        <v>46897.416666666701</v>
      </c>
      <c r="F1154" s="1">
        <v>17.429397999999999</v>
      </c>
      <c r="G1154" s="1">
        <v>78.569354000000004</v>
      </c>
      <c r="H1154" s="2" t="s">
        <v>21</v>
      </c>
      <c r="I1154" s="1">
        <v>15</v>
      </c>
      <c r="J1154" s="1">
        <v>17</v>
      </c>
      <c r="K1154" s="1">
        <v>15</v>
      </c>
      <c r="L1154" s="1" t="str">
        <f t="shared" si="63"/>
        <v>OK</v>
      </c>
      <c r="M1154" t="str">
        <f t="shared" si="67"/>
        <v>May</v>
      </c>
      <c r="S1154" s="30">
        <v>15</v>
      </c>
      <c r="T1154" s="30">
        <v>17</v>
      </c>
      <c r="U1154" s="30">
        <v>15</v>
      </c>
    </row>
    <row r="1155" spans="1:21" x14ac:dyDescent="0.35">
      <c r="A1155" s="1" t="s">
        <v>11</v>
      </c>
      <c r="B1155" s="1" t="s">
        <v>486</v>
      </c>
      <c r="C1155" s="2" t="s">
        <v>507</v>
      </c>
      <c r="D1155" s="1" t="s">
        <v>508</v>
      </c>
      <c r="E1155" s="3">
        <v>46898.416666666701</v>
      </c>
      <c r="F1155" s="1">
        <v>10.830158000000001</v>
      </c>
      <c r="G1155" s="1">
        <v>78.691849000000005</v>
      </c>
      <c r="H1155" s="2" t="s">
        <v>32</v>
      </c>
      <c r="I1155" s="1" t="s">
        <v>86</v>
      </c>
      <c r="J1155" s="1" t="s">
        <v>86</v>
      </c>
      <c r="K1155" s="1" t="s">
        <v>86</v>
      </c>
      <c r="L1155" s="1" t="str">
        <f t="shared" ref="L1155:L1218" si="68">IF(OR(ISBLANK(I1155), I1155=0, I1155="NA", I1155="na", I1155="Na", I1155="nA"), "Missing/Zero/NA", "OK")</f>
        <v>Missing/Zero/NA</v>
      </c>
      <c r="S1155" s="31">
        <v>26.381599999999999</v>
      </c>
      <c r="T1155" s="31">
        <v>76.298400000000001</v>
      </c>
      <c r="U1155" s="31">
        <v>43.724699999999999</v>
      </c>
    </row>
    <row r="1156" spans="1:21" x14ac:dyDescent="0.35">
      <c r="A1156" s="1" t="s">
        <v>11</v>
      </c>
      <c r="B1156" s="1" t="s">
        <v>543</v>
      </c>
      <c r="C1156" s="2" t="s">
        <v>544</v>
      </c>
      <c r="D1156" s="1" t="s">
        <v>554</v>
      </c>
      <c r="E1156" s="3">
        <v>46899.416666666701</v>
      </c>
      <c r="F1156" s="1">
        <v>27.106971999999999</v>
      </c>
      <c r="G1156" s="1">
        <v>78.000111000000004</v>
      </c>
      <c r="H1156" s="2" t="s">
        <v>17</v>
      </c>
      <c r="I1156" s="1">
        <v>11</v>
      </c>
      <c r="J1156" s="1">
        <v>17</v>
      </c>
      <c r="K1156" s="1">
        <v>13</v>
      </c>
      <c r="L1156" s="1" t="str">
        <f t="shared" si="68"/>
        <v>OK</v>
      </c>
      <c r="M1156" t="str">
        <f t="shared" ref="M1156:M1181" si="69">TEXT(E1156,"MMMM")</f>
        <v>May</v>
      </c>
      <c r="S1156" s="30">
        <v>11</v>
      </c>
      <c r="T1156" s="30">
        <v>17</v>
      </c>
      <c r="U1156" s="30">
        <v>13</v>
      </c>
    </row>
    <row r="1157" spans="1:21" x14ac:dyDescent="0.35">
      <c r="A1157" s="1" t="s">
        <v>11</v>
      </c>
      <c r="B1157" s="1" t="s">
        <v>543</v>
      </c>
      <c r="C1157" s="2" t="s">
        <v>544</v>
      </c>
      <c r="D1157" s="1" t="s">
        <v>554</v>
      </c>
      <c r="E1157" s="3">
        <v>46900.416666666701</v>
      </c>
      <c r="F1157" s="1">
        <v>27.106971999999999</v>
      </c>
      <c r="G1157" s="1">
        <v>78.000111000000004</v>
      </c>
      <c r="H1157" s="2" t="s">
        <v>18</v>
      </c>
      <c r="I1157" s="1">
        <v>14</v>
      </c>
      <c r="J1157" s="1">
        <v>30</v>
      </c>
      <c r="K1157" s="1">
        <v>23</v>
      </c>
      <c r="L1157" s="1" t="str">
        <f t="shared" si="68"/>
        <v>OK</v>
      </c>
      <c r="M1157" t="str">
        <f t="shared" si="69"/>
        <v>May</v>
      </c>
      <c r="S1157" s="31">
        <v>14</v>
      </c>
      <c r="T1157" s="31">
        <v>30</v>
      </c>
      <c r="U1157" s="31">
        <v>23</v>
      </c>
    </row>
    <row r="1158" spans="1:21" x14ac:dyDescent="0.35">
      <c r="A1158" s="1" t="s">
        <v>11</v>
      </c>
      <c r="B1158" s="1" t="s">
        <v>543</v>
      </c>
      <c r="C1158" s="2" t="s">
        <v>544</v>
      </c>
      <c r="D1158" s="1" t="s">
        <v>754</v>
      </c>
      <c r="E1158" s="3">
        <v>46901.416666666701</v>
      </c>
      <c r="F1158" s="1">
        <v>27.198658330000001</v>
      </c>
      <c r="G1158" s="1">
        <v>78.005980559999998</v>
      </c>
      <c r="H1158" s="2" t="s">
        <v>18</v>
      </c>
      <c r="I1158" s="1">
        <v>24</v>
      </c>
      <c r="J1158" s="1">
        <v>31</v>
      </c>
      <c r="K1158" s="1">
        <v>27</v>
      </c>
      <c r="L1158" s="1" t="str">
        <f t="shared" si="68"/>
        <v>OK</v>
      </c>
      <c r="M1158" t="str">
        <f t="shared" si="69"/>
        <v>May</v>
      </c>
      <c r="S1158" s="30">
        <v>24</v>
      </c>
      <c r="T1158" s="30">
        <v>31</v>
      </c>
      <c r="U1158" s="30">
        <v>27</v>
      </c>
    </row>
    <row r="1159" spans="1:21" x14ac:dyDescent="0.35">
      <c r="A1159" s="1" t="s">
        <v>11</v>
      </c>
      <c r="B1159" s="1" t="s">
        <v>543</v>
      </c>
      <c r="C1159" s="2" t="s">
        <v>544</v>
      </c>
      <c r="D1159" s="1" t="s">
        <v>754</v>
      </c>
      <c r="E1159" s="3">
        <v>46902.416666666701</v>
      </c>
      <c r="F1159" s="1">
        <v>27.198658330000001</v>
      </c>
      <c r="G1159" s="1">
        <v>78.005980559999998</v>
      </c>
      <c r="H1159" s="2" t="s">
        <v>52</v>
      </c>
      <c r="I1159" s="1">
        <v>39</v>
      </c>
      <c r="J1159" s="1">
        <v>89</v>
      </c>
      <c r="K1159" s="1">
        <v>57</v>
      </c>
      <c r="L1159" s="1" t="str">
        <f t="shared" si="68"/>
        <v>OK</v>
      </c>
      <c r="M1159" t="str">
        <f t="shared" si="69"/>
        <v>May</v>
      </c>
      <c r="S1159" s="31">
        <v>39</v>
      </c>
      <c r="T1159" s="31">
        <v>89</v>
      </c>
      <c r="U1159" s="31">
        <v>57</v>
      </c>
    </row>
    <row r="1160" spans="1:21" x14ac:dyDescent="0.35">
      <c r="A1160" s="1" t="s">
        <v>11</v>
      </c>
      <c r="B1160" s="1" t="s">
        <v>543</v>
      </c>
      <c r="C1160" s="2" t="s">
        <v>544</v>
      </c>
      <c r="D1160" s="1" t="s">
        <v>755</v>
      </c>
      <c r="E1160" s="3">
        <v>46903.416666666701</v>
      </c>
      <c r="F1160" s="1">
        <v>27.194120000000002</v>
      </c>
      <c r="G1160" s="1">
        <v>77.962370000000007</v>
      </c>
      <c r="H1160" s="2" t="s">
        <v>18</v>
      </c>
      <c r="I1160" s="1">
        <v>16</v>
      </c>
      <c r="J1160" s="1">
        <v>29</v>
      </c>
      <c r="K1160" s="1">
        <v>22</v>
      </c>
      <c r="L1160" s="1" t="str">
        <f t="shared" si="68"/>
        <v>OK</v>
      </c>
      <c r="M1160" t="str">
        <f t="shared" si="69"/>
        <v>May</v>
      </c>
      <c r="S1160" s="30">
        <v>16</v>
      </c>
      <c r="T1160" s="30">
        <v>29</v>
      </c>
      <c r="U1160" s="30">
        <v>22</v>
      </c>
    </row>
    <row r="1161" spans="1:21" x14ac:dyDescent="0.35">
      <c r="A1161" s="1" t="s">
        <v>11</v>
      </c>
      <c r="B1161" s="1" t="s">
        <v>543</v>
      </c>
      <c r="C1161" s="2" t="s">
        <v>544</v>
      </c>
      <c r="D1161" s="1" t="s">
        <v>555</v>
      </c>
      <c r="E1161" s="3">
        <v>46904.416666666701</v>
      </c>
      <c r="F1161" s="1">
        <v>27.169338</v>
      </c>
      <c r="G1161" s="1">
        <v>78.035820000000001</v>
      </c>
      <c r="H1161" s="2" t="s">
        <v>16</v>
      </c>
      <c r="I1161" s="1">
        <v>77</v>
      </c>
      <c r="J1161" s="1">
        <v>143</v>
      </c>
      <c r="K1161" s="1">
        <v>107</v>
      </c>
      <c r="L1161" s="1" t="str">
        <f t="shared" si="68"/>
        <v>OK</v>
      </c>
      <c r="M1161" t="str">
        <f t="shared" si="69"/>
        <v>May</v>
      </c>
      <c r="S1161" s="31">
        <v>77</v>
      </c>
      <c r="T1161" s="31">
        <v>143</v>
      </c>
      <c r="U1161" s="31">
        <v>107</v>
      </c>
    </row>
    <row r="1162" spans="1:21" x14ac:dyDescent="0.35">
      <c r="A1162" s="1" t="s">
        <v>11</v>
      </c>
      <c r="B1162" s="1" t="s">
        <v>543</v>
      </c>
      <c r="C1162" s="2" t="s">
        <v>544</v>
      </c>
      <c r="D1162" s="1" t="s">
        <v>555</v>
      </c>
      <c r="E1162" s="3">
        <v>46905.416666666701</v>
      </c>
      <c r="F1162" s="1">
        <v>27.169338</v>
      </c>
      <c r="G1162" s="1">
        <v>78.035820000000001</v>
      </c>
      <c r="H1162" s="2" t="s">
        <v>21</v>
      </c>
      <c r="I1162" s="1">
        <v>16</v>
      </c>
      <c r="J1162" s="1">
        <v>17</v>
      </c>
      <c r="K1162" s="1">
        <v>16</v>
      </c>
      <c r="L1162" s="1" t="str">
        <f t="shared" si="68"/>
        <v>OK</v>
      </c>
      <c r="M1162" t="str">
        <f t="shared" si="69"/>
        <v>June</v>
      </c>
      <c r="S1162" s="30">
        <v>16</v>
      </c>
      <c r="T1162" s="30">
        <v>17</v>
      </c>
      <c r="U1162" s="30">
        <v>16</v>
      </c>
    </row>
    <row r="1163" spans="1:21" x14ac:dyDescent="0.35">
      <c r="A1163" s="1" t="s">
        <v>11</v>
      </c>
      <c r="B1163" s="1" t="s">
        <v>543</v>
      </c>
      <c r="C1163" s="2" t="s">
        <v>544</v>
      </c>
      <c r="D1163" s="1" t="s">
        <v>555</v>
      </c>
      <c r="E1163" s="3">
        <v>46906.416666666701</v>
      </c>
      <c r="F1163" s="1">
        <v>27.169338</v>
      </c>
      <c r="G1163" s="1">
        <v>78.035820000000001</v>
      </c>
      <c r="H1163" s="2" t="s">
        <v>52</v>
      </c>
      <c r="I1163" s="1">
        <v>17</v>
      </c>
      <c r="J1163" s="1">
        <v>93</v>
      </c>
      <c r="K1163" s="1">
        <v>60</v>
      </c>
      <c r="L1163" s="1" t="str">
        <f t="shared" si="68"/>
        <v>OK</v>
      </c>
      <c r="M1163" t="str">
        <f t="shared" si="69"/>
        <v>June</v>
      </c>
      <c r="S1163" s="31">
        <v>17</v>
      </c>
      <c r="T1163" s="31">
        <v>93</v>
      </c>
      <c r="U1163" s="31">
        <v>60</v>
      </c>
    </row>
    <row r="1164" spans="1:21" x14ac:dyDescent="0.35">
      <c r="A1164" s="1" t="s">
        <v>11</v>
      </c>
      <c r="B1164" s="1" t="s">
        <v>543</v>
      </c>
      <c r="C1164" s="2" t="s">
        <v>544</v>
      </c>
      <c r="D1164" s="1" t="s">
        <v>556</v>
      </c>
      <c r="E1164" s="3">
        <v>46907.416666666701</v>
      </c>
      <c r="F1164" s="1">
        <v>27.198619999999998</v>
      </c>
      <c r="G1164" s="1">
        <v>77.920659999999998</v>
      </c>
      <c r="H1164" s="2" t="s">
        <v>21</v>
      </c>
      <c r="I1164" s="1">
        <v>41</v>
      </c>
      <c r="J1164" s="1">
        <v>44</v>
      </c>
      <c r="K1164" s="1">
        <v>43</v>
      </c>
      <c r="L1164" s="1" t="str">
        <f t="shared" si="68"/>
        <v>OK</v>
      </c>
      <c r="M1164" t="str">
        <f t="shared" si="69"/>
        <v>June</v>
      </c>
      <c r="S1164" s="30">
        <v>41</v>
      </c>
      <c r="T1164" s="30">
        <v>44</v>
      </c>
      <c r="U1164" s="30">
        <v>43</v>
      </c>
    </row>
    <row r="1165" spans="1:21" x14ac:dyDescent="0.35">
      <c r="A1165" s="1" t="s">
        <v>11</v>
      </c>
      <c r="B1165" s="1" t="s">
        <v>543</v>
      </c>
      <c r="C1165" s="2" t="s">
        <v>559</v>
      </c>
      <c r="D1165" s="1" t="s">
        <v>560</v>
      </c>
      <c r="E1165" s="3">
        <v>46908.416666666701</v>
      </c>
      <c r="F1165" s="1">
        <v>28.359580999999999</v>
      </c>
      <c r="G1165" s="1">
        <v>79.414455000000004</v>
      </c>
      <c r="H1165" s="2" t="s">
        <v>52</v>
      </c>
      <c r="I1165" s="1">
        <v>15</v>
      </c>
      <c r="J1165" s="1">
        <v>31</v>
      </c>
      <c r="K1165" s="1">
        <v>17</v>
      </c>
      <c r="L1165" s="1" t="str">
        <f t="shared" si="68"/>
        <v>OK</v>
      </c>
      <c r="M1165" t="str">
        <f t="shared" si="69"/>
        <v>June</v>
      </c>
      <c r="S1165" s="31">
        <v>15</v>
      </c>
      <c r="T1165" s="31">
        <v>31</v>
      </c>
      <c r="U1165" s="31">
        <v>17</v>
      </c>
    </row>
    <row r="1166" spans="1:21" x14ac:dyDescent="0.35">
      <c r="A1166" s="1" t="s">
        <v>11</v>
      </c>
      <c r="B1166" s="1" t="s">
        <v>543</v>
      </c>
      <c r="C1166" s="2" t="s">
        <v>559</v>
      </c>
      <c r="D1166" s="1" t="s">
        <v>561</v>
      </c>
      <c r="E1166" s="3">
        <v>46909.416666666701</v>
      </c>
      <c r="F1166" s="1">
        <v>28.389109359999999</v>
      </c>
      <c r="G1166" s="1">
        <v>79.429637080000006</v>
      </c>
      <c r="H1166" s="2" t="s">
        <v>15</v>
      </c>
      <c r="I1166" s="1">
        <v>29</v>
      </c>
      <c r="J1166" s="1">
        <v>62</v>
      </c>
      <c r="K1166" s="1">
        <v>41</v>
      </c>
      <c r="L1166" s="1" t="str">
        <f t="shared" si="68"/>
        <v>OK</v>
      </c>
      <c r="M1166" t="str">
        <f t="shared" si="69"/>
        <v>June</v>
      </c>
      <c r="S1166" s="30">
        <v>29</v>
      </c>
      <c r="T1166" s="30">
        <v>62</v>
      </c>
      <c r="U1166" s="30">
        <v>41</v>
      </c>
    </row>
    <row r="1167" spans="1:21" x14ac:dyDescent="0.35">
      <c r="A1167" s="1" t="s">
        <v>11</v>
      </c>
      <c r="B1167" s="1" t="s">
        <v>543</v>
      </c>
      <c r="C1167" s="2" t="s">
        <v>559</v>
      </c>
      <c r="D1167" s="1" t="s">
        <v>561</v>
      </c>
      <c r="E1167" s="3">
        <v>46910.416666666701</v>
      </c>
      <c r="F1167" s="1">
        <v>28.389109359999999</v>
      </c>
      <c r="G1167" s="1">
        <v>79.429637080000006</v>
      </c>
      <c r="H1167" s="2" t="s">
        <v>17</v>
      </c>
      <c r="I1167" s="1">
        <v>25</v>
      </c>
      <c r="J1167" s="1">
        <v>26</v>
      </c>
      <c r="K1167" s="1">
        <v>25</v>
      </c>
      <c r="L1167" s="1" t="str">
        <f t="shared" si="68"/>
        <v>OK</v>
      </c>
      <c r="M1167" t="str">
        <f t="shared" si="69"/>
        <v>June</v>
      </c>
      <c r="S1167" s="31">
        <v>25</v>
      </c>
      <c r="T1167" s="31">
        <v>26</v>
      </c>
      <c r="U1167" s="31">
        <v>25</v>
      </c>
    </row>
    <row r="1168" spans="1:21" x14ac:dyDescent="0.35">
      <c r="A1168" s="1" t="s">
        <v>11</v>
      </c>
      <c r="B1168" s="1" t="s">
        <v>543</v>
      </c>
      <c r="C1168" s="2" t="s">
        <v>562</v>
      </c>
      <c r="D1168" s="1" t="s">
        <v>563</v>
      </c>
      <c r="E1168" s="3">
        <v>46911.416666666701</v>
      </c>
      <c r="F1168" s="1">
        <v>28.406963000000001</v>
      </c>
      <c r="G1168" s="1">
        <v>77.849830999999995</v>
      </c>
      <c r="H1168" s="2" t="s">
        <v>15</v>
      </c>
      <c r="I1168" s="1">
        <v>20</v>
      </c>
      <c r="J1168" s="1">
        <v>70</v>
      </c>
      <c r="K1168" s="1">
        <v>41</v>
      </c>
      <c r="L1168" s="1" t="str">
        <f t="shared" si="68"/>
        <v>OK</v>
      </c>
      <c r="M1168" t="str">
        <f t="shared" si="69"/>
        <v>June</v>
      </c>
      <c r="S1168" s="30">
        <v>20</v>
      </c>
      <c r="T1168" s="30">
        <v>70</v>
      </c>
      <c r="U1168" s="30">
        <v>41</v>
      </c>
    </row>
    <row r="1169" spans="1:21" x14ac:dyDescent="0.35">
      <c r="A1169" s="1" t="s">
        <v>11</v>
      </c>
      <c r="B1169" s="1" t="s">
        <v>543</v>
      </c>
      <c r="C1169" s="2" t="s">
        <v>562</v>
      </c>
      <c r="D1169" s="1" t="s">
        <v>563</v>
      </c>
      <c r="E1169" s="3">
        <v>46912.416666666701</v>
      </c>
      <c r="F1169" s="1">
        <v>28.406963000000001</v>
      </c>
      <c r="G1169" s="1">
        <v>77.849830999999995</v>
      </c>
      <c r="H1169" s="2" t="s">
        <v>16</v>
      </c>
      <c r="I1169" s="1">
        <v>66</v>
      </c>
      <c r="J1169" s="1">
        <v>184</v>
      </c>
      <c r="K1169" s="1">
        <v>121</v>
      </c>
      <c r="L1169" s="1" t="str">
        <f t="shared" si="68"/>
        <v>OK</v>
      </c>
      <c r="M1169" t="str">
        <f t="shared" si="69"/>
        <v>June</v>
      </c>
      <c r="S1169" s="31">
        <v>66</v>
      </c>
      <c r="T1169" s="31">
        <v>184</v>
      </c>
      <c r="U1169" s="31">
        <v>121</v>
      </c>
    </row>
    <row r="1170" spans="1:21" x14ac:dyDescent="0.35">
      <c r="A1170" s="1" t="s">
        <v>11</v>
      </c>
      <c r="B1170" s="1" t="s">
        <v>543</v>
      </c>
      <c r="C1170" s="2" t="s">
        <v>549</v>
      </c>
      <c r="D1170" s="1" t="s">
        <v>550</v>
      </c>
      <c r="E1170" s="3">
        <v>46913.416666666701</v>
      </c>
      <c r="F1170" s="1">
        <v>27.168897000000001</v>
      </c>
      <c r="G1170" s="1">
        <v>78.376959999999997</v>
      </c>
      <c r="H1170" s="2" t="s">
        <v>16</v>
      </c>
      <c r="I1170" s="1">
        <v>63</v>
      </c>
      <c r="J1170" s="1">
        <v>112</v>
      </c>
      <c r="K1170" s="1">
        <v>80</v>
      </c>
      <c r="L1170" s="1" t="str">
        <f t="shared" si="68"/>
        <v>OK</v>
      </c>
      <c r="M1170" t="str">
        <f t="shared" si="69"/>
        <v>June</v>
      </c>
      <c r="S1170" s="30">
        <v>63</v>
      </c>
      <c r="T1170" s="30">
        <v>112</v>
      </c>
      <c r="U1170" s="30">
        <v>80</v>
      </c>
    </row>
    <row r="1171" spans="1:21" x14ac:dyDescent="0.35">
      <c r="A1171" s="1" t="s">
        <v>11</v>
      </c>
      <c r="B1171" s="1" t="s">
        <v>543</v>
      </c>
      <c r="C1171" s="2" t="s">
        <v>566</v>
      </c>
      <c r="D1171" s="1" t="s">
        <v>567</v>
      </c>
      <c r="E1171" s="3">
        <v>46914.416666666701</v>
      </c>
      <c r="F1171" s="1">
        <v>26.428281999999999</v>
      </c>
      <c r="G1171" s="1">
        <v>80.327067</v>
      </c>
      <c r="H1171" s="2" t="s">
        <v>17</v>
      </c>
      <c r="I1171" s="1">
        <v>29</v>
      </c>
      <c r="J1171" s="1">
        <v>34</v>
      </c>
      <c r="K1171" s="1">
        <v>31</v>
      </c>
      <c r="L1171" s="1" t="str">
        <f t="shared" si="68"/>
        <v>OK</v>
      </c>
      <c r="M1171" t="str">
        <f t="shared" si="69"/>
        <v>June</v>
      </c>
      <c r="S1171" s="31">
        <v>29</v>
      </c>
      <c r="T1171" s="31">
        <v>34</v>
      </c>
      <c r="U1171" s="31">
        <v>31</v>
      </c>
    </row>
    <row r="1172" spans="1:21" x14ac:dyDescent="0.35">
      <c r="A1172" s="1" t="s">
        <v>11</v>
      </c>
      <c r="B1172" s="1" t="s">
        <v>543</v>
      </c>
      <c r="C1172" s="2" t="s">
        <v>566</v>
      </c>
      <c r="D1172" s="1" t="s">
        <v>568</v>
      </c>
      <c r="E1172" s="3">
        <v>46915.416666666701</v>
      </c>
      <c r="F1172" s="1">
        <v>26.509954</v>
      </c>
      <c r="G1172" s="1">
        <v>80.249611999999999</v>
      </c>
      <c r="H1172" s="2" t="s">
        <v>21</v>
      </c>
      <c r="I1172" s="1">
        <v>24</v>
      </c>
      <c r="J1172" s="1">
        <v>24</v>
      </c>
      <c r="K1172" s="1">
        <v>24</v>
      </c>
      <c r="L1172" s="1" t="str">
        <f t="shared" si="68"/>
        <v>OK</v>
      </c>
      <c r="M1172" t="str">
        <f t="shared" si="69"/>
        <v>June</v>
      </c>
      <c r="S1172" s="30">
        <v>24</v>
      </c>
      <c r="T1172" s="30">
        <v>24</v>
      </c>
      <c r="U1172" s="30">
        <v>24</v>
      </c>
    </row>
    <row r="1173" spans="1:21" x14ac:dyDescent="0.35">
      <c r="A1173" s="1" t="s">
        <v>11</v>
      </c>
      <c r="B1173" s="1" t="s">
        <v>543</v>
      </c>
      <c r="C1173" s="2" t="s">
        <v>566</v>
      </c>
      <c r="D1173" s="1" t="s">
        <v>568</v>
      </c>
      <c r="E1173" s="3">
        <v>46916.416666666701</v>
      </c>
      <c r="F1173" s="1">
        <v>26.509954</v>
      </c>
      <c r="G1173" s="1">
        <v>80.249611999999999</v>
      </c>
      <c r="H1173" s="2" t="s">
        <v>18</v>
      </c>
      <c r="I1173" s="1">
        <v>23</v>
      </c>
      <c r="J1173" s="1">
        <v>39</v>
      </c>
      <c r="K1173" s="1">
        <v>24</v>
      </c>
      <c r="L1173" s="1" t="str">
        <f t="shared" si="68"/>
        <v>OK</v>
      </c>
      <c r="M1173" t="str">
        <f t="shared" si="69"/>
        <v>June</v>
      </c>
      <c r="S1173" s="31">
        <v>23</v>
      </c>
      <c r="T1173" s="31">
        <v>39</v>
      </c>
      <c r="U1173" s="31">
        <v>24</v>
      </c>
    </row>
    <row r="1174" spans="1:21" x14ac:dyDescent="0.35">
      <c r="A1174" s="1" t="s">
        <v>11</v>
      </c>
      <c r="B1174" s="1" t="s">
        <v>543</v>
      </c>
      <c r="C1174" s="2" t="s">
        <v>566</v>
      </c>
      <c r="D1174" s="1" t="s">
        <v>568</v>
      </c>
      <c r="E1174" s="3">
        <v>46917.416666666701</v>
      </c>
      <c r="F1174" s="1">
        <v>26.509954</v>
      </c>
      <c r="G1174" s="1">
        <v>80.249611999999999</v>
      </c>
      <c r="H1174" s="2" t="s">
        <v>52</v>
      </c>
      <c r="I1174" s="1">
        <v>15</v>
      </c>
      <c r="J1174" s="1">
        <v>18</v>
      </c>
      <c r="K1174" s="1">
        <v>17</v>
      </c>
      <c r="L1174" s="1" t="str">
        <f t="shared" si="68"/>
        <v>OK</v>
      </c>
      <c r="M1174" t="str">
        <f t="shared" si="69"/>
        <v>June</v>
      </c>
      <c r="S1174" s="30">
        <v>15</v>
      </c>
      <c r="T1174" s="30">
        <v>18</v>
      </c>
      <c r="U1174" s="30">
        <v>17</v>
      </c>
    </row>
    <row r="1175" spans="1:21" x14ac:dyDescent="0.35">
      <c r="A1175" s="1" t="s">
        <v>11</v>
      </c>
      <c r="B1175" s="1" t="s">
        <v>543</v>
      </c>
      <c r="C1175" s="2" t="s">
        <v>566</v>
      </c>
      <c r="D1175" s="1" t="s">
        <v>569</v>
      </c>
      <c r="E1175" s="3">
        <v>46918.416666666701</v>
      </c>
      <c r="F1175" s="1">
        <v>26.470313600000001</v>
      </c>
      <c r="G1175" s="1">
        <v>80.322986299999997</v>
      </c>
      <c r="H1175" s="2" t="s">
        <v>21</v>
      </c>
      <c r="I1175" s="1">
        <v>24</v>
      </c>
      <c r="J1175" s="1">
        <v>70</v>
      </c>
      <c r="K1175" s="1">
        <v>48</v>
      </c>
      <c r="L1175" s="1" t="str">
        <f t="shared" si="68"/>
        <v>OK</v>
      </c>
      <c r="M1175" t="str">
        <f t="shared" si="69"/>
        <v>June</v>
      </c>
      <c r="S1175" s="31">
        <v>24</v>
      </c>
      <c r="T1175" s="31">
        <v>70</v>
      </c>
      <c r="U1175" s="31">
        <v>48</v>
      </c>
    </row>
    <row r="1176" spans="1:21" x14ac:dyDescent="0.35">
      <c r="A1176" s="1" t="s">
        <v>11</v>
      </c>
      <c r="B1176" s="1" t="s">
        <v>543</v>
      </c>
      <c r="C1176" s="2" t="s">
        <v>566</v>
      </c>
      <c r="D1176" s="1" t="s">
        <v>569</v>
      </c>
      <c r="E1176" s="3">
        <v>46919.416666666701</v>
      </c>
      <c r="F1176" s="1">
        <v>26.470313600000001</v>
      </c>
      <c r="G1176" s="1">
        <v>80.322986299999997</v>
      </c>
      <c r="H1176" s="2" t="s">
        <v>18</v>
      </c>
      <c r="I1176" s="1">
        <v>20</v>
      </c>
      <c r="J1176" s="1">
        <v>42</v>
      </c>
      <c r="K1176" s="1">
        <v>38</v>
      </c>
      <c r="L1176" s="1" t="str">
        <f t="shared" si="68"/>
        <v>OK</v>
      </c>
      <c r="M1176" t="str">
        <f t="shared" si="69"/>
        <v>June</v>
      </c>
      <c r="S1176" s="30">
        <v>20</v>
      </c>
      <c r="T1176" s="30">
        <v>42</v>
      </c>
      <c r="U1176" s="30">
        <v>38</v>
      </c>
    </row>
    <row r="1177" spans="1:21" x14ac:dyDescent="0.35">
      <c r="A1177" s="1" t="s">
        <v>11</v>
      </c>
      <c r="B1177" s="1" t="s">
        <v>543</v>
      </c>
      <c r="C1177" s="2" t="s">
        <v>552</v>
      </c>
      <c r="D1177" s="1" t="s">
        <v>579</v>
      </c>
      <c r="E1177" s="3">
        <v>46920.416666666701</v>
      </c>
      <c r="F1177" s="1">
        <v>28.685382000000001</v>
      </c>
      <c r="G1177" s="1">
        <v>77.453839000000002</v>
      </c>
      <c r="H1177" s="2" t="s">
        <v>15</v>
      </c>
      <c r="I1177" s="1">
        <v>30</v>
      </c>
      <c r="J1177" s="1">
        <v>81</v>
      </c>
      <c r="K1177" s="1">
        <v>54</v>
      </c>
      <c r="L1177" s="1" t="str">
        <f t="shared" si="68"/>
        <v>OK</v>
      </c>
      <c r="M1177" t="str">
        <f t="shared" si="69"/>
        <v>June</v>
      </c>
      <c r="S1177" s="31">
        <v>30</v>
      </c>
      <c r="T1177" s="31">
        <v>81</v>
      </c>
      <c r="U1177" s="31">
        <v>54</v>
      </c>
    </row>
    <row r="1178" spans="1:21" x14ac:dyDescent="0.35">
      <c r="A1178" s="1" t="s">
        <v>11</v>
      </c>
      <c r="B1178" s="1" t="s">
        <v>543</v>
      </c>
      <c r="C1178" s="2" t="s">
        <v>552</v>
      </c>
      <c r="D1178" s="1" t="s">
        <v>580</v>
      </c>
      <c r="E1178" s="3">
        <v>46921.416666666701</v>
      </c>
      <c r="F1178" s="1">
        <v>28.660334599999999</v>
      </c>
      <c r="G1178" s="1">
        <v>77.357256300000003</v>
      </c>
      <c r="H1178" s="2" t="s">
        <v>16</v>
      </c>
      <c r="I1178" s="1">
        <v>49</v>
      </c>
      <c r="J1178" s="1">
        <v>170</v>
      </c>
      <c r="K1178" s="1">
        <v>106</v>
      </c>
      <c r="L1178" s="1" t="str">
        <f t="shared" si="68"/>
        <v>OK</v>
      </c>
      <c r="M1178" t="str">
        <f t="shared" si="69"/>
        <v>June</v>
      </c>
      <c r="S1178" s="30">
        <v>49</v>
      </c>
      <c r="T1178" s="30">
        <v>170</v>
      </c>
      <c r="U1178" s="30">
        <v>106</v>
      </c>
    </row>
    <row r="1179" spans="1:21" x14ac:dyDescent="0.35">
      <c r="A1179" s="1" t="s">
        <v>11</v>
      </c>
      <c r="B1179" s="1" t="s">
        <v>543</v>
      </c>
      <c r="C1179" s="2" t="s">
        <v>552</v>
      </c>
      <c r="D1179" s="1" t="s">
        <v>580</v>
      </c>
      <c r="E1179" s="3">
        <v>46922.416666666701</v>
      </c>
      <c r="F1179" s="1">
        <v>28.660334599999999</v>
      </c>
      <c r="G1179" s="1">
        <v>77.357256300000003</v>
      </c>
      <c r="H1179" s="2" t="s">
        <v>18</v>
      </c>
      <c r="I1179" s="1">
        <v>2</v>
      </c>
      <c r="J1179" s="1">
        <v>57</v>
      </c>
      <c r="K1179" s="1">
        <v>45</v>
      </c>
      <c r="L1179" s="1" t="str">
        <f t="shared" si="68"/>
        <v>OK</v>
      </c>
      <c r="M1179" t="str">
        <f t="shared" si="69"/>
        <v>June</v>
      </c>
      <c r="S1179" s="31">
        <v>2</v>
      </c>
      <c r="T1179" s="31">
        <v>57</v>
      </c>
      <c r="U1179" s="31">
        <v>45</v>
      </c>
    </row>
    <row r="1180" spans="1:21" x14ac:dyDescent="0.35">
      <c r="A1180" s="1" t="s">
        <v>11</v>
      </c>
      <c r="B1180" s="1" t="s">
        <v>543</v>
      </c>
      <c r="C1180" s="2" t="s">
        <v>575</v>
      </c>
      <c r="D1180" s="1" t="s">
        <v>576</v>
      </c>
      <c r="E1180" s="3">
        <v>46923.416666666701</v>
      </c>
      <c r="F1180" s="1">
        <v>26.730136000000002</v>
      </c>
      <c r="G1180" s="1">
        <v>83.433858999999998</v>
      </c>
      <c r="H1180" s="2" t="s">
        <v>21</v>
      </c>
      <c r="I1180" s="1">
        <v>11</v>
      </c>
      <c r="J1180" s="1">
        <v>12</v>
      </c>
      <c r="K1180" s="1">
        <v>11</v>
      </c>
      <c r="L1180" s="1" t="str">
        <f t="shared" si="68"/>
        <v>OK</v>
      </c>
      <c r="M1180" t="str">
        <f t="shared" si="69"/>
        <v>June</v>
      </c>
      <c r="S1180" s="30">
        <v>11</v>
      </c>
      <c r="T1180" s="30">
        <v>12</v>
      </c>
      <c r="U1180" s="30">
        <v>11</v>
      </c>
    </row>
    <row r="1181" spans="1:21" x14ac:dyDescent="0.35">
      <c r="A1181" s="1" t="s">
        <v>11</v>
      </c>
      <c r="B1181" s="1" t="s">
        <v>543</v>
      </c>
      <c r="C1181" s="2" t="s">
        <v>577</v>
      </c>
      <c r="D1181" s="1" t="s">
        <v>578</v>
      </c>
      <c r="E1181" s="3">
        <v>46924.416666666701</v>
      </c>
      <c r="F1181" s="1">
        <v>28.472719999999999</v>
      </c>
      <c r="G1181" s="1">
        <v>77.481999999999999</v>
      </c>
      <c r="H1181" s="2" t="s">
        <v>17</v>
      </c>
      <c r="I1181" s="1">
        <v>2</v>
      </c>
      <c r="J1181" s="1">
        <v>18</v>
      </c>
      <c r="K1181" s="1">
        <v>9</v>
      </c>
      <c r="L1181" s="1" t="str">
        <f t="shared" si="68"/>
        <v>OK</v>
      </c>
      <c r="M1181" t="str">
        <f t="shared" si="69"/>
        <v>June</v>
      </c>
      <c r="S1181" s="31">
        <v>2</v>
      </c>
      <c r="T1181" s="31">
        <v>18</v>
      </c>
      <c r="U1181" s="31">
        <v>9</v>
      </c>
    </row>
    <row r="1182" spans="1:21" x14ac:dyDescent="0.35">
      <c r="A1182" s="1" t="s">
        <v>11</v>
      </c>
      <c r="B1182" s="1" t="s">
        <v>543</v>
      </c>
      <c r="C1182" s="2" t="s">
        <v>756</v>
      </c>
      <c r="D1182" s="1" t="s">
        <v>757</v>
      </c>
      <c r="E1182" s="3">
        <v>46925.416666666701</v>
      </c>
      <c r="F1182" s="1">
        <v>28.2348927</v>
      </c>
      <c r="G1182" s="1">
        <v>77.868300199999993</v>
      </c>
      <c r="H1182" s="2" t="s">
        <v>52</v>
      </c>
      <c r="I1182" s="1" t="s">
        <v>86</v>
      </c>
      <c r="J1182" s="1" t="s">
        <v>86</v>
      </c>
      <c r="K1182" s="1" t="s">
        <v>86</v>
      </c>
      <c r="L1182" s="1" t="str">
        <f t="shared" si="68"/>
        <v>Missing/Zero/NA</v>
      </c>
      <c r="S1182" s="30">
        <v>26.381599999999999</v>
      </c>
      <c r="T1182" s="30">
        <v>76.298400000000001</v>
      </c>
      <c r="U1182" s="30">
        <v>43.724699999999999</v>
      </c>
    </row>
    <row r="1183" spans="1:21" x14ac:dyDescent="0.35">
      <c r="A1183" s="1" t="s">
        <v>11</v>
      </c>
      <c r="B1183" s="1" t="s">
        <v>543</v>
      </c>
      <c r="C1183" s="2" t="s">
        <v>570</v>
      </c>
      <c r="D1183" s="1" t="s">
        <v>571</v>
      </c>
      <c r="E1183" s="3">
        <v>46926.416666666701</v>
      </c>
      <c r="F1183" s="1">
        <v>26.766432999999999</v>
      </c>
      <c r="G1183" s="1">
        <v>80.927299000000005</v>
      </c>
      <c r="H1183" s="2" t="s">
        <v>15</v>
      </c>
      <c r="I1183" s="1">
        <v>31</v>
      </c>
      <c r="J1183" s="1">
        <v>157</v>
      </c>
      <c r="K1183" s="1">
        <v>49</v>
      </c>
      <c r="L1183" s="1" t="str">
        <f t="shared" si="68"/>
        <v>OK</v>
      </c>
      <c r="M1183" t="str">
        <f t="shared" ref="M1183:M1185" si="70">TEXT(E1183,"MMMM")</f>
        <v>June</v>
      </c>
      <c r="S1183" s="31">
        <v>31</v>
      </c>
      <c r="T1183" s="31">
        <v>157</v>
      </c>
      <c r="U1183" s="31">
        <v>49</v>
      </c>
    </row>
    <row r="1184" spans="1:21" x14ac:dyDescent="0.35">
      <c r="A1184" s="1" t="s">
        <v>11</v>
      </c>
      <c r="B1184" s="1" t="s">
        <v>543</v>
      </c>
      <c r="C1184" s="2" t="s">
        <v>577</v>
      </c>
      <c r="D1184" s="1" t="s">
        <v>582</v>
      </c>
      <c r="E1184" s="3">
        <v>46927.416666666701</v>
      </c>
      <c r="F1184" s="1">
        <v>28.557054000000001</v>
      </c>
      <c r="G1184" s="1">
        <v>77.453663000000006</v>
      </c>
      <c r="H1184" s="2" t="s">
        <v>17</v>
      </c>
      <c r="I1184" s="1">
        <v>8</v>
      </c>
      <c r="J1184" s="1">
        <v>21</v>
      </c>
      <c r="K1184" s="1">
        <v>14</v>
      </c>
      <c r="L1184" s="1" t="str">
        <f t="shared" si="68"/>
        <v>OK</v>
      </c>
      <c r="M1184" t="str">
        <f t="shared" si="70"/>
        <v>June</v>
      </c>
      <c r="S1184" s="30">
        <v>8</v>
      </c>
      <c r="T1184" s="30">
        <v>21</v>
      </c>
      <c r="U1184" s="30">
        <v>14</v>
      </c>
    </row>
    <row r="1185" spans="1:21" x14ac:dyDescent="0.35">
      <c r="A1185" s="1" t="s">
        <v>11</v>
      </c>
      <c r="B1185" s="1" t="s">
        <v>543</v>
      </c>
      <c r="C1185" s="2" t="s">
        <v>583</v>
      </c>
      <c r="D1185" s="1" t="s">
        <v>584</v>
      </c>
      <c r="E1185" s="3">
        <v>46928.416666666701</v>
      </c>
      <c r="F1185" s="1">
        <v>28.725645</v>
      </c>
      <c r="G1185" s="1">
        <v>77.749674999999996</v>
      </c>
      <c r="H1185" s="2" t="s">
        <v>16</v>
      </c>
      <c r="I1185" s="1">
        <v>52</v>
      </c>
      <c r="J1185" s="1">
        <v>128</v>
      </c>
      <c r="K1185" s="1">
        <v>82</v>
      </c>
      <c r="L1185" s="1" t="str">
        <f t="shared" si="68"/>
        <v>OK</v>
      </c>
      <c r="M1185" t="str">
        <f t="shared" si="70"/>
        <v>June</v>
      </c>
      <c r="S1185" s="31">
        <v>52</v>
      </c>
      <c r="T1185" s="31">
        <v>128</v>
      </c>
      <c r="U1185" s="31">
        <v>82</v>
      </c>
    </row>
    <row r="1186" spans="1:21" x14ac:dyDescent="0.35">
      <c r="A1186" s="1" t="s">
        <v>11</v>
      </c>
      <c r="B1186" s="1" t="s">
        <v>543</v>
      </c>
      <c r="C1186" s="2" t="s">
        <v>557</v>
      </c>
      <c r="D1186" s="1" t="s">
        <v>558</v>
      </c>
      <c r="E1186" s="3">
        <v>46929.416666666701</v>
      </c>
      <c r="F1186" s="1">
        <v>28.964949000000001</v>
      </c>
      <c r="G1186" s="1">
        <v>77.278761000000003</v>
      </c>
      <c r="H1186" s="2" t="s">
        <v>16</v>
      </c>
      <c r="I1186" s="1" t="s">
        <v>86</v>
      </c>
      <c r="J1186" s="1" t="s">
        <v>86</v>
      </c>
      <c r="K1186" s="1" t="s">
        <v>86</v>
      </c>
      <c r="L1186" s="1" t="str">
        <f t="shared" si="68"/>
        <v>Missing/Zero/NA</v>
      </c>
      <c r="S1186" s="30">
        <v>26.381599999999999</v>
      </c>
      <c r="T1186" s="30">
        <v>76.298400000000001</v>
      </c>
      <c r="U1186" s="30">
        <v>43.724699999999999</v>
      </c>
    </row>
    <row r="1187" spans="1:21" x14ac:dyDescent="0.35">
      <c r="A1187" s="1" t="s">
        <v>11</v>
      </c>
      <c r="B1187" s="1" t="s">
        <v>543</v>
      </c>
      <c r="C1187" s="2" t="s">
        <v>559</v>
      </c>
      <c r="D1187" s="1" t="s">
        <v>560</v>
      </c>
      <c r="E1187" s="3">
        <v>46930.416666666701</v>
      </c>
      <c r="F1187" s="1">
        <v>28.359580999999999</v>
      </c>
      <c r="G1187" s="1">
        <v>79.414455000000004</v>
      </c>
      <c r="H1187" s="2" t="s">
        <v>18</v>
      </c>
      <c r="I1187" s="1">
        <v>2</v>
      </c>
      <c r="J1187" s="1">
        <v>32</v>
      </c>
      <c r="K1187" s="1">
        <v>11</v>
      </c>
      <c r="L1187" s="1" t="str">
        <f t="shared" si="68"/>
        <v>OK</v>
      </c>
      <c r="M1187" t="str">
        <f t="shared" ref="M1187:M1194" si="71">TEXT(E1187,"MMMM")</f>
        <v>June</v>
      </c>
      <c r="S1187" s="31">
        <v>2</v>
      </c>
      <c r="T1187" s="31">
        <v>32</v>
      </c>
      <c r="U1187" s="31">
        <v>11</v>
      </c>
    </row>
    <row r="1188" spans="1:21" x14ac:dyDescent="0.35">
      <c r="A1188" s="1" t="s">
        <v>11</v>
      </c>
      <c r="B1188" s="1" t="s">
        <v>543</v>
      </c>
      <c r="C1188" s="2" t="s">
        <v>549</v>
      </c>
      <c r="D1188" s="1" t="s">
        <v>550</v>
      </c>
      <c r="E1188" s="3">
        <v>46931.416666666701</v>
      </c>
      <c r="F1188" s="1">
        <v>27.168897000000001</v>
      </c>
      <c r="G1188" s="1">
        <v>78.376959999999997</v>
      </c>
      <c r="H1188" s="2" t="s">
        <v>18</v>
      </c>
      <c r="I1188" s="1">
        <v>20</v>
      </c>
      <c r="J1188" s="1">
        <v>33</v>
      </c>
      <c r="K1188" s="1">
        <v>22</v>
      </c>
      <c r="L1188" s="1" t="str">
        <f t="shared" si="68"/>
        <v>OK</v>
      </c>
      <c r="M1188" t="str">
        <f t="shared" si="71"/>
        <v>June</v>
      </c>
      <c r="S1188" s="30">
        <v>20</v>
      </c>
      <c r="T1188" s="30">
        <v>33</v>
      </c>
      <c r="U1188" s="30">
        <v>22</v>
      </c>
    </row>
    <row r="1189" spans="1:21" x14ac:dyDescent="0.35">
      <c r="A1189" s="1" t="s">
        <v>11</v>
      </c>
      <c r="B1189" s="1" t="s">
        <v>543</v>
      </c>
      <c r="C1189" s="2" t="s">
        <v>549</v>
      </c>
      <c r="D1189" s="1" t="s">
        <v>551</v>
      </c>
      <c r="E1189" s="3">
        <v>46932.416666666701</v>
      </c>
      <c r="F1189" s="1">
        <v>27.159400000000002</v>
      </c>
      <c r="G1189" s="1">
        <v>78.395300000000006</v>
      </c>
      <c r="H1189" s="2" t="s">
        <v>18</v>
      </c>
      <c r="I1189" s="1">
        <v>4</v>
      </c>
      <c r="J1189" s="1">
        <v>9</v>
      </c>
      <c r="K1189" s="1">
        <v>7</v>
      </c>
      <c r="L1189" s="1" t="str">
        <f t="shared" si="68"/>
        <v>OK</v>
      </c>
      <c r="M1189" t="str">
        <f t="shared" si="71"/>
        <v>June</v>
      </c>
      <c r="S1189" s="31">
        <v>4</v>
      </c>
      <c r="T1189" s="31">
        <v>9</v>
      </c>
      <c r="U1189" s="31">
        <v>7</v>
      </c>
    </row>
    <row r="1190" spans="1:21" x14ac:dyDescent="0.35">
      <c r="A1190" s="1" t="s">
        <v>11</v>
      </c>
      <c r="B1190" s="1" t="s">
        <v>543</v>
      </c>
      <c r="C1190" s="2" t="s">
        <v>588</v>
      </c>
      <c r="D1190" s="1" t="s">
        <v>589</v>
      </c>
      <c r="E1190" s="3">
        <v>46933.416666666701</v>
      </c>
      <c r="F1190" s="1">
        <v>28.802624999999999</v>
      </c>
      <c r="G1190" s="1">
        <v>78.753727999999995</v>
      </c>
      <c r="H1190" s="2" t="s">
        <v>21</v>
      </c>
      <c r="I1190" s="1">
        <v>27</v>
      </c>
      <c r="J1190" s="1">
        <v>28</v>
      </c>
      <c r="K1190" s="1">
        <v>27</v>
      </c>
      <c r="L1190" s="1" t="str">
        <f t="shared" si="68"/>
        <v>OK</v>
      </c>
      <c r="M1190" t="str">
        <f t="shared" si="71"/>
        <v>June</v>
      </c>
      <c r="S1190" s="30">
        <v>27</v>
      </c>
      <c r="T1190" s="30">
        <v>28</v>
      </c>
      <c r="U1190" s="30">
        <v>27</v>
      </c>
    </row>
    <row r="1191" spans="1:21" x14ac:dyDescent="0.35">
      <c r="A1191" s="1" t="s">
        <v>11</v>
      </c>
      <c r="B1191" s="1" t="s">
        <v>543</v>
      </c>
      <c r="C1191" s="2" t="s">
        <v>588</v>
      </c>
      <c r="D1191" s="1" t="s">
        <v>589</v>
      </c>
      <c r="E1191" s="3">
        <v>46934.416666666701</v>
      </c>
      <c r="F1191" s="1">
        <v>28.802624999999999</v>
      </c>
      <c r="G1191" s="1">
        <v>78.753727999999995</v>
      </c>
      <c r="H1191" s="2" t="s">
        <v>32</v>
      </c>
      <c r="I1191" s="1">
        <v>5</v>
      </c>
      <c r="J1191" s="1">
        <v>5</v>
      </c>
      <c r="K1191" s="1">
        <v>5</v>
      </c>
      <c r="L1191" s="1" t="str">
        <f t="shared" si="68"/>
        <v>OK</v>
      </c>
      <c r="M1191" t="str">
        <f t="shared" si="71"/>
        <v>June</v>
      </c>
      <c r="S1191" s="31">
        <v>5</v>
      </c>
      <c r="T1191" s="31">
        <v>5</v>
      </c>
      <c r="U1191" s="31">
        <v>5</v>
      </c>
    </row>
    <row r="1192" spans="1:21" x14ac:dyDescent="0.35">
      <c r="A1192" s="1" t="s">
        <v>11</v>
      </c>
      <c r="B1192" s="1" t="s">
        <v>543</v>
      </c>
      <c r="C1192" s="2" t="s">
        <v>590</v>
      </c>
      <c r="D1192" s="1" t="s">
        <v>591</v>
      </c>
      <c r="E1192" s="3">
        <v>46935.416666666701</v>
      </c>
      <c r="F1192" s="1">
        <v>29.472350800000001</v>
      </c>
      <c r="G1192" s="1">
        <v>77.719403099999994</v>
      </c>
      <c r="H1192" s="2" t="s">
        <v>16</v>
      </c>
      <c r="I1192" s="1">
        <v>74</v>
      </c>
      <c r="J1192" s="1">
        <v>164</v>
      </c>
      <c r="K1192" s="1">
        <v>127</v>
      </c>
      <c r="L1192" s="1" t="str">
        <f t="shared" si="68"/>
        <v>OK</v>
      </c>
      <c r="M1192" t="str">
        <f t="shared" si="71"/>
        <v>July</v>
      </c>
      <c r="S1192" s="30">
        <v>74</v>
      </c>
      <c r="T1192" s="30">
        <v>164</v>
      </c>
      <c r="U1192" s="30">
        <v>127</v>
      </c>
    </row>
    <row r="1193" spans="1:21" x14ac:dyDescent="0.35">
      <c r="A1193" s="1" t="s">
        <v>11</v>
      </c>
      <c r="B1193" s="1" t="s">
        <v>543</v>
      </c>
      <c r="C1193" s="2" t="s">
        <v>592</v>
      </c>
      <c r="D1193" s="1" t="s">
        <v>758</v>
      </c>
      <c r="E1193" s="3">
        <v>46936.416666666701</v>
      </c>
      <c r="F1193" s="1">
        <v>28.544760799999999</v>
      </c>
      <c r="G1193" s="1">
        <v>77.323125700000006</v>
      </c>
      <c r="H1193" s="2" t="s">
        <v>32</v>
      </c>
      <c r="I1193" s="1">
        <v>11</v>
      </c>
      <c r="J1193" s="1">
        <v>14</v>
      </c>
      <c r="K1193" s="1">
        <v>12</v>
      </c>
      <c r="L1193" s="1" t="str">
        <f t="shared" si="68"/>
        <v>OK</v>
      </c>
      <c r="M1193" t="str">
        <f t="shared" si="71"/>
        <v>July</v>
      </c>
      <c r="S1193" s="31">
        <v>11</v>
      </c>
      <c r="T1193" s="31">
        <v>14</v>
      </c>
      <c r="U1193" s="31">
        <v>12</v>
      </c>
    </row>
    <row r="1194" spans="1:21" x14ac:dyDescent="0.35">
      <c r="A1194" s="1" t="s">
        <v>11</v>
      </c>
      <c r="B1194" s="1" t="s">
        <v>543</v>
      </c>
      <c r="C1194" s="2" t="s">
        <v>592</v>
      </c>
      <c r="D1194" s="1" t="s">
        <v>758</v>
      </c>
      <c r="E1194" s="3">
        <v>46937.416666666701</v>
      </c>
      <c r="F1194" s="1">
        <v>28.544760799999999</v>
      </c>
      <c r="G1194" s="1">
        <v>77.323125700000006</v>
      </c>
      <c r="H1194" s="2" t="s">
        <v>17</v>
      </c>
      <c r="I1194" s="1">
        <v>14</v>
      </c>
      <c r="J1194" s="1">
        <v>31</v>
      </c>
      <c r="K1194" s="1">
        <v>22</v>
      </c>
      <c r="L1194" s="1" t="str">
        <f t="shared" si="68"/>
        <v>OK</v>
      </c>
      <c r="M1194" t="str">
        <f t="shared" si="71"/>
        <v>July</v>
      </c>
      <c r="S1194" s="30">
        <v>14</v>
      </c>
      <c r="T1194" s="30">
        <v>31</v>
      </c>
      <c r="U1194" s="30">
        <v>22</v>
      </c>
    </row>
    <row r="1195" spans="1:21" x14ac:dyDescent="0.35">
      <c r="A1195" s="1" t="s">
        <v>11</v>
      </c>
      <c r="B1195" s="1" t="s">
        <v>543</v>
      </c>
      <c r="C1195" s="2" t="s">
        <v>592</v>
      </c>
      <c r="D1195" s="1" t="s">
        <v>759</v>
      </c>
      <c r="E1195" s="3">
        <v>46938.416666666701</v>
      </c>
      <c r="F1195" s="1">
        <v>28.6245479</v>
      </c>
      <c r="G1195" s="1">
        <v>77.357710400000002</v>
      </c>
      <c r="H1195" s="2" t="s">
        <v>21</v>
      </c>
      <c r="I1195" s="1" t="s">
        <v>86</v>
      </c>
      <c r="J1195" s="1" t="s">
        <v>86</v>
      </c>
      <c r="K1195" s="1" t="s">
        <v>86</v>
      </c>
      <c r="L1195" s="1" t="str">
        <f t="shared" si="68"/>
        <v>Missing/Zero/NA</v>
      </c>
      <c r="S1195" s="31">
        <v>26.381599999999999</v>
      </c>
      <c r="T1195" s="31">
        <v>76.298400000000001</v>
      </c>
      <c r="U1195" s="31">
        <v>43.724699999999999</v>
      </c>
    </row>
    <row r="1196" spans="1:21" x14ac:dyDescent="0.35">
      <c r="A1196" s="1" t="s">
        <v>11</v>
      </c>
      <c r="B1196" s="1" t="s">
        <v>543</v>
      </c>
      <c r="C1196" s="2" t="s">
        <v>592</v>
      </c>
      <c r="D1196" s="1" t="s">
        <v>593</v>
      </c>
      <c r="E1196" s="3">
        <v>46939.416666666701</v>
      </c>
      <c r="F1196" s="1">
        <v>28.5898</v>
      </c>
      <c r="G1196" s="1">
        <v>77.310100000000006</v>
      </c>
      <c r="H1196" s="2" t="s">
        <v>16</v>
      </c>
      <c r="I1196" s="1">
        <v>14</v>
      </c>
      <c r="J1196" s="1">
        <v>34</v>
      </c>
      <c r="K1196" s="1">
        <v>23</v>
      </c>
      <c r="L1196" s="1" t="str">
        <f t="shared" si="68"/>
        <v>OK</v>
      </c>
      <c r="M1196" t="str">
        <f t="shared" ref="M1196:M1208" si="72">TEXT(E1196,"MMMM")</f>
        <v>July</v>
      </c>
      <c r="S1196" s="30">
        <v>14</v>
      </c>
      <c r="T1196" s="30">
        <v>34</v>
      </c>
      <c r="U1196" s="30">
        <v>23</v>
      </c>
    </row>
    <row r="1197" spans="1:21" x14ac:dyDescent="0.35">
      <c r="A1197" s="1" t="s">
        <v>11</v>
      </c>
      <c r="B1197" s="1" t="s">
        <v>543</v>
      </c>
      <c r="C1197" s="2" t="s">
        <v>605</v>
      </c>
      <c r="D1197" s="1" t="s">
        <v>606</v>
      </c>
      <c r="E1197" s="3">
        <v>46940.416666666701</v>
      </c>
      <c r="F1197" s="1">
        <v>28.999264</v>
      </c>
      <c r="G1197" s="1">
        <v>77.759035400000002</v>
      </c>
      <c r="H1197" s="2" t="s">
        <v>17</v>
      </c>
      <c r="I1197" s="1">
        <v>1</v>
      </c>
      <c r="J1197" s="1">
        <v>22</v>
      </c>
      <c r="K1197" s="1">
        <v>12</v>
      </c>
      <c r="L1197" s="1" t="str">
        <f t="shared" si="68"/>
        <v>OK</v>
      </c>
      <c r="M1197" t="str">
        <f t="shared" si="72"/>
        <v>July</v>
      </c>
      <c r="S1197" s="31">
        <v>1</v>
      </c>
      <c r="T1197" s="31">
        <v>22</v>
      </c>
      <c r="U1197" s="31">
        <v>12</v>
      </c>
    </row>
    <row r="1198" spans="1:21" x14ac:dyDescent="0.35">
      <c r="A1198" s="1" t="s">
        <v>11</v>
      </c>
      <c r="B1198" s="1" t="s">
        <v>543</v>
      </c>
      <c r="C1198" s="2" t="s">
        <v>605</v>
      </c>
      <c r="D1198" s="1" t="s">
        <v>608</v>
      </c>
      <c r="E1198" s="3">
        <v>46941.416666666701</v>
      </c>
      <c r="F1198" s="1">
        <v>29.063510000000001</v>
      </c>
      <c r="G1198" s="1">
        <v>77.709722999999997</v>
      </c>
      <c r="H1198" s="2" t="s">
        <v>17</v>
      </c>
      <c r="I1198" s="1">
        <v>5</v>
      </c>
      <c r="J1198" s="1">
        <v>25</v>
      </c>
      <c r="K1198" s="1">
        <v>15</v>
      </c>
      <c r="L1198" s="1" t="str">
        <f t="shared" si="68"/>
        <v>OK</v>
      </c>
      <c r="M1198" t="str">
        <f t="shared" si="72"/>
        <v>July</v>
      </c>
      <c r="S1198" s="30">
        <v>5</v>
      </c>
      <c r="T1198" s="30">
        <v>25</v>
      </c>
      <c r="U1198" s="30">
        <v>15</v>
      </c>
    </row>
    <row r="1199" spans="1:21" x14ac:dyDescent="0.35">
      <c r="A1199" s="1" t="s">
        <v>11</v>
      </c>
      <c r="B1199" s="1" t="s">
        <v>543</v>
      </c>
      <c r="C1199" s="2" t="s">
        <v>588</v>
      </c>
      <c r="D1199" s="1" t="s">
        <v>760</v>
      </c>
      <c r="E1199" s="3">
        <v>46942.416666666701</v>
      </c>
      <c r="F1199" s="1">
        <v>28.835260000000002</v>
      </c>
      <c r="G1199" s="1">
        <v>78.744600000000005</v>
      </c>
      <c r="H1199" s="2" t="s">
        <v>16</v>
      </c>
      <c r="I1199" s="1">
        <v>36</v>
      </c>
      <c r="J1199" s="1">
        <v>109</v>
      </c>
      <c r="K1199" s="1">
        <v>65</v>
      </c>
      <c r="L1199" s="1" t="str">
        <f t="shared" si="68"/>
        <v>OK</v>
      </c>
      <c r="M1199" t="str">
        <f t="shared" si="72"/>
        <v>July</v>
      </c>
      <c r="S1199" s="31">
        <v>36</v>
      </c>
      <c r="T1199" s="31">
        <v>109</v>
      </c>
      <c r="U1199" s="31">
        <v>65</v>
      </c>
    </row>
    <row r="1200" spans="1:21" x14ac:dyDescent="0.35">
      <c r="A1200" s="1" t="s">
        <v>11</v>
      </c>
      <c r="B1200" s="1" t="s">
        <v>543</v>
      </c>
      <c r="C1200" s="2" t="s">
        <v>588</v>
      </c>
      <c r="D1200" s="1" t="s">
        <v>760</v>
      </c>
      <c r="E1200" s="3">
        <v>46943.416666666701</v>
      </c>
      <c r="F1200" s="1">
        <v>28.835260000000002</v>
      </c>
      <c r="G1200" s="1">
        <v>78.744600000000005</v>
      </c>
      <c r="H1200" s="2" t="s">
        <v>17</v>
      </c>
      <c r="I1200" s="1">
        <v>16</v>
      </c>
      <c r="J1200" s="1">
        <v>18</v>
      </c>
      <c r="K1200" s="1">
        <v>17</v>
      </c>
      <c r="L1200" s="1" t="str">
        <f t="shared" si="68"/>
        <v>OK</v>
      </c>
      <c r="M1200" t="str">
        <f t="shared" si="72"/>
        <v>July</v>
      </c>
      <c r="S1200" s="30">
        <v>16</v>
      </c>
      <c r="T1200" s="30">
        <v>18</v>
      </c>
      <c r="U1200" s="30">
        <v>17</v>
      </c>
    </row>
    <row r="1201" spans="1:21" x14ac:dyDescent="0.35">
      <c r="A1201" s="1" t="s">
        <v>11</v>
      </c>
      <c r="B1201" s="1" t="s">
        <v>543</v>
      </c>
      <c r="C1201" s="2" t="s">
        <v>588</v>
      </c>
      <c r="D1201" s="1" t="s">
        <v>760</v>
      </c>
      <c r="E1201" s="3">
        <v>46944.416666666701</v>
      </c>
      <c r="F1201" s="1">
        <v>28.835260000000002</v>
      </c>
      <c r="G1201" s="1">
        <v>78.744600000000005</v>
      </c>
      <c r="H1201" s="2" t="s">
        <v>18</v>
      </c>
      <c r="I1201" s="1">
        <v>20</v>
      </c>
      <c r="J1201" s="1">
        <v>28</v>
      </c>
      <c r="K1201" s="1">
        <v>22</v>
      </c>
      <c r="L1201" s="1" t="str">
        <f t="shared" si="68"/>
        <v>OK</v>
      </c>
      <c r="M1201" t="str">
        <f t="shared" si="72"/>
        <v>July</v>
      </c>
      <c r="S1201" s="31">
        <v>20</v>
      </c>
      <c r="T1201" s="31">
        <v>28</v>
      </c>
      <c r="U1201" s="31">
        <v>22</v>
      </c>
    </row>
    <row r="1202" spans="1:21" x14ac:dyDescent="0.35">
      <c r="A1202" s="1" t="s">
        <v>11</v>
      </c>
      <c r="B1202" s="1" t="s">
        <v>543</v>
      </c>
      <c r="C1202" s="2" t="s">
        <v>570</v>
      </c>
      <c r="D1202" s="1" t="s">
        <v>574</v>
      </c>
      <c r="E1202" s="3">
        <v>46945.416666666701</v>
      </c>
      <c r="F1202" s="1">
        <v>26.907229999999998</v>
      </c>
      <c r="G1202" s="1">
        <v>80.985789999999994</v>
      </c>
      <c r="H1202" s="2" t="s">
        <v>52</v>
      </c>
      <c r="I1202" s="1">
        <v>33</v>
      </c>
      <c r="J1202" s="1">
        <v>57</v>
      </c>
      <c r="K1202" s="1">
        <v>37</v>
      </c>
      <c r="L1202" s="1" t="str">
        <f t="shared" si="68"/>
        <v>OK</v>
      </c>
      <c r="M1202" t="str">
        <f t="shared" si="72"/>
        <v>July</v>
      </c>
      <c r="S1202" s="30">
        <v>33</v>
      </c>
      <c r="T1202" s="30">
        <v>57</v>
      </c>
      <c r="U1202" s="30">
        <v>37</v>
      </c>
    </row>
    <row r="1203" spans="1:21" x14ac:dyDescent="0.35">
      <c r="A1203" s="1" t="s">
        <v>11</v>
      </c>
      <c r="B1203" s="1" t="s">
        <v>543</v>
      </c>
      <c r="C1203" s="2" t="s">
        <v>570</v>
      </c>
      <c r="D1203" s="1" t="s">
        <v>587</v>
      </c>
      <c r="E1203" s="3">
        <v>46946.416666666701</v>
      </c>
      <c r="F1203" s="1">
        <v>26.8458805</v>
      </c>
      <c r="G1203" s="1">
        <v>80.936554099999995</v>
      </c>
      <c r="H1203" s="2" t="s">
        <v>52</v>
      </c>
      <c r="I1203" s="1">
        <v>13</v>
      </c>
      <c r="J1203" s="1">
        <v>49</v>
      </c>
      <c r="K1203" s="1">
        <v>22</v>
      </c>
      <c r="L1203" s="1" t="str">
        <f t="shared" si="68"/>
        <v>OK</v>
      </c>
      <c r="M1203" t="str">
        <f t="shared" si="72"/>
        <v>July</v>
      </c>
      <c r="S1203" s="31">
        <v>13</v>
      </c>
      <c r="T1203" s="31">
        <v>49</v>
      </c>
      <c r="U1203" s="31">
        <v>22</v>
      </c>
    </row>
    <row r="1204" spans="1:21" x14ac:dyDescent="0.35">
      <c r="A1204" s="1" t="s">
        <v>11</v>
      </c>
      <c r="B1204" s="1" t="s">
        <v>543</v>
      </c>
      <c r="C1204" s="2" t="s">
        <v>570</v>
      </c>
      <c r="D1204" s="1" t="s">
        <v>761</v>
      </c>
      <c r="E1204" s="3">
        <v>46947.416666666701</v>
      </c>
      <c r="F1204" s="1">
        <v>26.833997220000001</v>
      </c>
      <c r="G1204" s="1">
        <v>80.891736100000003</v>
      </c>
      <c r="H1204" s="2" t="s">
        <v>21</v>
      </c>
      <c r="I1204" s="1">
        <v>25</v>
      </c>
      <c r="J1204" s="1">
        <v>49</v>
      </c>
      <c r="K1204" s="1">
        <v>38</v>
      </c>
      <c r="L1204" s="1" t="str">
        <f t="shared" si="68"/>
        <v>OK</v>
      </c>
      <c r="M1204" t="str">
        <f t="shared" si="72"/>
        <v>July</v>
      </c>
      <c r="S1204" s="30">
        <v>25</v>
      </c>
      <c r="T1204" s="30">
        <v>49</v>
      </c>
      <c r="U1204" s="30">
        <v>38</v>
      </c>
    </row>
    <row r="1205" spans="1:21" x14ac:dyDescent="0.35">
      <c r="A1205" s="1" t="s">
        <v>11</v>
      </c>
      <c r="B1205" s="1" t="s">
        <v>543</v>
      </c>
      <c r="C1205" s="2" t="s">
        <v>570</v>
      </c>
      <c r="D1205" s="1" t="s">
        <v>572</v>
      </c>
      <c r="E1205" s="3">
        <v>46948.416666666701</v>
      </c>
      <c r="F1205" s="1">
        <v>26.868120000000001</v>
      </c>
      <c r="G1205" s="1">
        <v>81.005118999999993</v>
      </c>
      <c r="H1205" s="2" t="s">
        <v>15</v>
      </c>
      <c r="I1205" s="1">
        <v>121</v>
      </c>
      <c r="J1205" s="1">
        <v>315</v>
      </c>
      <c r="K1205" s="1">
        <v>191</v>
      </c>
      <c r="L1205" s="1" t="str">
        <f t="shared" si="68"/>
        <v>OK</v>
      </c>
      <c r="M1205" t="str">
        <f t="shared" si="72"/>
        <v>July</v>
      </c>
      <c r="S1205" s="31">
        <v>121</v>
      </c>
      <c r="T1205" s="31">
        <v>315</v>
      </c>
      <c r="U1205" s="31">
        <v>191</v>
      </c>
    </row>
    <row r="1206" spans="1:21" x14ac:dyDescent="0.35">
      <c r="A1206" s="1" t="s">
        <v>11</v>
      </c>
      <c r="B1206" s="1" t="s">
        <v>543</v>
      </c>
      <c r="C1206" s="2" t="s">
        <v>570</v>
      </c>
      <c r="D1206" s="1" t="s">
        <v>574</v>
      </c>
      <c r="E1206" s="3">
        <v>46949.416666666701</v>
      </c>
      <c r="F1206" s="1">
        <v>26.907229999999998</v>
      </c>
      <c r="G1206" s="1">
        <v>80.985789999999994</v>
      </c>
      <c r="H1206" s="2" t="s">
        <v>17</v>
      </c>
      <c r="I1206" s="1">
        <v>35</v>
      </c>
      <c r="J1206" s="1">
        <v>39</v>
      </c>
      <c r="K1206" s="1">
        <v>37</v>
      </c>
      <c r="L1206" s="1" t="str">
        <f t="shared" si="68"/>
        <v>OK</v>
      </c>
      <c r="M1206" t="str">
        <f t="shared" si="72"/>
        <v>July</v>
      </c>
      <c r="S1206" s="30">
        <v>35</v>
      </c>
      <c r="T1206" s="30">
        <v>39</v>
      </c>
      <c r="U1206" s="30">
        <v>37</v>
      </c>
    </row>
    <row r="1207" spans="1:21" x14ac:dyDescent="0.35">
      <c r="A1207" s="1" t="s">
        <v>11</v>
      </c>
      <c r="B1207" s="1" t="s">
        <v>543</v>
      </c>
      <c r="C1207" s="2" t="s">
        <v>602</v>
      </c>
      <c r="D1207" s="1" t="s">
        <v>617</v>
      </c>
      <c r="E1207" s="3">
        <v>46950.416666666701</v>
      </c>
      <c r="F1207" s="1">
        <v>25.449199159999999</v>
      </c>
      <c r="G1207" s="1">
        <v>81.827359860000001</v>
      </c>
      <c r="H1207" s="2" t="s">
        <v>52</v>
      </c>
      <c r="I1207" s="1">
        <v>11</v>
      </c>
      <c r="J1207" s="1">
        <v>13</v>
      </c>
      <c r="K1207" s="1">
        <v>12</v>
      </c>
      <c r="L1207" s="1" t="str">
        <f t="shared" si="68"/>
        <v>OK</v>
      </c>
      <c r="M1207" t="str">
        <f t="shared" si="72"/>
        <v>July</v>
      </c>
      <c r="S1207" s="31">
        <v>11</v>
      </c>
      <c r="T1207" s="31">
        <v>13</v>
      </c>
      <c r="U1207" s="31">
        <v>12</v>
      </c>
    </row>
    <row r="1208" spans="1:21" x14ac:dyDescent="0.35">
      <c r="A1208" s="1" t="s">
        <v>11</v>
      </c>
      <c r="B1208" s="1" t="s">
        <v>543</v>
      </c>
      <c r="C1208" s="2" t="s">
        <v>609</v>
      </c>
      <c r="D1208" s="1" t="s">
        <v>616</v>
      </c>
      <c r="E1208" s="3">
        <v>46951.416666666701</v>
      </c>
      <c r="F1208" s="1">
        <v>25.350598600000001</v>
      </c>
      <c r="G1208" s="1">
        <v>82.908307399999998</v>
      </c>
      <c r="H1208" s="2" t="s">
        <v>16</v>
      </c>
      <c r="I1208" s="1">
        <v>23</v>
      </c>
      <c r="J1208" s="1">
        <v>75</v>
      </c>
      <c r="K1208" s="1">
        <v>39</v>
      </c>
      <c r="L1208" s="1" t="str">
        <f t="shared" si="68"/>
        <v>OK</v>
      </c>
      <c r="M1208" t="str">
        <f t="shared" si="72"/>
        <v>July</v>
      </c>
      <c r="S1208" s="30">
        <v>23</v>
      </c>
      <c r="T1208" s="30">
        <v>75</v>
      </c>
      <c r="U1208" s="30">
        <v>39</v>
      </c>
    </row>
    <row r="1209" spans="1:21" x14ac:dyDescent="0.35">
      <c r="A1209" s="1" t="s">
        <v>11</v>
      </c>
      <c r="B1209" s="1" t="s">
        <v>543</v>
      </c>
      <c r="C1209" s="2" t="s">
        <v>592</v>
      </c>
      <c r="D1209" s="1" t="s">
        <v>601</v>
      </c>
      <c r="E1209" s="3">
        <v>46952.416666666701</v>
      </c>
      <c r="F1209" s="1">
        <v>28.569230000000001</v>
      </c>
      <c r="G1209" s="1">
        <v>77.393848000000006</v>
      </c>
      <c r="H1209" s="2" t="s">
        <v>32</v>
      </c>
      <c r="I1209" s="1" t="s">
        <v>86</v>
      </c>
      <c r="J1209" s="1" t="s">
        <v>86</v>
      </c>
      <c r="K1209" s="1" t="s">
        <v>86</v>
      </c>
      <c r="L1209" s="1" t="str">
        <f t="shared" si="68"/>
        <v>Missing/Zero/NA</v>
      </c>
      <c r="S1209" s="31">
        <v>26.381599999999999</v>
      </c>
      <c r="T1209" s="31">
        <v>76.298400000000001</v>
      </c>
      <c r="U1209" s="31">
        <v>43.724699999999999</v>
      </c>
    </row>
    <row r="1210" spans="1:21" x14ac:dyDescent="0.35">
      <c r="A1210" s="1" t="s">
        <v>11</v>
      </c>
      <c r="B1210" s="1" t="s">
        <v>543</v>
      </c>
      <c r="C1210" s="2" t="s">
        <v>592</v>
      </c>
      <c r="D1210" s="1" t="s">
        <v>601</v>
      </c>
      <c r="E1210" s="3">
        <v>46953.416666666701</v>
      </c>
      <c r="F1210" s="1">
        <v>28.569230000000001</v>
      </c>
      <c r="G1210" s="1">
        <v>77.393848000000006</v>
      </c>
      <c r="H1210" s="2" t="s">
        <v>17</v>
      </c>
      <c r="I1210" s="1">
        <v>31</v>
      </c>
      <c r="J1210" s="1">
        <v>56</v>
      </c>
      <c r="K1210" s="1">
        <v>44</v>
      </c>
      <c r="L1210" s="1" t="str">
        <f t="shared" si="68"/>
        <v>OK</v>
      </c>
      <c r="M1210" t="str">
        <f t="shared" ref="M1210:M1273" si="73">TEXT(E1210,"MMMM")</f>
        <v>July</v>
      </c>
      <c r="S1210" s="30">
        <v>31</v>
      </c>
      <c r="T1210" s="30">
        <v>56</v>
      </c>
      <c r="U1210" s="30">
        <v>44</v>
      </c>
    </row>
    <row r="1211" spans="1:21" x14ac:dyDescent="0.35">
      <c r="A1211" s="1" t="s">
        <v>11</v>
      </c>
      <c r="B1211" s="1" t="s">
        <v>543</v>
      </c>
      <c r="C1211" s="2" t="s">
        <v>602</v>
      </c>
      <c r="D1211" s="1" t="s">
        <v>603</v>
      </c>
      <c r="E1211" s="3">
        <v>46954.416666666701</v>
      </c>
      <c r="F1211" s="1">
        <v>25.425602000000001</v>
      </c>
      <c r="G1211" s="1">
        <v>81.917152000000002</v>
      </c>
      <c r="H1211" s="2" t="s">
        <v>15</v>
      </c>
      <c r="I1211" s="1">
        <v>14</v>
      </c>
      <c r="J1211" s="1">
        <v>60</v>
      </c>
      <c r="K1211" s="1">
        <v>44</v>
      </c>
      <c r="L1211" s="1" t="str">
        <f t="shared" si="68"/>
        <v>OK</v>
      </c>
      <c r="M1211" t="str">
        <f t="shared" si="73"/>
        <v>July</v>
      </c>
      <c r="S1211" s="31">
        <v>14</v>
      </c>
      <c r="T1211" s="31">
        <v>60</v>
      </c>
      <c r="U1211" s="31">
        <v>44</v>
      </c>
    </row>
    <row r="1212" spans="1:21" x14ac:dyDescent="0.35">
      <c r="A1212" s="1" t="s">
        <v>11</v>
      </c>
      <c r="B1212" s="1" t="s">
        <v>543</v>
      </c>
      <c r="C1212" s="2" t="s">
        <v>588</v>
      </c>
      <c r="D1212" s="1" t="s">
        <v>762</v>
      </c>
      <c r="E1212" s="3">
        <v>46955.416666666701</v>
      </c>
      <c r="F1212" s="1">
        <v>28.885280000000002</v>
      </c>
      <c r="G1212" s="1">
        <v>78.738799999999998</v>
      </c>
      <c r="H1212" s="2" t="s">
        <v>52</v>
      </c>
      <c r="I1212" s="1">
        <v>10</v>
      </c>
      <c r="J1212" s="1">
        <v>34</v>
      </c>
      <c r="K1212" s="1">
        <v>12</v>
      </c>
      <c r="L1212" s="1" t="str">
        <f t="shared" si="68"/>
        <v>OK</v>
      </c>
      <c r="M1212" t="str">
        <f t="shared" si="73"/>
        <v>July</v>
      </c>
      <c r="S1212" s="30">
        <v>10</v>
      </c>
      <c r="T1212" s="30">
        <v>34</v>
      </c>
      <c r="U1212" s="30">
        <v>12</v>
      </c>
    </row>
    <row r="1213" spans="1:21" x14ac:dyDescent="0.35">
      <c r="A1213" s="1" t="s">
        <v>11</v>
      </c>
      <c r="B1213" s="1" t="s">
        <v>543</v>
      </c>
      <c r="C1213" s="2" t="s">
        <v>588</v>
      </c>
      <c r="D1213" s="1" t="s">
        <v>615</v>
      </c>
      <c r="E1213" s="3">
        <v>46956.416666666701</v>
      </c>
      <c r="F1213" s="1">
        <v>28.849398999999998</v>
      </c>
      <c r="G1213" s="1">
        <v>78.742362</v>
      </c>
      <c r="H1213" s="2" t="s">
        <v>52</v>
      </c>
      <c r="I1213" s="1">
        <v>14</v>
      </c>
      <c r="J1213" s="1">
        <v>50</v>
      </c>
      <c r="K1213" s="1">
        <v>15</v>
      </c>
      <c r="L1213" s="1" t="str">
        <f t="shared" si="68"/>
        <v>OK</v>
      </c>
      <c r="M1213" t="str">
        <f t="shared" si="73"/>
        <v>July</v>
      </c>
      <c r="S1213" s="31">
        <v>14</v>
      </c>
      <c r="T1213" s="31">
        <v>50</v>
      </c>
      <c r="U1213" s="31">
        <v>15</v>
      </c>
    </row>
    <row r="1214" spans="1:21" x14ac:dyDescent="0.35">
      <c r="A1214" s="1" t="s">
        <v>11</v>
      </c>
      <c r="B1214" s="1" t="s">
        <v>543</v>
      </c>
      <c r="C1214" s="2" t="s">
        <v>570</v>
      </c>
      <c r="D1214" s="1" t="s">
        <v>761</v>
      </c>
      <c r="E1214" s="3">
        <v>46957.416666666701</v>
      </c>
      <c r="F1214" s="1">
        <v>26.833997220000001</v>
      </c>
      <c r="G1214" s="1">
        <v>80.891736100000003</v>
      </c>
      <c r="H1214" s="2" t="s">
        <v>52</v>
      </c>
      <c r="I1214" s="1">
        <v>2</v>
      </c>
      <c r="J1214" s="1">
        <v>80</v>
      </c>
      <c r="K1214" s="1">
        <v>9</v>
      </c>
      <c r="L1214" s="1" t="str">
        <f t="shared" si="68"/>
        <v>OK</v>
      </c>
      <c r="M1214" t="str">
        <f t="shared" si="73"/>
        <v>July</v>
      </c>
      <c r="S1214" s="30">
        <v>2</v>
      </c>
      <c r="T1214" s="30">
        <v>80</v>
      </c>
      <c r="U1214" s="30">
        <v>9</v>
      </c>
    </row>
    <row r="1215" spans="1:21" x14ac:dyDescent="0.35">
      <c r="A1215" s="1" t="s">
        <v>11</v>
      </c>
      <c r="B1215" s="1" t="s">
        <v>543</v>
      </c>
      <c r="C1215" s="2" t="s">
        <v>588</v>
      </c>
      <c r="D1215" s="1" t="s">
        <v>762</v>
      </c>
      <c r="E1215" s="3">
        <v>46958.416666666701</v>
      </c>
      <c r="F1215" s="1">
        <v>28.885280000000002</v>
      </c>
      <c r="G1215" s="1">
        <v>78.738799999999998</v>
      </c>
      <c r="H1215" s="2" t="s">
        <v>15</v>
      </c>
      <c r="I1215" s="1">
        <v>19</v>
      </c>
      <c r="J1215" s="1">
        <v>50</v>
      </c>
      <c r="K1215" s="1">
        <v>31</v>
      </c>
      <c r="L1215" s="1" t="str">
        <f t="shared" si="68"/>
        <v>OK</v>
      </c>
      <c r="M1215" t="str">
        <f t="shared" si="73"/>
        <v>July</v>
      </c>
      <c r="S1215" s="31">
        <v>19</v>
      </c>
      <c r="T1215" s="31">
        <v>50</v>
      </c>
      <c r="U1215" s="31">
        <v>31</v>
      </c>
    </row>
    <row r="1216" spans="1:21" x14ac:dyDescent="0.35">
      <c r="A1216" s="1" t="s">
        <v>11</v>
      </c>
      <c r="B1216" s="1" t="s">
        <v>543</v>
      </c>
      <c r="C1216" s="2" t="s">
        <v>612</v>
      </c>
      <c r="D1216" s="1" t="s">
        <v>613</v>
      </c>
      <c r="E1216" s="3">
        <v>46959.416666666701</v>
      </c>
      <c r="F1216" s="1">
        <v>27.571408999999999</v>
      </c>
      <c r="G1216" s="1">
        <v>77.655756999999994</v>
      </c>
      <c r="H1216" s="2" t="s">
        <v>18</v>
      </c>
      <c r="I1216" s="1">
        <v>16</v>
      </c>
      <c r="J1216" s="1">
        <v>24</v>
      </c>
      <c r="K1216" s="1">
        <v>23</v>
      </c>
      <c r="L1216" s="1" t="str">
        <f t="shared" si="68"/>
        <v>OK</v>
      </c>
      <c r="M1216" t="str">
        <f t="shared" si="73"/>
        <v>July</v>
      </c>
      <c r="S1216" s="30">
        <v>16</v>
      </c>
      <c r="T1216" s="30">
        <v>24</v>
      </c>
      <c r="U1216" s="30">
        <v>23</v>
      </c>
    </row>
    <row r="1217" spans="1:21" x14ac:dyDescent="0.35">
      <c r="A1217" s="1" t="s">
        <v>11</v>
      </c>
      <c r="B1217" s="1" t="s">
        <v>594</v>
      </c>
      <c r="C1217" s="2" t="s">
        <v>597</v>
      </c>
      <c r="D1217" s="1" t="s">
        <v>598</v>
      </c>
      <c r="E1217" s="3">
        <v>46960.416666666701</v>
      </c>
      <c r="F1217" s="1">
        <v>29.212411400000001</v>
      </c>
      <c r="G1217" s="1">
        <v>78.961175299999994</v>
      </c>
      <c r="H1217" s="2" t="s">
        <v>15</v>
      </c>
      <c r="I1217" s="1">
        <v>52</v>
      </c>
      <c r="J1217" s="1">
        <v>135</v>
      </c>
      <c r="K1217" s="1">
        <v>73</v>
      </c>
      <c r="L1217" s="1" t="str">
        <f t="shared" si="68"/>
        <v>OK</v>
      </c>
      <c r="M1217" t="str">
        <f t="shared" si="73"/>
        <v>July</v>
      </c>
      <c r="S1217" s="31">
        <v>52</v>
      </c>
      <c r="T1217" s="31">
        <v>135</v>
      </c>
      <c r="U1217" s="31">
        <v>73</v>
      </c>
    </row>
    <row r="1218" spans="1:21" x14ac:dyDescent="0.35">
      <c r="A1218" s="1" t="s">
        <v>11</v>
      </c>
      <c r="B1218" s="1" t="s">
        <v>594</v>
      </c>
      <c r="C1218" s="2" t="s">
        <v>597</v>
      </c>
      <c r="D1218" s="1" t="s">
        <v>598</v>
      </c>
      <c r="E1218" s="3">
        <v>46961.416666666701</v>
      </c>
      <c r="F1218" s="1">
        <v>29.212411400000001</v>
      </c>
      <c r="G1218" s="1">
        <v>78.961175299999994</v>
      </c>
      <c r="H1218" s="2" t="s">
        <v>17</v>
      </c>
      <c r="I1218" s="1">
        <v>2</v>
      </c>
      <c r="J1218" s="1">
        <v>8</v>
      </c>
      <c r="K1218" s="1">
        <v>6</v>
      </c>
      <c r="L1218" s="1" t="str">
        <f t="shared" si="68"/>
        <v>OK</v>
      </c>
      <c r="M1218" t="str">
        <f t="shared" si="73"/>
        <v>July</v>
      </c>
      <c r="S1218" s="30">
        <v>2</v>
      </c>
      <c r="T1218" s="30">
        <v>8</v>
      </c>
      <c r="U1218" s="30">
        <v>6</v>
      </c>
    </row>
    <row r="1219" spans="1:21" x14ac:dyDescent="0.35">
      <c r="A1219" s="1" t="s">
        <v>11</v>
      </c>
      <c r="B1219" s="1" t="s">
        <v>594</v>
      </c>
      <c r="C1219" s="2" t="s">
        <v>597</v>
      </c>
      <c r="D1219" s="1" t="s">
        <v>598</v>
      </c>
      <c r="E1219" s="3">
        <v>46962.416666666701</v>
      </c>
      <c r="F1219" s="1">
        <v>29.212411400000001</v>
      </c>
      <c r="G1219" s="1">
        <v>78.961175299999994</v>
      </c>
      <c r="H1219" s="2" t="s">
        <v>52</v>
      </c>
      <c r="I1219" s="1">
        <v>19</v>
      </c>
      <c r="J1219" s="1">
        <v>58</v>
      </c>
      <c r="K1219" s="1">
        <v>25</v>
      </c>
      <c r="L1219" s="1" t="str">
        <f t="shared" ref="L1219:L1282" si="74">IF(OR(ISBLANK(I1219), I1219=0, I1219="NA", I1219="na", I1219="Na", I1219="nA"), "Missing/Zero/NA", "OK")</f>
        <v>OK</v>
      </c>
      <c r="M1219" t="str">
        <f t="shared" si="73"/>
        <v>July</v>
      </c>
      <c r="S1219" s="31">
        <v>19</v>
      </c>
      <c r="T1219" s="31">
        <v>58</v>
      </c>
      <c r="U1219" s="31">
        <v>25</v>
      </c>
    </row>
    <row r="1220" spans="1:21" x14ac:dyDescent="0.35">
      <c r="A1220" s="1" t="s">
        <v>11</v>
      </c>
      <c r="B1220" s="1" t="s">
        <v>594</v>
      </c>
      <c r="C1220" s="2" t="s">
        <v>599</v>
      </c>
      <c r="D1220" s="1" t="s">
        <v>600</v>
      </c>
      <c r="E1220" s="3">
        <v>46963.416666666701</v>
      </c>
      <c r="F1220" s="1">
        <v>30.075911000000001</v>
      </c>
      <c r="G1220" s="1">
        <v>78.285954700000005</v>
      </c>
      <c r="H1220" s="2" t="s">
        <v>16</v>
      </c>
      <c r="I1220" s="1">
        <v>71</v>
      </c>
      <c r="J1220" s="1">
        <v>128</v>
      </c>
      <c r="K1220" s="1">
        <v>101</v>
      </c>
      <c r="L1220" s="1" t="str">
        <f t="shared" si="74"/>
        <v>OK</v>
      </c>
      <c r="M1220" t="str">
        <f t="shared" si="73"/>
        <v>July</v>
      </c>
      <c r="S1220" s="30">
        <v>71</v>
      </c>
      <c r="T1220" s="30">
        <v>128</v>
      </c>
      <c r="U1220" s="30">
        <v>101</v>
      </c>
    </row>
    <row r="1221" spans="1:21" x14ac:dyDescent="0.35">
      <c r="A1221" s="1" t="s">
        <v>11</v>
      </c>
      <c r="B1221" s="1" t="s">
        <v>619</v>
      </c>
      <c r="C1221" s="2" t="s">
        <v>631</v>
      </c>
      <c r="D1221" s="1" t="s">
        <v>632</v>
      </c>
      <c r="E1221" s="3">
        <v>46964.416666666701</v>
      </c>
      <c r="F1221" s="1">
        <v>22.760558100000001</v>
      </c>
      <c r="G1221" s="1">
        <v>88.361758899999998</v>
      </c>
      <c r="H1221" s="2" t="s">
        <v>18</v>
      </c>
      <c r="I1221" s="1">
        <v>54</v>
      </c>
      <c r="J1221" s="1">
        <v>102</v>
      </c>
      <c r="K1221" s="1">
        <v>79</v>
      </c>
      <c r="L1221" s="1" t="str">
        <f t="shared" si="74"/>
        <v>OK</v>
      </c>
      <c r="M1221" t="str">
        <f t="shared" si="73"/>
        <v>July</v>
      </c>
      <c r="S1221" s="31">
        <v>54</v>
      </c>
      <c r="T1221" s="31">
        <v>102</v>
      </c>
      <c r="U1221" s="31">
        <v>79</v>
      </c>
    </row>
    <row r="1222" spans="1:21" x14ac:dyDescent="0.35">
      <c r="A1222" s="1" t="s">
        <v>11</v>
      </c>
      <c r="B1222" s="1" t="s">
        <v>619</v>
      </c>
      <c r="C1222" s="2" t="s">
        <v>634</v>
      </c>
      <c r="D1222" s="1" t="s">
        <v>763</v>
      </c>
      <c r="E1222" s="3">
        <v>46965.416666666701</v>
      </c>
      <c r="F1222" s="1">
        <v>23.567923</v>
      </c>
      <c r="G1222" s="1">
        <v>87.306843000000001</v>
      </c>
      <c r="H1222" s="2" t="s">
        <v>52</v>
      </c>
      <c r="I1222" s="1">
        <v>4</v>
      </c>
      <c r="J1222" s="1">
        <v>92</v>
      </c>
      <c r="K1222" s="1">
        <v>21</v>
      </c>
      <c r="L1222" s="1" t="str">
        <f t="shared" si="74"/>
        <v>OK</v>
      </c>
      <c r="M1222" t="str">
        <f t="shared" si="73"/>
        <v>July</v>
      </c>
      <c r="S1222" s="30">
        <v>4</v>
      </c>
      <c r="T1222" s="30">
        <v>92</v>
      </c>
      <c r="U1222" s="30">
        <v>21</v>
      </c>
    </row>
    <row r="1223" spans="1:21" x14ac:dyDescent="0.35">
      <c r="A1223" s="1" t="s">
        <v>11</v>
      </c>
      <c r="B1223" s="1" t="s">
        <v>619</v>
      </c>
      <c r="C1223" s="2" t="s">
        <v>634</v>
      </c>
      <c r="D1223" s="1" t="s">
        <v>635</v>
      </c>
      <c r="E1223" s="3">
        <v>46966.416666666701</v>
      </c>
      <c r="F1223" s="1">
        <v>23.508763999999999</v>
      </c>
      <c r="G1223" s="1">
        <v>87.354439999999997</v>
      </c>
      <c r="H1223" s="2" t="s">
        <v>21</v>
      </c>
      <c r="I1223" s="1">
        <v>16</v>
      </c>
      <c r="J1223" s="1">
        <v>154</v>
      </c>
      <c r="K1223" s="1">
        <v>78</v>
      </c>
      <c r="L1223" s="1" t="str">
        <f t="shared" si="74"/>
        <v>OK</v>
      </c>
      <c r="M1223" t="str">
        <f t="shared" si="73"/>
        <v>August</v>
      </c>
      <c r="S1223" s="31">
        <v>16</v>
      </c>
      <c r="T1223" s="31">
        <v>154</v>
      </c>
      <c r="U1223" s="31">
        <v>78</v>
      </c>
    </row>
    <row r="1224" spans="1:21" x14ac:dyDescent="0.35">
      <c r="A1224" s="1" t="s">
        <v>11</v>
      </c>
      <c r="B1224" s="1" t="s">
        <v>619</v>
      </c>
      <c r="C1224" s="2" t="s">
        <v>764</v>
      </c>
      <c r="D1224" s="1" t="s">
        <v>765</v>
      </c>
      <c r="E1224" s="3">
        <v>46967.416666666701</v>
      </c>
      <c r="F1224" s="1">
        <v>22.060469999999999</v>
      </c>
      <c r="G1224" s="1">
        <v>88.109736999999996</v>
      </c>
      <c r="H1224" s="2" t="s">
        <v>32</v>
      </c>
      <c r="I1224" s="1">
        <v>4</v>
      </c>
      <c r="J1224" s="1">
        <v>7</v>
      </c>
      <c r="K1224" s="1">
        <v>5</v>
      </c>
      <c r="L1224" s="1" t="str">
        <f t="shared" si="74"/>
        <v>OK</v>
      </c>
      <c r="M1224" t="str">
        <f t="shared" si="73"/>
        <v>August</v>
      </c>
      <c r="S1224" s="30">
        <v>4</v>
      </c>
      <c r="T1224" s="30">
        <v>7</v>
      </c>
      <c r="U1224" s="30">
        <v>5</v>
      </c>
    </row>
    <row r="1225" spans="1:21" x14ac:dyDescent="0.35">
      <c r="A1225" s="1" t="s">
        <v>11</v>
      </c>
      <c r="B1225" s="1" t="s">
        <v>619</v>
      </c>
      <c r="C1225" s="2" t="s">
        <v>629</v>
      </c>
      <c r="D1225" s="1" t="s">
        <v>630</v>
      </c>
      <c r="E1225" s="3">
        <v>46968.416666666701</v>
      </c>
      <c r="F1225" s="1">
        <v>23.618182999999998</v>
      </c>
      <c r="G1225" s="1">
        <v>87.105717999999996</v>
      </c>
      <c r="H1225" s="2" t="s">
        <v>32</v>
      </c>
      <c r="I1225" s="1">
        <v>5</v>
      </c>
      <c r="J1225" s="1">
        <v>13</v>
      </c>
      <c r="K1225" s="1">
        <v>9</v>
      </c>
      <c r="L1225" s="1" t="str">
        <f t="shared" si="74"/>
        <v>OK</v>
      </c>
      <c r="M1225" t="str">
        <f t="shared" si="73"/>
        <v>August</v>
      </c>
      <c r="S1225" s="31">
        <v>5</v>
      </c>
      <c r="T1225" s="31">
        <v>13</v>
      </c>
      <c r="U1225" s="31">
        <v>9</v>
      </c>
    </row>
    <row r="1226" spans="1:21" x14ac:dyDescent="0.35">
      <c r="A1226" s="1" t="s">
        <v>11</v>
      </c>
      <c r="B1226" s="1" t="s">
        <v>619</v>
      </c>
      <c r="C1226" s="2" t="s">
        <v>629</v>
      </c>
      <c r="D1226" s="1" t="s">
        <v>630</v>
      </c>
      <c r="E1226" s="3">
        <v>46969.416666666701</v>
      </c>
      <c r="F1226" s="1">
        <v>23.618182999999998</v>
      </c>
      <c r="G1226" s="1">
        <v>87.105717999999996</v>
      </c>
      <c r="H1226" s="2" t="s">
        <v>17</v>
      </c>
      <c r="I1226" s="1">
        <v>12</v>
      </c>
      <c r="J1226" s="1">
        <v>56</v>
      </c>
      <c r="K1226" s="1">
        <v>35</v>
      </c>
      <c r="L1226" s="1" t="str">
        <f t="shared" si="74"/>
        <v>OK</v>
      </c>
      <c r="M1226" t="str">
        <f t="shared" si="73"/>
        <v>August</v>
      </c>
      <c r="S1226" s="30">
        <v>12</v>
      </c>
      <c r="T1226" s="30">
        <v>56</v>
      </c>
      <c r="U1226" s="30">
        <v>35</v>
      </c>
    </row>
    <row r="1227" spans="1:21" x14ac:dyDescent="0.35">
      <c r="A1227" s="1" t="s">
        <v>11</v>
      </c>
      <c r="B1227" s="1" t="s">
        <v>619</v>
      </c>
      <c r="C1227" s="2" t="s">
        <v>629</v>
      </c>
      <c r="D1227" s="1" t="s">
        <v>766</v>
      </c>
      <c r="E1227" s="3">
        <v>46970.416666666701</v>
      </c>
      <c r="F1227" s="1">
        <v>23.616515</v>
      </c>
      <c r="G1227" s="1">
        <v>87.119133000000005</v>
      </c>
      <c r="H1227" s="2" t="s">
        <v>15</v>
      </c>
      <c r="I1227" s="1">
        <v>59</v>
      </c>
      <c r="J1227" s="1">
        <v>233</v>
      </c>
      <c r="K1227" s="1">
        <v>141</v>
      </c>
      <c r="L1227" s="1" t="str">
        <f t="shared" si="74"/>
        <v>OK</v>
      </c>
      <c r="M1227" t="str">
        <f t="shared" si="73"/>
        <v>August</v>
      </c>
      <c r="S1227" s="31">
        <v>59</v>
      </c>
      <c r="T1227" s="31">
        <v>233</v>
      </c>
      <c r="U1227" s="31">
        <v>141</v>
      </c>
    </row>
    <row r="1228" spans="1:21" x14ac:dyDescent="0.35">
      <c r="A1228" s="1" t="s">
        <v>11</v>
      </c>
      <c r="B1228" s="1" t="s">
        <v>619</v>
      </c>
      <c r="C1228" s="2" t="s">
        <v>629</v>
      </c>
      <c r="D1228" s="1" t="s">
        <v>767</v>
      </c>
      <c r="E1228" s="3">
        <v>46971.416666666701</v>
      </c>
      <c r="F1228" s="1">
        <v>23.685296999999998</v>
      </c>
      <c r="G1228" s="1">
        <v>86.945967999999993</v>
      </c>
      <c r="H1228" s="2" t="s">
        <v>18</v>
      </c>
      <c r="I1228" s="1">
        <v>22</v>
      </c>
      <c r="J1228" s="1">
        <v>78</v>
      </c>
      <c r="K1228" s="1">
        <v>50</v>
      </c>
      <c r="L1228" s="1" t="str">
        <f t="shared" si="74"/>
        <v>OK</v>
      </c>
      <c r="M1228" t="str">
        <f t="shared" si="73"/>
        <v>August</v>
      </c>
      <c r="S1228" s="30">
        <v>22</v>
      </c>
      <c r="T1228" s="30">
        <v>78</v>
      </c>
      <c r="U1228" s="30">
        <v>50</v>
      </c>
    </row>
    <row r="1229" spans="1:21" x14ac:dyDescent="0.35">
      <c r="A1229" s="1" t="s">
        <v>11</v>
      </c>
      <c r="B1229" s="1" t="s">
        <v>619</v>
      </c>
      <c r="C1229" s="2" t="s">
        <v>629</v>
      </c>
      <c r="D1229" s="1" t="s">
        <v>636</v>
      </c>
      <c r="E1229" s="3">
        <v>46972.416666666701</v>
      </c>
      <c r="F1229" s="1">
        <v>23.697935999999999</v>
      </c>
      <c r="G1229" s="1">
        <v>86.944395</v>
      </c>
      <c r="H1229" s="2" t="s">
        <v>18</v>
      </c>
      <c r="I1229" s="1">
        <v>8</v>
      </c>
      <c r="J1229" s="1">
        <v>74</v>
      </c>
      <c r="K1229" s="1">
        <v>51</v>
      </c>
      <c r="L1229" s="1" t="str">
        <f t="shared" si="74"/>
        <v>OK</v>
      </c>
      <c r="M1229" t="str">
        <f t="shared" si="73"/>
        <v>August</v>
      </c>
      <c r="S1229" s="31">
        <v>8</v>
      </c>
      <c r="T1229" s="31">
        <v>74</v>
      </c>
      <c r="U1229" s="31">
        <v>51</v>
      </c>
    </row>
    <row r="1230" spans="1:21" x14ac:dyDescent="0.35">
      <c r="A1230" s="1" t="s">
        <v>11</v>
      </c>
      <c r="B1230" s="1" t="s">
        <v>619</v>
      </c>
      <c r="C1230" s="2" t="s">
        <v>629</v>
      </c>
      <c r="D1230" s="1" t="s">
        <v>636</v>
      </c>
      <c r="E1230" s="3">
        <v>46973.416666666701</v>
      </c>
      <c r="F1230" s="1">
        <v>23.697935999999999</v>
      </c>
      <c r="G1230" s="1">
        <v>86.944395</v>
      </c>
      <c r="H1230" s="2" t="s">
        <v>52</v>
      </c>
      <c r="I1230" s="1">
        <v>4</v>
      </c>
      <c r="J1230" s="1">
        <v>92</v>
      </c>
      <c r="K1230" s="1">
        <v>23</v>
      </c>
      <c r="L1230" s="1" t="str">
        <f t="shared" si="74"/>
        <v>OK</v>
      </c>
      <c r="M1230" t="str">
        <f t="shared" si="73"/>
        <v>August</v>
      </c>
      <c r="S1230" s="30">
        <v>4</v>
      </c>
      <c r="T1230" s="30">
        <v>92</v>
      </c>
      <c r="U1230" s="30">
        <v>23</v>
      </c>
    </row>
    <row r="1231" spans="1:21" x14ac:dyDescent="0.35">
      <c r="A1231" s="1" t="s">
        <v>11</v>
      </c>
      <c r="B1231" s="1" t="s">
        <v>543</v>
      </c>
      <c r="C1231" s="2" t="s">
        <v>609</v>
      </c>
      <c r="D1231" s="1" t="s">
        <v>768</v>
      </c>
      <c r="E1231" s="3">
        <v>46974.416666666701</v>
      </c>
      <c r="F1231" s="1">
        <v>25.323930000000001</v>
      </c>
      <c r="G1231" s="1">
        <v>82.996870000000001</v>
      </c>
      <c r="H1231" s="2" t="s">
        <v>17</v>
      </c>
      <c r="I1231" s="1">
        <v>28</v>
      </c>
      <c r="J1231" s="1">
        <v>31</v>
      </c>
      <c r="K1231" s="1">
        <v>28</v>
      </c>
      <c r="L1231" s="1" t="str">
        <f t="shared" si="74"/>
        <v>OK</v>
      </c>
      <c r="M1231" t="str">
        <f t="shared" si="73"/>
        <v>August</v>
      </c>
      <c r="S1231" s="31">
        <v>28</v>
      </c>
      <c r="T1231" s="31">
        <v>31</v>
      </c>
      <c r="U1231" s="31">
        <v>28</v>
      </c>
    </row>
    <row r="1232" spans="1:21" x14ac:dyDescent="0.35">
      <c r="A1232" s="1" t="s">
        <v>11</v>
      </c>
      <c r="B1232" s="1" t="s">
        <v>543</v>
      </c>
      <c r="C1232" s="2" t="s">
        <v>612</v>
      </c>
      <c r="D1232" s="1" t="s">
        <v>613</v>
      </c>
      <c r="E1232" s="3">
        <v>46975.416666666701</v>
      </c>
      <c r="F1232" s="1">
        <v>27.571408999999999</v>
      </c>
      <c r="G1232" s="1">
        <v>77.655756999999994</v>
      </c>
      <c r="H1232" s="2" t="s">
        <v>16</v>
      </c>
      <c r="I1232" s="1">
        <v>38</v>
      </c>
      <c r="J1232" s="1">
        <v>262</v>
      </c>
      <c r="K1232" s="1">
        <v>103</v>
      </c>
      <c r="L1232" s="1" t="str">
        <f t="shared" si="74"/>
        <v>OK</v>
      </c>
      <c r="M1232" t="str">
        <f t="shared" si="73"/>
        <v>August</v>
      </c>
      <c r="S1232" s="30">
        <v>38</v>
      </c>
      <c r="T1232" s="30">
        <v>262</v>
      </c>
      <c r="U1232" s="30">
        <v>103</v>
      </c>
    </row>
    <row r="1233" spans="1:21" x14ac:dyDescent="0.35">
      <c r="A1233" s="1" t="s">
        <v>11</v>
      </c>
      <c r="B1233" s="1" t="s">
        <v>619</v>
      </c>
      <c r="C1233" s="2" t="s">
        <v>620</v>
      </c>
      <c r="D1233" s="1" t="s">
        <v>769</v>
      </c>
      <c r="E1233" s="3">
        <v>46976.416666666701</v>
      </c>
      <c r="F1233" s="1">
        <v>22.554953999999999</v>
      </c>
      <c r="G1233" s="1">
        <v>88.292568000000003</v>
      </c>
      <c r="H1233" s="2" t="s">
        <v>16</v>
      </c>
      <c r="I1233" s="1">
        <v>86</v>
      </c>
      <c r="J1233" s="1">
        <v>174</v>
      </c>
      <c r="K1233" s="1">
        <v>113</v>
      </c>
      <c r="L1233" s="1" t="str">
        <f t="shared" si="74"/>
        <v>OK</v>
      </c>
      <c r="M1233" t="str">
        <f t="shared" si="73"/>
        <v>August</v>
      </c>
      <c r="S1233" s="31">
        <v>86</v>
      </c>
      <c r="T1233" s="31">
        <v>174</v>
      </c>
      <c r="U1233" s="31">
        <v>113</v>
      </c>
    </row>
    <row r="1234" spans="1:21" x14ac:dyDescent="0.35">
      <c r="A1234" s="1" t="s">
        <v>11</v>
      </c>
      <c r="B1234" s="1" t="s">
        <v>619</v>
      </c>
      <c r="C1234" s="2" t="s">
        <v>620</v>
      </c>
      <c r="D1234" s="1" t="s">
        <v>622</v>
      </c>
      <c r="E1234" s="3">
        <v>46977.416666666701</v>
      </c>
      <c r="F1234" s="1">
        <v>22.602557099999999</v>
      </c>
      <c r="G1234" s="1">
        <v>88.310566399999999</v>
      </c>
      <c r="H1234" s="2" t="s">
        <v>32</v>
      </c>
      <c r="I1234" s="1">
        <v>3</v>
      </c>
      <c r="J1234" s="1">
        <v>5</v>
      </c>
      <c r="K1234" s="1">
        <v>3</v>
      </c>
      <c r="L1234" s="1" t="str">
        <f t="shared" si="74"/>
        <v>OK</v>
      </c>
      <c r="M1234" t="str">
        <f t="shared" si="73"/>
        <v>August</v>
      </c>
      <c r="S1234" s="30">
        <v>3</v>
      </c>
      <c r="T1234" s="30">
        <v>5</v>
      </c>
      <c r="U1234" s="30">
        <v>3</v>
      </c>
    </row>
    <row r="1235" spans="1:21" x14ac:dyDescent="0.35">
      <c r="A1235" s="1" t="s">
        <v>11</v>
      </c>
      <c r="B1235" s="1" t="s">
        <v>619</v>
      </c>
      <c r="C1235" s="2" t="s">
        <v>629</v>
      </c>
      <c r="D1235" s="1" t="s">
        <v>630</v>
      </c>
      <c r="E1235" s="3">
        <v>46978.416666666701</v>
      </c>
      <c r="F1235" s="1">
        <v>23.618182999999998</v>
      </c>
      <c r="G1235" s="1">
        <v>87.105717999999996</v>
      </c>
      <c r="H1235" s="2" t="s">
        <v>16</v>
      </c>
      <c r="I1235" s="1">
        <v>79</v>
      </c>
      <c r="J1235" s="1">
        <v>212</v>
      </c>
      <c r="K1235" s="1">
        <v>135</v>
      </c>
      <c r="L1235" s="1" t="str">
        <f t="shared" si="74"/>
        <v>OK</v>
      </c>
      <c r="M1235" t="str">
        <f t="shared" si="73"/>
        <v>August</v>
      </c>
      <c r="S1235" s="31">
        <v>79</v>
      </c>
      <c r="T1235" s="31">
        <v>212</v>
      </c>
      <c r="U1235" s="31">
        <v>135</v>
      </c>
    </row>
    <row r="1236" spans="1:21" x14ac:dyDescent="0.35">
      <c r="A1236" s="1" t="s">
        <v>11</v>
      </c>
      <c r="B1236" s="1" t="s">
        <v>619</v>
      </c>
      <c r="C1236" s="2" t="s">
        <v>629</v>
      </c>
      <c r="D1236" s="1" t="s">
        <v>630</v>
      </c>
      <c r="E1236" s="3">
        <v>46979.416666666701</v>
      </c>
      <c r="F1236" s="1">
        <v>23.618182999999998</v>
      </c>
      <c r="G1236" s="1">
        <v>87.105717999999996</v>
      </c>
      <c r="H1236" s="2" t="s">
        <v>21</v>
      </c>
      <c r="I1236" s="1">
        <v>11</v>
      </c>
      <c r="J1236" s="1">
        <v>93</v>
      </c>
      <c r="K1236" s="1">
        <v>41</v>
      </c>
      <c r="L1236" s="1" t="str">
        <f t="shared" si="74"/>
        <v>OK</v>
      </c>
      <c r="M1236" t="str">
        <f t="shared" si="73"/>
        <v>August</v>
      </c>
      <c r="S1236" s="30">
        <v>11</v>
      </c>
      <c r="T1236" s="30">
        <v>93</v>
      </c>
      <c r="U1236" s="30">
        <v>41</v>
      </c>
    </row>
    <row r="1237" spans="1:21" x14ac:dyDescent="0.35">
      <c r="A1237" s="1" t="s">
        <v>11</v>
      </c>
      <c r="B1237" s="1" t="s">
        <v>619</v>
      </c>
      <c r="C1237" s="2" t="s">
        <v>629</v>
      </c>
      <c r="D1237" s="1" t="s">
        <v>767</v>
      </c>
      <c r="E1237" s="3">
        <v>46980.416666666701</v>
      </c>
      <c r="F1237" s="1">
        <v>23.685296999999998</v>
      </c>
      <c r="G1237" s="1">
        <v>86.945967999999993</v>
      </c>
      <c r="H1237" s="2" t="s">
        <v>16</v>
      </c>
      <c r="I1237" s="1">
        <v>119</v>
      </c>
      <c r="J1237" s="1">
        <v>185</v>
      </c>
      <c r="K1237" s="1">
        <v>144</v>
      </c>
      <c r="L1237" s="1" t="str">
        <f t="shared" si="74"/>
        <v>OK</v>
      </c>
      <c r="M1237" t="str">
        <f t="shared" si="73"/>
        <v>August</v>
      </c>
      <c r="S1237" s="31">
        <v>119</v>
      </c>
      <c r="T1237" s="31">
        <v>185</v>
      </c>
      <c r="U1237" s="31">
        <v>144</v>
      </c>
    </row>
    <row r="1238" spans="1:21" x14ac:dyDescent="0.35">
      <c r="A1238" s="1" t="s">
        <v>11</v>
      </c>
      <c r="B1238" s="1" t="s">
        <v>619</v>
      </c>
      <c r="C1238" s="2" t="s">
        <v>629</v>
      </c>
      <c r="D1238" s="1" t="s">
        <v>767</v>
      </c>
      <c r="E1238" s="3">
        <v>46981.416666666701</v>
      </c>
      <c r="F1238" s="1">
        <v>23.685296999999998</v>
      </c>
      <c r="G1238" s="1">
        <v>86.945967999999993</v>
      </c>
      <c r="H1238" s="2" t="s">
        <v>21</v>
      </c>
      <c r="I1238" s="1">
        <v>19</v>
      </c>
      <c r="J1238" s="1">
        <v>114</v>
      </c>
      <c r="K1238" s="1">
        <v>43</v>
      </c>
      <c r="L1238" s="1" t="str">
        <f t="shared" si="74"/>
        <v>OK</v>
      </c>
      <c r="M1238" t="str">
        <f t="shared" si="73"/>
        <v>August</v>
      </c>
      <c r="S1238" s="30">
        <v>19</v>
      </c>
      <c r="T1238" s="30">
        <v>114</v>
      </c>
      <c r="U1238" s="30">
        <v>43</v>
      </c>
    </row>
    <row r="1239" spans="1:21" x14ac:dyDescent="0.35">
      <c r="A1239" s="1" t="s">
        <v>11</v>
      </c>
      <c r="B1239" s="1" t="s">
        <v>619</v>
      </c>
      <c r="C1239" s="2" t="s">
        <v>764</v>
      </c>
      <c r="D1239" s="1" t="s">
        <v>765</v>
      </c>
      <c r="E1239" s="3">
        <v>46982.416666666701</v>
      </c>
      <c r="F1239" s="1">
        <v>22.060469999999999</v>
      </c>
      <c r="G1239" s="1">
        <v>88.109736999999996</v>
      </c>
      <c r="H1239" s="2" t="s">
        <v>17</v>
      </c>
      <c r="I1239" s="1">
        <v>8</v>
      </c>
      <c r="J1239" s="1">
        <v>77</v>
      </c>
      <c r="K1239" s="1">
        <v>19</v>
      </c>
      <c r="L1239" s="1" t="str">
        <f t="shared" si="74"/>
        <v>OK</v>
      </c>
      <c r="M1239" t="str">
        <f t="shared" si="73"/>
        <v>August</v>
      </c>
      <c r="S1239" s="31">
        <v>8</v>
      </c>
      <c r="T1239" s="31">
        <v>77</v>
      </c>
      <c r="U1239" s="31">
        <v>19</v>
      </c>
    </row>
    <row r="1240" spans="1:21" x14ac:dyDescent="0.35">
      <c r="A1240" s="1" t="s">
        <v>11</v>
      </c>
      <c r="B1240" s="1" t="s">
        <v>619</v>
      </c>
      <c r="C1240" s="2" t="s">
        <v>764</v>
      </c>
      <c r="D1240" s="1" t="s">
        <v>765</v>
      </c>
      <c r="E1240" s="3">
        <v>46983.416666666701</v>
      </c>
      <c r="F1240" s="1">
        <v>22.060469999999999</v>
      </c>
      <c r="G1240" s="1">
        <v>88.109736999999996</v>
      </c>
      <c r="H1240" s="2" t="s">
        <v>52</v>
      </c>
      <c r="I1240" s="1">
        <v>19</v>
      </c>
      <c r="J1240" s="1">
        <v>26</v>
      </c>
      <c r="K1240" s="1">
        <v>22</v>
      </c>
      <c r="L1240" s="1" t="str">
        <f t="shared" si="74"/>
        <v>OK</v>
      </c>
      <c r="M1240" t="str">
        <f t="shared" si="73"/>
        <v>August</v>
      </c>
      <c r="S1240" s="30">
        <v>19</v>
      </c>
      <c r="T1240" s="30">
        <v>26</v>
      </c>
      <c r="U1240" s="30">
        <v>22</v>
      </c>
    </row>
    <row r="1241" spans="1:21" x14ac:dyDescent="0.35">
      <c r="A1241" s="1" t="s">
        <v>11</v>
      </c>
      <c r="B1241" s="1" t="s">
        <v>619</v>
      </c>
      <c r="C1241" s="2" t="s">
        <v>620</v>
      </c>
      <c r="D1241" s="1" t="s">
        <v>633</v>
      </c>
      <c r="E1241" s="3">
        <v>46984.416666666701</v>
      </c>
      <c r="F1241" s="1">
        <v>22.611968000000001</v>
      </c>
      <c r="G1241" s="1">
        <v>88.347421999999995</v>
      </c>
      <c r="H1241" s="2" t="s">
        <v>18</v>
      </c>
      <c r="I1241" s="1">
        <v>8</v>
      </c>
      <c r="J1241" s="1">
        <v>47</v>
      </c>
      <c r="K1241" s="1">
        <v>22</v>
      </c>
      <c r="L1241" s="1" t="str">
        <f t="shared" si="74"/>
        <v>OK</v>
      </c>
      <c r="M1241" t="str">
        <f t="shared" si="73"/>
        <v>August</v>
      </c>
      <c r="S1241" s="31">
        <v>8</v>
      </c>
      <c r="T1241" s="31">
        <v>47</v>
      </c>
      <c r="U1241" s="31">
        <v>22</v>
      </c>
    </row>
    <row r="1242" spans="1:21" x14ac:dyDescent="0.35">
      <c r="A1242" s="1" t="s">
        <v>11</v>
      </c>
      <c r="B1242" s="1" t="s">
        <v>619</v>
      </c>
      <c r="C1242" s="2" t="s">
        <v>620</v>
      </c>
      <c r="D1242" s="1" t="s">
        <v>623</v>
      </c>
      <c r="E1242" s="3">
        <v>46985.416666666701</v>
      </c>
      <c r="F1242" s="1">
        <v>22.5687319</v>
      </c>
      <c r="G1242" s="1">
        <v>88.279727600000001</v>
      </c>
      <c r="H1242" s="2" t="s">
        <v>15</v>
      </c>
      <c r="I1242" s="1">
        <v>88</v>
      </c>
      <c r="J1242" s="1">
        <v>199</v>
      </c>
      <c r="K1242" s="1">
        <v>125</v>
      </c>
      <c r="L1242" s="1" t="str">
        <f t="shared" si="74"/>
        <v>OK</v>
      </c>
      <c r="M1242" t="str">
        <f t="shared" si="73"/>
        <v>August</v>
      </c>
      <c r="S1242" s="30">
        <v>88</v>
      </c>
      <c r="T1242" s="30">
        <v>199</v>
      </c>
      <c r="U1242" s="30">
        <v>125</v>
      </c>
    </row>
    <row r="1243" spans="1:21" x14ac:dyDescent="0.35">
      <c r="A1243" s="1" t="s">
        <v>11</v>
      </c>
      <c r="B1243" s="1" t="s">
        <v>619</v>
      </c>
      <c r="C1243" s="2" t="s">
        <v>624</v>
      </c>
      <c r="D1243" s="1" t="s">
        <v>625</v>
      </c>
      <c r="E1243" s="3">
        <v>46986.416666666701</v>
      </c>
      <c r="F1243" s="1">
        <v>22.536750699999999</v>
      </c>
      <c r="G1243" s="1">
        <v>88.363802199999995</v>
      </c>
      <c r="H1243" s="2" t="s">
        <v>21</v>
      </c>
      <c r="I1243" s="1">
        <v>18</v>
      </c>
      <c r="J1243" s="1">
        <v>49</v>
      </c>
      <c r="K1243" s="1">
        <v>31</v>
      </c>
      <c r="L1243" s="1" t="str">
        <f t="shared" si="74"/>
        <v>OK</v>
      </c>
      <c r="M1243" t="str">
        <f t="shared" si="73"/>
        <v>August</v>
      </c>
      <c r="S1243" s="31">
        <v>18</v>
      </c>
      <c r="T1243" s="31">
        <v>49</v>
      </c>
      <c r="U1243" s="31">
        <v>31</v>
      </c>
    </row>
    <row r="1244" spans="1:21" x14ac:dyDescent="0.35">
      <c r="A1244" s="1" t="s">
        <v>11</v>
      </c>
      <c r="B1244" s="1" t="s">
        <v>619</v>
      </c>
      <c r="C1244" s="2" t="s">
        <v>624</v>
      </c>
      <c r="D1244" s="1" t="s">
        <v>637</v>
      </c>
      <c r="E1244" s="3">
        <v>46987.416666666701</v>
      </c>
      <c r="F1244" s="1">
        <v>22.58157048</v>
      </c>
      <c r="G1244" s="1">
        <v>88.410024570000004</v>
      </c>
      <c r="H1244" s="2" t="s">
        <v>32</v>
      </c>
      <c r="I1244" s="1">
        <v>6</v>
      </c>
      <c r="J1244" s="1">
        <v>18</v>
      </c>
      <c r="K1244" s="1">
        <v>9</v>
      </c>
      <c r="L1244" s="1" t="str">
        <f t="shared" si="74"/>
        <v>OK</v>
      </c>
      <c r="M1244" t="str">
        <f t="shared" si="73"/>
        <v>August</v>
      </c>
      <c r="S1244" s="30">
        <v>6</v>
      </c>
      <c r="T1244" s="30">
        <v>18</v>
      </c>
      <c r="U1244" s="30">
        <v>9</v>
      </c>
    </row>
    <row r="1245" spans="1:21" x14ac:dyDescent="0.35">
      <c r="A1245" s="1" t="s">
        <v>11</v>
      </c>
      <c r="B1245" s="1" t="s">
        <v>619</v>
      </c>
      <c r="C1245" s="2" t="s">
        <v>624</v>
      </c>
      <c r="D1245" s="1" t="s">
        <v>770</v>
      </c>
      <c r="E1245" s="3">
        <v>46988.416666666701</v>
      </c>
      <c r="F1245" s="1">
        <v>22.499289999999998</v>
      </c>
      <c r="G1245" s="1">
        <v>88.369169999999997</v>
      </c>
      <c r="H1245" s="2" t="s">
        <v>16</v>
      </c>
      <c r="I1245" s="1">
        <v>58</v>
      </c>
      <c r="J1245" s="1">
        <v>318</v>
      </c>
      <c r="K1245" s="1">
        <v>126</v>
      </c>
      <c r="L1245" s="1" t="str">
        <f t="shared" si="74"/>
        <v>OK</v>
      </c>
      <c r="M1245" t="str">
        <f t="shared" si="73"/>
        <v>August</v>
      </c>
      <c r="S1245" s="31">
        <v>58</v>
      </c>
      <c r="T1245" s="31">
        <v>318</v>
      </c>
      <c r="U1245" s="31">
        <v>126</v>
      </c>
    </row>
    <row r="1246" spans="1:21" x14ac:dyDescent="0.35">
      <c r="A1246" s="1" t="s">
        <v>11</v>
      </c>
      <c r="B1246" s="1" t="s">
        <v>619</v>
      </c>
      <c r="C1246" s="2" t="s">
        <v>624</v>
      </c>
      <c r="D1246" s="1" t="s">
        <v>770</v>
      </c>
      <c r="E1246" s="3">
        <v>46989.416666666701</v>
      </c>
      <c r="F1246" s="1">
        <v>22.499289999999998</v>
      </c>
      <c r="G1246" s="1">
        <v>88.369169999999997</v>
      </c>
      <c r="H1246" s="2" t="s">
        <v>17</v>
      </c>
      <c r="I1246" s="1">
        <v>1</v>
      </c>
      <c r="J1246" s="1">
        <v>23</v>
      </c>
      <c r="K1246" s="1">
        <v>7</v>
      </c>
      <c r="L1246" s="1" t="str">
        <f t="shared" si="74"/>
        <v>OK</v>
      </c>
      <c r="M1246" t="str">
        <f t="shared" si="73"/>
        <v>August</v>
      </c>
      <c r="S1246" s="30">
        <v>1</v>
      </c>
      <c r="T1246" s="30">
        <v>23</v>
      </c>
      <c r="U1246" s="30">
        <v>7</v>
      </c>
    </row>
    <row r="1247" spans="1:21" x14ac:dyDescent="0.35">
      <c r="A1247" s="1" t="s">
        <v>11</v>
      </c>
      <c r="B1247" s="1" t="s">
        <v>619</v>
      </c>
      <c r="C1247" s="2" t="s">
        <v>624</v>
      </c>
      <c r="D1247" s="1" t="s">
        <v>771</v>
      </c>
      <c r="E1247" s="3">
        <v>46990.416666666701</v>
      </c>
      <c r="F1247" s="1">
        <v>22.627846999999999</v>
      </c>
      <c r="G1247" s="1">
        <v>88.380668999999997</v>
      </c>
      <c r="H1247" s="2" t="s">
        <v>15</v>
      </c>
      <c r="I1247" s="1">
        <v>77</v>
      </c>
      <c r="J1247" s="1">
        <v>180</v>
      </c>
      <c r="K1247" s="1">
        <v>104</v>
      </c>
      <c r="L1247" s="1" t="str">
        <f t="shared" si="74"/>
        <v>OK</v>
      </c>
      <c r="M1247" t="str">
        <f t="shared" si="73"/>
        <v>August</v>
      </c>
      <c r="S1247" s="31">
        <v>77</v>
      </c>
      <c r="T1247" s="31">
        <v>180</v>
      </c>
      <c r="U1247" s="31">
        <v>104</v>
      </c>
    </row>
    <row r="1248" spans="1:21" x14ac:dyDescent="0.35">
      <c r="A1248" s="1" t="s">
        <v>11</v>
      </c>
      <c r="B1248" s="1" t="s">
        <v>619</v>
      </c>
      <c r="C1248" s="2" t="s">
        <v>624</v>
      </c>
      <c r="D1248" s="1" t="s">
        <v>771</v>
      </c>
      <c r="E1248" s="3">
        <v>46991.416666666701</v>
      </c>
      <c r="F1248" s="1">
        <v>22.627846999999999</v>
      </c>
      <c r="G1248" s="1">
        <v>88.380668999999997</v>
      </c>
      <c r="H1248" s="2" t="s">
        <v>21</v>
      </c>
      <c r="I1248" s="1">
        <v>21</v>
      </c>
      <c r="J1248" s="1">
        <v>60</v>
      </c>
      <c r="K1248" s="1">
        <v>31</v>
      </c>
      <c r="L1248" s="1" t="str">
        <f t="shared" si="74"/>
        <v>OK</v>
      </c>
      <c r="M1248" t="str">
        <f t="shared" si="73"/>
        <v>August</v>
      </c>
      <c r="S1248" s="30">
        <v>21</v>
      </c>
      <c r="T1248" s="30">
        <v>60</v>
      </c>
      <c r="U1248" s="30">
        <v>31</v>
      </c>
    </row>
    <row r="1249" spans="1:21" x14ac:dyDescent="0.35">
      <c r="A1249" s="1" t="s">
        <v>11</v>
      </c>
      <c r="B1249" s="1" t="s">
        <v>619</v>
      </c>
      <c r="C1249" s="2" t="s">
        <v>624</v>
      </c>
      <c r="D1249" s="1" t="s">
        <v>771</v>
      </c>
      <c r="E1249" s="3">
        <v>46992.416666666701</v>
      </c>
      <c r="F1249" s="1">
        <v>22.627846999999999</v>
      </c>
      <c r="G1249" s="1">
        <v>88.380668999999997</v>
      </c>
      <c r="H1249" s="2" t="s">
        <v>17</v>
      </c>
      <c r="I1249" s="1">
        <v>8</v>
      </c>
      <c r="J1249" s="1">
        <v>13</v>
      </c>
      <c r="K1249" s="1">
        <v>11</v>
      </c>
      <c r="L1249" s="1" t="str">
        <f t="shared" si="74"/>
        <v>OK</v>
      </c>
      <c r="M1249" t="str">
        <f t="shared" si="73"/>
        <v>August</v>
      </c>
      <c r="S1249" s="31">
        <v>8</v>
      </c>
      <c r="T1249" s="31">
        <v>13</v>
      </c>
      <c r="U1249" s="31">
        <v>11</v>
      </c>
    </row>
    <row r="1250" spans="1:21" x14ac:dyDescent="0.35">
      <c r="A1250" s="1" t="s">
        <v>11</v>
      </c>
      <c r="B1250" s="1" t="s">
        <v>619</v>
      </c>
      <c r="C1250" s="2" t="s">
        <v>624</v>
      </c>
      <c r="D1250" s="1" t="s">
        <v>772</v>
      </c>
      <c r="E1250" s="3">
        <v>46993.416666666701</v>
      </c>
      <c r="F1250" s="1">
        <v>22.511060000000001</v>
      </c>
      <c r="G1250" s="1">
        <v>88.351420000000005</v>
      </c>
      <c r="H1250" s="2" t="s">
        <v>18</v>
      </c>
      <c r="I1250" s="1">
        <v>2</v>
      </c>
      <c r="J1250" s="1">
        <v>38</v>
      </c>
      <c r="K1250" s="1">
        <v>7</v>
      </c>
      <c r="L1250" s="1" t="str">
        <f t="shared" si="74"/>
        <v>OK</v>
      </c>
      <c r="M1250" t="str">
        <f t="shared" si="73"/>
        <v>August</v>
      </c>
      <c r="S1250" s="30">
        <v>2</v>
      </c>
      <c r="T1250" s="30">
        <v>38</v>
      </c>
      <c r="U1250" s="30">
        <v>7</v>
      </c>
    </row>
    <row r="1251" spans="1:21" x14ac:dyDescent="0.35">
      <c r="A1251" s="1" t="s">
        <v>11</v>
      </c>
      <c r="B1251" s="1" t="s">
        <v>619</v>
      </c>
      <c r="C1251" s="2" t="s">
        <v>624</v>
      </c>
      <c r="D1251" s="1" t="s">
        <v>626</v>
      </c>
      <c r="E1251" s="3">
        <v>46994.416666666701</v>
      </c>
      <c r="F1251" s="1">
        <v>22.544808199999999</v>
      </c>
      <c r="G1251" s="1">
        <v>88.340369100000004</v>
      </c>
      <c r="H1251" s="2" t="s">
        <v>16</v>
      </c>
      <c r="I1251" s="1">
        <v>106</v>
      </c>
      <c r="J1251" s="1">
        <v>132</v>
      </c>
      <c r="K1251" s="1">
        <v>115</v>
      </c>
      <c r="L1251" s="1" t="str">
        <f t="shared" si="74"/>
        <v>OK</v>
      </c>
      <c r="M1251" t="str">
        <f t="shared" si="73"/>
        <v>August</v>
      </c>
      <c r="S1251" s="31">
        <v>106</v>
      </c>
      <c r="T1251" s="31">
        <v>132</v>
      </c>
      <c r="U1251" s="31">
        <v>115</v>
      </c>
    </row>
    <row r="1252" spans="1:21" x14ac:dyDescent="0.35">
      <c r="A1252" s="1" t="s">
        <v>11</v>
      </c>
      <c r="B1252" s="1" t="s">
        <v>619</v>
      </c>
      <c r="C1252" s="2" t="s">
        <v>624</v>
      </c>
      <c r="D1252" s="1" t="s">
        <v>626</v>
      </c>
      <c r="E1252" s="3">
        <v>46995.416666666701</v>
      </c>
      <c r="F1252" s="1">
        <v>22.544808199999999</v>
      </c>
      <c r="G1252" s="1">
        <v>88.340369100000004</v>
      </c>
      <c r="H1252" s="2" t="s">
        <v>17</v>
      </c>
      <c r="I1252" s="1">
        <v>5</v>
      </c>
      <c r="J1252" s="1">
        <v>11</v>
      </c>
      <c r="K1252" s="1">
        <v>8</v>
      </c>
      <c r="L1252" s="1" t="str">
        <f t="shared" si="74"/>
        <v>OK</v>
      </c>
      <c r="M1252" t="str">
        <f t="shared" si="73"/>
        <v>August</v>
      </c>
      <c r="S1252" s="30">
        <v>5</v>
      </c>
      <c r="T1252" s="30">
        <v>11</v>
      </c>
      <c r="U1252" s="30">
        <v>8</v>
      </c>
    </row>
    <row r="1253" spans="1:21" x14ac:dyDescent="0.35">
      <c r="A1253" s="1" t="s">
        <v>11</v>
      </c>
      <c r="B1253" s="1" t="s">
        <v>619</v>
      </c>
      <c r="C1253" s="2" t="s">
        <v>624</v>
      </c>
      <c r="D1253" s="1" t="s">
        <v>626</v>
      </c>
      <c r="E1253" s="3">
        <v>46996.416666666701</v>
      </c>
      <c r="F1253" s="1">
        <v>22.544808199999999</v>
      </c>
      <c r="G1253" s="1">
        <v>88.340369100000004</v>
      </c>
      <c r="H1253" s="2" t="s">
        <v>52</v>
      </c>
      <c r="I1253" s="1">
        <v>12</v>
      </c>
      <c r="J1253" s="1">
        <v>86</v>
      </c>
      <c r="K1253" s="1">
        <v>20</v>
      </c>
      <c r="L1253" s="1" t="str">
        <f t="shared" si="74"/>
        <v>OK</v>
      </c>
      <c r="M1253" t="str">
        <f t="shared" si="73"/>
        <v>August</v>
      </c>
      <c r="S1253" s="31">
        <v>12</v>
      </c>
      <c r="T1253" s="31">
        <v>86</v>
      </c>
      <c r="U1253" s="31">
        <v>20</v>
      </c>
    </row>
    <row r="1254" spans="1:21" x14ac:dyDescent="0.35">
      <c r="A1254" s="1" t="s">
        <v>11</v>
      </c>
      <c r="B1254" s="1" t="s">
        <v>619</v>
      </c>
      <c r="C1254" s="2" t="s">
        <v>627</v>
      </c>
      <c r="D1254" s="1" t="s">
        <v>628</v>
      </c>
      <c r="E1254" s="3">
        <v>46997.416666666701</v>
      </c>
      <c r="F1254" s="1">
        <v>26.6879226</v>
      </c>
      <c r="G1254" s="1">
        <v>88.415249500000002</v>
      </c>
      <c r="H1254" s="2" t="s">
        <v>15</v>
      </c>
      <c r="I1254" s="1">
        <v>125</v>
      </c>
      <c r="J1254" s="1">
        <v>218</v>
      </c>
      <c r="K1254" s="1">
        <v>163</v>
      </c>
      <c r="L1254" s="1" t="str">
        <f t="shared" si="74"/>
        <v>OK</v>
      </c>
      <c r="M1254" t="str">
        <f t="shared" si="73"/>
        <v>September</v>
      </c>
      <c r="S1254" s="30">
        <v>125</v>
      </c>
      <c r="T1254" s="30">
        <v>218</v>
      </c>
      <c r="U1254" s="30">
        <v>163</v>
      </c>
    </row>
    <row r="1255" spans="1:21" x14ac:dyDescent="0.35">
      <c r="A1255" s="1" t="s">
        <v>11</v>
      </c>
      <c r="B1255" s="1" t="s">
        <v>619</v>
      </c>
      <c r="C1255" s="2" t="s">
        <v>627</v>
      </c>
      <c r="D1255" s="1" t="s">
        <v>628</v>
      </c>
      <c r="E1255" s="3">
        <v>46998.416666666701</v>
      </c>
      <c r="F1255" s="1">
        <v>26.6879226</v>
      </c>
      <c r="G1255" s="1">
        <v>88.415249500000002</v>
      </c>
      <c r="H1255" s="2" t="s">
        <v>32</v>
      </c>
      <c r="I1255" s="1">
        <v>12</v>
      </c>
      <c r="J1255" s="1">
        <v>16</v>
      </c>
      <c r="K1255" s="1">
        <v>13</v>
      </c>
      <c r="L1255" s="1" t="str">
        <f t="shared" si="74"/>
        <v>OK</v>
      </c>
      <c r="M1255" t="str">
        <f t="shared" si="73"/>
        <v>September</v>
      </c>
      <c r="S1255" s="31">
        <v>12</v>
      </c>
      <c r="T1255" s="31">
        <v>16</v>
      </c>
      <c r="U1255" s="31">
        <v>13</v>
      </c>
    </row>
    <row r="1256" spans="1:21" x14ac:dyDescent="0.35">
      <c r="A1256" s="1" t="s">
        <v>11</v>
      </c>
      <c r="B1256" s="1" t="s">
        <v>619</v>
      </c>
      <c r="C1256" s="2" t="s">
        <v>627</v>
      </c>
      <c r="D1256" s="1" t="s">
        <v>628</v>
      </c>
      <c r="E1256" s="3">
        <v>46999.416666666701</v>
      </c>
      <c r="F1256" s="1">
        <v>26.6879226</v>
      </c>
      <c r="G1256" s="1">
        <v>88.415249500000002</v>
      </c>
      <c r="H1256" s="2" t="s">
        <v>52</v>
      </c>
      <c r="I1256" s="1">
        <v>15</v>
      </c>
      <c r="J1256" s="1">
        <v>17</v>
      </c>
      <c r="K1256" s="1">
        <v>16</v>
      </c>
      <c r="L1256" s="1" t="str">
        <f t="shared" si="74"/>
        <v>OK</v>
      </c>
      <c r="M1256" t="str">
        <f t="shared" si="73"/>
        <v>September</v>
      </c>
      <c r="S1256" s="30">
        <v>15</v>
      </c>
      <c r="T1256" s="30">
        <v>17</v>
      </c>
      <c r="U1256" s="30">
        <v>16</v>
      </c>
    </row>
    <row r="1257" spans="1:21" x14ac:dyDescent="0.35">
      <c r="A1257" s="1" t="s">
        <v>11</v>
      </c>
      <c r="B1257" s="1" t="s">
        <v>25</v>
      </c>
      <c r="C1257" s="2" t="s">
        <v>61</v>
      </c>
      <c r="D1257" s="1" t="s">
        <v>62</v>
      </c>
      <c r="E1257" s="3">
        <v>47000.416666666701</v>
      </c>
      <c r="F1257" s="1">
        <v>24.82827</v>
      </c>
      <c r="G1257" s="1">
        <v>92.795249999999996</v>
      </c>
      <c r="H1257" s="2" t="s">
        <v>52</v>
      </c>
      <c r="I1257" s="1">
        <v>1</v>
      </c>
      <c r="J1257" s="1">
        <v>39</v>
      </c>
      <c r="K1257" s="1">
        <v>2</v>
      </c>
      <c r="L1257" s="1" t="str">
        <f t="shared" si="74"/>
        <v>OK</v>
      </c>
      <c r="M1257" t="str">
        <f t="shared" si="73"/>
        <v>September</v>
      </c>
      <c r="S1257" s="31">
        <v>1</v>
      </c>
      <c r="T1257" s="31">
        <v>39</v>
      </c>
      <c r="U1257" s="31">
        <v>2</v>
      </c>
    </row>
    <row r="1258" spans="1:21" x14ac:dyDescent="0.35">
      <c r="A1258" s="1" t="s">
        <v>11</v>
      </c>
      <c r="B1258" s="1" t="s">
        <v>25</v>
      </c>
      <c r="C1258" s="2" t="s">
        <v>50</v>
      </c>
      <c r="D1258" s="1" t="s">
        <v>51</v>
      </c>
      <c r="E1258" s="3">
        <v>47001.416666666701</v>
      </c>
      <c r="F1258" s="1">
        <v>26.987634</v>
      </c>
      <c r="G1258" s="1">
        <v>94.636573999999996</v>
      </c>
      <c r="H1258" s="2" t="s">
        <v>16</v>
      </c>
      <c r="I1258" s="1">
        <v>49</v>
      </c>
      <c r="J1258" s="1">
        <v>95</v>
      </c>
      <c r="K1258" s="1">
        <v>73</v>
      </c>
      <c r="L1258" s="1" t="str">
        <f t="shared" si="74"/>
        <v>OK</v>
      </c>
      <c r="M1258" t="str">
        <f t="shared" si="73"/>
        <v>September</v>
      </c>
      <c r="S1258" s="30">
        <v>49</v>
      </c>
      <c r="T1258" s="30">
        <v>95</v>
      </c>
      <c r="U1258" s="30">
        <v>73</v>
      </c>
    </row>
    <row r="1259" spans="1:21" x14ac:dyDescent="0.35">
      <c r="A1259" s="1" t="s">
        <v>11</v>
      </c>
      <c r="B1259" s="1" t="s">
        <v>41</v>
      </c>
      <c r="C1259" s="2" t="s">
        <v>53</v>
      </c>
      <c r="D1259" s="1" t="s">
        <v>54</v>
      </c>
      <c r="E1259" s="3">
        <v>47002.416666666701</v>
      </c>
      <c r="F1259" s="1">
        <v>26.146529000000001</v>
      </c>
      <c r="G1259" s="1">
        <v>87.454183999999998</v>
      </c>
      <c r="H1259" s="2" t="s">
        <v>21</v>
      </c>
      <c r="I1259" s="1">
        <v>6</v>
      </c>
      <c r="J1259" s="1">
        <v>8</v>
      </c>
      <c r="K1259" s="1">
        <v>7</v>
      </c>
      <c r="L1259" s="1" t="str">
        <f t="shared" si="74"/>
        <v>OK</v>
      </c>
      <c r="M1259" t="str">
        <f t="shared" si="73"/>
        <v>September</v>
      </c>
      <c r="S1259" s="31">
        <v>6</v>
      </c>
      <c r="T1259" s="31">
        <v>8</v>
      </c>
      <c r="U1259" s="31">
        <v>7</v>
      </c>
    </row>
    <row r="1260" spans="1:21" x14ac:dyDescent="0.35">
      <c r="A1260" s="1" t="s">
        <v>11</v>
      </c>
      <c r="B1260" s="1" t="s">
        <v>41</v>
      </c>
      <c r="C1260" s="2" t="s">
        <v>55</v>
      </c>
      <c r="D1260" s="1" t="s">
        <v>56</v>
      </c>
      <c r="E1260" s="3">
        <v>47003.416666666701</v>
      </c>
      <c r="F1260" s="1">
        <v>25.562609500000001</v>
      </c>
      <c r="G1260" s="1">
        <v>84.663263999999998</v>
      </c>
      <c r="H1260" s="2" t="s">
        <v>15</v>
      </c>
      <c r="I1260" s="1">
        <v>20</v>
      </c>
      <c r="J1260" s="1">
        <v>58</v>
      </c>
      <c r="K1260" s="1">
        <v>31</v>
      </c>
      <c r="L1260" s="1" t="str">
        <f t="shared" si="74"/>
        <v>OK</v>
      </c>
      <c r="M1260" t="str">
        <f t="shared" si="73"/>
        <v>September</v>
      </c>
      <c r="S1260" s="30">
        <v>20</v>
      </c>
      <c r="T1260" s="30">
        <v>58</v>
      </c>
      <c r="U1260" s="30">
        <v>31</v>
      </c>
    </row>
    <row r="1261" spans="1:21" x14ac:dyDescent="0.35">
      <c r="A1261" s="1" t="s">
        <v>11</v>
      </c>
      <c r="B1261" s="1" t="s">
        <v>41</v>
      </c>
      <c r="C1261" s="2" t="s">
        <v>55</v>
      </c>
      <c r="D1261" s="1" t="s">
        <v>56</v>
      </c>
      <c r="E1261" s="3">
        <v>47004.416666666701</v>
      </c>
      <c r="F1261" s="1">
        <v>25.562609500000001</v>
      </c>
      <c r="G1261" s="1">
        <v>84.663263999999998</v>
      </c>
      <c r="H1261" s="2" t="s">
        <v>16</v>
      </c>
      <c r="I1261" s="1">
        <v>61</v>
      </c>
      <c r="J1261" s="1">
        <v>152</v>
      </c>
      <c r="K1261" s="1">
        <v>97</v>
      </c>
      <c r="L1261" s="1" t="str">
        <f t="shared" si="74"/>
        <v>OK</v>
      </c>
      <c r="M1261" t="str">
        <f t="shared" si="73"/>
        <v>September</v>
      </c>
      <c r="S1261" s="31">
        <v>61</v>
      </c>
      <c r="T1261" s="31">
        <v>152</v>
      </c>
      <c r="U1261" s="31">
        <v>97</v>
      </c>
    </row>
    <row r="1262" spans="1:21" x14ac:dyDescent="0.35">
      <c r="A1262" s="1" t="s">
        <v>11</v>
      </c>
      <c r="B1262" s="1" t="s">
        <v>41</v>
      </c>
      <c r="C1262" s="2" t="s">
        <v>55</v>
      </c>
      <c r="D1262" s="1" t="s">
        <v>56</v>
      </c>
      <c r="E1262" s="3">
        <v>47005.416666666701</v>
      </c>
      <c r="F1262" s="1">
        <v>25.562609500000001</v>
      </c>
      <c r="G1262" s="1">
        <v>84.663263999999998</v>
      </c>
      <c r="H1262" s="2" t="s">
        <v>32</v>
      </c>
      <c r="I1262" s="1">
        <v>1</v>
      </c>
      <c r="J1262" s="1">
        <v>1</v>
      </c>
      <c r="K1262" s="1">
        <v>1</v>
      </c>
      <c r="L1262" s="1" t="str">
        <f t="shared" si="74"/>
        <v>OK</v>
      </c>
      <c r="M1262" t="str">
        <f t="shared" si="73"/>
        <v>September</v>
      </c>
      <c r="S1262" s="30">
        <v>1</v>
      </c>
      <c r="T1262" s="30">
        <v>1</v>
      </c>
      <c r="U1262" s="30">
        <v>1</v>
      </c>
    </row>
    <row r="1263" spans="1:21" x14ac:dyDescent="0.35">
      <c r="A1263" s="1" t="s">
        <v>11</v>
      </c>
      <c r="B1263" s="1" t="s">
        <v>41</v>
      </c>
      <c r="C1263" s="2" t="s">
        <v>55</v>
      </c>
      <c r="D1263" s="1" t="s">
        <v>56</v>
      </c>
      <c r="E1263" s="3">
        <v>47006.416666666701</v>
      </c>
      <c r="F1263" s="1">
        <v>25.562609500000001</v>
      </c>
      <c r="G1263" s="1">
        <v>84.663263999999998</v>
      </c>
      <c r="H1263" s="2" t="s">
        <v>17</v>
      </c>
      <c r="I1263" s="1">
        <v>6</v>
      </c>
      <c r="J1263" s="1">
        <v>10</v>
      </c>
      <c r="K1263" s="1">
        <v>9</v>
      </c>
      <c r="L1263" s="1" t="str">
        <f t="shared" si="74"/>
        <v>OK</v>
      </c>
      <c r="M1263" t="str">
        <f t="shared" si="73"/>
        <v>September</v>
      </c>
      <c r="S1263" s="31">
        <v>6</v>
      </c>
      <c r="T1263" s="31">
        <v>10</v>
      </c>
      <c r="U1263" s="31">
        <v>9</v>
      </c>
    </row>
    <row r="1264" spans="1:21" x14ac:dyDescent="0.35">
      <c r="A1264" s="1" t="s">
        <v>11</v>
      </c>
      <c r="B1264" s="1" t="s">
        <v>41</v>
      </c>
      <c r="C1264" s="2" t="s">
        <v>42</v>
      </c>
      <c r="D1264" s="1" t="s">
        <v>43</v>
      </c>
      <c r="E1264" s="3">
        <v>47007.416666666701</v>
      </c>
      <c r="F1264" s="1">
        <v>24.757459999999998</v>
      </c>
      <c r="G1264" s="1">
        <v>84.366208</v>
      </c>
      <c r="H1264" s="2" t="s">
        <v>16</v>
      </c>
      <c r="I1264" s="1">
        <v>55</v>
      </c>
      <c r="J1264" s="1">
        <v>272</v>
      </c>
      <c r="K1264" s="1">
        <v>170</v>
      </c>
      <c r="L1264" s="1" t="str">
        <f t="shared" si="74"/>
        <v>OK</v>
      </c>
      <c r="M1264" t="str">
        <f t="shared" si="73"/>
        <v>September</v>
      </c>
      <c r="S1264" s="30">
        <v>55</v>
      </c>
      <c r="T1264" s="30">
        <v>272</v>
      </c>
      <c r="U1264" s="30">
        <v>170</v>
      </c>
    </row>
    <row r="1265" spans="1:21" x14ac:dyDescent="0.35">
      <c r="A1265" s="1" t="s">
        <v>11</v>
      </c>
      <c r="B1265" s="1" t="s">
        <v>41</v>
      </c>
      <c r="C1265" s="2" t="s">
        <v>42</v>
      </c>
      <c r="D1265" s="1" t="s">
        <v>43</v>
      </c>
      <c r="E1265" s="3">
        <v>47008.416666666701</v>
      </c>
      <c r="F1265" s="1">
        <v>24.757459999999998</v>
      </c>
      <c r="G1265" s="1">
        <v>84.366208</v>
      </c>
      <c r="H1265" s="2" t="s">
        <v>32</v>
      </c>
      <c r="I1265" s="1">
        <v>1</v>
      </c>
      <c r="J1265" s="1">
        <v>1</v>
      </c>
      <c r="K1265" s="1">
        <v>1</v>
      </c>
      <c r="L1265" s="1" t="str">
        <f t="shared" si="74"/>
        <v>OK</v>
      </c>
      <c r="M1265" t="str">
        <f t="shared" si="73"/>
        <v>September</v>
      </c>
      <c r="S1265" s="31">
        <v>1</v>
      </c>
      <c r="T1265" s="31">
        <v>1</v>
      </c>
      <c r="U1265" s="31">
        <v>1</v>
      </c>
    </row>
    <row r="1266" spans="1:21" x14ac:dyDescent="0.35">
      <c r="A1266" s="1" t="s">
        <v>11</v>
      </c>
      <c r="B1266" s="1" t="s">
        <v>12</v>
      </c>
      <c r="C1266" s="2" t="s">
        <v>13</v>
      </c>
      <c r="D1266" s="1" t="s">
        <v>14</v>
      </c>
      <c r="E1266" s="3">
        <v>47009.416666666701</v>
      </c>
      <c r="F1266" s="1">
        <v>16.554731</v>
      </c>
      <c r="G1266" s="1">
        <v>80.649109999999993</v>
      </c>
      <c r="H1266" s="2" t="s">
        <v>21</v>
      </c>
      <c r="I1266" s="1">
        <v>15</v>
      </c>
      <c r="J1266" s="1">
        <v>22</v>
      </c>
      <c r="K1266" s="1">
        <v>16</v>
      </c>
      <c r="L1266" s="1" t="str">
        <f t="shared" si="74"/>
        <v>OK</v>
      </c>
      <c r="M1266" t="str">
        <f t="shared" si="73"/>
        <v>September</v>
      </c>
      <c r="S1266" s="30">
        <v>15</v>
      </c>
      <c r="T1266" s="30">
        <v>22</v>
      </c>
      <c r="U1266" s="30">
        <v>16</v>
      </c>
    </row>
    <row r="1267" spans="1:21" x14ac:dyDescent="0.35">
      <c r="A1267" s="1" t="s">
        <v>11</v>
      </c>
      <c r="B1267" s="1" t="s">
        <v>12</v>
      </c>
      <c r="C1267" s="2" t="s">
        <v>19</v>
      </c>
      <c r="D1267" s="1" t="s">
        <v>20</v>
      </c>
      <c r="E1267" s="3">
        <v>47010.416666666701</v>
      </c>
      <c r="F1267" s="1">
        <v>17.72</v>
      </c>
      <c r="G1267" s="1">
        <v>83.3</v>
      </c>
      <c r="H1267" s="2" t="s">
        <v>17</v>
      </c>
      <c r="I1267" s="1">
        <v>4</v>
      </c>
      <c r="J1267" s="1">
        <v>12</v>
      </c>
      <c r="K1267" s="1">
        <v>8</v>
      </c>
      <c r="L1267" s="1" t="str">
        <f t="shared" si="74"/>
        <v>OK</v>
      </c>
      <c r="M1267" t="str">
        <f t="shared" si="73"/>
        <v>September</v>
      </c>
      <c r="S1267" s="31">
        <v>4</v>
      </c>
      <c r="T1267" s="31">
        <v>12</v>
      </c>
      <c r="U1267" s="31">
        <v>8</v>
      </c>
    </row>
    <row r="1268" spans="1:21" x14ac:dyDescent="0.35">
      <c r="A1268" s="1" t="s">
        <v>11</v>
      </c>
      <c r="B1268" s="1" t="s">
        <v>22</v>
      </c>
      <c r="C1268" s="2" t="s">
        <v>23</v>
      </c>
      <c r="D1268" s="1" t="s">
        <v>24</v>
      </c>
      <c r="E1268" s="3">
        <v>47011.416666666701</v>
      </c>
      <c r="F1268" s="1">
        <v>27.103358</v>
      </c>
      <c r="G1268" s="1">
        <v>93.679644999999994</v>
      </c>
      <c r="H1268" s="2" t="s">
        <v>15</v>
      </c>
      <c r="I1268" s="1">
        <v>2</v>
      </c>
      <c r="J1268" s="1">
        <v>179</v>
      </c>
      <c r="K1268" s="1">
        <v>100</v>
      </c>
      <c r="L1268" s="1" t="str">
        <f t="shared" si="74"/>
        <v>OK</v>
      </c>
      <c r="M1268" t="str">
        <f t="shared" si="73"/>
        <v>September</v>
      </c>
      <c r="S1268" s="30">
        <v>2</v>
      </c>
      <c r="T1268" s="30">
        <v>179</v>
      </c>
      <c r="U1268" s="30">
        <v>100</v>
      </c>
    </row>
    <row r="1269" spans="1:21" x14ac:dyDescent="0.35">
      <c r="A1269" s="1" t="s">
        <v>11</v>
      </c>
      <c r="B1269" s="1" t="s">
        <v>22</v>
      </c>
      <c r="C1269" s="2" t="s">
        <v>23</v>
      </c>
      <c r="D1269" s="1" t="s">
        <v>24</v>
      </c>
      <c r="E1269" s="3">
        <v>47012.416666666701</v>
      </c>
      <c r="F1269" s="1">
        <v>27.103358</v>
      </c>
      <c r="G1269" s="1">
        <v>93.679644999999994</v>
      </c>
      <c r="H1269" s="2" t="s">
        <v>17</v>
      </c>
      <c r="I1269" s="1">
        <v>6</v>
      </c>
      <c r="J1269" s="1">
        <v>7</v>
      </c>
      <c r="K1269" s="1">
        <v>6</v>
      </c>
      <c r="L1269" s="1" t="str">
        <f t="shared" si="74"/>
        <v>OK</v>
      </c>
      <c r="M1269" t="str">
        <f t="shared" si="73"/>
        <v>September</v>
      </c>
      <c r="S1269" s="31">
        <v>6</v>
      </c>
      <c r="T1269" s="31">
        <v>7</v>
      </c>
      <c r="U1269" s="31">
        <v>6</v>
      </c>
    </row>
    <row r="1270" spans="1:21" x14ac:dyDescent="0.35">
      <c r="A1270" s="1" t="s">
        <v>11</v>
      </c>
      <c r="B1270" s="1" t="s">
        <v>25</v>
      </c>
      <c r="C1270" s="2" t="s">
        <v>26</v>
      </c>
      <c r="D1270" s="1" t="s">
        <v>27</v>
      </c>
      <c r="E1270" s="3">
        <v>47013.416666666701</v>
      </c>
      <c r="F1270" s="1">
        <v>26.071318000000002</v>
      </c>
      <c r="G1270" s="1">
        <v>91.874880000000005</v>
      </c>
      <c r="H1270" s="2" t="s">
        <v>32</v>
      </c>
      <c r="I1270" s="1">
        <v>4</v>
      </c>
      <c r="J1270" s="1">
        <v>4</v>
      </c>
      <c r="K1270" s="1">
        <v>4</v>
      </c>
      <c r="L1270" s="1" t="str">
        <f t="shared" si="74"/>
        <v>OK</v>
      </c>
      <c r="M1270" t="str">
        <f t="shared" si="73"/>
        <v>September</v>
      </c>
      <c r="S1270" s="30">
        <v>4</v>
      </c>
      <c r="T1270" s="30">
        <v>4</v>
      </c>
      <c r="U1270" s="30">
        <v>4</v>
      </c>
    </row>
    <row r="1271" spans="1:21" x14ac:dyDescent="0.35">
      <c r="A1271" s="1" t="s">
        <v>11</v>
      </c>
      <c r="B1271" s="1" t="s">
        <v>25</v>
      </c>
      <c r="C1271" s="2" t="s">
        <v>26</v>
      </c>
      <c r="D1271" s="1" t="s">
        <v>27</v>
      </c>
      <c r="E1271" s="3">
        <v>47014.416666666701</v>
      </c>
      <c r="F1271" s="1">
        <v>26.071318000000002</v>
      </c>
      <c r="G1271" s="1">
        <v>91.874880000000005</v>
      </c>
      <c r="H1271" s="2" t="s">
        <v>18</v>
      </c>
      <c r="I1271" s="1">
        <v>34</v>
      </c>
      <c r="J1271" s="1">
        <v>62</v>
      </c>
      <c r="K1271" s="1">
        <v>55</v>
      </c>
      <c r="L1271" s="1" t="str">
        <f t="shared" si="74"/>
        <v>OK</v>
      </c>
      <c r="M1271" t="str">
        <f t="shared" si="73"/>
        <v>September</v>
      </c>
      <c r="S1271" s="31">
        <v>34</v>
      </c>
      <c r="T1271" s="31">
        <v>62</v>
      </c>
      <c r="U1271" s="31">
        <v>55</v>
      </c>
    </row>
    <row r="1272" spans="1:21" x14ac:dyDescent="0.35">
      <c r="A1272" s="1" t="s">
        <v>11</v>
      </c>
      <c r="B1272" s="1" t="s">
        <v>12</v>
      </c>
      <c r="C1272" s="2" t="s">
        <v>28</v>
      </c>
      <c r="D1272" s="1" t="s">
        <v>29</v>
      </c>
      <c r="E1272" s="3">
        <v>47015.416666666701</v>
      </c>
      <c r="F1272" s="1">
        <v>13.67</v>
      </c>
      <c r="G1272" s="1">
        <v>79.349999999999994</v>
      </c>
      <c r="H1272" s="2" t="s">
        <v>15</v>
      </c>
      <c r="I1272" s="1">
        <v>67</v>
      </c>
      <c r="J1272" s="1">
        <v>131</v>
      </c>
      <c r="K1272" s="1">
        <v>95</v>
      </c>
      <c r="L1272" s="1" t="str">
        <f t="shared" si="74"/>
        <v>OK</v>
      </c>
      <c r="M1272" t="str">
        <f t="shared" si="73"/>
        <v>September</v>
      </c>
      <c r="S1272" s="30">
        <v>67</v>
      </c>
      <c r="T1272" s="30">
        <v>131</v>
      </c>
      <c r="U1272" s="30">
        <v>95</v>
      </c>
    </row>
    <row r="1273" spans="1:21" x14ac:dyDescent="0.35">
      <c r="A1273" s="1" t="s">
        <v>11</v>
      </c>
      <c r="B1273" s="1" t="s">
        <v>12</v>
      </c>
      <c r="C1273" s="2" t="s">
        <v>30</v>
      </c>
      <c r="D1273" s="1" t="s">
        <v>31</v>
      </c>
      <c r="E1273" s="3">
        <v>47016.416666666701</v>
      </c>
      <c r="F1273" s="1">
        <v>13.615387</v>
      </c>
      <c r="G1273" s="1">
        <v>79.409229999999994</v>
      </c>
      <c r="H1273" s="2" t="s">
        <v>16</v>
      </c>
      <c r="I1273" s="1">
        <v>67</v>
      </c>
      <c r="J1273" s="1">
        <v>131</v>
      </c>
      <c r="K1273" s="1">
        <v>98</v>
      </c>
      <c r="L1273" s="1" t="str">
        <f t="shared" si="74"/>
        <v>OK</v>
      </c>
      <c r="M1273" t="str">
        <f t="shared" si="73"/>
        <v>September</v>
      </c>
      <c r="S1273" s="31">
        <v>67</v>
      </c>
      <c r="T1273" s="31">
        <v>131</v>
      </c>
      <c r="U1273" s="31">
        <v>98</v>
      </c>
    </row>
    <row r="1274" spans="1:21" x14ac:dyDescent="0.35">
      <c r="A1274" s="1" t="s">
        <v>11</v>
      </c>
      <c r="B1274" s="1" t="s">
        <v>12</v>
      </c>
      <c r="C1274" s="2" t="s">
        <v>30</v>
      </c>
      <c r="D1274" s="1" t="s">
        <v>31</v>
      </c>
      <c r="E1274" s="3">
        <v>47017.416666666701</v>
      </c>
      <c r="F1274" s="1">
        <v>13.615387</v>
      </c>
      <c r="G1274" s="1">
        <v>79.409229999999994</v>
      </c>
      <c r="H1274" s="2" t="s">
        <v>21</v>
      </c>
      <c r="I1274" s="1">
        <v>12</v>
      </c>
      <c r="J1274" s="1">
        <v>123</v>
      </c>
      <c r="K1274" s="1">
        <v>39</v>
      </c>
      <c r="L1274" s="1" t="str">
        <f t="shared" si="74"/>
        <v>OK</v>
      </c>
      <c r="M1274" t="str">
        <f t="shared" ref="M1274:M1280" si="75">TEXT(E1274,"MMMM")</f>
        <v>September</v>
      </c>
      <c r="S1274" s="30">
        <v>12</v>
      </c>
      <c r="T1274" s="30">
        <v>123</v>
      </c>
      <c r="U1274" s="30">
        <v>39</v>
      </c>
    </row>
    <row r="1275" spans="1:21" x14ac:dyDescent="0.35">
      <c r="A1275" s="1" t="s">
        <v>11</v>
      </c>
      <c r="B1275" s="1" t="s">
        <v>12</v>
      </c>
      <c r="C1275" s="2" t="s">
        <v>13</v>
      </c>
      <c r="D1275" s="1" t="s">
        <v>33</v>
      </c>
      <c r="E1275" s="3">
        <v>47018.416666666701</v>
      </c>
      <c r="F1275" s="1">
        <v>16.536107000000001</v>
      </c>
      <c r="G1275" s="1">
        <v>80.594233000000003</v>
      </c>
      <c r="H1275" s="2" t="s">
        <v>15</v>
      </c>
      <c r="I1275" s="1">
        <v>52</v>
      </c>
      <c r="J1275" s="1">
        <v>84</v>
      </c>
      <c r="K1275" s="1">
        <v>63</v>
      </c>
      <c r="L1275" s="1" t="str">
        <f t="shared" si="74"/>
        <v>OK</v>
      </c>
      <c r="M1275" t="str">
        <f t="shared" si="75"/>
        <v>September</v>
      </c>
      <c r="S1275" s="31">
        <v>52</v>
      </c>
      <c r="T1275" s="31">
        <v>84</v>
      </c>
      <c r="U1275" s="31">
        <v>63</v>
      </c>
    </row>
    <row r="1276" spans="1:21" x14ac:dyDescent="0.35">
      <c r="A1276" s="1" t="s">
        <v>11</v>
      </c>
      <c r="B1276" s="1" t="s">
        <v>12</v>
      </c>
      <c r="C1276" s="2" t="s">
        <v>13</v>
      </c>
      <c r="D1276" s="1" t="s">
        <v>33</v>
      </c>
      <c r="E1276" s="3">
        <v>47019.416666666701</v>
      </c>
      <c r="F1276" s="1">
        <v>16.536107000000001</v>
      </c>
      <c r="G1276" s="1">
        <v>80.594233000000003</v>
      </c>
      <c r="H1276" s="2" t="s">
        <v>18</v>
      </c>
      <c r="I1276" s="1">
        <v>21</v>
      </c>
      <c r="J1276" s="1">
        <v>31</v>
      </c>
      <c r="K1276" s="1">
        <v>29</v>
      </c>
      <c r="L1276" s="1" t="str">
        <f t="shared" si="74"/>
        <v>OK</v>
      </c>
      <c r="M1276" t="str">
        <f t="shared" si="75"/>
        <v>September</v>
      </c>
      <c r="S1276" s="30">
        <v>21</v>
      </c>
      <c r="T1276" s="30">
        <v>31</v>
      </c>
      <c r="U1276" s="30">
        <v>29</v>
      </c>
    </row>
    <row r="1277" spans="1:21" x14ac:dyDescent="0.35">
      <c r="A1277" s="1" t="s">
        <v>11</v>
      </c>
      <c r="B1277" s="1" t="s">
        <v>12</v>
      </c>
      <c r="C1277" s="2" t="s">
        <v>13</v>
      </c>
      <c r="D1277" s="1" t="s">
        <v>33</v>
      </c>
      <c r="E1277" s="3">
        <v>47020.416666666701</v>
      </c>
      <c r="F1277" s="1">
        <v>16.536107000000001</v>
      </c>
      <c r="G1277" s="1">
        <v>80.594233000000003</v>
      </c>
      <c r="H1277" s="2" t="s">
        <v>52</v>
      </c>
      <c r="I1277" s="1">
        <v>18</v>
      </c>
      <c r="J1277" s="1">
        <v>42</v>
      </c>
      <c r="K1277" s="1">
        <v>22</v>
      </c>
      <c r="L1277" s="1" t="str">
        <f t="shared" si="74"/>
        <v>OK</v>
      </c>
      <c r="M1277" t="str">
        <f t="shared" si="75"/>
        <v>September</v>
      </c>
      <c r="S1277" s="31">
        <v>18</v>
      </c>
      <c r="T1277" s="31">
        <v>42</v>
      </c>
      <c r="U1277" s="31">
        <v>22</v>
      </c>
    </row>
    <row r="1278" spans="1:21" x14ac:dyDescent="0.35">
      <c r="A1278" s="1" t="s">
        <v>11</v>
      </c>
      <c r="B1278" s="1" t="s">
        <v>25</v>
      </c>
      <c r="C1278" s="2" t="s">
        <v>63</v>
      </c>
      <c r="D1278" s="1" t="s">
        <v>640</v>
      </c>
      <c r="E1278" s="3">
        <v>47021.416666666701</v>
      </c>
      <c r="F1278" s="1">
        <v>26.202863600000001</v>
      </c>
      <c r="G1278" s="1">
        <v>91.700464359999998</v>
      </c>
      <c r="H1278" s="2" t="s">
        <v>15</v>
      </c>
      <c r="I1278" s="1">
        <v>85</v>
      </c>
      <c r="J1278" s="1">
        <v>309</v>
      </c>
      <c r="K1278" s="1">
        <v>154</v>
      </c>
      <c r="L1278" s="1" t="str">
        <f t="shared" si="74"/>
        <v>OK</v>
      </c>
      <c r="M1278" t="str">
        <f t="shared" si="75"/>
        <v>September</v>
      </c>
      <c r="S1278" s="30">
        <v>85</v>
      </c>
      <c r="T1278" s="30">
        <v>309</v>
      </c>
      <c r="U1278" s="30">
        <v>154</v>
      </c>
    </row>
    <row r="1279" spans="1:21" x14ac:dyDescent="0.35">
      <c r="A1279" s="1" t="s">
        <v>11</v>
      </c>
      <c r="B1279" s="1" t="s">
        <v>25</v>
      </c>
      <c r="C1279" s="2" t="s">
        <v>63</v>
      </c>
      <c r="D1279" s="1" t="s">
        <v>641</v>
      </c>
      <c r="E1279" s="3">
        <v>47022.416666666701</v>
      </c>
      <c r="F1279" s="1">
        <v>26.10887</v>
      </c>
      <c r="G1279" s="1">
        <v>91.589544000000004</v>
      </c>
      <c r="H1279" s="2" t="s">
        <v>15</v>
      </c>
      <c r="I1279" s="1">
        <v>97</v>
      </c>
      <c r="J1279" s="1">
        <v>368</v>
      </c>
      <c r="K1279" s="1">
        <v>233</v>
      </c>
      <c r="L1279" s="1" t="str">
        <f t="shared" si="74"/>
        <v>OK</v>
      </c>
      <c r="M1279" t="str">
        <f t="shared" si="75"/>
        <v>September</v>
      </c>
      <c r="S1279" s="31">
        <v>97</v>
      </c>
      <c r="T1279" s="31">
        <v>368</v>
      </c>
      <c r="U1279" s="31">
        <v>233</v>
      </c>
    </row>
    <row r="1280" spans="1:21" x14ac:dyDescent="0.35">
      <c r="A1280" s="1" t="s">
        <v>11</v>
      </c>
      <c r="B1280" s="1" t="s">
        <v>25</v>
      </c>
      <c r="C1280" s="2" t="s">
        <v>63</v>
      </c>
      <c r="D1280" s="1" t="s">
        <v>64</v>
      </c>
      <c r="E1280" s="3">
        <v>47023.416666666701</v>
      </c>
      <c r="F1280" s="1">
        <v>26.1875</v>
      </c>
      <c r="G1280" s="1">
        <v>91.744193999999993</v>
      </c>
      <c r="H1280" s="2" t="s">
        <v>15</v>
      </c>
      <c r="I1280" s="1">
        <v>49</v>
      </c>
      <c r="J1280" s="1">
        <v>349</v>
      </c>
      <c r="K1280" s="1">
        <v>138</v>
      </c>
      <c r="L1280" s="1" t="str">
        <f t="shared" si="74"/>
        <v>OK</v>
      </c>
      <c r="M1280" t="str">
        <f t="shared" si="75"/>
        <v>September</v>
      </c>
      <c r="S1280" s="30">
        <v>49</v>
      </c>
      <c r="T1280" s="30">
        <v>349</v>
      </c>
      <c r="U1280" s="30">
        <v>138</v>
      </c>
    </row>
    <row r="1281" spans="1:21" x14ac:dyDescent="0.35">
      <c r="A1281" s="1" t="s">
        <v>11</v>
      </c>
      <c r="B1281" s="1" t="s">
        <v>25</v>
      </c>
      <c r="C1281" s="2" t="s">
        <v>63</v>
      </c>
      <c r="D1281" s="1" t="s">
        <v>64</v>
      </c>
      <c r="E1281" s="3">
        <v>47024.416666666701</v>
      </c>
      <c r="F1281" s="1">
        <v>26.1875</v>
      </c>
      <c r="G1281" s="1">
        <v>91.744193999999993</v>
      </c>
      <c r="H1281" s="2" t="s">
        <v>32</v>
      </c>
      <c r="I1281" s="1" t="s">
        <v>86</v>
      </c>
      <c r="J1281" s="1" t="s">
        <v>86</v>
      </c>
      <c r="K1281" s="1" t="s">
        <v>86</v>
      </c>
      <c r="L1281" s="1" t="str">
        <f t="shared" si="74"/>
        <v>Missing/Zero/NA</v>
      </c>
      <c r="S1281" s="31">
        <v>26.381599999999999</v>
      </c>
      <c r="T1281" s="31">
        <v>76.298400000000001</v>
      </c>
      <c r="U1281" s="31">
        <v>43.724699999999999</v>
      </c>
    </row>
    <row r="1282" spans="1:21" x14ac:dyDescent="0.35">
      <c r="A1282" s="1" t="s">
        <v>11</v>
      </c>
      <c r="B1282" s="1" t="s">
        <v>25</v>
      </c>
      <c r="C1282" s="2" t="s">
        <v>63</v>
      </c>
      <c r="D1282" s="1" t="s">
        <v>64</v>
      </c>
      <c r="E1282" s="3">
        <v>47025.416666666701</v>
      </c>
      <c r="F1282" s="1">
        <v>26.1875</v>
      </c>
      <c r="G1282" s="1">
        <v>91.744193999999993</v>
      </c>
      <c r="H1282" s="2" t="s">
        <v>18</v>
      </c>
      <c r="I1282" s="1">
        <v>26</v>
      </c>
      <c r="J1282" s="1">
        <v>62</v>
      </c>
      <c r="K1282" s="1">
        <v>31</v>
      </c>
      <c r="L1282" s="1" t="str">
        <f t="shared" si="74"/>
        <v>OK</v>
      </c>
      <c r="M1282" t="str">
        <f t="shared" ref="M1282:M1317" si="76">TEXT(E1282,"MMMM")</f>
        <v>September</v>
      </c>
      <c r="S1282" s="30">
        <v>26</v>
      </c>
      <c r="T1282" s="30">
        <v>62</v>
      </c>
      <c r="U1282" s="30">
        <v>31</v>
      </c>
    </row>
    <row r="1283" spans="1:21" x14ac:dyDescent="0.35">
      <c r="A1283" s="1" t="s">
        <v>11</v>
      </c>
      <c r="B1283" s="1" t="s">
        <v>25</v>
      </c>
      <c r="C1283" s="2" t="s">
        <v>57</v>
      </c>
      <c r="D1283" s="1" t="s">
        <v>58</v>
      </c>
      <c r="E1283" s="3">
        <v>47026.416666666701</v>
      </c>
      <c r="F1283" s="1">
        <v>26.349081999999999</v>
      </c>
      <c r="G1283" s="1">
        <v>92.684489999999997</v>
      </c>
      <c r="H1283" s="2" t="s">
        <v>15</v>
      </c>
      <c r="I1283" s="1">
        <v>78</v>
      </c>
      <c r="J1283" s="1">
        <v>207</v>
      </c>
      <c r="K1283" s="1">
        <v>129</v>
      </c>
      <c r="L1283" s="1" t="str">
        <f t="shared" ref="L1283:L1346" si="77">IF(OR(ISBLANK(I1283), I1283=0, I1283="NA", I1283="na", I1283="Na", I1283="nA"), "Missing/Zero/NA", "OK")</f>
        <v>OK</v>
      </c>
      <c r="M1283" t="str">
        <f t="shared" si="76"/>
        <v>September</v>
      </c>
      <c r="S1283" s="31">
        <v>78</v>
      </c>
      <c r="T1283" s="31">
        <v>207</v>
      </c>
      <c r="U1283" s="31">
        <v>129</v>
      </c>
    </row>
    <row r="1284" spans="1:21" x14ac:dyDescent="0.35">
      <c r="A1284" s="1" t="s">
        <v>11</v>
      </c>
      <c r="B1284" s="1" t="s">
        <v>12</v>
      </c>
      <c r="C1284" s="2" t="s">
        <v>773</v>
      </c>
      <c r="D1284" s="1" t="s">
        <v>774</v>
      </c>
      <c r="E1284" s="3">
        <v>47027.416666666701</v>
      </c>
      <c r="F1284" s="1">
        <v>13.204879999999999</v>
      </c>
      <c r="G1284" s="1">
        <v>79.097888999999995</v>
      </c>
      <c r="H1284" s="2" t="s">
        <v>15</v>
      </c>
      <c r="I1284" s="1">
        <v>46</v>
      </c>
      <c r="J1284" s="1">
        <v>223</v>
      </c>
      <c r="K1284" s="1">
        <v>109</v>
      </c>
      <c r="L1284" s="1" t="str">
        <f t="shared" si="77"/>
        <v>OK</v>
      </c>
      <c r="M1284" t="str">
        <f t="shared" si="76"/>
        <v>October</v>
      </c>
      <c r="S1284" s="30">
        <v>46</v>
      </c>
      <c r="T1284" s="30">
        <v>223</v>
      </c>
      <c r="U1284" s="30">
        <v>109</v>
      </c>
    </row>
    <row r="1285" spans="1:21" x14ac:dyDescent="0.35">
      <c r="A1285" s="1" t="s">
        <v>11</v>
      </c>
      <c r="B1285" s="1" t="s">
        <v>12</v>
      </c>
      <c r="C1285" s="2" t="s">
        <v>773</v>
      </c>
      <c r="D1285" s="1" t="s">
        <v>774</v>
      </c>
      <c r="E1285" s="3">
        <v>47028.416666666701</v>
      </c>
      <c r="F1285" s="1">
        <v>13.204879999999999</v>
      </c>
      <c r="G1285" s="1">
        <v>79.097888999999995</v>
      </c>
      <c r="H1285" s="2" t="s">
        <v>21</v>
      </c>
      <c r="I1285" s="1">
        <v>15</v>
      </c>
      <c r="J1285" s="1">
        <v>22</v>
      </c>
      <c r="K1285" s="1">
        <v>19</v>
      </c>
      <c r="L1285" s="1" t="str">
        <f t="shared" si="77"/>
        <v>OK</v>
      </c>
      <c r="M1285" t="str">
        <f t="shared" si="76"/>
        <v>October</v>
      </c>
      <c r="S1285" s="31">
        <v>15</v>
      </c>
      <c r="T1285" s="31">
        <v>22</v>
      </c>
      <c r="U1285" s="31">
        <v>19</v>
      </c>
    </row>
    <row r="1286" spans="1:21" x14ac:dyDescent="0.35">
      <c r="A1286" s="1" t="s">
        <v>11</v>
      </c>
      <c r="B1286" s="1" t="s">
        <v>12</v>
      </c>
      <c r="C1286" s="2" t="s">
        <v>773</v>
      </c>
      <c r="D1286" s="1" t="s">
        <v>774</v>
      </c>
      <c r="E1286" s="3">
        <v>47029.416666666701</v>
      </c>
      <c r="F1286" s="1">
        <v>13.204879999999999</v>
      </c>
      <c r="G1286" s="1">
        <v>79.097888999999995</v>
      </c>
      <c r="H1286" s="2" t="s">
        <v>18</v>
      </c>
      <c r="I1286" s="1">
        <v>8</v>
      </c>
      <c r="J1286" s="1">
        <v>22</v>
      </c>
      <c r="K1286" s="1">
        <v>19</v>
      </c>
      <c r="L1286" s="1" t="str">
        <f t="shared" si="77"/>
        <v>OK</v>
      </c>
      <c r="M1286" t="str">
        <f t="shared" si="76"/>
        <v>October</v>
      </c>
      <c r="S1286" s="30">
        <v>8</v>
      </c>
      <c r="T1286" s="30">
        <v>22</v>
      </c>
      <c r="U1286" s="30">
        <v>19</v>
      </c>
    </row>
    <row r="1287" spans="1:21" x14ac:dyDescent="0.35">
      <c r="A1287" s="1" t="s">
        <v>11</v>
      </c>
      <c r="B1287" s="1" t="s">
        <v>12</v>
      </c>
      <c r="C1287" s="2" t="s">
        <v>37</v>
      </c>
      <c r="D1287" s="1" t="s">
        <v>38</v>
      </c>
      <c r="E1287" s="3">
        <v>47030.416666666701</v>
      </c>
      <c r="F1287" s="1">
        <v>14.465052</v>
      </c>
      <c r="G1287" s="1">
        <v>78.824186999999995</v>
      </c>
      <c r="H1287" s="2" t="s">
        <v>16</v>
      </c>
      <c r="I1287" s="1">
        <v>60</v>
      </c>
      <c r="J1287" s="1">
        <v>143</v>
      </c>
      <c r="K1287" s="1">
        <v>79</v>
      </c>
      <c r="L1287" s="1" t="str">
        <f t="shared" si="77"/>
        <v>OK</v>
      </c>
      <c r="M1287" t="str">
        <f t="shared" si="76"/>
        <v>October</v>
      </c>
      <c r="S1287" s="31">
        <v>60</v>
      </c>
      <c r="T1287" s="31">
        <v>143</v>
      </c>
      <c r="U1287" s="31">
        <v>79</v>
      </c>
    </row>
    <row r="1288" spans="1:21" x14ac:dyDescent="0.35">
      <c r="A1288" s="1" t="s">
        <v>11</v>
      </c>
      <c r="B1288" s="1" t="s">
        <v>12</v>
      </c>
      <c r="C1288" s="2" t="s">
        <v>37</v>
      </c>
      <c r="D1288" s="1" t="s">
        <v>38</v>
      </c>
      <c r="E1288" s="3">
        <v>47031.416666666701</v>
      </c>
      <c r="F1288" s="1">
        <v>14.465052</v>
      </c>
      <c r="G1288" s="1">
        <v>78.824186999999995</v>
      </c>
      <c r="H1288" s="2" t="s">
        <v>21</v>
      </c>
      <c r="I1288" s="1">
        <v>17</v>
      </c>
      <c r="J1288" s="1">
        <v>43</v>
      </c>
      <c r="K1288" s="1">
        <v>28</v>
      </c>
      <c r="L1288" s="1" t="str">
        <f t="shared" si="77"/>
        <v>OK</v>
      </c>
      <c r="M1288" t="str">
        <f t="shared" si="76"/>
        <v>October</v>
      </c>
      <c r="S1288" s="30">
        <v>17</v>
      </c>
      <c r="T1288" s="30">
        <v>43</v>
      </c>
      <c r="U1288" s="30">
        <v>28</v>
      </c>
    </row>
    <row r="1289" spans="1:21" x14ac:dyDescent="0.35">
      <c r="A1289" s="1" t="s">
        <v>11</v>
      </c>
      <c r="B1289" s="1" t="s">
        <v>66</v>
      </c>
      <c r="C1289" s="2" t="s">
        <v>67</v>
      </c>
      <c r="D1289" s="1" t="s">
        <v>68</v>
      </c>
      <c r="E1289" s="3">
        <v>47032.416666666701</v>
      </c>
      <c r="F1289" s="1">
        <v>11.654054</v>
      </c>
      <c r="G1289" s="1">
        <v>92.734054999999998</v>
      </c>
      <c r="H1289" s="2" t="s">
        <v>15</v>
      </c>
      <c r="I1289" s="1">
        <v>6</v>
      </c>
      <c r="J1289" s="1">
        <v>61</v>
      </c>
      <c r="K1289" s="1">
        <v>30</v>
      </c>
      <c r="L1289" s="1" t="str">
        <f t="shared" si="77"/>
        <v>OK</v>
      </c>
      <c r="M1289" t="str">
        <f t="shared" si="76"/>
        <v>October</v>
      </c>
      <c r="S1289" s="31">
        <v>6</v>
      </c>
      <c r="T1289" s="31">
        <v>61</v>
      </c>
      <c r="U1289" s="31">
        <v>30</v>
      </c>
    </row>
    <row r="1290" spans="1:21" x14ac:dyDescent="0.35">
      <c r="A1290" s="1" t="s">
        <v>11</v>
      </c>
      <c r="B1290" s="1" t="s">
        <v>66</v>
      </c>
      <c r="C1290" s="2" t="s">
        <v>67</v>
      </c>
      <c r="D1290" s="1" t="s">
        <v>68</v>
      </c>
      <c r="E1290" s="3">
        <v>47033.416666666701</v>
      </c>
      <c r="F1290" s="1">
        <v>11.654054</v>
      </c>
      <c r="G1290" s="1">
        <v>92.734054999999998</v>
      </c>
      <c r="H1290" s="2" t="s">
        <v>16</v>
      </c>
      <c r="I1290" s="1">
        <v>44</v>
      </c>
      <c r="J1290" s="1">
        <v>73</v>
      </c>
      <c r="K1290" s="1">
        <v>58</v>
      </c>
      <c r="L1290" s="1" t="str">
        <f t="shared" si="77"/>
        <v>OK</v>
      </c>
      <c r="M1290" t="str">
        <f t="shared" si="76"/>
        <v>October</v>
      </c>
      <c r="S1290" s="30">
        <v>44</v>
      </c>
      <c r="T1290" s="30">
        <v>73</v>
      </c>
      <c r="U1290" s="30">
        <v>58</v>
      </c>
    </row>
    <row r="1291" spans="1:21" x14ac:dyDescent="0.35">
      <c r="A1291" s="1" t="s">
        <v>11</v>
      </c>
      <c r="B1291" s="1" t="s">
        <v>12</v>
      </c>
      <c r="C1291" s="2" t="s">
        <v>69</v>
      </c>
      <c r="D1291" s="1" t="s">
        <v>70</v>
      </c>
      <c r="E1291" s="3">
        <v>47034.416666666701</v>
      </c>
      <c r="F1291" s="1">
        <v>16.515083300000001</v>
      </c>
      <c r="G1291" s="1">
        <v>80.518166699999995</v>
      </c>
      <c r="H1291" s="2" t="s">
        <v>16</v>
      </c>
      <c r="I1291" s="1">
        <v>67</v>
      </c>
      <c r="J1291" s="1">
        <v>121</v>
      </c>
      <c r="K1291" s="1">
        <v>93</v>
      </c>
      <c r="L1291" s="1" t="str">
        <f t="shared" si="77"/>
        <v>OK</v>
      </c>
      <c r="M1291" t="str">
        <f t="shared" si="76"/>
        <v>October</v>
      </c>
      <c r="S1291" s="31">
        <v>67</v>
      </c>
      <c r="T1291" s="31">
        <v>121</v>
      </c>
      <c r="U1291" s="31">
        <v>93</v>
      </c>
    </row>
    <row r="1292" spans="1:21" x14ac:dyDescent="0.35">
      <c r="A1292" s="1" t="s">
        <v>11</v>
      </c>
      <c r="B1292" s="1" t="s">
        <v>12</v>
      </c>
      <c r="C1292" s="2" t="s">
        <v>69</v>
      </c>
      <c r="D1292" s="1" t="s">
        <v>70</v>
      </c>
      <c r="E1292" s="3">
        <v>47035.416666666701</v>
      </c>
      <c r="F1292" s="1">
        <v>16.515083300000001</v>
      </c>
      <c r="G1292" s="1">
        <v>80.518166699999995</v>
      </c>
      <c r="H1292" s="2" t="s">
        <v>18</v>
      </c>
      <c r="I1292" s="1">
        <v>5</v>
      </c>
      <c r="J1292" s="1">
        <v>112</v>
      </c>
      <c r="K1292" s="1">
        <v>21</v>
      </c>
      <c r="L1292" s="1" t="str">
        <f t="shared" si="77"/>
        <v>OK</v>
      </c>
      <c r="M1292" t="str">
        <f t="shared" si="76"/>
        <v>October</v>
      </c>
      <c r="S1292" s="30">
        <v>5</v>
      </c>
      <c r="T1292" s="30">
        <v>112</v>
      </c>
      <c r="U1292" s="30">
        <v>21</v>
      </c>
    </row>
    <row r="1293" spans="1:21" x14ac:dyDescent="0.35">
      <c r="A1293" s="1" t="s">
        <v>11</v>
      </c>
      <c r="B1293" s="1" t="s">
        <v>12</v>
      </c>
      <c r="C1293" s="2" t="s">
        <v>35</v>
      </c>
      <c r="D1293" s="1" t="s">
        <v>36</v>
      </c>
      <c r="E1293" s="3">
        <v>47036.416666666701</v>
      </c>
      <c r="F1293" s="1">
        <v>14.675886</v>
      </c>
      <c r="G1293" s="1">
        <v>77.593027000000006</v>
      </c>
      <c r="H1293" s="2" t="s">
        <v>21</v>
      </c>
      <c r="I1293" s="1">
        <v>29</v>
      </c>
      <c r="J1293" s="1">
        <v>68</v>
      </c>
      <c r="K1293" s="1">
        <v>42</v>
      </c>
      <c r="L1293" s="1" t="str">
        <f t="shared" si="77"/>
        <v>OK</v>
      </c>
      <c r="M1293" t="str">
        <f t="shared" si="76"/>
        <v>October</v>
      </c>
      <c r="S1293" s="31">
        <v>29</v>
      </c>
      <c r="T1293" s="31">
        <v>68</v>
      </c>
      <c r="U1293" s="31">
        <v>42</v>
      </c>
    </row>
    <row r="1294" spans="1:21" x14ac:dyDescent="0.35">
      <c r="A1294" s="1" t="s">
        <v>11</v>
      </c>
      <c r="B1294" s="1" t="s">
        <v>12</v>
      </c>
      <c r="C1294" s="2" t="s">
        <v>35</v>
      </c>
      <c r="D1294" s="1" t="s">
        <v>36</v>
      </c>
      <c r="E1294" s="3">
        <v>47037.416666666701</v>
      </c>
      <c r="F1294" s="1">
        <v>14.675886</v>
      </c>
      <c r="G1294" s="1">
        <v>77.593027000000006</v>
      </c>
      <c r="H1294" s="2" t="s">
        <v>32</v>
      </c>
      <c r="I1294" s="1">
        <v>7</v>
      </c>
      <c r="J1294" s="1">
        <v>17</v>
      </c>
      <c r="K1294" s="1">
        <v>10</v>
      </c>
      <c r="L1294" s="1" t="str">
        <f t="shared" si="77"/>
        <v>OK</v>
      </c>
      <c r="M1294" t="str">
        <f t="shared" si="76"/>
        <v>October</v>
      </c>
      <c r="S1294" s="30">
        <v>7</v>
      </c>
      <c r="T1294" s="30">
        <v>17</v>
      </c>
      <c r="U1294" s="30">
        <v>10</v>
      </c>
    </row>
    <row r="1295" spans="1:21" x14ac:dyDescent="0.35">
      <c r="A1295" s="1" t="s">
        <v>11</v>
      </c>
      <c r="B1295" s="1" t="s">
        <v>12</v>
      </c>
      <c r="C1295" s="2" t="s">
        <v>13</v>
      </c>
      <c r="D1295" s="1" t="s">
        <v>775</v>
      </c>
      <c r="E1295" s="3">
        <v>47038.416666666701</v>
      </c>
      <c r="F1295" s="1">
        <v>16.509716999999998</v>
      </c>
      <c r="G1295" s="1">
        <v>80.612222000000003</v>
      </c>
      <c r="H1295" s="2" t="s">
        <v>16</v>
      </c>
      <c r="I1295" s="1">
        <v>67</v>
      </c>
      <c r="J1295" s="1">
        <v>93</v>
      </c>
      <c r="K1295" s="1">
        <v>77</v>
      </c>
      <c r="L1295" s="1" t="str">
        <f t="shared" si="77"/>
        <v>OK</v>
      </c>
      <c r="M1295" t="str">
        <f t="shared" si="76"/>
        <v>October</v>
      </c>
      <c r="S1295" s="31">
        <v>67</v>
      </c>
      <c r="T1295" s="31">
        <v>93</v>
      </c>
      <c r="U1295" s="31">
        <v>77</v>
      </c>
    </row>
    <row r="1296" spans="1:21" x14ac:dyDescent="0.35">
      <c r="A1296" s="1" t="s">
        <v>11</v>
      </c>
      <c r="B1296" s="1" t="s">
        <v>12</v>
      </c>
      <c r="C1296" s="2" t="s">
        <v>13</v>
      </c>
      <c r="D1296" s="1" t="s">
        <v>775</v>
      </c>
      <c r="E1296" s="3">
        <v>47039.416666666701</v>
      </c>
      <c r="F1296" s="1">
        <v>16.509716999999998</v>
      </c>
      <c r="G1296" s="1">
        <v>80.612222000000003</v>
      </c>
      <c r="H1296" s="2" t="s">
        <v>32</v>
      </c>
      <c r="I1296" s="1">
        <v>2</v>
      </c>
      <c r="J1296" s="1">
        <v>5</v>
      </c>
      <c r="K1296" s="1">
        <v>4</v>
      </c>
      <c r="L1296" s="1" t="str">
        <f t="shared" si="77"/>
        <v>OK</v>
      </c>
      <c r="M1296" t="str">
        <f t="shared" si="76"/>
        <v>October</v>
      </c>
      <c r="S1296" s="30">
        <v>2</v>
      </c>
      <c r="T1296" s="30">
        <v>5</v>
      </c>
      <c r="U1296" s="30">
        <v>4</v>
      </c>
    </row>
    <row r="1297" spans="1:21" x14ac:dyDescent="0.35">
      <c r="A1297" s="1" t="s">
        <v>11</v>
      </c>
      <c r="B1297" s="1" t="s">
        <v>12</v>
      </c>
      <c r="C1297" s="2" t="s">
        <v>13</v>
      </c>
      <c r="D1297" s="1" t="s">
        <v>775</v>
      </c>
      <c r="E1297" s="3">
        <v>47040.416666666701</v>
      </c>
      <c r="F1297" s="1">
        <v>16.509716999999998</v>
      </c>
      <c r="G1297" s="1">
        <v>80.612222000000003</v>
      </c>
      <c r="H1297" s="2" t="s">
        <v>18</v>
      </c>
      <c r="I1297" s="1">
        <v>34</v>
      </c>
      <c r="J1297" s="1">
        <v>42</v>
      </c>
      <c r="K1297" s="1">
        <v>39</v>
      </c>
      <c r="L1297" s="1" t="str">
        <f t="shared" si="77"/>
        <v>OK</v>
      </c>
      <c r="M1297" t="str">
        <f t="shared" si="76"/>
        <v>October</v>
      </c>
      <c r="S1297" s="31">
        <v>34</v>
      </c>
      <c r="T1297" s="31">
        <v>42</v>
      </c>
      <c r="U1297" s="31">
        <v>39</v>
      </c>
    </row>
    <row r="1298" spans="1:21" x14ac:dyDescent="0.35">
      <c r="A1298" s="1" t="s">
        <v>11</v>
      </c>
      <c r="B1298" s="1" t="s">
        <v>25</v>
      </c>
      <c r="C1298" s="2" t="s">
        <v>57</v>
      </c>
      <c r="D1298" s="1" t="s">
        <v>58</v>
      </c>
      <c r="E1298" s="3">
        <v>47041.416666666701</v>
      </c>
      <c r="F1298" s="1">
        <v>26.349081999999999</v>
      </c>
      <c r="G1298" s="1">
        <v>92.684489999999997</v>
      </c>
      <c r="H1298" s="2" t="s">
        <v>32</v>
      </c>
      <c r="I1298" s="1">
        <v>4</v>
      </c>
      <c r="J1298" s="1">
        <v>4</v>
      </c>
      <c r="K1298" s="1">
        <v>4</v>
      </c>
      <c r="L1298" s="1" t="str">
        <f t="shared" si="77"/>
        <v>OK</v>
      </c>
      <c r="M1298" t="str">
        <f t="shared" si="76"/>
        <v>October</v>
      </c>
      <c r="S1298" s="30">
        <v>4</v>
      </c>
      <c r="T1298" s="30">
        <v>4</v>
      </c>
      <c r="U1298" s="30">
        <v>4</v>
      </c>
    </row>
    <row r="1299" spans="1:21" x14ac:dyDescent="0.35">
      <c r="A1299" s="1" t="s">
        <v>11</v>
      </c>
      <c r="B1299" s="1" t="s">
        <v>25</v>
      </c>
      <c r="C1299" s="2" t="s">
        <v>59</v>
      </c>
      <c r="D1299" s="1" t="s">
        <v>60</v>
      </c>
      <c r="E1299" s="3">
        <v>47042.416666666701</v>
      </c>
      <c r="F1299" s="1">
        <v>26.446912000000001</v>
      </c>
      <c r="G1299" s="1">
        <v>91.439057000000005</v>
      </c>
      <c r="H1299" s="2" t="s">
        <v>15</v>
      </c>
      <c r="I1299" s="1">
        <v>102</v>
      </c>
      <c r="J1299" s="1">
        <v>274</v>
      </c>
      <c r="K1299" s="1">
        <v>156</v>
      </c>
      <c r="L1299" s="1" t="str">
        <f t="shared" si="77"/>
        <v>OK</v>
      </c>
      <c r="M1299" t="str">
        <f t="shared" si="76"/>
        <v>October</v>
      </c>
      <c r="S1299" s="31">
        <v>102</v>
      </c>
      <c r="T1299" s="31">
        <v>274</v>
      </c>
      <c r="U1299" s="31">
        <v>156</v>
      </c>
    </row>
    <row r="1300" spans="1:21" x14ac:dyDescent="0.35">
      <c r="A1300" s="1" t="s">
        <v>11</v>
      </c>
      <c r="B1300" s="1" t="s">
        <v>12</v>
      </c>
      <c r="C1300" s="2" t="s">
        <v>13</v>
      </c>
      <c r="D1300" s="1" t="s">
        <v>34</v>
      </c>
      <c r="E1300" s="3">
        <v>47043.416666666701</v>
      </c>
      <c r="F1300" s="1">
        <v>16.486692000000001</v>
      </c>
      <c r="G1300" s="1">
        <v>80.699436000000006</v>
      </c>
      <c r="H1300" s="2" t="s">
        <v>21</v>
      </c>
      <c r="I1300" s="1">
        <v>30</v>
      </c>
      <c r="J1300" s="1">
        <v>50</v>
      </c>
      <c r="K1300" s="1">
        <v>38</v>
      </c>
      <c r="L1300" s="1" t="str">
        <f t="shared" si="77"/>
        <v>OK</v>
      </c>
      <c r="M1300" t="str">
        <f t="shared" si="76"/>
        <v>October</v>
      </c>
      <c r="S1300" s="30">
        <v>30</v>
      </c>
      <c r="T1300" s="30">
        <v>50</v>
      </c>
      <c r="U1300" s="30">
        <v>38</v>
      </c>
    </row>
    <row r="1301" spans="1:21" x14ac:dyDescent="0.35">
      <c r="A1301" s="1" t="s">
        <v>11</v>
      </c>
      <c r="B1301" s="1" t="s">
        <v>12</v>
      </c>
      <c r="C1301" s="2" t="s">
        <v>13</v>
      </c>
      <c r="D1301" s="1" t="s">
        <v>34</v>
      </c>
      <c r="E1301" s="3">
        <v>47044.416666666701</v>
      </c>
      <c r="F1301" s="1">
        <v>16.486692000000001</v>
      </c>
      <c r="G1301" s="1">
        <v>80.699436000000006</v>
      </c>
      <c r="H1301" s="2" t="s">
        <v>52</v>
      </c>
      <c r="I1301" s="1">
        <v>13</v>
      </c>
      <c r="J1301" s="1">
        <v>26</v>
      </c>
      <c r="K1301" s="1">
        <v>25</v>
      </c>
      <c r="L1301" s="1" t="str">
        <f t="shared" si="77"/>
        <v>OK</v>
      </c>
      <c r="M1301" t="str">
        <f t="shared" si="76"/>
        <v>October</v>
      </c>
      <c r="S1301" s="31">
        <v>13</v>
      </c>
      <c r="T1301" s="31">
        <v>26</v>
      </c>
      <c r="U1301" s="31">
        <v>25</v>
      </c>
    </row>
    <row r="1302" spans="1:21" x14ac:dyDescent="0.35">
      <c r="A1302" s="1" t="s">
        <v>11</v>
      </c>
      <c r="B1302" s="1" t="s">
        <v>41</v>
      </c>
      <c r="C1302" s="2" t="s">
        <v>95</v>
      </c>
      <c r="D1302" s="1" t="s">
        <v>96</v>
      </c>
      <c r="E1302" s="3">
        <v>47045.416666666701</v>
      </c>
      <c r="F1302" s="1">
        <v>25.560082999999999</v>
      </c>
      <c r="G1302" s="1">
        <v>87.553264999999996</v>
      </c>
      <c r="H1302" s="2" t="s">
        <v>21</v>
      </c>
      <c r="I1302" s="1">
        <v>12</v>
      </c>
      <c r="J1302" s="1">
        <v>15</v>
      </c>
      <c r="K1302" s="1">
        <v>14</v>
      </c>
      <c r="L1302" s="1" t="str">
        <f t="shared" si="77"/>
        <v>OK</v>
      </c>
      <c r="M1302" t="str">
        <f t="shared" si="76"/>
        <v>October</v>
      </c>
      <c r="S1302" s="30">
        <v>12</v>
      </c>
      <c r="T1302" s="30">
        <v>15</v>
      </c>
      <c r="U1302" s="30">
        <v>14</v>
      </c>
    </row>
    <row r="1303" spans="1:21" x14ac:dyDescent="0.35">
      <c r="A1303" s="1" t="s">
        <v>11</v>
      </c>
      <c r="B1303" s="1" t="s">
        <v>41</v>
      </c>
      <c r="C1303" s="2" t="s">
        <v>95</v>
      </c>
      <c r="D1303" s="1" t="s">
        <v>96</v>
      </c>
      <c r="E1303" s="3">
        <v>47046.416666666701</v>
      </c>
      <c r="F1303" s="1">
        <v>25.560082999999999</v>
      </c>
      <c r="G1303" s="1">
        <v>87.553264999999996</v>
      </c>
      <c r="H1303" s="2" t="s">
        <v>32</v>
      </c>
      <c r="I1303" s="1">
        <v>1</v>
      </c>
      <c r="J1303" s="1">
        <v>1</v>
      </c>
      <c r="K1303" s="1">
        <v>1</v>
      </c>
      <c r="L1303" s="1" t="str">
        <f t="shared" si="77"/>
        <v>OK</v>
      </c>
      <c r="M1303" t="str">
        <f t="shared" si="76"/>
        <v>October</v>
      </c>
      <c r="S1303" s="31">
        <v>1</v>
      </c>
      <c r="T1303" s="31">
        <v>1</v>
      </c>
      <c r="U1303" s="31">
        <v>1</v>
      </c>
    </row>
    <row r="1304" spans="1:21" x14ac:dyDescent="0.35">
      <c r="A1304" s="1" t="s">
        <v>11</v>
      </c>
      <c r="B1304" s="1" t="s">
        <v>41</v>
      </c>
      <c r="C1304" s="2" t="s">
        <v>95</v>
      </c>
      <c r="D1304" s="1" t="s">
        <v>96</v>
      </c>
      <c r="E1304" s="3">
        <v>47047.416666666701</v>
      </c>
      <c r="F1304" s="1">
        <v>25.560082999999999</v>
      </c>
      <c r="G1304" s="1">
        <v>87.553264999999996</v>
      </c>
      <c r="H1304" s="2" t="s">
        <v>18</v>
      </c>
      <c r="I1304" s="1">
        <v>6</v>
      </c>
      <c r="J1304" s="1">
        <v>27</v>
      </c>
      <c r="K1304" s="1">
        <v>15</v>
      </c>
      <c r="L1304" s="1" t="str">
        <f t="shared" si="77"/>
        <v>OK</v>
      </c>
      <c r="M1304" t="str">
        <f t="shared" si="76"/>
        <v>October</v>
      </c>
      <c r="S1304" s="30">
        <v>6</v>
      </c>
      <c r="T1304" s="30">
        <v>27</v>
      </c>
      <c r="U1304" s="30">
        <v>15</v>
      </c>
    </row>
    <row r="1305" spans="1:21" x14ac:dyDescent="0.35">
      <c r="A1305" s="1" t="s">
        <v>11</v>
      </c>
      <c r="B1305" s="1" t="s">
        <v>41</v>
      </c>
      <c r="C1305" s="2" t="s">
        <v>97</v>
      </c>
      <c r="D1305" s="1" t="s">
        <v>98</v>
      </c>
      <c r="E1305" s="3">
        <v>47048.416666666701</v>
      </c>
      <c r="F1305" s="1">
        <v>27.308327999999999</v>
      </c>
      <c r="G1305" s="1">
        <v>84.531741999999994</v>
      </c>
      <c r="H1305" s="2" t="s">
        <v>21</v>
      </c>
      <c r="I1305" s="1">
        <v>3</v>
      </c>
      <c r="J1305" s="1">
        <v>11</v>
      </c>
      <c r="K1305" s="1">
        <v>7</v>
      </c>
      <c r="L1305" s="1" t="str">
        <f t="shared" si="77"/>
        <v>OK</v>
      </c>
      <c r="M1305" t="str">
        <f t="shared" si="76"/>
        <v>October</v>
      </c>
      <c r="S1305" s="31">
        <v>3</v>
      </c>
      <c r="T1305" s="31">
        <v>11</v>
      </c>
      <c r="U1305" s="31">
        <v>7</v>
      </c>
    </row>
    <row r="1306" spans="1:21" x14ac:dyDescent="0.35">
      <c r="A1306" s="1" t="s">
        <v>11</v>
      </c>
      <c r="B1306" s="1" t="s">
        <v>41</v>
      </c>
      <c r="C1306" s="2" t="s">
        <v>97</v>
      </c>
      <c r="D1306" s="1" t="s">
        <v>98</v>
      </c>
      <c r="E1306" s="3">
        <v>47049.416666666701</v>
      </c>
      <c r="F1306" s="1">
        <v>27.308327999999999</v>
      </c>
      <c r="G1306" s="1">
        <v>84.531741999999994</v>
      </c>
      <c r="H1306" s="2" t="s">
        <v>32</v>
      </c>
      <c r="I1306" s="1">
        <v>1</v>
      </c>
      <c r="J1306" s="1">
        <v>2</v>
      </c>
      <c r="K1306" s="1">
        <v>1</v>
      </c>
      <c r="L1306" s="1" t="str">
        <f t="shared" si="77"/>
        <v>OK</v>
      </c>
      <c r="M1306" t="str">
        <f t="shared" si="76"/>
        <v>October</v>
      </c>
      <c r="S1306" s="30">
        <v>1</v>
      </c>
      <c r="T1306" s="30">
        <v>2</v>
      </c>
      <c r="U1306" s="30">
        <v>1</v>
      </c>
    </row>
    <row r="1307" spans="1:21" x14ac:dyDescent="0.35">
      <c r="A1307" s="1" t="s">
        <v>11</v>
      </c>
      <c r="B1307" s="1" t="s">
        <v>41</v>
      </c>
      <c r="C1307" s="2" t="s">
        <v>97</v>
      </c>
      <c r="D1307" s="1" t="s">
        <v>98</v>
      </c>
      <c r="E1307" s="3">
        <v>47050.416666666701</v>
      </c>
      <c r="F1307" s="1">
        <v>27.308327999999999</v>
      </c>
      <c r="G1307" s="1">
        <v>84.531741999999994</v>
      </c>
      <c r="H1307" s="2" t="s">
        <v>17</v>
      </c>
      <c r="I1307" s="1">
        <v>5</v>
      </c>
      <c r="J1307" s="1">
        <v>7</v>
      </c>
      <c r="K1307" s="1">
        <v>6</v>
      </c>
      <c r="L1307" s="1" t="str">
        <f t="shared" si="77"/>
        <v>OK</v>
      </c>
      <c r="M1307" t="str">
        <f t="shared" si="76"/>
        <v>October</v>
      </c>
      <c r="S1307" s="31">
        <v>5</v>
      </c>
      <c r="T1307" s="31">
        <v>7</v>
      </c>
      <c r="U1307" s="31">
        <v>6</v>
      </c>
    </row>
    <row r="1308" spans="1:21" x14ac:dyDescent="0.35">
      <c r="A1308" s="1" t="s">
        <v>11</v>
      </c>
      <c r="B1308" s="1" t="s">
        <v>41</v>
      </c>
      <c r="C1308" s="2" t="s">
        <v>776</v>
      </c>
      <c r="D1308" s="1" t="s">
        <v>777</v>
      </c>
      <c r="E1308" s="3">
        <v>47051.416666666701</v>
      </c>
      <c r="F1308" s="1">
        <v>26.630859999999998</v>
      </c>
      <c r="G1308" s="1">
        <v>84.900509999999997</v>
      </c>
      <c r="H1308" s="2" t="s">
        <v>52</v>
      </c>
      <c r="I1308" s="1">
        <v>11</v>
      </c>
      <c r="J1308" s="1">
        <v>14</v>
      </c>
      <c r="K1308" s="1">
        <v>13</v>
      </c>
      <c r="L1308" s="1" t="str">
        <f t="shared" si="77"/>
        <v>OK</v>
      </c>
      <c r="M1308" t="str">
        <f t="shared" si="76"/>
        <v>October</v>
      </c>
      <c r="S1308" s="30">
        <v>11</v>
      </c>
      <c r="T1308" s="30">
        <v>14</v>
      </c>
      <c r="U1308" s="30">
        <v>13</v>
      </c>
    </row>
    <row r="1309" spans="1:21" x14ac:dyDescent="0.35">
      <c r="A1309" s="1" t="s">
        <v>11</v>
      </c>
      <c r="B1309" s="1" t="s">
        <v>41</v>
      </c>
      <c r="C1309" s="2" t="s">
        <v>77</v>
      </c>
      <c r="D1309" s="1" t="s">
        <v>79</v>
      </c>
      <c r="E1309" s="3">
        <v>47052.416666666701</v>
      </c>
      <c r="F1309" s="1">
        <v>26.120899999999999</v>
      </c>
      <c r="G1309" s="1">
        <v>85.364699999999999</v>
      </c>
      <c r="H1309" s="2" t="s">
        <v>18</v>
      </c>
      <c r="I1309" s="1">
        <v>14</v>
      </c>
      <c r="J1309" s="1">
        <v>40</v>
      </c>
      <c r="K1309" s="1">
        <v>28</v>
      </c>
      <c r="L1309" s="1" t="str">
        <f t="shared" si="77"/>
        <v>OK</v>
      </c>
      <c r="M1309" t="str">
        <f t="shared" si="76"/>
        <v>October</v>
      </c>
      <c r="S1309" s="31">
        <v>14</v>
      </c>
      <c r="T1309" s="31">
        <v>40</v>
      </c>
      <c r="U1309" s="31">
        <v>28</v>
      </c>
    </row>
    <row r="1310" spans="1:21" x14ac:dyDescent="0.35">
      <c r="A1310" s="1" t="s">
        <v>11</v>
      </c>
      <c r="B1310" s="1" t="s">
        <v>41</v>
      </c>
      <c r="C1310" s="2" t="s">
        <v>80</v>
      </c>
      <c r="D1310" s="1" t="s">
        <v>82</v>
      </c>
      <c r="E1310" s="3">
        <v>47053.416666666701</v>
      </c>
      <c r="F1310" s="1">
        <v>25.592538999999999</v>
      </c>
      <c r="G1310" s="1">
        <v>85.227158000000003</v>
      </c>
      <c r="H1310" s="2" t="s">
        <v>15</v>
      </c>
      <c r="I1310" s="1">
        <v>76</v>
      </c>
      <c r="J1310" s="1">
        <v>340</v>
      </c>
      <c r="K1310" s="1">
        <v>175</v>
      </c>
      <c r="L1310" s="1" t="str">
        <f t="shared" si="77"/>
        <v>OK</v>
      </c>
      <c r="M1310" t="str">
        <f t="shared" si="76"/>
        <v>October</v>
      </c>
      <c r="S1310" s="30">
        <v>76</v>
      </c>
      <c r="T1310" s="30">
        <v>340</v>
      </c>
      <c r="U1310" s="30">
        <v>175</v>
      </c>
    </row>
    <row r="1311" spans="1:21" x14ac:dyDescent="0.35">
      <c r="A1311" s="1" t="s">
        <v>11</v>
      </c>
      <c r="B1311" s="1" t="s">
        <v>41</v>
      </c>
      <c r="C1311" s="2" t="s">
        <v>80</v>
      </c>
      <c r="D1311" s="1" t="s">
        <v>82</v>
      </c>
      <c r="E1311" s="3">
        <v>47054.416666666701</v>
      </c>
      <c r="F1311" s="1">
        <v>25.592538999999999</v>
      </c>
      <c r="G1311" s="1">
        <v>85.227158000000003</v>
      </c>
      <c r="H1311" s="2" t="s">
        <v>16</v>
      </c>
      <c r="I1311" s="1">
        <v>120</v>
      </c>
      <c r="J1311" s="1">
        <v>497</v>
      </c>
      <c r="K1311" s="1">
        <v>231</v>
      </c>
      <c r="L1311" s="1" t="str">
        <f t="shared" si="77"/>
        <v>OK</v>
      </c>
      <c r="M1311" t="str">
        <f t="shared" si="76"/>
        <v>October</v>
      </c>
      <c r="S1311" s="31">
        <v>120</v>
      </c>
      <c r="T1311" s="31">
        <v>497</v>
      </c>
      <c r="U1311" s="31">
        <v>231</v>
      </c>
    </row>
    <row r="1312" spans="1:21" x14ac:dyDescent="0.35">
      <c r="A1312" s="1" t="s">
        <v>11</v>
      </c>
      <c r="B1312" s="1" t="s">
        <v>41</v>
      </c>
      <c r="C1312" s="2" t="s">
        <v>80</v>
      </c>
      <c r="D1312" s="1" t="s">
        <v>92</v>
      </c>
      <c r="E1312" s="3">
        <v>47055.416666666701</v>
      </c>
      <c r="F1312" s="1">
        <v>25.610368999999999</v>
      </c>
      <c r="G1312" s="1">
        <v>85.132568000000006</v>
      </c>
      <c r="H1312" s="2" t="s">
        <v>15</v>
      </c>
      <c r="I1312" s="1">
        <v>46</v>
      </c>
      <c r="J1312" s="1">
        <v>250</v>
      </c>
      <c r="K1312" s="1">
        <v>111</v>
      </c>
      <c r="L1312" s="1" t="str">
        <f t="shared" si="77"/>
        <v>OK</v>
      </c>
      <c r="M1312" t="str">
        <f t="shared" si="76"/>
        <v>October</v>
      </c>
      <c r="S1312" s="30">
        <v>46</v>
      </c>
      <c r="T1312" s="30">
        <v>250</v>
      </c>
      <c r="U1312" s="30">
        <v>111</v>
      </c>
    </row>
    <row r="1313" spans="1:21" x14ac:dyDescent="0.35">
      <c r="A1313" s="1" t="s">
        <v>11</v>
      </c>
      <c r="B1313" s="1" t="s">
        <v>41</v>
      </c>
      <c r="C1313" s="2" t="s">
        <v>80</v>
      </c>
      <c r="D1313" s="1" t="s">
        <v>92</v>
      </c>
      <c r="E1313" s="3">
        <v>47056.416666666701</v>
      </c>
      <c r="F1313" s="1">
        <v>25.610368999999999</v>
      </c>
      <c r="G1313" s="1">
        <v>85.132568000000006</v>
      </c>
      <c r="H1313" s="2" t="s">
        <v>17</v>
      </c>
      <c r="I1313" s="1">
        <v>6</v>
      </c>
      <c r="J1313" s="1">
        <v>10</v>
      </c>
      <c r="K1313" s="1">
        <v>8</v>
      </c>
      <c r="L1313" s="1" t="str">
        <f t="shared" si="77"/>
        <v>OK</v>
      </c>
      <c r="M1313" t="str">
        <f t="shared" si="76"/>
        <v>October</v>
      </c>
      <c r="S1313" s="31">
        <v>6</v>
      </c>
      <c r="T1313" s="31">
        <v>10</v>
      </c>
      <c r="U1313" s="31">
        <v>8</v>
      </c>
    </row>
    <row r="1314" spans="1:21" x14ac:dyDescent="0.35">
      <c r="A1314" s="1" t="s">
        <v>11</v>
      </c>
      <c r="B1314" s="1" t="s">
        <v>41</v>
      </c>
      <c r="C1314" s="2" t="s">
        <v>80</v>
      </c>
      <c r="D1314" s="1" t="s">
        <v>87</v>
      </c>
      <c r="E1314" s="3">
        <v>47057.416666666701</v>
      </c>
      <c r="F1314" s="1">
        <v>25.596727000000001</v>
      </c>
      <c r="G1314" s="1">
        <v>85.085623999999996</v>
      </c>
      <c r="H1314" s="2" t="s">
        <v>52</v>
      </c>
      <c r="I1314" s="1">
        <v>67</v>
      </c>
      <c r="J1314" s="1">
        <v>127</v>
      </c>
      <c r="K1314" s="1">
        <v>124</v>
      </c>
      <c r="L1314" s="1" t="str">
        <f t="shared" si="77"/>
        <v>OK</v>
      </c>
      <c r="M1314" t="str">
        <f t="shared" si="76"/>
        <v>October</v>
      </c>
      <c r="S1314" s="30">
        <v>67</v>
      </c>
      <c r="T1314" s="30">
        <v>127</v>
      </c>
      <c r="U1314" s="30">
        <v>124</v>
      </c>
    </row>
    <row r="1315" spans="1:21" x14ac:dyDescent="0.35">
      <c r="A1315" s="1" t="s">
        <v>11</v>
      </c>
      <c r="B1315" s="1" t="s">
        <v>41</v>
      </c>
      <c r="C1315" s="2" t="s">
        <v>88</v>
      </c>
      <c r="D1315" s="1" t="s">
        <v>89</v>
      </c>
      <c r="E1315" s="3">
        <v>47058.416666666701</v>
      </c>
      <c r="F1315" s="1">
        <v>25.366336</v>
      </c>
      <c r="G1315" s="1">
        <v>87.117468000000002</v>
      </c>
      <c r="H1315" s="2" t="s">
        <v>15</v>
      </c>
      <c r="I1315" s="1">
        <v>68</v>
      </c>
      <c r="J1315" s="1">
        <v>340</v>
      </c>
      <c r="K1315" s="1">
        <v>213</v>
      </c>
      <c r="L1315" s="1" t="str">
        <f t="shared" si="77"/>
        <v>OK</v>
      </c>
      <c r="M1315" t="str">
        <f t="shared" si="76"/>
        <v>November</v>
      </c>
      <c r="S1315" s="31">
        <v>68</v>
      </c>
      <c r="T1315" s="31">
        <v>340</v>
      </c>
      <c r="U1315" s="31">
        <v>213</v>
      </c>
    </row>
    <row r="1316" spans="1:21" x14ac:dyDescent="0.35">
      <c r="A1316" s="1" t="s">
        <v>11</v>
      </c>
      <c r="B1316" s="1" t="s">
        <v>41</v>
      </c>
      <c r="C1316" s="2" t="s">
        <v>88</v>
      </c>
      <c r="D1316" s="1" t="s">
        <v>89</v>
      </c>
      <c r="E1316" s="3">
        <v>47059.416666666701</v>
      </c>
      <c r="F1316" s="1">
        <v>25.366336</v>
      </c>
      <c r="G1316" s="1">
        <v>87.117468000000002</v>
      </c>
      <c r="H1316" s="2" t="s">
        <v>16</v>
      </c>
      <c r="I1316" s="1">
        <v>55</v>
      </c>
      <c r="J1316" s="1">
        <v>185</v>
      </c>
      <c r="K1316" s="1">
        <v>119</v>
      </c>
      <c r="L1316" s="1" t="str">
        <f t="shared" si="77"/>
        <v>OK</v>
      </c>
      <c r="M1316" t="str">
        <f t="shared" si="76"/>
        <v>November</v>
      </c>
      <c r="S1316" s="30">
        <v>55</v>
      </c>
      <c r="T1316" s="30">
        <v>185</v>
      </c>
      <c r="U1316" s="30">
        <v>119</v>
      </c>
    </row>
    <row r="1317" spans="1:21" x14ac:dyDescent="0.35">
      <c r="A1317" s="1" t="s">
        <v>11</v>
      </c>
      <c r="B1317" s="1" t="s">
        <v>41</v>
      </c>
      <c r="C1317" s="2" t="s">
        <v>88</v>
      </c>
      <c r="D1317" s="1" t="s">
        <v>89</v>
      </c>
      <c r="E1317" s="3">
        <v>47060.416666666701</v>
      </c>
      <c r="F1317" s="1">
        <v>25.366336</v>
      </c>
      <c r="G1317" s="1">
        <v>87.117468000000002</v>
      </c>
      <c r="H1317" s="2" t="s">
        <v>52</v>
      </c>
      <c r="I1317" s="1">
        <v>11</v>
      </c>
      <c r="J1317" s="1">
        <v>32</v>
      </c>
      <c r="K1317" s="1">
        <v>20</v>
      </c>
      <c r="L1317" s="1" t="str">
        <f t="shared" si="77"/>
        <v>OK</v>
      </c>
      <c r="M1317" t="str">
        <f t="shared" si="76"/>
        <v>November</v>
      </c>
      <c r="S1317" s="31">
        <v>11</v>
      </c>
      <c r="T1317" s="31">
        <v>32</v>
      </c>
      <c r="U1317" s="31">
        <v>20</v>
      </c>
    </row>
    <row r="1318" spans="1:21" x14ac:dyDescent="0.35">
      <c r="A1318" s="1" t="s">
        <v>11</v>
      </c>
      <c r="B1318" s="1" t="s">
        <v>41</v>
      </c>
      <c r="C1318" s="2" t="s">
        <v>90</v>
      </c>
      <c r="D1318" s="1" t="s">
        <v>91</v>
      </c>
      <c r="E1318" s="3">
        <v>47061.416666666701</v>
      </c>
      <c r="F1318" s="1">
        <v>25.032800000000002</v>
      </c>
      <c r="G1318" s="1">
        <v>85.419479999999993</v>
      </c>
      <c r="H1318" s="2" t="s">
        <v>16</v>
      </c>
      <c r="I1318" s="1" t="s">
        <v>86</v>
      </c>
      <c r="J1318" s="1" t="s">
        <v>86</v>
      </c>
      <c r="K1318" s="1" t="s">
        <v>86</v>
      </c>
      <c r="L1318" s="1" t="str">
        <f t="shared" si="77"/>
        <v>Missing/Zero/NA</v>
      </c>
      <c r="S1318" s="30">
        <v>26.381599999999999</v>
      </c>
      <c r="T1318" s="30">
        <v>76.298400000000001</v>
      </c>
      <c r="U1318" s="30">
        <v>43.724699999999999</v>
      </c>
    </row>
    <row r="1319" spans="1:21" x14ac:dyDescent="0.35">
      <c r="A1319" s="1" t="s">
        <v>11</v>
      </c>
      <c r="B1319" s="1" t="s">
        <v>41</v>
      </c>
      <c r="C1319" s="2" t="s">
        <v>90</v>
      </c>
      <c r="D1319" s="1" t="s">
        <v>91</v>
      </c>
      <c r="E1319" s="3">
        <v>47062.416666666701</v>
      </c>
      <c r="F1319" s="1">
        <v>25.032800000000002</v>
      </c>
      <c r="G1319" s="1">
        <v>85.419479999999993</v>
      </c>
      <c r="H1319" s="2" t="s">
        <v>18</v>
      </c>
      <c r="I1319" s="1">
        <v>15</v>
      </c>
      <c r="J1319" s="1">
        <v>46</v>
      </c>
      <c r="K1319" s="1">
        <v>29</v>
      </c>
      <c r="L1319" s="1" t="str">
        <f t="shared" si="77"/>
        <v>OK</v>
      </c>
      <c r="M1319" t="str">
        <f t="shared" ref="M1319:M1342" si="78">TEXT(E1319,"MMMM")</f>
        <v>November</v>
      </c>
      <c r="S1319" s="31">
        <v>15</v>
      </c>
      <c r="T1319" s="31">
        <v>46</v>
      </c>
      <c r="U1319" s="31">
        <v>29</v>
      </c>
    </row>
    <row r="1320" spans="1:21" x14ac:dyDescent="0.35">
      <c r="A1320" s="1" t="s">
        <v>11</v>
      </c>
      <c r="B1320" s="1" t="s">
        <v>41</v>
      </c>
      <c r="C1320" s="2" t="s">
        <v>642</v>
      </c>
      <c r="D1320" s="1" t="s">
        <v>644</v>
      </c>
      <c r="E1320" s="3">
        <v>47063.416666666701</v>
      </c>
      <c r="F1320" s="1">
        <v>24.792403</v>
      </c>
      <c r="G1320" s="1">
        <v>84.992416000000006</v>
      </c>
      <c r="H1320" s="2" t="s">
        <v>15</v>
      </c>
      <c r="I1320" s="1">
        <v>43</v>
      </c>
      <c r="J1320" s="1">
        <v>90</v>
      </c>
      <c r="K1320" s="1">
        <v>66</v>
      </c>
      <c r="L1320" s="1" t="str">
        <f t="shared" si="77"/>
        <v>OK</v>
      </c>
      <c r="M1320" t="str">
        <f t="shared" si="78"/>
        <v>November</v>
      </c>
      <c r="S1320" s="30">
        <v>43</v>
      </c>
      <c r="T1320" s="30">
        <v>90</v>
      </c>
      <c r="U1320" s="30">
        <v>66</v>
      </c>
    </row>
    <row r="1321" spans="1:21" x14ac:dyDescent="0.35">
      <c r="A1321" s="1" t="s">
        <v>11</v>
      </c>
      <c r="B1321" s="1" t="s">
        <v>41</v>
      </c>
      <c r="C1321" s="2" t="s">
        <v>642</v>
      </c>
      <c r="D1321" s="1" t="s">
        <v>644</v>
      </c>
      <c r="E1321" s="3">
        <v>47064.416666666701</v>
      </c>
      <c r="F1321" s="1">
        <v>24.792403</v>
      </c>
      <c r="G1321" s="1">
        <v>84.992416000000006</v>
      </c>
      <c r="H1321" s="2" t="s">
        <v>18</v>
      </c>
      <c r="I1321" s="1">
        <v>16</v>
      </c>
      <c r="J1321" s="1">
        <v>43</v>
      </c>
      <c r="K1321" s="1">
        <v>24</v>
      </c>
      <c r="L1321" s="1" t="str">
        <f t="shared" si="77"/>
        <v>OK</v>
      </c>
      <c r="M1321" t="str">
        <f t="shared" si="78"/>
        <v>November</v>
      </c>
      <c r="S1321" s="31">
        <v>16</v>
      </c>
      <c r="T1321" s="31">
        <v>43</v>
      </c>
      <c r="U1321" s="31">
        <v>24</v>
      </c>
    </row>
    <row r="1322" spans="1:21" x14ac:dyDescent="0.35">
      <c r="A1322" s="1" t="s">
        <v>11</v>
      </c>
      <c r="B1322" s="1" t="s">
        <v>41</v>
      </c>
      <c r="C1322" s="2" t="s">
        <v>642</v>
      </c>
      <c r="D1322" s="1" t="s">
        <v>645</v>
      </c>
      <c r="E1322" s="3">
        <v>47065.416666666701</v>
      </c>
      <c r="F1322" s="1">
        <v>24.762518</v>
      </c>
      <c r="G1322" s="1">
        <v>84.982348000000002</v>
      </c>
      <c r="H1322" s="2" t="s">
        <v>16</v>
      </c>
      <c r="I1322" s="1">
        <v>54</v>
      </c>
      <c r="J1322" s="1">
        <v>91</v>
      </c>
      <c r="K1322" s="1">
        <v>74</v>
      </c>
      <c r="L1322" s="1" t="str">
        <f t="shared" si="77"/>
        <v>OK</v>
      </c>
      <c r="M1322" t="str">
        <f t="shared" si="78"/>
        <v>November</v>
      </c>
      <c r="S1322" s="30">
        <v>54</v>
      </c>
      <c r="T1322" s="30">
        <v>91</v>
      </c>
      <c r="U1322" s="30">
        <v>74</v>
      </c>
    </row>
    <row r="1323" spans="1:21" x14ac:dyDescent="0.35">
      <c r="A1323" s="1" t="s">
        <v>11</v>
      </c>
      <c r="B1323" s="1" t="s">
        <v>41</v>
      </c>
      <c r="C1323" s="2" t="s">
        <v>642</v>
      </c>
      <c r="D1323" s="1" t="s">
        <v>645</v>
      </c>
      <c r="E1323" s="3">
        <v>47066.416666666701</v>
      </c>
      <c r="F1323" s="1">
        <v>24.762518</v>
      </c>
      <c r="G1323" s="1">
        <v>84.982348000000002</v>
      </c>
      <c r="H1323" s="2" t="s">
        <v>18</v>
      </c>
      <c r="I1323" s="1">
        <v>14</v>
      </c>
      <c r="J1323" s="1">
        <v>31</v>
      </c>
      <c r="K1323" s="1">
        <v>24</v>
      </c>
      <c r="L1323" s="1" t="str">
        <f t="shared" si="77"/>
        <v>OK</v>
      </c>
      <c r="M1323" t="str">
        <f t="shared" si="78"/>
        <v>November</v>
      </c>
      <c r="S1323" s="31">
        <v>14</v>
      </c>
      <c r="T1323" s="31">
        <v>31</v>
      </c>
      <c r="U1323" s="31">
        <v>24</v>
      </c>
    </row>
    <row r="1324" spans="1:21" x14ac:dyDescent="0.35">
      <c r="A1324" s="1" t="s">
        <v>11</v>
      </c>
      <c r="B1324" s="1" t="s">
        <v>41</v>
      </c>
      <c r="C1324" s="2" t="s">
        <v>104</v>
      </c>
      <c r="D1324" s="1" t="s">
        <v>105</v>
      </c>
      <c r="E1324" s="3">
        <v>47067.416666666701</v>
      </c>
      <c r="F1324" s="1">
        <v>25.697189000000002</v>
      </c>
      <c r="G1324" s="1">
        <v>85.245900000000006</v>
      </c>
      <c r="H1324" s="2" t="s">
        <v>16</v>
      </c>
      <c r="I1324" s="1">
        <v>109</v>
      </c>
      <c r="J1324" s="1">
        <v>180</v>
      </c>
      <c r="K1324" s="1">
        <v>141</v>
      </c>
      <c r="L1324" s="1" t="str">
        <f t="shared" si="77"/>
        <v>OK</v>
      </c>
      <c r="M1324" t="str">
        <f t="shared" si="78"/>
        <v>November</v>
      </c>
      <c r="S1324" s="30">
        <v>109</v>
      </c>
      <c r="T1324" s="30">
        <v>180</v>
      </c>
      <c r="U1324" s="30">
        <v>141</v>
      </c>
    </row>
    <row r="1325" spans="1:21" x14ac:dyDescent="0.35">
      <c r="A1325" s="1" t="s">
        <v>11</v>
      </c>
      <c r="B1325" s="1" t="s">
        <v>41</v>
      </c>
      <c r="C1325" s="2" t="s">
        <v>42</v>
      </c>
      <c r="D1325" s="1" t="s">
        <v>43</v>
      </c>
      <c r="E1325" s="3">
        <v>47068.416666666701</v>
      </c>
      <c r="F1325" s="1">
        <v>24.757459999999998</v>
      </c>
      <c r="G1325" s="1">
        <v>84.366208</v>
      </c>
      <c r="H1325" s="2" t="s">
        <v>52</v>
      </c>
      <c r="I1325" s="1">
        <v>33</v>
      </c>
      <c r="J1325" s="1">
        <v>84</v>
      </c>
      <c r="K1325" s="1">
        <v>54</v>
      </c>
      <c r="L1325" s="1" t="str">
        <f t="shared" si="77"/>
        <v>OK</v>
      </c>
      <c r="M1325" t="str">
        <f t="shared" si="78"/>
        <v>November</v>
      </c>
      <c r="S1325" s="31">
        <v>33</v>
      </c>
      <c r="T1325" s="31">
        <v>84</v>
      </c>
      <c r="U1325" s="31">
        <v>54</v>
      </c>
    </row>
    <row r="1326" spans="1:21" x14ac:dyDescent="0.35">
      <c r="A1326" s="1" t="s">
        <v>11</v>
      </c>
      <c r="B1326" s="1" t="s">
        <v>41</v>
      </c>
      <c r="C1326" s="2" t="s">
        <v>48</v>
      </c>
      <c r="D1326" s="1" t="s">
        <v>49</v>
      </c>
      <c r="E1326" s="3">
        <v>47069.416666666701</v>
      </c>
      <c r="F1326" s="1">
        <v>25.251013</v>
      </c>
      <c r="G1326" s="1">
        <v>86.989001000000002</v>
      </c>
      <c r="H1326" s="2" t="s">
        <v>15</v>
      </c>
      <c r="I1326" s="1">
        <v>32</v>
      </c>
      <c r="J1326" s="1">
        <v>73</v>
      </c>
      <c r="K1326" s="1">
        <v>49</v>
      </c>
      <c r="L1326" s="1" t="str">
        <f t="shared" si="77"/>
        <v>OK</v>
      </c>
      <c r="M1326" t="str">
        <f t="shared" si="78"/>
        <v>November</v>
      </c>
      <c r="S1326" s="30">
        <v>32</v>
      </c>
      <c r="T1326" s="30">
        <v>73</v>
      </c>
      <c r="U1326" s="30">
        <v>49</v>
      </c>
    </row>
    <row r="1327" spans="1:21" x14ac:dyDescent="0.35">
      <c r="A1327" s="1" t="s">
        <v>11</v>
      </c>
      <c r="B1327" s="1" t="s">
        <v>41</v>
      </c>
      <c r="C1327" s="2" t="s">
        <v>48</v>
      </c>
      <c r="D1327" s="1" t="s">
        <v>49</v>
      </c>
      <c r="E1327" s="3">
        <v>47070.416666666701</v>
      </c>
      <c r="F1327" s="1">
        <v>25.251013</v>
      </c>
      <c r="G1327" s="1">
        <v>86.989001000000002</v>
      </c>
      <c r="H1327" s="2" t="s">
        <v>17</v>
      </c>
      <c r="I1327" s="1">
        <v>41</v>
      </c>
      <c r="J1327" s="1">
        <v>68</v>
      </c>
      <c r="K1327" s="1">
        <v>55</v>
      </c>
      <c r="L1327" s="1" t="str">
        <f t="shared" si="77"/>
        <v>OK</v>
      </c>
      <c r="M1327" t="str">
        <f t="shared" si="78"/>
        <v>November</v>
      </c>
      <c r="S1327" s="31">
        <v>41</v>
      </c>
      <c r="T1327" s="31">
        <v>68</v>
      </c>
      <c r="U1327" s="31">
        <v>55</v>
      </c>
    </row>
    <row r="1328" spans="1:21" x14ac:dyDescent="0.35">
      <c r="A1328" s="1" t="s">
        <v>11</v>
      </c>
      <c r="B1328" s="1" t="s">
        <v>41</v>
      </c>
      <c r="C1328" s="2" t="s">
        <v>48</v>
      </c>
      <c r="D1328" s="1" t="s">
        <v>49</v>
      </c>
      <c r="E1328" s="3">
        <v>47071.416666666701</v>
      </c>
      <c r="F1328" s="1">
        <v>25.251013</v>
      </c>
      <c r="G1328" s="1">
        <v>86.989001000000002</v>
      </c>
      <c r="H1328" s="2" t="s">
        <v>18</v>
      </c>
      <c r="I1328" s="1">
        <v>15</v>
      </c>
      <c r="J1328" s="1">
        <v>20</v>
      </c>
      <c r="K1328" s="1">
        <v>17</v>
      </c>
      <c r="L1328" s="1" t="str">
        <f t="shared" si="77"/>
        <v>OK</v>
      </c>
      <c r="M1328" t="str">
        <f t="shared" si="78"/>
        <v>November</v>
      </c>
      <c r="S1328" s="30">
        <v>15</v>
      </c>
      <c r="T1328" s="30">
        <v>20</v>
      </c>
      <c r="U1328" s="30">
        <v>17</v>
      </c>
    </row>
    <row r="1329" spans="1:21" x14ac:dyDescent="0.35">
      <c r="A1329" s="1" t="s">
        <v>11</v>
      </c>
      <c r="B1329" s="1" t="s">
        <v>41</v>
      </c>
      <c r="C1329" s="2" t="s">
        <v>102</v>
      </c>
      <c r="D1329" s="1" t="s">
        <v>103</v>
      </c>
      <c r="E1329" s="3">
        <v>47072.416666666701</v>
      </c>
      <c r="F1329" s="1">
        <v>25.780825700000001</v>
      </c>
      <c r="G1329" s="1">
        <v>84.744676799999993</v>
      </c>
      <c r="H1329" s="2" t="s">
        <v>18</v>
      </c>
      <c r="I1329" s="1">
        <v>5</v>
      </c>
      <c r="J1329" s="1">
        <v>17</v>
      </c>
      <c r="K1329" s="1">
        <v>7</v>
      </c>
      <c r="L1329" s="1" t="str">
        <f t="shared" si="77"/>
        <v>OK</v>
      </c>
      <c r="M1329" t="str">
        <f t="shared" si="78"/>
        <v>November</v>
      </c>
      <c r="S1329" s="31">
        <v>5</v>
      </c>
      <c r="T1329" s="31">
        <v>17</v>
      </c>
      <c r="U1329" s="31">
        <v>7</v>
      </c>
    </row>
    <row r="1330" spans="1:21" x14ac:dyDescent="0.35">
      <c r="A1330" s="1" t="s">
        <v>11</v>
      </c>
      <c r="B1330" s="1" t="s">
        <v>41</v>
      </c>
      <c r="C1330" s="2" t="s">
        <v>102</v>
      </c>
      <c r="D1330" s="1" t="s">
        <v>103</v>
      </c>
      <c r="E1330" s="3">
        <v>47073.416666666701</v>
      </c>
      <c r="F1330" s="1">
        <v>25.780825700000001</v>
      </c>
      <c r="G1330" s="1">
        <v>84.744676799999993</v>
      </c>
      <c r="H1330" s="2" t="s">
        <v>52</v>
      </c>
      <c r="I1330" s="1">
        <v>7</v>
      </c>
      <c r="J1330" s="1">
        <v>121</v>
      </c>
      <c r="K1330" s="1">
        <v>53</v>
      </c>
      <c r="L1330" s="1" t="str">
        <f t="shared" si="77"/>
        <v>OK</v>
      </c>
      <c r="M1330" t="str">
        <f t="shared" si="78"/>
        <v>November</v>
      </c>
      <c r="S1330" s="30">
        <v>7</v>
      </c>
      <c r="T1330" s="30">
        <v>121</v>
      </c>
      <c r="U1330" s="30">
        <v>53</v>
      </c>
    </row>
    <row r="1331" spans="1:21" x14ac:dyDescent="0.35">
      <c r="A1331" s="1" t="s">
        <v>11</v>
      </c>
      <c r="B1331" s="1" t="s">
        <v>41</v>
      </c>
      <c r="C1331" s="2" t="s">
        <v>642</v>
      </c>
      <c r="D1331" s="1" t="s">
        <v>643</v>
      </c>
      <c r="E1331" s="3">
        <v>47074.416666666701</v>
      </c>
      <c r="F1331" s="1">
        <v>24.795500000000001</v>
      </c>
      <c r="G1331" s="1">
        <v>84.999399999999994</v>
      </c>
      <c r="H1331" s="2" t="s">
        <v>15</v>
      </c>
      <c r="I1331" s="1">
        <v>43</v>
      </c>
      <c r="J1331" s="1">
        <v>218</v>
      </c>
      <c r="K1331" s="1">
        <v>72</v>
      </c>
      <c r="L1331" s="1" t="str">
        <f t="shared" si="77"/>
        <v>OK</v>
      </c>
      <c r="M1331" t="str">
        <f t="shared" si="78"/>
        <v>November</v>
      </c>
      <c r="S1331" s="31">
        <v>43</v>
      </c>
      <c r="T1331" s="31">
        <v>218</v>
      </c>
      <c r="U1331" s="31">
        <v>72</v>
      </c>
    </row>
    <row r="1332" spans="1:21" x14ac:dyDescent="0.35">
      <c r="A1332" s="1" t="s">
        <v>11</v>
      </c>
      <c r="B1332" s="1" t="s">
        <v>41</v>
      </c>
      <c r="C1332" s="2" t="s">
        <v>80</v>
      </c>
      <c r="D1332" s="1" t="s">
        <v>93</v>
      </c>
      <c r="E1332" s="3">
        <v>47075.416666666701</v>
      </c>
      <c r="F1332" s="1">
        <v>25.619651000000001</v>
      </c>
      <c r="G1332" s="1">
        <v>85.147381999999993</v>
      </c>
      <c r="H1332" s="2" t="s">
        <v>18</v>
      </c>
      <c r="I1332" s="1">
        <v>30</v>
      </c>
      <c r="J1332" s="1">
        <v>64</v>
      </c>
      <c r="K1332" s="1">
        <v>47</v>
      </c>
      <c r="L1332" s="1" t="str">
        <f t="shared" si="77"/>
        <v>OK</v>
      </c>
      <c r="M1332" t="str">
        <f t="shared" si="78"/>
        <v>November</v>
      </c>
      <c r="S1332" s="30">
        <v>30</v>
      </c>
      <c r="T1332" s="30">
        <v>64</v>
      </c>
      <c r="U1332" s="30">
        <v>47</v>
      </c>
    </row>
    <row r="1333" spans="1:21" x14ac:dyDescent="0.35">
      <c r="A1333" s="1" t="s">
        <v>11</v>
      </c>
      <c r="B1333" s="1" t="s">
        <v>41</v>
      </c>
      <c r="C1333" s="2" t="s">
        <v>80</v>
      </c>
      <c r="D1333" s="1" t="s">
        <v>94</v>
      </c>
      <c r="E1333" s="3">
        <v>47076.416666666701</v>
      </c>
      <c r="F1333" s="1">
        <v>25.599485999999999</v>
      </c>
      <c r="G1333" s="1">
        <v>85.113665999999995</v>
      </c>
      <c r="H1333" s="2" t="s">
        <v>15</v>
      </c>
      <c r="I1333" s="1">
        <v>62</v>
      </c>
      <c r="J1333" s="1">
        <v>167</v>
      </c>
      <c r="K1333" s="1">
        <v>105</v>
      </c>
      <c r="L1333" s="1" t="str">
        <f t="shared" si="77"/>
        <v>OK</v>
      </c>
      <c r="M1333" t="str">
        <f t="shared" si="78"/>
        <v>November</v>
      </c>
      <c r="S1333" s="31">
        <v>62</v>
      </c>
      <c r="T1333" s="31">
        <v>167</v>
      </c>
      <c r="U1333" s="31">
        <v>105</v>
      </c>
    </row>
    <row r="1334" spans="1:21" x14ac:dyDescent="0.35">
      <c r="A1334" s="1" t="s">
        <v>11</v>
      </c>
      <c r="B1334" s="1" t="s">
        <v>41</v>
      </c>
      <c r="C1334" s="2" t="s">
        <v>80</v>
      </c>
      <c r="D1334" s="1" t="s">
        <v>87</v>
      </c>
      <c r="E1334" s="3">
        <v>47077.416666666701</v>
      </c>
      <c r="F1334" s="1">
        <v>25.596727000000001</v>
      </c>
      <c r="G1334" s="1">
        <v>85.085623999999996</v>
      </c>
      <c r="H1334" s="2" t="s">
        <v>16</v>
      </c>
      <c r="I1334" s="1">
        <v>94</v>
      </c>
      <c r="J1334" s="1">
        <v>405</v>
      </c>
      <c r="K1334" s="1">
        <v>188</v>
      </c>
      <c r="L1334" s="1" t="str">
        <f t="shared" si="77"/>
        <v>OK</v>
      </c>
      <c r="M1334" t="str">
        <f t="shared" si="78"/>
        <v>November</v>
      </c>
      <c r="S1334" s="30">
        <v>94</v>
      </c>
      <c r="T1334" s="30">
        <v>405</v>
      </c>
      <c r="U1334" s="30">
        <v>188</v>
      </c>
    </row>
    <row r="1335" spans="1:21" x14ac:dyDescent="0.35">
      <c r="A1335" s="1" t="s">
        <v>11</v>
      </c>
      <c r="B1335" s="1" t="s">
        <v>41</v>
      </c>
      <c r="C1335" s="2" t="s">
        <v>83</v>
      </c>
      <c r="D1335" s="1" t="s">
        <v>84</v>
      </c>
      <c r="E1335" s="3">
        <v>47078.416666666701</v>
      </c>
      <c r="F1335" s="1">
        <v>25.376776</v>
      </c>
      <c r="G1335" s="1">
        <v>86.471523000000005</v>
      </c>
      <c r="H1335" s="2" t="s">
        <v>52</v>
      </c>
      <c r="I1335" s="1">
        <v>4</v>
      </c>
      <c r="J1335" s="1">
        <v>88</v>
      </c>
      <c r="K1335" s="1">
        <v>27</v>
      </c>
      <c r="L1335" s="1" t="str">
        <f t="shared" si="77"/>
        <v>OK</v>
      </c>
      <c r="M1335" t="str">
        <f t="shared" si="78"/>
        <v>November</v>
      </c>
      <c r="S1335" s="31">
        <v>4</v>
      </c>
      <c r="T1335" s="31">
        <v>88</v>
      </c>
      <c r="U1335" s="31">
        <v>27</v>
      </c>
    </row>
    <row r="1336" spans="1:21" x14ac:dyDescent="0.35">
      <c r="A1336" s="1" t="s">
        <v>11</v>
      </c>
      <c r="B1336" s="1" t="s">
        <v>41</v>
      </c>
      <c r="C1336" s="2" t="s">
        <v>77</v>
      </c>
      <c r="D1336" s="1" t="s">
        <v>85</v>
      </c>
      <c r="E1336" s="3">
        <v>47079.416666666701</v>
      </c>
      <c r="F1336" s="1">
        <v>26.114419999999999</v>
      </c>
      <c r="G1336" s="1">
        <v>85.398129999999995</v>
      </c>
      <c r="H1336" s="2" t="s">
        <v>15</v>
      </c>
      <c r="I1336" s="1">
        <v>79</v>
      </c>
      <c r="J1336" s="1">
        <v>308</v>
      </c>
      <c r="K1336" s="1">
        <v>175</v>
      </c>
      <c r="L1336" s="1" t="str">
        <f t="shared" si="77"/>
        <v>OK</v>
      </c>
      <c r="M1336" t="str">
        <f t="shared" si="78"/>
        <v>November</v>
      </c>
      <c r="S1336" s="30">
        <v>79</v>
      </c>
      <c r="T1336" s="30">
        <v>308</v>
      </c>
      <c r="U1336" s="30">
        <v>175</v>
      </c>
    </row>
    <row r="1337" spans="1:21" x14ac:dyDescent="0.35">
      <c r="A1337" s="1" t="s">
        <v>11</v>
      </c>
      <c r="B1337" s="1" t="s">
        <v>41</v>
      </c>
      <c r="C1337" s="2" t="s">
        <v>48</v>
      </c>
      <c r="D1337" s="1" t="s">
        <v>99</v>
      </c>
      <c r="E1337" s="3">
        <v>47080.416666666701</v>
      </c>
      <c r="F1337" s="1">
        <v>25.265194000000001</v>
      </c>
      <c r="G1337" s="1">
        <v>87.012946999999997</v>
      </c>
      <c r="H1337" s="2" t="s">
        <v>32</v>
      </c>
      <c r="I1337" s="1">
        <v>8</v>
      </c>
      <c r="J1337" s="1">
        <v>8</v>
      </c>
      <c r="K1337" s="1">
        <v>8</v>
      </c>
      <c r="L1337" s="1" t="str">
        <f t="shared" si="77"/>
        <v>OK</v>
      </c>
      <c r="M1337" t="str">
        <f t="shared" si="78"/>
        <v>November</v>
      </c>
      <c r="S1337" s="31">
        <v>8</v>
      </c>
      <c r="T1337" s="31">
        <v>8</v>
      </c>
      <c r="U1337" s="31">
        <v>8</v>
      </c>
    </row>
    <row r="1338" spans="1:21" x14ac:dyDescent="0.35">
      <c r="A1338" s="1" t="s">
        <v>11</v>
      </c>
      <c r="B1338" s="1" t="s">
        <v>41</v>
      </c>
      <c r="C1338" s="2" t="s">
        <v>100</v>
      </c>
      <c r="D1338" s="1" t="s">
        <v>101</v>
      </c>
      <c r="E1338" s="3">
        <v>47081.416666666701</v>
      </c>
      <c r="F1338" s="1">
        <v>25.567519999999998</v>
      </c>
      <c r="G1338" s="1">
        <v>83.966379000000003</v>
      </c>
      <c r="H1338" s="2" t="s">
        <v>16</v>
      </c>
      <c r="I1338" s="1">
        <v>78</v>
      </c>
      <c r="J1338" s="1">
        <v>115</v>
      </c>
      <c r="K1338" s="1">
        <v>98</v>
      </c>
      <c r="L1338" s="1" t="str">
        <f t="shared" si="77"/>
        <v>OK</v>
      </c>
      <c r="M1338" t="str">
        <f t="shared" si="78"/>
        <v>November</v>
      </c>
      <c r="S1338" s="30">
        <v>78</v>
      </c>
      <c r="T1338" s="30">
        <v>115</v>
      </c>
      <c r="U1338" s="30">
        <v>98</v>
      </c>
    </row>
    <row r="1339" spans="1:21" x14ac:dyDescent="0.35">
      <c r="A1339" s="1" t="s">
        <v>11</v>
      </c>
      <c r="B1339" s="1" t="s">
        <v>41</v>
      </c>
      <c r="C1339" s="2" t="s">
        <v>71</v>
      </c>
      <c r="D1339" s="1" t="s">
        <v>72</v>
      </c>
      <c r="E1339" s="3">
        <v>47082.416666666701</v>
      </c>
      <c r="F1339" s="1">
        <v>25.892357000000001</v>
      </c>
      <c r="G1339" s="1">
        <v>86.590325000000007</v>
      </c>
      <c r="H1339" s="2" t="s">
        <v>32</v>
      </c>
      <c r="I1339" s="1">
        <v>4</v>
      </c>
      <c r="J1339" s="1">
        <v>4</v>
      </c>
      <c r="K1339" s="1">
        <v>4</v>
      </c>
      <c r="L1339" s="1" t="str">
        <f t="shared" si="77"/>
        <v>OK</v>
      </c>
      <c r="M1339" t="str">
        <f t="shared" si="78"/>
        <v>November</v>
      </c>
      <c r="S1339" s="31">
        <v>4</v>
      </c>
      <c r="T1339" s="31">
        <v>4</v>
      </c>
      <c r="U1339" s="31">
        <v>4</v>
      </c>
    </row>
    <row r="1340" spans="1:21" x14ac:dyDescent="0.35">
      <c r="A1340" s="1" t="s">
        <v>11</v>
      </c>
      <c r="B1340" s="1" t="s">
        <v>41</v>
      </c>
      <c r="C1340" s="2" t="s">
        <v>646</v>
      </c>
      <c r="D1340" s="1" t="s">
        <v>647</v>
      </c>
      <c r="E1340" s="3">
        <v>47083.416666666701</v>
      </c>
      <c r="F1340" s="1">
        <v>25.859655</v>
      </c>
      <c r="G1340" s="1">
        <v>85.779439999999994</v>
      </c>
      <c r="H1340" s="2" t="s">
        <v>18</v>
      </c>
      <c r="I1340" s="1">
        <v>22</v>
      </c>
      <c r="J1340" s="1">
        <v>62</v>
      </c>
      <c r="K1340" s="1">
        <v>28</v>
      </c>
      <c r="L1340" s="1" t="str">
        <f t="shared" si="77"/>
        <v>OK</v>
      </c>
      <c r="M1340" t="str">
        <f t="shared" si="78"/>
        <v>November</v>
      </c>
      <c r="S1340" s="30">
        <v>22</v>
      </c>
      <c r="T1340" s="30">
        <v>62</v>
      </c>
      <c r="U1340" s="30">
        <v>28</v>
      </c>
    </row>
    <row r="1341" spans="1:21" x14ac:dyDescent="0.35">
      <c r="A1341" s="1" t="s">
        <v>11</v>
      </c>
      <c r="B1341" s="1" t="s">
        <v>41</v>
      </c>
      <c r="C1341" s="2" t="s">
        <v>646</v>
      </c>
      <c r="D1341" s="1" t="s">
        <v>647</v>
      </c>
      <c r="E1341" s="3">
        <v>47084.416666666701</v>
      </c>
      <c r="F1341" s="1">
        <v>25.859655</v>
      </c>
      <c r="G1341" s="1">
        <v>85.779439999999994</v>
      </c>
      <c r="H1341" s="2" t="s">
        <v>52</v>
      </c>
      <c r="I1341" s="1">
        <v>6</v>
      </c>
      <c r="J1341" s="1">
        <v>86</v>
      </c>
      <c r="K1341" s="1">
        <v>7</v>
      </c>
      <c r="L1341" s="1" t="str">
        <f t="shared" si="77"/>
        <v>OK</v>
      </c>
      <c r="M1341" t="str">
        <f t="shared" si="78"/>
        <v>November</v>
      </c>
      <c r="S1341" s="31">
        <v>6</v>
      </c>
      <c r="T1341" s="31">
        <v>86</v>
      </c>
      <c r="U1341" s="31">
        <v>7</v>
      </c>
    </row>
    <row r="1342" spans="1:21" x14ac:dyDescent="0.35">
      <c r="A1342" s="1" t="s">
        <v>11</v>
      </c>
      <c r="B1342" s="1" t="s">
        <v>41</v>
      </c>
      <c r="C1342" s="2" t="s">
        <v>73</v>
      </c>
      <c r="D1342" s="1" t="s">
        <v>74</v>
      </c>
      <c r="E1342" s="3">
        <v>47085.416666666701</v>
      </c>
      <c r="F1342" s="1">
        <v>24.952822000000001</v>
      </c>
      <c r="G1342" s="1">
        <v>84.002396000000005</v>
      </c>
      <c r="H1342" s="2" t="s">
        <v>21</v>
      </c>
      <c r="I1342" s="1">
        <v>2</v>
      </c>
      <c r="J1342" s="1">
        <v>3</v>
      </c>
      <c r="K1342" s="1">
        <v>2</v>
      </c>
      <c r="L1342" s="1" t="str">
        <f t="shared" si="77"/>
        <v>OK</v>
      </c>
      <c r="M1342" t="str">
        <f t="shared" si="78"/>
        <v>November</v>
      </c>
      <c r="S1342" s="30">
        <v>2</v>
      </c>
      <c r="T1342" s="30">
        <v>3</v>
      </c>
      <c r="U1342" s="30">
        <v>2</v>
      </c>
    </row>
    <row r="1343" spans="1:21" x14ac:dyDescent="0.35">
      <c r="A1343" s="1" t="s">
        <v>11</v>
      </c>
      <c r="B1343" s="1" t="s">
        <v>41</v>
      </c>
      <c r="C1343" s="2" t="s">
        <v>75</v>
      </c>
      <c r="D1343" s="1" t="s">
        <v>76</v>
      </c>
      <c r="E1343" s="3">
        <v>47086.416666666701</v>
      </c>
      <c r="F1343" s="1">
        <v>26.227166499999999</v>
      </c>
      <c r="G1343" s="1">
        <v>84.357042699999994</v>
      </c>
      <c r="H1343" s="2" t="s">
        <v>15</v>
      </c>
      <c r="I1343" s="1" t="s">
        <v>86</v>
      </c>
      <c r="J1343" s="1" t="s">
        <v>86</v>
      </c>
      <c r="K1343" s="1" t="s">
        <v>86</v>
      </c>
      <c r="L1343" s="1" t="str">
        <f t="shared" si="77"/>
        <v>Missing/Zero/NA</v>
      </c>
      <c r="S1343" s="31">
        <v>26.381599999999999</v>
      </c>
      <c r="T1343" s="31">
        <v>76.298400000000001</v>
      </c>
      <c r="U1343" s="31">
        <v>43.724699999999999</v>
      </c>
    </row>
    <row r="1344" spans="1:21" x14ac:dyDescent="0.35">
      <c r="A1344" s="1" t="s">
        <v>11</v>
      </c>
      <c r="B1344" s="1" t="s">
        <v>41</v>
      </c>
      <c r="C1344" s="2" t="s">
        <v>75</v>
      </c>
      <c r="D1344" s="1" t="s">
        <v>76</v>
      </c>
      <c r="E1344" s="3">
        <v>47087.416666666701</v>
      </c>
      <c r="F1344" s="1">
        <v>26.227166499999999</v>
      </c>
      <c r="G1344" s="1">
        <v>84.357042699999994</v>
      </c>
      <c r="H1344" s="2" t="s">
        <v>16</v>
      </c>
      <c r="I1344" s="1" t="s">
        <v>86</v>
      </c>
      <c r="J1344" s="1" t="s">
        <v>86</v>
      </c>
      <c r="K1344" s="1" t="s">
        <v>86</v>
      </c>
      <c r="L1344" s="1" t="str">
        <f t="shared" si="77"/>
        <v>Missing/Zero/NA</v>
      </c>
      <c r="S1344" s="30">
        <v>26.381599999999999</v>
      </c>
      <c r="T1344" s="30">
        <v>76.298400000000001</v>
      </c>
      <c r="U1344" s="30">
        <v>43.724699999999999</v>
      </c>
    </row>
    <row r="1345" spans="1:21" x14ac:dyDescent="0.35">
      <c r="A1345" s="1" t="s">
        <v>11</v>
      </c>
      <c r="B1345" s="1" t="s">
        <v>41</v>
      </c>
      <c r="C1345" s="2" t="s">
        <v>75</v>
      </c>
      <c r="D1345" s="1" t="s">
        <v>76</v>
      </c>
      <c r="E1345" s="3">
        <v>47088.416666666701</v>
      </c>
      <c r="F1345" s="1">
        <v>26.227166499999999</v>
      </c>
      <c r="G1345" s="1">
        <v>84.357042699999994</v>
      </c>
      <c r="H1345" s="2" t="s">
        <v>21</v>
      </c>
      <c r="I1345" s="1">
        <v>4</v>
      </c>
      <c r="J1345" s="1">
        <v>12</v>
      </c>
      <c r="K1345" s="1">
        <v>6</v>
      </c>
      <c r="L1345" s="1" t="str">
        <f t="shared" si="77"/>
        <v>OK</v>
      </c>
      <c r="M1345" t="str">
        <f t="shared" ref="M1345:M1351" si="79">TEXT(E1345,"MMMM")</f>
        <v>December</v>
      </c>
      <c r="S1345" s="31">
        <v>4</v>
      </c>
      <c r="T1345" s="31">
        <v>12</v>
      </c>
      <c r="U1345" s="31">
        <v>6</v>
      </c>
    </row>
    <row r="1346" spans="1:21" x14ac:dyDescent="0.35">
      <c r="A1346" s="1" t="s">
        <v>11</v>
      </c>
      <c r="B1346" s="1" t="s">
        <v>128</v>
      </c>
      <c r="C1346" s="2" t="s">
        <v>128</v>
      </c>
      <c r="D1346" s="1" t="s">
        <v>131</v>
      </c>
      <c r="E1346" s="3">
        <v>47089.416666666701</v>
      </c>
      <c r="F1346" s="1">
        <v>30.735567</v>
      </c>
      <c r="G1346" s="1">
        <v>76.775713999999994</v>
      </c>
      <c r="H1346" s="2" t="s">
        <v>16</v>
      </c>
      <c r="I1346" s="1">
        <v>54</v>
      </c>
      <c r="J1346" s="1">
        <v>121</v>
      </c>
      <c r="K1346" s="1">
        <v>85</v>
      </c>
      <c r="L1346" s="1" t="str">
        <f t="shared" si="77"/>
        <v>OK</v>
      </c>
      <c r="M1346" t="str">
        <f t="shared" si="79"/>
        <v>December</v>
      </c>
      <c r="S1346" s="30">
        <v>54</v>
      </c>
      <c r="T1346" s="30">
        <v>121</v>
      </c>
      <c r="U1346" s="30">
        <v>85</v>
      </c>
    </row>
    <row r="1347" spans="1:21" x14ac:dyDescent="0.35">
      <c r="A1347" s="1" t="s">
        <v>11</v>
      </c>
      <c r="B1347" s="1" t="s">
        <v>106</v>
      </c>
      <c r="C1347" s="2" t="s">
        <v>120</v>
      </c>
      <c r="D1347" s="1" t="s">
        <v>648</v>
      </c>
      <c r="E1347" s="3">
        <v>47090.416666666701</v>
      </c>
      <c r="F1347" s="1">
        <v>22.348441000000001</v>
      </c>
      <c r="G1347" s="1">
        <v>82.549610999999999</v>
      </c>
      <c r="H1347" s="2" t="s">
        <v>18</v>
      </c>
      <c r="I1347" s="1">
        <v>17</v>
      </c>
      <c r="J1347" s="1">
        <v>103</v>
      </c>
      <c r="K1347" s="1">
        <v>54</v>
      </c>
      <c r="L1347" s="1" t="str">
        <f t="shared" ref="L1347:L1410" si="80">IF(OR(ISBLANK(I1347), I1347=0, I1347="NA", I1347="na", I1347="Na", I1347="nA"), "Missing/Zero/NA", "OK")</f>
        <v>OK</v>
      </c>
      <c r="M1347" t="str">
        <f t="shared" si="79"/>
        <v>December</v>
      </c>
      <c r="S1347" s="31">
        <v>17</v>
      </c>
      <c r="T1347" s="31">
        <v>103</v>
      </c>
      <c r="U1347" s="31">
        <v>54</v>
      </c>
    </row>
    <row r="1348" spans="1:21" x14ac:dyDescent="0.35">
      <c r="A1348" s="1" t="s">
        <v>11</v>
      </c>
      <c r="B1348" s="1" t="s">
        <v>106</v>
      </c>
      <c r="C1348" s="2" t="s">
        <v>109</v>
      </c>
      <c r="D1348" s="1" t="s">
        <v>110</v>
      </c>
      <c r="E1348" s="3">
        <v>47091.416666666701</v>
      </c>
      <c r="F1348" s="1">
        <v>22.191017200000001</v>
      </c>
      <c r="G1348" s="1">
        <v>83.519700900000004</v>
      </c>
      <c r="H1348" s="2" t="s">
        <v>52</v>
      </c>
      <c r="I1348" s="1">
        <v>14</v>
      </c>
      <c r="J1348" s="1">
        <v>24</v>
      </c>
      <c r="K1348" s="1">
        <v>16</v>
      </c>
      <c r="L1348" s="1" t="str">
        <f t="shared" si="80"/>
        <v>OK</v>
      </c>
      <c r="M1348" t="str">
        <f t="shared" si="79"/>
        <v>December</v>
      </c>
      <c r="S1348" s="30">
        <v>14</v>
      </c>
      <c r="T1348" s="30">
        <v>24</v>
      </c>
      <c r="U1348" s="30">
        <v>16</v>
      </c>
    </row>
    <row r="1349" spans="1:21" x14ac:dyDescent="0.35">
      <c r="A1349" s="1" t="s">
        <v>11</v>
      </c>
      <c r="B1349" s="1" t="s">
        <v>106</v>
      </c>
      <c r="C1349" s="2" t="s">
        <v>111</v>
      </c>
      <c r="D1349" s="1" t="s">
        <v>112</v>
      </c>
      <c r="E1349" s="3">
        <v>47092.416666666701</v>
      </c>
      <c r="F1349" s="1">
        <v>21.258814999999998</v>
      </c>
      <c r="G1349" s="1">
        <v>81.578979000000004</v>
      </c>
      <c r="H1349" s="2" t="s">
        <v>15</v>
      </c>
      <c r="I1349" s="1">
        <v>13</v>
      </c>
      <c r="J1349" s="1">
        <v>28</v>
      </c>
      <c r="K1349" s="1">
        <v>18</v>
      </c>
      <c r="L1349" s="1" t="str">
        <f t="shared" si="80"/>
        <v>OK</v>
      </c>
      <c r="M1349" t="str">
        <f t="shared" si="79"/>
        <v>December</v>
      </c>
      <c r="S1349" s="31">
        <v>13</v>
      </c>
      <c r="T1349" s="31">
        <v>28</v>
      </c>
      <c r="U1349" s="31">
        <v>18</v>
      </c>
    </row>
    <row r="1350" spans="1:21" x14ac:dyDescent="0.35">
      <c r="A1350" s="1" t="s">
        <v>11</v>
      </c>
      <c r="B1350" s="1" t="s">
        <v>106</v>
      </c>
      <c r="C1350" s="2" t="s">
        <v>111</v>
      </c>
      <c r="D1350" s="1" t="s">
        <v>112</v>
      </c>
      <c r="E1350" s="3">
        <v>47093.416666666701</v>
      </c>
      <c r="F1350" s="1">
        <v>21.258814999999998</v>
      </c>
      <c r="G1350" s="1">
        <v>81.578979000000004</v>
      </c>
      <c r="H1350" s="2" t="s">
        <v>16</v>
      </c>
      <c r="I1350" s="1">
        <v>58</v>
      </c>
      <c r="J1350" s="1">
        <v>184</v>
      </c>
      <c r="K1350" s="1">
        <v>106</v>
      </c>
      <c r="L1350" s="1" t="str">
        <f t="shared" si="80"/>
        <v>OK</v>
      </c>
      <c r="M1350" t="str">
        <f t="shared" si="79"/>
        <v>December</v>
      </c>
      <c r="S1350" s="30">
        <v>58</v>
      </c>
      <c r="T1350" s="30">
        <v>184</v>
      </c>
      <c r="U1350" s="30">
        <v>106</v>
      </c>
    </row>
    <row r="1351" spans="1:21" x14ac:dyDescent="0.35">
      <c r="A1351" s="1" t="s">
        <v>11</v>
      </c>
      <c r="B1351" s="1" t="s">
        <v>106</v>
      </c>
      <c r="C1351" s="2" t="s">
        <v>111</v>
      </c>
      <c r="D1351" s="1" t="s">
        <v>112</v>
      </c>
      <c r="E1351" s="3">
        <v>47094.416666666701</v>
      </c>
      <c r="F1351" s="1">
        <v>21.258814999999998</v>
      </c>
      <c r="G1351" s="1">
        <v>81.578979000000004</v>
      </c>
      <c r="H1351" s="2" t="s">
        <v>21</v>
      </c>
      <c r="I1351" s="1">
        <v>40</v>
      </c>
      <c r="J1351" s="1">
        <v>87</v>
      </c>
      <c r="K1351" s="1">
        <v>64</v>
      </c>
      <c r="L1351" s="1" t="str">
        <f t="shared" si="80"/>
        <v>OK</v>
      </c>
      <c r="M1351" t="str">
        <f t="shared" si="79"/>
        <v>December</v>
      </c>
      <c r="S1351" s="31">
        <v>40</v>
      </c>
      <c r="T1351" s="31">
        <v>87</v>
      </c>
      <c r="U1351" s="31">
        <v>64</v>
      </c>
    </row>
    <row r="1352" spans="1:21" x14ac:dyDescent="0.35">
      <c r="A1352" s="1" t="s">
        <v>11</v>
      </c>
      <c r="B1352" s="1" t="s">
        <v>106</v>
      </c>
      <c r="C1352" s="2" t="s">
        <v>111</v>
      </c>
      <c r="D1352" s="1" t="s">
        <v>122</v>
      </c>
      <c r="E1352" s="3">
        <v>47095.416666666701</v>
      </c>
      <c r="F1352" s="1">
        <v>21.219664999999999</v>
      </c>
      <c r="G1352" s="1">
        <v>81.630094</v>
      </c>
      <c r="H1352" s="2" t="s">
        <v>17</v>
      </c>
      <c r="I1352" s="1" t="s">
        <v>86</v>
      </c>
      <c r="J1352" s="1" t="s">
        <v>86</v>
      </c>
      <c r="K1352" s="1" t="s">
        <v>86</v>
      </c>
      <c r="L1352" s="1" t="str">
        <f t="shared" si="80"/>
        <v>Missing/Zero/NA</v>
      </c>
      <c r="S1352" s="30">
        <v>26.381599999999999</v>
      </c>
      <c r="T1352" s="30">
        <v>76.298400000000001</v>
      </c>
      <c r="U1352" s="30">
        <v>43.724699999999999</v>
      </c>
    </row>
    <row r="1353" spans="1:21" x14ac:dyDescent="0.35">
      <c r="A1353" s="1" t="s">
        <v>11</v>
      </c>
      <c r="B1353" s="1" t="s">
        <v>106</v>
      </c>
      <c r="C1353" s="2" t="s">
        <v>111</v>
      </c>
      <c r="D1353" s="1" t="s">
        <v>649</v>
      </c>
      <c r="E1353" s="3">
        <v>47096.416666666701</v>
      </c>
      <c r="F1353" s="1">
        <v>21.237755</v>
      </c>
      <c r="G1353" s="1">
        <v>81.705301000000006</v>
      </c>
      <c r="H1353" s="2" t="s">
        <v>15</v>
      </c>
      <c r="I1353" s="1">
        <v>41</v>
      </c>
      <c r="J1353" s="1">
        <v>90</v>
      </c>
      <c r="K1353" s="1">
        <v>62</v>
      </c>
      <c r="L1353" s="1" t="str">
        <f t="shared" si="80"/>
        <v>OK</v>
      </c>
      <c r="M1353" t="str">
        <f t="shared" ref="M1353:M1354" si="81">TEXT(E1353,"MMMM")</f>
        <v>December</v>
      </c>
      <c r="S1353" s="31">
        <v>41</v>
      </c>
      <c r="T1353" s="31">
        <v>90</v>
      </c>
      <c r="U1353" s="31">
        <v>62</v>
      </c>
    </row>
    <row r="1354" spans="1:21" x14ac:dyDescent="0.35">
      <c r="A1354" s="1" t="s">
        <v>11</v>
      </c>
      <c r="B1354" s="1" t="s">
        <v>106</v>
      </c>
      <c r="C1354" s="2" t="s">
        <v>111</v>
      </c>
      <c r="D1354" s="1" t="s">
        <v>649</v>
      </c>
      <c r="E1354" s="3">
        <v>47097.416666666701</v>
      </c>
      <c r="F1354" s="1">
        <v>21.237755</v>
      </c>
      <c r="G1354" s="1">
        <v>81.705301000000006</v>
      </c>
      <c r="H1354" s="2" t="s">
        <v>21</v>
      </c>
      <c r="I1354" s="1">
        <v>22</v>
      </c>
      <c r="J1354" s="1">
        <v>35</v>
      </c>
      <c r="K1354" s="1">
        <v>27</v>
      </c>
      <c r="L1354" s="1" t="str">
        <f t="shared" si="80"/>
        <v>OK</v>
      </c>
      <c r="M1354" t="str">
        <f t="shared" si="81"/>
        <v>December</v>
      </c>
      <c r="S1354" s="30">
        <v>22</v>
      </c>
      <c r="T1354" s="30">
        <v>35</v>
      </c>
      <c r="U1354" s="30">
        <v>27</v>
      </c>
    </row>
    <row r="1355" spans="1:21" x14ac:dyDescent="0.35">
      <c r="A1355" s="1" t="s">
        <v>11</v>
      </c>
      <c r="B1355" s="1" t="s">
        <v>106</v>
      </c>
      <c r="C1355" s="2" t="s">
        <v>111</v>
      </c>
      <c r="D1355" s="1" t="s">
        <v>123</v>
      </c>
      <c r="E1355" s="3">
        <v>47098.416666666701</v>
      </c>
      <c r="F1355" s="1">
        <v>21.371751</v>
      </c>
      <c r="G1355" s="1">
        <v>81.664929000000001</v>
      </c>
      <c r="H1355" s="2" t="s">
        <v>16</v>
      </c>
      <c r="I1355" s="1" t="s">
        <v>86</v>
      </c>
      <c r="J1355" s="1" t="s">
        <v>86</v>
      </c>
      <c r="K1355" s="1" t="s">
        <v>86</v>
      </c>
      <c r="L1355" s="1" t="str">
        <f t="shared" si="80"/>
        <v>Missing/Zero/NA</v>
      </c>
      <c r="S1355" s="31">
        <v>26.381599999999999</v>
      </c>
      <c r="T1355" s="31">
        <v>76.298400000000001</v>
      </c>
      <c r="U1355" s="31">
        <v>43.724699999999999</v>
      </c>
    </row>
    <row r="1356" spans="1:21" x14ac:dyDescent="0.35">
      <c r="A1356" s="1" t="s">
        <v>11</v>
      </c>
      <c r="B1356" s="1" t="s">
        <v>106</v>
      </c>
      <c r="C1356" s="2" t="s">
        <v>111</v>
      </c>
      <c r="D1356" s="1" t="s">
        <v>123</v>
      </c>
      <c r="E1356" s="3">
        <v>47099.416666666701</v>
      </c>
      <c r="F1356" s="1">
        <v>21.371751</v>
      </c>
      <c r="G1356" s="1">
        <v>81.664929000000001</v>
      </c>
      <c r="H1356" s="2" t="s">
        <v>32</v>
      </c>
      <c r="I1356" s="1">
        <v>3</v>
      </c>
      <c r="J1356" s="1">
        <v>3</v>
      </c>
      <c r="K1356" s="1">
        <v>3</v>
      </c>
      <c r="L1356" s="1" t="str">
        <f t="shared" si="80"/>
        <v>OK</v>
      </c>
      <c r="M1356" t="str">
        <f t="shared" ref="M1356:M1357" si="82">TEXT(E1356,"MMMM")</f>
        <v>December</v>
      </c>
      <c r="S1356" s="30">
        <v>3</v>
      </c>
      <c r="T1356" s="30">
        <v>3</v>
      </c>
      <c r="U1356" s="30">
        <v>3</v>
      </c>
    </row>
    <row r="1357" spans="1:21" x14ac:dyDescent="0.35">
      <c r="A1357" s="1" t="s">
        <v>11</v>
      </c>
      <c r="B1357" s="1" t="s">
        <v>106</v>
      </c>
      <c r="C1357" s="2" t="s">
        <v>111</v>
      </c>
      <c r="D1357" s="1" t="s">
        <v>123</v>
      </c>
      <c r="E1357" s="3">
        <v>47100.416666666701</v>
      </c>
      <c r="F1357" s="1">
        <v>21.371751</v>
      </c>
      <c r="G1357" s="1">
        <v>81.664929000000001</v>
      </c>
      <c r="H1357" s="2" t="s">
        <v>17</v>
      </c>
      <c r="I1357" s="1">
        <v>12</v>
      </c>
      <c r="J1357" s="1">
        <v>77</v>
      </c>
      <c r="K1357" s="1">
        <v>26</v>
      </c>
      <c r="L1357" s="1" t="str">
        <f t="shared" si="80"/>
        <v>OK</v>
      </c>
      <c r="M1357" t="str">
        <f t="shared" si="82"/>
        <v>December</v>
      </c>
      <c r="S1357" s="31">
        <v>12</v>
      </c>
      <c r="T1357" s="31">
        <v>77</v>
      </c>
      <c r="U1357" s="31">
        <v>26</v>
      </c>
    </row>
    <row r="1358" spans="1:21" x14ac:dyDescent="0.35">
      <c r="A1358" s="1" t="s">
        <v>11</v>
      </c>
      <c r="B1358" s="1" t="s">
        <v>106</v>
      </c>
      <c r="C1358" s="2" t="s">
        <v>118</v>
      </c>
      <c r="D1358" s="1" t="s">
        <v>119</v>
      </c>
      <c r="E1358" s="3">
        <v>47101.416666666701</v>
      </c>
      <c r="F1358" s="1">
        <v>22.118124999999999</v>
      </c>
      <c r="G1358" s="1">
        <v>83.140608</v>
      </c>
      <c r="H1358" s="2" t="s">
        <v>17</v>
      </c>
      <c r="I1358" s="1" t="s">
        <v>86</v>
      </c>
      <c r="J1358" s="1" t="s">
        <v>86</v>
      </c>
      <c r="K1358" s="1" t="s">
        <v>86</v>
      </c>
      <c r="L1358" s="1" t="str">
        <f t="shared" si="80"/>
        <v>Missing/Zero/NA</v>
      </c>
      <c r="S1358" s="30">
        <v>26.381599999999999</v>
      </c>
      <c r="T1358" s="30">
        <v>76.298400000000001</v>
      </c>
      <c r="U1358" s="30">
        <v>43.724699999999999</v>
      </c>
    </row>
    <row r="1359" spans="1:21" x14ac:dyDescent="0.35">
      <c r="A1359" s="1" t="s">
        <v>11</v>
      </c>
      <c r="B1359" s="1" t="s">
        <v>106</v>
      </c>
      <c r="C1359" s="2" t="s">
        <v>120</v>
      </c>
      <c r="D1359" s="1" t="s">
        <v>121</v>
      </c>
      <c r="E1359" s="3">
        <v>47102.416666666701</v>
      </c>
      <c r="F1359" s="1">
        <v>22.368195</v>
      </c>
      <c r="G1359" s="1">
        <v>82.746431000000001</v>
      </c>
      <c r="H1359" s="2" t="s">
        <v>32</v>
      </c>
      <c r="I1359" s="1">
        <v>1</v>
      </c>
      <c r="J1359" s="1">
        <v>1</v>
      </c>
      <c r="K1359" s="1">
        <v>1</v>
      </c>
      <c r="L1359" s="1" t="str">
        <f t="shared" si="80"/>
        <v>OK</v>
      </c>
      <c r="M1359" t="str">
        <f t="shared" ref="M1359:M1391" si="83">TEXT(E1359,"MMMM")</f>
        <v>December</v>
      </c>
      <c r="S1359" s="31">
        <v>1</v>
      </c>
      <c r="T1359" s="31">
        <v>1</v>
      </c>
      <c r="U1359" s="31">
        <v>1</v>
      </c>
    </row>
    <row r="1360" spans="1:21" x14ac:dyDescent="0.35">
      <c r="A1360" s="1" t="s">
        <v>11</v>
      </c>
      <c r="B1360" s="1" t="s">
        <v>106</v>
      </c>
      <c r="C1360" s="2" t="s">
        <v>120</v>
      </c>
      <c r="D1360" s="1" t="s">
        <v>648</v>
      </c>
      <c r="E1360" s="3">
        <v>47103.416666666701</v>
      </c>
      <c r="F1360" s="1">
        <v>22.348441000000001</v>
      </c>
      <c r="G1360" s="1">
        <v>82.549610999999999</v>
      </c>
      <c r="H1360" s="2" t="s">
        <v>15</v>
      </c>
      <c r="I1360" s="1">
        <v>53</v>
      </c>
      <c r="J1360" s="1">
        <v>235</v>
      </c>
      <c r="K1360" s="1">
        <v>90</v>
      </c>
      <c r="L1360" s="1" t="str">
        <f t="shared" si="80"/>
        <v>OK</v>
      </c>
      <c r="M1360" t="str">
        <f t="shared" si="83"/>
        <v>December</v>
      </c>
      <c r="S1360" s="30">
        <v>53</v>
      </c>
      <c r="T1360" s="30">
        <v>235</v>
      </c>
      <c r="U1360" s="30">
        <v>90</v>
      </c>
    </row>
    <row r="1361" spans="1:21" x14ac:dyDescent="0.35">
      <c r="A1361" s="1" t="s">
        <v>11</v>
      </c>
      <c r="B1361" s="1" t="s">
        <v>106</v>
      </c>
      <c r="C1361" s="2" t="s">
        <v>120</v>
      </c>
      <c r="D1361" s="1" t="s">
        <v>648</v>
      </c>
      <c r="E1361" s="3">
        <v>47104.416666666701</v>
      </c>
      <c r="F1361" s="1">
        <v>22.348441000000001</v>
      </c>
      <c r="G1361" s="1">
        <v>82.549610999999999</v>
      </c>
      <c r="H1361" s="2" t="s">
        <v>16</v>
      </c>
      <c r="I1361" s="1">
        <v>77</v>
      </c>
      <c r="J1361" s="1">
        <v>390</v>
      </c>
      <c r="K1361" s="1">
        <v>124</v>
      </c>
      <c r="L1361" s="1" t="str">
        <f t="shared" si="80"/>
        <v>OK</v>
      </c>
      <c r="M1361" t="str">
        <f t="shared" si="83"/>
        <v>December</v>
      </c>
      <c r="S1361" s="31">
        <v>77</v>
      </c>
      <c r="T1361" s="31">
        <v>390</v>
      </c>
      <c r="U1361" s="31">
        <v>124</v>
      </c>
    </row>
    <row r="1362" spans="1:21" x14ac:dyDescent="0.35">
      <c r="A1362" s="1" t="s">
        <v>11</v>
      </c>
      <c r="B1362" s="1" t="s">
        <v>128</v>
      </c>
      <c r="C1362" s="2" t="s">
        <v>128</v>
      </c>
      <c r="D1362" s="1" t="s">
        <v>651</v>
      </c>
      <c r="E1362" s="3">
        <v>47105.416666666701</v>
      </c>
      <c r="F1362" s="1">
        <v>30.719859</v>
      </c>
      <c r="G1362" s="1">
        <v>76.738636999999997</v>
      </c>
      <c r="H1362" s="2" t="s">
        <v>52</v>
      </c>
      <c r="I1362" s="1">
        <v>12</v>
      </c>
      <c r="J1362" s="1">
        <v>154</v>
      </c>
      <c r="K1362" s="1">
        <v>29</v>
      </c>
      <c r="L1362" s="1" t="str">
        <f t="shared" si="80"/>
        <v>OK</v>
      </c>
      <c r="M1362" t="str">
        <f t="shared" si="83"/>
        <v>December</v>
      </c>
      <c r="S1362" s="30">
        <v>12</v>
      </c>
      <c r="T1362" s="30">
        <v>154</v>
      </c>
      <c r="U1362" s="30">
        <v>29</v>
      </c>
    </row>
    <row r="1363" spans="1:21" x14ac:dyDescent="0.35">
      <c r="A1363" s="1" t="s">
        <v>11</v>
      </c>
      <c r="B1363" s="1" t="s">
        <v>106</v>
      </c>
      <c r="C1363" s="2" t="s">
        <v>113</v>
      </c>
      <c r="D1363" s="1" t="s">
        <v>652</v>
      </c>
      <c r="E1363" s="3">
        <v>47106.416666666701</v>
      </c>
      <c r="F1363" s="1">
        <v>21.194814999999998</v>
      </c>
      <c r="G1363" s="1">
        <v>81.314769999999996</v>
      </c>
      <c r="H1363" s="2" t="s">
        <v>18</v>
      </c>
      <c r="I1363" s="1">
        <v>15</v>
      </c>
      <c r="J1363" s="1">
        <v>102</v>
      </c>
      <c r="K1363" s="1">
        <v>25</v>
      </c>
      <c r="L1363" s="1" t="str">
        <f t="shared" si="80"/>
        <v>OK</v>
      </c>
      <c r="M1363" t="str">
        <f t="shared" si="83"/>
        <v>December</v>
      </c>
      <c r="S1363" s="31">
        <v>15</v>
      </c>
      <c r="T1363" s="31">
        <v>102</v>
      </c>
      <c r="U1363" s="31">
        <v>25</v>
      </c>
    </row>
    <row r="1364" spans="1:21" x14ac:dyDescent="0.35">
      <c r="A1364" s="1" t="s">
        <v>11</v>
      </c>
      <c r="B1364" s="1" t="s">
        <v>128</v>
      </c>
      <c r="C1364" s="2" t="s">
        <v>128</v>
      </c>
      <c r="D1364" s="1" t="s">
        <v>131</v>
      </c>
      <c r="E1364" s="3">
        <v>47107.416666666701</v>
      </c>
      <c r="F1364" s="1">
        <v>30.735567</v>
      </c>
      <c r="G1364" s="1">
        <v>76.775713999999994</v>
      </c>
      <c r="H1364" s="2" t="s">
        <v>32</v>
      </c>
      <c r="I1364" s="1">
        <v>9</v>
      </c>
      <c r="J1364" s="1">
        <v>18</v>
      </c>
      <c r="K1364" s="1">
        <v>12</v>
      </c>
      <c r="L1364" s="1" t="str">
        <f t="shared" si="80"/>
        <v>OK</v>
      </c>
      <c r="M1364" t="str">
        <f t="shared" si="83"/>
        <v>December</v>
      </c>
      <c r="S1364" s="30">
        <v>9</v>
      </c>
      <c r="T1364" s="30">
        <v>18</v>
      </c>
      <c r="U1364" s="30">
        <v>12</v>
      </c>
    </row>
    <row r="1365" spans="1:21" x14ac:dyDescent="0.35">
      <c r="A1365" s="1" t="s">
        <v>11</v>
      </c>
      <c r="B1365" s="1" t="s">
        <v>128</v>
      </c>
      <c r="C1365" s="2" t="s">
        <v>128</v>
      </c>
      <c r="D1365" s="1" t="s">
        <v>129</v>
      </c>
      <c r="E1365" s="3">
        <v>47108.416666666701</v>
      </c>
      <c r="F1365" s="1">
        <v>30.751462</v>
      </c>
      <c r="G1365" s="1">
        <v>76.762878999999998</v>
      </c>
      <c r="H1365" s="2" t="s">
        <v>15</v>
      </c>
      <c r="I1365" s="1">
        <v>54</v>
      </c>
      <c r="J1365" s="1">
        <v>183</v>
      </c>
      <c r="K1365" s="1">
        <v>89</v>
      </c>
      <c r="L1365" s="1" t="str">
        <f t="shared" si="80"/>
        <v>OK</v>
      </c>
      <c r="M1365" t="str">
        <f t="shared" si="83"/>
        <v>December</v>
      </c>
      <c r="S1365" s="31">
        <v>54</v>
      </c>
      <c r="T1365" s="31">
        <v>183</v>
      </c>
      <c r="U1365" s="31">
        <v>89</v>
      </c>
    </row>
    <row r="1366" spans="1:21" x14ac:dyDescent="0.35">
      <c r="A1366" s="1" t="s">
        <v>11</v>
      </c>
      <c r="B1366" s="1" t="s">
        <v>128</v>
      </c>
      <c r="C1366" s="2" t="s">
        <v>128</v>
      </c>
      <c r="D1366" s="1" t="s">
        <v>129</v>
      </c>
      <c r="E1366" s="3">
        <v>47109.416666666701</v>
      </c>
      <c r="F1366" s="1">
        <v>30.751462</v>
      </c>
      <c r="G1366" s="1">
        <v>76.762878999999998</v>
      </c>
      <c r="H1366" s="2" t="s">
        <v>52</v>
      </c>
      <c r="I1366" s="1">
        <v>31</v>
      </c>
      <c r="J1366" s="1">
        <v>76</v>
      </c>
      <c r="K1366" s="1">
        <v>43</v>
      </c>
      <c r="L1366" s="1" t="str">
        <f t="shared" si="80"/>
        <v>OK</v>
      </c>
      <c r="M1366" t="str">
        <f t="shared" si="83"/>
        <v>December</v>
      </c>
      <c r="S1366" s="30">
        <v>31</v>
      </c>
      <c r="T1366" s="30">
        <v>76</v>
      </c>
      <c r="U1366" s="30">
        <v>43</v>
      </c>
    </row>
    <row r="1367" spans="1:21" x14ac:dyDescent="0.35">
      <c r="A1367" s="1" t="s">
        <v>11</v>
      </c>
      <c r="B1367" s="1" t="s">
        <v>128</v>
      </c>
      <c r="C1367" s="2" t="s">
        <v>128</v>
      </c>
      <c r="D1367" s="1" t="s">
        <v>651</v>
      </c>
      <c r="E1367" s="3">
        <v>47110.416666666701</v>
      </c>
      <c r="F1367" s="1">
        <v>30.719859</v>
      </c>
      <c r="G1367" s="1">
        <v>76.738636999999997</v>
      </c>
      <c r="H1367" s="2" t="s">
        <v>15</v>
      </c>
      <c r="I1367" s="1">
        <v>28</v>
      </c>
      <c r="J1367" s="1">
        <v>73</v>
      </c>
      <c r="K1367" s="1">
        <v>47</v>
      </c>
      <c r="L1367" s="1" t="str">
        <f t="shared" si="80"/>
        <v>OK</v>
      </c>
      <c r="M1367" t="str">
        <f t="shared" si="83"/>
        <v>December</v>
      </c>
      <c r="S1367" s="31">
        <v>28</v>
      </c>
      <c r="T1367" s="31">
        <v>73</v>
      </c>
      <c r="U1367" s="31">
        <v>47</v>
      </c>
    </row>
    <row r="1368" spans="1:21" x14ac:dyDescent="0.35">
      <c r="A1368" s="1" t="s">
        <v>11</v>
      </c>
      <c r="B1368" s="1" t="s">
        <v>124</v>
      </c>
      <c r="C1368" s="2" t="s">
        <v>124</v>
      </c>
      <c r="D1368" s="1" t="s">
        <v>778</v>
      </c>
      <c r="E1368" s="3">
        <v>47111.416666666701</v>
      </c>
      <c r="F1368" s="1">
        <v>28.647621999999998</v>
      </c>
      <c r="G1368" s="1">
        <v>77.315809000000002</v>
      </c>
      <c r="H1368" s="2" t="s">
        <v>16</v>
      </c>
      <c r="I1368" s="1">
        <v>48</v>
      </c>
      <c r="J1368" s="1">
        <v>340</v>
      </c>
      <c r="K1368" s="1">
        <v>197</v>
      </c>
      <c r="L1368" s="1" t="str">
        <f t="shared" si="80"/>
        <v>OK</v>
      </c>
      <c r="M1368" t="str">
        <f t="shared" si="83"/>
        <v>December</v>
      </c>
      <c r="S1368" s="30">
        <v>48</v>
      </c>
      <c r="T1368" s="30">
        <v>340</v>
      </c>
      <c r="U1368" s="30">
        <v>197</v>
      </c>
    </row>
    <row r="1369" spans="1:21" x14ac:dyDescent="0.35">
      <c r="A1369" s="1" t="s">
        <v>11</v>
      </c>
      <c r="B1369" s="1" t="s">
        <v>124</v>
      </c>
      <c r="C1369" s="2" t="s">
        <v>124</v>
      </c>
      <c r="D1369" s="1" t="s">
        <v>779</v>
      </c>
      <c r="E1369" s="3">
        <v>47112.416666666701</v>
      </c>
      <c r="F1369" s="1">
        <v>28.4706914</v>
      </c>
      <c r="G1369" s="1">
        <v>77.109936399999995</v>
      </c>
      <c r="H1369" s="2" t="s">
        <v>18</v>
      </c>
      <c r="I1369" s="1">
        <v>25</v>
      </c>
      <c r="J1369" s="1">
        <v>106</v>
      </c>
      <c r="K1369" s="1">
        <v>102</v>
      </c>
      <c r="L1369" s="1" t="str">
        <f t="shared" si="80"/>
        <v>OK</v>
      </c>
      <c r="M1369" t="str">
        <f t="shared" si="83"/>
        <v>December</v>
      </c>
      <c r="S1369" s="31">
        <v>25</v>
      </c>
      <c r="T1369" s="31">
        <v>106</v>
      </c>
      <c r="U1369" s="31">
        <v>102</v>
      </c>
    </row>
    <row r="1370" spans="1:21" x14ac:dyDescent="0.35">
      <c r="A1370" s="1" t="s">
        <v>11</v>
      </c>
      <c r="B1370" s="1" t="s">
        <v>124</v>
      </c>
      <c r="C1370" s="2" t="s">
        <v>124</v>
      </c>
      <c r="D1370" s="1" t="s">
        <v>140</v>
      </c>
      <c r="E1370" s="3">
        <v>47113.416666666701</v>
      </c>
      <c r="F1370" s="1">
        <v>28.628623999999999</v>
      </c>
      <c r="G1370" s="1">
        <v>77.241060000000004</v>
      </c>
      <c r="H1370" s="2" t="s">
        <v>21</v>
      </c>
      <c r="I1370" s="1">
        <v>5</v>
      </c>
      <c r="J1370" s="1">
        <v>53</v>
      </c>
      <c r="K1370" s="1">
        <v>22</v>
      </c>
      <c r="L1370" s="1" t="str">
        <f t="shared" si="80"/>
        <v>OK</v>
      </c>
      <c r="M1370" t="str">
        <f t="shared" si="83"/>
        <v>December</v>
      </c>
      <c r="S1370" s="30">
        <v>5</v>
      </c>
      <c r="T1370" s="30">
        <v>53</v>
      </c>
      <c r="U1370" s="30">
        <v>22</v>
      </c>
    </row>
    <row r="1371" spans="1:21" x14ac:dyDescent="0.35">
      <c r="A1371" s="1" t="s">
        <v>11</v>
      </c>
      <c r="B1371" s="1" t="s">
        <v>124</v>
      </c>
      <c r="C1371" s="2" t="s">
        <v>124</v>
      </c>
      <c r="D1371" s="1" t="s">
        <v>141</v>
      </c>
      <c r="E1371" s="3">
        <v>47114.416666666701</v>
      </c>
      <c r="F1371" s="1">
        <v>28.73282</v>
      </c>
      <c r="G1371" s="1">
        <v>77.170632999999995</v>
      </c>
      <c r="H1371" s="2" t="s">
        <v>15</v>
      </c>
      <c r="I1371" s="1">
        <v>43</v>
      </c>
      <c r="J1371" s="1">
        <v>340</v>
      </c>
      <c r="K1371" s="1">
        <v>125</v>
      </c>
      <c r="L1371" s="1" t="str">
        <f t="shared" si="80"/>
        <v>OK</v>
      </c>
      <c r="M1371" t="str">
        <f t="shared" si="83"/>
        <v>December</v>
      </c>
      <c r="S1371" s="31">
        <v>43</v>
      </c>
      <c r="T1371" s="31">
        <v>340</v>
      </c>
      <c r="U1371" s="31">
        <v>125</v>
      </c>
    </row>
    <row r="1372" spans="1:21" x14ac:dyDescent="0.35">
      <c r="A1372" s="1" t="s">
        <v>11</v>
      </c>
      <c r="B1372" s="1" t="s">
        <v>124</v>
      </c>
      <c r="C1372" s="2" t="s">
        <v>124</v>
      </c>
      <c r="D1372" s="1" t="s">
        <v>141</v>
      </c>
      <c r="E1372" s="3">
        <v>47115.416666666701</v>
      </c>
      <c r="F1372" s="1">
        <v>28.73282</v>
      </c>
      <c r="G1372" s="1">
        <v>77.170632999999995</v>
      </c>
      <c r="H1372" s="2" t="s">
        <v>18</v>
      </c>
      <c r="I1372" s="1">
        <v>32</v>
      </c>
      <c r="J1372" s="1">
        <v>70</v>
      </c>
      <c r="K1372" s="1">
        <v>51</v>
      </c>
      <c r="L1372" s="1" t="str">
        <f t="shared" si="80"/>
        <v>OK</v>
      </c>
      <c r="M1372" t="str">
        <f t="shared" si="83"/>
        <v>December</v>
      </c>
      <c r="S1372" s="30">
        <v>32</v>
      </c>
      <c r="T1372" s="30">
        <v>70</v>
      </c>
      <c r="U1372" s="30">
        <v>51</v>
      </c>
    </row>
    <row r="1373" spans="1:21" x14ac:dyDescent="0.35">
      <c r="A1373" s="1" t="s">
        <v>11</v>
      </c>
      <c r="B1373" s="1" t="s">
        <v>124</v>
      </c>
      <c r="C1373" s="2" t="s">
        <v>124</v>
      </c>
      <c r="D1373" s="1" t="s">
        <v>780</v>
      </c>
      <c r="E1373" s="3">
        <v>47116.416666666701</v>
      </c>
      <c r="F1373" s="1">
        <v>28.580279999999998</v>
      </c>
      <c r="G1373" s="1">
        <v>77.233829</v>
      </c>
      <c r="H1373" s="2" t="s">
        <v>16</v>
      </c>
      <c r="I1373" s="1">
        <v>77</v>
      </c>
      <c r="J1373" s="1">
        <v>254</v>
      </c>
      <c r="K1373" s="1">
        <v>144</v>
      </c>
      <c r="L1373" s="1" t="str">
        <f t="shared" si="80"/>
        <v>OK</v>
      </c>
      <c r="M1373" t="str">
        <f t="shared" si="83"/>
        <v>December</v>
      </c>
      <c r="S1373" s="31">
        <v>77</v>
      </c>
      <c r="T1373" s="31">
        <v>254</v>
      </c>
      <c r="U1373" s="31">
        <v>144</v>
      </c>
    </row>
    <row r="1374" spans="1:21" x14ac:dyDescent="0.35">
      <c r="A1374" s="1" t="s">
        <v>11</v>
      </c>
      <c r="B1374" s="1" t="s">
        <v>124</v>
      </c>
      <c r="C1374" s="2" t="s">
        <v>124</v>
      </c>
      <c r="D1374" s="1" t="s">
        <v>780</v>
      </c>
      <c r="E1374" s="3">
        <v>47117.416666666701</v>
      </c>
      <c r="F1374" s="1">
        <v>28.580279999999998</v>
      </c>
      <c r="G1374" s="1">
        <v>77.233829</v>
      </c>
      <c r="H1374" s="2" t="s">
        <v>32</v>
      </c>
      <c r="I1374" s="1">
        <v>6</v>
      </c>
      <c r="J1374" s="1">
        <v>9</v>
      </c>
      <c r="K1374" s="1">
        <v>7</v>
      </c>
      <c r="L1374" s="1" t="str">
        <f t="shared" si="80"/>
        <v>OK</v>
      </c>
      <c r="M1374" t="str">
        <f t="shared" si="83"/>
        <v>December</v>
      </c>
      <c r="S1374" s="30">
        <v>6</v>
      </c>
      <c r="T1374" s="30">
        <v>9</v>
      </c>
      <c r="U1374" s="30">
        <v>7</v>
      </c>
    </row>
    <row r="1375" spans="1:21" x14ac:dyDescent="0.35">
      <c r="A1375" s="1" t="s">
        <v>11</v>
      </c>
      <c r="B1375" s="1" t="s">
        <v>124</v>
      </c>
      <c r="C1375" s="2" t="s">
        <v>124</v>
      </c>
      <c r="D1375" s="1" t="s">
        <v>780</v>
      </c>
      <c r="E1375" s="3">
        <v>47118.416666666701</v>
      </c>
      <c r="F1375" s="1">
        <v>28.580279999999998</v>
      </c>
      <c r="G1375" s="1">
        <v>77.233829</v>
      </c>
      <c r="H1375" s="2" t="s">
        <v>17</v>
      </c>
      <c r="I1375" s="1">
        <v>14</v>
      </c>
      <c r="J1375" s="1">
        <v>25</v>
      </c>
      <c r="K1375" s="1">
        <v>17</v>
      </c>
      <c r="L1375" s="1" t="str">
        <f t="shared" si="80"/>
        <v>OK</v>
      </c>
      <c r="M1375" t="str">
        <f t="shared" si="83"/>
        <v>December</v>
      </c>
      <c r="S1375" s="31">
        <v>14</v>
      </c>
      <c r="T1375" s="31">
        <v>25</v>
      </c>
      <c r="U1375" s="31">
        <v>17</v>
      </c>
    </row>
    <row r="1376" spans="1:21" x14ac:dyDescent="0.35">
      <c r="A1376" s="1" t="s">
        <v>11</v>
      </c>
      <c r="B1376" s="1" t="s">
        <v>124</v>
      </c>
      <c r="C1376" s="2" t="s">
        <v>124</v>
      </c>
      <c r="D1376" s="1" t="s">
        <v>780</v>
      </c>
      <c r="E1376" s="3">
        <v>47119.416666666701</v>
      </c>
      <c r="F1376" s="1">
        <v>28.580279999999998</v>
      </c>
      <c r="G1376" s="1">
        <v>77.233829</v>
      </c>
      <c r="H1376" s="2" t="s">
        <v>52</v>
      </c>
      <c r="I1376" s="1">
        <v>43</v>
      </c>
      <c r="J1376" s="1">
        <v>91</v>
      </c>
      <c r="K1376" s="1">
        <v>62</v>
      </c>
      <c r="L1376" s="1" t="str">
        <f t="shared" si="80"/>
        <v>OK</v>
      </c>
      <c r="M1376" t="str">
        <f t="shared" si="83"/>
        <v>January</v>
      </c>
      <c r="S1376" s="30">
        <v>43</v>
      </c>
      <c r="T1376" s="30">
        <v>91</v>
      </c>
      <c r="U1376" s="30">
        <v>62</v>
      </c>
    </row>
    <row r="1377" spans="1:21" x14ac:dyDescent="0.35">
      <c r="A1377" s="1" t="s">
        <v>11</v>
      </c>
      <c r="B1377" s="1" t="s">
        <v>124</v>
      </c>
      <c r="C1377" s="2" t="s">
        <v>124</v>
      </c>
      <c r="D1377" s="1" t="s">
        <v>142</v>
      </c>
      <c r="E1377" s="3">
        <v>47120.416666666701</v>
      </c>
      <c r="F1377" s="1">
        <v>28.588332999999999</v>
      </c>
      <c r="G1377" s="1">
        <v>77.221666999999997</v>
      </c>
      <c r="H1377" s="2" t="s">
        <v>16</v>
      </c>
      <c r="I1377" s="1">
        <v>90</v>
      </c>
      <c r="J1377" s="1">
        <v>176</v>
      </c>
      <c r="K1377" s="1">
        <v>133</v>
      </c>
      <c r="L1377" s="1" t="str">
        <f t="shared" si="80"/>
        <v>OK</v>
      </c>
      <c r="M1377" t="str">
        <f t="shared" si="83"/>
        <v>January</v>
      </c>
      <c r="S1377" s="31">
        <v>90</v>
      </c>
      <c r="T1377" s="31">
        <v>176</v>
      </c>
      <c r="U1377" s="31">
        <v>133</v>
      </c>
    </row>
    <row r="1378" spans="1:21" x14ac:dyDescent="0.35">
      <c r="A1378" s="1" t="s">
        <v>11</v>
      </c>
      <c r="B1378" s="1" t="s">
        <v>124</v>
      </c>
      <c r="C1378" s="2" t="s">
        <v>124</v>
      </c>
      <c r="D1378" s="1" t="s">
        <v>142</v>
      </c>
      <c r="E1378" s="3">
        <v>47121.416666666701</v>
      </c>
      <c r="F1378" s="1">
        <v>28.588332999999999</v>
      </c>
      <c r="G1378" s="1">
        <v>77.221666999999997</v>
      </c>
      <c r="H1378" s="2" t="s">
        <v>21</v>
      </c>
      <c r="I1378" s="1">
        <v>46</v>
      </c>
      <c r="J1378" s="1">
        <v>60</v>
      </c>
      <c r="K1378" s="1">
        <v>52</v>
      </c>
      <c r="L1378" s="1" t="str">
        <f t="shared" si="80"/>
        <v>OK</v>
      </c>
      <c r="M1378" t="str">
        <f t="shared" si="83"/>
        <v>January</v>
      </c>
      <c r="S1378" s="30">
        <v>46</v>
      </c>
      <c r="T1378" s="30">
        <v>60</v>
      </c>
      <c r="U1378" s="30">
        <v>52</v>
      </c>
    </row>
    <row r="1379" spans="1:21" x14ac:dyDescent="0.35">
      <c r="A1379" s="1" t="s">
        <v>11</v>
      </c>
      <c r="B1379" s="1" t="s">
        <v>124</v>
      </c>
      <c r="C1379" s="2" t="s">
        <v>124</v>
      </c>
      <c r="D1379" s="1" t="s">
        <v>148</v>
      </c>
      <c r="E1379" s="3">
        <v>47122.416666666701</v>
      </c>
      <c r="F1379" s="1">
        <v>28.591824500000001</v>
      </c>
      <c r="G1379" s="1">
        <v>77.227307400000001</v>
      </c>
      <c r="H1379" s="2" t="s">
        <v>15</v>
      </c>
      <c r="I1379" s="1">
        <v>14</v>
      </c>
      <c r="J1379" s="1">
        <v>71</v>
      </c>
      <c r="K1379" s="1">
        <v>45</v>
      </c>
      <c r="L1379" s="1" t="str">
        <f t="shared" si="80"/>
        <v>OK</v>
      </c>
      <c r="M1379" t="str">
        <f t="shared" si="83"/>
        <v>January</v>
      </c>
      <c r="S1379" s="31">
        <v>14</v>
      </c>
      <c r="T1379" s="31">
        <v>71</v>
      </c>
      <c r="U1379" s="31">
        <v>45</v>
      </c>
    </row>
    <row r="1380" spans="1:21" x14ac:dyDescent="0.35">
      <c r="A1380" s="1" t="s">
        <v>11</v>
      </c>
      <c r="B1380" s="1" t="s">
        <v>124</v>
      </c>
      <c r="C1380" s="2" t="s">
        <v>124</v>
      </c>
      <c r="D1380" s="1" t="s">
        <v>151</v>
      </c>
      <c r="E1380" s="3">
        <v>47123.416666666701</v>
      </c>
      <c r="F1380" s="1">
        <v>28.609089999999998</v>
      </c>
      <c r="G1380" s="1">
        <v>77.032541300000005</v>
      </c>
      <c r="H1380" s="2" t="s">
        <v>18</v>
      </c>
      <c r="I1380" s="1">
        <v>12</v>
      </c>
      <c r="J1380" s="1">
        <v>42</v>
      </c>
      <c r="K1380" s="1">
        <v>30</v>
      </c>
      <c r="L1380" s="1" t="str">
        <f t="shared" si="80"/>
        <v>OK</v>
      </c>
      <c r="M1380" t="str">
        <f t="shared" si="83"/>
        <v>January</v>
      </c>
      <c r="S1380" s="30">
        <v>12</v>
      </c>
      <c r="T1380" s="30">
        <v>42</v>
      </c>
      <c r="U1380" s="30">
        <v>30</v>
      </c>
    </row>
    <row r="1381" spans="1:21" x14ac:dyDescent="0.35">
      <c r="A1381" s="1" t="s">
        <v>11</v>
      </c>
      <c r="B1381" s="1" t="s">
        <v>124</v>
      </c>
      <c r="C1381" s="2" t="s">
        <v>124</v>
      </c>
      <c r="D1381" s="1" t="s">
        <v>653</v>
      </c>
      <c r="E1381" s="3">
        <v>47124.416666666701</v>
      </c>
      <c r="F1381" s="1">
        <v>28.570173</v>
      </c>
      <c r="G1381" s="1">
        <v>76.933762000000002</v>
      </c>
      <c r="H1381" s="2" t="s">
        <v>16</v>
      </c>
      <c r="I1381" s="1">
        <v>111</v>
      </c>
      <c r="J1381" s="1">
        <v>271</v>
      </c>
      <c r="K1381" s="1">
        <v>145</v>
      </c>
      <c r="L1381" s="1" t="str">
        <f t="shared" si="80"/>
        <v>OK</v>
      </c>
      <c r="M1381" t="str">
        <f t="shared" si="83"/>
        <v>January</v>
      </c>
      <c r="S1381" s="31">
        <v>111</v>
      </c>
      <c r="T1381" s="31">
        <v>271</v>
      </c>
      <c r="U1381" s="31">
        <v>145</v>
      </c>
    </row>
    <row r="1382" spans="1:21" x14ac:dyDescent="0.35">
      <c r="A1382" s="1" t="s">
        <v>11</v>
      </c>
      <c r="B1382" s="1" t="s">
        <v>124</v>
      </c>
      <c r="C1382" s="2" t="s">
        <v>124</v>
      </c>
      <c r="D1382" s="1" t="s">
        <v>653</v>
      </c>
      <c r="E1382" s="3">
        <v>47125.416666666701</v>
      </c>
      <c r="F1382" s="1">
        <v>28.570173</v>
      </c>
      <c r="G1382" s="1">
        <v>76.933762000000002</v>
      </c>
      <c r="H1382" s="2" t="s">
        <v>18</v>
      </c>
      <c r="I1382" s="1">
        <v>22</v>
      </c>
      <c r="J1382" s="1">
        <v>44</v>
      </c>
      <c r="K1382" s="1">
        <v>38</v>
      </c>
      <c r="L1382" s="1" t="str">
        <f t="shared" si="80"/>
        <v>OK</v>
      </c>
      <c r="M1382" t="str">
        <f t="shared" si="83"/>
        <v>January</v>
      </c>
      <c r="S1382" s="30">
        <v>22</v>
      </c>
      <c r="T1382" s="30">
        <v>44</v>
      </c>
      <c r="U1382" s="30">
        <v>38</v>
      </c>
    </row>
    <row r="1383" spans="1:21" x14ac:dyDescent="0.35">
      <c r="A1383" s="1" t="s">
        <v>11</v>
      </c>
      <c r="B1383" s="1" t="s">
        <v>124</v>
      </c>
      <c r="C1383" s="2" t="s">
        <v>124</v>
      </c>
      <c r="D1383" s="1" t="s">
        <v>146</v>
      </c>
      <c r="E1383" s="3">
        <v>47126.416666666701</v>
      </c>
      <c r="F1383" s="1">
        <v>28.822835999999999</v>
      </c>
      <c r="G1383" s="1">
        <v>77.101980999999995</v>
      </c>
      <c r="H1383" s="2" t="s">
        <v>15</v>
      </c>
      <c r="I1383" s="1">
        <v>30</v>
      </c>
      <c r="J1383" s="1">
        <v>120</v>
      </c>
      <c r="K1383" s="1">
        <v>65</v>
      </c>
      <c r="L1383" s="1" t="str">
        <f t="shared" si="80"/>
        <v>OK</v>
      </c>
      <c r="M1383" t="str">
        <f t="shared" si="83"/>
        <v>January</v>
      </c>
      <c r="S1383" s="31">
        <v>30</v>
      </c>
      <c r="T1383" s="31">
        <v>120</v>
      </c>
      <c r="U1383" s="31">
        <v>65</v>
      </c>
    </row>
    <row r="1384" spans="1:21" x14ac:dyDescent="0.35">
      <c r="A1384" s="1" t="s">
        <v>11</v>
      </c>
      <c r="B1384" s="1" t="s">
        <v>124</v>
      </c>
      <c r="C1384" s="2" t="s">
        <v>124</v>
      </c>
      <c r="D1384" s="1" t="s">
        <v>146</v>
      </c>
      <c r="E1384" s="3">
        <v>47127.416666666701</v>
      </c>
      <c r="F1384" s="1">
        <v>28.822835999999999</v>
      </c>
      <c r="G1384" s="1">
        <v>77.101980999999995</v>
      </c>
      <c r="H1384" s="2" t="s">
        <v>52</v>
      </c>
      <c r="I1384" s="1">
        <v>16</v>
      </c>
      <c r="J1384" s="1">
        <v>49</v>
      </c>
      <c r="K1384" s="1">
        <v>21</v>
      </c>
      <c r="L1384" s="1" t="str">
        <f t="shared" si="80"/>
        <v>OK</v>
      </c>
      <c r="M1384" t="str">
        <f t="shared" si="83"/>
        <v>January</v>
      </c>
      <c r="S1384" s="30">
        <v>16</v>
      </c>
      <c r="T1384" s="30">
        <v>49</v>
      </c>
      <c r="U1384" s="30">
        <v>21</v>
      </c>
    </row>
    <row r="1385" spans="1:21" x14ac:dyDescent="0.35">
      <c r="A1385" s="1" t="s">
        <v>11</v>
      </c>
      <c r="B1385" s="1" t="s">
        <v>124</v>
      </c>
      <c r="C1385" s="2" t="s">
        <v>124</v>
      </c>
      <c r="D1385" s="1" t="s">
        <v>147</v>
      </c>
      <c r="E1385" s="3">
        <v>47128.416666666701</v>
      </c>
      <c r="F1385" s="1">
        <v>28.567889999999998</v>
      </c>
      <c r="G1385" s="1">
        <v>77.250514999999993</v>
      </c>
      <c r="H1385" s="2" t="s">
        <v>16</v>
      </c>
      <c r="I1385" s="1">
        <v>125</v>
      </c>
      <c r="J1385" s="1">
        <v>199</v>
      </c>
      <c r="K1385" s="1">
        <v>171</v>
      </c>
      <c r="L1385" s="1" t="str">
        <f t="shared" si="80"/>
        <v>OK</v>
      </c>
      <c r="M1385" t="str">
        <f t="shared" si="83"/>
        <v>January</v>
      </c>
      <c r="S1385" s="31">
        <v>125</v>
      </c>
      <c r="T1385" s="31">
        <v>199</v>
      </c>
      <c r="U1385" s="31">
        <v>171</v>
      </c>
    </row>
    <row r="1386" spans="1:21" x14ac:dyDescent="0.35">
      <c r="A1386" s="1" t="s">
        <v>11</v>
      </c>
      <c r="B1386" s="1" t="s">
        <v>124</v>
      </c>
      <c r="C1386" s="2" t="s">
        <v>124</v>
      </c>
      <c r="D1386" s="1" t="s">
        <v>147</v>
      </c>
      <c r="E1386" s="3">
        <v>47129.416666666701</v>
      </c>
      <c r="F1386" s="1">
        <v>28.567889999999998</v>
      </c>
      <c r="G1386" s="1">
        <v>77.250514999999993</v>
      </c>
      <c r="H1386" s="2" t="s">
        <v>21</v>
      </c>
      <c r="I1386" s="1">
        <v>17</v>
      </c>
      <c r="J1386" s="1">
        <v>32</v>
      </c>
      <c r="K1386" s="1">
        <v>24</v>
      </c>
      <c r="L1386" s="1" t="str">
        <f t="shared" si="80"/>
        <v>OK</v>
      </c>
      <c r="M1386" t="str">
        <f t="shared" si="83"/>
        <v>January</v>
      </c>
      <c r="S1386" s="30">
        <v>17</v>
      </c>
      <c r="T1386" s="30">
        <v>32</v>
      </c>
      <c r="U1386" s="30">
        <v>24</v>
      </c>
    </row>
    <row r="1387" spans="1:21" x14ac:dyDescent="0.35">
      <c r="A1387" s="1" t="s">
        <v>11</v>
      </c>
      <c r="B1387" s="1" t="s">
        <v>124</v>
      </c>
      <c r="C1387" s="2" t="s">
        <v>124</v>
      </c>
      <c r="D1387" s="1" t="s">
        <v>150</v>
      </c>
      <c r="E1387" s="3">
        <v>47130.416666666701</v>
      </c>
      <c r="F1387" s="1">
        <v>28.684678000000002</v>
      </c>
      <c r="G1387" s="1">
        <v>77.076573999999994</v>
      </c>
      <c r="H1387" s="2" t="s">
        <v>21</v>
      </c>
      <c r="I1387" s="1">
        <v>26</v>
      </c>
      <c r="J1387" s="1">
        <v>54</v>
      </c>
      <c r="K1387" s="1">
        <v>36</v>
      </c>
      <c r="L1387" s="1" t="str">
        <f t="shared" si="80"/>
        <v>OK</v>
      </c>
      <c r="M1387" t="str">
        <f t="shared" si="83"/>
        <v>January</v>
      </c>
      <c r="S1387" s="31">
        <v>26</v>
      </c>
      <c r="T1387" s="31">
        <v>54</v>
      </c>
      <c r="U1387" s="31">
        <v>36</v>
      </c>
    </row>
    <row r="1388" spans="1:21" x14ac:dyDescent="0.35">
      <c r="A1388" s="1" t="s">
        <v>11</v>
      </c>
      <c r="B1388" s="1" t="s">
        <v>124</v>
      </c>
      <c r="C1388" s="2" t="s">
        <v>124</v>
      </c>
      <c r="D1388" s="1" t="s">
        <v>150</v>
      </c>
      <c r="E1388" s="3">
        <v>47131.416666666701</v>
      </c>
      <c r="F1388" s="1">
        <v>28.684678000000002</v>
      </c>
      <c r="G1388" s="1">
        <v>77.076573999999994</v>
      </c>
      <c r="H1388" s="2" t="s">
        <v>18</v>
      </c>
      <c r="I1388" s="1">
        <v>9</v>
      </c>
      <c r="J1388" s="1">
        <v>24</v>
      </c>
      <c r="K1388" s="1">
        <v>17</v>
      </c>
      <c r="L1388" s="1" t="str">
        <f t="shared" si="80"/>
        <v>OK</v>
      </c>
      <c r="M1388" t="str">
        <f t="shared" si="83"/>
        <v>January</v>
      </c>
      <c r="S1388" s="30">
        <v>9</v>
      </c>
      <c r="T1388" s="30">
        <v>24</v>
      </c>
      <c r="U1388" s="30">
        <v>17</v>
      </c>
    </row>
    <row r="1389" spans="1:21" x14ac:dyDescent="0.35">
      <c r="A1389" s="1" t="s">
        <v>11</v>
      </c>
      <c r="B1389" s="1" t="s">
        <v>124</v>
      </c>
      <c r="C1389" s="2" t="s">
        <v>124</v>
      </c>
      <c r="D1389" s="1" t="s">
        <v>151</v>
      </c>
      <c r="E1389" s="3">
        <v>47132.416666666701</v>
      </c>
      <c r="F1389" s="1">
        <v>28.609089999999998</v>
      </c>
      <c r="G1389" s="1">
        <v>77.032541300000005</v>
      </c>
      <c r="H1389" s="2" t="s">
        <v>21</v>
      </c>
      <c r="I1389" s="1">
        <v>46</v>
      </c>
      <c r="J1389" s="1">
        <v>49</v>
      </c>
      <c r="K1389" s="1">
        <v>48</v>
      </c>
      <c r="L1389" s="1" t="str">
        <f t="shared" si="80"/>
        <v>OK</v>
      </c>
      <c r="M1389" t="str">
        <f t="shared" si="83"/>
        <v>January</v>
      </c>
      <c r="S1389" s="31">
        <v>46</v>
      </c>
      <c r="T1389" s="31">
        <v>49</v>
      </c>
      <c r="U1389" s="31">
        <v>48</v>
      </c>
    </row>
    <row r="1390" spans="1:21" x14ac:dyDescent="0.35">
      <c r="A1390" s="1" t="s">
        <v>11</v>
      </c>
      <c r="B1390" s="1" t="s">
        <v>124</v>
      </c>
      <c r="C1390" s="2" t="s">
        <v>124</v>
      </c>
      <c r="D1390" s="1" t="s">
        <v>151</v>
      </c>
      <c r="E1390" s="3">
        <v>47133.416666666701</v>
      </c>
      <c r="F1390" s="1">
        <v>28.609089999999998</v>
      </c>
      <c r="G1390" s="1">
        <v>77.032541300000005</v>
      </c>
      <c r="H1390" s="2" t="s">
        <v>32</v>
      </c>
      <c r="I1390" s="1">
        <v>8</v>
      </c>
      <c r="J1390" s="1">
        <v>9</v>
      </c>
      <c r="K1390" s="1">
        <v>8</v>
      </c>
      <c r="L1390" s="1" t="str">
        <f t="shared" si="80"/>
        <v>OK</v>
      </c>
      <c r="M1390" t="str">
        <f t="shared" si="83"/>
        <v>January</v>
      </c>
      <c r="S1390" s="30">
        <v>8</v>
      </c>
      <c r="T1390" s="30">
        <v>9</v>
      </c>
      <c r="U1390" s="30">
        <v>8</v>
      </c>
    </row>
    <row r="1391" spans="1:21" x14ac:dyDescent="0.35">
      <c r="A1391" s="1" t="s">
        <v>11</v>
      </c>
      <c r="B1391" s="1" t="s">
        <v>124</v>
      </c>
      <c r="C1391" s="2" t="s">
        <v>124</v>
      </c>
      <c r="D1391" s="1" t="s">
        <v>151</v>
      </c>
      <c r="E1391" s="3">
        <v>47134.416666666701</v>
      </c>
      <c r="F1391" s="1">
        <v>28.609089999999998</v>
      </c>
      <c r="G1391" s="1">
        <v>77.032541300000005</v>
      </c>
      <c r="H1391" s="2" t="s">
        <v>17</v>
      </c>
      <c r="I1391" s="1">
        <v>2</v>
      </c>
      <c r="J1391" s="1">
        <v>13</v>
      </c>
      <c r="K1391" s="1">
        <v>7</v>
      </c>
      <c r="L1391" s="1" t="str">
        <f t="shared" si="80"/>
        <v>OK</v>
      </c>
      <c r="M1391" t="str">
        <f t="shared" si="83"/>
        <v>January</v>
      </c>
      <c r="S1391" s="31">
        <v>2</v>
      </c>
      <c r="T1391" s="31">
        <v>13</v>
      </c>
      <c r="U1391" s="31">
        <v>7</v>
      </c>
    </row>
    <row r="1392" spans="1:21" x14ac:dyDescent="0.35">
      <c r="A1392" s="1" t="s">
        <v>11</v>
      </c>
      <c r="B1392" s="1" t="s">
        <v>124</v>
      </c>
      <c r="C1392" s="2" t="s">
        <v>124</v>
      </c>
      <c r="D1392" s="1" t="s">
        <v>650</v>
      </c>
      <c r="E1392" s="3">
        <v>47135.416666666701</v>
      </c>
      <c r="F1392" s="1">
        <v>28.5512005</v>
      </c>
      <c r="G1392" s="1">
        <v>77.2735737</v>
      </c>
      <c r="H1392" s="2" t="s">
        <v>52</v>
      </c>
      <c r="I1392" s="1" t="s">
        <v>86</v>
      </c>
      <c r="J1392" s="1" t="s">
        <v>86</v>
      </c>
      <c r="K1392" s="1" t="s">
        <v>86</v>
      </c>
      <c r="L1392" s="1" t="str">
        <f t="shared" si="80"/>
        <v>Missing/Zero/NA</v>
      </c>
      <c r="S1392" s="30">
        <v>26.381599999999999</v>
      </c>
      <c r="T1392" s="30">
        <v>76.298400000000001</v>
      </c>
      <c r="U1392" s="30">
        <v>43.724699999999999</v>
      </c>
    </row>
    <row r="1393" spans="1:21" x14ac:dyDescent="0.35">
      <c r="A1393" s="1" t="s">
        <v>11</v>
      </c>
      <c r="B1393" s="1" t="s">
        <v>124</v>
      </c>
      <c r="C1393" s="2" t="s">
        <v>124</v>
      </c>
      <c r="D1393" s="1" t="s">
        <v>133</v>
      </c>
      <c r="E1393" s="3">
        <v>47136.416666666701</v>
      </c>
      <c r="F1393" s="1">
        <v>28.7500499</v>
      </c>
      <c r="G1393" s="1">
        <v>77.111261499999998</v>
      </c>
      <c r="H1393" s="2" t="s">
        <v>52</v>
      </c>
      <c r="I1393" s="1">
        <v>32</v>
      </c>
      <c r="J1393" s="1">
        <v>41</v>
      </c>
      <c r="K1393" s="1">
        <v>33</v>
      </c>
      <c r="L1393" s="1" t="str">
        <f t="shared" si="80"/>
        <v>OK</v>
      </c>
      <c r="M1393" t="str">
        <f t="shared" ref="M1393:M1401" si="84">TEXT(E1393,"MMMM")</f>
        <v>January</v>
      </c>
      <c r="S1393" s="31">
        <v>32</v>
      </c>
      <c r="T1393" s="31">
        <v>41</v>
      </c>
      <c r="U1393" s="31">
        <v>33</v>
      </c>
    </row>
    <row r="1394" spans="1:21" x14ac:dyDescent="0.35">
      <c r="A1394" s="1" t="s">
        <v>11</v>
      </c>
      <c r="B1394" s="1" t="s">
        <v>124</v>
      </c>
      <c r="C1394" s="2" t="s">
        <v>124</v>
      </c>
      <c r="D1394" s="1" t="s">
        <v>134</v>
      </c>
      <c r="E1394" s="3">
        <v>47137.416666666701</v>
      </c>
      <c r="F1394" s="1">
        <v>28.498570999999998</v>
      </c>
      <c r="G1394" s="1">
        <v>77.264840000000007</v>
      </c>
      <c r="H1394" s="2" t="s">
        <v>16</v>
      </c>
      <c r="I1394" s="1">
        <v>91</v>
      </c>
      <c r="J1394" s="1">
        <v>251</v>
      </c>
      <c r="K1394" s="1">
        <v>155</v>
      </c>
      <c r="L1394" s="1" t="str">
        <f t="shared" si="80"/>
        <v>OK</v>
      </c>
      <c r="M1394" t="str">
        <f t="shared" si="84"/>
        <v>January</v>
      </c>
      <c r="S1394" s="30">
        <v>91</v>
      </c>
      <c r="T1394" s="30">
        <v>251</v>
      </c>
      <c r="U1394" s="30">
        <v>155</v>
      </c>
    </row>
    <row r="1395" spans="1:21" x14ac:dyDescent="0.35">
      <c r="A1395" s="1" t="s">
        <v>11</v>
      </c>
      <c r="B1395" s="1" t="s">
        <v>124</v>
      </c>
      <c r="C1395" s="2" t="s">
        <v>124</v>
      </c>
      <c r="D1395" s="1" t="s">
        <v>148</v>
      </c>
      <c r="E1395" s="3">
        <v>47138.416666666701</v>
      </c>
      <c r="F1395" s="1">
        <v>28.591824500000001</v>
      </c>
      <c r="G1395" s="1">
        <v>77.227307400000001</v>
      </c>
      <c r="H1395" s="2" t="s">
        <v>52</v>
      </c>
      <c r="I1395" s="1">
        <v>41</v>
      </c>
      <c r="J1395" s="1">
        <v>79</v>
      </c>
      <c r="K1395" s="1">
        <v>51</v>
      </c>
      <c r="L1395" s="1" t="str">
        <f t="shared" si="80"/>
        <v>OK</v>
      </c>
      <c r="M1395" t="str">
        <f t="shared" si="84"/>
        <v>January</v>
      </c>
      <c r="S1395" s="31">
        <v>41</v>
      </c>
      <c r="T1395" s="31">
        <v>79</v>
      </c>
      <c r="U1395" s="31">
        <v>51</v>
      </c>
    </row>
    <row r="1396" spans="1:21" x14ac:dyDescent="0.35">
      <c r="A1396" s="1" t="s">
        <v>11</v>
      </c>
      <c r="B1396" s="1" t="s">
        <v>124</v>
      </c>
      <c r="C1396" s="2" t="s">
        <v>124</v>
      </c>
      <c r="D1396" s="1" t="s">
        <v>149</v>
      </c>
      <c r="E1396" s="3">
        <v>47139.416666666701</v>
      </c>
      <c r="F1396" s="1">
        <v>28.611281000000002</v>
      </c>
      <c r="G1396" s="1">
        <v>77.237737999999993</v>
      </c>
      <c r="H1396" s="2" t="s">
        <v>21</v>
      </c>
      <c r="I1396" s="1">
        <v>20</v>
      </c>
      <c r="J1396" s="1">
        <v>45</v>
      </c>
      <c r="K1396" s="1">
        <v>31</v>
      </c>
      <c r="L1396" s="1" t="str">
        <f t="shared" si="80"/>
        <v>OK</v>
      </c>
      <c r="M1396" t="str">
        <f t="shared" si="84"/>
        <v>January</v>
      </c>
      <c r="S1396" s="30">
        <v>20</v>
      </c>
      <c r="T1396" s="30">
        <v>45</v>
      </c>
      <c r="U1396" s="30">
        <v>31</v>
      </c>
    </row>
    <row r="1397" spans="1:21" x14ac:dyDescent="0.35">
      <c r="A1397" s="1" t="s">
        <v>11</v>
      </c>
      <c r="B1397" s="1" t="s">
        <v>124</v>
      </c>
      <c r="C1397" s="2" t="s">
        <v>124</v>
      </c>
      <c r="D1397" s="1" t="s">
        <v>138</v>
      </c>
      <c r="E1397" s="3">
        <v>47140.416666666701</v>
      </c>
      <c r="F1397" s="1">
        <v>28.562776299999999</v>
      </c>
      <c r="G1397" s="1">
        <v>77.118005299999993</v>
      </c>
      <c r="H1397" s="2" t="s">
        <v>16</v>
      </c>
      <c r="I1397" s="1">
        <v>100</v>
      </c>
      <c r="J1397" s="1">
        <v>211</v>
      </c>
      <c r="K1397" s="1">
        <v>137</v>
      </c>
      <c r="L1397" s="1" t="str">
        <f t="shared" si="80"/>
        <v>OK</v>
      </c>
      <c r="M1397" t="str">
        <f t="shared" si="84"/>
        <v>January</v>
      </c>
      <c r="S1397" s="31">
        <v>100</v>
      </c>
      <c r="T1397" s="31">
        <v>211</v>
      </c>
      <c r="U1397" s="31">
        <v>137</v>
      </c>
    </row>
    <row r="1398" spans="1:21" x14ac:dyDescent="0.35">
      <c r="A1398" s="1" t="s">
        <v>11</v>
      </c>
      <c r="B1398" s="1" t="s">
        <v>124</v>
      </c>
      <c r="C1398" s="2" t="s">
        <v>124</v>
      </c>
      <c r="D1398" s="1" t="s">
        <v>139</v>
      </c>
      <c r="E1398" s="3">
        <v>47141.416666666701</v>
      </c>
      <c r="F1398" s="1">
        <v>28.681173600000001</v>
      </c>
      <c r="G1398" s="1">
        <v>77.302523399999998</v>
      </c>
      <c r="H1398" s="2" t="s">
        <v>15</v>
      </c>
      <c r="I1398" s="1">
        <v>42</v>
      </c>
      <c r="J1398" s="1">
        <v>175</v>
      </c>
      <c r="K1398" s="1">
        <v>97</v>
      </c>
      <c r="L1398" s="1" t="str">
        <f t="shared" si="80"/>
        <v>OK</v>
      </c>
      <c r="M1398" t="str">
        <f t="shared" si="84"/>
        <v>January</v>
      </c>
      <c r="S1398" s="30">
        <v>42</v>
      </c>
      <c r="T1398" s="30">
        <v>175</v>
      </c>
      <c r="U1398" s="30">
        <v>97</v>
      </c>
    </row>
    <row r="1399" spans="1:21" x14ac:dyDescent="0.35">
      <c r="A1399" s="1" t="s">
        <v>11</v>
      </c>
      <c r="B1399" s="1" t="s">
        <v>124</v>
      </c>
      <c r="C1399" s="2" t="s">
        <v>124</v>
      </c>
      <c r="D1399" s="1" t="s">
        <v>136</v>
      </c>
      <c r="E1399" s="3">
        <v>47142.416666666701</v>
      </c>
      <c r="F1399" s="1">
        <v>28.530785000000002</v>
      </c>
      <c r="G1399" s="1">
        <v>77.271254999999996</v>
      </c>
      <c r="H1399" s="2" t="s">
        <v>21</v>
      </c>
      <c r="I1399" s="1">
        <v>32</v>
      </c>
      <c r="J1399" s="1">
        <v>57</v>
      </c>
      <c r="K1399" s="1">
        <v>43</v>
      </c>
      <c r="L1399" s="1" t="str">
        <f t="shared" si="80"/>
        <v>OK</v>
      </c>
      <c r="M1399" t="str">
        <f t="shared" si="84"/>
        <v>January</v>
      </c>
      <c r="S1399" s="31">
        <v>32</v>
      </c>
      <c r="T1399" s="31">
        <v>57</v>
      </c>
      <c r="U1399" s="31">
        <v>43</v>
      </c>
    </row>
    <row r="1400" spans="1:21" x14ac:dyDescent="0.35">
      <c r="A1400" s="1" t="s">
        <v>11</v>
      </c>
      <c r="B1400" s="1" t="s">
        <v>124</v>
      </c>
      <c r="C1400" s="2" t="s">
        <v>124</v>
      </c>
      <c r="D1400" s="1" t="s">
        <v>143</v>
      </c>
      <c r="E1400" s="3">
        <v>47143.416666666701</v>
      </c>
      <c r="F1400" s="1">
        <v>28.623763</v>
      </c>
      <c r="G1400" s="1">
        <v>77.287209000000004</v>
      </c>
      <c r="H1400" s="2" t="s">
        <v>16</v>
      </c>
      <c r="I1400" s="1">
        <v>104</v>
      </c>
      <c r="J1400" s="1">
        <v>328</v>
      </c>
      <c r="K1400" s="1">
        <v>172</v>
      </c>
      <c r="L1400" s="1" t="str">
        <f t="shared" si="80"/>
        <v>OK</v>
      </c>
      <c r="M1400" t="str">
        <f t="shared" si="84"/>
        <v>January</v>
      </c>
      <c r="S1400" s="30">
        <v>104</v>
      </c>
      <c r="T1400" s="30">
        <v>328</v>
      </c>
      <c r="U1400" s="30">
        <v>172</v>
      </c>
    </row>
    <row r="1401" spans="1:21" x14ac:dyDescent="0.35">
      <c r="A1401" s="1" t="s">
        <v>11</v>
      </c>
      <c r="B1401" s="1" t="s">
        <v>124</v>
      </c>
      <c r="C1401" s="2" t="s">
        <v>124</v>
      </c>
      <c r="D1401" s="1" t="s">
        <v>127</v>
      </c>
      <c r="E1401" s="3">
        <v>47144.416666666701</v>
      </c>
      <c r="F1401" s="1">
        <v>28.776199999999999</v>
      </c>
      <c r="G1401" s="1">
        <v>77.051074</v>
      </c>
      <c r="H1401" s="2" t="s">
        <v>17</v>
      </c>
      <c r="I1401" s="1">
        <v>11</v>
      </c>
      <c r="J1401" s="1">
        <v>34</v>
      </c>
      <c r="K1401" s="1">
        <v>16</v>
      </c>
      <c r="L1401" s="1" t="str">
        <f t="shared" si="80"/>
        <v>OK</v>
      </c>
      <c r="M1401" t="str">
        <f t="shared" si="84"/>
        <v>January</v>
      </c>
      <c r="S1401" s="31">
        <v>11</v>
      </c>
      <c r="T1401" s="31">
        <v>34</v>
      </c>
      <c r="U1401" s="31">
        <v>16</v>
      </c>
    </row>
    <row r="1402" spans="1:21" x14ac:dyDescent="0.35">
      <c r="A1402" s="1" t="s">
        <v>11</v>
      </c>
      <c r="B1402" s="1" t="s">
        <v>124</v>
      </c>
      <c r="C1402" s="2" t="s">
        <v>124</v>
      </c>
      <c r="D1402" s="1" t="s">
        <v>650</v>
      </c>
      <c r="E1402" s="3">
        <v>47145.416666666701</v>
      </c>
      <c r="F1402" s="1">
        <v>28.5512005</v>
      </c>
      <c r="G1402" s="1">
        <v>77.2735737</v>
      </c>
      <c r="H1402" s="2" t="s">
        <v>16</v>
      </c>
      <c r="I1402" s="1" t="s">
        <v>86</v>
      </c>
      <c r="J1402" s="1" t="s">
        <v>86</v>
      </c>
      <c r="K1402" s="1" t="s">
        <v>86</v>
      </c>
      <c r="L1402" s="1" t="str">
        <f t="shared" si="80"/>
        <v>Missing/Zero/NA</v>
      </c>
      <c r="S1402" s="30">
        <v>26.381599999999999</v>
      </c>
      <c r="T1402" s="30">
        <v>76.298400000000001</v>
      </c>
      <c r="U1402" s="30">
        <v>43.724699999999999</v>
      </c>
    </row>
    <row r="1403" spans="1:21" x14ac:dyDescent="0.35">
      <c r="A1403" s="1" t="s">
        <v>11</v>
      </c>
      <c r="B1403" s="1" t="s">
        <v>124</v>
      </c>
      <c r="C1403" s="2" t="s">
        <v>124</v>
      </c>
      <c r="D1403" s="1" t="s">
        <v>152</v>
      </c>
      <c r="E1403" s="3">
        <v>47146.416666666701</v>
      </c>
      <c r="F1403" s="1">
        <v>28.636429</v>
      </c>
      <c r="G1403" s="1">
        <v>77.201066999999995</v>
      </c>
      <c r="H1403" s="2" t="s">
        <v>21</v>
      </c>
      <c r="I1403" s="1">
        <v>121</v>
      </c>
      <c r="J1403" s="1">
        <v>174</v>
      </c>
      <c r="K1403" s="1">
        <v>136</v>
      </c>
      <c r="L1403" s="1" t="str">
        <f t="shared" si="80"/>
        <v>OK</v>
      </c>
      <c r="M1403" t="str">
        <f t="shared" ref="M1403:M1454" si="85">TEXT(E1403,"MMMM")</f>
        <v>January</v>
      </c>
      <c r="S1403" s="31">
        <v>121</v>
      </c>
      <c r="T1403" s="31">
        <v>174</v>
      </c>
      <c r="U1403" s="31">
        <v>136</v>
      </c>
    </row>
    <row r="1404" spans="1:21" x14ac:dyDescent="0.35">
      <c r="A1404" s="1" t="s">
        <v>11</v>
      </c>
      <c r="B1404" s="1" t="s">
        <v>124</v>
      </c>
      <c r="C1404" s="2" t="s">
        <v>124</v>
      </c>
      <c r="D1404" s="1" t="s">
        <v>153</v>
      </c>
      <c r="E1404" s="3">
        <v>47147.416666666701</v>
      </c>
      <c r="F1404" s="1">
        <v>28.672342</v>
      </c>
      <c r="G1404" s="1">
        <v>77.315259999999995</v>
      </c>
      <c r="H1404" s="2" t="s">
        <v>32</v>
      </c>
      <c r="I1404" s="1">
        <v>4</v>
      </c>
      <c r="J1404" s="1">
        <v>5</v>
      </c>
      <c r="K1404" s="1">
        <v>4</v>
      </c>
      <c r="L1404" s="1" t="str">
        <f t="shared" si="80"/>
        <v>OK</v>
      </c>
      <c r="M1404" t="str">
        <f t="shared" si="85"/>
        <v>January</v>
      </c>
      <c r="S1404" s="30">
        <v>4</v>
      </c>
      <c r="T1404" s="30">
        <v>5</v>
      </c>
      <c r="U1404" s="30">
        <v>4</v>
      </c>
    </row>
    <row r="1405" spans="1:21" x14ac:dyDescent="0.35">
      <c r="A1405" s="1" t="s">
        <v>11</v>
      </c>
      <c r="B1405" s="1" t="s">
        <v>124</v>
      </c>
      <c r="C1405" s="2" t="s">
        <v>124</v>
      </c>
      <c r="D1405" s="1" t="s">
        <v>154</v>
      </c>
      <c r="E1405" s="3">
        <v>47148.416666666701</v>
      </c>
      <c r="F1405" s="1">
        <v>28.699793</v>
      </c>
      <c r="G1405" s="1">
        <v>77.165452999999999</v>
      </c>
      <c r="H1405" s="2" t="s">
        <v>15</v>
      </c>
      <c r="I1405" s="1">
        <v>50</v>
      </c>
      <c r="J1405" s="1">
        <v>150</v>
      </c>
      <c r="K1405" s="1">
        <v>80</v>
      </c>
      <c r="L1405" s="1" t="str">
        <f t="shared" si="80"/>
        <v>OK</v>
      </c>
      <c r="M1405" t="str">
        <f t="shared" si="85"/>
        <v>January</v>
      </c>
      <c r="S1405" s="31">
        <v>50</v>
      </c>
      <c r="T1405" s="31">
        <v>150</v>
      </c>
      <c r="U1405" s="31">
        <v>80</v>
      </c>
    </row>
    <row r="1406" spans="1:21" x14ac:dyDescent="0.35">
      <c r="A1406" s="1" t="s">
        <v>11</v>
      </c>
      <c r="B1406" s="1" t="s">
        <v>124</v>
      </c>
      <c r="C1406" s="2" t="s">
        <v>124</v>
      </c>
      <c r="D1406" s="1" t="s">
        <v>154</v>
      </c>
      <c r="E1406" s="3">
        <v>47149.416666666701</v>
      </c>
      <c r="F1406" s="1">
        <v>28.699793</v>
      </c>
      <c r="G1406" s="1">
        <v>77.165452999999999</v>
      </c>
      <c r="H1406" s="2" t="s">
        <v>16</v>
      </c>
      <c r="I1406" s="1">
        <v>115</v>
      </c>
      <c r="J1406" s="1">
        <v>404</v>
      </c>
      <c r="K1406" s="1">
        <v>193</v>
      </c>
      <c r="L1406" s="1" t="str">
        <f t="shared" si="80"/>
        <v>OK</v>
      </c>
      <c r="M1406" t="str">
        <f t="shared" si="85"/>
        <v>January</v>
      </c>
      <c r="S1406" s="30">
        <v>115</v>
      </c>
      <c r="T1406" s="30">
        <v>404</v>
      </c>
      <c r="U1406" s="30">
        <v>193</v>
      </c>
    </row>
    <row r="1407" spans="1:21" x14ac:dyDescent="0.35">
      <c r="A1407" s="1" t="s">
        <v>11</v>
      </c>
      <c r="B1407" s="1" t="s">
        <v>124</v>
      </c>
      <c r="C1407" s="2" t="s">
        <v>124</v>
      </c>
      <c r="D1407" s="1" t="s">
        <v>154</v>
      </c>
      <c r="E1407" s="3">
        <v>47150.416666666701</v>
      </c>
      <c r="F1407" s="1">
        <v>28.699793</v>
      </c>
      <c r="G1407" s="1">
        <v>77.165452999999999</v>
      </c>
      <c r="H1407" s="2" t="s">
        <v>32</v>
      </c>
      <c r="I1407" s="1">
        <v>4</v>
      </c>
      <c r="J1407" s="1">
        <v>10</v>
      </c>
      <c r="K1407" s="1">
        <v>6</v>
      </c>
      <c r="L1407" s="1" t="str">
        <f t="shared" si="80"/>
        <v>OK</v>
      </c>
      <c r="M1407" t="str">
        <f t="shared" si="85"/>
        <v>February</v>
      </c>
      <c r="S1407" s="31">
        <v>4</v>
      </c>
      <c r="T1407" s="31">
        <v>10</v>
      </c>
      <c r="U1407" s="31">
        <v>6</v>
      </c>
    </row>
    <row r="1408" spans="1:21" x14ac:dyDescent="0.35">
      <c r="A1408" s="1" t="s">
        <v>11</v>
      </c>
      <c r="B1408" s="1" t="s">
        <v>155</v>
      </c>
      <c r="C1408" s="2" t="s">
        <v>156</v>
      </c>
      <c r="D1408" s="1" t="s">
        <v>157</v>
      </c>
      <c r="E1408" s="3">
        <v>47151.416666666701</v>
      </c>
      <c r="F1408" s="1">
        <v>23.107969000000001</v>
      </c>
      <c r="G1408" s="1">
        <v>72.574647999999996</v>
      </c>
      <c r="H1408" s="2" t="s">
        <v>18</v>
      </c>
      <c r="I1408" s="1">
        <v>2</v>
      </c>
      <c r="J1408" s="1">
        <v>43</v>
      </c>
      <c r="K1408" s="1">
        <v>32</v>
      </c>
      <c r="L1408" s="1" t="str">
        <f t="shared" si="80"/>
        <v>OK</v>
      </c>
      <c r="M1408" t="str">
        <f t="shared" si="85"/>
        <v>February</v>
      </c>
      <c r="S1408" s="30">
        <v>2</v>
      </c>
      <c r="T1408" s="30">
        <v>43</v>
      </c>
      <c r="U1408" s="30">
        <v>32</v>
      </c>
    </row>
    <row r="1409" spans="1:21" x14ac:dyDescent="0.35">
      <c r="A1409" s="1" t="s">
        <v>11</v>
      </c>
      <c r="B1409" s="1" t="s">
        <v>155</v>
      </c>
      <c r="C1409" s="2" t="s">
        <v>156</v>
      </c>
      <c r="D1409" s="1" t="s">
        <v>157</v>
      </c>
      <c r="E1409" s="3">
        <v>47152.416666666701</v>
      </c>
      <c r="F1409" s="1">
        <v>23.107969000000001</v>
      </c>
      <c r="G1409" s="1">
        <v>72.574647999999996</v>
      </c>
      <c r="H1409" s="2" t="s">
        <v>52</v>
      </c>
      <c r="I1409" s="1">
        <v>25</v>
      </c>
      <c r="J1409" s="1">
        <v>140</v>
      </c>
      <c r="K1409" s="1">
        <v>57</v>
      </c>
      <c r="L1409" s="1" t="str">
        <f t="shared" si="80"/>
        <v>OK</v>
      </c>
      <c r="M1409" t="str">
        <f t="shared" si="85"/>
        <v>February</v>
      </c>
      <c r="S1409" s="31">
        <v>25</v>
      </c>
      <c r="T1409" s="31">
        <v>140</v>
      </c>
      <c r="U1409" s="31">
        <v>57</v>
      </c>
    </row>
    <row r="1410" spans="1:21" x14ac:dyDescent="0.35">
      <c r="A1410" s="1" t="s">
        <v>11</v>
      </c>
      <c r="B1410" s="1" t="s">
        <v>155</v>
      </c>
      <c r="C1410" s="2" t="s">
        <v>156</v>
      </c>
      <c r="D1410" s="1" t="s">
        <v>158</v>
      </c>
      <c r="E1410" s="3">
        <v>47153.416666666701</v>
      </c>
      <c r="F1410" s="1">
        <v>22.977134</v>
      </c>
      <c r="G1410" s="1">
        <v>72.553023999999994</v>
      </c>
      <c r="H1410" s="2" t="s">
        <v>16</v>
      </c>
      <c r="I1410" s="1">
        <v>73</v>
      </c>
      <c r="J1410" s="1">
        <v>256</v>
      </c>
      <c r="K1410" s="1">
        <v>115</v>
      </c>
      <c r="L1410" s="1" t="str">
        <f t="shared" si="80"/>
        <v>OK</v>
      </c>
      <c r="M1410" t="str">
        <f t="shared" si="85"/>
        <v>February</v>
      </c>
      <c r="S1410" s="30">
        <v>73</v>
      </c>
      <c r="T1410" s="30">
        <v>256</v>
      </c>
      <c r="U1410" s="30">
        <v>115</v>
      </c>
    </row>
    <row r="1411" spans="1:21" x14ac:dyDescent="0.35">
      <c r="A1411" s="1" t="s">
        <v>11</v>
      </c>
      <c r="B1411" s="1" t="s">
        <v>155</v>
      </c>
      <c r="C1411" s="2" t="s">
        <v>156</v>
      </c>
      <c r="D1411" s="1" t="s">
        <v>159</v>
      </c>
      <c r="E1411" s="3">
        <v>47154.416666666701</v>
      </c>
      <c r="F1411" s="1">
        <v>23.002656999999999</v>
      </c>
      <c r="G1411" s="1">
        <v>72.591911999999994</v>
      </c>
      <c r="H1411" s="2" t="s">
        <v>21</v>
      </c>
      <c r="I1411" s="1">
        <v>29</v>
      </c>
      <c r="J1411" s="1">
        <v>31</v>
      </c>
      <c r="K1411" s="1">
        <v>30</v>
      </c>
      <c r="L1411" s="1" t="str">
        <f t="shared" ref="L1411:L1474" si="86">IF(OR(ISBLANK(I1411), I1411=0, I1411="NA", I1411="na", I1411="Na", I1411="nA"), "Missing/Zero/NA", "OK")</f>
        <v>OK</v>
      </c>
      <c r="M1411" t="str">
        <f t="shared" si="85"/>
        <v>February</v>
      </c>
      <c r="S1411" s="31">
        <v>29</v>
      </c>
      <c r="T1411" s="31">
        <v>31</v>
      </c>
      <c r="U1411" s="31">
        <v>30</v>
      </c>
    </row>
    <row r="1412" spans="1:21" x14ac:dyDescent="0.35">
      <c r="A1412" s="1" t="s">
        <v>11</v>
      </c>
      <c r="B1412" s="1" t="s">
        <v>155</v>
      </c>
      <c r="C1412" s="2" t="s">
        <v>156</v>
      </c>
      <c r="D1412" s="1" t="s">
        <v>159</v>
      </c>
      <c r="E1412" s="3">
        <v>47155.416666666701</v>
      </c>
      <c r="F1412" s="1">
        <v>23.002656999999999</v>
      </c>
      <c r="G1412" s="1">
        <v>72.591911999999994</v>
      </c>
      <c r="H1412" s="2" t="s">
        <v>52</v>
      </c>
      <c r="I1412" s="1">
        <v>1</v>
      </c>
      <c r="J1412" s="1">
        <v>19</v>
      </c>
      <c r="K1412" s="1">
        <v>6</v>
      </c>
      <c r="L1412" s="1" t="str">
        <f t="shared" si="86"/>
        <v>OK</v>
      </c>
      <c r="M1412" t="str">
        <f t="shared" si="85"/>
        <v>February</v>
      </c>
      <c r="S1412" s="30">
        <v>1</v>
      </c>
      <c r="T1412" s="30">
        <v>19</v>
      </c>
      <c r="U1412" s="30">
        <v>6</v>
      </c>
    </row>
    <row r="1413" spans="1:21" x14ac:dyDescent="0.35">
      <c r="A1413" s="1" t="s">
        <v>11</v>
      </c>
      <c r="B1413" s="1" t="s">
        <v>164</v>
      </c>
      <c r="C1413" s="2" t="s">
        <v>165</v>
      </c>
      <c r="D1413" s="1" t="s">
        <v>166</v>
      </c>
      <c r="E1413" s="3">
        <v>47156.416666666701</v>
      </c>
      <c r="F1413" s="1">
        <v>28.390720000000002</v>
      </c>
      <c r="G1413" s="1">
        <v>77.30059</v>
      </c>
      <c r="H1413" s="2" t="s">
        <v>16</v>
      </c>
      <c r="I1413" s="1">
        <v>118</v>
      </c>
      <c r="J1413" s="1">
        <v>123</v>
      </c>
      <c r="K1413" s="1">
        <v>121</v>
      </c>
      <c r="L1413" s="1" t="str">
        <f t="shared" si="86"/>
        <v>OK</v>
      </c>
      <c r="M1413" t="str">
        <f t="shared" si="85"/>
        <v>February</v>
      </c>
      <c r="S1413" s="31">
        <v>118</v>
      </c>
      <c r="T1413" s="31">
        <v>123</v>
      </c>
      <c r="U1413" s="31">
        <v>121</v>
      </c>
    </row>
    <row r="1414" spans="1:21" x14ac:dyDescent="0.35">
      <c r="A1414" s="1" t="s">
        <v>11</v>
      </c>
      <c r="B1414" s="1" t="s">
        <v>164</v>
      </c>
      <c r="C1414" s="2" t="s">
        <v>165</v>
      </c>
      <c r="D1414" s="1" t="s">
        <v>166</v>
      </c>
      <c r="E1414" s="3">
        <v>47157.416666666701</v>
      </c>
      <c r="F1414" s="1">
        <v>28.390720000000002</v>
      </c>
      <c r="G1414" s="1">
        <v>77.30059</v>
      </c>
      <c r="H1414" s="2" t="s">
        <v>21</v>
      </c>
      <c r="I1414" s="1">
        <v>18</v>
      </c>
      <c r="J1414" s="1">
        <v>20</v>
      </c>
      <c r="K1414" s="1">
        <v>19</v>
      </c>
      <c r="L1414" s="1" t="str">
        <f t="shared" si="86"/>
        <v>OK</v>
      </c>
      <c r="M1414" t="str">
        <f t="shared" si="85"/>
        <v>February</v>
      </c>
      <c r="S1414" s="30">
        <v>18</v>
      </c>
      <c r="T1414" s="30">
        <v>20</v>
      </c>
      <c r="U1414" s="30">
        <v>19</v>
      </c>
    </row>
    <row r="1415" spans="1:21" x14ac:dyDescent="0.35">
      <c r="A1415" s="1" t="s">
        <v>11</v>
      </c>
      <c r="B1415" s="1" t="s">
        <v>164</v>
      </c>
      <c r="C1415" s="2" t="s">
        <v>165</v>
      </c>
      <c r="D1415" s="1" t="s">
        <v>166</v>
      </c>
      <c r="E1415" s="3">
        <v>47158.416666666701</v>
      </c>
      <c r="F1415" s="1">
        <v>28.390720000000002</v>
      </c>
      <c r="G1415" s="1">
        <v>77.30059</v>
      </c>
      <c r="H1415" s="2" t="s">
        <v>52</v>
      </c>
      <c r="I1415" s="1">
        <v>43</v>
      </c>
      <c r="J1415" s="1">
        <v>48</v>
      </c>
      <c r="K1415" s="1">
        <v>46</v>
      </c>
      <c r="L1415" s="1" t="str">
        <f t="shared" si="86"/>
        <v>OK</v>
      </c>
      <c r="M1415" t="str">
        <f t="shared" si="85"/>
        <v>February</v>
      </c>
      <c r="S1415" s="31">
        <v>43</v>
      </c>
      <c r="T1415" s="31">
        <v>48</v>
      </c>
      <c r="U1415" s="31">
        <v>46</v>
      </c>
    </row>
    <row r="1416" spans="1:21" x14ac:dyDescent="0.35">
      <c r="A1416" s="1" t="s">
        <v>11</v>
      </c>
      <c r="B1416" s="1" t="s">
        <v>164</v>
      </c>
      <c r="C1416" s="2" t="s">
        <v>165</v>
      </c>
      <c r="D1416" s="1" t="s">
        <v>167</v>
      </c>
      <c r="E1416" s="3">
        <v>47159.416666666701</v>
      </c>
      <c r="F1416" s="1">
        <v>28.376058</v>
      </c>
      <c r="G1416" s="1">
        <v>77.315741000000003</v>
      </c>
      <c r="H1416" s="2" t="s">
        <v>32</v>
      </c>
      <c r="I1416" s="1">
        <v>6</v>
      </c>
      <c r="J1416" s="1">
        <v>6</v>
      </c>
      <c r="K1416" s="1">
        <v>6</v>
      </c>
      <c r="L1416" s="1" t="str">
        <f t="shared" si="86"/>
        <v>OK</v>
      </c>
      <c r="M1416" t="str">
        <f t="shared" si="85"/>
        <v>February</v>
      </c>
      <c r="S1416" s="30">
        <v>6</v>
      </c>
      <c r="T1416" s="30">
        <v>6</v>
      </c>
      <c r="U1416" s="30">
        <v>6</v>
      </c>
    </row>
    <row r="1417" spans="1:21" x14ac:dyDescent="0.35">
      <c r="A1417" s="1" t="s">
        <v>11</v>
      </c>
      <c r="B1417" s="1" t="s">
        <v>164</v>
      </c>
      <c r="C1417" s="2" t="s">
        <v>165</v>
      </c>
      <c r="D1417" s="1" t="s">
        <v>167</v>
      </c>
      <c r="E1417" s="3">
        <v>47160.416666666701</v>
      </c>
      <c r="F1417" s="1">
        <v>28.376058</v>
      </c>
      <c r="G1417" s="1">
        <v>77.315741000000003</v>
      </c>
      <c r="H1417" s="2" t="s">
        <v>17</v>
      </c>
      <c r="I1417" s="1">
        <v>8</v>
      </c>
      <c r="J1417" s="1">
        <v>9</v>
      </c>
      <c r="K1417" s="1">
        <v>8</v>
      </c>
      <c r="L1417" s="1" t="str">
        <f t="shared" si="86"/>
        <v>OK</v>
      </c>
      <c r="M1417" t="str">
        <f t="shared" si="85"/>
        <v>February</v>
      </c>
      <c r="S1417" s="31">
        <v>8</v>
      </c>
      <c r="T1417" s="31">
        <v>9</v>
      </c>
      <c r="U1417" s="31">
        <v>8</v>
      </c>
    </row>
    <row r="1418" spans="1:21" x14ac:dyDescent="0.35">
      <c r="A1418" s="1" t="s">
        <v>11</v>
      </c>
      <c r="B1418" s="1" t="s">
        <v>164</v>
      </c>
      <c r="C1418" s="2" t="s">
        <v>165</v>
      </c>
      <c r="D1418" s="1" t="s">
        <v>167</v>
      </c>
      <c r="E1418" s="3">
        <v>47161.416666666701</v>
      </c>
      <c r="F1418" s="1">
        <v>28.376058</v>
      </c>
      <c r="G1418" s="1">
        <v>77.315741000000003</v>
      </c>
      <c r="H1418" s="2" t="s">
        <v>18</v>
      </c>
      <c r="I1418" s="1">
        <v>49</v>
      </c>
      <c r="J1418" s="1">
        <v>52</v>
      </c>
      <c r="K1418" s="1">
        <v>50</v>
      </c>
      <c r="L1418" s="1" t="str">
        <f t="shared" si="86"/>
        <v>OK</v>
      </c>
      <c r="M1418" t="str">
        <f t="shared" si="85"/>
        <v>February</v>
      </c>
      <c r="S1418" s="30">
        <v>49</v>
      </c>
      <c r="T1418" s="30">
        <v>52</v>
      </c>
      <c r="U1418" s="30">
        <v>50</v>
      </c>
    </row>
    <row r="1419" spans="1:21" x14ac:dyDescent="0.35">
      <c r="A1419" s="1" t="s">
        <v>11</v>
      </c>
      <c r="B1419" s="1" t="s">
        <v>164</v>
      </c>
      <c r="C1419" s="2" t="s">
        <v>168</v>
      </c>
      <c r="D1419" s="1" t="s">
        <v>169</v>
      </c>
      <c r="E1419" s="3">
        <v>47162.416666666701</v>
      </c>
      <c r="F1419" s="1">
        <v>28.422681000000001</v>
      </c>
      <c r="G1419" s="1">
        <v>77.148944</v>
      </c>
      <c r="H1419" s="2" t="s">
        <v>16</v>
      </c>
      <c r="I1419" s="1">
        <v>78</v>
      </c>
      <c r="J1419" s="1">
        <v>253</v>
      </c>
      <c r="K1419" s="1">
        <v>128</v>
      </c>
      <c r="L1419" s="1" t="str">
        <f t="shared" si="86"/>
        <v>OK</v>
      </c>
      <c r="M1419" t="str">
        <f t="shared" si="85"/>
        <v>February</v>
      </c>
      <c r="S1419" s="31">
        <v>78</v>
      </c>
      <c r="T1419" s="31">
        <v>253</v>
      </c>
      <c r="U1419" s="31">
        <v>128</v>
      </c>
    </row>
    <row r="1420" spans="1:21" x14ac:dyDescent="0.35">
      <c r="A1420" s="1" t="s">
        <v>11</v>
      </c>
      <c r="B1420" s="1" t="s">
        <v>164</v>
      </c>
      <c r="C1420" s="2" t="s">
        <v>168</v>
      </c>
      <c r="D1420" s="1" t="s">
        <v>169</v>
      </c>
      <c r="E1420" s="3">
        <v>47163.416666666701</v>
      </c>
      <c r="F1420" s="1">
        <v>28.422681000000001</v>
      </c>
      <c r="G1420" s="1">
        <v>77.148944</v>
      </c>
      <c r="H1420" s="2" t="s">
        <v>21</v>
      </c>
      <c r="I1420" s="1">
        <v>5</v>
      </c>
      <c r="J1420" s="1">
        <v>21</v>
      </c>
      <c r="K1420" s="1">
        <v>12</v>
      </c>
      <c r="L1420" s="1" t="str">
        <f t="shared" si="86"/>
        <v>OK</v>
      </c>
      <c r="M1420" t="str">
        <f t="shared" si="85"/>
        <v>February</v>
      </c>
      <c r="S1420" s="30">
        <v>5</v>
      </c>
      <c r="T1420" s="30">
        <v>21</v>
      </c>
      <c r="U1420" s="30">
        <v>12</v>
      </c>
    </row>
    <row r="1421" spans="1:21" x14ac:dyDescent="0.35">
      <c r="A1421" s="1" t="s">
        <v>11</v>
      </c>
      <c r="B1421" s="1" t="s">
        <v>164</v>
      </c>
      <c r="C1421" s="2" t="s">
        <v>168</v>
      </c>
      <c r="D1421" s="1" t="s">
        <v>170</v>
      </c>
      <c r="E1421" s="3">
        <v>47164.416666666701</v>
      </c>
      <c r="F1421" s="1">
        <v>28.422699999999999</v>
      </c>
      <c r="G1421" s="1">
        <v>77.066699999999997</v>
      </c>
      <c r="H1421" s="2" t="s">
        <v>17</v>
      </c>
      <c r="I1421" s="1">
        <v>1</v>
      </c>
      <c r="J1421" s="1">
        <v>17</v>
      </c>
      <c r="K1421" s="1">
        <v>8</v>
      </c>
      <c r="L1421" s="1" t="str">
        <f t="shared" si="86"/>
        <v>OK</v>
      </c>
      <c r="M1421" t="str">
        <f t="shared" si="85"/>
        <v>February</v>
      </c>
      <c r="S1421" s="31">
        <v>1</v>
      </c>
      <c r="T1421" s="31">
        <v>17</v>
      </c>
      <c r="U1421" s="31">
        <v>8</v>
      </c>
    </row>
    <row r="1422" spans="1:21" x14ac:dyDescent="0.35">
      <c r="A1422" s="1" t="s">
        <v>11</v>
      </c>
      <c r="B1422" s="1" t="s">
        <v>155</v>
      </c>
      <c r="C1422" s="2" t="s">
        <v>156</v>
      </c>
      <c r="D1422" s="1" t="s">
        <v>178</v>
      </c>
      <c r="E1422" s="3">
        <v>47165.416666666701</v>
      </c>
      <c r="F1422" s="1">
        <v>23.04307</v>
      </c>
      <c r="G1422" s="1">
        <v>72.562967999999998</v>
      </c>
      <c r="H1422" s="2" t="s">
        <v>17</v>
      </c>
      <c r="I1422" s="1">
        <v>3</v>
      </c>
      <c r="J1422" s="1">
        <v>87</v>
      </c>
      <c r="K1422" s="1">
        <v>19</v>
      </c>
      <c r="L1422" s="1" t="str">
        <f t="shared" si="86"/>
        <v>OK</v>
      </c>
      <c r="M1422" t="str">
        <f t="shared" si="85"/>
        <v>February</v>
      </c>
      <c r="S1422" s="30">
        <v>3</v>
      </c>
      <c r="T1422" s="30">
        <v>87</v>
      </c>
      <c r="U1422" s="30">
        <v>19</v>
      </c>
    </row>
    <row r="1423" spans="1:21" x14ac:dyDescent="0.35">
      <c r="A1423" s="1" t="s">
        <v>11</v>
      </c>
      <c r="B1423" s="1" t="s">
        <v>155</v>
      </c>
      <c r="C1423" s="2" t="s">
        <v>655</v>
      </c>
      <c r="D1423" s="1" t="s">
        <v>656</v>
      </c>
      <c r="E1423" s="3">
        <v>47166.416666666701</v>
      </c>
      <c r="F1423" s="1">
        <v>21.613267</v>
      </c>
      <c r="G1423" s="1">
        <v>73.010554999999997</v>
      </c>
      <c r="H1423" s="2" t="s">
        <v>15</v>
      </c>
      <c r="I1423" s="1">
        <v>46</v>
      </c>
      <c r="J1423" s="1">
        <v>173</v>
      </c>
      <c r="K1423" s="1">
        <v>80</v>
      </c>
      <c r="L1423" s="1" t="str">
        <f t="shared" si="86"/>
        <v>OK</v>
      </c>
      <c r="M1423" t="str">
        <f t="shared" si="85"/>
        <v>February</v>
      </c>
      <c r="S1423" s="31">
        <v>46</v>
      </c>
      <c r="T1423" s="31">
        <v>173</v>
      </c>
      <c r="U1423" s="31">
        <v>80</v>
      </c>
    </row>
    <row r="1424" spans="1:21" x14ac:dyDescent="0.35">
      <c r="A1424" s="1" t="s">
        <v>11</v>
      </c>
      <c r="B1424" s="1" t="s">
        <v>155</v>
      </c>
      <c r="C1424" s="2" t="s">
        <v>655</v>
      </c>
      <c r="D1424" s="1" t="s">
        <v>656</v>
      </c>
      <c r="E1424" s="3">
        <v>47167.416666666701</v>
      </c>
      <c r="F1424" s="1">
        <v>21.613267</v>
      </c>
      <c r="G1424" s="1">
        <v>73.010554999999997</v>
      </c>
      <c r="H1424" s="2" t="s">
        <v>21</v>
      </c>
      <c r="I1424" s="1">
        <v>50</v>
      </c>
      <c r="J1424" s="1">
        <v>50</v>
      </c>
      <c r="K1424" s="1">
        <v>50</v>
      </c>
      <c r="L1424" s="1" t="str">
        <f t="shared" si="86"/>
        <v>OK</v>
      </c>
      <c r="M1424" t="str">
        <f t="shared" si="85"/>
        <v>February</v>
      </c>
      <c r="S1424" s="30">
        <v>50</v>
      </c>
      <c r="T1424" s="30">
        <v>50</v>
      </c>
      <c r="U1424" s="30">
        <v>50</v>
      </c>
    </row>
    <row r="1425" spans="1:21" x14ac:dyDescent="0.35">
      <c r="A1425" s="1" t="s">
        <v>11</v>
      </c>
      <c r="B1425" s="1" t="s">
        <v>155</v>
      </c>
      <c r="C1425" s="2" t="s">
        <v>655</v>
      </c>
      <c r="D1425" s="1" t="s">
        <v>656</v>
      </c>
      <c r="E1425" s="3">
        <v>47168.416666666701</v>
      </c>
      <c r="F1425" s="1">
        <v>21.613267</v>
      </c>
      <c r="G1425" s="1">
        <v>73.010554999999997</v>
      </c>
      <c r="H1425" s="2" t="s">
        <v>17</v>
      </c>
      <c r="I1425" s="1">
        <v>44</v>
      </c>
      <c r="J1425" s="1">
        <v>45</v>
      </c>
      <c r="K1425" s="1">
        <v>45</v>
      </c>
      <c r="L1425" s="1" t="str">
        <f t="shared" si="86"/>
        <v>OK</v>
      </c>
      <c r="M1425" t="str">
        <f t="shared" si="85"/>
        <v>February</v>
      </c>
      <c r="S1425" s="31">
        <v>44</v>
      </c>
      <c r="T1425" s="31">
        <v>45</v>
      </c>
      <c r="U1425" s="31">
        <v>45</v>
      </c>
    </row>
    <row r="1426" spans="1:21" x14ac:dyDescent="0.35">
      <c r="A1426" s="1" t="s">
        <v>11</v>
      </c>
      <c r="B1426" s="1" t="s">
        <v>155</v>
      </c>
      <c r="C1426" s="2" t="s">
        <v>171</v>
      </c>
      <c r="D1426" s="1" t="s">
        <v>172</v>
      </c>
      <c r="E1426" s="3">
        <v>47169.416666666701</v>
      </c>
      <c r="F1426" s="1">
        <v>23.243639000000002</v>
      </c>
      <c r="G1426" s="1">
        <v>72.689940000000007</v>
      </c>
      <c r="H1426" s="2" t="s">
        <v>15</v>
      </c>
      <c r="I1426" s="1">
        <v>46</v>
      </c>
      <c r="J1426" s="1">
        <v>123</v>
      </c>
      <c r="K1426" s="1">
        <v>77</v>
      </c>
      <c r="L1426" s="1" t="str">
        <f t="shared" si="86"/>
        <v>OK</v>
      </c>
      <c r="M1426" t="str">
        <f t="shared" si="85"/>
        <v>February</v>
      </c>
      <c r="S1426" s="30">
        <v>46</v>
      </c>
      <c r="T1426" s="30">
        <v>123</v>
      </c>
      <c r="U1426" s="30">
        <v>77</v>
      </c>
    </row>
    <row r="1427" spans="1:21" x14ac:dyDescent="0.35">
      <c r="A1427" s="1" t="s">
        <v>11</v>
      </c>
      <c r="B1427" s="1" t="s">
        <v>124</v>
      </c>
      <c r="C1427" s="2" t="s">
        <v>124</v>
      </c>
      <c r="D1427" s="1" t="s">
        <v>160</v>
      </c>
      <c r="E1427" s="3">
        <v>47170.416666666701</v>
      </c>
      <c r="F1427" s="1">
        <v>28.651478099999999</v>
      </c>
      <c r="G1427" s="1">
        <v>77.147310500000003</v>
      </c>
      <c r="H1427" s="2" t="s">
        <v>18</v>
      </c>
      <c r="I1427" s="1">
        <v>22</v>
      </c>
      <c r="J1427" s="1">
        <v>62</v>
      </c>
      <c r="K1427" s="1">
        <v>32</v>
      </c>
      <c r="L1427" s="1" t="str">
        <f t="shared" si="86"/>
        <v>OK</v>
      </c>
      <c r="M1427" t="str">
        <f t="shared" si="85"/>
        <v>February</v>
      </c>
      <c r="S1427" s="31">
        <v>22</v>
      </c>
      <c r="T1427" s="31">
        <v>62</v>
      </c>
      <c r="U1427" s="31">
        <v>32</v>
      </c>
    </row>
    <row r="1428" spans="1:21" x14ac:dyDescent="0.35">
      <c r="A1428" s="1" t="s">
        <v>11</v>
      </c>
      <c r="B1428" s="1" t="s">
        <v>124</v>
      </c>
      <c r="C1428" s="2" t="s">
        <v>124</v>
      </c>
      <c r="D1428" s="1" t="s">
        <v>161</v>
      </c>
      <c r="E1428" s="3">
        <v>47171.416666666701</v>
      </c>
      <c r="F1428" s="1">
        <v>28.550424899999999</v>
      </c>
      <c r="G1428" s="1">
        <v>77.215937699999998</v>
      </c>
      <c r="H1428" s="2" t="s">
        <v>32</v>
      </c>
      <c r="I1428" s="1">
        <v>8</v>
      </c>
      <c r="J1428" s="1">
        <v>12</v>
      </c>
      <c r="K1428" s="1">
        <v>10</v>
      </c>
      <c r="L1428" s="1" t="str">
        <f t="shared" si="86"/>
        <v>OK</v>
      </c>
      <c r="M1428" t="str">
        <f t="shared" si="85"/>
        <v>February</v>
      </c>
      <c r="S1428" s="30">
        <v>8</v>
      </c>
      <c r="T1428" s="30">
        <v>12</v>
      </c>
      <c r="U1428" s="30">
        <v>10</v>
      </c>
    </row>
    <row r="1429" spans="1:21" x14ac:dyDescent="0.35">
      <c r="A1429" s="1" t="s">
        <v>11</v>
      </c>
      <c r="B1429" s="1" t="s">
        <v>124</v>
      </c>
      <c r="C1429" s="2" t="s">
        <v>124</v>
      </c>
      <c r="D1429" s="1" t="s">
        <v>162</v>
      </c>
      <c r="E1429" s="3">
        <v>47172.416666666701</v>
      </c>
      <c r="F1429" s="1">
        <v>28.710508000000001</v>
      </c>
      <c r="G1429" s="1">
        <v>77.249485000000007</v>
      </c>
      <c r="H1429" s="2" t="s">
        <v>15</v>
      </c>
      <c r="I1429" s="1">
        <v>25</v>
      </c>
      <c r="J1429" s="1">
        <v>92</v>
      </c>
      <c r="K1429" s="1">
        <v>45</v>
      </c>
      <c r="L1429" s="1" t="str">
        <f t="shared" si="86"/>
        <v>OK</v>
      </c>
      <c r="M1429" t="str">
        <f t="shared" si="85"/>
        <v>February</v>
      </c>
      <c r="S1429" s="31">
        <v>25</v>
      </c>
      <c r="T1429" s="31">
        <v>92</v>
      </c>
      <c r="U1429" s="31">
        <v>45</v>
      </c>
    </row>
    <row r="1430" spans="1:21" x14ac:dyDescent="0.35">
      <c r="A1430" s="1" t="s">
        <v>11</v>
      </c>
      <c r="B1430" s="1" t="s">
        <v>124</v>
      </c>
      <c r="C1430" s="2" t="s">
        <v>124</v>
      </c>
      <c r="D1430" s="1" t="s">
        <v>162</v>
      </c>
      <c r="E1430" s="3">
        <v>47173.416666666701</v>
      </c>
      <c r="F1430" s="1">
        <v>28.710508000000001</v>
      </c>
      <c r="G1430" s="1">
        <v>77.249485000000007</v>
      </c>
      <c r="H1430" s="2" t="s">
        <v>18</v>
      </c>
      <c r="I1430" s="1">
        <v>28</v>
      </c>
      <c r="J1430" s="1">
        <v>116</v>
      </c>
      <c r="K1430" s="1">
        <v>97</v>
      </c>
      <c r="L1430" s="1" t="str">
        <f t="shared" si="86"/>
        <v>OK</v>
      </c>
      <c r="M1430" t="str">
        <f t="shared" si="85"/>
        <v>February</v>
      </c>
      <c r="S1430" s="30">
        <v>28</v>
      </c>
      <c r="T1430" s="30">
        <v>116</v>
      </c>
      <c r="U1430" s="30">
        <v>97</v>
      </c>
    </row>
    <row r="1431" spans="1:21" x14ac:dyDescent="0.35">
      <c r="A1431" s="1" t="s">
        <v>11</v>
      </c>
      <c r="B1431" s="1" t="s">
        <v>124</v>
      </c>
      <c r="C1431" s="2" t="s">
        <v>124</v>
      </c>
      <c r="D1431" s="1" t="s">
        <v>162</v>
      </c>
      <c r="E1431" s="3">
        <v>47174.416666666701</v>
      </c>
      <c r="F1431" s="1">
        <v>28.710508000000001</v>
      </c>
      <c r="G1431" s="1">
        <v>77.249485000000007</v>
      </c>
      <c r="H1431" s="2" t="s">
        <v>52</v>
      </c>
      <c r="I1431" s="1">
        <v>46</v>
      </c>
      <c r="J1431" s="1">
        <v>97</v>
      </c>
      <c r="K1431" s="1">
        <v>75</v>
      </c>
      <c r="L1431" s="1" t="str">
        <f t="shared" si="86"/>
        <v>OK</v>
      </c>
      <c r="M1431" t="str">
        <f t="shared" si="85"/>
        <v>February</v>
      </c>
      <c r="S1431" s="31">
        <v>46</v>
      </c>
      <c r="T1431" s="31">
        <v>97</v>
      </c>
      <c r="U1431" s="31">
        <v>75</v>
      </c>
    </row>
    <row r="1432" spans="1:21" x14ac:dyDescent="0.35">
      <c r="A1432" s="1" t="s">
        <v>11</v>
      </c>
      <c r="B1432" s="1" t="s">
        <v>155</v>
      </c>
      <c r="C1432" s="2" t="s">
        <v>171</v>
      </c>
      <c r="D1432" s="1" t="s">
        <v>172</v>
      </c>
      <c r="E1432" s="3">
        <v>47175.416666666701</v>
      </c>
      <c r="F1432" s="1">
        <v>23.243639000000002</v>
      </c>
      <c r="G1432" s="1">
        <v>72.689940000000007</v>
      </c>
      <c r="H1432" s="2" t="s">
        <v>18</v>
      </c>
      <c r="I1432" s="1">
        <v>1</v>
      </c>
      <c r="J1432" s="1">
        <v>20</v>
      </c>
      <c r="K1432" s="1">
        <v>5</v>
      </c>
      <c r="L1432" s="1" t="str">
        <f t="shared" si="86"/>
        <v>OK</v>
      </c>
      <c r="M1432" t="str">
        <f t="shared" si="85"/>
        <v>February</v>
      </c>
      <c r="S1432" s="30">
        <v>1</v>
      </c>
      <c r="T1432" s="30">
        <v>20</v>
      </c>
      <c r="U1432" s="30">
        <v>5</v>
      </c>
    </row>
    <row r="1433" spans="1:21" x14ac:dyDescent="0.35">
      <c r="A1433" s="1" t="s">
        <v>11</v>
      </c>
      <c r="B1433" s="1" t="s">
        <v>155</v>
      </c>
      <c r="C1433" s="2" t="s">
        <v>171</v>
      </c>
      <c r="D1433" s="1" t="s">
        <v>173</v>
      </c>
      <c r="E1433" s="3">
        <v>47176.416666666701</v>
      </c>
      <c r="F1433" s="1">
        <v>23.221713999999999</v>
      </c>
      <c r="G1433" s="1">
        <v>72.654328000000007</v>
      </c>
      <c r="H1433" s="2" t="s">
        <v>18</v>
      </c>
      <c r="I1433" s="1">
        <v>6</v>
      </c>
      <c r="J1433" s="1">
        <v>32</v>
      </c>
      <c r="K1433" s="1">
        <v>12</v>
      </c>
      <c r="L1433" s="1" t="str">
        <f t="shared" si="86"/>
        <v>OK</v>
      </c>
      <c r="M1433" t="str">
        <f t="shared" si="85"/>
        <v>February</v>
      </c>
      <c r="S1433" s="31">
        <v>6</v>
      </c>
      <c r="T1433" s="31">
        <v>32</v>
      </c>
      <c r="U1433" s="31">
        <v>12</v>
      </c>
    </row>
    <row r="1434" spans="1:21" x14ac:dyDescent="0.35">
      <c r="A1434" s="1" t="s">
        <v>11</v>
      </c>
      <c r="B1434" s="1" t="s">
        <v>155</v>
      </c>
      <c r="C1434" s="2" t="s">
        <v>657</v>
      </c>
      <c r="D1434" s="1" t="s">
        <v>658</v>
      </c>
      <c r="E1434" s="3">
        <v>47177.416666666701</v>
      </c>
      <c r="F1434" s="1">
        <v>22.410802</v>
      </c>
      <c r="G1434" s="1">
        <v>73.097922999999994</v>
      </c>
      <c r="H1434" s="2" t="s">
        <v>16</v>
      </c>
      <c r="I1434" s="1">
        <v>1</v>
      </c>
      <c r="J1434" s="1">
        <v>1</v>
      </c>
      <c r="K1434" s="1">
        <v>1</v>
      </c>
      <c r="L1434" s="1" t="str">
        <f t="shared" si="86"/>
        <v>OK</v>
      </c>
      <c r="M1434" t="str">
        <f t="shared" si="85"/>
        <v>February</v>
      </c>
      <c r="S1434" s="30">
        <v>1</v>
      </c>
      <c r="T1434" s="30">
        <v>1</v>
      </c>
      <c r="U1434" s="30">
        <v>1</v>
      </c>
    </row>
    <row r="1435" spans="1:21" x14ac:dyDescent="0.35">
      <c r="A1435" s="1" t="s">
        <v>11</v>
      </c>
      <c r="B1435" s="1" t="s">
        <v>155</v>
      </c>
      <c r="C1435" s="2" t="s">
        <v>657</v>
      </c>
      <c r="D1435" s="1" t="s">
        <v>658</v>
      </c>
      <c r="E1435" s="3">
        <v>47178.416666666701</v>
      </c>
      <c r="F1435" s="1">
        <v>22.410802</v>
      </c>
      <c r="G1435" s="1">
        <v>73.097922999999994</v>
      </c>
      <c r="H1435" s="2" t="s">
        <v>21</v>
      </c>
      <c r="I1435" s="1">
        <v>5</v>
      </c>
      <c r="J1435" s="1">
        <v>38</v>
      </c>
      <c r="K1435" s="1">
        <v>19</v>
      </c>
      <c r="L1435" s="1" t="str">
        <f t="shared" si="86"/>
        <v>OK</v>
      </c>
      <c r="M1435" t="str">
        <f t="shared" si="85"/>
        <v>March</v>
      </c>
      <c r="S1435" s="31">
        <v>5</v>
      </c>
      <c r="T1435" s="31">
        <v>38</v>
      </c>
      <c r="U1435" s="31">
        <v>19</v>
      </c>
    </row>
    <row r="1436" spans="1:21" x14ac:dyDescent="0.35">
      <c r="A1436" s="1" t="s">
        <v>11</v>
      </c>
      <c r="B1436" s="1" t="s">
        <v>164</v>
      </c>
      <c r="C1436" s="2" t="s">
        <v>168</v>
      </c>
      <c r="D1436" s="1" t="s">
        <v>170</v>
      </c>
      <c r="E1436" s="3">
        <v>47179.416666666701</v>
      </c>
      <c r="F1436" s="1">
        <v>28.422699999999999</v>
      </c>
      <c r="G1436" s="1">
        <v>77.066699999999997</v>
      </c>
      <c r="H1436" s="2" t="s">
        <v>18</v>
      </c>
      <c r="I1436" s="1">
        <v>6</v>
      </c>
      <c r="J1436" s="1">
        <v>37</v>
      </c>
      <c r="K1436" s="1">
        <v>28</v>
      </c>
      <c r="L1436" s="1" t="str">
        <f t="shared" si="86"/>
        <v>OK</v>
      </c>
      <c r="M1436" t="str">
        <f t="shared" si="85"/>
        <v>March</v>
      </c>
      <c r="S1436" s="30">
        <v>6</v>
      </c>
      <c r="T1436" s="30">
        <v>37</v>
      </c>
      <c r="U1436" s="30">
        <v>28</v>
      </c>
    </row>
    <row r="1437" spans="1:21" x14ac:dyDescent="0.35">
      <c r="A1437" s="1" t="s">
        <v>11</v>
      </c>
      <c r="B1437" s="1" t="s">
        <v>164</v>
      </c>
      <c r="C1437" s="2" t="s">
        <v>168</v>
      </c>
      <c r="D1437" s="1" t="s">
        <v>185</v>
      </c>
      <c r="E1437" s="3">
        <v>47180.416666666701</v>
      </c>
      <c r="F1437" s="1">
        <v>28.427499999999998</v>
      </c>
      <c r="G1437" s="1">
        <v>77.146500000000003</v>
      </c>
      <c r="H1437" s="2" t="s">
        <v>15</v>
      </c>
      <c r="I1437" s="1">
        <v>107</v>
      </c>
      <c r="J1437" s="1">
        <v>337</v>
      </c>
      <c r="K1437" s="1">
        <v>210</v>
      </c>
      <c r="L1437" s="1" t="str">
        <f t="shared" si="86"/>
        <v>OK</v>
      </c>
      <c r="M1437" t="str">
        <f t="shared" si="85"/>
        <v>March</v>
      </c>
      <c r="S1437" s="31">
        <v>107</v>
      </c>
      <c r="T1437" s="31">
        <v>337</v>
      </c>
      <c r="U1437" s="31">
        <v>210</v>
      </c>
    </row>
    <row r="1438" spans="1:21" x14ac:dyDescent="0.35">
      <c r="A1438" s="1" t="s">
        <v>11</v>
      </c>
      <c r="B1438" s="1" t="s">
        <v>164</v>
      </c>
      <c r="C1438" s="2" t="s">
        <v>168</v>
      </c>
      <c r="D1438" s="1" t="s">
        <v>185</v>
      </c>
      <c r="E1438" s="3">
        <v>47181.416666666701</v>
      </c>
      <c r="F1438" s="1">
        <v>28.427499999999998</v>
      </c>
      <c r="G1438" s="1">
        <v>77.146500000000003</v>
      </c>
      <c r="H1438" s="2" t="s">
        <v>52</v>
      </c>
      <c r="I1438" s="1">
        <v>21</v>
      </c>
      <c r="J1438" s="1">
        <v>42</v>
      </c>
      <c r="K1438" s="1">
        <v>26</v>
      </c>
      <c r="L1438" s="1" t="str">
        <f t="shared" si="86"/>
        <v>OK</v>
      </c>
      <c r="M1438" t="str">
        <f t="shared" si="85"/>
        <v>March</v>
      </c>
      <c r="S1438" s="30">
        <v>21</v>
      </c>
      <c r="T1438" s="30">
        <v>42</v>
      </c>
      <c r="U1438" s="30">
        <v>26</v>
      </c>
    </row>
    <row r="1439" spans="1:21" x14ac:dyDescent="0.35">
      <c r="A1439" s="1" t="s">
        <v>11</v>
      </c>
      <c r="B1439" s="1" t="s">
        <v>164</v>
      </c>
      <c r="C1439" s="2" t="s">
        <v>662</v>
      </c>
      <c r="D1439" s="1" t="s">
        <v>663</v>
      </c>
      <c r="E1439" s="3">
        <v>47182.416666666701</v>
      </c>
      <c r="F1439" s="1">
        <v>28.315300000000001</v>
      </c>
      <c r="G1439" s="1">
        <v>76.914299999999997</v>
      </c>
      <c r="H1439" s="2" t="s">
        <v>15</v>
      </c>
      <c r="I1439" s="1">
        <v>28</v>
      </c>
      <c r="J1439" s="1">
        <v>59</v>
      </c>
      <c r="K1439" s="1">
        <v>40</v>
      </c>
      <c r="L1439" s="1" t="str">
        <f t="shared" si="86"/>
        <v>OK</v>
      </c>
      <c r="M1439" t="str">
        <f t="shared" si="85"/>
        <v>March</v>
      </c>
      <c r="S1439" s="31">
        <v>28</v>
      </c>
      <c r="T1439" s="31">
        <v>59</v>
      </c>
      <c r="U1439" s="31">
        <v>40</v>
      </c>
    </row>
    <row r="1440" spans="1:21" x14ac:dyDescent="0.35">
      <c r="A1440" s="1" t="s">
        <v>11</v>
      </c>
      <c r="B1440" s="1" t="s">
        <v>155</v>
      </c>
      <c r="C1440" s="2" t="s">
        <v>664</v>
      </c>
      <c r="D1440" s="1" t="s">
        <v>665</v>
      </c>
      <c r="E1440" s="3">
        <v>47183.416666666701</v>
      </c>
      <c r="F1440" s="1">
        <v>20.362421000000001</v>
      </c>
      <c r="G1440" s="1">
        <v>72.918013000000002</v>
      </c>
      <c r="H1440" s="2" t="s">
        <v>17</v>
      </c>
      <c r="I1440" s="1">
        <v>32</v>
      </c>
      <c r="J1440" s="1">
        <v>40</v>
      </c>
      <c r="K1440" s="1">
        <v>35</v>
      </c>
      <c r="L1440" s="1" t="str">
        <f t="shared" si="86"/>
        <v>OK</v>
      </c>
      <c r="M1440" t="str">
        <f t="shared" si="85"/>
        <v>March</v>
      </c>
      <c r="S1440" s="30">
        <v>32</v>
      </c>
      <c r="T1440" s="30">
        <v>40</v>
      </c>
      <c r="U1440" s="30">
        <v>35</v>
      </c>
    </row>
    <row r="1441" spans="1:21" x14ac:dyDescent="0.35">
      <c r="A1441" s="1" t="s">
        <v>11</v>
      </c>
      <c r="B1441" s="1" t="s">
        <v>155</v>
      </c>
      <c r="C1441" s="2" t="s">
        <v>664</v>
      </c>
      <c r="D1441" s="1" t="s">
        <v>665</v>
      </c>
      <c r="E1441" s="3">
        <v>47184.416666666701</v>
      </c>
      <c r="F1441" s="1">
        <v>20.362421000000001</v>
      </c>
      <c r="G1441" s="1">
        <v>72.918013000000002</v>
      </c>
      <c r="H1441" s="2" t="s">
        <v>52</v>
      </c>
      <c r="I1441" s="1">
        <v>2</v>
      </c>
      <c r="J1441" s="1">
        <v>2</v>
      </c>
      <c r="K1441" s="1">
        <v>2</v>
      </c>
      <c r="L1441" s="1" t="str">
        <f t="shared" si="86"/>
        <v>OK</v>
      </c>
      <c r="M1441" t="str">
        <f t="shared" si="85"/>
        <v>March</v>
      </c>
      <c r="S1441" s="31">
        <v>2</v>
      </c>
      <c r="T1441" s="31">
        <v>2</v>
      </c>
      <c r="U1441" s="31">
        <v>2</v>
      </c>
    </row>
    <row r="1442" spans="1:21" x14ac:dyDescent="0.35">
      <c r="A1442" s="1" t="s">
        <v>11</v>
      </c>
      <c r="B1442" s="1" t="s">
        <v>164</v>
      </c>
      <c r="C1442" s="2" t="s">
        <v>183</v>
      </c>
      <c r="D1442" s="1" t="s">
        <v>184</v>
      </c>
      <c r="E1442" s="3">
        <v>47185.416666666701</v>
      </c>
      <c r="F1442" s="1">
        <v>28.593883000000002</v>
      </c>
      <c r="G1442" s="1">
        <v>76.270652999999996</v>
      </c>
      <c r="H1442" s="2" t="s">
        <v>15</v>
      </c>
      <c r="I1442" s="1">
        <v>201</v>
      </c>
      <c r="J1442" s="1">
        <v>316</v>
      </c>
      <c r="K1442" s="1">
        <v>264</v>
      </c>
      <c r="L1442" s="1" t="str">
        <f t="shared" si="86"/>
        <v>OK</v>
      </c>
      <c r="M1442" t="str">
        <f t="shared" si="85"/>
        <v>March</v>
      </c>
      <c r="S1442" s="30">
        <v>201</v>
      </c>
      <c r="T1442" s="30">
        <v>316</v>
      </c>
      <c r="U1442" s="30">
        <v>264</v>
      </c>
    </row>
    <row r="1443" spans="1:21" x14ac:dyDescent="0.35">
      <c r="A1443" s="1" t="s">
        <v>11</v>
      </c>
      <c r="B1443" s="1" t="s">
        <v>164</v>
      </c>
      <c r="C1443" s="2" t="s">
        <v>183</v>
      </c>
      <c r="D1443" s="1" t="s">
        <v>184</v>
      </c>
      <c r="E1443" s="3">
        <v>47186.416666666701</v>
      </c>
      <c r="F1443" s="1">
        <v>28.593883000000002</v>
      </c>
      <c r="G1443" s="1">
        <v>76.270652999999996</v>
      </c>
      <c r="H1443" s="2" t="s">
        <v>52</v>
      </c>
      <c r="I1443" s="1">
        <v>14</v>
      </c>
      <c r="J1443" s="1">
        <v>17</v>
      </c>
      <c r="K1443" s="1">
        <v>15</v>
      </c>
      <c r="L1443" s="1" t="str">
        <f t="shared" si="86"/>
        <v>OK</v>
      </c>
      <c r="M1443" t="str">
        <f t="shared" si="85"/>
        <v>March</v>
      </c>
      <c r="S1443" s="31">
        <v>14</v>
      </c>
      <c r="T1443" s="31">
        <v>17</v>
      </c>
      <c r="U1443" s="31">
        <v>15</v>
      </c>
    </row>
    <row r="1444" spans="1:21" x14ac:dyDescent="0.35">
      <c r="A1444" s="1" t="s">
        <v>11</v>
      </c>
      <c r="B1444" s="1" t="s">
        <v>124</v>
      </c>
      <c r="C1444" s="2" t="s">
        <v>124</v>
      </c>
      <c r="D1444" s="1" t="s">
        <v>144</v>
      </c>
      <c r="E1444" s="3">
        <v>47187.416666666701</v>
      </c>
      <c r="F1444" s="1">
        <v>28.674045</v>
      </c>
      <c r="G1444" s="1">
        <v>77.131022999999999</v>
      </c>
      <c r="H1444" s="2" t="s">
        <v>17</v>
      </c>
      <c r="I1444" s="1">
        <v>20</v>
      </c>
      <c r="J1444" s="1">
        <v>33</v>
      </c>
      <c r="K1444" s="1">
        <v>28</v>
      </c>
      <c r="L1444" s="1" t="str">
        <f t="shared" si="86"/>
        <v>OK</v>
      </c>
      <c r="M1444" t="str">
        <f t="shared" si="85"/>
        <v>March</v>
      </c>
      <c r="S1444" s="30">
        <v>20</v>
      </c>
      <c r="T1444" s="30">
        <v>33</v>
      </c>
      <c r="U1444" s="30">
        <v>28</v>
      </c>
    </row>
    <row r="1445" spans="1:21" x14ac:dyDescent="0.35">
      <c r="A1445" s="1" t="s">
        <v>11</v>
      </c>
      <c r="B1445" s="1" t="s">
        <v>124</v>
      </c>
      <c r="C1445" s="2" t="s">
        <v>124</v>
      </c>
      <c r="D1445" s="1" t="s">
        <v>654</v>
      </c>
      <c r="E1445" s="3">
        <v>47188.416666666701</v>
      </c>
      <c r="F1445" s="1">
        <v>28.636109999999999</v>
      </c>
      <c r="G1445" s="1">
        <v>77.173332000000002</v>
      </c>
      <c r="H1445" s="2" t="s">
        <v>16</v>
      </c>
      <c r="I1445" s="1">
        <v>67</v>
      </c>
      <c r="J1445" s="1">
        <v>164</v>
      </c>
      <c r="K1445" s="1">
        <v>115</v>
      </c>
      <c r="L1445" s="1" t="str">
        <f t="shared" si="86"/>
        <v>OK</v>
      </c>
      <c r="M1445" t="str">
        <f t="shared" si="85"/>
        <v>March</v>
      </c>
      <c r="S1445" s="31">
        <v>67</v>
      </c>
      <c r="T1445" s="31">
        <v>164</v>
      </c>
      <c r="U1445" s="31">
        <v>115</v>
      </c>
    </row>
    <row r="1446" spans="1:21" x14ac:dyDescent="0.35">
      <c r="A1446" s="1" t="s">
        <v>11</v>
      </c>
      <c r="B1446" s="1" t="s">
        <v>124</v>
      </c>
      <c r="C1446" s="2" t="s">
        <v>124</v>
      </c>
      <c r="D1446" s="1" t="s">
        <v>179</v>
      </c>
      <c r="E1446" s="3">
        <v>47189.416666666701</v>
      </c>
      <c r="F1446" s="1">
        <v>28.563262000000002</v>
      </c>
      <c r="G1446" s="1">
        <v>77.186937</v>
      </c>
      <c r="H1446" s="2" t="s">
        <v>52</v>
      </c>
      <c r="I1446" s="1">
        <v>8</v>
      </c>
      <c r="J1446" s="1">
        <v>23</v>
      </c>
      <c r="K1446" s="1">
        <v>10</v>
      </c>
      <c r="L1446" s="1" t="str">
        <f t="shared" si="86"/>
        <v>OK</v>
      </c>
      <c r="M1446" t="str">
        <f t="shared" si="85"/>
        <v>March</v>
      </c>
      <c r="S1446" s="30">
        <v>8</v>
      </c>
      <c r="T1446" s="30">
        <v>23</v>
      </c>
      <c r="U1446" s="30">
        <v>10</v>
      </c>
    </row>
    <row r="1447" spans="1:21" x14ac:dyDescent="0.35">
      <c r="A1447" s="1" t="s">
        <v>11</v>
      </c>
      <c r="B1447" s="1" t="s">
        <v>186</v>
      </c>
      <c r="C1447" s="2" t="s">
        <v>187</v>
      </c>
      <c r="D1447" s="1" t="s">
        <v>191</v>
      </c>
      <c r="E1447" s="3">
        <v>47190.416666666701</v>
      </c>
      <c r="F1447" s="1">
        <v>12.921417999999999</v>
      </c>
      <c r="G1447" s="1">
        <v>77.502465999999998</v>
      </c>
      <c r="H1447" s="2" t="s">
        <v>52</v>
      </c>
      <c r="I1447" s="1">
        <v>23</v>
      </c>
      <c r="J1447" s="1">
        <v>24</v>
      </c>
      <c r="K1447" s="1">
        <v>24</v>
      </c>
      <c r="L1447" s="1" t="str">
        <f t="shared" si="86"/>
        <v>OK</v>
      </c>
      <c r="M1447" t="str">
        <f t="shared" si="85"/>
        <v>March</v>
      </c>
      <c r="S1447" s="31">
        <v>23</v>
      </c>
      <c r="T1447" s="31">
        <v>24</v>
      </c>
      <c r="U1447" s="31">
        <v>24</v>
      </c>
    </row>
    <row r="1448" spans="1:21" x14ac:dyDescent="0.35">
      <c r="A1448" s="1" t="s">
        <v>11</v>
      </c>
      <c r="B1448" s="1" t="s">
        <v>186</v>
      </c>
      <c r="C1448" s="2" t="s">
        <v>187</v>
      </c>
      <c r="D1448" s="1" t="s">
        <v>209</v>
      </c>
      <c r="E1448" s="3">
        <v>47191.416666666701</v>
      </c>
      <c r="F1448" s="1">
        <v>12.990328</v>
      </c>
      <c r="G1448" s="1">
        <v>77.543138499999998</v>
      </c>
      <c r="H1448" s="2" t="s">
        <v>21</v>
      </c>
      <c r="I1448" s="1">
        <v>22</v>
      </c>
      <c r="J1448" s="1">
        <v>52</v>
      </c>
      <c r="K1448" s="1">
        <v>27</v>
      </c>
      <c r="L1448" s="1" t="str">
        <f t="shared" si="86"/>
        <v>OK</v>
      </c>
      <c r="M1448" t="str">
        <f t="shared" si="85"/>
        <v>March</v>
      </c>
      <c r="S1448" s="30">
        <v>22</v>
      </c>
      <c r="T1448" s="30">
        <v>52</v>
      </c>
      <c r="U1448" s="30">
        <v>27</v>
      </c>
    </row>
    <row r="1449" spans="1:21" x14ac:dyDescent="0.35">
      <c r="A1449" s="1" t="s">
        <v>11</v>
      </c>
      <c r="B1449" s="1" t="s">
        <v>186</v>
      </c>
      <c r="C1449" s="2" t="s">
        <v>187</v>
      </c>
      <c r="D1449" s="1" t="s">
        <v>666</v>
      </c>
      <c r="E1449" s="3">
        <v>47192.416666666701</v>
      </c>
      <c r="F1449" s="1">
        <v>13.024634199999999</v>
      </c>
      <c r="G1449" s="1">
        <v>77.508011499999995</v>
      </c>
      <c r="H1449" s="2" t="s">
        <v>15</v>
      </c>
      <c r="I1449" s="1">
        <v>38</v>
      </c>
      <c r="J1449" s="1">
        <v>59</v>
      </c>
      <c r="K1449" s="1">
        <v>51</v>
      </c>
      <c r="L1449" s="1" t="str">
        <f t="shared" si="86"/>
        <v>OK</v>
      </c>
      <c r="M1449" t="str">
        <f t="shared" si="85"/>
        <v>March</v>
      </c>
      <c r="S1449" s="31">
        <v>38</v>
      </c>
      <c r="T1449" s="31">
        <v>59</v>
      </c>
      <c r="U1449" s="31">
        <v>51</v>
      </c>
    </row>
    <row r="1450" spans="1:21" x14ac:dyDescent="0.35">
      <c r="A1450" s="1" t="s">
        <v>11</v>
      </c>
      <c r="B1450" s="1" t="s">
        <v>186</v>
      </c>
      <c r="C1450" s="2" t="s">
        <v>187</v>
      </c>
      <c r="D1450" s="1" t="s">
        <v>666</v>
      </c>
      <c r="E1450" s="3">
        <v>47193.416666666701</v>
      </c>
      <c r="F1450" s="1">
        <v>13.024634199999999</v>
      </c>
      <c r="G1450" s="1">
        <v>77.508011499999995</v>
      </c>
      <c r="H1450" s="2" t="s">
        <v>16</v>
      </c>
      <c r="I1450" s="1">
        <v>29</v>
      </c>
      <c r="J1450" s="1">
        <v>180</v>
      </c>
      <c r="K1450" s="1">
        <v>79</v>
      </c>
      <c r="L1450" s="1" t="str">
        <f t="shared" si="86"/>
        <v>OK</v>
      </c>
      <c r="M1450" t="str">
        <f t="shared" si="85"/>
        <v>March</v>
      </c>
      <c r="S1450" s="30">
        <v>29</v>
      </c>
      <c r="T1450" s="30">
        <v>180</v>
      </c>
      <c r="U1450" s="30">
        <v>79</v>
      </c>
    </row>
    <row r="1451" spans="1:21" x14ac:dyDescent="0.35">
      <c r="A1451" s="1" t="s">
        <v>11</v>
      </c>
      <c r="B1451" s="1" t="s">
        <v>186</v>
      </c>
      <c r="C1451" s="2" t="s">
        <v>187</v>
      </c>
      <c r="D1451" s="1" t="s">
        <v>666</v>
      </c>
      <c r="E1451" s="3">
        <v>47194.416666666701</v>
      </c>
      <c r="F1451" s="1">
        <v>13.024634199999999</v>
      </c>
      <c r="G1451" s="1">
        <v>77.508011499999995</v>
      </c>
      <c r="H1451" s="2" t="s">
        <v>32</v>
      </c>
      <c r="I1451" s="1">
        <v>2</v>
      </c>
      <c r="J1451" s="1">
        <v>2</v>
      </c>
      <c r="K1451" s="1">
        <v>2</v>
      </c>
      <c r="L1451" s="1" t="str">
        <f t="shared" si="86"/>
        <v>OK</v>
      </c>
      <c r="M1451" t="str">
        <f t="shared" si="85"/>
        <v>March</v>
      </c>
      <c r="S1451" s="31">
        <v>2</v>
      </c>
      <c r="T1451" s="31">
        <v>2</v>
      </c>
      <c r="U1451" s="31">
        <v>2</v>
      </c>
    </row>
    <row r="1452" spans="1:21" x14ac:dyDescent="0.35">
      <c r="A1452" s="1" t="s">
        <v>11</v>
      </c>
      <c r="B1452" s="1" t="s">
        <v>186</v>
      </c>
      <c r="C1452" s="2" t="s">
        <v>187</v>
      </c>
      <c r="D1452" s="1" t="s">
        <v>666</v>
      </c>
      <c r="E1452" s="3">
        <v>47195.416666666701</v>
      </c>
      <c r="F1452" s="1">
        <v>13.024634199999999</v>
      </c>
      <c r="G1452" s="1">
        <v>77.508011499999995</v>
      </c>
      <c r="H1452" s="2" t="s">
        <v>18</v>
      </c>
      <c r="I1452" s="1">
        <v>38</v>
      </c>
      <c r="J1452" s="1">
        <v>58</v>
      </c>
      <c r="K1452" s="1">
        <v>44</v>
      </c>
      <c r="L1452" s="1" t="str">
        <f t="shared" si="86"/>
        <v>OK</v>
      </c>
      <c r="M1452" t="str">
        <f t="shared" si="85"/>
        <v>March</v>
      </c>
      <c r="S1452" s="30">
        <v>38</v>
      </c>
      <c r="T1452" s="30">
        <v>58</v>
      </c>
      <c r="U1452" s="30">
        <v>44</v>
      </c>
    </row>
    <row r="1453" spans="1:21" x14ac:dyDescent="0.35">
      <c r="A1453" s="1" t="s">
        <v>11</v>
      </c>
      <c r="B1453" s="1" t="s">
        <v>186</v>
      </c>
      <c r="C1453" s="2" t="s">
        <v>187</v>
      </c>
      <c r="D1453" s="1" t="s">
        <v>666</v>
      </c>
      <c r="E1453" s="3">
        <v>47196.416666666701</v>
      </c>
      <c r="F1453" s="1">
        <v>13.024634199999999</v>
      </c>
      <c r="G1453" s="1">
        <v>77.508011499999995</v>
      </c>
      <c r="H1453" s="2" t="s">
        <v>52</v>
      </c>
      <c r="I1453" s="1">
        <v>23</v>
      </c>
      <c r="J1453" s="1">
        <v>25</v>
      </c>
      <c r="K1453" s="1">
        <v>24</v>
      </c>
      <c r="L1453" s="1" t="str">
        <f t="shared" si="86"/>
        <v>OK</v>
      </c>
      <c r="M1453" t="str">
        <f t="shared" si="85"/>
        <v>March</v>
      </c>
      <c r="S1453" s="31">
        <v>23</v>
      </c>
      <c r="T1453" s="31">
        <v>25</v>
      </c>
      <c r="U1453" s="31">
        <v>24</v>
      </c>
    </row>
    <row r="1454" spans="1:21" x14ac:dyDescent="0.35">
      <c r="A1454" s="1" t="s">
        <v>11</v>
      </c>
      <c r="B1454" s="1" t="s">
        <v>186</v>
      </c>
      <c r="C1454" s="2" t="s">
        <v>187</v>
      </c>
      <c r="D1454" s="1" t="s">
        <v>210</v>
      </c>
      <c r="E1454" s="3">
        <v>47197.416666666701</v>
      </c>
      <c r="F1454" s="1">
        <v>12.917348</v>
      </c>
      <c r="G1454" s="1">
        <v>77.622812999999994</v>
      </c>
      <c r="H1454" s="2" t="s">
        <v>52</v>
      </c>
      <c r="I1454" s="1">
        <v>7</v>
      </c>
      <c r="J1454" s="1">
        <v>49</v>
      </c>
      <c r="K1454" s="1">
        <v>17</v>
      </c>
      <c r="L1454" s="1" t="str">
        <f t="shared" si="86"/>
        <v>OK</v>
      </c>
      <c r="M1454" t="str">
        <f t="shared" si="85"/>
        <v>March</v>
      </c>
      <c r="S1454" s="30">
        <v>7</v>
      </c>
      <c r="T1454" s="30">
        <v>49</v>
      </c>
      <c r="U1454" s="30">
        <v>17</v>
      </c>
    </row>
    <row r="1455" spans="1:21" x14ac:dyDescent="0.35">
      <c r="A1455" s="1" t="s">
        <v>11</v>
      </c>
      <c r="B1455" s="1" t="s">
        <v>186</v>
      </c>
      <c r="C1455" s="2" t="s">
        <v>667</v>
      </c>
      <c r="D1455" s="1" t="s">
        <v>668</v>
      </c>
      <c r="E1455" s="3">
        <v>47198.416666666701</v>
      </c>
      <c r="F1455" s="1">
        <v>17.930306000000002</v>
      </c>
      <c r="G1455" s="1">
        <v>77.482194000000007</v>
      </c>
      <c r="H1455" s="2" t="s">
        <v>15</v>
      </c>
      <c r="I1455" s="1" t="s">
        <v>86</v>
      </c>
      <c r="J1455" s="1" t="s">
        <v>86</v>
      </c>
      <c r="K1455" s="1" t="s">
        <v>86</v>
      </c>
      <c r="L1455" s="1" t="str">
        <f t="shared" si="86"/>
        <v>Missing/Zero/NA</v>
      </c>
      <c r="S1455" s="31">
        <v>26.381599999999999</v>
      </c>
      <c r="T1455" s="31">
        <v>76.298400000000001</v>
      </c>
      <c r="U1455" s="31">
        <v>43.724699999999999</v>
      </c>
    </row>
    <row r="1456" spans="1:21" x14ac:dyDescent="0.35">
      <c r="A1456" s="1" t="s">
        <v>11</v>
      </c>
      <c r="B1456" s="1" t="s">
        <v>186</v>
      </c>
      <c r="C1456" s="2" t="s">
        <v>667</v>
      </c>
      <c r="D1456" s="1" t="s">
        <v>668</v>
      </c>
      <c r="E1456" s="3">
        <v>47199.416666666701</v>
      </c>
      <c r="F1456" s="1">
        <v>17.930306000000002</v>
      </c>
      <c r="G1456" s="1">
        <v>77.482194000000007</v>
      </c>
      <c r="H1456" s="2" t="s">
        <v>32</v>
      </c>
      <c r="I1456" s="1" t="s">
        <v>86</v>
      </c>
      <c r="J1456" s="1" t="s">
        <v>86</v>
      </c>
      <c r="K1456" s="1" t="s">
        <v>86</v>
      </c>
      <c r="L1456" s="1" t="str">
        <f t="shared" si="86"/>
        <v>Missing/Zero/NA</v>
      </c>
      <c r="S1456" s="30">
        <v>26.381599999999999</v>
      </c>
      <c r="T1456" s="30">
        <v>76.298400000000001</v>
      </c>
      <c r="U1456" s="30">
        <v>43.724699999999999</v>
      </c>
    </row>
    <row r="1457" spans="1:21" x14ac:dyDescent="0.35">
      <c r="A1457" s="1" t="s">
        <v>11</v>
      </c>
      <c r="B1457" s="1" t="s">
        <v>186</v>
      </c>
      <c r="C1457" s="2" t="s">
        <v>204</v>
      </c>
      <c r="D1457" s="1" t="s">
        <v>205</v>
      </c>
      <c r="E1457" s="3">
        <v>47200.416666666701</v>
      </c>
      <c r="F1457" s="1">
        <v>14.7918</v>
      </c>
      <c r="G1457" s="1">
        <v>75.389600000000002</v>
      </c>
      <c r="H1457" s="2" t="s">
        <v>17</v>
      </c>
      <c r="I1457" s="1" t="s">
        <v>86</v>
      </c>
      <c r="J1457" s="1" t="s">
        <v>86</v>
      </c>
      <c r="K1457" s="1" t="s">
        <v>86</v>
      </c>
      <c r="L1457" s="1" t="str">
        <f t="shared" si="86"/>
        <v>Missing/Zero/NA</v>
      </c>
      <c r="S1457" s="31">
        <v>26.381599999999999</v>
      </c>
      <c r="T1457" s="31">
        <v>76.298400000000001</v>
      </c>
      <c r="U1457" s="31">
        <v>43.724699999999999</v>
      </c>
    </row>
    <row r="1458" spans="1:21" x14ac:dyDescent="0.35">
      <c r="A1458" s="1" t="s">
        <v>11</v>
      </c>
      <c r="B1458" s="1" t="s">
        <v>186</v>
      </c>
      <c r="C1458" s="2" t="s">
        <v>781</v>
      </c>
      <c r="D1458" s="1" t="s">
        <v>782</v>
      </c>
      <c r="E1458" s="3">
        <v>47201.416666666701</v>
      </c>
      <c r="F1458" s="1">
        <v>15.3714823</v>
      </c>
      <c r="G1458" s="1">
        <v>75.116016799999997</v>
      </c>
      <c r="H1458" s="2" t="s">
        <v>15</v>
      </c>
      <c r="I1458" s="1">
        <v>36</v>
      </c>
      <c r="J1458" s="1">
        <v>41</v>
      </c>
      <c r="K1458" s="1">
        <v>37</v>
      </c>
      <c r="L1458" s="1" t="str">
        <f t="shared" si="86"/>
        <v>OK</v>
      </c>
      <c r="M1458" t="str">
        <f t="shared" ref="M1458:M1474" si="87">TEXT(E1458,"MMMM")</f>
        <v>March</v>
      </c>
      <c r="S1458" s="30">
        <v>36</v>
      </c>
      <c r="T1458" s="30">
        <v>41</v>
      </c>
      <c r="U1458" s="30">
        <v>37</v>
      </c>
    </row>
    <row r="1459" spans="1:21" x14ac:dyDescent="0.35">
      <c r="A1459" s="1" t="s">
        <v>11</v>
      </c>
      <c r="B1459" s="1" t="s">
        <v>186</v>
      </c>
      <c r="C1459" s="2" t="s">
        <v>781</v>
      </c>
      <c r="D1459" s="1" t="s">
        <v>782</v>
      </c>
      <c r="E1459" s="3">
        <v>47202.416666666701</v>
      </c>
      <c r="F1459" s="1">
        <v>15.3714823</v>
      </c>
      <c r="G1459" s="1">
        <v>75.116016799999997</v>
      </c>
      <c r="H1459" s="2" t="s">
        <v>16</v>
      </c>
      <c r="I1459" s="1">
        <v>46</v>
      </c>
      <c r="J1459" s="1">
        <v>50</v>
      </c>
      <c r="K1459" s="1">
        <v>47</v>
      </c>
      <c r="L1459" s="1" t="str">
        <f t="shared" si="86"/>
        <v>OK</v>
      </c>
      <c r="M1459" t="str">
        <f t="shared" si="87"/>
        <v>March</v>
      </c>
      <c r="S1459" s="31">
        <v>46</v>
      </c>
      <c r="T1459" s="31">
        <v>50</v>
      </c>
      <c r="U1459" s="31">
        <v>47</v>
      </c>
    </row>
    <row r="1460" spans="1:21" x14ac:dyDescent="0.35">
      <c r="A1460" s="1" t="s">
        <v>11</v>
      </c>
      <c r="B1460" s="1" t="s">
        <v>186</v>
      </c>
      <c r="C1460" s="2" t="s">
        <v>781</v>
      </c>
      <c r="D1460" s="1" t="s">
        <v>782</v>
      </c>
      <c r="E1460" s="3">
        <v>47203.416666666701</v>
      </c>
      <c r="F1460" s="1">
        <v>15.3714823</v>
      </c>
      <c r="G1460" s="1">
        <v>75.116016799999997</v>
      </c>
      <c r="H1460" s="2" t="s">
        <v>21</v>
      </c>
      <c r="I1460" s="1">
        <v>7</v>
      </c>
      <c r="J1460" s="1">
        <v>13</v>
      </c>
      <c r="K1460" s="1">
        <v>9</v>
      </c>
      <c r="L1460" s="1" t="str">
        <f t="shared" si="86"/>
        <v>OK</v>
      </c>
      <c r="M1460" t="str">
        <f t="shared" si="87"/>
        <v>March</v>
      </c>
      <c r="S1460" s="30">
        <v>7</v>
      </c>
      <c r="T1460" s="30">
        <v>13</v>
      </c>
      <c r="U1460" s="30">
        <v>9</v>
      </c>
    </row>
    <row r="1461" spans="1:21" x14ac:dyDescent="0.35">
      <c r="A1461" s="1" t="s">
        <v>11</v>
      </c>
      <c r="B1461" s="1" t="s">
        <v>186</v>
      </c>
      <c r="C1461" s="2" t="s">
        <v>781</v>
      </c>
      <c r="D1461" s="1" t="s">
        <v>782</v>
      </c>
      <c r="E1461" s="3">
        <v>47204.416666666701</v>
      </c>
      <c r="F1461" s="1">
        <v>15.3714823</v>
      </c>
      <c r="G1461" s="1">
        <v>75.116016799999997</v>
      </c>
      <c r="H1461" s="2" t="s">
        <v>17</v>
      </c>
      <c r="I1461" s="1">
        <v>2</v>
      </c>
      <c r="J1461" s="1">
        <v>4</v>
      </c>
      <c r="K1461" s="1">
        <v>2</v>
      </c>
      <c r="L1461" s="1" t="str">
        <f t="shared" si="86"/>
        <v>OK</v>
      </c>
      <c r="M1461" t="str">
        <f t="shared" si="87"/>
        <v>March</v>
      </c>
      <c r="S1461" s="31">
        <v>2</v>
      </c>
      <c r="T1461" s="31">
        <v>4</v>
      </c>
      <c r="U1461" s="31">
        <v>2</v>
      </c>
    </row>
    <row r="1462" spans="1:21" x14ac:dyDescent="0.35">
      <c r="A1462" s="1" t="s">
        <v>11</v>
      </c>
      <c r="B1462" s="1" t="s">
        <v>186</v>
      </c>
      <c r="C1462" s="2" t="s">
        <v>206</v>
      </c>
      <c r="D1462" s="1" t="s">
        <v>207</v>
      </c>
      <c r="E1462" s="3">
        <v>47205.416666666701</v>
      </c>
      <c r="F1462" s="1">
        <v>17.321992999999999</v>
      </c>
      <c r="G1462" s="1">
        <v>76.822627999999995</v>
      </c>
      <c r="H1462" s="2" t="s">
        <v>21</v>
      </c>
      <c r="I1462" s="1">
        <v>12</v>
      </c>
      <c r="J1462" s="1">
        <v>12</v>
      </c>
      <c r="K1462" s="1">
        <v>12</v>
      </c>
      <c r="L1462" s="1" t="str">
        <f t="shared" si="86"/>
        <v>OK</v>
      </c>
      <c r="M1462" t="str">
        <f t="shared" si="87"/>
        <v>March</v>
      </c>
      <c r="S1462" s="30">
        <v>12</v>
      </c>
      <c r="T1462" s="30">
        <v>12</v>
      </c>
      <c r="U1462" s="30">
        <v>12</v>
      </c>
    </row>
    <row r="1463" spans="1:21" x14ac:dyDescent="0.35">
      <c r="A1463" s="1" t="s">
        <v>11</v>
      </c>
      <c r="B1463" s="1" t="s">
        <v>186</v>
      </c>
      <c r="C1463" s="2" t="s">
        <v>206</v>
      </c>
      <c r="D1463" s="1" t="s">
        <v>208</v>
      </c>
      <c r="E1463" s="3">
        <v>47206.416666666701</v>
      </c>
      <c r="F1463" s="1">
        <v>17.336317999999999</v>
      </c>
      <c r="G1463" s="1">
        <v>76.847397000000001</v>
      </c>
      <c r="H1463" s="2" t="s">
        <v>21</v>
      </c>
      <c r="I1463" s="1">
        <v>10</v>
      </c>
      <c r="J1463" s="1">
        <v>16</v>
      </c>
      <c r="K1463" s="1">
        <v>13</v>
      </c>
      <c r="L1463" s="1" t="str">
        <f t="shared" si="86"/>
        <v>OK</v>
      </c>
      <c r="M1463" t="str">
        <f t="shared" si="87"/>
        <v>March</v>
      </c>
      <c r="S1463" s="31">
        <v>10</v>
      </c>
      <c r="T1463" s="31">
        <v>16</v>
      </c>
      <c r="U1463" s="31">
        <v>13</v>
      </c>
    </row>
    <row r="1464" spans="1:21" x14ac:dyDescent="0.35">
      <c r="A1464" s="1" t="s">
        <v>11</v>
      </c>
      <c r="B1464" s="1" t="s">
        <v>211</v>
      </c>
      <c r="C1464" s="2" t="s">
        <v>212</v>
      </c>
      <c r="D1464" s="1" t="s">
        <v>213</v>
      </c>
      <c r="E1464" s="3">
        <v>47207.416666666701</v>
      </c>
      <c r="F1464" s="1">
        <v>30.943887</v>
      </c>
      <c r="G1464" s="1">
        <v>76.801991000000001</v>
      </c>
      <c r="H1464" s="2" t="s">
        <v>52</v>
      </c>
      <c r="I1464" s="1">
        <v>33</v>
      </c>
      <c r="J1464" s="1">
        <v>126</v>
      </c>
      <c r="K1464" s="1">
        <v>51</v>
      </c>
      <c r="L1464" s="1" t="str">
        <f t="shared" si="86"/>
        <v>OK</v>
      </c>
      <c r="M1464" t="str">
        <f t="shared" si="87"/>
        <v>March</v>
      </c>
      <c r="S1464" s="30">
        <v>33</v>
      </c>
      <c r="T1464" s="30">
        <v>126</v>
      </c>
      <c r="U1464" s="30">
        <v>51</v>
      </c>
    </row>
    <row r="1465" spans="1:21" x14ac:dyDescent="0.35">
      <c r="A1465" s="1" t="s">
        <v>11</v>
      </c>
      <c r="B1465" s="1" t="s">
        <v>214</v>
      </c>
      <c r="C1465" s="2" t="s">
        <v>215</v>
      </c>
      <c r="D1465" s="1" t="s">
        <v>216</v>
      </c>
      <c r="E1465" s="3">
        <v>47208.416666666701</v>
      </c>
      <c r="F1465" s="1">
        <v>34.066206000000001</v>
      </c>
      <c r="G1465" s="1">
        <v>74.819820000000007</v>
      </c>
      <c r="H1465" s="2" t="s">
        <v>18</v>
      </c>
      <c r="I1465" s="1">
        <v>12</v>
      </c>
      <c r="J1465" s="1">
        <v>22</v>
      </c>
      <c r="K1465" s="1">
        <v>14</v>
      </c>
      <c r="L1465" s="1" t="str">
        <f t="shared" si="86"/>
        <v>OK</v>
      </c>
      <c r="M1465" t="str">
        <f t="shared" si="87"/>
        <v>March</v>
      </c>
      <c r="S1465" s="31">
        <v>12</v>
      </c>
      <c r="T1465" s="31">
        <v>22</v>
      </c>
      <c r="U1465" s="31">
        <v>14</v>
      </c>
    </row>
    <row r="1466" spans="1:21" x14ac:dyDescent="0.35">
      <c r="A1466" s="1" t="s">
        <v>11</v>
      </c>
      <c r="B1466" s="1" t="s">
        <v>659</v>
      </c>
      <c r="C1466" s="2" t="s">
        <v>660</v>
      </c>
      <c r="D1466" s="1" t="s">
        <v>661</v>
      </c>
      <c r="E1466" s="3">
        <v>47209.416666666701</v>
      </c>
      <c r="F1466" s="1">
        <v>23.805689999999998</v>
      </c>
      <c r="G1466" s="1">
        <v>86.442679999999996</v>
      </c>
      <c r="H1466" s="2" t="s">
        <v>16</v>
      </c>
      <c r="I1466" s="1">
        <v>58</v>
      </c>
      <c r="J1466" s="1">
        <v>258</v>
      </c>
      <c r="K1466" s="1">
        <v>130</v>
      </c>
      <c r="L1466" s="1" t="str">
        <f t="shared" si="86"/>
        <v>OK</v>
      </c>
      <c r="M1466" t="str">
        <f t="shared" si="87"/>
        <v>April</v>
      </c>
      <c r="S1466" s="30">
        <v>58</v>
      </c>
      <c r="T1466" s="30">
        <v>258</v>
      </c>
      <c r="U1466" s="30">
        <v>130</v>
      </c>
    </row>
    <row r="1467" spans="1:21" x14ac:dyDescent="0.35">
      <c r="A1467" s="1" t="s">
        <v>11</v>
      </c>
      <c r="B1467" s="1" t="s">
        <v>659</v>
      </c>
      <c r="C1467" s="2" t="s">
        <v>660</v>
      </c>
      <c r="D1467" s="1" t="s">
        <v>661</v>
      </c>
      <c r="E1467" s="3">
        <v>47210.416666666701</v>
      </c>
      <c r="F1467" s="1">
        <v>23.805689999999998</v>
      </c>
      <c r="G1467" s="1">
        <v>86.442679999999996</v>
      </c>
      <c r="H1467" s="2" t="s">
        <v>17</v>
      </c>
      <c r="I1467" s="1">
        <v>7</v>
      </c>
      <c r="J1467" s="1">
        <v>36</v>
      </c>
      <c r="K1467" s="1">
        <v>25</v>
      </c>
      <c r="L1467" s="1" t="str">
        <f t="shared" si="86"/>
        <v>OK</v>
      </c>
      <c r="M1467" t="str">
        <f t="shared" si="87"/>
        <v>April</v>
      </c>
      <c r="S1467" s="31">
        <v>7</v>
      </c>
      <c r="T1467" s="31">
        <v>36</v>
      </c>
      <c r="U1467" s="31">
        <v>25</v>
      </c>
    </row>
    <row r="1468" spans="1:21" x14ac:dyDescent="0.35">
      <c r="A1468" s="1" t="s">
        <v>11</v>
      </c>
      <c r="B1468" s="1" t="s">
        <v>186</v>
      </c>
      <c r="C1468" s="2" t="s">
        <v>198</v>
      </c>
      <c r="D1468" s="1" t="s">
        <v>199</v>
      </c>
      <c r="E1468" s="3">
        <v>47211.416666666701</v>
      </c>
      <c r="F1468" s="1">
        <v>14.4758</v>
      </c>
      <c r="G1468" s="1">
        <v>75.905199999999994</v>
      </c>
      <c r="H1468" s="2" t="s">
        <v>21</v>
      </c>
      <c r="I1468" s="1">
        <v>11</v>
      </c>
      <c r="J1468" s="1">
        <v>14</v>
      </c>
      <c r="K1468" s="1">
        <v>12</v>
      </c>
      <c r="L1468" s="1" t="str">
        <f t="shared" si="86"/>
        <v>OK</v>
      </c>
      <c r="M1468" t="str">
        <f t="shared" si="87"/>
        <v>April</v>
      </c>
      <c r="S1468" s="30">
        <v>11</v>
      </c>
      <c r="T1468" s="30">
        <v>14</v>
      </c>
      <c r="U1468" s="30">
        <v>12</v>
      </c>
    </row>
    <row r="1469" spans="1:21" x14ac:dyDescent="0.35">
      <c r="A1469" s="1" t="s">
        <v>11</v>
      </c>
      <c r="B1469" s="1" t="s">
        <v>186</v>
      </c>
      <c r="C1469" s="2" t="s">
        <v>198</v>
      </c>
      <c r="D1469" s="1" t="s">
        <v>199</v>
      </c>
      <c r="E1469" s="3">
        <v>47212.416666666701</v>
      </c>
      <c r="F1469" s="1">
        <v>14.4758</v>
      </c>
      <c r="G1469" s="1">
        <v>75.905199999999994</v>
      </c>
      <c r="H1469" s="2" t="s">
        <v>52</v>
      </c>
      <c r="I1469" s="1">
        <v>19</v>
      </c>
      <c r="J1469" s="1">
        <v>20</v>
      </c>
      <c r="K1469" s="1">
        <v>19</v>
      </c>
      <c r="L1469" s="1" t="str">
        <f t="shared" si="86"/>
        <v>OK</v>
      </c>
      <c r="M1469" t="str">
        <f t="shared" si="87"/>
        <v>April</v>
      </c>
      <c r="S1469" s="31">
        <v>19</v>
      </c>
      <c r="T1469" s="31">
        <v>20</v>
      </c>
      <c r="U1469" s="31">
        <v>19</v>
      </c>
    </row>
    <row r="1470" spans="1:21" x14ac:dyDescent="0.35">
      <c r="A1470" s="1" t="s">
        <v>11</v>
      </c>
      <c r="B1470" s="1" t="s">
        <v>186</v>
      </c>
      <c r="C1470" s="2" t="s">
        <v>202</v>
      </c>
      <c r="D1470" s="1" t="s">
        <v>203</v>
      </c>
      <c r="E1470" s="3">
        <v>47213.416666666701</v>
      </c>
      <c r="F1470" s="1">
        <v>15.411455999999999</v>
      </c>
      <c r="G1470" s="1">
        <v>75.638132999999996</v>
      </c>
      <c r="H1470" s="2" t="s">
        <v>16</v>
      </c>
      <c r="I1470" s="1">
        <v>33</v>
      </c>
      <c r="J1470" s="1">
        <v>62</v>
      </c>
      <c r="K1470" s="1">
        <v>45</v>
      </c>
      <c r="L1470" s="1" t="str">
        <f t="shared" si="86"/>
        <v>OK</v>
      </c>
      <c r="M1470" t="str">
        <f t="shared" si="87"/>
        <v>April</v>
      </c>
      <c r="S1470" s="30">
        <v>33</v>
      </c>
      <c r="T1470" s="30">
        <v>62</v>
      </c>
      <c r="U1470" s="30">
        <v>45</v>
      </c>
    </row>
    <row r="1471" spans="1:21" x14ac:dyDescent="0.35">
      <c r="A1471" s="1" t="s">
        <v>11</v>
      </c>
      <c r="B1471" s="1" t="s">
        <v>186</v>
      </c>
      <c r="C1471" s="2" t="s">
        <v>202</v>
      </c>
      <c r="D1471" s="1" t="s">
        <v>203</v>
      </c>
      <c r="E1471" s="3">
        <v>47214.416666666701</v>
      </c>
      <c r="F1471" s="1">
        <v>15.411455999999999</v>
      </c>
      <c r="G1471" s="1">
        <v>75.638132999999996</v>
      </c>
      <c r="H1471" s="2" t="s">
        <v>21</v>
      </c>
      <c r="I1471" s="1">
        <v>4</v>
      </c>
      <c r="J1471" s="1">
        <v>21</v>
      </c>
      <c r="K1471" s="1">
        <v>12</v>
      </c>
      <c r="L1471" s="1" t="str">
        <f t="shared" si="86"/>
        <v>OK</v>
      </c>
      <c r="M1471" t="str">
        <f t="shared" si="87"/>
        <v>April</v>
      </c>
      <c r="S1471" s="31">
        <v>4</v>
      </c>
      <c r="T1471" s="31">
        <v>21</v>
      </c>
      <c r="U1471" s="31">
        <v>12</v>
      </c>
    </row>
    <row r="1472" spans="1:21" x14ac:dyDescent="0.35">
      <c r="A1472" s="1" t="s">
        <v>11</v>
      </c>
      <c r="B1472" s="1" t="s">
        <v>186</v>
      </c>
      <c r="C1472" s="2" t="s">
        <v>202</v>
      </c>
      <c r="D1472" s="1" t="s">
        <v>203</v>
      </c>
      <c r="E1472" s="3">
        <v>47215.416666666701</v>
      </c>
      <c r="F1472" s="1">
        <v>15.411455999999999</v>
      </c>
      <c r="G1472" s="1">
        <v>75.638132999999996</v>
      </c>
      <c r="H1472" s="2" t="s">
        <v>17</v>
      </c>
      <c r="I1472" s="1">
        <v>16</v>
      </c>
      <c r="J1472" s="1">
        <v>19</v>
      </c>
      <c r="K1472" s="1">
        <v>18</v>
      </c>
      <c r="L1472" s="1" t="str">
        <f t="shared" si="86"/>
        <v>OK</v>
      </c>
      <c r="M1472" t="str">
        <f t="shared" si="87"/>
        <v>April</v>
      </c>
      <c r="S1472" s="30">
        <v>16</v>
      </c>
      <c r="T1472" s="30">
        <v>19</v>
      </c>
      <c r="U1472" s="30">
        <v>18</v>
      </c>
    </row>
    <row r="1473" spans="1:21" x14ac:dyDescent="0.35">
      <c r="A1473" s="1" t="s">
        <v>11</v>
      </c>
      <c r="B1473" s="1" t="s">
        <v>186</v>
      </c>
      <c r="C1473" s="2" t="s">
        <v>217</v>
      </c>
      <c r="D1473" s="1" t="s">
        <v>218</v>
      </c>
      <c r="E1473" s="3">
        <v>47216.416666666701</v>
      </c>
      <c r="F1473" s="1">
        <v>16.172806000000001</v>
      </c>
      <c r="G1473" s="1">
        <v>75.659694000000002</v>
      </c>
      <c r="H1473" s="2" t="s">
        <v>21</v>
      </c>
      <c r="I1473" s="1">
        <v>9</v>
      </c>
      <c r="J1473" s="1">
        <v>11</v>
      </c>
      <c r="K1473" s="1">
        <v>9</v>
      </c>
      <c r="L1473" s="1" t="str">
        <f t="shared" si="86"/>
        <v>OK</v>
      </c>
      <c r="M1473" t="str">
        <f t="shared" si="87"/>
        <v>April</v>
      </c>
      <c r="S1473" s="31">
        <v>9</v>
      </c>
      <c r="T1473" s="31">
        <v>11</v>
      </c>
      <c r="U1473" s="31">
        <v>9</v>
      </c>
    </row>
    <row r="1474" spans="1:21" x14ac:dyDescent="0.35">
      <c r="A1474" s="1" t="s">
        <v>11</v>
      </c>
      <c r="B1474" s="1" t="s">
        <v>186</v>
      </c>
      <c r="C1474" s="2" t="s">
        <v>217</v>
      </c>
      <c r="D1474" s="1" t="s">
        <v>218</v>
      </c>
      <c r="E1474" s="3">
        <v>47217.416666666701</v>
      </c>
      <c r="F1474" s="1">
        <v>16.172806000000001</v>
      </c>
      <c r="G1474" s="1">
        <v>75.659694000000002</v>
      </c>
      <c r="H1474" s="2" t="s">
        <v>17</v>
      </c>
      <c r="I1474" s="1">
        <v>7</v>
      </c>
      <c r="J1474" s="1">
        <v>7</v>
      </c>
      <c r="K1474" s="1">
        <v>7</v>
      </c>
      <c r="L1474" s="1" t="str">
        <f t="shared" si="86"/>
        <v>OK</v>
      </c>
      <c r="M1474" t="str">
        <f t="shared" si="87"/>
        <v>April</v>
      </c>
      <c r="S1474" s="30">
        <v>7</v>
      </c>
      <c r="T1474" s="30">
        <v>7</v>
      </c>
      <c r="U1474" s="30">
        <v>7</v>
      </c>
    </row>
    <row r="1475" spans="1:21" x14ac:dyDescent="0.35">
      <c r="A1475" s="1" t="s">
        <v>11</v>
      </c>
      <c r="B1475" s="1" t="s">
        <v>186</v>
      </c>
      <c r="C1475" s="2" t="s">
        <v>219</v>
      </c>
      <c r="D1475" s="1" t="s">
        <v>220</v>
      </c>
      <c r="E1475" s="3">
        <v>47218.416666666701</v>
      </c>
      <c r="F1475" s="1">
        <v>15.888653</v>
      </c>
      <c r="G1475" s="1">
        <v>74.541751000000005</v>
      </c>
      <c r="H1475" s="2" t="s">
        <v>15</v>
      </c>
      <c r="I1475" s="1" t="s">
        <v>86</v>
      </c>
      <c r="J1475" s="1" t="s">
        <v>86</v>
      </c>
      <c r="K1475" s="1" t="s">
        <v>86</v>
      </c>
      <c r="L1475" s="1" t="str">
        <f t="shared" ref="L1475:L1538" si="88">IF(OR(ISBLANK(I1475), I1475=0, I1475="NA", I1475="na", I1475="Na", I1475="nA"), "Missing/Zero/NA", "OK")</f>
        <v>Missing/Zero/NA</v>
      </c>
      <c r="S1475" s="31">
        <v>26.381599999999999</v>
      </c>
      <c r="T1475" s="31">
        <v>76.298400000000001</v>
      </c>
      <c r="U1475" s="31">
        <v>43.724699999999999</v>
      </c>
    </row>
    <row r="1476" spans="1:21" x14ac:dyDescent="0.35">
      <c r="A1476" s="1" t="s">
        <v>11</v>
      </c>
      <c r="B1476" s="1" t="s">
        <v>186</v>
      </c>
      <c r="C1476" s="2" t="s">
        <v>219</v>
      </c>
      <c r="D1476" s="1" t="s">
        <v>220</v>
      </c>
      <c r="E1476" s="3">
        <v>47219.416666666701</v>
      </c>
      <c r="F1476" s="1">
        <v>15.888653</v>
      </c>
      <c r="G1476" s="1">
        <v>74.541751000000005</v>
      </c>
      <c r="H1476" s="2" t="s">
        <v>17</v>
      </c>
      <c r="I1476" s="1" t="s">
        <v>86</v>
      </c>
      <c r="J1476" s="1" t="s">
        <v>86</v>
      </c>
      <c r="K1476" s="1" t="s">
        <v>86</v>
      </c>
      <c r="L1476" s="1" t="str">
        <f t="shared" si="88"/>
        <v>Missing/Zero/NA</v>
      </c>
      <c r="S1476" s="30">
        <v>26.381599999999999</v>
      </c>
      <c r="T1476" s="30">
        <v>76.298400000000001</v>
      </c>
      <c r="U1476" s="30">
        <v>43.724699999999999</v>
      </c>
    </row>
    <row r="1477" spans="1:21" x14ac:dyDescent="0.35">
      <c r="A1477" s="1" t="s">
        <v>11</v>
      </c>
      <c r="B1477" s="1" t="s">
        <v>186</v>
      </c>
      <c r="C1477" s="2" t="s">
        <v>192</v>
      </c>
      <c r="D1477" s="1" t="s">
        <v>193</v>
      </c>
      <c r="E1477" s="3">
        <v>47220.416666666701</v>
      </c>
      <c r="F1477" s="1">
        <v>11.55358</v>
      </c>
      <c r="G1477" s="1">
        <v>76.555210000000002</v>
      </c>
      <c r="H1477" s="2" t="s">
        <v>18</v>
      </c>
      <c r="I1477" s="1">
        <v>22</v>
      </c>
      <c r="J1477" s="1">
        <v>120</v>
      </c>
      <c r="K1477" s="1">
        <v>22</v>
      </c>
      <c r="L1477" s="1" t="str">
        <f t="shared" si="88"/>
        <v>OK</v>
      </c>
      <c r="M1477" t="str">
        <f t="shared" ref="M1477:M1509" si="89">TEXT(E1477,"MMMM")</f>
        <v>April</v>
      </c>
      <c r="S1477" s="31">
        <v>22</v>
      </c>
      <c r="T1477" s="31">
        <v>120</v>
      </c>
      <c r="U1477" s="31">
        <v>22</v>
      </c>
    </row>
    <row r="1478" spans="1:21" x14ac:dyDescent="0.35">
      <c r="A1478" s="1" t="s">
        <v>11</v>
      </c>
      <c r="B1478" s="1" t="s">
        <v>186</v>
      </c>
      <c r="C1478" s="2" t="s">
        <v>192</v>
      </c>
      <c r="D1478" s="1" t="s">
        <v>193</v>
      </c>
      <c r="E1478" s="3">
        <v>47221.416666666701</v>
      </c>
      <c r="F1478" s="1">
        <v>11.55358</v>
      </c>
      <c r="G1478" s="1">
        <v>76.555210000000002</v>
      </c>
      <c r="H1478" s="2" t="s">
        <v>52</v>
      </c>
      <c r="I1478" s="1">
        <v>21</v>
      </c>
      <c r="J1478" s="1">
        <v>38</v>
      </c>
      <c r="K1478" s="1">
        <v>26</v>
      </c>
      <c r="L1478" s="1" t="str">
        <f t="shared" si="88"/>
        <v>OK</v>
      </c>
      <c r="M1478" t="str">
        <f t="shared" si="89"/>
        <v>April</v>
      </c>
      <c r="S1478" s="30">
        <v>21</v>
      </c>
      <c r="T1478" s="30">
        <v>38</v>
      </c>
      <c r="U1478" s="30">
        <v>26</v>
      </c>
    </row>
    <row r="1479" spans="1:21" x14ac:dyDescent="0.35">
      <c r="A1479" s="1" t="s">
        <v>11</v>
      </c>
      <c r="B1479" s="1" t="s">
        <v>186</v>
      </c>
      <c r="C1479" s="2" t="s">
        <v>196</v>
      </c>
      <c r="D1479" s="1" t="s">
        <v>197</v>
      </c>
      <c r="E1479" s="3">
        <v>47222.416666666701</v>
      </c>
      <c r="F1479" s="1">
        <v>13.328028</v>
      </c>
      <c r="G1479" s="1">
        <v>75.797055999999998</v>
      </c>
      <c r="H1479" s="2" t="s">
        <v>32</v>
      </c>
      <c r="I1479" s="1">
        <v>2</v>
      </c>
      <c r="J1479" s="1">
        <v>3</v>
      </c>
      <c r="K1479" s="1">
        <v>2</v>
      </c>
      <c r="L1479" s="1" t="str">
        <f t="shared" si="88"/>
        <v>OK</v>
      </c>
      <c r="M1479" t="str">
        <f t="shared" si="89"/>
        <v>April</v>
      </c>
      <c r="S1479" s="31">
        <v>2</v>
      </c>
      <c r="T1479" s="31">
        <v>3</v>
      </c>
      <c r="U1479" s="31">
        <v>2</v>
      </c>
    </row>
    <row r="1480" spans="1:21" x14ac:dyDescent="0.35">
      <c r="A1480" s="1" t="s">
        <v>11</v>
      </c>
      <c r="B1480" s="1" t="s">
        <v>164</v>
      </c>
      <c r="C1480" s="2" t="s">
        <v>662</v>
      </c>
      <c r="D1480" s="1" t="s">
        <v>663</v>
      </c>
      <c r="E1480" s="3">
        <v>47223.416666666701</v>
      </c>
      <c r="F1480" s="1">
        <v>28.315300000000001</v>
      </c>
      <c r="G1480" s="1">
        <v>76.914299999999997</v>
      </c>
      <c r="H1480" s="2" t="s">
        <v>18</v>
      </c>
      <c r="I1480" s="1">
        <v>2</v>
      </c>
      <c r="J1480" s="1">
        <v>45</v>
      </c>
      <c r="K1480" s="1">
        <v>40</v>
      </c>
      <c r="L1480" s="1" t="str">
        <f t="shared" si="88"/>
        <v>OK</v>
      </c>
      <c r="M1480" t="str">
        <f t="shared" si="89"/>
        <v>April</v>
      </c>
      <c r="S1480" s="30">
        <v>2</v>
      </c>
      <c r="T1480" s="30">
        <v>45</v>
      </c>
      <c r="U1480" s="30">
        <v>40</v>
      </c>
    </row>
    <row r="1481" spans="1:21" x14ac:dyDescent="0.35">
      <c r="A1481" s="1" t="s">
        <v>11</v>
      </c>
      <c r="B1481" s="1" t="s">
        <v>211</v>
      </c>
      <c r="C1481" s="2" t="s">
        <v>212</v>
      </c>
      <c r="D1481" s="1" t="s">
        <v>213</v>
      </c>
      <c r="E1481" s="3">
        <v>47224.416666666701</v>
      </c>
      <c r="F1481" s="1">
        <v>30.943887</v>
      </c>
      <c r="G1481" s="1">
        <v>76.801991000000001</v>
      </c>
      <c r="H1481" s="2" t="s">
        <v>16</v>
      </c>
      <c r="I1481" s="1">
        <v>113</v>
      </c>
      <c r="J1481" s="1">
        <v>172</v>
      </c>
      <c r="K1481" s="1">
        <v>137</v>
      </c>
      <c r="L1481" s="1" t="str">
        <f t="shared" si="88"/>
        <v>OK</v>
      </c>
      <c r="M1481" t="str">
        <f t="shared" si="89"/>
        <v>April</v>
      </c>
      <c r="S1481" s="31">
        <v>113</v>
      </c>
      <c r="T1481" s="31">
        <v>172</v>
      </c>
      <c r="U1481" s="31">
        <v>137</v>
      </c>
    </row>
    <row r="1482" spans="1:21" x14ac:dyDescent="0.35">
      <c r="A1482" s="1" t="s">
        <v>11</v>
      </c>
      <c r="B1482" s="1" t="s">
        <v>186</v>
      </c>
      <c r="C1482" s="2" t="s">
        <v>187</v>
      </c>
      <c r="D1482" s="1" t="s">
        <v>189</v>
      </c>
      <c r="E1482" s="3">
        <v>47225.416666666701</v>
      </c>
      <c r="F1482" s="1">
        <v>13.003871999999999</v>
      </c>
      <c r="G1482" s="1">
        <v>77.664216999999994</v>
      </c>
      <c r="H1482" s="2" t="s">
        <v>32</v>
      </c>
      <c r="I1482" s="1">
        <v>3</v>
      </c>
      <c r="J1482" s="1">
        <v>4</v>
      </c>
      <c r="K1482" s="1">
        <v>3</v>
      </c>
      <c r="L1482" s="1" t="str">
        <f t="shared" si="88"/>
        <v>OK</v>
      </c>
      <c r="M1482" t="str">
        <f t="shared" si="89"/>
        <v>April</v>
      </c>
      <c r="S1482" s="30">
        <v>3</v>
      </c>
      <c r="T1482" s="30">
        <v>4</v>
      </c>
      <c r="U1482" s="30">
        <v>3</v>
      </c>
    </row>
    <row r="1483" spans="1:21" x14ac:dyDescent="0.35">
      <c r="A1483" s="1" t="s">
        <v>11</v>
      </c>
      <c r="B1483" s="1" t="s">
        <v>186</v>
      </c>
      <c r="C1483" s="2" t="s">
        <v>187</v>
      </c>
      <c r="D1483" s="1" t="s">
        <v>189</v>
      </c>
      <c r="E1483" s="3">
        <v>47226.416666666701</v>
      </c>
      <c r="F1483" s="1">
        <v>13.003871999999999</v>
      </c>
      <c r="G1483" s="1">
        <v>77.664216999999994</v>
      </c>
      <c r="H1483" s="2" t="s">
        <v>52</v>
      </c>
      <c r="I1483" s="1">
        <v>30</v>
      </c>
      <c r="J1483" s="1">
        <v>32</v>
      </c>
      <c r="K1483" s="1">
        <v>31</v>
      </c>
      <c r="L1483" s="1" t="str">
        <f t="shared" si="88"/>
        <v>OK</v>
      </c>
      <c r="M1483" t="str">
        <f t="shared" si="89"/>
        <v>April</v>
      </c>
      <c r="S1483" s="31">
        <v>30</v>
      </c>
      <c r="T1483" s="31">
        <v>32</v>
      </c>
      <c r="U1483" s="31">
        <v>31</v>
      </c>
    </row>
    <row r="1484" spans="1:21" x14ac:dyDescent="0.35">
      <c r="A1484" s="1" t="s">
        <v>11</v>
      </c>
      <c r="B1484" s="1" t="s">
        <v>186</v>
      </c>
      <c r="C1484" s="2" t="s">
        <v>187</v>
      </c>
      <c r="D1484" s="1" t="s">
        <v>190</v>
      </c>
      <c r="E1484" s="3">
        <v>47227.416666666701</v>
      </c>
      <c r="F1484" s="1">
        <v>13.027019900000001</v>
      </c>
      <c r="G1484" s="1">
        <v>77.494094000000004</v>
      </c>
      <c r="H1484" s="2" t="s">
        <v>52</v>
      </c>
      <c r="I1484" s="1">
        <v>15</v>
      </c>
      <c r="J1484" s="1">
        <v>124</v>
      </c>
      <c r="K1484" s="1">
        <v>54</v>
      </c>
      <c r="L1484" s="1" t="str">
        <f t="shared" si="88"/>
        <v>OK</v>
      </c>
      <c r="M1484" t="str">
        <f t="shared" si="89"/>
        <v>April</v>
      </c>
      <c r="S1484" s="30">
        <v>15</v>
      </c>
      <c r="T1484" s="30">
        <v>124</v>
      </c>
      <c r="U1484" s="30">
        <v>54</v>
      </c>
    </row>
    <row r="1485" spans="1:21" x14ac:dyDescent="0.35">
      <c r="A1485" s="1" t="s">
        <v>11</v>
      </c>
      <c r="B1485" s="1" t="s">
        <v>186</v>
      </c>
      <c r="C1485" s="2" t="s">
        <v>187</v>
      </c>
      <c r="D1485" s="1" t="s">
        <v>224</v>
      </c>
      <c r="E1485" s="3">
        <v>47228.416666666701</v>
      </c>
      <c r="F1485" s="1">
        <v>13.029152</v>
      </c>
      <c r="G1485" s="1">
        <v>77.585901000000007</v>
      </c>
      <c r="H1485" s="2" t="s">
        <v>18</v>
      </c>
      <c r="I1485" s="1">
        <v>9</v>
      </c>
      <c r="J1485" s="1">
        <v>54</v>
      </c>
      <c r="K1485" s="1">
        <v>16</v>
      </c>
      <c r="L1485" s="1" t="str">
        <f t="shared" si="88"/>
        <v>OK</v>
      </c>
      <c r="M1485" t="str">
        <f t="shared" si="89"/>
        <v>April</v>
      </c>
      <c r="S1485" s="31">
        <v>9</v>
      </c>
      <c r="T1485" s="31">
        <v>54</v>
      </c>
      <c r="U1485" s="31">
        <v>16</v>
      </c>
    </row>
    <row r="1486" spans="1:21" x14ac:dyDescent="0.35">
      <c r="A1486" s="1" t="s">
        <v>11</v>
      </c>
      <c r="B1486" s="1" t="s">
        <v>186</v>
      </c>
      <c r="C1486" s="2" t="s">
        <v>783</v>
      </c>
      <c r="D1486" s="1" t="s">
        <v>784</v>
      </c>
      <c r="E1486" s="3">
        <v>47229.416666666701</v>
      </c>
      <c r="F1486" s="1">
        <v>12.733409</v>
      </c>
      <c r="G1486" s="1">
        <v>77.298051000000001</v>
      </c>
      <c r="H1486" s="2" t="s">
        <v>32</v>
      </c>
      <c r="I1486" s="1">
        <v>1</v>
      </c>
      <c r="J1486" s="1">
        <v>1</v>
      </c>
      <c r="K1486" s="1">
        <v>1</v>
      </c>
      <c r="L1486" s="1" t="str">
        <f t="shared" si="88"/>
        <v>OK</v>
      </c>
      <c r="M1486" t="str">
        <f t="shared" si="89"/>
        <v>April</v>
      </c>
      <c r="S1486" s="30">
        <v>1</v>
      </c>
      <c r="T1486" s="30">
        <v>1</v>
      </c>
      <c r="U1486" s="30">
        <v>1</v>
      </c>
    </row>
    <row r="1487" spans="1:21" x14ac:dyDescent="0.35">
      <c r="A1487" s="1" t="s">
        <v>11</v>
      </c>
      <c r="B1487" s="1" t="s">
        <v>186</v>
      </c>
      <c r="C1487" s="2" t="s">
        <v>783</v>
      </c>
      <c r="D1487" s="1" t="s">
        <v>784</v>
      </c>
      <c r="E1487" s="3">
        <v>47230.416666666701</v>
      </c>
      <c r="F1487" s="1">
        <v>12.733409</v>
      </c>
      <c r="G1487" s="1">
        <v>77.298051000000001</v>
      </c>
      <c r="H1487" s="2" t="s">
        <v>52</v>
      </c>
      <c r="I1487" s="1">
        <v>7</v>
      </c>
      <c r="J1487" s="1">
        <v>224</v>
      </c>
      <c r="K1487" s="1">
        <v>23</v>
      </c>
      <c r="L1487" s="1" t="str">
        <f t="shared" si="88"/>
        <v>OK</v>
      </c>
      <c r="M1487" t="str">
        <f t="shared" si="89"/>
        <v>April</v>
      </c>
      <c r="S1487" s="31">
        <v>7</v>
      </c>
      <c r="T1487" s="31">
        <v>224</v>
      </c>
      <c r="U1487" s="31">
        <v>23</v>
      </c>
    </row>
    <row r="1488" spans="1:21" x14ac:dyDescent="0.35">
      <c r="A1488" s="1" t="s">
        <v>11</v>
      </c>
      <c r="B1488" s="1" t="s">
        <v>186</v>
      </c>
      <c r="C1488" s="2" t="s">
        <v>246</v>
      </c>
      <c r="D1488" s="1" t="s">
        <v>247</v>
      </c>
      <c r="E1488" s="3">
        <v>47231.416666666701</v>
      </c>
      <c r="F1488" s="1">
        <v>13.377516</v>
      </c>
      <c r="G1488" s="1">
        <v>77.099072000000007</v>
      </c>
      <c r="H1488" s="2" t="s">
        <v>16</v>
      </c>
      <c r="I1488" s="1">
        <v>128</v>
      </c>
      <c r="J1488" s="1">
        <v>301</v>
      </c>
      <c r="K1488" s="1">
        <v>184</v>
      </c>
      <c r="L1488" s="1" t="str">
        <f t="shared" si="88"/>
        <v>OK</v>
      </c>
      <c r="M1488" t="str">
        <f t="shared" si="89"/>
        <v>April</v>
      </c>
      <c r="S1488" s="30">
        <v>128</v>
      </c>
      <c r="T1488" s="30">
        <v>301</v>
      </c>
      <c r="U1488" s="30">
        <v>184</v>
      </c>
    </row>
    <row r="1489" spans="1:21" x14ac:dyDescent="0.35">
      <c r="A1489" s="1" t="s">
        <v>11</v>
      </c>
      <c r="B1489" s="1" t="s">
        <v>186</v>
      </c>
      <c r="C1489" s="2" t="s">
        <v>246</v>
      </c>
      <c r="D1489" s="1" t="s">
        <v>247</v>
      </c>
      <c r="E1489" s="3">
        <v>47232.416666666701</v>
      </c>
      <c r="F1489" s="1">
        <v>13.377516</v>
      </c>
      <c r="G1489" s="1">
        <v>77.099072000000007</v>
      </c>
      <c r="H1489" s="2" t="s">
        <v>32</v>
      </c>
      <c r="I1489" s="1">
        <v>2</v>
      </c>
      <c r="J1489" s="1">
        <v>2</v>
      </c>
      <c r="K1489" s="1">
        <v>2</v>
      </c>
      <c r="L1489" s="1" t="str">
        <f t="shared" si="88"/>
        <v>OK</v>
      </c>
      <c r="M1489" t="str">
        <f t="shared" si="89"/>
        <v>April</v>
      </c>
      <c r="S1489" s="31">
        <v>2</v>
      </c>
      <c r="T1489" s="31">
        <v>2</v>
      </c>
      <c r="U1489" s="31">
        <v>2</v>
      </c>
    </row>
    <row r="1490" spans="1:21" x14ac:dyDescent="0.35">
      <c r="A1490" s="1" t="s">
        <v>11</v>
      </c>
      <c r="B1490" s="1" t="s">
        <v>186</v>
      </c>
      <c r="C1490" s="2" t="s">
        <v>246</v>
      </c>
      <c r="D1490" s="1" t="s">
        <v>247</v>
      </c>
      <c r="E1490" s="3">
        <v>47233.416666666701</v>
      </c>
      <c r="F1490" s="1">
        <v>13.377516</v>
      </c>
      <c r="G1490" s="1">
        <v>77.099072000000007</v>
      </c>
      <c r="H1490" s="2" t="s">
        <v>52</v>
      </c>
      <c r="I1490" s="1">
        <v>5</v>
      </c>
      <c r="J1490" s="1">
        <v>7</v>
      </c>
      <c r="K1490" s="1">
        <v>6</v>
      </c>
      <c r="L1490" s="1" t="str">
        <f t="shared" si="88"/>
        <v>OK</v>
      </c>
      <c r="M1490" t="str">
        <f t="shared" si="89"/>
        <v>April</v>
      </c>
      <c r="S1490" s="30">
        <v>5</v>
      </c>
      <c r="T1490" s="30">
        <v>7</v>
      </c>
      <c r="U1490" s="30">
        <v>6</v>
      </c>
    </row>
    <row r="1491" spans="1:21" x14ac:dyDescent="0.35">
      <c r="A1491" s="1" t="s">
        <v>11</v>
      </c>
      <c r="B1491" s="1" t="s">
        <v>186</v>
      </c>
      <c r="C1491" s="2" t="s">
        <v>248</v>
      </c>
      <c r="D1491" s="1" t="s">
        <v>249</v>
      </c>
      <c r="E1491" s="3">
        <v>47234.416666666701</v>
      </c>
      <c r="F1491" s="1">
        <v>16.760200000000001</v>
      </c>
      <c r="G1491" s="1">
        <v>77.142799999999994</v>
      </c>
      <c r="H1491" s="2" t="s">
        <v>17</v>
      </c>
      <c r="I1491" s="1">
        <v>9</v>
      </c>
      <c r="J1491" s="1">
        <v>27</v>
      </c>
      <c r="K1491" s="1">
        <v>16</v>
      </c>
      <c r="L1491" s="1" t="str">
        <f t="shared" si="88"/>
        <v>OK</v>
      </c>
      <c r="M1491" t="str">
        <f t="shared" si="89"/>
        <v>April</v>
      </c>
      <c r="S1491" s="31">
        <v>9</v>
      </c>
      <c r="T1491" s="31">
        <v>27</v>
      </c>
      <c r="U1491" s="31">
        <v>16</v>
      </c>
    </row>
    <row r="1492" spans="1:21" x14ac:dyDescent="0.35">
      <c r="A1492" s="1" t="s">
        <v>11</v>
      </c>
      <c r="B1492" s="1" t="s">
        <v>186</v>
      </c>
      <c r="C1492" s="2" t="s">
        <v>248</v>
      </c>
      <c r="D1492" s="1" t="s">
        <v>249</v>
      </c>
      <c r="E1492" s="3">
        <v>47235.416666666701</v>
      </c>
      <c r="F1492" s="1">
        <v>16.760200000000001</v>
      </c>
      <c r="G1492" s="1">
        <v>77.142799999999994</v>
      </c>
      <c r="H1492" s="2" t="s">
        <v>18</v>
      </c>
      <c r="I1492" s="1">
        <v>21</v>
      </c>
      <c r="J1492" s="1">
        <v>35</v>
      </c>
      <c r="K1492" s="1">
        <v>24</v>
      </c>
      <c r="L1492" s="1" t="str">
        <f t="shared" si="88"/>
        <v>OK</v>
      </c>
      <c r="M1492" t="str">
        <f t="shared" si="89"/>
        <v>April</v>
      </c>
      <c r="S1492" s="30">
        <v>21</v>
      </c>
      <c r="T1492" s="30">
        <v>35</v>
      </c>
      <c r="U1492" s="30">
        <v>24</v>
      </c>
    </row>
    <row r="1493" spans="1:21" x14ac:dyDescent="0.35">
      <c r="A1493" s="1" t="s">
        <v>11</v>
      </c>
      <c r="B1493" s="1" t="s">
        <v>234</v>
      </c>
      <c r="C1493" s="2" t="s">
        <v>235</v>
      </c>
      <c r="D1493" s="1" t="s">
        <v>236</v>
      </c>
      <c r="E1493" s="3">
        <v>47236.416666666701</v>
      </c>
      <c r="F1493" s="1">
        <v>8.5149092999999993</v>
      </c>
      <c r="G1493" s="1">
        <v>76.943587899999997</v>
      </c>
      <c r="H1493" s="2" t="s">
        <v>32</v>
      </c>
      <c r="I1493" s="1">
        <v>2</v>
      </c>
      <c r="J1493" s="1">
        <v>4</v>
      </c>
      <c r="K1493" s="1">
        <v>3</v>
      </c>
      <c r="L1493" s="1" t="str">
        <f t="shared" si="88"/>
        <v>OK</v>
      </c>
      <c r="M1493" t="str">
        <f t="shared" si="89"/>
        <v>April</v>
      </c>
      <c r="S1493" s="31">
        <v>2</v>
      </c>
      <c r="T1493" s="31">
        <v>4</v>
      </c>
      <c r="U1493" s="31">
        <v>3</v>
      </c>
    </row>
    <row r="1494" spans="1:21" x14ac:dyDescent="0.35">
      <c r="A1494" s="1" t="s">
        <v>11</v>
      </c>
      <c r="B1494" s="1" t="s">
        <v>234</v>
      </c>
      <c r="C1494" s="2" t="s">
        <v>235</v>
      </c>
      <c r="D1494" s="1" t="s">
        <v>236</v>
      </c>
      <c r="E1494" s="3">
        <v>47237.416666666701</v>
      </c>
      <c r="F1494" s="1">
        <v>8.5149092999999993</v>
      </c>
      <c r="G1494" s="1">
        <v>76.943587899999997</v>
      </c>
      <c r="H1494" s="2" t="s">
        <v>52</v>
      </c>
      <c r="I1494" s="1">
        <v>12</v>
      </c>
      <c r="J1494" s="1">
        <v>30</v>
      </c>
      <c r="K1494" s="1">
        <v>21</v>
      </c>
      <c r="L1494" s="1" t="str">
        <f t="shared" si="88"/>
        <v>OK</v>
      </c>
      <c r="M1494" t="str">
        <f t="shared" si="89"/>
        <v>April</v>
      </c>
      <c r="S1494" s="30">
        <v>12</v>
      </c>
      <c r="T1494" s="30">
        <v>30</v>
      </c>
      <c r="U1494" s="30">
        <v>21</v>
      </c>
    </row>
    <row r="1495" spans="1:21" x14ac:dyDescent="0.35">
      <c r="A1495" s="1" t="s">
        <v>11</v>
      </c>
      <c r="B1495" s="1" t="s">
        <v>234</v>
      </c>
      <c r="C1495" s="2" t="s">
        <v>674</v>
      </c>
      <c r="D1495" s="1" t="s">
        <v>675</v>
      </c>
      <c r="E1495" s="3">
        <v>47238.416666666701</v>
      </c>
      <c r="F1495" s="1">
        <v>10.532400000000001</v>
      </c>
      <c r="G1495" s="1">
        <v>76.215900000000005</v>
      </c>
      <c r="H1495" s="2" t="s">
        <v>17</v>
      </c>
      <c r="I1495" s="1">
        <v>1</v>
      </c>
      <c r="J1495" s="1">
        <v>1</v>
      </c>
      <c r="K1495" s="1">
        <v>1</v>
      </c>
      <c r="L1495" s="1" t="str">
        <f t="shared" si="88"/>
        <v>OK</v>
      </c>
      <c r="M1495" t="str">
        <f t="shared" si="89"/>
        <v>April</v>
      </c>
      <c r="S1495" s="31">
        <v>1</v>
      </c>
      <c r="T1495" s="31">
        <v>1</v>
      </c>
      <c r="U1495" s="31">
        <v>1</v>
      </c>
    </row>
    <row r="1496" spans="1:21" x14ac:dyDescent="0.35">
      <c r="A1496" s="1" t="s">
        <v>11</v>
      </c>
      <c r="B1496" s="1" t="s">
        <v>226</v>
      </c>
      <c r="C1496" s="2" t="s">
        <v>227</v>
      </c>
      <c r="D1496" s="1" t="s">
        <v>237</v>
      </c>
      <c r="E1496" s="3">
        <v>47239.416666666701</v>
      </c>
      <c r="F1496" s="1">
        <v>23.264759000000002</v>
      </c>
      <c r="G1496" s="1">
        <v>77.381568000000001</v>
      </c>
      <c r="H1496" s="2" t="s">
        <v>17</v>
      </c>
      <c r="I1496" s="1">
        <v>1</v>
      </c>
      <c r="J1496" s="1">
        <v>125</v>
      </c>
      <c r="K1496" s="1">
        <v>35</v>
      </c>
      <c r="L1496" s="1" t="str">
        <f t="shared" si="88"/>
        <v>OK</v>
      </c>
      <c r="M1496" t="str">
        <f t="shared" si="89"/>
        <v>May</v>
      </c>
      <c r="S1496" s="30">
        <v>1</v>
      </c>
      <c r="T1496" s="30">
        <v>125</v>
      </c>
      <c r="U1496" s="30">
        <v>35</v>
      </c>
    </row>
    <row r="1497" spans="1:21" x14ac:dyDescent="0.35">
      <c r="A1497" s="1" t="s">
        <v>11</v>
      </c>
      <c r="B1497" s="1" t="s">
        <v>226</v>
      </c>
      <c r="C1497" s="2" t="s">
        <v>676</v>
      </c>
      <c r="D1497" s="1" t="s">
        <v>677</v>
      </c>
      <c r="E1497" s="3">
        <v>47240.416666666701</v>
      </c>
      <c r="F1497" s="1">
        <v>22.968259100000001</v>
      </c>
      <c r="G1497" s="1">
        <v>76.064117999999993</v>
      </c>
      <c r="H1497" s="2" t="s">
        <v>17</v>
      </c>
      <c r="I1497" s="1">
        <v>64</v>
      </c>
      <c r="J1497" s="1">
        <v>91</v>
      </c>
      <c r="K1497" s="1">
        <v>71</v>
      </c>
      <c r="L1497" s="1" t="str">
        <f t="shared" si="88"/>
        <v>OK</v>
      </c>
      <c r="M1497" t="str">
        <f t="shared" si="89"/>
        <v>May</v>
      </c>
      <c r="S1497" s="31">
        <v>64</v>
      </c>
      <c r="T1497" s="31">
        <v>91</v>
      </c>
      <c r="U1497" s="31">
        <v>71</v>
      </c>
    </row>
    <row r="1498" spans="1:21" x14ac:dyDescent="0.35">
      <c r="A1498" s="1" t="s">
        <v>11</v>
      </c>
      <c r="B1498" s="1" t="s">
        <v>226</v>
      </c>
      <c r="C1498" s="2" t="s">
        <v>676</v>
      </c>
      <c r="D1498" s="1" t="s">
        <v>677</v>
      </c>
      <c r="E1498" s="3">
        <v>47241.416666666701</v>
      </c>
      <c r="F1498" s="1">
        <v>22.968259100000001</v>
      </c>
      <c r="G1498" s="1">
        <v>76.064117999999993</v>
      </c>
      <c r="H1498" s="2" t="s">
        <v>52</v>
      </c>
      <c r="I1498" s="1">
        <v>69</v>
      </c>
      <c r="J1498" s="1">
        <v>93</v>
      </c>
      <c r="K1498" s="1">
        <v>76</v>
      </c>
      <c r="L1498" s="1" t="str">
        <f t="shared" si="88"/>
        <v>OK</v>
      </c>
      <c r="M1498" t="str">
        <f t="shared" si="89"/>
        <v>May</v>
      </c>
      <c r="S1498" s="30">
        <v>69</v>
      </c>
      <c r="T1498" s="30">
        <v>93</v>
      </c>
      <c r="U1498" s="30">
        <v>76</v>
      </c>
    </row>
    <row r="1499" spans="1:21" x14ac:dyDescent="0.35">
      <c r="A1499" s="1" t="s">
        <v>11</v>
      </c>
      <c r="B1499" s="1" t="s">
        <v>226</v>
      </c>
      <c r="C1499" s="2" t="s">
        <v>231</v>
      </c>
      <c r="D1499" s="1" t="s">
        <v>232</v>
      </c>
      <c r="E1499" s="3">
        <v>47242.416666666701</v>
      </c>
      <c r="F1499" s="1">
        <v>26.203441999999999</v>
      </c>
      <c r="G1499" s="1">
        <v>78.193251000000004</v>
      </c>
      <c r="H1499" s="2" t="s">
        <v>15</v>
      </c>
      <c r="I1499" s="1">
        <v>10</v>
      </c>
      <c r="J1499" s="1">
        <v>77</v>
      </c>
      <c r="K1499" s="1">
        <v>33</v>
      </c>
      <c r="L1499" s="1" t="str">
        <f t="shared" si="88"/>
        <v>OK</v>
      </c>
      <c r="M1499" t="str">
        <f t="shared" si="89"/>
        <v>May</v>
      </c>
      <c r="S1499" s="31">
        <v>10</v>
      </c>
      <c r="T1499" s="31">
        <v>77</v>
      </c>
      <c r="U1499" s="31">
        <v>33</v>
      </c>
    </row>
    <row r="1500" spans="1:21" x14ac:dyDescent="0.35">
      <c r="A1500" s="1" t="s">
        <v>11</v>
      </c>
      <c r="B1500" s="1" t="s">
        <v>226</v>
      </c>
      <c r="C1500" s="2" t="s">
        <v>231</v>
      </c>
      <c r="D1500" s="1" t="s">
        <v>232</v>
      </c>
      <c r="E1500" s="3">
        <v>47243.416666666701</v>
      </c>
      <c r="F1500" s="1">
        <v>26.203441999999999</v>
      </c>
      <c r="G1500" s="1">
        <v>78.193251000000004</v>
      </c>
      <c r="H1500" s="2" t="s">
        <v>17</v>
      </c>
      <c r="I1500" s="1">
        <v>9</v>
      </c>
      <c r="J1500" s="1">
        <v>18</v>
      </c>
      <c r="K1500" s="1">
        <v>15</v>
      </c>
      <c r="L1500" s="1" t="str">
        <f t="shared" si="88"/>
        <v>OK</v>
      </c>
      <c r="M1500" t="str">
        <f t="shared" si="89"/>
        <v>May</v>
      </c>
      <c r="S1500" s="30">
        <v>9</v>
      </c>
      <c r="T1500" s="30">
        <v>18</v>
      </c>
      <c r="U1500" s="30">
        <v>15</v>
      </c>
    </row>
    <row r="1501" spans="1:21" x14ac:dyDescent="0.35">
      <c r="A1501" s="1" t="s">
        <v>11</v>
      </c>
      <c r="B1501" s="1" t="s">
        <v>226</v>
      </c>
      <c r="C1501" s="2" t="s">
        <v>231</v>
      </c>
      <c r="D1501" s="1" t="s">
        <v>233</v>
      </c>
      <c r="E1501" s="3">
        <v>47244.416666666701</v>
      </c>
      <c r="F1501" s="1">
        <v>26.259242</v>
      </c>
      <c r="G1501" s="1">
        <v>78.216431999999998</v>
      </c>
      <c r="H1501" s="2" t="s">
        <v>17</v>
      </c>
      <c r="I1501" s="1">
        <v>15</v>
      </c>
      <c r="J1501" s="1">
        <v>19</v>
      </c>
      <c r="K1501" s="1">
        <v>17</v>
      </c>
      <c r="L1501" s="1" t="str">
        <f t="shared" si="88"/>
        <v>OK</v>
      </c>
      <c r="M1501" t="str">
        <f t="shared" si="89"/>
        <v>May</v>
      </c>
      <c r="S1501" s="31">
        <v>15</v>
      </c>
      <c r="T1501" s="31">
        <v>19</v>
      </c>
      <c r="U1501" s="31">
        <v>17</v>
      </c>
    </row>
    <row r="1502" spans="1:21" x14ac:dyDescent="0.35">
      <c r="A1502" s="1" t="s">
        <v>11</v>
      </c>
      <c r="B1502" s="1" t="s">
        <v>234</v>
      </c>
      <c r="C1502" s="2" t="s">
        <v>671</v>
      </c>
      <c r="D1502" s="1" t="s">
        <v>672</v>
      </c>
      <c r="E1502" s="3">
        <v>47245.416666666701</v>
      </c>
      <c r="F1502" s="1">
        <v>8.8787000000000003</v>
      </c>
      <c r="G1502" s="1">
        <v>76.607299999999995</v>
      </c>
      <c r="H1502" s="2" t="s">
        <v>15</v>
      </c>
      <c r="I1502" s="1">
        <v>43</v>
      </c>
      <c r="J1502" s="1">
        <v>54</v>
      </c>
      <c r="K1502" s="1">
        <v>51</v>
      </c>
      <c r="L1502" s="1" t="str">
        <f t="shared" si="88"/>
        <v>OK</v>
      </c>
      <c r="M1502" t="str">
        <f t="shared" si="89"/>
        <v>May</v>
      </c>
      <c r="S1502" s="30">
        <v>43</v>
      </c>
      <c r="T1502" s="30">
        <v>54</v>
      </c>
      <c r="U1502" s="30">
        <v>51</v>
      </c>
    </row>
    <row r="1503" spans="1:21" x14ac:dyDescent="0.35">
      <c r="A1503" s="1" t="s">
        <v>11</v>
      </c>
      <c r="B1503" s="1" t="s">
        <v>234</v>
      </c>
      <c r="C1503" s="2" t="s">
        <v>671</v>
      </c>
      <c r="D1503" s="1" t="s">
        <v>672</v>
      </c>
      <c r="E1503" s="3">
        <v>47246.416666666701</v>
      </c>
      <c r="F1503" s="1">
        <v>8.8787000000000003</v>
      </c>
      <c r="G1503" s="1">
        <v>76.607299999999995</v>
      </c>
      <c r="H1503" s="2" t="s">
        <v>16</v>
      </c>
      <c r="I1503" s="1">
        <v>63</v>
      </c>
      <c r="J1503" s="1">
        <v>73</v>
      </c>
      <c r="K1503" s="1">
        <v>69</v>
      </c>
      <c r="L1503" s="1" t="str">
        <f t="shared" si="88"/>
        <v>OK</v>
      </c>
      <c r="M1503" t="str">
        <f t="shared" si="89"/>
        <v>May</v>
      </c>
      <c r="S1503" s="31">
        <v>63</v>
      </c>
      <c r="T1503" s="31">
        <v>73</v>
      </c>
      <c r="U1503" s="31">
        <v>69</v>
      </c>
    </row>
    <row r="1504" spans="1:21" x14ac:dyDescent="0.35">
      <c r="A1504" s="1" t="s">
        <v>11</v>
      </c>
      <c r="B1504" s="1" t="s">
        <v>234</v>
      </c>
      <c r="C1504" s="2" t="s">
        <v>671</v>
      </c>
      <c r="D1504" s="1" t="s">
        <v>672</v>
      </c>
      <c r="E1504" s="3">
        <v>47247.416666666701</v>
      </c>
      <c r="F1504" s="1">
        <v>8.8787000000000003</v>
      </c>
      <c r="G1504" s="1">
        <v>76.607299999999995</v>
      </c>
      <c r="H1504" s="2" t="s">
        <v>17</v>
      </c>
      <c r="I1504" s="1">
        <v>1</v>
      </c>
      <c r="J1504" s="1">
        <v>5</v>
      </c>
      <c r="K1504" s="1">
        <v>3</v>
      </c>
      <c r="L1504" s="1" t="str">
        <f t="shared" si="88"/>
        <v>OK</v>
      </c>
      <c r="M1504" t="str">
        <f t="shared" si="89"/>
        <v>May</v>
      </c>
      <c r="S1504" s="30">
        <v>1</v>
      </c>
      <c r="T1504" s="30">
        <v>5</v>
      </c>
      <c r="U1504" s="30">
        <v>3</v>
      </c>
    </row>
    <row r="1505" spans="1:21" x14ac:dyDescent="0.35">
      <c r="A1505" s="1" t="s">
        <v>11</v>
      </c>
      <c r="B1505" s="1" t="s">
        <v>234</v>
      </c>
      <c r="C1505" s="2" t="s">
        <v>235</v>
      </c>
      <c r="D1505" s="1" t="s">
        <v>673</v>
      </c>
      <c r="E1505" s="3">
        <v>47248.416666666701</v>
      </c>
      <c r="F1505" s="1">
        <v>8.5637000000000008</v>
      </c>
      <c r="G1505" s="1">
        <v>76.886499999999998</v>
      </c>
      <c r="H1505" s="2" t="s">
        <v>18</v>
      </c>
      <c r="I1505" s="1">
        <v>16</v>
      </c>
      <c r="J1505" s="1">
        <v>32</v>
      </c>
      <c r="K1505" s="1">
        <v>25</v>
      </c>
      <c r="L1505" s="1" t="str">
        <f t="shared" si="88"/>
        <v>OK</v>
      </c>
      <c r="M1505" t="str">
        <f t="shared" si="89"/>
        <v>May</v>
      </c>
      <c r="S1505" s="31">
        <v>16</v>
      </c>
      <c r="T1505" s="31">
        <v>32</v>
      </c>
      <c r="U1505" s="31">
        <v>25</v>
      </c>
    </row>
    <row r="1506" spans="1:21" x14ac:dyDescent="0.35">
      <c r="A1506" s="1" t="s">
        <v>11</v>
      </c>
      <c r="B1506" s="1" t="s">
        <v>234</v>
      </c>
      <c r="C1506" s="2" t="s">
        <v>235</v>
      </c>
      <c r="D1506" s="1" t="s">
        <v>673</v>
      </c>
      <c r="E1506" s="3">
        <v>47249.416666666701</v>
      </c>
      <c r="F1506" s="1">
        <v>8.5637000000000008</v>
      </c>
      <c r="G1506" s="1">
        <v>76.886499999999998</v>
      </c>
      <c r="H1506" s="2" t="s">
        <v>52</v>
      </c>
      <c r="I1506" s="1">
        <v>36</v>
      </c>
      <c r="J1506" s="1">
        <v>37</v>
      </c>
      <c r="K1506" s="1">
        <v>36</v>
      </c>
      <c r="L1506" s="1" t="str">
        <f t="shared" si="88"/>
        <v>OK</v>
      </c>
      <c r="M1506" t="str">
        <f t="shared" si="89"/>
        <v>May</v>
      </c>
      <c r="S1506" s="30">
        <v>36</v>
      </c>
      <c r="T1506" s="30">
        <v>37</v>
      </c>
      <c r="U1506" s="30">
        <v>36</v>
      </c>
    </row>
    <row r="1507" spans="1:21" x14ac:dyDescent="0.35">
      <c r="A1507" s="1" t="s">
        <v>11</v>
      </c>
      <c r="B1507" s="1" t="s">
        <v>186</v>
      </c>
      <c r="C1507" s="2" t="s">
        <v>257</v>
      </c>
      <c r="D1507" s="1" t="s">
        <v>258</v>
      </c>
      <c r="E1507" s="3">
        <v>47250.416666666701</v>
      </c>
      <c r="F1507" s="1">
        <v>12.889250000000001</v>
      </c>
      <c r="G1507" s="1">
        <v>74.852999999999994</v>
      </c>
      <c r="H1507" s="2" t="s">
        <v>17</v>
      </c>
      <c r="I1507" s="1">
        <v>7</v>
      </c>
      <c r="J1507" s="1">
        <v>14</v>
      </c>
      <c r="K1507" s="1">
        <v>8</v>
      </c>
      <c r="L1507" s="1" t="str">
        <f t="shared" si="88"/>
        <v>OK</v>
      </c>
      <c r="M1507" t="str">
        <f t="shared" si="89"/>
        <v>May</v>
      </c>
      <c r="S1507" s="31">
        <v>7</v>
      </c>
      <c r="T1507" s="31">
        <v>14</v>
      </c>
      <c r="U1507" s="31">
        <v>8</v>
      </c>
    </row>
    <row r="1508" spans="1:21" x14ac:dyDescent="0.35">
      <c r="A1508" s="1" t="s">
        <v>11</v>
      </c>
      <c r="B1508" s="1" t="s">
        <v>186</v>
      </c>
      <c r="C1508" s="2" t="s">
        <v>257</v>
      </c>
      <c r="D1508" s="1" t="s">
        <v>258</v>
      </c>
      <c r="E1508" s="3">
        <v>47251.416666666701</v>
      </c>
      <c r="F1508" s="1">
        <v>12.889250000000001</v>
      </c>
      <c r="G1508" s="1">
        <v>74.852999999999994</v>
      </c>
      <c r="H1508" s="2" t="s">
        <v>52</v>
      </c>
      <c r="I1508" s="1">
        <v>34</v>
      </c>
      <c r="J1508" s="1">
        <v>34</v>
      </c>
      <c r="K1508" s="1">
        <v>34</v>
      </c>
      <c r="L1508" s="1" t="str">
        <f t="shared" si="88"/>
        <v>OK</v>
      </c>
      <c r="M1508" t="str">
        <f t="shared" si="89"/>
        <v>May</v>
      </c>
      <c r="S1508" s="30">
        <v>34</v>
      </c>
      <c r="T1508" s="30">
        <v>34</v>
      </c>
      <c r="U1508" s="30">
        <v>34</v>
      </c>
    </row>
    <row r="1509" spans="1:21" x14ac:dyDescent="0.35">
      <c r="A1509" s="1" t="s">
        <v>11</v>
      </c>
      <c r="B1509" s="1" t="s">
        <v>186</v>
      </c>
      <c r="C1509" s="2" t="s">
        <v>259</v>
      </c>
      <c r="D1509" s="1" t="s">
        <v>260</v>
      </c>
      <c r="E1509" s="3">
        <v>47252.416666666701</v>
      </c>
      <c r="F1509" s="1">
        <v>12.21041</v>
      </c>
      <c r="G1509" s="1">
        <v>76.373760000000004</v>
      </c>
      <c r="H1509" s="2" t="s">
        <v>32</v>
      </c>
      <c r="I1509" s="1">
        <v>3</v>
      </c>
      <c r="J1509" s="1">
        <v>6</v>
      </c>
      <c r="K1509" s="1">
        <v>5</v>
      </c>
      <c r="L1509" s="1" t="str">
        <f t="shared" si="88"/>
        <v>OK</v>
      </c>
      <c r="M1509" t="str">
        <f t="shared" si="89"/>
        <v>May</v>
      </c>
      <c r="S1509" s="31">
        <v>3</v>
      </c>
      <c r="T1509" s="31">
        <v>6</v>
      </c>
      <c r="U1509" s="31">
        <v>5</v>
      </c>
    </row>
    <row r="1510" spans="1:21" x14ac:dyDescent="0.35">
      <c r="A1510" s="1" t="s">
        <v>11</v>
      </c>
      <c r="B1510" s="1" t="s">
        <v>186</v>
      </c>
      <c r="C1510" s="2" t="s">
        <v>238</v>
      </c>
      <c r="D1510" s="1" t="s">
        <v>239</v>
      </c>
      <c r="E1510" s="3">
        <v>47253.416666666701</v>
      </c>
      <c r="F1510" s="1">
        <v>14.816666</v>
      </c>
      <c r="G1510" s="1">
        <v>74.141002999999998</v>
      </c>
      <c r="H1510" s="2" t="s">
        <v>15</v>
      </c>
      <c r="I1510" s="1" t="s">
        <v>86</v>
      </c>
      <c r="J1510" s="1" t="s">
        <v>86</v>
      </c>
      <c r="K1510" s="1" t="s">
        <v>86</v>
      </c>
      <c r="L1510" s="1" t="str">
        <f t="shared" si="88"/>
        <v>Missing/Zero/NA</v>
      </c>
      <c r="S1510" s="30">
        <v>26.381599999999999</v>
      </c>
      <c r="T1510" s="30">
        <v>76.298400000000001</v>
      </c>
      <c r="U1510" s="30">
        <v>43.724699999999999</v>
      </c>
    </row>
    <row r="1511" spans="1:21" x14ac:dyDescent="0.35">
      <c r="A1511" s="1" t="s">
        <v>11</v>
      </c>
      <c r="B1511" s="1" t="s">
        <v>186</v>
      </c>
      <c r="C1511" s="2" t="s">
        <v>240</v>
      </c>
      <c r="D1511" s="1" t="s">
        <v>241</v>
      </c>
      <c r="E1511" s="3">
        <v>47254.416666666701</v>
      </c>
      <c r="F1511" s="1">
        <v>15.347630000000001</v>
      </c>
      <c r="G1511" s="1">
        <v>76.181766999999994</v>
      </c>
      <c r="H1511" s="2" t="s">
        <v>16</v>
      </c>
      <c r="I1511" s="1" t="s">
        <v>86</v>
      </c>
      <c r="J1511" s="1" t="s">
        <v>86</v>
      </c>
      <c r="K1511" s="1" t="s">
        <v>86</v>
      </c>
      <c r="L1511" s="1" t="str">
        <f t="shared" si="88"/>
        <v>Missing/Zero/NA</v>
      </c>
      <c r="S1511" s="31">
        <v>26.381599999999999</v>
      </c>
      <c r="T1511" s="31">
        <v>76.298400000000001</v>
      </c>
      <c r="U1511" s="31">
        <v>43.724699999999999</v>
      </c>
    </row>
    <row r="1512" spans="1:21" x14ac:dyDescent="0.35">
      <c r="A1512" s="1" t="s">
        <v>11</v>
      </c>
      <c r="B1512" s="1" t="s">
        <v>186</v>
      </c>
      <c r="C1512" s="2" t="s">
        <v>242</v>
      </c>
      <c r="D1512" s="1" t="s">
        <v>243</v>
      </c>
      <c r="E1512" s="3">
        <v>47255.416666666701</v>
      </c>
      <c r="F1512" s="1">
        <v>12.415910999999999</v>
      </c>
      <c r="G1512" s="1">
        <v>75.735050000000001</v>
      </c>
      <c r="H1512" s="2" t="s">
        <v>16</v>
      </c>
      <c r="I1512" s="1">
        <v>26</v>
      </c>
      <c r="J1512" s="1">
        <v>53</v>
      </c>
      <c r="K1512" s="1">
        <v>36</v>
      </c>
      <c r="L1512" s="1" t="str">
        <f t="shared" si="88"/>
        <v>OK</v>
      </c>
      <c r="M1512" t="str">
        <f t="shared" ref="M1512:M1538" si="90">TEXT(E1512,"MMMM")</f>
        <v>May</v>
      </c>
      <c r="S1512" s="30">
        <v>26</v>
      </c>
      <c r="T1512" s="30">
        <v>53</v>
      </c>
      <c r="U1512" s="30">
        <v>36</v>
      </c>
    </row>
    <row r="1513" spans="1:21" x14ac:dyDescent="0.35">
      <c r="A1513" s="1" t="s">
        <v>11</v>
      </c>
      <c r="B1513" s="1" t="s">
        <v>234</v>
      </c>
      <c r="C1513" s="2" t="s">
        <v>250</v>
      </c>
      <c r="D1513" s="1" t="s">
        <v>251</v>
      </c>
      <c r="E1513" s="3">
        <v>47256.416666666701</v>
      </c>
      <c r="F1513" s="1">
        <v>10.073232000000001</v>
      </c>
      <c r="G1513" s="1">
        <v>76.302764999999994</v>
      </c>
      <c r="H1513" s="2" t="s">
        <v>15</v>
      </c>
      <c r="I1513" s="1">
        <v>48</v>
      </c>
      <c r="J1513" s="1">
        <v>85</v>
      </c>
      <c r="K1513" s="1">
        <v>61</v>
      </c>
      <c r="L1513" s="1" t="str">
        <f t="shared" si="88"/>
        <v>OK</v>
      </c>
      <c r="M1513" t="str">
        <f t="shared" si="90"/>
        <v>May</v>
      </c>
      <c r="S1513" s="31">
        <v>48</v>
      </c>
      <c r="T1513" s="31">
        <v>85</v>
      </c>
      <c r="U1513" s="31">
        <v>61</v>
      </c>
    </row>
    <row r="1514" spans="1:21" x14ac:dyDescent="0.35">
      <c r="A1514" s="1" t="s">
        <v>11</v>
      </c>
      <c r="B1514" s="1" t="s">
        <v>234</v>
      </c>
      <c r="C1514" s="2" t="s">
        <v>250</v>
      </c>
      <c r="D1514" s="1" t="s">
        <v>251</v>
      </c>
      <c r="E1514" s="3">
        <v>47257.416666666701</v>
      </c>
      <c r="F1514" s="1">
        <v>10.073232000000001</v>
      </c>
      <c r="G1514" s="1">
        <v>76.302764999999994</v>
      </c>
      <c r="H1514" s="2" t="s">
        <v>18</v>
      </c>
      <c r="I1514" s="1">
        <v>6</v>
      </c>
      <c r="J1514" s="1">
        <v>102</v>
      </c>
      <c r="K1514" s="1">
        <v>24</v>
      </c>
      <c r="L1514" s="1" t="str">
        <f t="shared" si="88"/>
        <v>OK</v>
      </c>
      <c r="M1514" t="str">
        <f t="shared" si="90"/>
        <v>May</v>
      </c>
      <c r="S1514" s="30">
        <v>6</v>
      </c>
      <c r="T1514" s="30">
        <v>102</v>
      </c>
      <c r="U1514" s="30">
        <v>24</v>
      </c>
    </row>
    <row r="1515" spans="1:21" x14ac:dyDescent="0.35">
      <c r="A1515" s="1" t="s">
        <v>11</v>
      </c>
      <c r="B1515" s="1" t="s">
        <v>234</v>
      </c>
      <c r="C1515" s="2" t="s">
        <v>252</v>
      </c>
      <c r="D1515" s="1" t="s">
        <v>253</v>
      </c>
      <c r="E1515" s="3">
        <v>47258.416666666701</v>
      </c>
      <c r="F1515" s="1">
        <v>11.875</v>
      </c>
      <c r="G1515" s="1">
        <v>75.373199999999997</v>
      </c>
      <c r="H1515" s="2" t="s">
        <v>21</v>
      </c>
      <c r="I1515" s="1">
        <v>13</v>
      </c>
      <c r="J1515" s="1">
        <v>16</v>
      </c>
      <c r="K1515" s="1">
        <v>15</v>
      </c>
      <c r="L1515" s="1" t="str">
        <f t="shared" si="88"/>
        <v>OK</v>
      </c>
      <c r="M1515" t="str">
        <f t="shared" si="90"/>
        <v>May</v>
      </c>
      <c r="S1515" s="31">
        <v>13</v>
      </c>
      <c r="T1515" s="31">
        <v>16</v>
      </c>
      <c r="U1515" s="31">
        <v>15</v>
      </c>
    </row>
    <row r="1516" spans="1:21" x14ac:dyDescent="0.35">
      <c r="A1516" s="1" t="s">
        <v>11</v>
      </c>
      <c r="B1516" s="1" t="s">
        <v>226</v>
      </c>
      <c r="C1516" s="2" t="s">
        <v>227</v>
      </c>
      <c r="D1516" s="1" t="s">
        <v>262</v>
      </c>
      <c r="E1516" s="3">
        <v>47259.416666666701</v>
      </c>
      <c r="F1516" s="1">
        <v>23.210494000000001</v>
      </c>
      <c r="G1516" s="1">
        <v>77.425409000000002</v>
      </c>
      <c r="H1516" s="2" t="s">
        <v>21</v>
      </c>
      <c r="I1516" s="1">
        <v>19</v>
      </c>
      <c r="J1516" s="1">
        <v>37</v>
      </c>
      <c r="K1516" s="1">
        <v>24</v>
      </c>
      <c r="L1516" s="1" t="str">
        <f t="shared" si="88"/>
        <v>OK</v>
      </c>
      <c r="M1516" t="str">
        <f t="shared" si="90"/>
        <v>May</v>
      </c>
      <c r="S1516" s="30">
        <v>19</v>
      </c>
      <c r="T1516" s="30">
        <v>37</v>
      </c>
      <c r="U1516" s="30">
        <v>24</v>
      </c>
    </row>
    <row r="1517" spans="1:21" x14ac:dyDescent="0.35">
      <c r="A1517" s="1" t="s">
        <v>11</v>
      </c>
      <c r="B1517" s="1" t="s">
        <v>226</v>
      </c>
      <c r="C1517" s="2" t="s">
        <v>227</v>
      </c>
      <c r="D1517" s="1" t="s">
        <v>228</v>
      </c>
      <c r="E1517" s="3">
        <v>47260.416666666701</v>
      </c>
      <c r="F1517" s="1">
        <v>23.233584</v>
      </c>
      <c r="G1517" s="1">
        <v>77.400574000000006</v>
      </c>
      <c r="H1517" s="2" t="s">
        <v>15</v>
      </c>
      <c r="I1517" s="1">
        <v>10</v>
      </c>
      <c r="J1517" s="1">
        <v>52</v>
      </c>
      <c r="K1517" s="1">
        <v>28</v>
      </c>
      <c r="L1517" s="1" t="str">
        <f t="shared" si="88"/>
        <v>OK</v>
      </c>
      <c r="M1517" t="str">
        <f t="shared" si="90"/>
        <v>May</v>
      </c>
      <c r="S1517" s="31">
        <v>10</v>
      </c>
      <c r="T1517" s="31">
        <v>52</v>
      </c>
      <c r="U1517" s="31">
        <v>28</v>
      </c>
    </row>
    <row r="1518" spans="1:21" x14ac:dyDescent="0.35">
      <c r="A1518" s="1" t="s">
        <v>11</v>
      </c>
      <c r="B1518" s="1" t="s">
        <v>226</v>
      </c>
      <c r="C1518" s="2" t="s">
        <v>227</v>
      </c>
      <c r="D1518" s="1" t="s">
        <v>228</v>
      </c>
      <c r="E1518" s="3">
        <v>47261.416666666701</v>
      </c>
      <c r="F1518" s="1">
        <v>23.233584</v>
      </c>
      <c r="G1518" s="1">
        <v>77.400574000000006</v>
      </c>
      <c r="H1518" s="2" t="s">
        <v>21</v>
      </c>
      <c r="I1518" s="1">
        <v>24</v>
      </c>
      <c r="J1518" s="1">
        <v>57</v>
      </c>
      <c r="K1518" s="1">
        <v>34</v>
      </c>
      <c r="L1518" s="1" t="str">
        <f t="shared" si="88"/>
        <v>OK</v>
      </c>
      <c r="M1518" t="str">
        <f t="shared" si="90"/>
        <v>May</v>
      </c>
      <c r="S1518" s="30">
        <v>24</v>
      </c>
      <c r="T1518" s="30">
        <v>57</v>
      </c>
      <c r="U1518" s="30">
        <v>34</v>
      </c>
    </row>
    <row r="1519" spans="1:21" x14ac:dyDescent="0.35">
      <c r="A1519" s="1" t="s">
        <v>11</v>
      </c>
      <c r="B1519" s="1" t="s">
        <v>226</v>
      </c>
      <c r="C1519" s="2" t="s">
        <v>231</v>
      </c>
      <c r="D1519" s="1" t="s">
        <v>233</v>
      </c>
      <c r="E1519" s="3">
        <v>47262.416666666701</v>
      </c>
      <c r="F1519" s="1">
        <v>26.259242</v>
      </c>
      <c r="G1519" s="1">
        <v>78.216431999999998</v>
      </c>
      <c r="H1519" s="2" t="s">
        <v>18</v>
      </c>
      <c r="I1519" s="1">
        <v>30</v>
      </c>
      <c r="J1519" s="1">
        <v>68</v>
      </c>
      <c r="K1519" s="1">
        <v>44</v>
      </c>
      <c r="L1519" s="1" t="str">
        <f t="shared" si="88"/>
        <v>OK</v>
      </c>
      <c r="M1519" t="str">
        <f t="shared" si="90"/>
        <v>May</v>
      </c>
      <c r="S1519" s="31">
        <v>30</v>
      </c>
      <c r="T1519" s="31">
        <v>68</v>
      </c>
      <c r="U1519" s="31">
        <v>44</v>
      </c>
    </row>
    <row r="1520" spans="1:21" x14ac:dyDescent="0.35">
      <c r="A1520" s="1" t="s">
        <v>11</v>
      </c>
      <c r="B1520" s="1" t="s">
        <v>226</v>
      </c>
      <c r="C1520" s="2" t="s">
        <v>231</v>
      </c>
      <c r="D1520" s="1" t="s">
        <v>669</v>
      </c>
      <c r="E1520" s="3">
        <v>47263.416666666701</v>
      </c>
      <c r="F1520" s="1">
        <v>26.200388</v>
      </c>
      <c r="G1520" s="1">
        <v>78.147713999999993</v>
      </c>
      <c r="H1520" s="2" t="s">
        <v>21</v>
      </c>
      <c r="I1520" s="1">
        <v>4</v>
      </c>
      <c r="J1520" s="1">
        <v>6</v>
      </c>
      <c r="K1520" s="1">
        <v>5</v>
      </c>
      <c r="L1520" s="1" t="str">
        <f t="shared" si="88"/>
        <v>OK</v>
      </c>
      <c r="M1520" t="str">
        <f t="shared" si="90"/>
        <v>May</v>
      </c>
      <c r="S1520" s="30">
        <v>4</v>
      </c>
      <c r="T1520" s="30">
        <v>6</v>
      </c>
      <c r="U1520" s="30">
        <v>5</v>
      </c>
    </row>
    <row r="1521" spans="1:21" x14ac:dyDescent="0.35">
      <c r="A1521" s="1" t="s">
        <v>11</v>
      </c>
      <c r="B1521" s="1" t="s">
        <v>226</v>
      </c>
      <c r="C1521" s="2" t="s">
        <v>289</v>
      </c>
      <c r="D1521" s="1" t="s">
        <v>290</v>
      </c>
      <c r="E1521" s="3">
        <v>47264.416666666701</v>
      </c>
      <c r="F1521" s="1">
        <v>23.838585999999999</v>
      </c>
      <c r="G1521" s="1">
        <v>78.759431000000006</v>
      </c>
      <c r="H1521" s="2" t="s">
        <v>16</v>
      </c>
      <c r="I1521" s="1">
        <v>32</v>
      </c>
      <c r="J1521" s="1">
        <v>87</v>
      </c>
      <c r="K1521" s="1">
        <v>61</v>
      </c>
      <c r="L1521" s="1" t="str">
        <f t="shared" si="88"/>
        <v>OK</v>
      </c>
      <c r="M1521" t="str">
        <f t="shared" si="90"/>
        <v>May</v>
      </c>
      <c r="S1521" s="31">
        <v>32</v>
      </c>
      <c r="T1521" s="31">
        <v>87</v>
      </c>
      <c r="U1521" s="31">
        <v>61</v>
      </c>
    </row>
    <row r="1522" spans="1:21" x14ac:dyDescent="0.35">
      <c r="A1522" s="1" t="s">
        <v>11</v>
      </c>
      <c r="B1522" s="1" t="s">
        <v>226</v>
      </c>
      <c r="C1522" s="2" t="s">
        <v>289</v>
      </c>
      <c r="D1522" s="1" t="s">
        <v>290</v>
      </c>
      <c r="E1522" s="3">
        <v>47265.416666666701</v>
      </c>
      <c r="F1522" s="1">
        <v>23.838585999999999</v>
      </c>
      <c r="G1522" s="1">
        <v>78.759431000000006</v>
      </c>
      <c r="H1522" s="2" t="s">
        <v>17</v>
      </c>
      <c r="I1522" s="1">
        <v>5</v>
      </c>
      <c r="J1522" s="1">
        <v>26</v>
      </c>
      <c r="K1522" s="1">
        <v>11</v>
      </c>
      <c r="L1522" s="1" t="str">
        <f t="shared" si="88"/>
        <v>OK</v>
      </c>
      <c r="M1522" t="str">
        <f t="shared" si="90"/>
        <v>May</v>
      </c>
      <c r="S1522" s="30">
        <v>5</v>
      </c>
      <c r="T1522" s="30">
        <v>26</v>
      </c>
      <c r="U1522" s="30">
        <v>11</v>
      </c>
    </row>
    <row r="1523" spans="1:21" x14ac:dyDescent="0.35">
      <c r="A1523" s="1" t="s">
        <v>11</v>
      </c>
      <c r="B1523" s="1" t="s">
        <v>226</v>
      </c>
      <c r="C1523" s="2" t="s">
        <v>289</v>
      </c>
      <c r="D1523" s="1" t="s">
        <v>688</v>
      </c>
      <c r="E1523" s="3">
        <v>47266.416666666701</v>
      </c>
      <c r="F1523" s="1">
        <v>23.864015800000001</v>
      </c>
      <c r="G1523" s="1">
        <v>78.802893209999993</v>
      </c>
      <c r="H1523" s="2" t="s">
        <v>15</v>
      </c>
      <c r="I1523" s="1">
        <v>17</v>
      </c>
      <c r="J1523" s="1">
        <v>99</v>
      </c>
      <c r="K1523" s="1">
        <v>56</v>
      </c>
      <c r="L1523" s="1" t="str">
        <f t="shared" si="88"/>
        <v>OK</v>
      </c>
      <c r="M1523" t="str">
        <f t="shared" si="90"/>
        <v>May</v>
      </c>
      <c r="S1523" s="31">
        <v>17</v>
      </c>
      <c r="T1523" s="31">
        <v>99</v>
      </c>
      <c r="U1523" s="31">
        <v>56</v>
      </c>
    </row>
    <row r="1524" spans="1:21" x14ac:dyDescent="0.35">
      <c r="A1524" s="1" t="s">
        <v>11</v>
      </c>
      <c r="B1524" s="1" t="s">
        <v>226</v>
      </c>
      <c r="C1524" s="2" t="s">
        <v>785</v>
      </c>
      <c r="D1524" s="1" t="s">
        <v>786</v>
      </c>
      <c r="E1524" s="3">
        <v>47267.416666666701</v>
      </c>
      <c r="F1524" s="1">
        <v>24.584343629999999</v>
      </c>
      <c r="G1524" s="1">
        <v>80.854941400000001</v>
      </c>
      <c r="H1524" s="2" t="s">
        <v>15</v>
      </c>
      <c r="I1524" s="1">
        <v>41</v>
      </c>
      <c r="J1524" s="1">
        <v>44</v>
      </c>
      <c r="K1524" s="1">
        <v>42</v>
      </c>
      <c r="L1524" s="1" t="str">
        <f t="shared" si="88"/>
        <v>OK</v>
      </c>
      <c r="M1524" t="str">
        <f t="shared" si="90"/>
        <v>May</v>
      </c>
      <c r="S1524" s="30">
        <v>41</v>
      </c>
      <c r="T1524" s="30">
        <v>44</v>
      </c>
      <c r="U1524" s="30">
        <v>42</v>
      </c>
    </row>
    <row r="1525" spans="1:21" x14ac:dyDescent="0.35">
      <c r="A1525" s="1" t="s">
        <v>11</v>
      </c>
      <c r="B1525" s="1" t="s">
        <v>226</v>
      </c>
      <c r="C1525" s="2" t="s">
        <v>291</v>
      </c>
      <c r="D1525" s="1" t="s">
        <v>292</v>
      </c>
      <c r="E1525" s="3">
        <v>47268.416666666701</v>
      </c>
      <c r="F1525" s="1">
        <v>24.108969999999999</v>
      </c>
      <c r="G1525" s="1">
        <v>82.645579999999995</v>
      </c>
      <c r="H1525" s="2" t="s">
        <v>16</v>
      </c>
      <c r="I1525" s="1">
        <v>117</v>
      </c>
      <c r="J1525" s="1">
        <v>179</v>
      </c>
      <c r="K1525" s="1">
        <v>144</v>
      </c>
      <c r="L1525" s="1" t="str">
        <f t="shared" si="88"/>
        <v>OK</v>
      </c>
      <c r="M1525" t="str">
        <f t="shared" si="90"/>
        <v>May</v>
      </c>
      <c r="S1525" s="31">
        <v>117</v>
      </c>
      <c r="T1525" s="31">
        <v>179</v>
      </c>
      <c r="U1525" s="31">
        <v>144</v>
      </c>
    </row>
    <row r="1526" spans="1:21" x14ac:dyDescent="0.35">
      <c r="A1526" s="1" t="s">
        <v>11</v>
      </c>
      <c r="B1526" s="1" t="s">
        <v>226</v>
      </c>
      <c r="C1526" s="2" t="s">
        <v>291</v>
      </c>
      <c r="D1526" s="1" t="s">
        <v>292</v>
      </c>
      <c r="E1526" s="3">
        <v>47269.416666666701</v>
      </c>
      <c r="F1526" s="1">
        <v>24.108969999999999</v>
      </c>
      <c r="G1526" s="1">
        <v>82.645579999999995</v>
      </c>
      <c r="H1526" s="2" t="s">
        <v>32</v>
      </c>
      <c r="I1526" s="1">
        <v>1</v>
      </c>
      <c r="J1526" s="1">
        <v>8</v>
      </c>
      <c r="K1526" s="1">
        <v>4</v>
      </c>
      <c r="L1526" s="1" t="str">
        <f t="shared" si="88"/>
        <v>OK</v>
      </c>
      <c r="M1526" t="str">
        <f t="shared" si="90"/>
        <v>May</v>
      </c>
      <c r="S1526" s="30">
        <v>1</v>
      </c>
      <c r="T1526" s="30">
        <v>8</v>
      </c>
      <c r="U1526" s="30">
        <v>4</v>
      </c>
    </row>
    <row r="1527" spans="1:21" x14ac:dyDescent="0.35">
      <c r="A1527" s="1" t="s">
        <v>11</v>
      </c>
      <c r="B1527" s="1" t="s">
        <v>263</v>
      </c>
      <c r="C1527" s="2" t="s">
        <v>686</v>
      </c>
      <c r="D1527" s="1" t="s">
        <v>687</v>
      </c>
      <c r="E1527" s="3">
        <v>47270.416666666701</v>
      </c>
      <c r="F1527" s="1">
        <v>20.719515999999999</v>
      </c>
      <c r="G1527" s="1">
        <v>77.000253000000001</v>
      </c>
      <c r="H1527" s="2" t="s">
        <v>21</v>
      </c>
      <c r="I1527" s="1">
        <v>14</v>
      </c>
      <c r="J1527" s="1">
        <v>43</v>
      </c>
      <c r="K1527" s="1">
        <v>27</v>
      </c>
      <c r="L1527" s="1" t="str">
        <f t="shared" si="88"/>
        <v>OK</v>
      </c>
      <c r="M1527" t="str">
        <f t="shared" si="90"/>
        <v>June</v>
      </c>
      <c r="S1527" s="31">
        <v>14</v>
      </c>
      <c r="T1527" s="31">
        <v>43</v>
      </c>
      <c r="U1527" s="31">
        <v>27</v>
      </c>
    </row>
    <row r="1528" spans="1:21" x14ac:dyDescent="0.35">
      <c r="A1528" s="1" t="s">
        <v>11</v>
      </c>
      <c r="B1528" s="1" t="s">
        <v>263</v>
      </c>
      <c r="C1528" s="2" t="s">
        <v>686</v>
      </c>
      <c r="D1528" s="1" t="s">
        <v>687</v>
      </c>
      <c r="E1528" s="3">
        <v>47271.416666666701</v>
      </c>
      <c r="F1528" s="1">
        <v>20.719515999999999</v>
      </c>
      <c r="G1528" s="1">
        <v>77.000253000000001</v>
      </c>
      <c r="H1528" s="2" t="s">
        <v>32</v>
      </c>
      <c r="I1528" s="1">
        <v>5</v>
      </c>
      <c r="J1528" s="1">
        <v>9</v>
      </c>
      <c r="K1528" s="1">
        <v>7</v>
      </c>
      <c r="L1528" s="1" t="str">
        <f t="shared" si="88"/>
        <v>OK</v>
      </c>
      <c r="M1528" t="str">
        <f t="shared" si="90"/>
        <v>June</v>
      </c>
      <c r="S1528" s="30">
        <v>5</v>
      </c>
      <c r="T1528" s="30">
        <v>9</v>
      </c>
      <c r="U1528" s="30">
        <v>7</v>
      </c>
    </row>
    <row r="1529" spans="1:21" x14ac:dyDescent="0.35">
      <c r="A1529" s="1" t="s">
        <v>11</v>
      </c>
      <c r="B1529" s="1" t="s">
        <v>263</v>
      </c>
      <c r="C1529" s="2" t="s">
        <v>286</v>
      </c>
      <c r="D1529" s="1" t="s">
        <v>287</v>
      </c>
      <c r="E1529" s="3">
        <v>47272.416666666701</v>
      </c>
      <c r="F1529" s="1">
        <v>20.940235900000001</v>
      </c>
      <c r="G1529" s="1">
        <v>77.789524799999995</v>
      </c>
      <c r="H1529" s="2" t="s">
        <v>15</v>
      </c>
      <c r="I1529" s="1">
        <v>46</v>
      </c>
      <c r="J1529" s="1">
        <v>179</v>
      </c>
      <c r="K1529" s="1">
        <v>95</v>
      </c>
      <c r="L1529" s="1" t="str">
        <f t="shared" si="88"/>
        <v>OK</v>
      </c>
      <c r="M1529" t="str">
        <f t="shared" si="90"/>
        <v>June</v>
      </c>
      <c r="S1529" s="31">
        <v>46</v>
      </c>
      <c r="T1529" s="31">
        <v>179</v>
      </c>
      <c r="U1529" s="31">
        <v>95</v>
      </c>
    </row>
    <row r="1530" spans="1:21" x14ac:dyDescent="0.35">
      <c r="A1530" s="1" t="s">
        <v>11</v>
      </c>
      <c r="B1530" s="1" t="s">
        <v>263</v>
      </c>
      <c r="C1530" s="2" t="s">
        <v>286</v>
      </c>
      <c r="D1530" s="1" t="s">
        <v>287</v>
      </c>
      <c r="E1530" s="3">
        <v>47273.416666666701</v>
      </c>
      <c r="F1530" s="1">
        <v>20.940235900000001</v>
      </c>
      <c r="G1530" s="1">
        <v>77.789524799999995</v>
      </c>
      <c r="H1530" s="2" t="s">
        <v>52</v>
      </c>
      <c r="I1530" s="1">
        <v>12</v>
      </c>
      <c r="J1530" s="1">
        <v>93</v>
      </c>
      <c r="K1530" s="1">
        <v>46</v>
      </c>
      <c r="L1530" s="1" t="str">
        <f t="shared" si="88"/>
        <v>OK</v>
      </c>
      <c r="M1530" t="str">
        <f t="shared" si="90"/>
        <v>June</v>
      </c>
      <c r="S1530" s="30">
        <v>12</v>
      </c>
      <c r="T1530" s="30">
        <v>93</v>
      </c>
      <c r="U1530" s="30">
        <v>46</v>
      </c>
    </row>
    <row r="1531" spans="1:21" x14ac:dyDescent="0.35">
      <c r="A1531" s="1" t="s">
        <v>11</v>
      </c>
      <c r="B1531" s="1" t="s">
        <v>263</v>
      </c>
      <c r="C1531" s="2" t="s">
        <v>286</v>
      </c>
      <c r="D1531" s="1" t="s">
        <v>288</v>
      </c>
      <c r="E1531" s="3">
        <v>47274.416666666701</v>
      </c>
      <c r="F1531" s="1">
        <v>20.939198000000001</v>
      </c>
      <c r="G1531" s="1">
        <v>77.765701000000007</v>
      </c>
      <c r="H1531" s="2" t="s">
        <v>21</v>
      </c>
      <c r="I1531" s="1">
        <v>4</v>
      </c>
      <c r="J1531" s="1">
        <v>94</v>
      </c>
      <c r="K1531" s="1">
        <v>15</v>
      </c>
      <c r="L1531" s="1" t="str">
        <f t="shared" si="88"/>
        <v>OK</v>
      </c>
      <c r="M1531" t="str">
        <f t="shared" si="90"/>
        <v>June</v>
      </c>
      <c r="S1531" s="31">
        <v>4</v>
      </c>
      <c r="T1531" s="31">
        <v>94</v>
      </c>
      <c r="U1531" s="31">
        <v>15</v>
      </c>
    </row>
    <row r="1532" spans="1:21" x14ac:dyDescent="0.35">
      <c r="A1532" s="1" t="s">
        <v>11</v>
      </c>
      <c r="B1532" s="1" t="s">
        <v>263</v>
      </c>
      <c r="C1532" s="2" t="s">
        <v>286</v>
      </c>
      <c r="D1532" s="1" t="s">
        <v>288</v>
      </c>
      <c r="E1532" s="3">
        <v>47275.416666666701</v>
      </c>
      <c r="F1532" s="1">
        <v>20.939198000000001</v>
      </c>
      <c r="G1532" s="1">
        <v>77.765701000000007</v>
      </c>
      <c r="H1532" s="2" t="s">
        <v>18</v>
      </c>
      <c r="I1532" s="1">
        <v>42</v>
      </c>
      <c r="J1532" s="1">
        <v>120</v>
      </c>
      <c r="K1532" s="1">
        <v>45</v>
      </c>
      <c r="L1532" s="1" t="str">
        <f t="shared" si="88"/>
        <v>OK</v>
      </c>
      <c r="M1532" t="str">
        <f t="shared" si="90"/>
        <v>June</v>
      </c>
      <c r="S1532" s="30">
        <v>42</v>
      </c>
      <c r="T1532" s="30">
        <v>120</v>
      </c>
      <c r="U1532" s="30">
        <v>45</v>
      </c>
    </row>
    <row r="1533" spans="1:21" x14ac:dyDescent="0.35">
      <c r="A1533" s="1" t="s">
        <v>11</v>
      </c>
      <c r="B1533" s="1" t="s">
        <v>263</v>
      </c>
      <c r="C1533" s="2" t="s">
        <v>42</v>
      </c>
      <c r="D1533" s="1" t="s">
        <v>264</v>
      </c>
      <c r="E1533" s="3">
        <v>47276.416666666701</v>
      </c>
      <c r="F1533" s="1">
        <v>19.875620000000001</v>
      </c>
      <c r="G1533" s="1">
        <v>75.387309999999999</v>
      </c>
      <c r="H1533" s="2" t="s">
        <v>15</v>
      </c>
      <c r="I1533" s="1">
        <v>34</v>
      </c>
      <c r="J1533" s="1">
        <v>55</v>
      </c>
      <c r="K1533" s="1">
        <v>43</v>
      </c>
      <c r="L1533" s="1" t="str">
        <f t="shared" si="88"/>
        <v>OK</v>
      </c>
      <c r="M1533" t="str">
        <f t="shared" si="90"/>
        <v>June</v>
      </c>
      <c r="S1533" s="31">
        <v>34</v>
      </c>
      <c r="T1533" s="31">
        <v>55</v>
      </c>
      <c r="U1533" s="31">
        <v>43</v>
      </c>
    </row>
    <row r="1534" spans="1:21" x14ac:dyDescent="0.35">
      <c r="A1534" s="1" t="s">
        <v>11</v>
      </c>
      <c r="B1534" s="1" t="s">
        <v>263</v>
      </c>
      <c r="C1534" s="2" t="s">
        <v>42</v>
      </c>
      <c r="D1534" s="1" t="s">
        <v>264</v>
      </c>
      <c r="E1534" s="3">
        <v>47277.416666666701</v>
      </c>
      <c r="F1534" s="1">
        <v>19.875620000000001</v>
      </c>
      <c r="G1534" s="1">
        <v>75.387309999999999</v>
      </c>
      <c r="H1534" s="2" t="s">
        <v>18</v>
      </c>
      <c r="I1534" s="1">
        <v>31</v>
      </c>
      <c r="J1534" s="1">
        <v>128</v>
      </c>
      <c r="K1534" s="1">
        <v>52</v>
      </c>
      <c r="L1534" s="1" t="str">
        <f t="shared" si="88"/>
        <v>OK</v>
      </c>
      <c r="M1534" t="str">
        <f t="shared" si="90"/>
        <v>June</v>
      </c>
      <c r="S1534" s="30">
        <v>31</v>
      </c>
      <c r="T1534" s="30">
        <v>128</v>
      </c>
      <c r="U1534" s="30">
        <v>52</v>
      </c>
    </row>
    <row r="1535" spans="1:21" x14ac:dyDescent="0.35">
      <c r="A1535" s="1" t="s">
        <v>11</v>
      </c>
      <c r="B1535" s="1" t="s">
        <v>263</v>
      </c>
      <c r="C1535" s="2" t="s">
        <v>42</v>
      </c>
      <c r="D1535" s="1" t="s">
        <v>266</v>
      </c>
      <c r="E1535" s="3">
        <v>47278.416666666701</v>
      </c>
      <c r="F1535" s="1">
        <v>19.863755999999999</v>
      </c>
      <c r="G1535" s="1">
        <v>75.321188000000006</v>
      </c>
      <c r="H1535" s="2" t="s">
        <v>52</v>
      </c>
      <c r="I1535" s="1">
        <v>11</v>
      </c>
      <c r="J1535" s="1">
        <v>132</v>
      </c>
      <c r="K1535" s="1">
        <v>27</v>
      </c>
      <c r="L1535" s="1" t="str">
        <f t="shared" si="88"/>
        <v>OK</v>
      </c>
      <c r="M1535" t="str">
        <f t="shared" si="90"/>
        <v>June</v>
      </c>
      <c r="S1535" s="31">
        <v>11</v>
      </c>
      <c r="T1535" s="31">
        <v>132</v>
      </c>
      <c r="U1535" s="31">
        <v>27</v>
      </c>
    </row>
    <row r="1536" spans="1:21" x14ac:dyDescent="0.35">
      <c r="A1536" s="1" t="s">
        <v>11</v>
      </c>
      <c r="B1536" s="1" t="s">
        <v>263</v>
      </c>
      <c r="C1536" s="2" t="s">
        <v>267</v>
      </c>
      <c r="D1536" s="1" t="s">
        <v>268</v>
      </c>
      <c r="E1536" s="3">
        <v>47279.416666666701</v>
      </c>
      <c r="F1536" s="1">
        <v>19.164850000000001</v>
      </c>
      <c r="G1536" s="1">
        <v>73.234089999999995</v>
      </c>
      <c r="H1536" s="2" t="s">
        <v>16</v>
      </c>
      <c r="I1536" s="1">
        <v>67</v>
      </c>
      <c r="J1536" s="1">
        <v>136</v>
      </c>
      <c r="K1536" s="1">
        <v>95</v>
      </c>
      <c r="L1536" s="1" t="str">
        <f t="shared" si="88"/>
        <v>OK</v>
      </c>
      <c r="M1536" t="str">
        <f t="shared" si="90"/>
        <v>June</v>
      </c>
      <c r="S1536" s="30">
        <v>67</v>
      </c>
      <c r="T1536" s="30">
        <v>136</v>
      </c>
      <c r="U1536" s="30">
        <v>95</v>
      </c>
    </row>
    <row r="1537" spans="1:21" x14ac:dyDescent="0.35">
      <c r="A1537" s="1" t="s">
        <v>11</v>
      </c>
      <c r="B1537" s="1" t="s">
        <v>263</v>
      </c>
      <c r="C1537" s="2" t="s">
        <v>267</v>
      </c>
      <c r="D1537" s="1" t="s">
        <v>268</v>
      </c>
      <c r="E1537" s="3">
        <v>47280.416666666701</v>
      </c>
      <c r="F1537" s="1">
        <v>19.164850000000001</v>
      </c>
      <c r="G1537" s="1">
        <v>73.234089999999995</v>
      </c>
      <c r="H1537" s="2" t="s">
        <v>21</v>
      </c>
      <c r="I1537" s="1">
        <v>22</v>
      </c>
      <c r="J1537" s="1">
        <v>106</v>
      </c>
      <c r="K1537" s="1">
        <v>50</v>
      </c>
      <c r="L1537" s="1" t="str">
        <f t="shared" si="88"/>
        <v>OK</v>
      </c>
      <c r="M1537" t="str">
        <f t="shared" si="90"/>
        <v>June</v>
      </c>
      <c r="S1537" s="31">
        <v>22</v>
      </c>
      <c r="T1537" s="31">
        <v>106</v>
      </c>
      <c r="U1537" s="31">
        <v>50</v>
      </c>
    </row>
    <row r="1538" spans="1:21" x14ac:dyDescent="0.35">
      <c r="A1538" s="1" t="s">
        <v>11</v>
      </c>
      <c r="B1538" s="1" t="s">
        <v>226</v>
      </c>
      <c r="C1538" s="2" t="s">
        <v>269</v>
      </c>
      <c r="D1538" s="1" t="s">
        <v>270</v>
      </c>
      <c r="E1538" s="3">
        <v>47281.416666666701</v>
      </c>
      <c r="F1538" s="1">
        <v>23.168606</v>
      </c>
      <c r="G1538" s="1">
        <v>79.932247000000004</v>
      </c>
      <c r="H1538" s="2" t="s">
        <v>18</v>
      </c>
      <c r="I1538" s="1">
        <v>2</v>
      </c>
      <c r="J1538" s="1">
        <v>92</v>
      </c>
      <c r="K1538" s="1">
        <v>30</v>
      </c>
      <c r="L1538" s="1" t="str">
        <f t="shared" si="88"/>
        <v>OK</v>
      </c>
      <c r="M1538" t="str">
        <f t="shared" si="90"/>
        <v>June</v>
      </c>
      <c r="S1538" s="30">
        <v>2</v>
      </c>
      <c r="T1538" s="30">
        <v>92</v>
      </c>
      <c r="U1538" s="30">
        <v>30</v>
      </c>
    </row>
    <row r="1539" spans="1:21" x14ac:dyDescent="0.35">
      <c r="A1539" s="1" t="s">
        <v>11</v>
      </c>
      <c r="B1539" s="1" t="s">
        <v>226</v>
      </c>
      <c r="C1539" s="2" t="s">
        <v>272</v>
      </c>
      <c r="D1539" s="1" t="s">
        <v>273</v>
      </c>
      <c r="E1539" s="3">
        <v>47282.416666666701</v>
      </c>
      <c r="F1539" s="1">
        <v>24.261300899999998</v>
      </c>
      <c r="G1539" s="1">
        <v>80.723178300000001</v>
      </c>
      <c r="H1539" s="2" t="s">
        <v>15</v>
      </c>
      <c r="I1539" s="1" t="s">
        <v>86</v>
      </c>
      <c r="J1539" s="1" t="s">
        <v>86</v>
      </c>
      <c r="K1539" s="1" t="s">
        <v>86</v>
      </c>
      <c r="L1539" s="1" t="str">
        <f t="shared" ref="L1539:L1602" si="91">IF(OR(ISBLANK(I1539), I1539=0, I1539="NA", I1539="na", I1539="Na", I1539="nA"), "Missing/Zero/NA", "OK")</f>
        <v>Missing/Zero/NA</v>
      </c>
      <c r="S1539" s="31">
        <v>26.381599999999999</v>
      </c>
      <c r="T1539" s="31">
        <v>76.298400000000001</v>
      </c>
      <c r="U1539" s="31">
        <v>43.724699999999999</v>
      </c>
    </row>
    <row r="1540" spans="1:21" x14ac:dyDescent="0.35">
      <c r="A1540" s="1" t="s">
        <v>11</v>
      </c>
      <c r="B1540" s="1" t="s">
        <v>226</v>
      </c>
      <c r="C1540" s="2" t="s">
        <v>272</v>
      </c>
      <c r="D1540" s="1" t="s">
        <v>273</v>
      </c>
      <c r="E1540" s="3">
        <v>47283.416666666701</v>
      </c>
      <c r="F1540" s="1">
        <v>24.261300899999998</v>
      </c>
      <c r="G1540" s="1">
        <v>80.723178300000001</v>
      </c>
      <c r="H1540" s="2" t="s">
        <v>18</v>
      </c>
      <c r="I1540" s="1">
        <v>11</v>
      </c>
      <c r="J1540" s="1">
        <v>24</v>
      </c>
      <c r="K1540" s="1">
        <v>23</v>
      </c>
      <c r="L1540" s="1" t="str">
        <f t="shared" si="91"/>
        <v>OK</v>
      </c>
      <c r="M1540" t="str">
        <f t="shared" ref="M1540:M1543" si="92">TEXT(E1540,"MMMM")</f>
        <v>June</v>
      </c>
      <c r="S1540" s="30">
        <v>11</v>
      </c>
      <c r="T1540" s="30">
        <v>24</v>
      </c>
      <c r="U1540" s="30">
        <v>23</v>
      </c>
    </row>
    <row r="1541" spans="1:21" x14ac:dyDescent="0.35">
      <c r="A1541" s="1" t="s">
        <v>11</v>
      </c>
      <c r="B1541" s="1" t="s">
        <v>226</v>
      </c>
      <c r="C1541" s="2" t="s">
        <v>291</v>
      </c>
      <c r="D1541" s="1" t="s">
        <v>292</v>
      </c>
      <c r="E1541" s="3">
        <v>47284.416666666701</v>
      </c>
      <c r="F1541" s="1">
        <v>24.108969999999999</v>
      </c>
      <c r="G1541" s="1">
        <v>82.645579999999995</v>
      </c>
      <c r="H1541" s="2" t="s">
        <v>52</v>
      </c>
      <c r="I1541" s="1">
        <v>61</v>
      </c>
      <c r="J1541" s="1">
        <v>141</v>
      </c>
      <c r="K1541" s="1">
        <v>82</v>
      </c>
      <c r="L1541" s="1" t="str">
        <f t="shared" si="91"/>
        <v>OK</v>
      </c>
      <c r="M1541" t="str">
        <f t="shared" si="92"/>
        <v>June</v>
      </c>
      <c r="S1541" s="31">
        <v>61</v>
      </c>
      <c r="T1541" s="31">
        <v>141</v>
      </c>
      <c r="U1541" s="31">
        <v>82</v>
      </c>
    </row>
    <row r="1542" spans="1:21" x14ac:dyDescent="0.35">
      <c r="A1542" s="1" t="s">
        <v>11</v>
      </c>
      <c r="B1542" s="1" t="s">
        <v>226</v>
      </c>
      <c r="C1542" s="2" t="s">
        <v>274</v>
      </c>
      <c r="D1542" s="1" t="s">
        <v>275</v>
      </c>
      <c r="E1542" s="3">
        <v>47285.416666666701</v>
      </c>
      <c r="F1542" s="1">
        <v>23.182718999999999</v>
      </c>
      <c r="G1542" s="1">
        <v>75.768218000000005</v>
      </c>
      <c r="H1542" s="2" t="s">
        <v>52</v>
      </c>
      <c r="I1542" s="1">
        <v>46</v>
      </c>
      <c r="J1542" s="1">
        <v>66</v>
      </c>
      <c r="K1542" s="1">
        <v>47</v>
      </c>
      <c r="L1542" s="1" t="str">
        <f t="shared" si="91"/>
        <v>OK</v>
      </c>
      <c r="M1542" t="str">
        <f t="shared" si="92"/>
        <v>June</v>
      </c>
      <c r="S1542" s="30">
        <v>46</v>
      </c>
      <c r="T1542" s="30">
        <v>66</v>
      </c>
      <c r="U1542" s="30">
        <v>47</v>
      </c>
    </row>
    <row r="1543" spans="1:21" x14ac:dyDescent="0.35">
      <c r="A1543" s="1" t="s">
        <v>11</v>
      </c>
      <c r="B1543" s="1" t="s">
        <v>226</v>
      </c>
      <c r="C1543" s="2" t="s">
        <v>254</v>
      </c>
      <c r="D1543" s="1" t="s">
        <v>256</v>
      </c>
      <c r="E1543" s="3">
        <v>47286.416666666701</v>
      </c>
      <c r="F1543" s="1">
        <v>22.431000000000001</v>
      </c>
      <c r="G1543" s="1">
        <v>75.521299999999997</v>
      </c>
      <c r="H1543" s="2" t="s">
        <v>18</v>
      </c>
      <c r="I1543" s="1">
        <v>24</v>
      </c>
      <c r="J1543" s="1">
        <v>73</v>
      </c>
      <c r="K1543" s="1">
        <v>31</v>
      </c>
      <c r="L1543" s="1" t="str">
        <f t="shared" si="91"/>
        <v>OK</v>
      </c>
      <c r="M1543" t="str">
        <f t="shared" si="92"/>
        <v>June</v>
      </c>
      <c r="S1543" s="31">
        <v>24</v>
      </c>
      <c r="T1543" s="31">
        <v>73</v>
      </c>
      <c r="U1543" s="31">
        <v>31</v>
      </c>
    </row>
    <row r="1544" spans="1:21" x14ac:dyDescent="0.35">
      <c r="A1544" s="1" t="s">
        <v>11</v>
      </c>
      <c r="B1544" s="1" t="s">
        <v>226</v>
      </c>
      <c r="C1544" s="2" t="s">
        <v>254</v>
      </c>
      <c r="D1544" s="1" t="s">
        <v>261</v>
      </c>
      <c r="E1544" s="3">
        <v>47287.416666666701</v>
      </c>
      <c r="F1544" s="1">
        <v>22.678000000000001</v>
      </c>
      <c r="G1544" s="1">
        <v>75.855900000000005</v>
      </c>
      <c r="H1544" s="2" t="s">
        <v>15</v>
      </c>
      <c r="I1544" s="1" t="s">
        <v>86</v>
      </c>
      <c r="J1544" s="1" t="s">
        <v>86</v>
      </c>
      <c r="K1544" s="1" t="s">
        <v>86</v>
      </c>
      <c r="L1544" s="1" t="str">
        <f t="shared" si="91"/>
        <v>Missing/Zero/NA</v>
      </c>
      <c r="S1544" s="30">
        <v>26.381599999999999</v>
      </c>
      <c r="T1544" s="30">
        <v>76.298400000000001</v>
      </c>
      <c r="U1544" s="30">
        <v>43.724699999999999</v>
      </c>
    </row>
    <row r="1545" spans="1:21" x14ac:dyDescent="0.35">
      <c r="A1545" s="1" t="s">
        <v>11</v>
      </c>
      <c r="B1545" s="1" t="s">
        <v>226</v>
      </c>
      <c r="C1545" s="2" t="s">
        <v>254</v>
      </c>
      <c r="D1545" s="1" t="s">
        <v>261</v>
      </c>
      <c r="E1545" s="3">
        <v>47288.416666666701</v>
      </c>
      <c r="F1545" s="1">
        <v>22.678000000000001</v>
      </c>
      <c r="G1545" s="1">
        <v>75.855900000000005</v>
      </c>
      <c r="H1545" s="2" t="s">
        <v>16</v>
      </c>
      <c r="I1545" s="1" t="s">
        <v>86</v>
      </c>
      <c r="J1545" s="1" t="s">
        <v>86</v>
      </c>
      <c r="K1545" s="1" t="s">
        <v>86</v>
      </c>
      <c r="L1545" s="1" t="str">
        <f t="shared" si="91"/>
        <v>Missing/Zero/NA</v>
      </c>
      <c r="S1545" s="31">
        <v>26.381599999999999</v>
      </c>
      <c r="T1545" s="31">
        <v>76.298400000000001</v>
      </c>
      <c r="U1545" s="31">
        <v>43.724699999999999</v>
      </c>
    </row>
    <row r="1546" spans="1:21" x14ac:dyDescent="0.35">
      <c r="A1546" s="1" t="s">
        <v>11</v>
      </c>
      <c r="B1546" s="1" t="s">
        <v>226</v>
      </c>
      <c r="C1546" s="2" t="s">
        <v>282</v>
      </c>
      <c r="D1546" s="1" t="s">
        <v>283</v>
      </c>
      <c r="E1546" s="3">
        <v>47289.416666666701</v>
      </c>
      <c r="F1546" s="1">
        <v>23.108440000000002</v>
      </c>
      <c r="G1546" s="1">
        <v>77.511427999999995</v>
      </c>
      <c r="H1546" s="2" t="s">
        <v>17</v>
      </c>
      <c r="I1546" s="1">
        <v>18</v>
      </c>
      <c r="J1546" s="1">
        <v>136</v>
      </c>
      <c r="K1546" s="1">
        <v>70</v>
      </c>
      <c r="L1546" s="1" t="str">
        <f t="shared" si="91"/>
        <v>OK</v>
      </c>
      <c r="M1546" t="str">
        <f t="shared" ref="M1546:M1551" si="93">TEXT(E1546,"MMMM")</f>
        <v>June</v>
      </c>
      <c r="S1546" s="30">
        <v>18</v>
      </c>
      <c r="T1546" s="30">
        <v>136</v>
      </c>
      <c r="U1546" s="30">
        <v>70</v>
      </c>
    </row>
    <row r="1547" spans="1:21" x14ac:dyDescent="0.35">
      <c r="A1547" s="1" t="s">
        <v>11</v>
      </c>
      <c r="B1547" s="1" t="s">
        <v>226</v>
      </c>
      <c r="C1547" s="2" t="s">
        <v>680</v>
      </c>
      <c r="D1547" s="1" t="s">
        <v>681</v>
      </c>
      <c r="E1547" s="3">
        <v>47290.416666666701</v>
      </c>
      <c r="F1547" s="1">
        <v>22.624758</v>
      </c>
      <c r="G1547" s="1">
        <v>75.675237999999993</v>
      </c>
      <c r="H1547" s="2" t="s">
        <v>17</v>
      </c>
      <c r="I1547" s="1">
        <v>3</v>
      </c>
      <c r="J1547" s="1">
        <v>35</v>
      </c>
      <c r="K1547" s="1">
        <v>20</v>
      </c>
      <c r="L1547" s="1" t="str">
        <f t="shared" si="91"/>
        <v>OK</v>
      </c>
      <c r="M1547" t="str">
        <f t="shared" si="93"/>
        <v>June</v>
      </c>
      <c r="S1547" s="31">
        <v>3</v>
      </c>
      <c r="T1547" s="31">
        <v>35</v>
      </c>
      <c r="U1547" s="31">
        <v>20</v>
      </c>
    </row>
    <row r="1548" spans="1:21" x14ac:dyDescent="0.35">
      <c r="A1548" s="1" t="s">
        <v>11</v>
      </c>
      <c r="B1548" s="1" t="s">
        <v>226</v>
      </c>
      <c r="C1548" s="2" t="s">
        <v>269</v>
      </c>
      <c r="D1548" s="1" t="s">
        <v>295</v>
      </c>
      <c r="E1548" s="3">
        <v>47291.416666666701</v>
      </c>
      <c r="F1548" s="1">
        <v>23.142887999999999</v>
      </c>
      <c r="G1548" s="1">
        <v>79.916146999999995</v>
      </c>
      <c r="H1548" s="2" t="s">
        <v>52</v>
      </c>
      <c r="I1548" s="1">
        <v>20</v>
      </c>
      <c r="J1548" s="1">
        <v>97</v>
      </c>
      <c r="K1548" s="1">
        <v>36</v>
      </c>
      <c r="L1548" s="1" t="str">
        <f t="shared" si="91"/>
        <v>OK</v>
      </c>
      <c r="M1548" t="str">
        <f t="shared" si="93"/>
        <v>June</v>
      </c>
      <c r="S1548" s="30">
        <v>20</v>
      </c>
      <c r="T1548" s="30">
        <v>97</v>
      </c>
      <c r="U1548" s="30">
        <v>36</v>
      </c>
    </row>
    <row r="1549" spans="1:21" x14ac:dyDescent="0.35">
      <c r="A1549" s="1" t="s">
        <v>11</v>
      </c>
      <c r="B1549" s="1" t="s">
        <v>226</v>
      </c>
      <c r="C1549" s="2" t="s">
        <v>269</v>
      </c>
      <c r="D1549" s="1" t="s">
        <v>270</v>
      </c>
      <c r="E1549" s="3">
        <v>47292.416666666701</v>
      </c>
      <c r="F1549" s="1">
        <v>23.168606</v>
      </c>
      <c r="G1549" s="1">
        <v>79.932247000000004</v>
      </c>
      <c r="H1549" s="2" t="s">
        <v>15</v>
      </c>
      <c r="I1549" s="1">
        <v>31</v>
      </c>
      <c r="J1549" s="1">
        <v>113</v>
      </c>
      <c r="K1549" s="1">
        <v>62</v>
      </c>
      <c r="L1549" s="1" t="str">
        <f t="shared" si="91"/>
        <v>OK</v>
      </c>
      <c r="M1549" t="str">
        <f t="shared" si="93"/>
        <v>June</v>
      </c>
      <c r="S1549" s="31">
        <v>31</v>
      </c>
      <c r="T1549" s="31">
        <v>113</v>
      </c>
      <c r="U1549" s="31">
        <v>62</v>
      </c>
    </row>
    <row r="1550" spans="1:21" x14ac:dyDescent="0.35">
      <c r="A1550" s="1" t="s">
        <v>11</v>
      </c>
      <c r="B1550" s="1" t="s">
        <v>226</v>
      </c>
      <c r="C1550" s="2" t="s">
        <v>269</v>
      </c>
      <c r="D1550" s="1" t="s">
        <v>670</v>
      </c>
      <c r="E1550" s="3">
        <v>47293.416666666701</v>
      </c>
      <c r="F1550" s="1">
        <v>23.163174000000001</v>
      </c>
      <c r="G1550" s="1">
        <v>79.973061000000001</v>
      </c>
      <c r="H1550" s="2" t="s">
        <v>18</v>
      </c>
      <c r="I1550" s="1">
        <v>12</v>
      </c>
      <c r="J1550" s="1">
        <v>36</v>
      </c>
      <c r="K1550" s="1">
        <v>19</v>
      </c>
      <c r="L1550" s="1" t="str">
        <f t="shared" si="91"/>
        <v>OK</v>
      </c>
      <c r="M1550" t="str">
        <f t="shared" si="93"/>
        <v>June</v>
      </c>
      <c r="S1550" s="30">
        <v>12</v>
      </c>
      <c r="T1550" s="30">
        <v>36</v>
      </c>
      <c r="U1550" s="30">
        <v>19</v>
      </c>
    </row>
    <row r="1551" spans="1:21" x14ac:dyDescent="0.35">
      <c r="A1551" s="1" t="s">
        <v>11</v>
      </c>
      <c r="B1551" s="1" t="s">
        <v>226</v>
      </c>
      <c r="C1551" s="2" t="s">
        <v>269</v>
      </c>
      <c r="D1551" s="1" t="s">
        <v>670</v>
      </c>
      <c r="E1551" s="3">
        <v>47294.416666666701</v>
      </c>
      <c r="F1551" s="1">
        <v>23.163174000000001</v>
      </c>
      <c r="G1551" s="1">
        <v>79.973061000000001</v>
      </c>
      <c r="H1551" s="2" t="s">
        <v>52</v>
      </c>
      <c r="I1551" s="1">
        <v>12</v>
      </c>
      <c r="J1551" s="1">
        <v>106</v>
      </c>
      <c r="K1551" s="1">
        <v>39</v>
      </c>
      <c r="L1551" s="1" t="str">
        <f t="shared" si="91"/>
        <v>OK</v>
      </c>
      <c r="M1551" t="str">
        <f t="shared" si="93"/>
        <v>June</v>
      </c>
      <c r="S1551" s="31">
        <v>12</v>
      </c>
      <c r="T1551" s="31">
        <v>106</v>
      </c>
      <c r="U1551" s="31">
        <v>39</v>
      </c>
    </row>
    <row r="1552" spans="1:21" x14ac:dyDescent="0.35">
      <c r="A1552" s="1" t="s">
        <v>11</v>
      </c>
      <c r="B1552" s="1" t="s">
        <v>263</v>
      </c>
      <c r="C1552" s="2" t="s">
        <v>301</v>
      </c>
      <c r="D1552" s="1" t="s">
        <v>307</v>
      </c>
      <c r="E1552" s="3">
        <v>47295.416666666701</v>
      </c>
      <c r="F1552" s="1">
        <v>19.224333300000001</v>
      </c>
      <c r="G1552" s="1">
        <v>72.865811300000004</v>
      </c>
      <c r="H1552" s="2" t="s">
        <v>32</v>
      </c>
      <c r="I1552" s="1" t="s">
        <v>86</v>
      </c>
      <c r="J1552" s="1" t="s">
        <v>86</v>
      </c>
      <c r="K1552" s="1" t="s">
        <v>86</v>
      </c>
      <c r="L1552" s="1" t="str">
        <f t="shared" si="91"/>
        <v>Missing/Zero/NA</v>
      </c>
      <c r="S1552" s="30">
        <v>26.381599999999999</v>
      </c>
      <c r="T1552" s="30">
        <v>76.298400000000001</v>
      </c>
      <c r="U1552" s="30">
        <v>43.724699999999999</v>
      </c>
    </row>
    <row r="1553" spans="1:21" x14ac:dyDescent="0.35">
      <c r="A1553" s="1" t="s">
        <v>11</v>
      </c>
      <c r="B1553" s="1" t="s">
        <v>263</v>
      </c>
      <c r="C1553" s="2" t="s">
        <v>301</v>
      </c>
      <c r="D1553" s="1" t="s">
        <v>308</v>
      </c>
      <c r="E1553" s="3">
        <v>47296.416666666701</v>
      </c>
      <c r="F1553" s="1">
        <v>18.976700000000001</v>
      </c>
      <c r="G1553" s="1">
        <v>72.837999999999994</v>
      </c>
      <c r="H1553" s="2" t="s">
        <v>17</v>
      </c>
      <c r="I1553" s="1">
        <v>8</v>
      </c>
      <c r="J1553" s="1">
        <v>21</v>
      </c>
      <c r="K1553" s="1">
        <v>13</v>
      </c>
      <c r="L1553" s="1" t="str">
        <f t="shared" si="91"/>
        <v>OK</v>
      </c>
      <c r="M1553" t="str">
        <f t="shared" ref="M1553:M1579" si="94">TEXT(E1553,"MMMM")</f>
        <v>June</v>
      </c>
      <c r="S1553" s="31">
        <v>8</v>
      </c>
      <c r="T1553" s="31">
        <v>21</v>
      </c>
      <c r="U1553" s="31">
        <v>13</v>
      </c>
    </row>
    <row r="1554" spans="1:21" x14ac:dyDescent="0.35">
      <c r="A1554" s="1" t="s">
        <v>11</v>
      </c>
      <c r="B1554" s="1" t="s">
        <v>263</v>
      </c>
      <c r="C1554" s="2" t="s">
        <v>301</v>
      </c>
      <c r="D1554" s="1" t="s">
        <v>308</v>
      </c>
      <c r="E1554" s="3">
        <v>47297.416666666701</v>
      </c>
      <c r="F1554" s="1">
        <v>18.976700000000001</v>
      </c>
      <c r="G1554" s="1">
        <v>72.837999999999994</v>
      </c>
      <c r="H1554" s="2" t="s">
        <v>18</v>
      </c>
      <c r="I1554" s="1">
        <v>10</v>
      </c>
      <c r="J1554" s="1">
        <v>37</v>
      </c>
      <c r="K1554" s="1">
        <v>25</v>
      </c>
      <c r="L1554" s="1" t="str">
        <f t="shared" si="91"/>
        <v>OK</v>
      </c>
      <c r="M1554" t="str">
        <f t="shared" si="94"/>
        <v>June</v>
      </c>
      <c r="S1554" s="30">
        <v>10</v>
      </c>
      <c r="T1554" s="30">
        <v>37</v>
      </c>
      <c r="U1554" s="30">
        <v>25</v>
      </c>
    </row>
    <row r="1555" spans="1:21" x14ac:dyDescent="0.35">
      <c r="A1555" s="1" t="s">
        <v>11</v>
      </c>
      <c r="B1555" s="1" t="s">
        <v>263</v>
      </c>
      <c r="C1555" s="2" t="s">
        <v>301</v>
      </c>
      <c r="D1555" s="1" t="s">
        <v>309</v>
      </c>
      <c r="E1555" s="3">
        <v>47298.416666666701</v>
      </c>
      <c r="F1555" s="1">
        <v>19.11074</v>
      </c>
      <c r="G1555" s="1">
        <v>72.860839999999996</v>
      </c>
      <c r="H1555" s="2" t="s">
        <v>16</v>
      </c>
      <c r="I1555" s="1">
        <v>113</v>
      </c>
      <c r="J1555" s="1">
        <v>195</v>
      </c>
      <c r="K1555" s="1">
        <v>154</v>
      </c>
      <c r="L1555" s="1" t="str">
        <f t="shared" si="91"/>
        <v>OK</v>
      </c>
      <c r="M1555" t="str">
        <f t="shared" si="94"/>
        <v>June</v>
      </c>
      <c r="S1555" s="31">
        <v>113</v>
      </c>
      <c r="T1555" s="31">
        <v>195</v>
      </c>
      <c r="U1555" s="31">
        <v>154</v>
      </c>
    </row>
    <row r="1556" spans="1:21" x14ac:dyDescent="0.35">
      <c r="A1556" s="1" t="s">
        <v>11</v>
      </c>
      <c r="B1556" s="1" t="s">
        <v>263</v>
      </c>
      <c r="C1556" s="2" t="s">
        <v>301</v>
      </c>
      <c r="D1556" s="1" t="s">
        <v>310</v>
      </c>
      <c r="E1556" s="3">
        <v>47299.416666666701</v>
      </c>
      <c r="F1556" s="1">
        <v>19.036458499999998</v>
      </c>
      <c r="G1556" s="1">
        <v>72.895437099999995</v>
      </c>
      <c r="H1556" s="2" t="s">
        <v>21</v>
      </c>
      <c r="I1556" s="1">
        <v>24</v>
      </c>
      <c r="J1556" s="1">
        <v>102</v>
      </c>
      <c r="K1556" s="1">
        <v>59</v>
      </c>
      <c r="L1556" s="1" t="str">
        <f t="shared" si="91"/>
        <v>OK</v>
      </c>
      <c r="M1556" t="str">
        <f t="shared" si="94"/>
        <v>June</v>
      </c>
      <c r="S1556" s="30">
        <v>24</v>
      </c>
      <c r="T1556" s="30">
        <v>102</v>
      </c>
      <c r="U1556" s="30">
        <v>59</v>
      </c>
    </row>
    <row r="1557" spans="1:21" x14ac:dyDescent="0.35">
      <c r="A1557" s="1" t="s">
        <v>11</v>
      </c>
      <c r="B1557" s="1" t="s">
        <v>263</v>
      </c>
      <c r="C1557" s="2" t="s">
        <v>301</v>
      </c>
      <c r="D1557" s="1" t="s">
        <v>310</v>
      </c>
      <c r="E1557" s="3">
        <v>47300.416666666701</v>
      </c>
      <c r="F1557" s="1">
        <v>19.036458499999998</v>
      </c>
      <c r="G1557" s="1">
        <v>72.895437099999995</v>
      </c>
      <c r="H1557" s="2" t="s">
        <v>32</v>
      </c>
      <c r="I1557" s="1">
        <v>9</v>
      </c>
      <c r="J1557" s="1">
        <v>14</v>
      </c>
      <c r="K1557" s="1">
        <v>11</v>
      </c>
      <c r="L1557" s="1" t="str">
        <f t="shared" si="91"/>
        <v>OK</v>
      </c>
      <c r="M1557" t="str">
        <f t="shared" si="94"/>
        <v>July</v>
      </c>
      <c r="S1557" s="31">
        <v>9</v>
      </c>
      <c r="T1557" s="31">
        <v>14</v>
      </c>
      <c r="U1557" s="31">
        <v>11</v>
      </c>
    </row>
    <row r="1558" spans="1:21" x14ac:dyDescent="0.35">
      <c r="A1558" s="1" t="s">
        <v>11</v>
      </c>
      <c r="B1558" s="1" t="s">
        <v>263</v>
      </c>
      <c r="C1558" s="2" t="s">
        <v>301</v>
      </c>
      <c r="D1558" s="1" t="s">
        <v>310</v>
      </c>
      <c r="E1558" s="3">
        <v>47301.416666666701</v>
      </c>
      <c r="F1558" s="1">
        <v>19.036458499999998</v>
      </c>
      <c r="G1558" s="1">
        <v>72.895437099999995</v>
      </c>
      <c r="H1558" s="2" t="s">
        <v>17</v>
      </c>
      <c r="I1558" s="1">
        <v>8</v>
      </c>
      <c r="J1558" s="1">
        <v>34</v>
      </c>
      <c r="K1558" s="1">
        <v>14</v>
      </c>
      <c r="L1558" s="1" t="str">
        <f t="shared" si="91"/>
        <v>OK</v>
      </c>
      <c r="M1558" t="str">
        <f t="shared" si="94"/>
        <v>July</v>
      </c>
      <c r="S1558" s="30">
        <v>8</v>
      </c>
      <c r="T1558" s="30">
        <v>34</v>
      </c>
      <c r="U1558" s="30">
        <v>14</v>
      </c>
    </row>
    <row r="1559" spans="1:21" x14ac:dyDescent="0.35">
      <c r="A1559" s="1" t="s">
        <v>11</v>
      </c>
      <c r="B1559" s="1" t="s">
        <v>263</v>
      </c>
      <c r="C1559" s="2" t="s">
        <v>301</v>
      </c>
      <c r="D1559" s="1" t="s">
        <v>310</v>
      </c>
      <c r="E1559" s="3">
        <v>47302.416666666701</v>
      </c>
      <c r="F1559" s="1">
        <v>19.036458499999998</v>
      </c>
      <c r="G1559" s="1">
        <v>72.895437099999995</v>
      </c>
      <c r="H1559" s="2" t="s">
        <v>18</v>
      </c>
      <c r="I1559" s="1">
        <v>16</v>
      </c>
      <c r="J1559" s="1">
        <v>57</v>
      </c>
      <c r="K1559" s="1">
        <v>44</v>
      </c>
      <c r="L1559" s="1" t="str">
        <f t="shared" si="91"/>
        <v>OK</v>
      </c>
      <c r="M1559" t="str">
        <f t="shared" si="94"/>
        <v>July</v>
      </c>
      <c r="S1559" s="31">
        <v>16</v>
      </c>
      <c r="T1559" s="31">
        <v>57</v>
      </c>
      <c r="U1559" s="31">
        <v>44</v>
      </c>
    </row>
    <row r="1560" spans="1:21" x14ac:dyDescent="0.35">
      <c r="A1560" s="1" t="s">
        <v>11</v>
      </c>
      <c r="B1560" s="1" t="s">
        <v>263</v>
      </c>
      <c r="C1560" s="2" t="s">
        <v>301</v>
      </c>
      <c r="D1560" s="1" t="s">
        <v>689</v>
      </c>
      <c r="E1560" s="3">
        <v>47303.416666666701</v>
      </c>
      <c r="F1560" s="1">
        <v>19.10078</v>
      </c>
      <c r="G1560" s="1">
        <v>72.874619999999993</v>
      </c>
      <c r="H1560" s="2" t="s">
        <v>15</v>
      </c>
      <c r="I1560" s="1">
        <v>46</v>
      </c>
      <c r="J1560" s="1">
        <v>63</v>
      </c>
      <c r="K1560" s="1">
        <v>56</v>
      </c>
      <c r="L1560" s="1" t="str">
        <f t="shared" si="91"/>
        <v>OK</v>
      </c>
      <c r="M1560" t="str">
        <f t="shared" si="94"/>
        <v>July</v>
      </c>
      <c r="S1560" s="30">
        <v>46</v>
      </c>
      <c r="T1560" s="30">
        <v>63</v>
      </c>
      <c r="U1560" s="30">
        <v>56</v>
      </c>
    </row>
    <row r="1561" spans="1:21" x14ac:dyDescent="0.35">
      <c r="A1561" s="1" t="s">
        <v>11</v>
      </c>
      <c r="B1561" s="1" t="s">
        <v>263</v>
      </c>
      <c r="C1561" s="2" t="s">
        <v>325</v>
      </c>
      <c r="D1561" s="1" t="s">
        <v>326</v>
      </c>
      <c r="E1561" s="3">
        <v>47304.416666666701</v>
      </c>
      <c r="F1561" s="1">
        <v>16.6870449</v>
      </c>
      <c r="G1561" s="1">
        <v>74.250587199999998</v>
      </c>
      <c r="H1561" s="2" t="s">
        <v>18</v>
      </c>
      <c r="I1561" s="1">
        <v>2</v>
      </c>
      <c r="J1561" s="1">
        <v>49</v>
      </c>
      <c r="K1561" s="1">
        <v>20</v>
      </c>
      <c r="L1561" s="1" t="str">
        <f t="shared" si="91"/>
        <v>OK</v>
      </c>
      <c r="M1561" t="str">
        <f t="shared" si="94"/>
        <v>July</v>
      </c>
      <c r="S1561" s="31">
        <v>2</v>
      </c>
      <c r="T1561" s="31">
        <v>49</v>
      </c>
      <c r="U1561" s="31">
        <v>20</v>
      </c>
    </row>
    <row r="1562" spans="1:21" x14ac:dyDescent="0.35">
      <c r="A1562" s="1" t="s">
        <v>11</v>
      </c>
      <c r="B1562" s="1" t="s">
        <v>263</v>
      </c>
      <c r="C1562" s="2" t="s">
        <v>325</v>
      </c>
      <c r="D1562" s="1" t="s">
        <v>787</v>
      </c>
      <c r="E1562" s="3">
        <v>47305.416666666701</v>
      </c>
      <c r="F1562" s="1">
        <v>16.714374500000002</v>
      </c>
      <c r="G1562" s="1">
        <v>74.242639800000006</v>
      </c>
      <c r="H1562" s="2" t="s">
        <v>21</v>
      </c>
      <c r="I1562" s="1">
        <v>7</v>
      </c>
      <c r="J1562" s="1">
        <v>44</v>
      </c>
      <c r="K1562" s="1">
        <v>18</v>
      </c>
      <c r="L1562" s="1" t="str">
        <f t="shared" si="91"/>
        <v>OK</v>
      </c>
      <c r="M1562" t="str">
        <f t="shared" si="94"/>
        <v>July</v>
      </c>
      <c r="S1562" s="30">
        <v>7</v>
      </c>
      <c r="T1562" s="30">
        <v>44</v>
      </c>
      <c r="U1562" s="30">
        <v>18</v>
      </c>
    </row>
    <row r="1563" spans="1:21" x14ac:dyDescent="0.35">
      <c r="A1563" s="1" t="s">
        <v>11</v>
      </c>
      <c r="B1563" s="1" t="s">
        <v>263</v>
      </c>
      <c r="C1563" s="2" t="s">
        <v>325</v>
      </c>
      <c r="D1563" s="1" t="s">
        <v>787</v>
      </c>
      <c r="E1563" s="3">
        <v>47306.416666666701</v>
      </c>
      <c r="F1563" s="1">
        <v>16.714374500000002</v>
      </c>
      <c r="G1563" s="1">
        <v>74.242639800000006</v>
      </c>
      <c r="H1563" s="2" t="s">
        <v>17</v>
      </c>
      <c r="I1563" s="1">
        <v>1</v>
      </c>
      <c r="J1563" s="1">
        <v>2</v>
      </c>
      <c r="K1563" s="1">
        <v>1</v>
      </c>
      <c r="L1563" s="1" t="str">
        <f t="shared" si="91"/>
        <v>OK</v>
      </c>
      <c r="M1563" t="str">
        <f t="shared" si="94"/>
        <v>July</v>
      </c>
      <c r="S1563" s="31">
        <v>1</v>
      </c>
      <c r="T1563" s="31">
        <v>2</v>
      </c>
      <c r="U1563" s="31">
        <v>1</v>
      </c>
    </row>
    <row r="1564" spans="1:21" x14ac:dyDescent="0.35">
      <c r="A1564" s="1" t="s">
        <v>11</v>
      </c>
      <c r="B1564" s="1" t="s">
        <v>263</v>
      </c>
      <c r="C1564" s="2" t="s">
        <v>325</v>
      </c>
      <c r="D1564" s="1" t="s">
        <v>787</v>
      </c>
      <c r="E1564" s="3">
        <v>47307.416666666701</v>
      </c>
      <c r="F1564" s="1">
        <v>16.714374500000002</v>
      </c>
      <c r="G1564" s="1">
        <v>74.242639800000006</v>
      </c>
      <c r="H1564" s="2" t="s">
        <v>18</v>
      </c>
      <c r="I1564" s="1">
        <v>11</v>
      </c>
      <c r="J1564" s="1">
        <v>28</v>
      </c>
      <c r="K1564" s="1">
        <v>14</v>
      </c>
      <c r="L1564" s="1" t="str">
        <f t="shared" si="91"/>
        <v>OK</v>
      </c>
      <c r="M1564" t="str">
        <f t="shared" si="94"/>
        <v>July</v>
      </c>
      <c r="S1564" s="30">
        <v>11</v>
      </c>
      <c r="T1564" s="30">
        <v>28</v>
      </c>
      <c r="U1564" s="30">
        <v>14</v>
      </c>
    </row>
    <row r="1565" spans="1:21" x14ac:dyDescent="0.35">
      <c r="A1565" s="1" t="s">
        <v>11</v>
      </c>
      <c r="B1565" s="1" t="s">
        <v>263</v>
      </c>
      <c r="C1565" s="2" t="s">
        <v>325</v>
      </c>
      <c r="D1565" s="1" t="s">
        <v>787</v>
      </c>
      <c r="E1565" s="3">
        <v>47308.416666666701</v>
      </c>
      <c r="F1565" s="1">
        <v>16.714374500000002</v>
      </c>
      <c r="G1565" s="1">
        <v>74.242639800000006</v>
      </c>
      <c r="H1565" s="2" t="s">
        <v>52</v>
      </c>
      <c r="I1565" s="1">
        <v>6</v>
      </c>
      <c r="J1565" s="1">
        <v>111</v>
      </c>
      <c r="K1565" s="1">
        <v>30</v>
      </c>
      <c r="L1565" s="1" t="str">
        <f t="shared" si="91"/>
        <v>OK</v>
      </c>
      <c r="M1565" t="str">
        <f t="shared" si="94"/>
        <v>July</v>
      </c>
      <c r="S1565" s="31">
        <v>6</v>
      </c>
      <c r="T1565" s="31">
        <v>111</v>
      </c>
      <c r="U1565" s="31">
        <v>30</v>
      </c>
    </row>
    <row r="1566" spans="1:21" x14ac:dyDescent="0.35">
      <c r="A1566" s="1" t="s">
        <v>11</v>
      </c>
      <c r="B1566" s="1" t="s">
        <v>263</v>
      </c>
      <c r="C1566" s="2" t="s">
        <v>691</v>
      </c>
      <c r="D1566" s="1" t="s">
        <v>692</v>
      </c>
      <c r="E1566" s="3">
        <v>47309.416666666701</v>
      </c>
      <c r="F1566" s="1">
        <v>18.399629999999998</v>
      </c>
      <c r="G1566" s="1">
        <v>76.574520000000007</v>
      </c>
      <c r="H1566" s="2" t="s">
        <v>21</v>
      </c>
      <c r="I1566" s="1">
        <v>15</v>
      </c>
      <c r="J1566" s="1">
        <v>67</v>
      </c>
      <c r="K1566" s="1">
        <v>26</v>
      </c>
      <c r="L1566" s="1" t="str">
        <f t="shared" si="91"/>
        <v>OK</v>
      </c>
      <c r="M1566" t="str">
        <f t="shared" si="94"/>
        <v>July</v>
      </c>
      <c r="S1566" s="30">
        <v>15</v>
      </c>
      <c r="T1566" s="30">
        <v>67</v>
      </c>
      <c r="U1566" s="30">
        <v>26</v>
      </c>
    </row>
    <row r="1567" spans="1:21" x14ac:dyDescent="0.35">
      <c r="A1567" s="1" t="s">
        <v>11</v>
      </c>
      <c r="B1567" s="1" t="s">
        <v>263</v>
      </c>
      <c r="C1567" s="2" t="s">
        <v>691</v>
      </c>
      <c r="D1567" s="1" t="s">
        <v>692</v>
      </c>
      <c r="E1567" s="3">
        <v>47310.416666666701</v>
      </c>
      <c r="F1567" s="1">
        <v>18.399629999999998</v>
      </c>
      <c r="G1567" s="1">
        <v>76.574520000000007</v>
      </c>
      <c r="H1567" s="2" t="s">
        <v>32</v>
      </c>
      <c r="I1567" s="1">
        <v>4</v>
      </c>
      <c r="J1567" s="1">
        <v>20</v>
      </c>
      <c r="K1567" s="1">
        <v>8</v>
      </c>
      <c r="L1567" s="1" t="str">
        <f t="shared" si="91"/>
        <v>OK</v>
      </c>
      <c r="M1567" t="str">
        <f t="shared" si="94"/>
        <v>July</v>
      </c>
      <c r="S1567" s="31">
        <v>4</v>
      </c>
      <c r="T1567" s="31">
        <v>20</v>
      </c>
      <c r="U1567" s="31">
        <v>8</v>
      </c>
    </row>
    <row r="1568" spans="1:21" x14ac:dyDescent="0.35">
      <c r="A1568" s="1" t="s">
        <v>11</v>
      </c>
      <c r="B1568" s="1" t="s">
        <v>263</v>
      </c>
      <c r="C1568" s="2" t="s">
        <v>301</v>
      </c>
      <c r="D1568" s="1" t="s">
        <v>689</v>
      </c>
      <c r="E1568" s="3">
        <v>47311.416666666701</v>
      </c>
      <c r="F1568" s="1">
        <v>19.10078</v>
      </c>
      <c r="G1568" s="1">
        <v>72.874619999999993</v>
      </c>
      <c r="H1568" s="2" t="s">
        <v>52</v>
      </c>
      <c r="I1568" s="1">
        <v>7</v>
      </c>
      <c r="J1568" s="1">
        <v>8</v>
      </c>
      <c r="K1568" s="1">
        <v>7</v>
      </c>
      <c r="L1568" s="1" t="str">
        <f t="shared" si="91"/>
        <v>OK</v>
      </c>
      <c r="M1568" t="str">
        <f t="shared" si="94"/>
        <v>July</v>
      </c>
      <c r="S1568" s="30">
        <v>7</v>
      </c>
      <c r="T1568" s="30">
        <v>8</v>
      </c>
      <c r="U1568" s="30">
        <v>7</v>
      </c>
    </row>
    <row r="1569" spans="1:21" x14ac:dyDescent="0.35">
      <c r="A1569" s="1" t="s">
        <v>11</v>
      </c>
      <c r="B1569" s="1" t="s">
        <v>263</v>
      </c>
      <c r="C1569" s="2" t="s">
        <v>301</v>
      </c>
      <c r="D1569" s="1" t="s">
        <v>327</v>
      </c>
      <c r="E1569" s="3">
        <v>47312.416666666701</v>
      </c>
      <c r="F1569" s="1">
        <v>18.91</v>
      </c>
      <c r="G1569" s="1">
        <v>72.819999999999993</v>
      </c>
      <c r="H1569" s="2" t="s">
        <v>15</v>
      </c>
      <c r="I1569" s="1">
        <v>10</v>
      </c>
      <c r="J1569" s="1">
        <v>24</v>
      </c>
      <c r="K1569" s="1">
        <v>18</v>
      </c>
      <c r="L1569" s="1" t="str">
        <f t="shared" si="91"/>
        <v>OK</v>
      </c>
      <c r="M1569" t="str">
        <f t="shared" si="94"/>
        <v>July</v>
      </c>
      <c r="S1569" s="31">
        <v>10</v>
      </c>
      <c r="T1569" s="31">
        <v>24</v>
      </c>
      <c r="U1569" s="31">
        <v>18</v>
      </c>
    </row>
    <row r="1570" spans="1:21" x14ac:dyDescent="0.35">
      <c r="A1570" s="1" t="s">
        <v>11</v>
      </c>
      <c r="B1570" s="1" t="s">
        <v>263</v>
      </c>
      <c r="C1570" s="2" t="s">
        <v>301</v>
      </c>
      <c r="D1570" s="1" t="s">
        <v>327</v>
      </c>
      <c r="E1570" s="3">
        <v>47313.416666666701</v>
      </c>
      <c r="F1570" s="1">
        <v>18.91</v>
      </c>
      <c r="G1570" s="1">
        <v>72.819999999999993</v>
      </c>
      <c r="H1570" s="2" t="s">
        <v>32</v>
      </c>
      <c r="I1570" s="1">
        <v>3</v>
      </c>
      <c r="J1570" s="1">
        <v>3</v>
      </c>
      <c r="K1570" s="1">
        <v>3</v>
      </c>
      <c r="L1570" s="1" t="str">
        <f t="shared" si="91"/>
        <v>OK</v>
      </c>
      <c r="M1570" t="str">
        <f t="shared" si="94"/>
        <v>July</v>
      </c>
      <c r="S1570" s="30">
        <v>3</v>
      </c>
      <c r="T1570" s="30">
        <v>3</v>
      </c>
      <c r="U1570" s="30">
        <v>3</v>
      </c>
    </row>
    <row r="1571" spans="1:21" x14ac:dyDescent="0.35">
      <c r="A1571" s="1" t="s">
        <v>11</v>
      </c>
      <c r="B1571" s="1" t="s">
        <v>263</v>
      </c>
      <c r="C1571" s="2" t="s">
        <v>301</v>
      </c>
      <c r="D1571" s="1" t="s">
        <v>690</v>
      </c>
      <c r="E1571" s="3">
        <v>47314.416666666701</v>
      </c>
      <c r="F1571" s="1">
        <v>19.04946</v>
      </c>
      <c r="G1571" s="1">
        <v>72.923000000000002</v>
      </c>
      <c r="H1571" s="2" t="s">
        <v>21</v>
      </c>
      <c r="I1571" s="1">
        <v>19</v>
      </c>
      <c r="J1571" s="1">
        <v>79</v>
      </c>
      <c r="K1571" s="1">
        <v>47</v>
      </c>
      <c r="L1571" s="1" t="str">
        <f t="shared" si="91"/>
        <v>OK</v>
      </c>
      <c r="M1571" t="str">
        <f t="shared" si="94"/>
        <v>July</v>
      </c>
      <c r="S1571" s="31">
        <v>19</v>
      </c>
      <c r="T1571" s="31">
        <v>79</v>
      </c>
      <c r="U1571" s="31">
        <v>47</v>
      </c>
    </row>
    <row r="1572" spans="1:21" x14ac:dyDescent="0.35">
      <c r="A1572" s="1" t="s">
        <v>11</v>
      </c>
      <c r="B1572" s="1" t="s">
        <v>263</v>
      </c>
      <c r="C1572" s="2" t="s">
        <v>301</v>
      </c>
      <c r="D1572" s="1" t="s">
        <v>302</v>
      </c>
      <c r="E1572" s="3">
        <v>47315.416666666701</v>
      </c>
      <c r="F1572" s="1">
        <v>19.083694000000001</v>
      </c>
      <c r="G1572" s="1">
        <v>72.920967000000005</v>
      </c>
      <c r="H1572" s="2" t="s">
        <v>15</v>
      </c>
      <c r="I1572" s="1">
        <v>41</v>
      </c>
      <c r="J1572" s="1">
        <v>115</v>
      </c>
      <c r="K1572" s="1">
        <v>74</v>
      </c>
      <c r="L1572" s="1" t="str">
        <f t="shared" si="91"/>
        <v>OK</v>
      </c>
      <c r="M1572" t="str">
        <f t="shared" si="94"/>
        <v>July</v>
      </c>
      <c r="S1572" s="30">
        <v>41</v>
      </c>
      <c r="T1572" s="30">
        <v>115</v>
      </c>
      <c r="U1572" s="30">
        <v>74</v>
      </c>
    </row>
    <row r="1573" spans="1:21" x14ac:dyDescent="0.35">
      <c r="A1573" s="1" t="s">
        <v>11</v>
      </c>
      <c r="B1573" s="1" t="s">
        <v>263</v>
      </c>
      <c r="C1573" s="2" t="s">
        <v>311</v>
      </c>
      <c r="D1573" s="1" t="s">
        <v>312</v>
      </c>
      <c r="E1573" s="3">
        <v>47316.416666666701</v>
      </c>
      <c r="F1573" s="1">
        <v>19.962900000000001</v>
      </c>
      <c r="G1573" s="1">
        <v>79.298714000000004</v>
      </c>
      <c r="H1573" s="2" t="s">
        <v>52</v>
      </c>
      <c r="I1573" s="1">
        <v>21</v>
      </c>
      <c r="J1573" s="1">
        <v>33</v>
      </c>
      <c r="K1573" s="1">
        <v>24</v>
      </c>
      <c r="L1573" s="1" t="str">
        <f t="shared" si="91"/>
        <v>OK</v>
      </c>
      <c r="M1573" t="str">
        <f t="shared" si="94"/>
        <v>July</v>
      </c>
      <c r="S1573" s="31">
        <v>21</v>
      </c>
      <c r="T1573" s="31">
        <v>33</v>
      </c>
      <c r="U1573" s="31">
        <v>24</v>
      </c>
    </row>
    <row r="1574" spans="1:21" x14ac:dyDescent="0.35">
      <c r="A1574" s="1" t="s">
        <v>11</v>
      </c>
      <c r="B1574" s="1" t="s">
        <v>263</v>
      </c>
      <c r="C1574" s="2" t="s">
        <v>311</v>
      </c>
      <c r="D1574" s="1" t="s">
        <v>313</v>
      </c>
      <c r="E1574" s="3">
        <v>47317.416666666701</v>
      </c>
      <c r="F1574" s="1">
        <v>19.9775302</v>
      </c>
      <c r="G1574" s="1">
        <v>79.2337086</v>
      </c>
      <c r="H1574" s="2" t="s">
        <v>16</v>
      </c>
      <c r="I1574" s="1">
        <v>113</v>
      </c>
      <c r="J1574" s="1">
        <v>241</v>
      </c>
      <c r="K1574" s="1">
        <v>161</v>
      </c>
      <c r="L1574" s="1" t="str">
        <f t="shared" si="91"/>
        <v>OK</v>
      </c>
      <c r="M1574" t="str">
        <f t="shared" si="94"/>
        <v>July</v>
      </c>
      <c r="S1574" s="30">
        <v>113</v>
      </c>
      <c r="T1574" s="30">
        <v>241</v>
      </c>
      <c r="U1574" s="30">
        <v>161</v>
      </c>
    </row>
    <row r="1575" spans="1:21" x14ac:dyDescent="0.35">
      <c r="A1575" s="1" t="s">
        <v>11</v>
      </c>
      <c r="B1575" s="1" t="s">
        <v>263</v>
      </c>
      <c r="C1575" s="2" t="s">
        <v>684</v>
      </c>
      <c r="D1575" s="1" t="s">
        <v>685</v>
      </c>
      <c r="E1575" s="3">
        <v>47318.416666666701</v>
      </c>
      <c r="F1575" s="1">
        <v>20.918945999999998</v>
      </c>
      <c r="G1575" s="1">
        <v>74.776387999999997</v>
      </c>
      <c r="H1575" s="2" t="s">
        <v>21</v>
      </c>
      <c r="I1575" s="1">
        <v>34</v>
      </c>
      <c r="J1575" s="1">
        <v>42</v>
      </c>
      <c r="K1575" s="1">
        <v>38</v>
      </c>
      <c r="L1575" s="1" t="str">
        <f t="shared" si="91"/>
        <v>OK</v>
      </c>
      <c r="M1575" t="str">
        <f t="shared" si="94"/>
        <v>July</v>
      </c>
      <c r="S1575" s="31">
        <v>34</v>
      </c>
      <c r="T1575" s="31">
        <v>42</v>
      </c>
      <c r="U1575" s="31">
        <v>38</v>
      </c>
    </row>
    <row r="1576" spans="1:21" x14ac:dyDescent="0.35">
      <c r="A1576" s="1" t="s">
        <v>11</v>
      </c>
      <c r="B1576" s="1" t="s">
        <v>263</v>
      </c>
      <c r="C1576" s="2" t="s">
        <v>684</v>
      </c>
      <c r="D1576" s="1" t="s">
        <v>685</v>
      </c>
      <c r="E1576" s="3">
        <v>47319.416666666701</v>
      </c>
      <c r="F1576" s="1">
        <v>20.918945999999998</v>
      </c>
      <c r="G1576" s="1">
        <v>74.776387999999997</v>
      </c>
      <c r="H1576" s="2" t="s">
        <v>52</v>
      </c>
      <c r="I1576" s="1">
        <v>13</v>
      </c>
      <c r="J1576" s="1">
        <v>81</v>
      </c>
      <c r="K1576" s="1">
        <v>24</v>
      </c>
      <c r="L1576" s="1" t="str">
        <f t="shared" si="91"/>
        <v>OK</v>
      </c>
      <c r="M1576" t="str">
        <f t="shared" si="94"/>
        <v>July</v>
      </c>
      <c r="S1576" s="30">
        <v>13</v>
      </c>
      <c r="T1576" s="30">
        <v>81</v>
      </c>
      <c r="U1576" s="30">
        <v>24</v>
      </c>
    </row>
    <row r="1577" spans="1:21" x14ac:dyDescent="0.35">
      <c r="A1577" s="1" t="s">
        <v>11</v>
      </c>
      <c r="B1577" s="1" t="s">
        <v>263</v>
      </c>
      <c r="C1577" s="2" t="s">
        <v>267</v>
      </c>
      <c r="D1577" s="1" t="s">
        <v>268</v>
      </c>
      <c r="E1577" s="3">
        <v>47320.416666666701</v>
      </c>
      <c r="F1577" s="1">
        <v>19.164850000000001</v>
      </c>
      <c r="G1577" s="1">
        <v>73.234089999999995</v>
      </c>
      <c r="H1577" s="2" t="s">
        <v>17</v>
      </c>
      <c r="I1577" s="1">
        <v>8</v>
      </c>
      <c r="J1577" s="1">
        <v>36</v>
      </c>
      <c r="K1577" s="1">
        <v>22</v>
      </c>
      <c r="L1577" s="1" t="str">
        <f t="shared" si="91"/>
        <v>OK</v>
      </c>
      <c r="M1577" t="str">
        <f t="shared" si="94"/>
        <v>July</v>
      </c>
      <c r="S1577" s="31">
        <v>8</v>
      </c>
      <c r="T1577" s="31">
        <v>36</v>
      </c>
      <c r="U1577" s="31">
        <v>22</v>
      </c>
    </row>
    <row r="1578" spans="1:21" x14ac:dyDescent="0.35">
      <c r="A1578" s="1" t="s">
        <v>11</v>
      </c>
      <c r="B1578" s="1" t="s">
        <v>263</v>
      </c>
      <c r="C1578" s="2" t="s">
        <v>678</v>
      </c>
      <c r="D1578" s="1" t="s">
        <v>679</v>
      </c>
      <c r="E1578" s="3">
        <v>47321.416666666701</v>
      </c>
      <c r="F1578" s="1">
        <v>19.024390199999999</v>
      </c>
      <c r="G1578" s="1">
        <v>73.040672099999995</v>
      </c>
      <c r="H1578" s="2" t="s">
        <v>32</v>
      </c>
      <c r="I1578" s="1">
        <v>5</v>
      </c>
      <c r="J1578" s="1">
        <v>17</v>
      </c>
      <c r="K1578" s="1">
        <v>9</v>
      </c>
      <c r="L1578" s="1" t="str">
        <f t="shared" si="91"/>
        <v>OK</v>
      </c>
      <c r="M1578" t="str">
        <f t="shared" si="94"/>
        <v>July</v>
      </c>
      <c r="S1578" s="30">
        <v>5</v>
      </c>
      <c r="T1578" s="30">
        <v>17</v>
      </c>
      <c r="U1578" s="30">
        <v>9</v>
      </c>
    </row>
    <row r="1579" spans="1:21" x14ac:dyDescent="0.35">
      <c r="A1579" s="1" t="s">
        <v>11</v>
      </c>
      <c r="B1579" s="1" t="s">
        <v>263</v>
      </c>
      <c r="C1579" s="2" t="s">
        <v>678</v>
      </c>
      <c r="D1579" s="1" t="s">
        <v>679</v>
      </c>
      <c r="E1579" s="3">
        <v>47322.416666666701</v>
      </c>
      <c r="F1579" s="1">
        <v>19.024390199999999</v>
      </c>
      <c r="G1579" s="1">
        <v>73.040672099999995</v>
      </c>
      <c r="H1579" s="2" t="s">
        <v>52</v>
      </c>
      <c r="I1579" s="1">
        <v>2</v>
      </c>
      <c r="J1579" s="1">
        <v>99</v>
      </c>
      <c r="K1579" s="1">
        <v>12</v>
      </c>
      <c r="L1579" s="1" t="str">
        <f t="shared" si="91"/>
        <v>OK</v>
      </c>
      <c r="M1579" t="str">
        <f t="shared" si="94"/>
        <v>July</v>
      </c>
      <c r="S1579" s="31">
        <v>2</v>
      </c>
      <c r="T1579" s="31">
        <v>99</v>
      </c>
      <c r="U1579" s="31">
        <v>12</v>
      </c>
    </row>
    <row r="1580" spans="1:21" x14ac:dyDescent="0.35">
      <c r="A1580" s="1" t="s">
        <v>11</v>
      </c>
      <c r="B1580" s="1" t="s">
        <v>263</v>
      </c>
      <c r="C1580" s="2" t="s">
        <v>280</v>
      </c>
      <c r="D1580" s="1" t="s">
        <v>281</v>
      </c>
      <c r="E1580" s="3">
        <v>47323.416666666701</v>
      </c>
      <c r="F1580" s="1">
        <v>19.786089</v>
      </c>
      <c r="G1580" s="1">
        <v>72.757970999999998</v>
      </c>
      <c r="H1580" s="2" t="s">
        <v>21</v>
      </c>
      <c r="I1580" s="1" t="s">
        <v>86</v>
      </c>
      <c r="J1580" s="1" t="s">
        <v>86</v>
      </c>
      <c r="K1580" s="1" t="s">
        <v>86</v>
      </c>
      <c r="L1580" s="1" t="str">
        <f t="shared" si="91"/>
        <v>Missing/Zero/NA</v>
      </c>
      <c r="S1580" s="30">
        <v>26.381599999999999</v>
      </c>
      <c r="T1580" s="30">
        <v>76.298400000000001</v>
      </c>
      <c r="U1580" s="30">
        <v>43.724699999999999</v>
      </c>
    </row>
    <row r="1581" spans="1:21" x14ac:dyDescent="0.35">
      <c r="A1581" s="1" t="s">
        <v>11</v>
      </c>
      <c r="B1581" s="1" t="s">
        <v>263</v>
      </c>
      <c r="C1581" s="2" t="s">
        <v>314</v>
      </c>
      <c r="D1581" s="1" t="s">
        <v>315</v>
      </c>
      <c r="E1581" s="3">
        <v>47324.416666666701</v>
      </c>
      <c r="F1581" s="1">
        <v>21.001263999999999</v>
      </c>
      <c r="G1581" s="1">
        <v>75.565601999999998</v>
      </c>
      <c r="H1581" s="2" t="s">
        <v>52</v>
      </c>
      <c r="I1581" s="1">
        <v>3</v>
      </c>
      <c r="J1581" s="1">
        <v>92</v>
      </c>
      <c r="K1581" s="1">
        <v>31</v>
      </c>
      <c r="L1581" s="1" t="str">
        <f t="shared" si="91"/>
        <v>OK</v>
      </c>
      <c r="M1581" t="str">
        <f t="shared" ref="M1581:M1589" si="95">TEXT(E1581,"MMMM")</f>
        <v>July</v>
      </c>
      <c r="S1581" s="31">
        <v>3</v>
      </c>
      <c r="T1581" s="31">
        <v>92</v>
      </c>
      <c r="U1581" s="31">
        <v>31</v>
      </c>
    </row>
    <row r="1582" spans="1:21" x14ac:dyDescent="0.35">
      <c r="A1582" s="1" t="s">
        <v>11</v>
      </c>
      <c r="B1582" s="1" t="s">
        <v>263</v>
      </c>
      <c r="C1582" s="2" t="s">
        <v>296</v>
      </c>
      <c r="D1582" s="1" t="s">
        <v>297</v>
      </c>
      <c r="E1582" s="3">
        <v>47325.416666666701</v>
      </c>
      <c r="F1582" s="1">
        <v>19.854616</v>
      </c>
      <c r="G1582" s="1">
        <v>75.905894000000004</v>
      </c>
      <c r="H1582" s="2" t="s">
        <v>16</v>
      </c>
      <c r="I1582" s="1">
        <v>67</v>
      </c>
      <c r="J1582" s="1">
        <v>92</v>
      </c>
      <c r="K1582" s="1">
        <v>79</v>
      </c>
      <c r="L1582" s="1" t="str">
        <f t="shared" si="91"/>
        <v>OK</v>
      </c>
      <c r="M1582" t="str">
        <f t="shared" si="95"/>
        <v>July</v>
      </c>
      <c r="S1582" s="30">
        <v>67</v>
      </c>
      <c r="T1582" s="30">
        <v>92</v>
      </c>
      <c r="U1582" s="30">
        <v>79</v>
      </c>
    </row>
    <row r="1583" spans="1:21" x14ac:dyDescent="0.35">
      <c r="A1583" s="1" t="s">
        <v>11</v>
      </c>
      <c r="B1583" s="1" t="s">
        <v>263</v>
      </c>
      <c r="C1583" s="2" t="s">
        <v>298</v>
      </c>
      <c r="D1583" s="1" t="s">
        <v>299</v>
      </c>
      <c r="E1583" s="3">
        <v>47326.416666666701</v>
      </c>
      <c r="F1583" s="1">
        <v>19.25292</v>
      </c>
      <c r="G1583" s="1">
        <v>73.142019000000005</v>
      </c>
      <c r="H1583" s="2" t="s">
        <v>17</v>
      </c>
      <c r="I1583" s="1">
        <v>3</v>
      </c>
      <c r="J1583" s="1">
        <v>8</v>
      </c>
      <c r="K1583" s="1">
        <v>5</v>
      </c>
      <c r="L1583" s="1" t="str">
        <f t="shared" si="91"/>
        <v>OK</v>
      </c>
      <c r="M1583" t="str">
        <f t="shared" si="95"/>
        <v>July</v>
      </c>
      <c r="S1583" s="31">
        <v>3</v>
      </c>
      <c r="T1583" s="31">
        <v>8</v>
      </c>
      <c r="U1583" s="31">
        <v>5</v>
      </c>
    </row>
    <row r="1584" spans="1:21" x14ac:dyDescent="0.35">
      <c r="A1584" s="1" t="s">
        <v>11</v>
      </c>
      <c r="B1584" s="1" t="s">
        <v>263</v>
      </c>
      <c r="C1584" s="2" t="s">
        <v>301</v>
      </c>
      <c r="D1584" s="1" t="s">
        <v>693</v>
      </c>
      <c r="E1584" s="3">
        <v>47327.416666666701</v>
      </c>
      <c r="F1584" s="1">
        <v>19.065930999999999</v>
      </c>
      <c r="G1584" s="1">
        <v>72.862131000000005</v>
      </c>
      <c r="H1584" s="2" t="s">
        <v>52</v>
      </c>
      <c r="I1584" s="1">
        <v>2</v>
      </c>
      <c r="J1584" s="1">
        <v>117</v>
      </c>
      <c r="K1584" s="1">
        <v>4</v>
      </c>
      <c r="L1584" s="1" t="str">
        <f t="shared" si="91"/>
        <v>OK</v>
      </c>
      <c r="M1584" t="str">
        <f t="shared" si="95"/>
        <v>July</v>
      </c>
      <c r="S1584" s="30">
        <v>2</v>
      </c>
      <c r="T1584" s="30">
        <v>117</v>
      </c>
      <c r="U1584" s="30">
        <v>4</v>
      </c>
    </row>
    <row r="1585" spans="1:21" x14ac:dyDescent="0.35">
      <c r="A1585" s="1" t="s">
        <v>11</v>
      </c>
      <c r="B1585" s="1" t="s">
        <v>263</v>
      </c>
      <c r="C1585" s="2" t="s">
        <v>301</v>
      </c>
      <c r="D1585" s="1" t="s">
        <v>306</v>
      </c>
      <c r="E1585" s="3">
        <v>47328.416666666701</v>
      </c>
      <c r="F1585" s="1">
        <v>19.232410000000002</v>
      </c>
      <c r="G1585" s="1">
        <v>72.868949999999998</v>
      </c>
      <c r="H1585" s="2" t="s">
        <v>16</v>
      </c>
      <c r="I1585" s="1">
        <v>94</v>
      </c>
      <c r="J1585" s="1">
        <v>146</v>
      </c>
      <c r="K1585" s="1">
        <v>116</v>
      </c>
      <c r="L1585" s="1" t="str">
        <f t="shared" si="91"/>
        <v>OK</v>
      </c>
      <c r="M1585" t="str">
        <f t="shared" si="95"/>
        <v>July</v>
      </c>
      <c r="S1585" s="31">
        <v>94</v>
      </c>
      <c r="T1585" s="31">
        <v>146</v>
      </c>
      <c r="U1585" s="31">
        <v>116</v>
      </c>
    </row>
    <row r="1586" spans="1:21" x14ac:dyDescent="0.35">
      <c r="A1586" s="1" t="s">
        <v>11</v>
      </c>
      <c r="B1586" s="1" t="s">
        <v>263</v>
      </c>
      <c r="C1586" s="2" t="s">
        <v>301</v>
      </c>
      <c r="D1586" s="1" t="s">
        <v>306</v>
      </c>
      <c r="E1586" s="3">
        <v>47329.416666666701</v>
      </c>
      <c r="F1586" s="1">
        <v>19.232410000000002</v>
      </c>
      <c r="G1586" s="1">
        <v>72.868949999999998</v>
      </c>
      <c r="H1586" s="2" t="s">
        <v>18</v>
      </c>
      <c r="I1586" s="1">
        <v>6</v>
      </c>
      <c r="J1586" s="1">
        <v>48</v>
      </c>
      <c r="K1586" s="1">
        <v>24</v>
      </c>
      <c r="L1586" s="1" t="str">
        <f t="shared" si="91"/>
        <v>OK</v>
      </c>
      <c r="M1586" t="str">
        <f t="shared" si="95"/>
        <v>July</v>
      </c>
      <c r="S1586" s="30">
        <v>6</v>
      </c>
      <c r="T1586" s="30">
        <v>48</v>
      </c>
      <c r="U1586" s="30">
        <v>24</v>
      </c>
    </row>
    <row r="1587" spans="1:21" x14ac:dyDescent="0.35">
      <c r="A1587" s="1" t="s">
        <v>11</v>
      </c>
      <c r="B1587" s="1" t="s">
        <v>263</v>
      </c>
      <c r="C1587" s="2" t="s">
        <v>691</v>
      </c>
      <c r="D1587" s="1" t="s">
        <v>692</v>
      </c>
      <c r="E1587" s="3">
        <v>47330.416666666701</v>
      </c>
      <c r="F1587" s="1">
        <v>18.399629999999998</v>
      </c>
      <c r="G1587" s="1">
        <v>76.574520000000007</v>
      </c>
      <c r="H1587" s="2" t="s">
        <v>52</v>
      </c>
      <c r="I1587" s="1">
        <v>19</v>
      </c>
      <c r="J1587" s="1">
        <v>99</v>
      </c>
      <c r="K1587" s="1">
        <v>39</v>
      </c>
      <c r="L1587" s="1" t="str">
        <f t="shared" si="91"/>
        <v>OK</v>
      </c>
      <c r="M1587" t="str">
        <f t="shared" si="95"/>
        <v>July</v>
      </c>
      <c r="S1587" s="31">
        <v>19</v>
      </c>
      <c r="T1587" s="31">
        <v>99</v>
      </c>
      <c r="U1587" s="31">
        <v>39</v>
      </c>
    </row>
    <row r="1588" spans="1:21" x14ac:dyDescent="0.35">
      <c r="A1588" s="1" t="s">
        <v>11</v>
      </c>
      <c r="B1588" s="1" t="s">
        <v>263</v>
      </c>
      <c r="C1588" s="2" t="s">
        <v>321</v>
      </c>
      <c r="D1588" s="1" t="s">
        <v>322</v>
      </c>
      <c r="E1588" s="3">
        <v>47331.416666666701</v>
      </c>
      <c r="F1588" s="1">
        <v>20.555712</v>
      </c>
      <c r="G1588" s="1">
        <v>74.529235999999997</v>
      </c>
      <c r="H1588" s="2" t="s">
        <v>16</v>
      </c>
      <c r="I1588" s="1">
        <v>34</v>
      </c>
      <c r="J1588" s="1">
        <v>166</v>
      </c>
      <c r="K1588" s="1">
        <v>89</v>
      </c>
      <c r="L1588" s="1" t="str">
        <f t="shared" si="91"/>
        <v>OK</v>
      </c>
      <c r="M1588" t="str">
        <f t="shared" si="95"/>
        <v>August</v>
      </c>
      <c r="S1588" s="30">
        <v>34</v>
      </c>
      <c r="T1588" s="30">
        <v>166</v>
      </c>
      <c r="U1588" s="30">
        <v>89</v>
      </c>
    </row>
    <row r="1589" spans="1:21" x14ac:dyDescent="0.35">
      <c r="A1589" s="1" t="s">
        <v>11</v>
      </c>
      <c r="B1589" s="1" t="s">
        <v>263</v>
      </c>
      <c r="C1589" s="2" t="s">
        <v>321</v>
      </c>
      <c r="D1589" s="1" t="s">
        <v>322</v>
      </c>
      <c r="E1589" s="3">
        <v>47332.416666666701</v>
      </c>
      <c r="F1589" s="1">
        <v>20.555712</v>
      </c>
      <c r="G1589" s="1">
        <v>74.529235999999997</v>
      </c>
      <c r="H1589" s="2" t="s">
        <v>18</v>
      </c>
      <c r="I1589" s="1">
        <v>13</v>
      </c>
      <c r="J1589" s="1">
        <v>63</v>
      </c>
      <c r="K1589" s="1">
        <v>31</v>
      </c>
      <c r="L1589" s="1" t="str">
        <f t="shared" si="91"/>
        <v>OK</v>
      </c>
      <c r="M1589" t="str">
        <f t="shared" si="95"/>
        <v>August</v>
      </c>
      <c r="S1589" s="31">
        <v>13</v>
      </c>
      <c r="T1589" s="31">
        <v>63</v>
      </c>
      <c r="U1589" s="31">
        <v>31</v>
      </c>
    </row>
    <row r="1590" spans="1:21" x14ac:dyDescent="0.35">
      <c r="A1590" s="1" t="s">
        <v>11</v>
      </c>
      <c r="B1590" s="1" t="s">
        <v>263</v>
      </c>
      <c r="C1590" s="2" t="s">
        <v>323</v>
      </c>
      <c r="D1590" s="1" t="s">
        <v>324</v>
      </c>
      <c r="E1590" s="3">
        <v>47333.416666666701</v>
      </c>
      <c r="F1590" s="1">
        <v>19.296481</v>
      </c>
      <c r="G1590" s="1">
        <v>72.840923000000004</v>
      </c>
      <c r="H1590" s="2" t="s">
        <v>17</v>
      </c>
      <c r="I1590" s="1" t="s">
        <v>86</v>
      </c>
      <c r="J1590" s="1" t="s">
        <v>86</v>
      </c>
      <c r="K1590" s="1" t="s">
        <v>86</v>
      </c>
      <c r="L1590" s="1" t="str">
        <f t="shared" si="91"/>
        <v>Missing/Zero/NA</v>
      </c>
      <c r="S1590" s="30">
        <v>26.381599999999999</v>
      </c>
      <c r="T1590" s="30">
        <v>76.298400000000001</v>
      </c>
      <c r="U1590" s="30">
        <v>43.724699999999999</v>
      </c>
    </row>
    <row r="1591" spans="1:21" x14ac:dyDescent="0.35">
      <c r="A1591" s="1" t="s">
        <v>11</v>
      </c>
      <c r="B1591" s="1" t="s">
        <v>263</v>
      </c>
      <c r="C1591" s="2" t="s">
        <v>301</v>
      </c>
      <c r="D1591" s="1" t="s">
        <v>693</v>
      </c>
      <c r="E1591" s="3">
        <v>47334.416666666701</v>
      </c>
      <c r="F1591" s="1">
        <v>19.065930999999999</v>
      </c>
      <c r="G1591" s="1">
        <v>72.862131000000005</v>
      </c>
      <c r="H1591" s="2" t="s">
        <v>21</v>
      </c>
      <c r="I1591" s="1">
        <v>20</v>
      </c>
      <c r="J1591" s="1">
        <v>138</v>
      </c>
      <c r="K1591" s="1">
        <v>78</v>
      </c>
      <c r="L1591" s="1" t="str">
        <f t="shared" si="91"/>
        <v>OK</v>
      </c>
      <c r="M1591" t="str">
        <f>TEXT(E1591,"MMMM")</f>
        <v>August</v>
      </c>
      <c r="S1591" s="31">
        <v>20</v>
      </c>
      <c r="T1591" s="31">
        <v>138</v>
      </c>
      <c r="U1591" s="31">
        <v>78</v>
      </c>
    </row>
    <row r="1592" spans="1:21" x14ac:dyDescent="0.35">
      <c r="A1592" s="1" t="s">
        <v>11</v>
      </c>
      <c r="B1592" s="1" t="s">
        <v>263</v>
      </c>
      <c r="C1592" s="2" t="s">
        <v>301</v>
      </c>
      <c r="D1592" s="1" t="s">
        <v>318</v>
      </c>
      <c r="E1592" s="3">
        <v>47335.416666666701</v>
      </c>
      <c r="F1592" s="1">
        <v>19.197089999999999</v>
      </c>
      <c r="G1592" s="1">
        <v>72.822040000000001</v>
      </c>
      <c r="H1592" s="2" t="s">
        <v>32</v>
      </c>
      <c r="I1592" s="1" t="s">
        <v>86</v>
      </c>
      <c r="J1592" s="1" t="s">
        <v>86</v>
      </c>
      <c r="K1592" s="1" t="s">
        <v>86</v>
      </c>
      <c r="L1592" s="1" t="str">
        <f t="shared" si="91"/>
        <v>Missing/Zero/NA</v>
      </c>
      <c r="S1592" s="30">
        <v>26.381599999999999</v>
      </c>
      <c r="T1592" s="30">
        <v>76.298400000000001</v>
      </c>
      <c r="U1592" s="30">
        <v>43.724699999999999</v>
      </c>
    </row>
    <row r="1593" spans="1:21" x14ac:dyDescent="0.35">
      <c r="A1593" s="1" t="s">
        <v>11</v>
      </c>
      <c r="B1593" s="1" t="s">
        <v>263</v>
      </c>
      <c r="C1593" s="2" t="s">
        <v>301</v>
      </c>
      <c r="D1593" s="1" t="s">
        <v>353</v>
      </c>
      <c r="E1593" s="3">
        <v>47336.416666666701</v>
      </c>
      <c r="F1593" s="1">
        <v>19.1878657</v>
      </c>
      <c r="G1593" s="1">
        <v>72.8304069</v>
      </c>
      <c r="H1593" s="2" t="s">
        <v>15</v>
      </c>
      <c r="I1593" s="1">
        <v>48</v>
      </c>
      <c r="J1593" s="1">
        <v>71</v>
      </c>
      <c r="K1593" s="1">
        <v>61</v>
      </c>
      <c r="L1593" s="1" t="str">
        <f t="shared" si="91"/>
        <v>OK</v>
      </c>
      <c r="M1593" t="str">
        <f t="shared" ref="M1593:M1614" si="96">TEXT(E1593,"MMMM")</f>
        <v>August</v>
      </c>
      <c r="S1593" s="31">
        <v>48</v>
      </c>
      <c r="T1593" s="31">
        <v>71</v>
      </c>
      <c r="U1593" s="31">
        <v>61</v>
      </c>
    </row>
    <row r="1594" spans="1:21" x14ac:dyDescent="0.35">
      <c r="A1594" s="1" t="s">
        <v>11</v>
      </c>
      <c r="B1594" s="1" t="s">
        <v>263</v>
      </c>
      <c r="C1594" s="2" t="s">
        <v>301</v>
      </c>
      <c r="D1594" s="1" t="s">
        <v>353</v>
      </c>
      <c r="E1594" s="3">
        <v>47337.416666666701</v>
      </c>
      <c r="F1594" s="1">
        <v>19.1878657</v>
      </c>
      <c r="G1594" s="1">
        <v>72.8304069</v>
      </c>
      <c r="H1594" s="2" t="s">
        <v>21</v>
      </c>
      <c r="I1594" s="1">
        <v>11</v>
      </c>
      <c r="J1594" s="1">
        <v>84</v>
      </c>
      <c r="K1594" s="1">
        <v>35</v>
      </c>
      <c r="L1594" s="1" t="str">
        <f t="shared" si="91"/>
        <v>OK</v>
      </c>
      <c r="M1594" t="str">
        <f t="shared" si="96"/>
        <v>August</v>
      </c>
      <c r="S1594" s="30">
        <v>11</v>
      </c>
      <c r="T1594" s="30">
        <v>84</v>
      </c>
      <c r="U1594" s="30">
        <v>35</v>
      </c>
    </row>
    <row r="1595" spans="1:21" x14ac:dyDescent="0.35">
      <c r="A1595" s="1" t="s">
        <v>11</v>
      </c>
      <c r="B1595" s="1" t="s">
        <v>263</v>
      </c>
      <c r="C1595" s="2" t="s">
        <v>301</v>
      </c>
      <c r="D1595" s="1" t="s">
        <v>353</v>
      </c>
      <c r="E1595" s="3">
        <v>47338.416666666701</v>
      </c>
      <c r="F1595" s="1">
        <v>19.1878657</v>
      </c>
      <c r="G1595" s="1">
        <v>72.8304069</v>
      </c>
      <c r="H1595" s="2" t="s">
        <v>18</v>
      </c>
      <c r="I1595" s="1">
        <v>12</v>
      </c>
      <c r="J1595" s="1">
        <v>34</v>
      </c>
      <c r="K1595" s="1">
        <v>23</v>
      </c>
      <c r="L1595" s="1" t="str">
        <f t="shared" si="91"/>
        <v>OK</v>
      </c>
      <c r="M1595" t="str">
        <f t="shared" si="96"/>
        <v>August</v>
      </c>
      <c r="S1595" s="31">
        <v>12</v>
      </c>
      <c r="T1595" s="31">
        <v>34</v>
      </c>
      <c r="U1595" s="31">
        <v>23</v>
      </c>
    </row>
    <row r="1596" spans="1:21" x14ac:dyDescent="0.35">
      <c r="A1596" s="1" t="s">
        <v>11</v>
      </c>
      <c r="B1596" s="1" t="s">
        <v>263</v>
      </c>
      <c r="C1596" s="2" t="s">
        <v>301</v>
      </c>
      <c r="D1596" s="1" t="s">
        <v>354</v>
      </c>
      <c r="E1596" s="3">
        <v>47339.416666666701</v>
      </c>
      <c r="F1596" s="1">
        <v>19.175000000000001</v>
      </c>
      <c r="G1596" s="1">
        <v>72.941900000000004</v>
      </c>
      <c r="H1596" s="2" t="s">
        <v>15</v>
      </c>
      <c r="I1596" s="1">
        <v>26</v>
      </c>
      <c r="J1596" s="1">
        <v>66</v>
      </c>
      <c r="K1596" s="1">
        <v>46</v>
      </c>
      <c r="L1596" s="1" t="str">
        <f t="shared" si="91"/>
        <v>OK</v>
      </c>
      <c r="M1596" t="str">
        <f t="shared" si="96"/>
        <v>August</v>
      </c>
      <c r="S1596" s="30">
        <v>26</v>
      </c>
      <c r="T1596" s="30">
        <v>66</v>
      </c>
      <c r="U1596" s="30">
        <v>46</v>
      </c>
    </row>
    <row r="1597" spans="1:21" x14ac:dyDescent="0.35">
      <c r="A1597" s="1" t="s">
        <v>11</v>
      </c>
      <c r="B1597" s="1" t="s">
        <v>263</v>
      </c>
      <c r="C1597" s="2" t="s">
        <v>301</v>
      </c>
      <c r="D1597" s="1" t="s">
        <v>694</v>
      </c>
      <c r="E1597" s="3">
        <v>47340.416666666701</v>
      </c>
      <c r="F1597" s="1">
        <v>18.897756000000001</v>
      </c>
      <c r="G1597" s="1">
        <v>72.813320000000004</v>
      </c>
      <c r="H1597" s="2" t="s">
        <v>16</v>
      </c>
      <c r="I1597" s="1">
        <v>78</v>
      </c>
      <c r="J1597" s="1">
        <v>128</v>
      </c>
      <c r="K1597" s="1">
        <v>109</v>
      </c>
      <c r="L1597" s="1" t="str">
        <f t="shared" si="91"/>
        <v>OK</v>
      </c>
      <c r="M1597" t="str">
        <f t="shared" si="96"/>
        <v>August</v>
      </c>
      <c r="S1597" s="31">
        <v>78</v>
      </c>
      <c r="T1597" s="31">
        <v>128</v>
      </c>
      <c r="U1597" s="31">
        <v>109</v>
      </c>
    </row>
    <row r="1598" spans="1:21" x14ac:dyDescent="0.35">
      <c r="A1598" s="1" t="s">
        <v>11</v>
      </c>
      <c r="B1598" s="1" t="s">
        <v>263</v>
      </c>
      <c r="C1598" s="2" t="s">
        <v>301</v>
      </c>
      <c r="D1598" s="1" t="s">
        <v>694</v>
      </c>
      <c r="E1598" s="3">
        <v>47341.416666666701</v>
      </c>
      <c r="F1598" s="1">
        <v>18.897756000000001</v>
      </c>
      <c r="G1598" s="1">
        <v>72.813320000000004</v>
      </c>
      <c r="H1598" s="2" t="s">
        <v>21</v>
      </c>
      <c r="I1598" s="1">
        <v>19</v>
      </c>
      <c r="J1598" s="1">
        <v>134</v>
      </c>
      <c r="K1598" s="1">
        <v>43</v>
      </c>
      <c r="L1598" s="1" t="str">
        <f t="shared" si="91"/>
        <v>OK</v>
      </c>
      <c r="M1598" t="str">
        <f t="shared" si="96"/>
        <v>August</v>
      </c>
      <c r="S1598" s="30">
        <v>19</v>
      </c>
      <c r="T1598" s="30">
        <v>134</v>
      </c>
      <c r="U1598" s="30">
        <v>43</v>
      </c>
    </row>
    <row r="1599" spans="1:21" x14ac:dyDescent="0.35">
      <c r="A1599" s="1" t="s">
        <v>11</v>
      </c>
      <c r="B1599" s="1" t="s">
        <v>263</v>
      </c>
      <c r="C1599" s="2" t="s">
        <v>301</v>
      </c>
      <c r="D1599" s="1" t="s">
        <v>694</v>
      </c>
      <c r="E1599" s="3">
        <v>47342.416666666701</v>
      </c>
      <c r="F1599" s="1">
        <v>18.897756000000001</v>
      </c>
      <c r="G1599" s="1">
        <v>72.813320000000004</v>
      </c>
      <c r="H1599" s="2" t="s">
        <v>17</v>
      </c>
      <c r="I1599" s="1">
        <v>5</v>
      </c>
      <c r="J1599" s="1">
        <v>86</v>
      </c>
      <c r="K1599" s="1">
        <v>25</v>
      </c>
      <c r="L1599" s="1" t="str">
        <f t="shared" si="91"/>
        <v>OK</v>
      </c>
      <c r="M1599" t="str">
        <f t="shared" si="96"/>
        <v>August</v>
      </c>
      <c r="S1599" s="31">
        <v>5</v>
      </c>
      <c r="T1599" s="31">
        <v>86</v>
      </c>
      <c r="U1599" s="31">
        <v>25</v>
      </c>
    </row>
    <row r="1600" spans="1:21" x14ac:dyDescent="0.35">
      <c r="A1600" s="1" t="s">
        <v>11</v>
      </c>
      <c r="B1600" s="1" t="s">
        <v>263</v>
      </c>
      <c r="C1600" s="2" t="s">
        <v>301</v>
      </c>
      <c r="D1600" s="1" t="s">
        <v>346</v>
      </c>
      <c r="E1600" s="3">
        <v>47343.416666666701</v>
      </c>
      <c r="F1600" s="1">
        <v>19.137499999999999</v>
      </c>
      <c r="G1600" s="1">
        <v>72.915056000000007</v>
      </c>
      <c r="H1600" s="2" t="s">
        <v>16</v>
      </c>
      <c r="I1600" s="1">
        <v>76</v>
      </c>
      <c r="J1600" s="1">
        <v>107</v>
      </c>
      <c r="K1600" s="1">
        <v>90</v>
      </c>
      <c r="L1600" s="1" t="str">
        <f t="shared" si="91"/>
        <v>OK</v>
      </c>
      <c r="M1600" t="str">
        <f t="shared" si="96"/>
        <v>August</v>
      </c>
      <c r="S1600" s="30">
        <v>76</v>
      </c>
      <c r="T1600" s="30">
        <v>107</v>
      </c>
      <c r="U1600" s="30">
        <v>90</v>
      </c>
    </row>
    <row r="1601" spans="1:21" x14ac:dyDescent="0.35">
      <c r="A1601" s="1" t="s">
        <v>11</v>
      </c>
      <c r="B1601" s="1" t="s">
        <v>263</v>
      </c>
      <c r="C1601" s="2" t="s">
        <v>301</v>
      </c>
      <c r="D1601" s="1" t="s">
        <v>346</v>
      </c>
      <c r="E1601" s="3">
        <v>47344.416666666701</v>
      </c>
      <c r="F1601" s="1">
        <v>19.137499999999999</v>
      </c>
      <c r="G1601" s="1">
        <v>72.915056000000007</v>
      </c>
      <c r="H1601" s="2" t="s">
        <v>21</v>
      </c>
      <c r="I1601" s="1">
        <v>9</v>
      </c>
      <c r="J1601" s="1">
        <v>12</v>
      </c>
      <c r="K1601" s="1">
        <v>10</v>
      </c>
      <c r="L1601" s="1" t="str">
        <f t="shared" si="91"/>
        <v>OK</v>
      </c>
      <c r="M1601" t="str">
        <f t="shared" si="96"/>
        <v>August</v>
      </c>
      <c r="S1601" s="31">
        <v>9</v>
      </c>
      <c r="T1601" s="31">
        <v>12</v>
      </c>
      <c r="U1601" s="31">
        <v>10</v>
      </c>
    </row>
    <row r="1602" spans="1:21" x14ac:dyDescent="0.35">
      <c r="A1602" s="1" t="s">
        <v>11</v>
      </c>
      <c r="B1602" s="1" t="s">
        <v>263</v>
      </c>
      <c r="C1602" s="2" t="s">
        <v>340</v>
      </c>
      <c r="D1602" s="1" t="s">
        <v>343</v>
      </c>
      <c r="E1602" s="3">
        <v>47345.416666666701</v>
      </c>
      <c r="F1602" s="1">
        <v>19.950220000000002</v>
      </c>
      <c r="G1602" s="1">
        <v>73.731480000000005</v>
      </c>
      <c r="H1602" s="2" t="s">
        <v>17</v>
      </c>
      <c r="I1602" s="1">
        <v>6</v>
      </c>
      <c r="J1602" s="1">
        <v>50</v>
      </c>
      <c r="K1602" s="1">
        <v>14</v>
      </c>
      <c r="L1602" s="1" t="str">
        <f t="shared" si="91"/>
        <v>OK</v>
      </c>
      <c r="M1602" t="str">
        <f t="shared" si="96"/>
        <v>August</v>
      </c>
      <c r="S1602" s="30">
        <v>6</v>
      </c>
      <c r="T1602" s="30">
        <v>50</v>
      </c>
      <c r="U1602" s="30">
        <v>14</v>
      </c>
    </row>
    <row r="1603" spans="1:21" x14ac:dyDescent="0.35">
      <c r="A1603" s="1" t="s">
        <v>11</v>
      </c>
      <c r="B1603" s="1" t="s">
        <v>263</v>
      </c>
      <c r="C1603" s="2" t="s">
        <v>340</v>
      </c>
      <c r="D1603" s="1" t="s">
        <v>343</v>
      </c>
      <c r="E1603" s="3">
        <v>47346.416666666701</v>
      </c>
      <c r="F1603" s="1">
        <v>19.950220000000002</v>
      </c>
      <c r="G1603" s="1">
        <v>73.731480000000005</v>
      </c>
      <c r="H1603" s="2" t="s">
        <v>18</v>
      </c>
      <c r="I1603" s="1">
        <v>12</v>
      </c>
      <c r="J1603" s="1">
        <v>69</v>
      </c>
      <c r="K1603" s="1">
        <v>37</v>
      </c>
      <c r="L1603" s="1" t="str">
        <f t="shared" ref="L1603:L1666" si="97">IF(OR(ISBLANK(I1603), I1603=0, I1603="NA", I1603="na", I1603="Na", I1603="nA"), "Missing/Zero/NA", "OK")</f>
        <v>OK</v>
      </c>
      <c r="M1603" t="str">
        <f t="shared" si="96"/>
        <v>August</v>
      </c>
      <c r="S1603" s="31">
        <v>12</v>
      </c>
      <c r="T1603" s="31">
        <v>69</v>
      </c>
      <c r="U1603" s="31">
        <v>37</v>
      </c>
    </row>
    <row r="1604" spans="1:21" x14ac:dyDescent="0.35">
      <c r="A1604" s="1" t="s">
        <v>11</v>
      </c>
      <c r="B1604" s="1" t="s">
        <v>263</v>
      </c>
      <c r="C1604" s="2" t="s">
        <v>340</v>
      </c>
      <c r="D1604" s="1" t="s">
        <v>349</v>
      </c>
      <c r="E1604" s="3">
        <v>47347.416666666701</v>
      </c>
      <c r="F1604" s="1">
        <v>19.959134599999999</v>
      </c>
      <c r="G1604" s="1">
        <v>73.778800799999999</v>
      </c>
      <c r="H1604" s="2" t="s">
        <v>21</v>
      </c>
      <c r="I1604" s="1">
        <v>7</v>
      </c>
      <c r="J1604" s="1">
        <v>57</v>
      </c>
      <c r="K1604" s="1">
        <v>19</v>
      </c>
      <c r="L1604" s="1" t="str">
        <f t="shared" si="97"/>
        <v>OK</v>
      </c>
      <c r="M1604" t="str">
        <f t="shared" si="96"/>
        <v>August</v>
      </c>
      <c r="S1604" s="30">
        <v>7</v>
      </c>
      <c r="T1604" s="30">
        <v>57</v>
      </c>
      <c r="U1604" s="30">
        <v>19</v>
      </c>
    </row>
    <row r="1605" spans="1:21" x14ac:dyDescent="0.35">
      <c r="A1605" s="1" t="s">
        <v>11</v>
      </c>
      <c r="B1605" s="1" t="s">
        <v>263</v>
      </c>
      <c r="C1605" s="2" t="s">
        <v>340</v>
      </c>
      <c r="D1605" s="1" t="s">
        <v>349</v>
      </c>
      <c r="E1605" s="3">
        <v>47348.416666666701</v>
      </c>
      <c r="F1605" s="1">
        <v>19.959134599999999</v>
      </c>
      <c r="G1605" s="1">
        <v>73.778800799999999</v>
      </c>
      <c r="H1605" s="2" t="s">
        <v>18</v>
      </c>
      <c r="I1605" s="1">
        <v>12</v>
      </c>
      <c r="J1605" s="1">
        <v>61</v>
      </c>
      <c r="K1605" s="1">
        <v>27</v>
      </c>
      <c r="L1605" s="1" t="str">
        <f t="shared" si="97"/>
        <v>OK</v>
      </c>
      <c r="M1605" t="str">
        <f t="shared" si="96"/>
        <v>August</v>
      </c>
      <c r="S1605" s="31">
        <v>12</v>
      </c>
      <c r="T1605" s="31">
        <v>61</v>
      </c>
      <c r="U1605" s="31">
        <v>27</v>
      </c>
    </row>
    <row r="1606" spans="1:21" x14ac:dyDescent="0.35">
      <c r="A1606" s="1" t="s">
        <v>11</v>
      </c>
      <c r="B1606" s="1" t="s">
        <v>263</v>
      </c>
      <c r="C1606" s="2" t="s">
        <v>328</v>
      </c>
      <c r="D1606" s="1" t="s">
        <v>350</v>
      </c>
      <c r="E1606" s="3">
        <v>47349.416666666701</v>
      </c>
      <c r="F1606" s="1">
        <v>19.090337000000002</v>
      </c>
      <c r="G1606" s="1">
        <v>73.014232000000007</v>
      </c>
      <c r="H1606" s="2" t="s">
        <v>15</v>
      </c>
      <c r="I1606" s="1">
        <v>32</v>
      </c>
      <c r="J1606" s="1">
        <v>83</v>
      </c>
      <c r="K1606" s="1">
        <v>56</v>
      </c>
      <c r="L1606" s="1" t="str">
        <f t="shared" si="97"/>
        <v>OK</v>
      </c>
      <c r="M1606" t="str">
        <f t="shared" si="96"/>
        <v>August</v>
      </c>
      <c r="S1606" s="30">
        <v>32</v>
      </c>
      <c r="T1606" s="30">
        <v>83</v>
      </c>
      <c r="U1606" s="30">
        <v>56</v>
      </c>
    </row>
    <row r="1607" spans="1:21" x14ac:dyDescent="0.35">
      <c r="A1607" s="1" t="s">
        <v>11</v>
      </c>
      <c r="B1607" s="1" t="s">
        <v>263</v>
      </c>
      <c r="C1607" s="2" t="s">
        <v>328</v>
      </c>
      <c r="D1607" s="1" t="s">
        <v>697</v>
      </c>
      <c r="E1607" s="3">
        <v>47350.416666666701</v>
      </c>
      <c r="F1607" s="1">
        <v>19.057575199999999</v>
      </c>
      <c r="G1607" s="1">
        <v>73.015136699999999</v>
      </c>
      <c r="H1607" s="2" t="s">
        <v>16</v>
      </c>
      <c r="I1607" s="1">
        <v>98</v>
      </c>
      <c r="J1607" s="1">
        <v>199</v>
      </c>
      <c r="K1607" s="1">
        <v>145</v>
      </c>
      <c r="L1607" s="1" t="str">
        <f t="shared" si="97"/>
        <v>OK</v>
      </c>
      <c r="M1607" t="str">
        <f t="shared" si="96"/>
        <v>August</v>
      </c>
      <c r="S1607" s="31">
        <v>98</v>
      </c>
      <c r="T1607" s="31">
        <v>199</v>
      </c>
      <c r="U1607" s="31">
        <v>145</v>
      </c>
    </row>
    <row r="1608" spans="1:21" x14ac:dyDescent="0.35">
      <c r="A1608" s="1" t="s">
        <v>11</v>
      </c>
      <c r="B1608" s="1" t="s">
        <v>263</v>
      </c>
      <c r="C1608" s="2" t="s">
        <v>328</v>
      </c>
      <c r="D1608" s="1" t="s">
        <v>697</v>
      </c>
      <c r="E1608" s="3">
        <v>47351.416666666701</v>
      </c>
      <c r="F1608" s="1">
        <v>19.057575199999999</v>
      </c>
      <c r="G1608" s="1">
        <v>73.015136699999999</v>
      </c>
      <c r="H1608" s="2" t="s">
        <v>17</v>
      </c>
      <c r="I1608" s="1">
        <v>8</v>
      </c>
      <c r="J1608" s="1">
        <v>41</v>
      </c>
      <c r="K1608" s="1">
        <v>20</v>
      </c>
      <c r="L1608" s="1" t="str">
        <f t="shared" si="97"/>
        <v>OK</v>
      </c>
      <c r="M1608" t="str">
        <f t="shared" si="96"/>
        <v>August</v>
      </c>
      <c r="S1608" s="30">
        <v>8</v>
      </c>
      <c r="T1608" s="30">
        <v>41</v>
      </c>
      <c r="U1608" s="30">
        <v>20</v>
      </c>
    </row>
    <row r="1609" spans="1:21" x14ac:dyDescent="0.35">
      <c r="A1609" s="1" t="s">
        <v>11</v>
      </c>
      <c r="B1609" s="1" t="s">
        <v>263</v>
      </c>
      <c r="C1609" s="2" t="s">
        <v>335</v>
      </c>
      <c r="D1609" s="1" t="s">
        <v>698</v>
      </c>
      <c r="E1609" s="3">
        <v>47352.416666666701</v>
      </c>
      <c r="F1609" s="1">
        <v>21.14472</v>
      </c>
      <c r="G1609" s="1">
        <v>79.107595000000003</v>
      </c>
      <c r="H1609" s="2" t="s">
        <v>15</v>
      </c>
      <c r="I1609" s="1">
        <v>2</v>
      </c>
      <c r="J1609" s="1">
        <v>107</v>
      </c>
      <c r="K1609" s="1">
        <v>35</v>
      </c>
      <c r="L1609" s="1" t="str">
        <f t="shared" si="97"/>
        <v>OK</v>
      </c>
      <c r="M1609" t="str">
        <f t="shared" si="96"/>
        <v>August</v>
      </c>
      <c r="S1609" s="31">
        <v>2</v>
      </c>
      <c r="T1609" s="31">
        <v>107</v>
      </c>
      <c r="U1609" s="31">
        <v>35</v>
      </c>
    </row>
    <row r="1610" spans="1:21" x14ac:dyDescent="0.35">
      <c r="A1610" s="1" t="s">
        <v>11</v>
      </c>
      <c r="B1610" s="1" t="s">
        <v>263</v>
      </c>
      <c r="C1610" s="2" t="s">
        <v>335</v>
      </c>
      <c r="D1610" s="1" t="s">
        <v>698</v>
      </c>
      <c r="E1610" s="3">
        <v>47353.416666666701</v>
      </c>
      <c r="F1610" s="1">
        <v>21.14472</v>
      </c>
      <c r="G1610" s="1">
        <v>79.107595000000003</v>
      </c>
      <c r="H1610" s="2" t="s">
        <v>32</v>
      </c>
      <c r="I1610" s="1">
        <v>3</v>
      </c>
      <c r="J1610" s="1">
        <v>20</v>
      </c>
      <c r="K1610" s="1">
        <v>8</v>
      </c>
      <c r="L1610" s="1" t="str">
        <f t="shared" si="97"/>
        <v>OK</v>
      </c>
      <c r="M1610" t="str">
        <f t="shared" si="96"/>
        <v>August</v>
      </c>
      <c r="S1610" s="30">
        <v>3</v>
      </c>
      <c r="T1610" s="30">
        <v>20</v>
      </c>
      <c r="U1610" s="30">
        <v>8</v>
      </c>
    </row>
    <row r="1611" spans="1:21" x14ac:dyDescent="0.35">
      <c r="A1611" s="1" t="s">
        <v>11</v>
      </c>
      <c r="B1611" s="1" t="s">
        <v>263</v>
      </c>
      <c r="C1611" s="2" t="s">
        <v>335</v>
      </c>
      <c r="D1611" s="1" t="s">
        <v>336</v>
      </c>
      <c r="E1611" s="3">
        <v>47354.416666666701</v>
      </c>
      <c r="F1611" s="1">
        <v>21.152875000000002</v>
      </c>
      <c r="G1611" s="1">
        <v>79.051753099999999</v>
      </c>
      <c r="H1611" s="2" t="s">
        <v>15</v>
      </c>
      <c r="I1611" s="1">
        <v>48</v>
      </c>
      <c r="J1611" s="1">
        <v>137</v>
      </c>
      <c r="K1611" s="1">
        <v>87</v>
      </c>
      <c r="L1611" s="1" t="str">
        <f t="shared" si="97"/>
        <v>OK</v>
      </c>
      <c r="M1611" t="str">
        <f t="shared" si="96"/>
        <v>August</v>
      </c>
      <c r="S1611" s="31">
        <v>48</v>
      </c>
      <c r="T1611" s="31">
        <v>137</v>
      </c>
      <c r="U1611" s="31">
        <v>87</v>
      </c>
    </row>
    <row r="1612" spans="1:21" x14ac:dyDescent="0.35">
      <c r="A1612" s="1" t="s">
        <v>11</v>
      </c>
      <c r="B1612" s="1" t="s">
        <v>263</v>
      </c>
      <c r="C1612" s="2" t="s">
        <v>335</v>
      </c>
      <c r="D1612" s="1" t="s">
        <v>336</v>
      </c>
      <c r="E1612" s="3">
        <v>47355.416666666701</v>
      </c>
      <c r="F1612" s="1">
        <v>21.152875000000002</v>
      </c>
      <c r="G1612" s="1">
        <v>79.051753099999999</v>
      </c>
      <c r="H1612" s="2" t="s">
        <v>16</v>
      </c>
      <c r="I1612" s="1">
        <v>97</v>
      </c>
      <c r="J1612" s="1">
        <v>163</v>
      </c>
      <c r="K1612" s="1">
        <v>122</v>
      </c>
      <c r="L1612" s="1" t="str">
        <f t="shared" si="97"/>
        <v>OK</v>
      </c>
      <c r="M1612" t="str">
        <f t="shared" si="96"/>
        <v>August</v>
      </c>
      <c r="S1612" s="30">
        <v>97</v>
      </c>
      <c r="T1612" s="30">
        <v>163</v>
      </c>
      <c r="U1612" s="30">
        <v>122</v>
      </c>
    </row>
    <row r="1613" spans="1:21" x14ac:dyDescent="0.35">
      <c r="A1613" s="1" t="s">
        <v>11</v>
      </c>
      <c r="B1613" s="1" t="s">
        <v>263</v>
      </c>
      <c r="C1613" s="2" t="s">
        <v>335</v>
      </c>
      <c r="D1613" s="1" t="s">
        <v>336</v>
      </c>
      <c r="E1613" s="3">
        <v>47356.416666666701</v>
      </c>
      <c r="F1613" s="1">
        <v>21.152875000000002</v>
      </c>
      <c r="G1613" s="1">
        <v>79.051753099999999</v>
      </c>
      <c r="H1613" s="2" t="s">
        <v>21</v>
      </c>
      <c r="I1613" s="1">
        <v>9</v>
      </c>
      <c r="J1613" s="1">
        <v>77</v>
      </c>
      <c r="K1613" s="1">
        <v>30</v>
      </c>
      <c r="L1613" s="1" t="str">
        <f t="shared" si="97"/>
        <v>OK</v>
      </c>
      <c r="M1613" t="str">
        <f t="shared" si="96"/>
        <v>August</v>
      </c>
      <c r="S1613" s="31">
        <v>9</v>
      </c>
      <c r="T1613" s="31">
        <v>77</v>
      </c>
      <c r="U1613" s="31">
        <v>30</v>
      </c>
    </row>
    <row r="1614" spans="1:21" x14ac:dyDescent="0.35">
      <c r="A1614" s="1" t="s">
        <v>11</v>
      </c>
      <c r="B1614" s="1" t="s">
        <v>263</v>
      </c>
      <c r="C1614" s="2" t="s">
        <v>335</v>
      </c>
      <c r="D1614" s="1" t="s">
        <v>337</v>
      </c>
      <c r="E1614" s="3">
        <v>47357.416666666701</v>
      </c>
      <c r="F1614" s="1">
        <v>21.143383</v>
      </c>
      <c r="G1614" s="1">
        <v>79.048912000000001</v>
      </c>
      <c r="H1614" s="2" t="s">
        <v>16</v>
      </c>
      <c r="I1614" s="1">
        <v>97</v>
      </c>
      <c r="J1614" s="1">
        <v>141</v>
      </c>
      <c r="K1614" s="1">
        <v>118</v>
      </c>
      <c r="L1614" s="1" t="str">
        <f t="shared" si="97"/>
        <v>OK</v>
      </c>
      <c r="M1614" t="str">
        <f t="shared" si="96"/>
        <v>August</v>
      </c>
      <c r="S1614" s="30">
        <v>97</v>
      </c>
      <c r="T1614" s="30">
        <v>141</v>
      </c>
      <c r="U1614" s="30">
        <v>118</v>
      </c>
    </row>
    <row r="1615" spans="1:21" x14ac:dyDescent="0.35">
      <c r="A1615" s="1" t="s">
        <v>11</v>
      </c>
      <c r="B1615" s="1" t="s">
        <v>263</v>
      </c>
      <c r="C1615" s="2" t="s">
        <v>301</v>
      </c>
      <c r="D1615" s="1" t="s">
        <v>355</v>
      </c>
      <c r="E1615" s="3">
        <v>47358.416666666701</v>
      </c>
      <c r="F1615" s="1">
        <v>19.000083</v>
      </c>
      <c r="G1615" s="1">
        <v>72.813992999999996</v>
      </c>
      <c r="H1615" s="2" t="s">
        <v>16</v>
      </c>
      <c r="I1615" s="1" t="s">
        <v>86</v>
      </c>
      <c r="J1615" s="1" t="s">
        <v>86</v>
      </c>
      <c r="K1615" s="1" t="s">
        <v>86</v>
      </c>
      <c r="L1615" s="1" t="str">
        <f t="shared" si="97"/>
        <v>Missing/Zero/NA</v>
      </c>
      <c r="S1615" s="31">
        <v>26.381599999999999</v>
      </c>
      <c r="T1615" s="31">
        <v>76.298400000000001</v>
      </c>
      <c r="U1615" s="31">
        <v>43.724699999999999</v>
      </c>
    </row>
    <row r="1616" spans="1:21" x14ac:dyDescent="0.35">
      <c r="A1616" s="1" t="s">
        <v>11</v>
      </c>
      <c r="B1616" s="1" t="s">
        <v>263</v>
      </c>
      <c r="C1616" s="2" t="s">
        <v>301</v>
      </c>
      <c r="D1616" s="1" t="s">
        <v>695</v>
      </c>
      <c r="E1616" s="3">
        <v>47359.416666666701</v>
      </c>
      <c r="F1616" s="1">
        <v>19.047000000000001</v>
      </c>
      <c r="G1616" s="1">
        <v>72.874600000000001</v>
      </c>
      <c r="H1616" s="2" t="s">
        <v>15</v>
      </c>
      <c r="I1616" s="1">
        <v>71</v>
      </c>
      <c r="J1616" s="1">
        <v>106</v>
      </c>
      <c r="K1616" s="1">
        <v>88</v>
      </c>
      <c r="L1616" s="1" t="str">
        <f t="shared" si="97"/>
        <v>OK</v>
      </c>
      <c r="M1616" t="str">
        <f t="shared" ref="M1616:M1624" si="98">TEXT(E1616,"MMMM")</f>
        <v>August</v>
      </c>
      <c r="S1616" s="30">
        <v>71</v>
      </c>
      <c r="T1616" s="30">
        <v>106</v>
      </c>
      <c r="U1616" s="30">
        <v>88</v>
      </c>
    </row>
    <row r="1617" spans="1:21" x14ac:dyDescent="0.35">
      <c r="A1617" s="1" t="s">
        <v>11</v>
      </c>
      <c r="B1617" s="1" t="s">
        <v>263</v>
      </c>
      <c r="C1617" s="2" t="s">
        <v>301</v>
      </c>
      <c r="D1617" s="1" t="s">
        <v>695</v>
      </c>
      <c r="E1617" s="3">
        <v>47360.416666666701</v>
      </c>
      <c r="F1617" s="1">
        <v>19.047000000000001</v>
      </c>
      <c r="G1617" s="1">
        <v>72.874600000000001</v>
      </c>
      <c r="H1617" s="2" t="s">
        <v>21</v>
      </c>
      <c r="I1617" s="1">
        <v>123</v>
      </c>
      <c r="J1617" s="1">
        <v>155</v>
      </c>
      <c r="K1617" s="1">
        <v>141</v>
      </c>
      <c r="L1617" s="1" t="str">
        <f t="shared" si="97"/>
        <v>OK</v>
      </c>
      <c r="M1617" t="str">
        <f t="shared" si="98"/>
        <v>August</v>
      </c>
      <c r="S1617" s="31">
        <v>123</v>
      </c>
      <c r="T1617" s="31">
        <v>155</v>
      </c>
      <c r="U1617" s="31">
        <v>141</v>
      </c>
    </row>
    <row r="1618" spans="1:21" x14ac:dyDescent="0.35">
      <c r="A1618" s="1" t="s">
        <v>11</v>
      </c>
      <c r="B1618" s="1" t="s">
        <v>263</v>
      </c>
      <c r="C1618" s="2" t="s">
        <v>301</v>
      </c>
      <c r="D1618" s="1" t="s">
        <v>696</v>
      </c>
      <c r="E1618" s="3">
        <v>47361.416666666701</v>
      </c>
      <c r="F1618" s="1">
        <v>19.383199999999999</v>
      </c>
      <c r="G1618" s="1">
        <v>72.820400000000006</v>
      </c>
      <c r="H1618" s="2" t="s">
        <v>21</v>
      </c>
      <c r="I1618" s="1">
        <v>49</v>
      </c>
      <c r="J1618" s="1">
        <v>65</v>
      </c>
      <c r="K1618" s="1">
        <v>55</v>
      </c>
      <c r="L1618" s="1" t="str">
        <f t="shared" si="97"/>
        <v>OK</v>
      </c>
      <c r="M1618" t="str">
        <f t="shared" si="98"/>
        <v>August</v>
      </c>
      <c r="S1618" s="30">
        <v>49</v>
      </c>
      <c r="T1618" s="30">
        <v>65</v>
      </c>
      <c r="U1618" s="30">
        <v>55</v>
      </c>
    </row>
    <row r="1619" spans="1:21" x14ac:dyDescent="0.35">
      <c r="A1619" s="1" t="s">
        <v>11</v>
      </c>
      <c r="B1619" s="1" t="s">
        <v>263</v>
      </c>
      <c r="C1619" s="2" t="s">
        <v>301</v>
      </c>
      <c r="D1619" s="1" t="s">
        <v>356</v>
      </c>
      <c r="E1619" s="3">
        <v>47362.416666666701</v>
      </c>
      <c r="F1619" s="1">
        <v>19.108609999999999</v>
      </c>
      <c r="G1619" s="1">
        <v>72.836219999999997</v>
      </c>
      <c r="H1619" s="2" t="s">
        <v>16</v>
      </c>
      <c r="I1619" s="1">
        <v>66</v>
      </c>
      <c r="J1619" s="1">
        <v>135</v>
      </c>
      <c r="K1619" s="1">
        <v>104</v>
      </c>
      <c r="L1619" s="1" t="str">
        <f t="shared" si="97"/>
        <v>OK</v>
      </c>
      <c r="M1619" t="str">
        <f t="shared" si="98"/>
        <v>September</v>
      </c>
      <c r="S1619" s="31">
        <v>66</v>
      </c>
      <c r="T1619" s="31">
        <v>135</v>
      </c>
      <c r="U1619" s="31">
        <v>104</v>
      </c>
    </row>
    <row r="1620" spans="1:21" x14ac:dyDescent="0.35">
      <c r="A1620" s="1" t="s">
        <v>11</v>
      </c>
      <c r="B1620" s="1" t="s">
        <v>263</v>
      </c>
      <c r="C1620" s="2" t="s">
        <v>338</v>
      </c>
      <c r="D1620" s="1" t="s">
        <v>339</v>
      </c>
      <c r="E1620" s="3">
        <v>47363.416666666701</v>
      </c>
      <c r="F1620" s="1">
        <v>19.173852</v>
      </c>
      <c r="G1620" s="1">
        <v>77.296290999999997</v>
      </c>
      <c r="H1620" s="2" t="s">
        <v>52</v>
      </c>
      <c r="I1620" s="1">
        <v>33</v>
      </c>
      <c r="J1620" s="1">
        <v>154</v>
      </c>
      <c r="K1620" s="1">
        <v>50</v>
      </c>
      <c r="L1620" s="1" t="str">
        <f t="shared" si="97"/>
        <v>OK</v>
      </c>
      <c r="M1620" t="str">
        <f t="shared" si="98"/>
        <v>September</v>
      </c>
      <c r="S1620" s="30">
        <v>33</v>
      </c>
      <c r="T1620" s="30">
        <v>154</v>
      </c>
      <c r="U1620" s="30">
        <v>50</v>
      </c>
    </row>
    <row r="1621" spans="1:21" x14ac:dyDescent="0.35">
      <c r="A1621" s="1" t="s">
        <v>11</v>
      </c>
      <c r="B1621" s="1" t="s">
        <v>263</v>
      </c>
      <c r="C1621" s="2" t="s">
        <v>340</v>
      </c>
      <c r="D1621" s="1" t="s">
        <v>341</v>
      </c>
      <c r="E1621" s="3">
        <v>47364.416666666701</v>
      </c>
      <c r="F1621" s="1">
        <v>20.0073285</v>
      </c>
      <c r="G1621" s="1">
        <v>73.776242699999997</v>
      </c>
      <c r="H1621" s="2" t="s">
        <v>18</v>
      </c>
      <c r="I1621" s="1">
        <v>30</v>
      </c>
      <c r="J1621" s="1">
        <v>38</v>
      </c>
      <c r="K1621" s="1">
        <v>36</v>
      </c>
      <c r="L1621" s="1" t="str">
        <f t="shared" si="97"/>
        <v>OK</v>
      </c>
      <c r="M1621" t="str">
        <f t="shared" si="98"/>
        <v>September</v>
      </c>
      <c r="S1621" s="31">
        <v>30</v>
      </c>
      <c r="T1621" s="31">
        <v>38</v>
      </c>
      <c r="U1621" s="31">
        <v>36</v>
      </c>
    </row>
    <row r="1622" spans="1:21" x14ac:dyDescent="0.35">
      <c r="A1622" s="1" t="s">
        <v>11</v>
      </c>
      <c r="B1622" s="1" t="s">
        <v>263</v>
      </c>
      <c r="C1622" s="2" t="s">
        <v>340</v>
      </c>
      <c r="D1622" s="1" t="s">
        <v>343</v>
      </c>
      <c r="E1622" s="3">
        <v>47365.416666666701</v>
      </c>
      <c r="F1622" s="1">
        <v>19.950220000000002</v>
      </c>
      <c r="G1622" s="1">
        <v>73.731480000000005</v>
      </c>
      <c r="H1622" s="2" t="s">
        <v>16</v>
      </c>
      <c r="I1622" s="1">
        <v>92</v>
      </c>
      <c r="J1622" s="1">
        <v>432</v>
      </c>
      <c r="K1622" s="1">
        <v>135</v>
      </c>
      <c r="L1622" s="1" t="str">
        <f t="shared" si="97"/>
        <v>OK</v>
      </c>
      <c r="M1622" t="str">
        <f t="shared" si="98"/>
        <v>September</v>
      </c>
      <c r="S1622" s="30">
        <v>92</v>
      </c>
      <c r="T1622" s="30">
        <v>432</v>
      </c>
      <c r="U1622" s="30">
        <v>135</v>
      </c>
    </row>
    <row r="1623" spans="1:21" x14ac:dyDescent="0.35">
      <c r="A1623" s="1" t="s">
        <v>11</v>
      </c>
      <c r="B1623" s="1" t="s">
        <v>263</v>
      </c>
      <c r="C1623" s="2" t="s">
        <v>301</v>
      </c>
      <c r="D1623" s="1" t="s">
        <v>302</v>
      </c>
      <c r="E1623" s="3">
        <v>47366.416666666701</v>
      </c>
      <c r="F1623" s="1">
        <v>19.083694000000001</v>
      </c>
      <c r="G1623" s="1">
        <v>72.920967000000005</v>
      </c>
      <c r="H1623" s="2" t="s">
        <v>16</v>
      </c>
      <c r="I1623" s="1">
        <v>75</v>
      </c>
      <c r="J1623" s="1">
        <v>155</v>
      </c>
      <c r="K1623" s="1">
        <v>111</v>
      </c>
      <c r="L1623" s="1" t="str">
        <f t="shared" si="97"/>
        <v>OK</v>
      </c>
      <c r="M1623" t="str">
        <f t="shared" si="98"/>
        <v>September</v>
      </c>
      <c r="S1623" s="31">
        <v>75</v>
      </c>
      <c r="T1623" s="31">
        <v>155</v>
      </c>
      <c r="U1623" s="31">
        <v>111</v>
      </c>
    </row>
    <row r="1624" spans="1:21" x14ac:dyDescent="0.35">
      <c r="A1624" s="1" t="s">
        <v>11</v>
      </c>
      <c r="B1624" s="1" t="s">
        <v>263</v>
      </c>
      <c r="C1624" s="2" t="s">
        <v>301</v>
      </c>
      <c r="D1624" s="1" t="s">
        <v>302</v>
      </c>
      <c r="E1624" s="3">
        <v>47367.416666666701</v>
      </c>
      <c r="F1624" s="1">
        <v>19.083694000000001</v>
      </c>
      <c r="G1624" s="1">
        <v>72.920967000000005</v>
      </c>
      <c r="H1624" s="2" t="s">
        <v>21</v>
      </c>
      <c r="I1624" s="1">
        <v>16</v>
      </c>
      <c r="J1624" s="1">
        <v>62</v>
      </c>
      <c r="K1624" s="1">
        <v>38</v>
      </c>
      <c r="L1624" s="1" t="str">
        <f t="shared" si="97"/>
        <v>OK</v>
      </c>
      <c r="M1624" t="str">
        <f t="shared" si="98"/>
        <v>September</v>
      </c>
      <c r="S1624" s="30">
        <v>16</v>
      </c>
      <c r="T1624" s="30">
        <v>62</v>
      </c>
      <c r="U1624" s="30">
        <v>38</v>
      </c>
    </row>
    <row r="1625" spans="1:21" x14ac:dyDescent="0.35">
      <c r="A1625" s="1" t="s">
        <v>11</v>
      </c>
      <c r="B1625" s="1" t="s">
        <v>263</v>
      </c>
      <c r="C1625" s="2" t="s">
        <v>301</v>
      </c>
      <c r="D1625" s="1" t="s">
        <v>305</v>
      </c>
      <c r="E1625" s="3">
        <v>47368.416666666701</v>
      </c>
      <c r="F1625" s="1">
        <v>19.063214299999999</v>
      </c>
      <c r="G1625" s="1">
        <v>72.8456324</v>
      </c>
      <c r="H1625" s="2" t="s">
        <v>16</v>
      </c>
      <c r="I1625" s="1" t="s">
        <v>86</v>
      </c>
      <c r="J1625" s="1" t="s">
        <v>86</v>
      </c>
      <c r="K1625" s="1" t="s">
        <v>86</v>
      </c>
      <c r="L1625" s="1" t="str">
        <f t="shared" si="97"/>
        <v>Missing/Zero/NA</v>
      </c>
      <c r="S1625" s="31">
        <v>26.381599999999999</v>
      </c>
      <c r="T1625" s="31">
        <v>76.298400000000001</v>
      </c>
      <c r="U1625" s="31">
        <v>43.724699999999999</v>
      </c>
    </row>
    <row r="1626" spans="1:21" x14ac:dyDescent="0.35">
      <c r="A1626" s="1" t="s">
        <v>11</v>
      </c>
      <c r="B1626" s="1" t="s">
        <v>263</v>
      </c>
      <c r="C1626" s="2" t="s">
        <v>301</v>
      </c>
      <c r="D1626" s="1" t="s">
        <v>316</v>
      </c>
      <c r="E1626" s="3">
        <v>47369.416666666701</v>
      </c>
      <c r="F1626" s="1">
        <v>19.165332299999999</v>
      </c>
      <c r="G1626" s="1">
        <v>72.922099000000003</v>
      </c>
      <c r="H1626" s="2" t="s">
        <v>21</v>
      </c>
      <c r="I1626" s="1">
        <v>57</v>
      </c>
      <c r="J1626" s="1">
        <v>57</v>
      </c>
      <c r="K1626" s="1">
        <v>57</v>
      </c>
      <c r="L1626" s="1" t="str">
        <f t="shared" si="97"/>
        <v>OK</v>
      </c>
      <c r="M1626" t="str">
        <f t="shared" ref="M1626:M1648" si="99">TEXT(E1626,"MMMM")</f>
        <v>September</v>
      </c>
      <c r="S1626" s="30">
        <v>57</v>
      </c>
      <c r="T1626" s="30">
        <v>57</v>
      </c>
      <c r="U1626" s="30">
        <v>57</v>
      </c>
    </row>
    <row r="1627" spans="1:21" x14ac:dyDescent="0.35">
      <c r="A1627" s="1" t="s">
        <v>11</v>
      </c>
      <c r="B1627" s="1" t="s">
        <v>263</v>
      </c>
      <c r="C1627" s="2" t="s">
        <v>301</v>
      </c>
      <c r="D1627" s="1" t="s">
        <v>317</v>
      </c>
      <c r="E1627" s="3">
        <v>47370.416666666701</v>
      </c>
      <c r="F1627" s="1">
        <v>19.086300000000001</v>
      </c>
      <c r="G1627" s="1">
        <v>72.888800000000003</v>
      </c>
      <c r="H1627" s="2" t="s">
        <v>32</v>
      </c>
      <c r="I1627" s="1">
        <v>1</v>
      </c>
      <c r="J1627" s="1">
        <v>2</v>
      </c>
      <c r="K1627" s="1">
        <v>1</v>
      </c>
      <c r="L1627" s="1" t="str">
        <f t="shared" si="97"/>
        <v>OK</v>
      </c>
      <c r="M1627" t="str">
        <f t="shared" si="99"/>
        <v>September</v>
      </c>
      <c r="S1627" s="31">
        <v>1</v>
      </c>
      <c r="T1627" s="31">
        <v>2</v>
      </c>
      <c r="U1627" s="31">
        <v>1</v>
      </c>
    </row>
    <row r="1628" spans="1:21" x14ac:dyDescent="0.35">
      <c r="A1628" s="1" t="s">
        <v>11</v>
      </c>
      <c r="B1628" s="1" t="s">
        <v>263</v>
      </c>
      <c r="C1628" s="2" t="s">
        <v>301</v>
      </c>
      <c r="D1628" s="1" t="s">
        <v>317</v>
      </c>
      <c r="E1628" s="3">
        <v>47371.416666666701</v>
      </c>
      <c r="F1628" s="1">
        <v>19.086300000000001</v>
      </c>
      <c r="G1628" s="1">
        <v>72.888800000000003</v>
      </c>
      <c r="H1628" s="2" t="s">
        <v>52</v>
      </c>
      <c r="I1628" s="1">
        <v>28</v>
      </c>
      <c r="J1628" s="1">
        <v>29</v>
      </c>
      <c r="K1628" s="1">
        <v>28</v>
      </c>
      <c r="L1628" s="1" t="str">
        <f t="shared" si="97"/>
        <v>OK</v>
      </c>
      <c r="M1628" t="str">
        <f t="shared" si="99"/>
        <v>September</v>
      </c>
      <c r="S1628" s="30">
        <v>28</v>
      </c>
      <c r="T1628" s="30">
        <v>29</v>
      </c>
      <c r="U1628" s="30">
        <v>28</v>
      </c>
    </row>
    <row r="1629" spans="1:21" x14ac:dyDescent="0.35">
      <c r="A1629" s="1" t="s">
        <v>11</v>
      </c>
      <c r="B1629" s="1" t="s">
        <v>263</v>
      </c>
      <c r="C1629" s="2" t="s">
        <v>301</v>
      </c>
      <c r="D1629" s="1" t="s">
        <v>347</v>
      </c>
      <c r="E1629" s="3">
        <v>47372.416666666701</v>
      </c>
      <c r="F1629" s="1">
        <v>19.000084000000001</v>
      </c>
      <c r="G1629" s="1">
        <v>72.856729999999999</v>
      </c>
      <c r="H1629" s="2" t="s">
        <v>17</v>
      </c>
      <c r="I1629" s="1">
        <v>1</v>
      </c>
      <c r="J1629" s="1">
        <v>19</v>
      </c>
      <c r="K1629" s="1">
        <v>7</v>
      </c>
      <c r="L1629" s="1" t="str">
        <f t="shared" si="97"/>
        <v>OK</v>
      </c>
      <c r="M1629" t="str">
        <f t="shared" si="99"/>
        <v>September</v>
      </c>
      <c r="S1629" s="31">
        <v>1</v>
      </c>
      <c r="T1629" s="31">
        <v>19</v>
      </c>
      <c r="U1629" s="31">
        <v>7</v>
      </c>
    </row>
    <row r="1630" spans="1:21" x14ac:dyDescent="0.35">
      <c r="A1630" s="1" t="s">
        <v>11</v>
      </c>
      <c r="B1630" s="1" t="s">
        <v>263</v>
      </c>
      <c r="C1630" s="2" t="s">
        <v>301</v>
      </c>
      <c r="D1630" s="1" t="s">
        <v>348</v>
      </c>
      <c r="E1630" s="3">
        <v>47373.416666666701</v>
      </c>
      <c r="F1630" s="1">
        <v>19.060497999999999</v>
      </c>
      <c r="G1630" s="1">
        <v>72.923355999999998</v>
      </c>
      <c r="H1630" s="2" t="s">
        <v>17</v>
      </c>
      <c r="I1630" s="1">
        <v>2</v>
      </c>
      <c r="J1630" s="1">
        <v>6</v>
      </c>
      <c r="K1630" s="1">
        <v>4</v>
      </c>
      <c r="L1630" s="1" t="str">
        <f t="shared" si="97"/>
        <v>OK</v>
      </c>
      <c r="M1630" t="str">
        <f t="shared" si="99"/>
        <v>September</v>
      </c>
      <c r="S1630" s="30">
        <v>2</v>
      </c>
      <c r="T1630" s="30">
        <v>6</v>
      </c>
      <c r="U1630" s="30">
        <v>4</v>
      </c>
    </row>
    <row r="1631" spans="1:21" x14ac:dyDescent="0.35">
      <c r="A1631" s="1" t="s">
        <v>11</v>
      </c>
      <c r="B1631" s="1" t="s">
        <v>263</v>
      </c>
      <c r="C1631" s="2" t="s">
        <v>301</v>
      </c>
      <c r="D1631" s="1" t="s">
        <v>348</v>
      </c>
      <c r="E1631" s="3">
        <v>47374.416666666701</v>
      </c>
      <c r="F1631" s="1">
        <v>19.060497999999999</v>
      </c>
      <c r="G1631" s="1">
        <v>72.923355999999998</v>
      </c>
      <c r="H1631" s="2" t="s">
        <v>52</v>
      </c>
      <c r="I1631" s="1">
        <v>8</v>
      </c>
      <c r="J1631" s="1">
        <v>94</v>
      </c>
      <c r="K1631" s="1">
        <v>12</v>
      </c>
      <c r="L1631" s="1" t="str">
        <f t="shared" si="97"/>
        <v>OK</v>
      </c>
      <c r="M1631" t="str">
        <f t="shared" si="99"/>
        <v>September</v>
      </c>
      <c r="S1631" s="31">
        <v>8</v>
      </c>
      <c r="T1631" s="31">
        <v>94</v>
      </c>
      <c r="U1631" s="31">
        <v>12</v>
      </c>
    </row>
    <row r="1632" spans="1:21" x14ac:dyDescent="0.35">
      <c r="A1632" s="1" t="s">
        <v>11</v>
      </c>
      <c r="B1632" s="1" t="s">
        <v>263</v>
      </c>
      <c r="C1632" s="2" t="s">
        <v>301</v>
      </c>
      <c r="D1632" s="1" t="s">
        <v>699</v>
      </c>
      <c r="E1632" s="3">
        <v>47375.416666666701</v>
      </c>
      <c r="F1632" s="1">
        <v>18.993616200000002</v>
      </c>
      <c r="G1632" s="1">
        <v>72.812811300000007</v>
      </c>
      <c r="H1632" s="2" t="s">
        <v>17</v>
      </c>
      <c r="I1632" s="1">
        <v>5</v>
      </c>
      <c r="J1632" s="1">
        <v>11</v>
      </c>
      <c r="K1632" s="1">
        <v>7</v>
      </c>
      <c r="L1632" s="1" t="str">
        <f t="shared" si="97"/>
        <v>OK</v>
      </c>
      <c r="M1632" t="str">
        <f t="shared" si="99"/>
        <v>September</v>
      </c>
      <c r="S1632" s="30">
        <v>5</v>
      </c>
      <c r="T1632" s="30">
        <v>11</v>
      </c>
      <c r="U1632" s="30">
        <v>7</v>
      </c>
    </row>
    <row r="1633" spans="1:21" x14ac:dyDescent="0.35">
      <c r="A1633" s="1" t="s">
        <v>11</v>
      </c>
      <c r="B1633" s="1" t="s">
        <v>263</v>
      </c>
      <c r="C1633" s="2" t="s">
        <v>335</v>
      </c>
      <c r="D1633" s="1" t="s">
        <v>357</v>
      </c>
      <c r="E1633" s="3">
        <v>47376.416666666701</v>
      </c>
      <c r="F1633" s="1">
        <v>21.121801000000001</v>
      </c>
      <c r="G1633" s="1">
        <v>79.049520000000001</v>
      </c>
      <c r="H1633" s="2" t="s">
        <v>17</v>
      </c>
      <c r="I1633" s="1">
        <v>16</v>
      </c>
      <c r="J1633" s="1">
        <v>119</v>
      </c>
      <c r="K1633" s="1">
        <v>44</v>
      </c>
      <c r="L1633" s="1" t="str">
        <f t="shared" si="97"/>
        <v>OK</v>
      </c>
      <c r="M1633" t="str">
        <f t="shared" si="99"/>
        <v>September</v>
      </c>
      <c r="S1633" s="31">
        <v>16</v>
      </c>
      <c r="T1633" s="31">
        <v>119</v>
      </c>
      <c r="U1633" s="31">
        <v>44</v>
      </c>
    </row>
    <row r="1634" spans="1:21" x14ac:dyDescent="0.35">
      <c r="A1634" s="1" t="s">
        <v>11</v>
      </c>
      <c r="B1634" s="1" t="s">
        <v>263</v>
      </c>
      <c r="C1634" s="2" t="s">
        <v>328</v>
      </c>
      <c r="D1634" s="1" t="s">
        <v>329</v>
      </c>
      <c r="E1634" s="3">
        <v>47377.416666666701</v>
      </c>
      <c r="F1634" s="1">
        <v>19.025790000000001</v>
      </c>
      <c r="G1634" s="1">
        <v>73.102969999999999</v>
      </c>
      <c r="H1634" s="2" t="s">
        <v>52</v>
      </c>
      <c r="I1634" s="1">
        <v>8</v>
      </c>
      <c r="J1634" s="1">
        <v>86</v>
      </c>
      <c r="K1634" s="1">
        <v>19</v>
      </c>
      <c r="L1634" s="1" t="str">
        <f t="shared" si="97"/>
        <v>OK</v>
      </c>
      <c r="M1634" t="str">
        <f t="shared" si="99"/>
        <v>September</v>
      </c>
      <c r="S1634" s="30">
        <v>8</v>
      </c>
      <c r="T1634" s="30">
        <v>86</v>
      </c>
      <c r="U1634" s="30">
        <v>19</v>
      </c>
    </row>
    <row r="1635" spans="1:21" x14ac:dyDescent="0.35">
      <c r="A1635" s="1" t="s">
        <v>11</v>
      </c>
      <c r="B1635" s="1" t="s">
        <v>263</v>
      </c>
      <c r="C1635" s="2" t="s">
        <v>328</v>
      </c>
      <c r="D1635" s="1" t="s">
        <v>330</v>
      </c>
      <c r="E1635" s="3">
        <v>47378.416666666701</v>
      </c>
      <c r="F1635" s="1">
        <v>19.062999999999999</v>
      </c>
      <c r="G1635" s="1">
        <v>73.120900000000006</v>
      </c>
      <c r="H1635" s="2" t="s">
        <v>16</v>
      </c>
      <c r="I1635" s="1">
        <v>74</v>
      </c>
      <c r="J1635" s="1">
        <v>147</v>
      </c>
      <c r="K1635" s="1">
        <v>110</v>
      </c>
      <c r="L1635" s="1" t="str">
        <f t="shared" si="97"/>
        <v>OK</v>
      </c>
      <c r="M1635" t="str">
        <f t="shared" si="99"/>
        <v>September</v>
      </c>
      <c r="S1635" s="31">
        <v>74</v>
      </c>
      <c r="T1635" s="31">
        <v>147</v>
      </c>
      <c r="U1635" s="31">
        <v>110</v>
      </c>
    </row>
    <row r="1636" spans="1:21" x14ac:dyDescent="0.35">
      <c r="A1636" s="1" t="s">
        <v>11</v>
      </c>
      <c r="B1636" s="1" t="s">
        <v>263</v>
      </c>
      <c r="C1636" s="2" t="s">
        <v>331</v>
      </c>
      <c r="D1636" s="1" t="s">
        <v>332</v>
      </c>
      <c r="E1636" s="3">
        <v>47379.416666666701</v>
      </c>
      <c r="F1636" s="1">
        <v>19.265594</v>
      </c>
      <c r="G1636" s="1">
        <v>76.761463000000006</v>
      </c>
      <c r="H1636" s="2" t="s">
        <v>21</v>
      </c>
      <c r="I1636" s="1">
        <v>10</v>
      </c>
      <c r="J1636" s="1">
        <v>38</v>
      </c>
      <c r="K1636" s="1">
        <v>19</v>
      </c>
      <c r="L1636" s="1" t="str">
        <f t="shared" si="97"/>
        <v>OK</v>
      </c>
      <c r="M1636" t="str">
        <f t="shared" si="99"/>
        <v>September</v>
      </c>
      <c r="S1636" s="30">
        <v>10</v>
      </c>
      <c r="T1636" s="30">
        <v>38</v>
      </c>
      <c r="U1636" s="30">
        <v>19</v>
      </c>
    </row>
    <row r="1637" spans="1:21" x14ac:dyDescent="0.35">
      <c r="A1637" s="1" t="s">
        <v>11</v>
      </c>
      <c r="B1637" s="1" t="s">
        <v>263</v>
      </c>
      <c r="C1637" s="2" t="s">
        <v>331</v>
      </c>
      <c r="D1637" s="1" t="s">
        <v>332</v>
      </c>
      <c r="E1637" s="3">
        <v>47380.416666666701</v>
      </c>
      <c r="F1637" s="1">
        <v>19.265594</v>
      </c>
      <c r="G1637" s="1">
        <v>76.761463000000006</v>
      </c>
      <c r="H1637" s="2" t="s">
        <v>32</v>
      </c>
      <c r="I1637" s="1">
        <v>2</v>
      </c>
      <c r="J1637" s="1">
        <v>4</v>
      </c>
      <c r="K1637" s="1">
        <v>3</v>
      </c>
      <c r="L1637" s="1" t="str">
        <f t="shared" si="97"/>
        <v>OK</v>
      </c>
      <c r="M1637" t="str">
        <f t="shared" si="99"/>
        <v>September</v>
      </c>
      <c r="S1637" s="31">
        <v>2</v>
      </c>
      <c r="T1637" s="31">
        <v>4</v>
      </c>
      <c r="U1637" s="31">
        <v>3</v>
      </c>
    </row>
    <row r="1638" spans="1:21" x14ac:dyDescent="0.35">
      <c r="A1638" s="1" t="s">
        <v>11</v>
      </c>
      <c r="B1638" s="1" t="s">
        <v>263</v>
      </c>
      <c r="C1638" s="2" t="s">
        <v>331</v>
      </c>
      <c r="D1638" s="1" t="s">
        <v>332</v>
      </c>
      <c r="E1638" s="3">
        <v>47381.416666666701</v>
      </c>
      <c r="F1638" s="1">
        <v>19.265594</v>
      </c>
      <c r="G1638" s="1">
        <v>76.761463000000006</v>
      </c>
      <c r="H1638" s="2" t="s">
        <v>52</v>
      </c>
      <c r="I1638" s="1">
        <v>34</v>
      </c>
      <c r="J1638" s="1">
        <v>111</v>
      </c>
      <c r="K1638" s="1">
        <v>47</v>
      </c>
      <c r="L1638" s="1" t="str">
        <f t="shared" si="97"/>
        <v>OK</v>
      </c>
      <c r="M1638" t="str">
        <f t="shared" si="99"/>
        <v>September</v>
      </c>
      <c r="S1638" s="30">
        <v>34</v>
      </c>
      <c r="T1638" s="30">
        <v>111</v>
      </c>
      <c r="U1638" s="30">
        <v>47</v>
      </c>
    </row>
    <row r="1639" spans="1:21" x14ac:dyDescent="0.35">
      <c r="A1639" s="1" t="s">
        <v>11</v>
      </c>
      <c r="B1639" s="1" t="s">
        <v>263</v>
      </c>
      <c r="C1639" s="2" t="s">
        <v>333</v>
      </c>
      <c r="D1639" s="1" t="s">
        <v>334</v>
      </c>
      <c r="E1639" s="3">
        <v>47382.416666666701</v>
      </c>
      <c r="F1639" s="1">
        <v>18.63673</v>
      </c>
      <c r="G1639" s="1">
        <v>73.824870000000004</v>
      </c>
      <c r="H1639" s="2" t="s">
        <v>16</v>
      </c>
      <c r="I1639" s="1">
        <v>49</v>
      </c>
      <c r="J1639" s="1">
        <v>127</v>
      </c>
      <c r="K1639" s="1">
        <v>87</v>
      </c>
      <c r="L1639" s="1" t="str">
        <f t="shared" si="97"/>
        <v>OK</v>
      </c>
      <c r="M1639" t="str">
        <f t="shared" si="99"/>
        <v>September</v>
      </c>
      <c r="S1639" s="31">
        <v>49</v>
      </c>
      <c r="T1639" s="31">
        <v>127</v>
      </c>
      <c r="U1639" s="31">
        <v>87</v>
      </c>
    </row>
    <row r="1640" spans="1:21" x14ac:dyDescent="0.35">
      <c r="A1640" s="1" t="s">
        <v>11</v>
      </c>
      <c r="B1640" s="1" t="s">
        <v>263</v>
      </c>
      <c r="C1640" s="2" t="s">
        <v>333</v>
      </c>
      <c r="D1640" s="1" t="s">
        <v>334</v>
      </c>
      <c r="E1640" s="3">
        <v>47383.416666666701</v>
      </c>
      <c r="F1640" s="1">
        <v>18.63673</v>
      </c>
      <c r="G1640" s="1">
        <v>73.824870000000004</v>
      </c>
      <c r="H1640" s="2" t="s">
        <v>18</v>
      </c>
      <c r="I1640" s="1">
        <v>12</v>
      </c>
      <c r="J1640" s="1">
        <v>90</v>
      </c>
      <c r="K1640" s="1">
        <v>47</v>
      </c>
      <c r="L1640" s="1" t="str">
        <f t="shared" si="97"/>
        <v>OK</v>
      </c>
      <c r="M1640" t="str">
        <f t="shared" si="99"/>
        <v>September</v>
      </c>
      <c r="S1640" s="30">
        <v>12</v>
      </c>
      <c r="T1640" s="30">
        <v>90</v>
      </c>
      <c r="U1640" s="30">
        <v>47</v>
      </c>
    </row>
    <row r="1641" spans="1:21" x14ac:dyDescent="0.35">
      <c r="A1641" s="1" t="s">
        <v>11</v>
      </c>
      <c r="B1641" s="1" t="s">
        <v>263</v>
      </c>
      <c r="C1641" s="2" t="s">
        <v>700</v>
      </c>
      <c r="D1641" s="1" t="s">
        <v>701</v>
      </c>
      <c r="E1641" s="3">
        <v>47384.416666666701</v>
      </c>
      <c r="F1641" s="1">
        <v>19.445820999999999</v>
      </c>
      <c r="G1641" s="1">
        <v>72.798823100000007</v>
      </c>
      <c r="H1641" s="2" t="s">
        <v>32</v>
      </c>
      <c r="I1641" s="1">
        <v>1</v>
      </c>
      <c r="J1641" s="1">
        <v>3</v>
      </c>
      <c r="K1641" s="1">
        <v>2</v>
      </c>
      <c r="L1641" s="1" t="str">
        <f t="shared" si="97"/>
        <v>OK</v>
      </c>
      <c r="M1641" t="str">
        <f t="shared" si="99"/>
        <v>September</v>
      </c>
      <c r="S1641" s="31">
        <v>1</v>
      </c>
      <c r="T1641" s="31">
        <v>3</v>
      </c>
      <c r="U1641" s="31">
        <v>2</v>
      </c>
    </row>
    <row r="1642" spans="1:21" x14ac:dyDescent="0.35">
      <c r="A1642" s="1" t="s">
        <v>11</v>
      </c>
      <c r="B1642" s="1" t="s">
        <v>788</v>
      </c>
      <c r="C1642" s="2" t="s">
        <v>789</v>
      </c>
      <c r="D1642" s="1" t="s">
        <v>790</v>
      </c>
      <c r="E1642" s="3">
        <v>47385.416666666701</v>
      </c>
      <c r="F1642" s="1">
        <v>24.820738899999998</v>
      </c>
      <c r="G1642" s="1">
        <v>93.942308499999996</v>
      </c>
      <c r="H1642" s="2" t="s">
        <v>15</v>
      </c>
      <c r="I1642" s="1">
        <v>49</v>
      </c>
      <c r="J1642" s="1">
        <v>98</v>
      </c>
      <c r="K1642" s="1">
        <v>76</v>
      </c>
      <c r="L1642" s="1" t="str">
        <f t="shared" si="97"/>
        <v>OK</v>
      </c>
      <c r="M1642" t="str">
        <f t="shared" si="99"/>
        <v>September</v>
      </c>
      <c r="S1642" s="30">
        <v>49</v>
      </c>
      <c r="T1642" s="30">
        <v>98</v>
      </c>
      <c r="U1642" s="30">
        <v>76</v>
      </c>
    </row>
    <row r="1643" spans="1:21" x14ac:dyDescent="0.35">
      <c r="A1643" s="1" t="s">
        <v>11</v>
      </c>
      <c r="B1643" s="1" t="s">
        <v>788</v>
      </c>
      <c r="C1643" s="2" t="s">
        <v>789</v>
      </c>
      <c r="D1643" s="1" t="s">
        <v>790</v>
      </c>
      <c r="E1643" s="3">
        <v>47386.416666666701</v>
      </c>
      <c r="F1643" s="1">
        <v>24.820738899999998</v>
      </c>
      <c r="G1643" s="1">
        <v>93.942308499999996</v>
      </c>
      <c r="H1643" s="2" t="s">
        <v>16</v>
      </c>
      <c r="I1643" s="1">
        <v>64</v>
      </c>
      <c r="J1643" s="1">
        <v>154</v>
      </c>
      <c r="K1643" s="1">
        <v>97</v>
      </c>
      <c r="L1643" s="1" t="str">
        <f t="shared" si="97"/>
        <v>OK</v>
      </c>
      <c r="M1643" t="str">
        <f t="shared" si="99"/>
        <v>September</v>
      </c>
      <c r="S1643" s="31">
        <v>64</v>
      </c>
      <c r="T1643" s="31">
        <v>154</v>
      </c>
      <c r="U1643" s="31">
        <v>97</v>
      </c>
    </row>
    <row r="1644" spans="1:21" x14ac:dyDescent="0.35">
      <c r="A1644" s="1" t="s">
        <v>11</v>
      </c>
      <c r="B1644" s="1" t="s">
        <v>788</v>
      </c>
      <c r="C1644" s="2" t="s">
        <v>789</v>
      </c>
      <c r="D1644" s="1" t="s">
        <v>790</v>
      </c>
      <c r="E1644" s="3">
        <v>47387.416666666701</v>
      </c>
      <c r="F1644" s="1">
        <v>24.820738899999998</v>
      </c>
      <c r="G1644" s="1">
        <v>93.942308499999996</v>
      </c>
      <c r="H1644" s="2" t="s">
        <v>17</v>
      </c>
      <c r="I1644" s="1">
        <v>106</v>
      </c>
      <c r="J1644" s="1">
        <v>108</v>
      </c>
      <c r="K1644" s="1">
        <v>107</v>
      </c>
      <c r="L1644" s="1" t="str">
        <f t="shared" si="97"/>
        <v>OK</v>
      </c>
      <c r="M1644" t="str">
        <f t="shared" si="99"/>
        <v>September</v>
      </c>
      <c r="S1644" s="30">
        <v>106</v>
      </c>
      <c r="T1644" s="30">
        <v>108</v>
      </c>
      <c r="U1644" s="30">
        <v>107</v>
      </c>
    </row>
    <row r="1645" spans="1:21" x14ac:dyDescent="0.35">
      <c r="A1645" s="1" t="s">
        <v>11</v>
      </c>
      <c r="B1645" s="1" t="s">
        <v>702</v>
      </c>
      <c r="C1645" s="2" t="s">
        <v>703</v>
      </c>
      <c r="D1645" s="1" t="s">
        <v>705</v>
      </c>
      <c r="E1645" s="3">
        <v>47388.416666666701</v>
      </c>
      <c r="F1645" s="1">
        <v>25.558599999999998</v>
      </c>
      <c r="G1645" s="1">
        <v>91.898499999999999</v>
      </c>
      <c r="H1645" s="2" t="s">
        <v>52</v>
      </c>
      <c r="I1645" s="1">
        <v>20</v>
      </c>
      <c r="J1645" s="1">
        <v>109</v>
      </c>
      <c r="K1645" s="1">
        <v>33</v>
      </c>
      <c r="L1645" s="1" t="str">
        <f t="shared" si="97"/>
        <v>OK</v>
      </c>
      <c r="M1645" t="str">
        <f t="shared" si="99"/>
        <v>September</v>
      </c>
      <c r="S1645" s="31">
        <v>20</v>
      </c>
      <c r="T1645" s="31">
        <v>109</v>
      </c>
      <c r="U1645" s="31">
        <v>33</v>
      </c>
    </row>
    <row r="1646" spans="1:21" x14ac:dyDescent="0.35">
      <c r="A1646" s="1" t="s">
        <v>11</v>
      </c>
      <c r="B1646" s="1" t="s">
        <v>263</v>
      </c>
      <c r="C1646" s="2" t="s">
        <v>333</v>
      </c>
      <c r="D1646" s="1" t="s">
        <v>344</v>
      </c>
      <c r="E1646" s="3">
        <v>47389.416666666701</v>
      </c>
      <c r="F1646" s="1">
        <v>18.590509999999998</v>
      </c>
      <c r="G1646" s="1">
        <v>73.77946</v>
      </c>
      <c r="H1646" s="2" t="s">
        <v>21</v>
      </c>
      <c r="I1646" s="1">
        <v>48</v>
      </c>
      <c r="J1646" s="1">
        <v>149</v>
      </c>
      <c r="K1646" s="1">
        <v>97</v>
      </c>
      <c r="L1646" s="1" t="str">
        <f t="shared" si="97"/>
        <v>OK</v>
      </c>
      <c r="M1646" t="str">
        <f t="shared" si="99"/>
        <v>September</v>
      </c>
      <c r="S1646" s="30">
        <v>48</v>
      </c>
      <c r="T1646" s="30">
        <v>149</v>
      </c>
      <c r="U1646" s="30">
        <v>97</v>
      </c>
    </row>
    <row r="1647" spans="1:21" x14ac:dyDescent="0.35">
      <c r="A1647" s="1" t="s">
        <v>11</v>
      </c>
      <c r="B1647" s="1" t="s">
        <v>263</v>
      </c>
      <c r="C1647" s="2" t="s">
        <v>333</v>
      </c>
      <c r="D1647" s="1" t="s">
        <v>344</v>
      </c>
      <c r="E1647" s="3">
        <v>47390.416666666701</v>
      </c>
      <c r="F1647" s="1">
        <v>18.590509999999998</v>
      </c>
      <c r="G1647" s="1">
        <v>73.77946</v>
      </c>
      <c r="H1647" s="2" t="s">
        <v>17</v>
      </c>
      <c r="I1647" s="1">
        <v>6</v>
      </c>
      <c r="J1647" s="1">
        <v>15</v>
      </c>
      <c r="K1647" s="1">
        <v>9</v>
      </c>
      <c r="L1647" s="1" t="str">
        <f t="shared" si="97"/>
        <v>OK</v>
      </c>
      <c r="M1647" t="str">
        <f t="shared" si="99"/>
        <v>September</v>
      </c>
      <c r="S1647" s="31">
        <v>6</v>
      </c>
      <c r="T1647" s="31">
        <v>15</v>
      </c>
      <c r="U1647" s="31">
        <v>9</v>
      </c>
    </row>
    <row r="1648" spans="1:21" x14ac:dyDescent="0.35">
      <c r="A1648" s="1" t="s">
        <v>11</v>
      </c>
      <c r="B1648" s="1" t="s">
        <v>263</v>
      </c>
      <c r="C1648" s="2" t="s">
        <v>333</v>
      </c>
      <c r="D1648" s="1" t="s">
        <v>344</v>
      </c>
      <c r="E1648" s="3">
        <v>47391.416666666701</v>
      </c>
      <c r="F1648" s="1">
        <v>18.590509999999998</v>
      </c>
      <c r="G1648" s="1">
        <v>73.77946</v>
      </c>
      <c r="H1648" s="2" t="s">
        <v>52</v>
      </c>
      <c r="I1648" s="1">
        <v>3</v>
      </c>
      <c r="J1648" s="1">
        <v>80</v>
      </c>
      <c r="K1648" s="1">
        <v>13</v>
      </c>
      <c r="L1648" s="1" t="str">
        <f t="shared" si="97"/>
        <v>OK</v>
      </c>
      <c r="M1648" t="str">
        <f t="shared" si="99"/>
        <v>September</v>
      </c>
      <c r="S1648" s="30">
        <v>3</v>
      </c>
      <c r="T1648" s="30">
        <v>80</v>
      </c>
      <c r="U1648" s="30">
        <v>13</v>
      </c>
    </row>
    <row r="1649" spans="1:21" x14ac:dyDescent="0.35">
      <c r="A1649" s="1" t="s">
        <v>11</v>
      </c>
      <c r="B1649" s="1" t="s">
        <v>263</v>
      </c>
      <c r="C1649" s="2" t="s">
        <v>333</v>
      </c>
      <c r="D1649" s="1" t="s">
        <v>345</v>
      </c>
      <c r="E1649" s="3">
        <v>47392.416666666701</v>
      </c>
      <c r="F1649" s="1">
        <v>18.614767000000001</v>
      </c>
      <c r="G1649" s="1">
        <v>73.799515999999997</v>
      </c>
      <c r="H1649" s="2" t="s">
        <v>21</v>
      </c>
      <c r="I1649" s="1" t="s">
        <v>86</v>
      </c>
      <c r="J1649" s="1" t="s">
        <v>86</v>
      </c>
      <c r="K1649" s="1" t="s">
        <v>86</v>
      </c>
      <c r="L1649" s="1" t="str">
        <f t="shared" si="97"/>
        <v>Missing/Zero/NA</v>
      </c>
      <c r="S1649" s="31">
        <v>26.381599999999999</v>
      </c>
      <c r="T1649" s="31">
        <v>76.298400000000001</v>
      </c>
      <c r="U1649" s="31">
        <v>43.724699999999999</v>
      </c>
    </row>
    <row r="1650" spans="1:21" x14ac:dyDescent="0.35">
      <c r="A1650" s="1" t="s">
        <v>11</v>
      </c>
      <c r="B1650" s="1" t="s">
        <v>263</v>
      </c>
      <c r="C1650" s="2" t="s">
        <v>333</v>
      </c>
      <c r="D1650" s="1" t="s">
        <v>358</v>
      </c>
      <c r="E1650" s="3">
        <v>47393.416666666701</v>
      </c>
      <c r="F1650" s="1">
        <v>18.616318</v>
      </c>
      <c r="G1650" s="1">
        <v>73.765797000000006</v>
      </c>
      <c r="H1650" s="2" t="s">
        <v>15</v>
      </c>
      <c r="I1650" s="1">
        <v>38</v>
      </c>
      <c r="J1650" s="1">
        <v>78</v>
      </c>
      <c r="K1650" s="1">
        <v>58</v>
      </c>
      <c r="L1650" s="1" t="str">
        <f t="shared" si="97"/>
        <v>OK</v>
      </c>
      <c r="M1650" t="str">
        <f t="shared" ref="M1650:M1696" si="100">TEXT(E1650,"MMMM")</f>
        <v>October</v>
      </c>
      <c r="S1650" s="30">
        <v>38</v>
      </c>
      <c r="T1650" s="30">
        <v>78</v>
      </c>
      <c r="U1650" s="30">
        <v>58</v>
      </c>
    </row>
    <row r="1651" spans="1:21" x14ac:dyDescent="0.35">
      <c r="A1651" s="1" t="s">
        <v>11</v>
      </c>
      <c r="B1651" s="1" t="s">
        <v>263</v>
      </c>
      <c r="C1651" s="2" t="s">
        <v>392</v>
      </c>
      <c r="D1651" s="1" t="s">
        <v>393</v>
      </c>
      <c r="E1651" s="3">
        <v>47394.416666666701</v>
      </c>
      <c r="F1651" s="1">
        <v>19.222279</v>
      </c>
      <c r="G1651" s="1">
        <v>72.957978999999995</v>
      </c>
      <c r="H1651" s="2" t="s">
        <v>16</v>
      </c>
      <c r="I1651" s="1">
        <v>55</v>
      </c>
      <c r="J1651" s="1">
        <v>117</v>
      </c>
      <c r="K1651" s="1">
        <v>87</v>
      </c>
      <c r="L1651" s="1" t="str">
        <f t="shared" si="97"/>
        <v>OK</v>
      </c>
      <c r="M1651" t="str">
        <f t="shared" si="100"/>
        <v>October</v>
      </c>
      <c r="S1651" s="31">
        <v>55</v>
      </c>
      <c r="T1651" s="31">
        <v>117</v>
      </c>
      <c r="U1651" s="31">
        <v>87</v>
      </c>
    </row>
    <row r="1652" spans="1:21" x14ac:dyDescent="0.35">
      <c r="A1652" s="1" t="s">
        <v>11</v>
      </c>
      <c r="B1652" s="1" t="s">
        <v>263</v>
      </c>
      <c r="C1652" s="2" t="s">
        <v>394</v>
      </c>
      <c r="D1652" s="1" t="s">
        <v>395</v>
      </c>
      <c r="E1652" s="3">
        <v>47395.416666666701</v>
      </c>
      <c r="F1652" s="1">
        <v>19.235581</v>
      </c>
      <c r="G1652" s="1">
        <v>73.159120999999999</v>
      </c>
      <c r="H1652" s="2" t="s">
        <v>15</v>
      </c>
      <c r="I1652" s="1">
        <v>63</v>
      </c>
      <c r="J1652" s="1">
        <v>131</v>
      </c>
      <c r="K1652" s="1">
        <v>85</v>
      </c>
      <c r="L1652" s="1" t="str">
        <f t="shared" si="97"/>
        <v>OK</v>
      </c>
      <c r="M1652" t="str">
        <f t="shared" si="100"/>
        <v>October</v>
      </c>
      <c r="S1652" s="30">
        <v>63</v>
      </c>
      <c r="T1652" s="30">
        <v>131</v>
      </c>
      <c r="U1652" s="30">
        <v>85</v>
      </c>
    </row>
    <row r="1653" spans="1:21" x14ac:dyDescent="0.35">
      <c r="A1653" s="1" t="s">
        <v>11</v>
      </c>
      <c r="B1653" s="1" t="s">
        <v>263</v>
      </c>
      <c r="C1653" s="2" t="s">
        <v>394</v>
      </c>
      <c r="D1653" s="1" t="s">
        <v>395</v>
      </c>
      <c r="E1653" s="3">
        <v>47396.416666666701</v>
      </c>
      <c r="F1653" s="1">
        <v>19.235581</v>
      </c>
      <c r="G1653" s="1">
        <v>73.159120999999999</v>
      </c>
      <c r="H1653" s="2" t="s">
        <v>16</v>
      </c>
      <c r="I1653" s="1">
        <v>88</v>
      </c>
      <c r="J1653" s="1">
        <v>142</v>
      </c>
      <c r="K1653" s="1">
        <v>112</v>
      </c>
      <c r="L1653" s="1" t="str">
        <f t="shared" si="97"/>
        <v>OK</v>
      </c>
      <c r="M1653" t="str">
        <f t="shared" si="100"/>
        <v>October</v>
      </c>
      <c r="S1653" s="31">
        <v>88</v>
      </c>
      <c r="T1653" s="31">
        <v>142</v>
      </c>
      <c r="U1653" s="31">
        <v>112</v>
      </c>
    </row>
    <row r="1654" spans="1:21" x14ac:dyDescent="0.35">
      <c r="A1654" s="1" t="s">
        <v>11</v>
      </c>
      <c r="B1654" s="1" t="s">
        <v>263</v>
      </c>
      <c r="C1654" s="2" t="s">
        <v>394</v>
      </c>
      <c r="D1654" s="1" t="s">
        <v>395</v>
      </c>
      <c r="E1654" s="3">
        <v>47397.416666666701</v>
      </c>
      <c r="F1654" s="1">
        <v>19.235581</v>
      </c>
      <c r="G1654" s="1">
        <v>73.159120999999999</v>
      </c>
      <c r="H1654" s="2" t="s">
        <v>52</v>
      </c>
      <c r="I1654" s="1">
        <v>23</v>
      </c>
      <c r="J1654" s="1">
        <v>156</v>
      </c>
      <c r="K1654" s="1">
        <v>42</v>
      </c>
      <c r="L1654" s="1" t="str">
        <f t="shared" si="97"/>
        <v>OK</v>
      </c>
      <c r="M1654" t="str">
        <f t="shared" si="100"/>
        <v>October</v>
      </c>
      <c r="S1654" s="30">
        <v>23</v>
      </c>
      <c r="T1654" s="30">
        <v>156</v>
      </c>
      <c r="U1654" s="30">
        <v>42</v>
      </c>
    </row>
    <row r="1655" spans="1:21" x14ac:dyDescent="0.35">
      <c r="A1655" s="1" t="s">
        <v>11</v>
      </c>
      <c r="B1655" s="1" t="s">
        <v>263</v>
      </c>
      <c r="C1655" s="2" t="s">
        <v>700</v>
      </c>
      <c r="D1655" s="1" t="s">
        <v>701</v>
      </c>
      <c r="E1655" s="3">
        <v>47398.416666666701</v>
      </c>
      <c r="F1655" s="1">
        <v>19.445820999999999</v>
      </c>
      <c r="G1655" s="1">
        <v>72.798823100000007</v>
      </c>
      <c r="H1655" s="2" t="s">
        <v>15</v>
      </c>
      <c r="I1655" s="1">
        <v>22</v>
      </c>
      <c r="J1655" s="1">
        <v>49</v>
      </c>
      <c r="K1655" s="1">
        <v>40</v>
      </c>
      <c r="L1655" s="1" t="str">
        <f t="shared" si="97"/>
        <v>OK</v>
      </c>
      <c r="M1655" t="str">
        <f t="shared" si="100"/>
        <v>October</v>
      </c>
      <c r="S1655" s="31">
        <v>22</v>
      </c>
      <c r="T1655" s="31">
        <v>49</v>
      </c>
      <c r="U1655" s="31">
        <v>40</v>
      </c>
    </row>
    <row r="1656" spans="1:21" x14ac:dyDescent="0.35">
      <c r="A1656" s="1" t="s">
        <v>11</v>
      </c>
      <c r="B1656" s="1" t="s">
        <v>263</v>
      </c>
      <c r="C1656" s="2" t="s">
        <v>333</v>
      </c>
      <c r="D1656" s="1" t="s">
        <v>358</v>
      </c>
      <c r="E1656" s="3">
        <v>47399.416666666701</v>
      </c>
      <c r="F1656" s="1">
        <v>18.616318</v>
      </c>
      <c r="G1656" s="1">
        <v>73.765797000000006</v>
      </c>
      <c r="H1656" s="2" t="s">
        <v>16</v>
      </c>
      <c r="I1656" s="1">
        <v>68</v>
      </c>
      <c r="J1656" s="1">
        <v>127</v>
      </c>
      <c r="K1656" s="1">
        <v>105</v>
      </c>
      <c r="L1656" s="1" t="str">
        <f t="shared" si="97"/>
        <v>OK</v>
      </c>
      <c r="M1656" t="str">
        <f t="shared" si="100"/>
        <v>October</v>
      </c>
      <c r="S1656" s="30">
        <v>68</v>
      </c>
      <c r="T1656" s="30">
        <v>127</v>
      </c>
      <c r="U1656" s="30">
        <v>105</v>
      </c>
    </row>
    <row r="1657" spans="1:21" x14ac:dyDescent="0.35">
      <c r="A1657" s="1" t="s">
        <v>11</v>
      </c>
      <c r="B1657" s="1" t="s">
        <v>263</v>
      </c>
      <c r="C1657" s="2" t="s">
        <v>333</v>
      </c>
      <c r="D1657" s="1" t="s">
        <v>358</v>
      </c>
      <c r="E1657" s="3">
        <v>47400.416666666701</v>
      </c>
      <c r="F1657" s="1">
        <v>18.616318</v>
      </c>
      <c r="G1657" s="1">
        <v>73.765797000000006</v>
      </c>
      <c r="H1657" s="2" t="s">
        <v>52</v>
      </c>
      <c r="I1657" s="1">
        <v>2</v>
      </c>
      <c r="J1657" s="1">
        <v>66</v>
      </c>
      <c r="K1657" s="1">
        <v>9</v>
      </c>
      <c r="L1657" s="1" t="str">
        <f t="shared" si="97"/>
        <v>OK</v>
      </c>
      <c r="M1657" t="str">
        <f t="shared" si="100"/>
        <v>October</v>
      </c>
      <c r="S1657" s="31">
        <v>2</v>
      </c>
      <c r="T1657" s="31">
        <v>66</v>
      </c>
      <c r="U1657" s="31">
        <v>9</v>
      </c>
    </row>
    <row r="1658" spans="1:21" x14ac:dyDescent="0.35">
      <c r="A1658" s="1" t="s">
        <v>11</v>
      </c>
      <c r="B1658" s="1" t="s">
        <v>263</v>
      </c>
      <c r="C1658" s="2" t="s">
        <v>359</v>
      </c>
      <c r="D1658" s="1" t="s">
        <v>360</v>
      </c>
      <c r="E1658" s="3">
        <v>47401.416666666701</v>
      </c>
      <c r="F1658" s="1">
        <v>18.640051</v>
      </c>
      <c r="G1658" s="1">
        <v>73.848956000000001</v>
      </c>
      <c r="H1658" s="2" t="s">
        <v>15</v>
      </c>
      <c r="I1658" s="1">
        <v>29</v>
      </c>
      <c r="J1658" s="1">
        <v>222</v>
      </c>
      <c r="K1658" s="1">
        <v>75</v>
      </c>
      <c r="L1658" s="1" t="str">
        <f t="shared" si="97"/>
        <v>OK</v>
      </c>
      <c r="M1658" t="str">
        <f t="shared" si="100"/>
        <v>October</v>
      </c>
      <c r="S1658" s="30">
        <v>29</v>
      </c>
      <c r="T1658" s="30">
        <v>222</v>
      </c>
      <c r="U1658" s="30">
        <v>75</v>
      </c>
    </row>
    <row r="1659" spans="1:21" x14ac:dyDescent="0.35">
      <c r="A1659" s="1" t="s">
        <v>11</v>
      </c>
      <c r="B1659" s="1" t="s">
        <v>263</v>
      </c>
      <c r="C1659" s="2" t="s">
        <v>359</v>
      </c>
      <c r="D1659" s="1" t="s">
        <v>361</v>
      </c>
      <c r="E1659" s="3">
        <v>47402.416666666701</v>
      </c>
      <c r="F1659" s="1">
        <v>18.60577</v>
      </c>
      <c r="G1659" s="1">
        <v>73.749976000000004</v>
      </c>
      <c r="H1659" s="2" t="s">
        <v>16</v>
      </c>
      <c r="I1659" s="1">
        <v>96</v>
      </c>
      <c r="J1659" s="1">
        <v>142</v>
      </c>
      <c r="K1659" s="1">
        <v>113</v>
      </c>
      <c r="L1659" s="1" t="str">
        <f t="shared" si="97"/>
        <v>OK</v>
      </c>
      <c r="M1659" t="str">
        <f t="shared" si="100"/>
        <v>October</v>
      </c>
      <c r="S1659" s="31">
        <v>96</v>
      </c>
      <c r="T1659" s="31">
        <v>142</v>
      </c>
      <c r="U1659" s="31">
        <v>113</v>
      </c>
    </row>
    <row r="1660" spans="1:21" x14ac:dyDescent="0.35">
      <c r="A1660" s="1" t="s">
        <v>11</v>
      </c>
      <c r="B1660" s="1" t="s">
        <v>263</v>
      </c>
      <c r="C1660" s="2" t="s">
        <v>359</v>
      </c>
      <c r="D1660" s="1" t="s">
        <v>369</v>
      </c>
      <c r="E1660" s="3">
        <v>47403.416666666701</v>
      </c>
      <c r="F1660" s="1">
        <v>18.454450000000001</v>
      </c>
      <c r="G1660" s="1">
        <v>73.854155000000006</v>
      </c>
      <c r="H1660" s="2" t="s">
        <v>15</v>
      </c>
      <c r="I1660" s="1">
        <v>59</v>
      </c>
      <c r="J1660" s="1">
        <v>117</v>
      </c>
      <c r="K1660" s="1">
        <v>81</v>
      </c>
      <c r="L1660" s="1" t="str">
        <f t="shared" si="97"/>
        <v>OK</v>
      </c>
      <c r="M1660" t="str">
        <f t="shared" si="100"/>
        <v>October</v>
      </c>
      <c r="S1660" s="30">
        <v>59</v>
      </c>
      <c r="T1660" s="30">
        <v>117</v>
      </c>
      <c r="U1660" s="30">
        <v>81</v>
      </c>
    </row>
    <row r="1661" spans="1:21" x14ac:dyDescent="0.35">
      <c r="A1661" s="1" t="s">
        <v>11</v>
      </c>
      <c r="B1661" s="1" t="s">
        <v>263</v>
      </c>
      <c r="C1661" s="2" t="s">
        <v>359</v>
      </c>
      <c r="D1661" s="1" t="s">
        <v>369</v>
      </c>
      <c r="E1661" s="3">
        <v>47404.416666666701</v>
      </c>
      <c r="F1661" s="1">
        <v>18.454450000000001</v>
      </c>
      <c r="G1661" s="1">
        <v>73.854155000000006</v>
      </c>
      <c r="H1661" s="2" t="s">
        <v>16</v>
      </c>
      <c r="I1661" s="1">
        <v>104</v>
      </c>
      <c r="J1661" s="1">
        <v>109</v>
      </c>
      <c r="K1661" s="1">
        <v>107</v>
      </c>
      <c r="L1661" s="1" t="str">
        <f t="shared" si="97"/>
        <v>OK</v>
      </c>
      <c r="M1661" t="str">
        <f t="shared" si="100"/>
        <v>October</v>
      </c>
      <c r="S1661" s="31">
        <v>104</v>
      </c>
      <c r="T1661" s="31">
        <v>109</v>
      </c>
      <c r="U1661" s="31">
        <v>107</v>
      </c>
    </row>
    <row r="1662" spans="1:21" x14ac:dyDescent="0.35">
      <c r="A1662" s="1" t="s">
        <v>11</v>
      </c>
      <c r="B1662" s="1" t="s">
        <v>263</v>
      </c>
      <c r="C1662" s="2" t="s">
        <v>359</v>
      </c>
      <c r="D1662" s="1" t="s">
        <v>370</v>
      </c>
      <c r="E1662" s="3">
        <v>47405.416666666701</v>
      </c>
      <c r="F1662" s="1">
        <v>18.573039999999999</v>
      </c>
      <c r="G1662" s="1">
        <v>73.927715000000006</v>
      </c>
      <c r="H1662" s="2" t="s">
        <v>16</v>
      </c>
      <c r="I1662" s="1">
        <v>104</v>
      </c>
      <c r="J1662" s="1">
        <v>441</v>
      </c>
      <c r="K1662" s="1">
        <v>165</v>
      </c>
      <c r="L1662" s="1" t="str">
        <f t="shared" si="97"/>
        <v>OK</v>
      </c>
      <c r="M1662" t="str">
        <f t="shared" si="100"/>
        <v>October</v>
      </c>
      <c r="S1662" s="30">
        <v>104</v>
      </c>
      <c r="T1662" s="30">
        <v>441</v>
      </c>
      <c r="U1662" s="30">
        <v>165</v>
      </c>
    </row>
    <row r="1663" spans="1:21" x14ac:dyDescent="0.35">
      <c r="A1663" s="1" t="s">
        <v>11</v>
      </c>
      <c r="B1663" s="1" t="s">
        <v>263</v>
      </c>
      <c r="C1663" s="2" t="s">
        <v>359</v>
      </c>
      <c r="D1663" s="1" t="s">
        <v>371</v>
      </c>
      <c r="E1663" s="3">
        <v>47406.416666666701</v>
      </c>
      <c r="F1663" s="1">
        <v>18.536456999999999</v>
      </c>
      <c r="G1663" s="1">
        <v>73.805453999999997</v>
      </c>
      <c r="H1663" s="2" t="s">
        <v>16</v>
      </c>
      <c r="I1663" s="1">
        <v>39</v>
      </c>
      <c r="J1663" s="1">
        <v>92</v>
      </c>
      <c r="K1663" s="1">
        <v>68</v>
      </c>
      <c r="L1663" s="1" t="str">
        <f t="shared" si="97"/>
        <v>OK</v>
      </c>
      <c r="M1663" t="str">
        <f t="shared" si="100"/>
        <v>October</v>
      </c>
      <c r="S1663" s="31">
        <v>39</v>
      </c>
      <c r="T1663" s="31">
        <v>92</v>
      </c>
      <c r="U1663" s="31">
        <v>68</v>
      </c>
    </row>
    <row r="1664" spans="1:21" x14ac:dyDescent="0.35">
      <c r="A1664" s="1" t="s">
        <v>11</v>
      </c>
      <c r="B1664" s="1" t="s">
        <v>263</v>
      </c>
      <c r="C1664" s="2" t="s">
        <v>364</v>
      </c>
      <c r="D1664" s="1" t="s">
        <v>365</v>
      </c>
      <c r="E1664" s="3">
        <v>47407.416666666701</v>
      </c>
      <c r="F1664" s="1">
        <v>16.503799999999998</v>
      </c>
      <c r="G1664" s="1">
        <v>74.362300000000005</v>
      </c>
      <c r="H1664" s="2" t="s">
        <v>16</v>
      </c>
      <c r="I1664" s="1">
        <v>74</v>
      </c>
      <c r="J1664" s="1">
        <v>121</v>
      </c>
      <c r="K1664" s="1">
        <v>98</v>
      </c>
      <c r="L1664" s="1" t="str">
        <f t="shared" si="97"/>
        <v>OK</v>
      </c>
      <c r="M1664" t="str">
        <f t="shared" si="100"/>
        <v>October</v>
      </c>
      <c r="S1664" s="30">
        <v>74</v>
      </c>
      <c r="T1664" s="30">
        <v>121</v>
      </c>
      <c r="U1664" s="30">
        <v>98</v>
      </c>
    </row>
    <row r="1665" spans="1:21" x14ac:dyDescent="0.35">
      <c r="A1665" s="1" t="s">
        <v>11</v>
      </c>
      <c r="B1665" s="1" t="s">
        <v>263</v>
      </c>
      <c r="C1665" s="2" t="s">
        <v>364</v>
      </c>
      <c r="D1665" s="1" t="s">
        <v>365</v>
      </c>
      <c r="E1665" s="3">
        <v>47408.416666666701</v>
      </c>
      <c r="F1665" s="1">
        <v>16.503799999999998</v>
      </c>
      <c r="G1665" s="1">
        <v>74.362300000000005</v>
      </c>
      <c r="H1665" s="2" t="s">
        <v>18</v>
      </c>
      <c r="I1665" s="1">
        <v>15</v>
      </c>
      <c r="J1665" s="1">
        <v>44</v>
      </c>
      <c r="K1665" s="1">
        <v>28</v>
      </c>
      <c r="L1665" s="1" t="str">
        <f t="shared" si="97"/>
        <v>OK</v>
      </c>
      <c r="M1665" t="str">
        <f t="shared" si="100"/>
        <v>October</v>
      </c>
      <c r="S1665" s="31">
        <v>15</v>
      </c>
      <c r="T1665" s="31">
        <v>44</v>
      </c>
      <c r="U1665" s="31">
        <v>28</v>
      </c>
    </row>
    <row r="1666" spans="1:21" x14ac:dyDescent="0.35">
      <c r="A1666" s="1" t="s">
        <v>11</v>
      </c>
      <c r="B1666" s="1" t="s">
        <v>263</v>
      </c>
      <c r="C1666" s="2" t="s">
        <v>366</v>
      </c>
      <c r="D1666" s="1" t="s">
        <v>367</v>
      </c>
      <c r="E1666" s="3">
        <v>47409.416666666701</v>
      </c>
      <c r="F1666" s="1">
        <v>17.633626400000001</v>
      </c>
      <c r="G1666" s="1">
        <v>75.913249500000006</v>
      </c>
      <c r="H1666" s="2" t="s">
        <v>21</v>
      </c>
      <c r="I1666" s="1">
        <v>8</v>
      </c>
      <c r="J1666" s="1">
        <v>82</v>
      </c>
      <c r="K1666" s="1">
        <v>28</v>
      </c>
      <c r="L1666" s="1" t="str">
        <f t="shared" si="97"/>
        <v>OK</v>
      </c>
      <c r="M1666" t="str">
        <f t="shared" si="100"/>
        <v>October</v>
      </c>
      <c r="S1666" s="30">
        <v>8</v>
      </c>
      <c r="T1666" s="30">
        <v>82</v>
      </c>
      <c r="U1666" s="30">
        <v>28</v>
      </c>
    </row>
    <row r="1667" spans="1:21" x14ac:dyDescent="0.35">
      <c r="A1667" s="1" t="s">
        <v>11</v>
      </c>
      <c r="B1667" s="1" t="s">
        <v>263</v>
      </c>
      <c r="C1667" s="2" t="s">
        <v>366</v>
      </c>
      <c r="D1667" s="1" t="s">
        <v>367</v>
      </c>
      <c r="E1667" s="3">
        <v>47410.416666666701</v>
      </c>
      <c r="F1667" s="1">
        <v>17.633626400000001</v>
      </c>
      <c r="G1667" s="1">
        <v>75.913249500000006</v>
      </c>
      <c r="H1667" s="2" t="s">
        <v>17</v>
      </c>
      <c r="I1667" s="1">
        <v>1</v>
      </c>
      <c r="J1667" s="1">
        <v>14</v>
      </c>
      <c r="K1667" s="1">
        <v>6</v>
      </c>
      <c r="L1667" s="1" t="str">
        <f t="shared" ref="L1667:L1730" si="101">IF(OR(ISBLANK(I1667), I1667=0, I1667="NA", I1667="na", I1667="Na", I1667="nA"), "Missing/Zero/NA", "OK")</f>
        <v>OK</v>
      </c>
      <c r="M1667" t="str">
        <f t="shared" si="100"/>
        <v>October</v>
      </c>
      <c r="S1667" s="31">
        <v>1</v>
      </c>
      <c r="T1667" s="31">
        <v>14</v>
      </c>
      <c r="U1667" s="31">
        <v>6</v>
      </c>
    </row>
    <row r="1668" spans="1:21" x14ac:dyDescent="0.35">
      <c r="A1668" s="1" t="s">
        <v>11</v>
      </c>
      <c r="B1668" s="1" t="s">
        <v>263</v>
      </c>
      <c r="C1668" s="2" t="s">
        <v>366</v>
      </c>
      <c r="D1668" s="1" t="s">
        <v>706</v>
      </c>
      <c r="E1668" s="3">
        <v>47411.416666666701</v>
      </c>
      <c r="F1668" s="1">
        <v>17.654389999999999</v>
      </c>
      <c r="G1668" s="1">
        <v>75.906490000000005</v>
      </c>
      <c r="H1668" s="2" t="s">
        <v>16</v>
      </c>
      <c r="I1668" s="1">
        <v>102</v>
      </c>
      <c r="J1668" s="1">
        <v>145</v>
      </c>
      <c r="K1668" s="1">
        <v>120</v>
      </c>
      <c r="L1668" s="1" t="str">
        <f t="shared" si="101"/>
        <v>OK</v>
      </c>
      <c r="M1668" t="str">
        <f t="shared" si="100"/>
        <v>October</v>
      </c>
      <c r="S1668" s="30">
        <v>102</v>
      </c>
      <c r="T1668" s="30">
        <v>145</v>
      </c>
      <c r="U1668" s="30">
        <v>120</v>
      </c>
    </row>
    <row r="1669" spans="1:21" x14ac:dyDescent="0.35">
      <c r="A1669" s="1" t="s">
        <v>11</v>
      </c>
      <c r="B1669" s="1" t="s">
        <v>263</v>
      </c>
      <c r="C1669" s="2" t="s">
        <v>392</v>
      </c>
      <c r="D1669" s="1" t="s">
        <v>707</v>
      </c>
      <c r="E1669" s="3">
        <v>47412.416666666701</v>
      </c>
      <c r="F1669" s="1">
        <v>19.267769999999999</v>
      </c>
      <c r="G1669" s="1">
        <v>72.971819999999994</v>
      </c>
      <c r="H1669" s="2" t="s">
        <v>32</v>
      </c>
      <c r="I1669" s="1">
        <v>4</v>
      </c>
      <c r="J1669" s="1">
        <v>32</v>
      </c>
      <c r="K1669" s="1">
        <v>10</v>
      </c>
      <c r="L1669" s="1" t="str">
        <f t="shared" si="101"/>
        <v>OK</v>
      </c>
      <c r="M1669" t="str">
        <f t="shared" si="100"/>
        <v>October</v>
      </c>
      <c r="S1669" s="31">
        <v>4</v>
      </c>
      <c r="T1669" s="31">
        <v>32</v>
      </c>
      <c r="U1669" s="31">
        <v>10</v>
      </c>
    </row>
    <row r="1670" spans="1:21" x14ac:dyDescent="0.35">
      <c r="A1670" s="1" t="s">
        <v>11</v>
      </c>
      <c r="B1670" s="1" t="s">
        <v>263</v>
      </c>
      <c r="C1670" s="2" t="s">
        <v>392</v>
      </c>
      <c r="D1670" s="1" t="s">
        <v>707</v>
      </c>
      <c r="E1670" s="3">
        <v>47413.416666666701</v>
      </c>
      <c r="F1670" s="1">
        <v>19.267769999999999</v>
      </c>
      <c r="G1670" s="1">
        <v>72.971819999999994</v>
      </c>
      <c r="H1670" s="2" t="s">
        <v>18</v>
      </c>
      <c r="I1670" s="1">
        <v>2</v>
      </c>
      <c r="J1670" s="1">
        <v>66</v>
      </c>
      <c r="K1670" s="1">
        <v>8</v>
      </c>
      <c r="L1670" s="1" t="str">
        <f t="shared" si="101"/>
        <v>OK</v>
      </c>
      <c r="M1670" t="str">
        <f t="shared" si="100"/>
        <v>October</v>
      </c>
      <c r="S1670" s="30">
        <v>2</v>
      </c>
      <c r="T1670" s="30">
        <v>66</v>
      </c>
      <c r="U1670" s="30">
        <v>8</v>
      </c>
    </row>
    <row r="1671" spans="1:21" x14ac:dyDescent="0.35">
      <c r="A1671" s="1" t="s">
        <v>11</v>
      </c>
      <c r="B1671" s="1" t="s">
        <v>263</v>
      </c>
      <c r="C1671" s="2" t="s">
        <v>359</v>
      </c>
      <c r="D1671" s="1" t="s">
        <v>379</v>
      </c>
      <c r="E1671" s="3">
        <v>47414.416666666701</v>
      </c>
      <c r="F1671" s="1">
        <v>18.530085</v>
      </c>
      <c r="G1671" s="1">
        <v>73.849598</v>
      </c>
      <c r="H1671" s="2" t="s">
        <v>17</v>
      </c>
      <c r="I1671" s="1">
        <v>4</v>
      </c>
      <c r="J1671" s="1">
        <v>24</v>
      </c>
      <c r="K1671" s="1">
        <v>10</v>
      </c>
      <c r="L1671" s="1" t="str">
        <f t="shared" si="101"/>
        <v>OK</v>
      </c>
      <c r="M1671" t="str">
        <f t="shared" si="100"/>
        <v>October</v>
      </c>
      <c r="S1671" s="31">
        <v>4</v>
      </c>
      <c r="T1671" s="31">
        <v>24</v>
      </c>
      <c r="U1671" s="31">
        <v>10</v>
      </c>
    </row>
    <row r="1672" spans="1:21" x14ac:dyDescent="0.35">
      <c r="A1672" s="1" t="s">
        <v>11</v>
      </c>
      <c r="B1672" s="1" t="s">
        <v>263</v>
      </c>
      <c r="C1672" s="2" t="s">
        <v>359</v>
      </c>
      <c r="D1672" s="1" t="s">
        <v>380</v>
      </c>
      <c r="E1672" s="3">
        <v>47415.416666666701</v>
      </c>
      <c r="F1672" s="1">
        <v>18.547056000000001</v>
      </c>
      <c r="G1672" s="1">
        <v>73.826908000000003</v>
      </c>
      <c r="H1672" s="2" t="s">
        <v>21</v>
      </c>
      <c r="I1672" s="1">
        <v>10</v>
      </c>
      <c r="J1672" s="1">
        <v>42</v>
      </c>
      <c r="K1672" s="1">
        <v>25</v>
      </c>
      <c r="L1672" s="1" t="str">
        <f t="shared" si="101"/>
        <v>OK</v>
      </c>
      <c r="M1672" t="str">
        <f t="shared" si="100"/>
        <v>October</v>
      </c>
      <c r="S1672" s="30">
        <v>10</v>
      </c>
      <c r="T1672" s="30">
        <v>42</v>
      </c>
      <c r="U1672" s="30">
        <v>25</v>
      </c>
    </row>
    <row r="1673" spans="1:21" x14ac:dyDescent="0.35">
      <c r="A1673" s="1" t="s">
        <v>11</v>
      </c>
      <c r="B1673" s="1" t="s">
        <v>263</v>
      </c>
      <c r="C1673" s="2" t="s">
        <v>359</v>
      </c>
      <c r="D1673" s="1" t="s">
        <v>380</v>
      </c>
      <c r="E1673" s="3">
        <v>47416.416666666701</v>
      </c>
      <c r="F1673" s="1">
        <v>18.547056000000001</v>
      </c>
      <c r="G1673" s="1">
        <v>73.826908000000003</v>
      </c>
      <c r="H1673" s="2" t="s">
        <v>32</v>
      </c>
      <c r="I1673" s="1">
        <v>2</v>
      </c>
      <c r="J1673" s="1">
        <v>6</v>
      </c>
      <c r="K1673" s="1">
        <v>4</v>
      </c>
      <c r="L1673" s="1" t="str">
        <f t="shared" si="101"/>
        <v>OK</v>
      </c>
      <c r="M1673" t="str">
        <f t="shared" si="100"/>
        <v>October</v>
      </c>
      <c r="S1673" s="31">
        <v>2</v>
      </c>
      <c r="T1673" s="31">
        <v>6</v>
      </c>
      <c r="U1673" s="31">
        <v>4</v>
      </c>
    </row>
    <row r="1674" spans="1:21" x14ac:dyDescent="0.35">
      <c r="A1674" s="1" t="s">
        <v>11</v>
      </c>
      <c r="B1674" s="1" t="s">
        <v>372</v>
      </c>
      <c r="C1674" s="2" t="s">
        <v>373</v>
      </c>
      <c r="D1674" s="1" t="s">
        <v>374</v>
      </c>
      <c r="E1674" s="3">
        <v>47417.416666666701</v>
      </c>
      <c r="F1674" s="1">
        <v>20.346520000000002</v>
      </c>
      <c r="G1674" s="1">
        <v>85.816299999999998</v>
      </c>
      <c r="H1674" s="2" t="s">
        <v>15</v>
      </c>
      <c r="I1674" s="1">
        <v>25</v>
      </c>
      <c r="J1674" s="1">
        <v>120</v>
      </c>
      <c r="K1674" s="1">
        <v>64</v>
      </c>
      <c r="L1674" s="1" t="str">
        <f t="shared" si="101"/>
        <v>OK</v>
      </c>
      <c r="M1674" t="str">
        <f t="shared" si="100"/>
        <v>October</v>
      </c>
      <c r="S1674" s="30">
        <v>25</v>
      </c>
      <c r="T1674" s="30">
        <v>120</v>
      </c>
      <c r="U1674" s="30">
        <v>64</v>
      </c>
    </row>
    <row r="1675" spans="1:21" x14ac:dyDescent="0.35">
      <c r="A1675" s="1" t="s">
        <v>11</v>
      </c>
      <c r="B1675" s="1" t="s">
        <v>372</v>
      </c>
      <c r="C1675" s="2" t="s">
        <v>373</v>
      </c>
      <c r="D1675" s="1" t="s">
        <v>374</v>
      </c>
      <c r="E1675" s="3">
        <v>47418.416666666701</v>
      </c>
      <c r="F1675" s="1">
        <v>20.346520000000002</v>
      </c>
      <c r="G1675" s="1">
        <v>85.816299999999998</v>
      </c>
      <c r="H1675" s="2" t="s">
        <v>21</v>
      </c>
      <c r="I1675" s="1">
        <v>5</v>
      </c>
      <c r="J1675" s="1">
        <v>112</v>
      </c>
      <c r="K1675" s="1">
        <v>34</v>
      </c>
      <c r="L1675" s="1" t="str">
        <f t="shared" si="101"/>
        <v>OK</v>
      </c>
      <c r="M1675" t="str">
        <f t="shared" si="100"/>
        <v>October</v>
      </c>
      <c r="S1675" s="31">
        <v>5</v>
      </c>
      <c r="T1675" s="31">
        <v>112</v>
      </c>
      <c r="U1675" s="31">
        <v>34</v>
      </c>
    </row>
    <row r="1676" spans="1:21" x14ac:dyDescent="0.35">
      <c r="A1676" s="1" t="s">
        <v>11</v>
      </c>
      <c r="B1676" s="1" t="s">
        <v>372</v>
      </c>
      <c r="C1676" s="2" t="s">
        <v>375</v>
      </c>
      <c r="D1676" s="1" t="s">
        <v>376</v>
      </c>
      <c r="E1676" s="3">
        <v>47419.416666666701</v>
      </c>
      <c r="F1676" s="1">
        <v>22.061567029999999</v>
      </c>
      <c r="G1676" s="1">
        <v>85.474096130000007</v>
      </c>
      <c r="H1676" s="2" t="s">
        <v>15</v>
      </c>
      <c r="I1676" s="1">
        <v>6</v>
      </c>
      <c r="J1676" s="1">
        <v>347</v>
      </c>
      <c r="K1676" s="1">
        <v>99</v>
      </c>
      <c r="L1676" s="1" t="str">
        <f t="shared" si="101"/>
        <v>OK</v>
      </c>
      <c r="M1676" t="str">
        <f t="shared" si="100"/>
        <v>October</v>
      </c>
      <c r="S1676" s="30">
        <v>6</v>
      </c>
      <c r="T1676" s="30">
        <v>347</v>
      </c>
      <c r="U1676" s="30">
        <v>99</v>
      </c>
    </row>
    <row r="1677" spans="1:21" x14ac:dyDescent="0.35">
      <c r="A1677" s="1" t="s">
        <v>11</v>
      </c>
      <c r="B1677" s="1" t="s">
        <v>372</v>
      </c>
      <c r="C1677" s="2" t="s">
        <v>375</v>
      </c>
      <c r="D1677" s="1" t="s">
        <v>376</v>
      </c>
      <c r="E1677" s="3">
        <v>47420.416666666701</v>
      </c>
      <c r="F1677" s="1">
        <v>22.061567029999999</v>
      </c>
      <c r="G1677" s="1">
        <v>85.474096130000007</v>
      </c>
      <c r="H1677" s="2" t="s">
        <v>32</v>
      </c>
      <c r="I1677" s="1">
        <v>2</v>
      </c>
      <c r="J1677" s="1">
        <v>4</v>
      </c>
      <c r="K1677" s="1">
        <v>4</v>
      </c>
      <c r="L1677" s="1" t="str">
        <f t="shared" si="101"/>
        <v>OK</v>
      </c>
      <c r="M1677" t="str">
        <f t="shared" si="100"/>
        <v>October</v>
      </c>
      <c r="S1677" s="31">
        <v>2</v>
      </c>
      <c r="T1677" s="31">
        <v>4</v>
      </c>
      <c r="U1677" s="31">
        <v>4</v>
      </c>
    </row>
    <row r="1678" spans="1:21" x14ac:dyDescent="0.35">
      <c r="A1678" s="1" t="s">
        <v>11</v>
      </c>
      <c r="B1678" s="1" t="s">
        <v>372</v>
      </c>
      <c r="C1678" s="2" t="s">
        <v>375</v>
      </c>
      <c r="D1678" s="1" t="s">
        <v>376</v>
      </c>
      <c r="E1678" s="3">
        <v>47421.416666666701</v>
      </c>
      <c r="F1678" s="1">
        <v>22.061567029999999</v>
      </c>
      <c r="G1678" s="1">
        <v>85.474096130000007</v>
      </c>
      <c r="H1678" s="2" t="s">
        <v>17</v>
      </c>
      <c r="I1678" s="1">
        <v>1</v>
      </c>
      <c r="J1678" s="1">
        <v>13</v>
      </c>
      <c r="K1678" s="1">
        <v>4</v>
      </c>
      <c r="L1678" s="1" t="str">
        <f t="shared" si="101"/>
        <v>OK</v>
      </c>
      <c r="M1678" t="str">
        <f t="shared" si="100"/>
        <v>October</v>
      </c>
      <c r="S1678" s="30">
        <v>1</v>
      </c>
      <c r="T1678" s="30">
        <v>13</v>
      </c>
      <c r="U1678" s="30">
        <v>4</v>
      </c>
    </row>
    <row r="1679" spans="1:21" x14ac:dyDescent="0.35">
      <c r="A1679" s="1" t="s">
        <v>11</v>
      </c>
      <c r="B1679" s="1" t="s">
        <v>372</v>
      </c>
      <c r="C1679" s="2" t="s">
        <v>375</v>
      </c>
      <c r="D1679" s="1" t="s">
        <v>376</v>
      </c>
      <c r="E1679" s="3">
        <v>47422.416666666701</v>
      </c>
      <c r="F1679" s="1">
        <v>22.061567029999999</v>
      </c>
      <c r="G1679" s="1">
        <v>85.474096130000007</v>
      </c>
      <c r="H1679" s="2" t="s">
        <v>18</v>
      </c>
      <c r="I1679" s="1">
        <v>17</v>
      </c>
      <c r="J1679" s="1">
        <v>65</v>
      </c>
      <c r="K1679" s="1">
        <v>47</v>
      </c>
      <c r="L1679" s="1" t="str">
        <f t="shared" si="101"/>
        <v>OK</v>
      </c>
      <c r="M1679" t="str">
        <f t="shared" si="100"/>
        <v>October</v>
      </c>
      <c r="S1679" s="31">
        <v>17</v>
      </c>
      <c r="T1679" s="31">
        <v>65</v>
      </c>
      <c r="U1679" s="31">
        <v>47</v>
      </c>
    </row>
    <row r="1680" spans="1:21" x14ac:dyDescent="0.35">
      <c r="A1680" s="1" t="s">
        <v>11</v>
      </c>
      <c r="B1680" s="1" t="s">
        <v>372</v>
      </c>
      <c r="C1680" s="2" t="s">
        <v>377</v>
      </c>
      <c r="D1680" s="1" t="s">
        <v>378</v>
      </c>
      <c r="E1680" s="3">
        <v>47423.416666666701</v>
      </c>
      <c r="F1680" s="1">
        <v>21.800499599999998</v>
      </c>
      <c r="G1680" s="1">
        <v>83.839697700000002</v>
      </c>
      <c r="H1680" s="2" t="s">
        <v>15</v>
      </c>
      <c r="I1680" s="1">
        <v>58</v>
      </c>
      <c r="J1680" s="1">
        <v>254</v>
      </c>
      <c r="K1680" s="1">
        <v>133</v>
      </c>
      <c r="L1680" s="1" t="str">
        <f t="shared" si="101"/>
        <v>OK</v>
      </c>
      <c r="M1680" t="str">
        <f t="shared" si="100"/>
        <v>November</v>
      </c>
      <c r="S1680" s="30">
        <v>58</v>
      </c>
      <c r="T1680" s="30">
        <v>254</v>
      </c>
      <c r="U1680" s="30">
        <v>133</v>
      </c>
    </row>
    <row r="1681" spans="1:21" x14ac:dyDescent="0.35">
      <c r="A1681" s="1" t="s">
        <v>11</v>
      </c>
      <c r="B1681" s="1" t="s">
        <v>372</v>
      </c>
      <c r="C1681" s="2" t="s">
        <v>387</v>
      </c>
      <c r="D1681" s="1" t="s">
        <v>388</v>
      </c>
      <c r="E1681" s="3">
        <v>47424.416666666701</v>
      </c>
      <c r="F1681" s="1">
        <v>21.511610000000001</v>
      </c>
      <c r="G1681" s="1">
        <v>86.890879999999996</v>
      </c>
      <c r="H1681" s="2" t="s">
        <v>52</v>
      </c>
      <c r="I1681" s="1">
        <v>1</v>
      </c>
      <c r="J1681" s="1">
        <v>185</v>
      </c>
      <c r="K1681" s="1">
        <v>18</v>
      </c>
      <c r="L1681" s="1" t="str">
        <f t="shared" si="101"/>
        <v>OK</v>
      </c>
      <c r="M1681" t="str">
        <f t="shared" si="100"/>
        <v>November</v>
      </c>
      <c r="S1681" s="31">
        <v>1</v>
      </c>
      <c r="T1681" s="31">
        <v>185</v>
      </c>
      <c r="U1681" s="31">
        <v>18</v>
      </c>
    </row>
    <row r="1682" spans="1:21" x14ac:dyDescent="0.35">
      <c r="A1682" s="1" t="s">
        <v>11</v>
      </c>
      <c r="B1682" s="1" t="s">
        <v>372</v>
      </c>
      <c r="C1682" s="2" t="s">
        <v>708</v>
      </c>
      <c r="D1682" s="1" t="s">
        <v>709</v>
      </c>
      <c r="E1682" s="3">
        <v>47425.416666666701</v>
      </c>
      <c r="F1682" s="1">
        <v>22.116605400000001</v>
      </c>
      <c r="G1682" s="1">
        <v>85.394554600000006</v>
      </c>
      <c r="H1682" s="2" t="s">
        <v>17</v>
      </c>
      <c r="I1682" s="1">
        <v>1</v>
      </c>
      <c r="J1682" s="1">
        <v>37</v>
      </c>
      <c r="K1682" s="1">
        <v>17</v>
      </c>
      <c r="L1682" s="1" t="str">
        <f t="shared" si="101"/>
        <v>OK</v>
      </c>
      <c r="M1682" t="str">
        <f t="shared" si="100"/>
        <v>November</v>
      </c>
      <c r="S1682" s="30">
        <v>1</v>
      </c>
      <c r="T1682" s="30">
        <v>37</v>
      </c>
      <c r="U1682" s="30">
        <v>17</v>
      </c>
    </row>
    <row r="1683" spans="1:21" x14ac:dyDescent="0.35">
      <c r="A1683" s="1" t="s">
        <v>11</v>
      </c>
      <c r="B1683" s="1" t="s">
        <v>372</v>
      </c>
      <c r="C1683" s="2" t="s">
        <v>708</v>
      </c>
      <c r="D1683" s="1" t="s">
        <v>709</v>
      </c>
      <c r="E1683" s="3">
        <v>47426.416666666701</v>
      </c>
      <c r="F1683" s="1">
        <v>22.116605400000001</v>
      </c>
      <c r="G1683" s="1">
        <v>85.394554600000006</v>
      </c>
      <c r="H1683" s="2" t="s">
        <v>52</v>
      </c>
      <c r="I1683" s="1">
        <v>2</v>
      </c>
      <c r="J1683" s="1">
        <v>14</v>
      </c>
      <c r="K1683" s="1">
        <v>4</v>
      </c>
      <c r="L1683" s="1" t="str">
        <f t="shared" si="101"/>
        <v>OK</v>
      </c>
      <c r="M1683" t="str">
        <f t="shared" si="100"/>
        <v>November</v>
      </c>
      <c r="S1683" s="31">
        <v>2</v>
      </c>
      <c r="T1683" s="31">
        <v>14</v>
      </c>
      <c r="U1683" s="31">
        <v>4</v>
      </c>
    </row>
    <row r="1684" spans="1:21" x14ac:dyDescent="0.35">
      <c r="A1684" s="1" t="s">
        <v>11</v>
      </c>
      <c r="B1684" s="1" t="s">
        <v>372</v>
      </c>
      <c r="C1684" s="2" t="s">
        <v>389</v>
      </c>
      <c r="D1684" s="1" t="s">
        <v>390</v>
      </c>
      <c r="E1684" s="3">
        <v>47427.416666666701</v>
      </c>
      <c r="F1684" s="1">
        <v>21.941841</v>
      </c>
      <c r="G1684" s="1">
        <v>86.728318000000002</v>
      </c>
      <c r="H1684" s="2" t="s">
        <v>18</v>
      </c>
      <c r="I1684" s="1">
        <v>98</v>
      </c>
      <c r="J1684" s="1">
        <v>120</v>
      </c>
      <c r="K1684" s="1">
        <v>102</v>
      </c>
      <c r="L1684" s="1" t="str">
        <f t="shared" si="101"/>
        <v>OK</v>
      </c>
      <c r="M1684" t="str">
        <f t="shared" si="100"/>
        <v>November</v>
      </c>
      <c r="S1684" s="30">
        <v>98</v>
      </c>
      <c r="T1684" s="30">
        <v>120</v>
      </c>
      <c r="U1684" s="30">
        <v>102</v>
      </c>
    </row>
    <row r="1685" spans="1:21" x14ac:dyDescent="0.35">
      <c r="A1685" s="1" t="s">
        <v>11</v>
      </c>
      <c r="B1685" s="1" t="s">
        <v>372</v>
      </c>
      <c r="C1685" s="2" t="s">
        <v>389</v>
      </c>
      <c r="D1685" s="1" t="s">
        <v>390</v>
      </c>
      <c r="E1685" s="3">
        <v>47428.416666666701</v>
      </c>
      <c r="F1685" s="1">
        <v>21.941841</v>
      </c>
      <c r="G1685" s="1">
        <v>86.728318000000002</v>
      </c>
      <c r="H1685" s="2" t="s">
        <v>52</v>
      </c>
      <c r="I1685" s="1">
        <v>9</v>
      </c>
      <c r="J1685" s="1">
        <v>93</v>
      </c>
      <c r="K1685" s="1">
        <v>30</v>
      </c>
      <c r="L1685" s="1" t="str">
        <f t="shared" si="101"/>
        <v>OK</v>
      </c>
      <c r="M1685" t="str">
        <f t="shared" si="100"/>
        <v>November</v>
      </c>
      <c r="S1685" s="31">
        <v>9</v>
      </c>
      <c r="T1685" s="31">
        <v>93</v>
      </c>
      <c r="U1685" s="31">
        <v>30</v>
      </c>
    </row>
    <row r="1686" spans="1:21" x14ac:dyDescent="0.35">
      <c r="A1686" s="1" t="s">
        <v>11</v>
      </c>
      <c r="B1686" s="1" t="s">
        <v>372</v>
      </c>
      <c r="C1686" s="2" t="s">
        <v>373</v>
      </c>
      <c r="D1686" s="1" t="s">
        <v>391</v>
      </c>
      <c r="E1686" s="3">
        <v>47429.416666666701</v>
      </c>
      <c r="F1686" s="1">
        <v>20.240790000000001</v>
      </c>
      <c r="G1686" s="1">
        <v>85.836783999999994</v>
      </c>
      <c r="H1686" s="2" t="s">
        <v>32</v>
      </c>
      <c r="I1686" s="1">
        <v>4</v>
      </c>
      <c r="J1686" s="1">
        <v>8</v>
      </c>
      <c r="K1686" s="1">
        <v>6</v>
      </c>
      <c r="L1686" s="1" t="str">
        <f t="shared" si="101"/>
        <v>OK</v>
      </c>
      <c r="M1686" t="str">
        <f t="shared" si="100"/>
        <v>November</v>
      </c>
      <c r="S1686" s="30">
        <v>4</v>
      </c>
      <c r="T1686" s="30">
        <v>8</v>
      </c>
      <c r="U1686" s="30">
        <v>6</v>
      </c>
    </row>
    <row r="1687" spans="1:21" x14ac:dyDescent="0.35">
      <c r="A1687" s="1" t="s">
        <v>11</v>
      </c>
      <c r="B1687" s="1" t="s">
        <v>372</v>
      </c>
      <c r="C1687" s="2" t="s">
        <v>413</v>
      </c>
      <c r="D1687" s="1" t="s">
        <v>414</v>
      </c>
      <c r="E1687" s="3">
        <v>47430.416666666701</v>
      </c>
      <c r="F1687" s="1">
        <v>21.869985</v>
      </c>
      <c r="G1687" s="1">
        <v>85.167016000000004</v>
      </c>
      <c r="H1687" s="2" t="s">
        <v>21</v>
      </c>
      <c r="I1687" s="1">
        <v>12</v>
      </c>
      <c r="J1687" s="1">
        <v>41</v>
      </c>
      <c r="K1687" s="1">
        <v>24</v>
      </c>
      <c r="L1687" s="1" t="str">
        <f t="shared" si="101"/>
        <v>OK</v>
      </c>
      <c r="M1687" t="str">
        <f t="shared" si="100"/>
        <v>November</v>
      </c>
      <c r="S1687" s="31">
        <v>12</v>
      </c>
      <c r="T1687" s="31">
        <v>41</v>
      </c>
      <c r="U1687" s="31">
        <v>24</v>
      </c>
    </row>
    <row r="1688" spans="1:21" x14ac:dyDescent="0.35">
      <c r="A1688" s="1" t="s">
        <v>11</v>
      </c>
      <c r="B1688" s="1" t="s">
        <v>714</v>
      </c>
      <c r="C1688" s="2" t="s">
        <v>714</v>
      </c>
      <c r="D1688" s="1" t="s">
        <v>715</v>
      </c>
      <c r="E1688" s="3">
        <v>47431.416666666701</v>
      </c>
      <c r="F1688" s="1">
        <v>11.930899999999999</v>
      </c>
      <c r="G1688" s="1">
        <v>79.802700000000002</v>
      </c>
      <c r="H1688" s="2" t="s">
        <v>15</v>
      </c>
      <c r="I1688" s="1">
        <v>28</v>
      </c>
      <c r="J1688" s="1">
        <v>55</v>
      </c>
      <c r="K1688" s="1">
        <v>37</v>
      </c>
      <c r="L1688" s="1" t="str">
        <f t="shared" si="101"/>
        <v>OK</v>
      </c>
      <c r="M1688" t="str">
        <f t="shared" si="100"/>
        <v>November</v>
      </c>
      <c r="S1688" s="30">
        <v>28</v>
      </c>
      <c r="T1688" s="30">
        <v>55</v>
      </c>
      <c r="U1688" s="30">
        <v>37</v>
      </c>
    </row>
    <row r="1689" spans="1:21" x14ac:dyDescent="0.35">
      <c r="A1689" s="1" t="s">
        <v>11</v>
      </c>
      <c r="B1689" s="1" t="s">
        <v>714</v>
      </c>
      <c r="C1689" s="2" t="s">
        <v>714</v>
      </c>
      <c r="D1689" s="1" t="s">
        <v>715</v>
      </c>
      <c r="E1689" s="3">
        <v>47432.416666666701</v>
      </c>
      <c r="F1689" s="1">
        <v>11.930899999999999</v>
      </c>
      <c r="G1689" s="1">
        <v>79.802700000000002</v>
      </c>
      <c r="H1689" s="2" t="s">
        <v>16</v>
      </c>
      <c r="I1689" s="1">
        <v>30</v>
      </c>
      <c r="J1689" s="1">
        <v>63</v>
      </c>
      <c r="K1689" s="1">
        <v>41</v>
      </c>
      <c r="L1689" s="1" t="str">
        <f t="shared" si="101"/>
        <v>OK</v>
      </c>
      <c r="M1689" t="str">
        <f t="shared" si="100"/>
        <v>November</v>
      </c>
      <c r="S1689" s="31">
        <v>30</v>
      </c>
      <c r="T1689" s="31">
        <v>63</v>
      </c>
      <c r="U1689" s="31">
        <v>41</v>
      </c>
    </row>
    <row r="1690" spans="1:21" x14ac:dyDescent="0.35">
      <c r="A1690" s="1" t="s">
        <v>11</v>
      </c>
      <c r="B1690" s="1" t="s">
        <v>714</v>
      </c>
      <c r="C1690" s="2" t="s">
        <v>714</v>
      </c>
      <c r="D1690" s="1" t="s">
        <v>715</v>
      </c>
      <c r="E1690" s="3">
        <v>47433.416666666701</v>
      </c>
      <c r="F1690" s="1">
        <v>11.930899999999999</v>
      </c>
      <c r="G1690" s="1">
        <v>79.802700000000002</v>
      </c>
      <c r="H1690" s="2" t="s">
        <v>32</v>
      </c>
      <c r="I1690" s="1">
        <v>3</v>
      </c>
      <c r="J1690" s="1">
        <v>4</v>
      </c>
      <c r="K1690" s="1">
        <v>3</v>
      </c>
      <c r="L1690" s="1" t="str">
        <f t="shared" si="101"/>
        <v>OK</v>
      </c>
      <c r="M1690" t="str">
        <f t="shared" si="100"/>
        <v>November</v>
      </c>
      <c r="S1690" s="30">
        <v>3</v>
      </c>
      <c r="T1690" s="30">
        <v>4</v>
      </c>
      <c r="U1690" s="30">
        <v>3</v>
      </c>
    </row>
    <row r="1691" spans="1:21" x14ac:dyDescent="0.35">
      <c r="A1691" s="1" t="s">
        <v>11</v>
      </c>
      <c r="B1691" s="1" t="s">
        <v>408</v>
      </c>
      <c r="C1691" s="2" t="s">
        <v>415</v>
      </c>
      <c r="D1691" s="1" t="s">
        <v>416</v>
      </c>
      <c r="E1691" s="3">
        <v>47434.416666666701</v>
      </c>
      <c r="F1691" s="1">
        <v>31.62</v>
      </c>
      <c r="G1691" s="1">
        <v>74.876512000000005</v>
      </c>
      <c r="H1691" s="2" t="s">
        <v>15</v>
      </c>
      <c r="I1691" s="1">
        <v>41</v>
      </c>
      <c r="J1691" s="1">
        <v>112</v>
      </c>
      <c r="K1691" s="1">
        <v>71</v>
      </c>
      <c r="L1691" s="1" t="str">
        <f t="shared" si="101"/>
        <v>OK</v>
      </c>
      <c r="M1691" t="str">
        <f t="shared" si="100"/>
        <v>November</v>
      </c>
      <c r="S1691" s="31">
        <v>41</v>
      </c>
      <c r="T1691" s="31">
        <v>112</v>
      </c>
      <c r="U1691" s="31">
        <v>71</v>
      </c>
    </row>
    <row r="1692" spans="1:21" x14ac:dyDescent="0.35">
      <c r="A1692" s="1" t="s">
        <v>11</v>
      </c>
      <c r="B1692" s="1" t="s">
        <v>384</v>
      </c>
      <c r="C1692" s="2" t="s">
        <v>385</v>
      </c>
      <c r="D1692" s="1" t="s">
        <v>386</v>
      </c>
      <c r="E1692" s="3">
        <v>47435.416666666701</v>
      </c>
      <c r="F1692" s="1">
        <v>25.663541299999999</v>
      </c>
      <c r="G1692" s="1">
        <v>94.098987800000003</v>
      </c>
      <c r="H1692" s="2" t="s">
        <v>16</v>
      </c>
      <c r="I1692" s="1">
        <v>102</v>
      </c>
      <c r="J1692" s="1">
        <v>175</v>
      </c>
      <c r="K1692" s="1">
        <v>139</v>
      </c>
      <c r="L1692" s="1" t="str">
        <f t="shared" si="101"/>
        <v>OK</v>
      </c>
      <c r="M1692" t="str">
        <f t="shared" si="100"/>
        <v>November</v>
      </c>
      <c r="S1692" s="30">
        <v>102</v>
      </c>
      <c r="T1692" s="30">
        <v>175</v>
      </c>
      <c r="U1692" s="30">
        <v>139</v>
      </c>
    </row>
    <row r="1693" spans="1:21" x14ac:dyDescent="0.35">
      <c r="A1693" s="1" t="s">
        <v>11</v>
      </c>
      <c r="B1693" s="1" t="s">
        <v>384</v>
      </c>
      <c r="C1693" s="2" t="s">
        <v>385</v>
      </c>
      <c r="D1693" s="1" t="s">
        <v>386</v>
      </c>
      <c r="E1693" s="3">
        <v>47436.416666666701</v>
      </c>
      <c r="F1693" s="1">
        <v>25.663541299999999</v>
      </c>
      <c r="G1693" s="1">
        <v>94.098987800000003</v>
      </c>
      <c r="H1693" s="2" t="s">
        <v>52</v>
      </c>
      <c r="I1693" s="1">
        <v>15</v>
      </c>
      <c r="J1693" s="1">
        <v>31</v>
      </c>
      <c r="K1693" s="1">
        <v>23</v>
      </c>
      <c r="L1693" s="1" t="str">
        <f t="shared" si="101"/>
        <v>OK</v>
      </c>
      <c r="M1693" t="str">
        <f t="shared" si="100"/>
        <v>November</v>
      </c>
      <c r="S1693" s="31">
        <v>15</v>
      </c>
      <c r="T1693" s="31">
        <v>31</v>
      </c>
      <c r="U1693" s="31">
        <v>23</v>
      </c>
    </row>
    <row r="1694" spans="1:21" x14ac:dyDescent="0.35">
      <c r="A1694" s="1" t="s">
        <v>11</v>
      </c>
      <c r="B1694" s="1" t="s">
        <v>372</v>
      </c>
      <c r="C1694" s="2" t="s">
        <v>710</v>
      </c>
      <c r="D1694" s="1" t="s">
        <v>711</v>
      </c>
      <c r="E1694" s="3">
        <v>47437.416666666701</v>
      </c>
      <c r="F1694" s="1">
        <v>20.832874</v>
      </c>
      <c r="G1694" s="1">
        <v>85.104082000000005</v>
      </c>
      <c r="H1694" s="2" t="s">
        <v>15</v>
      </c>
      <c r="I1694" s="1">
        <v>75</v>
      </c>
      <c r="J1694" s="1">
        <v>352</v>
      </c>
      <c r="K1694" s="1">
        <v>216</v>
      </c>
      <c r="L1694" s="1" t="str">
        <f t="shared" si="101"/>
        <v>OK</v>
      </c>
      <c r="M1694" t="str">
        <f t="shared" si="100"/>
        <v>November</v>
      </c>
      <c r="S1694" s="30">
        <v>75</v>
      </c>
      <c r="T1694" s="30">
        <v>352</v>
      </c>
      <c r="U1694" s="30">
        <v>216</v>
      </c>
    </row>
    <row r="1695" spans="1:21" x14ac:dyDescent="0.35">
      <c r="A1695" s="1" t="s">
        <v>11</v>
      </c>
      <c r="B1695" s="1" t="s">
        <v>372</v>
      </c>
      <c r="C1695" s="2" t="s">
        <v>710</v>
      </c>
      <c r="D1695" s="1" t="s">
        <v>711</v>
      </c>
      <c r="E1695" s="3">
        <v>47438.416666666701</v>
      </c>
      <c r="F1695" s="1">
        <v>20.832874</v>
      </c>
      <c r="G1695" s="1">
        <v>85.104082000000005</v>
      </c>
      <c r="H1695" s="2" t="s">
        <v>16</v>
      </c>
      <c r="I1695" s="1">
        <v>115</v>
      </c>
      <c r="J1695" s="1">
        <v>356</v>
      </c>
      <c r="K1695" s="1">
        <v>204</v>
      </c>
      <c r="L1695" s="1" t="str">
        <f t="shared" si="101"/>
        <v>OK</v>
      </c>
      <c r="M1695" t="str">
        <f t="shared" si="100"/>
        <v>November</v>
      </c>
      <c r="S1695" s="31">
        <v>115</v>
      </c>
      <c r="T1695" s="31">
        <v>356</v>
      </c>
      <c r="U1695" s="31">
        <v>204</v>
      </c>
    </row>
    <row r="1696" spans="1:21" x14ac:dyDescent="0.35">
      <c r="A1696" s="1" t="s">
        <v>11</v>
      </c>
      <c r="B1696" s="1" t="s">
        <v>372</v>
      </c>
      <c r="C1696" s="2" t="s">
        <v>387</v>
      </c>
      <c r="D1696" s="1" t="s">
        <v>388</v>
      </c>
      <c r="E1696" s="3">
        <v>47439.416666666701</v>
      </c>
      <c r="F1696" s="1">
        <v>21.511610000000001</v>
      </c>
      <c r="G1696" s="1">
        <v>86.890879999999996</v>
      </c>
      <c r="H1696" s="2" t="s">
        <v>32</v>
      </c>
      <c r="I1696" s="1">
        <v>3</v>
      </c>
      <c r="J1696" s="1">
        <v>5</v>
      </c>
      <c r="K1696" s="1">
        <v>4</v>
      </c>
      <c r="L1696" s="1" t="str">
        <f t="shared" si="101"/>
        <v>OK</v>
      </c>
      <c r="M1696" t="str">
        <f t="shared" si="100"/>
        <v>November</v>
      </c>
      <c r="S1696" s="30">
        <v>3</v>
      </c>
      <c r="T1696" s="30">
        <v>5</v>
      </c>
      <c r="U1696" s="30">
        <v>4</v>
      </c>
    </row>
    <row r="1697" spans="1:21" x14ac:dyDescent="0.35">
      <c r="A1697" s="1" t="s">
        <v>11</v>
      </c>
      <c r="B1697" s="1" t="s">
        <v>372</v>
      </c>
      <c r="C1697" s="2" t="s">
        <v>400</v>
      </c>
      <c r="D1697" s="1" t="s">
        <v>401</v>
      </c>
      <c r="E1697" s="3">
        <v>47440.416666666701</v>
      </c>
      <c r="F1697" s="1">
        <v>22.265816000000001</v>
      </c>
      <c r="G1697" s="1">
        <v>86.174829000000003</v>
      </c>
      <c r="H1697" s="2" t="s">
        <v>17</v>
      </c>
      <c r="I1697" s="1" t="s">
        <v>86</v>
      </c>
      <c r="J1697" s="1" t="s">
        <v>86</v>
      </c>
      <c r="K1697" s="1" t="s">
        <v>86</v>
      </c>
      <c r="L1697" s="1" t="str">
        <f t="shared" si="101"/>
        <v>Missing/Zero/NA</v>
      </c>
      <c r="S1697" s="31">
        <v>26.381599999999999</v>
      </c>
      <c r="T1697" s="31">
        <v>76.298400000000001</v>
      </c>
      <c r="U1697" s="31">
        <v>43.724699999999999</v>
      </c>
    </row>
    <row r="1698" spans="1:21" x14ac:dyDescent="0.35">
      <c r="A1698" s="1" t="s">
        <v>11</v>
      </c>
      <c r="B1698" s="1" t="s">
        <v>372</v>
      </c>
      <c r="C1698" s="2" t="s">
        <v>402</v>
      </c>
      <c r="D1698" s="1" t="s">
        <v>403</v>
      </c>
      <c r="E1698" s="3">
        <v>47441.416666666701</v>
      </c>
      <c r="F1698" s="1">
        <v>22.18972222</v>
      </c>
      <c r="G1698" s="1">
        <v>84.862777780000002</v>
      </c>
      <c r="H1698" s="2" t="s">
        <v>17</v>
      </c>
      <c r="I1698" s="1">
        <v>20</v>
      </c>
      <c r="J1698" s="1">
        <v>27</v>
      </c>
      <c r="K1698" s="1">
        <v>22</v>
      </c>
      <c r="L1698" s="1" t="str">
        <f t="shared" si="101"/>
        <v>OK</v>
      </c>
      <c r="M1698" t="str">
        <f>TEXT(E1698,"MMMM")</f>
        <v>November</v>
      </c>
      <c r="S1698" s="30">
        <v>20</v>
      </c>
      <c r="T1698" s="30">
        <v>27</v>
      </c>
      <c r="U1698" s="30">
        <v>22</v>
      </c>
    </row>
    <row r="1699" spans="1:21" x14ac:dyDescent="0.35">
      <c r="A1699" s="1" t="s">
        <v>11</v>
      </c>
      <c r="B1699" s="1" t="s">
        <v>372</v>
      </c>
      <c r="C1699" s="2" t="s">
        <v>402</v>
      </c>
      <c r="D1699" s="1" t="s">
        <v>404</v>
      </c>
      <c r="E1699" s="3">
        <v>47442.416666666701</v>
      </c>
      <c r="F1699" s="1">
        <v>22.220832999999999</v>
      </c>
      <c r="G1699" s="1">
        <v>84.809443999999999</v>
      </c>
      <c r="H1699" s="2" t="s">
        <v>16</v>
      </c>
      <c r="I1699" s="1" t="s">
        <v>86</v>
      </c>
      <c r="J1699" s="1" t="s">
        <v>86</v>
      </c>
      <c r="K1699" s="1" t="s">
        <v>86</v>
      </c>
      <c r="L1699" s="1" t="str">
        <f t="shared" si="101"/>
        <v>Missing/Zero/NA</v>
      </c>
      <c r="S1699" s="31">
        <v>26.381599999999999</v>
      </c>
      <c r="T1699" s="31">
        <v>76.298400000000001</v>
      </c>
      <c r="U1699" s="31">
        <v>43.724699999999999</v>
      </c>
    </row>
    <row r="1700" spans="1:21" x14ac:dyDescent="0.35">
      <c r="A1700" s="1" t="s">
        <v>11</v>
      </c>
      <c r="B1700" s="1" t="s">
        <v>372</v>
      </c>
      <c r="C1700" s="2" t="s">
        <v>402</v>
      </c>
      <c r="D1700" s="1" t="s">
        <v>404</v>
      </c>
      <c r="E1700" s="3">
        <v>47443.416666666701</v>
      </c>
      <c r="F1700" s="1">
        <v>22.220832999999999</v>
      </c>
      <c r="G1700" s="1">
        <v>84.809443999999999</v>
      </c>
      <c r="H1700" s="2" t="s">
        <v>18</v>
      </c>
      <c r="I1700" s="1">
        <v>45</v>
      </c>
      <c r="J1700" s="1">
        <v>113</v>
      </c>
      <c r="K1700" s="1">
        <v>87</v>
      </c>
      <c r="L1700" s="1" t="str">
        <f t="shared" si="101"/>
        <v>OK</v>
      </c>
      <c r="M1700" t="str">
        <f t="shared" ref="M1700:M1707" si="102">TEXT(E1700,"MMMM")</f>
        <v>November</v>
      </c>
      <c r="S1700" s="30">
        <v>45</v>
      </c>
      <c r="T1700" s="30">
        <v>113</v>
      </c>
      <c r="U1700" s="30">
        <v>87</v>
      </c>
    </row>
    <row r="1701" spans="1:21" x14ac:dyDescent="0.35">
      <c r="A1701" s="1" t="s">
        <v>11</v>
      </c>
      <c r="B1701" s="1" t="s">
        <v>408</v>
      </c>
      <c r="C1701" s="2" t="s">
        <v>712</v>
      </c>
      <c r="D1701" s="1" t="s">
        <v>713</v>
      </c>
      <c r="E1701" s="3">
        <v>47444.416666666701</v>
      </c>
      <c r="F1701" s="1">
        <v>31.321906999999999</v>
      </c>
      <c r="G1701" s="1">
        <v>75.578913999999997</v>
      </c>
      <c r="H1701" s="2" t="s">
        <v>18</v>
      </c>
      <c r="I1701" s="1">
        <v>37</v>
      </c>
      <c r="J1701" s="1">
        <v>50</v>
      </c>
      <c r="K1701" s="1">
        <v>42</v>
      </c>
      <c r="L1701" s="1" t="str">
        <f t="shared" si="101"/>
        <v>OK</v>
      </c>
      <c r="M1701" t="str">
        <f t="shared" si="102"/>
        <v>November</v>
      </c>
      <c r="S1701" s="31">
        <v>37</v>
      </c>
      <c r="T1701" s="31">
        <v>50</v>
      </c>
      <c r="U1701" s="31">
        <v>42</v>
      </c>
    </row>
    <row r="1702" spans="1:21" x14ac:dyDescent="0.35">
      <c r="A1702" s="1" t="s">
        <v>11</v>
      </c>
      <c r="B1702" s="1" t="s">
        <v>408</v>
      </c>
      <c r="C1702" s="2" t="s">
        <v>712</v>
      </c>
      <c r="D1702" s="1" t="s">
        <v>713</v>
      </c>
      <c r="E1702" s="3">
        <v>47445.416666666701</v>
      </c>
      <c r="F1702" s="1">
        <v>31.321906999999999</v>
      </c>
      <c r="G1702" s="1">
        <v>75.578913999999997</v>
      </c>
      <c r="H1702" s="2" t="s">
        <v>52</v>
      </c>
      <c r="I1702" s="1">
        <v>22</v>
      </c>
      <c r="J1702" s="1">
        <v>75</v>
      </c>
      <c r="K1702" s="1">
        <v>25</v>
      </c>
      <c r="L1702" s="1" t="str">
        <f t="shared" si="101"/>
        <v>OK</v>
      </c>
      <c r="M1702" t="str">
        <f t="shared" si="102"/>
        <v>November</v>
      </c>
      <c r="S1702" s="30">
        <v>22</v>
      </c>
      <c r="T1702" s="30">
        <v>75</v>
      </c>
      <c r="U1702" s="30">
        <v>25</v>
      </c>
    </row>
    <row r="1703" spans="1:21" x14ac:dyDescent="0.35">
      <c r="A1703" s="1" t="s">
        <v>11</v>
      </c>
      <c r="B1703" s="1" t="s">
        <v>408</v>
      </c>
      <c r="C1703" s="2" t="s">
        <v>411</v>
      </c>
      <c r="D1703" s="1" t="s">
        <v>412</v>
      </c>
      <c r="E1703" s="3">
        <v>47446.416666666701</v>
      </c>
      <c r="F1703" s="1">
        <v>30.736056000000001</v>
      </c>
      <c r="G1703" s="1">
        <v>76.209693999999999</v>
      </c>
      <c r="H1703" s="2" t="s">
        <v>16</v>
      </c>
      <c r="I1703" s="1">
        <v>57</v>
      </c>
      <c r="J1703" s="1">
        <v>123</v>
      </c>
      <c r="K1703" s="1">
        <v>89</v>
      </c>
      <c r="L1703" s="1" t="str">
        <f t="shared" si="101"/>
        <v>OK</v>
      </c>
      <c r="M1703" t="str">
        <f t="shared" si="102"/>
        <v>November</v>
      </c>
      <c r="S1703" s="31">
        <v>57</v>
      </c>
      <c r="T1703" s="31">
        <v>123</v>
      </c>
      <c r="U1703" s="31">
        <v>89</v>
      </c>
    </row>
    <row r="1704" spans="1:21" x14ac:dyDescent="0.35">
      <c r="A1704" s="1" t="s">
        <v>11</v>
      </c>
      <c r="B1704" s="1" t="s">
        <v>408</v>
      </c>
      <c r="C1704" s="2" t="s">
        <v>411</v>
      </c>
      <c r="D1704" s="1" t="s">
        <v>412</v>
      </c>
      <c r="E1704" s="3">
        <v>47447.416666666701</v>
      </c>
      <c r="F1704" s="1">
        <v>30.736056000000001</v>
      </c>
      <c r="G1704" s="1">
        <v>76.209693999999999</v>
      </c>
      <c r="H1704" s="2" t="s">
        <v>17</v>
      </c>
      <c r="I1704" s="1">
        <v>6</v>
      </c>
      <c r="J1704" s="1">
        <v>27</v>
      </c>
      <c r="K1704" s="1">
        <v>16</v>
      </c>
      <c r="L1704" s="1" t="str">
        <f t="shared" si="101"/>
        <v>OK</v>
      </c>
      <c r="M1704" t="str">
        <f t="shared" si="102"/>
        <v>November</v>
      </c>
      <c r="S1704" s="30">
        <v>6</v>
      </c>
      <c r="T1704" s="30">
        <v>27</v>
      </c>
      <c r="U1704" s="30">
        <v>16</v>
      </c>
    </row>
    <row r="1705" spans="1:21" x14ac:dyDescent="0.35">
      <c r="A1705" s="1" t="s">
        <v>11</v>
      </c>
      <c r="B1705" s="1" t="s">
        <v>372</v>
      </c>
      <c r="C1705" s="2" t="s">
        <v>396</v>
      </c>
      <c r="D1705" s="1" t="s">
        <v>397</v>
      </c>
      <c r="E1705" s="3">
        <v>47448.416666666701</v>
      </c>
      <c r="F1705" s="1">
        <v>20.941849999999999</v>
      </c>
      <c r="G1705" s="1">
        <v>86.115099999999998</v>
      </c>
      <c r="H1705" s="2" t="s">
        <v>15</v>
      </c>
      <c r="I1705" s="1">
        <v>75</v>
      </c>
      <c r="J1705" s="1">
        <v>312</v>
      </c>
      <c r="K1705" s="1">
        <v>153</v>
      </c>
      <c r="L1705" s="1" t="str">
        <f t="shared" si="101"/>
        <v>OK</v>
      </c>
      <c r="M1705" t="str">
        <f t="shared" si="102"/>
        <v>November</v>
      </c>
      <c r="S1705" s="31">
        <v>75</v>
      </c>
      <c r="T1705" s="31">
        <v>312</v>
      </c>
      <c r="U1705" s="31">
        <v>153</v>
      </c>
    </row>
    <row r="1706" spans="1:21" x14ac:dyDescent="0.35">
      <c r="A1706" s="1" t="s">
        <v>11</v>
      </c>
      <c r="B1706" s="1" t="s">
        <v>372</v>
      </c>
      <c r="C1706" s="2" t="s">
        <v>396</v>
      </c>
      <c r="D1706" s="1" t="s">
        <v>397</v>
      </c>
      <c r="E1706" s="3">
        <v>47449.416666666701</v>
      </c>
      <c r="F1706" s="1">
        <v>20.941849999999999</v>
      </c>
      <c r="G1706" s="1">
        <v>86.115099999999998</v>
      </c>
      <c r="H1706" s="2" t="s">
        <v>52</v>
      </c>
      <c r="I1706" s="1">
        <v>6</v>
      </c>
      <c r="J1706" s="1">
        <v>226</v>
      </c>
      <c r="K1706" s="1">
        <v>20</v>
      </c>
      <c r="L1706" s="1" t="str">
        <f t="shared" si="101"/>
        <v>OK</v>
      </c>
      <c r="M1706" t="str">
        <f t="shared" si="102"/>
        <v>November</v>
      </c>
      <c r="S1706" s="30">
        <v>6</v>
      </c>
      <c r="T1706" s="30">
        <v>226</v>
      </c>
      <c r="U1706" s="30">
        <v>20</v>
      </c>
    </row>
    <row r="1707" spans="1:21" x14ac:dyDescent="0.35">
      <c r="A1707" s="1" t="s">
        <v>11</v>
      </c>
      <c r="B1707" s="1" t="s">
        <v>372</v>
      </c>
      <c r="C1707" s="2" t="s">
        <v>426</v>
      </c>
      <c r="D1707" s="1" t="s">
        <v>427</v>
      </c>
      <c r="E1707" s="3">
        <v>47450.416666666701</v>
      </c>
      <c r="F1707" s="1">
        <v>20.488910000000001</v>
      </c>
      <c r="G1707" s="1">
        <v>85.847679999999997</v>
      </c>
      <c r="H1707" s="2" t="s">
        <v>16</v>
      </c>
      <c r="I1707" s="1">
        <v>79</v>
      </c>
      <c r="J1707" s="1">
        <v>176</v>
      </c>
      <c r="K1707" s="1">
        <v>119</v>
      </c>
      <c r="L1707" s="1" t="str">
        <f t="shared" si="101"/>
        <v>OK</v>
      </c>
      <c r="M1707" t="str">
        <f t="shared" si="102"/>
        <v>November</v>
      </c>
      <c r="S1707" s="31">
        <v>79</v>
      </c>
      <c r="T1707" s="31">
        <v>176</v>
      </c>
      <c r="U1707" s="31">
        <v>119</v>
      </c>
    </row>
    <row r="1708" spans="1:21" x14ac:dyDescent="0.35">
      <c r="A1708" s="1" t="s">
        <v>11</v>
      </c>
      <c r="B1708" s="1" t="s">
        <v>372</v>
      </c>
      <c r="C1708" s="2" t="s">
        <v>406</v>
      </c>
      <c r="D1708" s="1" t="s">
        <v>407</v>
      </c>
      <c r="E1708" s="3">
        <v>47451.416666666701</v>
      </c>
      <c r="F1708" s="1">
        <v>21.606864999999999</v>
      </c>
      <c r="G1708" s="1">
        <v>85.510537999999997</v>
      </c>
      <c r="H1708" s="2" t="s">
        <v>32</v>
      </c>
      <c r="I1708" s="1" t="s">
        <v>86</v>
      </c>
      <c r="J1708" s="1" t="s">
        <v>86</v>
      </c>
      <c r="K1708" s="1" t="s">
        <v>86</v>
      </c>
      <c r="L1708" s="1" t="str">
        <f t="shared" si="101"/>
        <v>Missing/Zero/NA</v>
      </c>
      <c r="S1708" s="30">
        <v>26.381599999999999</v>
      </c>
      <c r="T1708" s="30">
        <v>76.298400000000001</v>
      </c>
      <c r="U1708" s="30">
        <v>43.724699999999999</v>
      </c>
    </row>
    <row r="1709" spans="1:21" x14ac:dyDescent="0.35">
      <c r="A1709" s="1" t="s">
        <v>11</v>
      </c>
      <c r="B1709" s="1" t="s">
        <v>372</v>
      </c>
      <c r="C1709" s="2" t="s">
        <v>406</v>
      </c>
      <c r="D1709" s="1" t="s">
        <v>407</v>
      </c>
      <c r="E1709" s="3">
        <v>47452.416666666701</v>
      </c>
      <c r="F1709" s="1">
        <v>21.606864999999999</v>
      </c>
      <c r="G1709" s="1">
        <v>85.510537999999997</v>
      </c>
      <c r="H1709" s="2" t="s">
        <v>17</v>
      </c>
      <c r="I1709" s="1">
        <v>1</v>
      </c>
      <c r="J1709" s="1">
        <v>40</v>
      </c>
      <c r="K1709" s="1">
        <v>20</v>
      </c>
      <c r="L1709" s="1" t="str">
        <f t="shared" si="101"/>
        <v>OK</v>
      </c>
      <c r="M1709" t="str">
        <f t="shared" ref="M1709:M1772" si="103">TEXT(E1709,"MMMM")</f>
        <v>November</v>
      </c>
      <c r="S1709" s="31">
        <v>1</v>
      </c>
      <c r="T1709" s="31">
        <v>40</v>
      </c>
      <c r="U1709" s="31">
        <v>20</v>
      </c>
    </row>
    <row r="1710" spans="1:21" x14ac:dyDescent="0.35">
      <c r="A1710" s="1" t="s">
        <v>11</v>
      </c>
      <c r="B1710" s="1" t="s">
        <v>372</v>
      </c>
      <c r="C1710" s="2" t="s">
        <v>432</v>
      </c>
      <c r="D1710" s="1" t="s">
        <v>433</v>
      </c>
      <c r="E1710" s="3">
        <v>47453.416666666701</v>
      </c>
      <c r="F1710" s="1">
        <v>20.936071099999999</v>
      </c>
      <c r="G1710" s="1">
        <v>85.1707021</v>
      </c>
      <c r="H1710" s="2" t="s">
        <v>52</v>
      </c>
      <c r="I1710" s="1">
        <v>4</v>
      </c>
      <c r="J1710" s="1">
        <v>29</v>
      </c>
      <c r="K1710" s="1">
        <v>18</v>
      </c>
      <c r="L1710" s="1" t="str">
        <f t="shared" si="101"/>
        <v>OK</v>
      </c>
      <c r="M1710" t="str">
        <f t="shared" si="103"/>
        <v>December</v>
      </c>
      <c r="S1710" s="30">
        <v>4</v>
      </c>
      <c r="T1710" s="30">
        <v>29</v>
      </c>
      <c r="U1710" s="30">
        <v>18</v>
      </c>
    </row>
    <row r="1711" spans="1:21" x14ac:dyDescent="0.35">
      <c r="A1711" s="1" t="s">
        <v>11</v>
      </c>
      <c r="B1711" s="1" t="s">
        <v>372</v>
      </c>
      <c r="C1711" s="2" t="s">
        <v>398</v>
      </c>
      <c r="D1711" s="1" t="s">
        <v>399</v>
      </c>
      <c r="E1711" s="3">
        <v>47454.416666666701</v>
      </c>
      <c r="F1711" s="1">
        <v>21.847279</v>
      </c>
      <c r="G1711" s="1">
        <v>85.416905</v>
      </c>
      <c r="H1711" s="2" t="s">
        <v>21</v>
      </c>
      <c r="I1711" s="1">
        <v>2</v>
      </c>
      <c r="J1711" s="1">
        <v>82</v>
      </c>
      <c r="K1711" s="1">
        <v>41</v>
      </c>
      <c r="L1711" s="1" t="str">
        <f t="shared" si="101"/>
        <v>OK</v>
      </c>
      <c r="M1711" t="str">
        <f t="shared" si="103"/>
        <v>December</v>
      </c>
      <c r="S1711" s="31">
        <v>2</v>
      </c>
      <c r="T1711" s="31">
        <v>82</v>
      </c>
      <c r="U1711" s="31">
        <v>41</v>
      </c>
    </row>
    <row r="1712" spans="1:21" x14ac:dyDescent="0.35">
      <c r="A1712" s="1" t="s">
        <v>11</v>
      </c>
      <c r="B1712" s="1" t="s">
        <v>417</v>
      </c>
      <c r="C1712" s="2" t="s">
        <v>720</v>
      </c>
      <c r="D1712" s="1" t="s">
        <v>721</v>
      </c>
      <c r="E1712" s="3">
        <v>47455.416666666701</v>
      </c>
      <c r="F1712" s="1">
        <v>25.747299000000002</v>
      </c>
      <c r="G1712" s="1">
        <v>71.393989000000005</v>
      </c>
      <c r="H1712" s="2" t="s">
        <v>21</v>
      </c>
      <c r="I1712" s="1">
        <v>4</v>
      </c>
      <c r="J1712" s="1">
        <v>32</v>
      </c>
      <c r="K1712" s="1">
        <v>11</v>
      </c>
      <c r="L1712" s="1" t="str">
        <f t="shared" si="101"/>
        <v>OK</v>
      </c>
      <c r="M1712" t="str">
        <f t="shared" si="103"/>
        <v>December</v>
      </c>
      <c r="S1712" s="30">
        <v>4</v>
      </c>
      <c r="T1712" s="30">
        <v>32</v>
      </c>
      <c r="U1712" s="30">
        <v>11</v>
      </c>
    </row>
    <row r="1713" spans="1:21" x14ac:dyDescent="0.35">
      <c r="A1713" s="1" t="s">
        <v>11</v>
      </c>
      <c r="B1713" s="1" t="s">
        <v>417</v>
      </c>
      <c r="C1713" s="2" t="s">
        <v>720</v>
      </c>
      <c r="D1713" s="1" t="s">
        <v>721</v>
      </c>
      <c r="E1713" s="3">
        <v>47456.416666666701</v>
      </c>
      <c r="F1713" s="1">
        <v>25.747299000000002</v>
      </c>
      <c r="G1713" s="1">
        <v>71.393989000000005</v>
      </c>
      <c r="H1713" s="2" t="s">
        <v>17</v>
      </c>
      <c r="I1713" s="1">
        <v>4</v>
      </c>
      <c r="J1713" s="1">
        <v>41</v>
      </c>
      <c r="K1713" s="1">
        <v>12</v>
      </c>
      <c r="L1713" s="1" t="str">
        <f t="shared" si="101"/>
        <v>OK</v>
      </c>
      <c r="M1713" t="str">
        <f t="shared" si="103"/>
        <v>December</v>
      </c>
      <c r="S1713" s="31">
        <v>4</v>
      </c>
      <c r="T1713" s="31">
        <v>41</v>
      </c>
      <c r="U1713" s="31">
        <v>12</v>
      </c>
    </row>
    <row r="1714" spans="1:21" x14ac:dyDescent="0.35">
      <c r="A1714" s="1" t="s">
        <v>11</v>
      </c>
      <c r="B1714" s="1" t="s">
        <v>417</v>
      </c>
      <c r="C1714" s="2" t="s">
        <v>720</v>
      </c>
      <c r="D1714" s="1" t="s">
        <v>721</v>
      </c>
      <c r="E1714" s="3">
        <v>47457.416666666701</v>
      </c>
      <c r="F1714" s="1">
        <v>25.747299000000002</v>
      </c>
      <c r="G1714" s="1">
        <v>71.393989000000005</v>
      </c>
      <c r="H1714" s="2" t="s">
        <v>52</v>
      </c>
      <c r="I1714" s="1">
        <v>58</v>
      </c>
      <c r="J1714" s="1">
        <v>94</v>
      </c>
      <c r="K1714" s="1">
        <v>66</v>
      </c>
      <c r="L1714" s="1" t="str">
        <f t="shared" si="101"/>
        <v>OK</v>
      </c>
      <c r="M1714" t="str">
        <f t="shared" si="103"/>
        <v>December</v>
      </c>
      <c r="S1714" s="30">
        <v>58</v>
      </c>
      <c r="T1714" s="30">
        <v>94</v>
      </c>
      <c r="U1714" s="30">
        <v>66</v>
      </c>
    </row>
    <row r="1715" spans="1:21" x14ac:dyDescent="0.35">
      <c r="A1715" s="1" t="s">
        <v>11</v>
      </c>
      <c r="B1715" s="1" t="s">
        <v>417</v>
      </c>
      <c r="C1715" s="2" t="s">
        <v>420</v>
      </c>
      <c r="D1715" s="1" t="s">
        <v>421</v>
      </c>
      <c r="E1715" s="3">
        <v>47458.416666666701</v>
      </c>
      <c r="F1715" s="1">
        <v>25.339604999999999</v>
      </c>
      <c r="G1715" s="1">
        <v>74.618882999999997</v>
      </c>
      <c r="H1715" s="2" t="s">
        <v>21</v>
      </c>
      <c r="I1715" s="1">
        <v>7</v>
      </c>
      <c r="J1715" s="1">
        <v>64</v>
      </c>
      <c r="K1715" s="1">
        <v>23</v>
      </c>
      <c r="L1715" s="1" t="str">
        <f t="shared" si="101"/>
        <v>OK</v>
      </c>
      <c r="M1715" t="str">
        <f t="shared" si="103"/>
        <v>December</v>
      </c>
      <c r="S1715" s="31">
        <v>7</v>
      </c>
      <c r="T1715" s="31">
        <v>64</v>
      </c>
      <c r="U1715" s="31">
        <v>23</v>
      </c>
    </row>
    <row r="1716" spans="1:21" x14ac:dyDescent="0.35">
      <c r="A1716" s="1" t="s">
        <v>11</v>
      </c>
      <c r="B1716" s="1" t="s">
        <v>417</v>
      </c>
      <c r="C1716" s="2" t="s">
        <v>436</v>
      </c>
      <c r="D1716" s="1" t="s">
        <v>722</v>
      </c>
      <c r="E1716" s="3">
        <v>47459.416666666701</v>
      </c>
      <c r="F1716" s="1">
        <v>28.194908999999999</v>
      </c>
      <c r="G1716" s="1">
        <v>76.862296000000001</v>
      </c>
      <c r="H1716" s="2" t="s">
        <v>32</v>
      </c>
      <c r="I1716" s="1">
        <v>8</v>
      </c>
      <c r="J1716" s="1">
        <v>16</v>
      </c>
      <c r="K1716" s="1">
        <v>15</v>
      </c>
      <c r="L1716" s="1" t="str">
        <f t="shared" si="101"/>
        <v>OK</v>
      </c>
      <c r="M1716" t="str">
        <f t="shared" si="103"/>
        <v>December</v>
      </c>
      <c r="S1716" s="30">
        <v>8</v>
      </c>
      <c r="T1716" s="30">
        <v>16</v>
      </c>
      <c r="U1716" s="30">
        <v>15</v>
      </c>
    </row>
    <row r="1717" spans="1:21" x14ac:dyDescent="0.35">
      <c r="A1717" s="1" t="s">
        <v>11</v>
      </c>
      <c r="B1717" s="1" t="s">
        <v>408</v>
      </c>
      <c r="C1717" s="2" t="s">
        <v>424</v>
      </c>
      <c r="D1717" s="1" t="s">
        <v>425</v>
      </c>
      <c r="E1717" s="3">
        <v>47460.416666666701</v>
      </c>
      <c r="F1717" s="1">
        <v>30.649961000000001</v>
      </c>
      <c r="G1717" s="1">
        <v>76.331441999999996</v>
      </c>
      <c r="H1717" s="2" t="s">
        <v>17</v>
      </c>
      <c r="I1717" s="1">
        <v>20</v>
      </c>
      <c r="J1717" s="1">
        <v>38</v>
      </c>
      <c r="K1717" s="1">
        <v>27</v>
      </c>
      <c r="L1717" s="1" t="str">
        <f t="shared" si="101"/>
        <v>OK</v>
      </c>
      <c r="M1717" t="str">
        <f t="shared" si="103"/>
        <v>December</v>
      </c>
      <c r="S1717" s="31">
        <v>20</v>
      </c>
      <c r="T1717" s="31">
        <v>38</v>
      </c>
      <c r="U1717" s="31">
        <v>27</v>
      </c>
    </row>
    <row r="1718" spans="1:21" x14ac:dyDescent="0.35">
      <c r="A1718" s="1" t="s">
        <v>11</v>
      </c>
      <c r="B1718" s="1" t="s">
        <v>408</v>
      </c>
      <c r="C1718" s="2" t="s">
        <v>424</v>
      </c>
      <c r="D1718" s="1" t="s">
        <v>425</v>
      </c>
      <c r="E1718" s="3">
        <v>47461.416666666701</v>
      </c>
      <c r="F1718" s="1">
        <v>30.649961000000001</v>
      </c>
      <c r="G1718" s="1">
        <v>76.331441999999996</v>
      </c>
      <c r="H1718" s="2" t="s">
        <v>18</v>
      </c>
      <c r="I1718" s="1">
        <v>28</v>
      </c>
      <c r="J1718" s="1">
        <v>102</v>
      </c>
      <c r="K1718" s="1">
        <v>67</v>
      </c>
      <c r="L1718" s="1" t="str">
        <f t="shared" si="101"/>
        <v>OK</v>
      </c>
      <c r="M1718" t="str">
        <f t="shared" si="103"/>
        <v>December</v>
      </c>
      <c r="S1718" s="30">
        <v>28</v>
      </c>
      <c r="T1718" s="30">
        <v>102</v>
      </c>
      <c r="U1718" s="30">
        <v>67</v>
      </c>
    </row>
    <row r="1719" spans="1:21" x14ac:dyDescent="0.35">
      <c r="A1719" s="1" t="s">
        <v>11</v>
      </c>
      <c r="B1719" s="1" t="s">
        <v>408</v>
      </c>
      <c r="C1719" s="2" t="s">
        <v>424</v>
      </c>
      <c r="D1719" s="1" t="s">
        <v>425</v>
      </c>
      <c r="E1719" s="3">
        <v>47462.416666666701</v>
      </c>
      <c r="F1719" s="1">
        <v>30.649961000000001</v>
      </c>
      <c r="G1719" s="1">
        <v>76.331441999999996</v>
      </c>
      <c r="H1719" s="2" t="s">
        <v>52</v>
      </c>
      <c r="I1719" s="1">
        <v>45</v>
      </c>
      <c r="J1719" s="1">
        <v>53</v>
      </c>
      <c r="K1719" s="1">
        <v>48</v>
      </c>
      <c r="L1719" s="1" t="str">
        <f t="shared" si="101"/>
        <v>OK</v>
      </c>
      <c r="M1719" t="str">
        <f t="shared" si="103"/>
        <v>December</v>
      </c>
      <c r="S1719" s="31">
        <v>45</v>
      </c>
      <c r="T1719" s="31">
        <v>53</v>
      </c>
      <c r="U1719" s="31">
        <v>48</v>
      </c>
    </row>
    <row r="1720" spans="1:21" x14ac:dyDescent="0.35">
      <c r="A1720" s="1" t="s">
        <v>11</v>
      </c>
      <c r="B1720" s="1" t="s">
        <v>408</v>
      </c>
      <c r="C1720" s="2" t="s">
        <v>434</v>
      </c>
      <c r="D1720" s="1" t="s">
        <v>435</v>
      </c>
      <c r="E1720" s="3">
        <v>47463.416666666701</v>
      </c>
      <c r="F1720" s="1">
        <v>30.349388000000001</v>
      </c>
      <c r="G1720" s="1">
        <v>76.366641999999999</v>
      </c>
      <c r="H1720" s="2" t="s">
        <v>18</v>
      </c>
      <c r="I1720" s="1">
        <v>26</v>
      </c>
      <c r="J1720" s="1">
        <v>38</v>
      </c>
      <c r="K1720" s="1">
        <v>34</v>
      </c>
      <c r="L1720" s="1" t="str">
        <f t="shared" si="101"/>
        <v>OK</v>
      </c>
      <c r="M1720" t="str">
        <f t="shared" si="103"/>
        <v>December</v>
      </c>
      <c r="S1720" s="30">
        <v>26</v>
      </c>
      <c r="T1720" s="30">
        <v>38</v>
      </c>
      <c r="U1720" s="30">
        <v>34</v>
      </c>
    </row>
    <row r="1721" spans="1:21" x14ac:dyDescent="0.35">
      <c r="A1721" s="1" t="s">
        <v>11</v>
      </c>
      <c r="B1721" s="1" t="s">
        <v>408</v>
      </c>
      <c r="C1721" s="2" t="s">
        <v>434</v>
      </c>
      <c r="D1721" s="1" t="s">
        <v>435</v>
      </c>
      <c r="E1721" s="3">
        <v>47464.416666666701</v>
      </c>
      <c r="F1721" s="1">
        <v>30.349388000000001</v>
      </c>
      <c r="G1721" s="1">
        <v>76.366641999999999</v>
      </c>
      <c r="H1721" s="2" t="s">
        <v>52</v>
      </c>
      <c r="I1721" s="1">
        <v>29</v>
      </c>
      <c r="J1721" s="1">
        <v>82</v>
      </c>
      <c r="K1721" s="1">
        <v>37</v>
      </c>
      <c r="L1721" s="1" t="str">
        <f t="shared" si="101"/>
        <v>OK</v>
      </c>
      <c r="M1721" t="str">
        <f t="shared" si="103"/>
        <v>December</v>
      </c>
      <c r="S1721" s="31">
        <v>29</v>
      </c>
      <c r="T1721" s="31">
        <v>82</v>
      </c>
      <c r="U1721" s="31">
        <v>37</v>
      </c>
    </row>
    <row r="1722" spans="1:21" x14ac:dyDescent="0.35">
      <c r="A1722" s="1" t="s">
        <v>11</v>
      </c>
      <c r="B1722" s="1" t="s">
        <v>417</v>
      </c>
      <c r="C1722" s="2" t="s">
        <v>428</v>
      </c>
      <c r="D1722" s="1" t="s">
        <v>429</v>
      </c>
      <c r="E1722" s="3">
        <v>47465.416666666701</v>
      </c>
      <c r="F1722" s="1">
        <v>26.470859000000001</v>
      </c>
      <c r="G1722" s="1">
        <v>74.646593999999993</v>
      </c>
      <c r="H1722" s="2" t="s">
        <v>18</v>
      </c>
      <c r="I1722" s="1">
        <v>21</v>
      </c>
      <c r="J1722" s="1">
        <v>34</v>
      </c>
      <c r="K1722" s="1">
        <v>28</v>
      </c>
      <c r="L1722" s="1" t="str">
        <f t="shared" si="101"/>
        <v>OK</v>
      </c>
      <c r="M1722" t="str">
        <f t="shared" si="103"/>
        <v>December</v>
      </c>
      <c r="S1722" s="30">
        <v>21</v>
      </c>
      <c r="T1722" s="30">
        <v>34</v>
      </c>
      <c r="U1722" s="30">
        <v>28</v>
      </c>
    </row>
    <row r="1723" spans="1:21" x14ac:dyDescent="0.35">
      <c r="A1723" s="1" t="s">
        <v>11</v>
      </c>
      <c r="B1723" s="1" t="s">
        <v>417</v>
      </c>
      <c r="C1723" s="2" t="s">
        <v>718</v>
      </c>
      <c r="D1723" s="1" t="s">
        <v>719</v>
      </c>
      <c r="E1723" s="3">
        <v>47466.416666666701</v>
      </c>
      <c r="F1723" s="1">
        <v>23.55519</v>
      </c>
      <c r="G1723" s="1">
        <v>74.440010000000001</v>
      </c>
      <c r="H1723" s="2" t="s">
        <v>16</v>
      </c>
      <c r="I1723" s="1">
        <v>55</v>
      </c>
      <c r="J1723" s="1">
        <v>149</v>
      </c>
      <c r="K1723" s="1">
        <v>98</v>
      </c>
      <c r="L1723" s="1" t="str">
        <f t="shared" si="101"/>
        <v>OK</v>
      </c>
      <c r="M1723" t="str">
        <f t="shared" si="103"/>
        <v>December</v>
      </c>
      <c r="S1723" s="31">
        <v>55</v>
      </c>
      <c r="T1723" s="31">
        <v>149</v>
      </c>
      <c r="U1723" s="31">
        <v>98</v>
      </c>
    </row>
    <row r="1724" spans="1:21" x14ac:dyDescent="0.35">
      <c r="A1724" s="1" t="s">
        <v>11</v>
      </c>
      <c r="B1724" s="1" t="s">
        <v>417</v>
      </c>
      <c r="C1724" s="2" t="s">
        <v>791</v>
      </c>
      <c r="D1724" s="1" t="s">
        <v>792</v>
      </c>
      <c r="E1724" s="3">
        <v>47467.416666666701</v>
      </c>
      <c r="F1724" s="1">
        <v>25.106006000000001</v>
      </c>
      <c r="G1724" s="1">
        <v>76.469948000000002</v>
      </c>
      <c r="H1724" s="2" t="s">
        <v>15</v>
      </c>
      <c r="I1724" s="1">
        <v>4</v>
      </c>
      <c r="J1724" s="1">
        <v>78</v>
      </c>
      <c r="K1724" s="1">
        <v>29</v>
      </c>
      <c r="L1724" s="1" t="str">
        <f t="shared" si="101"/>
        <v>OK</v>
      </c>
      <c r="M1724" t="str">
        <f t="shared" si="103"/>
        <v>December</v>
      </c>
      <c r="S1724" s="30">
        <v>4</v>
      </c>
      <c r="T1724" s="30">
        <v>78</v>
      </c>
      <c r="U1724" s="30">
        <v>29</v>
      </c>
    </row>
    <row r="1725" spans="1:21" x14ac:dyDescent="0.35">
      <c r="A1725" s="1" t="s">
        <v>11</v>
      </c>
      <c r="B1725" s="1" t="s">
        <v>417</v>
      </c>
      <c r="C1725" s="2" t="s">
        <v>791</v>
      </c>
      <c r="D1725" s="1" t="s">
        <v>792</v>
      </c>
      <c r="E1725" s="3">
        <v>47468.416666666701</v>
      </c>
      <c r="F1725" s="1">
        <v>25.106006000000001</v>
      </c>
      <c r="G1725" s="1">
        <v>76.469948000000002</v>
      </c>
      <c r="H1725" s="2" t="s">
        <v>52</v>
      </c>
      <c r="I1725" s="1">
        <v>8</v>
      </c>
      <c r="J1725" s="1">
        <v>121</v>
      </c>
      <c r="K1725" s="1">
        <v>48</v>
      </c>
      <c r="L1725" s="1" t="str">
        <f t="shared" si="101"/>
        <v>OK</v>
      </c>
      <c r="M1725" t="str">
        <f t="shared" si="103"/>
        <v>December</v>
      </c>
      <c r="S1725" s="31">
        <v>8</v>
      </c>
      <c r="T1725" s="31">
        <v>121</v>
      </c>
      <c r="U1725" s="31">
        <v>48</v>
      </c>
    </row>
    <row r="1726" spans="1:21" x14ac:dyDescent="0.35">
      <c r="A1726" s="1" t="s">
        <v>11</v>
      </c>
      <c r="B1726" s="1" t="s">
        <v>417</v>
      </c>
      <c r="C1726" s="2" t="s">
        <v>436</v>
      </c>
      <c r="D1726" s="1" t="s">
        <v>722</v>
      </c>
      <c r="E1726" s="3">
        <v>47469.416666666701</v>
      </c>
      <c r="F1726" s="1">
        <v>28.194908999999999</v>
      </c>
      <c r="G1726" s="1">
        <v>76.862296000000001</v>
      </c>
      <c r="H1726" s="2" t="s">
        <v>17</v>
      </c>
      <c r="I1726" s="1">
        <v>3</v>
      </c>
      <c r="J1726" s="1">
        <v>31</v>
      </c>
      <c r="K1726" s="1">
        <v>8</v>
      </c>
      <c r="L1726" s="1" t="str">
        <f t="shared" si="101"/>
        <v>OK</v>
      </c>
      <c r="M1726" t="str">
        <f t="shared" si="103"/>
        <v>December</v>
      </c>
      <c r="S1726" s="30">
        <v>3</v>
      </c>
      <c r="T1726" s="30">
        <v>31</v>
      </c>
      <c r="U1726" s="30">
        <v>8</v>
      </c>
    </row>
    <row r="1727" spans="1:21" x14ac:dyDescent="0.35">
      <c r="A1727" s="1" t="s">
        <v>11</v>
      </c>
      <c r="B1727" s="1" t="s">
        <v>417</v>
      </c>
      <c r="C1727" s="2" t="s">
        <v>436</v>
      </c>
      <c r="D1727" s="1" t="s">
        <v>722</v>
      </c>
      <c r="E1727" s="3">
        <v>47470.416666666701</v>
      </c>
      <c r="F1727" s="1">
        <v>28.194908999999999</v>
      </c>
      <c r="G1727" s="1">
        <v>76.862296000000001</v>
      </c>
      <c r="H1727" s="2" t="s">
        <v>18</v>
      </c>
      <c r="I1727" s="1">
        <v>50</v>
      </c>
      <c r="J1727" s="1">
        <v>103</v>
      </c>
      <c r="K1727" s="1">
        <v>86</v>
      </c>
      <c r="L1727" s="1" t="str">
        <f t="shared" si="101"/>
        <v>OK</v>
      </c>
      <c r="M1727" t="str">
        <f t="shared" si="103"/>
        <v>December</v>
      </c>
      <c r="S1727" s="31">
        <v>50</v>
      </c>
      <c r="T1727" s="31">
        <v>103</v>
      </c>
      <c r="U1727" s="31">
        <v>86</v>
      </c>
    </row>
    <row r="1728" spans="1:21" x14ac:dyDescent="0.35">
      <c r="A1728" s="1" t="s">
        <v>11</v>
      </c>
      <c r="B1728" s="1" t="s">
        <v>417</v>
      </c>
      <c r="C1728" s="2" t="s">
        <v>436</v>
      </c>
      <c r="D1728" s="1" t="s">
        <v>722</v>
      </c>
      <c r="E1728" s="3">
        <v>47471.416666666701</v>
      </c>
      <c r="F1728" s="1">
        <v>28.194908999999999</v>
      </c>
      <c r="G1728" s="1">
        <v>76.862296000000001</v>
      </c>
      <c r="H1728" s="2" t="s">
        <v>52</v>
      </c>
      <c r="I1728" s="1">
        <v>11</v>
      </c>
      <c r="J1728" s="1">
        <v>72</v>
      </c>
      <c r="K1728" s="1">
        <v>22</v>
      </c>
      <c r="L1728" s="1" t="str">
        <f t="shared" si="101"/>
        <v>OK</v>
      </c>
      <c r="M1728" t="str">
        <f t="shared" si="103"/>
        <v>December</v>
      </c>
      <c r="S1728" s="30">
        <v>11</v>
      </c>
      <c r="T1728" s="30">
        <v>72</v>
      </c>
      <c r="U1728" s="30">
        <v>22</v>
      </c>
    </row>
    <row r="1729" spans="1:21" x14ac:dyDescent="0.35">
      <c r="A1729" s="1" t="s">
        <v>11</v>
      </c>
      <c r="B1729" s="1" t="s">
        <v>417</v>
      </c>
      <c r="C1729" s="2" t="s">
        <v>436</v>
      </c>
      <c r="D1729" s="1" t="s">
        <v>437</v>
      </c>
      <c r="E1729" s="3">
        <v>47472.416666666701</v>
      </c>
      <c r="F1729" s="1">
        <v>28.207266000000001</v>
      </c>
      <c r="G1729" s="1">
        <v>76.829265000000007</v>
      </c>
      <c r="H1729" s="2" t="s">
        <v>17</v>
      </c>
      <c r="I1729" s="1">
        <v>21</v>
      </c>
      <c r="J1729" s="1">
        <v>41</v>
      </c>
      <c r="K1729" s="1">
        <v>27</v>
      </c>
      <c r="L1729" s="1" t="str">
        <f t="shared" si="101"/>
        <v>OK</v>
      </c>
      <c r="M1729" t="str">
        <f t="shared" si="103"/>
        <v>December</v>
      </c>
      <c r="S1729" s="31">
        <v>21</v>
      </c>
      <c r="T1729" s="31">
        <v>41</v>
      </c>
      <c r="U1729" s="31">
        <v>27</v>
      </c>
    </row>
    <row r="1730" spans="1:21" x14ac:dyDescent="0.35">
      <c r="A1730" s="1" t="s">
        <v>11</v>
      </c>
      <c r="B1730" s="1" t="s">
        <v>417</v>
      </c>
      <c r="C1730" s="2" t="s">
        <v>444</v>
      </c>
      <c r="D1730" s="1" t="s">
        <v>456</v>
      </c>
      <c r="E1730" s="3">
        <v>47473.416666666701</v>
      </c>
      <c r="F1730" s="1">
        <v>26.843698</v>
      </c>
      <c r="G1730" s="1">
        <v>75.766893999999994</v>
      </c>
      <c r="H1730" s="2" t="s">
        <v>52</v>
      </c>
      <c r="I1730" s="1">
        <v>43</v>
      </c>
      <c r="J1730" s="1">
        <v>96</v>
      </c>
      <c r="K1730" s="1">
        <v>78</v>
      </c>
      <c r="L1730" s="1" t="str">
        <f t="shared" si="101"/>
        <v>OK</v>
      </c>
      <c r="M1730" t="str">
        <f t="shared" si="103"/>
        <v>December</v>
      </c>
      <c r="S1730" s="30">
        <v>43</v>
      </c>
      <c r="T1730" s="30">
        <v>96</v>
      </c>
      <c r="U1730" s="30">
        <v>78</v>
      </c>
    </row>
    <row r="1731" spans="1:21" x14ac:dyDescent="0.35">
      <c r="A1731" s="1" t="s">
        <v>11</v>
      </c>
      <c r="B1731" s="1" t="s">
        <v>417</v>
      </c>
      <c r="C1731" s="2" t="s">
        <v>444</v>
      </c>
      <c r="D1731" s="1" t="s">
        <v>445</v>
      </c>
      <c r="E1731" s="3">
        <v>47474.416666666701</v>
      </c>
      <c r="F1731" s="1">
        <v>26.9164092</v>
      </c>
      <c r="G1731" s="1">
        <v>75.7994901</v>
      </c>
      <c r="H1731" s="2" t="s">
        <v>17</v>
      </c>
      <c r="I1731" s="1">
        <v>15</v>
      </c>
      <c r="J1731" s="1">
        <v>38</v>
      </c>
      <c r="K1731" s="1">
        <v>17</v>
      </c>
      <c r="L1731" s="1" t="str">
        <f t="shared" ref="L1731:L1794" si="104">IF(OR(ISBLANK(I1731), I1731=0, I1731="NA", I1731="na", I1731="Na", I1731="nA"), "Missing/Zero/NA", "OK")</f>
        <v>OK</v>
      </c>
      <c r="M1731" t="str">
        <f t="shared" si="103"/>
        <v>December</v>
      </c>
      <c r="S1731" s="31">
        <v>15</v>
      </c>
      <c r="T1731" s="31">
        <v>38</v>
      </c>
      <c r="U1731" s="31">
        <v>17</v>
      </c>
    </row>
    <row r="1732" spans="1:21" x14ac:dyDescent="0.35">
      <c r="A1732" s="1" t="s">
        <v>11</v>
      </c>
      <c r="B1732" s="1" t="s">
        <v>417</v>
      </c>
      <c r="C1732" s="2" t="s">
        <v>440</v>
      </c>
      <c r="D1732" s="1" t="s">
        <v>441</v>
      </c>
      <c r="E1732" s="3">
        <v>47475.416666666701</v>
      </c>
      <c r="F1732" s="1">
        <v>25.435773999999999</v>
      </c>
      <c r="G1732" s="1">
        <v>75.644272000000001</v>
      </c>
      <c r="H1732" s="2" t="s">
        <v>15</v>
      </c>
      <c r="I1732" s="1">
        <v>9</v>
      </c>
      <c r="J1732" s="1">
        <v>99</v>
      </c>
      <c r="K1732" s="1">
        <v>36</v>
      </c>
      <c r="L1732" s="1" t="str">
        <f t="shared" si="104"/>
        <v>OK</v>
      </c>
      <c r="M1732" t="str">
        <f t="shared" si="103"/>
        <v>December</v>
      </c>
      <c r="S1732" s="30">
        <v>9</v>
      </c>
      <c r="T1732" s="30">
        <v>99</v>
      </c>
      <c r="U1732" s="30">
        <v>36</v>
      </c>
    </row>
    <row r="1733" spans="1:21" x14ac:dyDescent="0.35">
      <c r="A1733" s="1" t="s">
        <v>11</v>
      </c>
      <c r="B1733" s="1" t="s">
        <v>417</v>
      </c>
      <c r="C1733" s="2" t="s">
        <v>440</v>
      </c>
      <c r="D1733" s="1" t="s">
        <v>441</v>
      </c>
      <c r="E1733" s="3">
        <v>47476.416666666701</v>
      </c>
      <c r="F1733" s="1">
        <v>25.435773999999999</v>
      </c>
      <c r="G1733" s="1">
        <v>75.644272000000001</v>
      </c>
      <c r="H1733" s="2" t="s">
        <v>32</v>
      </c>
      <c r="I1733" s="1">
        <v>7</v>
      </c>
      <c r="J1733" s="1">
        <v>43</v>
      </c>
      <c r="K1733" s="1">
        <v>12</v>
      </c>
      <c r="L1733" s="1" t="str">
        <f t="shared" si="104"/>
        <v>OK</v>
      </c>
      <c r="M1733" t="str">
        <f t="shared" si="103"/>
        <v>December</v>
      </c>
      <c r="S1733" s="31">
        <v>7</v>
      </c>
      <c r="T1733" s="31">
        <v>43</v>
      </c>
      <c r="U1733" s="31">
        <v>12</v>
      </c>
    </row>
    <row r="1734" spans="1:21" x14ac:dyDescent="0.35">
      <c r="A1734" s="1" t="s">
        <v>11</v>
      </c>
      <c r="B1734" s="1" t="s">
        <v>417</v>
      </c>
      <c r="C1734" s="2" t="s">
        <v>440</v>
      </c>
      <c r="D1734" s="1" t="s">
        <v>441</v>
      </c>
      <c r="E1734" s="3">
        <v>47477.416666666701</v>
      </c>
      <c r="F1734" s="1">
        <v>25.435773999999999</v>
      </c>
      <c r="G1734" s="1">
        <v>75.644272000000001</v>
      </c>
      <c r="H1734" s="2" t="s">
        <v>18</v>
      </c>
      <c r="I1734" s="1">
        <v>22</v>
      </c>
      <c r="J1734" s="1">
        <v>69</v>
      </c>
      <c r="K1734" s="1">
        <v>26</v>
      </c>
      <c r="L1734" s="1" t="str">
        <f t="shared" si="104"/>
        <v>OK</v>
      </c>
      <c r="M1734" t="str">
        <f t="shared" si="103"/>
        <v>December</v>
      </c>
      <c r="S1734" s="30">
        <v>22</v>
      </c>
      <c r="T1734" s="30">
        <v>69</v>
      </c>
      <c r="U1734" s="30">
        <v>26</v>
      </c>
    </row>
    <row r="1735" spans="1:21" x14ac:dyDescent="0.35">
      <c r="A1735" s="1" t="s">
        <v>11</v>
      </c>
      <c r="B1735" s="1" t="s">
        <v>408</v>
      </c>
      <c r="C1735" s="2" t="s">
        <v>422</v>
      </c>
      <c r="D1735" s="1" t="s">
        <v>423</v>
      </c>
      <c r="E1735" s="3">
        <v>47478.416666666701</v>
      </c>
      <c r="F1735" s="1">
        <v>30.902799999999999</v>
      </c>
      <c r="G1735" s="1">
        <v>75.808599999999998</v>
      </c>
      <c r="H1735" s="2" t="s">
        <v>52</v>
      </c>
      <c r="I1735" s="1">
        <v>7</v>
      </c>
      <c r="J1735" s="1">
        <v>26</v>
      </c>
      <c r="K1735" s="1">
        <v>14</v>
      </c>
      <c r="L1735" s="1" t="str">
        <f t="shared" si="104"/>
        <v>OK</v>
      </c>
      <c r="M1735" t="str">
        <f t="shared" si="103"/>
        <v>December</v>
      </c>
      <c r="S1735" s="31">
        <v>7</v>
      </c>
      <c r="T1735" s="31">
        <v>26</v>
      </c>
      <c r="U1735" s="31">
        <v>14</v>
      </c>
    </row>
    <row r="1736" spans="1:21" x14ac:dyDescent="0.35">
      <c r="A1736" s="1" t="s">
        <v>11</v>
      </c>
      <c r="B1736" s="1" t="s">
        <v>417</v>
      </c>
      <c r="C1736" s="2" t="s">
        <v>453</v>
      </c>
      <c r="D1736" s="1" t="s">
        <v>454</v>
      </c>
      <c r="E1736" s="3">
        <v>47479.416666666701</v>
      </c>
      <c r="F1736" s="1">
        <v>29.610749999999999</v>
      </c>
      <c r="G1736" s="1">
        <v>74.283608000000001</v>
      </c>
      <c r="H1736" s="2" t="s">
        <v>32</v>
      </c>
      <c r="I1736" s="1">
        <v>9</v>
      </c>
      <c r="J1736" s="1">
        <v>18</v>
      </c>
      <c r="K1736" s="1">
        <v>12</v>
      </c>
      <c r="L1736" s="1" t="str">
        <f t="shared" si="104"/>
        <v>OK</v>
      </c>
      <c r="M1736" t="str">
        <f t="shared" si="103"/>
        <v>December</v>
      </c>
      <c r="S1736" s="30">
        <v>9</v>
      </c>
      <c r="T1736" s="30">
        <v>18</v>
      </c>
      <c r="U1736" s="30">
        <v>12</v>
      </c>
    </row>
    <row r="1737" spans="1:21" x14ac:dyDescent="0.35">
      <c r="A1737" s="1" t="s">
        <v>11</v>
      </c>
      <c r="B1737" s="1" t="s">
        <v>417</v>
      </c>
      <c r="C1737" s="2" t="s">
        <v>725</v>
      </c>
      <c r="D1737" s="1" t="s">
        <v>726</v>
      </c>
      <c r="E1737" s="3">
        <v>47480.416666666701</v>
      </c>
      <c r="F1737" s="1">
        <v>26.699556999999999</v>
      </c>
      <c r="G1737" s="1">
        <v>77.898881000000003</v>
      </c>
      <c r="H1737" s="2" t="s">
        <v>15</v>
      </c>
      <c r="I1737" s="1">
        <v>10</v>
      </c>
      <c r="J1737" s="1">
        <v>166</v>
      </c>
      <c r="K1737" s="1">
        <v>34</v>
      </c>
      <c r="L1737" s="1" t="str">
        <f t="shared" si="104"/>
        <v>OK</v>
      </c>
      <c r="M1737" t="str">
        <f t="shared" si="103"/>
        <v>December</v>
      </c>
      <c r="S1737" s="31">
        <v>10</v>
      </c>
      <c r="T1737" s="31">
        <v>166</v>
      </c>
      <c r="U1737" s="31">
        <v>34</v>
      </c>
    </row>
    <row r="1738" spans="1:21" x14ac:dyDescent="0.35">
      <c r="A1738" s="1" t="s">
        <v>11</v>
      </c>
      <c r="B1738" s="1" t="s">
        <v>417</v>
      </c>
      <c r="C1738" s="2" t="s">
        <v>459</v>
      </c>
      <c r="D1738" s="1" t="s">
        <v>727</v>
      </c>
      <c r="E1738" s="3">
        <v>47481.416666666701</v>
      </c>
      <c r="F1738" s="1">
        <v>25.196024000000001</v>
      </c>
      <c r="G1738" s="1">
        <v>75.855667999999994</v>
      </c>
      <c r="H1738" s="2" t="s">
        <v>15</v>
      </c>
      <c r="I1738" s="1">
        <v>2</v>
      </c>
      <c r="J1738" s="1">
        <v>86</v>
      </c>
      <c r="K1738" s="1">
        <v>30</v>
      </c>
      <c r="L1738" s="1" t="str">
        <f t="shared" si="104"/>
        <v>OK</v>
      </c>
      <c r="M1738" t="str">
        <f t="shared" si="103"/>
        <v>December</v>
      </c>
      <c r="S1738" s="30">
        <v>2</v>
      </c>
      <c r="T1738" s="30">
        <v>86</v>
      </c>
      <c r="U1738" s="30">
        <v>30</v>
      </c>
    </row>
    <row r="1739" spans="1:21" x14ac:dyDescent="0.35">
      <c r="A1739" s="1" t="s">
        <v>11</v>
      </c>
      <c r="B1739" s="1" t="s">
        <v>417</v>
      </c>
      <c r="C1739" s="2" t="s">
        <v>459</v>
      </c>
      <c r="D1739" s="1" t="s">
        <v>727</v>
      </c>
      <c r="E1739" s="3">
        <v>47482.416666666701</v>
      </c>
      <c r="F1739" s="1">
        <v>25.196024000000001</v>
      </c>
      <c r="G1739" s="1">
        <v>75.855667999999994</v>
      </c>
      <c r="H1739" s="2" t="s">
        <v>16</v>
      </c>
      <c r="I1739" s="1">
        <v>71</v>
      </c>
      <c r="J1739" s="1">
        <v>197</v>
      </c>
      <c r="K1739" s="1">
        <v>111</v>
      </c>
      <c r="L1739" s="1" t="str">
        <f t="shared" si="104"/>
        <v>OK</v>
      </c>
      <c r="M1739" t="str">
        <f t="shared" si="103"/>
        <v>December</v>
      </c>
      <c r="S1739" s="31">
        <v>71</v>
      </c>
      <c r="T1739" s="31">
        <v>197</v>
      </c>
      <c r="U1739" s="31">
        <v>111</v>
      </c>
    </row>
    <row r="1740" spans="1:21" x14ac:dyDescent="0.35">
      <c r="A1740" s="1" t="s">
        <v>11</v>
      </c>
      <c r="B1740" s="1" t="s">
        <v>417</v>
      </c>
      <c r="C1740" s="2" t="s">
        <v>459</v>
      </c>
      <c r="D1740" s="1" t="s">
        <v>727</v>
      </c>
      <c r="E1740" s="3">
        <v>47483.416666666701</v>
      </c>
      <c r="F1740" s="1">
        <v>25.196024000000001</v>
      </c>
      <c r="G1740" s="1">
        <v>75.855667999999994</v>
      </c>
      <c r="H1740" s="2" t="s">
        <v>21</v>
      </c>
      <c r="I1740" s="1">
        <v>13</v>
      </c>
      <c r="J1740" s="1">
        <v>56</v>
      </c>
      <c r="K1740" s="1">
        <v>26</v>
      </c>
      <c r="L1740" s="1" t="str">
        <f t="shared" si="104"/>
        <v>OK</v>
      </c>
      <c r="M1740" t="str">
        <f t="shared" si="103"/>
        <v>December</v>
      </c>
      <c r="S1740" s="30">
        <v>13</v>
      </c>
      <c r="T1740" s="30">
        <v>56</v>
      </c>
      <c r="U1740" s="30">
        <v>26</v>
      </c>
    </row>
    <row r="1741" spans="1:21" x14ac:dyDescent="0.35">
      <c r="A1741" s="1" t="s">
        <v>11</v>
      </c>
      <c r="B1741" s="1" t="s">
        <v>417</v>
      </c>
      <c r="C1741" s="2" t="s">
        <v>459</v>
      </c>
      <c r="D1741" s="1" t="s">
        <v>727</v>
      </c>
      <c r="E1741" s="3">
        <v>47484.416666666701</v>
      </c>
      <c r="F1741" s="1">
        <v>25.196024000000001</v>
      </c>
      <c r="G1741" s="1">
        <v>75.855667999999994</v>
      </c>
      <c r="H1741" s="2" t="s">
        <v>52</v>
      </c>
      <c r="I1741" s="1">
        <v>26</v>
      </c>
      <c r="J1741" s="1">
        <v>88</v>
      </c>
      <c r="K1741" s="1">
        <v>52</v>
      </c>
      <c r="L1741" s="1" t="str">
        <f t="shared" si="104"/>
        <v>OK</v>
      </c>
      <c r="M1741" t="str">
        <f t="shared" si="103"/>
        <v>January</v>
      </c>
      <c r="S1741" s="31">
        <v>26</v>
      </c>
      <c r="T1741" s="31">
        <v>88</v>
      </c>
      <c r="U1741" s="31">
        <v>52</v>
      </c>
    </row>
    <row r="1742" spans="1:21" x14ac:dyDescent="0.35">
      <c r="A1742" s="1" t="s">
        <v>11</v>
      </c>
      <c r="B1742" s="1" t="s">
        <v>417</v>
      </c>
      <c r="C1742" s="2" t="s">
        <v>459</v>
      </c>
      <c r="D1742" s="1" t="s">
        <v>475</v>
      </c>
      <c r="E1742" s="3">
        <v>47485.416666666701</v>
      </c>
      <c r="F1742" s="1">
        <v>25.143889999999999</v>
      </c>
      <c r="G1742" s="1">
        <v>75.821256000000005</v>
      </c>
      <c r="H1742" s="2" t="s">
        <v>15</v>
      </c>
      <c r="I1742" s="1">
        <v>42</v>
      </c>
      <c r="J1742" s="1">
        <v>188</v>
      </c>
      <c r="K1742" s="1">
        <v>79</v>
      </c>
      <c r="L1742" s="1" t="str">
        <f t="shared" si="104"/>
        <v>OK</v>
      </c>
      <c r="M1742" t="str">
        <f t="shared" si="103"/>
        <v>January</v>
      </c>
      <c r="S1742" s="30">
        <v>42</v>
      </c>
      <c r="T1742" s="30">
        <v>188</v>
      </c>
      <c r="U1742" s="30">
        <v>79</v>
      </c>
    </row>
    <row r="1743" spans="1:21" x14ac:dyDescent="0.35">
      <c r="A1743" s="1" t="s">
        <v>11</v>
      </c>
      <c r="B1743" s="1" t="s">
        <v>417</v>
      </c>
      <c r="C1743" s="2" t="s">
        <v>459</v>
      </c>
      <c r="D1743" s="1" t="s">
        <v>475</v>
      </c>
      <c r="E1743" s="3">
        <v>47486.416666666701</v>
      </c>
      <c r="F1743" s="1">
        <v>25.143889999999999</v>
      </c>
      <c r="G1743" s="1">
        <v>75.821256000000005</v>
      </c>
      <c r="H1743" s="2" t="s">
        <v>18</v>
      </c>
      <c r="I1743" s="1">
        <v>5</v>
      </c>
      <c r="J1743" s="1">
        <v>36</v>
      </c>
      <c r="K1743" s="1">
        <v>16</v>
      </c>
      <c r="L1743" s="1" t="str">
        <f t="shared" si="104"/>
        <v>OK</v>
      </c>
      <c r="M1743" t="str">
        <f t="shared" si="103"/>
        <v>January</v>
      </c>
      <c r="S1743" s="31">
        <v>5</v>
      </c>
      <c r="T1743" s="31">
        <v>36</v>
      </c>
      <c r="U1743" s="31">
        <v>16</v>
      </c>
    </row>
    <row r="1744" spans="1:21" x14ac:dyDescent="0.35">
      <c r="A1744" s="1" t="s">
        <v>11</v>
      </c>
      <c r="B1744" s="1" t="s">
        <v>417</v>
      </c>
      <c r="C1744" s="2" t="s">
        <v>476</v>
      </c>
      <c r="D1744" s="1" t="s">
        <v>477</v>
      </c>
      <c r="E1744" s="3">
        <v>47487.416666666701</v>
      </c>
      <c r="F1744" s="1">
        <v>27.213494000000001</v>
      </c>
      <c r="G1744" s="1">
        <v>73.734443999999996</v>
      </c>
      <c r="H1744" s="2" t="s">
        <v>18</v>
      </c>
      <c r="I1744" s="1">
        <v>14</v>
      </c>
      <c r="J1744" s="1">
        <v>25</v>
      </c>
      <c r="K1744" s="1">
        <v>17</v>
      </c>
      <c r="L1744" s="1" t="str">
        <f t="shared" si="104"/>
        <v>OK</v>
      </c>
      <c r="M1744" t="str">
        <f t="shared" si="103"/>
        <v>January</v>
      </c>
      <c r="S1744" s="30">
        <v>14</v>
      </c>
      <c r="T1744" s="30">
        <v>25</v>
      </c>
      <c r="U1744" s="30">
        <v>17</v>
      </c>
    </row>
    <row r="1745" spans="1:21" x14ac:dyDescent="0.35">
      <c r="A1745" s="1" t="s">
        <v>11</v>
      </c>
      <c r="B1745" s="1" t="s">
        <v>417</v>
      </c>
      <c r="C1745" s="2" t="s">
        <v>463</v>
      </c>
      <c r="D1745" s="1" t="s">
        <v>465</v>
      </c>
      <c r="E1745" s="3">
        <v>47488.416666666701</v>
      </c>
      <c r="F1745" s="1">
        <v>26.215415</v>
      </c>
      <c r="G1745" s="1">
        <v>73.070155999999997</v>
      </c>
      <c r="H1745" s="2" t="s">
        <v>15</v>
      </c>
      <c r="I1745" s="1">
        <v>21</v>
      </c>
      <c r="J1745" s="1">
        <v>101</v>
      </c>
      <c r="K1745" s="1">
        <v>45</v>
      </c>
      <c r="L1745" s="1" t="str">
        <f t="shared" si="104"/>
        <v>OK</v>
      </c>
      <c r="M1745" t="str">
        <f t="shared" si="103"/>
        <v>January</v>
      </c>
      <c r="S1745" s="31">
        <v>21</v>
      </c>
      <c r="T1745" s="31">
        <v>101</v>
      </c>
      <c r="U1745" s="31">
        <v>45</v>
      </c>
    </row>
    <row r="1746" spans="1:21" x14ac:dyDescent="0.35">
      <c r="A1746" s="1" t="s">
        <v>11</v>
      </c>
      <c r="B1746" s="1" t="s">
        <v>417</v>
      </c>
      <c r="C1746" s="2" t="s">
        <v>463</v>
      </c>
      <c r="D1746" s="1" t="s">
        <v>465</v>
      </c>
      <c r="E1746" s="3">
        <v>47489.416666666701</v>
      </c>
      <c r="F1746" s="1">
        <v>26.215415</v>
      </c>
      <c r="G1746" s="1">
        <v>73.070155999999997</v>
      </c>
      <c r="H1746" s="2" t="s">
        <v>17</v>
      </c>
      <c r="I1746" s="1">
        <v>1</v>
      </c>
      <c r="J1746" s="1">
        <v>11</v>
      </c>
      <c r="K1746" s="1">
        <v>3</v>
      </c>
      <c r="L1746" s="1" t="str">
        <f t="shared" si="104"/>
        <v>OK</v>
      </c>
      <c r="M1746" t="str">
        <f t="shared" si="103"/>
        <v>January</v>
      </c>
      <c r="S1746" s="30">
        <v>1</v>
      </c>
      <c r="T1746" s="30">
        <v>11</v>
      </c>
      <c r="U1746" s="30">
        <v>3</v>
      </c>
    </row>
    <row r="1747" spans="1:21" x14ac:dyDescent="0.35">
      <c r="A1747" s="1" t="s">
        <v>11</v>
      </c>
      <c r="B1747" s="1" t="s">
        <v>417</v>
      </c>
      <c r="C1747" s="2" t="s">
        <v>463</v>
      </c>
      <c r="D1747" s="1" t="s">
        <v>465</v>
      </c>
      <c r="E1747" s="3">
        <v>47490.416666666701</v>
      </c>
      <c r="F1747" s="1">
        <v>26.215415</v>
      </c>
      <c r="G1747" s="1">
        <v>73.070155999999997</v>
      </c>
      <c r="H1747" s="2" t="s">
        <v>18</v>
      </c>
      <c r="I1747" s="1">
        <v>8</v>
      </c>
      <c r="J1747" s="1">
        <v>36</v>
      </c>
      <c r="K1747" s="1">
        <v>15</v>
      </c>
      <c r="L1747" s="1" t="str">
        <f t="shared" si="104"/>
        <v>OK</v>
      </c>
      <c r="M1747" t="str">
        <f t="shared" si="103"/>
        <v>January</v>
      </c>
      <c r="S1747" s="31">
        <v>8</v>
      </c>
      <c r="T1747" s="31">
        <v>36</v>
      </c>
      <c r="U1747" s="31">
        <v>15</v>
      </c>
    </row>
    <row r="1748" spans="1:21" x14ac:dyDescent="0.35">
      <c r="A1748" s="1" t="s">
        <v>11</v>
      </c>
      <c r="B1748" s="1" t="s">
        <v>417</v>
      </c>
      <c r="C1748" s="2" t="s">
        <v>463</v>
      </c>
      <c r="D1748" s="1" t="s">
        <v>793</v>
      </c>
      <c r="E1748" s="3">
        <v>47491.416666666701</v>
      </c>
      <c r="F1748" s="1">
        <v>26.358805</v>
      </c>
      <c r="G1748" s="1">
        <v>73.047443999999999</v>
      </c>
      <c r="H1748" s="2" t="s">
        <v>21</v>
      </c>
      <c r="I1748" s="1">
        <v>19</v>
      </c>
      <c r="J1748" s="1">
        <v>28</v>
      </c>
      <c r="K1748" s="1">
        <v>23</v>
      </c>
      <c r="L1748" s="1" t="str">
        <f t="shared" si="104"/>
        <v>OK</v>
      </c>
      <c r="M1748" t="str">
        <f t="shared" si="103"/>
        <v>January</v>
      </c>
      <c r="S1748" s="30">
        <v>19</v>
      </c>
      <c r="T1748" s="30">
        <v>28</v>
      </c>
      <c r="U1748" s="30">
        <v>23</v>
      </c>
    </row>
    <row r="1749" spans="1:21" x14ac:dyDescent="0.35">
      <c r="A1749" s="1" t="s">
        <v>11</v>
      </c>
      <c r="B1749" s="1" t="s">
        <v>417</v>
      </c>
      <c r="C1749" s="2" t="s">
        <v>463</v>
      </c>
      <c r="D1749" s="1" t="s">
        <v>466</v>
      </c>
      <c r="E1749" s="3">
        <v>47492.416666666701</v>
      </c>
      <c r="F1749" s="1">
        <v>26.253384</v>
      </c>
      <c r="G1749" s="1">
        <v>72.976571000000007</v>
      </c>
      <c r="H1749" s="2" t="s">
        <v>18</v>
      </c>
      <c r="I1749" s="1">
        <v>8</v>
      </c>
      <c r="J1749" s="1">
        <v>28</v>
      </c>
      <c r="K1749" s="1">
        <v>12</v>
      </c>
      <c r="L1749" s="1" t="str">
        <f t="shared" si="104"/>
        <v>OK</v>
      </c>
      <c r="M1749" t="str">
        <f t="shared" si="103"/>
        <v>January</v>
      </c>
      <c r="S1749" s="31">
        <v>8</v>
      </c>
      <c r="T1749" s="31">
        <v>28</v>
      </c>
      <c r="U1749" s="31">
        <v>12</v>
      </c>
    </row>
    <row r="1750" spans="1:21" x14ac:dyDescent="0.35">
      <c r="A1750" s="1" t="s">
        <v>11</v>
      </c>
      <c r="B1750" s="1" t="s">
        <v>417</v>
      </c>
      <c r="C1750" s="2" t="s">
        <v>457</v>
      </c>
      <c r="D1750" s="1" t="s">
        <v>458</v>
      </c>
      <c r="E1750" s="3">
        <v>47493.416666666701</v>
      </c>
      <c r="F1750" s="1">
        <v>26.506177000000001</v>
      </c>
      <c r="G1750" s="1">
        <v>77.025988999999996</v>
      </c>
      <c r="H1750" s="2" t="s">
        <v>16</v>
      </c>
      <c r="I1750" s="1">
        <v>51</v>
      </c>
      <c r="J1750" s="1">
        <v>167</v>
      </c>
      <c r="K1750" s="1">
        <v>116</v>
      </c>
      <c r="L1750" s="1" t="str">
        <f t="shared" si="104"/>
        <v>OK</v>
      </c>
      <c r="M1750" t="str">
        <f t="shared" si="103"/>
        <v>January</v>
      </c>
      <c r="S1750" s="30">
        <v>51</v>
      </c>
      <c r="T1750" s="30">
        <v>167</v>
      </c>
      <c r="U1750" s="30">
        <v>116</v>
      </c>
    </row>
    <row r="1751" spans="1:21" x14ac:dyDescent="0.35">
      <c r="A1751" s="1" t="s">
        <v>11</v>
      </c>
      <c r="B1751" s="1" t="s">
        <v>417</v>
      </c>
      <c r="C1751" s="2" t="s">
        <v>444</v>
      </c>
      <c r="D1751" s="1" t="s">
        <v>448</v>
      </c>
      <c r="E1751" s="3">
        <v>47494.416666666701</v>
      </c>
      <c r="F1751" s="1">
        <v>26.950292900000001</v>
      </c>
      <c r="G1751" s="1">
        <v>75.730942999999996</v>
      </c>
      <c r="H1751" s="2" t="s">
        <v>21</v>
      </c>
      <c r="I1751" s="1">
        <v>10</v>
      </c>
      <c r="J1751" s="1">
        <v>32</v>
      </c>
      <c r="K1751" s="1">
        <v>19</v>
      </c>
      <c r="L1751" s="1" t="str">
        <f t="shared" si="104"/>
        <v>OK</v>
      </c>
      <c r="M1751" t="str">
        <f t="shared" si="103"/>
        <v>January</v>
      </c>
      <c r="S1751" s="31">
        <v>10</v>
      </c>
      <c r="T1751" s="31">
        <v>32</v>
      </c>
      <c r="U1751" s="31">
        <v>19</v>
      </c>
    </row>
    <row r="1752" spans="1:21" x14ac:dyDescent="0.35">
      <c r="A1752" s="1" t="s">
        <v>11</v>
      </c>
      <c r="B1752" s="1" t="s">
        <v>417</v>
      </c>
      <c r="C1752" s="2" t="s">
        <v>444</v>
      </c>
      <c r="D1752" s="1" t="s">
        <v>448</v>
      </c>
      <c r="E1752" s="3">
        <v>47495.416666666701</v>
      </c>
      <c r="F1752" s="1">
        <v>26.950292900000001</v>
      </c>
      <c r="G1752" s="1">
        <v>75.730942999999996</v>
      </c>
      <c r="H1752" s="2" t="s">
        <v>32</v>
      </c>
      <c r="I1752" s="1">
        <v>2</v>
      </c>
      <c r="J1752" s="1">
        <v>7</v>
      </c>
      <c r="K1752" s="1">
        <v>5</v>
      </c>
      <c r="L1752" s="1" t="str">
        <f t="shared" si="104"/>
        <v>OK</v>
      </c>
      <c r="M1752" t="str">
        <f t="shared" si="103"/>
        <v>January</v>
      </c>
      <c r="S1752" s="30">
        <v>2</v>
      </c>
      <c r="T1752" s="30">
        <v>7</v>
      </c>
      <c r="U1752" s="30">
        <v>5</v>
      </c>
    </row>
    <row r="1753" spans="1:21" x14ac:dyDescent="0.35">
      <c r="A1753" s="1" t="s">
        <v>11</v>
      </c>
      <c r="B1753" s="1" t="s">
        <v>417</v>
      </c>
      <c r="C1753" s="2" t="s">
        <v>449</v>
      </c>
      <c r="D1753" s="1" t="s">
        <v>450</v>
      </c>
      <c r="E1753" s="3">
        <v>47496.416666666701</v>
      </c>
      <c r="F1753" s="1">
        <v>26.912329</v>
      </c>
      <c r="G1753" s="1">
        <v>70.909167999999994</v>
      </c>
      <c r="H1753" s="2" t="s">
        <v>21</v>
      </c>
      <c r="I1753" s="1">
        <v>3</v>
      </c>
      <c r="J1753" s="1">
        <v>103</v>
      </c>
      <c r="K1753" s="1">
        <v>19</v>
      </c>
      <c r="L1753" s="1" t="str">
        <f t="shared" si="104"/>
        <v>OK</v>
      </c>
      <c r="M1753" t="str">
        <f t="shared" si="103"/>
        <v>January</v>
      </c>
      <c r="S1753" s="31">
        <v>3</v>
      </c>
      <c r="T1753" s="31">
        <v>103</v>
      </c>
      <c r="U1753" s="31">
        <v>19</v>
      </c>
    </row>
    <row r="1754" spans="1:21" x14ac:dyDescent="0.35">
      <c r="A1754" s="1" t="s">
        <v>11</v>
      </c>
      <c r="B1754" s="1" t="s">
        <v>417</v>
      </c>
      <c r="C1754" s="2" t="s">
        <v>449</v>
      </c>
      <c r="D1754" s="1" t="s">
        <v>450</v>
      </c>
      <c r="E1754" s="3">
        <v>47497.416666666701</v>
      </c>
      <c r="F1754" s="1">
        <v>26.912329</v>
      </c>
      <c r="G1754" s="1">
        <v>70.909167999999994</v>
      </c>
      <c r="H1754" s="2" t="s">
        <v>17</v>
      </c>
      <c r="I1754" s="1">
        <v>1</v>
      </c>
      <c r="J1754" s="1">
        <v>8</v>
      </c>
      <c r="K1754" s="1">
        <v>2</v>
      </c>
      <c r="L1754" s="1" t="str">
        <f t="shared" si="104"/>
        <v>OK</v>
      </c>
      <c r="M1754" t="str">
        <f t="shared" si="103"/>
        <v>January</v>
      </c>
      <c r="S1754" s="30">
        <v>1</v>
      </c>
      <c r="T1754" s="30">
        <v>8</v>
      </c>
      <c r="U1754" s="30">
        <v>2</v>
      </c>
    </row>
    <row r="1755" spans="1:21" x14ac:dyDescent="0.35">
      <c r="A1755" s="1" t="s">
        <v>11</v>
      </c>
      <c r="B1755" s="1" t="s">
        <v>417</v>
      </c>
      <c r="C1755" s="2" t="s">
        <v>449</v>
      </c>
      <c r="D1755" s="1" t="s">
        <v>450</v>
      </c>
      <c r="E1755" s="3">
        <v>47498.416666666701</v>
      </c>
      <c r="F1755" s="1">
        <v>26.912329</v>
      </c>
      <c r="G1755" s="1">
        <v>70.909167999999994</v>
      </c>
      <c r="H1755" s="2" t="s">
        <v>52</v>
      </c>
      <c r="I1755" s="1">
        <v>2</v>
      </c>
      <c r="J1755" s="1">
        <v>101</v>
      </c>
      <c r="K1755" s="1">
        <v>85</v>
      </c>
      <c r="L1755" s="1" t="str">
        <f t="shared" si="104"/>
        <v>OK</v>
      </c>
      <c r="M1755" t="str">
        <f t="shared" si="103"/>
        <v>January</v>
      </c>
      <c r="S1755" s="31">
        <v>2</v>
      </c>
      <c r="T1755" s="31">
        <v>101</v>
      </c>
      <c r="U1755" s="31">
        <v>85</v>
      </c>
    </row>
    <row r="1756" spans="1:21" x14ac:dyDescent="0.35">
      <c r="A1756" s="1" t="s">
        <v>11</v>
      </c>
      <c r="B1756" s="1" t="s">
        <v>417</v>
      </c>
      <c r="C1756" s="2" t="s">
        <v>480</v>
      </c>
      <c r="D1756" s="1" t="s">
        <v>481</v>
      </c>
      <c r="E1756" s="3">
        <v>47499.416666666701</v>
      </c>
      <c r="F1756" s="1">
        <v>27.608912</v>
      </c>
      <c r="G1756" s="1">
        <v>75.153301999999996</v>
      </c>
      <c r="H1756" s="2" t="s">
        <v>15</v>
      </c>
      <c r="I1756" s="1">
        <v>13</v>
      </c>
      <c r="J1756" s="1">
        <v>68</v>
      </c>
      <c r="K1756" s="1">
        <v>36</v>
      </c>
      <c r="L1756" s="1" t="str">
        <f t="shared" si="104"/>
        <v>OK</v>
      </c>
      <c r="M1756" t="str">
        <f t="shared" si="103"/>
        <v>January</v>
      </c>
      <c r="S1756" s="30">
        <v>13</v>
      </c>
      <c r="T1756" s="30">
        <v>68</v>
      </c>
      <c r="U1756" s="30">
        <v>36</v>
      </c>
    </row>
    <row r="1757" spans="1:21" x14ac:dyDescent="0.35">
      <c r="A1757" s="1" t="s">
        <v>11</v>
      </c>
      <c r="B1757" s="1" t="s">
        <v>417</v>
      </c>
      <c r="C1757" s="2" t="s">
        <v>482</v>
      </c>
      <c r="D1757" s="1" t="s">
        <v>483</v>
      </c>
      <c r="E1757" s="3">
        <v>47500.416666666701</v>
      </c>
      <c r="F1757" s="1">
        <v>24.885261</v>
      </c>
      <c r="G1757" s="1">
        <v>72.857549000000006</v>
      </c>
      <c r="H1757" s="2" t="s">
        <v>17</v>
      </c>
      <c r="I1757" s="1">
        <v>1</v>
      </c>
      <c r="J1757" s="1">
        <v>8</v>
      </c>
      <c r="K1757" s="1">
        <v>3</v>
      </c>
      <c r="L1757" s="1" t="str">
        <f t="shared" si="104"/>
        <v>OK</v>
      </c>
      <c r="M1757" t="str">
        <f t="shared" si="103"/>
        <v>January</v>
      </c>
      <c r="S1757" s="31">
        <v>1</v>
      </c>
      <c r="T1757" s="31">
        <v>8</v>
      </c>
      <c r="U1757" s="31">
        <v>3</v>
      </c>
    </row>
    <row r="1758" spans="1:21" x14ac:dyDescent="0.35">
      <c r="A1758" s="1" t="s">
        <v>11</v>
      </c>
      <c r="B1758" s="1" t="s">
        <v>417</v>
      </c>
      <c r="C1758" s="2" t="s">
        <v>482</v>
      </c>
      <c r="D1758" s="1" t="s">
        <v>483</v>
      </c>
      <c r="E1758" s="3">
        <v>47501.416666666701</v>
      </c>
      <c r="F1758" s="1">
        <v>24.885261</v>
      </c>
      <c r="G1758" s="1">
        <v>72.857549000000006</v>
      </c>
      <c r="H1758" s="2" t="s">
        <v>52</v>
      </c>
      <c r="I1758" s="1">
        <v>30</v>
      </c>
      <c r="J1758" s="1">
        <v>82</v>
      </c>
      <c r="K1758" s="1">
        <v>52</v>
      </c>
      <c r="L1758" s="1" t="str">
        <f t="shared" si="104"/>
        <v>OK</v>
      </c>
      <c r="M1758" t="str">
        <f t="shared" si="103"/>
        <v>January</v>
      </c>
      <c r="S1758" s="30">
        <v>30</v>
      </c>
      <c r="T1758" s="30">
        <v>82</v>
      </c>
      <c r="U1758" s="30">
        <v>52</v>
      </c>
    </row>
    <row r="1759" spans="1:21" x14ac:dyDescent="0.35">
      <c r="A1759" s="1" t="s">
        <v>11</v>
      </c>
      <c r="B1759" s="1" t="s">
        <v>417</v>
      </c>
      <c r="C1759" s="2" t="s">
        <v>478</v>
      </c>
      <c r="D1759" s="1" t="s">
        <v>479</v>
      </c>
      <c r="E1759" s="3">
        <v>47502.416666666701</v>
      </c>
      <c r="F1759" s="1">
        <v>25.771061</v>
      </c>
      <c r="G1759" s="1">
        <v>73.340226999999999</v>
      </c>
      <c r="H1759" s="2" t="s">
        <v>18</v>
      </c>
      <c r="I1759" s="1">
        <v>28</v>
      </c>
      <c r="J1759" s="1">
        <v>65</v>
      </c>
      <c r="K1759" s="1">
        <v>44</v>
      </c>
      <c r="L1759" s="1" t="str">
        <f t="shared" si="104"/>
        <v>OK</v>
      </c>
      <c r="M1759" t="str">
        <f t="shared" si="103"/>
        <v>January</v>
      </c>
      <c r="S1759" s="31">
        <v>28</v>
      </c>
      <c r="T1759" s="31">
        <v>65</v>
      </c>
      <c r="U1759" s="31">
        <v>44</v>
      </c>
    </row>
    <row r="1760" spans="1:21" x14ac:dyDescent="0.35">
      <c r="A1760" s="1" t="s">
        <v>11</v>
      </c>
      <c r="B1760" s="1" t="s">
        <v>417</v>
      </c>
      <c r="C1760" s="2" t="s">
        <v>499</v>
      </c>
      <c r="D1760" s="1" t="s">
        <v>500</v>
      </c>
      <c r="E1760" s="3">
        <v>47503.416666666701</v>
      </c>
      <c r="F1760" s="1">
        <v>26.031442999999999</v>
      </c>
      <c r="G1760" s="1">
        <v>76.359326999999993</v>
      </c>
      <c r="H1760" s="2" t="s">
        <v>16</v>
      </c>
      <c r="I1760" s="1">
        <v>103</v>
      </c>
      <c r="J1760" s="1">
        <v>273</v>
      </c>
      <c r="K1760" s="1">
        <v>156</v>
      </c>
      <c r="L1760" s="1" t="str">
        <f t="shared" si="104"/>
        <v>OK</v>
      </c>
      <c r="M1760" t="str">
        <f t="shared" si="103"/>
        <v>January</v>
      </c>
      <c r="S1760" s="30">
        <v>103</v>
      </c>
      <c r="T1760" s="30">
        <v>273</v>
      </c>
      <c r="U1760" s="30">
        <v>156</v>
      </c>
    </row>
    <row r="1761" spans="1:21" x14ac:dyDescent="0.35">
      <c r="A1761" s="1" t="s">
        <v>11</v>
      </c>
      <c r="B1761" s="1" t="s">
        <v>417</v>
      </c>
      <c r="C1761" s="2" t="s">
        <v>467</v>
      </c>
      <c r="D1761" s="1" t="s">
        <v>468</v>
      </c>
      <c r="E1761" s="3">
        <v>47504.416666666701</v>
      </c>
      <c r="F1761" s="1">
        <v>24.588397000000001</v>
      </c>
      <c r="G1761" s="1">
        <v>76.172781999999998</v>
      </c>
      <c r="H1761" s="2" t="s">
        <v>32</v>
      </c>
      <c r="I1761" s="1">
        <v>4</v>
      </c>
      <c r="J1761" s="1">
        <v>6</v>
      </c>
      <c r="K1761" s="1">
        <v>5</v>
      </c>
      <c r="L1761" s="1" t="str">
        <f t="shared" si="104"/>
        <v>OK</v>
      </c>
      <c r="M1761" t="str">
        <f t="shared" si="103"/>
        <v>January</v>
      </c>
      <c r="S1761" s="31">
        <v>4</v>
      </c>
      <c r="T1761" s="31">
        <v>6</v>
      </c>
      <c r="U1761" s="31">
        <v>5</v>
      </c>
    </row>
    <row r="1762" spans="1:21" x14ac:dyDescent="0.35">
      <c r="A1762" s="1" t="s">
        <v>11</v>
      </c>
      <c r="B1762" s="1" t="s">
        <v>417</v>
      </c>
      <c r="C1762" s="2" t="s">
        <v>467</v>
      </c>
      <c r="D1762" s="1" t="s">
        <v>468</v>
      </c>
      <c r="E1762" s="3">
        <v>47505.416666666701</v>
      </c>
      <c r="F1762" s="1">
        <v>24.588397000000001</v>
      </c>
      <c r="G1762" s="1">
        <v>76.172781999999998</v>
      </c>
      <c r="H1762" s="2" t="s">
        <v>18</v>
      </c>
      <c r="I1762" s="1">
        <v>25</v>
      </c>
      <c r="J1762" s="1">
        <v>127</v>
      </c>
      <c r="K1762" s="1">
        <v>43</v>
      </c>
      <c r="L1762" s="1" t="str">
        <f t="shared" si="104"/>
        <v>OK</v>
      </c>
      <c r="M1762" t="str">
        <f t="shared" si="103"/>
        <v>January</v>
      </c>
      <c r="S1762" s="30">
        <v>25</v>
      </c>
      <c r="T1762" s="30">
        <v>127</v>
      </c>
      <c r="U1762" s="30">
        <v>43</v>
      </c>
    </row>
    <row r="1763" spans="1:21" x14ac:dyDescent="0.35">
      <c r="A1763" s="1" t="s">
        <v>11</v>
      </c>
      <c r="B1763" s="1" t="s">
        <v>417</v>
      </c>
      <c r="C1763" s="2" t="s">
        <v>461</v>
      </c>
      <c r="D1763" s="1" t="s">
        <v>462</v>
      </c>
      <c r="E1763" s="3">
        <v>47506.416666666701</v>
      </c>
      <c r="F1763" s="1">
        <v>28.108988</v>
      </c>
      <c r="G1763" s="1">
        <v>75.386577000000003</v>
      </c>
      <c r="H1763" s="2" t="s">
        <v>32</v>
      </c>
      <c r="I1763" s="1">
        <v>5</v>
      </c>
      <c r="J1763" s="1">
        <v>10</v>
      </c>
      <c r="K1763" s="1">
        <v>9</v>
      </c>
      <c r="L1763" s="1" t="str">
        <f t="shared" si="104"/>
        <v>OK</v>
      </c>
      <c r="M1763" t="str">
        <f t="shared" si="103"/>
        <v>January</v>
      </c>
      <c r="S1763" s="31">
        <v>5</v>
      </c>
      <c r="T1763" s="31">
        <v>10</v>
      </c>
      <c r="U1763" s="31">
        <v>9</v>
      </c>
    </row>
    <row r="1764" spans="1:21" x14ac:dyDescent="0.35">
      <c r="A1764" s="1" t="s">
        <v>11</v>
      </c>
      <c r="B1764" s="1" t="s">
        <v>417</v>
      </c>
      <c r="C1764" s="2" t="s">
        <v>461</v>
      </c>
      <c r="D1764" s="1" t="s">
        <v>462</v>
      </c>
      <c r="E1764" s="3">
        <v>47507.416666666701</v>
      </c>
      <c r="F1764" s="1">
        <v>28.108988</v>
      </c>
      <c r="G1764" s="1">
        <v>75.386577000000003</v>
      </c>
      <c r="H1764" s="2" t="s">
        <v>18</v>
      </c>
      <c r="I1764" s="1">
        <v>8</v>
      </c>
      <c r="J1764" s="1">
        <v>48</v>
      </c>
      <c r="K1764" s="1">
        <v>26</v>
      </c>
      <c r="L1764" s="1" t="str">
        <f t="shared" si="104"/>
        <v>OK</v>
      </c>
      <c r="M1764" t="str">
        <f t="shared" si="103"/>
        <v>January</v>
      </c>
      <c r="S1764" s="30">
        <v>8</v>
      </c>
      <c r="T1764" s="30">
        <v>48</v>
      </c>
      <c r="U1764" s="30">
        <v>26</v>
      </c>
    </row>
    <row r="1765" spans="1:21" x14ac:dyDescent="0.35">
      <c r="A1765" s="1" t="s">
        <v>11</v>
      </c>
      <c r="B1765" s="1" t="s">
        <v>417</v>
      </c>
      <c r="C1765" s="2" t="s">
        <v>499</v>
      </c>
      <c r="D1765" s="1" t="s">
        <v>500</v>
      </c>
      <c r="E1765" s="3">
        <v>47508.416666666701</v>
      </c>
      <c r="F1765" s="1">
        <v>26.031442999999999</v>
      </c>
      <c r="G1765" s="1">
        <v>76.359326999999993</v>
      </c>
      <c r="H1765" s="2" t="s">
        <v>52</v>
      </c>
      <c r="I1765" s="1">
        <v>38</v>
      </c>
      <c r="J1765" s="1">
        <v>161</v>
      </c>
      <c r="K1765" s="1">
        <v>70</v>
      </c>
      <c r="L1765" s="1" t="str">
        <f t="shared" si="104"/>
        <v>OK</v>
      </c>
      <c r="M1765" t="str">
        <f t="shared" si="103"/>
        <v>January</v>
      </c>
      <c r="S1765" s="31">
        <v>38</v>
      </c>
      <c r="T1765" s="31">
        <v>161</v>
      </c>
      <c r="U1765" s="31">
        <v>70</v>
      </c>
    </row>
    <row r="1766" spans="1:21" x14ac:dyDescent="0.35">
      <c r="A1766" s="1" t="s">
        <v>11</v>
      </c>
      <c r="B1766" s="1" t="s">
        <v>417</v>
      </c>
      <c r="C1766" s="2" t="s">
        <v>459</v>
      </c>
      <c r="D1766" s="1" t="s">
        <v>460</v>
      </c>
      <c r="E1766" s="3">
        <v>47509.416666666701</v>
      </c>
      <c r="F1766" s="1">
        <v>25.164090000000002</v>
      </c>
      <c r="G1766" s="1">
        <v>75.858136999999999</v>
      </c>
      <c r="H1766" s="2" t="s">
        <v>21</v>
      </c>
      <c r="I1766" s="1">
        <v>26</v>
      </c>
      <c r="J1766" s="1">
        <v>116</v>
      </c>
      <c r="K1766" s="1">
        <v>47</v>
      </c>
      <c r="L1766" s="1" t="str">
        <f t="shared" si="104"/>
        <v>OK</v>
      </c>
      <c r="M1766" t="str">
        <f t="shared" si="103"/>
        <v>January</v>
      </c>
      <c r="S1766" s="30">
        <v>26</v>
      </c>
      <c r="T1766" s="30">
        <v>116</v>
      </c>
      <c r="U1766" s="30">
        <v>47</v>
      </c>
    </row>
    <row r="1767" spans="1:21" x14ac:dyDescent="0.35">
      <c r="A1767" s="1" t="s">
        <v>11</v>
      </c>
      <c r="B1767" s="1" t="s">
        <v>486</v>
      </c>
      <c r="C1767" s="2" t="s">
        <v>489</v>
      </c>
      <c r="D1767" s="1" t="s">
        <v>739</v>
      </c>
      <c r="E1767" s="3">
        <v>47510.416666666701</v>
      </c>
      <c r="F1767" s="1">
        <v>13.005218899999999</v>
      </c>
      <c r="G1767" s="1">
        <v>80.239812499999999</v>
      </c>
      <c r="H1767" s="2" t="s">
        <v>21</v>
      </c>
      <c r="I1767" s="1">
        <v>13</v>
      </c>
      <c r="J1767" s="1">
        <v>15</v>
      </c>
      <c r="K1767" s="1">
        <v>14</v>
      </c>
      <c r="L1767" s="1" t="str">
        <f t="shared" si="104"/>
        <v>OK</v>
      </c>
      <c r="M1767" t="str">
        <f t="shared" si="103"/>
        <v>January</v>
      </c>
      <c r="S1767" s="31">
        <v>13</v>
      </c>
      <c r="T1767" s="31">
        <v>15</v>
      </c>
      <c r="U1767" s="31">
        <v>14</v>
      </c>
    </row>
    <row r="1768" spans="1:21" x14ac:dyDescent="0.35">
      <c r="A1768" s="1" t="s">
        <v>11</v>
      </c>
      <c r="B1768" s="1" t="s">
        <v>486</v>
      </c>
      <c r="C1768" s="2" t="s">
        <v>489</v>
      </c>
      <c r="D1768" s="1" t="s">
        <v>739</v>
      </c>
      <c r="E1768" s="3">
        <v>47511.416666666701</v>
      </c>
      <c r="F1768" s="1">
        <v>13.005218899999999</v>
      </c>
      <c r="G1768" s="1">
        <v>80.239812499999999</v>
      </c>
      <c r="H1768" s="2" t="s">
        <v>18</v>
      </c>
      <c r="I1768" s="1">
        <v>42</v>
      </c>
      <c r="J1768" s="1">
        <v>62</v>
      </c>
      <c r="K1768" s="1">
        <v>52</v>
      </c>
      <c r="L1768" s="1" t="str">
        <f t="shared" si="104"/>
        <v>OK</v>
      </c>
      <c r="M1768" t="str">
        <f t="shared" si="103"/>
        <v>January</v>
      </c>
      <c r="S1768" s="30">
        <v>42</v>
      </c>
      <c r="T1768" s="30">
        <v>62</v>
      </c>
      <c r="U1768" s="30">
        <v>52</v>
      </c>
    </row>
    <row r="1769" spans="1:21" x14ac:dyDescent="0.35">
      <c r="A1769" s="1" t="s">
        <v>11</v>
      </c>
      <c r="B1769" s="1" t="s">
        <v>486</v>
      </c>
      <c r="C1769" s="2" t="s">
        <v>489</v>
      </c>
      <c r="D1769" s="1" t="s">
        <v>739</v>
      </c>
      <c r="E1769" s="3">
        <v>47512.416666666701</v>
      </c>
      <c r="F1769" s="1">
        <v>13.005218899999999</v>
      </c>
      <c r="G1769" s="1">
        <v>80.239812499999999</v>
      </c>
      <c r="H1769" s="2" t="s">
        <v>52</v>
      </c>
      <c r="I1769" s="1">
        <v>43</v>
      </c>
      <c r="J1769" s="1">
        <v>52</v>
      </c>
      <c r="K1769" s="1">
        <v>44</v>
      </c>
      <c r="L1769" s="1" t="str">
        <f t="shared" si="104"/>
        <v>OK</v>
      </c>
      <c r="M1769" t="str">
        <f t="shared" si="103"/>
        <v>January</v>
      </c>
      <c r="S1769" s="31">
        <v>43</v>
      </c>
      <c r="T1769" s="31">
        <v>52</v>
      </c>
      <c r="U1769" s="31">
        <v>44</v>
      </c>
    </row>
    <row r="1770" spans="1:21" x14ac:dyDescent="0.35">
      <c r="A1770" s="1" t="s">
        <v>11</v>
      </c>
      <c r="B1770" s="1" t="s">
        <v>486</v>
      </c>
      <c r="C1770" s="2" t="s">
        <v>740</v>
      </c>
      <c r="D1770" s="1" t="s">
        <v>794</v>
      </c>
      <c r="E1770" s="3">
        <v>47513.416666666701</v>
      </c>
      <c r="F1770" s="1">
        <v>10.942451</v>
      </c>
      <c r="G1770" s="1">
        <v>76.978995999999995</v>
      </c>
      <c r="H1770" s="2" t="s">
        <v>16</v>
      </c>
      <c r="I1770" s="1">
        <v>51</v>
      </c>
      <c r="J1770" s="1">
        <v>76</v>
      </c>
      <c r="K1770" s="1">
        <v>58</v>
      </c>
      <c r="L1770" s="1" t="str">
        <f t="shared" si="104"/>
        <v>OK</v>
      </c>
      <c r="M1770" t="str">
        <f t="shared" si="103"/>
        <v>January</v>
      </c>
      <c r="S1770" s="30">
        <v>51</v>
      </c>
      <c r="T1770" s="30">
        <v>76</v>
      </c>
      <c r="U1770" s="30">
        <v>58</v>
      </c>
    </row>
    <row r="1771" spans="1:21" x14ac:dyDescent="0.35">
      <c r="A1771" s="1" t="s">
        <v>11</v>
      </c>
      <c r="B1771" s="1" t="s">
        <v>486</v>
      </c>
      <c r="C1771" s="2" t="s">
        <v>740</v>
      </c>
      <c r="D1771" s="1" t="s">
        <v>794</v>
      </c>
      <c r="E1771" s="3">
        <v>47514.416666666701</v>
      </c>
      <c r="F1771" s="1">
        <v>10.942451</v>
      </c>
      <c r="G1771" s="1">
        <v>76.978995999999995</v>
      </c>
      <c r="H1771" s="2" t="s">
        <v>21</v>
      </c>
      <c r="I1771" s="1">
        <v>12</v>
      </c>
      <c r="J1771" s="1">
        <v>31</v>
      </c>
      <c r="K1771" s="1">
        <v>15</v>
      </c>
      <c r="L1771" s="1" t="str">
        <f t="shared" si="104"/>
        <v>OK</v>
      </c>
      <c r="M1771" t="str">
        <f t="shared" si="103"/>
        <v>January</v>
      </c>
      <c r="S1771" s="31">
        <v>12</v>
      </c>
      <c r="T1771" s="31">
        <v>31</v>
      </c>
      <c r="U1771" s="31">
        <v>15</v>
      </c>
    </row>
    <row r="1772" spans="1:21" x14ac:dyDescent="0.35">
      <c r="A1772" s="1" t="s">
        <v>11</v>
      </c>
      <c r="B1772" s="1" t="s">
        <v>486</v>
      </c>
      <c r="C1772" s="2" t="s">
        <v>740</v>
      </c>
      <c r="D1772" s="1" t="s">
        <v>794</v>
      </c>
      <c r="E1772" s="3">
        <v>47515.416666666701</v>
      </c>
      <c r="F1772" s="1">
        <v>10.942451</v>
      </c>
      <c r="G1772" s="1">
        <v>76.978995999999995</v>
      </c>
      <c r="H1772" s="2" t="s">
        <v>17</v>
      </c>
      <c r="I1772" s="1">
        <v>19</v>
      </c>
      <c r="J1772" s="1">
        <v>20</v>
      </c>
      <c r="K1772" s="1">
        <v>19</v>
      </c>
      <c r="L1772" s="1" t="str">
        <f t="shared" si="104"/>
        <v>OK</v>
      </c>
      <c r="M1772" t="str">
        <f t="shared" si="103"/>
        <v>February</v>
      </c>
      <c r="S1772" s="30">
        <v>19</v>
      </c>
      <c r="T1772" s="30">
        <v>20</v>
      </c>
      <c r="U1772" s="30">
        <v>19</v>
      </c>
    </row>
    <row r="1773" spans="1:21" x14ac:dyDescent="0.35">
      <c r="A1773" s="1" t="s">
        <v>11</v>
      </c>
      <c r="B1773" s="1" t="s">
        <v>486</v>
      </c>
      <c r="C1773" s="2" t="s">
        <v>740</v>
      </c>
      <c r="D1773" s="1" t="s">
        <v>794</v>
      </c>
      <c r="E1773" s="3">
        <v>47516.416666666701</v>
      </c>
      <c r="F1773" s="1">
        <v>10.942451</v>
      </c>
      <c r="G1773" s="1">
        <v>76.978995999999995</v>
      </c>
      <c r="H1773" s="2" t="s">
        <v>52</v>
      </c>
      <c r="I1773" s="1">
        <v>2</v>
      </c>
      <c r="J1773" s="1">
        <v>139</v>
      </c>
      <c r="K1773" s="1">
        <v>8</v>
      </c>
      <c r="L1773" s="1" t="str">
        <f t="shared" si="104"/>
        <v>OK</v>
      </c>
      <c r="M1773" t="str">
        <f t="shared" ref="M1773" si="105">TEXT(E1773,"MMMM")</f>
        <v>February</v>
      </c>
      <c r="S1773" s="31">
        <v>2</v>
      </c>
      <c r="T1773" s="31">
        <v>139</v>
      </c>
      <c r="U1773" s="31">
        <v>8</v>
      </c>
    </row>
    <row r="1774" spans="1:21" x14ac:dyDescent="0.35">
      <c r="A1774" s="1" t="s">
        <v>11</v>
      </c>
      <c r="B1774" s="1" t="s">
        <v>486</v>
      </c>
      <c r="C1774" s="2" t="s">
        <v>513</v>
      </c>
      <c r="D1774" s="1" t="s">
        <v>531</v>
      </c>
      <c r="E1774" s="3">
        <v>47517.416666666701</v>
      </c>
      <c r="F1774" s="1">
        <v>11.6829898</v>
      </c>
      <c r="G1774" s="1">
        <v>79.753209900000002</v>
      </c>
      <c r="H1774" s="2" t="s">
        <v>16</v>
      </c>
      <c r="I1774" s="1" t="s">
        <v>86</v>
      </c>
      <c r="J1774" s="1" t="s">
        <v>86</v>
      </c>
      <c r="K1774" s="1" t="s">
        <v>86</v>
      </c>
      <c r="L1774" s="1" t="str">
        <f t="shared" si="104"/>
        <v>Missing/Zero/NA</v>
      </c>
      <c r="S1774" s="30">
        <v>26.381599999999999</v>
      </c>
      <c r="T1774" s="30">
        <v>76.298400000000001</v>
      </c>
      <c r="U1774" s="30">
        <v>43.724699999999999</v>
      </c>
    </row>
    <row r="1775" spans="1:21" x14ac:dyDescent="0.35">
      <c r="A1775" s="1" t="s">
        <v>11</v>
      </c>
      <c r="B1775" s="1" t="s">
        <v>728</v>
      </c>
      <c r="C1775" s="2" t="s">
        <v>729</v>
      </c>
      <c r="D1775" s="1" t="s">
        <v>730</v>
      </c>
      <c r="E1775" s="3">
        <v>47518.416666666701</v>
      </c>
      <c r="F1775" s="1">
        <v>27.338529999999999</v>
      </c>
      <c r="G1775" s="1">
        <v>88.614098999999996</v>
      </c>
      <c r="H1775" s="2" t="s">
        <v>32</v>
      </c>
      <c r="I1775" s="1">
        <v>1</v>
      </c>
      <c r="J1775" s="1">
        <v>1</v>
      </c>
      <c r="K1775" s="1">
        <v>1</v>
      </c>
      <c r="L1775" s="1" t="str">
        <f t="shared" si="104"/>
        <v>OK</v>
      </c>
      <c r="M1775" t="str">
        <f t="shared" ref="M1775:M1782" si="106">TEXT(E1775,"MMMM")</f>
        <v>February</v>
      </c>
      <c r="S1775" s="31">
        <v>1</v>
      </c>
      <c r="T1775" s="31">
        <v>1</v>
      </c>
      <c r="U1775" s="31">
        <v>1</v>
      </c>
    </row>
    <row r="1776" spans="1:21" x14ac:dyDescent="0.35">
      <c r="A1776" s="1" t="s">
        <v>11</v>
      </c>
      <c r="B1776" s="1" t="s">
        <v>728</v>
      </c>
      <c r="C1776" s="2" t="s">
        <v>729</v>
      </c>
      <c r="D1776" s="1" t="s">
        <v>730</v>
      </c>
      <c r="E1776" s="3">
        <v>47519.416666666701</v>
      </c>
      <c r="F1776" s="1">
        <v>27.338529999999999</v>
      </c>
      <c r="G1776" s="1">
        <v>88.614098999999996</v>
      </c>
      <c r="H1776" s="2" t="s">
        <v>18</v>
      </c>
      <c r="I1776" s="1">
        <v>19</v>
      </c>
      <c r="J1776" s="1">
        <v>37</v>
      </c>
      <c r="K1776" s="1">
        <v>25</v>
      </c>
      <c r="L1776" s="1" t="str">
        <f t="shared" si="104"/>
        <v>OK</v>
      </c>
      <c r="M1776" t="str">
        <f t="shared" si="106"/>
        <v>February</v>
      </c>
      <c r="S1776" s="30">
        <v>19</v>
      </c>
      <c r="T1776" s="30">
        <v>37</v>
      </c>
      <c r="U1776" s="30">
        <v>25</v>
      </c>
    </row>
    <row r="1777" spans="1:21" x14ac:dyDescent="0.35">
      <c r="A1777" s="1" t="s">
        <v>11</v>
      </c>
      <c r="B1777" s="1" t="s">
        <v>486</v>
      </c>
      <c r="C1777" s="2" t="s">
        <v>497</v>
      </c>
      <c r="D1777" s="1" t="s">
        <v>498</v>
      </c>
      <c r="E1777" s="3">
        <v>47520.416666666701</v>
      </c>
      <c r="F1777" s="1">
        <v>11.068250000000001</v>
      </c>
      <c r="G1777" s="1">
        <v>79.070329999999998</v>
      </c>
      <c r="H1777" s="2" t="s">
        <v>32</v>
      </c>
      <c r="I1777" s="1">
        <v>1</v>
      </c>
      <c r="J1777" s="1">
        <v>1</v>
      </c>
      <c r="K1777" s="1">
        <v>1</v>
      </c>
      <c r="L1777" s="1" t="str">
        <f t="shared" si="104"/>
        <v>OK</v>
      </c>
      <c r="M1777" t="str">
        <f t="shared" si="106"/>
        <v>February</v>
      </c>
      <c r="S1777" s="31">
        <v>1</v>
      </c>
      <c r="T1777" s="31">
        <v>1</v>
      </c>
      <c r="U1777" s="31">
        <v>1</v>
      </c>
    </row>
    <row r="1778" spans="1:21" x14ac:dyDescent="0.35">
      <c r="A1778" s="1" t="s">
        <v>11</v>
      </c>
      <c r="B1778" s="1" t="s">
        <v>486</v>
      </c>
      <c r="C1778" s="2" t="s">
        <v>497</v>
      </c>
      <c r="D1778" s="1" t="s">
        <v>498</v>
      </c>
      <c r="E1778" s="3">
        <v>47521.416666666701</v>
      </c>
      <c r="F1778" s="1">
        <v>11.068250000000001</v>
      </c>
      <c r="G1778" s="1">
        <v>79.070329999999998</v>
      </c>
      <c r="H1778" s="2" t="s">
        <v>52</v>
      </c>
      <c r="I1778" s="1">
        <v>3</v>
      </c>
      <c r="J1778" s="1">
        <v>24</v>
      </c>
      <c r="K1778" s="1">
        <v>6</v>
      </c>
      <c r="L1778" s="1" t="str">
        <f t="shared" si="104"/>
        <v>OK</v>
      </c>
      <c r="M1778" t="str">
        <f t="shared" si="106"/>
        <v>February</v>
      </c>
      <c r="S1778" s="30">
        <v>3</v>
      </c>
      <c r="T1778" s="30">
        <v>24</v>
      </c>
      <c r="U1778" s="30">
        <v>6</v>
      </c>
    </row>
    <row r="1779" spans="1:21" x14ac:dyDescent="0.35">
      <c r="A1779" s="1" t="s">
        <v>11</v>
      </c>
      <c r="B1779" s="1" t="s">
        <v>486</v>
      </c>
      <c r="C1779" s="2" t="s">
        <v>523</v>
      </c>
      <c r="D1779" s="1" t="s">
        <v>524</v>
      </c>
      <c r="E1779" s="3">
        <v>47522.416666666701</v>
      </c>
      <c r="F1779" s="1">
        <v>12.864618</v>
      </c>
      <c r="G1779" s="1">
        <v>79.659968000000006</v>
      </c>
      <c r="H1779" s="2" t="s">
        <v>15</v>
      </c>
      <c r="I1779" s="1">
        <v>20</v>
      </c>
      <c r="J1779" s="1">
        <v>82</v>
      </c>
      <c r="K1779" s="1">
        <v>51</v>
      </c>
      <c r="L1779" s="1" t="str">
        <f t="shared" si="104"/>
        <v>OK</v>
      </c>
      <c r="M1779" t="str">
        <f t="shared" si="106"/>
        <v>February</v>
      </c>
      <c r="S1779" s="31">
        <v>20</v>
      </c>
      <c r="T1779" s="31">
        <v>82</v>
      </c>
      <c r="U1779" s="31">
        <v>51</v>
      </c>
    </row>
    <row r="1780" spans="1:21" x14ac:dyDescent="0.35">
      <c r="A1780" s="1" t="s">
        <v>11</v>
      </c>
      <c r="B1780" s="1" t="s">
        <v>486</v>
      </c>
      <c r="C1780" s="2" t="s">
        <v>523</v>
      </c>
      <c r="D1780" s="1" t="s">
        <v>524</v>
      </c>
      <c r="E1780" s="3">
        <v>47523.416666666701</v>
      </c>
      <c r="F1780" s="1">
        <v>12.864618</v>
      </c>
      <c r="G1780" s="1">
        <v>79.659968000000006</v>
      </c>
      <c r="H1780" s="2" t="s">
        <v>52</v>
      </c>
      <c r="I1780" s="1">
        <v>9</v>
      </c>
      <c r="J1780" s="1">
        <v>52</v>
      </c>
      <c r="K1780" s="1">
        <v>13</v>
      </c>
      <c r="L1780" s="1" t="str">
        <f t="shared" si="104"/>
        <v>OK</v>
      </c>
      <c r="M1780" t="str">
        <f t="shared" si="106"/>
        <v>February</v>
      </c>
      <c r="S1780" s="30">
        <v>9</v>
      </c>
      <c r="T1780" s="30">
        <v>52</v>
      </c>
      <c r="U1780" s="30">
        <v>13</v>
      </c>
    </row>
    <row r="1781" spans="1:21" x14ac:dyDescent="0.35">
      <c r="A1781" s="1" t="s">
        <v>11</v>
      </c>
      <c r="B1781" s="1" t="s">
        <v>486</v>
      </c>
      <c r="C1781" s="2" t="s">
        <v>517</v>
      </c>
      <c r="D1781" s="1" t="s">
        <v>518</v>
      </c>
      <c r="E1781" s="3">
        <v>47524.416666666701</v>
      </c>
      <c r="F1781" s="1">
        <v>10.96782</v>
      </c>
      <c r="G1781" s="1">
        <v>78.080882000000003</v>
      </c>
      <c r="H1781" s="2" t="s">
        <v>16</v>
      </c>
      <c r="I1781" s="1">
        <v>16</v>
      </c>
      <c r="J1781" s="1">
        <v>66</v>
      </c>
      <c r="K1781" s="1">
        <v>36</v>
      </c>
      <c r="L1781" s="1" t="str">
        <f t="shared" si="104"/>
        <v>OK</v>
      </c>
      <c r="M1781" t="str">
        <f t="shared" si="106"/>
        <v>February</v>
      </c>
      <c r="S1781" s="31">
        <v>16</v>
      </c>
      <c r="T1781" s="31">
        <v>66</v>
      </c>
      <c r="U1781" s="31">
        <v>36</v>
      </c>
    </row>
    <row r="1782" spans="1:21" x14ac:dyDescent="0.35">
      <c r="A1782" s="1" t="s">
        <v>11</v>
      </c>
      <c r="B1782" s="1" t="s">
        <v>486</v>
      </c>
      <c r="C1782" s="2" t="s">
        <v>517</v>
      </c>
      <c r="D1782" s="1" t="s">
        <v>518</v>
      </c>
      <c r="E1782" s="3">
        <v>47525.416666666701</v>
      </c>
      <c r="F1782" s="1">
        <v>10.96782</v>
      </c>
      <c r="G1782" s="1">
        <v>78.080882000000003</v>
      </c>
      <c r="H1782" s="2" t="s">
        <v>21</v>
      </c>
      <c r="I1782" s="1">
        <v>5</v>
      </c>
      <c r="J1782" s="1">
        <v>16</v>
      </c>
      <c r="K1782" s="1">
        <v>8</v>
      </c>
      <c r="L1782" s="1" t="str">
        <f t="shared" si="104"/>
        <v>OK</v>
      </c>
      <c r="M1782" t="str">
        <f t="shared" si="106"/>
        <v>February</v>
      </c>
      <c r="S1782" s="30">
        <v>5</v>
      </c>
      <c r="T1782" s="30">
        <v>16</v>
      </c>
      <c r="U1782" s="30">
        <v>8</v>
      </c>
    </row>
    <row r="1783" spans="1:21" x14ac:dyDescent="0.35">
      <c r="A1783" s="1" t="s">
        <v>11</v>
      </c>
      <c r="B1783" s="1" t="s">
        <v>486</v>
      </c>
      <c r="C1783" s="2" t="s">
        <v>513</v>
      </c>
      <c r="D1783" s="1" t="s">
        <v>531</v>
      </c>
      <c r="E1783" s="3">
        <v>47526.416666666701</v>
      </c>
      <c r="F1783" s="1">
        <v>11.6829898</v>
      </c>
      <c r="G1783" s="1">
        <v>79.753209900000002</v>
      </c>
      <c r="H1783" s="2" t="s">
        <v>32</v>
      </c>
      <c r="I1783" s="1" t="s">
        <v>86</v>
      </c>
      <c r="J1783" s="1" t="s">
        <v>86</v>
      </c>
      <c r="K1783" s="1" t="s">
        <v>86</v>
      </c>
      <c r="L1783" s="1" t="str">
        <f t="shared" si="104"/>
        <v>Missing/Zero/NA</v>
      </c>
      <c r="S1783" s="31">
        <v>26.381599999999999</v>
      </c>
      <c r="T1783" s="31">
        <v>76.298400000000001</v>
      </c>
      <c r="U1783" s="31">
        <v>43.724699999999999</v>
      </c>
    </row>
    <row r="1784" spans="1:21" x14ac:dyDescent="0.35">
      <c r="A1784" s="1" t="s">
        <v>11</v>
      </c>
      <c r="B1784" s="1" t="s">
        <v>486</v>
      </c>
      <c r="C1784" s="2" t="s">
        <v>513</v>
      </c>
      <c r="D1784" s="1" t="s">
        <v>531</v>
      </c>
      <c r="E1784" s="3">
        <v>47527.416666666701</v>
      </c>
      <c r="F1784" s="1">
        <v>11.6829898</v>
      </c>
      <c r="G1784" s="1">
        <v>79.753209900000002</v>
      </c>
      <c r="H1784" s="2" t="s">
        <v>52</v>
      </c>
      <c r="I1784" s="1" t="s">
        <v>86</v>
      </c>
      <c r="J1784" s="1" t="s">
        <v>86</v>
      </c>
      <c r="K1784" s="1" t="s">
        <v>86</v>
      </c>
      <c r="L1784" s="1" t="str">
        <f t="shared" si="104"/>
        <v>Missing/Zero/NA</v>
      </c>
      <c r="S1784" s="30">
        <v>26.381599999999999</v>
      </c>
      <c r="T1784" s="30">
        <v>76.298400000000001</v>
      </c>
      <c r="U1784" s="30">
        <v>43.724699999999999</v>
      </c>
    </row>
    <row r="1785" spans="1:21" x14ac:dyDescent="0.35">
      <c r="A1785" s="1" t="s">
        <v>11</v>
      </c>
      <c r="B1785" s="1" t="s">
        <v>486</v>
      </c>
      <c r="C1785" s="2" t="s">
        <v>515</v>
      </c>
      <c r="D1785" s="1" t="s">
        <v>516</v>
      </c>
      <c r="E1785" s="3">
        <v>47528.416666666701</v>
      </c>
      <c r="F1785" s="1">
        <v>10.358535</v>
      </c>
      <c r="G1785" s="1">
        <v>77.984320999999994</v>
      </c>
      <c r="H1785" s="2" t="s">
        <v>16</v>
      </c>
      <c r="I1785" s="1">
        <v>84</v>
      </c>
      <c r="J1785" s="1">
        <v>160</v>
      </c>
      <c r="K1785" s="1">
        <v>109</v>
      </c>
      <c r="L1785" s="1" t="str">
        <f t="shared" si="104"/>
        <v>OK</v>
      </c>
      <c r="M1785" t="str">
        <f t="shared" ref="M1785:M1799" si="107">TEXT(E1785,"MMMM")</f>
        <v>February</v>
      </c>
      <c r="S1785" s="31">
        <v>84</v>
      </c>
      <c r="T1785" s="31">
        <v>160</v>
      </c>
      <c r="U1785" s="31">
        <v>109</v>
      </c>
    </row>
    <row r="1786" spans="1:21" x14ac:dyDescent="0.35">
      <c r="A1786" s="1" t="s">
        <v>11</v>
      </c>
      <c r="B1786" s="1" t="s">
        <v>417</v>
      </c>
      <c r="C1786" s="2" t="s">
        <v>495</v>
      </c>
      <c r="D1786" s="1" t="s">
        <v>496</v>
      </c>
      <c r="E1786" s="3">
        <v>47529.416666666701</v>
      </c>
      <c r="F1786" s="1">
        <v>26.159932999999999</v>
      </c>
      <c r="G1786" s="1">
        <v>75.780517000000003</v>
      </c>
      <c r="H1786" s="2" t="s">
        <v>21</v>
      </c>
      <c r="I1786" s="1">
        <v>8</v>
      </c>
      <c r="J1786" s="1">
        <v>26</v>
      </c>
      <c r="K1786" s="1">
        <v>14</v>
      </c>
      <c r="L1786" s="1" t="str">
        <f t="shared" si="104"/>
        <v>OK</v>
      </c>
      <c r="M1786" t="str">
        <f t="shared" si="107"/>
        <v>February</v>
      </c>
      <c r="S1786" s="30">
        <v>8</v>
      </c>
      <c r="T1786" s="30">
        <v>26</v>
      </c>
      <c r="U1786" s="30">
        <v>14</v>
      </c>
    </row>
    <row r="1787" spans="1:21" x14ac:dyDescent="0.35">
      <c r="A1787" s="1" t="s">
        <v>11</v>
      </c>
      <c r="B1787" s="1" t="s">
        <v>417</v>
      </c>
      <c r="C1787" s="2" t="s">
        <v>495</v>
      </c>
      <c r="D1787" s="1" t="s">
        <v>496</v>
      </c>
      <c r="E1787" s="3">
        <v>47530.416666666701</v>
      </c>
      <c r="F1787" s="1">
        <v>26.159932999999999</v>
      </c>
      <c r="G1787" s="1">
        <v>75.780517000000003</v>
      </c>
      <c r="H1787" s="2" t="s">
        <v>18</v>
      </c>
      <c r="I1787" s="1">
        <v>4</v>
      </c>
      <c r="J1787" s="1">
        <v>22</v>
      </c>
      <c r="K1787" s="1">
        <v>15</v>
      </c>
      <c r="L1787" s="1" t="str">
        <f t="shared" si="104"/>
        <v>OK</v>
      </c>
      <c r="M1787" t="str">
        <f t="shared" si="107"/>
        <v>February</v>
      </c>
      <c r="S1787" s="31">
        <v>4</v>
      </c>
      <c r="T1787" s="31">
        <v>22</v>
      </c>
      <c r="U1787" s="31">
        <v>15</v>
      </c>
    </row>
    <row r="1788" spans="1:21" x14ac:dyDescent="0.35">
      <c r="A1788" s="1" t="s">
        <v>11</v>
      </c>
      <c r="B1788" s="1" t="s">
        <v>417</v>
      </c>
      <c r="C1788" s="2" t="s">
        <v>732</v>
      </c>
      <c r="D1788" s="1" t="s">
        <v>733</v>
      </c>
      <c r="E1788" s="3">
        <v>47531.416666666701</v>
      </c>
      <c r="F1788" s="1">
        <v>24.588616600000002</v>
      </c>
      <c r="G1788" s="1">
        <v>73.632139699999996</v>
      </c>
      <c r="H1788" s="2" t="s">
        <v>15</v>
      </c>
      <c r="I1788" s="1">
        <v>4</v>
      </c>
      <c r="J1788" s="1">
        <v>98</v>
      </c>
      <c r="K1788" s="1">
        <v>60</v>
      </c>
      <c r="L1788" s="1" t="str">
        <f t="shared" si="104"/>
        <v>OK</v>
      </c>
      <c r="M1788" t="str">
        <f t="shared" si="107"/>
        <v>February</v>
      </c>
      <c r="S1788" s="30">
        <v>4</v>
      </c>
      <c r="T1788" s="30">
        <v>98</v>
      </c>
      <c r="U1788" s="30">
        <v>60</v>
      </c>
    </row>
    <row r="1789" spans="1:21" x14ac:dyDescent="0.35">
      <c r="A1789" s="1" t="s">
        <v>11</v>
      </c>
      <c r="B1789" s="1" t="s">
        <v>486</v>
      </c>
      <c r="C1789" s="2" t="s">
        <v>489</v>
      </c>
      <c r="D1789" s="1" t="s">
        <v>491</v>
      </c>
      <c r="E1789" s="3">
        <v>47532.416666666701</v>
      </c>
      <c r="F1789" s="1">
        <v>13.1662</v>
      </c>
      <c r="G1789" s="1">
        <v>80.258399999999995</v>
      </c>
      <c r="H1789" s="2" t="s">
        <v>15</v>
      </c>
      <c r="I1789" s="1">
        <v>5</v>
      </c>
      <c r="J1789" s="1">
        <v>84</v>
      </c>
      <c r="K1789" s="1">
        <v>44</v>
      </c>
      <c r="L1789" s="1" t="str">
        <f t="shared" si="104"/>
        <v>OK</v>
      </c>
      <c r="M1789" t="str">
        <f t="shared" si="107"/>
        <v>February</v>
      </c>
      <c r="S1789" s="31">
        <v>5</v>
      </c>
      <c r="T1789" s="31">
        <v>84</v>
      </c>
      <c r="U1789" s="31">
        <v>44</v>
      </c>
    </row>
    <row r="1790" spans="1:21" x14ac:dyDescent="0.35">
      <c r="A1790" s="1" t="s">
        <v>11</v>
      </c>
      <c r="B1790" s="1" t="s">
        <v>486</v>
      </c>
      <c r="C1790" s="2" t="s">
        <v>489</v>
      </c>
      <c r="D1790" s="1" t="s">
        <v>491</v>
      </c>
      <c r="E1790" s="3">
        <v>47533.416666666701</v>
      </c>
      <c r="F1790" s="1">
        <v>13.1662</v>
      </c>
      <c r="G1790" s="1">
        <v>80.258399999999995</v>
      </c>
      <c r="H1790" s="2" t="s">
        <v>21</v>
      </c>
      <c r="I1790" s="1">
        <v>2</v>
      </c>
      <c r="J1790" s="1">
        <v>7</v>
      </c>
      <c r="K1790" s="1">
        <v>4</v>
      </c>
      <c r="L1790" s="1" t="str">
        <f t="shared" si="104"/>
        <v>OK</v>
      </c>
      <c r="M1790" t="str">
        <f t="shared" si="107"/>
        <v>February</v>
      </c>
      <c r="S1790" s="30">
        <v>2</v>
      </c>
      <c r="T1790" s="30">
        <v>7</v>
      </c>
      <c r="U1790" s="30">
        <v>4</v>
      </c>
    </row>
    <row r="1791" spans="1:21" x14ac:dyDescent="0.35">
      <c r="A1791" s="1" t="s">
        <v>11</v>
      </c>
      <c r="B1791" s="1" t="s">
        <v>486</v>
      </c>
      <c r="C1791" s="2" t="s">
        <v>489</v>
      </c>
      <c r="D1791" s="1" t="s">
        <v>492</v>
      </c>
      <c r="E1791" s="3">
        <v>47534.416666666701</v>
      </c>
      <c r="F1791" s="1">
        <v>13.164543999999999</v>
      </c>
      <c r="G1791" s="1">
        <v>80.26285</v>
      </c>
      <c r="H1791" s="2" t="s">
        <v>15</v>
      </c>
      <c r="I1791" s="1">
        <v>24</v>
      </c>
      <c r="J1791" s="1">
        <v>107</v>
      </c>
      <c r="K1791" s="1">
        <v>42</v>
      </c>
      <c r="L1791" s="1" t="str">
        <f t="shared" si="104"/>
        <v>OK</v>
      </c>
      <c r="M1791" t="str">
        <f t="shared" si="107"/>
        <v>February</v>
      </c>
      <c r="S1791" s="31">
        <v>24</v>
      </c>
      <c r="T1791" s="31">
        <v>107</v>
      </c>
      <c r="U1791" s="31">
        <v>42</v>
      </c>
    </row>
    <row r="1792" spans="1:21" x14ac:dyDescent="0.35">
      <c r="A1792" s="1" t="s">
        <v>11</v>
      </c>
      <c r="B1792" s="1" t="s">
        <v>486</v>
      </c>
      <c r="C1792" s="2" t="s">
        <v>489</v>
      </c>
      <c r="D1792" s="1" t="s">
        <v>494</v>
      </c>
      <c r="E1792" s="3">
        <v>47535.416666666701</v>
      </c>
      <c r="F1792" s="1">
        <v>13.1036</v>
      </c>
      <c r="G1792" s="1">
        <v>80.290899999999993</v>
      </c>
      <c r="H1792" s="2" t="s">
        <v>52</v>
      </c>
      <c r="I1792" s="1">
        <v>2</v>
      </c>
      <c r="J1792" s="1">
        <v>25</v>
      </c>
      <c r="K1792" s="1">
        <v>10</v>
      </c>
      <c r="L1792" s="1" t="str">
        <f t="shared" si="104"/>
        <v>OK</v>
      </c>
      <c r="M1792" t="str">
        <f t="shared" si="107"/>
        <v>February</v>
      </c>
      <c r="S1792" s="30">
        <v>2</v>
      </c>
      <c r="T1792" s="30">
        <v>25</v>
      </c>
      <c r="U1792" s="30">
        <v>10</v>
      </c>
    </row>
    <row r="1793" spans="1:21" x14ac:dyDescent="0.35">
      <c r="A1793" s="1" t="s">
        <v>11</v>
      </c>
      <c r="B1793" s="1" t="s">
        <v>486</v>
      </c>
      <c r="C1793" s="2" t="s">
        <v>489</v>
      </c>
      <c r="D1793" s="1" t="s">
        <v>739</v>
      </c>
      <c r="E1793" s="3">
        <v>47536.416666666701</v>
      </c>
      <c r="F1793" s="1">
        <v>13.005218899999999</v>
      </c>
      <c r="G1793" s="1">
        <v>80.239812499999999</v>
      </c>
      <c r="H1793" s="2" t="s">
        <v>15</v>
      </c>
      <c r="I1793" s="1">
        <v>27</v>
      </c>
      <c r="J1793" s="1">
        <v>65</v>
      </c>
      <c r="K1793" s="1">
        <v>47</v>
      </c>
      <c r="L1793" s="1" t="str">
        <f t="shared" si="104"/>
        <v>OK</v>
      </c>
      <c r="M1793" t="str">
        <f t="shared" si="107"/>
        <v>February</v>
      </c>
      <c r="S1793" s="31">
        <v>27</v>
      </c>
      <c r="T1793" s="31">
        <v>65</v>
      </c>
      <c r="U1793" s="31">
        <v>47</v>
      </c>
    </row>
    <row r="1794" spans="1:21" x14ac:dyDescent="0.35">
      <c r="A1794" s="1" t="s">
        <v>11</v>
      </c>
      <c r="B1794" s="1" t="s">
        <v>486</v>
      </c>
      <c r="C1794" s="2" t="s">
        <v>734</v>
      </c>
      <c r="D1794" s="1" t="s">
        <v>735</v>
      </c>
      <c r="E1794" s="3">
        <v>47537.416666666701</v>
      </c>
      <c r="F1794" s="1">
        <v>13.412699999999999</v>
      </c>
      <c r="G1794" s="1">
        <v>80.108099999999993</v>
      </c>
      <c r="H1794" s="2" t="s">
        <v>21</v>
      </c>
      <c r="I1794" s="1">
        <v>11</v>
      </c>
      <c r="J1794" s="1">
        <v>36</v>
      </c>
      <c r="K1794" s="1">
        <v>20</v>
      </c>
      <c r="L1794" s="1" t="str">
        <f t="shared" si="104"/>
        <v>OK</v>
      </c>
      <c r="M1794" t="str">
        <f t="shared" si="107"/>
        <v>February</v>
      </c>
      <c r="S1794" s="30">
        <v>11</v>
      </c>
      <c r="T1794" s="30">
        <v>36</v>
      </c>
      <c r="U1794" s="30">
        <v>20</v>
      </c>
    </row>
    <row r="1795" spans="1:21" x14ac:dyDescent="0.35">
      <c r="A1795" s="1" t="s">
        <v>11</v>
      </c>
      <c r="B1795" s="1" t="s">
        <v>486</v>
      </c>
      <c r="C1795" s="2" t="s">
        <v>734</v>
      </c>
      <c r="D1795" s="1" t="s">
        <v>735</v>
      </c>
      <c r="E1795" s="3">
        <v>47538.416666666701</v>
      </c>
      <c r="F1795" s="1">
        <v>13.412699999999999</v>
      </c>
      <c r="G1795" s="1">
        <v>80.108099999999993</v>
      </c>
      <c r="H1795" s="2" t="s">
        <v>17</v>
      </c>
      <c r="I1795" s="1">
        <v>4</v>
      </c>
      <c r="J1795" s="1">
        <v>87</v>
      </c>
      <c r="K1795" s="1">
        <v>26</v>
      </c>
      <c r="L1795" s="1" t="str">
        <f t="shared" ref="L1795:L1858" si="108">IF(OR(ISBLANK(I1795), I1795=0, I1795="NA", I1795="na", I1795="Na", I1795="nA"), "Missing/Zero/NA", "OK")</f>
        <v>OK</v>
      </c>
      <c r="M1795" t="str">
        <f t="shared" si="107"/>
        <v>February</v>
      </c>
      <c r="S1795" s="31">
        <v>4</v>
      </c>
      <c r="T1795" s="31">
        <v>87</v>
      </c>
      <c r="U1795" s="31">
        <v>26</v>
      </c>
    </row>
    <row r="1796" spans="1:21" x14ac:dyDescent="0.35">
      <c r="A1796" s="1" t="s">
        <v>11</v>
      </c>
      <c r="B1796" s="1" t="s">
        <v>486</v>
      </c>
      <c r="C1796" s="2" t="s">
        <v>487</v>
      </c>
      <c r="D1796" s="1" t="s">
        <v>488</v>
      </c>
      <c r="E1796" s="3">
        <v>47539.416666666701</v>
      </c>
      <c r="F1796" s="1">
        <v>12.877731600000001</v>
      </c>
      <c r="G1796" s="1">
        <v>80.083480699999996</v>
      </c>
      <c r="H1796" s="2" t="s">
        <v>21</v>
      </c>
      <c r="I1796" s="1">
        <v>13</v>
      </c>
      <c r="J1796" s="1">
        <v>14</v>
      </c>
      <c r="K1796" s="1">
        <v>14</v>
      </c>
      <c r="L1796" s="1" t="str">
        <f t="shared" si="108"/>
        <v>OK</v>
      </c>
      <c r="M1796" t="str">
        <f t="shared" si="107"/>
        <v>February</v>
      </c>
      <c r="S1796" s="30">
        <v>13</v>
      </c>
      <c r="T1796" s="30">
        <v>14</v>
      </c>
      <c r="U1796" s="30">
        <v>14</v>
      </c>
    </row>
    <row r="1797" spans="1:21" x14ac:dyDescent="0.35">
      <c r="A1797" s="1" t="s">
        <v>11</v>
      </c>
      <c r="B1797" s="1" t="s">
        <v>486</v>
      </c>
      <c r="C1797" s="2" t="s">
        <v>509</v>
      </c>
      <c r="D1797" s="1" t="s">
        <v>510</v>
      </c>
      <c r="E1797" s="3">
        <v>47540.416666666701</v>
      </c>
      <c r="F1797" s="1">
        <v>11.258241999999999</v>
      </c>
      <c r="G1797" s="1">
        <v>77.552761000000004</v>
      </c>
      <c r="H1797" s="2" t="s">
        <v>21</v>
      </c>
      <c r="I1797" s="1">
        <v>3</v>
      </c>
      <c r="J1797" s="1">
        <v>10</v>
      </c>
      <c r="K1797" s="1">
        <v>4</v>
      </c>
      <c r="L1797" s="1" t="str">
        <f t="shared" si="108"/>
        <v>OK</v>
      </c>
      <c r="M1797" t="str">
        <f t="shared" si="107"/>
        <v>February</v>
      </c>
      <c r="S1797" s="31">
        <v>3</v>
      </c>
      <c r="T1797" s="31">
        <v>10</v>
      </c>
      <c r="U1797" s="31">
        <v>4</v>
      </c>
    </row>
    <row r="1798" spans="1:21" x14ac:dyDescent="0.35">
      <c r="A1798" s="1" t="s">
        <v>11</v>
      </c>
      <c r="B1798" s="1" t="s">
        <v>486</v>
      </c>
      <c r="C1798" s="2" t="s">
        <v>744</v>
      </c>
      <c r="D1798" s="1" t="s">
        <v>745</v>
      </c>
      <c r="E1798" s="3">
        <v>47541.416666666701</v>
      </c>
      <c r="F1798" s="1">
        <v>10.423417000000001</v>
      </c>
      <c r="G1798" s="1">
        <v>78.784889000000007</v>
      </c>
      <c r="H1798" s="2" t="s">
        <v>17</v>
      </c>
      <c r="I1798" s="1">
        <v>12</v>
      </c>
      <c r="J1798" s="1">
        <v>14</v>
      </c>
      <c r="K1798" s="1">
        <v>13</v>
      </c>
      <c r="L1798" s="1" t="str">
        <f t="shared" si="108"/>
        <v>OK</v>
      </c>
      <c r="M1798" t="str">
        <f t="shared" si="107"/>
        <v>February</v>
      </c>
      <c r="S1798" s="30">
        <v>12</v>
      </c>
      <c r="T1798" s="30">
        <v>14</v>
      </c>
      <c r="U1798" s="30">
        <v>13</v>
      </c>
    </row>
    <row r="1799" spans="1:21" x14ac:dyDescent="0.35">
      <c r="A1799" s="1" t="s">
        <v>11</v>
      </c>
      <c r="B1799" s="1" t="s">
        <v>486</v>
      </c>
      <c r="C1799" s="2" t="s">
        <v>746</v>
      </c>
      <c r="D1799" s="1" t="s">
        <v>747</v>
      </c>
      <c r="E1799" s="3">
        <v>47542.416666666701</v>
      </c>
      <c r="F1799" s="1">
        <v>9.3639899999999994</v>
      </c>
      <c r="G1799" s="1">
        <v>78.831976999999995</v>
      </c>
      <c r="H1799" s="2" t="s">
        <v>16</v>
      </c>
      <c r="I1799" s="1">
        <v>33</v>
      </c>
      <c r="J1799" s="1">
        <v>88</v>
      </c>
      <c r="K1799" s="1">
        <v>51</v>
      </c>
      <c r="L1799" s="1" t="str">
        <f t="shared" si="108"/>
        <v>OK</v>
      </c>
      <c r="M1799" t="str">
        <f t="shared" si="107"/>
        <v>February</v>
      </c>
      <c r="S1799" s="31">
        <v>33</v>
      </c>
      <c r="T1799" s="31">
        <v>88</v>
      </c>
      <c r="U1799" s="31">
        <v>51</v>
      </c>
    </row>
    <row r="1800" spans="1:21" x14ac:dyDescent="0.35">
      <c r="A1800" s="1" t="s">
        <v>11</v>
      </c>
      <c r="B1800" s="1" t="s">
        <v>486</v>
      </c>
      <c r="C1800" s="2" t="s">
        <v>511</v>
      </c>
      <c r="D1800" s="1" t="s">
        <v>512</v>
      </c>
      <c r="E1800" s="3">
        <v>47543.416666666701</v>
      </c>
      <c r="F1800" s="1">
        <v>12.952707</v>
      </c>
      <c r="G1800" s="1">
        <v>79.303939999999997</v>
      </c>
      <c r="H1800" s="2" t="s">
        <v>17</v>
      </c>
      <c r="I1800" s="1" t="s">
        <v>86</v>
      </c>
      <c r="J1800" s="1" t="s">
        <v>86</v>
      </c>
      <c r="K1800" s="1" t="s">
        <v>86</v>
      </c>
      <c r="L1800" s="1" t="str">
        <f t="shared" si="108"/>
        <v>Missing/Zero/NA</v>
      </c>
      <c r="S1800" s="30">
        <v>26.381599999999999</v>
      </c>
      <c r="T1800" s="30">
        <v>76.298400000000001</v>
      </c>
      <c r="U1800" s="30">
        <v>43.724699999999999</v>
      </c>
    </row>
    <row r="1801" spans="1:21" x14ac:dyDescent="0.35">
      <c r="A1801" s="1" t="s">
        <v>11</v>
      </c>
      <c r="B1801" s="1" t="s">
        <v>486</v>
      </c>
      <c r="C1801" s="2" t="s">
        <v>503</v>
      </c>
      <c r="D1801" s="1" t="s">
        <v>504</v>
      </c>
      <c r="E1801" s="3">
        <v>47544.416666666701</v>
      </c>
      <c r="F1801" s="1">
        <v>10.7654824</v>
      </c>
      <c r="G1801" s="1">
        <v>79.138996800000001</v>
      </c>
      <c r="H1801" s="2" t="s">
        <v>15</v>
      </c>
      <c r="I1801" s="1" t="s">
        <v>86</v>
      </c>
      <c r="J1801" s="1" t="s">
        <v>86</v>
      </c>
      <c r="K1801" s="1" t="s">
        <v>86</v>
      </c>
      <c r="L1801" s="1" t="str">
        <f t="shared" si="108"/>
        <v>Missing/Zero/NA</v>
      </c>
      <c r="S1801" s="31">
        <v>26.381599999999999</v>
      </c>
      <c r="T1801" s="31">
        <v>76.298400000000001</v>
      </c>
      <c r="U1801" s="31">
        <v>43.724699999999999</v>
      </c>
    </row>
    <row r="1802" spans="1:21" x14ac:dyDescent="0.35">
      <c r="A1802" s="1" t="s">
        <v>11</v>
      </c>
      <c r="B1802" s="1" t="s">
        <v>486</v>
      </c>
      <c r="C1802" s="2" t="s">
        <v>503</v>
      </c>
      <c r="D1802" s="1" t="s">
        <v>504</v>
      </c>
      <c r="E1802" s="3">
        <v>47545.416666666701</v>
      </c>
      <c r="F1802" s="1">
        <v>10.7654824</v>
      </c>
      <c r="G1802" s="1">
        <v>79.138996800000001</v>
      </c>
      <c r="H1802" s="2" t="s">
        <v>16</v>
      </c>
      <c r="I1802" s="1" t="s">
        <v>86</v>
      </c>
      <c r="J1802" s="1" t="s">
        <v>86</v>
      </c>
      <c r="K1802" s="1" t="s">
        <v>86</v>
      </c>
      <c r="L1802" s="1" t="str">
        <f t="shared" si="108"/>
        <v>Missing/Zero/NA</v>
      </c>
      <c r="S1802" s="30">
        <v>26.381599999999999</v>
      </c>
      <c r="T1802" s="30">
        <v>76.298400000000001</v>
      </c>
      <c r="U1802" s="30">
        <v>43.724699999999999</v>
      </c>
    </row>
    <row r="1803" spans="1:21" x14ac:dyDescent="0.35">
      <c r="A1803" s="1" t="s">
        <v>11</v>
      </c>
      <c r="B1803" s="1" t="s">
        <v>486</v>
      </c>
      <c r="C1803" s="2" t="s">
        <v>503</v>
      </c>
      <c r="D1803" s="1" t="s">
        <v>504</v>
      </c>
      <c r="E1803" s="3">
        <v>47546.416666666701</v>
      </c>
      <c r="F1803" s="1">
        <v>10.7654824</v>
      </c>
      <c r="G1803" s="1">
        <v>79.138996800000001</v>
      </c>
      <c r="H1803" s="2" t="s">
        <v>52</v>
      </c>
      <c r="I1803" s="1">
        <v>5</v>
      </c>
      <c r="J1803" s="1">
        <v>22</v>
      </c>
      <c r="K1803" s="1">
        <v>15</v>
      </c>
      <c r="L1803" s="1" t="str">
        <f t="shared" si="108"/>
        <v>OK</v>
      </c>
      <c r="M1803" t="str">
        <f t="shared" ref="M1803:M1804" si="109">TEXT(E1803,"MMMM")</f>
        <v>March</v>
      </c>
      <c r="S1803" s="31">
        <v>5</v>
      </c>
      <c r="T1803" s="31">
        <v>22</v>
      </c>
      <c r="U1803" s="31">
        <v>15</v>
      </c>
    </row>
    <row r="1804" spans="1:21" x14ac:dyDescent="0.35">
      <c r="A1804" s="1" t="s">
        <v>11</v>
      </c>
      <c r="B1804" s="1" t="s">
        <v>486</v>
      </c>
      <c r="C1804" s="2" t="s">
        <v>505</v>
      </c>
      <c r="D1804" s="1" t="s">
        <v>506</v>
      </c>
      <c r="E1804" s="3">
        <v>47547.416666666701</v>
      </c>
      <c r="F1804" s="1">
        <v>8.8164280000000002</v>
      </c>
      <c r="G1804" s="1">
        <v>78.099039000000005</v>
      </c>
      <c r="H1804" s="2" t="s">
        <v>17</v>
      </c>
      <c r="I1804" s="1">
        <v>6</v>
      </c>
      <c r="J1804" s="1">
        <v>20</v>
      </c>
      <c r="K1804" s="1">
        <v>14</v>
      </c>
      <c r="L1804" s="1" t="str">
        <f t="shared" si="108"/>
        <v>OK</v>
      </c>
      <c r="M1804" t="str">
        <f t="shared" si="109"/>
        <v>March</v>
      </c>
      <c r="S1804" s="30">
        <v>6</v>
      </c>
      <c r="T1804" s="30">
        <v>20</v>
      </c>
      <c r="U1804" s="30">
        <v>14</v>
      </c>
    </row>
    <row r="1805" spans="1:21" x14ac:dyDescent="0.35">
      <c r="A1805" s="1" t="s">
        <v>11</v>
      </c>
      <c r="B1805" s="1" t="s">
        <v>486</v>
      </c>
      <c r="C1805" s="2" t="s">
        <v>507</v>
      </c>
      <c r="D1805" s="1" t="s">
        <v>508</v>
      </c>
      <c r="E1805" s="3">
        <v>47548.416666666701</v>
      </c>
      <c r="F1805" s="1">
        <v>10.830158000000001</v>
      </c>
      <c r="G1805" s="1">
        <v>78.691849000000005</v>
      </c>
      <c r="H1805" s="2" t="s">
        <v>21</v>
      </c>
      <c r="I1805" s="1" t="s">
        <v>86</v>
      </c>
      <c r="J1805" s="1" t="s">
        <v>86</v>
      </c>
      <c r="K1805" s="1" t="s">
        <v>86</v>
      </c>
      <c r="L1805" s="1" t="str">
        <f t="shared" si="108"/>
        <v>Missing/Zero/NA</v>
      </c>
      <c r="S1805" s="31">
        <v>26.381599999999999</v>
      </c>
      <c r="T1805" s="31">
        <v>76.298400000000001</v>
      </c>
      <c r="U1805" s="31">
        <v>43.724699999999999</v>
      </c>
    </row>
    <row r="1806" spans="1:21" x14ac:dyDescent="0.35">
      <c r="A1806" s="1" t="s">
        <v>11</v>
      </c>
      <c r="B1806" s="1" t="s">
        <v>486</v>
      </c>
      <c r="C1806" s="2" t="s">
        <v>527</v>
      </c>
      <c r="D1806" s="1" t="s">
        <v>528</v>
      </c>
      <c r="E1806" s="3">
        <v>47549.416666666701</v>
      </c>
      <c r="F1806" s="1">
        <v>12.909494</v>
      </c>
      <c r="G1806" s="1">
        <v>79.131861000000001</v>
      </c>
      <c r="H1806" s="2" t="s">
        <v>17</v>
      </c>
      <c r="I1806" s="1">
        <v>15</v>
      </c>
      <c r="J1806" s="1">
        <v>15</v>
      </c>
      <c r="K1806" s="1">
        <v>15</v>
      </c>
      <c r="L1806" s="1" t="str">
        <f t="shared" si="108"/>
        <v>OK</v>
      </c>
      <c r="M1806" t="str">
        <f t="shared" ref="M1806:M1823" si="110">TEXT(E1806,"MMMM")</f>
        <v>March</v>
      </c>
      <c r="S1806" s="30">
        <v>15</v>
      </c>
      <c r="T1806" s="30">
        <v>15</v>
      </c>
      <c r="U1806" s="30">
        <v>15</v>
      </c>
    </row>
    <row r="1807" spans="1:21" x14ac:dyDescent="0.35">
      <c r="A1807" s="1" t="s">
        <v>11</v>
      </c>
      <c r="B1807" s="1" t="s">
        <v>486</v>
      </c>
      <c r="C1807" s="2" t="s">
        <v>527</v>
      </c>
      <c r="D1807" s="1" t="s">
        <v>528</v>
      </c>
      <c r="E1807" s="3">
        <v>47550.416666666701</v>
      </c>
      <c r="F1807" s="1">
        <v>12.909494</v>
      </c>
      <c r="G1807" s="1">
        <v>79.131861000000001</v>
      </c>
      <c r="H1807" s="2" t="s">
        <v>18</v>
      </c>
      <c r="I1807" s="1">
        <v>15</v>
      </c>
      <c r="J1807" s="1">
        <v>16</v>
      </c>
      <c r="K1807" s="1">
        <v>16</v>
      </c>
      <c r="L1807" s="1" t="str">
        <f t="shared" si="108"/>
        <v>OK</v>
      </c>
      <c r="M1807" t="str">
        <f t="shared" si="110"/>
        <v>March</v>
      </c>
      <c r="S1807" s="31">
        <v>15</v>
      </c>
      <c r="T1807" s="31">
        <v>16</v>
      </c>
      <c r="U1807" s="31">
        <v>16</v>
      </c>
    </row>
    <row r="1808" spans="1:21" x14ac:dyDescent="0.35">
      <c r="A1808" s="1" t="s">
        <v>11</v>
      </c>
      <c r="B1808" s="1" t="s">
        <v>486</v>
      </c>
      <c r="C1808" s="2" t="s">
        <v>546</v>
      </c>
      <c r="D1808" s="1" t="s">
        <v>547</v>
      </c>
      <c r="E1808" s="3">
        <v>47551.416666666701</v>
      </c>
      <c r="F1808" s="1">
        <v>9.5593819999999994</v>
      </c>
      <c r="G1808" s="1">
        <v>77.948828000000006</v>
      </c>
      <c r="H1808" s="2" t="s">
        <v>52</v>
      </c>
      <c r="I1808" s="1">
        <v>2</v>
      </c>
      <c r="J1808" s="1">
        <v>3</v>
      </c>
      <c r="K1808" s="1">
        <v>2</v>
      </c>
      <c r="L1808" s="1" t="str">
        <f t="shared" si="108"/>
        <v>OK</v>
      </c>
      <c r="M1808" t="str">
        <f t="shared" si="110"/>
        <v>March</v>
      </c>
      <c r="S1808" s="30">
        <v>2</v>
      </c>
      <c r="T1808" s="30">
        <v>3</v>
      </c>
      <c r="U1808" s="30">
        <v>2</v>
      </c>
    </row>
    <row r="1809" spans="1:21" x14ac:dyDescent="0.35">
      <c r="A1809" s="1" t="s">
        <v>11</v>
      </c>
      <c r="B1809" s="1" t="s">
        <v>532</v>
      </c>
      <c r="C1809" s="2" t="s">
        <v>533</v>
      </c>
      <c r="D1809" s="1" t="s">
        <v>548</v>
      </c>
      <c r="E1809" s="3">
        <v>47552.416666666701</v>
      </c>
      <c r="F1809" s="1">
        <v>17.540890999999998</v>
      </c>
      <c r="G1809" s="1">
        <v>78.358528000000007</v>
      </c>
      <c r="H1809" s="2" t="s">
        <v>18</v>
      </c>
      <c r="I1809" s="1">
        <v>13</v>
      </c>
      <c r="J1809" s="1">
        <v>54</v>
      </c>
      <c r="K1809" s="1">
        <v>36</v>
      </c>
      <c r="L1809" s="1" t="str">
        <f t="shared" si="108"/>
        <v>OK</v>
      </c>
      <c r="M1809" t="str">
        <f t="shared" si="110"/>
        <v>March</v>
      </c>
      <c r="S1809" s="31">
        <v>13</v>
      </c>
      <c r="T1809" s="31">
        <v>54</v>
      </c>
      <c r="U1809" s="31">
        <v>36</v>
      </c>
    </row>
    <row r="1810" spans="1:21" x14ac:dyDescent="0.35">
      <c r="A1810" s="1" t="s">
        <v>11</v>
      </c>
      <c r="B1810" s="1" t="s">
        <v>486</v>
      </c>
      <c r="C1810" s="2" t="s">
        <v>795</v>
      </c>
      <c r="D1810" s="1" t="s">
        <v>796</v>
      </c>
      <c r="E1810" s="3">
        <v>47553.416666666701</v>
      </c>
      <c r="F1810" s="1">
        <v>11.273992</v>
      </c>
      <c r="G1810" s="1">
        <v>78.163544999999999</v>
      </c>
      <c r="H1810" s="2" t="s">
        <v>15</v>
      </c>
      <c r="I1810" s="1">
        <v>48</v>
      </c>
      <c r="J1810" s="1">
        <v>95</v>
      </c>
      <c r="K1810" s="1">
        <v>66</v>
      </c>
      <c r="L1810" s="1" t="str">
        <f t="shared" si="108"/>
        <v>OK</v>
      </c>
      <c r="M1810" t="str">
        <f t="shared" si="110"/>
        <v>March</v>
      </c>
      <c r="S1810" s="30">
        <v>48</v>
      </c>
      <c r="T1810" s="30">
        <v>95</v>
      </c>
      <c r="U1810" s="30">
        <v>66</v>
      </c>
    </row>
    <row r="1811" spans="1:21" x14ac:dyDescent="0.35">
      <c r="A1811" s="1" t="s">
        <v>11</v>
      </c>
      <c r="B1811" s="1" t="s">
        <v>486</v>
      </c>
      <c r="C1811" s="2" t="s">
        <v>795</v>
      </c>
      <c r="D1811" s="1" t="s">
        <v>796</v>
      </c>
      <c r="E1811" s="3">
        <v>47554.416666666701</v>
      </c>
      <c r="F1811" s="1">
        <v>11.273992</v>
      </c>
      <c r="G1811" s="1">
        <v>78.163544999999999</v>
      </c>
      <c r="H1811" s="2" t="s">
        <v>18</v>
      </c>
      <c r="I1811" s="1">
        <v>6</v>
      </c>
      <c r="J1811" s="1">
        <v>10</v>
      </c>
      <c r="K1811" s="1">
        <v>8</v>
      </c>
      <c r="L1811" s="1" t="str">
        <f t="shared" si="108"/>
        <v>OK</v>
      </c>
      <c r="M1811" t="str">
        <f t="shared" si="110"/>
        <v>March</v>
      </c>
      <c r="S1811" s="31">
        <v>6</v>
      </c>
      <c r="T1811" s="31">
        <v>10</v>
      </c>
      <c r="U1811" s="31">
        <v>8</v>
      </c>
    </row>
    <row r="1812" spans="1:21" x14ac:dyDescent="0.35">
      <c r="A1812" s="1" t="s">
        <v>11</v>
      </c>
      <c r="B1812" s="1" t="s">
        <v>486</v>
      </c>
      <c r="C1812" s="2" t="s">
        <v>737</v>
      </c>
      <c r="D1812" s="1" t="s">
        <v>738</v>
      </c>
      <c r="E1812" s="3">
        <v>47555.416666666701</v>
      </c>
      <c r="F1812" s="1">
        <v>11.4068288</v>
      </c>
      <c r="G1812" s="1">
        <v>76.713897299999999</v>
      </c>
      <c r="H1812" s="2" t="s">
        <v>18</v>
      </c>
      <c r="I1812" s="1">
        <v>24</v>
      </c>
      <c r="J1812" s="1">
        <v>28</v>
      </c>
      <c r="K1812" s="1">
        <v>26</v>
      </c>
      <c r="L1812" s="1" t="str">
        <f t="shared" si="108"/>
        <v>OK</v>
      </c>
      <c r="M1812" t="str">
        <f t="shared" si="110"/>
        <v>March</v>
      </c>
      <c r="S1812" s="30">
        <v>24</v>
      </c>
      <c r="T1812" s="30">
        <v>28</v>
      </c>
      <c r="U1812" s="30">
        <v>26</v>
      </c>
    </row>
    <row r="1813" spans="1:21" x14ac:dyDescent="0.35">
      <c r="A1813" s="1" t="s">
        <v>11</v>
      </c>
      <c r="B1813" s="1" t="s">
        <v>486</v>
      </c>
      <c r="C1813" s="2" t="s">
        <v>529</v>
      </c>
      <c r="D1813" s="1" t="s">
        <v>530</v>
      </c>
      <c r="E1813" s="3">
        <v>47556.416666666701</v>
      </c>
      <c r="F1813" s="1">
        <v>10.681158</v>
      </c>
      <c r="G1813" s="1">
        <v>78.741746000000006</v>
      </c>
      <c r="H1813" s="2" t="s">
        <v>18</v>
      </c>
      <c r="I1813" s="1">
        <v>10</v>
      </c>
      <c r="J1813" s="1">
        <v>10</v>
      </c>
      <c r="K1813" s="1">
        <v>10</v>
      </c>
      <c r="L1813" s="1" t="str">
        <f t="shared" si="108"/>
        <v>OK</v>
      </c>
      <c r="M1813" t="str">
        <f t="shared" si="110"/>
        <v>March</v>
      </c>
      <c r="S1813" s="31">
        <v>10</v>
      </c>
      <c r="T1813" s="31">
        <v>10</v>
      </c>
      <c r="U1813" s="31">
        <v>10</v>
      </c>
    </row>
    <row r="1814" spans="1:21" x14ac:dyDescent="0.35">
      <c r="A1814" s="1" t="s">
        <v>11</v>
      </c>
      <c r="B1814" s="1" t="s">
        <v>532</v>
      </c>
      <c r="C1814" s="2" t="s">
        <v>533</v>
      </c>
      <c r="D1814" s="1" t="s">
        <v>535</v>
      </c>
      <c r="E1814" s="3">
        <v>47557.416666666701</v>
      </c>
      <c r="F1814" s="1">
        <v>17.531689499999999</v>
      </c>
      <c r="G1814" s="1">
        <v>78.218939000000006</v>
      </c>
      <c r="H1814" s="2" t="s">
        <v>52</v>
      </c>
      <c r="I1814" s="1">
        <v>8</v>
      </c>
      <c r="J1814" s="1">
        <v>45</v>
      </c>
      <c r="K1814" s="1">
        <v>14</v>
      </c>
      <c r="L1814" s="1" t="str">
        <f t="shared" si="108"/>
        <v>OK</v>
      </c>
      <c r="M1814" t="str">
        <f t="shared" si="110"/>
        <v>March</v>
      </c>
      <c r="S1814" s="30">
        <v>8</v>
      </c>
      <c r="T1814" s="30">
        <v>45</v>
      </c>
      <c r="U1814" s="30">
        <v>14</v>
      </c>
    </row>
    <row r="1815" spans="1:21" x14ac:dyDescent="0.35">
      <c r="A1815" s="1" t="s">
        <v>11</v>
      </c>
      <c r="B1815" s="1" t="s">
        <v>532</v>
      </c>
      <c r="C1815" s="2" t="s">
        <v>533</v>
      </c>
      <c r="D1815" s="1" t="s">
        <v>537</v>
      </c>
      <c r="E1815" s="3">
        <v>47558.416666666701</v>
      </c>
      <c r="F1815" s="1">
        <v>17.393559</v>
      </c>
      <c r="G1815" s="1">
        <v>78.339194000000006</v>
      </c>
      <c r="H1815" s="2" t="s">
        <v>17</v>
      </c>
      <c r="I1815" s="1">
        <v>10</v>
      </c>
      <c r="J1815" s="1">
        <v>13</v>
      </c>
      <c r="K1815" s="1">
        <v>11</v>
      </c>
      <c r="L1815" s="1" t="str">
        <f t="shared" si="108"/>
        <v>OK</v>
      </c>
      <c r="M1815" t="str">
        <f t="shared" si="110"/>
        <v>March</v>
      </c>
      <c r="S1815" s="31">
        <v>10</v>
      </c>
      <c r="T1815" s="31">
        <v>13</v>
      </c>
      <c r="U1815" s="31">
        <v>11</v>
      </c>
    </row>
    <row r="1816" spans="1:21" x14ac:dyDescent="0.35">
      <c r="A1816" s="1" t="s">
        <v>11</v>
      </c>
      <c r="B1816" s="1" t="s">
        <v>532</v>
      </c>
      <c r="C1816" s="2" t="s">
        <v>533</v>
      </c>
      <c r="D1816" s="1" t="s">
        <v>538</v>
      </c>
      <c r="E1816" s="3">
        <v>47559.416666666701</v>
      </c>
      <c r="F1816" s="1">
        <v>17.544899000000001</v>
      </c>
      <c r="G1816" s="1">
        <v>78.486948999999996</v>
      </c>
      <c r="H1816" s="2" t="s">
        <v>15</v>
      </c>
      <c r="I1816" s="1">
        <v>50</v>
      </c>
      <c r="J1816" s="1">
        <v>65</v>
      </c>
      <c r="K1816" s="1">
        <v>53</v>
      </c>
      <c r="L1816" s="1" t="str">
        <f t="shared" si="108"/>
        <v>OK</v>
      </c>
      <c r="M1816" t="str">
        <f t="shared" si="110"/>
        <v>March</v>
      </c>
      <c r="S1816" s="30">
        <v>50</v>
      </c>
      <c r="T1816" s="30">
        <v>65</v>
      </c>
      <c r="U1816" s="30">
        <v>53</v>
      </c>
    </row>
    <row r="1817" spans="1:21" x14ac:dyDescent="0.35">
      <c r="A1817" s="1" t="s">
        <v>11</v>
      </c>
      <c r="B1817" s="1" t="s">
        <v>532</v>
      </c>
      <c r="C1817" s="2" t="s">
        <v>533</v>
      </c>
      <c r="D1817" s="1" t="s">
        <v>538</v>
      </c>
      <c r="E1817" s="3">
        <v>47560.416666666701</v>
      </c>
      <c r="F1817" s="1">
        <v>17.544899000000001</v>
      </c>
      <c r="G1817" s="1">
        <v>78.486948999999996</v>
      </c>
      <c r="H1817" s="2" t="s">
        <v>21</v>
      </c>
      <c r="I1817" s="1">
        <v>13</v>
      </c>
      <c r="J1817" s="1">
        <v>14</v>
      </c>
      <c r="K1817" s="1">
        <v>14</v>
      </c>
      <c r="L1817" s="1" t="str">
        <f t="shared" si="108"/>
        <v>OK</v>
      </c>
      <c r="M1817" t="str">
        <f t="shared" si="110"/>
        <v>March</v>
      </c>
      <c r="S1817" s="31">
        <v>13</v>
      </c>
      <c r="T1817" s="31">
        <v>14</v>
      </c>
      <c r="U1817" s="31">
        <v>14</v>
      </c>
    </row>
    <row r="1818" spans="1:21" x14ac:dyDescent="0.35">
      <c r="A1818" s="1" t="s">
        <v>11</v>
      </c>
      <c r="B1818" s="1" t="s">
        <v>532</v>
      </c>
      <c r="C1818" s="2" t="s">
        <v>533</v>
      </c>
      <c r="D1818" s="1" t="s">
        <v>565</v>
      </c>
      <c r="E1818" s="3">
        <v>47561.416666666701</v>
      </c>
      <c r="F1818" s="1">
        <v>17.429397999999999</v>
      </c>
      <c r="G1818" s="1">
        <v>78.569354000000004</v>
      </c>
      <c r="H1818" s="2" t="s">
        <v>15</v>
      </c>
      <c r="I1818" s="1">
        <v>37</v>
      </c>
      <c r="J1818" s="1">
        <v>42</v>
      </c>
      <c r="K1818" s="1">
        <v>39</v>
      </c>
      <c r="L1818" s="1" t="str">
        <f t="shared" si="108"/>
        <v>OK</v>
      </c>
      <c r="M1818" t="str">
        <f t="shared" si="110"/>
        <v>March</v>
      </c>
      <c r="S1818" s="30">
        <v>37</v>
      </c>
      <c r="T1818" s="30">
        <v>42</v>
      </c>
      <c r="U1818" s="30">
        <v>39</v>
      </c>
    </row>
    <row r="1819" spans="1:21" x14ac:dyDescent="0.35">
      <c r="A1819" s="1" t="s">
        <v>11</v>
      </c>
      <c r="B1819" s="1" t="s">
        <v>532</v>
      </c>
      <c r="C1819" s="2" t="s">
        <v>533</v>
      </c>
      <c r="D1819" s="1" t="s">
        <v>565</v>
      </c>
      <c r="E1819" s="3">
        <v>47562.416666666701</v>
      </c>
      <c r="F1819" s="1">
        <v>17.429397999999999</v>
      </c>
      <c r="G1819" s="1">
        <v>78.569354000000004</v>
      </c>
      <c r="H1819" s="2" t="s">
        <v>16</v>
      </c>
      <c r="I1819" s="1">
        <v>67</v>
      </c>
      <c r="J1819" s="1">
        <v>70</v>
      </c>
      <c r="K1819" s="1">
        <v>68</v>
      </c>
      <c r="L1819" s="1" t="str">
        <f t="shared" si="108"/>
        <v>OK</v>
      </c>
      <c r="M1819" t="str">
        <f t="shared" si="110"/>
        <v>March</v>
      </c>
      <c r="S1819" s="31">
        <v>67</v>
      </c>
      <c r="T1819" s="31">
        <v>70</v>
      </c>
      <c r="U1819" s="31">
        <v>68</v>
      </c>
    </row>
    <row r="1820" spans="1:21" x14ac:dyDescent="0.35">
      <c r="A1820" s="1" t="s">
        <v>11</v>
      </c>
      <c r="B1820" s="1" t="s">
        <v>532</v>
      </c>
      <c r="C1820" s="2" t="s">
        <v>533</v>
      </c>
      <c r="D1820" s="1" t="s">
        <v>565</v>
      </c>
      <c r="E1820" s="3">
        <v>47563.416666666701</v>
      </c>
      <c r="F1820" s="1">
        <v>17.429397999999999</v>
      </c>
      <c r="G1820" s="1">
        <v>78.569354000000004</v>
      </c>
      <c r="H1820" s="2" t="s">
        <v>52</v>
      </c>
      <c r="I1820" s="1">
        <v>26</v>
      </c>
      <c r="J1820" s="1">
        <v>48</v>
      </c>
      <c r="K1820" s="1">
        <v>48</v>
      </c>
      <c r="L1820" s="1" t="str">
        <f t="shared" si="108"/>
        <v>OK</v>
      </c>
      <c r="M1820" t="str">
        <f t="shared" si="110"/>
        <v>March</v>
      </c>
      <c r="S1820" s="30">
        <v>26</v>
      </c>
      <c r="T1820" s="30">
        <v>48</v>
      </c>
      <c r="U1820" s="30">
        <v>48</v>
      </c>
    </row>
    <row r="1821" spans="1:21" x14ac:dyDescent="0.35">
      <c r="A1821" s="1" t="s">
        <v>11</v>
      </c>
      <c r="B1821" s="1" t="s">
        <v>532</v>
      </c>
      <c r="C1821" s="2" t="s">
        <v>533</v>
      </c>
      <c r="D1821" s="1" t="s">
        <v>797</v>
      </c>
      <c r="E1821" s="3">
        <v>47564.416666666701</v>
      </c>
      <c r="F1821" s="1">
        <v>17.372060000000001</v>
      </c>
      <c r="G1821" s="1">
        <v>78.50864</v>
      </c>
      <c r="H1821" s="2" t="s">
        <v>15</v>
      </c>
      <c r="I1821" s="1">
        <v>43</v>
      </c>
      <c r="J1821" s="1">
        <v>179</v>
      </c>
      <c r="K1821" s="1">
        <v>115</v>
      </c>
      <c r="L1821" s="1" t="str">
        <f t="shared" si="108"/>
        <v>OK</v>
      </c>
      <c r="M1821" t="str">
        <f t="shared" si="110"/>
        <v>March</v>
      </c>
      <c r="S1821" s="31">
        <v>43</v>
      </c>
      <c r="T1821" s="31">
        <v>179</v>
      </c>
      <c r="U1821" s="31">
        <v>115</v>
      </c>
    </row>
    <row r="1822" spans="1:21" x14ac:dyDescent="0.35">
      <c r="A1822" s="1" t="s">
        <v>11</v>
      </c>
      <c r="B1822" s="1" t="s">
        <v>532</v>
      </c>
      <c r="C1822" s="2" t="s">
        <v>533</v>
      </c>
      <c r="D1822" s="1" t="s">
        <v>548</v>
      </c>
      <c r="E1822" s="3">
        <v>47565.416666666701</v>
      </c>
      <c r="F1822" s="1">
        <v>17.540890999999998</v>
      </c>
      <c r="G1822" s="1">
        <v>78.358528000000007</v>
      </c>
      <c r="H1822" s="2" t="s">
        <v>52</v>
      </c>
      <c r="I1822" s="1">
        <v>51</v>
      </c>
      <c r="J1822" s="1">
        <v>54</v>
      </c>
      <c r="K1822" s="1">
        <v>53</v>
      </c>
      <c r="L1822" s="1" t="str">
        <f t="shared" si="108"/>
        <v>OK</v>
      </c>
      <c r="M1822" t="str">
        <f t="shared" si="110"/>
        <v>March</v>
      </c>
      <c r="S1822" s="30">
        <v>51</v>
      </c>
      <c r="T1822" s="30">
        <v>54</v>
      </c>
      <c r="U1822" s="30">
        <v>53</v>
      </c>
    </row>
    <row r="1823" spans="1:21" x14ac:dyDescent="0.35">
      <c r="A1823" s="1" t="s">
        <v>11</v>
      </c>
      <c r="B1823" s="1" t="s">
        <v>532</v>
      </c>
      <c r="C1823" s="2" t="s">
        <v>533</v>
      </c>
      <c r="D1823" s="1" t="s">
        <v>749</v>
      </c>
      <c r="E1823" s="3">
        <v>47566.416666666701</v>
      </c>
      <c r="F1823" s="1">
        <v>17.460103</v>
      </c>
      <c r="G1823" s="1">
        <v>78.334361000000001</v>
      </c>
      <c r="H1823" s="2" t="s">
        <v>21</v>
      </c>
      <c r="I1823" s="1">
        <v>22</v>
      </c>
      <c r="J1823" s="1">
        <v>73</v>
      </c>
      <c r="K1823" s="1">
        <v>43</v>
      </c>
      <c r="L1823" s="1" t="str">
        <f t="shared" si="108"/>
        <v>OK</v>
      </c>
      <c r="M1823" t="str">
        <f t="shared" si="110"/>
        <v>March</v>
      </c>
      <c r="S1823" s="31">
        <v>22</v>
      </c>
      <c r="T1823" s="31">
        <v>73</v>
      </c>
      <c r="U1823" s="31">
        <v>43</v>
      </c>
    </row>
    <row r="1824" spans="1:21" x14ac:dyDescent="0.35">
      <c r="A1824" s="1" t="s">
        <v>11</v>
      </c>
      <c r="B1824" s="1" t="s">
        <v>532</v>
      </c>
      <c r="C1824" s="2" t="s">
        <v>533</v>
      </c>
      <c r="D1824" s="1" t="s">
        <v>750</v>
      </c>
      <c r="E1824" s="3">
        <v>47567.416666666701</v>
      </c>
      <c r="F1824" s="1">
        <v>17.470431000000001</v>
      </c>
      <c r="G1824" s="1">
        <v>78.566958999999997</v>
      </c>
      <c r="H1824" s="2" t="s">
        <v>18</v>
      </c>
      <c r="I1824" s="1" t="s">
        <v>86</v>
      </c>
      <c r="J1824" s="1" t="s">
        <v>86</v>
      </c>
      <c r="K1824" s="1" t="s">
        <v>86</v>
      </c>
      <c r="L1824" s="1" t="str">
        <f t="shared" si="108"/>
        <v>Missing/Zero/NA</v>
      </c>
      <c r="S1824" s="30">
        <v>26.381599999999999</v>
      </c>
      <c r="T1824" s="30">
        <v>76.298400000000001</v>
      </c>
      <c r="U1824" s="30">
        <v>43.724699999999999</v>
      </c>
    </row>
    <row r="1825" spans="1:21" x14ac:dyDescent="0.35">
      <c r="A1825" s="1" t="s">
        <v>11</v>
      </c>
      <c r="B1825" s="1" t="s">
        <v>486</v>
      </c>
      <c r="C1825" s="2" t="s">
        <v>525</v>
      </c>
      <c r="D1825" s="1" t="s">
        <v>526</v>
      </c>
      <c r="E1825" s="3">
        <v>47568.416666666701</v>
      </c>
      <c r="F1825" s="1">
        <v>8.7284419999999994</v>
      </c>
      <c r="G1825" s="1">
        <v>77.696200000000005</v>
      </c>
      <c r="H1825" s="2" t="s">
        <v>52</v>
      </c>
      <c r="I1825" s="1">
        <v>6</v>
      </c>
      <c r="J1825" s="1">
        <v>7</v>
      </c>
      <c r="K1825" s="1">
        <v>6</v>
      </c>
      <c r="L1825" s="1" t="str">
        <f t="shared" si="108"/>
        <v>OK</v>
      </c>
      <c r="M1825" t="str">
        <f t="shared" ref="M1825:M1864" si="111">TEXT(E1825,"MMMM")</f>
        <v>March</v>
      </c>
      <c r="S1825" s="31">
        <v>6</v>
      </c>
      <c r="T1825" s="31">
        <v>7</v>
      </c>
      <c r="U1825" s="31">
        <v>6</v>
      </c>
    </row>
    <row r="1826" spans="1:21" x14ac:dyDescent="0.35">
      <c r="A1826" s="1" t="s">
        <v>11</v>
      </c>
      <c r="B1826" s="1" t="s">
        <v>486</v>
      </c>
      <c r="C1826" s="2" t="s">
        <v>752</v>
      </c>
      <c r="D1826" s="1" t="s">
        <v>753</v>
      </c>
      <c r="E1826" s="3">
        <v>47569.416666666701</v>
      </c>
      <c r="F1826" s="1">
        <v>11.0973603</v>
      </c>
      <c r="G1826" s="1">
        <v>77.322867299999999</v>
      </c>
      <c r="H1826" s="2" t="s">
        <v>16</v>
      </c>
      <c r="I1826" s="1">
        <v>7</v>
      </c>
      <c r="J1826" s="1">
        <v>133</v>
      </c>
      <c r="K1826" s="1">
        <v>62</v>
      </c>
      <c r="L1826" s="1" t="str">
        <f t="shared" si="108"/>
        <v>OK</v>
      </c>
      <c r="M1826" t="str">
        <f t="shared" si="111"/>
        <v>March</v>
      </c>
      <c r="S1826" s="30">
        <v>7</v>
      </c>
      <c r="T1826" s="30">
        <v>133</v>
      </c>
      <c r="U1826" s="30">
        <v>62</v>
      </c>
    </row>
    <row r="1827" spans="1:21" x14ac:dyDescent="0.35">
      <c r="A1827" s="1" t="s">
        <v>11</v>
      </c>
      <c r="B1827" s="1" t="s">
        <v>486</v>
      </c>
      <c r="C1827" s="2" t="s">
        <v>742</v>
      </c>
      <c r="D1827" s="1" t="s">
        <v>743</v>
      </c>
      <c r="E1827" s="3">
        <v>47570.416666666701</v>
      </c>
      <c r="F1827" s="1">
        <v>10.798548</v>
      </c>
      <c r="G1827" s="1">
        <v>79.838211999999999</v>
      </c>
      <c r="H1827" s="2" t="s">
        <v>16</v>
      </c>
      <c r="I1827" s="1">
        <v>31</v>
      </c>
      <c r="J1827" s="1">
        <v>78</v>
      </c>
      <c r="K1827" s="1">
        <v>46</v>
      </c>
      <c r="L1827" s="1" t="str">
        <f t="shared" si="108"/>
        <v>OK</v>
      </c>
      <c r="M1827" t="str">
        <f t="shared" si="111"/>
        <v>March</v>
      </c>
      <c r="S1827" s="31">
        <v>31</v>
      </c>
      <c r="T1827" s="31">
        <v>78</v>
      </c>
      <c r="U1827" s="31">
        <v>46</v>
      </c>
    </row>
    <row r="1828" spans="1:21" x14ac:dyDescent="0.35">
      <c r="A1828" s="1" t="s">
        <v>11</v>
      </c>
      <c r="B1828" s="1" t="s">
        <v>532</v>
      </c>
      <c r="C1828" s="2" t="s">
        <v>533</v>
      </c>
      <c r="D1828" s="1" t="s">
        <v>539</v>
      </c>
      <c r="E1828" s="3">
        <v>47571.416666666701</v>
      </c>
      <c r="F1828" s="1">
        <v>17.417093999999999</v>
      </c>
      <c r="G1828" s="1">
        <v>78.457436999999999</v>
      </c>
      <c r="H1828" s="2" t="s">
        <v>52</v>
      </c>
      <c r="I1828" s="1">
        <v>11</v>
      </c>
      <c r="J1828" s="1">
        <v>33</v>
      </c>
      <c r="K1828" s="1">
        <v>11</v>
      </c>
      <c r="L1828" s="1" t="str">
        <f t="shared" si="108"/>
        <v>OK</v>
      </c>
      <c r="M1828" t="str">
        <f t="shared" si="111"/>
        <v>March</v>
      </c>
      <c r="S1828" s="30">
        <v>11</v>
      </c>
      <c r="T1828" s="30">
        <v>33</v>
      </c>
      <c r="U1828" s="30">
        <v>11</v>
      </c>
    </row>
    <row r="1829" spans="1:21" x14ac:dyDescent="0.35">
      <c r="A1829" s="1" t="s">
        <v>11</v>
      </c>
      <c r="B1829" s="1" t="s">
        <v>532</v>
      </c>
      <c r="C1829" s="2" t="s">
        <v>533</v>
      </c>
      <c r="D1829" s="1" t="s">
        <v>748</v>
      </c>
      <c r="E1829" s="3">
        <v>47572.416666666701</v>
      </c>
      <c r="F1829" s="1">
        <v>17.349694</v>
      </c>
      <c r="G1829" s="1">
        <v>78.451436999999999</v>
      </c>
      <c r="H1829" s="2" t="s">
        <v>16</v>
      </c>
      <c r="I1829" s="1">
        <v>100</v>
      </c>
      <c r="J1829" s="1">
        <v>156</v>
      </c>
      <c r="K1829" s="1">
        <v>139</v>
      </c>
      <c r="L1829" s="1" t="str">
        <f t="shared" si="108"/>
        <v>OK</v>
      </c>
      <c r="M1829" t="str">
        <f t="shared" si="111"/>
        <v>March</v>
      </c>
      <c r="S1829" s="31">
        <v>100</v>
      </c>
      <c r="T1829" s="31">
        <v>156</v>
      </c>
      <c r="U1829" s="31">
        <v>139</v>
      </c>
    </row>
    <row r="1830" spans="1:21" x14ac:dyDescent="0.35">
      <c r="A1830" s="1" t="s">
        <v>11</v>
      </c>
      <c r="B1830" s="1" t="s">
        <v>532</v>
      </c>
      <c r="C1830" s="2" t="s">
        <v>533</v>
      </c>
      <c r="D1830" s="1" t="s">
        <v>748</v>
      </c>
      <c r="E1830" s="3">
        <v>47573.416666666701</v>
      </c>
      <c r="F1830" s="1">
        <v>17.349694</v>
      </c>
      <c r="G1830" s="1">
        <v>78.451436999999999</v>
      </c>
      <c r="H1830" s="2" t="s">
        <v>21</v>
      </c>
      <c r="I1830" s="1">
        <v>94</v>
      </c>
      <c r="J1830" s="1">
        <v>153</v>
      </c>
      <c r="K1830" s="1">
        <v>122</v>
      </c>
      <c r="L1830" s="1" t="str">
        <f t="shared" si="108"/>
        <v>OK</v>
      </c>
      <c r="M1830" t="str">
        <f t="shared" si="111"/>
        <v>March</v>
      </c>
      <c r="S1830" s="30">
        <v>94</v>
      </c>
      <c r="T1830" s="30">
        <v>153</v>
      </c>
      <c r="U1830" s="30">
        <v>122</v>
      </c>
    </row>
    <row r="1831" spans="1:21" x14ac:dyDescent="0.35">
      <c r="A1831" s="1" t="s">
        <v>11</v>
      </c>
      <c r="B1831" s="1" t="s">
        <v>532</v>
      </c>
      <c r="C1831" s="2" t="s">
        <v>533</v>
      </c>
      <c r="D1831" s="1" t="s">
        <v>748</v>
      </c>
      <c r="E1831" s="3">
        <v>47574.416666666701</v>
      </c>
      <c r="F1831" s="1">
        <v>17.349694</v>
      </c>
      <c r="G1831" s="1">
        <v>78.451436999999999</v>
      </c>
      <c r="H1831" s="2" t="s">
        <v>17</v>
      </c>
      <c r="I1831" s="1">
        <v>3</v>
      </c>
      <c r="J1831" s="1">
        <v>11</v>
      </c>
      <c r="K1831" s="1">
        <v>7</v>
      </c>
      <c r="L1831" s="1" t="str">
        <f t="shared" si="108"/>
        <v>OK</v>
      </c>
      <c r="M1831" t="str">
        <f t="shared" si="111"/>
        <v>April</v>
      </c>
      <c r="S1831" s="31">
        <v>3</v>
      </c>
      <c r="T1831" s="31">
        <v>11</v>
      </c>
      <c r="U1831" s="31">
        <v>7</v>
      </c>
    </row>
    <row r="1832" spans="1:21" x14ac:dyDescent="0.35">
      <c r="A1832" s="1" t="s">
        <v>11</v>
      </c>
      <c r="B1832" s="1" t="s">
        <v>540</v>
      </c>
      <c r="C1832" s="2" t="s">
        <v>541</v>
      </c>
      <c r="D1832" s="1" t="s">
        <v>542</v>
      </c>
      <c r="E1832" s="3">
        <v>47575.416666666701</v>
      </c>
      <c r="F1832" s="1">
        <v>23.817549700000001</v>
      </c>
      <c r="G1832" s="1">
        <v>91.272697399999998</v>
      </c>
      <c r="H1832" s="2" t="s">
        <v>21</v>
      </c>
      <c r="I1832" s="1">
        <v>4</v>
      </c>
      <c r="J1832" s="1">
        <v>18</v>
      </c>
      <c r="K1832" s="1">
        <v>9</v>
      </c>
      <c r="L1832" s="1" t="str">
        <f t="shared" si="108"/>
        <v>OK</v>
      </c>
      <c r="M1832" t="str">
        <f t="shared" si="111"/>
        <v>April</v>
      </c>
      <c r="S1832" s="30">
        <v>4</v>
      </c>
      <c r="T1832" s="30">
        <v>18</v>
      </c>
      <c r="U1832" s="30">
        <v>9</v>
      </c>
    </row>
    <row r="1833" spans="1:21" x14ac:dyDescent="0.35">
      <c r="A1833" s="1" t="s">
        <v>11</v>
      </c>
      <c r="B1833" s="1" t="s">
        <v>540</v>
      </c>
      <c r="C1833" s="2" t="s">
        <v>541</v>
      </c>
      <c r="D1833" s="1" t="s">
        <v>542</v>
      </c>
      <c r="E1833" s="3">
        <v>47576.416666666701</v>
      </c>
      <c r="F1833" s="1">
        <v>23.817549700000001</v>
      </c>
      <c r="G1833" s="1">
        <v>91.272697399999998</v>
      </c>
      <c r="H1833" s="2" t="s">
        <v>52</v>
      </c>
      <c r="I1833" s="1">
        <v>13</v>
      </c>
      <c r="J1833" s="1">
        <v>74</v>
      </c>
      <c r="K1833" s="1">
        <v>19</v>
      </c>
      <c r="L1833" s="1" t="str">
        <f t="shared" si="108"/>
        <v>OK</v>
      </c>
      <c r="M1833" t="str">
        <f t="shared" si="111"/>
        <v>April</v>
      </c>
      <c r="S1833" s="31">
        <v>13</v>
      </c>
      <c r="T1833" s="31">
        <v>74</v>
      </c>
      <c r="U1833" s="31">
        <v>19</v>
      </c>
    </row>
    <row r="1834" spans="1:21" x14ac:dyDescent="0.35">
      <c r="A1834" s="1" t="s">
        <v>11</v>
      </c>
      <c r="B1834" s="1" t="s">
        <v>543</v>
      </c>
      <c r="C1834" s="2" t="s">
        <v>544</v>
      </c>
      <c r="D1834" s="1" t="s">
        <v>545</v>
      </c>
      <c r="E1834" s="3">
        <v>47577.416666666701</v>
      </c>
      <c r="F1834" s="1">
        <v>27.237110000000001</v>
      </c>
      <c r="G1834" s="1">
        <v>78.019360000000006</v>
      </c>
      <c r="H1834" s="2" t="s">
        <v>52</v>
      </c>
      <c r="I1834" s="1">
        <v>8</v>
      </c>
      <c r="J1834" s="1">
        <v>31</v>
      </c>
      <c r="K1834" s="1">
        <v>12</v>
      </c>
      <c r="L1834" s="1" t="str">
        <f t="shared" si="108"/>
        <v>OK</v>
      </c>
      <c r="M1834" t="str">
        <f t="shared" si="111"/>
        <v>April</v>
      </c>
      <c r="S1834" s="30">
        <v>8</v>
      </c>
      <c r="T1834" s="30">
        <v>31</v>
      </c>
      <c r="U1834" s="30">
        <v>12</v>
      </c>
    </row>
    <row r="1835" spans="1:21" x14ac:dyDescent="0.35">
      <c r="A1835" s="1" t="s">
        <v>11</v>
      </c>
      <c r="B1835" s="1" t="s">
        <v>543</v>
      </c>
      <c r="C1835" s="2" t="s">
        <v>544</v>
      </c>
      <c r="D1835" s="1" t="s">
        <v>554</v>
      </c>
      <c r="E1835" s="3">
        <v>47578.416666666701</v>
      </c>
      <c r="F1835" s="1">
        <v>27.106971999999999</v>
      </c>
      <c r="G1835" s="1">
        <v>78.000111000000004</v>
      </c>
      <c r="H1835" s="2" t="s">
        <v>15</v>
      </c>
      <c r="I1835" s="1">
        <v>30</v>
      </c>
      <c r="J1835" s="1">
        <v>140</v>
      </c>
      <c r="K1835" s="1">
        <v>67</v>
      </c>
      <c r="L1835" s="1" t="str">
        <f t="shared" si="108"/>
        <v>OK</v>
      </c>
      <c r="M1835" t="str">
        <f t="shared" si="111"/>
        <v>April</v>
      </c>
      <c r="S1835" s="31">
        <v>30</v>
      </c>
      <c r="T1835" s="31">
        <v>140</v>
      </c>
      <c r="U1835" s="31">
        <v>67</v>
      </c>
    </row>
    <row r="1836" spans="1:21" x14ac:dyDescent="0.35">
      <c r="A1836" s="1" t="s">
        <v>11</v>
      </c>
      <c r="B1836" s="1" t="s">
        <v>543</v>
      </c>
      <c r="C1836" s="2" t="s">
        <v>544</v>
      </c>
      <c r="D1836" s="1" t="s">
        <v>554</v>
      </c>
      <c r="E1836" s="3">
        <v>47579.416666666701</v>
      </c>
      <c r="F1836" s="1">
        <v>27.106971999999999</v>
      </c>
      <c r="G1836" s="1">
        <v>78.000111000000004</v>
      </c>
      <c r="H1836" s="2" t="s">
        <v>16</v>
      </c>
      <c r="I1836" s="1">
        <v>5</v>
      </c>
      <c r="J1836" s="1">
        <v>108</v>
      </c>
      <c r="K1836" s="1">
        <v>59</v>
      </c>
      <c r="L1836" s="1" t="str">
        <f t="shared" si="108"/>
        <v>OK</v>
      </c>
      <c r="M1836" t="str">
        <f t="shared" si="111"/>
        <v>April</v>
      </c>
      <c r="S1836" s="30">
        <v>5</v>
      </c>
      <c r="T1836" s="30">
        <v>108</v>
      </c>
      <c r="U1836" s="30">
        <v>59</v>
      </c>
    </row>
    <row r="1837" spans="1:21" x14ac:dyDescent="0.35">
      <c r="A1837" s="1" t="s">
        <v>11</v>
      </c>
      <c r="B1837" s="1" t="s">
        <v>543</v>
      </c>
      <c r="C1837" s="2" t="s">
        <v>544</v>
      </c>
      <c r="D1837" s="1" t="s">
        <v>554</v>
      </c>
      <c r="E1837" s="3">
        <v>47580.416666666701</v>
      </c>
      <c r="F1837" s="1">
        <v>27.106971999999999</v>
      </c>
      <c r="G1837" s="1">
        <v>78.000111000000004</v>
      </c>
      <c r="H1837" s="2" t="s">
        <v>52</v>
      </c>
      <c r="I1837" s="1">
        <v>17</v>
      </c>
      <c r="J1837" s="1">
        <v>18</v>
      </c>
      <c r="K1837" s="1">
        <v>17</v>
      </c>
      <c r="L1837" s="1" t="str">
        <f t="shared" si="108"/>
        <v>OK</v>
      </c>
      <c r="M1837" t="str">
        <f t="shared" si="111"/>
        <v>April</v>
      </c>
      <c r="S1837" s="31">
        <v>17</v>
      </c>
      <c r="T1837" s="31">
        <v>18</v>
      </c>
      <c r="U1837" s="31">
        <v>17</v>
      </c>
    </row>
    <row r="1838" spans="1:21" x14ac:dyDescent="0.35">
      <c r="A1838" s="1" t="s">
        <v>11</v>
      </c>
      <c r="B1838" s="1" t="s">
        <v>543</v>
      </c>
      <c r="C1838" s="2" t="s">
        <v>544</v>
      </c>
      <c r="D1838" s="1" t="s">
        <v>754</v>
      </c>
      <c r="E1838" s="3">
        <v>47581.416666666701</v>
      </c>
      <c r="F1838" s="1">
        <v>27.198658330000001</v>
      </c>
      <c r="G1838" s="1">
        <v>78.005980559999998</v>
      </c>
      <c r="H1838" s="2" t="s">
        <v>21</v>
      </c>
      <c r="I1838" s="1">
        <v>15</v>
      </c>
      <c r="J1838" s="1">
        <v>54</v>
      </c>
      <c r="K1838" s="1">
        <v>25</v>
      </c>
      <c r="L1838" s="1" t="str">
        <f t="shared" si="108"/>
        <v>OK</v>
      </c>
      <c r="M1838" t="str">
        <f t="shared" si="111"/>
        <v>April</v>
      </c>
      <c r="S1838" s="30">
        <v>15</v>
      </c>
      <c r="T1838" s="30">
        <v>54</v>
      </c>
      <c r="U1838" s="30">
        <v>25</v>
      </c>
    </row>
    <row r="1839" spans="1:21" x14ac:dyDescent="0.35">
      <c r="A1839" s="1" t="s">
        <v>11</v>
      </c>
      <c r="B1839" s="1" t="s">
        <v>543</v>
      </c>
      <c r="C1839" s="2" t="s">
        <v>544</v>
      </c>
      <c r="D1839" s="1" t="s">
        <v>755</v>
      </c>
      <c r="E1839" s="3">
        <v>47582.416666666701</v>
      </c>
      <c r="F1839" s="1">
        <v>27.194120000000002</v>
      </c>
      <c r="G1839" s="1">
        <v>77.962370000000007</v>
      </c>
      <c r="H1839" s="2" t="s">
        <v>21</v>
      </c>
      <c r="I1839" s="1">
        <v>30</v>
      </c>
      <c r="J1839" s="1">
        <v>32</v>
      </c>
      <c r="K1839" s="1">
        <v>31</v>
      </c>
      <c r="L1839" s="1" t="str">
        <f t="shared" si="108"/>
        <v>OK</v>
      </c>
      <c r="M1839" t="str">
        <f t="shared" si="111"/>
        <v>April</v>
      </c>
      <c r="S1839" s="31">
        <v>30</v>
      </c>
      <c r="T1839" s="31">
        <v>32</v>
      </c>
      <c r="U1839" s="31">
        <v>31</v>
      </c>
    </row>
    <row r="1840" spans="1:21" x14ac:dyDescent="0.35">
      <c r="A1840" s="1" t="s">
        <v>11</v>
      </c>
      <c r="B1840" s="1" t="s">
        <v>543</v>
      </c>
      <c r="C1840" s="2" t="s">
        <v>544</v>
      </c>
      <c r="D1840" s="1" t="s">
        <v>755</v>
      </c>
      <c r="E1840" s="3">
        <v>47583.416666666701</v>
      </c>
      <c r="F1840" s="1">
        <v>27.194120000000002</v>
      </c>
      <c r="G1840" s="1">
        <v>77.962370000000007</v>
      </c>
      <c r="H1840" s="2" t="s">
        <v>17</v>
      </c>
      <c r="I1840" s="1">
        <v>14</v>
      </c>
      <c r="J1840" s="1">
        <v>20</v>
      </c>
      <c r="K1840" s="1">
        <v>16</v>
      </c>
      <c r="L1840" s="1" t="str">
        <f t="shared" si="108"/>
        <v>OK</v>
      </c>
      <c r="M1840" t="str">
        <f t="shared" si="111"/>
        <v>April</v>
      </c>
      <c r="S1840" s="30">
        <v>14</v>
      </c>
      <c r="T1840" s="30">
        <v>20</v>
      </c>
      <c r="U1840" s="30">
        <v>16</v>
      </c>
    </row>
    <row r="1841" spans="1:21" x14ac:dyDescent="0.35">
      <c r="A1841" s="1" t="s">
        <v>11</v>
      </c>
      <c r="B1841" s="1" t="s">
        <v>543</v>
      </c>
      <c r="C1841" s="2" t="s">
        <v>544</v>
      </c>
      <c r="D1841" s="1" t="s">
        <v>755</v>
      </c>
      <c r="E1841" s="3">
        <v>47584.416666666701</v>
      </c>
      <c r="F1841" s="1">
        <v>27.194120000000002</v>
      </c>
      <c r="G1841" s="1">
        <v>77.962370000000007</v>
      </c>
      <c r="H1841" s="2" t="s">
        <v>52</v>
      </c>
      <c r="I1841" s="1">
        <v>2</v>
      </c>
      <c r="J1841" s="1">
        <v>42</v>
      </c>
      <c r="K1841" s="1">
        <v>3</v>
      </c>
      <c r="L1841" s="1" t="str">
        <f t="shared" si="108"/>
        <v>OK</v>
      </c>
      <c r="M1841" t="str">
        <f t="shared" si="111"/>
        <v>April</v>
      </c>
      <c r="S1841" s="31">
        <v>2</v>
      </c>
      <c r="T1841" s="31">
        <v>42</v>
      </c>
      <c r="U1841" s="31">
        <v>3</v>
      </c>
    </row>
    <row r="1842" spans="1:21" x14ac:dyDescent="0.35">
      <c r="A1842" s="1" t="s">
        <v>11</v>
      </c>
      <c r="B1842" s="1" t="s">
        <v>543</v>
      </c>
      <c r="C1842" s="2" t="s">
        <v>544</v>
      </c>
      <c r="D1842" s="1" t="s">
        <v>555</v>
      </c>
      <c r="E1842" s="3">
        <v>47585.416666666701</v>
      </c>
      <c r="F1842" s="1">
        <v>27.169338</v>
      </c>
      <c r="G1842" s="1">
        <v>78.035820000000001</v>
      </c>
      <c r="H1842" s="2" t="s">
        <v>17</v>
      </c>
      <c r="I1842" s="1">
        <v>37</v>
      </c>
      <c r="J1842" s="1">
        <v>54</v>
      </c>
      <c r="K1842" s="1">
        <v>46</v>
      </c>
      <c r="L1842" s="1" t="str">
        <f t="shared" si="108"/>
        <v>OK</v>
      </c>
      <c r="M1842" t="str">
        <f t="shared" si="111"/>
        <v>April</v>
      </c>
      <c r="S1842" s="30">
        <v>37</v>
      </c>
      <c r="T1842" s="30">
        <v>54</v>
      </c>
      <c r="U1842" s="30">
        <v>46</v>
      </c>
    </row>
    <row r="1843" spans="1:21" x14ac:dyDescent="0.35">
      <c r="A1843" s="1" t="s">
        <v>11</v>
      </c>
      <c r="B1843" s="1" t="s">
        <v>543</v>
      </c>
      <c r="C1843" s="2" t="s">
        <v>575</v>
      </c>
      <c r="D1843" s="1" t="s">
        <v>576</v>
      </c>
      <c r="E1843" s="3">
        <v>47586.416666666701</v>
      </c>
      <c r="F1843" s="1">
        <v>26.730136000000002</v>
      </c>
      <c r="G1843" s="1">
        <v>83.433858999999998</v>
      </c>
      <c r="H1843" s="2" t="s">
        <v>15</v>
      </c>
      <c r="I1843" s="1">
        <v>32</v>
      </c>
      <c r="J1843" s="1">
        <v>251</v>
      </c>
      <c r="K1843" s="1">
        <v>67</v>
      </c>
      <c r="L1843" s="1" t="str">
        <f t="shared" si="108"/>
        <v>OK</v>
      </c>
      <c r="M1843" t="str">
        <f t="shared" si="111"/>
        <v>April</v>
      </c>
      <c r="S1843" s="31">
        <v>32</v>
      </c>
      <c r="T1843" s="31">
        <v>251</v>
      </c>
      <c r="U1843" s="31">
        <v>67</v>
      </c>
    </row>
    <row r="1844" spans="1:21" x14ac:dyDescent="0.35">
      <c r="A1844" s="1" t="s">
        <v>11</v>
      </c>
      <c r="B1844" s="1" t="s">
        <v>543</v>
      </c>
      <c r="C1844" s="2" t="s">
        <v>577</v>
      </c>
      <c r="D1844" s="1" t="s">
        <v>578</v>
      </c>
      <c r="E1844" s="3">
        <v>47587.416666666701</v>
      </c>
      <c r="F1844" s="1">
        <v>28.472719999999999</v>
      </c>
      <c r="G1844" s="1">
        <v>77.481999999999999</v>
      </c>
      <c r="H1844" s="2" t="s">
        <v>16</v>
      </c>
      <c r="I1844" s="1">
        <v>44</v>
      </c>
      <c r="J1844" s="1">
        <v>210</v>
      </c>
      <c r="K1844" s="1">
        <v>100</v>
      </c>
      <c r="L1844" s="1" t="str">
        <f t="shared" si="108"/>
        <v>OK</v>
      </c>
      <c r="M1844" t="str">
        <f t="shared" si="111"/>
        <v>April</v>
      </c>
      <c r="S1844" s="30">
        <v>44</v>
      </c>
      <c r="T1844" s="30">
        <v>210</v>
      </c>
      <c r="U1844" s="30">
        <v>100</v>
      </c>
    </row>
    <row r="1845" spans="1:21" x14ac:dyDescent="0.35">
      <c r="A1845" s="1" t="s">
        <v>11</v>
      </c>
      <c r="B1845" s="1" t="s">
        <v>543</v>
      </c>
      <c r="C1845" s="2" t="s">
        <v>577</v>
      </c>
      <c r="D1845" s="1" t="s">
        <v>578</v>
      </c>
      <c r="E1845" s="3">
        <v>47588.416666666701</v>
      </c>
      <c r="F1845" s="1">
        <v>28.472719999999999</v>
      </c>
      <c r="G1845" s="1">
        <v>77.481999999999999</v>
      </c>
      <c r="H1845" s="2" t="s">
        <v>18</v>
      </c>
      <c r="I1845" s="1">
        <v>12</v>
      </c>
      <c r="J1845" s="1">
        <v>60</v>
      </c>
      <c r="K1845" s="1">
        <v>55</v>
      </c>
      <c r="L1845" s="1" t="str">
        <f t="shared" si="108"/>
        <v>OK</v>
      </c>
      <c r="M1845" t="str">
        <f t="shared" si="111"/>
        <v>April</v>
      </c>
      <c r="S1845" s="31">
        <v>12</v>
      </c>
      <c r="T1845" s="31">
        <v>60</v>
      </c>
      <c r="U1845" s="31">
        <v>55</v>
      </c>
    </row>
    <row r="1846" spans="1:21" x14ac:dyDescent="0.35">
      <c r="A1846" s="1" t="s">
        <v>11</v>
      </c>
      <c r="B1846" s="1" t="s">
        <v>543</v>
      </c>
      <c r="C1846" s="2" t="s">
        <v>577</v>
      </c>
      <c r="D1846" s="1" t="s">
        <v>582</v>
      </c>
      <c r="E1846" s="3">
        <v>47589.416666666701</v>
      </c>
      <c r="F1846" s="1">
        <v>28.557054000000001</v>
      </c>
      <c r="G1846" s="1">
        <v>77.453663000000006</v>
      </c>
      <c r="H1846" s="2" t="s">
        <v>21</v>
      </c>
      <c r="I1846" s="1">
        <v>31</v>
      </c>
      <c r="J1846" s="1">
        <v>53</v>
      </c>
      <c r="K1846" s="1">
        <v>42</v>
      </c>
      <c r="L1846" s="1" t="str">
        <f t="shared" si="108"/>
        <v>OK</v>
      </c>
      <c r="M1846" t="str">
        <f t="shared" si="111"/>
        <v>April</v>
      </c>
      <c r="S1846" s="30">
        <v>31</v>
      </c>
      <c r="T1846" s="30">
        <v>53</v>
      </c>
      <c r="U1846" s="30">
        <v>42</v>
      </c>
    </row>
    <row r="1847" spans="1:21" x14ac:dyDescent="0.35">
      <c r="A1847" s="1" t="s">
        <v>11</v>
      </c>
      <c r="B1847" s="1" t="s">
        <v>543</v>
      </c>
      <c r="C1847" s="2" t="s">
        <v>577</v>
      </c>
      <c r="D1847" s="1" t="s">
        <v>582</v>
      </c>
      <c r="E1847" s="3">
        <v>47590.416666666701</v>
      </c>
      <c r="F1847" s="1">
        <v>28.557054000000001</v>
      </c>
      <c r="G1847" s="1">
        <v>77.453663000000006</v>
      </c>
      <c r="H1847" s="2" t="s">
        <v>52</v>
      </c>
      <c r="I1847" s="1">
        <v>56</v>
      </c>
      <c r="J1847" s="1">
        <v>128</v>
      </c>
      <c r="K1847" s="1">
        <v>74</v>
      </c>
      <c r="L1847" s="1" t="str">
        <f t="shared" si="108"/>
        <v>OK</v>
      </c>
      <c r="M1847" t="str">
        <f t="shared" si="111"/>
        <v>April</v>
      </c>
      <c r="S1847" s="31">
        <v>56</v>
      </c>
      <c r="T1847" s="31">
        <v>128</v>
      </c>
      <c r="U1847" s="31">
        <v>74</v>
      </c>
    </row>
    <row r="1848" spans="1:21" x14ac:dyDescent="0.35">
      <c r="A1848" s="1" t="s">
        <v>11</v>
      </c>
      <c r="B1848" s="1" t="s">
        <v>543</v>
      </c>
      <c r="C1848" s="2" t="s">
        <v>583</v>
      </c>
      <c r="D1848" s="1" t="s">
        <v>584</v>
      </c>
      <c r="E1848" s="3">
        <v>47591.416666666701</v>
      </c>
      <c r="F1848" s="1">
        <v>28.725645</v>
      </c>
      <c r="G1848" s="1">
        <v>77.749674999999996</v>
      </c>
      <c r="H1848" s="2" t="s">
        <v>32</v>
      </c>
      <c r="I1848" s="1">
        <v>7</v>
      </c>
      <c r="J1848" s="1">
        <v>12</v>
      </c>
      <c r="K1848" s="1">
        <v>8</v>
      </c>
      <c r="L1848" s="1" t="str">
        <f t="shared" si="108"/>
        <v>OK</v>
      </c>
      <c r="M1848" t="str">
        <f t="shared" si="111"/>
        <v>April</v>
      </c>
      <c r="S1848" s="30">
        <v>7</v>
      </c>
      <c r="T1848" s="30">
        <v>12</v>
      </c>
      <c r="U1848" s="30">
        <v>8</v>
      </c>
    </row>
    <row r="1849" spans="1:21" x14ac:dyDescent="0.35">
      <c r="A1849" s="1" t="s">
        <v>11</v>
      </c>
      <c r="B1849" s="1" t="s">
        <v>543</v>
      </c>
      <c r="C1849" s="2" t="s">
        <v>583</v>
      </c>
      <c r="D1849" s="1" t="s">
        <v>584</v>
      </c>
      <c r="E1849" s="3">
        <v>47592.416666666701</v>
      </c>
      <c r="F1849" s="1">
        <v>28.725645</v>
      </c>
      <c r="G1849" s="1">
        <v>77.749674999999996</v>
      </c>
      <c r="H1849" s="2" t="s">
        <v>52</v>
      </c>
      <c r="I1849" s="1">
        <v>39</v>
      </c>
      <c r="J1849" s="1">
        <v>91</v>
      </c>
      <c r="K1849" s="1">
        <v>49</v>
      </c>
      <c r="L1849" s="1" t="str">
        <f t="shared" si="108"/>
        <v>OK</v>
      </c>
      <c r="M1849" t="str">
        <f t="shared" si="111"/>
        <v>April</v>
      </c>
      <c r="S1849" s="31">
        <v>39</v>
      </c>
      <c r="T1849" s="31">
        <v>91</v>
      </c>
      <c r="U1849" s="31">
        <v>49</v>
      </c>
    </row>
    <row r="1850" spans="1:21" x14ac:dyDescent="0.35">
      <c r="A1850" s="1" t="s">
        <v>11</v>
      </c>
      <c r="B1850" s="1" t="s">
        <v>543</v>
      </c>
      <c r="C1850" s="2" t="s">
        <v>559</v>
      </c>
      <c r="D1850" s="1" t="s">
        <v>561</v>
      </c>
      <c r="E1850" s="3">
        <v>47593.416666666701</v>
      </c>
      <c r="F1850" s="1">
        <v>28.389109359999999</v>
      </c>
      <c r="G1850" s="1">
        <v>79.429637080000006</v>
      </c>
      <c r="H1850" s="2" t="s">
        <v>21</v>
      </c>
      <c r="I1850" s="1">
        <v>2</v>
      </c>
      <c r="J1850" s="1">
        <v>3</v>
      </c>
      <c r="K1850" s="1">
        <v>2</v>
      </c>
      <c r="L1850" s="1" t="str">
        <f t="shared" si="108"/>
        <v>OK</v>
      </c>
      <c r="M1850" t="str">
        <f t="shared" si="111"/>
        <v>April</v>
      </c>
      <c r="S1850" s="30">
        <v>2</v>
      </c>
      <c r="T1850" s="30">
        <v>3</v>
      </c>
      <c r="U1850" s="30">
        <v>2</v>
      </c>
    </row>
    <row r="1851" spans="1:21" x14ac:dyDescent="0.35">
      <c r="A1851" s="1" t="s">
        <v>11</v>
      </c>
      <c r="B1851" s="1" t="s">
        <v>543</v>
      </c>
      <c r="C1851" s="2" t="s">
        <v>559</v>
      </c>
      <c r="D1851" s="1" t="s">
        <v>561</v>
      </c>
      <c r="E1851" s="3">
        <v>47594.416666666701</v>
      </c>
      <c r="F1851" s="1">
        <v>28.389109359999999</v>
      </c>
      <c r="G1851" s="1">
        <v>79.429637080000006</v>
      </c>
      <c r="H1851" s="2" t="s">
        <v>18</v>
      </c>
      <c r="I1851" s="1">
        <v>5</v>
      </c>
      <c r="J1851" s="1">
        <v>25</v>
      </c>
      <c r="K1851" s="1">
        <v>9</v>
      </c>
      <c r="L1851" s="1" t="str">
        <f t="shared" si="108"/>
        <v>OK</v>
      </c>
      <c r="M1851" t="str">
        <f t="shared" si="111"/>
        <v>April</v>
      </c>
      <c r="S1851" s="31">
        <v>5</v>
      </c>
      <c r="T1851" s="31">
        <v>25</v>
      </c>
      <c r="U1851" s="31">
        <v>9</v>
      </c>
    </row>
    <row r="1852" spans="1:21" x14ac:dyDescent="0.35">
      <c r="A1852" s="1" t="s">
        <v>11</v>
      </c>
      <c r="B1852" s="1" t="s">
        <v>543</v>
      </c>
      <c r="C1852" s="2" t="s">
        <v>562</v>
      </c>
      <c r="D1852" s="1" t="s">
        <v>563</v>
      </c>
      <c r="E1852" s="3">
        <v>47595.416666666701</v>
      </c>
      <c r="F1852" s="1">
        <v>28.406963000000001</v>
      </c>
      <c r="G1852" s="1">
        <v>77.849830999999995</v>
      </c>
      <c r="H1852" s="2" t="s">
        <v>21</v>
      </c>
      <c r="I1852" s="1">
        <v>19</v>
      </c>
      <c r="J1852" s="1">
        <v>52</v>
      </c>
      <c r="K1852" s="1">
        <v>31</v>
      </c>
      <c r="L1852" s="1" t="str">
        <f t="shared" si="108"/>
        <v>OK</v>
      </c>
      <c r="M1852" t="str">
        <f t="shared" si="111"/>
        <v>April</v>
      </c>
      <c r="S1852" s="30">
        <v>19</v>
      </c>
      <c r="T1852" s="30">
        <v>52</v>
      </c>
      <c r="U1852" s="30">
        <v>31</v>
      </c>
    </row>
    <row r="1853" spans="1:21" x14ac:dyDescent="0.35">
      <c r="A1853" s="1" t="s">
        <v>11</v>
      </c>
      <c r="B1853" s="1" t="s">
        <v>543</v>
      </c>
      <c r="C1853" s="2" t="s">
        <v>562</v>
      </c>
      <c r="D1853" s="1" t="s">
        <v>563</v>
      </c>
      <c r="E1853" s="3">
        <v>47596.416666666701</v>
      </c>
      <c r="F1853" s="1">
        <v>28.406963000000001</v>
      </c>
      <c r="G1853" s="1">
        <v>77.849830999999995</v>
      </c>
      <c r="H1853" s="2" t="s">
        <v>17</v>
      </c>
      <c r="I1853" s="1">
        <v>14</v>
      </c>
      <c r="J1853" s="1">
        <v>55</v>
      </c>
      <c r="K1853" s="1">
        <v>26</v>
      </c>
      <c r="L1853" s="1" t="str">
        <f t="shared" si="108"/>
        <v>OK</v>
      </c>
      <c r="M1853" t="str">
        <f t="shared" si="111"/>
        <v>April</v>
      </c>
      <c r="S1853" s="31">
        <v>14</v>
      </c>
      <c r="T1853" s="31">
        <v>55</v>
      </c>
      <c r="U1853" s="31">
        <v>26</v>
      </c>
    </row>
    <row r="1854" spans="1:21" x14ac:dyDescent="0.35">
      <c r="A1854" s="1" t="s">
        <v>11</v>
      </c>
      <c r="B1854" s="1" t="s">
        <v>543</v>
      </c>
      <c r="C1854" s="2" t="s">
        <v>549</v>
      </c>
      <c r="D1854" s="1" t="s">
        <v>551</v>
      </c>
      <c r="E1854" s="3">
        <v>47597.416666666701</v>
      </c>
      <c r="F1854" s="1">
        <v>27.159400000000002</v>
      </c>
      <c r="G1854" s="1">
        <v>78.395300000000006</v>
      </c>
      <c r="H1854" s="2" t="s">
        <v>16</v>
      </c>
      <c r="I1854" s="1">
        <v>63</v>
      </c>
      <c r="J1854" s="1">
        <v>130</v>
      </c>
      <c r="K1854" s="1">
        <v>93</v>
      </c>
      <c r="L1854" s="1" t="str">
        <f t="shared" si="108"/>
        <v>OK</v>
      </c>
      <c r="M1854" t="str">
        <f t="shared" si="111"/>
        <v>April</v>
      </c>
      <c r="S1854" s="30">
        <v>63</v>
      </c>
      <c r="T1854" s="30">
        <v>130</v>
      </c>
      <c r="U1854" s="30">
        <v>93</v>
      </c>
    </row>
    <row r="1855" spans="1:21" x14ac:dyDescent="0.35">
      <c r="A1855" s="1" t="s">
        <v>11</v>
      </c>
      <c r="B1855" s="1" t="s">
        <v>543</v>
      </c>
      <c r="C1855" s="2" t="s">
        <v>549</v>
      </c>
      <c r="D1855" s="1" t="s">
        <v>551</v>
      </c>
      <c r="E1855" s="3">
        <v>47598.416666666701</v>
      </c>
      <c r="F1855" s="1">
        <v>27.159400000000002</v>
      </c>
      <c r="G1855" s="1">
        <v>78.395300000000006</v>
      </c>
      <c r="H1855" s="2" t="s">
        <v>21</v>
      </c>
      <c r="I1855" s="1">
        <v>15</v>
      </c>
      <c r="J1855" s="1">
        <v>15</v>
      </c>
      <c r="K1855" s="1">
        <v>15</v>
      </c>
      <c r="L1855" s="1" t="str">
        <f t="shared" si="108"/>
        <v>OK</v>
      </c>
      <c r="M1855" t="str">
        <f t="shared" si="111"/>
        <v>April</v>
      </c>
      <c r="S1855" s="31">
        <v>15</v>
      </c>
      <c r="T1855" s="31">
        <v>15</v>
      </c>
      <c r="U1855" s="31">
        <v>15</v>
      </c>
    </row>
    <row r="1856" spans="1:21" x14ac:dyDescent="0.35">
      <c r="A1856" s="1" t="s">
        <v>11</v>
      </c>
      <c r="B1856" s="1" t="s">
        <v>543</v>
      </c>
      <c r="C1856" s="2" t="s">
        <v>549</v>
      </c>
      <c r="D1856" s="1" t="s">
        <v>551</v>
      </c>
      <c r="E1856" s="3">
        <v>47599.416666666701</v>
      </c>
      <c r="F1856" s="1">
        <v>27.159400000000002</v>
      </c>
      <c r="G1856" s="1">
        <v>78.395300000000006</v>
      </c>
      <c r="H1856" s="2" t="s">
        <v>32</v>
      </c>
      <c r="I1856" s="1">
        <v>2</v>
      </c>
      <c r="J1856" s="1">
        <v>2</v>
      </c>
      <c r="K1856" s="1">
        <v>2</v>
      </c>
      <c r="L1856" s="1" t="str">
        <f t="shared" si="108"/>
        <v>OK</v>
      </c>
      <c r="M1856" t="str">
        <f t="shared" si="111"/>
        <v>April</v>
      </c>
      <c r="S1856" s="30">
        <v>2</v>
      </c>
      <c r="T1856" s="30">
        <v>2</v>
      </c>
      <c r="U1856" s="30">
        <v>2</v>
      </c>
    </row>
    <row r="1857" spans="1:21" x14ac:dyDescent="0.35">
      <c r="A1857" s="1" t="s">
        <v>11</v>
      </c>
      <c r="B1857" s="1" t="s">
        <v>543</v>
      </c>
      <c r="C1857" s="2" t="s">
        <v>552</v>
      </c>
      <c r="D1857" s="1" t="s">
        <v>553</v>
      </c>
      <c r="E1857" s="3">
        <v>47600.416666666701</v>
      </c>
      <c r="F1857" s="1">
        <v>28.646232999999999</v>
      </c>
      <c r="G1857" s="1">
        <v>77.358074999999999</v>
      </c>
      <c r="H1857" s="2" t="s">
        <v>16</v>
      </c>
      <c r="I1857" s="1">
        <v>62</v>
      </c>
      <c r="J1857" s="1">
        <v>178</v>
      </c>
      <c r="K1857" s="1">
        <v>109</v>
      </c>
      <c r="L1857" s="1" t="str">
        <f t="shared" si="108"/>
        <v>OK</v>
      </c>
      <c r="M1857" t="str">
        <f t="shared" si="111"/>
        <v>April</v>
      </c>
      <c r="S1857" s="31">
        <v>62</v>
      </c>
      <c r="T1857" s="31">
        <v>178</v>
      </c>
      <c r="U1857" s="31">
        <v>109</v>
      </c>
    </row>
    <row r="1858" spans="1:21" x14ac:dyDescent="0.35">
      <c r="A1858" s="1" t="s">
        <v>11</v>
      </c>
      <c r="B1858" s="1" t="s">
        <v>532</v>
      </c>
      <c r="C1858" s="2" t="s">
        <v>533</v>
      </c>
      <c r="D1858" s="1" t="s">
        <v>797</v>
      </c>
      <c r="E1858" s="3">
        <v>47601.416666666701</v>
      </c>
      <c r="F1858" s="1">
        <v>17.372060000000001</v>
      </c>
      <c r="G1858" s="1">
        <v>78.50864</v>
      </c>
      <c r="H1858" s="2" t="s">
        <v>32</v>
      </c>
      <c r="I1858" s="1">
        <v>3</v>
      </c>
      <c r="J1858" s="1">
        <v>4</v>
      </c>
      <c r="K1858" s="1">
        <v>4</v>
      </c>
      <c r="L1858" s="1" t="str">
        <f t="shared" si="108"/>
        <v>OK</v>
      </c>
      <c r="M1858" t="str">
        <f t="shared" si="111"/>
        <v>April</v>
      </c>
      <c r="S1858" s="30">
        <v>3</v>
      </c>
      <c r="T1858" s="30">
        <v>4</v>
      </c>
      <c r="U1858" s="30">
        <v>4</v>
      </c>
    </row>
    <row r="1859" spans="1:21" x14ac:dyDescent="0.35">
      <c r="A1859" s="1" t="s">
        <v>11</v>
      </c>
      <c r="B1859" s="1" t="s">
        <v>532</v>
      </c>
      <c r="C1859" s="2" t="s">
        <v>533</v>
      </c>
      <c r="D1859" s="1" t="s">
        <v>751</v>
      </c>
      <c r="E1859" s="3">
        <v>47602.416666666701</v>
      </c>
      <c r="F1859" s="1">
        <v>17.528544</v>
      </c>
      <c r="G1859" s="1">
        <v>78.286195000000006</v>
      </c>
      <c r="H1859" s="2" t="s">
        <v>21</v>
      </c>
      <c r="I1859" s="1">
        <v>12</v>
      </c>
      <c r="J1859" s="1">
        <v>15</v>
      </c>
      <c r="K1859" s="1">
        <v>12</v>
      </c>
      <c r="L1859" s="1" t="str">
        <f t="shared" ref="L1859:L1922" si="112">IF(OR(ISBLANK(I1859), I1859=0, I1859="NA", I1859="na", I1859="Na", I1859="nA"), "Missing/Zero/NA", "OK")</f>
        <v>OK</v>
      </c>
      <c r="M1859" t="str">
        <f t="shared" si="111"/>
        <v>April</v>
      </c>
      <c r="S1859" s="31">
        <v>12</v>
      </c>
      <c r="T1859" s="31">
        <v>15</v>
      </c>
      <c r="U1859" s="31">
        <v>12</v>
      </c>
    </row>
    <row r="1860" spans="1:21" x14ac:dyDescent="0.35">
      <c r="A1860" s="1" t="s">
        <v>11</v>
      </c>
      <c r="B1860" s="1" t="s">
        <v>532</v>
      </c>
      <c r="C1860" s="2" t="s">
        <v>533</v>
      </c>
      <c r="D1860" s="1" t="s">
        <v>751</v>
      </c>
      <c r="E1860" s="3">
        <v>47603.416666666701</v>
      </c>
      <c r="F1860" s="1">
        <v>17.528544</v>
      </c>
      <c r="G1860" s="1">
        <v>78.286195000000006</v>
      </c>
      <c r="H1860" s="2" t="s">
        <v>32</v>
      </c>
      <c r="I1860" s="1">
        <v>4</v>
      </c>
      <c r="J1860" s="1">
        <v>4</v>
      </c>
      <c r="K1860" s="1">
        <v>4</v>
      </c>
      <c r="L1860" s="1" t="str">
        <f t="shared" si="112"/>
        <v>OK</v>
      </c>
      <c r="M1860" t="str">
        <f t="shared" si="111"/>
        <v>April</v>
      </c>
      <c r="S1860" s="30">
        <v>4</v>
      </c>
      <c r="T1860" s="30">
        <v>4</v>
      </c>
      <c r="U1860" s="30">
        <v>4</v>
      </c>
    </row>
    <row r="1861" spans="1:21" x14ac:dyDescent="0.35">
      <c r="A1861" s="1" t="s">
        <v>11</v>
      </c>
      <c r="B1861" s="1" t="s">
        <v>532</v>
      </c>
      <c r="C1861" s="2" t="s">
        <v>533</v>
      </c>
      <c r="D1861" s="1" t="s">
        <v>751</v>
      </c>
      <c r="E1861" s="3">
        <v>47604.416666666701</v>
      </c>
      <c r="F1861" s="1">
        <v>17.528544</v>
      </c>
      <c r="G1861" s="1">
        <v>78.286195000000006</v>
      </c>
      <c r="H1861" s="2" t="s">
        <v>18</v>
      </c>
      <c r="I1861" s="1">
        <v>12</v>
      </c>
      <c r="J1861" s="1">
        <v>28</v>
      </c>
      <c r="K1861" s="1">
        <v>12</v>
      </c>
      <c r="L1861" s="1" t="str">
        <f t="shared" si="112"/>
        <v>OK</v>
      </c>
      <c r="M1861" t="str">
        <f t="shared" si="111"/>
        <v>May</v>
      </c>
      <c r="S1861" s="31">
        <v>12</v>
      </c>
      <c r="T1861" s="31">
        <v>28</v>
      </c>
      <c r="U1861" s="31">
        <v>12</v>
      </c>
    </row>
    <row r="1862" spans="1:21" x14ac:dyDescent="0.35">
      <c r="A1862" s="1" t="s">
        <v>11</v>
      </c>
      <c r="B1862" s="1" t="s">
        <v>543</v>
      </c>
      <c r="C1862" s="2" t="s">
        <v>552</v>
      </c>
      <c r="D1862" s="1" t="s">
        <v>581</v>
      </c>
      <c r="E1862" s="3">
        <v>47605.416666666701</v>
      </c>
      <c r="F1862" s="1">
        <v>28.757294000000002</v>
      </c>
      <c r="G1862" s="1">
        <v>77.278791999999996</v>
      </c>
      <c r="H1862" s="2" t="s">
        <v>32</v>
      </c>
      <c r="I1862" s="1">
        <v>6</v>
      </c>
      <c r="J1862" s="1">
        <v>16</v>
      </c>
      <c r="K1862" s="1">
        <v>10</v>
      </c>
      <c r="L1862" s="1" t="str">
        <f t="shared" si="112"/>
        <v>OK</v>
      </c>
      <c r="M1862" t="str">
        <f t="shared" si="111"/>
        <v>May</v>
      </c>
      <c r="S1862" s="30">
        <v>6</v>
      </c>
      <c r="T1862" s="30">
        <v>16</v>
      </c>
      <c r="U1862" s="30">
        <v>10</v>
      </c>
    </row>
    <row r="1863" spans="1:21" x14ac:dyDescent="0.35">
      <c r="A1863" s="1" t="s">
        <v>11</v>
      </c>
      <c r="B1863" s="1" t="s">
        <v>543</v>
      </c>
      <c r="C1863" s="2" t="s">
        <v>552</v>
      </c>
      <c r="D1863" s="1" t="s">
        <v>581</v>
      </c>
      <c r="E1863" s="3">
        <v>47606.416666666701</v>
      </c>
      <c r="F1863" s="1">
        <v>28.757294000000002</v>
      </c>
      <c r="G1863" s="1">
        <v>77.278791999999996</v>
      </c>
      <c r="H1863" s="2" t="s">
        <v>52</v>
      </c>
      <c r="I1863" s="1">
        <v>28</v>
      </c>
      <c r="J1863" s="1">
        <v>67</v>
      </c>
      <c r="K1863" s="1">
        <v>35</v>
      </c>
      <c r="L1863" s="1" t="str">
        <f t="shared" si="112"/>
        <v>OK</v>
      </c>
      <c r="M1863" t="str">
        <f t="shared" si="111"/>
        <v>May</v>
      </c>
      <c r="S1863" s="31">
        <v>28</v>
      </c>
      <c r="T1863" s="31">
        <v>67</v>
      </c>
      <c r="U1863" s="31">
        <v>35</v>
      </c>
    </row>
    <row r="1864" spans="1:21" x14ac:dyDescent="0.35">
      <c r="A1864" s="1" t="s">
        <v>11</v>
      </c>
      <c r="B1864" s="1" t="s">
        <v>543</v>
      </c>
      <c r="C1864" s="2" t="s">
        <v>552</v>
      </c>
      <c r="D1864" s="1" t="s">
        <v>579</v>
      </c>
      <c r="E1864" s="3">
        <v>47607.416666666701</v>
      </c>
      <c r="F1864" s="1">
        <v>28.685382000000001</v>
      </c>
      <c r="G1864" s="1">
        <v>77.453839000000002</v>
      </c>
      <c r="H1864" s="2" t="s">
        <v>21</v>
      </c>
      <c r="I1864" s="1">
        <v>12</v>
      </c>
      <c r="J1864" s="1">
        <v>46</v>
      </c>
      <c r="K1864" s="1">
        <v>23</v>
      </c>
      <c r="L1864" s="1" t="str">
        <f t="shared" si="112"/>
        <v>OK</v>
      </c>
      <c r="M1864" t="str">
        <f t="shared" si="111"/>
        <v>May</v>
      </c>
      <c r="S1864" s="30">
        <v>12</v>
      </c>
      <c r="T1864" s="30">
        <v>46</v>
      </c>
      <c r="U1864" s="30">
        <v>23</v>
      </c>
    </row>
    <row r="1865" spans="1:21" x14ac:dyDescent="0.35">
      <c r="A1865" s="1" t="s">
        <v>11</v>
      </c>
      <c r="B1865" s="1" t="s">
        <v>543</v>
      </c>
      <c r="C1865" s="2" t="s">
        <v>557</v>
      </c>
      <c r="D1865" s="1" t="s">
        <v>558</v>
      </c>
      <c r="E1865" s="3">
        <v>47608.416666666701</v>
      </c>
      <c r="F1865" s="1">
        <v>28.964949000000001</v>
      </c>
      <c r="G1865" s="1">
        <v>77.278761000000003</v>
      </c>
      <c r="H1865" s="2" t="s">
        <v>32</v>
      </c>
      <c r="I1865" s="1" t="s">
        <v>86</v>
      </c>
      <c r="J1865" s="1" t="s">
        <v>86</v>
      </c>
      <c r="K1865" s="1" t="s">
        <v>86</v>
      </c>
      <c r="L1865" s="1" t="str">
        <f t="shared" si="112"/>
        <v>Missing/Zero/NA</v>
      </c>
      <c r="S1865" s="31">
        <v>26.381599999999999</v>
      </c>
      <c r="T1865" s="31">
        <v>76.298400000000001</v>
      </c>
      <c r="U1865" s="31">
        <v>43.724699999999999</v>
      </c>
    </row>
    <row r="1866" spans="1:21" x14ac:dyDescent="0.35">
      <c r="A1866" s="1" t="s">
        <v>11</v>
      </c>
      <c r="B1866" s="1" t="s">
        <v>543</v>
      </c>
      <c r="C1866" s="2" t="s">
        <v>566</v>
      </c>
      <c r="D1866" s="1" t="s">
        <v>567</v>
      </c>
      <c r="E1866" s="3">
        <v>47609.416666666701</v>
      </c>
      <c r="F1866" s="1">
        <v>26.428281999999999</v>
      </c>
      <c r="G1866" s="1">
        <v>80.327067</v>
      </c>
      <c r="H1866" s="2" t="s">
        <v>18</v>
      </c>
      <c r="I1866" s="1">
        <v>20</v>
      </c>
      <c r="J1866" s="1">
        <v>31</v>
      </c>
      <c r="K1866" s="1">
        <v>24</v>
      </c>
      <c r="L1866" s="1" t="str">
        <f t="shared" si="112"/>
        <v>OK</v>
      </c>
      <c r="M1866" t="str">
        <f t="shared" ref="M1866:M1868" si="113">TEXT(E1866,"MMMM")</f>
        <v>May</v>
      </c>
      <c r="S1866" s="30">
        <v>20</v>
      </c>
      <c r="T1866" s="30">
        <v>31</v>
      </c>
      <c r="U1866" s="30">
        <v>24</v>
      </c>
    </row>
    <row r="1867" spans="1:21" x14ac:dyDescent="0.35">
      <c r="A1867" s="1" t="s">
        <v>11</v>
      </c>
      <c r="B1867" s="1" t="s">
        <v>543</v>
      </c>
      <c r="C1867" s="2" t="s">
        <v>566</v>
      </c>
      <c r="D1867" s="1" t="s">
        <v>568</v>
      </c>
      <c r="E1867" s="3">
        <v>47610.416666666701</v>
      </c>
      <c r="F1867" s="1">
        <v>26.509954</v>
      </c>
      <c r="G1867" s="1">
        <v>80.249611999999999</v>
      </c>
      <c r="H1867" s="2" t="s">
        <v>32</v>
      </c>
      <c r="I1867" s="1">
        <v>2</v>
      </c>
      <c r="J1867" s="1">
        <v>2</v>
      </c>
      <c r="K1867" s="1">
        <v>2</v>
      </c>
      <c r="L1867" s="1" t="str">
        <f t="shared" si="112"/>
        <v>OK</v>
      </c>
      <c r="M1867" t="str">
        <f t="shared" si="113"/>
        <v>May</v>
      </c>
      <c r="S1867" s="31">
        <v>2</v>
      </c>
      <c r="T1867" s="31">
        <v>2</v>
      </c>
      <c r="U1867" s="31">
        <v>2</v>
      </c>
    </row>
    <row r="1868" spans="1:21" x14ac:dyDescent="0.35">
      <c r="A1868" s="1" t="s">
        <v>11</v>
      </c>
      <c r="B1868" s="1" t="s">
        <v>543</v>
      </c>
      <c r="C1868" s="2" t="s">
        <v>566</v>
      </c>
      <c r="D1868" s="1" t="s">
        <v>569</v>
      </c>
      <c r="E1868" s="3">
        <v>47611.416666666701</v>
      </c>
      <c r="F1868" s="1">
        <v>26.470313600000001</v>
      </c>
      <c r="G1868" s="1">
        <v>80.322986299999997</v>
      </c>
      <c r="H1868" s="2" t="s">
        <v>15</v>
      </c>
      <c r="I1868" s="1">
        <v>25</v>
      </c>
      <c r="J1868" s="1">
        <v>88</v>
      </c>
      <c r="K1868" s="1">
        <v>40</v>
      </c>
      <c r="L1868" s="1" t="str">
        <f t="shared" si="112"/>
        <v>OK</v>
      </c>
      <c r="M1868" t="str">
        <f t="shared" si="113"/>
        <v>May</v>
      </c>
      <c r="S1868" s="30">
        <v>25</v>
      </c>
      <c r="T1868" s="30">
        <v>88</v>
      </c>
      <c r="U1868" s="30">
        <v>40</v>
      </c>
    </row>
    <row r="1869" spans="1:21" x14ac:dyDescent="0.35">
      <c r="A1869" s="1" t="s">
        <v>11</v>
      </c>
      <c r="B1869" s="1" t="s">
        <v>543</v>
      </c>
      <c r="C1869" s="2" t="s">
        <v>756</v>
      </c>
      <c r="D1869" s="1" t="s">
        <v>757</v>
      </c>
      <c r="E1869" s="3">
        <v>47612.416666666701</v>
      </c>
      <c r="F1869" s="1">
        <v>28.2348927</v>
      </c>
      <c r="G1869" s="1">
        <v>77.868300199999993</v>
      </c>
      <c r="H1869" s="2" t="s">
        <v>16</v>
      </c>
      <c r="I1869" s="1" t="s">
        <v>86</v>
      </c>
      <c r="J1869" s="1" t="s">
        <v>86</v>
      </c>
      <c r="K1869" s="1" t="s">
        <v>86</v>
      </c>
      <c r="L1869" s="1" t="str">
        <f t="shared" si="112"/>
        <v>Missing/Zero/NA</v>
      </c>
      <c r="S1869" s="31">
        <v>26.381599999999999</v>
      </c>
      <c r="T1869" s="31">
        <v>76.298400000000001</v>
      </c>
      <c r="U1869" s="31">
        <v>43.724699999999999</v>
      </c>
    </row>
    <row r="1870" spans="1:21" x14ac:dyDescent="0.35">
      <c r="A1870" s="1" t="s">
        <v>11</v>
      </c>
      <c r="B1870" s="1" t="s">
        <v>543</v>
      </c>
      <c r="C1870" s="2" t="s">
        <v>756</v>
      </c>
      <c r="D1870" s="1" t="s">
        <v>757</v>
      </c>
      <c r="E1870" s="3">
        <v>47613.416666666701</v>
      </c>
      <c r="F1870" s="1">
        <v>28.2348927</v>
      </c>
      <c r="G1870" s="1">
        <v>77.868300199999993</v>
      </c>
      <c r="H1870" s="2" t="s">
        <v>21</v>
      </c>
      <c r="I1870" s="1" t="s">
        <v>86</v>
      </c>
      <c r="J1870" s="1" t="s">
        <v>86</v>
      </c>
      <c r="K1870" s="1" t="s">
        <v>86</v>
      </c>
      <c r="L1870" s="1" t="str">
        <f t="shared" si="112"/>
        <v>Missing/Zero/NA</v>
      </c>
      <c r="S1870" s="30">
        <v>26.381599999999999</v>
      </c>
      <c r="T1870" s="30">
        <v>76.298400000000001</v>
      </c>
      <c r="U1870" s="30">
        <v>43.724699999999999</v>
      </c>
    </row>
    <row r="1871" spans="1:21" x14ac:dyDescent="0.35">
      <c r="A1871" s="1" t="s">
        <v>11</v>
      </c>
      <c r="B1871" s="1" t="s">
        <v>543</v>
      </c>
      <c r="C1871" s="2" t="s">
        <v>756</v>
      </c>
      <c r="D1871" s="1" t="s">
        <v>757</v>
      </c>
      <c r="E1871" s="3">
        <v>47614.416666666701</v>
      </c>
      <c r="F1871" s="1">
        <v>28.2348927</v>
      </c>
      <c r="G1871" s="1">
        <v>77.868300199999993</v>
      </c>
      <c r="H1871" s="2" t="s">
        <v>17</v>
      </c>
      <c r="I1871" s="1" t="s">
        <v>86</v>
      </c>
      <c r="J1871" s="1" t="s">
        <v>86</v>
      </c>
      <c r="K1871" s="1" t="s">
        <v>86</v>
      </c>
      <c r="L1871" s="1" t="str">
        <f t="shared" si="112"/>
        <v>Missing/Zero/NA</v>
      </c>
      <c r="S1871" s="31">
        <v>26.381599999999999</v>
      </c>
      <c r="T1871" s="31">
        <v>76.298400000000001</v>
      </c>
      <c r="U1871" s="31">
        <v>43.724699999999999</v>
      </c>
    </row>
    <row r="1872" spans="1:21" x14ac:dyDescent="0.35">
      <c r="A1872" s="1" t="s">
        <v>11</v>
      </c>
      <c r="B1872" s="1" t="s">
        <v>543</v>
      </c>
      <c r="C1872" s="2" t="s">
        <v>570</v>
      </c>
      <c r="D1872" s="1" t="s">
        <v>572</v>
      </c>
      <c r="E1872" s="3">
        <v>47615.416666666701</v>
      </c>
      <c r="F1872" s="1">
        <v>26.868120000000001</v>
      </c>
      <c r="G1872" s="1">
        <v>81.005118999999993</v>
      </c>
      <c r="H1872" s="2" t="s">
        <v>18</v>
      </c>
      <c r="I1872" s="1">
        <v>32</v>
      </c>
      <c r="J1872" s="1">
        <v>44</v>
      </c>
      <c r="K1872" s="1">
        <v>34</v>
      </c>
      <c r="L1872" s="1" t="str">
        <f t="shared" si="112"/>
        <v>OK</v>
      </c>
      <c r="M1872" t="str">
        <f t="shared" ref="M1872:M1896" si="114">TEXT(E1872,"MMMM")</f>
        <v>May</v>
      </c>
      <c r="S1872" s="30">
        <v>32</v>
      </c>
      <c r="T1872" s="30">
        <v>44</v>
      </c>
      <c r="U1872" s="30">
        <v>34</v>
      </c>
    </row>
    <row r="1873" spans="1:21" x14ac:dyDescent="0.35">
      <c r="A1873" s="1" t="s">
        <v>11</v>
      </c>
      <c r="B1873" s="1" t="s">
        <v>543</v>
      </c>
      <c r="C1873" s="2" t="s">
        <v>570</v>
      </c>
      <c r="D1873" s="1" t="s">
        <v>573</v>
      </c>
      <c r="E1873" s="3">
        <v>47616.416666666701</v>
      </c>
      <c r="F1873" s="1">
        <v>26.906110999999999</v>
      </c>
      <c r="G1873" s="1">
        <v>80.948222000000001</v>
      </c>
      <c r="H1873" s="2" t="s">
        <v>32</v>
      </c>
      <c r="I1873" s="1">
        <v>3</v>
      </c>
      <c r="J1873" s="1">
        <v>21</v>
      </c>
      <c r="K1873" s="1">
        <v>14</v>
      </c>
      <c r="L1873" s="1" t="str">
        <f t="shared" si="112"/>
        <v>OK</v>
      </c>
      <c r="M1873" t="str">
        <f t="shared" si="114"/>
        <v>May</v>
      </c>
      <c r="S1873" s="31">
        <v>3</v>
      </c>
      <c r="T1873" s="31">
        <v>21</v>
      </c>
      <c r="U1873" s="31">
        <v>14</v>
      </c>
    </row>
    <row r="1874" spans="1:21" x14ac:dyDescent="0.35">
      <c r="A1874" s="1" t="s">
        <v>11</v>
      </c>
      <c r="B1874" s="1" t="s">
        <v>543</v>
      </c>
      <c r="C1874" s="2" t="s">
        <v>570</v>
      </c>
      <c r="D1874" s="1" t="s">
        <v>573</v>
      </c>
      <c r="E1874" s="3">
        <v>47617.416666666701</v>
      </c>
      <c r="F1874" s="1">
        <v>26.906110999999999</v>
      </c>
      <c r="G1874" s="1">
        <v>80.948222000000001</v>
      </c>
      <c r="H1874" s="2" t="s">
        <v>17</v>
      </c>
      <c r="I1874" s="1">
        <v>3</v>
      </c>
      <c r="J1874" s="1">
        <v>25</v>
      </c>
      <c r="K1874" s="1">
        <v>14</v>
      </c>
      <c r="L1874" s="1" t="str">
        <f t="shared" si="112"/>
        <v>OK</v>
      </c>
      <c r="M1874" t="str">
        <f t="shared" si="114"/>
        <v>May</v>
      </c>
      <c r="S1874" s="30">
        <v>3</v>
      </c>
      <c r="T1874" s="30">
        <v>25</v>
      </c>
      <c r="U1874" s="30">
        <v>14</v>
      </c>
    </row>
    <row r="1875" spans="1:21" x14ac:dyDescent="0.35">
      <c r="A1875" s="1" t="s">
        <v>11</v>
      </c>
      <c r="B1875" s="1" t="s">
        <v>543</v>
      </c>
      <c r="C1875" s="2" t="s">
        <v>570</v>
      </c>
      <c r="D1875" s="1" t="s">
        <v>573</v>
      </c>
      <c r="E1875" s="3">
        <v>47618.416666666701</v>
      </c>
      <c r="F1875" s="1">
        <v>26.906110999999999</v>
      </c>
      <c r="G1875" s="1">
        <v>80.948222000000001</v>
      </c>
      <c r="H1875" s="2" t="s">
        <v>52</v>
      </c>
      <c r="I1875" s="1">
        <v>6</v>
      </c>
      <c r="J1875" s="1">
        <v>47</v>
      </c>
      <c r="K1875" s="1">
        <v>11</v>
      </c>
      <c r="L1875" s="1" t="str">
        <f t="shared" si="112"/>
        <v>OK</v>
      </c>
      <c r="M1875" t="str">
        <f t="shared" si="114"/>
        <v>May</v>
      </c>
      <c r="S1875" s="31">
        <v>6</v>
      </c>
      <c r="T1875" s="31">
        <v>47</v>
      </c>
      <c r="U1875" s="31">
        <v>11</v>
      </c>
    </row>
    <row r="1876" spans="1:21" x14ac:dyDescent="0.35">
      <c r="A1876" s="1" t="s">
        <v>11</v>
      </c>
      <c r="B1876" s="1" t="s">
        <v>543</v>
      </c>
      <c r="C1876" s="2" t="s">
        <v>570</v>
      </c>
      <c r="D1876" s="1" t="s">
        <v>574</v>
      </c>
      <c r="E1876" s="3">
        <v>47619.416666666701</v>
      </c>
      <c r="F1876" s="1">
        <v>26.907229999999998</v>
      </c>
      <c r="G1876" s="1">
        <v>80.985789999999994</v>
      </c>
      <c r="H1876" s="2" t="s">
        <v>32</v>
      </c>
      <c r="I1876" s="1">
        <v>4</v>
      </c>
      <c r="J1876" s="1">
        <v>4</v>
      </c>
      <c r="K1876" s="1">
        <v>4</v>
      </c>
      <c r="L1876" s="1" t="str">
        <f t="shared" si="112"/>
        <v>OK</v>
      </c>
      <c r="M1876" t="str">
        <f t="shared" si="114"/>
        <v>May</v>
      </c>
      <c r="S1876" s="30">
        <v>4</v>
      </c>
      <c r="T1876" s="30">
        <v>4</v>
      </c>
      <c r="U1876" s="30">
        <v>4</v>
      </c>
    </row>
    <row r="1877" spans="1:21" x14ac:dyDescent="0.35">
      <c r="A1877" s="1" t="s">
        <v>11</v>
      </c>
      <c r="B1877" s="1" t="s">
        <v>543</v>
      </c>
      <c r="C1877" s="2" t="s">
        <v>605</v>
      </c>
      <c r="D1877" s="1" t="s">
        <v>607</v>
      </c>
      <c r="E1877" s="3">
        <v>47620.416666666701</v>
      </c>
      <c r="F1877" s="1">
        <v>28.953588199999999</v>
      </c>
      <c r="G1877" s="1">
        <v>77.762294100000005</v>
      </c>
      <c r="H1877" s="2" t="s">
        <v>21</v>
      </c>
      <c r="I1877" s="1">
        <v>14</v>
      </c>
      <c r="J1877" s="1">
        <v>32</v>
      </c>
      <c r="K1877" s="1">
        <v>24</v>
      </c>
      <c r="L1877" s="1" t="str">
        <f t="shared" si="112"/>
        <v>OK</v>
      </c>
      <c r="M1877" t="str">
        <f t="shared" si="114"/>
        <v>May</v>
      </c>
      <c r="S1877" s="31">
        <v>14</v>
      </c>
      <c r="T1877" s="31">
        <v>32</v>
      </c>
      <c r="U1877" s="31">
        <v>24</v>
      </c>
    </row>
    <row r="1878" spans="1:21" x14ac:dyDescent="0.35">
      <c r="A1878" s="1" t="s">
        <v>11</v>
      </c>
      <c r="B1878" s="1" t="s">
        <v>543</v>
      </c>
      <c r="C1878" s="2" t="s">
        <v>605</v>
      </c>
      <c r="D1878" s="1" t="s">
        <v>607</v>
      </c>
      <c r="E1878" s="3">
        <v>47621.416666666701</v>
      </c>
      <c r="F1878" s="1">
        <v>28.953588199999999</v>
      </c>
      <c r="G1878" s="1">
        <v>77.762294100000005</v>
      </c>
      <c r="H1878" s="2" t="s">
        <v>32</v>
      </c>
      <c r="I1878" s="1">
        <v>5</v>
      </c>
      <c r="J1878" s="1">
        <v>7</v>
      </c>
      <c r="K1878" s="1">
        <v>6</v>
      </c>
      <c r="L1878" s="1" t="str">
        <f t="shared" si="112"/>
        <v>OK</v>
      </c>
      <c r="M1878" t="str">
        <f t="shared" si="114"/>
        <v>May</v>
      </c>
      <c r="S1878" s="30">
        <v>5</v>
      </c>
      <c r="T1878" s="30">
        <v>7</v>
      </c>
      <c r="U1878" s="30">
        <v>6</v>
      </c>
    </row>
    <row r="1879" spans="1:21" x14ac:dyDescent="0.35">
      <c r="A1879" s="1" t="s">
        <v>11</v>
      </c>
      <c r="B1879" s="1" t="s">
        <v>543</v>
      </c>
      <c r="C1879" s="2" t="s">
        <v>605</v>
      </c>
      <c r="D1879" s="1" t="s">
        <v>608</v>
      </c>
      <c r="E1879" s="3">
        <v>47622.416666666701</v>
      </c>
      <c r="F1879" s="1">
        <v>29.063510000000001</v>
      </c>
      <c r="G1879" s="1">
        <v>77.709722999999997</v>
      </c>
      <c r="H1879" s="2" t="s">
        <v>21</v>
      </c>
      <c r="I1879" s="1">
        <v>3</v>
      </c>
      <c r="J1879" s="1">
        <v>13</v>
      </c>
      <c r="K1879" s="1">
        <v>7</v>
      </c>
      <c r="L1879" s="1" t="str">
        <f t="shared" si="112"/>
        <v>OK</v>
      </c>
      <c r="M1879" t="str">
        <f t="shared" si="114"/>
        <v>May</v>
      </c>
      <c r="S1879" s="31">
        <v>3</v>
      </c>
      <c r="T1879" s="31">
        <v>13</v>
      </c>
      <c r="U1879" s="31">
        <v>7</v>
      </c>
    </row>
    <row r="1880" spans="1:21" x14ac:dyDescent="0.35">
      <c r="A1880" s="1" t="s">
        <v>11</v>
      </c>
      <c r="B1880" s="1" t="s">
        <v>543</v>
      </c>
      <c r="C1880" s="2" t="s">
        <v>588</v>
      </c>
      <c r="D1880" s="1" t="s">
        <v>760</v>
      </c>
      <c r="E1880" s="3">
        <v>47623.416666666701</v>
      </c>
      <c r="F1880" s="1">
        <v>28.835260000000002</v>
      </c>
      <c r="G1880" s="1">
        <v>78.744600000000005</v>
      </c>
      <c r="H1880" s="2" t="s">
        <v>21</v>
      </c>
      <c r="I1880" s="1">
        <v>23</v>
      </c>
      <c r="J1880" s="1">
        <v>24</v>
      </c>
      <c r="K1880" s="1">
        <v>23</v>
      </c>
      <c r="L1880" s="1" t="str">
        <f t="shared" si="112"/>
        <v>OK</v>
      </c>
      <c r="M1880" t="str">
        <f t="shared" si="114"/>
        <v>May</v>
      </c>
      <c r="S1880" s="30">
        <v>23</v>
      </c>
      <c r="T1880" s="30">
        <v>24</v>
      </c>
      <c r="U1880" s="30">
        <v>23</v>
      </c>
    </row>
    <row r="1881" spans="1:21" x14ac:dyDescent="0.35">
      <c r="A1881" s="1" t="s">
        <v>11</v>
      </c>
      <c r="B1881" s="1" t="s">
        <v>543</v>
      </c>
      <c r="C1881" s="2" t="s">
        <v>570</v>
      </c>
      <c r="D1881" s="1" t="s">
        <v>574</v>
      </c>
      <c r="E1881" s="3">
        <v>47624.416666666701</v>
      </c>
      <c r="F1881" s="1">
        <v>26.907229999999998</v>
      </c>
      <c r="G1881" s="1">
        <v>80.985789999999994</v>
      </c>
      <c r="H1881" s="2" t="s">
        <v>18</v>
      </c>
      <c r="I1881" s="1">
        <v>6</v>
      </c>
      <c r="J1881" s="1">
        <v>28</v>
      </c>
      <c r="K1881" s="1">
        <v>10</v>
      </c>
      <c r="L1881" s="1" t="str">
        <f t="shared" si="112"/>
        <v>OK</v>
      </c>
      <c r="M1881" t="str">
        <f t="shared" si="114"/>
        <v>May</v>
      </c>
      <c r="S1881" s="31">
        <v>6</v>
      </c>
      <c r="T1881" s="31">
        <v>28</v>
      </c>
      <c r="U1881" s="31">
        <v>10</v>
      </c>
    </row>
    <row r="1882" spans="1:21" x14ac:dyDescent="0.35">
      <c r="A1882" s="1" t="s">
        <v>11</v>
      </c>
      <c r="B1882" s="1" t="s">
        <v>543</v>
      </c>
      <c r="C1882" s="2" t="s">
        <v>570</v>
      </c>
      <c r="D1882" s="1" t="s">
        <v>587</v>
      </c>
      <c r="E1882" s="3">
        <v>47625.416666666701</v>
      </c>
      <c r="F1882" s="1">
        <v>26.8458805</v>
      </c>
      <c r="G1882" s="1">
        <v>80.936554099999995</v>
      </c>
      <c r="H1882" s="2" t="s">
        <v>32</v>
      </c>
      <c r="I1882" s="1">
        <v>10</v>
      </c>
      <c r="J1882" s="1">
        <v>25</v>
      </c>
      <c r="K1882" s="1">
        <v>17</v>
      </c>
      <c r="L1882" s="1" t="str">
        <f t="shared" si="112"/>
        <v>OK</v>
      </c>
      <c r="M1882" t="str">
        <f t="shared" si="114"/>
        <v>May</v>
      </c>
      <c r="S1882" s="30">
        <v>10</v>
      </c>
      <c r="T1882" s="30">
        <v>25</v>
      </c>
      <c r="U1882" s="30">
        <v>17</v>
      </c>
    </row>
    <row r="1883" spans="1:21" x14ac:dyDescent="0.35">
      <c r="A1883" s="1" t="s">
        <v>11</v>
      </c>
      <c r="B1883" s="1" t="s">
        <v>543</v>
      </c>
      <c r="C1883" s="2" t="s">
        <v>570</v>
      </c>
      <c r="D1883" s="1" t="s">
        <v>761</v>
      </c>
      <c r="E1883" s="3">
        <v>47626.416666666701</v>
      </c>
      <c r="F1883" s="1">
        <v>26.833997220000001</v>
      </c>
      <c r="G1883" s="1">
        <v>80.891736100000003</v>
      </c>
      <c r="H1883" s="2" t="s">
        <v>15</v>
      </c>
      <c r="I1883" s="1">
        <v>66</v>
      </c>
      <c r="J1883" s="1">
        <v>219</v>
      </c>
      <c r="K1883" s="1">
        <v>105</v>
      </c>
      <c r="L1883" s="1" t="str">
        <f t="shared" si="112"/>
        <v>OK</v>
      </c>
      <c r="M1883" t="str">
        <f t="shared" si="114"/>
        <v>May</v>
      </c>
      <c r="S1883" s="31">
        <v>66</v>
      </c>
      <c r="T1883" s="31">
        <v>219</v>
      </c>
      <c r="U1883" s="31">
        <v>105</v>
      </c>
    </row>
    <row r="1884" spans="1:21" x14ac:dyDescent="0.35">
      <c r="A1884" s="1" t="s">
        <v>11</v>
      </c>
      <c r="B1884" s="1" t="s">
        <v>543</v>
      </c>
      <c r="C1884" s="2" t="s">
        <v>588</v>
      </c>
      <c r="D1884" s="1" t="s">
        <v>618</v>
      </c>
      <c r="E1884" s="3">
        <v>47627.416666666701</v>
      </c>
      <c r="F1884" s="1">
        <v>28.840738999999999</v>
      </c>
      <c r="G1884" s="1">
        <v>78.697530999999998</v>
      </c>
      <c r="H1884" s="2" t="s">
        <v>16</v>
      </c>
      <c r="I1884" s="1">
        <v>40</v>
      </c>
      <c r="J1884" s="1">
        <v>106</v>
      </c>
      <c r="K1884" s="1">
        <v>66</v>
      </c>
      <c r="L1884" s="1" t="str">
        <f t="shared" si="112"/>
        <v>OK</v>
      </c>
      <c r="M1884" t="str">
        <f t="shared" si="114"/>
        <v>May</v>
      </c>
      <c r="S1884" s="30">
        <v>40</v>
      </c>
      <c r="T1884" s="30">
        <v>106</v>
      </c>
      <c r="U1884" s="30">
        <v>66</v>
      </c>
    </row>
    <row r="1885" spans="1:21" x14ac:dyDescent="0.35">
      <c r="A1885" s="1" t="s">
        <v>11</v>
      </c>
      <c r="B1885" s="1" t="s">
        <v>543</v>
      </c>
      <c r="C1885" s="2" t="s">
        <v>588</v>
      </c>
      <c r="D1885" s="1" t="s">
        <v>618</v>
      </c>
      <c r="E1885" s="3">
        <v>47628.416666666701</v>
      </c>
      <c r="F1885" s="1">
        <v>28.840738999999999</v>
      </c>
      <c r="G1885" s="1">
        <v>78.697530999999998</v>
      </c>
      <c r="H1885" s="2" t="s">
        <v>21</v>
      </c>
      <c r="I1885" s="1">
        <v>10</v>
      </c>
      <c r="J1885" s="1">
        <v>21</v>
      </c>
      <c r="K1885" s="1">
        <v>15</v>
      </c>
      <c r="L1885" s="1" t="str">
        <f t="shared" si="112"/>
        <v>OK</v>
      </c>
      <c r="M1885" t="str">
        <f t="shared" si="114"/>
        <v>May</v>
      </c>
      <c r="S1885" s="31">
        <v>10</v>
      </c>
      <c r="T1885" s="31">
        <v>21</v>
      </c>
      <c r="U1885" s="31">
        <v>15</v>
      </c>
    </row>
    <row r="1886" spans="1:21" x14ac:dyDescent="0.35">
      <c r="A1886" s="1" t="s">
        <v>11</v>
      </c>
      <c r="B1886" s="1" t="s">
        <v>543</v>
      </c>
      <c r="C1886" s="2" t="s">
        <v>588</v>
      </c>
      <c r="D1886" s="1" t="s">
        <v>618</v>
      </c>
      <c r="E1886" s="3">
        <v>47629.416666666701</v>
      </c>
      <c r="F1886" s="1">
        <v>28.840738999999999</v>
      </c>
      <c r="G1886" s="1">
        <v>78.697530999999998</v>
      </c>
      <c r="H1886" s="2" t="s">
        <v>32</v>
      </c>
      <c r="I1886" s="1">
        <v>5</v>
      </c>
      <c r="J1886" s="1">
        <v>9</v>
      </c>
      <c r="K1886" s="1">
        <v>6</v>
      </c>
      <c r="L1886" s="1" t="str">
        <f t="shared" si="112"/>
        <v>OK</v>
      </c>
      <c r="M1886" t="str">
        <f t="shared" si="114"/>
        <v>May</v>
      </c>
      <c r="S1886" s="30">
        <v>5</v>
      </c>
      <c r="T1886" s="30">
        <v>9</v>
      </c>
      <c r="U1886" s="30">
        <v>6</v>
      </c>
    </row>
    <row r="1887" spans="1:21" x14ac:dyDescent="0.35">
      <c r="A1887" s="1" t="s">
        <v>11</v>
      </c>
      <c r="B1887" s="1" t="s">
        <v>543</v>
      </c>
      <c r="C1887" s="2" t="s">
        <v>588</v>
      </c>
      <c r="D1887" s="1" t="s">
        <v>614</v>
      </c>
      <c r="E1887" s="3">
        <v>47630.416666666701</v>
      </c>
      <c r="F1887" s="1">
        <v>28.856663999999999</v>
      </c>
      <c r="G1887" s="1">
        <v>78.772638000000001</v>
      </c>
      <c r="H1887" s="2" t="s">
        <v>15</v>
      </c>
      <c r="I1887" s="1">
        <v>28</v>
      </c>
      <c r="J1887" s="1">
        <v>62</v>
      </c>
      <c r="K1887" s="1">
        <v>37</v>
      </c>
      <c r="L1887" s="1" t="str">
        <f t="shared" si="112"/>
        <v>OK</v>
      </c>
      <c r="M1887" t="str">
        <f t="shared" si="114"/>
        <v>May</v>
      </c>
      <c r="S1887" s="31">
        <v>28</v>
      </c>
      <c r="T1887" s="31">
        <v>62</v>
      </c>
      <c r="U1887" s="31">
        <v>37</v>
      </c>
    </row>
    <row r="1888" spans="1:21" x14ac:dyDescent="0.35">
      <c r="A1888" s="1" t="s">
        <v>11</v>
      </c>
      <c r="B1888" s="1" t="s">
        <v>543</v>
      </c>
      <c r="C1888" s="2" t="s">
        <v>588</v>
      </c>
      <c r="D1888" s="1" t="s">
        <v>614</v>
      </c>
      <c r="E1888" s="3">
        <v>47631.416666666701</v>
      </c>
      <c r="F1888" s="1">
        <v>28.856663999999999</v>
      </c>
      <c r="G1888" s="1">
        <v>78.772638000000001</v>
      </c>
      <c r="H1888" s="2" t="s">
        <v>18</v>
      </c>
      <c r="I1888" s="1">
        <v>20</v>
      </c>
      <c r="J1888" s="1">
        <v>56</v>
      </c>
      <c r="K1888" s="1">
        <v>35</v>
      </c>
      <c r="L1888" s="1" t="str">
        <f t="shared" si="112"/>
        <v>OK</v>
      </c>
      <c r="M1888" t="str">
        <f t="shared" si="114"/>
        <v>May</v>
      </c>
      <c r="S1888" s="30">
        <v>20</v>
      </c>
      <c r="T1888" s="30">
        <v>56</v>
      </c>
      <c r="U1888" s="30">
        <v>35</v>
      </c>
    </row>
    <row r="1889" spans="1:21" x14ac:dyDescent="0.35">
      <c r="A1889" s="1" t="s">
        <v>11</v>
      </c>
      <c r="B1889" s="1" t="s">
        <v>543</v>
      </c>
      <c r="C1889" s="2" t="s">
        <v>570</v>
      </c>
      <c r="D1889" s="1" t="s">
        <v>761</v>
      </c>
      <c r="E1889" s="3">
        <v>47632.416666666701</v>
      </c>
      <c r="F1889" s="1">
        <v>26.833997220000001</v>
      </c>
      <c r="G1889" s="1">
        <v>80.891736100000003</v>
      </c>
      <c r="H1889" s="2" t="s">
        <v>18</v>
      </c>
      <c r="I1889" s="1">
        <v>8</v>
      </c>
      <c r="J1889" s="1">
        <v>57</v>
      </c>
      <c r="K1889" s="1">
        <v>23</v>
      </c>
      <c r="L1889" s="1" t="str">
        <f t="shared" si="112"/>
        <v>OK</v>
      </c>
      <c r="M1889" t="str">
        <f t="shared" si="114"/>
        <v>May</v>
      </c>
      <c r="S1889" s="31">
        <v>8</v>
      </c>
      <c r="T1889" s="31">
        <v>57</v>
      </c>
      <c r="U1889" s="31">
        <v>23</v>
      </c>
    </row>
    <row r="1890" spans="1:21" x14ac:dyDescent="0.35">
      <c r="A1890" s="1" t="s">
        <v>11</v>
      </c>
      <c r="B1890" s="1" t="s">
        <v>543</v>
      </c>
      <c r="C1890" s="2" t="s">
        <v>570</v>
      </c>
      <c r="D1890" s="1" t="s">
        <v>571</v>
      </c>
      <c r="E1890" s="3">
        <v>47633.416666666701</v>
      </c>
      <c r="F1890" s="1">
        <v>26.766432999999999</v>
      </c>
      <c r="G1890" s="1">
        <v>80.927299000000005</v>
      </c>
      <c r="H1890" s="2" t="s">
        <v>21</v>
      </c>
      <c r="I1890" s="1">
        <v>12</v>
      </c>
      <c r="J1890" s="1">
        <v>12</v>
      </c>
      <c r="K1890" s="1">
        <v>12</v>
      </c>
      <c r="L1890" s="1" t="str">
        <f t="shared" si="112"/>
        <v>OK</v>
      </c>
      <c r="M1890" t="str">
        <f t="shared" si="114"/>
        <v>May</v>
      </c>
      <c r="S1890" s="30">
        <v>12</v>
      </c>
      <c r="T1890" s="30">
        <v>12</v>
      </c>
      <c r="U1890" s="30">
        <v>12</v>
      </c>
    </row>
    <row r="1891" spans="1:21" x14ac:dyDescent="0.35">
      <c r="A1891" s="1" t="s">
        <v>11</v>
      </c>
      <c r="B1891" s="1" t="s">
        <v>543</v>
      </c>
      <c r="C1891" s="2" t="s">
        <v>566</v>
      </c>
      <c r="D1891" s="1" t="s">
        <v>567</v>
      </c>
      <c r="E1891" s="3">
        <v>47634.416666666701</v>
      </c>
      <c r="F1891" s="1">
        <v>26.428281999999999</v>
      </c>
      <c r="G1891" s="1">
        <v>80.327067</v>
      </c>
      <c r="H1891" s="2" t="s">
        <v>15</v>
      </c>
      <c r="I1891" s="1">
        <v>31</v>
      </c>
      <c r="J1891" s="1">
        <v>109</v>
      </c>
      <c r="K1891" s="1">
        <v>53</v>
      </c>
      <c r="L1891" s="1" t="str">
        <f t="shared" si="112"/>
        <v>OK</v>
      </c>
      <c r="M1891" t="str">
        <f t="shared" si="114"/>
        <v>May</v>
      </c>
      <c r="S1891" s="31">
        <v>31</v>
      </c>
      <c r="T1891" s="31">
        <v>109</v>
      </c>
      <c r="U1891" s="31">
        <v>53</v>
      </c>
    </row>
    <row r="1892" spans="1:21" x14ac:dyDescent="0.35">
      <c r="A1892" s="1" t="s">
        <v>11</v>
      </c>
      <c r="B1892" s="1" t="s">
        <v>543</v>
      </c>
      <c r="C1892" s="2" t="s">
        <v>609</v>
      </c>
      <c r="D1892" s="1" t="s">
        <v>610</v>
      </c>
      <c r="E1892" s="3">
        <v>47635.416666666701</v>
      </c>
      <c r="F1892" s="1">
        <v>25.301777999999999</v>
      </c>
      <c r="G1892" s="1">
        <v>82.996789000000007</v>
      </c>
      <c r="H1892" s="2" t="s">
        <v>52</v>
      </c>
      <c r="I1892" s="1">
        <v>1</v>
      </c>
      <c r="J1892" s="1">
        <v>20</v>
      </c>
      <c r="K1892" s="1">
        <v>3</v>
      </c>
      <c r="L1892" s="1" t="str">
        <f t="shared" si="112"/>
        <v>OK</v>
      </c>
      <c r="M1892" t="str">
        <f t="shared" si="114"/>
        <v>June</v>
      </c>
      <c r="S1892" s="30">
        <v>1</v>
      </c>
      <c r="T1892" s="30">
        <v>20</v>
      </c>
      <c r="U1892" s="30">
        <v>3</v>
      </c>
    </row>
    <row r="1893" spans="1:21" x14ac:dyDescent="0.35">
      <c r="A1893" s="1" t="s">
        <v>11</v>
      </c>
      <c r="B1893" s="1" t="s">
        <v>543</v>
      </c>
      <c r="C1893" s="2" t="s">
        <v>609</v>
      </c>
      <c r="D1893" s="1" t="s">
        <v>611</v>
      </c>
      <c r="E1893" s="3">
        <v>47636.416666666701</v>
      </c>
      <c r="F1893" s="1">
        <v>25.262326000000002</v>
      </c>
      <c r="G1893" s="1">
        <v>82.995407999999998</v>
      </c>
      <c r="H1893" s="2" t="s">
        <v>15</v>
      </c>
      <c r="I1893" s="1">
        <v>13</v>
      </c>
      <c r="J1893" s="1">
        <v>39</v>
      </c>
      <c r="K1893" s="1">
        <v>25</v>
      </c>
      <c r="L1893" s="1" t="str">
        <f t="shared" si="112"/>
        <v>OK</v>
      </c>
      <c r="M1893" t="str">
        <f t="shared" si="114"/>
        <v>June</v>
      </c>
      <c r="S1893" s="31">
        <v>13</v>
      </c>
      <c r="T1893" s="31">
        <v>39</v>
      </c>
      <c r="U1893" s="31">
        <v>25</v>
      </c>
    </row>
    <row r="1894" spans="1:21" x14ac:dyDescent="0.35">
      <c r="A1894" s="1" t="s">
        <v>11</v>
      </c>
      <c r="B1894" s="1" t="s">
        <v>543</v>
      </c>
      <c r="C1894" s="2" t="s">
        <v>609</v>
      </c>
      <c r="D1894" s="1" t="s">
        <v>611</v>
      </c>
      <c r="E1894" s="3">
        <v>47637.416666666701</v>
      </c>
      <c r="F1894" s="1">
        <v>25.262326000000002</v>
      </c>
      <c r="G1894" s="1">
        <v>82.995407999999998</v>
      </c>
      <c r="H1894" s="2" t="s">
        <v>17</v>
      </c>
      <c r="I1894" s="1">
        <v>23</v>
      </c>
      <c r="J1894" s="1">
        <v>24</v>
      </c>
      <c r="K1894" s="1">
        <v>24</v>
      </c>
      <c r="L1894" s="1" t="str">
        <f t="shared" si="112"/>
        <v>OK</v>
      </c>
      <c r="M1894" t="str">
        <f t="shared" si="114"/>
        <v>June</v>
      </c>
      <c r="S1894" s="30">
        <v>23</v>
      </c>
      <c r="T1894" s="30">
        <v>24</v>
      </c>
      <c r="U1894" s="30">
        <v>24</v>
      </c>
    </row>
    <row r="1895" spans="1:21" x14ac:dyDescent="0.35">
      <c r="A1895" s="1" t="s">
        <v>11</v>
      </c>
      <c r="B1895" s="1" t="s">
        <v>543</v>
      </c>
      <c r="C1895" s="2" t="s">
        <v>609</v>
      </c>
      <c r="D1895" s="1" t="s">
        <v>768</v>
      </c>
      <c r="E1895" s="3">
        <v>47638.416666666701</v>
      </c>
      <c r="F1895" s="1">
        <v>25.323930000000001</v>
      </c>
      <c r="G1895" s="1">
        <v>82.996870000000001</v>
      </c>
      <c r="H1895" s="2" t="s">
        <v>15</v>
      </c>
      <c r="I1895" s="1">
        <v>15</v>
      </c>
      <c r="J1895" s="1">
        <v>54</v>
      </c>
      <c r="K1895" s="1">
        <v>27</v>
      </c>
      <c r="L1895" s="1" t="str">
        <f t="shared" si="112"/>
        <v>OK</v>
      </c>
      <c r="M1895" t="str">
        <f t="shared" si="114"/>
        <v>June</v>
      </c>
      <c r="S1895" s="31">
        <v>15</v>
      </c>
      <c r="T1895" s="31">
        <v>54</v>
      </c>
      <c r="U1895" s="31">
        <v>27</v>
      </c>
    </row>
    <row r="1896" spans="1:21" x14ac:dyDescent="0.35">
      <c r="A1896" s="1" t="s">
        <v>11</v>
      </c>
      <c r="B1896" s="1" t="s">
        <v>543</v>
      </c>
      <c r="C1896" s="2" t="s">
        <v>609</v>
      </c>
      <c r="D1896" s="1" t="s">
        <v>768</v>
      </c>
      <c r="E1896" s="3">
        <v>47639.416666666701</v>
      </c>
      <c r="F1896" s="1">
        <v>25.323930000000001</v>
      </c>
      <c r="G1896" s="1">
        <v>82.996870000000001</v>
      </c>
      <c r="H1896" s="2" t="s">
        <v>21</v>
      </c>
      <c r="I1896" s="1">
        <v>1</v>
      </c>
      <c r="J1896" s="1">
        <v>2</v>
      </c>
      <c r="K1896" s="1">
        <v>2</v>
      </c>
      <c r="L1896" s="1" t="str">
        <f t="shared" si="112"/>
        <v>OK</v>
      </c>
      <c r="M1896" t="str">
        <f t="shared" si="114"/>
        <v>June</v>
      </c>
      <c r="S1896" s="30">
        <v>1</v>
      </c>
      <c r="T1896" s="30">
        <v>2</v>
      </c>
      <c r="U1896" s="30">
        <v>2</v>
      </c>
    </row>
    <row r="1897" spans="1:21" x14ac:dyDescent="0.35">
      <c r="A1897" s="1" t="s">
        <v>11</v>
      </c>
      <c r="B1897" s="1" t="s">
        <v>543</v>
      </c>
      <c r="C1897" s="2" t="s">
        <v>609</v>
      </c>
      <c r="D1897" s="1" t="s">
        <v>768</v>
      </c>
      <c r="E1897" s="3">
        <v>47640.416666666701</v>
      </c>
      <c r="F1897" s="1">
        <v>25.323930000000001</v>
      </c>
      <c r="G1897" s="1">
        <v>82.996870000000001</v>
      </c>
      <c r="H1897" s="2" t="s">
        <v>32</v>
      </c>
      <c r="I1897" s="1" t="s">
        <v>86</v>
      </c>
      <c r="J1897" s="1" t="s">
        <v>86</v>
      </c>
      <c r="K1897" s="1" t="s">
        <v>86</v>
      </c>
      <c r="L1897" s="1" t="str">
        <f t="shared" si="112"/>
        <v>Missing/Zero/NA</v>
      </c>
      <c r="S1897" s="31">
        <v>26.381599999999999</v>
      </c>
      <c r="T1897" s="31">
        <v>76.298400000000001</v>
      </c>
      <c r="U1897" s="31">
        <v>43.724699999999999</v>
      </c>
    </row>
    <row r="1898" spans="1:21" x14ac:dyDescent="0.35">
      <c r="A1898" s="1" t="s">
        <v>11</v>
      </c>
      <c r="B1898" s="1" t="s">
        <v>543</v>
      </c>
      <c r="C1898" s="2" t="s">
        <v>612</v>
      </c>
      <c r="D1898" s="1" t="s">
        <v>613</v>
      </c>
      <c r="E1898" s="3">
        <v>47641.416666666701</v>
      </c>
      <c r="F1898" s="1">
        <v>27.571408999999999</v>
      </c>
      <c r="G1898" s="1">
        <v>77.655756999999994</v>
      </c>
      <c r="H1898" s="2" t="s">
        <v>15</v>
      </c>
      <c r="I1898" s="1">
        <v>11</v>
      </c>
      <c r="J1898" s="1">
        <v>38</v>
      </c>
      <c r="K1898" s="1">
        <v>17</v>
      </c>
      <c r="L1898" s="1" t="str">
        <f t="shared" si="112"/>
        <v>OK</v>
      </c>
      <c r="M1898" t="str">
        <f t="shared" ref="M1898:M1907" si="115">TEXT(E1898,"MMMM")</f>
        <v>June</v>
      </c>
      <c r="S1898" s="30">
        <v>11</v>
      </c>
      <c r="T1898" s="30">
        <v>38</v>
      </c>
      <c r="U1898" s="30">
        <v>17</v>
      </c>
    </row>
    <row r="1899" spans="1:21" x14ac:dyDescent="0.35">
      <c r="A1899" s="1" t="s">
        <v>11</v>
      </c>
      <c r="B1899" s="1" t="s">
        <v>543</v>
      </c>
      <c r="C1899" s="2" t="s">
        <v>592</v>
      </c>
      <c r="D1899" s="1" t="s">
        <v>593</v>
      </c>
      <c r="E1899" s="3">
        <v>47642.416666666701</v>
      </c>
      <c r="F1899" s="1">
        <v>28.5898</v>
      </c>
      <c r="G1899" s="1">
        <v>77.310100000000006</v>
      </c>
      <c r="H1899" s="2" t="s">
        <v>52</v>
      </c>
      <c r="I1899" s="1">
        <v>40</v>
      </c>
      <c r="J1899" s="1">
        <v>96</v>
      </c>
      <c r="K1899" s="1">
        <v>54</v>
      </c>
      <c r="L1899" s="1" t="str">
        <f t="shared" si="112"/>
        <v>OK</v>
      </c>
      <c r="M1899" t="str">
        <f t="shared" si="115"/>
        <v>June</v>
      </c>
      <c r="S1899" s="31">
        <v>40</v>
      </c>
      <c r="T1899" s="31">
        <v>96</v>
      </c>
      <c r="U1899" s="31">
        <v>54</v>
      </c>
    </row>
    <row r="1900" spans="1:21" x14ac:dyDescent="0.35">
      <c r="A1900" s="1" t="s">
        <v>11</v>
      </c>
      <c r="B1900" s="1" t="s">
        <v>543</v>
      </c>
      <c r="C1900" s="2" t="s">
        <v>592</v>
      </c>
      <c r="D1900" s="1" t="s">
        <v>601</v>
      </c>
      <c r="E1900" s="3">
        <v>47643.416666666701</v>
      </c>
      <c r="F1900" s="1">
        <v>28.569230000000001</v>
      </c>
      <c r="G1900" s="1">
        <v>77.393848000000006</v>
      </c>
      <c r="H1900" s="2" t="s">
        <v>16</v>
      </c>
      <c r="I1900" s="1">
        <v>71</v>
      </c>
      <c r="J1900" s="1">
        <v>246</v>
      </c>
      <c r="K1900" s="1">
        <v>131</v>
      </c>
      <c r="L1900" s="1" t="str">
        <f t="shared" si="112"/>
        <v>OK</v>
      </c>
      <c r="M1900" t="str">
        <f t="shared" si="115"/>
        <v>June</v>
      </c>
      <c r="S1900" s="30">
        <v>71</v>
      </c>
      <c r="T1900" s="30">
        <v>246</v>
      </c>
      <c r="U1900" s="30">
        <v>131</v>
      </c>
    </row>
    <row r="1901" spans="1:21" x14ac:dyDescent="0.35">
      <c r="A1901" s="1" t="s">
        <v>11</v>
      </c>
      <c r="B1901" s="1" t="s">
        <v>543</v>
      </c>
      <c r="C1901" s="2" t="s">
        <v>592</v>
      </c>
      <c r="D1901" s="1" t="s">
        <v>601</v>
      </c>
      <c r="E1901" s="3">
        <v>47644.416666666701</v>
      </c>
      <c r="F1901" s="1">
        <v>28.569230000000001</v>
      </c>
      <c r="G1901" s="1">
        <v>77.393848000000006</v>
      </c>
      <c r="H1901" s="2" t="s">
        <v>52</v>
      </c>
      <c r="I1901" s="1">
        <v>64</v>
      </c>
      <c r="J1901" s="1">
        <v>146</v>
      </c>
      <c r="K1901" s="1">
        <v>81</v>
      </c>
      <c r="L1901" s="1" t="str">
        <f t="shared" si="112"/>
        <v>OK</v>
      </c>
      <c r="M1901" t="str">
        <f t="shared" si="115"/>
        <v>June</v>
      </c>
      <c r="S1901" s="31">
        <v>64</v>
      </c>
      <c r="T1901" s="31">
        <v>146</v>
      </c>
      <c r="U1901" s="31">
        <v>81</v>
      </c>
    </row>
    <row r="1902" spans="1:21" x14ac:dyDescent="0.35">
      <c r="A1902" s="1" t="s">
        <v>11</v>
      </c>
      <c r="B1902" s="1" t="s">
        <v>543</v>
      </c>
      <c r="C1902" s="2" t="s">
        <v>602</v>
      </c>
      <c r="D1902" s="1" t="s">
        <v>603</v>
      </c>
      <c r="E1902" s="3">
        <v>47645.416666666701</v>
      </c>
      <c r="F1902" s="1">
        <v>25.425602000000001</v>
      </c>
      <c r="G1902" s="1">
        <v>81.917152000000002</v>
      </c>
      <c r="H1902" s="2" t="s">
        <v>17</v>
      </c>
      <c r="I1902" s="1">
        <v>30</v>
      </c>
      <c r="J1902" s="1">
        <v>31</v>
      </c>
      <c r="K1902" s="1">
        <v>31</v>
      </c>
      <c r="L1902" s="1" t="str">
        <f t="shared" si="112"/>
        <v>OK</v>
      </c>
      <c r="M1902" t="str">
        <f t="shared" si="115"/>
        <v>June</v>
      </c>
      <c r="S1902" s="30">
        <v>30</v>
      </c>
      <c r="T1902" s="30">
        <v>31</v>
      </c>
      <c r="U1902" s="30">
        <v>31</v>
      </c>
    </row>
    <row r="1903" spans="1:21" x14ac:dyDescent="0.35">
      <c r="A1903" s="1" t="s">
        <v>11</v>
      </c>
      <c r="B1903" s="1" t="s">
        <v>543</v>
      </c>
      <c r="C1903" s="2" t="s">
        <v>602</v>
      </c>
      <c r="D1903" s="1" t="s">
        <v>603</v>
      </c>
      <c r="E1903" s="3">
        <v>47646.416666666701</v>
      </c>
      <c r="F1903" s="1">
        <v>25.425602000000001</v>
      </c>
      <c r="G1903" s="1">
        <v>81.917152000000002</v>
      </c>
      <c r="H1903" s="2" t="s">
        <v>52</v>
      </c>
      <c r="I1903" s="1">
        <v>23</v>
      </c>
      <c r="J1903" s="1">
        <v>56</v>
      </c>
      <c r="K1903" s="1">
        <v>29</v>
      </c>
      <c r="L1903" s="1" t="str">
        <f t="shared" si="112"/>
        <v>OK</v>
      </c>
      <c r="M1903" t="str">
        <f t="shared" si="115"/>
        <v>June</v>
      </c>
      <c r="S1903" s="31">
        <v>23</v>
      </c>
      <c r="T1903" s="31">
        <v>56</v>
      </c>
      <c r="U1903" s="31">
        <v>29</v>
      </c>
    </row>
    <row r="1904" spans="1:21" x14ac:dyDescent="0.35">
      <c r="A1904" s="1" t="s">
        <v>11</v>
      </c>
      <c r="B1904" s="1" t="s">
        <v>543</v>
      </c>
      <c r="C1904" s="2" t="s">
        <v>602</v>
      </c>
      <c r="D1904" s="1" t="s">
        <v>604</v>
      </c>
      <c r="E1904" s="3">
        <v>47647.416666666701</v>
      </c>
      <c r="F1904" s="1">
        <v>25.494</v>
      </c>
      <c r="G1904" s="1">
        <v>81.863</v>
      </c>
      <c r="H1904" s="2" t="s">
        <v>32</v>
      </c>
      <c r="I1904" s="1">
        <v>6</v>
      </c>
      <c r="J1904" s="1">
        <v>6</v>
      </c>
      <c r="K1904" s="1">
        <v>6</v>
      </c>
      <c r="L1904" s="1" t="str">
        <f t="shared" si="112"/>
        <v>OK</v>
      </c>
      <c r="M1904" t="str">
        <f t="shared" si="115"/>
        <v>June</v>
      </c>
      <c r="S1904" s="30">
        <v>6</v>
      </c>
      <c r="T1904" s="30">
        <v>6</v>
      </c>
      <c r="U1904" s="30">
        <v>6</v>
      </c>
    </row>
    <row r="1905" spans="1:21" x14ac:dyDescent="0.35">
      <c r="A1905" s="1" t="s">
        <v>11</v>
      </c>
      <c r="B1905" s="1" t="s">
        <v>543</v>
      </c>
      <c r="C1905" s="2" t="s">
        <v>602</v>
      </c>
      <c r="D1905" s="1" t="s">
        <v>604</v>
      </c>
      <c r="E1905" s="3">
        <v>47648.416666666701</v>
      </c>
      <c r="F1905" s="1">
        <v>25.494</v>
      </c>
      <c r="G1905" s="1">
        <v>81.863</v>
      </c>
      <c r="H1905" s="2" t="s">
        <v>17</v>
      </c>
      <c r="I1905" s="1">
        <v>19</v>
      </c>
      <c r="J1905" s="1">
        <v>27</v>
      </c>
      <c r="K1905" s="1">
        <v>22</v>
      </c>
      <c r="L1905" s="1" t="str">
        <f t="shared" si="112"/>
        <v>OK</v>
      </c>
      <c r="M1905" t="str">
        <f t="shared" si="115"/>
        <v>June</v>
      </c>
      <c r="S1905" s="31">
        <v>19</v>
      </c>
      <c r="T1905" s="31">
        <v>27</v>
      </c>
      <c r="U1905" s="31">
        <v>22</v>
      </c>
    </row>
    <row r="1906" spans="1:21" x14ac:dyDescent="0.35">
      <c r="A1906" s="1" t="s">
        <v>11</v>
      </c>
      <c r="B1906" s="1" t="s">
        <v>543</v>
      </c>
      <c r="C1906" s="2" t="s">
        <v>590</v>
      </c>
      <c r="D1906" s="1" t="s">
        <v>591</v>
      </c>
      <c r="E1906" s="3">
        <v>47649.416666666701</v>
      </c>
      <c r="F1906" s="1">
        <v>29.472350800000001</v>
      </c>
      <c r="G1906" s="1">
        <v>77.719403099999994</v>
      </c>
      <c r="H1906" s="2" t="s">
        <v>18</v>
      </c>
      <c r="I1906" s="1">
        <v>22</v>
      </c>
      <c r="J1906" s="1">
        <v>42</v>
      </c>
      <c r="K1906" s="1">
        <v>25</v>
      </c>
      <c r="L1906" s="1" t="str">
        <f t="shared" si="112"/>
        <v>OK</v>
      </c>
      <c r="M1906" t="str">
        <f t="shared" si="115"/>
        <v>June</v>
      </c>
      <c r="S1906" s="30">
        <v>22</v>
      </c>
      <c r="T1906" s="30">
        <v>42</v>
      </c>
      <c r="U1906" s="30">
        <v>25</v>
      </c>
    </row>
    <row r="1907" spans="1:21" x14ac:dyDescent="0.35">
      <c r="A1907" s="1" t="s">
        <v>11</v>
      </c>
      <c r="B1907" s="1" t="s">
        <v>543</v>
      </c>
      <c r="C1907" s="2" t="s">
        <v>592</v>
      </c>
      <c r="D1907" s="1" t="s">
        <v>758</v>
      </c>
      <c r="E1907" s="3">
        <v>47650.416666666701</v>
      </c>
      <c r="F1907" s="1">
        <v>28.544760799999999</v>
      </c>
      <c r="G1907" s="1">
        <v>77.323125700000006</v>
      </c>
      <c r="H1907" s="2" t="s">
        <v>21</v>
      </c>
      <c r="I1907" s="1">
        <v>17</v>
      </c>
      <c r="J1907" s="1">
        <v>31</v>
      </c>
      <c r="K1907" s="1">
        <v>24</v>
      </c>
      <c r="L1907" s="1" t="str">
        <f t="shared" si="112"/>
        <v>OK</v>
      </c>
      <c r="M1907" t="str">
        <f t="shared" si="115"/>
        <v>June</v>
      </c>
      <c r="S1907" s="31">
        <v>17</v>
      </c>
      <c r="T1907" s="31">
        <v>31</v>
      </c>
      <c r="U1907" s="31">
        <v>24</v>
      </c>
    </row>
    <row r="1908" spans="1:21" x14ac:dyDescent="0.35">
      <c r="A1908" s="1" t="s">
        <v>11</v>
      </c>
      <c r="B1908" s="1" t="s">
        <v>543</v>
      </c>
      <c r="C1908" s="2" t="s">
        <v>592</v>
      </c>
      <c r="D1908" s="1" t="s">
        <v>759</v>
      </c>
      <c r="E1908" s="3">
        <v>47651.416666666701</v>
      </c>
      <c r="F1908" s="1">
        <v>28.6245479</v>
      </c>
      <c r="G1908" s="1">
        <v>77.357710400000002</v>
      </c>
      <c r="H1908" s="2" t="s">
        <v>15</v>
      </c>
      <c r="I1908" s="1" t="s">
        <v>86</v>
      </c>
      <c r="J1908" s="1" t="s">
        <v>86</v>
      </c>
      <c r="K1908" s="1" t="s">
        <v>86</v>
      </c>
      <c r="L1908" s="1" t="str">
        <f t="shared" si="112"/>
        <v>Missing/Zero/NA</v>
      </c>
      <c r="S1908" s="30">
        <v>26.381599999999999</v>
      </c>
      <c r="T1908" s="30">
        <v>76.298400000000001</v>
      </c>
      <c r="U1908" s="30">
        <v>43.724699999999999</v>
      </c>
    </row>
    <row r="1909" spans="1:21" x14ac:dyDescent="0.35">
      <c r="A1909" s="1" t="s">
        <v>11</v>
      </c>
      <c r="B1909" s="1" t="s">
        <v>543</v>
      </c>
      <c r="C1909" s="2" t="s">
        <v>592</v>
      </c>
      <c r="D1909" s="1" t="s">
        <v>759</v>
      </c>
      <c r="E1909" s="3">
        <v>47652.416666666701</v>
      </c>
      <c r="F1909" s="1">
        <v>28.6245479</v>
      </c>
      <c r="G1909" s="1">
        <v>77.357710400000002</v>
      </c>
      <c r="H1909" s="2" t="s">
        <v>18</v>
      </c>
      <c r="I1909" s="1" t="s">
        <v>86</v>
      </c>
      <c r="J1909" s="1" t="s">
        <v>86</v>
      </c>
      <c r="K1909" s="1" t="s">
        <v>86</v>
      </c>
      <c r="L1909" s="1" t="str">
        <f t="shared" si="112"/>
        <v>Missing/Zero/NA</v>
      </c>
      <c r="S1909" s="31">
        <v>26.381599999999999</v>
      </c>
      <c r="T1909" s="31">
        <v>76.298400000000001</v>
      </c>
      <c r="U1909" s="31">
        <v>43.724699999999999</v>
      </c>
    </row>
    <row r="1910" spans="1:21" x14ac:dyDescent="0.35">
      <c r="A1910" s="1" t="s">
        <v>11</v>
      </c>
      <c r="B1910" s="1" t="s">
        <v>543</v>
      </c>
      <c r="C1910" s="2" t="s">
        <v>592</v>
      </c>
      <c r="D1910" s="1" t="s">
        <v>759</v>
      </c>
      <c r="E1910" s="3">
        <v>47653.416666666701</v>
      </c>
      <c r="F1910" s="1">
        <v>28.6245479</v>
      </c>
      <c r="G1910" s="1">
        <v>77.357710400000002</v>
      </c>
      <c r="H1910" s="2" t="s">
        <v>52</v>
      </c>
      <c r="I1910" s="1" t="s">
        <v>86</v>
      </c>
      <c r="J1910" s="1" t="s">
        <v>86</v>
      </c>
      <c r="K1910" s="1" t="s">
        <v>86</v>
      </c>
      <c r="L1910" s="1" t="str">
        <f t="shared" si="112"/>
        <v>Missing/Zero/NA</v>
      </c>
      <c r="S1910" s="30">
        <v>26.381599999999999</v>
      </c>
      <c r="T1910" s="30">
        <v>76.298400000000001</v>
      </c>
      <c r="U1910" s="30">
        <v>43.724699999999999</v>
      </c>
    </row>
    <row r="1911" spans="1:21" x14ac:dyDescent="0.35">
      <c r="A1911" s="1" t="s">
        <v>11</v>
      </c>
      <c r="B1911" s="1" t="s">
        <v>543</v>
      </c>
      <c r="C1911" s="2" t="s">
        <v>592</v>
      </c>
      <c r="D1911" s="1" t="s">
        <v>593</v>
      </c>
      <c r="E1911" s="3">
        <v>47654.416666666701</v>
      </c>
      <c r="F1911" s="1">
        <v>28.5898</v>
      </c>
      <c r="G1911" s="1">
        <v>77.310100000000006</v>
      </c>
      <c r="H1911" s="2" t="s">
        <v>15</v>
      </c>
      <c r="I1911" s="1">
        <v>16</v>
      </c>
      <c r="J1911" s="1">
        <v>36</v>
      </c>
      <c r="K1911" s="1">
        <v>24</v>
      </c>
      <c r="L1911" s="1" t="str">
        <f t="shared" si="112"/>
        <v>OK</v>
      </c>
      <c r="M1911" t="str">
        <f t="shared" ref="M1911:M1917" si="116">TEXT(E1911,"MMMM")</f>
        <v>June</v>
      </c>
      <c r="S1911" s="31">
        <v>16</v>
      </c>
      <c r="T1911" s="31">
        <v>36</v>
      </c>
      <c r="U1911" s="31">
        <v>24</v>
      </c>
    </row>
    <row r="1912" spans="1:21" x14ac:dyDescent="0.35">
      <c r="A1912" s="1" t="s">
        <v>11</v>
      </c>
      <c r="B1912" s="1" t="s">
        <v>543</v>
      </c>
      <c r="C1912" s="2" t="s">
        <v>592</v>
      </c>
      <c r="D1912" s="1" t="s">
        <v>593</v>
      </c>
      <c r="E1912" s="3">
        <v>47655.416666666701</v>
      </c>
      <c r="F1912" s="1">
        <v>28.5898</v>
      </c>
      <c r="G1912" s="1">
        <v>77.310100000000006</v>
      </c>
      <c r="H1912" s="2" t="s">
        <v>21</v>
      </c>
      <c r="I1912" s="1">
        <v>12</v>
      </c>
      <c r="J1912" s="1">
        <v>24</v>
      </c>
      <c r="K1912" s="1">
        <v>18</v>
      </c>
      <c r="L1912" s="1" t="str">
        <f t="shared" si="112"/>
        <v>OK</v>
      </c>
      <c r="M1912" t="str">
        <f t="shared" si="116"/>
        <v>June</v>
      </c>
      <c r="S1912" s="30">
        <v>12</v>
      </c>
      <c r="T1912" s="30">
        <v>24</v>
      </c>
      <c r="U1912" s="30">
        <v>18</v>
      </c>
    </row>
    <row r="1913" spans="1:21" x14ac:dyDescent="0.35">
      <c r="A1913" s="1" t="s">
        <v>11</v>
      </c>
      <c r="B1913" s="1" t="s">
        <v>619</v>
      </c>
      <c r="C1913" s="2" t="s">
        <v>629</v>
      </c>
      <c r="D1913" s="1" t="s">
        <v>767</v>
      </c>
      <c r="E1913" s="3">
        <v>47656.416666666701</v>
      </c>
      <c r="F1913" s="1">
        <v>23.685296999999998</v>
      </c>
      <c r="G1913" s="1">
        <v>86.945967999999993</v>
      </c>
      <c r="H1913" s="2" t="s">
        <v>52</v>
      </c>
      <c r="I1913" s="1">
        <v>12</v>
      </c>
      <c r="J1913" s="1">
        <v>57</v>
      </c>
      <c r="K1913" s="1">
        <v>23</v>
      </c>
      <c r="L1913" s="1" t="str">
        <f t="shared" si="112"/>
        <v>OK</v>
      </c>
      <c r="M1913" t="str">
        <f t="shared" si="116"/>
        <v>June</v>
      </c>
      <c r="S1913" s="31">
        <v>12</v>
      </c>
      <c r="T1913" s="31">
        <v>57</v>
      </c>
      <c r="U1913" s="31">
        <v>23</v>
      </c>
    </row>
    <row r="1914" spans="1:21" x14ac:dyDescent="0.35">
      <c r="A1914" s="1" t="s">
        <v>11</v>
      </c>
      <c r="B1914" s="1" t="s">
        <v>619</v>
      </c>
      <c r="C1914" s="2" t="s">
        <v>629</v>
      </c>
      <c r="D1914" s="1" t="s">
        <v>636</v>
      </c>
      <c r="E1914" s="3">
        <v>47657.416666666701</v>
      </c>
      <c r="F1914" s="1">
        <v>23.697935999999999</v>
      </c>
      <c r="G1914" s="1">
        <v>86.944395</v>
      </c>
      <c r="H1914" s="2" t="s">
        <v>16</v>
      </c>
      <c r="I1914" s="1">
        <v>122</v>
      </c>
      <c r="J1914" s="1">
        <v>204</v>
      </c>
      <c r="K1914" s="1">
        <v>156</v>
      </c>
      <c r="L1914" s="1" t="str">
        <f t="shared" si="112"/>
        <v>OK</v>
      </c>
      <c r="M1914" t="str">
        <f t="shared" si="116"/>
        <v>June</v>
      </c>
      <c r="S1914" s="30">
        <v>122</v>
      </c>
      <c r="T1914" s="30">
        <v>204</v>
      </c>
      <c r="U1914" s="30">
        <v>156</v>
      </c>
    </row>
    <row r="1915" spans="1:21" x14ac:dyDescent="0.35">
      <c r="A1915" s="1" t="s">
        <v>11</v>
      </c>
      <c r="B1915" s="1" t="s">
        <v>619</v>
      </c>
      <c r="C1915" s="2" t="s">
        <v>629</v>
      </c>
      <c r="D1915" s="1" t="s">
        <v>636</v>
      </c>
      <c r="E1915" s="3">
        <v>47658.416666666701</v>
      </c>
      <c r="F1915" s="1">
        <v>23.697935999999999</v>
      </c>
      <c r="G1915" s="1">
        <v>86.944395</v>
      </c>
      <c r="H1915" s="2" t="s">
        <v>21</v>
      </c>
      <c r="I1915" s="1">
        <v>13</v>
      </c>
      <c r="J1915" s="1">
        <v>72</v>
      </c>
      <c r="K1915" s="1">
        <v>36</v>
      </c>
      <c r="L1915" s="1" t="str">
        <f t="shared" si="112"/>
        <v>OK</v>
      </c>
      <c r="M1915" t="str">
        <f t="shared" si="116"/>
        <v>June</v>
      </c>
      <c r="S1915" s="31">
        <v>13</v>
      </c>
      <c r="T1915" s="31">
        <v>72</v>
      </c>
      <c r="U1915" s="31">
        <v>36</v>
      </c>
    </row>
    <row r="1916" spans="1:21" x14ac:dyDescent="0.35">
      <c r="A1916" s="1" t="s">
        <v>11</v>
      </c>
      <c r="B1916" s="1" t="s">
        <v>619</v>
      </c>
      <c r="C1916" s="2" t="s">
        <v>629</v>
      </c>
      <c r="D1916" s="1" t="s">
        <v>636</v>
      </c>
      <c r="E1916" s="3">
        <v>47659.416666666701</v>
      </c>
      <c r="F1916" s="1">
        <v>23.697935999999999</v>
      </c>
      <c r="G1916" s="1">
        <v>86.944395</v>
      </c>
      <c r="H1916" s="2" t="s">
        <v>32</v>
      </c>
      <c r="I1916" s="1">
        <v>3</v>
      </c>
      <c r="J1916" s="1">
        <v>6</v>
      </c>
      <c r="K1916" s="1">
        <v>4</v>
      </c>
      <c r="L1916" s="1" t="str">
        <f t="shared" si="112"/>
        <v>OK</v>
      </c>
      <c r="M1916" t="str">
        <f t="shared" si="116"/>
        <v>June</v>
      </c>
      <c r="S1916" s="30">
        <v>3</v>
      </c>
      <c r="T1916" s="30">
        <v>6</v>
      </c>
      <c r="U1916" s="30">
        <v>4</v>
      </c>
    </row>
    <row r="1917" spans="1:21" x14ac:dyDescent="0.35">
      <c r="A1917" s="1" t="s">
        <v>11</v>
      </c>
      <c r="B1917" s="1" t="s">
        <v>543</v>
      </c>
      <c r="C1917" s="2" t="s">
        <v>609</v>
      </c>
      <c r="D1917" s="1" t="s">
        <v>616</v>
      </c>
      <c r="E1917" s="3">
        <v>47660.416666666701</v>
      </c>
      <c r="F1917" s="1">
        <v>25.350598600000001</v>
      </c>
      <c r="G1917" s="1">
        <v>82.908307399999998</v>
      </c>
      <c r="H1917" s="2" t="s">
        <v>52</v>
      </c>
      <c r="I1917" s="1">
        <v>26</v>
      </c>
      <c r="J1917" s="1">
        <v>31</v>
      </c>
      <c r="K1917" s="1">
        <v>28</v>
      </c>
      <c r="L1917" s="1" t="str">
        <f t="shared" si="112"/>
        <v>OK</v>
      </c>
      <c r="M1917" t="str">
        <f t="shared" si="116"/>
        <v>June</v>
      </c>
      <c r="S1917" s="31">
        <v>26</v>
      </c>
      <c r="T1917" s="31">
        <v>31</v>
      </c>
      <c r="U1917" s="31">
        <v>28</v>
      </c>
    </row>
    <row r="1918" spans="1:21" x14ac:dyDescent="0.35">
      <c r="A1918" s="1" t="s">
        <v>11</v>
      </c>
      <c r="B1918" s="1" t="s">
        <v>543</v>
      </c>
      <c r="C1918" s="2" t="s">
        <v>609</v>
      </c>
      <c r="D1918" s="1" t="s">
        <v>610</v>
      </c>
      <c r="E1918" s="3">
        <v>47661.416666666701</v>
      </c>
      <c r="F1918" s="1">
        <v>25.301777999999999</v>
      </c>
      <c r="G1918" s="1">
        <v>82.996789000000007</v>
      </c>
      <c r="H1918" s="2" t="s">
        <v>15</v>
      </c>
      <c r="I1918" s="1" t="s">
        <v>86</v>
      </c>
      <c r="J1918" s="1" t="s">
        <v>86</v>
      </c>
      <c r="K1918" s="1" t="s">
        <v>86</v>
      </c>
      <c r="L1918" s="1" t="str">
        <f t="shared" si="112"/>
        <v>Missing/Zero/NA</v>
      </c>
      <c r="S1918" s="30">
        <v>26.381599999999999</v>
      </c>
      <c r="T1918" s="30">
        <v>76.298400000000001</v>
      </c>
      <c r="U1918" s="30">
        <v>43.724699999999999</v>
      </c>
    </row>
    <row r="1919" spans="1:21" x14ac:dyDescent="0.35">
      <c r="A1919" s="1" t="s">
        <v>11</v>
      </c>
      <c r="B1919" s="1" t="s">
        <v>543</v>
      </c>
      <c r="C1919" s="2" t="s">
        <v>609</v>
      </c>
      <c r="D1919" s="1" t="s">
        <v>610</v>
      </c>
      <c r="E1919" s="3">
        <v>47662.416666666701</v>
      </c>
      <c r="F1919" s="1">
        <v>25.301777999999999</v>
      </c>
      <c r="G1919" s="1">
        <v>82.996789000000007</v>
      </c>
      <c r="H1919" s="2" t="s">
        <v>32</v>
      </c>
      <c r="I1919" s="1">
        <v>1</v>
      </c>
      <c r="J1919" s="1">
        <v>1</v>
      </c>
      <c r="K1919" s="1">
        <v>1</v>
      </c>
      <c r="L1919" s="1" t="str">
        <f t="shared" si="112"/>
        <v>OK</v>
      </c>
      <c r="M1919" t="str">
        <f t="shared" ref="M1919:M1982" si="117">TEXT(E1919,"MMMM")</f>
        <v>June</v>
      </c>
      <c r="S1919" s="31">
        <v>1</v>
      </c>
      <c r="T1919" s="31">
        <v>1</v>
      </c>
      <c r="U1919" s="31">
        <v>1</v>
      </c>
    </row>
    <row r="1920" spans="1:21" x14ac:dyDescent="0.35">
      <c r="A1920" s="1" t="s">
        <v>11</v>
      </c>
      <c r="B1920" s="1" t="s">
        <v>594</v>
      </c>
      <c r="C1920" s="2" t="s">
        <v>597</v>
      </c>
      <c r="D1920" s="1" t="s">
        <v>598</v>
      </c>
      <c r="E1920" s="3">
        <v>47663.416666666701</v>
      </c>
      <c r="F1920" s="1">
        <v>29.212411400000001</v>
      </c>
      <c r="G1920" s="1">
        <v>78.961175299999994</v>
      </c>
      <c r="H1920" s="2" t="s">
        <v>18</v>
      </c>
      <c r="I1920" s="1">
        <v>13</v>
      </c>
      <c r="J1920" s="1">
        <v>40</v>
      </c>
      <c r="K1920" s="1">
        <v>20</v>
      </c>
      <c r="L1920" s="1" t="str">
        <f t="shared" si="112"/>
        <v>OK</v>
      </c>
      <c r="M1920" t="str">
        <f t="shared" si="117"/>
        <v>June</v>
      </c>
      <c r="S1920" s="30">
        <v>13</v>
      </c>
      <c r="T1920" s="30">
        <v>40</v>
      </c>
      <c r="U1920" s="30">
        <v>20</v>
      </c>
    </row>
    <row r="1921" spans="1:21" x14ac:dyDescent="0.35">
      <c r="A1921" s="1" t="s">
        <v>11</v>
      </c>
      <c r="B1921" s="1" t="s">
        <v>594</v>
      </c>
      <c r="C1921" s="2" t="s">
        <v>599</v>
      </c>
      <c r="D1921" s="1" t="s">
        <v>600</v>
      </c>
      <c r="E1921" s="3">
        <v>47664.416666666701</v>
      </c>
      <c r="F1921" s="1">
        <v>30.075911000000001</v>
      </c>
      <c r="G1921" s="1">
        <v>78.285954700000005</v>
      </c>
      <c r="H1921" s="2" t="s">
        <v>15</v>
      </c>
      <c r="I1921" s="1">
        <v>25</v>
      </c>
      <c r="J1921" s="1">
        <v>74</v>
      </c>
      <c r="K1921" s="1">
        <v>45</v>
      </c>
      <c r="L1921" s="1" t="str">
        <f t="shared" si="112"/>
        <v>OK</v>
      </c>
      <c r="M1921" t="str">
        <f t="shared" si="117"/>
        <v>June</v>
      </c>
      <c r="S1921" s="31">
        <v>25</v>
      </c>
      <c r="T1921" s="31">
        <v>74</v>
      </c>
      <c r="U1921" s="31">
        <v>45</v>
      </c>
    </row>
    <row r="1922" spans="1:21" x14ac:dyDescent="0.35">
      <c r="A1922" s="1" t="s">
        <v>11</v>
      </c>
      <c r="B1922" s="1" t="s">
        <v>619</v>
      </c>
      <c r="C1922" s="2" t="s">
        <v>629</v>
      </c>
      <c r="D1922" s="1" t="s">
        <v>766</v>
      </c>
      <c r="E1922" s="3">
        <v>47665.416666666701</v>
      </c>
      <c r="F1922" s="1">
        <v>23.616515</v>
      </c>
      <c r="G1922" s="1">
        <v>87.119133000000005</v>
      </c>
      <c r="H1922" s="2" t="s">
        <v>18</v>
      </c>
      <c r="I1922" s="1">
        <v>103</v>
      </c>
      <c r="J1922" s="1">
        <v>121</v>
      </c>
      <c r="K1922" s="1">
        <v>114</v>
      </c>
      <c r="L1922" s="1" t="str">
        <f t="shared" si="112"/>
        <v>OK</v>
      </c>
      <c r="M1922" t="str">
        <f t="shared" si="117"/>
        <v>July</v>
      </c>
      <c r="S1922" s="30">
        <v>103</v>
      </c>
      <c r="T1922" s="30">
        <v>121</v>
      </c>
      <c r="U1922" s="30">
        <v>114</v>
      </c>
    </row>
    <row r="1923" spans="1:21" x14ac:dyDescent="0.35">
      <c r="A1923" s="1" t="s">
        <v>11</v>
      </c>
      <c r="B1923" s="1" t="s">
        <v>543</v>
      </c>
      <c r="C1923" s="2" t="s">
        <v>602</v>
      </c>
      <c r="D1923" s="1" t="s">
        <v>617</v>
      </c>
      <c r="E1923" s="3">
        <v>47666.416666666701</v>
      </c>
      <c r="F1923" s="1">
        <v>25.449199159999999</v>
      </c>
      <c r="G1923" s="1">
        <v>81.827359860000001</v>
      </c>
      <c r="H1923" s="2" t="s">
        <v>21</v>
      </c>
      <c r="I1923" s="1">
        <v>5</v>
      </c>
      <c r="J1923" s="1">
        <v>6</v>
      </c>
      <c r="K1923" s="1">
        <v>5</v>
      </c>
      <c r="L1923" s="1" t="str">
        <f t="shared" ref="L1923:L1986" si="118">IF(OR(ISBLANK(I1923), I1923=0, I1923="NA", I1923="na", I1923="Na", I1923="nA"), "Missing/Zero/NA", "OK")</f>
        <v>OK</v>
      </c>
      <c r="M1923" t="str">
        <f t="shared" si="117"/>
        <v>July</v>
      </c>
      <c r="S1923" s="31">
        <v>5</v>
      </c>
      <c r="T1923" s="31">
        <v>6</v>
      </c>
      <c r="U1923" s="31">
        <v>5</v>
      </c>
    </row>
    <row r="1924" spans="1:21" x14ac:dyDescent="0.35">
      <c r="A1924" s="1" t="s">
        <v>11</v>
      </c>
      <c r="B1924" s="1" t="s">
        <v>619</v>
      </c>
      <c r="C1924" s="2" t="s">
        <v>629</v>
      </c>
      <c r="D1924" s="1" t="s">
        <v>767</v>
      </c>
      <c r="E1924" s="3">
        <v>47667.416666666701</v>
      </c>
      <c r="F1924" s="1">
        <v>23.685296999999998</v>
      </c>
      <c r="G1924" s="1">
        <v>86.945967999999993</v>
      </c>
      <c r="H1924" s="2" t="s">
        <v>17</v>
      </c>
      <c r="I1924" s="1">
        <v>6</v>
      </c>
      <c r="J1924" s="1">
        <v>53</v>
      </c>
      <c r="K1924" s="1">
        <v>26</v>
      </c>
      <c r="L1924" s="1" t="str">
        <f t="shared" si="118"/>
        <v>OK</v>
      </c>
      <c r="M1924" t="str">
        <f t="shared" si="117"/>
        <v>July</v>
      </c>
      <c r="S1924" s="30">
        <v>6</v>
      </c>
      <c r="T1924" s="30">
        <v>53</v>
      </c>
      <c r="U1924" s="30">
        <v>26</v>
      </c>
    </row>
    <row r="1925" spans="1:21" x14ac:dyDescent="0.35">
      <c r="A1925" s="1" t="s">
        <v>11</v>
      </c>
      <c r="B1925" s="1" t="s">
        <v>619</v>
      </c>
      <c r="C1925" s="2" t="s">
        <v>631</v>
      </c>
      <c r="D1925" s="1" t="s">
        <v>632</v>
      </c>
      <c r="E1925" s="3">
        <v>47668.416666666701</v>
      </c>
      <c r="F1925" s="1">
        <v>22.760558100000001</v>
      </c>
      <c r="G1925" s="1">
        <v>88.361758899999998</v>
      </c>
      <c r="H1925" s="2" t="s">
        <v>17</v>
      </c>
      <c r="I1925" s="1">
        <v>15</v>
      </c>
      <c r="J1925" s="1">
        <v>39</v>
      </c>
      <c r="K1925" s="1">
        <v>21</v>
      </c>
      <c r="L1925" s="1" t="str">
        <f t="shared" si="118"/>
        <v>OK</v>
      </c>
      <c r="M1925" t="str">
        <f t="shared" si="117"/>
        <v>July</v>
      </c>
      <c r="S1925" s="31">
        <v>15</v>
      </c>
      <c r="T1925" s="31">
        <v>39</v>
      </c>
      <c r="U1925" s="31">
        <v>21</v>
      </c>
    </row>
    <row r="1926" spans="1:21" x14ac:dyDescent="0.35">
      <c r="A1926" s="1" t="s">
        <v>11</v>
      </c>
      <c r="B1926" s="1" t="s">
        <v>619</v>
      </c>
      <c r="C1926" s="2" t="s">
        <v>634</v>
      </c>
      <c r="D1926" s="1" t="s">
        <v>763</v>
      </c>
      <c r="E1926" s="3">
        <v>47669.416666666701</v>
      </c>
      <c r="F1926" s="1">
        <v>23.567923</v>
      </c>
      <c r="G1926" s="1">
        <v>87.306843000000001</v>
      </c>
      <c r="H1926" s="2" t="s">
        <v>32</v>
      </c>
      <c r="I1926" s="1">
        <v>1</v>
      </c>
      <c r="J1926" s="1">
        <v>3</v>
      </c>
      <c r="K1926" s="1">
        <v>2</v>
      </c>
      <c r="L1926" s="1" t="str">
        <f t="shared" si="118"/>
        <v>OK</v>
      </c>
      <c r="M1926" t="str">
        <f t="shared" si="117"/>
        <v>July</v>
      </c>
      <c r="S1926" s="30">
        <v>1</v>
      </c>
      <c r="T1926" s="30">
        <v>3</v>
      </c>
      <c r="U1926" s="30">
        <v>2</v>
      </c>
    </row>
    <row r="1927" spans="1:21" x14ac:dyDescent="0.35">
      <c r="A1927" s="1" t="s">
        <v>11</v>
      </c>
      <c r="B1927" s="1" t="s">
        <v>619</v>
      </c>
      <c r="C1927" s="2" t="s">
        <v>634</v>
      </c>
      <c r="D1927" s="1" t="s">
        <v>763</v>
      </c>
      <c r="E1927" s="3">
        <v>47670.416666666701</v>
      </c>
      <c r="F1927" s="1">
        <v>23.567923</v>
      </c>
      <c r="G1927" s="1">
        <v>87.306843000000001</v>
      </c>
      <c r="H1927" s="2" t="s">
        <v>18</v>
      </c>
      <c r="I1927" s="1">
        <v>19</v>
      </c>
      <c r="J1927" s="1">
        <v>96</v>
      </c>
      <c r="K1927" s="1">
        <v>59</v>
      </c>
      <c r="L1927" s="1" t="str">
        <f t="shared" si="118"/>
        <v>OK</v>
      </c>
      <c r="M1927" t="str">
        <f t="shared" si="117"/>
        <v>July</v>
      </c>
      <c r="S1927" s="31">
        <v>19</v>
      </c>
      <c r="T1927" s="31">
        <v>96</v>
      </c>
      <c r="U1927" s="31">
        <v>59</v>
      </c>
    </row>
    <row r="1928" spans="1:21" x14ac:dyDescent="0.35">
      <c r="A1928" s="1" t="s">
        <v>11</v>
      </c>
      <c r="B1928" s="1" t="s">
        <v>619</v>
      </c>
      <c r="C1928" s="2" t="s">
        <v>634</v>
      </c>
      <c r="D1928" s="1" t="s">
        <v>635</v>
      </c>
      <c r="E1928" s="3">
        <v>47671.416666666701</v>
      </c>
      <c r="F1928" s="1">
        <v>23.508763999999999</v>
      </c>
      <c r="G1928" s="1">
        <v>87.354439999999997</v>
      </c>
      <c r="H1928" s="2" t="s">
        <v>16</v>
      </c>
      <c r="I1928" s="1">
        <v>85</v>
      </c>
      <c r="J1928" s="1">
        <v>434</v>
      </c>
      <c r="K1928" s="1">
        <v>205</v>
      </c>
      <c r="L1928" s="1" t="str">
        <f t="shared" si="118"/>
        <v>OK</v>
      </c>
      <c r="M1928" t="str">
        <f t="shared" si="117"/>
        <v>July</v>
      </c>
      <c r="S1928" s="30">
        <v>85</v>
      </c>
      <c r="T1928" s="30">
        <v>434</v>
      </c>
      <c r="U1928" s="30">
        <v>205</v>
      </c>
    </row>
    <row r="1929" spans="1:21" x14ac:dyDescent="0.35">
      <c r="A1929" s="1" t="s">
        <v>11</v>
      </c>
      <c r="B1929" s="1" t="s">
        <v>619</v>
      </c>
      <c r="C1929" s="2" t="s">
        <v>634</v>
      </c>
      <c r="D1929" s="1" t="s">
        <v>635</v>
      </c>
      <c r="E1929" s="3">
        <v>47672.416666666701</v>
      </c>
      <c r="F1929" s="1">
        <v>23.508763999999999</v>
      </c>
      <c r="G1929" s="1">
        <v>87.354439999999997</v>
      </c>
      <c r="H1929" s="2" t="s">
        <v>17</v>
      </c>
      <c r="I1929" s="1">
        <v>13</v>
      </c>
      <c r="J1929" s="1">
        <v>109</v>
      </c>
      <c r="K1929" s="1">
        <v>58</v>
      </c>
      <c r="L1929" s="1" t="str">
        <f t="shared" si="118"/>
        <v>OK</v>
      </c>
      <c r="M1929" t="str">
        <f t="shared" si="117"/>
        <v>July</v>
      </c>
      <c r="S1929" s="31">
        <v>13</v>
      </c>
      <c r="T1929" s="31">
        <v>109</v>
      </c>
      <c r="U1929" s="31">
        <v>58</v>
      </c>
    </row>
    <row r="1930" spans="1:21" x14ac:dyDescent="0.35">
      <c r="A1930" s="1" t="s">
        <v>11</v>
      </c>
      <c r="B1930" s="1" t="s">
        <v>619</v>
      </c>
      <c r="C1930" s="2" t="s">
        <v>764</v>
      </c>
      <c r="D1930" s="1" t="s">
        <v>765</v>
      </c>
      <c r="E1930" s="3">
        <v>47673.416666666701</v>
      </c>
      <c r="F1930" s="1">
        <v>22.060469999999999</v>
      </c>
      <c r="G1930" s="1">
        <v>88.109736999999996</v>
      </c>
      <c r="H1930" s="2" t="s">
        <v>21</v>
      </c>
      <c r="I1930" s="1">
        <v>12</v>
      </c>
      <c r="J1930" s="1">
        <v>65</v>
      </c>
      <c r="K1930" s="1">
        <v>21</v>
      </c>
      <c r="L1930" s="1" t="str">
        <f t="shared" si="118"/>
        <v>OK</v>
      </c>
      <c r="M1930" t="str">
        <f t="shared" si="117"/>
        <v>July</v>
      </c>
      <c r="S1930" s="30">
        <v>12</v>
      </c>
      <c r="T1930" s="30">
        <v>65</v>
      </c>
      <c r="U1930" s="30">
        <v>21</v>
      </c>
    </row>
    <row r="1931" spans="1:21" x14ac:dyDescent="0.35">
      <c r="A1931" s="1" t="s">
        <v>11</v>
      </c>
      <c r="B1931" s="1" t="s">
        <v>619</v>
      </c>
      <c r="C1931" s="2" t="s">
        <v>620</v>
      </c>
      <c r="D1931" s="1" t="s">
        <v>621</v>
      </c>
      <c r="E1931" s="3">
        <v>47674.416666666701</v>
      </c>
      <c r="F1931" s="1">
        <v>22.629801</v>
      </c>
      <c r="G1931" s="1">
        <v>88.352017000000004</v>
      </c>
      <c r="H1931" s="2" t="s">
        <v>17</v>
      </c>
      <c r="I1931" s="1">
        <v>7</v>
      </c>
      <c r="J1931" s="1">
        <v>13</v>
      </c>
      <c r="K1931" s="1">
        <v>10</v>
      </c>
      <c r="L1931" s="1" t="str">
        <f t="shared" si="118"/>
        <v>OK</v>
      </c>
      <c r="M1931" t="str">
        <f t="shared" si="117"/>
        <v>July</v>
      </c>
      <c r="S1931" s="31">
        <v>7</v>
      </c>
      <c r="T1931" s="31">
        <v>13</v>
      </c>
      <c r="U1931" s="31">
        <v>10</v>
      </c>
    </row>
    <row r="1932" spans="1:21" x14ac:dyDescent="0.35">
      <c r="A1932" s="1" t="s">
        <v>11</v>
      </c>
      <c r="B1932" s="1" t="s">
        <v>619</v>
      </c>
      <c r="C1932" s="2" t="s">
        <v>620</v>
      </c>
      <c r="D1932" s="1" t="s">
        <v>769</v>
      </c>
      <c r="E1932" s="3">
        <v>47675.416666666701</v>
      </c>
      <c r="F1932" s="1">
        <v>22.554953999999999</v>
      </c>
      <c r="G1932" s="1">
        <v>88.292568000000003</v>
      </c>
      <c r="H1932" s="2" t="s">
        <v>15</v>
      </c>
      <c r="I1932" s="1">
        <v>54</v>
      </c>
      <c r="J1932" s="1">
        <v>125</v>
      </c>
      <c r="K1932" s="1">
        <v>80</v>
      </c>
      <c r="L1932" s="1" t="str">
        <f t="shared" si="118"/>
        <v>OK</v>
      </c>
      <c r="M1932" t="str">
        <f t="shared" si="117"/>
        <v>July</v>
      </c>
      <c r="S1932" s="30">
        <v>54</v>
      </c>
      <c r="T1932" s="30">
        <v>125</v>
      </c>
      <c r="U1932" s="30">
        <v>80</v>
      </c>
    </row>
    <row r="1933" spans="1:21" x14ac:dyDescent="0.35">
      <c r="A1933" s="1" t="s">
        <v>11</v>
      </c>
      <c r="B1933" s="1" t="s">
        <v>619</v>
      </c>
      <c r="C1933" s="2" t="s">
        <v>620</v>
      </c>
      <c r="D1933" s="1" t="s">
        <v>769</v>
      </c>
      <c r="E1933" s="3">
        <v>47676.416666666701</v>
      </c>
      <c r="F1933" s="1">
        <v>22.554953999999999</v>
      </c>
      <c r="G1933" s="1">
        <v>88.292568000000003</v>
      </c>
      <c r="H1933" s="2" t="s">
        <v>32</v>
      </c>
      <c r="I1933" s="1">
        <v>1</v>
      </c>
      <c r="J1933" s="1">
        <v>1</v>
      </c>
      <c r="K1933" s="1">
        <v>1</v>
      </c>
      <c r="L1933" s="1" t="str">
        <f t="shared" si="118"/>
        <v>OK</v>
      </c>
      <c r="M1933" t="str">
        <f t="shared" si="117"/>
        <v>July</v>
      </c>
      <c r="S1933" s="31">
        <v>1</v>
      </c>
      <c r="T1933" s="31">
        <v>1</v>
      </c>
      <c r="U1933" s="31">
        <v>1</v>
      </c>
    </row>
    <row r="1934" spans="1:21" x14ac:dyDescent="0.35">
      <c r="A1934" s="1" t="s">
        <v>11</v>
      </c>
      <c r="B1934" s="1" t="s">
        <v>619</v>
      </c>
      <c r="C1934" s="2" t="s">
        <v>620</v>
      </c>
      <c r="D1934" s="1" t="s">
        <v>622</v>
      </c>
      <c r="E1934" s="3">
        <v>47677.416666666701</v>
      </c>
      <c r="F1934" s="1">
        <v>22.602557099999999</v>
      </c>
      <c r="G1934" s="1">
        <v>88.310566399999999</v>
      </c>
      <c r="H1934" s="2" t="s">
        <v>18</v>
      </c>
      <c r="I1934" s="1">
        <v>35</v>
      </c>
      <c r="J1934" s="1">
        <v>79</v>
      </c>
      <c r="K1934" s="1">
        <v>52</v>
      </c>
      <c r="L1934" s="1" t="str">
        <f t="shared" si="118"/>
        <v>OK</v>
      </c>
      <c r="M1934" t="str">
        <f t="shared" si="117"/>
        <v>July</v>
      </c>
      <c r="S1934" s="30">
        <v>35</v>
      </c>
      <c r="T1934" s="30">
        <v>79</v>
      </c>
      <c r="U1934" s="30">
        <v>52</v>
      </c>
    </row>
    <row r="1935" spans="1:21" x14ac:dyDescent="0.35">
      <c r="A1935" s="1" t="s">
        <v>11</v>
      </c>
      <c r="B1935" s="1" t="s">
        <v>619</v>
      </c>
      <c r="C1935" s="2" t="s">
        <v>620</v>
      </c>
      <c r="D1935" s="1" t="s">
        <v>633</v>
      </c>
      <c r="E1935" s="3">
        <v>47678.416666666701</v>
      </c>
      <c r="F1935" s="1">
        <v>22.611968000000001</v>
      </c>
      <c r="G1935" s="1">
        <v>88.347421999999995</v>
      </c>
      <c r="H1935" s="2" t="s">
        <v>15</v>
      </c>
      <c r="I1935" s="1">
        <v>69</v>
      </c>
      <c r="J1935" s="1">
        <v>228</v>
      </c>
      <c r="K1935" s="1">
        <v>133</v>
      </c>
      <c r="L1935" s="1" t="str">
        <f t="shared" si="118"/>
        <v>OK</v>
      </c>
      <c r="M1935" t="str">
        <f t="shared" si="117"/>
        <v>July</v>
      </c>
      <c r="S1935" s="31">
        <v>69</v>
      </c>
      <c r="T1935" s="31">
        <v>228</v>
      </c>
      <c r="U1935" s="31">
        <v>133</v>
      </c>
    </row>
    <row r="1936" spans="1:21" x14ac:dyDescent="0.35">
      <c r="A1936" s="1" t="s">
        <v>11</v>
      </c>
      <c r="B1936" s="1" t="s">
        <v>619</v>
      </c>
      <c r="C1936" s="2" t="s">
        <v>620</v>
      </c>
      <c r="D1936" s="1" t="s">
        <v>633</v>
      </c>
      <c r="E1936" s="3">
        <v>47679.416666666701</v>
      </c>
      <c r="F1936" s="1">
        <v>22.611968000000001</v>
      </c>
      <c r="G1936" s="1">
        <v>88.347421999999995</v>
      </c>
      <c r="H1936" s="2" t="s">
        <v>16</v>
      </c>
      <c r="I1936" s="1">
        <v>88</v>
      </c>
      <c r="J1936" s="1">
        <v>190</v>
      </c>
      <c r="K1936" s="1">
        <v>125</v>
      </c>
      <c r="L1936" s="1" t="str">
        <f t="shared" si="118"/>
        <v>OK</v>
      </c>
      <c r="M1936" t="str">
        <f t="shared" si="117"/>
        <v>July</v>
      </c>
      <c r="S1936" s="30">
        <v>88</v>
      </c>
      <c r="T1936" s="30">
        <v>190</v>
      </c>
      <c r="U1936" s="30">
        <v>125</v>
      </c>
    </row>
    <row r="1937" spans="1:21" x14ac:dyDescent="0.35">
      <c r="A1937" s="1" t="s">
        <v>11</v>
      </c>
      <c r="B1937" s="1" t="s">
        <v>619</v>
      </c>
      <c r="C1937" s="2" t="s">
        <v>620</v>
      </c>
      <c r="D1937" s="1" t="s">
        <v>623</v>
      </c>
      <c r="E1937" s="3">
        <v>47680.416666666701</v>
      </c>
      <c r="F1937" s="1">
        <v>22.5687319</v>
      </c>
      <c r="G1937" s="1">
        <v>88.279727600000001</v>
      </c>
      <c r="H1937" s="2" t="s">
        <v>17</v>
      </c>
      <c r="I1937" s="1">
        <v>6</v>
      </c>
      <c r="J1937" s="1">
        <v>107</v>
      </c>
      <c r="K1937" s="1">
        <v>29</v>
      </c>
      <c r="L1937" s="1" t="str">
        <f t="shared" si="118"/>
        <v>OK</v>
      </c>
      <c r="M1937" t="str">
        <f t="shared" si="117"/>
        <v>July</v>
      </c>
      <c r="S1937" s="31">
        <v>6</v>
      </c>
      <c r="T1937" s="31">
        <v>107</v>
      </c>
      <c r="U1937" s="31">
        <v>29</v>
      </c>
    </row>
    <row r="1938" spans="1:21" x14ac:dyDescent="0.35">
      <c r="A1938" s="1" t="s">
        <v>11</v>
      </c>
      <c r="B1938" s="1" t="s">
        <v>619</v>
      </c>
      <c r="C1938" s="2" t="s">
        <v>624</v>
      </c>
      <c r="D1938" s="1" t="s">
        <v>625</v>
      </c>
      <c r="E1938" s="3">
        <v>47681.416666666701</v>
      </c>
      <c r="F1938" s="1">
        <v>22.536750699999999</v>
      </c>
      <c r="G1938" s="1">
        <v>88.363802199999995</v>
      </c>
      <c r="H1938" s="2" t="s">
        <v>32</v>
      </c>
      <c r="I1938" s="1">
        <v>7</v>
      </c>
      <c r="J1938" s="1">
        <v>11</v>
      </c>
      <c r="K1938" s="1">
        <v>9</v>
      </c>
      <c r="L1938" s="1" t="str">
        <f t="shared" si="118"/>
        <v>OK</v>
      </c>
      <c r="M1938" t="str">
        <f t="shared" si="117"/>
        <v>July</v>
      </c>
      <c r="S1938" s="30">
        <v>7</v>
      </c>
      <c r="T1938" s="30">
        <v>11</v>
      </c>
      <c r="U1938" s="30">
        <v>9</v>
      </c>
    </row>
    <row r="1939" spans="1:21" x14ac:dyDescent="0.35">
      <c r="A1939" s="1" t="s">
        <v>11</v>
      </c>
      <c r="B1939" s="1" t="s">
        <v>619</v>
      </c>
      <c r="C1939" s="2" t="s">
        <v>624</v>
      </c>
      <c r="D1939" s="1" t="s">
        <v>637</v>
      </c>
      <c r="E1939" s="3">
        <v>47682.416666666701</v>
      </c>
      <c r="F1939" s="1">
        <v>22.58157048</v>
      </c>
      <c r="G1939" s="1">
        <v>88.410024570000004</v>
      </c>
      <c r="H1939" s="2" t="s">
        <v>18</v>
      </c>
      <c r="I1939" s="1">
        <v>5</v>
      </c>
      <c r="J1939" s="1">
        <v>12</v>
      </c>
      <c r="K1939" s="1">
        <v>7</v>
      </c>
      <c r="L1939" s="1" t="str">
        <f t="shared" si="118"/>
        <v>OK</v>
      </c>
      <c r="M1939" t="str">
        <f t="shared" si="117"/>
        <v>July</v>
      </c>
      <c r="S1939" s="31">
        <v>5</v>
      </c>
      <c r="T1939" s="31">
        <v>12</v>
      </c>
      <c r="U1939" s="31">
        <v>7</v>
      </c>
    </row>
    <row r="1940" spans="1:21" x14ac:dyDescent="0.35">
      <c r="A1940" s="1" t="s">
        <v>11</v>
      </c>
      <c r="B1940" s="1" t="s">
        <v>619</v>
      </c>
      <c r="C1940" s="2" t="s">
        <v>624</v>
      </c>
      <c r="D1940" s="1" t="s">
        <v>770</v>
      </c>
      <c r="E1940" s="3">
        <v>47683.416666666701</v>
      </c>
      <c r="F1940" s="1">
        <v>22.499289999999998</v>
      </c>
      <c r="G1940" s="1">
        <v>88.369169999999997</v>
      </c>
      <c r="H1940" s="2" t="s">
        <v>32</v>
      </c>
      <c r="I1940" s="1">
        <v>5</v>
      </c>
      <c r="J1940" s="1">
        <v>7</v>
      </c>
      <c r="K1940" s="1">
        <v>6</v>
      </c>
      <c r="L1940" s="1" t="str">
        <f t="shared" si="118"/>
        <v>OK</v>
      </c>
      <c r="M1940" t="str">
        <f t="shared" si="117"/>
        <v>July</v>
      </c>
      <c r="S1940" s="30">
        <v>5</v>
      </c>
      <c r="T1940" s="30">
        <v>7</v>
      </c>
      <c r="U1940" s="30">
        <v>6</v>
      </c>
    </row>
    <row r="1941" spans="1:21" x14ac:dyDescent="0.35">
      <c r="A1941" s="1" t="s">
        <v>11</v>
      </c>
      <c r="B1941" s="1" t="s">
        <v>619</v>
      </c>
      <c r="C1941" s="2" t="s">
        <v>624</v>
      </c>
      <c r="D1941" s="1" t="s">
        <v>771</v>
      </c>
      <c r="E1941" s="3">
        <v>47684.416666666701</v>
      </c>
      <c r="F1941" s="1">
        <v>22.627846999999999</v>
      </c>
      <c r="G1941" s="1">
        <v>88.380668999999997</v>
      </c>
      <c r="H1941" s="2" t="s">
        <v>32</v>
      </c>
      <c r="I1941" s="1">
        <v>9</v>
      </c>
      <c r="J1941" s="1">
        <v>9</v>
      </c>
      <c r="K1941" s="1">
        <v>9</v>
      </c>
      <c r="L1941" s="1" t="str">
        <f t="shared" si="118"/>
        <v>OK</v>
      </c>
      <c r="M1941" t="str">
        <f t="shared" si="117"/>
        <v>July</v>
      </c>
      <c r="S1941" s="31">
        <v>9</v>
      </c>
      <c r="T1941" s="31">
        <v>9</v>
      </c>
      <c r="U1941" s="31">
        <v>9</v>
      </c>
    </row>
    <row r="1942" spans="1:21" x14ac:dyDescent="0.35">
      <c r="A1942" s="1" t="s">
        <v>11</v>
      </c>
      <c r="B1942" s="1" t="s">
        <v>619</v>
      </c>
      <c r="C1942" s="2" t="s">
        <v>624</v>
      </c>
      <c r="D1942" s="1" t="s">
        <v>771</v>
      </c>
      <c r="E1942" s="3">
        <v>47685.416666666701</v>
      </c>
      <c r="F1942" s="1">
        <v>22.627846999999999</v>
      </c>
      <c r="G1942" s="1">
        <v>88.380668999999997</v>
      </c>
      <c r="H1942" s="2" t="s">
        <v>52</v>
      </c>
      <c r="I1942" s="1">
        <v>21</v>
      </c>
      <c r="J1942" s="1">
        <v>80</v>
      </c>
      <c r="K1942" s="1">
        <v>37</v>
      </c>
      <c r="L1942" s="1" t="str">
        <f t="shared" si="118"/>
        <v>OK</v>
      </c>
      <c r="M1942" t="str">
        <f t="shared" si="117"/>
        <v>July</v>
      </c>
      <c r="S1942" s="30">
        <v>21</v>
      </c>
      <c r="T1942" s="30">
        <v>80</v>
      </c>
      <c r="U1942" s="30">
        <v>37</v>
      </c>
    </row>
    <row r="1943" spans="1:21" x14ac:dyDescent="0.35">
      <c r="A1943" s="1" t="s">
        <v>11</v>
      </c>
      <c r="B1943" s="1" t="s">
        <v>619</v>
      </c>
      <c r="C1943" s="2" t="s">
        <v>624</v>
      </c>
      <c r="D1943" s="1" t="s">
        <v>772</v>
      </c>
      <c r="E1943" s="3">
        <v>47686.416666666701</v>
      </c>
      <c r="F1943" s="1">
        <v>22.511060000000001</v>
      </c>
      <c r="G1943" s="1">
        <v>88.351420000000005</v>
      </c>
      <c r="H1943" s="2" t="s">
        <v>15</v>
      </c>
      <c r="I1943" s="1">
        <v>52</v>
      </c>
      <c r="J1943" s="1">
        <v>90</v>
      </c>
      <c r="K1943" s="1">
        <v>68</v>
      </c>
      <c r="L1943" s="1" t="str">
        <f t="shared" si="118"/>
        <v>OK</v>
      </c>
      <c r="M1943" t="str">
        <f t="shared" si="117"/>
        <v>July</v>
      </c>
      <c r="S1943" s="31">
        <v>52</v>
      </c>
      <c r="T1943" s="31">
        <v>90</v>
      </c>
      <c r="U1943" s="31">
        <v>68</v>
      </c>
    </row>
    <row r="1944" spans="1:21" x14ac:dyDescent="0.35">
      <c r="A1944" s="1" t="s">
        <v>11</v>
      </c>
      <c r="B1944" s="1" t="s">
        <v>619</v>
      </c>
      <c r="C1944" s="2" t="s">
        <v>624</v>
      </c>
      <c r="D1944" s="1" t="s">
        <v>772</v>
      </c>
      <c r="E1944" s="3">
        <v>47687.416666666701</v>
      </c>
      <c r="F1944" s="1">
        <v>22.511060000000001</v>
      </c>
      <c r="G1944" s="1">
        <v>88.351420000000005</v>
      </c>
      <c r="H1944" s="2" t="s">
        <v>21</v>
      </c>
      <c r="I1944" s="1">
        <v>32</v>
      </c>
      <c r="J1944" s="1">
        <v>113</v>
      </c>
      <c r="K1944" s="1">
        <v>62</v>
      </c>
      <c r="L1944" s="1" t="str">
        <f t="shared" si="118"/>
        <v>OK</v>
      </c>
      <c r="M1944" t="str">
        <f t="shared" si="117"/>
        <v>July</v>
      </c>
      <c r="S1944" s="30">
        <v>32</v>
      </c>
      <c r="T1944" s="30">
        <v>113</v>
      </c>
      <c r="U1944" s="30">
        <v>62</v>
      </c>
    </row>
    <row r="1945" spans="1:21" x14ac:dyDescent="0.35">
      <c r="A1945" s="1" t="s">
        <v>11</v>
      </c>
      <c r="B1945" s="1" t="s">
        <v>619</v>
      </c>
      <c r="C1945" s="2" t="s">
        <v>624</v>
      </c>
      <c r="D1945" s="1" t="s">
        <v>772</v>
      </c>
      <c r="E1945" s="3">
        <v>47688.416666666701</v>
      </c>
      <c r="F1945" s="1">
        <v>22.511060000000001</v>
      </c>
      <c r="G1945" s="1">
        <v>88.351420000000005</v>
      </c>
      <c r="H1945" s="2" t="s">
        <v>32</v>
      </c>
      <c r="I1945" s="1">
        <v>4</v>
      </c>
      <c r="J1945" s="1">
        <v>9</v>
      </c>
      <c r="K1945" s="1">
        <v>6</v>
      </c>
      <c r="L1945" s="1" t="str">
        <f t="shared" si="118"/>
        <v>OK</v>
      </c>
      <c r="M1945" t="str">
        <f t="shared" si="117"/>
        <v>July</v>
      </c>
      <c r="S1945" s="31">
        <v>4</v>
      </c>
      <c r="T1945" s="31">
        <v>9</v>
      </c>
      <c r="U1945" s="31">
        <v>6</v>
      </c>
    </row>
    <row r="1946" spans="1:21" x14ac:dyDescent="0.35">
      <c r="A1946" s="1" t="s">
        <v>11</v>
      </c>
      <c r="B1946" s="1" t="s">
        <v>619</v>
      </c>
      <c r="C1946" s="2" t="s">
        <v>624</v>
      </c>
      <c r="D1946" s="1" t="s">
        <v>772</v>
      </c>
      <c r="E1946" s="3">
        <v>47689.416666666701</v>
      </c>
      <c r="F1946" s="1">
        <v>22.511060000000001</v>
      </c>
      <c r="G1946" s="1">
        <v>88.351420000000005</v>
      </c>
      <c r="H1946" s="2" t="s">
        <v>17</v>
      </c>
      <c r="I1946" s="1">
        <v>5</v>
      </c>
      <c r="J1946" s="1">
        <v>127</v>
      </c>
      <c r="K1946" s="1">
        <v>27</v>
      </c>
      <c r="L1946" s="1" t="str">
        <f t="shared" si="118"/>
        <v>OK</v>
      </c>
      <c r="M1946" t="str">
        <f t="shared" si="117"/>
        <v>July</v>
      </c>
      <c r="S1946" s="30">
        <v>5</v>
      </c>
      <c r="T1946" s="30">
        <v>127</v>
      </c>
      <c r="U1946" s="30">
        <v>27</v>
      </c>
    </row>
    <row r="1947" spans="1:21" x14ac:dyDescent="0.35">
      <c r="A1947" s="1" t="s">
        <v>11</v>
      </c>
      <c r="B1947" s="1" t="s">
        <v>619</v>
      </c>
      <c r="C1947" s="2" t="s">
        <v>624</v>
      </c>
      <c r="D1947" s="1" t="s">
        <v>626</v>
      </c>
      <c r="E1947" s="3">
        <v>47690.416666666701</v>
      </c>
      <c r="F1947" s="1">
        <v>22.544808199999999</v>
      </c>
      <c r="G1947" s="1">
        <v>88.340369100000004</v>
      </c>
      <c r="H1947" s="2" t="s">
        <v>15</v>
      </c>
      <c r="I1947" s="1">
        <v>83</v>
      </c>
      <c r="J1947" s="1">
        <v>201</v>
      </c>
      <c r="K1947" s="1">
        <v>138</v>
      </c>
      <c r="L1947" s="1" t="str">
        <f t="shared" si="118"/>
        <v>OK</v>
      </c>
      <c r="M1947" t="str">
        <f t="shared" si="117"/>
        <v>July</v>
      </c>
      <c r="S1947" s="31">
        <v>83</v>
      </c>
      <c r="T1947" s="31">
        <v>201</v>
      </c>
      <c r="U1947" s="31">
        <v>138</v>
      </c>
    </row>
    <row r="1948" spans="1:21" x14ac:dyDescent="0.35">
      <c r="A1948" s="1" t="s">
        <v>11</v>
      </c>
      <c r="B1948" s="1" t="s">
        <v>619</v>
      </c>
      <c r="C1948" s="2" t="s">
        <v>627</v>
      </c>
      <c r="D1948" s="1" t="s">
        <v>628</v>
      </c>
      <c r="E1948" s="3">
        <v>47691.416666666701</v>
      </c>
      <c r="F1948" s="1">
        <v>26.6879226</v>
      </c>
      <c r="G1948" s="1">
        <v>88.415249500000002</v>
      </c>
      <c r="H1948" s="2" t="s">
        <v>21</v>
      </c>
      <c r="I1948" s="1">
        <v>18</v>
      </c>
      <c r="J1948" s="1">
        <v>24</v>
      </c>
      <c r="K1948" s="1">
        <v>21</v>
      </c>
      <c r="L1948" s="1" t="str">
        <f t="shared" si="118"/>
        <v>OK</v>
      </c>
      <c r="M1948" t="str">
        <f t="shared" si="117"/>
        <v>July</v>
      </c>
      <c r="S1948" s="30">
        <v>18</v>
      </c>
      <c r="T1948" s="30">
        <v>24</v>
      </c>
      <c r="U1948" s="30">
        <v>21</v>
      </c>
    </row>
    <row r="1949" spans="1:21" x14ac:dyDescent="0.35">
      <c r="A1949" s="1" t="s">
        <v>11</v>
      </c>
      <c r="B1949" s="1" t="s">
        <v>25</v>
      </c>
      <c r="C1949" s="2" t="s">
        <v>63</v>
      </c>
      <c r="D1949" s="1" t="s">
        <v>640</v>
      </c>
      <c r="E1949" s="3">
        <v>47692.416666666701</v>
      </c>
      <c r="F1949" s="1">
        <v>26.202863600000001</v>
      </c>
      <c r="G1949" s="1">
        <v>91.700464359999998</v>
      </c>
      <c r="H1949" s="2" t="s">
        <v>18</v>
      </c>
      <c r="I1949" s="1">
        <v>14</v>
      </c>
      <c r="J1949" s="1">
        <v>25</v>
      </c>
      <c r="K1949" s="1">
        <v>14</v>
      </c>
      <c r="L1949" s="1" t="str">
        <f t="shared" si="118"/>
        <v>OK</v>
      </c>
      <c r="M1949" t="str">
        <f t="shared" si="117"/>
        <v>July</v>
      </c>
      <c r="S1949" s="31">
        <v>14</v>
      </c>
      <c r="T1949" s="31">
        <v>25</v>
      </c>
      <c r="U1949" s="31">
        <v>14</v>
      </c>
    </row>
    <row r="1950" spans="1:21" x14ac:dyDescent="0.35">
      <c r="A1950" s="1" t="s">
        <v>11</v>
      </c>
      <c r="B1950" s="1" t="s">
        <v>25</v>
      </c>
      <c r="C1950" s="2" t="s">
        <v>63</v>
      </c>
      <c r="D1950" s="1" t="s">
        <v>640</v>
      </c>
      <c r="E1950" s="3">
        <v>47693.416666666701</v>
      </c>
      <c r="F1950" s="1">
        <v>26.202863600000001</v>
      </c>
      <c r="G1950" s="1">
        <v>91.700464359999998</v>
      </c>
      <c r="H1950" s="2" t="s">
        <v>52</v>
      </c>
      <c r="I1950" s="1">
        <v>3</v>
      </c>
      <c r="J1950" s="1">
        <v>34</v>
      </c>
      <c r="K1950" s="1">
        <v>10</v>
      </c>
      <c r="L1950" s="1" t="str">
        <f t="shared" si="118"/>
        <v>OK</v>
      </c>
      <c r="M1950" t="str">
        <f t="shared" si="117"/>
        <v>July</v>
      </c>
      <c r="S1950" s="30">
        <v>3</v>
      </c>
      <c r="T1950" s="30">
        <v>34</v>
      </c>
      <c r="U1950" s="30">
        <v>10</v>
      </c>
    </row>
    <row r="1951" spans="1:21" x14ac:dyDescent="0.35">
      <c r="A1951" s="1" t="s">
        <v>11</v>
      </c>
      <c r="B1951" s="1" t="s">
        <v>25</v>
      </c>
      <c r="C1951" s="2" t="s">
        <v>63</v>
      </c>
      <c r="D1951" s="1" t="s">
        <v>641</v>
      </c>
      <c r="E1951" s="3">
        <v>47694.416666666701</v>
      </c>
      <c r="F1951" s="1">
        <v>26.10887</v>
      </c>
      <c r="G1951" s="1">
        <v>91.589544000000004</v>
      </c>
      <c r="H1951" s="2" t="s">
        <v>17</v>
      </c>
      <c r="I1951" s="1">
        <v>8</v>
      </c>
      <c r="J1951" s="1">
        <v>15</v>
      </c>
      <c r="K1951" s="1">
        <v>11</v>
      </c>
      <c r="L1951" s="1" t="str">
        <f t="shared" si="118"/>
        <v>OK</v>
      </c>
      <c r="M1951" t="str">
        <f t="shared" si="117"/>
        <v>July</v>
      </c>
      <c r="S1951" s="31">
        <v>8</v>
      </c>
      <c r="T1951" s="31">
        <v>15</v>
      </c>
      <c r="U1951" s="31">
        <v>11</v>
      </c>
    </row>
    <row r="1952" spans="1:21" x14ac:dyDescent="0.35">
      <c r="A1952" s="1" t="s">
        <v>11</v>
      </c>
      <c r="B1952" s="1" t="s">
        <v>25</v>
      </c>
      <c r="C1952" s="2" t="s">
        <v>63</v>
      </c>
      <c r="D1952" s="1" t="s">
        <v>641</v>
      </c>
      <c r="E1952" s="3">
        <v>47695.416666666701</v>
      </c>
      <c r="F1952" s="1">
        <v>26.10887</v>
      </c>
      <c r="G1952" s="1">
        <v>91.589544000000004</v>
      </c>
      <c r="H1952" s="2" t="s">
        <v>18</v>
      </c>
      <c r="I1952" s="1">
        <v>2</v>
      </c>
      <c r="J1952" s="1">
        <v>42</v>
      </c>
      <c r="K1952" s="1">
        <v>30</v>
      </c>
      <c r="L1952" s="1" t="str">
        <f t="shared" si="118"/>
        <v>OK</v>
      </c>
      <c r="M1952" t="str">
        <f t="shared" si="117"/>
        <v>July</v>
      </c>
      <c r="S1952" s="30">
        <v>2</v>
      </c>
      <c r="T1952" s="30">
        <v>42</v>
      </c>
      <c r="U1952" s="30">
        <v>30</v>
      </c>
    </row>
    <row r="1953" spans="1:21" x14ac:dyDescent="0.35">
      <c r="A1953" s="1" t="s">
        <v>11</v>
      </c>
      <c r="B1953" s="1" t="s">
        <v>25</v>
      </c>
      <c r="C1953" s="2" t="s">
        <v>63</v>
      </c>
      <c r="D1953" s="1" t="s">
        <v>641</v>
      </c>
      <c r="E1953" s="3">
        <v>47696.416666666701</v>
      </c>
      <c r="F1953" s="1">
        <v>26.10887</v>
      </c>
      <c r="G1953" s="1">
        <v>91.589544000000004</v>
      </c>
      <c r="H1953" s="2" t="s">
        <v>52</v>
      </c>
      <c r="I1953" s="1">
        <v>14</v>
      </c>
      <c r="J1953" s="1">
        <v>20</v>
      </c>
      <c r="K1953" s="1">
        <v>16</v>
      </c>
      <c r="L1953" s="1" t="str">
        <f t="shared" si="118"/>
        <v>OK</v>
      </c>
      <c r="M1953" t="str">
        <f t="shared" si="117"/>
        <v>August</v>
      </c>
      <c r="S1953" s="31">
        <v>14</v>
      </c>
      <c r="T1953" s="31">
        <v>20</v>
      </c>
      <c r="U1953" s="31">
        <v>16</v>
      </c>
    </row>
    <row r="1954" spans="1:21" x14ac:dyDescent="0.35">
      <c r="A1954" s="1" t="s">
        <v>11</v>
      </c>
      <c r="B1954" s="1" t="s">
        <v>25</v>
      </c>
      <c r="C1954" s="2" t="s">
        <v>63</v>
      </c>
      <c r="D1954" s="1" t="s">
        <v>64</v>
      </c>
      <c r="E1954" s="3">
        <v>47697.416666666701</v>
      </c>
      <c r="F1954" s="1">
        <v>26.1875</v>
      </c>
      <c r="G1954" s="1">
        <v>91.744193999999993</v>
      </c>
      <c r="H1954" s="2" t="s">
        <v>16</v>
      </c>
      <c r="I1954" s="1">
        <v>56</v>
      </c>
      <c r="J1954" s="1">
        <v>183</v>
      </c>
      <c r="K1954" s="1">
        <v>95</v>
      </c>
      <c r="L1954" s="1" t="str">
        <f t="shared" si="118"/>
        <v>OK</v>
      </c>
      <c r="M1954" t="str">
        <f t="shared" si="117"/>
        <v>August</v>
      </c>
      <c r="S1954" s="30">
        <v>56</v>
      </c>
      <c r="T1954" s="30">
        <v>183</v>
      </c>
      <c r="U1954" s="30">
        <v>95</v>
      </c>
    </row>
    <row r="1955" spans="1:21" x14ac:dyDescent="0.35">
      <c r="A1955" s="1" t="s">
        <v>11</v>
      </c>
      <c r="B1955" s="1" t="s">
        <v>25</v>
      </c>
      <c r="C1955" s="2" t="s">
        <v>63</v>
      </c>
      <c r="D1955" s="1" t="s">
        <v>64</v>
      </c>
      <c r="E1955" s="3">
        <v>47698.416666666701</v>
      </c>
      <c r="F1955" s="1">
        <v>26.1875</v>
      </c>
      <c r="G1955" s="1">
        <v>91.744193999999993</v>
      </c>
      <c r="H1955" s="2" t="s">
        <v>52</v>
      </c>
      <c r="I1955" s="1">
        <v>17</v>
      </c>
      <c r="J1955" s="1">
        <v>18</v>
      </c>
      <c r="K1955" s="1">
        <v>17</v>
      </c>
      <c r="L1955" s="1" t="str">
        <f t="shared" si="118"/>
        <v>OK</v>
      </c>
      <c r="M1955" t="str">
        <f t="shared" si="117"/>
        <v>August</v>
      </c>
      <c r="S1955" s="31">
        <v>17</v>
      </c>
      <c r="T1955" s="31">
        <v>18</v>
      </c>
      <c r="U1955" s="31">
        <v>17</v>
      </c>
    </row>
    <row r="1956" spans="1:21" x14ac:dyDescent="0.35">
      <c r="A1956" s="1" t="s">
        <v>11</v>
      </c>
      <c r="B1956" s="1" t="s">
        <v>25</v>
      </c>
      <c r="C1956" s="2" t="s">
        <v>63</v>
      </c>
      <c r="D1956" s="1" t="s">
        <v>65</v>
      </c>
      <c r="E1956" s="3">
        <v>47699.416666666701</v>
      </c>
      <c r="F1956" s="1">
        <v>26.181742</v>
      </c>
      <c r="G1956" s="1">
        <v>91.780630000000002</v>
      </c>
      <c r="H1956" s="2" t="s">
        <v>21</v>
      </c>
      <c r="I1956" s="1">
        <v>3</v>
      </c>
      <c r="J1956" s="1">
        <v>3</v>
      </c>
      <c r="K1956" s="1">
        <v>3</v>
      </c>
      <c r="L1956" s="1" t="str">
        <f t="shared" si="118"/>
        <v>OK</v>
      </c>
      <c r="M1956" t="str">
        <f t="shared" si="117"/>
        <v>August</v>
      </c>
      <c r="S1956" s="30">
        <v>3</v>
      </c>
      <c r="T1956" s="30">
        <v>3</v>
      </c>
      <c r="U1956" s="30">
        <v>3</v>
      </c>
    </row>
    <row r="1957" spans="1:21" x14ac:dyDescent="0.35">
      <c r="A1957" s="1" t="s">
        <v>11</v>
      </c>
      <c r="B1957" s="1" t="s">
        <v>25</v>
      </c>
      <c r="C1957" s="2" t="s">
        <v>63</v>
      </c>
      <c r="D1957" s="1" t="s">
        <v>65</v>
      </c>
      <c r="E1957" s="3">
        <v>47700.416666666701</v>
      </c>
      <c r="F1957" s="1">
        <v>26.181742</v>
      </c>
      <c r="G1957" s="1">
        <v>91.780630000000002</v>
      </c>
      <c r="H1957" s="2" t="s">
        <v>18</v>
      </c>
      <c r="I1957" s="1">
        <v>33</v>
      </c>
      <c r="J1957" s="1">
        <v>102</v>
      </c>
      <c r="K1957" s="1">
        <v>39</v>
      </c>
      <c r="L1957" s="1" t="str">
        <f t="shared" si="118"/>
        <v>OK</v>
      </c>
      <c r="M1957" t="str">
        <f t="shared" si="117"/>
        <v>August</v>
      </c>
      <c r="S1957" s="31">
        <v>33</v>
      </c>
      <c r="T1957" s="31">
        <v>102</v>
      </c>
      <c r="U1957" s="31">
        <v>39</v>
      </c>
    </row>
    <row r="1958" spans="1:21" x14ac:dyDescent="0.35">
      <c r="A1958" s="1" t="s">
        <v>11</v>
      </c>
      <c r="B1958" s="1" t="s">
        <v>12</v>
      </c>
      <c r="C1958" s="2" t="s">
        <v>773</v>
      </c>
      <c r="D1958" s="1" t="s">
        <v>774</v>
      </c>
      <c r="E1958" s="3">
        <v>47701.416666666701</v>
      </c>
      <c r="F1958" s="1">
        <v>13.204879999999999</v>
      </c>
      <c r="G1958" s="1">
        <v>79.097888999999995</v>
      </c>
      <c r="H1958" s="2" t="s">
        <v>16</v>
      </c>
      <c r="I1958" s="1">
        <v>41</v>
      </c>
      <c r="J1958" s="1">
        <v>131</v>
      </c>
      <c r="K1958" s="1">
        <v>88</v>
      </c>
      <c r="L1958" s="1" t="str">
        <f t="shared" si="118"/>
        <v>OK</v>
      </c>
      <c r="M1958" t="str">
        <f t="shared" si="117"/>
        <v>August</v>
      </c>
      <c r="S1958" s="30">
        <v>41</v>
      </c>
      <c r="T1958" s="30">
        <v>131</v>
      </c>
      <c r="U1958" s="30">
        <v>88</v>
      </c>
    </row>
    <row r="1959" spans="1:21" x14ac:dyDescent="0.35">
      <c r="A1959" s="1" t="s">
        <v>11</v>
      </c>
      <c r="B1959" s="1" t="s">
        <v>12</v>
      </c>
      <c r="C1959" s="2" t="s">
        <v>773</v>
      </c>
      <c r="D1959" s="1" t="s">
        <v>774</v>
      </c>
      <c r="E1959" s="3">
        <v>47702.416666666701</v>
      </c>
      <c r="F1959" s="1">
        <v>13.204879999999999</v>
      </c>
      <c r="G1959" s="1">
        <v>79.097888999999995</v>
      </c>
      <c r="H1959" s="2" t="s">
        <v>52</v>
      </c>
      <c r="I1959" s="1">
        <v>28</v>
      </c>
      <c r="J1959" s="1">
        <v>42</v>
      </c>
      <c r="K1959" s="1">
        <v>36</v>
      </c>
      <c r="L1959" s="1" t="str">
        <f t="shared" si="118"/>
        <v>OK</v>
      </c>
      <c r="M1959" t="str">
        <f t="shared" si="117"/>
        <v>August</v>
      </c>
      <c r="S1959" s="31">
        <v>28</v>
      </c>
      <c r="T1959" s="31">
        <v>42</v>
      </c>
      <c r="U1959" s="31">
        <v>36</v>
      </c>
    </row>
    <row r="1960" spans="1:21" x14ac:dyDescent="0.35">
      <c r="A1960" s="1" t="s">
        <v>11</v>
      </c>
      <c r="B1960" s="1" t="s">
        <v>12</v>
      </c>
      <c r="C1960" s="2" t="s">
        <v>37</v>
      </c>
      <c r="D1960" s="1" t="s">
        <v>38</v>
      </c>
      <c r="E1960" s="3">
        <v>47703.416666666701</v>
      </c>
      <c r="F1960" s="1">
        <v>14.465052</v>
      </c>
      <c r="G1960" s="1">
        <v>78.824186999999995</v>
      </c>
      <c r="H1960" s="2" t="s">
        <v>32</v>
      </c>
      <c r="I1960" s="1">
        <v>5</v>
      </c>
      <c r="J1960" s="1">
        <v>6</v>
      </c>
      <c r="K1960" s="1">
        <v>5</v>
      </c>
      <c r="L1960" s="1" t="str">
        <f t="shared" si="118"/>
        <v>OK</v>
      </c>
      <c r="M1960" t="str">
        <f t="shared" si="117"/>
        <v>August</v>
      </c>
      <c r="S1960" s="30">
        <v>5</v>
      </c>
      <c r="T1960" s="30">
        <v>6</v>
      </c>
      <c r="U1960" s="30">
        <v>5</v>
      </c>
    </row>
    <row r="1961" spans="1:21" x14ac:dyDescent="0.35">
      <c r="A1961" s="1" t="s">
        <v>11</v>
      </c>
      <c r="B1961" s="1" t="s">
        <v>12</v>
      </c>
      <c r="C1961" s="2" t="s">
        <v>37</v>
      </c>
      <c r="D1961" s="1" t="s">
        <v>38</v>
      </c>
      <c r="E1961" s="3">
        <v>47704.416666666701</v>
      </c>
      <c r="F1961" s="1">
        <v>14.465052</v>
      </c>
      <c r="G1961" s="1">
        <v>78.824186999999995</v>
      </c>
      <c r="H1961" s="2" t="s">
        <v>52</v>
      </c>
      <c r="I1961" s="1">
        <v>9</v>
      </c>
      <c r="J1961" s="1">
        <v>9</v>
      </c>
      <c r="K1961" s="1">
        <v>9</v>
      </c>
      <c r="L1961" s="1" t="str">
        <f t="shared" si="118"/>
        <v>OK</v>
      </c>
      <c r="M1961" t="str">
        <f t="shared" si="117"/>
        <v>August</v>
      </c>
      <c r="S1961" s="31">
        <v>9</v>
      </c>
      <c r="T1961" s="31">
        <v>9</v>
      </c>
      <c r="U1961" s="31">
        <v>9</v>
      </c>
    </row>
    <row r="1962" spans="1:21" x14ac:dyDescent="0.35">
      <c r="A1962" s="1" t="s">
        <v>11</v>
      </c>
      <c r="B1962" s="1" t="s">
        <v>12</v>
      </c>
      <c r="C1962" s="2" t="s">
        <v>39</v>
      </c>
      <c r="D1962" s="1" t="s">
        <v>40</v>
      </c>
      <c r="E1962" s="3">
        <v>47705.416666666701</v>
      </c>
      <c r="F1962" s="1">
        <v>16.987286699999999</v>
      </c>
      <c r="G1962" s="1">
        <v>81.736317600000007</v>
      </c>
      <c r="H1962" s="2" t="s">
        <v>21</v>
      </c>
      <c r="I1962" s="1">
        <v>6</v>
      </c>
      <c r="J1962" s="1">
        <v>36</v>
      </c>
      <c r="K1962" s="1">
        <v>20</v>
      </c>
      <c r="L1962" s="1" t="str">
        <f t="shared" si="118"/>
        <v>OK</v>
      </c>
      <c r="M1962" t="str">
        <f t="shared" si="117"/>
        <v>August</v>
      </c>
      <c r="S1962" s="30">
        <v>6</v>
      </c>
      <c r="T1962" s="30">
        <v>36</v>
      </c>
      <c r="U1962" s="30">
        <v>20</v>
      </c>
    </row>
    <row r="1963" spans="1:21" x14ac:dyDescent="0.35">
      <c r="A1963" s="1" t="s">
        <v>11</v>
      </c>
      <c r="B1963" s="1" t="s">
        <v>12</v>
      </c>
      <c r="C1963" s="2" t="s">
        <v>13</v>
      </c>
      <c r="D1963" s="1" t="s">
        <v>14</v>
      </c>
      <c r="E1963" s="3">
        <v>47706.416666666701</v>
      </c>
      <c r="F1963" s="1">
        <v>16.554731</v>
      </c>
      <c r="G1963" s="1">
        <v>80.649109999999993</v>
      </c>
      <c r="H1963" s="2" t="s">
        <v>52</v>
      </c>
      <c r="I1963" s="1">
        <v>34</v>
      </c>
      <c r="J1963" s="1">
        <v>76</v>
      </c>
      <c r="K1963" s="1">
        <v>37</v>
      </c>
      <c r="L1963" s="1" t="str">
        <f t="shared" si="118"/>
        <v>OK</v>
      </c>
      <c r="M1963" t="str">
        <f t="shared" si="117"/>
        <v>August</v>
      </c>
      <c r="S1963" s="31">
        <v>34</v>
      </c>
      <c r="T1963" s="31">
        <v>76</v>
      </c>
      <c r="U1963" s="31">
        <v>37</v>
      </c>
    </row>
    <row r="1964" spans="1:21" x14ac:dyDescent="0.35">
      <c r="A1964" s="1" t="s">
        <v>11</v>
      </c>
      <c r="B1964" s="1" t="s">
        <v>12</v>
      </c>
      <c r="C1964" s="2" t="s">
        <v>19</v>
      </c>
      <c r="D1964" s="1" t="s">
        <v>20</v>
      </c>
      <c r="E1964" s="3">
        <v>47707.416666666701</v>
      </c>
      <c r="F1964" s="1">
        <v>17.72</v>
      </c>
      <c r="G1964" s="1">
        <v>83.3</v>
      </c>
      <c r="H1964" s="2" t="s">
        <v>52</v>
      </c>
      <c r="I1964" s="1">
        <v>9</v>
      </c>
      <c r="J1964" s="1">
        <v>13</v>
      </c>
      <c r="K1964" s="1">
        <v>10</v>
      </c>
      <c r="L1964" s="1" t="str">
        <f t="shared" si="118"/>
        <v>OK</v>
      </c>
      <c r="M1964" t="str">
        <f t="shared" si="117"/>
        <v>August</v>
      </c>
      <c r="S1964" s="30">
        <v>9</v>
      </c>
      <c r="T1964" s="30">
        <v>13</v>
      </c>
      <c r="U1964" s="30">
        <v>10</v>
      </c>
    </row>
    <row r="1965" spans="1:21" x14ac:dyDescent="0.35">
      <c r="A1965" s="1" t="s">
        <v>11</v>
      </c>
      <c r="B1965" s="1" t="s">
        <v>22</v>
      </c>
      <c r="C1965" s="2" t="s">
        <v>23</v>
      </c>
      <c r="D1965" s="1" t="s">
        <v>24</v>
      </c>
      <c r="E1965" s="3">
        <v>47708.416666666701</v>
      </c>
      <c r="F1965" s="1">
        <v>27.103358</v>
      </c>
      <c r="G1965" s="1">
        <v>93.679644999999994</v>
      </c>
      <c r="H1965" s="2" t="s">
        <v>18</v>
      </c>
      <c r="I1965" s="1">
        <v>18</v>
      </c>
      <c r="J1965" s="1">
        <v>32</v>
      </c>
      <c r="K1965" s="1">
        <v>22</v>
      </c>
      <c r="L1965" s="1" t="str">
        <f t="shared" si="118"/>
        <v>OK</v>
      </c>
      <c r="M1965" t="str">
        <f t="shared" si="117"/>
        <v>August</v>
      </c>
      <c r="S1965" s="31">
        <v>18</v>
      </c>
      <c r="T1965" s="31">
        <v>32</v>
      </c>
      <c r="U1965" s="31">
        <v>22</v>
      </c>
    </row>
    <row r="1966" spans="1:21" x14ac:dyDescent="0.35">
      <c r="A1966" s="1" t="s">
        <v>11</v>
      </c>
      <c r="B1966" s="1" t="s">
        <v>25</v>
      </c>
      <c r="C1966" s="2" t="s">
        <v>26</v>
      </c>
      <c r="D1966" s="1" t="s">
        <v>27</v>
      </c>
      <c r="E1966" s="3">
        <v>47709.416666666701</v>
      </c>
      <c r="F1966" s="1">
        <v>26.071318000000002</v>
      </c>
      <c r="G1966" s="1">
        <v>91.874880000000005</v>
      </c>
      <c r="H1966" s="2" t="s">
        <v>17</v>
      </c>
      <c r="I1966" s="1">
        <v>12</v>
      </c>
      <c r="J1966" s="1">
        <v>32</v>
      </c>
      <c r="K1966" s="1">
        <v>30</v>
      </c>
      <c r="L1966" s="1" t="str">
        <f t="shared" si="118"/>
        <v>OK</v>
      </c>
      <c r="M1966" t="str">
        <f t="shared" si="117"/>
        <v>August</v>
      </c>
      <c r="S1966" s="30">
        <v>12</v>
      </c>
      <c r="T1966" s="30">
        <v>32</v>
      </c>
      <c r="U1966" s="30">
        <v>30</v>
      </c>
    </row>
    <row r="1967" spans="1:21" x14ac:dyDescent="0.35">
      <c r="A1967" s="1" t="s">
        <v>11</v>
      </c>
      <c r="B1967" s="1" t="s">
        <v>25</v>
      </c>
      <c r="C1967" s="2" t="s">
        <v>50</v>
      </c>
      <c r="D1967" s="1" t="s">
        <v>51</v>
      </c>
      <c r="E1967" s="3">
        <v>47710.416666666701</v>
      </c>
      <c r="F1967" s="1">
        <v>26.987634</v>
      </c>
      <c r="G1967" s="1">
        <v>94.636573999999996</v>
      </c>
      <c r="H1967" s="2" t="s">
        <v>18</v>
      </c>
      <c r="I1967" s="1">
        <v>15</v>
      </c>
      <c r="J1967" s="1">
        <v>38</v>
      </c>
      <c r="K1967" s="1">
        <v>21</v>
      </c>
      <c r="L1967" s="1" t="str">
        <f t="shared" si="118"/>
        <v>OK</v>
      </c>
      <c r="M1967" t="str">
        <f t="shared" si="117"/>
        <v>August</v>
      </c>
      <c r="S1967" s="31">
        <v>15</v>
      </c>
      <c r="T1967" s="31">
        <v>38</v>
      </c>
      <c r="U1967" s="31">
        <v>21</v>
      </c>
    </row>
    <row r="1968" spans="1:21" x14ac:dyDescent="0.35">
      <c r="A1968" s="1" t="s">
        <v>11</v>
      </c>
      <c r="B1968" s="1" t="s">
        <v>41</v>
      </c>
      <c r="C1968" s="2" t="s">
        <v>53</v>
      </c>
      <c r="D1968" s="1" t="s">
        <v>54</v>
      </c>
      <c r="E1968" s="3">
        <v>47711.416666666701</v>
      </c>
      <c r="F1968" s="1">
        <v>26.146529000000001</v>
      </c>
      <c r="G1968" s="1">
        <v>87.454183999999998</v>
      </c>
      <c r="H1968" s="2" t="s">
        <v>52</v>
      </c>
      <c r="I1968" s="1">
        <v>7</v>
      </c>
      <c r="J1968" s="1">
        <v>11</v>
      </c>
      <c r="K1968" s="1">
        <v>10</v>
      </c>
      <c r="L1968" s="1" t="str">
        <f t="shared" si="118"/>
        <v>OK</v>
      </c>
      <c r="M1968" t="str">
        <f t="shared" si="117"/>
        <v>August</v>
      </c>
      <c r="S1968" s="30">
        <v>7</v>
      </c>
      <c r="T1968" s="30">
        <v>11</v>
      </c>
      <c r="U1968" s="30">
        <v>10</v>
      </c>
    </row>
    <row r="1969" spans="1:21" x14ac:dyDescent="0.35">
      <c r="A1969" s="1" t="s">
        <v>11</v>
      </c>
      <c r="B1969" s="1" t="s">
        <v>41</v>
      </c>
      <c r="C1969" s="2" t="s">
        <v>55</v>
      </c>
      <c r="D1969" s="1" t="s">
        <v>56</v>
      </c>
      <c r="E1969" s="3">
        <v>47712.416666666701</v>
      </c>
      <c r="F1969" s="1">
        <v>25.562609500000001</v>
      </c>
      <c r="G1969" s="1">
        <v>84.663263999999998</v>
      </c>
      <c r="H1969" s="2" t="s">
        <v>52</v>
      </c>
      <c r="I1969" s="1">
        <v>28</v>
      </c>
      <c r="J1969" s="1">
        <v>140</v>
      </c>
      <c r="K1969" s="1">
        <v>75</v>
      </c>
      <c r="L1969" s="1" t="str">
        <f t="shared" si="118"/>
        <v>OK</v>
      </c>
      <c r="M1969" t="str">
        <f t="shared" si="117"/>
        <v>August</v>
      </c>
      <c r="S1969" s="31">
        <v>28</v>
      </c>
      <c r="T1969" s="31">
        <v>140</v>
      </c>
      <c r="U1969" s="31">
        <v>75</v>
      </c>
    </row>
    <row r="1970" spans="1:21" x14ac:dyDescent="0.35">
      <c r="A1970" s="1" t="s">
        <v>11</v>
      </c>
      <c r="B1970" s="1" t="s">
        <v>41</v>
      </c>
      <c r="C1970" s="2" t="s">
        <v>42</v>
      </c>
      <c r="D1970" s="1" t="s">
        <v>43</v>
      </c>
      <c r="E1970" s="3">
        <v>47713.416666666701</v>
      </c>
      <c r="F1970" s="1">
        <v>24.757459999999998</v>
      </c>
      <c r="G1970" s="1">
        <v>84.366208</v>
      </c>
      <c r="H1970" s="2" t="s">
        <v>15</v>
      </c>
      <c r="I1970" s="1">
        <v>38</v>
      </c>
      <c r="J1970" s="1">
        <v>312</v>
      </c>
      <c r="K1970" s="1">
        <v>188</v>
      </c>
      <c r="L1970" s="1" t="str">
        <f t="shared" si="118"/>
        <v>OK</v>
      </c>
      <c r="M1970" t="str">
        <f t="shared" si="117"/>
        <v>August</v>
      </c>
      <c r="S1970" s="30">
        <v>38</v>
      </c>
      <c r="T1970" s="30">
        <v>312</v>
      </c>
      <c r="U1970" s="30">
        <v>188</v>
      </c>
    </row>
    <row r="1971" spans="1:21" x14ac:dyDescent="0.35">
      <c r="A1971" s="1" t="s">
        <v>11</v>
      </c>
      <c r="B1971" s="1" t="s">
        <v>12</v>
      </c>
      <c r="C1971" s="2" t="s">
        <v>28</v>
      </c>
      <c r="D1971" s="1" t="s">
        <v>29</v>
      </c>
      <c r="E1971" s="3">
        <v>47714.416666666701</v>
      </c>
      <c r="F1971" s="1">
        <v>13.67</v>
      </c>
      <c r="G1971" s="1">
        <v>79.349999999999994</v>
      </c>
      <c r="H1971" s="2" t="s">
        <v>18</v>
      </c>
      <c r="I1971" s="1">
        <v>21</v>
      </c>
      <c r="J1971" s="1">
        <v>22</v>
      </c>
      <c r="K1971" s="1">
        <v>22</v>
      </c>
      <c r="L1971" s="1" t="str">
        <f t="shared" si="118"/>
        <v>OK</v>
      </c>
      <c r="M1971" t="str">
        <f t="shared" si="117"/>
        <v>August</v>
      </c>
      <c r="S1971" s="31">
        <v>21</v>
      </c>
      <c r="T1971" s="31">
        <v>22</v>
      </c>
      <c r="U1971" s="31">
        <v>22</v>
      </c>
    </row>
    <row r="1972" spans="1:21" x14ac:dyDescent="0.35">
      <c r="A1972" s="1" t="s">
        <v>11</v>
      </c>
      <c r="B1972" s="1" t="s">
        <v>12</v>
      </c>
      <c r="C1972" s="2" t="s">
        <v>30</v>
      </c>
      <c r="D1972" s="1" t="s">
        <v>31</v>
      </c>
      <c r="E1972" s="3">
        <v>47715.416666666701</v>
      </c>
      <c r="F1972" s="1">
        <v>13.615387</v>
      </c>
      <c r="G1972" s="1">
        <v>79.409229999999994</v>
      </c>
      <c r="H1972" s="2" t="s">
        <v>15</v>
      </c>
      <c r="I1972" s="1">
        <v>76</v>
      </c>
      <c r="J1972" s="1">
        <v>243</v>
      </c>
      <c r="K1972" s="1">
        <v>145</v>
      </c>
      <c r="L1972" s="1" t="str">
        <f t="shared" si="118"/>
        <v>OK</v>
      </c>
      <c r="M1972" t="str">
        <f t="shared" si="117"/>
        <v>August</v>
      </c>
      <c r="S1972" s="30">
        <v>76</v>
      </c>
      <c r="T1972" s="30">
        <v>243</v>
      </c>
      <c r="U1972" s="30">
        <v>145</v>
      </c>
    </row>
    <row r="1973" spans="1:21" x14ac:dyDescent="0.35">
      <c r="A1973" s="1" t="s">
        <v>11</v>
      </c>
      <c r="B1973" s="1" t="s">
        <v>12</v>
      </c>
      <c r="C1973" s="2" t="s">
        <v>13</v>
      </c>
      <c r="D1973" s="1" t="s">
        <v>34</v>
      </c>
      <c r="E1973" s="3">
        <v>47716.416666666701</v>
      </c>
      <c r="F1973" s="1">
        <v>16.486692000000001</v>
      </c>
      <c r="G1973" s="1">
        <v>80.699436000000006</v>
      </c>
      <c r="H1973" s="2" t="s">
        <v>16</v>
      </c>
      <c r="I1973" s="1">
        <v>66</v>
      </c>
      <c r="J1973" s="1">
        <v>109</v>
      </c>
      <c r="K1973" s="1">
        <v>90</v>
      </c>
      <c r="L1973" s="1" t="str">
        <f t="shared" si="118"/>
        <v>OK</v>
      </c>
      <c r="M1973" t="str">
        <f t="shared" si="117"/>
        <v>August</v>
      </c>
      <c r="S1973" s="31">
        <v>66</v>
      </c>
      <c r="T1973" s="31">
        <v>109</v>
      </c>
      <c r="U1973" s="31">
        <v>90</v>
      </c>
    </row>
    <row r="1974" spans="1:21" x14ac:dyDescent="0.35">
      <c r="A1974" s="1" t="s">
        <v>11</v>
      </c>
      <c r="B1974" s="1" t="s">
        <v>66</v>
      </c>
      <c r="C1974" s="2" t="s">
        <v>67</v>
      </c>
      <c r="D1974" s="1" t="s">
        <v>68</v>
      </c>
      <c r="E1974" s="3">
        <v>47717.416666666701</v>
      </c>
      <c r="F1974" s="1">
        <v>11.654054</v>
      </c>
      <c r="G1974" s="1">
        <v>92.734054999999998</v>
      </c>
      <c r="H1974" s="2" t="s">
        <v>17</v>
      </c>
      <c r="I1974" s="1">
        <v>2</v>
      </c>
      <c r="J1974" s="1">
        <v>38</v>
      </c>
      <c r="K1974" s="1">
        <v>20</v>
      </c>
      <c r="L1974" s="1" t="str">
        <f t="shared" si="118"/>
        <v>OK</v>
      </c>
      <c r="M1974" t="str">
        <f t="shared" si="117"/>
        <v>August</v>
      </c>
      <c r="S1974" s="30">
        <v>2</v>
      </c>
      <c r="T1974" s="30">
        <v>38</v>
      </c>
      <c r="U1974" s="30">
        <v>20</v>
      </c>
    </row>
    <row r="1975" spans="1:21" x14ac:dyDescent="0.35">
      <c r="A1975" s="1" t="s">
        <v>11</v>
      </c>
      <c r="B1975" s="1" t="s">
        <v>66</v>
      </c>
      <c r="C1975" s="2" t="s">
        <v>67</v>
      </c>
      <c r="D1975" s="1" t="s">
        <v>68</v>
      </c>
      <c r="E1975" s="3">
        <v>47718.416666666701</v>
      </c>
      <c r="F1975" s="1">
        <v>11.654054</v>
      </c>
      <c r="G1975" s="1">
        <v>92.734054999999998</v>
      </c>
      <c r="H1975" s="2" t="s">
        <v>18</v>
      </c>
      <c r="I1975" s="1">
        <v>31</v>
      </c>
      <c r="J1975" s="1">
        <v>70</v>
      </c>
      <c r="K1975" s="1">
        <v>41</v>
      </c>
      <c r="L1975" s="1" t="str">
        <f t="shared" si="118"/>
        <v>OK</v>
      </c>
      <c r="M1975" t="str">
        <f t="shared" si="117"/>
        <v>August</v>
      </c>
      <c r="S1975" s="31">
        <v>31</v>
      </c>
      <c r="T1975" s="31">
        <v>70</v>
      </c>
      <c r="U1975" s="31">
        <v>41</v>
      </c>
    </row>
    <row r="1976" spans="1:21" x14ac:dyDescent="0.35">
      <c r="A1976" s="1" t="s">
        <v>11</v>
      </c>
      <c r="B1976" s="1" t="s">
        <v>12</v>
      </c>
      <c r="C1976" s="2" t="s">
        <v>69</v>
      </c>
      <c r="D1976" s="1" t="s">
        <v>70</v>
      </c>
      <c r="E1976" s="3">
        <v>47719.416666666701</v>
      </c>
      <c r="F1976" s="1">
        <v>16.515083300000001</v>
      </c>
      <c r="G1976" s="1">
        <v>80.518166699999995</v>
      </c>
      <c r="H1976" s="2" t="s">
        <v>15</v>
      </c>
      <c r="I1976" s="1">
        <v>53</v>
      </c>
      <c r="J1976" s="1">
        <v>360</v>
      </c>
      <c r="K1976" s="1">
        <v>108</v>
      </c>
      <c r="L1976" s="1" t="str">
        <f t="shared" si="118"/>
        <v>OK</v>
      </c>
      <c r="M1976" t="str">
        <f t="shared" si="117"/>
        <v>August</v>
      </c>
      <c r="S1976" s="30">
        <v>53</v>
      </c>
      <c r="T1976" s="30">
        <v>360</v>
      </c>
      <c r="U1976" s="30">
        <v>108</v>
      </c>
    </row>
    <row r="1977" spans="1:21" x14ac:dyDescent="0.35">
      <c r="A1977" s="1" t="s">
        <v>11</v>
      </c>
      <c r="B1977" s="1" t="s">
        <v>12</v>
      </c>
      <c r="C1977" s="2" t="s">
        <v>69</v>
      </c>
      <c r="D1977" s="1" t="s">
        <v>70</v>
      </c>
      <c r="E1977" s="3">
        <v>47720.416666666701</v>
      </c>
      <c r="F1977" s="1">
        <v>16.515083300000001</v>
      </c>
      <c r="G1977" s="1">
        <v>80.518166699999995</v>
      </c>
      <c r="H1977" s="2" t="s">
        <v>21</v>
      </c>
      <c r="I1977" s="1">
        <v>7</v>
      </c>
      <c r="J1977" s="1">
        <v>17</v>
      </c>
      <c r="K1977" s="1">
        <v>11</v>
      </c>
      <c r="L1977" s="1" t="str">
        <f t="shared" si="118"/>
        <v>OK</v>
      </c>
      <c r="M1977" t="str">
        <f t="shared" si="117"/>
        <v>August</v>
      </c>
      <c r="S1977" s="31">
        <v>7</v>
      </c>
      <c r="T1977" s="31">
        <v>17</v>
      </c>
      <c r="U1977" s="31">
        <v>11</v>
      </c>
    </row>
    <row r="1978" spans="1:21" x14ac:dyDescent="0.35">
      <c r="A1978" s="1" t="s">
        <v>11</v>
      </c>
      <c r="B1978" s="1" t="s">
        <v>12</v>
      </c>
      <c r="C1978" s="2" t="s">
        <v>69</v>
      </c>
      <c r="D1978" s="1" t="s">
        <v>70</v>
      </c>
      <c r="E1978" s="3">
        <v>47721.416666666701</v>
      </c>
      <c r="F1978" s="1">
        <v>16.515083300000001</v>
      </c>
      <c r="G1978" s="1">
        <v>80.518166699999995</v>
      </c>
      <c r="H1978" s="2" t="s">
        <v>17</v>
      </c>
      <c r="I1978" s="1">
        <v>14</v>
      </c>
      <c r="J1978" s="1">
        <v>21</v>
      </c>
      <c r="K1978" s="1">
        <v>17</v>
      </c>
      <c r="L1978" s="1" t="str">
        <f t="shared" si="118"/>
        <v>OK</v>
      </c>
      <c r="M1978" t="str">
        <f t="shared" si="117"/>
        <v>August</v>
      </c>
      <c r="S1978" s="30">
        <v>14</v>
      </c>
      <c r="T1978" s="30">
        <v>21</v>
      </c>
      <c r="U1978" s="30">
        <v>17</v>
      </c>
    </row>
    <row r="1979" spans="1:21" x14ac:dyDescent="0.35">
      <c r="A1979" s="1" t="s">
        <v>11</v>
      </c>
      <c r="B1979" s="1" t="s">
        <v>12</v>
      </c>
      <c r="C1979" s="2" t="s">
        <v>69</v>
      </c>
      <c r="D1979" s="1" t="s">
        <v>70</v>
      </c>
      <c r="E1979" s="3">
        <v>47722.416666666701</v>
      </c>
      <c r="F1979" s="1">
        <v>16.515083300000001</v>
      </c>
      <c r="G1979" s="1">
        <v>80.518166699999995</v>
      </c>
      <c r="H1979" s="2" t="s">
        <v>52</v>
      </c>
      <c r="I1979" s="1">
        <v>18</v>
      </c>
      <c r="J1979" s="1">
        <v>102</v>
      </c>
      <c r="K1979" s="1">
        <v>33</v>
      </c>
      <c r="L1979" s="1" t="str">
        <f t="shared" si="118"/>
        <v>OK</v>
      </c>
      <c r="M1979" t="str">
        <f t="shared" si="117"/>
        <v>August</v>
      </c>
      <c r="S1979" s="31">
        <v>18</v>
      </c>
      <c r="T1979" s="31">
        <v>102</v>
      </c>
      <c r="U1979" s="31">
        <v>33</v>
      </c>
    </row>
    <row r="1980" spans="1:21" x14ac:dyDescent="0.35">
      <c r="A1980" s="1" t="s">
        <v>11</v>
      </c>
      <c r="B1980" s="1" t="s">
        <v>12</v>
      </c>
      <c r="C1980" s="2" t="s">
        <v>35</v>
      </c>
      <c r="D1980" s="1" t="s">
        <v>36</v>
      </c>
      <c r="E1980" s="3">
        <v>47723.416666666701</v>
      </c>
      <c r="F1980" s="1">
        <v>14.675886</v>
      </c>
      <c r="G1980" s="1">
        <v>77.593027000000006</v>
      </c>
      <c r="H1980" s="2" t="s">
        <v>16</v>
      </c>
      <c r="I1980" s="1">
        <v>33</v>
      </c>
      <c r="J1980" s="1">
        <v>116</v>
      </c>
      <c r="K1980" s="1">
        <v>67</v>
      </c>
      <c r="L1980" s="1" t="str">
        <f t="shared" si="118"/>
        <v>OK</v>
      </c>
      <c r="M1980" t="str">
        <f t="shared" si="117"/>
        <v>August</v>
      </c>
      <c r="S1980" s="30">
        <v>33</v>
      </c>
      <c r="T1980" s="30">
        <v>116</v>
      </c>
      <c r="U1980" s="30">
        <v>67</v>
      </c>
    </row>
    <row r="1981" spans="1:21" x14ac:dyDescent="0.35">
      <c r="A1981" s="1" t="s">
        <v>11</v>
      </c>
      <c r="B1981" s="1" t="s">
        <v>25</v>
      </c>
      <c r="C1981" s="2" t="s">
        <v>59</v>
      </c>
      <c r="D1981" s="1" t="s">
        <v>60</v>
      </c>
      <c r="E1981" s="3">
        <v>47724.416666666701</v>
      </c>
      <c r="F1981" s="1">
        <v>26.446912000000001</v>
      </c>
      <c r="G1981" s="1">
        <v>91.439057000000005</v>
      </c>
      <c r="H1981" s="2" t="s">
        <v>32</v>
      </c>
      <c r="I1981" s="1">
        <v>1</v>
      </c>
      <c r="J1981" s="1">
        <v>1</v>
      </c>
      <c r="K1981" s="1">
        <v>1</v>
      </c>
      <c r="L1981" s="1" t="str">
        <f t="shared" si="118"/>
        <v>OK</v>
      </c>
      <c r="M1981" t="str">
        <f t="shared" si="117"/>
        <v>August</v>
      </c>
      <c r="S1981" s="31">
        <v>1</v>
      </c>
      <c r="T1981" s="31">
        <v>1</v>
      </c>
      <c r="U1981" s="31">
        <v>1</v>
      </c>
    </row>
    <row r="1982" spans="1:21" x14ac:dyDescent="0.35">
      <c r="A1982" s="1" t="s">
        <v>11</v>
      </c>
      <c r="B1982" s="1" t="s">
        <v>25</v>
      </c>
      <c r="C1982" s="2" t="s">
        <v>59</v>
      </c>
      <c r="D1982" s="1" t="s">
        <v>60</v>
      </c>
      <c r="E1982" s="3">
        <v>47725.416666666701</v>
      </c>
      <c r="F1982" s="1">
        <v>26.446912000000001</v>
      </c>
      <c r="G1982" s="1">
        <v>91.439057000000005</v>
      </c>
      <c r="H1982" s="2" t="s">
        <v>52</v>
      </c>
      <c r="I1982" s="1">
        <v>5</v>
      </c>
      <c r="J1982" s="1">
        <v>16</v>
      </c>
      <c r="K1982" s="1">
        <v>9</v>
      </c>
      <c r="L1982" s="1" t="str">
        <f t="shared" si="118"/>
        <v>OK</v>
      </c>
      <c r="M1982" t="str">
        <f t="shared" si="117"/>
        <v>August</v>
      </c>
      <c r="S1982" s="30">
        <v>5</v>
      </c>
      <c r="T1982" s="30">
        <v>16</v>
      </c>
      <c r="U1982" s="30">
        <v>9</v>
      </c>
    </row>
    <row r="1983" spans="1:21" x14ac:dyDescent="0.35">
      <c r="A1983" s="1" t="s">
        <v>11</v>
      </c>
      <c r="B1983" s="1" t="s">
        <v>25</v>
      </c>
      <c r="C1983" s="2" t="s">
        <v>61</v>
      </c>
      <c r="D1983" s="1" t="s">
        <v>62</v>
      </c>
      <c r="E1983" s="3">
        <v>47726.416666666701</v>
      </c>
      <c r="F1983" s="1">
        <v>24.82827</v>
      </c>
      <c r="G1983" s="1">
        <v>92.795249999999996</v>
      </c>
      <c r="H1983" s="2" t="s">
        <v>18</v>
      </c>
      <c r="I1983" s="1">
        <v>15</v>
      </c>
      <c r="J1983" s="1">
        <v>23</v>
      </c>
      <c r="K1983" s="1">
        <v>18</v>
      </c>
      <c r="L1983" s="1" t="str">
        <f t="shared" si="118"/>
        <v>OK</v>
      </c>
      <c r="M1983" t="str">
        <f t="shared" ref="M1983:M2019" si="119">TEXT(E1983,"MMMM")</f>
        <v>August</v>
      </c>
      <c r="S1983" s="31">
        <v>15</v>
      </c>
      <c r="T1983" s="31">
        <v>23</v>
      </c>
      <c r="U1983" s="31">
        <v>18</v>
      </c>
    </row>
    <row r="1984" spans="1:21" x14ac:dyDescent="0.35">
      <c r="A1984" s="1" t="s">
        <v>11</v>
      </c>
      <c r="B1984" s="1" t="s">
        <v>41</v>
      </c>
      <c r="C1984" s="2" t="s">
        <v>46</v>
      </c>
      <c r="D1984" s="1" t="s">
        <v>47</v>
      </c>
      <c r="E1984" s="3">
        <v>47727.416666666701</v>
      </c>
      <c r="F1984" s="1">
        <v>26.803650000000001</v>
      </c>
      <c r="G1984" s="1">
        <v>84.519540000000006</v>
      </c>
      <c r="H1984" s="2" t="s">
        <v>32</v>
      </c>
      <c r="I1984" s="1">
        <v>2</v>
      </c>
      <c r="J1984" s="1">
        <v>5</v>
      </c>
      <c r="K1984" s="1">
        <v>3</v>
      </c>
      <c r="L1984" s="1" t="str">
        <f t="shared" si="118"/>
        <v>OK</v>
      </c>
      <c r="M1984" t="str">
        <f t="shared" si="119"/>
        <v>September</v>
      </c>
      <c r="S1984" s="30">
        <v>2</v>
      </c>
      <c r="T1984" s="30">
        <v>5</v>
      </c>
      <c r="U1984" s="30">
        <v>3</v>
      </c>
    </row>
    <row r="1985" spans="1:21" x14ac:dyDescent="0.35">
      <c r="A1985" s="1" t="s">
        <v>11</v>
      </c>
      <c r="B1985" s="1" t="s">
        <v>41</v>
      </c>
      <c r="C1985" s="2" t="s">
        <v>48</v>
      </c>
      <c r="D1985" s="1" t="s">
        <v>49</v>
      </c>
      <c r="E1985" s="3">
        <v>47728.416666666701</v>
      </c>
      <c r="F1985" s="1">
        <v>25.251013</v>
      </c>
      <c r="G1985" s="1">
        <v>86.989001000000002</v>
      </c>
      <c r="H1985" s="2" t="s">
        <v>21</v>
      </c>
      <c r="I1985" s="1">
        <v>16</v>
      </c>
      <c r="J1985" s="1">
        <v>35</v>
      </c>
      <c r="K1985" s="1">
        <v>25</v>
      </c>
      <c r="L1985" s="1" t="str">
        <f t="shared" si="118"/>
        <v>OK</v>
      </c>
      <c r="M1985" t="str">
        <f t="shared" si="119"/>
        <v>September</v>
      </c>
      <c r="S1985" s="31">
        <v>16</v>
      </c>
      <c r="T1985" s="31">
        <v>35</v>
      </c>
      <c r="U1985" s="31">
        <v>25</v>
      </c>
    </row>
    <row r="1986" spans="1:21" x14ac:dyDescent="0.35">
      <c r="A1986" s="1" t="s">
        <v>11</v>
      </c>
      <c r="B1986" s="1" t="s">
        <v>12</v>
      </c>
      <c r="C1986" s="2" t="s">
        <v>13</v>
      </c>
      <c r="D1986" s="1" t="s">
        <v>775</v>
      </c>
      <c r="E1986" s="3">
        <v>47729.416666666701</v>
      </c>
      <c r="F1986" s="1">
        <v>16.509716999999998</v>
      </c>
      <c r="G1986" s="1">
        <v>80.612222000000003</v>
      </c>
      <c r="H1986" s="2" t="s">
        <v>15</v>
      </c>
      <c r="I1986" s="1">
        <v>64</v>
      </c>
      <c r="J1986" s="1">
        <v>91</v>
      </c>
      <c r="K1986" s="1">
        <v>75</v>
      </c>
      <c r="L1986" s="1" t="str">
        <f t="shared" si="118"/>
        <v>OK</v>
      </c>
      <c r="M1986" t="str">
        <f t="shared" si="119"/>
        <v>September</v>
      </c>
      <c r="S1986" s="30">
        <v>64</v>
      </c>
      <c r="T1986" s="30">
        <v>91</v>
      </c>
      <c r="U1986" s="30">
        <v>75</v>
      </c>
    </row>
    <row r="1987" spans="1:21" x14ac:dyDescent="0.35">
      <c r="A1987" s="1" t="s">
        <v>11</v>
      </c>
      <c r="B1987" s="1" t="s">
        <v>12</v>
      </c>
      <c r="C1987" s="2" t="s">
        <v>13</v>
      </c>
      <c r="D1987" s="1" t="s">
        <v>775</v>
      </c>
      <c r="E1987" s="3">
        <v>47730.416666666701</v>
      </c>
      <c r="F1987" s="1">
        <v>16.509716999999998</v>
      </c>
      <c r="G1987" s="1">
        <v>80.612222000000003</v>
      </c>
      <c r="H1987" s="2" t="s">
        <v>21</v>
      </c>
      <c r="I1987" s="1">
        <v>45</v>
      </c>
      <c r="J1987" s="1">
        <v>68</v>
      </c>
      <c r="K1987" s="1">
        <v>55</v>
      </c>
      <c r="L1987" s="1" t="str">
        <f t="shared" ref="L1987:L2050" si="120">IF(OR(ISBLANK(I1987), I1987=0, I1987="NA", I1987="na", I1987="Na", I1987="nA"), "Missing/Zero/NA", "OK")</f>
        <v>OK</v>
      </c>
      <c r="M1987" t="str">
        <f t="shared" si="119"/>
        <v>September</v>
      </c>
      <c r="S1987" s="31">
        <v>45</v>
      </c>
      <c r="T1987" s="31">
        <v>68</v>
      </c>
      <c r="U1987" s="31">
        <v>55</v>
      </c>
    </row>
    <row r="1988" spans="1:21" x14ac:dyDescent="0.35">
      <c r="A1988" s="1" t="s">
        <v>11</v>
      </c>
      <c r="B1988" s="1" t="s">
        <v>12</v>
      </c>
      <c r="C1988" s="2" t="s">
        <v>13</v>
      </c>
      <c r="D1988" s="1" t="s">
        <v>775</v>
      </c>
      <c r="E1988" s="3">
        <v>47731.416666666701</v>
      </c>
      <c r="F1988" s="1">
        <v>16.509716999999998</v>
      </c>
      <c r="G1988" s="1">
        <v>80.612222000000003</v>
      </c>
      <c r="H1988" s="2" t="s">
        <v>52</v>
      </c>
      <c r="I1988" s="1">
        <v>10</v>
      </c>
      <c r="J1988" s="1">
        <v>39</v>
      </c>
      <c r="K1988" s="1">
        <v>12</v>
      </c>
      <c r="L1988" s="1" t="str">
        <f t="shared" si="120"/>
        <v>OK</v>
      </c>
      <c r="M1988" t="str">
        <f t="shared" si="119"/>
        <v>September</v>
      </c>
      <c r="S1988" s="30">
        <v>10</v>
      </c>
      <c r="T1988" s="30">
        <v>39</v>
      </c>
      <c r="U1988" s="30">
        <v>12</v>
      </c>
    </row>
    <row r="1989" spans="1:21" x14ac:dyDescent="0.35">
      <c r="A1989" s="1" t="s">
        <v>11</v>
      </c>
      <c r="B1989" s="1" t="s">
        <v>41</v>
      </c>
      <c r="C1989" s="2" t="s">
        <v>71</v>
      </c>
      <c r="D1989" s="1" t="s">
        <v>72</v>
      </c>
      <c r="E1989" s="3">
        <v>47732.416666666701</v>
      </c>
      <c r="F1989" s="1">
        <v>25.892357000000001</v>
      </c>
      <c r="G1989" s="1">
        <v>86.590325000000007</v>
      </c>
      <c r="H1989" s="2" t="s">
        <v>16</v>
      </c>
      <c r="I1989" s="1">
        <v>60</v>
      </c>
      <c r="J1989" s="1">
        <v>239</v>
      </c>
      <c r="K1989" s="1">
        <v>114</v>
      </c>
      <c r="L1989" s="1" t="str">
        <f t="shared" si="120"/>
        <v>OK</v>
      </c>
      <c r="M1989" t="str">
        <f t="shared" si="119"/>
        <v>September</v>
      </c>
      <c r="S1989" s="31">
        <v>60</v>
      </c>
      <c r="T1989" s="31">
        <v>239</v>
      </c>
      <c r="U1989" s="31">
        <v>114</v>
      </c>
    </row>
    <row r="1990" spans="1:21" x14ac:dyDescent="0.35">
      <c r="A1990" s="1" t="s">
        <v>11</v>
      </c>
      <c r="B1990" s="1" t="s">
        <v>41</v>
      </c>
      <c r="C1990" s="2" t="s">
        <v>646</v>
      </c>
      <c r="D1990" s="1" t="s">
        <v>647</v>
      </c>
      <c r="E1990" s="3">
        <v>47733.416666666701</v>
      </c>
      <c r="F1990" s="1">
        <v>25.859655</v>
      </c>
      <c r="G1990" s="1">
        <v>85.779439999999994</v>
      </c>
      <c r="H1990" s="2" t="s">
        <v>21</v>
      </c>
      <c r="I1990" s="1">
        <v>1</v>
      </c>
      <c r="J1990" s="1">
        <v>8</v>
      </c>
      <c r="K1990" s="1">
        <v>2</v>
      </c>
      <c r="L1990" s="1" t="str">
        <f t="shared" si="120"/>
        <v>OK</v>
      </c>
      <c r="M1990" t="str">
        <f t="shared" si="119"/>
        <v>September</v>
      </c>
      <c r="S1990" s="30">
        <v>1</v>
      </c>
      <c r="T1990" s="30">
        <v>8</v>
      </c>
      <c r="U1990" s="30">
        <v>2</v>
      </c>
    </row>
    <row r="1991" spans="1:21" x14ac:dyDescent="0.35">
      <c r="A1991" s="1" t="s">
        <v>11</v>
      </c>
      <c r="B1991" s="1" t="s">
        <v>41</v>
      </c>
      <c r="C1991" s="2" t="s">
        <v>646</v>
      </c>
      <c r="D1991" s="1" t="s">
        <v>647</v>
      </c>
      <c r="E1991" s="3">
        <v>47734.416666666701</v>
      </c>
      <c r="F1991" s="1">
        <v>25.859655</v>
      </c>
      <c r="G1991" s="1">
        <v>85.779439999999994</v>
      </c>
      <c r="H1991" s="2" t="s">
        <v>32</v>
      </c>
      <c r="I1991" s="1">
        <v>2</v>
      </c>
      <c r="J1991" s="1">
        <v>2</v>
      </c>
      <c r="K1991" s="1">
        <v>2</v>
      </c>
      <c r="L1991" s="1" t="str">
        <f t="shared" si="120"/>
        <v>OK</v>
      </c>
      <c r="M1991" t="str">
        <f t="shared" si="119"/>
        <v>September</v>
      </c>
      <c r="S1991" s="31">
        <v>2</v>
      </c>
      <c r="T1991" s="31">
        <v>2</v>
      </c>
      <c r="U1991" s="31">
        <v>2</v>
      </c>
    </row>
    <row r="1992" spans="1:21" x14ac:dyDescent="0.35">
      <c r="A1992" s="1" t="s">
        <v>11</v>
      </c>
      <c r="B1992" s="1" t="s">
        <v>41</v>
      </c>
      <c r="C1992" s="2" t="s">
        <v>646</v>
      </c>
      <c r="D1992" s="1" t="s">
        <v>647</v>
      </c>
      <c r="E1992" s="3">
        <v>47735.416666666701</v>
      </c>
      <c r="F1992" s="1">
        <v>25.859655</v>
      </c>
      <c r="G1992" s="1">
        <v>85.779439999999994</v>
      </c>
      <c r="H1992" s="2" t="s">
        <v>17</v>
      </c>
      <c r="I1992" s="1">
        <v>7</v>
      </c>
      <c r="J1992" s="1">
        <v>30</v>
      </c>
      <c r="K1992" s="1">
        <v>23</v>
      </c>
      <c r="L1992" s="1" t="str">
        <f t="shared" si="120"/>
        <v>OK</v>
      </c>
      <c r="M1992" t="str">
        <f t="shared" si="119"/>
        <v>September</v>
      </c>
      <c r="S1992" s="30">
        <v>7</v>
      </c>
      <c r="T1992" s="30">
        <v>30</v>
      </c>
      <c r="U1992" s="30">
        <v>23</v>
      </c>
    </row>
    <row r="1993" spans="1:21" x14ac:dyDescent="0.35">
      <c r="A1993" s="1" t="s">
        <v>11</v>
      </c>
      <c r="B1993" s="1" t="s">
        <v>41</v>
      </c>
      <c r="C1993" s="2" t="s">
        <v>73</v>
      </c>
      <c r="D1993" s="1" t="s">
        <v>74</v>
      </c>
      <c r="E1993" s="3">
        <v>47736.416666666701</v>
      </c>
      <c r="F1993" s="1">
        <v>24.952822000000001</v>
      </c>
      <c r="G1993" s="1">
        <v>84.002396000000005</v>
      </c>
      <c r="H1993" s="2" t="s">
        <v>17</v>
      </c>
      <c r="I1993" s="1">
        <v>5</v>
      </c>
      <c r="J1993" s="1">
        <v>5</v>
      </c>
      <c r="K1993" s="1">
        <v>5</v>
      </c>
      <c r="L1993" s="1" t="str">
        <f t="shared" si="120"/>
        <v>OK</v>
      </c>
      <c r="M1993" t="str">
        <f t="shared" si="119"/>
        <v>September</v>
      </c>
      <c r="S1993" s="31">
        <v>5</v>
      </c>
      <c r="T1993" s="31">
        <v>5</v>
      </c>
      <c r="U1993" s="31">
        <v>5</v>
      </c>
    </row>
    <row r="1994" spans="1:21" x14ac:dyDescent="0.35">
      <c r="A1994" s="1" t="s">
        <v>11</v>
      </c>
      <c r="B1994" s="1" t="s">
        <v>41</v>
      </c>
      <c r="C1994" s="2" t="s">
        <v>73</v>
      </c>
      <c r="D1994" s="1" t="s">
        <v>74</v>
      </c>
      <c r="E1994" s="3">
        <v>47737.416666666701</v>
      </c>
      <c r="F1994" s="1">
        <v>24.952822000000001</v>
      </c>
      <c r="G1994" s="1">
        <v>84.002396000000005</v>
      </c>
      <c r="H1994" s="2" t="s">
        <v>18</v>
      </c>
      <c r="I1994" s="1">
        <v>47</v>
      </c>
      <c r="J1994" s="1">
        <v>54</v>
      </c>
      <c r="K1994" s="1">
        <v>51</v>
      </c>
      <c r="L1994" s="1" t="str">
        <f t="shared" si="120"/>
        <v>OK</v>
      </c>
      <c r="M1994" t="str">
        <f t="shared" si="119"/>
        <v>September</v>
      </c>
      <c r="S1994" s="30">
        <v>47</v>
      </c>
      <c r="T1994" s="30">
        <v>54</v>
      </c>
      <c r="U1994" s="30">
        <v>51</v>
      </c>
    </row>
    <row r="1995" spans="1:21" x14ac:dyDescent="0.35">
      <c r="A1995" s="1" t="s">
        <v>11</v>
      </c>
      <c r="B1995" s="1" t="s">
        <v>41</v>
      </c>
      <c r="C1995" s="2" t="s">
        <v>75</v>
      </c>
      <c r="D1995" s="1" t="s">
        <v>76</v>
      </c>
      <c r="E1995" s="3">
        <v>47738.416666666701</v>
      </c>
      <c r="F1995" s="1">
        <v>26.227166499999999</v>
      </c>
      <c r="G1995" s="1">
        <v>84.357042699999994</v>
      </c>
      <c r="H1995" s="2" t="s">
        <v>17</v>
      </c>
      <c r="I1995" s="1">
        <v>2</v>
      </c>
      <c r="J1995" s="1">
        <v>9</v>
      </c>
      <c r="K1995" s="1">
        <v>5</v>
      </c>
      <c r="L1995" s="1" t="str">
        <f t="shared" si="120"/>
        <v>OK</v>
      </c>
      <c r="M1995" t="str">
        <f t="shared" si="119"/>
        <v>September</v>
      </c>
      <c r="S1995" s="31">
        <v>2</v>
      </c>
      <c r="T1995" s="31">
        <v>9</v>
      </c>
      <c r="U1995" s="31">
        <v>5</v>
      </c>
    </row>
    <row r="1996" spans="1:21" x14ac:dyDescent="0.35">
      <c r="A1996" s="1" t="s">
        <v>11</v>
      </c>
      <c r="B1996" s="1" t="s">
        <v>41</v>
      </c>
      <c r="C1996" s="2" t="s">
        <v>75</v>
      </c>
      <c r="D1996" s="1" t="s">
        <v>76</v>
      </c>
      <c r="E1996" s="3">
        <v>47739.416666666701</v>
      </c>
      <c r="F1996" s="1">
        <v>26.227166499999999</v>
      </c>
      <c r="G1996" s="1">
        <v>84.357042699999994</v>
      </c>
      <c r="H1996" s="2" t="s">
        <v>52</v>
      </c>
      <c r="I1996" s="1">
        <v>10</v>
      </c>
      <c r="J1996" s="1">
        <v>88</v>
      </c>
      <c r="K1996" s="1">
        <v>59</v>
      </c>
      <c r="L1996" s="1" t="str">
        <f t="shared" si="120"/>
        <v>OK</v>
      </c>
      <c r="M1996" t="str">
        <f t="shared" si="119"/>
        <v>September</v>
      </c>
      <c r="S1996" s="30">
        <v>10</v>
      </c>
      <c r="T1996" s="30">
        <v>88</v>
      </c>
      <c r="U1996" s="30">
        <v>59</v>
      </c>
    </row>
    <row r="1997" spans="1:21" x14ac:dyDescent="0.35">
      <c r="A1997" s="1" t="s">
        <v>11</v>
      </c>
      <c r="B1997" s="1" t="s">
        <v>128</v>
      </c>
      <c r="C1997" s="2" t="s">
        <v>128</v>
      </c>
      <c r="D1997" s="1" t="s">
        <v>131</v>
      </c>
      <c r="E1997" s="3">
        <v>47740.416666666701</v>
      </c>
      <c r="F1997" s="1">
        <v>30.735567</v>
      </c>
      <c r="G1997" s="1">
        <v>76.775713999999994</v>
      </c>
      <c r="H1997" s="2" t="s">
        <v>15</v>
      </c>
      <c r="I1997" s="1">
        <v>28</v>
      </c>
      <c r="J1997" s="1">
        <v>72</v>
      </c>
      <c r="K1997" s="1">
        <v>43</v>
      </c>
      <c r="L1997" s="1" t="str">
        <f t="shared" si="120"/>
        <v>OK</v>
      </c>
      <c r="M1997" t="str">
        <f t="shared" si="119"/>
        <v>September</v>
      </c>
      <c r="S1997" s="31">
        <v>28</v>
      </c>
      <c r="T1997" s="31">
        <v>72</v>
      </c>
      <c r="U1997" s="31">
        <v>43</v>
      </c>
    </row>
    <row r="1998" spans="1:21" x14ac:dyDescent="0.35">
      <c r="A1998" s="1" t="s">
        <v>11</v>
      </c>
      <c r="B1998" s="1" t="s">
        <v>41</v>
      </c>
      <c r="C1998" s="2" t="s">
        <v>95</v>
      </c>
      <c r="D1998" s="1" t="s">
        <v>96</v>
      </c>
      <c r="E1998" s="3">
        <v>47741.416666666701</v>
      </c>
      <c r="F1998" s="1">
        <v>25.560082999999999</v>
      </c>
      <c r="G1998" s="1">
        <v>87.553264999999996</v>
      </c>
      <c r="H1998" s="2" t="s">
        <v>17</v>
      </c>
      <c r="I1998" s="1">
        <v>16</v>
      </c>
      <c r="J1998" s="1">
        <v>26</v>
      </c>
      <c r="K1998" s="1">
        <v>20</v>
      </c>
      <c r="L1998" s="1" t="str">
        <f t="shared" si="120"/>
        <v>OK</v>
      </c>
      <c r="M1998" t="str">
        <f t="shared" si="119"/>
        <v>September</v>
      </c>
      <c r="S1998" s="30">
        <v>16</v>
      </c>
      <c r="T1998" s="30">
        <v>26</v>
      </c>
      <c r="U1998" s="30">
        <v>20</v>
      </c>
    </row>
    <row r="1999" spans="1:21" x14ac:dyDescent="0.35">
      <c r="A1999" s="1" t="s">
        <v>11</v>
      </c>
      <c r="B1999" s="1" t="s">
        <v>41</v>
      </c>
      <c r="C1999" s="2" t="s">
        <v>95</v>
      </c>
      <c r="D1999" s="1" t="s">
        <v>96</v>
      </c>
      <c r="E1999" s="3">
        <v>47742.416666666701</v>
      </c>
      <c r="F1999" s="1">
        <v>25.560082999999999</v>
      </c>
      <c r="G1999" s="1">
        <v>87.553264999999996</v>
      </c>
      <c r="H1999" s="2" t="s">
        <v>52</v>
      </c>
      <c r="I1999" s="1">
        <v>18</v>
      </c>
      <c r="J1999" s="1">
        <v>41</v>
      </c>
      <c r="K1999" s="1">
        <v>25</v>
      </c>
      <c r="L1999" s="1" t="str">
        <f t="shared" si="120"/>
        <v>OK</v>
      </c>
      <c r="M1999" t="str">
        <f t="shared" si="119"/>
        <v>September</v>
      </c>
      <c r="S1999" s="31">
        <v>18</v>
      </c>
      <c r="T1999" s="31">
        <v>41</v>
      </c>
      <c r="U1999" s="31">
        <v>25</v>
      </c>
    </row>
    <row r="2000" spans="1:21" x14ac:dyDescent="0.35">
      <c r="A2000" s="1" t="s">
        <v>11</v>
      </c>
      <c r="B2000" s="1" t="s">
        <v>41</v>
      </c>
      <c r="C2000" s="2" t="s">
        <v>97</v>
      </c>
      <c r="D2000" s="1" t="s">
        <v>98</v>
      </c>
      <c r="E2000" s="3">
        <v>47743.416666666701</v>
      </c>
      <c r="F2000" s="1">
        <v>27.308327999999999</v>
      </c>
      <c r="G2000" s="1">
        <v>84.531741999999994</v>
      </c>
      <c r="H2000" s="2" t="s">
        <v>16</v>
      </c>
      <c r="I2000" s="1">
        <v>74</v>
      </c>
      <c r="J2000" s="1">
        <v>189</v>
      </c>
      <c r="K2000" s="1">
        <v>127</v>
      </c>
      <c r="L2000" s="1" t="str">
        <f t="shared" si="120"/>
        <v>OK</v>
      </c>
      <c r="M2000" t="str">
        <f t="shared" si="119"/>
        <v>September</v>
      </c>
      <c r="S2000" s="30">
        <v>74</v>
      </c>
      <c r="T2000" s="30">
        <v>189</v>
      </c>
      <c r="U2000" s="30">
        <v>127</v>
      </c>
    </row>
    <row r="2001" spans="1:21" x14ac:dyDescent="0.35">
      <c r="A2001" s="1" t="s">
        <v>11</v>
      </c>
      <c r="B2001" s="1" t="s">
        <v>41</v>
      </c>
      <c r="C2001" s="2" t="s">
        <v>97</v>
      </c>
      <c r="D2001" s="1" t="s">
        <v>98</v>
      </c>
      <c r="E2001" s="3">
        <v>47744.416666666701</v>
      </c>
      <c r="F2001" s="1">
        <v>27.308327999999999</v>
      </c>
      <c r="G2001" s="1">
        <v>84.531741999999994</v>
      </c>
      <c r="H2001" s="2" t="s">
        <v>18</v>
      </c>
      <c r="I2001" s="1">
        <v>20</v>
      </c>
      <c r="J2001" s="1">
        <v>172</v>
      </c>
      <c r="K2001" s="1">
        <v>172</v>
      </c>
      <c r="L2001" s="1" t="str">
        <f t="shared" si="120"/>
        <v>OK</v>
      </c>
      <c r="M2001" t="str">
        <f t="shared" si="119"/>
        <v>September</v>
      </c>
      <c r="S2001" s="31">
        <v>20</v>
      </c>
      <c r="T2001" s="31">
        <v>172</v>
      </c>
      <c r="U2001" s="31">
        <v>172</v>
      </c>
    </row>
    <row r="2002" spans="1:21" x14ac:dyDescent="0.35">
      <c r="A2002" s="1" t="s">
        <v>11</v>
      </c>
      <c r="B2002" s="1" t="s">
        <v>41</v>
      </c>
      <c r="C2002" s="2" t="s">
        <v>776</v>
      </c>
      <c r="D2002" s="1" t="s">
        <v>777</v>
      </c>
      <c r="E2002" s="3">
        <v>47745.416666666701</v>
      </c>
      <c r="F2002" s="1">
        <v>26.630859999999998</v>
      </c>
      <c r="G2002" s="1">
        <v>84.900509999999997</v>
      </c>
      <c r="H2002" s="2" t="s">
        <v>15</v>
      </c>
      <c r="I2002" s="1">
        <v>12</v>
      </c>
      <c r="J2002" s="1">
        <v>67</v>
      </c>
      <c r="K2002" s="1">
        <v>29</v>
      </c>
      <c r="L2002" s="1" t="str">
        <f t="shared" si="120"/>
        <v>OK</v>
      </c>
      <c r="M2002" t="str">
        <f t="shared" si="119"/>
        <v>September</v>
      </c>
      <c r="S2002" s="30">
        <v>12</v>
      </c>
      <c r="T2002" s="30">
        <v>67</v>
      </c>
      <c r="U2002" s="30">
        <v>29</v>
      </c>
    </row>
    <row r="2003" spans="1:21" x14ac:dyDescent="0.35">
      <c r="A2003" s="1" t="s">
        <v>11</v>
      </c>
      <c r="B2003" s="1" t="s">
        <v>41</v>
      </c>
      <c r="C2003" s="2" t="s">
        <v>776</v>
      </c>
      <c r="D2003" s="1" t="s">
        <v>777</v>
      </c>
      <c r="E2003" s="3">
        <v>47746.416666666701</v>
      </c>
      <c r="F2003" s="1">
        <v>26.630859999999998</v>
      </c>
      <c r="G2003" s="1">
        <v>84.900509999999997</v>
      </c>
      <c r="H2003" s="2" t="s">
        <v>16</v>
      </c>
      <c r="I2003" s="1">
        <v>26</v>
      </c>
      <c r="J2003" s="1">
        <v>165</v>
      </c>
      <c r="K2003" s="1">
        <v>59</v>
      </c>
      <c r="L2003" s="1" t="str">
        <f t="shared" si="120"/>
        <v>OK</v>
      </c>
      <c r="M2003" t="str">
        <f t="shared" si="119"/>
        <v>September</v>
      </c>
      <c r="S2003" s="31">
        <v>26</v>
      </c>
      <c r="T2003" s="31">
        <v>165</v>
      </c>
      <c r="U2003" s="31">
        <v>59</v>
      </c>
    </row>
    <row r="2004" spans="1:21" x14ac:dyDescent="0.35">
      <c r="A2004" s="1" t="s">
        <v>11</v>
      </c>
      <c r="B2004" s="1" t="s">
        <v>41</v>
      </c>
      <c r="C2004" s="2" t="s">
        <v>776</v>
      </c>
      <c r="D2004" s="1" t="s">
        <v>777</v>
      </c>
      <c r="E2004" s="3">
        <v>47747.416666666701</v>
      </c>
      <c r="F2004" s="1">
        <v>26.630859999999998</v>
      </c>
      <c r="G2004" s="1">
        <v>84.900509999999997</v>
      </c>
      <c r="H2004" s="2" t="s">
        <v>32</v>
      </c>
      <c r="I2004" s="1">
        <v>3</v>
      </c>
      <c r="J2004" s="1">
        <v>3</v>
      </c>
      <c r="K2004" s="1">
        <v>3</v>
      </c>
      <c r="L2004" s="1" t="str">
        <f t="shared" si="120"/>
        <v>OK</v>
      </c>
      <c r="M2004" t="str">
        <f t="shared" si="119"/>
        <v>September</v>
      </c>
      <c r="S2004" s="30">
        <v>3</v>
      </c>
      <c r="T2004" s="30">
        <v>3</v>
      </c>
      <c r="U2004" s="30">
        <v>3</v>
      </c>
    </row>
    <row r="2005" spans="1:21" x14ac:dyDescent="0.35">
      <c r="A2005" s="1" t="s">
        <v>11</v>
      </c>
      <c r="B2005" s="1" t="s">
        <v>41</v>
      </c>
      <c r="C2005" s="2" t="s">
        <v>83</v>
      </c>
      <c r="D2005" s="1" t="s">
        <v>84</v>
      </c>
      <c r="E2005" s="3">
        <v>47748.416666666701</v>
      </c>
      <c r="F2005" s="1">
        <v>25.376776</v>
      </c>
      <c r="G2005" s="1">
        <v>86.471523000000005</v>
      </c>
      <c r="H2005" s="2" t="s">
        <v>15</v>
      </c>
      <c r="I2005" s="1">
        <v>57</v>
      </c>
      <c r="J2005" s="1">
        <v>250</v>
      </c>
      <c r="K2005" s="1">
        <v>124</v>
      </c>
      <c r="L2005" s="1" t="str">
        <f t="shared" si="120"/>
        <v>OK</v>
      </c>
      <c r="M2005" t="str">
        <f t="shared" si="119"/>
        <v>September</v>
      </c>
      <c r="S2005" s="31">
        <v>57</v>
      </c>
      <c r="T2005" s="31">
        <v>250</v>
      </c>
      <c r="U2005" s="31">
        <v>124</v>
      </c>
    </row>
    <row r="2006" spans="1:21" x14ac:dyDescent="0.35">
      <c r="A2006" s="1" t="s">
        <v>11</v>
      </c>
      <c r="B2006" s="1" t="s">
        <v>41</v>
      </c>
      <c r="C2006" s="2" t="s">
        <v>83</v>
      </c>
      <c r="D2006" s="1" t="s">
        <v>84</v>
      </c>
      <c r="E2006" s="3">
        <v>47749.416666666701</v>
      </c>
      <c r="F2006" s="1">
        <v>25.376776</v>
      </c>
      <c r="G2006" s="1">
        <v>86.471523000000005</v>
      </c>
      <c r="H2006" s="2" t="s">
        <v>21</v>
      </c>
      <c r="I2006" s="1">
        <v>44</v>
      </c>
      <c r="J2006" s="1">
        <v>46</v>
      </c>
      <c r="K2006" s="1">
        <v>45</v>
      </c>
      <c r="L2006" s="1" t="str">
        <f t="shared" si="120"/>
        <v>OK</v>
      </c>
      <c r="M2006" t="str">
        <f t="shared" si="119"/>
        <v>September</v>
      </c>
      <c r="S2006" s="30">
        <v>44</v>
      </c>
      <c r="T2006" s="30">
        <v>46</v>
      </c>
      <c r="U2006" s="30">
        <v>45</v>
      </c>
    </row>
    <row r="2007" spans="1:21" x14ac:dyDescent="0.35">
      <c r="A2007" s="1" t="s">
        <v>11</v>
      </c>
      <c r="B2007" s="1" t="s">
        <v>41</v>
      </c>
      <c r="C2007" s="2" t="s">
        <v>83</v>
      </c>
      <c r="D2007" s="1" t="s">
        <v>84</v>
      </c>
      <c r="E2007" s="3">
        <v>47750.416666666701</v>
      </c>
      <c r="F2007" s="1">
        <v>25.376776</v>
      </c>
      <c r="G2007" s="1">
        <v>86.471523000000005</v>
      </c>
      <c r="H2007" s="2" t="s">
        <v>32</v>
      </c>
      <c r="I2007" s="1">
        <v>7</v>
      </c>
      <c r="J2007" s="1">
        <v>8</v>
      </c>
      <c r="K2007" s="1">
        <v>7</v>
      </c>
      <c r="L2007" s="1" t="str">
        <f t="shared" si="120"/>
        <v>OK</v>
      </c>
      <c r="M2007" t="str">
        <f t="shared" si="119"/>
        <v>September</v>
      </c>
      <c r="S2007" s="31">
        <v>7</v>
      </c>
      <c r="T2007" s="31">
        <v>8</v>
      </c>
      <c r="U2007" s="31">
        <v>7</v>
      </c>
    </row>
    <row r="2008" spans="1:21" x14ac:dyDescent="0.35">
      <c r="A2008" s="1" t="s">
        <v>11</v>
      </c>
      <c r="B2008" s="1" t="s">
        <v>41</v>
      </c>
      <c r="C2008" s="2" t="s">
        <v>642</v>
      </c>
      <c r="D2008" s="1" t="s">
        <v>643</v>
      </c>
      <c r="E2008" s="3">
        <v>47751.416666666701</v>
      </c>
      <c r="F2008" s="1">
        <v>24.795500000000001</v>
      </c>
      <c r="G2008" s="1">
        <v>84.999399999999994</v>
      </c>
      <c r="H2008" s="2" t="s">
        <v>18</v>
      </c>
      <c r="I2008" s="1">
        <v>19</v>
      </c>
      <c r="J2008" s="1">
        <v>114</v>
      </c>
      <c r="K2008" s="1">
        <v>20</v>
      </c>
      <c r="L2008" s="1" t="str">
        <f t="shared" si="120"/>
        <v>OK</v>
      </c>
      <c r="M2008" t="str">
        <f t="shared" si="119"/>
        <v>September</v>
      </c>
      <c r="S2008" s="30">
        <v>19</v>
      </c>
      <c r="T2008" s="30">
        <v>114</v>
      </c>
      <c r="U2008" s="30">
        <v>20</v>
      </c>
    </row>
    <row r="2009" spans="1:21" x14ac:dyDescent="0.35">
      <c r="A2009" s="1" t="s">
        <v>11</v>
      </c>
      <c r="B2009" s="1" t="s">
        <v>41</v>
      </c>
      <c r="C2009" s="2" t="s">
        <v>642</v>
      </c>
      <c r="D2009" s="1" t="s">
        <v>643</v>
      </c>
      <c r="E2009" s="3">
        <v>47752.416666666701</v>
      </c>
      <c r="F2009" s="1">
        <v>24.795500000000001</v>
      </c>
      <c r="G2009" s="1">
        <v>84.999399999999994</v>
      </c>
      <c r="H2009" s="2" t="s">
        <v>52</v>
      </c>
      <c r="I2009" s="1">
        <v>20</v>
      </c>
      <c r="J2009" s="1">
        <v>21</v>
      </c>
      <c r="K2009" s="1">
        <v>20</v>
      </c>
      <c r="L2009" s="1" t="str">
        <f t="shared" si="120"/>
        <v>OK</v>
      </c>
      <c r="M2009" t="str">
        <f t="shared" si="119"/>
        <v>September</v>
      </c>
      <c r="S2009" s="31">
        <v>20</v>
      </c>
      <c r="T2009" s="31">
        <v>21</v>
      </c>
      <c r="U2009" s="31">
        <v>20</v>
      </c>
    </row>
    <row r="2010" spans="1:21" x14ac:dyDescent="0.35">
      <c r="A2010" s="1" t="s">
        <v>11</v>
      </c>
      <c r="B2010" s="1" t="s">
        <v>41</v>
      </c>
      <c r="C2010" s="2" t="s">
        <v>642</v>
      </c>
      <c r="D2010" s="1" t="s">
        <v>645</v>
      </c>
      <c r="E2010" s="3">
        <v>47753.416666666701</v>
      </c>
      <c r="F2010" s="1">
        <v>24.762518</v>
      </c>
      <c r="G2010" s="1">
        <v>84.982348000000002</v>
      </c>
      <c r="H2010" s="2" t="s">
        <v>21</v>
      </c>
      <c r="I2010" s="1">
        <v>18</v>
      </c>
      <c r="J2010" s="1">
        <v>25</v>
      </c>
      <c r="K2010" s="1">
        <v>22</v>
      </c>
      <c r="L2010" s="1" t="str">
        <f t="shared" si="120"/>
        <v>OK</v>
      </c>
      <c r="M2010" t="str">
        <f t="shared" si="119"/>
        <v>September</v>
      </c>
      <c r="S2010" s="30">
        <v>18</v>
      </c>
      <c r="T2010" s="30">
        <v>25</v>
      </c>
      <c r="U2010" s="30">
        <v>22</v>
      </c>
    </row>
    <row r="2011" spans="1:21" x14ac:dyDescent="0.35">
      <c r="A2011" s="1" t="s">
        <v>11</v>
      </c>
      <c r="B2011" s="1" t="s">
        <v>41</v>
      </c>
      <c r="C2011" s="2" t="s">
        <v>642</v>
      </c>
      <c r="D2011" s="1" t="s">
        <v>645</v>
      </c>
      <c r="E2011" s="3">
        <v>47754.416666666701</v>
      </c>
      <c r="F2011" s="1">
        <v>24.762518</v>
      </c>
      <c r="G2011" s="1">
        <v>84.982348000000002</v>
      </c>
      <c r="H2011" s="2" t="s">
        <v>32</v>
      </c>
      <c r="I2011" s="1">
        <v>3</v>
      </c>
      <c r="J2011" s="1">
        <v>4</v>
      </c>
      <c r="K2011" s="1">
        <v>3</v>
      </c>
      <c r="L2011" s="1" t="str">
        <f t="shared" si="120"/>
        <v>OK</v>
      </c>
      <c r="M2011" t="str">
        <f t="shared" si="119"/>
        <v>September</v>
      </c>
      <c r="S2011" s="31">
        <v>3</v>
      </c>
      <c r="T2011" s="31">
        <v>4</v>
      </c>
      <c r="U2011" s="31">
        <v>3</v>
      </c>
    </row>
    <row r="2012" spans="1:21" x14ac:dyDescent="0.35">
      <c r="A2012" s="1" t="s">
        <v>11</v>
      </c>
      <c r="B2012" s="1" t="s">
        <v>41</v>
      </c>
      <c r="C2012" s="2" t="s">
        <v>104</v>
      </c>
      <c r="D2012" s="1" t="s">
        <v>105</v>
      </c>
      <c r="E2012" s="3">
        <v>47755.416666666701</v>
      </c>
      <c r="F2012" s="1">
        <v>25.697189000000002</v>
      </c>
      <c r="G2012" s="1">
        <v>85.245900000000006</v>
      </c>
      <c r="H2012" s="2" t="s">
        <v>21</v>
      </c>
      <c r="I2012" s="1">
        <v>27</v>
      </c>
      <c r="J2012" s="1">
        <v>37</v>
      </c>
      <c r="K2012" s="1">
        <v>32</v>
      </c>
      <c r="L2012" s="1" t="str">
        <f t="shared" si="120"/>
        <v>OK</v>
      </c>
      <c r="M2012" t="str">
        <f t="shared" si="119"/>
        <v>September</v>
      </c>
      <c r="S2012" s="30">
        <v>27</v>
      </c>
      <c r="T2012" s="30">
        <v>37</v>
      </c>
      <c r="U2012" s="30">
        <v>32</v>
      </c>
    </row>
    <row r="2013" spans="1:21" x14ac:dyDescent="0.35">
      <c r="A2013" s="1" t="s">
        <v>11</v>
      </c>
      <c r="B2013" s="1" t="s">
        <v>41</v>
      </c>
      <c r="C2013" s="2" t="s">
        <v>95</v>
      </c>
      <c r="D2013" s="1" t="s">
        <v>96</v>
      </c>
      <c r="E2013" s="3">
        <v>47756.416666666701</v>
      </c>
      <c r="F2013" s="1">
        <v>25.560082999999999</v>
      </c>
      <c r="G2013" s="1">
        <v>87.553264999999996</v>
      </c>
      <c r="H2013" s="2" t="s">
        <v>15</v>
      </c>
      <c r="I2013" s="1">
        <v>42</v>
      </c>
      <c r="J2013" s="1">
        <v>97</v>
      </c>
      <c r="K2013" s="1">
        <v>73</v>
      </c>
      <c r="L2013" s="1" t="str">
        <f t="shared" si="120"/>
        <v>OK</v>
      </c>
      <c r="M2013" t="str">
        <f t="shared" si="119"/>
        <v>September</v>
      </c>
      <c r="S2013" s="31">
        <v>42</v>
      </c>
      <c r="T2013" s="31">
        <v>97</v>
      </c>
      <c r="U2013" s="31">
        <v>73</v>
      </c>
    </row>
    <row r="2014" spans="1:21" x14ac:dyDescent="0.35">
      <c r="A2014" s="1" t="s">
        <v>11</v>
      </c>
      <c r="B2014" s="1" t="s">
        <v>41</v>
      </c>
      <c r="C2014" s="2" t="s">
        <v>77</v>
      </c>
      <c r="D2014" s="1" t="s">
        <v>79</v>
      </c>
      <c r="E2014" s="3">
        <v>47757.416666666701</v>
      </c>
      <c r="F2014" s="1">
        <v>26.120899999999999</v>
      </c>
      <c r="G2014" s="1">
        <v>85.364699999999999</v>
      </c>
      <c r="H2014" s="2" t="s">
        <v>21</v>
      </c>
      <c r="I2014" s="1">
        <v>6</v>
      </c>
      <c r="J2014" s="1">
        <v>11</v>
      </c>
      <c r="K2014" s="1">
        <v>9</v>
      </c>
      <c r="L2014" s="1" t="str">
        <f t="shared" si="120"/>
        <v>OK</v>
      </c>
      <c r="M2014" t="str">
        <f t="shared" si="119"/>
        <v>October</v>
      </c>
      <c r="S2014" s="30">
        <v>6</v>
      </c>
      <c r="T2014" s="30">
        <v>11</v>
      </c>
      <c r="U2014" s="30">
        <v>9</v>
      </c>
    </row>
    <row r="2015" spans="1:21" x14ac:dyDescent="0.35">
      <c r="A2015" s="1" t="s">
        <v>11</v>
      </c>
      <c r="B2015" s="1" t="s">
        <v>41</v>
      </c>
      <c r="C2015" s="2" t="s">
        <v>80</v>
      </c>
      <c r="D2015" s="1" t="s">
        <v>81</v>
      </c>
      <c r="E2015" s="3">
        <v>47758.416666666701</v>
      </c>
      <c r="F2015" s="1">
        <v>25.586562000000001</v>
      </c>
      <c r="G2015" s="1">
        <v>85.043586000000005</v>
      </c>
      <c r="H2015" s="2" t="s">
        <v>17</v>
      </c>
      <c r="I2015" s="1">
        <v>3</v>
      </c>
      <c r="J2015" s="1">
        <v>6</v>
      </c>
      <c r="K2015" s="1">
        <v>5</v>
      </c>
      <c r="L2015" s="1" t="str">
        <f t="shared" si="120"/>
        <v>OK</v>
      </c>
      <c r="M2015" t="str">
        <f t="shared" si="119"/>
        <v>October</v>
      </c>
      <c r="S2015" s="31">
        <v>3</v>
      </c>
      <c r="T2015" s="31">
        <v>6</v>
      </c>
      <c r="U2015" s="31">
        <v>5</v>
      </c>
    </row>
    <row r="2016" spans="1:21" x14ac:dyDescent="0.35">
      <c r="A2016" s="1" t="s">
        <v>11</v>
      </c>
      <c r="B2016" s="1" t="s">
        <v>41</v>
      </c>
      <c r="C2016" s="2" t="s">
        <v>80</v>
      </c>
      <c r="D2016" s="1" t="s">
        <v>81</v>
      </c>
      <c r="E2016" s="3">
        <v>47759.416666666701</v>
      </c>
      <c r="F2016" s="1">
        <v>25.586562000000001</v>
      </c>
      <c r="G2016" s="1">
        <v>85.043586000000005</v>
      </c>
      <c r="H2016" s="2" t="s">
        <v>18</v>
      </c>
      <c r="I2016" s="1">
        <v>23</v>
      </c>
      <c r="J2016" s="1">
        <v>92</v>
      </c>
      <c r="K2016" s="1">
        <v>34</v>
      </c>
      <c r="L2016" s="1" t="str">
        <f t="shared" si="120"/>
        <v>OK</v>
      </c>
      <c r="M2016" t="str">
        <f t="shared" si="119"/>
        <v>October</v>
      </c>
      <c r="S2016" s="30">
        <v>23</v>
      </c>
      <c r="T2016" s="30">
        <v>92</v>
      </c>
      <c r="U2016" s="30">
        <v>34</v>
      </c>
    </row>
    <row r="2017" spans="1:21" x14ac:dyDescent="0.35">
      <c r="A2017" s="1" t="s">
        <v>11</v>
      </c>
      <c r="B2017" s="1" t="s">
        <v>41</v>
      </c>
      <c r="C2017" s="2" t="s">
        <v>80</v>
      </c>
      <c r="D2017" s="1" t="s">
        <v>81</v>
      </c>
      <c r="E2017" s="3">
        <v>47760.416666666701</v>
      </c>
      <c r="F2017" s="1">
        <v>25.586562000000001</v>
      </c>
      <c r="G2017" s="1">
        <v>85.043586000000005</v>
      </c>
      <c r="H2017" s="2" t="s">
        <v>52</v>
      </c>
      <c r="I2017" s="1">
        <v>3</v>
      </c>
      <c r="J2017" s="1">
        <v>33</v>
      </c>
      <c r="K2017" s="1">
        <v>20</v>
      </c>
      <c r="L2017" s="1" t="str">
        <f t="shared" si="120"/>
        <v>OK</v>
      </c>
      <c r="M2017" t="str">
        <f t="shared" si="119"/>
        <v>October</v>
      </c>
      <c r="S2017" s="31">
        <v>3</v>
      </c>
      <c r="T2017" s="31">
        <v>33</v>
      </c>
      <c r="U2017" s="31">
        <v>20</v>
      </c>
    </row>
    <row r="2018" spans="1:21" x14ac:dyDescent="0.35">
      <c r="A2018" s="1" t="s">
        <v>11</v>
      </c>
      <c r="B2018" s="1" t="s">
        <v>41</v>
      </c>
      <c r="C2018" s="2" t="s">
        <v>80</v>
      </c>
      <c r="D2018" s="1" t="s">
        <v>82</v>
      </c>
      <c r="E2018" s="3">
        <v>47761.416666666701</v>
      </c>
      <c r="F2018" s="1">
        <v>25.592538999999999</v>
      </c>
      <c r="G2018" s="1">
        <v>85.227158000000003</v>
      </c>
      <c r="H2018" s="2" t="s">
        <v>17</v>
      </c>
      <c r="I2018" s="1">
        <v>5</v>
      </c>
      <c r="J2018" s="1">
        <v>8</v>
      </c>
      <c r="K2018" s="1">
        <v>6</v>
      </c>
      <c r="L2018" s="1" t="str">
        <f t="shared" si="120"/>
        <v>OK</v>
      </c>
      <c r="M2018" t="str">
        <f t="shared" si="119"/>
        <v>October</v>
      </c>
      <c r="S2018" s="30">
        <v>5</v>
      </c>
      <c r="T2018" s="30">
        <v>8</v>
      </c>
      <c r="U2018" s="30">
        <v>6</v>
      </c>
    </row>
    <row r="2019" spans="1:21" x14ac:dyDescent="0.35">
      <c r="A2019" s="1" t="s">
        <v>11</v>
      </c>
      <c r="B2019" s="1" t="s">
        <v>41</v>
      </c>
      <c r="C2019" s="2" t="s">
        <v>48</v>
      </c>
      <c r="D2019" s="1" t="s">
        <v>99</v>
      </c>
      <c r="E2019" s="3">
        <v>47762.416666666701</v>
      </c>
      <c r="F2019" s="1">
        <v>25.265194000000001</v>
      </c>
      <c r="G2019" s="1">
        <v>87.012946999999997</v>
      </c>
      <c r="H2019" s="2" t="s">
        <v>21</v>
      </c>
      <c r="I2019" s="1">
        <v>9</v>
      </c>
      <c r="J2019" s="1">
        <v>10</v>
      </c>
      <c r="K2019" s="1">
        <v>10</v>
      </c>
      <c r="L2019" s="1" t="str">
        <f t="shared" si="120"/>
        <v>OK</v>
      </c>
      <c r="M2019" t="str">
        <f t="shared" si="119"/>
        <v>October</v>
      </c>
      <c r="S2019" s="31">
        <v>9</v>
      </c>
      <c r="T2019" s="31">
        <v>10</v>
      </c>
      <c r="U2019" s="31">
        <v>10</v>
      </c>
    </row>
    <row r="2020" spans="1:21" x14ac:dyDescent="0.35">
      <c r="A2020" s="1" t="s">
        <v>11</v>
      </c>
      <c r="B2020" s="1" t="s">
        <v>41</v>
      </c>
      <c r="C2020" s="2" t="s">
        <v>638</v>
      </c>
      <c r="D2020" s="1" t="s">
        <v>639</v>
      </c>
      <c r="E2020" s="3">
        <v>47763.416666666701</v>
      </c>
      <c r="F2020" s="1">
        <v>25.204761999999999</v>
      </c>
      <c r="G2020" s="1">
        <v>85.514960000000002</v>
      </c>
      <c r="H2020" s="2" t="s">
        <v>16</v>
      </c>
      <c r="I2020" s="1" t="s">
        <v>86</v>
      </c>
      <c r="J2020" s="1" t="s">
        <v>86</v>
      </c>
      <c r="K2020" s="1" t="s">
        <v>86</v>
      </c>
      <c r="L2020" s="1" t="str">
        <f t="shared" si="120"/>
        <v>Missing/Zero/NA</v>
      </c>
      <c r="S2020" s="30">
        <v>26.381599999999999</v>
      </c>
      <c r="T2020" s="30">
        <v>76.298400000000001</v>
      </c>
      <c r="U2020" s="30">
        <v>43.724699999999999</v>
      </c>
    </row>
    <row r="2021" spans="1:21" x14ac:dyDescent="0.35">
      <c r="A2021" s="1" t="s">
        <v>11</v>
      </c>
      <c r="B2021" s="1" t="s">
        <v>41</v>
      </c>
      <c r="C2021" s="2" t="s">
        <v>638</v>
      </c>
      <c r="D2021" s="1" t="s">
        <v>639</v>
      </c>
      <c r="E2021" s="3">
        <v>47764.416666666701</v>
      </c>
      <c r="F2021" s="1">
        <v>25.204761999999999</v>
      </c>
      <c r="G2021" s="1">
        <v>85.514960000000002</v>
      </c>
      <c r="H2021" s="2" t="s">
        <v>17</v>
      </c>
      <c r="I2021" s="1">
        <v>7</v>
      </c>
      <c r="J2021" s="1">
        <v>10</v>
      </c>
      <c r="K2021" s="1">
        <v>9</v>
      </c>
      <c r="L2021" s="1" t="str">
        <f t="shared" si="120"/>
        <v>OK</v>
      </c>
      <c r="M2021" t="str">
        <f t="shared" ref="M2021:M2033" si="121">TEXT(E2021,"MMMM")</f>
        <v>October</v>
      </c>
      <c r="S2021" s="31">
        <v>7</v>
      </c>
      <c r="T2021" s="31">
        <v>10</v>
      </c>
      <c r="U2021" s="31">
        <v>9</v>
      </c>
    </row>
    <row r="2022" spans="1:21" x14ac:dyDescent="0.35">
      <c r="A2022" s="1" t="s">
        <v>11</v>
      </c>
      <c r="B2022" s="1" t="s">
        <v>41</v>
      </c>
      <c r="C2022" s="2" t="s">
        <v>100</v>
      </c>
      <c r="D2022" s="1" t="s">
        <v>101</v>
      </c>
      <c r="E2022" s="3">
        <v>47765.416666666701</v>
      </c>
      <c r="F2022" s="1">
        <v>25.567519999999998</v>
      </c>
      <c r="G2022" s="1">
        <v>83.966379000000003</v>
      </c>
      <c r="H2022" s="2" t="s">
        <v>21</v>
      </c>
      <c r="I2022" s="1">
        <v>4</v>
      </c>
      <c r="J2022" s="1">
        <v>5</v>
      </c>
      <c r="K2022" s="1">
        <v>5</v>
      </c>
      <c r="L2022" s="1" t="str">
        <f t="shared" si="120"/>
        <v>OK</v>
      </c>
      <c r="M2022" t="str">
        <f t="shared" si="121"/>
        <v>October</v>
      </c>
      <c r="S2022" s="30">
        <v>4</v>
      </c>
      <c r="T2022" s="30">
        <v>5</v>
      </c>
      <c r="U2022" s="30">
        <v>5</v>
      </c>
    </row>
    <row r="2023" spans="1:21" x14ac:dyDescent="0.35">
      <c r="A2023" s="1" t="s">
        <v>11</v>
      </c>
      <c r="B2023" s="1" t="s">
        <v>41</v>
      </c>
      <c r="C2023" s="2" t="s">
        <v>100</v>
      </c>
      <c r="D2023" s="1" t="s">
        <v>101</v>
      </c>
      <c r="E2023" s="3">
        <v>47766.416666666701</v>
      </c>
      <c r="F2023" s="1">
        <v>25.567519999999998</v>
      </c>
      <c r="G2023" s="1">
        <v>83.966379000000003</v>
      </c>
      <c r="H2023" s="2" t="s">
        <v>17</v>
      </c>
      <c r="I2023" s="1">
        <v>1</v>
      </c>
      <c r="J2023" s="1">
        <v>11</v>
      </c>
      <c r="K2023" s="1">
        <v>6</v>
      </c>
      <c r="L2023" s="1" t="str">
        <f t="shared" si="120"/>
        <v>OK</v>
      </c>
      <c r="M2023" t="str">
        <f t="shared" si="121"/>
        <v>October</v>
      </c>
      <c r="S2023" s="31">
        <v>1</v>
      </c>
      <c r="T2023" s="31">
        <v>11</v>
      </c>
      <c r="U2023" s="31">
        <v>6</v>
      </c>
    </row>
    <row r="2024" spans="1:21" x14ac:dyDescent="0.35">
      <c r="A2024" s="1" t="s">
        <v>11</v>
      </c>
      <c r="B2024" s="1" t="s">
        <v>41</v>
      </c>
      <c r="C2024" s="2" t="s">
        <v>100</v>
      </c>
      <c r="D2024" s="1" t="s">
        <v>101</v>
      </c>
      <c r="E2024" s="3">
        <v>47767.416666666701</v>
      </c>
      <c r="F2024" s="1">
        <v>25.567519999999998</v>
      </c>
      <c r="G2024" s="1">
        <v>83.966379000000003</v>
      </c>
      <c r="H2024" s="2" t="s">
        <v>18</v>
      </c>
      <c r="I2024" s="1">
        <v>9</v>
      </c>
      <c r="J2024" s="1">
        <v>104</v>
      </c>
      <c r="K2024" s="1">
        <v>68</v>
      </c>
      <c r="L2024" s="1" t="str">
        <f t="shared" si="120"/>
        <v>OK</v>
      </c>
      <c r="M2024" t="str">
        <f t="shared" si="121"/>
        <v>October</v>
      </c>
      <c r="S2024" s="30">
        <v>9</v>
      </c>
      <c r="T2024" s="30">
        <v>104</v>
      </c>
      <c r="U2024" s="30">
        <v>68</v>
      </c>
    </row>
    <row r="2025" spans="1:21" x14ac:dyDescent="0.35">
      <c r="A2025" s="1" t="s">
        <v>11</v>
      </c>
      <c r="B2025" s="1" t="s">
        <v>41</v>
      </c>
      <c r="C2025" s="2" t="s">
        <v>77</v>
      </c>
      <c r="D2025" s="1" t="s">
        <v>85</v>
      </c>
      <c r="E2025" s="3">
        <v>47768.416666666701</v>
      </c>
      <c r="F2025" s="1">
        <v>26.114419999999999</v>
      </c>
      <c r="G2025" s="1">
        <v>85.398129999999995</v>
      </c>
      <c r="H2025" s="2" t="s">
        <v>16</v>
      </c>
      <c r="I2025" s="1">
        <v>103</v>
      </c>
      <c r="J2025" s="1">
        <v>365</v>
      </c>
      <c r="K2025" s="1">
        <v>189</v>
      </c>
      <c r="L2025" s="1" t="str">
        <f t="shared" si="120"/>
        <v>OK</v>
      </c>
      <c r="M2025" t="str">
        <f t="shared" si="121"/>
        <v>October</v>
      </c>
      <c r="S2025" s="31">
        <v>103</v>
      </c>
      <c r="T2025" s="31">
        <v>365</v>
      </c>
      <c r="U2025" s="31">
        <v>189</v>
      </c>
    </row>
    <row r="2026" spans="1:21" x14ac:dyDescent="0.35">
      <c r="A2026" s="1" t="s">
        <v>11</v>
      </c>
      <c r="B2026" s="1" t="s">
        <v>41</v>
      </c>
      <c r="C2026" s="2" t="s">
        <v>77</v>
      </c>
      <c r="D2026" s="1" t="s">
        <v>85</v>
      </c>
      <c r="E2026" s="3">
        <v>47769.416666666701</v>
      </c>
      <c r="F2026" s="1">
        <v>26.114419999999999</v>
      </c>
      <c r="G2026" s="1">
        <v>85.398129999999995</v>
      </c>
      <c r="H2026" s="2" t="s">
        <v>21</v>
      </c>
      <c r="I2026" s="1">
        <v>5</v>
      </c>
      <c r="J2026" s="1">
        <v>64</v>
      </c>
      <c r="K2026" s="1">
        <v>13</v>
      </c>
      <c r="L2026" s="1" t="str">
        <f t="shared" si="120"/>
        <v>OK</v>
      </c>
      <c r="M2026" t="str">
        <f t="shared" si="121"/>
        <v>October</v>
      </c>
      <c r="S2026" s="30">
        <v>5</v>
      </c>
      <c r="T2026" s="30">
        <v>64</v>
      </c>
      <c r="U2026" s="30">
        <v>13</v>
      </c>
    </row>
    <row r="2027" spans="1:21" x14ac:dyDescent="0.35">
      <c r="A2027" s="1" t="s">
        <v>11</v>
      </c>
      <c r="B2027" s="1" t="s">
        <v>41</v>
      </c>
      <c r="C2027" s="2" t="s">
        <v>77</v>
      </c>
      <c r="D2027" s="1" t="s">
        <v>85</v>
      </c>
      <c r="E2027" s="3">
        <v>47770.416666666701</v>
      </c>
      <c r="F2027" s="1">
        <v>26.114419999999999</v>
      </c>
      <c r="G2027" s="1">
        <v>85.398129999999995</v>
      </c>
      <c r="H2027" s="2" t="s">
        <v>18</v>
      </c>
      <c r="I2027" s="1">
        <v>14</v>
      </c>
      <c r="J2027" s="1">
        <v>54</v>
      </c>
      <c r="K2027" s="1">
        <v>17</v>
      </c>
      <c r="L2027" s="1" t="str">
        <f t="shared" si="120"/>
        <v>OK</v>
      </c>
      <c r="M2027" t="str">
        <f t="shared" si="121"/>
        <v>October</v>
      </c>
      <c r="S2027" s="31">
        <v>14</v>
      </c>
      <c r="T2027" s="31">
        <v>54</v>
      </c>
      <c r="U2027" s="31">
        <v>17</v>
      </c>
    </row>
    <row r="2028" spans="1:21" x14ac:dyDescent="0.35">
      <c r="A2028" s="1" t="s">
        <v>11</v>
      </c>
      <c r="B2028" s="1" t="s">
        <v>41</v>
      </c>
      <c r="C2028" s="2" t="s">
        <v>77</v>
      </c>
      <c r="D2028" s="1" t="s">
        <v>78</v>
      </c>
      <c r="E2028" s="3">
        <v>47771.416666666701</v>
      </c>
      <c r="F2028" s="1">
        <v>26.140334500000002</v>
      </c>
      <c r="G2028" s="1">
        <v>85.365019200000006</v>
      </c>
      <c r="H2028" s="2" t="s">
        <v>32</v>
      </c>
      <c r="I2028" s="1">
        <v>2</v>
      </c>
      <c r="J2028" s="1">
        <v>3</v>
      </c>
      <c r="K2028" s="1">
        <v>3</v>
      </c>
      <c r="L2028" s="1" t="str">
        <f t="shared" si="120"/>
        <v>OK</v>
      </c>
      <c r="M2028" t="str">
        <f t="shared" si="121"/>
        <v>October</v>
      </c>
      <c r="S2028" s="30">
        <v>2</v>
      </c>
      <c r="T2028" s="30">
        <v>3</v>
      </c>
      <c r="U2028" s="30">
        <v>3</v>
      </c>
    </row>
    <row r="2029" spans="1:21" x14ac:dyDescent="0.35">
      <c r="A2029" s="1" t="s">
        <v>11</v>
      </c>
      <c r="B2029" s="1" t="s">
        <v>41</v>
      </c>
      <c r="C2029" s="2" t="s">
        <v>80</v>
      </c>
      <c r="D2029" s="1" t="s">
        <v>93</v>
      </c>
      <c r="E2029" s="3">
        <v>47772.416666666701</v>
      </c>
      <c r="F2029" s="1">
        <v>25.619651000000001</v>
      </c>
      <c r="G2029" s="1">
        <v>85.147381999999993</v>
      </c>
      <c r="H2029" s="2" t="s">
        <v>15</v>
      </c>
      <c r="I2029" s="1">
        <v>33</v>
      </c>
      <c r="J2029" s="1">
        <v>129</v>
      </c>
      <c r="K2029" s="1">
        <v>90</v>
      </c>
      <c r="L2029" s="1" t="str">
        <f t="shared" si="120"/>
        <v>OK</v>
      </c>
      <c r="M2029" t="str">
        <f t="shared" si="121"/>
        <v>October</v>
      </c>
      <c r="S2029" s="31">
        <v>33</v>
      </c>
      <c r="T2029" s="31">
        <v>129</v>
      </c>
      <c r="U2029" s="31">
        <v>90</v>
      </c>
    </row>
    <row r="2030" spans="1:21" x14ac:dyDescent="0.35">
      <c r="A2030" s="1" t="s">
        <v>11</v>
      </c>
      <c r="B2030" s="1" t="s">
        <v>41</v>
      </c>
      <c r="C2030" s="2" t="s">
        <v>80</v>
      </c>
      <c r="D2030" s="1" t="s">
        <v>93</v>
      </c>
      <c r="E2030" s="3">
        <v>47773.416666666701</v>
      </c>
      <c r="F2030" s="1">
        <v>25.619651000000001</v>
      </c>
      <c r="G2030" s="1">
        <v>85.147381999999993</v>
      </c>
      <c r="H2030" s="2" t="s">
        <v>16</v>
      </c>
      <c r="I2030" s="1">
        <v>36</v>
      </c>
      <c r="J2030" s="1">
        <v>500</v>
      </c>
      <c r="K2030" s="1">
        <v>288</v>
      </c>
      <c r="L2030" s="1" t="str">
        <f t="shared" si="120"/>
        <v>OK</v>
      </c>
      <c r="M2030" t="str">
        <f t="shared" si="121"/>
        <v>October</v>
      </c>
      <c r="S2030" s="30">
        <v>36</v>
      </c>
      <c r="T2030" s="30">
        <v>500</v>
      </c>
      <c r="U2030" s="30">
        <v>288</v>
      </c>
    </row>
    <row r="2031" spans="1:21" x14ac:dyDescent="0.35">
      <c r="A2031" s="1" t="s">
        <v>11</v>
      </c>
      <c r="B2031" s="1" t="s">
        <v>41</v>
      </c>
      <c r="C2031" s="2" t="s">
        <v>80</v>
      </c>
      <c r="D2031" s="1" t="s">
        <v>94</v>
      </c>
      <c r="E2031" s="3">
        <v>47774.416666666701</v>
      </c>
      <c r="F2031" s="1">
        <v>25.599485999999999</v>
      </c>
      <c r="G2031" s="1">
        <v>85.113665999999995</v>
      </c>
      <c r="H2031" s="2" t="s">
        <v>52</v>
      </c>
      <c r="I2031" s="1">
        <v>3</v>
      </c>
      <c r="J2031" s="1">
        <v>96</v>
      </c>
      <c r="K2031" s="1">
        <v>63</v>
      </c>
      <c r="L2031" s="1" t="str">
        <f t="shared" si="120"/>
        <v>OK</v>
      </c>
      <c r="M2031" t="str">
        <f t="shared" si="121"/>
        <v>October</v>
      </c>
      <c r="S2031" s="31">
        <v>3</v>
      </c>
      <c r="T2031" s="31">
        <v>96</v>
      </c>
      <c r="U2031" s="31">
        <v>63</v>
      </c>
    </row>
    <row r="2032" spans="1:21" x14ac:dyDescent="0.35">
      <c r="A2032" s="1" t="s">
        <v>11</v>
      </c>
      <c r="B2032" s="1" t="s">
        <v>41</v>
      </c>
      <c r="C2032" s="2" t="s">
        <v>80</v>
      </c>
      <c r="D2032" s="1" t="s">
        <v>87</v>
      </c>
      <c r="E2032" s="3">
        <v>47775.416666666701</v>
      </c>
      <c r="F2032" s="1">
        <v>25.596727000000001</v>
      </c>
      <c r="G2032" s="1">
        <v>85.085623999999996</v>
      </c>
      <c r="H2032" s="2" t="s">
        <v>21</v>
      </c>
      <c r="I2032" s="1">
        <v>39</v>
      </c>
      <c r="J2032" s="1">
        <v>50</v>
      </c>
      <c r="K2032" s="1">
        <v>44</v>
      </c>
      <c r="L2032" s="1" t="str">
        <f t="shared" si="120"/>
        <v>OK</v>
      </c>
      <c r="M2032" t="str">
        <f t="shared" si="121"/>
        <v>October</v>
      </c>
      <c r="S2032" s="30">
        <v>39</v>
      </c>
      <c r="T2032" s="30">
        <v>50</v>
      </c>
      <c r="U2032" s="30">
        <v>44</v>
      </c>
    </row>
    <row r="2033" spans="1:21" x14ac:dyDescent="0.35">
      <c r="A2033" s="1" t="s">
        <v>11</v>
      </c>
      <c r="B2033" s="1" t="s">
        <v>41</v>
      </c>
      <c r="C2033" s="2" t="s">
        <v>88</v>
      </c>
      <c r="D2033" s="1" t="s">
        <v>89</v>
      </c>
      <c r="E2033" s="3">
        <v>47776.416666666701</v>
      </c>
      <c r="F2033" s="1">
        <v>25.366336</v>
      </c>
      <c r="G2033" s="1">
        <v>87.117468000000002</v>
      </c>
      <c r="H2033" s="2" t="s">
        <v>21</v>
      </c>
      <c r="I2033" s="1">
        <v>12</v>
      </c>
      <c r="J2033" s="1">
        <v>345</v>
      </c>
      <c r="K2033" s="1">
        <v>52</v>
      </c>
      <c r="L2033" s="1" t="str">
        <f t="shared" si="120"/>
        <v>OK</v>
      </c>
      <c r="M2033" t="str">
        <f t="shared" si="121"/>
        <v>October</v>
      </c>
      <c r="S2033" s="31">
        <v>12</v>
      </c>
      <c r="T2033" s="31">
        <v>345</v>
      </c>
      <c r="U2033" s="31">
        <v>52</v>
      </c>
    </row>
    <row r="2034" spans="1:21" x14ac:dyDescent="0.35">
      <c r="A2034" s="1" t="s">
        <v>11</v>
      </c>
      <c r="B2034" s="1" t="s">
        <v>41</v>
      </c>
      <c r="C2034" s="2" t="s">
        <v>90</v>
      </c>
      <c r="D2034" s="1" t="s">
        <v>91</v>
      </c>
      <c r="E2034" s="3">
        <v>47777.416666666701</v>
      </c>
      <c r="F2034" s="1">
        <v>25.032800000000002</v>
      </c>
      <c r="G2034" s="1">
        <v>85.419479999999993</v>
      </c>
      <c r="H2034" s="2" t="s">
        <v>15</v>
      </c>
      <c r="I2034" s="1" t="s">
        <v>86</v>
      </c>
      <c r="J2034" s="1" t="s">
        <v>86</v>
      </c>
      <c r="K2034" s="1" t="s">
        <v>86</v>
      </c>
      <c r="L2034" s="1" t="str">
        <f t="shared" si="120"/>
        <v>Missing/Zero/NA</v>
      </c>
      <c r="S2034" s="30">
        <v>26.381599999999999</v>
      </c>
      <c r="T2034" s="30">
        <v>76.298400000000001</v>
      </c>
      <c r="U2034" s="30">
        <v>43.724699999999999</v>
      </c>
    </row>
    <row r="2035" spans="1:21" x14ac:dyDescent="0.35">
      <c r="A2035" s="1" t="s">
        <v>11</v>
      </c>
      <c r="B2035" s="1" t="s">
        <v>41</v>
      </c>
      <c r="C2035" s="2" t="s">
        <v>102</v>
      </c>
      <c r="D2035" s="1" t="s">
        <v>103</v>
      </c>
      <c r="E2035" s="3">
        <v>47778.416666666701</v>
      </c>
      <c r="F2035" s="1">
        <v>25.780825700000001</v>
      </c>
      <c r="G2035" s="1">
        <v>84.744676799999993</v>
      </c>
      <c r="H2035" s="2" t="s">
        <v>16</v>
      </c>
      <c r="I2035" s="1">
        <v>62</v>
      </c>
      <c r="J2035" s="1">
        <v>149</v>
      </c>
      <c r="K2035" s="1">
        <v>103</v>
      </c>
      <c r="L2035" s="1" t="str">
        <f t="shared" si="120"/>
        <v>OK</v>
      </c>
      <c r="M2035" t="str">
        <f t="shared" ref="M2035:M2041" si="122">TEXT(E2035,"MMMM")</f>
        <v>October</v>
      </c>
      <c r="S2035" s="31">
        <v>62</v>
      </c>
      <c r="T2035" s="31">
        <v>149</v>
      </c>
      <c r="U2035" s="31">
        <v>103</v>
      </c>
    </row>
    <row r="2036" spans="1:21" x14ac:dyDescent="0.35">
      <c r="A2036" s="1" t="s">
        <v>11</v>
      </c>
      <c r="B2036" s="1" t="s">
        <v>41</v>
      </c>
      <c r="C2036" s="2" t="s">
        <v>102</v>
      </c>
      <c r="D2036" s="1" t="s">
        <v>103</v>
      </c>
      <c r="E2036" s="3">
        <v>47779.416666666701</v>
      </c>
      <c r="F2036" s="1">
        <v>25.780825700000001</v>
      </c>
      <c r="G2036" s="1">
        <v>84.744676799999993</v>
      </c>
      <c r="H2036" s="2" t="s">
        <v>17</v>
      </c>
      <c r="I2036" s="1">
        <v>4</v>
      </c>
      <c r="J2036" s="1">
        <v>24</v>
      </c>
      <c r="K2036" s="1">
        <v>15</v>
      </c>
      <c r="L2036" s="1" t="str">
        <f t="shared" si="120"/>
        <v>OK</v>
      </c>
      <c r="M2036" t="str">
        <f t="shared" si="122"/>
        <v>October</v>
      </c>
      <c r="S2036" s="30">
        <v>4</v>
      </c>
      <c r="T2036" s="30">
        <v>24</v>
      </c>
      <c r="U2036" s="30">
        <v>15</v>
      </c>
    </row>
    <row r="2037" spans="1:21" x14ac:dyDescent="0.35">
      <c r="A2037" s="1" t="s">
        <v>11</v>
      </c>
      <c r="B2037" s="1" t="s">
        <v>106</v>
      </c>
      <c r="C2037" s="2" t="s">
        <v>120</v>
      </c>
      <c r="D2037" s="1" t="s">
        <v>648</v>
      </c>
      <c r="E2037" s="3">
        <v>47780.416666666701</v>
      </c>
      <c r="F2037" s="1">
        <v>22.348441000000001</v>
      </c>
      <c r="G2037" s="1">
        <v>82.549610999999999</v>
      </c>
      <c r="H2037" s="2" t="s">
        <v>17</v>
      </c>
      <c r="I2037" s="1">
        <v>8</v>
      </c>
      <c r="J2037" s="1">
        <v>14</v>
      </c>
      <c r="K2037" s="1">
        <v>10</v>
      </c>
      <c r="L2037" s="1" t="str">
        <f t="shared" si="120"/>
        <v>OK</v>
      </c>
      <c r="M2037" t="str">
        <f t="shared" si="122"/>
        <v>October</v>
      </c>
      <c r="S2037" s="31">
        <v>8</v>
      </c>
      <c r="T2037" s="31">
        <v>14</v>
      </c>
      <c r="U2037" s="31">
        <v>10</v>
      </c>
    </row>
    <row r="2038" spans="1:21" x14ac:dyDescent="0.35">
      <c r="A2038" s="1" t="s">
        <v>11</v>
      </c>
      <c r="B2038" s="1" t="s">
        <v>106</v>
      </c>
      <c r="C2038" s="2" t="s">
        <v>107</v>
      </c>
      <c r="D2038" s="1" t="s">
        <v>108</v>
      </c>
      <c r="E2038" s="3">
        <v>47781.416666666701</v>
      </c>
      <c r="F2038" s="1">
        <v>22.126650000000001</v>
      </c>
      <c r="G2038" s="1">
        <v>83.483211999999995</v>
      </c>
      <c r="H2038" s="2" t="s">
        <v>16</v>
      </c>
      <c r="I2038" s="1">
        <v>75</v>
      </c>
      <c r="J2038" s="1">
        <v>477</v>
      </c>
      <c r="K2038" s="1">
        <v>255</v>
      </c>
      <c r="L2038" s="1" t="str">
        <f t="shared" si="120"/>
        <v>OK</v>
      </c>
      <c r="M2038" t="str">
        <f t="shared" si="122"/>
        <v>October</v>
      </c>
      <c r="S2038" s="30">
        <v>75</v>
      </c>
      <c r="T2038" s="30">
        <v>477</v>
      </c>
      <c r="U2038" s="30">
        <v>255</v>
      </c>
    </row>
    <row r="2039" spans="1:21" x14ac:dyDescent="0.35">
      <c r="A2039" s="1" t="s">
        <v>11</v>
      </c>
      <c r="B2039" s="1" t="s">
        <v>106</v>
      </c>
      <c r="C2039" s="2" t="s">
        <v>107</v>
      </c>
      <c r="D2039" s="1" t="s">
        <v>108</v>
      </c>
      <c r="E2039" s="3">
        <v>47782.416666666701</v>
      </c>
      <c r="F2039" s="1">
        <v>22.126650000000001</v>
      </c>
      <c r="G2039" s="1">
        <v>83.483211999999995</v>
      </c>
      <c r="H2039" s="2" t="s">
        <v>52</v>
      </c>
      <c r="I2039" s="1">
        <v>8</v>
      </c>
      <c r="J2039" s="1">
        <v>9</v>
      </c>
      <c r="K2039" s="1">
        <v>8</v>
      </c>
      <c r="L2039" s="1" t="str">
        <f t="shared" si="120"/>
        <v>OK</v>
      </c>
      <c r="M2039" t="str">
        <f t="shared" si="122"/>
        <v>October</v>
      </c>
      <c r="S2039" s="31">
        <v>8</v>
      </c>
      <c r="T2039" s="31">
        <v>9</v>
      </c>
      <c r="U2039" s="31">
        <v>8</v>
      </c>
    </row>
    <row r="2040" spans="1:21" x14ac:dyDescent="0.35">
      <c r="A2040" s="1" t="s">
        <v>11</v>
      </c>
      <c r="B2040" s="1" t="s">
        <v>106</v>
      </c>
      <c r="C2040" s="2" t="s">
        <v>109</v>
      </c>
      <c r="D2040" s="1" t="s">
        <v>110</v>
      </c>
      <c r="E2040" s="3">
        <v>47783.416666666701</v>
      </c>
      <c r="F2040" s="1">
        <v>22.191017200000001</v>
      </c>
      <c r="G2040" s="1">
        <v>83.519700900000004</v>
      </c>
      <c r="H2040" s="2" t="s">
        <v>21</v>
      </c>
      <c r="I2040" s="1">
        <v>15</v>
      </c>
      <c r="J2040" s="1">
        <v>77</v>
      </c>
      <c r="K2040" s="1">
        <v>43</v>
      </c>
      <c r="L2040" s="1" t="str">
        <f t="shared" si="120"/>
        <v>OK</v>
      </c>
      <c r="M2040" t="str">
        <f t="shared" si="122"/>
        <v>October</v>
      </c>
      <c r="S2040" s="30">
        <v>15</v>
      </c>
      <c r="T2040" s="30">
        <v>77</v>
      </c>
      <c r="U2040" s="30">
        <v>43</v>
      </c>
    </row>
    <row r="2041" spans="1:21" x14ac:dyDescent="0.35">
      <c r="A2041" s="1" t="s">
        <v>11</v>
      </c>
      <c r="B2041" s="1" t="s">
        <v>106</v>
      </c>
      <c r="C2041" s="2" t="s">
        <v>111</v>
      </c>
      <c r="D2041" s="1" t="s">
        <v>112</v>
      </c>
      <c r="E2041" s="3">
        <v>47784.416666666701</v>
      </c>
      <c r="F2041" s="1">
        <v>21.258814999999998</v>
      </c>
      <c r="G2041" s="1">
        <v>81.578979000000004</v>
      </c>
      <c r="H2041" s="2" t="s">
        <v>32</v>
      </c>
      <c r="I2041" s="1">
        <v>6</v>
      </c>
      <c r="J2041" s="1">
        <v>7</v>
      </c>
      <c r="K2041" s="1">
        <v>7</v>
      </c>
      <c r="L2041" s="1" t="str">
        <f t="shared" si="120"/>
        <v>OK</v>
      </c>
      <c r="M2041" t="str">
        <f t="shared" si="122"/>
        <v>October</v>
      </c>
      <c r="S2041" s="31">
        <v>6</v>
      </c>
      <c r="T2041" s="31">
        <v>7</v>
      </c>
      <c r="U2041" s="31">
        <v>7</v>
      </c>
    </row>
    <row r="2042" spans="1:21" x14ac:dyDescent="0.35">
      <c r="A2042" s="1" t="s">
        <v>11</v>
      </c>
      <c r="B2042" s="1" t="s">
        <v>106</v>
      </c>
      <c r="C2042" s="2" t="s">
        <v>111</v>
      </c>
      <c r="D2042" s="1" t="s">
        <v>122</v>
      </c>
      <c r="E2042" s="3">
        <v>47785.416666666701</v>
      </c>
      <c r="F2042" s="1">
        <v>21.219664999999999</v>
      </c>
      <c r="G2042" s="1">
        <v>81.630094</v>
      </c>
      <c r="H2042" s="2" t="s">
        <v>15</v>
      </c>
      <c r="I2042" s="1" t="s">
        <v>86</v>
      </c>
      <c r="J2042" s="1" t="s">
        <v>86</v>
      </c>
      <c r="K2042" s="1" t="s">
        <v>86</v>
      </c>
      <c r="L2042" s="1" t="str">
        <f t="shared" si="120"/>
        <v>Missing/Zero/NA</v>
      </c>
      <c r="S2042" s="30">
        <v>26.381599999999999</v>
      </c>
      <c r="T2042" s="30">
        <v>76.298400000000001</v>
      </c>
      <c r="U2042" s="30">
        <v>43.724699999999999</v>
      </c>
    </row>
    <row r="2043" spans="1:21" x14ac:dyDescent="0.35">
      <c r="A2043" s="1" t="s">
        <v>11</v>
      </c>
      <c r="B2043" s="1" t="s">
        <v>124</v>
      </c>
      <c r="C2043" s="2" t="s">
        <v>124</v>
      </c>
      <c r="D2043" s="1" t="s">
        <v>125</v>
      </c>
      <c r="E2043" s="3">
        <v>47786.416666666701</v>
      </c>
      <c r="F2043" s="1">
        <v>28.815328999999998</v>
      </c>
      <c r="G2043" s="1">
        <v>77.153009999999995</v>
      </c>
      <c r="H2043" s="2" t="s">
        <v>32</v>
      </c>
      <c r="I2043" s="1">
        <v>10</v>
      </c>
      <c r="J2043" s="1">
        <v>11</v>
      </c>
      <c r="K2043" s="1">
        <v>11</v>
      </c>
      <c r="L2043" s="1" t="str">
        <f t="shared" si="120"/>
        <v>OK</v>
      </c>
      <c r="M2043" t="str">
        <f t="shared" ref="M2043:M2060" si="123">TEXT(E2043,"MMMM")</f>
        <v>October</v>
      </c>
      <c r="S2043" s="31">
        <v>10</v>
      </c>
      <c r="T2043" s="31">
        <v>11</v>
      </c>
      <c r="U2043" s="31">
        <v>11</v>
      </c>
    </row>
    <row r="2044" spans="1:21" x14ac:dyDescent="0.35">
      <c r="A2044" s="1" t="s">
        <v>11</v>
      </c>
      <c r="B2044" s="1" t="s">
        <v>124</v>
      </c>
      <c r="C2044" s="2" t="s">
        <v>124</v>
      </c>
      <c r="D2044" s="1" t="s">
        <v>125</v>
      </c>
      <c r="E2044" s="3">
        <v>47787.416666666701</v>
      </c>
      <c r="F2044" s="1">
        <v>28.815328999999998</v>
      </c>
      <c r="G2044" s="1">
        <v>77.153009999999995</v>
      </c>
      <c r="H2044" s="2" t="s">
        <v>52</v>
      </c>
      <c r="I2044" s="1">
        <v>5</v>
      </c>
      <c r="J2044" s="1">
        <v>15</v>
      </c>
      <c r="K2044" s="1">
        <v>7</v>
      </c>
      <c r="L2044" s="1" t="str">
        <f t="shared" si="120"/>
        <v>OK</v>
      </c>
      <c r="M2044" t="str">
        <f t="shared" si="123"/>
        <v>October</v>
      </c>
      <c r="S2044" s="30">
        <v>5</v>
      </c>
      <c r="T2044" s="30">
        <v>15</v>
      </c>
      <c r="U2044" s="30">
        <v>7</v>
      </c>
    </row>
    <row r="2045" spans="1:21" x14ac:dyDescent="0.35">
      <c r="A2045" s="1" t="s">
        <v>11</v>
      </c>
      <c r="B2045" s="1" t="s">
        <v>124</v>
      </c>
      <c r="C2045" s="2" t="s">
        <v>124</v>
      </c>
      <c r="D2045" s="1" t="s">
        <v>778</v>
      </c>
      <c r="E2045" s="3">
        <v>47788.416666666701</v>
      </c>
      <c r="F2045" s="1">
        <v>28.647621999999998</v>
      </c>
      <c r="G2045" s="1">
        <v>77.315809000000002</v>
      </c>
      <c r="H2045" s="2" t="s">
        <v>15</v>
      </c>
      <c r="I2045" s="1">
        <v>2</v>
      </c>
      <c r="J2045" s="1">
        <v>220</v>
      </c>
      <c r="K2045" s="1">
        <v>82</v>
      </c>
      <c r="L2045" s="1" t="str">
        <f t="shared" si="120"/>
        <v>OK</v>
      </c>
      <c r="M2045" t="str">
        <f t="shared" si="123"/>
        <v>November</v>
      </c>
      <c r="S2045" s="31">
        <v>2</v>
      </c>
      <c r="T2045" s="31">
        <v>220</v>
      </c>
      <c r="U2045" s="31">
        <v>82</v>
      </c>
    </row>
    <row r="2046" spans="1:21" x14ac:dyDescent="0.35">
      <c r="A2046" s="1" t="s">
        <v>11</v>
      </c>
      <c r="B2046" s="1" t="s">
        <v>124</v>
      </c>
      <c r="C2046" s="2" t="s">
        <v>124</v>
      </c>
      <c r="D2046" s="1" t="s">
        <v>778</v>
      </c>
      <c r="E2046" s="3">
        <v>47789.416666666701</v>
      </c>
      <c r="F2046" s="1">
        <v>28.647621999999998</v>
      </c>
      <c r="G2046" s="1">
        <v>77.315809000000002</v>
      </c>
      <c r="H2046" s="2" t="s">
        <v>21</v>
      </c>
      <c r="I2046" s="1">
        <v>24</v>
      </c>
      <c r="J2046" s="1">
        <v>85</v>
      </c>
      <c r="K2046" s="1">
        <v>52</v>
      </c>
      <c r="L2046" s="1" t="str">
        <f t="shared" si="120"/>
        <v>OK</v>
      </c>
      <c r="M2046" t="str">
        <f t="shared" si="123"/>
        <v>November</v>
      </c>
      <c r="S2046" s="30">
        <v>24</v>
      </c>
      <c r="T2046" s="30">
        <v>85</v>
      </c>
      <c r="U2046" s="30">
        <v>52</v>
      </c>
    </row>
    <row r="2047" spans="1:21" x14ac:dyDescent="0.35">
      <c r="A2047" s="1" t="s">
        <v>11</v>
      </c>
      <c r="B2047" s="1" t="s">
        <v>124</v>
      </c>
      <c r="C2047" s="2" t="s">
        <v>124</v>
      </c>
      <c r="D2047" s="1" t="s">
        <v>778</v>
      </c>
      <c r="E2047" s="3">
        <v>47790.416666666701</v>
      </c>
      <c r="F2047" s="1">
        <v>28.647621999999998</v>
      </c>
      <c r="G2047" s="1">
        <v>77.315809000000002</v>
      </c>
      <c r="H2047" s="2" t="s">
        <v>32</v>
      </c>
      <c r="I2047" s="1">
        <v>1</v>
      </c>
      <c r="J2047" s="1">
        <v>10</v>
      </c>
      <c r="K2047" s="1">
        <v>5</v>
      </c>
      <c r="L2047" s="1" t="str">
        <f t="shared" si="120"/>
        <v>OK</v>
      </c>
      <c r="M2047" t="str">
        <f t="shared" si="123"/>
        <v>November</v>
      </c>
      <c r="S2047" s="31">
        <v>1</v>
      </c>
      <c r="T2047" s="31">
        <v>10</v>
      </c>
      <c r="U2047" s="31">
        <v>5</v>
      </c>
    </row>
    <row r="2048" spans="1:21" x14ac:dyDescent="0.35">
      <c r="A2048" s="1" t="s">
        <v>11</v>
      </c>
      <c r="B2048" s="1" t="s">
        <v>124</v>
      </c>
      <c r="C2048" s="2" t="s">
        <v>124</v>
      </c>
      <c r="D2048" s="1" t="s">
        <v>778</v>
      </c>
      <c r="E2048" s="3">
        <v>47791.416666666701</v>
      </c>
      <c r="F2048" s="1">
        <v>28.647621999999998</v>
      </c>
      <c r="G2048" s="1">
        <v>77.315809000000002</v>
      </c>
      <c r="H2048" s="2" t="s">
        <v>18</v>
      </c>
      <c r="I2048" s="1">
        <v>64</v>
      </c>
      <c r="J2048" s="1">
        <v>102</v>
      </c>
      <c r="K2048" s="1">
        <v>79</v>
      </c>
      <c r="L2048" s="1" t="str">
        <f t="shared" si="120"/>
        <v>OK</v>
      </c>
      <c r="M2048" t="str">
        <f t="shared" si="123"/>
        <v>November</v>
      </c>
      <c r="S2048" s="30">
        <v>64</v>
      </c>
      <c r="T2048" s="30">
        <v>102</v>
      </c>
      <c r="U2048" s="30">
        <v>79</v>
      </c>
    </row>
    <row r="2049" spans="1:21" x14ac:dyDescent="0.35">
      <c r="A2049" s="1" t="s">
        <v>11</v>
      </c>
      <c r="B2049" s="1" t="s">
        <v>124</v>
      </c>
      <c r="C2049" s="2" t="s">
        <v>124</v>
      </c>
      <c r="D2049" s="1" t="s">
        <v>778</v>
      </c>
      <c r="E2049" s="3">
        <v>47792.416666666701</v>
      </c>
      <c r="F2049" s="1">
        <v>28.647621999999998</v>
      </c>
      <c r="G2049" s="1">
        <v>77.315809000000002</v>
      </c>
      <c r="H2049" s="2" t="s">
        <v>52</v>
      </c>
      <c r="I2049" s="1">
        <v>11</v>
      </c>
      <c r="J2049" s="1">
        <v>30</v>
      </c>
      <c r="K2049" s="1">
        <v>21</v>
      </c>
      <c r="L2049" s="1" t="str">
        <f t="shared" si="120"/>
        <v>OK</v>
      </c>
      <c r="M2049" t="str">
        <f t="shared" si="123"/>
        <v>November</v>
      </c>
      <c r="S2049" s="31">
        <v>11</v>
      </c>
      <c r="T2049" s="31">
        <v>30</v>
      </c>
      <c r="U2049" s="31">
        <v>21</v>
      </c>
    </row>
    <row r="2050" spans="1:21" x14ac:dyDescent="0.35">
      <c r="A2050" s="1" t="s">
        <v>11</v>
      </c>
      <c r="B2050" s="1" t="s">
        <v>124</v>
      </c>
      <c r="C2050" s="2" t="s">
        <v>124</v>
      </c>
      <c r="D2050" s="1" t="s">
        <v>126</v>
      </c>
      <c r="E2050" s="3">
        <v>47793.416666666701</v>
      </c>
      <c r="F2050" s="1">
        <v>28.695381000000001</v>
      </c>
      <c r="G2050" s="1">
        <v>77.181664999999995</v>
      </c>
      <c r="H2050" s="2" t="s">
        <v>16</v>
      </c>
      <c r="I2050" s="1">
        <v>107</v>
      </c>
      <c r="J2050" s="1">
        <v>408</v>
      </c>
      <c r="K2050" s="1">
        <v>196</v>
      </c>
      <c r="L2050" s="1" t="str">
        <f t="shared" si="120"/>
        <v>OK</v>
      </c>
      <c r="M2050" t="str">
        <f t="shared" si="123"/>
        <v>November</v>
      </c>
      <c r="S2050" s="30">
        <v>107</v>
      </c>
      <c r="T2050" s="30">
        <v>408</v>
      </c>
      <c r="U2050" s="30">
        <v>196</v>
      </c>
    </row>
    <row r="2051" spans="1:21" x14ac:dyDescent="0.35">
      <c r="A2051" s="1" t="s">
        <v>11</v>
      </c>
      <c r="B2051" s="1" t="s">
        <v>124</v>
      </c>
      <c r="C2051" s="2" t="s">
        <v>124</v>
      </c>
      <c r="D2051" s="1" t="s">
        <v>126</v>
      </c>
      <c r="E2051" s="3">
        <v>47794.416666666701</v>
      </c>
      <c r="F2051" s="1">
        <v>28.695381000000001</v>
      </c>
      <c r="G2051" s="1">
        <v>77.181664999999995</v>
      </c>
      <c r="H2051" s="2" t="s">
        <v>32</v>
      </c>
      <c r="I2051" s="1">
        <v>3</v>
      </c>
      <c r="J2051" s="1">
        <v>8</v>
      </c>
      <c r="K2051" s="1">
        <v>5</v>
      </c>
      <c r="L2051" s="1" t="str">
        <f t="shared" ref="L2051:L2114" si="124">IF(OR(ISBLANK(I2051), I2051=0, I2051="NA", I2051="na", I2051="Na", I2051="nA"), "Missing/Zero/NA", "OK")</f>
        <v>OK</v>
      </c>
      <c r="M2051" t="str">
        <f t="shared" si="123"/>
        <v>November</v>
      </c>
      <c r="S2051" s="31">
        <v>3</v>
      </c>
      <c r="T2051" s="31">
        <v>8</v>
      </c>
      <c r="U2051" s="31">
        <v>5</v>
      </c>
    </row>
    <row r="2052" spans="1:21" x14ac:dyDescent="0.35">
      <c r="A2052" s="1" t="s">
        <v>11</v>
      </c>
      <c r="B2052" s="1" t="s">
        <v>106</v>
      </c>
      <c r="C2052" s="2" t="s">
        <v>111</v>
      </c>
      <c r="D2052" s="1" t="s">
        <v>649</v>
      </c>
      <c r="E2052" s="3">
        <v>47795.416666666701</v>
      </c>
      <c r="F2052" s="1">
        <v>21.237755</v>
      </c>
      <c r="G2052" s="1">
        <v>81.705301000000006</v>
      </c>
      <c r="H2052" s="2" t="s">
        <v>17</v>
      </c>
      <c r="I2052" s="1">
        <v>11</v>
      </c>
      <c r="J2052" s="1">
        <v>29</v>
      </c>
      <c r="K2052" s="1">
        <v>16</v>
      </c>
      <c r="L2052" s="1" t="str">
        <f t="shared" si="124"/>
        <v>OK</v>
      </c>
      <c r="M2052" t="str">
        <f t="shared" si="123"/>
        <v>November</v>
      </c>
      <c r="S2052" s="30">
        <v>11</v>
      </c>
      <c r="T2052" s="30">
        <v>29</v>
      </c>
      <c r="U2052" s="30">
        <v>16</v>
      </c>
    </row>
    <row r="2053" spans="1:21" x14ac:dyDescent="0.35">
      <c r="A2053" s="1" t="s">
        <v>11</v>
      </c>
      <c r="B2053" s="1" t="s">
        <v>106</v>
      </c>
      <c r="C2053" s="2" t="s">
        <v>111</v>
      </c>
      <c r="D2053" s="1" t="s">
        <v>123</v>
      </c>
      <c r="E2053" s="3">
        <v>47796.416666666701</v>
      </c>
      <c r="F2053" s="1">
        <v>21.371751</v>
      </c>
      <c r="G2053" s="1">
        <v>81.664929000000001</v>
      </c>
      <c r="H2053" s="2" t="s">
        <v>21</v>
      </c>
      <c r="I2053" s="1">
        <v>23</v>
      </c>
      <c r="J2053" s="1">
        <v>72</v>
      </c>
      <c r="K2053" s="1">
        <v>44</v>
      </c>
      <c r="L2053" s="1" t="str">
        <f t="shared" si="124"/>
        <v>OK</v>
      </c>
      <c r="M2053" t="str">
        <f t="shared" si="123"/>
        <v>November</v>
      </c>
      <c r="S2053" s="31">
        <v>23</v>
      </c>
      <c r="T2053" s="31">
        <v>72</v>
      </c>
      <c r="U2053" s="31">
        <v>44</v>
      </c>
    </row>
    <row r="2054" spans="1:21" x14ac:dyDescent="0.35">
      <c r="A2054" s="1" t="s">
        <v>11</v>
      </c>
      <c r="B2054" s="1" t="s">
        <v>106</v>
      </c>
      <c r="C2054" s="2" t="s">
        <v>111</v>
      </c>
      <c r="D2054" s="1" t="s">
        <v>123</v>
      </c>
      <c r="E2054" s="3">
        <v>47797.416666666701</v>
      </c>
      <c r="F2054" s="1">
        <v>21.371751</v>
      </c>
      <c r="G2054" s="1">
        <v>81.664929000000001</v>
      </c>
      <c r="H2054" s="2" t="s">
        <v>18</v>
      </c>
      <c r="I2054" s="1">
        <v>10</v>
      </c>
      <c r="J2054" s="1">
        <v>59</v>
      </c>
      <c r="K2054" s="1">
        <v>25</v>
      </c>
      <c r="L2054" s="1" t="str">
        <f t="shared" si="124"/>
        <v>OK</v>
      </c>
      <c r="M2054" t="str">
        <f t="shared" si="123"/>
        <v>November</v>
      </c>
      <c r="S2054" s="30">
        <v>10</v>
      </c>
      <c r="T2054" s="30">
        <v>59</v>
      </c>
      <c r="U2054" s="30">
        <v>25</v>
      </c>
    </row>
    <row r="2055" spans="1:21" x14ac:dyDescent="0.35">
      <c r="A2055" s="1" t="s">
        <v>11</v>
      </c>
      <c r="B2055" s="1" t="s">
        <v>124</v>
      </c>
      <c r="C2055" s="2" t="s">
        <v>124</v>
      </c>
      <c r="D2055" s="1" t="s">
        <v>125</v>
      </c>
      <c r="E2055" s="3">
        <v>47798.416666666701</v>
      </c>
      <c r="F2055" s="1">
        <v>28.815328999999998</v>
      </c>
      <c r="G2055" s="1">
        <v>77.153009999999995</v>
      </c>
      <c r="H2055" s="2" t="s">
        <v>15</v>
      </c>
      <c r="I2055" s="1">
        <v>27</v>
      </c>
      <c r="J2055" s="1">
        <v>107</v>
      </c>
      <c r="K2055" s="1">
        <v>60</v>
      </c>
      <c r="L2055" s="1" t="str">
        <f t="shared" si="124"/>
        <v>OK</v>
      </c>
      <c r="M2055" t="str">
        <f t="shared" si="123"/>
        <v>November</v>
      </c>
      <c r="S2055" s="31">
        <v>27</v>
      </c>
      <c r="T2055" s="31">
        <v>107</v>
      </c>
      <c r="U2055" s="31">
        <v>60</v>
      </c>
    </row>
    <row r="2056" spans="1:21" x14ac:dyDescent="0.35">
      <c r="A2056" s="1" t="s">
        <v>11</v>
      </c>
      <c r="B2056" s="1" t="s">
        <v>124</v>
      </c>
      <c r="C2056" s="2" t="s">
        <v>124</v>
      </c>
      <c r="D2056" s="1" t="s">
        <v>133</v>
      </c>
      <c r="E2056" s="3">
        <v>47799.416666666701</v>
      </c>
      <c r="F2056" s="1">
        <v>28.7500499</v>
      </c>
      <c r="G2056" s="1">
        <v>77.111261499999998</v>
      </c>
      <c r="H2056" s="2" t="s">
        <v>17</v>
      </c>
      <c r="I2056" s="1">
        <v>64</v>
      </c>
      <c r="J2056" s="1">
        <v>74</v>
      </c>
      <c r="K2056" s="1">
        <v>68</v>
      </c>
      <c r="L2056" s="1" t="str">
        <f t="shared" si="124"/>
        <v>OK</v>
      </c>
      <c r="M2056" t="str">
        <f t="shared" si="123"/>
        <v>November</v>
      </c>
      <c r="S2056" s="30">
        <v>64</v>
      </c>
      <c r="T2056" s="30">
        <v>74</v>
      </c>
      <c r="U2056" s="30">
        <v>68</v>
      </c>
    </row>
    <row r="2057" spans="1:21" x14ac:dyDescent="0.35">
      <c r="A2057" s="1" t="s">
        <v>11</v>
      </c>
      <c r="B2057" s="1" t="s">
        <v>124</v>
      </c>
      <c r="C2057" s="2" t="s">
        <v>124</v>
      </c>
      <c r="D2057" s="1" t="s">
        <v>133</v>
      </c>
      <c r="E2057" s="3">
        <v>47800.416666666701</v>
      </c>
      <c r="F2057" s="1">
        <v>28.7500499</v>
      </c>
      <c r="G2057" s="1">
        <v>77.111261499999998</v>
      </c>
      <c r="H2057" s="2" t="s">
        <v>18</v>
      </c>
      <c r="I2057" s="1">
        <v>12</v>
      </c>
      <c r="J2057" s="1">
        <v>32</v>
      </c>
      <c r="K2057" s="1">
        <v>17</v>
      </c>
      <c r="L2057" s="1" t="str">
        <f t="shared" si="124"/>
        <v>OK</v>
      </c>
      <c r="M2057" t="str">
        <f t="shared" si="123"/>
        <v>November</v>
      </c>
      <c r="S2057" s="31">
        <v>12</v>
      </c>
      <c r="T2057" s="31">
        <v>32</v>
      </c>
      <c r="U2057" s="31">
        <v>17</v>
      </c>
    </row>
    <row r="2058" spans="1:21" x14ac:dyDescent="0.35">
      <c r="A2058" s="1" t="s">
        <v>11</v>
      </c>
      <c r="B2058" s="1" t="s">
        <v>124</v>
      </c>
      <c r="C2058" s="2" t="s">
        <v>124</v>
      </c>
      <c r="D2058" s="1" t="s">
        <v>134</v>
      </c>
      <c r="E2058" s="3">
        <v>47801.416666666701</v>
      </c>
      <c r="F2058" s="1">
        <v>28.498570999999998</v>
      </c>
      <c r="G2058" s="1">
        <v>77.264840000000007</v>
      </c>
      <c r="H2058" s="2" t="s">
        <v>15</v>
      </c>
      <c r="I2058" s="1">
        <v>30</v>
      </c>
      <c r="J2058" s="1">
        <v>197</v>
      </c>
      <c r="K2058" s="1">
        <v>63</v>
      </c>
      <c r="L2058" s="1" t="str">
        <f t="shared" si="124"/>
        <v>OK</v>
      </c>
      <c r="M2058" t="str">
        <f t="shared" si="123"/>
        <v>November</v>
      </c>
      <c r="S2058" s="30">
        <v>30</v>
      </c>
      <c r="T2058" s="30">
        <v>197</v>
      </c>
      <c r="U2058" s="30">
        <v>63</v>
      </c>
    </row>
    <row r="2059" spans="1:21" x14ac:dyDescent="0.35">
      <c r="A2059" s="1" t="s">
        <v>11</v>
      </c>
      <c r="B2059" s="1" t="s">
        <v>124</v>
      </c>
      <c r="C2059" s="2" t="s">
        <v>124</v>
      </c>
      <c r="D2059" s="1" t="s">
        <v>137</v>
      </c>
      <c r="E2059" s="3">
        <v>47802.416666666701</v>
      </c>
      <c r="F2059" s="1">
        <v>28.571027399999998</v>
      </c>
      <c r="G2059" s="1">
        <v>77.071900600000006</v>
      </c>
      <c r="H2059" s="2" t="s">
        <v>15</v>
      </c>
      <c r="I2059" s="1">
        <v>37</v>
      </c>
      <c r="J2059" s="1">
        <v>303</v>
      </c>
      <c r="K2059" s="1">
        <v>95</v>
      </c>
      <c r="L2059" s="1" t="str">
        <f t="shared" si="124"/>
        <v>OK</v>
      </c>
      <c r="M2059" t="str">
        <f t="shared" si="123"/>
        <v>November</v>
      </c>
      <c r="S2059" s="31">
        <v>37</v>
      </c>
      <c r="T2059" s="31">
        <v>303</v>
      </c>
      <c r="U2059" s="31">
        <v>95</v>
      </c>
    </row>
    <row r="2060" spans="1:21" x14ac:dyDescent="0.35">
      <c r="A2060" s="1" t="s">
        <v>11</v>
      </c>
      <c r="B2060" s="1" t="s">
        <v>106</v>
      </c>
      <c r="C2060" s="2" t="s">
        <v>113</v>
      </c>
      <c r="D2060" s="1" t="s">
        <v>115</v>
      </c>
      <c r="E2060" s="3">
        <v>47803.416666666701</v>
      </c>
      <c r="F2060" s="1">
        <v>21.224231</v>
      </c>
      <c r="G2060" s="1">
        <v>81.408349999999999</v>
      </c>
      <c r="H2060" s="2" t="s">
        <v>18</v>
      </c>
      <c r="I2060" s="1">
        <v>14</v>
      </c>
      <c r="J2060" s="1">
        <v>84</v>
      </c>
      <c r="K2060" s="1">
        <v>28</v>
      </c>
      <c r="L2060" s="1" t="str">
        <f t="shared" si="124"/>
        <v>OK</v>
      </c>
      <c r="M2060" t="str">
        <f t="shared" si="123"/>
        <v>November</v>
      </c>
      <c r="S2060" s="30">
        <v>14</v>
      </c>
      <c r="T2060" s="30">
        <v>84</v>
      </c>
      <c r="U2060" s="30">
        <v>28</v>
      </c>
    </row>
    <row r="2061" spans="1:21" x14ac:dyDescent="0.35">
      <c r="A2061" s="1" t="s">
        <v>11</v>
      </c>
      <c r="B2061" s="1" t="s">
        <v>106</v>
      </c>
      <c r="C2061" s="2" t="s">
        <v>118</v>
      </c>
      <c r="D2061" s="1" t="s">
        <v>119</v>
      </c>
      <c r="E2061" s="3">
        <v>47804.416666666701</v>
      </c>
      <c r="F2061" s="1">
        <v>22.118124999999999</v>
      </c>
      <c r="G2061" s="1">
        <v>83.140608</v>
      </c>
      <c r="H2061" s="2" t="s">
        <v>21</v>
      </c>
      <c r="I2061" s="1" t="s">
        <v>86</v>
      </c>
      <c r="J2061" s="1" t="s">
        <v>86</v>
      </c>
      <c r="K2061" s="1" t="s">
        <v>86</v>
      </c>
      <c r="L2061" s="1" t="str">
        <f t="shared" si="124"/>
        <v>Missing/Zero/NA</v>
      </c>
      <c r="S2061" s="31">
        <v>26.381599999999999</v>
      </c>
      <c r="T2061" s="31">
        <v>76.298400000000001</v>
      </c>
      <c r="U2061" s="31">
        <v>43.724699999999999</v>
      </c>
    </row>
    <row r="2062" spans="1:21" x14ac:dyDescent="0.35">
      <c r="A2062" s="1" t="s">
        <v>11</v>
      </c>
      <c r="B2062" s="1" t="s">
        <v>106</v>
      </c>
      <c r="C2062" s="2" t="s">
        <v>118</v>
      </c>
      <c r="D2062" s="1" t="s">
        <v>119</v>
      </c>
      <c r="E2062" s="3">
        <v>47805.416666666701</v>
      </c>
      <c r="F2062" s="1">
        <v>22.118124999999999</v>
      </c>
      <c r="G2062" s="1">
        <v>83.140608</v>
      </c>
      <c r="H2062" s="2" t="s">
        <v>32</v>
      </c>
      <c r="I2062" s="1" t="s">
        <v>86</v>
      </c>
      <c r="J2062" s="1" t="s">
        <v>86</v>
      </c>
      <c r="K2062" s="1" t="s">
        <v>86</v>
      </c>
      <c r="L2062" s="1" t="str">
        <f t="shared" si="124"/>
        <v>Missing/Zero/NA</v>
      </c>
      <c r="S2062" s="30">
        <v>26.381599999999999</v>
      </c>
      <c r="T2062" s="30">
        <v>76.298400000000001</v>
      </c>
      <c r="U2062" s="30">
        <v>43.724699999999999</v>
      </c>
    </row>
    <row r="2063" spans="1:21" x14ac:dyDescent="0.35">
      <c r="A2063" s="1" t="s">
        <v>11</v>
      </c>
      <c r="B2063" s="1" t="s">
        <v>106</v>
      </c>
      <c r="C2063" s="2" t="s">
        <v>120</v>
      </c>
      <c r="D2063" s="1" t="s">
        <v>121</v>
      </c>
      <c r="E2063" s="3">
        <v>47806.416666666701</v>
      </c>
      <c r="F2063" s="1">
        <v>22.368195</v>
      </c>
      <c r="G2063" s="1">
        <v>82.746431000000001</v>
      </c>
      <c r="H2063" s="2" t="s">
        <v>17</v>
      </c>
      <c r="I2063" s="1">
        <v>17</v>
      </c>
      <c r="J2063" s="1">
        <v>26</v>
      </c>
      <c r="K2063" s="1">
        <v>20</v>
      </c>
      <c r="L2063" s="1" t="str">
        <f t="shared" si="124"/>
        <v>OK</v>
      </c>
      <c r="M2063" t="str">
        <f t="shared" ref="M2063:M2100" si="125">TEXT(E2063,"MMMM")</f>
        <v>November</v>
      </c>
      <c r="S2063" s="31">
        <v>17</v>
      </c>
      <c r="T2063" s="31">
        <v>26</v>
      </c>
      <c r="U2063" s="31">
        <v>20</v>
      </c>
    </row>
    <row r="2064" spans="1:21" x14ac:dyDescent="0.35">
      <c r="A2064" s="1" t="s">
        <v>11</v>
      </c>
      <c r="B2064" s="1" t="s">
        <v>106</v>
      </c>
      <c r="C2064" s="2" t="s">
        <v>113</v>
      </c>
      <c r="D2064" s="1" t="s">
        <v>652</v>
      </c>
      <c r="E2064" s="3">
        <v>47807.416666666701</v>
      </c>
      <c r="F2064" s="1">
        <v>21.194814999999998</v>
      </c>
      <c r="G2064" s="1">
        <v>81.314769999999996</v>
      </c>
      <c r="H2064" s="2" t="s">
        <v>15</v>
      </c>
      <c r="I2064" s="1">
        <v>46</v>
      </c>
      <c r="J2064" s="1">
        <v>93</v>
      </c>
      <c r="K2064" s="1">
        <v>60</v>
      </c>
      <c r="L2064" s="1" t="str">
        <f t="shared" si="124"/>
        <v>OK</v>
      </c>
      <c r="M2064" t="str">
        <f t="shared" si="125"/>
        <v>November</v>
      </c>
      <c r="S2064" s="30">
        <v>46</v>
      </c>
      <c r="T2064" s="30">
        <v>93</v>
      </c>
      <c r="U2064" s="30">
        <v>60</v>
      </c>
    </row>
    <row r="2065" spans="1:21" x14ac:dyDescent="0.35">
      <c r="A2065" s="1" t="s">
        <v>11</v>
      </c>
      <c r="B2065" s="1" t="s">
        <v>106</v>
      </c>
      <c r="C2065" s="2" t="s">
        <v>113</v>
      </c>
      <c r="D2065" s="1" t="s">
        <v>652</v>
      </c>
      <c r="E2065" s="3">
        <v>47808.416666666701</v>
      </c>
      <c r="F2065" s="1">
        <v>21.194814999999998</v>
      </c>
      <c r="G2065" s="1">
        <v>81.314769999999996</v>
      </c>
      <c r="H2065" s="2" t="s">
        <v>16</v>
      </c>
      <c r="I2065" s="1">
        <v>49</v>
      </c>
      <c r="J2065" s="1">
        <v>114</v>
      </c>
      <c r="K2065" s="1">
        <v>74</v>
      </c>
      <c r="L2065" s="1" t="str">
        <f t="shared" si="124"/>
        <v>OK</v>
      </c>
      <c r="M2065" t="str">
        <f t="shared" si="125"/>
        <v>November</v>
      </c>
      <c r="S2065" s="31">
        <v>49</v>
      </c>
      <c r="T2065" s="31">
        <v>114</v>
      </c>
      <c r="U2065" s="31">
        <v>74</v>
      </c>
    </row>
    <row r="2066" spans="1:21" x14ac:dyDescent="0.35">
      <c r="A2066" s="1" t="s">
        <v>11</v>
      </c>
      <c r="B2066" s="1" t="s">
        <v>106</v>
      </c>
      <c r="C2066" s="2" t="s">
        <v>113</v>
      </c>
      <c r="D2066" s="1" t="s">
        <v>652</v>
      </c>
      <c r="E2066" s="3">
        <v>47809.416666666701</v>
      </c>
      <c r="F2066" s="1">
        <v>21.194814999999998</v>
      </c>
      <c r="G2066" s="1">
        <v>81.314769999999996</v>
      </c>
      <c r="H2066" s="2" t="s">
        <v>17</v>
      </c>
      <c r="I2066" s="1">
        <v>11</v>
      </c>
      <c r="J2066" s="1">
        <v>41</v>
      </c>
      <c r="K2066" s="1">
        <v>20</v>
      </c>
      <c r="L2066" s="1" t="str">
        <f t="shared" si="124"/>
        <v>OK</v>
      </c>
      <c r="M2066" t="str">
        <f t="shared" si="125"/>
        <v>November</v>
      </c>
      <c r="S2066" s="30">
        <v>11</v>
      </c>
      <c r="T2066" s="30">
        <v>41</v>
      </c>
      <c r="U2066" s="30">
        <v>20</v>
      </c>
    </row>
    <row r="2067" spans="1:21" x14ac:dyDescent="0.35">
      <c r="A2067" s="1" t="s">
        <v>11</v>
      </c>
      <c r="B2067" s="1" t="s">
        <v>124</v>
      </c>
      <c r="C2067" s="2" t="s">
        <v>124</v>
      </c>
      <c r="D2067" s="1" t="s">
        <v>779</v>
      </c>
      <c r="E2067" s="3">
        <v>47810.416666666701</v>
      </c>
      <c r="F2067" s="1">
        <v>28.4706914</v>
      </c>
      <c r="G2067" s="1">
        <v>77.109936399999995</v>
      </c>
      <c r="H2067" s="2" t="s">
        <v>15</v>
      </c>
      <c r="I2067" s="1">
        <v>11</v>
      </c>
      <c r="J2067" s="1">
        <v>306</v>
      </c>
      <c r="K2067" s="1">
        <v>102</v>
      </c>
      <c r="L2067" s="1" t="str">
        <f t="shared" si="124"/>
        <v>OK</v>
      </c>
      <c r="M2067" t="str">
        <f t="shared" si="125"/>
        <v>November</v>
      </c>
      <c r="S2067" s="31">
        <v>11</v>
      </c>
      <c r="T2067" s="31">
        <v>306</v>
      </c>
      <c r="U2067" s="31">
        <v>102</v>
      </c>
    </row>
    <row r="2068" spans="1:21" x14ac:dyDescent="0.35">
      <c r="A2068" s="1" t="s">
        <v>11</v>
      </c>
      <c r="B2068" s="1" t="s">
        <v>124</v>
      </c>
      <c r="C2068" s="2" t="s">
        <v>124</v>
      </c>
      <c r="D2068" s="1" t="s">
        <v>779</v>
      </c>
      <c r="E2068" s="3">
        <v>47811.416666666701</v>
      </c>
      <c r="F2068" s="1">
        <v>28.4706914</v>
      </c>
      <c r="G2068" s="1">
        <v>77.109936399999995</v>
      </c>
      <c r="H2068" s="2" t="s">
        <v>16</v>
      </c>
      <c r="I2068" s="1">
        <v>74</v>
      </c>
      <c r="J2068" s="1">
        <v>195</v>
      </c>
      <c r="K2068" s="1">
        <v>132</v>
      </c>
      <c r="L2068" s="1" t="str">
        <f t="shared" si="124"/>
        <v>OK</v>
      </c>
      <c r="M2068" t="str">
        <f t="shared" si="125"/>
        <v>November</v>
      </c>
      <c r="S2068" s="30">
        <v>74</v>
      </c>
      <c r="T2068" s="30">
        <v>195</v>
      </c>
      <c r="U2068" s="30">
        <v>132</v>
      </c>
    </row>
    <row r="2069" spans="1:21" x14ac:dyDescent="0.35">
      <c r="A2069" s="1" t="s">
        <v>11</v>
      </c>
      <c r="B2069" s="1" t="s">
        <v>124</v>
      </c>
      <c r="C2069" s="2" t="s">
        <v>124</v>
      </c>
      <c r="D2069" s="1" t="s">
        <v>779</v>
      </c>
      <c r="E2069" s="3">
        <v>47812.416666666701</v>
      </c>
      <c r="F2069" s="1">
        <v>28.4706914</v>
      </c>
      <c r="G2069" s="1">
        <v>77.109936399999995</v>
      </c>
      <c r="H2069" s="2" t="s">
        <v>52</v>
      </c>
      <c r="I2069" s="1">
        <v>68</v>
      </c>
      <c r="J2069" s="1">
        <v>183</v>
      </c>
      <c r="K2069" s="1">
        <v>79</v>
      </c>
      <c r="L2069" s="1" t="str">
        <f t="shared" si="124"/>
        <v>OK</v>
      </c>
      <c r="M2069" t="str">
        <f t="shared" si="125"/>
        <v>November</v>
      </c>
      <c r="S2069" s="31">
        <v>68</v>
      </c>
      <c r="T2069" s="31">
        <v>183</v>
      </c>
      <c r="U2069" s="31">
        <v>79</v>
      </c>
    </row>
    <row r="2070" spans="1:21" x14ac:dyDescent="0.35">
      <c r="A2070" s="1" t="s">
        <v>11</v>
      </c>
      <c r="B2070" s="1" t="s">
        <v>128</v>
      </c>
      <c r="C2070" s="2" t="s">
        <v>128</v>
      </c>
      <c r="D2070" s="1" t="s">
        <v>131</v>
      </c>
      <c r="E2070" s="3">
        <v>47813.416666666701</v>
      </c>
      <c r="F2070" s="1">
        <v>30.735567</v>
      </c>
      <c r="G2070" s="1">
        <v>76.775713999999994</v>
      </c>
      <c r="H2070" s="2" t="s">
        <v>52</v>
      </c>
      <c r="I2070" s="1">
        <v>70</v>
      </c>
      <c r="J2070" s="1">
        <v>174</v>
      </c>
      <c r="K2070" s="1">
        <v>93</v>
      </c>
      <c r="L2070" s="1" t="str">
        <f t="shared" si="124"/>
        <v>OK</v>
      </c>
      <c r="M2070" t="str">
        <f t="shared" si="125"/>
        <v>November</v>
      </c>
      <c r="S2070" s="30">
        <v>70</v>
      </c>
      <c r="T2070" s="30">
        <v>174</v>
      </c>
      <c r="U2070" s="30">
        <v>93</v>
      </c>
    </row>
    <row r="2071" spans="1:21" x14ac:dyDescent="0.35">
      <c r="A2071" s="1" t="s">
        <v>11</v>
      </c>
      <c r="B2071" s="1" t="s">
        <v>124</v>
      </c>
      <c r="C2071" s="2" t="s">
        <v>124</v>
      </c>
      <c r="D2071" s="1" t="s">
        <v>127</v>
      </c>
      <c r="E2071" s="3">
        <v>47814.416666666701</v>
      </c>
      <c r="F2071" s="1">
        <v>28.776199999999999</v>
      </c>
      <c r="G2071" s="1">
        <v>77.051074</v>
      </c>
      <c r="H2071" s="2" t="s">
        <v>52</v>
      </c>
      <c r="I2071" s="1">
        <v>18</v>
      </c>
      <c r="J2071" s="1">
        <v>117</v>
      </c>
      <c r="K2071" s="1">
        <v>42</v>
      </c>
      <c r="L2071" s="1" t="str">
        <f t="shared" si="124"/>
        <v>OK</v>
      </c>
      <c r="M2071" t="str">
        <f t="shared" si="125"/>
        <v>November</v>
      </c>
      <c r="S2071" s="31">
        <v>18</v>
      </c>
      <c r="T2071" s="31">
        <v>117</v>
      </c>
      <c r="U2071" s="31">
        <v>42</v>
      </c>
    </row>
    <row r="2072" spans="1:21" x14ac:dyDescent="0.35">
      <c r="A2072" s="1" t="s">
        <v>11</v>
      </c>
      <c r="B2072" s="1" t="s">
        <v>124</v>
      </c>
      <c r="C2072" s="2" t="s">
        <v>124</v>
      </c>
      <c r="D2072" s="1" t="s">
        <v>151</v>
      </c>
      <c r="E2072" s="3">
        <v>47815.416666666701</v>
      </c>
      <c r="F2072" s="1">
        <v>28.609089999999998</v>
      </c>
      <c r="G2072" s="1">
        <v>77.032541300000005</v>
      </c>
      <c r="H2072" s="2" t="s">
        <v>52</v>
      </c>
      <c r="I2072" s="1">
        <v>21</v>
      </c>
      <c r="J2072" s="1">
        <v>46</v>
      </c>
      <c r="K2072" s="1">
        <v>28</v>
      </c>
      <c r="L2072" s="1" t="str">
        <f t="shared" si="124"/>
        <v>OK</v>
      </c>
      <c r="M2072" t="str">
        <f t="shared" si="125"/>
        <v>November</v>
      </c>
      <c r="S2072" s="30">
        <v>21</v>
      </c>
      <c r="T2072" s="30">
        <v>46</v>
      </c>
      <c r="U2072" s="30">
        <v>28</v>
      </c>
    </row>
    <row r="2073" spans="1:21" x14ac:dyDescent="0.35">
      <c r="A2073" s="1" t="s">
        <v>11</v>
      </c>
      <c r="B2073" s="1" t="s">
        <v>124</v>
      </c>
      <c r="C2073" s="2" t="s">
        <v>124</v>
      </c>
      <c r="D2073" s="1" t="s">
        <v>653</v>
      </c>
      <c r="E2073" s="3">
        <v>47816.416666666701</v>
      </c>
      <c r="F2073" s="1">
        <v>28.570173</v>
      </c>
      <c r="G2073" s="1">
        <v>76.933762000000002</v>
      </c>
      <c r="H2073" s="2" t="s">
        <v>21</v>
      </c>
      <c r="I2073" s="1">
        <v>56</v>
      </c>
      <c r="J2073" s="1">
        <v>70</v>
      </c>
      <c r="K2073" s="1">
        <v>64</v>
      </c>
      <c r="L2073" s="1" t="str">
        <f t="shared" si="124"/>
        <v>OK</v>
      </c>
      <c r="M2073" t="str">
        <f t="shared" si="125"/>
        <v>November</v>
      </c>
      <c r="S2073" s="31">
        <v>56</v>
      </c>
      <c r="T2073" s="31">
        <v>70</v>
      </c>
      <c r="U2073" s="31">
        <v>64</v>
      </c>
    </row>
    <row r="2074" spans="1:21" x14ac:dyDescent="0.35">
      <c r="A2074" s="1" t="s">
        <v>11</v>
      </c>
      <c r="B2074" s="1" t="s">
        <v>124</v>
      </c>
      <c r="C2074" s="2" t="s">
        <v>124</v>
      </c>
      <c r="D2074" s="1" t="s">
        <v>653</v>
      </c>
      <c r="E2074" s="3">
        <v>47817.416666666701</v>
      </c>
      <c r="F2074" s="1">
        <v>28.570173</v>
      </c>
      <c r="G2074" s="1">
        <v>76.933762000000002</v>
      </c>
      <c r="H2074" s="2" t="s">
        <v>32</v>
      </c>
      <c r="I2074" s="1">
        <v>6</v>
      </c>
      <c r="J2074" s="1">
        <v>9</v>
      </c>
      <c r="K2074" s="1">
        <v>7</v>
      </c>
      <c r="L2074" s="1" t="str">
        <f t="shared" si="124"/>
        <v>OK</v>
      </c>
      <c r="M2074" t="str">
        <f t="shared" si="125"/>
        <v>November</v>
      </c>
      <c r="S2074" s="30">
        <v>6</v>
      </c>
      <c r="T2074" s="30">
        <v>9</v>
      </c>
      <c r="U2074" s="30">
        <v>7</v>
      </c>
    </row>
    <row r="2075" spans="1:21" x14ac:dyDescent="0.35">
      <c r="A2075" s="1" t="s">
        <v>11</v>
      </c>
      <c r="B2075" s="1" t="s">
        <v>124</v>
      </c>
      <c r="C2075" s="2" t="s">
        <v>124</v>
      </c>
      <c r="D2075" s="1" t="s">
        <v>147</v>
      </c>
      <c r="E2075" s="3">
        <v>47818.416666666701</v>
      </c>
      <c r="F2075" s="1">
        <v>28.567889999999998</v>
      </c>
      <c r="G2075" s="1">
        <v>77.250514999999993</v>
      </c>
      <c r="H2075" s="2" t="s">
        <v>52</v>
      </c>
      <c r="I2075" s="1">
        <v>80</v>
      </c>
      <c r="J2075" s="1">
        <v>218</v>
      </c>
      <c r="K2075" s="1">
        <v>106</v>
      </c>
      <c r="L2075" s="1" t="str">
        <f t="shared" si="124"/>
        <v>OK</v>
      </c>
      <c r="M2075" t="str">
        <f t="shared" si="125"/>
        <v>December</v>
      </c>
      <c r="S2075" s="31">
        <v>80</v>
      </c>
      <c r="T2075" s="31">
        <v>218</v>
      </c>
      <c r="U2075" s="31">
        <v>106</v>
      </c>
    </row>
    <row r="2076" spans="1:21" x14ac:dyDescent="0.35">
      <c r="A2076" s="1" t="s">
        <v>11</v>
      </c>
      <c r="B2076" s="1" t="s">
        <v>124</v>
      </c>
      <c r="C2076" s="2" t="s">
        <v>124</v>
      </c>
      <c r="D2076" s="1" t="s">
        <v>135</v>
      </c>
      <c r="E2076" s="3">
        <v>47819.416666666701</v>
      </c>
      <c r="F2076" s="1">
        <v>28.657381399999998</v>
      </c>
      <c r="G2076" s="1">
        <v>77.158544699999993</v>
      </c>
      <c r="H2076" s="2" t="s">
        <v>16</v>
      </c>
      <c r="I2076" s="1">
        <v>89</v>
      </c>
      <c r="J2076" s="1">
        <v>341</v>
      </c>
      <c r="K2076" s="1">
        <v>153</v>
      </c>
      <c r="L2076" s="1" t="str">
        <f t="shared" si="124"/>
        <v>OK</v>
      </c>
      <c r="M2076" t="str">
        <f t="shared" si="125"/>
        <v>December</v>
      </c>
      <c r="S2076" s="30">
        <v>89</v>
      </c>
      <c r="T2076" s="30">
        <v>341</v>
      </c>
      <c r="U2076" s="30">
        <v>153</v>
      </c>
    </row>
    <row r="2077" spans="1:21" x14ac:dyDescent="0.35">
      <c r="A2077" s="1" t="s">
        <v>11</v>
      </c>
      <c r="B2077" s="1" t="s">
        <v>124</v>
      </c>
      <c r="C2077" s="2" t="s">
        <v>124</v>
      </c>
      <c r="D2077" s="1" t="s">
        <v>141</v>
      </c>
      <c r="E2077" s="3">
        <v>47820.416666666701</v>
      </c>
      <c r="F2077" s="1">
        <v>28.73282</v>
      </c>
      <c r="G2077" s="1">
        <v>77.170632999999995</v>
      </c>
      <c r="H2077" s="2" t="s">
        <v>16</v>
      </c>
      <c r="I2077" s="1">
        <v>135</v>
      </c>
      <c r="J2077" s="1">
        <v>415</v>
      </c>
      <c r="K2077" s="1">
        <v>236</v>
      </c>
      <c r="L2077" s="1" t="str">
        <f t="shared" si="124"/>
        <v>OK</v>
      </c>
      <c r="M2077" t="str">
        <f t="shared" si="125"/>
        <v>December</v>
      </c>
      <c r="S2077" s="31">
        <v>135</v>
      </c>
      <c r="T2077" s="31">
        <v>415</v>
      </c>
      <c r="U2077" s="31">
        <v>236</v>
      </c>
    </row>
    <row r="2078" spans="1:21" x14ac:dyDescent="0.35">
      <c r="A2078" s="1" t="s">
        <v>11</v>
      </c>
      <c r="B2078" s="1" t="s">
        <v>124</v>
      </c>
      <c r="C2078" s="2" t="s">
        <v>124</v>
      </c>
      <c r="D2078" s="1" t="s">
        <v>141</v>
      </c>
      <c r="E2078" s="3">
        <v>47821.416666666701</v>
      </c>
      <c r="F2078" s="1">
        <v>28.73282</v>
      </c>
      <c r="G2078" s="1">
        <v>77.170632999999995</v>
      </c>
      <c r="H2078" s="2" t="s">
        <v>17</v>
      </c>
      <c r="I2078" s="1">
        <v>8</v>
      </c>
      <c r="J2078" s="1">
        <v>32</v>
      </c>
      <c r="K2078" s="1">
        <v>21</v>
      </c>
      <c r="L2078" s="1" t="str">
        <f t="shared" si="124"/>
        <v>OK</v>
      </c>
      <c r="M2078" t="str">
        <f t="shared" si="125"/>
        <v>December</v>
      </c>
      <c r="S2078" s="30">
        <v>8</v>
      </c>
      <c r="T2078" s="30">
        <v>32</v>
      </c>
      <c r="U2078" s="30">
        <v>21</v>
      </c>
    </row>
    <row r="2079" spans="1:21" x14ac:dyDescent="0.35">
      <c r="A2079" s="1" t="s">
        <v>11</v>
      </c>
      <c r="B2079" s="1" t="s">
        <v>124</v>
      </c>
      <c r="C2079" s="2" t="s">
        <v>124</v>
      </c>
      <c r="D2079" s="1" t="s">
        <v>780</v>
      </c>
      <c r="E2079" s="3">
        <v>47822.416666666701</v>
      </c>
      <c r="F2079" s="1">
        <v>28.580279999999998</v>
      </c>
      <c r="G2079" s="1">
        <v>77.233829</v>
      </c>
      <c r="H2079" s="2" t="s">
        <v>15</v>
      </c>
      <c r="I2079" s="1">
        <v>10</v>
      </c>
      <c r="J2079" s="1">
        <v>85</v>
      </c>
      <c r="K2079" s="1">
        <v>34</v>
      </c>
      <c r="L2079" s="1" t="str">
        <f t="shared" si="124"/>
        <v>OK</v>
      </c>
      <c r="M2079" t="str">
        <f t="shared" si="125"/>
        <v>December</v>
      </c>
      <c r="S2079" s="31">
        <v>10</v>
      </c>
      <c r="T2079" s="31">
        <v>85</v>
      </c>
      <c r="U2079" s="31">
        <v>34</v>
      </c>
    </row>
    <row r="2080" spans="1:21" x14ac:dyDescent="0.35">
      <c r="A2080" s="1" t="s">
        <v>11</v>
      </c>
      <c r="B2080" s="1" t="s">
        <v>124</v>
      </c>
      <c r="C2080" s="2" t="s">
        <v>124</v>
      </c>
      <c r="D2080" s="1" t="s">
        <v>780</v>
      </c>
      <c r="E2080" s="3">
        <v>47823.416666666701</v>
      </c>
      <c r="F2080" s="1">
        <v>28.580279999999998</v>
      </c>
      <c r="G2080" s="1">
        <v>77.233829</v>
      </c>
      <c r="H2080" s="2" t="s">
        <v>21</v>
      </c>
      <c r="I2080" s="1">
        <v>39</v>
      </c>
      <c r="J2080" s="1">
        <v>54</v>
      </c>
      <c r="K2080" s="1">
        <v>47</v>
      </c>
      <c r="L2080" s="1" t="str">
        <f t="shared" si="124"/>
        <v>OK</v>
      </c>
      <c r="M2080" t="str">
        <f t="shared" si="125"/>
        <v>December</v>
      </c>
      <c r="S2080" s="30">
        <v>39</v>
      </c>
      <c r="T2080" s="30">
        <v>54</v>
      </c>
      <c r="U2080" s="30">
        <v>47</v>
      </c>
    </row>
    <row r="2081" spans="1:21" x14ac:dyDescent="0.35">
      <c r="A2081" s="1" t="s">
        <v>11</v>
      </c>
      <c r="B2081" s="1" t="s">
        <v>124</v>
      </c>
      <c r="C2081" s="2" t="s">
        <v>124</v>
      </c>
      <c r="D2081" s="1" t="s">
        <v>148</v>
      </c>
      <c r="E2081" s="3">
        <v>47824.416666666701</v>
      </c>
      <c r="F2081" s="1">
        <v>28.591824500000001</v>
      </c>
      <c r="G2081" s="1">
        <v>77.227307400000001</v>
      </c>
      <c r="H2081" s="2" t="s">
        <v>16</v>
      </c>
      <c r="I2081" s="1">
        <v>74</v>
      </c>
      <c r="J2081" s="1">
        <v>193</v>
      </c>
      <c r="K2081" s="1">
        <v>135</v>
      </c>
      <c r="L2081" s="1" t="str">
        <f t="shared" si="124"/>
        <v>OK</v>
      </c>
      <c r="M2081" t="str">
        <f t="shared" si="125"/>
        <v>December</v>
      </c>
      <c r="S2081" s="31">
        <v>74</v>
      </c>
      <c r="T2081" s="31">
        <v>193</v>
      </c>
      <c r="U2081" s="31">
        <v>135</v>
      </c>
    </row>
    <row r="2082" spans="1:21" x14ac:dyDescent="0.35">
      <c r="A2082" s="1" t="s">
        <v>11</v>
      </c>
      <c r="B2082" s="1" t="s">
        <v>124</v>
      </c>
      <c r="C2082" s="2" t="s">
        <v>124</v>
      </c>
      <c r="D2082" s="1" t="s">
        <v>143</v>
      </c>
      <c r="E2082" s="3">
        <v>47825.416666666701</v>
      </c>
      <c r="F2082" s="1">
        <v>28.623763</v>
      </c>
      <c r="G2082" s="1">
        <v>77.287209000000004</v>
      </c>
      <c r="H2082" s="2" t="s">
        <v>52</v>
      </c>
      <c r="I2082" s="1">
        <v>55</v>
      </c>
      <c r="J2082" s="1">
        <v>171</v>
      </c>
      <c r="K2082" s="1">
        <v>85</v>
      </c>
      <c r="L2082" s="1" t="str">
        <f t="shared" si="124"/>
        <v>OK</v>
      </c>
      <c r="M2082" t="str">
        <f t="shared" si="125"/>
        <v>December</v>
      </c>
      <c r="S2082" s="30">
        <v>55</v>
      </c>
      <c r="T2082" s="30">
        <v>171</v>
      </c>
      <c r="U2082" s="30">
        <v>85</v>
      </c>
    </row>
    <row r="2083" spans="1:21" x14ac:dyDescent="0.35">
      <c r="A2083" s="1" t="s">
        <v>11</v>
      </c>
      <c r="B2083" s="1" t="s">
        <v>124</v>
      </c>
      <c r="C2083" s="2" t="s">
        <v>124</v>
      </c>
      <c r="D2083" s="1" t="s">
        <v>144</v>
      </c>
      <c r="E2083" s="3">
        <v>47826.416666666701</v>
      </c>
      <c r="F2083" s="1">
        <v>28.674045</v>
      </c>
      <c r="G2083" s="1">
        <v>77.131022999999999</v>
      </c>
      <c r="H2083" s="2" t="s">
        <v>15</v>
      </c>
      <c r="I2083" s="1">
        <v>33</v>
      </c>
      <c r="J2083" s="1">
        <v>207</v>
      </c>
      <c r="K2083" s="1">
        <v>75</v>
      </c>
      <c r="L2083" s="1" t="str">
        <f t="shared" si="124"/>
        <v>OK</v>
      </c>
      <c r="M2083" t="str">
        <f t="shared" si="125"/>
        <v>December</v>
      </c>
      <c r="S2083" s="31">
        <v>33</v>
      </c>
      <c r="T2083" s="31">
        <v>207</v>
      </c>
      <c r="U2083" s="31">
        <v>75</v>
      </c>
    </row>
    <row r="2084" spans="1:21" x14ac:dyDescent="0.35">
      <c r="A2084" s="1" t="s">
        <v>11</v>
      </c>
      <c r="B2084" s="1" t="s">
        <v>124</v>
      </c>
      <c r="C2084" s="2" t="s">
        <v>124</v>
      </c>
      <c r="D2084" s="1" t="s">
        <v>144</v>
      </c>
      <c r="E2084" s="3">
        <v>47827.416666666701</v>
      </c>
      <c r="F2084" s="1">
        <v>28.674045</v>
      </c>
      <c r="G2084" s="1">
        <v>77.131022999999999</v>
      </c>
      <c r="H2084" s="2" t="s">
        <v>16</v>
      </c>
      <c r="I2084" s="1">
        <v>94</v>
      </c>
      <c r="J2084" s="1">
        <v>211</v>
      </c>
      <c r="K2084" s="1">
        <v>142</v>
      </c>
      <c r="L2084" s="1" t="str">
        <f t="shared" si="124"/>
        <v>OK</v>
      </c>
      <c r="M2084" t="str">
        <f t="shared" si="125"/>
        <v>December</v>
      </c>
      <c r="S2084" s="30">
        <v>94</v>
      </c>
      <c r="T2084" s="30">
        <v>211</v>
      </c>
      <c r="U2084" s="30">
        <v>142</v>
      </c>
    </row>
    <row r="2085" spans="1:21" x14ac:dyDescent="0.35">
      <c r="A2085" s="1" t="s">
        <v>11</v>
      </c>
      <c r="B2085" s="1" t="s">
        <v>124</v>
      </c>
      <c r="C2085" s="2" t="s">
        <v>124</v>
      </c>
      <c r="D2085" s="1" t="s">
        <v>144</v>
      </c>
      <c r="E2085" s="3">
        <v>47828.416666666701</v>
      </c>
      <c r="F2085" s="1">
        <v>28.674045</v>
      </c>
      <c r="G2085" s="1">
        <v>77.131022999999999</v>
      </c>
      <c r="H2085" s="2" t="s">
        <v>21</v>
      </c>
      <c r="I2085" s="1">
        <v>38</v>
      </c>
      <c r="J2085" s="1">
        <v>51</v>
      </c>
      <c r="K2085" s="1">
        <v>45</v>
      </c>
      <c r="L2085" s="1" t="str">
        <f t="shared" si="124"/>
        <v>OK</v>
      </c>
      <c r="M2085" t="str">
        <f t="shared" si="125"/>
        <v>December</v>
      </c>
      <c r="S2085" s="31">
        <v>38</v>
      </c>
      <c r="T2085" s="31">
        <v>51</v>
      </c>
      <c r="U2085" s="31">
        <v>45</v>
      </c>
    </row>
    <row r="2086" spans="1:21" x14ac:dyDescent="0.35">
      <c r="A2086" s="1" t="s">
        <v>11</v>
      </c>
      <c r="B2086" s="1" t="s">
        <v>124</v>
      </c>
      <c r="C2086" s="2" t="s">
        <v>124</v>
      </c>
      <c r="D2086" s="1" t="s">
        <v>144</v>
      </c>
      <c r="E2086" s="3">
        <v>47829.416666666701</v>
      </c>
      <c r="F2086" s="1">
        <v>28.674045</v>
      </c>
      <c r="G2086" s="1">
        <v>77.131022999999999</v>
      </c>
      <c r="H2086" s="2" t="s">
        <v>52</v>
      </c>
      <c r="I2086" s="1">
        <v>28</v>
      </c>
      <c r="J2086" s="1">
        <v>62</v>
      </c>
      <c r="K2086" s="1">
        <v>38</v>
      </c>
      <c r="L2086" s="1" t="str">
        <f t="shared" si="124"/>
        <v>OK</v>
      </c>
      <c r="M2086" t="str">
        <f t="shared" si="125"/>
        <v>December</v>
      </c>
      <c r="S2086" s="30">
        <v>28</v>
      </c>
      <c r="T2086" s="30">
        <v>62</v>
      </c>
      <c r="U2086" s="30">
        <v>38</v>
      </c>
    </row>
    <row r="2087" spans="1:21" x14ac:dyDescent="0.35">
      <c r="A2087" s="1" t="s">
        <v>11</v>
      </c>
      <c r="B2087" s="1" t="s">
        <v>124</v>
      </c>
      <c r="C2087" s="2" t="s">
        <v>124</v>
      </c>
      <c r="D2087" s="1" t="s">
        <v>145</v>
      </c>
      <c r="E2087" s="3">
        <v>47830.416666666701</v>
      </c>
      <c r="F2087" s="1">
        <v>28.639652000000002</v>
      </c>
      <c r="G2087" s="1">
        <v>77.146275000000003</v>
      </c>
      <c r="H2087" s="2" t="s">
        <v>52</v>
      </c>
      <c r="I2087" s="1">
        <v>12</v>
      </c>
      <c r="J2087" s="1">
        <v>37</v>
      </c>
      <c r="K2087" s="1">
        <v>26</v>
      </c>
      <c r="L2087" s="1" t="str">
        <f t="shared" si="124"/>
        <v>OK</v>
      </c>
      <c r="M2087" t="str">
        <f t="shared" si="125"/>
        <v>December</v>
      </c>
      <c r="S2087" s="31">
        <v>12</v>
      </c>
      <c r="T2087" s="31">
        <v>37</v>
      </c>
      <c r="U2087" s="31">
        <v>26</v>
      </c>
    </row>
    <row r="2088" spans="1:21" x14ac:dyDescent="0.35">
      <c r="A2088" s="1" t="s">
        <v>11</v>
      </c>
      <c r="B2088" s="1" t="s">
        <v>124</v>
      </c>
      <c r="C2088" s="2" t="s">
        <v>124</v>
      </c>
      <c r="D2088" s="1" t="s">
        <v>138</v>
      </c>
      <c r="E2088" s="3">
        <v>47831.416666666701</v>
      </c>
      <c r="F2088" s="1">
        <v>28.562776299999999</v>
      </c>
      <c r="G2088" s="1">
        <v>77.118005299999993</v>
      </c>
      <c r="H2088" s="2" t="s">
        <v>21</v>
      </c>
      <c r="I2088" s="1">
        <v>54</v>
      </c>
      <c r="J2088" s="1">
        <v>82</v>
      </c>
      <c r="K2088" s="1">
        <v>65</v>
      </c>
      <c r="L2088" s="1" t="str">
        <f t="shared" si="124"/>
        <v>OK</v>
      </c>
      <c r="M2088" t="str">
        <f t="shared" si="125"/>
        <v>December</v>
      </c>
      <c r="S2088" s="30">
        <v>54</v>
      </c>
      <c r="T2088" s="30">
        <v>82</v>
      </c>
      <c r="U2088" s="30">
        <v>65</v>
      </c>
    </row>
    <row r="2089" spans="1:21" x14ac:dyDescent="0.35">
      <c r="A2089" s="1" t="s">
        <v>11</v>
      </c>
      <c r="B2089" s="1" t="s">
        <v>124</v>
      </c>
      <c r="C2089" s="2" t="s">
        <v>124</v>
      </c>
      <c r="D2089" s="1" t="s">
        <v>138</v>
      </c>
      <c r="E2089" s="3">
        <v>47832.416666666701</v>
      </c>
      <c r="F2089" s="1">
        <v>28.562776299999999</v>
      </c>
      <c r="G2089" s="1">
        <v>77.118005299999993</v>
      </c>
      <c r="H2089" s="2" t="s">
        <v>18</v>
      </c>
      <c r="I2089" s="1">
        <v>18</v>
      </c>
      <c r="J2089" s="1">
        <v>37</v>
      </c>
      <c r="K2089" s="1">
        <v>26</v>
      </c>
      <c r="L2089" s="1" t="str">
        <f t="shared" si="124"/>
        <v>OK</v>
      </c>
      <c r="M2089" t="str">
        <f t="shared" si="125"/>
        <v>December</v>
      </c>
      <c r="S2089" s="31">
        <v>18</v>
      </c>
      <c r="T2089" s="31">
        <v>37</v>
      </c>
      <c r="U2089" s="31">
        <v>26</v>
      </c>
    </row>
    <row r="2090" spans="1:21" x14ac:dyDescent="0.35">
      <c r="A2090" s="1" t="s">
        <v>11</v>
      </c>
      <c r="B2090" s="1" t="s">
        <v>124</v>
      </c>
      <c r="C2090" s="2" t="s">
        <v>124</v>
      </c>
      <c r="D2090" s="1" t="s">
        <v>139</v>
      </c>
      <c r="E2090" s="3">
        <v>47833.416666666701</v>
      </c>
      <c r="F2090" s="1">
        <v>28.681173600000001</v>
      </c>
      <c r="G2090" s="1">
        <v>77.302523399999998</v>
      </c>
      <c r="H2090" s="2" t="s">
        <v>16</v>
      </c>
      <c r="I2090" s="1">
        <v>79</v>
      </c>
      <c r="J2090" s="1">
        <v>158</v>
      </c>
      <c r="K2090" s="1">
        <v>120</v>
      </c>
      <c r="L2090" s="1" t="str">
        <f t="shared" si="124"/>
        <v>OK</v>
      </c>
      <c r="M2090" t="str">
        <f t="shared" si="125"/>
        <v>December</v>
      </c>
      <c r="S2090" s="30">
        <v>79</v>
      </c>
      <c r="T2090" s="30">
        <v>158</v>
      </c>
      <c r="U2090" s="30">
        <v>120</v>
      </c>
    </row>
    <row r="2091" spans="1:21" x14ac:dyDescent="0.35">
      <c r="A2091" s="1" t="s">
        <v>11</v>
      </c>
      <c r="B2091" s="1" t="s">
        <v>124</v>
      </c>
      <c r="C2091" s="2" t="s">
        <v>124</v>
      </c>
      <c r="D2091" s="1" t="s">
        <v>140</v>
      </c>
      <c r="E2091" s="3">
        <v>47834.416666666701</v>
      </c>
      <c r="F2091" s="1">
        <v>28.628623999999999</v>
      </c>
      <c r="G2091" s="1">
        <v>77.241060000000004</v>
      </c>
      <c r="H2091" s="2" t="s">
        <v>15</v>
      </c>
      <c r="I2091" s="1">
        <v>12</v>
      </c>
      <c r="J2091" s="1">
        <v>103</v>
      </c>
      <c r="K2091" s="1">
        <v>58</v>
      </c>
      <c r="L2091" s="1" t="str">
        <f t="shared" si="124"/>
        <v>OK</v>
      </c>
      <c r="M2091" t="str">
        <f t="shared" si="125"/>
        <v>December</v>
      </c>
      <c r="S2091" s="31">
        <v>12</v>
      </c>
      <c r="T2091" s="31">
        <v>103</v>
      </c>
      <c r="U2091" s="31">
        <v>58</v>
      </c>
    </row>
    <row r="2092" spans="1:21" x14ac:dyDescent="0.35">
      <c r="A2092" s="1" t="s">
        <v>11</v>
      </c>
      <c r="B2092" s="1" t="s">
        <v>124</v>
      </c>
      <c r="C2092" s="2" t="s">
        <v>124</v>
      </c>
      <c r="D2092" s="1" t="s">
        <v>136</v>
      </c>
      <c r="E2092" s="3">
        <v>47835.416666666701</v>
      </c>
      <c r="F2092" s="1">
        <v>28.530785000000002</v>
      </c>
      <c r="G2092" s="1">
        <v>77.271254999999996</v>
      </c>
      <c r="H2092" s="2" t="s">
        <v>16</v>
      </c>
      <c r="I2092" s="1">
        <v>96</v>
      </c>
      <c r="J2092" s="1">
        <v>276</v>
      </c>
      <c r="K2092" s="1">
        <v>171</v>
      </c>
      <c r="L2092" s="1" t="str">
        <f t="shared" si="124"/>
        <v>OK</v>
      </c>
      <c r="M2092" t="str">
        <f t="shared" si="125"/>
        <v>December</v>
      </c>
      <c r="S2092" s="30">
        <v>96</v>
      </c>
      <c r="T2092" s="30">
        <v>276</v>
      </c>
      <c r="U2092" s="30">
        <v>171</v>
      </c>
    </row>
    <row r="2093" spans="1:21" x14ac:dyDescent="0.35">
      <c r="A2093" s="1" t="s">
        <v>11</v>
      </c>
      <c r="B2093" s="1" t="s">
        <v>124</v>
      </c>
      <c r="C2093" s="2" t="s">
        <v>124</v>
      </c>
      <c r="D2093" s="1" t="s">
        <v>136</v>
      </c>
      <c r="E2093" s="3">
        <v>47836.416666666701</v>
      </c>
      <c r="F2093" s="1">
        <v>28.530785000000002</v>
      </c>
      <c r="G2093" s="1">
        <v>77.271254999999996</v>
      </c>
      <c r="H2093" s="2" t="s">
        <v>32</v>
      </c>
      <c r="I2093" s="1">
        <v>5</v>
      </c>
      <c r="J2093" s="1">
        <v>8</v>
      </c>
      <c r="K2093" s="1">
        <v>7</v>
      </c>
      <c r="L2093" s="1" t="str">
        <f t="shared" si="124"/>
        <v>OK</v>
      </c>
      <c r="M2093" t="str">
        <f t="shared" si="125"/>
        <v>December</v>
      </c>
      <c r="S2093" s="31">
        <v>5</v>
      </c>
      <c r="T2093" s="31">
        <v>8</v>
      </c>
      <c r="U2093" s="31">
        <v>7</v>
      </c>
    </row>
    <row r="2094" spans="1:21" x14ac:dyDescent="0.35">
      <c r="A2094" s="1" t="s">
        <v>11</v>
      </c>
      <c r="B2094" s="1" t="s">
        <v>124</v>
      </c>
      <c r="C2094" s="2" t="s">
        <v>124</v>
      </c>
      <c r="D2094" s="1" t="s">
        <v>143</v>
      </c>
      <c r="E2094" s="3">
        <v>47837.416666666701</v>
      </c>
      <c r="F2094" s="1">
        <v>28.623763</v>
      </c>
      <c r="G2094" s="1">
        <v>77.287209000000004</v>
      </c>
      <c r="H2094" s="2" t="s">
        <v>21</v>
      </c>
      <c r="I2094" s="1">
        <v>20</v>
      </c>
      <c r="J2094" s="1">
        <v>67</v>
      </c>
      <c r="K2094" s="1">
        <v>38</v>
      </c>
      <c r="L2094" s="1" t="str">
        <f t="shared" si="124"/>
        <v>OK</v>
      </c>
      <c r="M2094" t="str">
        <f t="shared" si="125"/>
        <v>December</v>
      </c>
      <c r="S2094" s="30">
        <v>20</v>
      </c>
      <c r="T2094" s="30">
        <v>67</v>
      </c>
      <c r="U2094" s="30">
        <v>38</v>
      </c>
    </row>
    <row r="2095" spans="1:21" x14ac:dyDescent="0.35">
      <c r="A2095" s="1" t="s">
        <v>11</v>
      </c>
      <c r="B2095" s="1" t="s">
        <v>124</v>
      </c>
      <c r="C2095" s="2" t="s">
        <v>124</v>
      </c>
      <c r="D2095" s="1" t="s">
        <v>149</v>
      </c>
      <c r="E2095" s="3">
        <v>47838.416666666701</v>
      </c>
      <c r="F2095" s="1">
        <v>28.611281000000002</v>
      </c>
      <c r="G2095" s="1">
        <v>77.237737999999993</v>
      </c>
      <c r="H2095" s="2" t="s">
        <v>16</v>
      </c>
      <c r="I2095" s="1">
        <v>59</v>
      </c>
      <c r="J2095" s="1">
        <v>222</v>
      </c>
      <c r="K2095" s="1">
        <v>127</v>
      </c>
      <c r="L2095" s="1" t="str">
        <f t="shared" si="124"/>
        <v>OK</v>
      </c>
      <c r="M2095" t="str">
        <f t="shared" si="125"/>
        <v>December</v>
      </c>
      <c r="S2095" s="31">
        <v>59</v>
      </c>
      <c r="T2095" s="31">
        <v>222</v>
      </c>
      <c r="U2095" s="31">
        <v>127</v>
      </c>
    </row>
    <row r="2096" spans="1:21" x14ac:dyDescent="0.35">
      <c r="A2096" s="1" t="s">
        <v>11</v>
      </c>
      <c r="B2096" s="1" t="s">
        <v>124</v>
      </c>
      <c r="C2096" s="2" t="s">
        <v>124</v>
      </c>
      <c r="D2096" s="1" t="s">
        <v>149</v>
      </c>
      <c r="E2096" s="3">
        <v>47839.416666666701</v>
      </c>
      <c r="F2096" s="1">
        <v>28.611281000000002</v>
      </c>
      <c r="G2096" s="1">
        <v>77.237737999999993</v>
      </c>
      <c r="H2096" s="2" t="s">
        <v>32</v>
      </c>
      <c r="I2096" s="1">
        <v>13</v>
      </c>
      <c r="J2096" s="1">
        <v>16</v>
      </c>
      <c r="K2096" s="1">
        <v>14</v>
      </c>
      <c r="L2096" s="1" t="str">
        <f t="shared" si="124"/>
        <v>OK</v>
      </c>
      <c r="M2096" t="str">
        <f t="shared" si="125"/>
        <v>December</v>
      </c>
      <c r="S2096" s="30">
        <v>13</v>
      </c>
      <c r="T2096" s="30">
        <v>16</v>
      </c>
      <c r="U2096" s="30">
        <v>14</v>
      </c>
    </row>
    <row r="2097" spans="1:21" x14ac:dyDescent="0.35">
      <c r="A2097" s="1" t="s">
        <v>11</v>
      </c>
      <c r="B2097" s="1" t="s">
        <v>124</v>
      </c>
      <c r="C2097" s="2" t="s">
        <v>124</v>
      </c>
      <c r="D2097" s="1" t="s">
        <v>149</v>
      </c>
      <c r="E2097" s="3">
        <v>47840.416666666701</v>
      </c>
      <c r="F2097" s="1">
        <v>28.611281000000002</v>
      </c>
      <c r="G2097" s="1">
        <v>77.237737999999993</v>
      </c>
      <c r="H2097" s="2" t="s">
        <v>52</v>
      </c>
      <c r="I2097" s="1">
        <v>60</v>
      </c>
      <c r="J2097" s="1">
        <v>146</v>
      </c>
      <c r="K2097" s="1">
        <v>82</v>
      </c>
      <c r="L2097" s="1" t="str">
        <f t="shared" si="124"/>
        <v>OK</v>
      </c>
      <c r="M2097" t="str">
        <f t="shared" si="125"/>
        <v>December</v>
      </c>
      <c r="S2097" s="31">
        <v>60</v>
      </c>
      <c r="T2097" s="31">
        <v>146</v>
      </c>
      <c r="U2097" s="31">
        <v>82</v>
      </c>
    </row>
    <row r="2098" spans="1:21" x14ac:dyDescent="0.35">
      <c r="A2098" s="1" t="s">
        <v>11</v>
      </c>
      <c r="B2098" s="1" t="s">
        <v>124</v>
      </c>
      <c r="C2098" s="2" t="s">
        <v>124</v>
      </c>
      <c r="D2098" s="1" t="s">
        <v>152</v>
      </c>
      <c r="E2098" s="3">
        <v>47841.416666666701</v>
      </c>
      <c r="F2098" s="1">
        <v>28.636429</v>
      </c>
      <c r="G2098" s="1">
        <v>77.201066999999995</v>
      </c>
      <c r="H2098" s="2" t="s">
        <v>18</v>
      </c>
      <c r="I2098" s="1">
        <v>12</v>
      </c>
      <c r="J2098" s="1">
        <v>20</v>
      </c>
      <c r="K2098" s="1">
        <v>17</v>
      </c>
      <c r="L2098" s="1" t="str">
        <f t="shared" si="124"/>
        <v>OK</v>
      </c>
      <c r="M2098" t="str">
        <f t="shared" si="125"/>
        <v>December</v>
      </c>
      <c r="S2098" s="30">
        <v>12</v>
      </c>
      <c r="T2098" s="30">
        <v>20</v>
      </c>
      <c r="U2098" s="30">
        <v>17</v>
      </c>
    </row>
    <row r="2099" spans="1:21" x14ac:dyDescent="0.35">
      <c r="A2099" s="1" t="s">
        <v>11</v>
      </c>
      <c r="B2099" s="1" t="s">
        <v>124</v>
      </c>
      <c r="C2099" s="2" t="s">
        <v>124</v>
      </c>
      <c r="D2099" s="1" t="s">
        <v>150</v>
      </c>
      <c r="E2099" s="3">
        <v>47842.416666666701</v>
      </c>
      <c r="F2099" s="1">
        <v>28.684678000000002</v>
      </c>
      <c r="G2099" s="1">
        <v>77.076573999999994</v>
      </c>
      <c r="H2099" s="2" t="s">
        <v>52</v>
      </c>
      <c r="I2099" s="1">
        <v>31</v>
      </c>
      <c r="J2099" s="1">
        <v>87</v>
      </c>
      <c r="K2099" s="1">
        <v>46</v>
      </c>
      <c r="L2099" s="1" t="str">
        <f t="shared" si="124"/>
        <v>OK</v>
      </c>
      <c r="M2099" t="str">
        <f t="shared" si="125"/>
        <v>December</v>
      </c>
      <c r="S2099" s="31">
        <v>31</v>
      </c>
      <c r="T2099" s="31">
        <v>87</v>
      </c>
      <c r="U2099" s="31">
        <v>46</v>
      </c>
    </row>
    <row r="2100" spans="1:21" x14ac:dyDescent="0.35">
      <c r="A2100" s="1" t="s">
        <v>11</v>
      </c>
      <c r="B2100" s="1" t="s">
        <v>124</v>
      </c>
      <c r="C2100" s="2" t="s">
        <v>124</v>
      </c>
      <c r="D2100" s="1" t="s">
        <v>654</v>
      </c>
      <c r="E2100" s="3">
        <v>47843.416666666701</v>
      </c>
      <c r="F2100" s="1">
        <v>28.636109999999999</v>
      </c>
      <c r="G2100" s="1">
        <v>77.173332000000002</v>
      </c>
      <c r="H2100" s="2" t="s">
        <v>21</v>
      </c>
      <c r="I2100" s="1">
        <v>24</v>
      </c>
      <c r="J2100" s="1">
        <v>33</v>
      </c>
      <c r="K2100" s="1">
        <v>28</v>
      </c>
      <c r="L2100" s="1" t="str">
        <f t="shared" si="124"/>
        <v>OK</v>
      </c>
      <c r="M2100" t="str">
        <f t="shared" si="125"/>
        <v>December</v>
      </c>
      <c r="S2100" s="30">
        <v>24</v>
      </c>
      <c r="T2100" s="30">
        <v>33</v>
      </c>
      <c r="U2100" s="30">
        <v>28</v>
      </c>
    </row>
    <row r="2101" spans="1:21" x14ac:dyDescent="0.35">
      <c r="A2101" s="1" t="s">
        <v>11</v>
      </c>
      <c r="B2101" s="1" t="s">
        <v>186</v>
      </c>
      <c r="C2101" s="2" t="s">
        <v>219</v>
      </c>
      <c r="D2101" s="1" t="s">
        <v>220</v>
      </c>
      <c r="E2101" s="3">
        <v>47844.416666666701</v>
      </c>
      <c r="F2101" s="1">
        <v>15.888653</v>
      </c>
      <c r="G2101" s="1">
        <v>74.541751000000005</v>
      </c>
      <c r="H2101" s="2" t="s">
        <v>21</v>
      </c>
      <c r="I2101" s="1" t="s">
        <v>86</v>
      </c>
      <c r="J2101" s="1" t="s">
        <v>86</v>
      </c>
      <c r="K2101" s="1" t="s">
        <v>86</v>
      </c>
      <c r="L2101" s="1" t="str">
        <f t="shared" si="124"/>
        <v>Missing/Zero/NA</v>
      </c>
      <c r="S2101" s="31">
        <v>26.381599999999999</v>
      </c>
      <c r="T2101" s="31">
        <v>76.298400000000001</v>
      </c>
      <c r="U2101" s="31">
        <v>43.724699999999999</v>
      </c>
    </row>
    <row r="2102" spans="1:21" x14ac:dyDescent="0.35">
      <c r="A2102" s="1" t="s">
        <v>11</v>
      </c>
      <c r="B2102" s="1" t="s">
        <v>186</v>
      </c>
      <c r="C2102" s="2" t="s">
        <v>219</v>
      </c>
      <c r="D2102" s="1" t="s">
        <v>220</v>
      </c>
      <c r="E2102" s="3">
        <v>47845.416666666701</v>
      </c>
      <c r="F2102" s="1">
        <v>15.888653</v>
      </c>
      <c r="G2102" s="1">
        <v>74.541751000000005</v>
      </c>
      <c r="H2102" s="2" t="s">
        <v>52</v>
      </c>
      <c r="I2102" s="1" t="s">
        <v>86</v>
      </c>
      <c r="J2102" s="1" t="s">
        <v>86</v>
      </c>
      <c r="K2102" s="1" t="s">
        <v>86</v>
      </c>
      <c r="L2102" s="1" t="str">
        <f t="shared" si="124"/>
        <v>Missing/Zero/NA</v>
      </c>
      <c r="S2102" s="30">
        <v>26.381599999999999</v>
      </c>
      <c r="T2102" s="30">
        <v>76.298400000000001</v>
      </c>
      <c r="U2102" s="30">
        <v>43.724699999999999</v>
      </c>
    </row>
    <row r="2103" spans="1:21" x14ac:dyDescent="0.35">
      <c r="A2103" s="1" t="s">
        <v>11</v>
      </c>
      <c r="B2103" s="1" t="s">
        <v>186</v>
      </c>
      <c r="C2103" s="2" t="s">
        <v>187</v>
      </c>
      <c r="D2103" s="1" t="s">
        <v>221</v>
      </c>
      <c r="E2103" s="3">
        <v>47846.416666666701</v>
      </c>
      <c r="F2103" s="1">
        <v>12.9135218</v>
      </c>
      <c r="G2103" s="1">
        <v>77.595080400000001</v>
      </c>
      <c r="H2103" s="2" t="s">
        <v>15</v>
      </c>
      <c r="I2103" s="1">
        <v>23</v>
      </c>
      <c r="J2103" s="1">
        <v>66</v>
      </c>
      <c r="K2103" s="1">
        <v>53</v>
      </c>
      <c r="L2103" s="1" t="str">
        <f t="shared" si="124"/>
        <v>OK</v>
      </c>
      <c r="M2103" t="str">
        <f t="shared" ref="M2103:M2142" si="126">TEXT(E2103,"MMMM")</f>
        <v>December</v>
      </c>
      <c r="S2103" s="31">
        <v>23</v>
      </c>
      <c r="T2103" s="31">
        <v>66</v>
      </c>
      <c r="U2103" s="31">
        <v>53</v>
      </c>
    </row>
    <row r="2104" spans="1:21" x14ac:dyDescent="0.35">
      <c r="A2104" s="1" t="s">
        <v>11</v>
      </c>
      <c r="B2104" s="1" t="s">
        <v>186</v>
      </c>
      <c r="C2104" s="2" t="s">
        <v>187</v>
      </c>
      <c r="D2104" s="1" t="s">
        <v>221</v>
      </c>
      <c r="E2104" s="3">
        <v>47847.416666666701</v>
      </c>
      <c r="F2104" s="1">
        <v>12.9135218</v>
      </c>
      <c r="G2104" s="1">
        <v>77.595080400000001</v>
      </c>
      <c r="H2104" s="2" t="s">
        <v>32</v>
      </c>
      <c r="I2104" s="1">
        <v>7</v>
      </c>
      <c r="J2104" s="1">
        <v>10</v>
      </c>
      <c r="K2104" s="1">
        <v>8</v>
      </c>
      <c r="L2104" s="1" t="str">
        <f t="shared" si="124"/>
        <v>OK</v>
      </c>
      <c r="M2104" t="str">
        <f t="shared" si="126"/>
        <v>December</v>
      </c>
      <c r="S2104" s="30">
        <v>7</v>
      </c>
      <c r="T2104" s="30">
        <v>10</v>
      </c>
      <c r="U2104" s="30">
        <v>8</v>
      </c>
    </row>
    <row r="2105" spans="1:21" x14ac:dyDescent="0.35">
      <c r="A2105" s="1" t="s">
        <v>11</v>
      </c>
      <c r="B2105" s="1" t="s">
        <v>186</v>
      </c>
      <c r="C2105" s="2" t="s">
        <v>187</v>
      </c>
      <c r="D2105" s="1" t="s">
        <v>221</v>
      </c>
      <c r="E2105" s="3">
        <v>47848.416666666701</v>
      </c>
      <c r="F2105" s="1">
        <v>12.9135218</v>
      </c>
      <c r="G2105" s="1">
        <v>77.595080400000001</v>
      </c>
      <c r="H2105" s="2" t="s">
        <v>52</v>
      </c>
      <c r="I2105" s="1">
        <v>24</v>
      </c>
      <c r="J2105" s="1">
        <v>31</v>
      </c>
      <c r="K2105" s="1">
        <v>30</v>
      </c>
      <c r="L2105" s="1" t="str">
        <f t="shared" si="124"/>
        <v>OK</v>
      </c>
      <c r="M2105" t="str">
        <f t="shared" si="126"/>
        <v>December</v>
      </c>
      <c r="S2105" s="31">
        <v>24</v>
      </c>
      <c r="T2105" s="31">
        <v>31</v>
      </c>
      <c r="U2105" s="31">
        <v>30</v>
      </c>
    </row>
    <row r="2106" spans="1:21" x14ac:dyDescent="0.35">
      <c r="A2106" s="1" t="s">
        <v>11</v>
      </c>
      <c r="B2106" s="1" t="s">
        <v>186</v>
      </c>
      <c r="C2106" s="2" t="s">
        <v>187</v>
      </c>
      <c r="D2106" s="1" t="s">
        <v>222</v>
      </c>
      <c r="E2106" s="3">
        <v>47849.416666666701</v>
      </c>
      <c r="F2106" s="1">
        <v>12.951912999999999</v>
      </c>
      <c r="G2106" s="1">
        <v>77.539783999999997</v>
      </c>
      <c r="H2106" s="2" t="s">
        <v>15</v>
      </c>
      <c r="I2106" s="1">
        <v>49</v>
      </c>
      <c r="J2106" s="1">
        <v>178</v>
      </c>
      <c r="K2106" s="1">
        <v>82</v>
      </c>
      <c r="L2106" s="1" t="str">
        <f t="shared" si="124"/>
        <v>OK</v>
      </c>
      <c r="M2106" t="str">
        <f t="shared" si="126"/>
        <v>January</v>
      </c>
      <c r="S2106" s="30">
        <v>49</v>
      </c>
      <c r="T2106" s="30">
        <v>178</v>
      </c>
      <c r="U2106" s="30">
        <v>82</v>
      </c>
    </row>
    <row r="2107" spans="1:21" x14ac:dyDescent="0.35">
      <c r="A2107" s="1" t="s">
        <v>11</v>
      </c>
      <c r="B2107" s="1" t="s">
        <v>186</v>
      </c>
      <c r="C2107" s="2" t="s">
        <v>187</v>
      </c>
      <c r="D2107" s="1" t="s">
        <v>222</v>
      </c>
      <c r="E2107" s="3">
        <v>47850.416666666701</v>
      </c>
      <c r="F2107" s="1">
        <v>12.951912999999999</v>
      </c>
      <c r="G2107" s="1">
        <v>77.539783999999997</v>
      </c>
      <c r="H2107" s="2" t="s">
        <v>16</v>
      </c>
      <c r="I2107" s="1">
        <v>72</v>
      </c>
      <c r="J2107" s="1">
        <v>172</v>
      </c>
      <c r="K2107" s="1">
        <v>110</v>
      </c>
      <c r="L2107" s="1" t="str">
        <f t="shared" si="124"/>
        <v>OK</v>
      </c>
      <c r="M2107" t="str">
        <f t="shared" si="126"/>
        <v>January</v>
      </c>
      <c r="S2107" s="31">
        <v>72</v>
      </c>
      <c r="T2107" s="31">
        <v>172</v>
      </c>
      <c r="U2107" s="31">
        <v>110</v>
      </c>
    </row>
    <row r="2108" spans="1:21" x14ac:dyDescent="0.35">
      <c r="A2108" s="1" t="s">
        <v>11</v>
      </c>
      <c r="B2108" s="1" t="s">
        <v>186</v>
      </c>
      <c r="C2108" s="2" t="s">
        <v>187</v>
      </c>
      <c r="D2108" s="1" t="s">
        <v>222</v>
      </c>
      <c r="E2108" s="3">
        <v>47851.416666666701</v>
      </c>
      <c r="F2108" s="1">
        <v>12.951912999999999</v>
      </c>
      <c r="G2108" s="1">
        <v>77.539783999999997</v>
      </c>
      <c r="H2108" s="2" t="s">
        <v>32</v>
      </c>
      <c r="I2108" s="1">
        <v>1</v>
      </c>
      <c r="J2108" s="1">
        <v>2</v>
      </c>
      <c r="K2108" s="1">
        <v>1</v>
      </c>
      <c r="L2108" s="1" t="str">
        <f t="shared" si="124"/>
        <v>OK</v>
      </c>
      <c r="M2108" t="str">
        <f t="shared" si="126"/>
        <v>January</v>
      </c>
      <c r="S2108" s="30">
        <v>1</v>
      </c>
      <c r="T2108" s="30">
        <v>2</v>
      </c>
      <c r="U2108" s="30">
        <v>1</v>
      </c>
    </row>
    <row r="2109" spans="1:21" x14ac:dyDescent="0.35">
      <c r="A2109" s="1" t="s">
        <v>11</v>
      </c>
      <c r="B2109" s="1" t="s">
        <v>186</v>
      </c>
      <c r="C2109" s="2" t="s">
        <v>187</v>
      </c>
      <c r="D2109" s="1" t="s">
        <v>222</v>
      </c>
      <c r="E2109" s="3">
        <v>47852.416666666701</v>
      </c>
      <c r="F2109" s="1">
        <v>12.951912999999999</v>
      </c>
      <c r="G2109" s="1">
        <v>77.539783999999997</v>
      </c>
      <c r="H2109" s="2" t="s">
        <v>52</v>
      </c>
      <c r="I2109" s="1">
        <v>35</v>
      </c>
      <c r="J2109" s="1">
        <v>196</v>
      </c>
      <c r="K2109" s="1">
        <v>83</v>
      </c>
      <c r="L2109" s="1" t="str">
        <f t="shared" si="124"/>
        <v>OK</v>
      </c>
      <c r="M2109" t="str">
        <f t="shared" si="126"/>
        <v>January</v>
      </c>
      <c r="S2109" s="31">
        <v>35</v>
      </c>
      <c r="T2109" s="31">
        <v>196</v>
      </c>
      <c r="U2109" s="31">
        <v>83</v>
      </c>
    </row>
    <row r="2110" spans="1:21" x14ac:dyDescent="0.35">
      <c r="A2110" s="1" t="s">
        <v>11</v>
      </c>
      <c r="B2110" s="1" t="s">
        <v>186</v>
      </c>
      <c r="C2110" s="2" t="s">
        <v>187</v>
      </c>
      <c r="D2110" s="1" t="s">
        <v>223</v>
      </c>
      <c r="E2110" s="3">
        <v>47853.416666666701</v>
      </c>
      <c r="F2110" s="1">
        <v>12.975684299999999</v>
      </c>
      <c r="G2110" s="1">
        <v>77.566074900000004</v>
      </c>
      <c r="H2110" s="2" t="s">
        <v>16</v>
      </c>
      <c r="I2110" s="1">
        <v>93</v>
      </c>
      <c r="J2110" s="1">
        <v>105</v>
      </c>
      <c r="K2110" s="1">
        <v>99</v>
      </c>
      <c r="L2110" s="1" t="str">
        <f t="shared" si="124"/>
        <v>OK</v>
      </c>
      <c r="M2110" t="str">
        <f t="shared" si="126"/>
        <v>January</v>
      </c>
      <c r="S2110" s="30">
        <v>93</v>
      </c>
      <c r="T2110" s="30">
        <v>105</v>
      </c>
      <c r="U2110" s="30">
        <v>99</v>
      </c>
    </row>
    <row r="2111" spans="1:21" x14ac:dyDescent="0.35">
      <c r="A2111" s="1" t="s">
        <v>11</v>
      </c>
      <c r="B2111" s="1" t="s">
        <v>124</v>
      </c>
      <c r="C2111" s="2" t="s">
        <v>124</v>
      </c>
      <c r="D2111" s="1" t="s">
        <v>153</v>
      </c>
      <c r="E2111" s="3">
        <v>47854.416666666701</v>
      </c>
      <c r="F2111" s="1">
        <v>28.672342</v>
      </c>
      <c r="G2111" s="1">
        <v>77.315259999999995</v>
      </c>
      <c r="H2111" s="2" t="s">
        <v>17</v>
      </c>
      <c r="I2111" s="1">
        <v>13</v>
      </c>
      <c r="J2111" s="1">
        <v>27</v>
      </c>
      <c r="K2111" s="1">
        <v>19</v>
      </c>
      <c r="L2111" s="1" t="str">
        <f t="shared" si="124"/>
        <v>OK</v>
      </c>
      <c r="M2111" t="str">
        <f t="shared" si="126"/>
        <v>January</v>
      </c>
      <c r="S2111" s="31">
        <v>13</v>
      </c>
      <c r="T2111" s="31">
        <v>27</v>
      </c>
      <c r="U2111" s="31">
        <v>19</v>
      </c>
    </row>
    <row r="2112" spans="1:21" x14ac:dyDescent="0.35">
      <c r="A2112" s="1" t="s">
        <v>11</v>
      </c>
      <c r="B2112" s="1" t="s">
        <v>155</v>
      </c>
      <c r="C2112" s="2" t="s">
        <v>156</v>
      </c>
      <c r="D2112" s="1" t="s">
        <v>157</v>
      </c>
      <c r="E2112" s="3">
        <v>47855.416666666701</v>
      </c>
      <c r="F2112" s="1">
        <v>23.107969000000001</v>
      </c>
      <c r="G2112" s="1">
        <v>72.574647999999996</v>
      </c>
      <c r="H2112" s="2" t="s">
        <v>15</v>
      </c>
      <c r="I2112" s="1">
        <v>53</v>
      </c>
      <c r="J2112" s="1">
        <v>203</v>
      </c>
      <c r="K2112" s="1">
        <v>100</v>
      </c>
      <c r="L2112" s="1" t="str">
        <f t="shared" si="124"/>
        <v>OK</v>
      </c>
      <c r="M2112" t="str">
        <f t="shared" si="126"/>
        <v>January</v>
      </c>
      <c r="S2112" s="30">
        <v>53</v>
      </c>
      <c r="T2112" s="30">
        <v>203</v>
      </c>
      <c r="U2112" s="30">
        <v>100</v>
      </c>
    </row>
    <row r="2113" spans="1:21" x14ac:dyDescent="0.35">
      <c r="A2113" s="1" t="s">
        <v>11</v>
      </c>
      <c r="B2113" s="1" t="s">
        <v>155</v>
      </c>
      <c r="C2113" s="2" t="s">
        <v>156</v>
      </c>
      <c r="D2113" s="1" t="s">
        <v>157</v>
      </c>
      <c r="E2113" s="3">
        <v>47856.416666666701</v>
      </c>
      <c r="F2113" s="1">
        <v>23.107969000000001</v>
      </c>
      <c r="G2113" s="1">
        <v>72.574647999999996</v>
      </c>
      <c r="H2113" s="2" t="s">
        <v>21</v>
      </c>
      <c r="I2113" s="1">
        <v>30</v>
      </c>
      <c r="J2113" s="1">
        <v>55</v>
      </c>
      <c r="K2113" s="1">
        <v>39</v>
      </c>
      <c r="L2113" s="1" t="str">
        <f t="shared" si="124"/>
        <v>OK</v>
      </c>
      <c r="M2113" t="str">
        <f t="shared" si="126"/>
        <v>January</v>
      </c>
      <c r="S2113" s="31">
        <v>30</v>
      </c>
      <c r="T2113" s="31">
        <v>55</v>
      </c>
      <c r="U2113" s="31">
        <v>39</v>
      </c>
    </row>
    <row r="2114" spans="1:21" x14ac:dyDescent="0.35">
      <c r="A2114" s="1" t="s">
        <v>11</v>
      </c>
      <c r="B2114" s="1" t="s">
        <v>155</v>
      </c>
      <c r="C2114" s="2" t="s">
        <v>156</v>
      </c>
      <c r="D2114" s="1" t="s">
        <v>158</v>
      </c>
      <c r="E2114" s="3">
        <v>47857.416666666701</v>
      </c>
      <c r="F2114" s="1">
        <v>22.977134</v>
      </c>
      <c r="G2114" s="1">
        <v>72.553023999999994</v>
      </c>
      <c r="H2114" s="2" t="s">
        <v>15</v>
      </c>
      <c r="I2114" s="1">
        <v>58</v>
      </c>
      <c r="J2114" s="1">
        <v>315</v>
      </c>
      <c r="K2114" s="1">
        <v>114</v>
      </c>
      <c r="L2114" s="1" t="str">
        <f t="shared" si="124"/>
        <v>OK</v>
      </c>
      <c r="M2114" t="str">
        <f t="shared" si="126"/>
        <v>January</v>
      </c>
      <c r="S2114" s="30">
        <v>58</v>
      </c>
      <c r="T2114" s="30">
        <v>315</v>
      </c>
      <c r="U2114" s="30">
        <v>114</v>
      </c>
    </row>
    <row r="2115" spans="1:21" x14ac:dyDescent="0.35">
      <c r="A2115" s="1" t="s">
        <v>11</v>
      </c>
      <c r="B2115" s="1" t="s">
        <v>155</v>
      </c>
      <c r="C2115" s="2" t="s">
        <v>156</v>
      </c>
      <c r="D2115" s="1" t="s">
        <v>158</v>
      </c>
      <c r="E2115" s="3">
        <v>47858.416666666701</v>
      </c>
      <c r="F2115" s="1">
        <v>22.977134</v>
      </c>
      <c r="G2115" s="1">
        <v>72.553023999999994</v>
      </c>
      <c r="H2115" s="2" t="s">
        <v>32</v>
      </c>
      <c r="I2115" s="1">
        <v>1</v>
      </c>
      <c r="J2115" s="1">
        <v>9</v>
      </c>
      <c r="K2115" s="1">
        <v>4</v>
      </c>
      <c r="L2115" s="1" t="str">
        <f t="shared" ref="L2115:L2178" si="127">IF(OR(ISBLANK(I2115), I2115=0, I2115="NA", I2115="na", I2115="Na", I2115="nA"), "Missing/Zero/NA", "OK")</f>
        <v>OK</v>
      </c>
      <c r="M2115" t="str">
        <f t="shared" si="126"/>
        <v>January</v>
      </c>
      <c r="S2115" s="31">
        <v>1</v>
      </c>
      <c r="T2115" s="31">
        <v>9</v>
      </c>
      <c r="U2115" s="31">
        <v>4</v>
      </c>
    </row>
    <row r="2116" spans="1:21" x14ac:dyDescent="0.35">
      <c r="A2116" s="1" t="s">
        <v>11</v>
      </c>
      <c r="B2116" s="1" t="s">
        <v>155</v>
      </c>
      <c r="C2116" s="2" t="s">
        <v>156</v>
      </c>
      <c r="D2116" s="1" t="s">
        <v>159</v>
      </c>
      <c r="E2116" s="3">
        <v>47859.416666666701</v>
      </c>
      <c r="F2116" s="1">
        <v>23.002656999999999</v>
      </c>
      <c r="G2116" s="1">
        <v>72.591911999999994</v>
      </c>
      <c r="H2116" s="2" t="s">
        <v>17</v>
      </c>
      <c r="I2116" s="1">
        <v>27</v>
      </c>
      <c r="J2116" s="1">
        <v>46</v>
      </c>
      <c r="K2116" s="1">
        <v>36</v>
      </c>
      <c r="L2116" s="1" t="str">
        <f t="shared" si="127"/>
        <v>OK</v>
      </c>
      <c r="M2116" t="str">
        <f t="shared" si="126"/>
        <v>January</v>
      </c>
      <c r="S2116" s="30">
        <v>27</v>
      </c>
      <c r="T2116" s="30">
        <v>46</v>
      </c>
      <c r="U2116" s="30">
        <v>36</v>
      </c>
    </row>
    <row r="2117" spans="1:21" x14ac:dyDescent="0.35">
      <c r="A2117" s="1" t="s">
        <v>11</v>
      </c>
      <c r="B2117" s="1" t="s">
        <v>155</v>
      </c>
      <c r="C2117" s="2" t="s">
        <v>156</v>
      </c>
      <c r="D2117" s="1" t="s">
        <v>159</v>
      </c>
      <c r="E2117" s="3">
        <v>47860.416666666701</v>
      </c>
      <c r="F2117" s="1">
        <v>23.002656999999999</v>
      </c>
      <c r="G2117" s="1">
        <v>72.591911999999994</v>
      </c>
      <c r="H2117" s="2" t="s">
        <v>18</v>
      </c>
      <c r="I2117" s="1">
        <v>15</v>
      </c>
      <c r="J2117" s="1">
        <v>30</v>
      </c>
      <c r="K2117" s="1">
        <v>21</v>
      </c>
      <c r="L2117" s="1" t="str">
        <f t="shared" si="127"/>
        <v>OK</v>
      </c>
      <c r="M2117" t="str">
        <f t="shared" si="126"/>
        <v>January</v>
      </c>
      <c r="S2117" s="31">
        <v>15</v>
      </c>
      <c r="T2117" s="31">
        <v>30</v>
      </c>
      <c r="U2117" s="31">
        <v>21</v>
      </c>
    </row>
    <row r="2118" spans="1:21" x14ac:dyDescent="0.35">
      <c r="A2118" s="1" t="s">
        <v>11</v>
      </c>
      <c r="B2118" s="1" t="s">
        <v>124</v>
      </c>
      <c r="C2118" s="2" t="s">
        <v>124</v>
      </c>
      <c r="D2118" s="1" t="s">
        <v>160</v>
      </c>
      <c r="E2118" s="3">
        <v>47861.416666666701</v>
      </c>
      <c r="F2118" s="1">
        <v>28.651478099999999</v>
      </c>
      <c r="G2118" s="1">
        <v>77.147310500000003</v>
      </c>
      <c r="H2118" s="2" t="s">
        <v>21</v>
      </c>
      <c r="I2118" s="1">
        <v>65</v>
      </c>
      <c r="J2118" s="1">
        <v>79</v>
      </c>
      <c r="K2118" s="1">
        <v>73</v>
      </c>
      <c r="L2118" s="1" t="str">
        <f t="shared" si="127"/>
        <v>OK</v>
      </c>
      <c r="M2118" t="str">
        <f t="shared" si="126"/>
        <v>January</v>
      </c>
      <c r="S2118" s="30">
        <v>65</v>
      </c>
      <c r="T2118" s="30">
        <v>79</v>
      </c>
      <c r="U2118" s="30">
        <v>73</v>
      </c>
    </row>
    <row r="2119" spans="1:21" x14ac:dyDescent="0.35">
      <c r="A2119" s="1" t="s">
        <v>11</v>
      </c>
      <c r="B2119" s="1" t="s">
        <v>124</v>
      </c>
      <c r="C2119" s="2" t="s">
        <v>124</v>
      </c>
      <c r="D2119" s="1" t="s">
        <v>160</v>
      </c>
      <c r="E2119" s="3">
        <v>47862.416666666701</v>
      </c>
      <c r="F2119" s="1">
        <v>28.651478099999999</v>
      </c>
      <c r="G2119" s="1">
        <v>77.147310500000003</v>
      </c>
      <c r="H2119" s="2" t="s">
        <v>17</v>
      </c>
      <c r="I2119" s="1">
        <v>3</v>
      </c>
      <c r="J2119" s="1">
        <v>34</v>
      </c>
      <c r="K2119" s="1">
        <v>23</v>
      </c>
      <c r="L2119" s="1" t="str">
        <f t="shared" si="127"/>
        <v>OK</v>
      </c>
      <c r="M2119" t="str">
        <f t="shared" si="126"/>
        <v>January</v>
      </c>
      <c r="S2119" s="31">
        <v>3</v>
      </c>
      <c r="T2119" s="31">
        <v>34</v>
      </c>
      <c r="U2119" s="31">
        <v>23</v>
      </c>
    </row>
    <row r="2120" spans="1:21" x14ac:dyDescent="0.35">
      <c r="A2120" s="1" t="s">
        <v>11</v>
      </c>
      <c r="B2120" s="1" t="s">
        <v>124</v>
      </c>
      <c r="C2120" s="2" t="s">
        <v>124</v>
      </c>
      <c r="D2120" s="1" t="s">
        <v>161</v>
      </c>
      <c r="E2120" s="3">
        <v>47863.416666666701</v>
      </c>
      <c r="F2120" s="1">
        <v>28.550424899999999</v>
      </c>
      <c r="G2120" s="1">
        <v>77.215937699999998</v>
      </c>
      <c r="H2120" s="2" t="s">
        <v>16</v>
      </c>
      <c r="I2120" s="1">
        <v>95</v>
      </c>
      <c r="J2120" s="1">
        <v>277</v>
      </c>
      <c r="K2120" s="1">
        <v>169</v>
      </c>
      <c r="L2120" s="1" t="str">
        <f t="shared" si="127"/>
        <v>OK</v>
      </c>
      <c r="M2120" t="str">
        <f t="shared" si="126"/>
        <v>January</v>
      </c>
      <c r="S2120" s="30">
        <v>95</v>
      </c>
      <c r="T2120" s="30">
        <v>277</v>
      </c>
      <c r="U2120" s="30">
        <v>169</v>
      </c>
    </row>
    <row r="2121" spans="1:21" x14ac:dyDescent="0.35">
      <c r="A2121" s="1" t="s">
        <v>11</v>
      </c>
      <c r="B2121" s="1" t="s">
        <v>124</v>
      </c>
      <c r="C2121" s="2" t="s">
        <v>124</v>
      </c>
      <c r="D2121" s="1" t="s">
        <v>161</v>
      </c>
      <c r="E2121" s="3">
        <v>47864.416666666701</v>
      </c>
      <c r="F2121" s="1">
        <v>28.550424899999999</v>
      </c>
      <c r="G2121" s="1">
        <v>77.215937699999998</v>
      </c>
      <c r="H2121" s="2" t="s">
        <v>21</v>
      </c>
      <c r="I2121" s="1">
        <v>43</v>
      </c>
      <c r="J2121" s="1">
        <v>44</v>
      </c>
      <c r="K2121" s="1">
        <v>44</v>
      </c>
      <c r="L2121" s="1" t="str">
        <f t="shared" si="127"/>
        <v>OK</v>
      </c>
      <c r="M2121" t="str">
        <f t="shared" si="126"/>
        <v>January</v>
      </c>
      <c r="S2121" s="31">
        <v>43</v>
      </c>
      <c r="T2121" s="31">
        <v>44</v>
      </c>
      <c r="U2121" s="31">
        <v>44</v>
      </c>
    </row>
    <row r="2122" spans="1:21" x14ac:dyDescent="0.35">
      <c r="A2122" s="1" t="s">
        <v>11</v>
      </c>
      <c r="B2122" s="1" t="s">
        <v>124</v>
      </c>
      <c r="C2122" s="2" t="s">
        <v>124</v>
      </c>
      <c r="D2122" s="1" t="s">
        <v>163</v>
      </c>
      <c r="E2122" s="3">
        <v>47865.416666666701</v>
      </c>
      <c r="F2122" s="1">
        <v>28.531345999999999</v>
      </c>
      <c r="G2122" s="1">
        <v>77.190156000000002</v>
      </c>
      <c r="H2122" s="2" t="s">
        <v>15</v>
      </c>
      <c r="I2122" s="1">
        <v>35</v>
      </c>
      <c r="J2122" s="1">
        <v>222</v>
      </c>
      <c r="K2122" s="1">
        <v>75</v>
      </c>
      <c r="L2122" s="1" t="str">
        <f t="shared" si="127"/>
        <v>OK</v>
      </c>
      <c r="M2122" t="str">
        <f t="shared" si="126"/>
        <v>January</v>
      </c>
      <c r="S2122" s="30">
        <v>35</v>
      </c>
      <c r="T2122" s="30">
        <v>222</v>
      </c>
      <c r="U2122" s="30">
        <v>75</v>
      </c>
    </row>
    <row r="2123" spans="1:21" x14ac:dyDescent="0.35">
      <c r="A2123" s="1" t="s">
        <v>11</v>
      </c>
      <c r="B2123" s="1" t="s">
        <v>124</v>
      </c>
      <c r="C2123" s="2" t="s">
        <v>124</v>
      </c>
      <c r="D2123" s="1" t="s">
        <v>163</v>
      </c>
      <c r="E2123" s="3">
        <v>47866.416666666701</v>
      </c>
      <c r="F2123" s="1">
        <v>28.531345999999999</v>
      </c>
      <c r="G2123" s="1">
        <v>77.190156000000002</v>
      </c>
      <c r="H2123" s="2" t="s">
        <v>16</v>
      </c>
      <c r="I2123" s="1">
        <v>93</v>
      </c>
      <c r="J2123" s="1">
        <v>257</v>
      </c>
      <c r="K2123" s="1">
        <v>147</v>
      </c>
      <c r="L2123" s="1" t="str">
        <f t="shared" si="127"/>
        <v>OK</v>
      </c>
      <c r="M2123" t="str">
        <f t="shared" si="126"/>
        <v>January</v>
      </c>
      <c r="S2123" s="31">
        <v>93</v>
      </c>
      <c r="T2123" s="31">
        <v>257</v>
      </c>
      <c r="U2123" s="31">
        <v>147</v>
      </c>
    </row>
    <row r="2124" spans="1:21" x14ac:dyDescent="0.35">
      <c r="A2124" s="1" t="s">
        <v>11</v>
      </c>
      <c r="B2124" s="1" t="s">
        <v>211</v>
      </c>
      <c r="C2124" s="2" t="s">
        <v>212</v>
      </c>
      <c r="D2124" s="1" t="s">
        <v>213</v>
      </c>
      <c r="E2124" s="3">
        <v>47867.416666666701</v>
      </c>
      <c r="F2124" s="1">
        <v>30.943887</v>
      </c>
      <c r="G2124" s="1">
        <v>76.801991000000001</v>
      </c>
      <c r="H2124" s="2" t="s">
        <v>18</v>
      </c>
      <c r="I2124" s="1">
        <v>42</v>
      </c>
      <c r="J2124" s="1">
        <v>57</v>
      </c>
      <c r="K2124" s="1">
        <v>49</v>
      </c>
      <c r="L2124" s="1" t="str">
        <f t="shared" si="127"/>
        <v>OK</v>
      </c>
      <c r="M2124" t="str">
        <f t="shared" si="126"/>
        <v>January</v>
      </c>
      <c r="S2124" s="30">
        <v>42</v>
      </c>
      <c r="T2124" s="30">
        <v>57</v>
      </c>
      <c r="U2124" s="30">
        <v>49</v>
      </c>
    </row>
    <row r="2125" spans="1:21" x14ac:dyDescent="0.35">
      <c r="A2125" s="1" t="s">
        <v>11</v>
      </c>
      <c r="B2125" s="1" t="s">
        <v>214</v>
      </c>
      <c r="C2125" s="2" t="s">
        <v>215</v>
      </c>
      <c r="D2125" s="1" t="s">
        <v>216</v>
      </c>
      <c r="E2125" s="3">
        <v>47868.416666666701</v>
      </c>
      <c r="F2125" s="1">
        <v>34.066206000000001</v>
      </c>
      <c r="G2125" s="1">
        <v>74.819820000000007</v>
      </c>
      <c r="H2125" s="2" t="s">
        <v>16</v>
      </c>
      <c r="I2125" s="1">
        <v>35</v>
      </c>
      <c r="J2125" s="1">
        <v>63</v>
      </c>
      <c r="K2125" s="1">
        <v>43</v>
      </c>
      <c r="L2125" s="1" t="str">
        <f t="shared" si="127"/>
        <v>OK</v>
      </c>
      <c r="M2125" t="str">
        <f t="shared" si="126"/>
        <v>January</v>
      </c>
      <c r="S2125" s="31">
        <v>35</v>
      </c>
      <c r="T2125" s="31">
        <v>63</v>
      </c>
      <c r="U2125" s="31">
        <v>43</v>
      </c>
    </row>
    <row r="2126" spans="1:21" x14ac:dyDescent="0.35">
      <c r="A2126" s="1" t="s">
        <v>11</v>
      </c>
      <c r="B2126" s="1" t="s">
        <v>214</v>
      </c>
      <c r="C2126" s="2" t="s">
        <v>215</v>
      </c>
      <c r="D2126" s="1" t="s">
        <v>216</v>
      </c>
      <c r="E2126" s="3">
        <v>47869.416666666701</v>
      </c>
      <c r="F2126" s="1">
        <v>34.066206000000001</v>
      </c>
      <c r="G2126" s="1">
        <v>74.819820000000007</v>
      </c>
      <c r="H2126" s="2" t="s">
        <v>17</v>
      </c>
      <c r="I2126" s="1">
        <v>2</v>
      </c>
      <c r="J2126" s="1">
        <v>50</v>
      </c>
      <c r="K2126" s="1">
        <v>8</v>
      </c>
      <c r="L2126" s="1" t="str">
        <f t="shared" si="127"/>
        <v>OK</v>
      </c>
      <c r="M2126" t="str">
        <f t="shared" si="126"/>
        <v>January</v>
      </c>
      <c r="S2126" s="30">
        <v>2</v>
      </c>
      <c r="T2126" s="30">
        <v>50</v>
      </c>
      <c r="U2126" s="30">
        <v>8</v>
      </c>
    </row>
    <row r="2127" spans="1:21" x14ac:dyDescent="0.35">
      <c r="A2127" s="1" t="s">
        <v>11</v>
      </c>
      <c r="B2127" s="1" t="s">
        <v>659</v>
      </c>
      <c r="C2127" s="2" t="s">
        <v>660</v>
      </c>
      <c r="D2127" s="1" t="s">
        <v>661</v>
      </c>
      <c r="E2127" s="3">
        <v>47870.416666666701</v>
      </c>
      <c r="F2127" s="1">
        <v>23.805689999999998</v>
      </c>
      <c r="G2127" s="1">
        <v>86.442679999999996</v>
      </c>
      <c r="H2127" s="2" t="s">
        <v>18</v>
      </c>
      <c r="I2127" s="1">
        <v>1</v>
      </c>
      <c r="J2127" s="1">
        <v>2</v>
      </c>
      <c r="K2127" s="1">
        <v>2</v>
      </c>
      <c r="L2127" s="1" t="str">
        <f t="shared" si="127"/>
        <v>OK</v>
      </c>
      <c r="M2127" t="str">
        <f t="shared" si="126"/>
        <v>January</v>
      </c>
      <c r="S2127" s="31">
        <v>1</v>
      </c>
      <c r="T2127" s="31">
        <v>2</v>
      </c>
      <c r="U2127" s="31">
        <v>2</v>
      </c>
    </row>
    <row r="2128" spans="1:21" x14ac:dyDescent="0.35">
      <c r="A2128" s="1" t="s">
        <v>11</v>
      </c>
      <c r="B2128" s="1" t="s">
        <v>155</v>
      </c>
      <c r="C2128" s="2" t="s">
        <v>181</v>
      </c>
      <c r="D2128" s="1" t="s">
        <v>182</v>
      </c>
      <c r="E2128" s="3">
        <v>47871.416666666701</v>
      </c>
      <c r="F2128" s="1">
        <v>22.969611</v>
      </c>
      <c r="G2128" s="1">
        <v>72.643500000000003</v>
      </c>
      <c r="H2128" s="2" t="s">
        <v>15</v>
      </c>
      <c r="I2128" s="1">
        <v>28</v>
      </c>
      <c r="J2128" s="1">
        <v>59</v>
      </c>
      <c r="K2128" s="1">
        <v>42</v>
      </c>
      <c r="L2128" s="1" t="str">
        <f t="shared" si="127"/>
        <v>OK</v>
      </c>
      <c r="M2128" t="str">
        <f t="shared" si="126"/>
        <v>January</v>
      </c>
      <c r="S2128" s="30">
        <v>28</v>
      </c>
      <c r="T2128" s="30">
        <v>59</v>
      </c>
      <c r="U2128" s="30">
        <v>42</v>
      </c>
    </row>
    <row r="2129" spans="1:21" x14ac:dyDescent="0.35">
      <c r="A2129" s="1" t="s">
        <v>11</v>
      </c>
      <c r="B2129" s="1" t="s">
        <v>155</v>
      </c>
      <c r="C2129" s="2" t="s">
        <v>181</v>
      </c>
      <c r="D2129" s="1" t="s">
        <v>182</v>
      </c>
      <c r="E2129" s="3">
        <v>47872.416666666701</v>
      </c>
      <c r="F2129" s="1">
        <v>22.969611</v>
      </c>
      <c r="G2129" s="1">
        <v>72.643500000000003</v>
      </c>
      <c r="H2129" s="2" t="s">
        <v>16</v>
      </c>
      <c r="I2129" s="1">
        <v>53</v>
      </c>
      <c r="J2129" s="1">
        <v>93</v>
      </c>
      <c r="K2129" s="1">
        <v>70</v>
      </c>
      <c r="L2129" s="1" t="str">
        <f t="shared" si="127"/>
        <v>OK</v>
      </c>
      <c r="M2129" t="str">
        <f t="shared" si="126"/>
        <v>January</v>
      </c>
      <c r="S2129" s="31">
        <v>53</v>
      </c>
      <c r="T2129" s="31">
        <v>93</v>
      </c>
      <c r="U2129" s="31">
        <v>70</v>
      </c>
    </row>
    <row r="2130" spans="1:21" x14ac:dyDescent="0.35">
      <c r="A2130" s="1" t="s">
        <v>11</v>
      </c>
      <c r="B2130" s="1" t="s">
        <v>155</v>
      </c>
      <c r="C2130" s="2" t="s">
        <v>181</v>
      </c>
      <c r="D2130" s="1" t="s">
        <v>182</v>
      </c>
      <c r="E2130" s="3">
        <v>47873.416666666701</v>
      </c>
      <c r="F2130" s="1">
        <v>22.969611</v>
      </c>
      <c r="G2130" s="1">
        <v>72.643500000000003</v>
      </c>
      <c r="H2130" s="2" t="s">
        <v>52</v>
      </c>
      <c r="I2130" s="1">
        <v>1</v>
      </c>
      <c r="J2130" s="1">
        <v>2</v>
      </c>
      <c r="K2130" s="1">
        <v>1</v>
      </c>
      <c r="L2130" s="1" t="str">
        <f t="shared" si="127"/>
        <v>OK</v>
      </c>
      <c r="M2130" t="str">
        <f t="shared" si="126"/>
        <v>January</v>
      </c>
      <c r="S2130" s="30">
        <v>1</v>
      </c>
      <c r="T2130" s="30">
        <v>2</v>
      </c>
      <c r="U2130" s="30">
        <v>1</v>
      </c>
    </row>
    <row r="2131" spans="1:21" x14ac:dyDescent="0.35">
      <c r="A2131" s="1" t="s">
        <v>11</v>
      </c>
      <c r="B2131" s="1" t="s">
        <v>164</v>
      </c>
      <c r="C2131" s="2" t="s">
        <v>183</v>
      </c>
      <c r="D2131" s="1" t="s">
        <v>184</v>
      </c>
      <c r="E2131" s="3">
        <v>47874.416666666701</v>
      </c>
      <c r="F2131" s="1">
        <v>28.593883000000002</v>
      </c>
      <c r="G2131" s="1">
        <v>76.270652999999996</v>
      </c>
      <c r="H2131" s="2" t="s">
        <v>16</v>
      </c>
      <c r="I2131" s="1">
        <v>119</v>
      </c>
      <c r="J2131" s="1">
        <v>167</v>
      </c>
      <c r="K2131" s="1">
        <v>140</v>
      </c>
      <c r="L2131" s="1" t="str">
        <f t="shared" si="127"/>
        <v>OK</v>
      </c>
      <c r="M2131" t="str">
        <f t="shared" si="126"/>
        <v>January</v>
      </c>
      <c r="S2131" s="31">
        <v>119</v>
      </c>
      <c r="T2131" s="31">
        <v>167</v>
      </c>
      <c r="U2131" s="31">
        <v>140</v>
      </c>
    </row>
    <row r="2132" spans="1:21" x14ac:dyDescent="0.35">
      <c r="A2132" s="1" t="s">
        <v>11</v>
      </c>
      <c r="B2132" s="1" t="s">
        <v>164</v>
      </c>
      <c r="C2132" s="2" t="s">
        <v>183</v>
      </c>
      <c r="D2132" s="1" t="s">
        <v>184</v>
      </c>
      <c r="E2132" s="3">
        <v>47875.416666666701</v>
      </c>
      <c r="F2132" s="1">
        <v>28.593883000000002</v>
      </c>
      <c r="G2132" s="1">
        <v>76.270652999999996</v>
      </c>
      <c r="H2132" s="2" t="s">
        <v>17</v>
      </c>
      <c r="I2132" s="1">
        <v>4</v>
      </c>
      <c r="J2132" s="1">
        <v>11</v>
      </c>
      <c r="K2132" s="1">
        <v>7</v>
      </c>
      <c r="L2132" s="1" t="str">
        <f t="shared" si="127"/>
        <v>OK</v>
      </c>
      <c r="M2132" t="str">
        <f t="shared" si="126"/>
        <v>January</v>
      </c>
      <c r="S2132" s="30">
        <v>4</v>
      </c>
      <c r="T2132" s="30">
        <v>11</v>
      </c>
      <c r="U2132" s="30">
        <v>7</v>
      </c>
    </row>
    <row r="2133" spans="1:21" x14ac:dyDescent="0.35">
      <c r="A2133" s="1" t="s">
        <v>11</v>
      </c>
      <c r="B2133" s="1" t="s">
        <v>155</v>
      </c>
      <c r="C2133" s="2" t="s">
        <v>171</v>
      </c>
      <c r="D2133" s="1" t="s">
        <v>172</v>
      </c>
      <c r="E2133" s="3">
        <v>47876.416666666701</v>
      </c>
      <c r="F2133" s="1">
        <v>23.243639000000002</v>
      </c>
      <c r="G2133" s="1">
        <v>72.689940000000007</v>
      </c>
      <c r="H2133" s="2" t="s">
        <v>17</v>
      </c>
      <c r="I2133" s="1">
        <v>4</v>
      </c>
      <c r="J2133" s="1">
        <v>8</v>
      </c>
      <c r="K2133" s="1">
        <v>6</v>
      </c>
      <c r="L2133" s="1" t="str">
        <f t="shared" si="127"/>
        <v>OK</v>
      </c>
      <c r="M2133" t="str">
        <f t="shared" si="126"/>
        <v>January</v>
      </c>
      <c r="S2133" s="31">
        <v>4</v>
      </c>
      <c r="T2133" s="31">
        <v>8</v>
      </c>
      <c r="U2133" s="31">
        <v>6</v>
      </c>
    </row>
    <row r="2134" spans="1:21" x14ac:dyDescent="0.35">
      <c r="A2134" s="1" t="s">
        <v>11</v>
      </c>
      <c r="B2134" s="1" t="s">
        <v>155</v>
      </c>
      <c r="C2134" s="2" t="s">
        <v>171</v>
      </c>
      <c r="D2134" s="1" t="s">
        <v>172</v>
      </c>
      <c r="E2134" s="3">
        <v>47877.416666666701</v>
      </c>
      <c r="F2134" s="1">
        <v>23.243639000000002</v>
      </c>
      <c r="G2134" s="1">
        <v>72.689940000000007</v>
      </c>
      <c r="H2134" s="2" t="s">
        <v>52</v>
      </c>
      <c r="I2134" s="1">
        <v>1</v>
      </c>
      <c r="J2134" s="1">
        <v>60</v>
      </c>
      <c r="K2134" s="1">
        <v>18</v>
      </c>
      <c r="L2134" s="1" t="str">
        <f t="shared" si="127"/>
        <v>OK</v>
      </c>
      <c r="M2134" t="str">
        <f t="shared" si="126"/>
        <v>January</v>
      </c>
      <c r="S2134" s="30">
        <v>1</v>
      </c>
      <c r="T2134" s="30">
        <v>60</v>
      </c>
      <c r="U2134" s="30">
        <v>18</v>
      </c>
    </row>
    <row r="2135" spans="1:21" x14ac:dyDescent="0.35">
      <c r="A2135" s="1" t="s">
        <v>11</v>
      </c>
      <c r="B2135" s="1" t="s">
        <v>155</v>
      </c>
      <c r="C2135" s="2" t="s">
        <v>174</v>
      </c>
      <c r="D2135" s="1" t="s">
        <v>175</v>
      </c>
      <c r="E2135" s="3">
        <v>47878.416666666701</v>
      </c>
      <c r="F2135" s="1">
        <v>21.170045999999999</v>
      </c>
      <c r="G2135" s="1">
        <v>72.795405000000002</v>
      </c>
      <c r="H2135" s="2" t="s">
        <v>16</v>
      </c>
      <c r="I2135" s="1">
        <v>7</v>
      </c>
      <c r="J2135" s="1">
        <v>127</v>
      </c>
      <c r="K2135" s="1">
        <v>48</v>
      </c>
      <c r="L2135" s="1" t="str">
        <f t="shared" si="127"/>
        <v>OK</v>
      </c>
      <c r="M2135" t="str">
        <f t="shared" si="126"/>
        <v>January</v>
      </c>
      <c r="S2135" s="31">
        <v>7</v>
      </c>
      <c r="T2135" s="31">
        <v>127</v>
      </c>
      <c r="U2135" s="31">
        <v>48</v>
      </c>
    </row>
    <row r="2136" spans="1:21" x14ac:dyDescent="0.35">
      <c r="A2136" s="1" t="s">
        <v>11</v>
      </c>
      <c r="B2136" s="1" t="s">
        <v>155</v>
      </c>
      <c r="C2136" s="2" t="s">
        <v>174</v>
      </c>
      <c r="D2136" s="1" t="s">
        <v>175</v>
      </c>
      <c r="E2136" s="3">
        <v>47879.416666666701</v>
      </c>
      <c r="F2136" s="1">
        <v>21.170045999999999</v>
      </c>
      <c r="G2136" s="1">
        <v>72.795405000000002</v>
      </c>
      <c r="H2136" s="2" t="s">
        <v>18</v>
      </c>
      <c r="I2136" s="1">
        <v>37</v>
      </c>
      <c r="J2136" s="1">
        <v>86</v>
      </c>
      <c r="K2136" s="1">
        <v>53</v>
      </c>
      <c r="L2136" s="1" t="str">
        <f t="shared" si="127"/>
        <v>OK</v>
      </c>
      <c r="M2136" t="str">
        <f t="shared" si="126"/>
        <v>January</v>
      </c>
      <c r="S2136" s="30">
        <v>37</v>
      </c>
      <c r="T2136" s="30">
        <v>86</v>
      </c>
      <c r="U2136" s="30">
        <v>53</v>
      </c>
    </row>
    <row r="2137" spans="1:21" x14ac:dyDescent="0.35">
      <c r="A2137" s="1" t="s">
        <v>11</v>
      </c>
      <c r="B2137" s="1" t="s">
        <v>155</v>
      </c>
      <c r="C2137" s="2" t="s">
        <v>156</v>
      </c>
      <c r="D2137" s="1" t="s">
        <v>177</v>
      </c>
      <c r="E2137" s="3">
        <v>47880.416666666701</v>
      </c>
      <c r="F2137" s="1">
        <v>23.076792999999999</v>
      </c>
      <c r="G2137" s="1">
        <v>72.627874000000006</v>
      </c>
      <c r="H2137" s="2" t="s">
        <v>52</v>
      </c>
      <c r="I2137" s="1">
        <v>19</v>
      </c>
      <c r="J2137" s="1">
        <v>65</v>
      </c>
      <c r="K2137" s="1">
        <v>29</v>
      </c>
      <c r="L2137" s="1" t="str">
        <f t="shared" si="127"/>
        <v>OK</v>
      </c>
      <c r="M2137" t="str">
        <f t="shared" si="126"/>
        <v>February</v>
      </c>
      <c r="S2137" s="31">
        <v>19</v>
      </c>
      <c r="T2137" s="31">
        <v>65</v>
      </c>
      <c r="U2137" s="31">
        <v>29</v>
      </c>
    </row>
    <row r="2138" spans="1:21" x14ac:dyDescent="0.35">
      <c r="A2138" s="1" t="s">
        <v>11</v>
      </c>
      <c r="B2138" s="1" t="s">
        <v>155</v>
      </c>
      <c r="C2138" s="2" t="s">
        <v>156</v>
      </c>
      <c r="D2138" s="1" t="s">
        <v>178</v>
      </c>
      <c r="E2138" s="3">
        <v>47881.416666666701</v>
      </c>
      <c r="F2138" s="1">
        <v>23.04307</v>
      </c>
      <c r="G2138" s="1">
        <v>72.562967999999998</v>
      </c>
      <c r="H2138" s="2" t="s">
        <v>21</v>
      </c>
      <c r="I2138" s="1">
        <v>6</v>
      </c>
      <c r="J2138" s="1">
        <v>57</v>
      </c>
      <c r="K2138" s="1">
        <v>22</v>
      </c>
      <c r="L2138" s="1" t="str">
        <f t="shared" si="127"/>
        <v>OK</v>
      </c>
      <c r="M2138" t="str">
        <f t="shared" si="126"/>
        <v>February</v>
      </c>
      <c r="S2138" s="30">
        <v>6</v>
      </c>
      <c r="T2138" s="30">
        <v>57</v>
      </c>
      <c r="U2138" s="30">
        <v>22</v>
      </c>
    </row>
    <row r="2139" spans="1:21" x14ac:dyDescent="0.35">
      <c r="A2139" s="1" t="s">
        <v>11</v>
      </c>
      <c r="B2139" s="1" t="s">
        <v>155</v>
      </c>
      <c r="C2139" s="2" t="s">
        <v>655</v>
      </c>
      <c r="D2139" s="1" t="s">
        <v>656</v>
      </c>
      <c r="E2139" s="3">
        <v>47882.416666666701</v>
      </c>
      <c r="F2139" s="1">
        <v>21.613267</v>
      </c>
      <c r="G2139" s="1">
        <v>73.010554999999997</v>
      </c>
      <c r="H2139" s="2" t="s">
        <v>52</v>
      </c>
      <c r="I2139" s="1">
        <v>28</v>
      </c>
      <c r="J2139" s="1">
        <v>41</v>
      </c>
      <c r="K2139" s="1">
        <v>32</v>
      </c>
      <c r="L2139" s="1" t="str">
        <f t="shared" si="127"/>
        <v>OK</v>
      </c>
      <c r="M2139" t="str">
        <f t="shared" si="126"/>
        <v>February</v>
      </c>
      <c r="S2139" s="31">
        <v>28</v>
      </c>
      <c r="T2139" s="31">
        <v>41</v>
      </c>
      <c r="U2139" s="31">
        <v>32</v>
      </c>
    </row>
    <row r="2140" spans="1:21" x14ac:dyDescent="0.35">
      <c r="A2140" s="1" t="s">
        <v>11</v>
      </c>
      <c r="B2140" s="1" t="s">
        <v>186</v>
      </c>
      <c r="C2140" s="2" t="s">
        <v>187</v>
      </c>
      <c r="D2140" s="1" t="s">
        <v>223</v>
      </c>
      <c r="E2140" s="3">
        <v>47883.416666666701</v>
      </c>
      <c r="F2140" s="1">
        <v>12.975684299999999</v>
      </c>
      <c r="G2140" s="1">
        <v>77.566074900000004</v>
      </c>
      <c r="H2140" s="2" t="s">
        <v>21</v>
      </c>
      <c r="I2140" s="1">
        <v>32</v>
      </c>
      <c r="J2140" s="1">
        <v>38</v>
      </c>
      <c r="K2140" s="1">
        <v>35</v>
      </c>
      <c r="L2140" s="1" t="str">
        <f t="shared" si="127"/>
        <v>OK</v>
      </c>
      <c r="M2140" t="str">
        <f t="shared" si="126"/>
        <v>February</v>
      </c>
      <c r="S2140" s="30">
        <v>32</v>
      </c>
      <c r="T2140" s="30">
        <v>38</v>
      </c>
      <c r="U2140" s="30">
        <v>35</v>
      </c>
    </row>
    <row r="2141" spans="1:21" x14ac:dyDescent="0.35">
      <c r="A2141" s="1" t="s">
        <v>11</v>
      </c>
      <c r="B2141" s="1" t="s">
        <v>186</v>
      </c>
      <c r="C2141" s="2" t="s">
        <v>187</v>
      </c>
      <c r="D2141" s="1" t="s">
        <v>224</v>
      </c>
      <c r="E2141" s="3">
        <v>47884.416666666701</v>
      </c>
      <c r="F2141" s="1">
        <v>13.029152</v>
      </c>
      <c r="G2141" s="1">
        <v>77.585901000000007</v>
      </c>
      <c r="H2141" s="2" t="s">
        <v>15</v>
      </c>
      <c r="I2141" s="1">
        <v>64</v>
      </c>
      <c r="J2141" s="1">
        <v>131</v>
      </c>
      <c r="K2141" s="1">
        <v>81</v>
      </c>
      <c r="L2141" s="1" t="str">
        <f t="shared" si="127"/>
        <v>OK</v>
      </c>
      <c r="M2141" t="str">
        <f t="shared" si="126"/>
        <v>February</v>
      </c>
      <c r="S2141" s="31">
        <v>64</v>
      </c>
      <c r="T2141" s="31">
        <v>131</v>
      </c>
      <c r="U2141" s="31">
        <v>81</v>
      </c>
    </row>
    <row r="2142" spans="1:21" x14ac:dyDescent="0.35">
      <c r="A2142" s="1" t="s">
        <v>11</v>
      </c>
      <c r="B2142" s="1" t="s">
        <v>186</v>
      </c>
      <c r="C2142" s="2" t="s">
        <v>187</v>
      </c>
      <c r="D2142" s="1" t="s">
        <v>224</v>
      </c>
      <c r="E2142" s="3">
        <v>47885.416666666701</v>
      </c>
      <c r="F2142" s="1">
        <v>13.029152</v>
      </c>
      <c r="G2142" s="1">
        <v>77.585901000000007</v>
      </c>
      <c r="H2142" s="2" t="s">
        <v>16</v>
      </c>
      <c r="I2142" s="1">
        <v>79</v>
      </c>
      <c r="J2142" s="1">
        <v>146</v>
      </c>
      <c r="K2142" s="1">
        <v>96</v>
      </c>
      <c r="L2142" s="1" t="str">
        <f t="shared" si="127"/>
        <v>OK</v>
      </c>
      <c r="M2142" t="str">
        <f t="shared" si="126"/>
        <v>February</v>
      </c>
      <c r="S2142" s="30">
        <v>79</v>
      </c>
      <c r="T2142" s="30">
        <v>146</v>
      </c>
      <c r="U2142" s="30">
        <v>96</v>
      </c>
    </row>
    <row r="2143" spans="1:21" x14ac:dyDescent="0.35">
      <c r="A2143" s="1" t="s">
        <v>11</v>
      </c>
      <c r="B2143" s="1" t="s">
        <v>186</v>
      </c>
      <c r="C2143" s="2" t="s">
        <v>187</v>
      </c>
      <c r="D2143" s="1" t="s">
        <v>224</v>
      </c>
      <c r="E2143" s="3">
        <v>47886.416666666701</v>
      </c>
      <c r="F2143" s="1">
        <v>13.029152</v>
      </c>
      <c r="G2143" s="1">
        <v>77.585901000000007</v>
      </c>
      <c r="H2143" s="2" t="s">
        <v>32</v>
      </c>
      <c r="I2143" s="1" t="s">
        <v>86</v>
      </c>
      <c r="J2143" s="1" t="s">
        <v>86</v>
      </c>
      <c r="K2143" s="1" t="s">
        <v>86</v>
      </c>
      <c r="L2143" s="1" t="str">
        <f t="shared" si="127"/>
        <v>Missing/Zero/NA</v>
      </c>
      <c r="S2143" s="31">
        <v>26.381599999999999</v>
      </c>
      <c r="T2143" s="31">
        <v>76.298400000000001</v>
      </c>
      <c r="U2143" s="31">
        <v>43.724699999999999</v>
      </c>
    </row>
    <row r="2144" spans="1:21" x14ac:dyDescent="0.35">
      <c r="A2144" s="1" t="s">
        <v>11</v>
      </c>
      <c r="B2144" s="1" t="s">
        <v>124</v>
      </c>
      <c r="C2144" s="2" t="s">
        <v>124</v>
      </c>
      <c r="D2144" s="1" t="s">
        <v>180</v>
      </c>
      <c r="E2144" s="3">
        <v>47887.416666666701</v>
      </c>
      <c r="F2144" s="1">
        <v>28.732527999999999</v>
      </c>
      <c r="G2144" s="1">
        <v>77.119919999999993</v>
      </c>
      <c r="H2144" s="2" t="s">
        <v>16</v>
      </c>
      <c r="I2144" s="1">
        <v>116</v>
      </c>
      <c r="J2144" s="1">
        <v>209</v>
      </c>
      <c r="K2144" s="1">
        <v>156</v>
      </c>
      <c r="L2144" s="1" t="str">
        <f t="shared" si="127"/>
        <v>OK</v>
      </c>
      <c r="M2144" t="str">
        <f t="shared" ref="M2144:M2162" si="128">TEXT(E2144,"MMMM")</f>
        <v>February</v>
      </c>
      <c r="S2144" s="30">
        <v>116</v>
      </c>
      <c r="T2144" s="30">
        <v>209</v>
      </c>
      <c r="U2144" s="30">
        <v>156</v>
      </c>
    </row>
    <row r="2145" spans="1:21" x14ac:dyDescent="0.35">
      <c r="A2145" s="1" t="s">
        <v>11</v>
      </c>
      <c r="B2145" s="1" t="s">
        <v>124</v>
      </c>
      <c r="C2145" s="2" t="s">
        <v>124</v>
      </c>
      <c r="D2145" s="1" t="s">
        <v>180</v>
      </c>
      <c r="E2145" s="3">
        <v>47888.416666666701</v>
      </c>
      <c r="F2145" s="1">
        <v>28.732527999999999</v>
      </c>
      <c r="G2145" s="1">
        <v>77.119919999999993</v>
      </c>
      <c r="H2145" s="2" t="s">
        <v>32</v>
      </c>
      <c r="I2145" s="1">
        <v>6</v>
      </c>
      <c r="J2145" s="1">
        <v>9</v>
      </c>
      <c r="K2145" s="1">
        <v>7</v>
      </c>
      <c r="L2145" s="1" t="str">
        <f t="shared" si="127"/>
        <v>OK</v>
      </c>
      <c r="M2145" t="str">
        <f t="shared" si="128"/>
        <v>February</v>
      </c>
      <c r="S2145" s="31">
        <v>6</v>
      </c>
      <c r="T2145" s="31">
        <v>9</v>
      </c>
      <c r="U2145" s="31">
        <v>7</v>
      </c>
    </row>
    <row r="2146" spans="1:21" x14ac:dyDescent="0.35">
      <c r="A2146" s="1" t="s">
        <v>11</v>
      </c>
      <c r="B2146" s="1" t="s">
        <v>124</v>
      </c>
      <c r="C2146" s="2" t="s">
        <v>124</v>
      </c>
      <c r="D2146" s="1" t="s">
        <v>180</v>
      </c>
      <c r="E2146" s="3">
        <v>47889.416666666701</v>
      </c>
      <c r="F2146" s="1">
        <v>28.732527999999999</v>
      </c>
      <c r="G2146" s="1">
        <v>77.119919999999993</v>
      </c>
      <c r="H2146" s="2" t="s">
        <v>18</v>
      </c>
      <c r="I2146" s="1">
        <v>4</v>
      </c>
      <c r="J2146" s="1">
        <v>25</v>
      </c>
      <c r="K2146" s="1">
        <v>17</v>
      </c>
      <c r="L2146" s="1" t="str">
        <f t="shared" si="127"/>
        <v>OK</v>
      </c>
      <c r="M2146" t="str">
        <f t="shared" si="128"/>
        <v>February</v>
      </c>
      <c r="S2146" s="30">
        <v>4</v>
      </c>
      <c r="T2146" s="30">
        <v>25</v>
      </c>
      <c r="U2146" s="30">
        <v>17</v>
      </c>
    </row>
    <row r="2147" spans="1:21" x14ac:dyDescent="0.35">
      <c r="A2147" s="1" t="s">
        <v>11</v>
      </c>
      <c r="B2147" s="1" t="s">
        <v>186</v>
      </c>
      <c r="C2147" s="2" t="s">
        <v>187</v>
      </c>
      <c r="D2147" s="1" t="s">
        <v>188</v>
      </c>
      <c r="E2147" s="3">
        <v>47890.416666666701</v>
      </c>
      <c r="F2147" s="1">
        <v>12.920984000000001</v>
      </c>
      <c r="G2147" s="1">
        <v>77.584907999999999</v>
      </c>
      <c r="H2147" s="2" t="s">
        <v>17</v>
      </c>
      <c r="I2147" s="1">
        <v>6</v>
      </c>
      <c r="J2147" s="1">
        <v>17</v>
      </c>
      <c r="K2147" s="1">
        <v>12</v>
      </c>
      <c r="L2147" s="1" t="str">
        <f t="shared" si="127"/>
        <v>OK</v>
      </c>
      <c r="M2147" t="str">
        <f t="shared" si="128"/>
        <v>February</v>
      </c>
      <c r="S2147" s="31">
        <v>6</v>
      </c>
      <c r="T2147" s="31">
        <v>17</v>
      </c>
      <c r="U2147" s="31">
        <v>12</v>
      </c>
    </row>
    <row r="2148" spans="1:21" x14ac:dyDescent="0.35">
      <c r="A2148" s="1" t="s">
        <v>11</v>
      </c>
      <c r="B2148" s="1" t="s">
        <v>186</v>
      </c>
      <c r="C2148" s="2" t="s">
        <v>187</v>
      </c>
      <c r="D2148" s="1" t="s">
        <v>188</v>
      </c>
      <c r="E2148" s="3">
        <v>47891.416666666701</v>
      </c>
      <c r="F2148" s="1">
        <v>12.920984000000001</v>
      </c>
      <c r="G2148" s="1">
        <v>77.584907999999999</v>
      </c>
      <c r="H2148" s="2" t="s">
        <v>18</v>
      </c>
      <c r="I2148" s="1">
        <v>2</v>
      </c>
      <c r="J2148" s="1">
        <v>171</v>
      </c>
      <c r="K2148" s="1">
        <v>6</v>
      </c>
      <c r="L2148" s="1" t="str">
        <f t="shared" si="127"/>
        <v>OK</v>
      </c>
      <c r="M2148" t="str">
        <f t="shared" si="128"/>
        <v>February</v>
      </c>
      <c r="S2148" s="30">
        <v>2</v>
      </c>
      <c r="T2148" s="30">
        <v>171</v>
      </c>
      <c r="U2148" s="30">
        <v>6</v>
      </c>
    </row>
    <row r="2149" spans="1:21" x14ac:dyDescent="0.35">
      <c r="A2149" s="1" t="s">
        <v>11</v>
      </c>
      <c r="B2149" s="1" t="s">
        <v>186</v>
      </c>
      <c r="C2149" s="2" t="s">
        <v>187</v>
      </c>
      <c r="D2149" s="1" t="s">
        <v>190</v>
      </c>
      <c r="E2149" s="3">
        <v>47892.416666666701</v>
      </c>
      <c r="F2149" s="1">
        <v>13.027019900000001</v>
      </c>
      <c r="G2149" s="1">
        <v>77.494094000000004</v>
      </c>
      <c r="H2149" s="2" t="s">
        <v>16</v>
      </c>
      <c r="I2149" s="1">
        <v>73</v>
      </c>
      <c r="J2149" s="1">
        <v>116</v>
      </c>
      <c r="K2149" s="1">
        <v>92</v>
      </c>
      <c r="L2149" s="1" t="str">
        <f t="shared" si="127"/>
        <v>OK</v>
      </c>
      <c r="M2149" t="str">
        <f t="shared" si="128"/>
        <v>February</v>
      </c>
      <c r="S2149" s="31">
        <v>73</v>
      </c>
      <c r="T2149" s="31">
        <v>116</v>
      </c>
      <c r="U2149" s="31">
        <v>92</v>
      </c>
    </row>
    <row r="2150" spans="1:21" x14ac:dyDescent="0.35">
      <c r="A2150" s="1" t="s">
        <v>11</v>
      </c>
      <c r="B2150" s="1" t="s">
        <v>186</v>
      </c>
      <c r="C2150" s="2" t="s">
        <v>187</v>
      </c>
      <c r="D2150" s="1" t="s">
        <v>190</v>
      </c>
      <c r="E2150" s="3">
        <v>47893.416666666701</v>
      </c>
      <c r="F2150" s="1">
        <v>13.027019900000001</v>
      </c>
      <c r="G2150" s="1">
        <v>77.494094000000004</v>
      </c>
      <c r="H2150" s="2" t="s">
        <v>21</v>
      </c>
      <c r="I2150" s="1">
        <v>15</v>
      </c>
      <c r="J2150" s="1">
        <v>23</v>
      </c>
      <c r="K2150" s="1">
        <v>20</v>
      </c>
      <c r="L2150" s="1" t="str">
        <f t="shared" si="127"/>
        <v>OK</v>
      </c>
      <c r="M2150" t="str">
        <f t="shared" si="128"/>
        <v>February</v>
      </c>
      <c r="S2150" s="30">
        <v>15</v>
      </c>
      <c r="T2150" s="30">
        <v>23</v>
      </c>
      <c r="U2150" s="30">
        <v>20</v>
      </c>
    </row>
    <row r="2151" spans="1:21" x14ac:dyDescent="0.35">
      <c r="A2151" s="1" t="s">
        <v>11</v>
      </c>
      <c r="B2151" s="1" t="s">
        <v>186</v>
      </c>
      <c r="C2151" s="2" t="s">
        <v>187</v>
      </c>
      <c r="D2151" s="1" t="s">
        <v>191</v>
      </c>
      <c r="E2151" s="3">
        <v>47894.416666666701</v>
      </c>
      <c r="F2151" s="1">
        <v>12.921417999999999</v>
      </c>
      <c r="G2151" s="1">
        <v>77.502465999999998</v>
      </c>
      <c r="H2151" s="2" t="s">
        <v>21</v>
      </c>
      <c r="I2151" s="1">
        <v>21</v>
      </c>
      <c r="J2151" s="1">
        <v>22</v>
      </c>
      <c r="K2151" s="1">
        <v>21</v>
      </c>
      <c r="L2151" s="1" t="str">
        <f t="shared" si="127"/>
        <v>OK</v>
      </c>
      <c r="M2151" t="str">
        <f t="shared" si="128"/>
        <v>February</v>
      </c>
      <c r="S2151" s="31">
        <v>21</v>
      </c>
      <c r="T2151" s="31">
        <v>22</v>
      </c>
      <c r="U2151" s="31">
        <v>21</v>
      </c>
    </row>
    <row r="2152" spans="1:21" x14ac:dyDescent="0.35">
      <c r="A2152" s="1" t="s">
        <v>11</v>
      </c>
      <c r="B2152" s="1" t="s">
        <v>186</v>
      </c>
      <c r="C2152" s="2" t="s">
        <v>187</v>
      </c>
      <c r="D2152" s="1" t="s">
        <v>191</v>
      </c>
      <c r="E2152" s="3">
        <v>47895.416666666701</v>
      </c>
      <c r="F2152" s="1">
        <v>12.921417999999999</v>
      </c>
      <c r="G2152" s="1">
        <v>77.502465999999998</v>
      </c>
      <c r="H2152" s="2" t="s">
        <v>18</v>
      </c>
      <c r="I2152" s="1">
        <v>25</v>
      </c>
      <c r="J2152" s="1">
        <v>52</v>
      </c>
      <c r="K2152" s="1">
        <v>42</v>
      </c>
      <c r="L2152" s="1" t="str">
        <f t="shared" si="127"/>
        <v>OK</v>
      </c>
      <c r="M2152" t="str">
        <f t="shared" si="128"/>
        <v>February</v>
      </c>
      <c r="S2152" s="30">
        <v>25</v>
      </c>
      <c r="T2152" s="30">
        <v>52</v>
      </c>
      <c r="U2152" s="30">
        <v>42</v>
      </c>
    </row>
    <row r="2153" spans="1:21" x14ac:dyDescent="0.35">
      <c r="A2153" s="1" t="s">
        <v>11</v>
      </c>
      <c r="B2153" s="1" t="s">
        <v>186</v>
      </c>
      <c r="C2153" s="2" t="s">
        <v>192</v>
      </c>
      <c r="D2153" s="1" t="s">
        <v>193</v>
      </c>
      <c r="E2153" s="3">
        <v>47896.416666666701</v>
      </c>
      <c r="F2153" s="1">
        <v>11.55358</v>
      </c>
      <c r="G2153" s="1">
        <v>76.555210000000002</v>
      </c>
      <c r="H2153" s="2" t="s">
        <v>17</v>
      </c>
      <c r="I2153" s="1">
        <v>4</v>
      </c>
      <c r="J2153" s="1">
        <v>8</v>
      </c>
      <c r="K2153" s="1">
        <v>4</v>
      </c>
      <c r="L2153" s="1" t="str">
        <f t="shared" si="127"/>
        <v>OK</v>
      </c>
      <c r="M2153" t="str">
        <f t="shared" si="128"/>
        <v>February</v>
      </c>
      <c r="S2153" s="31">
        <v>4</v>
      </c>
      <c r="T2153" s="31">
        <v>8</v>
      </c>
      <c r="U2153" s="31">
        <v>4</v>
      </c>
    </row>
    <row r="2154" spans="1:21" x14ac:dyDescent="0.35">
      <c r="A2154" s="1" t="s">
        <v>11</v>
      </c>
      <c r="B2154" s="1" t="s">
        <v>186</v>
      </c>
      <c r="C2154" s="2" t="s">
        <v>194</v>
      </c>
      <c r="D2154" s="1" t="s">
        <v>195</v>
      </c>
      <c r="E2154" s="3">
        <v>47897.416666666701</v>
      </c>
      <c r="F2154" s="1">
        <v>13.428827999999999</v>
      </c>
      <c r="G2154" s="1">
        <v>77.731418000000005</v>
      </c>
      <c r="H2154" s="2" t="s">
        <v>15</v>
      </c>
      <c r="I2154" s="1">
        <v>46</v>
      </c>
      <c r="J2154" s="1">
        <v>140</v>
      </c>
      <c r="K2154" s="1">
        <v>90</v>
      </c>
      <c r="L2154" s="1" t="str">
        <f t="shared" si="127"/>
        <v>OK</v>
      </c>
      <c r="M2154" t="str">
        <f t="shared" si="128"/>
        <v>February</v>
      </c>
      <c r="S2154" s="30">
        <v>46</v>
      </c>
      <c r="T2154" s="30">
        <v>140</v>
      </c>
      <c r="U2154" s="30">
        <v>90</v>
      </c>
    </row>
    <row r="2155" spans="1:21" x14ac:dyDescent="0.35">
      <c r="A2155" s="1" t="s">
        <v>11</v>
      </c>
      <c r="B2155" s="1" t="s">
        <v>186</v>
      </c>
      <c r="C2155" s="2" t="s">
        <v>194</v>
      </c>
      <c r="D2155" s="1" t="s">
        <v>195</v>
      </c>
      <c r="E2155" s="3">
        <v>47898.416666666701</v>
      </c>
      <c r="F2155" s="1">
        <v>13.428827999999999</v>
      </c>
      <c r="G2155" s="1">
        <v>77.731418000000005</v>
      </c>
      <c r="H2155" s="2" t="s">
        <v>18</v>
      </c>
      <c r="I2155" s="1">
        <v>7</v>
      </c>
      <c r="J2155" s="1">
        <v>12</v>
      </c>
      <c r="K2155" s="1">
        <v>11</v>
      </c>
      <c r="L2155" s="1" t="str">
        <f t="shared" si="127"/>
        <v>OK</v>
      </c>
      <c r="M2155" t="str">
        <f t="shared" si="128"/>
        <v>February</v>
      </c>
      <c r="S2155" s="31">
        <v>7</v>
      </c>
      <c r="T2155" s="31">
        <v>12</v>
      </c>
      <c r="U2155" s="31">
        <v>11</v>
      </c>
    </row>
    <row r="2156" spans="1:21" x14ac:dyDescent="0.35">
      <c r="A2156" s="1" t="s">
        <v>11</v>
      </c>
      <c r="B2156" s="1" t="s">
        <v>186</v>
      </c>
      <c r="C2156" s="2" t="s">
        <v>196</v>
      </c>
      <c r="D2156" s="1" t="s">
        <v>197</v>
      </c>
      <c r="E2156" s="3">
        <v>47899.416666666701</v>
      </c>
      <c r="F2156" s="1">
        <v>13.328028</v>
      </c>
      <c r="G2156" s="1">
        <v>75.797055999999998</v>
      </c>
      <c r="H2156" s="2" t="s">
        <v>15</v>
      </c>
      <c r="I2156" s="1">
        <v>27</v>
      </c>
      <c r="J2156" s="1">
        <v>72</v>
      </c>
      <c r="K2156" s="1">
        <v>45</v>
      </c>
      <c r="L2156" s="1" t="str">
        <f t="shared" si="127"/>
        <v>OK</v>
      </c>
      <c r="M2156" t="str">
        <f t="shared" si="128"/>
        <v>February</v>
      </c>
      <c r="S2156" s="30">
        <v>27</v>
      </c>
      <c r="T2156" s="30">
        <v>72</v>
      </c>
      <c r="U2156" s="30">
        <v>45</v>
      </c>
    </row>
    <row r="2157" spans="1:21" x14ac:dyDescent="0.35">
      <c r="A2157" s="1" t="s">
        <v>11</v>
      </c>
      <c r="B2157" s="1" t="s">
        <v>186</v>
      </c>
      <c r="C2157" s="2" t="s">
        <v>196</v>
      </c>
      <c r="D2157" s="1" t="s">
        <v>197</v>
      </c>
      <c r="E2157" s="3">
        <v>47900.416666666701</v>
      </c>
      <c r="F2157" s="1">
        <v>13.328028</v>
      </c>
      <c r="G2157" s="1">
        <v>75.797055999999998</v>
      </c>
      <c r="H2157" s="2" t="s">
        <v>52</v>
      </c>
      <c r="I2157" s="1">
        <v>19</v>
      </c>
      <c r="J2157" s="1">
        <v>49</v>
      </c>
      <c r="K2157" s="1">
        <v>19</v>
      </c>
      <c r="L2157" s="1" t="str">
        <f t="shared" si="127"/>
        <v>OK</v>
      </c>
      <c r="M2157" t="str">
        <f t="shared" si="128"/>
        <v>February</v>
      </c>
      <c r="S2157" s="31">
        <v>19</v>
      </c>
      <c r="T2157" s="31">
        <v>49</v>
      </c>
      <c r="U2157" s="31">
        <v>19</v>
      </c>
    </row>
    <row r="2158" spans="1:21" x14ac:dyDescent="0.35">
      <c r="A2158" s="1" t="s">
        <v>11</v>
      </c>
      <c r="B2158" s="1" t="s">
        <v>186</v>
      </c>
      <c r="C2158" s="2" t="s">
        <v>206</v>
      </c>
      <c r="D2158" s="1" t="s">
        <v>208</v>
      </c>
      <c r="E2158" s="3">
        <v>47901.416666666701</v>
      </c>
      <c r="F2158" s="1">
        <v>17.336317999999999</v>
      </c>
      <c r="G2158" s="1">
        <v>76.847397000000001</v>
      </c>
      <c r="H2158" s="2" t="s">
        <v>18</v>
      </c>
      <c r="I2158" s="1">
        <v>36</v>
      </c>
      <c r="J2158" s="1">
        <v>102</v>
      </c>
      <c r="K2158" s="1">
        <v>41</v>
      </c>
      <c r="L2158" s="1" t="str">
        <f t="shared" si="127"/>
        <v>OK</v>
      </c>
      <c r="M2158" t="str">
        <f t="shared" si="128"/>
        <v>February</v>
      </c>
      <c r="S2158" s="30">
        <v>36</v>
      </c>
      <c r="T2158" s="30">
        <v>102</v>
      </c>
      <c r="U2158" s="30">
        <v>41</v>
      </c>
    </row>
    <row r="2159" spans="1:21" x14ac:dyDescent="0.35">
      <c r="A2159" s="1" t="s">
        <v>11</v>
      </c>
      <c r="B2159" s="1" t="s">
        <v>186</v>
      </c>
      <c r="C2159" s="2" t="s">
        <v>206</v>
      </c>
      <c r="D2159" s="1" t="s">
        <v>208</v>
      </c>
      <c r="E2159" s="3">
        <v>47902.416666666701</v>
      </c>
      <c r="F2159" s="1">
        <v>17.336317999999999</v>
      </c>
      <c r="G2159" s="1">
        <v>76.847397000000001</v>
      </c>
      <c r="H2159" s="2" t="s">
        <v>52</v>
      </c>
      <c r="I2159" s="1">
        <v>3</v>
      </c>
      <c r="J2159" s="1">
        <v>37</v>
      </c>
      <c r="K2159" s="1">
        <v>9</v>
      </c>
      <c r="L2159" s="1" t="str">
        <f t="shared" si="127"/>
        <v>OK</v>
      </c>
      <c r="M2159" t="str">
        <f t="shared" si="128"/>
        <v>February</v>
      </c>
      <c r="S2159" s="31">
        <v>3</v>
      </c>
      <c r="T2159" s="31">
        <v>37</v>
      </c>
      <c r="U2159" s="31">
        <v>9</v>
      </c>
    </row>
    <row r="2160" spans="1:21" x14ac:dyDescent="0.35">
      <c r="A2160" s="1" t="s">
        <v>11</v>
      </c>
      <c r="B2160" s="1" t="s">
        <v>186</v>
      </c>
      <c r="C2160" s="2" t="s">
        <v>240</v>
      </c>
      <c r="D2160" s="1" t="s">
        <v>241</v>
      </c>
      <c r="E2160" s="3">
        <v>47903.416666666701</v>
      </c>
      <c r="F2160" s="1">
        <v>15.347630000000001</v>
      </c>
      <c r="G2160" s="1">
        <v>76.181766999999994</v>
      </c>
      <c r="H2160" s="2" t="s">
        <v>52</v>
      </c>
      <c r="I2160" s="1">
        <v>13</v>
      </c>
      <c r="J2160" s="1">
        <v>58</v>
      </c>
      <c r="K2160" s="1">
        <v>19</v>
      </c>
      <c r="L2160" s="1" t="str">
        <f t="shared" si="127"/>
        <v>OK</v>
      </c>
      <c r="M2160" t="str">
        <f t="shared" si="128"/>
        <v>February</v>
      </c>
      <c r="S2160" s="30">
        <v>13</v>
      </c>
      <c r="T2160" s="30">
        <v>58</v>
      </c>
      <c r="U2160" s="30">
        <v>19</v>
      </c>
    </row>
    <row r="2161" spans="1:21" x14ac:dyDescent="0.35">
      <c r="A2161" s="1" t="s">
        <v>11</v>
      </c>
      <c r="B2161" s="1" t="s">
        <v>186</v>
      </c>
      <c r="C2161" s="2" t="s">
        <v>242</v>
      </c>
      <c r="D2161" s="1" t="s">
        <v>243</v>
      </c>
      <c r="E2161" s="3">
        <v>47904.416666666701</v>
      </c>
      <c r="F2161" s="1">
        <v>12.415910999999999</v>
      </c>
      <c r="G2161" s="1">
        <v>75.735050000000001</v>
      </c>
      <c r="H2161" s="2" t="s">
        <v>15</v>
      </c>
      <c r="I2161" s="1">
        <v>24</v>
      </c>
      <c r="J2161" s="1">
        <v>40</v>
      </c>
      <c r="K2161" s="1">
        <v>35</v>
      </c>
      <c r="L2161" s="1" t="str">
        <f t="shared" si="127"/>
        <v>OK</v>
      </c>
      <c r="M2161" t="str">
        <f t="shared" si="128"/>
        <v>February</v>
      </c>
      <c r="S2161" s="31">
        <v>24</v>
      </c>
      <c r="T2161" s="31">
        <v>40</v>
      </c>
      <c r="U2161" s="31">
        <v>35</v>
      </c>
    </row>
    <row r="2162" spans="1:21" x14ac:dyDescent="0.35">
      <c r="A2162" s="1" t="s">
        <v>11</v>
      </c>
      <c r="B2162" s="1" t="s">
        <v>186</v>
      </c>
      <c r="C2162" s="2" t="s">
        <v>242</v>
      </c>
      <c r="D2162" s="1" t="s">
        <v>243</v>
      </c>
      <c r="E2162" s="3">
        <v>47905.416666666701</v>
      </c>
      <c r="F2162" s="1">
        <v>12.415910999999999</v>
      </c>
      <c r="G2162" s="1">
        <v>75.735050000000001</v>
      </c>
      <c r="H2162" s="2" t="s">
        <v>21</v>
      </c>
      <c r="I2162" s="1">
        <v>6</v>
      </c>
      <c r="J2162" s="1">
        <v>157</v>
      </c>
      <c r="K2162" s="1">
        <v>49</v>
      </c>
      <c r="L2162" s="1" t="str">
        <f t="shared" si="127"/>
        <v>OK</v>
      </c>
      <c r="M2162" t="str">
        <f t="shared" si="128"/>
        <v>February</v>
      </c>
      <c r="S2162" s="30">
        <v>6</v>
      </c>
      <c r="T2162" s="30">
        <v>157</v>
      </c>
      <c r="U2162" s="30">
        <v>49</v>
      </c>
    </row>
    <row r="2163" spans="1:21" x14ac:dyDescent="0.35">
      <c r="A2163" s="1" t="s">
        <v>11</v>
      </c>
      <c r="B2163" s="1" t="s">
        <v>186</v>
      </c>
      <c r="C2163" s="2" t="s">
        <v>187</v>
      </c>
      <c r="D2163" s="1" t="s">
        <v>209</v>
      </c>
      <c r="E2163" s="3">
        <v>47906.416666666701</v>
      </c>
      <c r="F2163" s="1">
        <v>12.990328</v>
      </c>
      <c r="G2163" s="1">
        <v>77.543138499999998</v>
      </c>
      <c r="H2163" s="2" t="s">
        <v>17</v>
      </c>
      <c r="I2163" s="1" t="s">
        <v>86</v>
      </c>
      <c r="J2163" s="1" t="s">
        <v>86</v>
      </c>
      <c r="K2163" s="1" t="s">
        <v>86</v>
      </c>
      <c r="L2163" s="1" t="str">
        <f t="shared" si="127"/>
        <v>Missing/Zero/NA</v>
      </c>
      <c r="S2163" s="31">
        <v>26.381599999999999</v>
      </c>
      <c r="T2163" s="31">
        <v>76.298400000000001</v>
      </c>
      <c r="U2163" s="31">
        <v>43.724699999999999</v>
      </c>
    </row>
    <row r="2164" spans="1:21" x14ac:dyDescent="0.35">
      <c r="A2164" s="1" t="s">
        <v>11</v>
      </c>
      <c r="B2164" s="1" t="s">
        <v>186</v>
      </c>
      <c r="C2164" s="2" t="s">
        <v>187</v>
      </c>
      <c r="D2164" s="1" t="s">
        <v>666</v>
      </c>
      <c r="E2164" s="3">
        <v>47907.416666666701</v>
      </c>
      <c r="F2164" s="1">
        <v>13.024634199999999</v>
      </c>
      <c r="G2164" s="1">
        <v>77.508011499999995</v>
      </c>
      <c r="H2164" s="2" t="s">
        <v>21</v>
      </c>
      <c r="I2164" s="1">
        <v>8</v>
      </c>
      <c r="J2164" s="1">
        <v>8</v>
      </c>
      <c r="K2164" s="1">
        <v>8</v>
      </c>
      <c r="L2164" s="1" t="str">
        <f t="shared" si="127"/>
        <v>OK</v>
      </c>
      <c r="M2164" t="str">
        <f t="shared" ref="M2164:M2165" si="129">TEXT(E2164,"MMMM")</f>
        <v>February</v>
      </c>
      <c r="S2164" s="30">
        <v>8</v>
      </c>
      <c r="T2164" s="30">
        <v>8</v>
      </c>
      <c r="U2164" s="30">
        <v>8</v>
      </c>
    </row>
    <row r="2165" spans="1:21" x14ac:dyDescent="0.35">
      <c r="A2165" s="1" t="s">
        <v>11</v>
      </c>
      <c r="B2165" s="1" t="s">
        <v>186</v>
      </c>
      <c r="C2165" s="2" t="s">
        <v>187</v>
      </c>
      <c r="D2165" s="1" t="s">
        <v>210</v>
      </c>
      <c r="E2165" s="3">
        <v>47908.416666666701</v>
      </c>
      <c r="F2165" s="1">
        <v>12.917348</v>
      </c>
      <c r="G2165" s="1">
        <v>77.622812999999994</v>
      </c>
      <c r="H2165" s="2" t="s">
        <v>16</v>
      </c>
      <c r="I2165" s="1">
        <v>106</v>
      </c>
      <c r="J2165" s="1">
        <v>199</v>
      </c>
      <c r="K2165" s="1">
        <v>142</v>
      </c>
      <c r="L2165" s="1" t="str">
        <f t="shared" si="127"/>
        <v>OK</v>
      </c>
      <c r="M2165" t="str">
        <f t="shared" si="129"/>
        <v>March</v>
      </c>
      <c r="S2165" s="31">
        <v>106</v>
      </c>
      <c r="T2165" s="31">
        <v>199</v>
      </c>
      <c r="U2165" s="31">
        <v>142</v>
      </c>
    </row>
    <row r="2166" spans="1:21" x14ac:dyDescent="0.35">
      <c r="A2166" s="1" t="s">
        <v>11</v>
      </c>
      <c r="B2166" s="1" t="s">
        <v>186</v>
      </c>
      <c r="C2166" s="2" t="s">
        <v>667</v>
      </c>
      <c r="D2166" s="1" t="s">
        <v>668</v>
      </c>
      <c r="E2166" s="3">
        <v>47909.416666666701</v>
      </c>
      <c r="F2166" s="1">
        <v>17.930306000000002</v>
      </c>
      <c r="G2166" s="1">
        <v>77.482194000000007</v>
      </c>
      <c r="H2166" s="2" t="s">
        <v>21</v>
      </c>
      <c r="I2166" s="1" t="s">
        <v>86</v>
      </c>
      <c r="J2166" s="1" t="s">
        <v>86</v>
      </c>
      <c r="K2166" s="1" t="s">
        <v>86</v>
      </c>
      <c r="L2166" s="1" t="str">
        <f t="shared" si="127"/>
        <v>Missing/Zero/NA</v>
      </c>
      <c r="S2166" s="30">
        <v>26.381599999999999</v>
      </c>
      <c r="T2166" s="30">
        <v>76.298400000000001</v>
      </c>
      <c r="U2166" s="30">
        <v>43.724699999999999</v>
      </c>
    </row>
    <row r="2167" spans="1:21" x14ac:dyDescent="0.35">
      <c r="A2167" s="1" t="s">
        <v>11</v>
      </c>
      <c r="B2167" s="1" t="s">
        <v>186</v>
      </c>
      <c r="C2167" s="2" t="s">
        <v>667</v>
      </c>
      <c r="D2167" s="1" t="s">
        <v>668</v>
      </c>
      <c r="E2167" s="3">
        <v>47910.416666666701</v>
      </c>
      <c r="F2167" s="1">
        <v>17.930306000000002</v>
      </c>
      <c r="G2167" s="1">
        <v>77.482194000000007</v>
      </c>
      <c r="H2167" s="2" t="s">
        <v>52</v>
      </c>
      <c r="I2167" s="1" t="s">
        <v>86</v>
      </c>
      <c r="J2167" s="1" t="s">
        <v>86</v>
      </c>
      <c r="K2167" s="1" t="s">
        <v>86</v>
      </c>
      <c r="L2167" s="1" t="str">
        <f t="shared" si="127"/>
        <v>Missing/Zero/NA</v>
      </c>
      <c r="S2167" s="31">
        <v>26.381599999999999</v>
      </c>
      <c r="T2167" s="31">
        <v>76.298400000000001</v>
      </c>
      <c r="U2167" s="31">
        <v>43.724699999999999</v>
      </c>
    </row>
    <row r="2168" spans="1:21" x14ac:dyDescent="0.35">
      <c r="A2168" s="1" t="s">
        <v>11</v>
      </c>
      <c r="B2168" s="1" t="s">
        <v>186</v>
      </c>
      <c r="C2168" s="2" t="s">
        <v>198</v>
      </c>
      <c r="D2168" s="1" t="s">
        <v>199</v>
      </c>
      <c r="E2168" s="3">
        <v>47911.416666666701</v>
      </c>
      <c r="F2168" s="1">
        <v>14.4758</v>
      </c>
      <c r="G2168" s="1">
        <v>75.905199999999994</v>
      </c>
      <c r="H2168" s="2" t="s">
        <v>15</v>
      </c>
      <c r="I2168" s="1">
        <v>36</v>
      </c>
      <c r="J2168" s="1">
        <v>124</v>
      </c>
      <c r="K2168" s="1">
        <v>67</v>
      </c>
      <c r="L2168" s="1" t="str">
        <f t="shared" si="127"/>
        <v>OK</v>
      </c>
      <c r="M2168" t="str">
        <f t="shared" ref="M2168:M2177" si="130">TEXT(E2168,"MMMM")</f>
        <v>March</v>
      </c>
      <c r="S2168" s="30">
        <v>36</v>
      </c>
      <c r="T2168" s="30">
        <v>124</v>
      </c>
      <c r="U2168" s="30">
        <v>67</v>
      </c>
    </row>
    <row r="2169" spans="1:21" x14ac:dyDescent="0.35">
      <c r="A2169" s="1" t="s">
        <v>11</v>
      </c>
      <c r="B2169" s="1" t="s">
        <v>186</v>
      </c>
      <c r="C2169" s="2" t="s">
        <v>198</v>
      </c>
      <c r="D2169" s="1" t="s">
        <v>199</v>
      </c>
      <c r="E2169" s="3">
        <v>47912.416666666701</v>
      </c>
      <c r="F2169" s="1">
        <v>14.4758</v>
      </c>
      <c r="G2169" s="1">
        <v>75.905199999999994</v>
      </c>
      <c r="H2169" s="2" t="s">
        <v>16</v>
      </c>
      <c r="I2169" s="1">
        <v>36</v>
      </c>
      <c r="J2169" s="1">
        <v>134</v>
      </c>
      <c r="K2169" s="1">
        <v>64</v>
      </c>
      <c r="L2169" s="1" t="str">
        <f t="shared" si="127"/>
        <v>OK</v>
      </c>
      <c r="M2169" t="str">
        <f t="shared" si="130"/>
        <v>March</v>
      </c>
      <c r="S2169" s="31">
        <v>36</v>
      </c>
      <c r="T2169" s="31">
        <v>134</v>
      </c>
      <c r="U2169" s="31">
        <v>64</v>
      </c>
    </row>
    <row r="2170" spans="1:21" x14ac:dyDescent="0.35">
      <c r="A2170" s="1" t="s">
        <v>11</v>
      </c>
      <c r="B2170" s="1" t="s">
        <v>186</v>
      </c>
      <c r="C2170" s="2" t="s">
        <v>200</v>
      </c>
      <c r="D2170" s="1" t="s">
        <v>201</v>
      </c>
      <c r="E2170" s="3">
        <v>47913.416666666701</v>
      </c>
      <c r="F2170" s="1">
        <v>15.459706000000001</v>
      </c>
      <c r="G2170" s="1">
        <v>75.008381</v>
      </c>
      <c r="H2170" s="2" t="s">
        <v>32</v>
      </c>
      <c r="I2170" s="1">
        <v>4</v>
      </c>
      <c r="J2170" s="1">
        <v>6</v>
      </c>
      <c r="K2170" s="1">
        <v>6</v>
      </c>
      <c r="L2170" s="1" t="str">
        <f t="shared" si="127"/>
        <v>OK</v>
      </c>
      <c r="M2170" t="str">
        <f t="shared" si="130"/>
        <v>March</v>
      </c>
      <c r="S2170" s="30">
        <v>4</v>
      </c>
      <c r="T2170" s="30">
        <v>6</v>
      </c>
      <c r="U2170" s="30">
        <v>6</v>
      </c>
    </row>
    <row r="2171" spans="1:21" x14ac:dyDescent="0.35">
      <c r="A2171" s="1" t="s">
        <v>11</v>
      </c>
      <c r="B2171" s="1" t="s">
        <v>186</v>
      </c>
      <c r="C2171" s="2" t="s">
        <v>202</v>
      </c>
      <c r="D2171" s="1" t="s">
        <v>203</v>
      </c>
      <c r="E2171" s="3">
        <v>47914.416666666701</v>
      </c>
      <c r="F2171" s="1">
        <v>15.411455999999999</v>
      </c>
      <c r="G2171" s="1">
        <v>75.638132999999996</v>
      </c>
      <c r="H2171" s="2" t="s">
        <v>15</v>
      </c>
      <c r="I2171" s="1">
        <v>7</v>
      </c>
      <c r="J2171" s="1">
        <v>19</v>
      </c>
      <c r="K2171" s="1">
        <v>14</v>
      </c>
      <c r="L2171" s="1" t="str">
        <f t="shared" si="127"/>
        <v>OK</v>
      </c>
      <c r="M2171" t="str">
        <f t="shared" si="130"/>
        <v>March</v>
      </c>
      <c r="S2171" s="31">
        <v>7</v>
      </c>
      <c r="T2171" s="31">
        <v>19</v>
      </c>
      <c r="U2171" s="31">
        <v>14</v>
      </c>
    </row>
    <row r="2172" spans="1:21" x14ac:dyDescent="0.35">
      <c r="A2172" s="1" t="s">
        <v>11</v>
      </c>
      <c r="B2172" s="1" t="s">
        <v>186</v>
      </c>
      <c r="C2172" s="2" t="s">
        <v>202</v>
      </c>
      <c r="D2172" s="1" t="s">
        <v>203</v>
      </c>
      <c r="E2172" s="3">
        <v>47915.416666666701</v>
      </c>
      <c r="F2172" s="1">
        <v>15.411455999999999</v>
      </c>
      <c r="G2172" s="1">
        <v>75.638132999999996</v>
      </c>
      <c r="H2172" s="2" t="s">
        <v>18</v>
      </c>
      <c r="I2172" s="1">
        <v>42</v>
      </c>
      <c r="J2172" s="1">
        <v>48</v>
      </c>
      <c r="K2172" s="1">
        <v>46</v>
      </c>
      <c r="L2172" s="1" t="str">
        <f t="shared" si="127"/>
        <v>OK</v>
      </c>
      <c r="M2172" t="str">
        <f t="shared" si="130"/>
        <v>March</v>
      </c>
      <c r="S2172" s="30">
        <v>42</v>
      </c>
      <c r="T2172" s="30">
        <v>48</v>
      </c>
      <c r="U2172" s="30">
        <v>46</v>
      </c>
    </row>
    <row r="2173" spans="1:21" x14ac:dyDescent="0.35">
      <c r="A2173" s="1" t="s">
        <v>11</v>
      </c>
      <c r="B2173" s="1" t="s">
        <v>186</v>
      </c>
      <c r="C2173" s="2" t="s">
        <v>187</v>
      </c>
      <c r="D2173" s="1" t="s">
        <v>225</v>
      </c>
      <c r="E2173" s="3">
        <v>47916.416666666701</v>
      </c>
      <c r="F2173" s="1">
        <v>12.938539</v>
      </c>
      <c r="G2173" s="1">
        <v>77.590100000000007</v>
      </c>
      <c r="H2173" s="2" t="s">
        <v>15</v>
      </c>
      <c r="I2173" s="1">
        <v>45</v>
      </c>
      <c r="J2173" s="1">
        <v>70</v>
      </c>
      <c r="K2173" s="1">
        <v>58</v>
      </c>
      <c r="L2173" s="1" t="str">
        <f t="shared" si="127"/>
        <v>OK</v>
      </c>
      <c r="M2173" t="str">
        <f t="shared" si="130"/>
        <v>March</v>
      </c>
      <c r="S2173" s="31">
        <v>45</v>
      </c>
      <c r="T2173" s="31">
        <v>70</v>
      </c>
      <c r="U2173" s="31">
        <v>58</v>
      </c>
    </row>
    <row r="2174" spans="1:21" x14ac:dyDescent="0.35">
      <c r="A2174" s="1" t="s">
        <v>11</v>
      </c>
      <c r="B2174" s="1" t="s">
        <v>186</v>
      </c>
      <c r="C2174" s="2" t="s">
        <v>187</v>
      </c>
      <c r="D2174" s="1" t="s">
        <v>225</v>
      </c>
      <c r="E2174" s="3">
        <v>47917.416666666701</v>
      </c>
      <c r="F2174" s="1">
        <v>12.938539</v>
      </c>
      <c r="G2174" s="1">
        <v>77.590100000000007</v>
      </c>
      <c r="H2174" s="2" t="s">
        <v>16</v>
      </c>
      <c r="I2174" s="1">
        <v>39</v>
      </c>
      <c r="J2174" s="1">
        <v>86</v>
      </c>
      <c r="K2174" s="1">
        <v>57</v>
      </c>
      <c r="L2174" s="1" t="str">
        <f t="shared" si="127"/>
        <v>OK</v>
      </c>
      <c r="M2174" t="str">
        <f t="shared" si="130"/>
        <v>March</v>
      </c>
      <c r="S2174" s="30">
        <v>39</v>
      </c>
      <c r="T2174" s="30">
        <v>86</v>
      </c>
      <c r="U2174" s="30">
        <v>57</v>
      </c>
    </row>
    <row r="2175" spans="1:21" x14ac:dyDescent="0.35">
      <c r="A2175" s="1" t="s">
        <v>11</v>
      </c>
      <c r="B2175" s="1" t="s">
        <v>186</v>
      </c>
      <c r="C2175" s="2" t="s">
        <v>187</v>
      </c>
      <c r="D2175" s="1" t="s">
        <v>225</v>
      </c>
      <c r="E2175" s="3">
        <v>47918.416666666701</v>
      </c>
      <c r="F2175" s="1">
        <v>12.938539</v>
      </c>
      <c r="G2175" s="1">
        <v>77.590100000000007</v>
      </c>
      <c r="H2175" s="2" t="s">
        <v>18</v>
      </c>
      <c r="I2175" s="1">
        <v>16</v>
      </c>
      <c r="J2175" s="1">
        <v>52</v>
      </c>
      <c r="K2175" s="1">
        <v>28</v>
      </c>
      <c r="L2175" s="1" t="str">
        <f t="shared" si="127"/>
        <v>OK</v>
      </c>
      <c r="M2175" t="str">
        <f t="shared" si="130"/>
        <v>March</v>
      </c>
      <c r="S2175" s="31">
        <v>16</v>
      </c>
      <c r="T2175" s="31">
        <v>52</v>
      </c>
      <c r="U2175" s="31">
        <v>28</v>
      </c>
    </row>
    <row r="2176" spans="1:21" x14ac:dyDescent="0.35">
      <c r="A2176" s="1" t="s">
        <v>11</v>
      </c>
      <c r="B2176" s="1" t="s">
        <v>186</v>
      </c>
      <c r="C2176" s="2" t="s">
        <v>187</v>
      </c>
      <c r="D2176" s="1" t="s">
        <v>225</v>
      </c>
      <c r="E2176" s="3">
        <v>47919.416666666701</v>
      </c>
      <c r="F2176" s="1">
        <v>12.938539</v>
      </c>
      <c r="G2176" s="1">
        <v>77.590100000000007</v>
      </c>
      <c r="H2176" s="2" t="s">
        <v>52</v>
      </c>
      <c r="I2176" s="1">
        <v>57</v>
      </c>
      <c r="J2176" s="1">
        <v>253</v>
      </c>
      <c r="K2176" s="1">
        <v>92</v>
      </c>
      <c r="L2176" s="1" t="str">
        <f t="shared" si="127"/>
        <v>OK</v>
      </c>
      <c r="M2176" t="str">
        <f t="shared" si="130"/>
        <v>March</v>
      </c>
      <c r="S2176" s="30">
        <v>57</v>
      </c>
      <c r="T2176" s="30">
        <v>253</v>
      </c>
      <c r="U2176" s="30">
        <v>92</v>
      </c>
    </row>
    <row r="2177" spans="1:21" x14ac:dyDescent="0.35">
      <c r="A2177" s="1" t="s">
        <v>11</v>
      </c>
      <c r="B2177" s="1" t="s">
        <v>186</v>
      </c>
      <c r="C2177" s="2" t="s">
        <v>187</v>
      </c>
      <c r="D2177" s="1" t="s">
        <v>188</v>
      </c>
      <c r="E2177" s="3">
        <v>47920.416666666701</v>
      </c>
      <c r="F2177" s="1">
        <v>12.920984000000001</v>
      </c>
      <c r="G2177" s="1">
        <v>77.584907999999999</v>
      </c>
      <c r="H2177" s="2" t="s">
        <v>16</v>
      </c>
      <c r="I2177" s="1">
        <v>74</v>
      </c>
      <c r="J2177" s="1">
        <v>129</v>
      </c>
      <c r="K2177" s="1">
        <v>98</v>
      </c>
      <c r="L2177" s="1" t="str">
        <f t="shared" si="127"/>
        <v>OK</v>
      </c>
      <c r="M2177" t="str">
        <f t="shared" si="130"/>
        <v>March</v>
      </c>
      <c r="S2177" s="31">
        <v>74</v>
      </c>
      <c r="T2177" s="31">
        <v>129</v>
      </c>
      <c r="U2177" s="31">
        <v>98</v>
      </c>
    </row>
    <row r="2178" spans="1:21" x14ac:dyDescent="0.35">
      <c r="A2178" s="1" t="s">
        <v>11</v>
      </c>
      <c r="B2178" s="1" t="s">
        <v>186</v>
      </c>
      <c r="C2178" s="2" t="s">
        <v>257</v>
      </c>
      <c r="D2178" s="1" t="s">
        <v>258</v>
      </c>
      <c r="E2178" s="3">
        <v>47921.416666666701</v>
      </c>
      <c r="F2178" s="1">
        <v>12.889250000000001</v>
      </c>
      <c r="G2178" s="1">
        <v>74.852999999999994</v>
      </c>
      <c r="H2178" s="2" t="s">
        <v>15</v>
      </c>
      <c r="I2178" s="1" t="s">
        <v>86</v>
      </c>
      <c r="J2178" s="1" t="s">
        <v>86</v>
      </c>
      <c r="K2178" s="1" t="s">
        <v>86</v>
      </c>
      <c r="L2178" s="1" t="str">
        <f t="shared" si="127"/>
        <v>Missing/Zero/NA</v>
      </c>
      <c r="S2178" s="30">
        <v>26.381599999999999</v>
      </c>
      <c r="T2178" s="30">
        <v>76.298400000000001</v>
      </c>
      <c r="U2178" s="30">
        <v>43.724699999999999</v>
      </c>
    </row>
    <row r="2179" spans="1:21" x14ac:dyDescent="0.35">
      <c r="A2179" s="1" t="s">
        <v>11</v>
      </c>
      <c r="B2179" s="1" t="s">
        <v>186</v>
      </c>
      <c r="C2179" s="2" t="s">
        <v>257</v>
      </c>
      <c r="D2179" s="1" t="s">
        <v>258</v>
      </c>
      <c r="E2179" s="3">
        <v>47922.416666666701</v>
      </c>
      <c r="F2179" s="1">
        <v>12.889250000000001</v>
      </c>
      <c r="G2179" s="1">
        <v>74.852999999999994</v>
      </c>
      <c r="H2179" s="2" t="s">
        <v>18</v>
      </c>
      <c r="I2179" s="1" t="s">
        <v>86</v>
      </c>
      <c r="J2179" s="1" t="s">
        <v>86</v>
      </c>
      <c r="K2179" s="1" t="s">
        <v>86</v>
      </c>
      <c r="L2179" s="1" t="str">
        <f t="shared" ref="L2179:L2242" si="131">IF(OR(ISBLANK(I2179), I2179=0, I2179="NA", I2179="na", I2179="Na", I2179="nA"), "Missing/Zero/NA", "OK")</f>
        <v>Missing/Zero/NA</v>
      </c>
      <c r="S2179" s="31">
        <v>26.381599999999999</v>
      </c>
      <c r="T2179" s="31">
        <v>76.298400000000001</v>
      </c>
      <c r="U2179" s="31">
        <v>43.724699999999999</v>
      </c>
    </row>
    <row r="2180" spans="1:21" x14ac:dyDescent="0.35">
      <c r="A2180" s="1" t="s">
        <v>11</v>
      </c>
      <c r="B2180" s="1" t="s">
        <v>186</v>
      </c>
      <c r="C2180" s="2" t="s">
        <v>259</v>
      </c>
      <c r="D2180" s="1" t="s">
        <v>260</v>
      </c>
      <c r="E2180" s="3">
        <v>47923.416666666701</v>
      </c>
      <c r="F2180" s="1">
        <v>12.21041</v>
      </c>
      <c r="G2180" s="1">
        <v>76.373760000000004</v>
      </c>
      <c r="H2180" s="2" t="s">
        <v>17</v>
      </c>
      <c r="I2180" s="1">
        <v>1</v>
      </c>
      <c r="J2180" s="1">
        <v>8</v>
      </c>
      <c r="K2180" s="1">
        <v>4</v>
      </c>
      <c r="L2180" s="1" t="str">
        <f t="shared" si="131"/>
        <v>OK</v>
      </c>
      <c r="M2180" t="str">
        <f t="shared" ref="M2180:M2181" si="132">TEXT(E2180,"MMMM")</f>
        <v>March</v>
      </c>
      <c r="S2180" s="30">
        <v>1</v>
      </c>
      <c r="T2180" s="30">
        <v>8</v>
      </c>
      <c r="U2180" s="30">
        <v>4</v>
      </c>
    </row>
    <row r="2181" spans="1:21" x14ac:dyDescent="0.35">
      <c r="A2181" s="1" t="s">
        <v>11</v>
      </c>
      <c r="B2181" s="1" t="s">
        <v>186</v>
      </c>
      <c r="C2181" s="2" t="s">
        <v>259</v>
      </c>
      <c r="D2181" s="1" t="s">
        <v>260</v>
      </c>
      <c r="E2181" s="3">
        <v>47924.416666666701</v>
      </c>
      <c r="F2181" s="1">
        <v>12.21041</v>
      </c>
      <c r="G2181" s="1">
        <v>76.373760000000004</v>
      </c>
      <c r="H2181" s="2" t="s">
        <v>18</v>
      </c>
      <c r="I2181" s="1">
        <v>6</v>
      </c>
      <c r="J2181" s="1">
        <v>59</v>
      </c>
      <c r="K2181" s="1">
        <v>16</v>
      </c>
      <c r="L2181" s="1" t="str">
        <f t="shared" si="131"/>
        <v>OK</v>
      </c>
      <c r="M2181" t="str">
        <f t="shared" si="132"/>
        <v>March</v>
      </c>
      <c r="S2181" s="31">
        <v>6</v>
      </c>
      <c r="T2181" s="31">
        <v>59</v>
      </c>
      <c r="U2181" s="31">
        <v>16</v>
      </c>
    </row>
    <row r="2182" spans="1:21" x14ac:dyDescent="0.35">
      <c r="A2182" s="1" t="s">
        <v>11</v>
      </c>
      <c r="B2182" s="1" t="s">
        <v>186</v>
      </c>
      <c r="C2182" s="2" t="s">
        <v>204</v>
      </c>
      <c r="D2182" s="1" t="s">
        <v>205</v>
      </c>
      <c r="E2182" s="3">
        <v>47925.416666666701</v>
      </c>
      <c r="F2182" s="1">
        <v>14.7918</v>
      </c>
      <c r="G2182" s="1">
        <v>75.389600000000002</v>
      </c>
      <c r="H2182" s="2" t="s">
        <v>32</v>
      </c>
      <c r="I2182" s="1" t="s">
        <v>86</v>
      </c>
      <c r="J2182" s="1" t="s">
        <v>86</v>
      </c>
      <c r="K2182" s="1" t="s">
        <v>86</v>
      </c>
      <c r="L2182" s="1" t="str">
        <f t="shared" si="131"/>
        <v>Missing/Zero/NA</v>
      </c>
      <c r="S2182" s="30">
        <v>26.381599999999999</v>
      </c>
      <c r="T2182" s="30">
        <v>76.298400000000001</v>
      </c>
      <c r="U2182" s="30">
        <v>43.724699999999999</v>
      </c>
    </row>
    <row r="2183" spans="1:21" x14ac:dyDescent="0.35">
      <c r="A2183" s="1" t="s">
        <v>11</v>
      </c>
      <c r="B2183" s="1" t="s">
        <v>186</v>
      </c>
      <c r="C2183" s="2" t="s">
        <v>206</v>
      </c>
      <c r="D2183" s="1" t="s">
        <v>207</v>
      </c>
      <c r="E2183" s="3">
        <v>47926.416666666701</v>
      </c>
      <c r="F2183" s="1">
        <v>17.321992999999999</v>
      </c>
      <c r="G2183" s="1">
        <v>76.822627999999995</v>
      </c>
      <c r="H2183" s="2" t="s">
        <v>52</v>
      </c>
      <c r="I2183" s="1">
        <v>22</v>
      </c>
      <c r="J2183" s="1">
        <v>46</v>
      </c>
      <c r="K2183" s="1">
        <v>38</v>
      </c>
      <c r="L2183" s="1" t="str">
        <f t="shared" si="131"/>
        <v>OK</v>
      </c>
      <c r="M2183" t="str">
        <f t="shared" ref="M2183:M2223" si="133">TEXT(E2183,"MMMM")</f>
        <v>March</v>
      </c>
      <c r="S2183" s="31">
        <v>22</v>
      </c>
      <c r="T2183" s="31">
        <v>46</v>
      </c>
      <c r="U2183" s="31">
        <v>38</v>
      </c>
    </row>
    <row r="2184" spans="1:21" x14ac:dyDescent="0.35">
      <c r="A2184" s="1" t="s">
        <v>11</v>
      </c>
      <c r="B2184" s="1" t="s">
        <v>186</v>
      </c>
      <c r="C2184" s="2" t="s">
        <v>242</v>
      </c>
      <c r="D2184" s="1" t="s">
        <v>243</v>
      </c>
      <c r="E2184" s="3">
        <v>47927.416666666701</v>
      </c>
      <c r="F2184" s="1">
        <v>12.415910999999999</v>
      </c>
      <c r="G2184" s="1">
        <v>75.735050000000001</v>
      </c>
      <c r="H2184" s="2" t="s">
        <v>18</v>
      </c>
      <c r="I2184" s="1">
        <v>12</v>
      </c>
      <c r="J2184" s="1">
        <v>18</v>
      </c>
      <c r="K2184" s="1">
        <v>15</v>
      </c>
      <c r="L2184" s="1" t="str">
        <f t="shared" si="131"/>
        <v>OK</v>
      </c>
      <c r="M2184" t="str">
        <f t="shared" si="133"/>
        <v>March</v>
      </c>
      <c r="S2184" s="30">
        <v>12</v>
      </c>
      <c r="T2184" s="30">
        <v>18</v>
      </c>
      <c r="U2184" s="30">
        <v>15</v>
      </c>
    </row>
    <row r="2185" spans="1:21" x14ac:dyDescent="0.35">
      <c r="A2185" s="1" t="s">
        <v>11</v>
      </c>
      <c r="B2185" s="1" t="s">
        <v>186</v>
      </c>
      <c r="C2185" s="2" t="s">
        <v>783</v>
      </c>
      <c r="D2185" s="1" t="s">
        <v>784</v>
      </c>
      <c r="E2185" s="3">
        <v>47928.416666666701</v>
      </c>
      <c r="F2185" s="1">
        <v>12.733409</v>
      </c>
      <c r="G2185" s="1">
        <v>77.298051000000001</v>
      </c>
      <c r="H2185" s="2" t="s">
        <v>16</v>
      </c>
      <c r="I2185" s="1">
        <v>61</v>
      </c>
      <c r="J2185" s="1">
        <v>116</v>
      </c>
      <c r="K2185" s="1">
        <v>82</v>
      </c>
      <c r="L2185" s="1" t="str">
        <f t="shared" si="131"/>
        <v>OK</v>
      </c>
      <c r="M2185" t="str">
        <f t="shared" si="133"/>
        <v>March</v>
      </c>
      <c r="S2185" s="31">
        <v>61</v>
      </c>
      <c r="T2185" s="31">
        <v>116</v>
      </c>
      <c r="U2185" s="31">
        <v>82</v>
      </c>
    </row>
    <row r="2186" spans="1:21" x14ac:dyDescent="0.35">
      <c r="A2186" s="1" t="s">
        <v>11</v>
      </c>
      <c r="B2186" s="1" t="s">
        <v>186</v>
      </c>
      <c r="C2186" s="2" t="s">
        <v>783</v>
      </c>
      <c r="D2186" s="1" t="s">
        <v>784</v>
      </c>
      <c r="E2186" s="3">
        <v>47929.416666666701</v>
      </c>
      <c r="F2186" s="1">
        <v>12.733409</v>
      </c>
      <c r="G2186" s="1">
        <v>77.298051000000001</v>
      </c>
      <c r="H2186" s="2" t="s">
        <v>21</v>
      </c>
      <c r="I2186" s="1">
        <v>11</v>
      </c>
      <c r="J2186" s="1">
        <v>25</v>
      </c>
      <c r="K2186" s="1">
        <v>18</v>
      </c>
      <c r="L2186" s="1" t="str">
        <f t="shared" si="131"/>
        <v>OK</v>
      </c>
      <c r="M2186" t="str">
        <f t="shared" si="133"/>
        <v>March</v>
      </c>
      <c r="S2186" s="30">
        <v>11</v>
      </c>
      <c r="T2186" s="30">
        <v>25</v>
      </c>
      <c r="U2186" s="30">
        <v>18</v>
      </c>
    </row>
    <row r="2187" spans="1:21" x14ac:dyDescent="0.35">
      <c r="A2187" s="1" t="s">
        <v>11</v>
      </c>
      <c r="B2187" s="1" t="s">
        <v>186</v>
      </c>
      <c r="C2187" s="2" t="s">
        <v>783</v>
      </c>
      <c r="D2187" s="1" t="s">
        <v>784</v>
      </c>
      <c r="E2187" s="3">
        <v>47930.416666666701</v>
      </c>
      <c r="F2187" s="1">
        <v>12.733409</v>
      </c>
      <c r="G2187" s="1">
        <v>77.298051000000001</v>
      </c>
      <c r="H2187" s="2" t="s">
        <v>17</v>
      </c>
      <c r="I2187" s="1">
        <v>10</v>
      </c>
      <c r="J2187" s="1">
        <v>18</v>
      </c>
      <c r="K2187" s="1">
        <v>14</v>
      </c>
      <c r="L2187" s="1" t="str">
        <f t="shared" si="131"/>
        <v>OK</v>
      </c>
      <c r="M2187" t="str">
        <f t="shared" si="133"/>
        <v>March</v>
      </c>
      <c r="S2187" s="31">
        <v>10</v>
      </c>
      <c r="T2187" s="31">
        <v>18</v>
      </c>
      <c r="U2187" s="31">
        <v>14</v>
      </c>
    </row>
    <row r="2188" spans="1:21" x14ac:dyDescent="0.35">
      <c r="A2188" s="1" t="s">
        <v>11</v>
      </c>
      <c r="B2188" s="1" t="s">
        <v>186</v>
      </c>
      <c r="C2188" s="2" t="s">
        <v>244</v>
      </c>
      <c r="D2188" s="1" t="s">
        <v>245</v>
      </c>
      <c r="E2188" s="3">
        <v>47931.416666666701</v>
      </c>
      <c r="F2188" s="1">
        <v>13.94</v>
      </c>
      <c r="G2188" s="1">
        <v>75.555916999999994</v>
      </c>
      <c r="H2188" s="2" t="s">
        <v>21</v>
      </c>
      <c r="I2188" s="1">
        <v>18</v>
      </c>
      <c r="J2188" s="1">
        <v>25</v>
      </c>
      <c r="K2188" s="1">
        <v>22</v>
      </c>
      <c r="L2188" s="1" t="str">
        <f t="shared" si="131"/>
        <v>OK</v>
      </c>
      <c r="M2188" t="str">
        <f t="shared" si="133"/>
        <v>March</v>
      </c>
      <c r="S2188" s="30">
        <v>18</v>
      </c>
      <c r="T2188" s="30">
        <v>25</v>
      </c>
      <c r="U2188" s="30">
        <v>22</v>
      </c>
    </row>
    <row r="2189" spans="1:21" x14ac:dyDescent="0.35">
      <c r="A2189" s="1" t="s">
        <v>11</v>
      </c>
      <c r="B2189" s="1" t="s">
        <v>186</v>
      </c>
      <c r="C2189" s="2" t="s">
        <v>244</v>
      </c>
      <c r="D2189" s="1" t="s">
        <v>245</v>
      </c>
      <c r="E2189" s="3">
        <v>47932.416666666701</v>
      </c>
      <c r="F2189" s="1">
        <v>13.94</v>
      </c>
      <c r="G2189" s="1">
        <v>75.555916999999994</v>
      </c>
      <c r="H2189" s="2" t="s">
        <v>52</v>
      </c>
      <c r="I2189" s="1">
        <v>22</v>
      </c>
      <c r="J2189" s="1">
        <v>106</v>
      </c>
      <c r="K2189" s="1">
        <v>29</v>
      </c>
      <c r="L2189" s="1" t="str">
        <f t="shared" si="131"/>
        <v>OK</v>
      </c>
      <c r="M2189" t="str">
        <f t="shared" si="133"/>
        <v>March</v>
      </c>
      <c r="S2189" s="31">
        <v>22</v>
      </c>
      <c r="T2189" s="31">
        <v>106</v>
      </c>
      <c r="U2189" s="31">
        <v>29</v>
      </c>
    </row>
    <row r="2190" spans="1:21" x14ac:dyDescent="0.35">
      <c r="A2190" s="1" t="s">
        <v>11</v>
      </c>
      <c r="B2190" s="1" t="s">
        <v>186</v>
      </c>
      <c r="C2190" s="2" t="s">
        <v>246</v>
      </c>
      <c r="D2190" s="1" t="s">
        <v>247</v>
      </c>
      <c r="E2190" s="3">
        <v>47933.416666666701</v>
      </c>
      <c r="F2190" s="1">
        <v>13.377516</v>
      </c>
      <c r="G2190" s="1">
        <v>77.099072000000007</v>
      </c>
      <c r="H2190" s="2" t="s">
        <v>17</v>
      </c>
      <c r="I2190" s="1">
        <v>7</v>
      </c>
      <c r="J2190" s="1">
        <v>7</v>
      </c>
      <c r="K2190" s="1">
        <v>7</v>
      </c>
      <c r="L2190" s="1" t="str">
        <f t="shared" si="131"/>
        <v>OK</v>
      </c>
      <c r="M2190" t="str">
        <f t="shared" si="133"/>
        <v>March</v>
      </c>
      <c r="S2190" s="30">
        <v>7</v>
      </c>
      <c r="T2190" s="30">
        <v>7</v>
      </c>
      <c r="U2190" s="30">
        <v>7</v>
      </c>
    </row>
    <row r="2191" spans="1:21" x14ac:dyDescent="0.35">
      <c r="A2191" s="1" t="s">
        <v>11</v>
      </c>
      <c r="B2191" s="1" t="s">
        <v>186</v>
      </c>
      <c r="C2191" s="2" t="s">
        <v>246</v>
      </c>
      <c r="D2191" s="1" t="s">
        <v>247</v>
      </c>
      <c r="E2191" s="3">
        <v>47934.416666666701</v>
      </c>
      <c r="F2191" s="1">
        <v>13.377516</v>
      </c>
      <c r="G2191" s="1">
        <v>77.099072000000007</v>
      </c>
      <c r="H2191" s="2" t="s">
        <v>18</v>
      </c>
      <c r="I2191" s="1">
        <v>56</v>
      </c>
      <c r="J2191" s="1">
        <v>58</v>
      </c>
      <c r="K2191" s="1">
        <v>57</v>
      </c>
      <c r="L2191" s="1" t="str">
        <f t="shared" si="131"/>
        <v>OK</v>
      </c>
      <c r="M2191" t="str">
        <f t="shared" si="133"/>
        <v>March</v>
      </c>
      <c r="S2191" s="31">
        <v>56</v>
      </c>
      <c r="T2191" s="31">
        <v>58</v>
      </c>
      <c r="U2191" s="31">
        <v>57</v>
      </c>
    </row>
    <row r="2192" spans="1:21" x14ac:dyDescent="0.35">
      <c r="A2192" s="1" t="s">
        <v>11</v>
      </c>
      <c r="B2192" s="1" t="s">
        <v>186</v>
      </c>
      <c r="C2192" s="2" t="s">
        <v>248</v>
      </c>
      <c r="D2192" s="1" t="s">
        <v>249</v>
      </c>
      <c r="E2192" s="3">
        <v>47935.416666666701</v>
      </c>
      <c r="F2192" s="1">
        <v>16.760200000000001</v>
      </c>
      <c r="G2192" s="1">
        <v>77.142799999999994</v>
      </c>
      <c r="H2192" s="2" t="s">
        <v>15</v>
      </c>
      <c r="I2192" s="1">
        <v>56</v>
      </c>
      <c r="J2192" s="1">
        <v>388</v>
      </c>
      <c r="K2192" s="1">
        <v>91</v>
      </c>
      <c r="L2192" s="1" t="str">
        <f t="shared" si="131"/>
        <v>OK</v>
      </c>
      <c r="M2192" t="str">
        <f t="shared" si="133"/>
        <v>March</v>
      </c>
      <c r="S2192" s="30">
        <v>56</v>
      </c>
      <c r="T2192" s="30">
        <v>388</v>
      </c>
      <c r="U2192" s="30">
        <v>91</v>
      </c>
    </row>
    <row r="2193" spans="1:21" x14ac:dyDescent="0.35">
      <c r="A2193" s="1" t="s">
        <v>11</v>
      </c>
      <c r="B2193" s="1" t="s">
        <v>226</v>
      </c>
      <c r="C2193" s="2" t="s">
        <v>227</v>
      </c>
      <c r="D2193" s="1" t="s">
        <v>228</v>
      </c>
      <c r="E2193" s="3">
        <v>47936.416666666701</v>
      </c>
      <c r="F2193" s="1">
        <v>23.233584</v>
      </c>
      <c r="G2193" s="1">
        <v>77.400574000000006</v>
      </c>
      <c r="H2193" s="2" t="s">
        <v>17</v>
      </c>
      <c r="I2193" s="1">
        <v>15</v>
      </c>
      <c r="J2193" s="1">
        <v>37</v>
      </c>
      <c r="K2193" s="1">
        <v>22</v>
      </c>
      <c r="L2193" s="1" t="str">
        <f t="shared" si="131"/>
        <v>OK</v>
      </c>
      <c r="M2193" t="str">
        <f t="shared" si="133"/>
        <v>March</v>
      </c>
      <c r="S2193" s="31">
        <v>15</v>
      </c>
      <c r="T2193" s="31">
        <v>37</v>
      </c>
      <c r="U2193" s="31">
        <v>22</v>
      </c>
    </row>
    <row r="2194" spans="1:21" x14ac:dyDescent="0.35">
      <c r="A2194" s="1" t="s">
        <v>11</v>
      </c>
      <c r="B2194" s="1" t="s">
        <v>226</v>
      </c>
      <c r="C2194" s="2" t="s">
        <v>229</v>
      </c>
      <c r="D2194" s="1" t="s">
        <v>230</v>
      </c>
      <c r="E2194" s="3">
        <v>47937.416666666701</v>
      </c>
      <c r="F2194" s="1">
        <v>23.817486779999999</v>
      </c>
      <c r="G2194" s="1">
        <v>79.446246000000002</v>
      </c>
      <c r="H2194" s="2" t="s">
        <v>16</v>
      </c>
      <c r="I2194" s="1">
        <v>5</v>
      </c>
      <c r="J2194" s="1">
        <v>65</v>
      </c>
      <c r="K2194" s="1">
        <v>43</v>
      </c>
      <c r="L2194" s="1" t="str">
        <f t="shared" si="131"/>
        <v>OK</v>
      </c>
      <c r="M2194" t="str">
        <f t="shared" si="133"/>
        <v>March</v>
      </c>
      <c r="S2194" s="30">
        <v>5</v>
      </c>
      <c r="T2194" s="30">
        <v>65</v>
      </c>
      <c r="U2194" s="30">
        <v>43</v>
      </c>
    </row>
    <row r="2195" spans="1:21" x14ac:dyDescent="0.35">
      <c r="A2195" s="1" t="s">
        <v>11</v>
      </c>
      <c r="B2195" s="1" t="s">
        <v>226</v>
      </c>
      <c r="C2195" s="2" t="s">
        <v>676</v>
      </c>
      <c r="D2195" s="1" t="s">
        <v>677</v>
      </c>
      <c r="E2195" s="3">
        <v>47938.416666666701</v>
      </c>
      <c r="F2195" s="1">
        <v>22.968259100000001</v>
      </c>
      <c r="G2195" s="1">
        <v>76.064117999999993</v>
      </c>
      <c r="H2195" s="2" t="s">
        <v>32</v>
      </c>
      <c r="I2195" s="1">
        <v>2</v>
      </c>
      <c r="J2195" s="1">
        <v>7</v>
      </c>
      <c r="K2195" s="1">
        <v>5</v>
      </c>
      <c r="L2195" s="1" t="str">
        <f t="shared" si="131"/>
        <v>OK</v>
      </c>
      <c r="M2195" t="str">
        <f t="shared" si="133"/>
        <v>March</v>
      </c>
      <c r="S2195" s="31">
        <v>2</v>
      </c>
      <c r="T2195" s="31">
        <v>7</v>
      </c>
      <c r="U2195" s="31">
        <v>5</v>
      </c>
    </row>
    <row r="2196" spans="1:21" x14ac:dyDescent="0.35">
      <c r="A2196" s="1" t="s">
        <v>11</v>
      </c>
      <c r="B2196" s="1" t="s">
        <v>226</v>
      </c>
      <c r="C2196" s="2" t="s">
        <v>676</v>
      </c>
      <c r="D2196" s="1" t="s">
        <v>677</v>
      </c>
      <c r="E2196" s="3">
        <v>47939.416666666701</v>
      </c>
      <c r="F2196" s="1">
        <v>22.968259100000001</v>
      </c>
      <c r="G2196" s="1">
        <v>76.064117999999993</v>
      </c>
      <c r="H2196" s="2" t="s">
        <v>18</v>
      </c>
      <c r="I2196" s="1">
        <v>10</v>
      </c>
      <c r="J2196" s="1">
        <v>24</v>
      </c>
      <c r="K2196" s="1">
        <v>14</v>
      </c>
      <c r="L2196" s="1" t="str">
        <f t="shared" si="131"/>
        <v>OK</v>
      </c>
      <c r="M2196" t="str">
        <f t="shared" si="133"/>
        <v>April</v>
      </c>
      <c r="S2196" s="30">
        <v>10</v>
      </c>
      <c r="T2196" s="30">
        <v>24</v>
      </c>
      <c r="U2196" s="30">
        <v>14</v>
      </c>
    </row>
    <row r="2197" spans="1:21" x14ac:dyDescent="0.35">
      <c r="A2197" s="1" t="s">
        <v>11</v>
      </c>
      <c r="B2197" s="1" t="s">
        <v>226</v>
      </c>
      <c r="C2197" s="2" t="s">
        <v>231</v>
      </c>
      <c r="D2197" s="1" t="s">
        <v>232</v>
      </c>
      <c r="E2197" s="3">
        <v>47940.416666666701</v>
      </c>
      <c r="F2197" s="1">
        <v>26.203441999999999</v>
      </c>
      <c r="G2197" s="1">
        <v>78.193251000000004</v>
      </c>
      <c r="H2197" s="2" t="s">
        <v>18</v>
      </c>
      <c r="I2197" s="1">
        <v>33</v>
      </c>
      <c r="J2197" s="1">
        <v>102</v>
      </c>
      <c r="K2197" s="1">
        <v>37</v>
      </c>
      <c r="L2197" s="1" t="str">
        <f t="shared" si="131"/>
        <v>OK</v>
      </c>
      <c r="M2197" t="str">
        <f t="shared" si="133"/>
        <v>April</v>
      </c>
      <c r="S2197" s="31">
        <v>33</v>
      </c>
      <c r="T2197" s="31">
        <v>102</v>
      </c>
      <c r="U2197" s="31">
        <v>37</v>
      </c>
    </row>
    <row r="2198" spans="1:21" x14ac:dyDescent="0.35">
      <c r="A2198" s="1" t="s">
        <v>11</v>
      </c>
      <c r="B2198" s="1" t="s">
        <v>226</v>
      </c>
      <c r="C2198" s="2" t="s">
        <v>231</v>
      </c>
      <c r="D2198" s="1" t="s">
        <v>232</v>
      </c>
      <c r="E2198" s="3">
        <v>47941.416666666701</v>
      </c>
      <c r="F2198" s="1">
        <v>26.203441999999999</v>
      </c>
      <c r="G2198" s="1">
        <v>78.193251000000004</v>
      </c>
      <c r="H2198" s="2" t="s">
        <v>52</v>
      </c>
      <c r="I2198" s="1">
        <v>28</v>
      </c>
      <c r="J2198" s="1">
        <v>123</v>
      </c>
      <c r="K2198" s="1">
        <v>29</v>
      </c>
      <c r="L2198" s="1" t="str">
        <f t="shared" si="131"/>
        <v>OK</v>
      </c>
      <c r="M2198" t="str">
        <f t="shared" si="133"/>
        <v>April</v>
      </c>
      <c r="S2198" s="30">
        <v>28</v>
      </c>
      <c r="T2198" s="30">
        <v>123</v>
      </c>
      <c r="U2198" s="30">
        <v>29</v>
      </c>
    </row>
    <row r="2199" spans="1:21" x14ac:dyDescent="0.35">
      <c r="A2199" s="1" t="s">
        <v>11</v>
      </c>
      <c r="B2199" s="1" t="s">
        <v>226</v>
      </c>
      <c r="C2199" s="2" t="s">
        <v>231</v>
      </c>
      <c r="D2199" s="1" t="s">
        <v>233</v>
      </c>
      <c r="E2199" s="3">
        <v>47942.416666666701</v>
      </c>
      <c r="F2199" s="1">
        <v>26.259242</v>
      </c>
      <c r="G2199" s="1">
        <v>78.216431999999998</v>
      </c>
      <c r="H2199" s="2" t="s">
        <v>16</v>
      </c>
      <c r="I2199" s="1">
        <v>101</v>
      </c>
      <c r="J2199" s="1">
        <v>175</v>
      </c>
      <c r="K2199" s="1">
        <v>128</v>
      </c>
      <c r="L2199" s="1" t="str">
        <f t="shared" si="131"/>
        <v>OK</v>
      </c>
      <c r="M2199" t="str">
        <f t="shared" si="133"/>
        <v>April</v>
      </c>
      <c r="S2199" s="31">
        <v>101</v>
      </c>
      <c r="T2199" s="31">
        <v>175</v>
      </c>
      <c r="U2199" s="31">
        <v>128</v>
      </c>
    </row>
    <row r="2200" spans="1:21" x14ac:dyDescent="0.35">
      <c r="A2200" s="1" t="s">
        <v>11</v>
      </c>
      <c r="B2200" s="1" t="s">
        <v>226</v>
      </c>
      <c r="C2200" s="2" t="s">
        <v>254</v>
      </c>
      <c r="D2200" s="1" t="s">
        <v>293</v>
      </c>
      <c r="E2200" s="3">
        <v>47943.416666666701</v>
      </c>
      <c r="F2200" s="1">
        <v>22.708400000000001</v>
      </c>
      <c r="G2200" s="1">
        <v>75.881500000000003</v>
      </c>
      <c r="H2200" s="2" t="s">
        <v>18</v>
      </c>
      <c r="I2200" s="1">
        <v>16</v>
      </c>
      <c r="J2200" s="1">
        <v>18</v>
      </c>
      <c r="K2200" s="1">
        <v>17</v>
      </c>
      <c r="L2200" s="1" t="str">
        <f t="shared" si="131"/>
        <v>OK</v>
      </c>
      <c r="M2200" t="str">
        <f t="shared" si="133"/>
        <v>April</v>
      </c>
      <c r="S2200" s="30">
        <v>16</v>
      </c>
      <c r="T2200" s="30">
        <v>18</v>
      </c>
      <c r="U2200" s="30">
        <v>17</v>
      </c>
    </row>
    <row r="2201" spans="1:21" x14ac:dyDescent="0.35">
      <c r="A2201" s="1" t="s">
        <v>11</v>
      </c>
      <c r="B2201" s="1" t="s">
        <v>226</v>
      </c>
      <c r="C2201" s="2" t="s">
        <v>254</v>
      </c>
      <c r="D2201" s="1" t="s">
        <v>293</v>
      </c>
      <c r="E2201" s="3">
        <v>47944.416666666701</v>
      </c>
      <c r="F2201" s="1">
        <v>22.708400000000001</v>
      </c>
      <c r="G2201" s="1">
        <v>75.881500000000003</v>
      </c>
      <c r="H2201" s="2" t="s">
        <v>52</v>
      </c>
      <c r="I2201" s="1">
        <v>8</v>
      </c>
      <c r="J2201" s="1">
        <v>22</v>
      </c>
      <c r="K2201" s="1">
        <v>17</v>
      </c>
      <c r="L2201" s="1" t="str">
        <f t="shared" si="131"/>
        <v>OK</v>
      </c>
      <c r="M2201" t="str">
        <f t="shared" si="133"/>
        <v>April</v>
      </c>
      <c r="S2201" s="31">
        <v>8</v>
      </c>
      <c r="T2201" s="31">
        <v>22</v>
      </c>
      <c r="U2201" s="31">
        <v>17</v>
      </c>
    </row>
    <row r="2202" spans="1:21" x14ac:dyDescent="0.35">
      <c r="A2202" s="1" t="s">
        <v>11</v>
      </c>
      <c r="B2202" s="1" t="s">
        <v>226</v>
      </c>
      <c r="C2202" s="2" t="s">
        <v>269</v>
      </c>
      <c r="D2202" s="1" t="s">
        <v>670</v>
      </c>
      <c r="E2202" s="3">
        <v>47945.416666666701</v>
      </c>
      <c r="F2202" s="1">
        <v>23.163174000000001</v>
      </c>
      <c r="G2202" s="1">
        <v>79.973061000000001</v>
      </c>
      <c r="H2202" s="2" t="s">
        <v>16</v>
      </c>
      <c r="I2202" s="1">
        <v>76</v>
      </c>
      <c r="J2202" s="1">
        <v>115</v>
      </c>
      <c r="K2202" s="1">
        <v>93</v>
      </c>
      <c r="L2202" s="1" t="str">
        <f t="shared" si="131"/>
        <v>OK</v>
      </c>
      <c r="M2202" t="str">
        <f t="shared" si="133"/>
        <v>April</v>
      </c>
      <c r="S2202" s="30">
        <v>76</v>
      </c>
      <c r="T2202" s="30">
        <v>115</v>
      </c>
      <c r="U2202" s="30">
        <v>93</v>
      </c>
    </row>
    <row r="2203" spans="1:21" x14ac:dyDescent="0.35">
      <c r="A2203" s="1" t="s">
        <v>11</v>
      </c>
      <c r="B2203" s="1" t="s">
        <v>226</v>
      </c>
      <c r="C2203" s="2" t="s">
        <v>269</v>
      </c>
      <c r="D2203" s="1" t="s">
        <v>670</v>
      </c>
      <c r="E2203" s="3">
        <v>47946.416666666701</v>
      </c>
      <c r="F2203" s="1">
        <v>23.163174000000001</v>
      </c>
      <c r="G2203" s="1">
        <v>79.973061000000001</v>
      </c>
      <c r="H2203" s="2" t="s">
        <v>32</v>
      </c>
      <c r="I2203" s="1">
        <v>1</v>
      </c>
      <c r="J2203" s="1">
        <v>2</v>
      </c>
      <c r="K2203" s="1">
        <v>1</v>
      </c>
      <c r="L2203" s="1" t="str">
        <f t="shared" si="131"/>
        <v>OK</v>
      </c>
      <c r="M2203" t="str">
        <f t="shared" si="133"/>
        <v>April</v>
      </c>
      <c r="S2203" s="31">
        <v>1</v>
      </c>
      <c r="T2203" s="31">
        <v>2</v>
      </c>
      <c r="U2203" s="31">
        <v>1</v>
      </c>
    </row>
    <row r="2204" spans="1:21" x14ac:dyDescent="0.35">
      <c r="A2204" s="1" t="s">
        <v>11</v>
      </c>
      <c r="B2204" s="1" t="s">
        <v>226</v>
      </c>
      <c r="C2204" s="2" t="s">
        <v>269</v>
      </c>
      <c r="D2204" s="1" t="s">
        <v>295</v>
      </c>
      <c r="E2204" s="3">
        <v>47947.416666666701</v>
      </c>
      <c r="F2204" s="1">
        <v>23.142887999999999</v>
      </c>
      <c r="G2204" s="1">
        <v>79.916146999999995</v>
      </c>
      <c r="H2204" s="2" t="s">
        <v>15</v>
      </c>
      <c r="I2204" s="1">
        <v>39</v>
      </c>
      <c r="J2204" s="1">
        <v>110</v>
      </c>
      <c r="K2204" s="1">
        <v>73</v>
      </c>
      <c r="L2204" s="1" t="str">
        <f t="shared" si="131"/>
        <v>OK</v>
      </c>
      <c r="M2204" t="str">
        <f t="shared" si="133"/>
        <v>April</v>
      </c>
      <c r="S2204" s="30">
        <v>39</v>
      </c>
      <c r="T2204" s="30">
        <v>110</v>
      </c>
      <c r="U2204" s="30">
        <v>73</v>
      </c>
    </row>
    <row r="2205" spans="1:21" x14ac:dyDescent="0.35">
      <c r="A2205" s="1" t="s">
        <v>11</v>
      </c>
      <c r="B2205" s="1" t="s">
        <v>226</v>
      </c>
      <c r="C2205" s="2" t="s">
        <v>269</v>
      </c>
      <c r="D2205" s="1" t="s">
        <v>295</v>
      </c>
      <c r="E2205" s="3">
        <v>47948.416666666701</v>
      </c>
      <c r="F2205" s="1">
        <v>23.142887999999999</v>
      </c>
      <c r="G2205" s="1">
        <v>79.916146999999995</v>
      </c>
      <c r="H2205" s="2" t="s">
        <v>16</v>
      </c>
      <c r="I2205" s="1">
        <v>74</v>
      </c>
      <c r="J2205" s="1">
        <v>140</v>
      </c>
      <c r="K2205" s="1">
        <v>107</v>
      </c>
      <c r="L2205" s="1" t="str">
        <f t="shared" si="131"/>
        <v>OK</v>
      </c>
      <c r="M2205" t="str">
        <f t="shared" si="133"/>
        <v>April</v>
      </c>
      <c r="S2205" s="31">
        <v>74</v>
      </c>
      <c r="T2205" s="31">
        <v>140</v>
      </c>
      <c r="U2205" s="31">
        <v>107</v>
      </c>
    </row>
    <row r="2206" spans="1:21" x14ac:dyDescent="0.35">
      <c r="A2206" s="1" t="s">
        <v>11</v>
      </c>
      <c r="B2206" s="1" t="s">
        <v>234</v>
      </c>
      <c r="C2206" s="2" t="s">
        <v>235</v>
      </c>
      <c r="D2206" s="1" t="s">
        <v>236</v>
      </c>
      <c r="E2206" s="3">
        <v>47949.416666666701</v>
      </c>
      <c r="F2206" s="1">
        <v>8.5149092999999993</v>
      </c>
      <c r="G2206" s="1">
        <v>76.943587899999997</v>
      </c>
      <c r="H2206" s="2" t="s">
        <v>18</v>
      </c>
      <c r="I2206" s="1">
        <v>12</v>
      </c>
      <c r="J2206" s="1">
        <v>54</v>
      </c>
      <c r="K2206" s="1">
        <v>12</v>
      </c>
      <c r="L2206" s="1" t="str">
        <f t="shared" si="131"/>
        <v>OK</v>
      </c>
      <c r="M2206" t="str">
        <f t="shared" si="133"/>
        <v>April</v>
      </c>
      <c r="S2206" s="30">
        <v>12</v>
      </c>
      <c r="T2206" s="30">
        <v>54</v>
      </c>
      <c r="U2206" s="30">
        <v>12</v>
      </c>
    </row>
    <row r="2207" spans="1:21" x14ac:dyDescent="0.35">
      <c r="A2207" s="1" t="s">
        <v>11</v>
      </c>
      <c r="B2207" s="1" t="s">
        <v>234</v>
      </c>
      <c r="C2207" s="2" t="s">
        <v>674</v>
      </c>
      <c r="D2207" s="1" t="s">
        <v>675</v>
      </c>
      <c r="E2207" s="3">
        <v>47950.416666666701</v>
      </c>
      <c r="F2207" s="1">
        <v>10.532400000000001</v>
      </c>
      <c r="G2207" s="1">
        <v>76.215900000000005</v>
      </c>
      <c r="H2207" s="2" t="s">
        <v>21</v>
      </c>
      <c r="I2207" s="1">
        <v>9</v>
      </c>
      <c r="J2207" s="1">
        <v>11</v>
      </c>
      <c r="K2207" s="1">
        <v>10</v>
      </c>
      <c r="L2207" s="1" t="str">
        <f t="shared" si="131"/>
        <v>OK</v>
      </c>
      <c r="M2207" t="str">
        <f t="shared" si="133"/>
        <v>April</v>
      </c>
      <c r="S2207" s="31">
        <v>9</v>
      </c>
      <c r="T2207" s="31">
        <v>11</v>
      </c>
      <c r="U2207" s="31">
        <v>10</v>
      </c>
    </row>
    <row r="2208" spans="1:21" x14ac:dyDescent="0.35">
      <c r="A2208" s="1" t="s">
        <v>11</v>
      </c>
      <c r="B2208" s="1" t="s">
        <v>234</v>
      </c>
      <c r="C2208" s="2" t="s">
        <v>674</v>
      </c>
      <c r="D2208" s="1" t="s">
        <v>675</v>
      </c>
      <c r="E2208" s="3">
        <v>47951.416666666701</v>
      </c>
      <c r="F2208" s="1">
        <v>10.532400000000001</v>
      </c>
      <c r="G2208" s="1">
        <v>76.215900000000005</v>
      </c>
      <c r="H2208" s="2" t="s">
        <v>18</v>
      </c>
      <c r="I2208" s="1">
        <v>20</v>
      </c>
      <c r="J2208" s="1">
        <v>34</v>
      </c>
      <c r="K2208" s="1">
        <v>22</v>
      </c>
      <c r="L2208" s="1" t="str">
        <f t="shared" si="131"/>
        <v>OK</v>
      </c>
      <c r="M2208" t="str">
        <f t="shared" si="133"/>
        <v>April</v>
      </c>
      <c r="S2208" s="30">
        <v>20</v>
      </c>
      <c r="T2208" s="30">
        <v>34</v>
      </c>
      <c r="U2208" s="30">
        <v>22</v>
      </c>
    </row>
    <row r="2209" spans="1:21" x14ac:dyDescent="0.35">
      <c r="A2209" s="1" t="s">
        <v>11</v>
      </c>
      <c r="B2209" s="1" t="s">
        <v>234</v>
      </c>
      <c r="C2209" s="2" t="s">
        <v>674</v>
      </c>
      <c r="D2209" s="1" t="s">
        <v>675</v>
      </c>
      <c r="E2209" s="3">
        <v>47952.416666666701</v>
      </c>
      <c r="F2209" s="1">
        <v>10.532400000000001</v>
      </c>
      <c r="G2209" s="1">
        <v>76.215900000000005</v>
      </c>
      <c r="H2209" s="2" t="s">
        <v>52</v>
      </c>
      <c r="I2209" s="1">
        <v>27</v>
      </c>
      <c r="J2209" s="1">
        <v>30</v>
      </c>
      <c r="K2209" s="1">
        <v>27</v>
      </c>
      <c r="L2209" s="1" t="str">
        <f t="shared" si="131"/>
        <v>OK</v>
      </c>
      <c r="M2209" t="str">
        <f t="shared" si="133"/>
        <v>April</v>
      </c>
      <c r="S2209" s="31">
        <v>27</v>
      </c>
      <c r="T2209" s="31">
        <v>30</v>
      </c>
      <c r="U2209" s="31">
        <v>27</v>
      </c>
    </row>
    <row r="2210" spans="1:21" x14ac:dyDescent="0.35">
      <c r="A2210" s="1" t="s">
        <v>11</v>
      </c>
      <c r="B2210" s="1" t="s">
        <v>234</v>
      </c>
      <c r="C2210" s="2" t="s">
        <v>252</v>
      </c>
      <c r="D2210" s="1" t="s">
        <v>253</v>
      </c>
      <c r="E2210" s="3">
        <v>47953.416666666701</v>
      </c>
      <c r="F2210" s="1">
        <v>11.875</v>
      </c>
      <c r="G2210" s="1">
        <v>75.373199999999997</v>
      </c>
      <c r="H2210" s="2" t="s">
        <v>17</v>
      </c>
      <c r="I2210" s="1">
        <v>4</v>
      </c>
      <c r="J2210" s="1">
        <v>4</v>
      </c>
      <c r="K2210" s="1">
        <v>4</v>
      </c>
      <c r="L2210" s="1" t="str">
        <f t="shared" si="131"/>
        <v>OK</v>
      </c>
      <c r="M2210" t="str">
        <f t="shared" si="133"/>
        <v>April</v>
      </c>
      <c r="S2210" s="30">
        <v>4</v>
      </c>
      <c r="T2210" s="30">
        <v>4</v>
      </c>
      <c r="U2210" s="30">
        <v>4</v>
      </c>
    </row>
    <row r="2211" spans="1:21" x14ac:dyDescent="0.35">
      <c r="A2211" s="1" t="s">
        <v>11</v>
      </c>
      <c r="B2211" s="1" t="s">
        <v>234</v>
      </c>
      <c r="C2211" s="2" t="s">
        <v>252</v>
      </c>
      <c r="D2211" s="1" t="s">
        <v>253</v>
      </c>
      <c r="E2211" s="3">
        <v>47954.416666666701</v>
      </c>
      <c r="F2211" s="1">
        <v>11.875</v>
      </c>
      <c r="G2211" s="1">
        <v>75.373199999999997</v>
      </c>
      <c r="H2211" s="2" t="s">
        <v>52</v>
      </c>
      <c r="I2211" s="1">
        <v>26</v>
      </c>
      <c r="J2211" s="1">
        <v>31</v>
      </c>
      <c r="K2211" s="1">
        <v>27</v>
      </c>
      <c r="L2211" s="1" t="str">
        <f t="shared" si="131"/>
        <v>OK</v>
      </c>
      <c r="M2211" t="str">
        <f t="shared" si="133"/>
        <v>April</v>
      </c>
      <c r="S2211" s="31">
        <v>26</v>
      </c>
      <c r="T2211" s="31">
        <v>31</v>
      </c>
      <c r="U2211" s="31">
        <v>27</v>
      </c>
    </row>
    <row r="2212" spans="1:21" x14ac:dyDescent="0.35">
      <c r="A2212" s="1" t="s">
        <v>11</v>
      </c>
      <c r="B2212" s="1" t="s">
        <v>234</v>
      </c>
      <c r="C2212" s="2" t="s">
        <v>235</v>
      </c>
      <c r="D2212" s="1" t="s">
        <v>673</v>
      </c>
      <c r="E2212" s="3">
        <v>47955.416666666701</v>
      </c>
      <c r="F2212" s="1">
        <v>8.5637000000000008</v>
      </c>
      <c r="G2212" s="1">
        <v>76.886499999999998</v>
      </c>
      <c r="H2212" s="2" t="s">
        <v>15</v>
      </c>
      <c r="I2212" s="1">
        <v>39</v>
      </c>
      <c r="J2212" s="1">
        <v>47</v>
      </c>
      <c r="K2212" s="1">
        <v>43</v>
      </c>
      <c r="L2212" s="1" t="str">
        <f t="shared" si="131"/>
        <v>OK</v>
      </c>
      <c r="M2212" t="str">
        <f t="shared" si="133"/>
        <v>April</v>
      </c>
      <c r="S2212" s="30">
        <v>39</v>
      </c>
      <c r="T2212" s="30">
        <v>47</v>
      </c>
      <c r="U2212" s="30">
        <v>43</v>
      </c>
    </row>
    <row r="2213" spans="1:21" x14ac:dyDescent="0.35">
      <c r="A2213" s="1" t="s">
        <v>11</v>
      </c>
      <c r="B2213" s="1" t="s">
        <v>226</v>
      </c>
      <c r="C2213" s="2" t="s">
        <v>254</v>
      </c>
      <c r="D2213" s="1" t="s">
        <v>256</v>
      </c>
      <c r="E2213" s="3">
        <v>47956.416666666701</v>
      </c>
      <c r="F2213" s="1">
        <v>22.431000000000001</v>
      </c>
      <c r="G2213" s="1">
        <v>75.521299999999997</v>
      </c>
      <c r="H2213" s="2" t="s">
        <v>52</v>
      </c>
      <c r="I2213" s="1">
        <v>21</v>
      </c>
      <c r="J2213" s="1">
        <v>87</v>
      </c>
      <c r="K2213" s="1">
        <v>65</v>
      </c>
      <c r="L2213" s="1" t="str">
        <f t="shared" si="131"/>
        <v>OK</v>
      </c>
      <c r="M2213" t="str">
        <f t="shared" si="133"/>
        <v>April</v>
      </c>
      <c r="S2213" s="31">
        <v>21</v>
      </c>
      <c r="T2213" s="31">
        <v>87</v>
      </c>
      <c r="U2213" s="31">
        <v>65</v>
      </c>
    </row>
    <row r="2214" spans="1:21" x14ac:dyDescent="0.35">
      <c r="A2214" s="1" t="s">
        <v>11</v>
      </c>
      <c r="B2214" s="1" t="s">
        <v>226</v>
      </c>
      <c r="C2214" s="2" t="s">
        <v>254</v>
      </c>
      <c r="D2214" s="1" t="s">
        <v>261</v>
      </c>
      <c r="E2214" s="3">
        <v>47957.416666666701</v>
      </c>
      <c r="F2214" s="1">
        <v>22.678000000000001</v>
      </c>
      <c r="G2214" s="1">
        <v>75.855900000000005</v>
      </c>
      <c r="H2214" s="2" t="s">
        <v>21</v>
      </c>
      <c r="I2214" s="1">
        <v>35</v>
      </c>
      <c r="J2214" s="1">
        <v>56</v>
      </c>
      <c r="K2214" s="1">
        <v>44</v>
      </c>
      <c r="L2214" s="1" t="str">
        <f t="shared" si="131"/>
        <v>OK</v>
      </c>
      <c r="M2214" t="str">
        <f t="shared" si="133"/>
        <v>April</v>
      </c>
      <c r="S2214" s="30">
        <v>35</v>
      </c>
      <c r="T2214" s="30">
        <v>56</v>
      </c>
      <c r="U2214" s="30">
        <v>44</v>
      </c>
    </row>
    <row r="2215" spans="1:21" x14ac:dyDescent="0.35">
      <c r="A2215" s="1" t="s">
        <v>11</v>
      </c>
      <c r="B2215" s="1" t="s">
        <v>226</v>
      </c>
      <c r="C2215" s="2" t="s">
        <v>254</v>
      </c>
      <c r="D2215" s="1" t="s">
        <v>261</v>
      </c>
      <c r="E2215" s="3">
        <v>47958.416666666701</v>
      </c>
      <c r="F2215" s="1">
        <v>22.678000000000001</v>
      </c>
      <c r="G2215" s="1">
        <v>75.855900000000005</v>
      </c>
      <c r="H2215" s="2" t="s">
        <v>17</v>
      </c>
      <c r="I2215" s="1">
        <v>56</v>
      </c>
      <c r="J2215" s="1">
        <v>67</v>
      </c>
      <c r="K2215" s="1">
        <v>60</v>
      </c>
      <c r="L2215" s="1" t="str">
        <f t="shared" si="131"/>
        <v>OK</v>
      </c>
      <c r="M2215" t="str">
        <f t="shared" si="133"/>
        <v>April</v>
      </c>
      <c r="S2215" s="31">
        <v>56</v>
      </c>
      <c r="T2215" s="31">
        <v>67</v>
      </c>
      <c r="U2215" s="31">
        <v>60</v>
      </c>
    </row>
    <row r="2216" spans="1:21" x14ac:dyDescent="0.35">
      <c r="A2216" s="1" t="s">
        <v>11</v>
      </c>
      <c r="B2216" s="1" t="s">
        <v>226</v>
      </c>
      <c r="C2216" s="2" t="s">
        <v>231</v>
      </c>
      <c r="D2216" s="1" t="s">
        <v>669</v>
      </c>
      <c r="E2216" s="3">
        <v>47959.416666666701</v>
      </c>
      <c r="F2216" s="1">
        <v>26.200388</v>
      </c>
      <c r="G2216" s="1">
        <v>78.147713999999993</v>
      </c>
      <c r="H2216" s="2" t="s">
        <v>16</v>
      </c>
      <c r="I2216" s="1">
        <v>107</v>
      </c>
      <c r="J2216" s="1">
        <v>170</v>
      </c>
      <c r="K2216" s="1">
        <v>126</v>
      </c>
      <c r="L2216" s="1" t="str">
        <f t="shared" si="131"/>
        <v>OK</v>
      </c>
      <c r="M2216" t="str">
        <f t="shared" si="133"/>
        <v>April</v>
      </c>
      <c r="S2216" s="30">
        <v>107</v>
      </c>
      <c r="T2216" s="30">
        <v>170</v>
      </c>
      <c r="U2216" s="30">
        <v>126</v>
      </c>
    </row>
    <row r="2217" spans="1:21" x14ac:dyDescent="0.35">
      <c r="A2217" s="1" t="s">
        <v>11</v>
      </c>
      <c r="B2217" s="1" t="s">
        <v>226</v>
      </c>
      <c r="C2217" s="2" t="s">
        <v>231</v>
      </c>
      <c r="D2217" s="1" t="s">
        <v>669</v>
      </c>
      <c r="E2217" s="3">
        <v>47960.416666666701</v>
      </c>
      <c r="F2217" s="1">
        <v>26.200388</v>
      </c>
      <c r="G2217" s="1">
        <v>78.147713999999993</v>
      </c>
      <c r="H2217" s="2" t="s">
        <v>18</v>
      </c>
      <c r="I2217" s="1">
        <v>13</v>
      </c>
      <c r="J2217" s="1">
        <v>82</v>
      </c>
      <c r="K2217" s="1">
        <v>40</v>
      </c>
      <c r="L2217" s="1" t="str">
        <f t="shared" si="131"/>
        <v>OK</v>
      </c>
      <c r="M2217" t="str">
        <f t="shared" si="133"/>
        <v>April</v>
      </c>
      <c r="S2217" s="31">
        <v>13</v>
      </c>
      <c r="T2217" s="31">
        <v>82</v>
      </c>
      <c r="U2217" s="31">
        <v>40</v>
      </c>
    </row>
    <row r="2218" spans="1:21" x14ac:dyDescent="0.35">
      <c r="A2218" s="1" t="s">
        <v>11</v>
      </c>
      <c r="B2218" s="1" t="s">
        <v>226</v>
      </c>
      <c r="C2218" s="2" t="s">
        <v>231</v>
      </c>
      <c r="D2218" s="1" t="s">
        <v>669</v>
      </c>
      <c r="E2218" s="3">
        <v>47961.416666666701</v>
      </c>
      <c r="F2218" s="1">
        <v>26.200388</v>
      </c>
      <c r="G2218" s="1">
        <v>78.147713999999993</v>
      </c>
      <c r="H2218" s="2" t="s">
        <v>52</v>
      </c>
      <c r="I2218" s="1">
        <v>62</v>
      </c>
      <c r="J2218" s="1">
        <v>133</v>
      </c>
      <c r="K2218" s="1">
        <v>92</v>
      </c>
      <c r="L2218" s="1" t="str">
        <f t="shared" si="131"/>
        <v>OK</v>
      </c>
      <c r="M2218" t="str">
        <f t="shared" si="133"/>
        <v>April</v>
      </c>
      <c r="S2218" s="30">
        <v>62</v>
      </c>
      <c r="T2218" s="30">
        <v>133</v>
      </c>
      <c r="U2218" s="30">
        <v>92</v>
      </c>
    </row>
    <row r="2219" spans="1:21" x14ac:dyDescent="0.35">
      <c r="A2219" s="1" t="s">
        <v>11</v>
      </c>
      <c r="B2219" s="1" t="s">
        <v>226</v>
      </c>
      <c r="C2219" s="2" t="s">
        <v>227</v>
      </c>
      <c r="D2219" s="1" t="s">
        <v>262</v>
      </c>
      <c r="E2219" s="3">
        <v>47962.416666666701</v>
      </c>
      <c r="F2219" s="1">
        <v>23.210494000000001</v>
      </c>
      <c r="G2219" s="1">
        <v>77.425409000000002</v>
      </c>
      <c r="H2219" s="2" t="s">
        <v>52</v>
      </c>
      <c r="I2219" s="1">
        <v>40</v>
      </c>
      <c r="J2219" s="1">
        <v>81</v>
      </c>
      <c r="K2219" s="1">
        <v>73</v>
      </c>
      <c r="L2219" s="1" t="str">
        <f t="shared" si="131"/>
        <v>OK</v>
      </c>
      <c r="M2219" t="str">
        <f t="shared" si="133"/>
        <v>April</v>
      </c>
      <c r="S2219" s="31">
        <v>40</v>
      </c>
      <c r="T2219" s="31">
        <v>81</v>
      </c>
      <c r="U2219" s="31">
        <v>73</v>
      </c>
    </row>
    <row r="2220" spans="1:21" x14ac:dyDescent="0.35">
      <c r="A2220" s="1" t="s">
        <v>11</v>
      </c>
      <c r="B2220" s="1" t="s">
        <v>234</v>
      </c>
      <c r="C2220" s="2" t="s">
        <v>250</v>
      </c>
      <c r="D2220" s="1" t="s">
        <v>251</v>
      </c>
      <c r="E2220" s="3">
        <v>47963.416666666701</v>
      </c>
      <c r="F2220" s="1">
        <v>10.073232000000001</v>
      </c>
      <c r="G2220" s="1">
        <v>76.302764999999994</v>
      </c>
      <c r="H2220" s="2" t="s">
        <v>16</v>
      </c>
      <c r="I2220" s="1">
        <v>44</v>
      </c>
      <c r="J2220" s="1">
        <v>66</v>
      </c>
      <c r="K2220" s="1">
        <v>52</v>
      </c>
      <c r="L2220" s="1" t="str">
        <f t="shared" si="131"/>
        <v>OK</v>
      </c>
      <c r="M2220" t="str">
        <f t="shared" si="133"/>
        <v>April</v>
      </c>
      <c r="S2220" s="30">
        <v>44</v>
      </c>
      <c r="T2220" s="30">
        <v>66</v>
      </c>
      <c r="U2220" s="30">
        <v>52</v>
      </c>
    </row>
    <row r="2221" spans="1:21" x14ac:dyDescent="0.35">
      <c r="A2221" s="1" t="s">
        <v>11</v>
      </c>
      <c r="B2221" s="1" t="s">
        <v>263</v>
      </c>
      <c r="C2221" s="2" t="s">
        <v>280</v>
      </c>
      <c r="D2221" s="1" t="s">
        <v>281</v>
      </c>
      <c r="E2221" s="3">
        <v>47964.416666666701</v>
      </c>
      <c r="F2221" s="1">
        <v>19.786089</v>
      </c>
      <c r="G2221" s="1">
        <v>72.757970999999998</v>
      </c>
      <c r="H2221" s="2" t="s">
        <v>52</v>
      </c>
      <c r="I2221" s="1">
        <v>7</v>
      </c>
      <c r="J2221" s="1">
        <v>21</v>
      </c>
      <c r="K2221" s="1">
        <v>13</v>
      </c>
      <c r="L2221" s="1" t="str">
        <f t="shared" si="131"/>
        <v>OK</v>
      </c>
      <c r="M2221" t="str">
        <f t="shared" si="133"/>
        <v>April</v>
      </c>
      <c r="S2221" s="31">
        <v>7</v>
      </c>
      <c r="T2221" s="31">
        <v>21</v>
      </c>
      <c r="U2221" s="31">
        <v>13</v>
      </c>
    </row>
    <row r="2222" spans="1:21" x14ac:dyDescent="0.35">
      <c r="A2222" s="1" t="s">
        <v>11</v>
      </c>
      <c r="B2222" s="1" t="s">
        <v>263</v>
      </c>
      <c r="C2222" s="2" t="s">
        <v>311</v>
      </c>
      <c r="D2222" s="1" t="s">
        <v>312</v>
      </c>
      <c r="E2222" s="3">
        <v>47965.416666666701</v>
      </c>
      <c r="F2222" s="1">
        <v>19.962900000000001</v>
      </c>
      <c r="G2222" s="1">
        <v>79.298714000000004</v>
      </c>
      <c r="H2222" s="2" t="s">
        <v>17</v>
      </c>
      <c r="I2222" s="1">
        <v>18</v>
      </c>
      <c r="J2222" s="1">
        <v>29</v>
      </c>
      <c r="K2222" s="1">
        <v>21</v>
      </c>
      <c r="L2222" s="1" t="str">
        <f t="shared" si="131"/>
        <v>OK</v>
      </c>
      <c r="M2222" t="str">
        <f t="shared" si="133"/>
        <v>April</v>
      </c>
      <c r="S2222" s="30">
        <v>18</v>
      </c>
      <c r="T2222" s="30">
        <v>29</v>
      </c>
      <c r="U2222" s="30">
        <v>21</v>
      </c>
    </row>
    <row r="2223" spans="1:21" x14ac:dyDescent="0.35">
      <c r="A2223" s="1" t="s">
        <v>11</v>
      </c>
      <c r="B2223" s="1" t="s">
        <v>263</v>
      </c>
      <c r="C2223" s="2" t="s">
        <v>311</v>
      </c>
      <c r="D2223" s="1" t="s">
        <v>312</v>
      </c>
      <c r="E2223" s="3">
        <v>47966.416666666701</v>
      </c>
      <c r="F2223" s="1">
        <v>19.962900000000001</v>
      </c>
      <c r="G2223" s="1">
        <v>79.298714000000004</v>
      </c>
      <c r="H2223" s="2" t="s">
        <v>18</v>
      </c>
      <c r="I2223" s="1">
        <v>10</v>
      </c>
      <c r="J2223" s="1">
        <v>17</v>
      </c>
      <c r="K2223" s="1">
        <v>11</v>
      </c>
      <c r="L2223" s="1" t="str">
        <f t="shared" si="131"/>
        <v>OK</v>
      </c>
      <c r="M2223" t="str">
        <f t="shared" si="133"/>
        <v>April</v>
      </c>
      <c r="S2223" s="31">
        <v>10</v>
      </c>
      <c r="T2223" s="31">
        <v>17</v>
      </c>
      <c r="U2223" s="31">
        <v>11</v>
      </c>
    </row>
    <row r="2224" spans="1:21" x14ac:dyDescent="0.35">
      <c r="A2224" s="1" t="s">
        <v>11</v>
      </c>
      <c r="B2224" s="1" t="s">
        <v>263</v>
      </c>
      <c r="C2224" s="2" t="s">
        <v>311</v>
      </c>
      <c r="D2224" s="1" t="s">
        <v>313</v>
      </c>
      <c r="E2224" s="3">
        <v>47967.416666666701</v>
      </c>
      <c r="F2224" s="1">
        <v>19.9775302</v>
      </c>
      <c r="G2224" s="1">
        <v>79.2337086</v>
      </c>
      <c r="H2224" s="2" t="s">
        <v>15</v>
      </c>
      <c r="I2224" s="1" t="s">
        <v>86</v>
      </c>
      <c r="J2224" s="1" t="s">
        <v>86</v>
      </c>
      <c r="K2224" s="1" t="s">
        <v>86</v>
      </c>
      <c r="L2224" s="1" t="str">
        <f t="shared" si="131"/>
        <v>Missing/Zero/NA</v>
      </c>
      <c r="S2224" s="30">
        <v>26.381599999999999</v>
      </c>
      <c r="T2224" s="30">
        <v>76.298400000000001</v>
      </c>
      <c r="U2224" s="30">
        <v>43.724699999999999</v>
      </c>
    </row>
    <row r="2225" spans="1:21" x14ac:dyDescent="0.35">
      <c r="A2225" s="1" t="s">
        <v>11</v>
      </c>
      <c r="B2225" s="1" t="s">
        <v>263</v>
      </c>
      <c r="C2225" s="2" t="s">
        <v>311</v>
      </c>
      <c r="D2225" s="1" t="s">
        <v>313</v>
      </c>
      <c r="E2225" s="3">
        <v>47968.416666666701</v>
      </c>
      <c r="F2225" s="1">
        <v>19.9775302</v>
      </c>
      <c r="G2225" s="1">
        <v>79.2337086</v>
      </c>
      <c r="H2225" s="2" t="s">
        <v>18</v>
      </c>
      <c r="I2225" s="1">
        <v>1</v>
      </c>
      <c r="J2225" s="1">
        <v>18</v>
      </c>
      <c r="K2225" s="1">
        <v>13</v>
      </c>
      <c r="L2225" s="1" t="str">
        <f t="shared" si="131"/>
        <v>OK</v>
      </c>
      <c r="M2225" t="str">
        <f t="shared" ref="M2225:M2239" si="134">TEXT(E2225,"MMMM")</f>
        <v>April</v>
      </c>
      <c r="S2225" s="31">
        <v>1</v>
      </c>
      <c r="T2225" s="31">
        <v>18</v>
      </c>
      <c r="U2225" s="31">
        <v>13</v>
      </c>
    </row>
    <row r="2226" spans="1:21" x14ac:dyDescent="0.35">
      <c r="A2226" s="1" t="s">
        <v>11</v>
      </c>
      <c r="B2226" s="1" t="s">
        <v>263</v>
      </c>
      <c r="C2226" s="2" t="s">
        <v>311</v>
      </c>
      <c r="D2226" s="1" t="s">
        <v>313</v>
      </c>
      <c r="E2226" s="3">
        <v>47969.416666666701</v>
      </c>
      <c r="F2226" s="1">
        <v>19.9775302</v>
      </c>
      <c r="G2226" s="1">
        <v>79.2337086</v>
      </c>
      <c r="H2226" s="2" t="s">
        <v>52</v>
      </c>
      <c r="I2226" s="1">
        <v>4</v>
      </c>
      <c r="J2226" s="1">
        <v>212</v>
      </c>
      <c r="K2226" s="1">
        <v>25</v>
      </c>
      <c r="L2226" s="1" t="str">
        <f t="shared" si="131"/>
        <v>OK</v>
      </c>
      <c r="M2226" t="str">
        <f t="shared" si="134"/>
        <v>May</v>
      </c>
      <c r="S2226" s="30">
        <v>4</v>
      </c>
      <c r="T2226" s="30">
        <v>212</v>
      </c>
      <c r="U2226" s="30">
        <v>25</v>
      </c>
    </row>
    <row r="2227" spans="1:21" x14ac:dyDescent="0.35">
      <c r="A2227" s="1" t="s">
        <v>11</v>
      </c>
      <c r="B2227" s="1" t="s">
        <v>263</v>
      </c>
      <c r="C2227" s="2" t="s">
        <v>314</v>
      </c>
      <c r="D2227" s="1" t="s">
        <v>315</v>
      </c>
      <c r="E2227" s="3">
        <v>47970.416666666701</v>
      </c>
      <c r="F2227" s="1">
        <v>21.001263999999999</v>
      </c>
      <c r="G2227" s="1">
        <v>75.565601999999998</v>
      </c>
      <c r="H2227" s="2" t="s">
        <v>32</v>
      </c>
      <c r="I2227" s="1">
        <v>5</v>
      </c>
      <c r="J2227" s="1">
        <v>11</v>
      </c>
      <c r="K2227" s="1">
        <v>7</v>
      </c>
      <c r="L2227" s="1" t="str">
        <f t="shared" si="131"/>
        <v>OK</v>
      </c>
      <c r="M2227" t="str">
        <f t="shared" si="134"/>
        <v>May</v>
      </c>
      <c r="S2227" s="31">
        <v>5</v>
      </c>
      <c r="T2227" s="31">
        <v>11</v>
      </c>
      <c r="U2227" s="31">
        <v>7</v>
      </c>
    </row>
    <row r="2228" spans="1:21" x14ac:dyDescent="0.35">
      <c r="A2228" s="1" t="s">
        <v>11</v>
      </c>
      <c r="B2228" s="1" t="s">
        <v>263</v>
      </c>
      <c r="C2228" s="2" t="s">
        <v>686</v>
      </c>
      <c r="D2228" s="1" t="s">
        <v>687</v>
      </c>
      <c r="E2228" s="3">
        <v>47971.416666666701</v>
      </c>
      <c r="F2228" s="1">
        <v>20.719515999999999</v>
      </c>
      <c r="G2228" s="1">
        <v>77.000253000000001</v>
      </c>
      <c r="H2228" s="2" t="s">
        <v>17</v>
      </c>
      <c r="I2228" s="1">
        <v>8</v>
      </c>
      <c r="J2228" s="1">
        <v>20</v>
      </c>
      <c r="K2228" s="1">
        <v>11</v>
      </c>
      <c r="L2228" s="1" t="str">
        <f t="shared" si="131"/>
        <v>OK</v>
      </c>
      <c r="M2228" t="str">
        <f t="shared" si="134"/>
        <v>May</v>
      </c>
      <c r="S2228" s="30">
        <v>8</v>
      </c>
      <c r="T2228" s="30">
        <v>20</v>
      </c>
      <c r="U2228" s="30">
        <v>11</v>
      </c>
    </row>
    <row r="2229" spans="1:21" x14ac:dyDescent="0.35">
      <c r="A2229" s="1" t="s">
        <v>11</v>
      </c>
      <c r="B2229" s="1" t="s">
        <v>263</v>
      </c>
      <c r="C2229" s="2" t="s">
        <v>686</v>
      </c>
      <c r="D2229" s="1" t="s">
        <v>687</v>
      </c>
      <c r="E2229" s="3">
        <v>47972.416666666701</v>
      </c>
      <c r="F2229" s="1">
        <v>20.719515999999999</v>
      </c>
      <c r="G2229" s="1">
        <v>77.000253000000001</v>
      </c>
      <c r="H2229" s="2" t="s">
        <v>18</v>
      </c>
      <c r="I2229" s="1">
        <v>40</v>
      </c>
      <c r="J2229" s="1">
        <v>59</v>
      </c>
      <c r="K2229" s="1">
        <v>45</v>
      </c>
      <c r="L2229" s="1" t="str">
        <f t="shared" si="131"/>
        <v>OK</v>
      </c>
      <c r="M2229" t="str">
        <f t="shared" si="134"/>
        <v>May</v>
      </c>
      <c r="S2229" s="31">
        <v>40</v>
      </c>
      <c r="T2229" s="31">
        <v>59</v>
      </c>
      <c r="U2229" s="31">
        <v>45</v>
      </c>
    </row>
    <row r="2230" spans="1:21" x14ac:dyDescent="0.35">
      <c r="A2230" s="1" t="s">
        <v>11</v>
      </c>
      <c r="B2230" s="1" t="s">
        <v>263</v>
      </c>
      <c r="C2230" s="2" t="s">
        <v>286</v>
      </c>
      <c r="D2230" s="1" t="s">
        <v>287</v>
      </c>
      <c r="E2230" s="3">
        <v>47973.416666666701</v>
      </c>
      <c r="F2230" s="1">
        <v>20.940235900000001</v>
      </c>
      <c r="G2230" s="1">
        <v>77.789524799999995</v>
      </c>
      <c r="H2230" s="2" t="s">
        <v>21</v>
      </c>
      <c r="I2230" s="1">
        <v>7</v>
      </c>
      <c r="J2230" s="1">
        <v>62</v>
      </c>
      <c r="K2230" s="1">
        <v>20</v>
      </c>
      <c r="L2230" s="1" t="str">
        <f t="shared" si="131"/>
        <v>OK</v>
      </c>
      <c r="M2230" t="str">
        <f t="shared" si="134"/>
        <v>May</v>
      </c>
      <c r="S2230" s="30">
        <v>7</v>
      </c>
      <c r="T2230" s="30">
        <v>62</v>
      </c>
      <c r="U2230" s="30">
        <v>20</v>
      </c>
    </row>
    <row r="2231" spans="1:21" x14ac:dyDescent="0.35">
      <c r="A2231" s="1" t="s">
        <v>11</v>
      </c>
      <c r="B2231" s="1" t="s">
        <v>263</v>
      </c>
      <c r="C2231" s="2" t="s">
        <v>286</v>
      </c>
      <c r="D2231" s="1" t="s">
        <v>288</v>
      </c>
      <c r="E2231" s="3">
        <v>47974.416666666701</v>
      </c>
      <c r="F2231" s="1">
        <v>20.939198000000001</v>
      </c>
      <c r="G2231" s="1">
        <v>77.765701000000007</v>
      </c>
      <c r="H2231" s="2" t="s">
        <v>32</v>
      </c>
      <c r="I2231" s="1">
        <v>2</v>
      </c>
      <c r="J2231" s="1">
        <v>12</v>
      </c>
      <c r="K2231" s="1">
        <v>3</v>
      </c>
      <c r="L2231" s="1" t="str">
        <f t="shared" si="131"/>
        <v>OK</v>
      </c>
      <c r="M2231" t="str">
        <f t="shared" si="134"/>
        <v>May</v>
      </c>
      <c r="S2231" s="31">
        <v>2</v>
      </c>
      <c r="T2231" s="31">
        <v>12</v>
      </c>
      <c r="U2231" s="31">
        <v>3</v>
      </c>
    </row>
    <row r="2232" spans="1:21" x14ac:dyDescent="0.35">
      <c r="A2232" s="1" t="s">
        <v>11</v>
      </c>
      <c r="B2232" s="1" t="s">
        <v>263</v>
      </c>
      <c r="C2232" s="2" t="s">
        <v>286</v>
      </c>
      <c r="D2232" s="1" t="s">
        <v>288</v>
      </c>
      <c r="E2232" s="3">
        <v>47975.416666666701</v>
      </c>
      <c r="F2232" s="1">
        <v>20.939198000000001</v>
      </c>
      <c r="G2232" s="1">
        <v>77.765701000000007</v>
      </c>
      <c r="H2232" s="2" t="s">
        <v>52</v>
      </c>
      <c r="I2232" s="1">
        <v>5</v>
      </c>
      <c r="J2232" s="1">
        <v>107</v>
      </c>
      <c r="K2232" s="1">
        <v>54</v>
      </c>
      <c r="L2232" s="1" t="str">
        <f t="shared" si="131"/>
        <v>OK</v>
      </c>
      <c r="M2232" t="str">
        <f t="shared" si="134"/>
        <v>May</v>
      </c>
      <c r="S2232" s="30">
        <v>5</v>
      </c>
      <c r="T2232" s="30">
        <v>107</v>
      </c>
      <c r="U2232" s="30">
        <v>54</v>
      </c>
    </row>
    <row r="2233" spans="1:21" x14ac:dyDescent="0.35">
      <c r="A2233" s="1" t="s">
        <v>11</v>
      </c>
      <c r="B2233" s="1" t="s">
        <v>263</v>
      </c>
      <c r="C2233" s="2" t="s">
        <v>42</v>
      </c>
      <c r="D2233" s="1" t="s">
        <v>264</v>
      </c>
      <c r="E2233" s="3">
        <v>47976.416666666701</v>
      </c>
      <c r="F2233" s="1">
        <v>19.875620000000001</v>
      </c>
      <c r="G2233" s="1">
        <v>75.387309999999999</v>
      </c>
      <c r="H2233" s="2" t="s">
        <v>32</v>
      </c>
      <c r="I2233" s="1">
        <v>1</v>
      </c>
      <c r="J2233" s="1">
        <v>3</v>
      </c>
      <c r="K2233" s="1">
        <v>2</v>
      </c>
      <c r="L2233" s="1" t="str">
        <f t="shared" si="131"/>
        <v>OK</v>
      </c>
      <c r="M2233" t="str">
        <f t="shared" si="134"/>
        <v>May</v>
      </c>
      <c r="S2233" s="31">
        <v>1</v>
      </c>
      <c r="T2233" s="31">
        <v>3</v>
      </c>
      <c r="U2233" s="31">
        <v>2</v>
      </c>
    </row>
    <row r="2234" spans="1:21" x14ac:dyDescent="0.35">
      <c r="A2234" s="1" t="s">
        <v>11</v>
      </c>
      <c r="B2234" s="1" t="s">
        <v>263</v>
      </c>
      <c r="C2234" s="2" t="s">
        <v>42</v>
      </c>
      <c r="D2234" s="1" t="s">
        <v>265</v>
      </c>
      <c r="E2234" s="3">
        <v>47977.416666666701</v>
      </c>
      <c r="F2234" s="1">
        <v>19.8389439</v>
      </c>
      <c r="G2234" s="1">
        <v>75.244448000000006</v>
      </c>
      <c r="H2234" s="2" t="s">
        <v>18</v>
      </c>
      <c r="I2234" s="1">
        <v>30</v>
      </c>
      <c r="J2234" s="1">
        <v>46</v>
      </c>
      <c r="K2234" s="1">
        <v>43</v>
      </c>
      <c r="L2234" s="1" t="str">
        <f t="shared" si="131"/>
        <v>OK</v>
      </c>
      <c r="M2234" t="str">
        <f t="shared" si="134"/>
        <v>May</v>
      </c>
      <c r="S2234" s="30">
        <v>30</v>
      </c>
      <c r="T2234" s="30">
        <v>46</v>
      </c>
      <c r="U2234" s="30">
        <v>43</v>
      </c>
    </row>
    <row r="2235" spans="1:21" x14ac:dyDescent="0.35">
      <c r="A2235" s="1" t="s">
        <v>11</v>
      </c>
      <c r="B2235" s="1" t="s">
        <v>263</v>
      </c>
      <c r="C2235" s="2" t="s">
        <v>42</v>
      </c>
      <c r="D2235" s="1" t="s">
        <v>266</v>
      </c>
      <c r="E2235" s="3">
        <v>47978.416666666701</v>
      </c>
      <c r="F2235" s="1">
        <v>19.863755999999999</v>
      </c>
      <c r="G2235" s="1">
        <v>75.321188000000006</v>
      </c>
      <c r="H2235" s="2" t="s">
        <v>16</v>
      </c>
      <c r="I2235" s="1">
        <v>57</v>
      </c>
      <c r="J2235" s="1">
        <v>331</v>
      </c>
      <c r="K2235" s="1">
        <v>100</v>
      </c>
      <c r="L2235" s="1" t="str">
        <f t="shared" si="131"/>
        <v>OK</v>
      </c>
      <c r="M2235" t="str">
        <f t="shared" si="134"/>
        <v>May</v>
      </c>
      <c r="S2235" s="31">
        <v>57</v>
      </c>
      <c r="T2235" s="31">
        <v>331</v>
      </c>
      <c r="U2235" s="31">
        <v>100</v>
      </c>
    </row>
    <row r="2236" spans="1:21" x14ac:dyDescent="0.35">
      <c r="A2236" s="1" t="s">
        <v>11</v>
      </c>
      <c r="B2236" s="1" t="s">
        <v>263</v>
      </c>
      <c r="C2236" s="2" t="s">
        <v>267</v>
      </c>
      <c r="D2236" s="1" t="s">
        <v>268</v>
      </c>
      <c r="E2236" s="3">
        <v>47979.416666666701</v>
      </c>
      <c r="F2236" s="1">
        <v>19.164850000000001</v>
      </c>
      <c r="G2236" s="1">
        <v>73.234089999999995</v>
      </c>
      <c r="H2236" s="2" t="s">
        <v>15</v>
      </c>
      <c r="I2236" s="1">
        <v>51</v>
      </c>
      <c r="J2236" s="1">
        <v>142</v>
      </c>
      <c r="K2236" s="1">
        <v>79</v>
      </c>
      <c r="L2236" s="1" t="str">
        <f t="shared" si="131"/>
        <v>OK</v>
      </c>
      <c r="M2236" t="str">
        <f t="shared" si="134"/>
        <v>May</v>
      </c>
      <c r="S2236" s="30">
        <v>51</v>
      </c>
      <c r="T2236" s="30">
        <v>142</v>
      </c>
      <c r="U2236" s="30">
        <v>79</v>
      </c>
    </row>
    <row r="2237" spans="1:21" x14ac:dyDescent="0.35">
      <c r="A2237" s="1" t="s">
        <v>11</v>
      </c>
      <c r="B2237" s="1" t="s">
        <v>263</v>
      </c>
      <c r="C2237" s="2" t="s">
        <v>296</v>
      </c>
      <c r="D2237" s="1" t="s">
        <v>297</v>
      </c>
      <c r="E2237" s="3">
        <v>47980.416666666701</v>
      </c>
      <c r="F2237" s="1">
        <v>19.854616</v>
      </c>
      <c r="G2237" s="1">
        <v>75.905894000000004</v>
      </c>
      <c r="H2237" s="2" t="s">
        <v>52</v>
      </c>
      <c r="I2237" s="1">
        <v>34</v>
      </c>
      <c r="J2237" s="1">
        <v>116</v>
      </c>
      <c r="K2237" s="1">
        <v>39</v>
      </c>
      <c r="L2237" s="1" t="str">
        <f t="shared" si="131"/>
        <v>OK</v>
      </c>
      <c r="M2237" t="str">
        <f t="shared" si="134"/>
        <v>May</v>
      </c>
      <c r="S2237" s="31">
        <v>34</v>
      </c>
      <c r="T2237" s="31">
        <v>116</v>
      </c>
      <c r="U2237" s="31">
        <v>39</v>
      </c>
    </row>
    <row r="2238" spans="1:21" x14ac:dyDescent="0.35">
      <c r="A2238" s="1" t="s">
        <v>11</v>
      </c>
      <c r="B2238" s="1" t="s">
        <v>263</v>
      </c>
      <c r="C2238" s="2" t="s">
        <v>298</v>
      </c>
      <c r="D2238" s="1" t="s">
        <v>299</v>
      </c>
      <c r="E2238" s="3">
        <v>47981.416666666701</v>
      </c>
      <c r="F2238" s="1">
        <v>19.25292</v>
      </c>
      <c r="G2238" s="1">
        <v>73.142019000000005</v>
      </c>
      <c r="H2238" s="2" t="s">
        <v>15</v>
      </c>
      <c r="I2238" s="1">
        <v>47</v>
      </c>
      <c r="J2238" s="1">
        <v>87</v>
      </c>
      <c r="K2238" s="1">
        <v>65</v>
      </c>
      <c r="L2238" s="1" t="str">
        <f t="shared" si="131"/>
        <v>OK</v>
      </c>
      <c r="M2238" t="str">
        <f t="shared" si="134"/>
        <v>May</v>
      </c>
      <c r="S2238" s="30">
        <v>47</v>
      </c>
      <c r="T2238" s="30">
        <v>87</v>
      </c>
      <c r="U2238" s="30">
        <v>65</v>
      </c>
    </row>
    <row r="2239" spans="1:21" x14ac:dyDescent="0.35">
      <c r="A2239" s="1" t="s">
        <v>11</v>
      </c>
      <c r="B2239" s="1" t="s">
        <v>263</v>
      </c>
      <c r="C2239" s="2" t="s">
        <v>298</v>
      </c>
      <c r="D2239" s="1" t="s">
        <v>299</v>
      </c>
      <c r="E2239" s="3">
        <v>47982.416666666701</v>
      </c>
      <c r="F2239" s="1">
        <v>19.25292</v>
      </c>
      <c r="G2239" s="1">
        <v>73.142019000000005</v>
      </c>
      <c r="H2239" s="2" t="s">
        <v>52</v>
      </c>
      <c r="I2239" s="1">
        <v>16</v>
      </c>
      <c r="J2239" s="1">
        <v>16</v>
      </c>
      <c r="K2239" s="1">
        <v>16</v>
      </c>
      <c r="L2239" s="1" t="str">
        <f t="shared" si="131"/>
        <v>OK</v>
      </c>
      <c r="M2239" t="str">
        <f t="shared" si="134"/>
        <v>May</v>
      </c>
      <c r="S2239" s="31">
        <v>16</v>
      </c>
      <c r="T2239" s="31">
        <v>16</v>
      </c>
      <c r="U2239" s="31">
        <v>16</v>
      </c>
    </row>
    <row r="2240" spans="1:21" x14ac:dyDescent="0.35">
      <c r="A2240" s="1" t="s">
        <v>11</v>
      </c>
      <c r="B2240" s="1" t="s">
        <v>263</v>
      </c>
      <c r="C2240" s="2" t="s">
        <v>298</v>
      </c>
      <c r="D2240" s="1" t="s">
        <v>300</v>
      </c>
      <c r="E2240" s="3">
        <v>47983.416666666701</v>
      </c>
      <c r="F2240" s="1">
        <v>19.192056000000001</v>
      </c>
      <c r="G2240" s="1">
        <v>72.958518799999993</v>
      </c>
      <c r="H2240" s="2" t="s">
        <v>21</v>
      </c>
      <c r="I2240" s="1" t="s">
        <v>86</v>
      </c>
      <c r="J2240" s="1" t="s">
        <v>86</v>
      </c>
      <c r="K2240" s="1" t="s">
        <v>86</v>
      </c>
      <c r="L2240" s="1" t="str">
        <f t="shared" si="131"/>
        <v>Missing/Zero/NA</v>
      </c>
      <c r="S2240" s="30">
        <v>26.381599999999999</v>
      </c>
      <c r="T2240" s="30">
        <v>76.298400000000001</v>
      </c>
      <c r="U2240" s="30">
        <v>43.724699999999999</v>
      </c>
    </row>
    <row r="2241" spans="1:21" x14ac:dyDescent="0.35">
      <c r="A2241" s="1" t="s">
        <v>11</v>
      </c>
      <c r="B2241" s="1" t="s">
        <v>263</v>
      </c>
      <c r="C2241" s="2" t="s">
        <v>298</v>
      </c>
      <c r="D2241" s="1" t="s">
        <v>300</v>
      </c>
      <c r="E2241" s="3">
        <v>47984.416666666701</v>
      </c>
      <c r="F2241" s="1">
        <v>19.192056000000001</v>
      </c>
      <c r="G2241" s="1">
        <v>72.958518799999993</v>
      </c>
      <c r="H2241" s="2" t="s">
        <v>18</v>
      </c>
      <c r="I2241" s="1">
        <v>6</v>
      </c>
      <c r="J2241" s="1">
        <v>36</v>
      </c>
      <c r="K2241" s="1">
        <v>32</v>
      </c>
      <c r="L2241" s="1" t="str">
        <f t="shared" si="131"/>
        <v>OK</v>
      </c>
      <c r="M2241" t="str">
        <f t="shared" ref="M2241:M2253" si="135">TEXT(E2241,"MMMM")</f>
        <v>May</v>
      </c>
      <c r="S2241" s="31">
        <v>6</v>
      </c>
      <c r="T2241" s="31">
        <v>36</v>
      </c>
      <c r="U2241" s="31">
        <v>32</v>
      </c>
    </row>
    <row r="2242" spans="1:21" x14ac:dyDescent="0.35">
      <c r="A2242" s="1" t="s">
        <v>11</v>
      </c>
      <c r="B2242" s="1" t="s">
        <v>226</v>
      </c>
      <c r="C2242" s="2" t="s">
        <v>289</v>
      </c>
      <c r="D2242" s="1" t="s">
        <v>688</v>
      </c>
      <c r="E2242" s="3">
        <v>47985.416666666701</v>
      </c>
      <c r="F2242" s="1">
        <v>23.864015800000001</v>
      </c>
      <c r="G2242" s="1">
        <v>78.802893209999993</v>
      </c>
      <c r="H2242" s="2" t="s">
        <v>16</v>
      </c>
      <c r="I2242" s="1">
        <v>71</v>
      </c>
      <c r="J2242" s="1">
        <v>104</v>
      </c>
      <c r="K2242" s="1">
        <v>87</v>
      </c>
      <c r="L2242" s="1" t="str">
        <f t="shared" si="131"/>
        <v>OK</v>
      </c>
      <c r="M2242" t="str">
        <f t="shared" si="135"/>
        <v>May</v>
      </c>
      <c r="S2242" s="30">
        <v>71</v>
      </c>
      <c r="T2242" s="30">
        <v>104</v>
      </c>
      <c r="U2242" s="30">
        <v>87</v>
      </c>
    </row>
    <row r="2243" spans="1:21" x14ac:dyDescent="0.35">
      <c r="A2243" s="1" t="s">
        <v>11</v>
      </c>
      <c r="B2243" s="1" t="s">
        <v>226</v>
      </c>
      <c r="C2243" s="2" t="s">
        <v>785</v>
      </c>
      <c r="D2243" s="1" t="s">
        <v>786</v>
      </c>
      <c r="E2243" s="3">
        <v>47986.416666666701</v>
      </c>
      <c r="F2243" s="1">
        <v>24.584343629999999</v>
      </c>
      <c r="G2243" s="1">
        <v>80.854941400000001</v>
      </c>
      <c r="H2243" s="2" t="s">
        <v>16</v>
      </c>
      <c r="I2243" s="1">
        <v>54</v>
      </c>
      <c r="J2243" s="1">
        <v>56</v>
      </c>
      <c r="K2243" s="1">
        <v>55</v>
      </c>
      <c r="L2243" s="1" t="str">
        <f t="shared" ref="L2243:L2306" si="136">IF(OR(ISBLANK(I2243), I2243=0, I2243="NA", I2243="na", I2243="Na", I2243="nA"), "Missing/Zero/NA", "OK")</f>
        <v>OK</v>
      </c>
      <c r="M2243" t="str">
        <f t="shared" si="135"/>
        <v>May</v>
      </c>
      <c r="S2243" s="31">
        <v>54</v>
      </c>
      <c r="T2243" s="31">
        <v>56</v>
      </c>
      <c r="U2243" s="31">
        <v>55</v>
      </c>
    </row>
    <row r="2244" spans="1:21" x14ac:dyDescent="0.35">
      <c r="A2244" s="1" t="s">
        <v>11</v>
      </c>
      <c r="B2244" s="1" t="s">
        <v>226</v>
      </c>
      <c r="C2244" s="2" t="s">
        <v>291</v>
      </c>
      <c r="D2244" s="1" t="s">
        <v>292</v>
      </c>
      <c r="E2244" s="3">
        <v>47987.416666666701</v>
      </c>
      <c r="F2244" s="1">
        <v>24.108969999999999</v>
      </c>
      <c r="G2244" s="1">
        <v>82.645579999999995</v>
      </c>
      <c r="H2244" s="2" t="s">
        <v>17</v>
      </c>
      <c r="I2244" s="1">
        <v>30</v>
      </c>
      <c r="J2244" s="1">
        <v>103</v>
      </c>
      <c r="K2244" s="1">
        <v>52</v>
      </c>
      <c r="L2244" s="1" t="str">
        <f t="shared" si="136"/>
        <v>OK</v>
      </c>
      <c r="M2244" t="str">
        <f t="shared" si="135"/>
        <v>May</v>
      </c>
      <c r="S2244" s="30">
        <v>30</v>
      </c>
      <c r="T2244" s="30">
        <v>103</v>
      </c>
      <c r="U2244" s="30">
        <v>52</v>
      </c>
    </row>
    <row r="2245" spans="1:21" x14ac:dyDescent="0.35">
      <c r="A2245" s="1" t="s">
        <v>11</v>
      </c>
      <c r="B2245" s="1" t="s">
        <v>226</v>
      </c>
      <c r="C2245" s="2" t="s">
        <v>282</v>
      </c>
      <c r="D2245" s="1" t="s">
        <v>283</v>
      </c>
      <c r="E2245" s="3">
        <v>47988.416666666701</v>
      </c>
      <c r="F2245" s="1">
        <v>23.108440000000002</v>
      </c>
      <c r="G2245" s="1">
        <v>77.511427999999995</v>
      </c>
      <c r="H2245" s="2" t="s">
        <v>32</v>
      </c>
      <c r="I2245" s="1">
        <v>4</v>
      </c>
      <c r="J2245" s="1">
        <v>8</v>
      </c>
      <c r="K2245" s="1">
        <v>6</v>
      </c>
      <c r="L2245" s="1" t="str">
        <f t="shared" si="136"/>
        <v>OK</v>
      </c>
      <c r="M2245" t="str">
        <f t="shared" si="135"/>
        <v>May</v>
      </c>
      <c r="S2245" s="31">
        <v>4</v>
      </c>
      <c r="T2245" s="31">
        <v>8</v>
      </c>
      <c r="U2245" s="31">
        <v>6</v>
      </c>
    </row>
    <row r="2246" spans="1:21" x14ac:dyDescent="0.35">
      <c r="A2246" s="1" t="s">
        <v>11</v>
      </c>
      <c r="B2246" s="1" t="s">
        <v>226</v>
      </c>
      <c r="C2246" s="2" t="s">
        <v>680</v>
      </c>
      <c r="D2246" s="1" t="s">
        <v>681</v>
      </c>
      <c r="E2246" s="3">
        <v>47989.416666666701</v>
      </c>
      <c r="F2246" s="1">
        <v>22.624758</v>
      </c>
      <c r="G2246" s="1">
        <v>75.675237999999993</v>
      </c>
      <c r="H2246" s="2" t="s">
        <v>15</v>
      </c>
      <c r="I2246" s="1">
        <v>56</v>
      </c>
      <c r="J2246" s="1">
        <v>104</v>
      </c>
      <c r="K2246" s="1">
        <v>79</v>
      </c>
      <c r="L2246" s="1" t="str">
        <f t="shared" si="136"/>
        <v>OK</v>
      </c>
      <c r="M2246" t="str">
        <f t="shared" si="135"/>
        <v>May</v>
      </c>
      <c r="S2246" s="30">
        <v>56</v>
      </c>
      <c r="T2246" s="30">
        <v>104</v>
      </c>
      <c r="U2246" s="30">
        <v>79</v>
      </c>
    </row>
    <row r="2247" spans="1:21" x14ac:dyDescent="0.35">
      <c r="A2247" s="1" t="s">
        <v>11</v>
      </c>
      <c r="B2247" s="1" t="s">
        <v>226</v>
      </c>
      <c r="C2247" s="2" t="s">
        <v>680</v>
      </c>
      <c r="D2247" s="1" t="s">
        <v>681</v>
      </c>
      <c r="E2247" s="3">
        <v>47990.416666666701</v>
      </c>
      <c r="F2247" s="1">
        <v>22.624758</v>
      </c>
      <c r="G2247" s="1">
        <v>75.675237999999993</v>
      </c>
      <c r="H2247" s="2" t="s">
        <v>18</v>
      </c>
      <c r="I2247" s="1">
        <v>32</v>
      </c>
      <c r="J2247" s="1">
        <v>62</v>
      </c>
      <c r="K2247" s="1">
        <v>38</v>
      </c>
      <c r="L2247" s="1" t="str">
        <f t="shared" si="136"/>
        <v>OK</v>
      </c>
      <c r="M2247" t="str">
        <f t="shared" si="135"/>
        <v>May</v>
      </c>
      <c r="S2247" s="31">
        <v>32</v>
      </c>
      <c r="T2247" s="31">
        <v>62</v>
      </c>
      <c r="U2247" s="31">
        <v>38</v>
      </c>
    </row>
    <row r="2248" spans="1:21" x14ac:dyDescent="0.35">
      <c r="A2248" s="1" t="s">
        <v>11</v>
      </c>
      <c r="B2248" s="1" t="s">
        <v>226</v>
      </c>
      <c r="C2248" s="2" t="s">
        <v>274</v>
      </c>
      <c r="D2248" s="1" t="s">
        <v>275</v>
      </c>
      <c r="E2248" s="3">
        <v>47991.416666666701</v>
      </c>
      <c r="F2248" s="1">
        <v>23.182718999999999</v>
      </c>
      <c r="G2248" s="1">
        <v>75.768218000000005</v>
      </c>
      <c r="H2248" s="2" t="s">
        <v>17</v>
      </c>
      <c r="I2248" s="1">
        <v>2</v>
      </c>
      <c r="J2248" s="1">
        <v>38</v>
      </c>
      <c r="K2248" s="1">
        <v>6</v>
      </c>
      <c r="L2248" s="1" t="str">
        <f t="shared" si="136"/>
        <v>OK</v>
      </c>
      <c r="M2248" t="str">
        <f t="shared" si="135"/>
        <v>May</v>
      </c>
      <c r="S2248" s="30">
        <v>2</v>
      </c>
      <c r="T2248" s="30">
        <v>38</v>
      </c>
      <c r="U2248" s="30">
        <v>6</v>
      </c>
    </row>
    <row r="2249" spans="1:21" x14ac:dyDescent="0.35">
      <c r="A2249" s="1" t="s">
        <v>11</v>
      </c>
      <c r="B2249" s="1" t="s">
        <v>263</v>
      </c>
      <c r="C2249" s="2" t="s">
        <v>276</v>
      </c>
      <c r="D2249" s="1" t="s">
        <v>277</v>
      </c>
      <c r="E2249" s="3">
        <v>47992.416666666701</v>
      </c>
      <c r="F2249" s="1">
        <v>19.101220000000001</v>
      </c>
      <c r="G2249" s="1">
        <v>74.73339</v>
      </c>
      <c r="H2249" s="2" t="s">
        <v>32</v>
      </c>
      <c r="I2249" s="1">
        <v>4</v>
      </c>
      <c r="J2249" s="1">
        <v>7</v>
      </c>
      <c r="K2249" s="1">
        <v>5</v>
      </c>
      <c r="L2249" s="1" t="str">
        <f t="shared" si="136"/>
        <v>OK</v>
      </c>
      <c r="M2249" t="str">
        <f t="shared" si="135"/>
        <v>May</v>
      </c>
      <c r="S2249" s="31">
        <v>4</v>
      </c>
      <c r="T2249" s="31">
        <v>7</v>
      </c>
      <c r="U2249" s="31">
        <v>5</v>
      </c>
    </row>
    <row r="2250" spans="1:21" x14ac:dyDescent="0.35">
      <c r="A2250" s="1" t="s">
        <v>11</v>
      </c>
      <c r="B2250" s="1" t="s">
        <v>263</v>
      </c>
      <c r="C2250" s="2" t="s">
        <v>678</v>
      </c>
      <c r="D2250" s="1" t="s">
        <v>679</v>
      </c>
      <c r="E2250" s="3">
        <v>47993.416666666701</v>
      </c>
      <c r="F2250" s="1">
        <v>19.024390199999999</v>
      </c>
      <c r="G2250" s="1">
        <v>73.040672099999995</v>
      </c>
      <c r="H2250" s="2" t="s">
        <v>15</v>
      </c>
      <c r="I2250" s="1">
        <v>34</v>
      </c>
      <c r="J2250" s="1">
        <v>129</v>
      </c>
      <c r="K2250" s="1">
        <v>78</v>
      </c>
      <c r="L2250" s="1" t="str">
        <f t="shared" si="136"/>
        <v>OK</v>
      </c>
      <c r="M2250" t="str">
        <f t="shared" si="135"/>
        <v>May</v>
      </c>
      <c r="S2250" s="30">
        <v>34</v>
      </c>
      <c r="T2250" s="30">
        <v>129</v>
      </c>
      <c r="U2250" s="30">
        <v>78</v>
      </c>
    </row>
    <row r="2251" spans="1:21" x14ac:dyDescent="0.35">
      <c r="A2251" s="1" t="s">
        <v>11</v>
      </c>
      <c r="B2251" s="1" t="s">
        <v>263</v>
      </c>
      <c r="C2251" s="2" t="s">
        <v>678</v>
      </c>
      <c r="D2251" s="1" t="s">
        <v>679</v>
      </c>
      <c r="E2251" s="3">
        <v>47994.416666666701</v>
      </c>
      <c r="F2251" s="1">
        <v>19.024390199999999</v>
      </c>
      <c r="G2251" s="1">
        <v>73.040672099999995</v>
      </c>
      <c r="H2251" s="2" t="s">
        <v>21</v>
      </c>
      <c r="I2251" s="1">
        <v>14</v>
      </c>
      <c r="J2251" s="1">
        <v>66</v>
      </c>
      <c r="K2251" s="1">
        <v>38</v>
      </c>
      <c r="L2251" s="1" t="str">
        <f t="shared" si="136"/>
        <v>OK</v>
      </c>
      <c r="M2251" t="str">
        <f t="shared" si="135"/>
        <v>May</v>
      </c>
      <c r="S2251" s="31">
        <v>14</v>
      </c>
      <c r="T2251" s="31">
        <v>66</v>
      </c>
      <c r="U2251" s="31">
        <v>38</v>
      </c>
    </row>
    <row r="2252" spans="1:21" x14ac:dyDescent="0.35">
      <c r="A2252" s="1" t="s">
        <v>11</v>
      </c>
      <c r="B2252" s="1" t="s">
        <v>263</v>
      </c>
      <c r="C2252" s="2" t="s">
        <v>678</v>
      </c>
      <c r="D2252" s="1" t="s">
        <v>679</v>
      </c>
      <c r="E2252" s="3">
        <v>47995.416666666701</v>
      </c>
      <c r="F2252" s="1">
        <v>19.024390199999999</v>
      </c>
      <c r="G2252" s="1">
        <v>73.040672099999995</v>
      </c>
      <c r="H2252" s="2" t="s">
        <v>18</v>
      </c>
      <c r="I2252" s="1">
        <v>13</v>
      </c>
      <c r="J2252" s="1">
        <v>52</v>
      </c>
      <c r="K2252" s="1">
        <v>22</v>
      </c>
      <c r="L2252" s="1" t="str">
        <f t="shared" si="136"/>
        <v>OK</v>
      </c>
      <c r="M2252" t="str">
        <f t="shared" si="135"/>
        <v>May</v>
      </c>
      <c r="S2252" s="30">
        <v>13</v>
      </c>
      <c r="T2252" s="30">
        <v>52</v>
      </c>
      <c r="U2252" s="30">
        <v>22</v>
      </c>
    </row>
    <row r="2253" spans="1:21" x14ac:dyDescent="0.35">
      <c r="A2253" s="1" t="s">
        <v>11</v>
      </c>
      <c r="B2253" s="1" t="s">
        <v>226</v>
      </c>
      <c r="C2253" s="2" t="s">
        <v>269</v>
      </c>
      <c r="D2253" s="1" t="s">
        <v>271</v>
      </c>
      <c r="E2253" s="3">
        <v>47996.416666666701</v>
      </c>
      <c r="F2253" s="1">
        <v>23.218135</v>
      </c>
      <c r="G2253" s="1">
        <v>79.957769999999996</v>
      </c>
      <c r="H2253" s="2" t="s">
        <v>52</v>
      </c>
      <c r="I2253" s="1">
        <v>6</v>
      </c>
      <c r="J2253" s="1">
        <v>89</v>
      </c>
      <c r="K2253" s="1">
        <v>17</v>
      </c>
      <c r="L2253" s="1" t="str">
        <f t="shared" si="136"/>
        <v>OK</v>
      </c>
      <c r="M2253" t="str">
        <f t="shared" si="135"/>
        <v>May</v>
      </c>
      <c r="S2253" s="31">
        <v>6</v>
      </c>
      <c r="T2253" s="31">
        <v>89</v>
      </c>
      <c r="U2253" s="31">
        <v>17</v>
      </c>
    </row>
    <row r="2254" spans="1:21" x14ac:dyDescent="0.35">
      <c r="A2254" s="1" t="s">
        <v>11</v>
      </c>
      <c r="B2254" s="1" t="s">
        <v>263</v>
      </c>
      <c r="C2254" s="2" t="s">
        <v>301</v>
      </c>
      <c r="D2254" s="1" t="s">
        <v>307</v>
      </c>
      <c r="E2254" s="3">
        <v>47997.416666666701</v>
      </c>
      <c r="F2254" s="1">
        <v>19.224333300000001</v>
      </c>
      <c r="G2254" s="1">
        <v>72.865811300000004</v>
      </c>
      <c r="H2254" s="2" t="s">
        <v>16</v>
      </c>
      <c r="I2254" s="1" t="s">
        <v>86</v>
      </c>
      <c r="J2254" s="1" t="s">
        <v>86</v>
      </c>
      <c r="K2254" s="1" t="s">
        <v>86</v>
      </c>
      <c r="L2254" s="1" t="str">
        <f t="shared" si="136"/>
        <v>Missing/Zero/NA</v>
      </c>
      <c r="S2254" s="30">
        <v>26.381599999999999</v>
      </c>
      <c r="T2254" s="30">
        <v>76.298400000000001</v>
      </c>
      <c r="U2254" s="30">
        <v>43.724699999999999</v>
      </c>
    </row>
    <row r="2255" spans="1:21" x14ac:dyDescent="0.35">
      <c r="A2255" s="1" t="s">
        <v>11</v>
      </c>
      <c r="B2255" s="1" t="s">
        <v>263</v>
      </c>
      <c r="C2255" s="2" t="s">
        <v>301</v>
      </c>
      <c r="D2255" s="1" t="s">
        <v>307</v>
      </c>
      <c r="E2255" s="3">
        <v>47998.416666666701</v>
      </c>
      <c r="F2255" s="1">
        <v>19.224333300000001</v>
      </c>
      <c r="G2255" s="1">
        <v>72.865811300000004</v>
      </c>
      <c r="H2255" s="2" t="s">
        <v>21</v>
      </c>
      <c r="I2255" s="1" t="s">
        <v>86</v>
      </c>
      <c r="J2255" s="1" t="s">
        <v>86</v>
      </c>
      <c r="K2255" s="1" t="s">
        <v>86</v>
      </c>
      <c r="L2255" s="1" t="str">
        <f t="shared" si="136"/>
        <v>Missing/Zero/NA</v>
      </c>
      <c r="S2255" s="31">
        <v>26.381599999999999</v>
      </c>
      <c r="T2255" s="31">
        <v>76.298400000000001</v>
      </c>
      <c r="U2255" s="31">
        <v>43.724699999999999</v>
      </c>
    </row>
    <row r="2256" spans="1:21" x14ac:dyDescent="0.35">
      <c r="A2256" s="1" t="s">
        <v>11</v>
      </c>
      <c r="B2256" s="1" t="s">
        <v>263</v>
      </c>
      <c r="C2256" s="2" t="s">
        <v>301</v>
      </c>
      <c r="D2256" s="1" t="s">
        <v>308</v>
      </c>
      <c r="E2256" s="3">
        <v>47999.416666666701</v>
      </c>
      <c r="F2256" s="1">
        <v>18.976700000000001</v>
      </c>
      <c r="G2256" s="1">
        <v>72.837999999999994</v>
      </c>
      <c r="H2256" s="2" t="s">
        <v>15</v>
      </c>
      <c r="I2256" s="1">
        <v>25</v>
      </c>
      <c r="J2256" s="1">
        <v>57</v>
      </c>
      <c r="K2256" s="1">
        <v>43</v>
      </c>
      <c r="L2256" s="1" t="str">
        <f t="shared" si="136"/>
        <v>OK</v>
      </c>
      <c r="M2256" t="str">
        <f t="shared" ref="M2256:M2278" si="137">TEXT(E2256,"MMMM")</f>
        <v>May</v>
      </c>
      <c r="S2256" s="30">
        <v>25</v>
      </c>
      <c r="T2256" s="30">
        <v>57</v>
      </c>
      <c r="U2256" s="30">
        <v>43</v>
      </c>
    </row>
    <row r="2257" spans="1:21" x14ac:dyDescent="0.35">
      <c r="A2257" s="1" t="s">
        <v>11</v>
      </c>
      <c r="B2257" s="1" t="s">
        <v>263</v>
      </c>
      <c r="C2257" s="2" t="s">
        <v>301</v>
      </c>
      <c r="D2257" s="1" t="s">
        <v>308</v>
      </c>
      <c r="E2257" s="3">
        <v>48000.416666666701</v>
      </c>
      <c r="F2257" s="1">
        <v>18.976700000000001</v>
      </c>
      <c r="G2257" s="1">
        <v>72.837999999999994</v>
      </c>
      <c r="H2257" s="2" t="s">
        <v>16</v>
      </c>
      <c r="I2257" s="1">
        <v>57</v>
      </c>
      <c r="J2257" s="1">
        <v>104</v>
      </c>
      <c r="K2257" s="1">
        <v>83</v>
      </c>
      <c r="L2257" s="1" t="str">
        <f t="shared" si="136"/>
        <v>OK</v>
      </c>
      <c r="M2257" t="str">
        <f t="shared" si="137"/>
        <v>June</v>
      </c>
      <c r="S2257" s="31">
        <v>57</v>
      </c>
      <c r="T2257" s="31">
        <v>104</v>
      </c>
      <c r="U2257" s="31">
        <v>83</v>
      </c>
    </row>
    <row r="2258" spans="1:21" x14ac:dyDescent="0.35">
      <c r="A2258" s="1" t="s">
        <v>11</v>
      </c>
      <c r="B2258" s="1" t="s">
        <v>263</v>
      </c>
      <c r="C2258" s="2" t="s">
        <v>301</v>
      </c>
      <c r="D2258" s="1" t="s">
        <v>308</v>
      </c>
      <c r="E2258" s="3">
        <v>48001.416666666701</v>
      </c>
      <c r="F2258" s="1">
        <v>18.976700000000001</v>
      </c>
      <c r="G2258" s="1">
        <v>72.837999999999994</v>
      </c>
      <c r="H2258" s="2" t="s">
        <v>32</v>
      </c>
      <c r="I2258" s="1">
        <v>4</v>
      </c>
      <c r="J2258" s="1">
        <v>21</v>
      </c>
      <c r="K2258" s="1">
        <v>9</v>
      </c>
      <c r="L2258" s="1" t="str">
        <f t="shared" si="136"/>
        <v>OK</v>
      </c>
      <c r="M2258" t="str">
        <f t="shared" si="137"/>
        <v>June</v>
      </c>
      <c r="S2258" s="30">
        <v>4</v>
      </c>
      <c r="T2258" s="30">
        <v>21</v>
      </c>
      <c r="U2258" s="30">
        <v>9</v>
      </c>
    </row>
    <row r="2259" spans="1:21" x14ac:dyDescent="0.35">
      <c r="A2259" s="1" t="s">
        <v>11</v>
      </c>
      <c r="B2259" s="1" t="s">
        <v>263</v>
      </c>
      <c r="C2259" s="2" t="s">
        <v>301</v>
      </c>
      <c r="D2259" s="1" t="s">
        <v>309</v>
      </c>
      <c r="E2259" s="3">
        <v>48002.416666666701</v>
      </c>
      <c r="F2259" s="1">
        <v>19.11074</v>
      </c>
      <c r="G2259" s="1">
        <v>72.860839999999996</v>
      </c>
      <c r="H2259" s="2" t="s">
        <v>52</v>
      </c>
      <c r="I2259" s="1">
        <v>1</v>
      </c>
      <c r="J2259" s="1">
        <v>145</v>
      </c>
      <c r="K2259" s="1">
        <v>14</v>
      </c>
      <c r="L2259" s="1" t="str">
        <f t="shared" si="136"/>
        <v>OK</v>
      </c>
      <c r="M2259" t="str">
        <f t="shared" si="137"/>
        <v>June</v>
      </c>
      <c r="S2259" s="31">
        <v>1</v>
      </c>
      <c r="T2259" s="31">
        <v>145</v>
      </c>
      <c r="U2259" s="31">
        <v>14</v>
      </c>
    </row>
    <row r="2260" spans="1:21" x14ac:dyDescent="0.35">
      <c r="A2260" s="1" t="s">
        <v>11</v>
      </c>
      <c r="B2260" s="1" t="s">
        <v>263</v>
      </c>
      <c r="C2260" s="2" t="s">
        <v>301</v>
      </c>
      <c r="D2260" s="1" t="s">
        <v>310</v>
      </c>
      <c r="E2260" s="3">
        <v>48003.416666666701</v>
      </c>
      <c r="F2260" s="1">
        <v>19.036458499999998</v>
      </c>
      <c r="G2260" s="1">
        <v>72.895437099999995</v>
      </c>
      <c r="H2260" s="2" t="s">
        <v>16</v>
      </c>
      <c r="I2260" s="1">
        <v>90</v>
      </c>
      <c r="J2260" s="1">
        <v>141</v>
      </c>
      <c r="K2260" s="1">
        <v>122</v>
      </c>
      <c r="L2260" s="1" t="str">
        <f t="shared" si="136"/>
        <v>OK</v>
      </c>
      <c r="M2260" t="str">
        <f t="shared" si="137"/>
        <v>June</v>
      </c>
      <c r="S2260" s="30">
        <v>90</v>
      </c>
      <c r="T2260" s="30">
        <v>141</v>
      </c>
      <c r="U2260" s="30">
        <v>122</v>
      </c>
    </row>
    <row r="2261" spans="1:21" x14ac:dyDescent="0.35">
      <c r="A2261" s="1" t="s">
        <v>11</v>
      </c>
      <c r="B2261" s="1" t="s">
        <v>263</v>
      </c>
      <c r="C2261" s="2" t="s">
        <v>301</v>
      </c>
      <c r="D2261" s="1" t="s">
        <v>689</v>
      </c>
      <c r="E2261" s="3">
        <v>48004.416666666701</v>
      </c>
      <c r="F2261" s="1">
        <v>19.10078</v>
      </c>
      <c r="G2261" s="1">
        <v>72.874619999999993</v>
      </c>
      <c r="H2261" s="2" t="s">
        <v>16</v>
      </c>
      <c r="I2261" s="1">
        <v>79</v>
      </c>
      <c r="J2261" s="1">
        <v>102</v>
      </c>
      <c r="K2261" s="1">
        <v>94</v>
      </c>
      <c r="L2261" s="1" t="str">
        <f t="shared" si="136"/>
        <v>OK</v>
      </c>
      <c r="M2261" t="str">
        <f t="shared" si="137"/>
        <v>June</v>
      </c>
      <c r="S2261" s="31">
        <v>79</v>
      </c>
      <c r="T2261" s="31">
        <v>102</v>
      </c>
      <c r="U2261" s="31">
        <v>94</v>
      </c>
    </row>
    <row r="2262" spans="1:21" x14ac:dyDescent="0.35">
      <c r="A2262" s="1" t="s">
        <v>11</v>
      </c>
      <c r="B2262" s="1" t="s">
        <v>263</v>
      </c>
      <c r="C2262" s="2" t="s">
        <v>301</v>
      </c>
      <c r="D2262" s="1" t="s">
        <v>689</v>
      </c>
      <c r="E2262" s="3">
        <v>48005.416666666701</v>
      </c>
      <c r="F2262" s="1">
        <v>19.10078</v>
      </c>
      <c r="G2262" s="1">
        <v>72.874619999999993</v>
      </c>
      <c r="H2262" s="2" t="s">
        <v>21</v>
      </c>
      <c r="I2262" s="1">
        <v>24</v>
      </c>
      <c r="J2262" s="1">
        <v>35</v>
      </c>
      <c r="K2262" s="1">
        <v>31</v>
      </c>
      <c r="L2262" s="1" t="str">
        <f t="shared" si="136"/>
        <v>OK</v>
      </c>
      <c r="M2262" t="str">
        <f t="shared" si="137"/>
        <v>June</v>
      </c>
      <c r="S2262" s="30">
        <v>24</v>
      </c>
      <c r="T2262" s="30">
        <v>35</v>
      </c>
      <c r="U2262" s="30">
        <v>31</v>
      </c>
    </row>
    <row r="2263" spans="1:21" x14ac:dyDescent="0.35">
      <c r="A2263" s="1" t="s">
        <v>11</v>
      </c>
      <c r="B2263" s="1" t="s">
        <v>263</v>
      </c>
      <c r="C2263" s="2" t="s">
        <v>301</v>
      </c>
      <c r="D2263" s="1" t="s">
        <v>352</v>
      </c>
      <c r="E2263" s="3">
        <v>48006.416666666701</v>
      </c>
      <c r="F2263" s="1">
        <v>18.967020000000002</v>
      </c>
      <c r="G2263" s="1">
        <v>72.842140000000001</v>
      </c>
      <c r="H2263" s="2" t="s">
        <v>15</v>
      </c>
      <c r="I2263" s="1">
        <v>50</v>
      </c>
      <c r="J2263" s="1">
        <v>91</v>
      </c>
      <c r="K2263" s="1">
        <v>75</v>
      </c>
      <c r="L2263" s="1" t="str">
        <f t="shared" si="136"/>
        <v>OK</v>
      </c>
      <c r="M2263" t="str">
        <f t="shared" si="137"/>
        <v>June</v>
      </c>
      <c r="S2263" s="31">
        <v>50</v>
      </c>
      <c r="T2263" s="31">
        <v>91</v>
      </c>
      <c r="U2263" s="31">
        <v>75</v>
      </c>
    </row>
    <row r="2264" spans="1:21" x14ac:dyDescent="0.35">
      <c r="A2264" s="1" t="s">
        <v>11</v>
      </c>
      <c r="B2264" s="1" t="s">
        <v>263</v>
      </c>
      <c r="C2264" s="2" t="s">
        <v>301</v>
      </c>
      <c r="D2264" s="1" t="s">
        <v>352</v>
      </c>
      <c r="E2264" s="3">
        <v>48007.416666666701</v>
      </c>
      <c r="F2264" s="1">
        <v>18.967020000000002</v>
      </c>
      <c r="G2264" s="1">
        <v>72.842140000000001</v>
      </c>
      <c r="H2264" s="2" t="s">
        <v>17</v>
      </c>
      <c r="I2264" s="1">
        <v>3</v>
      </c>
      <c r="J2264" s="1">
        <v>58</v>
      </c>
      <c r="K2264" s="1">
        <v>29</v>
      </c>
      <c r="L2264" s="1" t="str">
        <f t="shared" si="136"/>
        <v>OK</v>
      </c>
      <c r="M2264" t="str">
        <f t="shared" si="137"/>
        <v>June</v>
      </c>
      <c r="S2264" s="30">
        <v>3</v>
      </c>
      <c r="T2264" s="30">
        <v>58</v>
      </c>
      <c r="U2264" s="30">
        <v>29</v>
      </c>
    </row>
    <row r="2265" spans="1:21" x14ac:dyDescent="0.35">
      <c r="A2265" s="1" t="s">
        <v>11</v>
      </c>
      <c r="B2265" s="1" t="s">
        <v>263</v>
      </c>
      <c r="C2265" s="2" t="s">
        <v>301</v>
      </c>
      <c r="D2265" s="1" t="s">
        <v>353</v>
      </c>
      <c r="E2265" s="3">
        <v>48008.416666666701</v>
      </c>
      <c r="F2265" s="1">
        <v>19.1878657</v>
      </c>
      <c r="G2265" s="1">
        <v>72.8304069</v>
      </c>
      <c r="H2265" s="2" t="s">
        <v>17</v>
      </c>
      <c r="I2265" s="1">
        <v>22</v>
      </c>
      <c r="J2265" s="1">
        <v>69</v>
      </c>
      <c r="K2265" s="1">
        <v>35</v>
      </c>
      <c r="L2265" s="1" t="str">
        <f t="shared" si="136"/>
        <v>OK</v>
      </c>
      <c r="M2265" t="str">
        <f t="shared" si="137"/>
        <v>June</v>
      </c>
      <c r="S2265" s="31">
        <v>22</v>
      </c>
      <c r="T2265" s="31">
        <v>69</v>
      </c>
      <c r="U2265" s="31">
        <v>35</v>
      </c>
    </row>
    <row r="2266" spans="1:21" x14ac:dyDescent="0.35">
      <c r="A2266" s="1" t="s">
        <v>11</v>
      </c>
      <c r="B2266" s="1" t="s">
        <v>263</v>
      </c>
      <c r="C2266" s="2" t="s">
        <v>301</v>
      </c>
      <c r="D2266" s="1" t="s">
        <v>353</v>
      </c>
      <c r="E2266" s="3">
        <v>48009.416666666701</v>
      </c>
      <c r="F2266" s="1">
        <v>19.1878657</v>
      </c>
      <c r="G2266" s="1">
        <v>72.8304069</v>
      </c>
      <c r="H2266" s="2" t="s">
        <v>52</v>
      </c>
      <c r="I2266" s="1">
        <v>7</v>
      </c>
      <c r="J2266" s="1">
        <v>81</v>
      </c>
      <c r="K2266" s="1">
        <v>27</v>
      </c>
      <c r="L2266" s="1" t="str">
        <f t="shared" si="136"/>
        <v>OK</v>
      </c>
      <c r="M2266" t="str">
        <f t="shared" si="137"/>
        <v>June</v>
      </c>
      <c r="S2266" s="30">
        <v>7</v>
      </c>
      <c r="T2266" s="30">
        <v>81</v>
      </c>
      <c r="U2266" s="30">
        <v>27</v>
      </c>
    </row>
    <row r="2267" spans="1:21" x14ac:dyDescent="0.35">
      <c r="A2267" s="1" t="s">
        <v>11</v>
      </c>
      <c r="B2267" s="1" t="s">
        <v>263</v>
      </c>
      <c r="C2267" s="2" t="s">
        <v>301</v>
      </c>
      <c r="D2267" s="1" t="s">
        <v>354</v>
      </c>
      <c r="E2267" s="3">
        <v>48010.416666666701</v>
      </c>
      <c r="F2267" s="1">
        <v>19.175000000000001</v>
      </c>
      <c r="G2267" s="1">
        <v>72.941900000000004</v>
      </c>
      <c r="H2267" s="2" t="s">
        <v>21</v>
      </c>
      <c r="I2267" s="1">
        <v>15</v>
      </c>
      <c r="J2267" s="1">
        <v>19</v>
      </c>
      <c r="K2267" s="1">
        <v>17</v>
      </c>
      <c r="L2267" s="1" t="str">
        <f t="shared" si="136"/>
        <v>OK</v>
      </c>
      <c r="M2267" t="str">
        <f t="shared" si="137"/>
        <v>June</v>
      </c>
      <c r="S2267" s="31">
        <v>15</v>
      </c>
      <c r="T2267" s="31">
        <v>19</v>
      </c>
      <c r="U2267" s="31">
        <v>17</v>
      </c>
    </row>
    <row r="2268" spans="1:21" x14ac:dyDescent="0.35">
      <c r="A2268" s="1" t="s">
        <v>11</v>
      </c>
      <c r="B2268" s="1" t="s">
        <v>263</v>
      </c>
      <c r="C2268" s="2" t="s">
        <v>301</v>
      </c>
      <c r="D2268" s="1" t="s">
        <v>694</v>
      </c>
      <c r="E2268" s="3">
        <v>48011.416666666701</v>
      </c>
      <c r="F2268" s="1">
        <v>18.897756000000001</v>
      </c>
      <c r="G2268" s="1">
        <v>72.813320000000004</v>
      </c>
      <c r="H2268" s="2" t="s">
        <v>52</v>
      </c>
      <c r="I2268" s="1">
        <v>38</v>
      </c>
      <c r="J2268" s="1">
        <v>95</v>
      </c>
      <c r="K2268" s="1">
        <v>49</v>
      </c>
      <c r="L2268" s="1" t="str">
        <f t="shared" si="136"/>
        <v>OK</v>
      </c>
      <c r="M2268" t="str">
        <f t="shared" si="137"/>
        <v>June</v>
      </c>
      <c r="S2268" s="30">
        <v>38</v>
      </c>
      <c r="T2268" s="30">
        <v>95</v>
      </c>
      <c r="U2268" s="30">
        <v>49</v>
      </c>
    </row>
    <row r="2269" spans="1:21" x14ac:dyDescent="0.35">
      <c r="A2269" s="1" t="s">
        <v>11</v>
      </c>
      <c r="B2269" s="1" t="s">
        <v>263</v>
      </c>
      <c r="C2269" s="2" t="s">
        <v>325</v>
      </c>
      <c r="D2269" s="1" t="s">
        <v>326</v>
      </c>
      <c r="E2269" s="3">
        <v>48012.416666666701</v>
      </c>
      <c r="F2269" s="1">
        <v>16.6870449</v>
      </c>
      <c r="G2269" s="1">
        <v>74.250587199999998</v>
      </c>
      <c r="H2269" s="2" t="s">
        <v>52</v>
      </c>
      <c r="I2269" s="1">
        <v>9</v>
      </c>
      <c r="J2269" s="1">
        <v>82</v>
      </c>
      <c r="K2269" s="1">
        <v>21</v>
      </c>
      <c r="L2269" s="1" t="str">
        <f t="shared" si="136"/>
        <v>OK</v>
      </c>
      <c r="M2269" t="str">
        <f t="shared" si="137"/>
        <v>June</v>
      </c>
      <c r="S2269" s="31">
        <v>9</v>
      </c>
      <c r="T2269" s="31">
        <v>82</v>
      </c>
      <c r="U2269" s="31">
        <v>21</v>
      </c>
    </row>
    <row r="2270" spans="1:21" x14ac:dyDescent="0.35">
      <c r="A2270" s="1" t="s">
        <v>11</v>
      </c>
      <c r="B2270" s="1" t="s">
        <v>263</v>
      </c>
      <c r="C2270" s="2" t="s">
        <v>325</v>
      </c>
      <c r="D2270" s="1" t="s">
        <v>787</v>
      </c>
      <c r="E2270" s="3">
        <v>48013.416666666701</v>
      </c>
      <c r="F2270" s="1">
        <v>16.714374500000002</v>
      </c>
      <c r="G2270" s="1">
        <v>74.242639800000006</v>
      </c>
      <c r="H2270" s="2" t="s">
        <v>15</v>
      </c>
      <c r="I2270" s="1">
        <v>53</v>
      </c>
      <c r="J2270" s="1">
        <v>77</v>
      </c>
      <c r="K2270" s="1">
        <v>64</v>
      </c>
      <c r="L2270" s="1" t="str">
        <f t="shared" si="136"/>
        <v>OK</v>
      </c>
      <c r="M2270" t="str">
        <f t="shared" si="137"/>
        <v>June</v>
      </c>
      <c r="S2270" s="30">
        <v>53</v>
      </c>
      <c r="T2270" s="30">
        <v>77</v>
      </c>
      <c r="U2270" s="30">
        <v>64</v>
      </c>
    </row>
    <row r="2271" spans="1:21" x14ac:dyDescent="0.35">
      <c r="A2271" s="1" t="s">
        <v>11</v>
      </c>
      <c r="B2271" s="1" t="s">
        <v>263</v>
      </c>
      <c r="C2271" s="2" t="s">
        <v>325</v>
      </c>
      <c r="D2271" s="1" t="s">
        <v>787</v>
      </c>
      <c r="E2271" s="3">
        <v>48014.416666666701</v>
      </c>
      <c r="F2271" s="1">
        <v>16.714374500000002</v>
      </c>
      <c r="G2271" s="1">
        <v>74.242639800000006</v>
      </c>
      <c r="H2271" s="2" t="s">
        <v>16</v>
      </c>
      <c r="I2271" s="1">
        <v>55</v>
      </c>
      <c r="J2271" s="1">
        <v>73</v>
      </c>
      <c r="K2271" s="1">
        <v>64</v>
      </c>
      <c r="L2271" s="1" t="str">
        <f t="shared" si="136"/>
        <v>OK</v>
      </c>
      <c r="M2271" t="str">
        <f t="shared" si="137"/>
        <v>June</v>
      </c>
      <c r="S2271" s="31">
        <v>55</v>
      </c>
      <c r="T2271" s="31">
        <v>73</v>
      </c>
      <c r="U2271" s="31">
        <v>64</v>
      </c>
    </row>
    <row r="2272" spans="1:21" x14ac:dyDescent="0.35">
      <c r="A2272" s="1" t="s">
        <v>11</v>
      </c>
      <c r="B2272" s="1" t="s">
        <v>263</v>
      </c>
      <c r="C2272" s="2" t="s">
        <v>691</v>
      </c>
      <c r="D2272" s="1" t="s">
        <v>692</v>
      </c>
      <c r="E2272" s="3">
        <v>48015.416666666701</v>
      </c>
      <c r="F2272" s="1">
        <v>18.399629999999998</v>
      </c>
      <c r="G2272" s="1">
        <v>76.574520000000007</v>
      </c>
      <c r="H2272" s="2" t="s">
        <v>16</v>
      </c>
      <c r="I2272" s="1">
        <v>75</v>
      </c>
      <c r="J2272" s="1">
        <v>103</v>
      </c>
      <c r="K2272" s="1">
        <v>85</v>
      </c>
      <c r="L2272" s="1" t="str">
        <f t="shared" si="136"/>
        <v>OK</v>
      </c>
      <c r="M2272" t="str">
        <f t="shared" si="137"/>
        <v>June</v>
      </c>
      <c r="S2272" s="30">
        <v>75</v>
      </c>
      <c r="T2272" s="30">
        <v>103</v>
      </c>
      <c r="U2272" s="30">
        <v>85</v>
      </c>
    </row>
    <row r="2273" spans="1:21" x14ac:dyDescent="0.35">
      <c r="A2273" s="1" t="s">
        <v>11</v>
      </c>
      <c r="B2273" s="1" t="s">
        <v>263</v>
      </c>
      <c r="C2273" s="2" t="s">
        <v>691</v>
      </c>
      <c r="D2273" s="1" t="s">
        <v>692</v>
      </c>
      <c r="E2273" s="3">
        <v>48016.416666666701</v>
      </c>
      <c r="F2273" s="1">
        <v>18.399629999999998</v>
      </c>
      <c r="G2273" s="1">
        <v>76.574520000000007</v>
      </c>
      <c r="H2273" s="2" t="s">
        <v>17</v>
      </c>
      <c r="I2273" s="1">
        <v>6</v>
      </c>
      <c r="J2273" s="1">
        <v>37</v>
      </c>
      <c r="K2273" s="1">
        <v>15</v>
      </c>
      <c r="L2273" s="1" t="str">
        <f t="shared" si="136"/>
        <v>OK</v>
      </c>
      <c r="M2273" t="str">
        <f t="shared" si="137"/>
        <v>June</v>
      </c>
      <c r="S2273" s="31">
        <v>6</v>
      </c>
      <c r="T2273" s="31">
        <v>37</v>
      </c>
      <c r="U2273" s="31">
        <v>15</v>
      </c>
    </row>
    <row r="2274" spans="1:21" x14ac:dyDescent="0.35">
      <c r="A2274" s="1" t="s">
        <v>11</v>
      </c>
      <c r="B2274" s="1" t="s">
        <v>263</v>
      </c>
      <c r="C2274" s="2" t="s">
        <v>691</v>
      </c>
      <c r="D2274" s="1" t="s">
        <v>692</v>
      </c>
      <c r="E2274" s="3">
        <v>48017.416666666701</v>
      </c>
      <c r="F2274" s="1">
        <v>18.399629999999998</v>
      </c>
      <c r="G2274" s="1">
        <v>76.574520000000007</v>
      </c>
      <c r="H2274" s="2" t="s">
        <v>18</v>
      </c>
      <c r="I2274" s="1">
        <v>13</v>
      </c>
      <c r="J2274" s="1">
        <v>34</v>
      </c>
      <c r="K2274" s="1">
        <v>25</v>
      </c>
      <c r="L2274" s="1" t="str">
        <f t="shared" si="136"/>
        <v>OK</v>
      </c>
      <c r="M2274" t="str">
        <f t="shared" si="137"/>
        <v>June</v>
      </c>
      <c r="S2274" s="30">
        <v>13</v>
      </c>
      <c r="T2274" s="30">
        <v>34</v>
      </c>
      <c r="U2274" s="30">
        <v>25</v>
      </c>
    </row>
    <row r="2275" spans="1:21" x14ac:dyDescent="0.35">
      <c r="A2275" s="1" t="s">
        <v>11</v>
      </c>
      <c r="B2275" s="1" t="s">
        <v>263</v>
      </c>
      <c r="C2275" s="2" t="s">
        <v>301</v>
      </c>
      <c r="D2275" s="1" t="s">
        <v>689</v>
      </c>
      <c r="E2275" s="3">
        <v>48018.416666666701</v>
      </c>
      <c r="F2275" s="1">
        <v>19.10078</v>
      </c>
      <c r="G2275" s="1">
        <v>72.874619999999993</v>
      </c>
      <c r="H2275" s="2" t="s">
        <v>32</v>
      </c>
      <c r="I2275" s="1">
        <v>1</v>
      </c>
      <c r="J2275" s="1">
        <v>2</v>
      </c>
      <c r="K2275" s="1">
        <v>1</v>
      </c>
      <c r="L2275" s="1" t="str">
        <f t="shared" si="136"/>
        <v>OK</v>
      </c>
      <c r="M2275" t="str">
        <f t="shared" si="137"/>
        <v>June</v>
      </c>
      <c r="S2275" s="31">
        <v>1</v>
      </c>
      <c r="T2275" s="31">
        <v>2</v>
      </c>
      <c r="U2275" s="31">
        <v>1</v>
      </c>
    </row>
    <row r="2276" spans="1:21" x14ac:dyDescent="0.35">
      <c r="A2276" s="1" t="s">
        <v>11</v>
      </c>
      <c r="B2276" s="1" t="s">
        <v>263</v>
      </c>
      <c r="C2276" s="2" t="s">
        <v>301</v>
      </c>
      <c r="D2276" s="1" t="s">
        <v>327</v>
      </c>
      <c r="E2276" s="3">
        <v>48019.416666666701</v>
      </c>
      <c r="F2276" s="1">
        <v>18.91</v>
      </c>
      <c r="G2276" s="1">
        <v>72.819999999999993</v>
      </c>
      <c r="H2276" s="2" t="s">
        <v>21</v>
      </c>
      <c r="I2276" s="1">
        <v>25</v>
      </c>
      <c r="J2276" s="1">
        <v>31</v>
      </c>
      <c r="K2276" s="1">
        <v>27</v>
      </c>
      <c r="L2276" s="1" t="str">
        <f t="shared" si="136"/>
        <v>OK</v>
      </c>
      <c r="M2276" t="str">
        <f t="shared" si="137"/>
        <v>June</v>
      </c>
      <c r="S2276" s="30">
        <v>25</v>
      </c>
      <c r="T2276" s="30">
        <v>31</v>
      </c>
      <c r="U2276" s="30">
        <v>27</v>
      </c>
    </row>
    <row r="2277" spans="1:21" x14ac:dyDescent="0.35">
      <c r="A2277" s="1" t="s">
        <v>11</v>
      </c>
      <c r="B2277" s="1" t="s">
        <v>263</v>
      </c>
      <c r="C2277" s="2" t="s">
        <v>301</v>
      </c>
      <c r="D2277" s="1" t="s">
        <v>327</v>
      </c>
      <c r="E2277" s="3">
        <v>48020.416666666701</v>
      </c>
      <c r="F2277" s="1">
        <v>18.91</v>
      </c>
      <c r="G2277" s="1">
        <v>72.819999999999993</v>
      </c>
      <c r="H2277" s="2" t="s">
        <v>18</v>
      </c>
      <c r="I2277" s="1">
        <v>24</v>
      </c>
      <c r="J2277" s="1">
        <v>30</v>
      </c>
      <c r="K2277" s="1">
        <v>28</v>
      </c>
      <c r="L2277" s="1" t="str">
        <f t="shared" si="136"/>
        <v>OK</v>
      </c>
      <c r="M2277" t="str">
        <f t="shared" si="137"/>
        <v>June</v>
      </c>
      <c r="S2277" s="31">
        <v>24</v>
      </c>
      <c r="T2277" s="31">
        <v>30</v>
      </c>
      <c r="U2277" s="31">
        <v>28</v>
      </c>
    </row>
    <row r="2278" spans="1:21" x14ac:dyDescent="0.35">
      <c r="A2278" s="1" t="s">
        <v>11</v>
      </c>
      <c r="B2278" s="1" t="s">
        <v>263</v>
      </c>
      <c r="C2278" s="2" t="s">
        <v>301</v>
      </c>
      <c r="D2278" s="1" t="s">
        <v>690</v>
      </c>
      <c r="E2278" s="3">
        <v>48021.416666666701</v>
      </c>
      <c r="F2278" s="1">
        <v>19.04946</v>
      </c>
      <c r="G2278" s="1">
        <v>72.923000000000002</v>
      </c>
      <c r="H2278" s="2" t="s">
        <v>15</v>
      </c>
      <c r="I2278" s="1">
        <v>45</v>
      </c>
      <c r="J2278" s="1">
        <v>238</v>
      </c>
      <c r="K2278" s="1">
        <v>118</v>
      </c>
      <c r="L2278" s="1" t="str">
        <f t="shared" si="136"/>
        <v>OK</v>
      </c>
      <c r="M2278" t="str">
        <f t="shared" si="137"/>
        <v>June</v>
      </c>
      <c r="S2278" s="30">
        <v>45</v>
      </c>
      <c r="T2278" s="30">
        <v>238</v>
      </c>
      <c r="U2278" s="30">
        <v>118</v>
      </c>
    </row>
    <row r="2279" spans="1:21" x14ac:dyDescent="0.35">
      <c r="A2279" s="1" t="s">
        <v>11</v>
      </c>
      <c r="B2279" s="1" t="s">
        <v>263</v>
      </c>
      <c r="C2279" s="2" t="s">
        <v>323</v>
      </c>
      <c r="D2279" s="1" t="s">
        <v>324</v>
      </c>
      <c r="E2279" s="3">
        <v>48022.416666666701</v>
      </c>
      <c r="F2279" s="1">
        <v>19.296481</v>
      </c>
      <c r="G2279" s="1">
        <v>72.840923000000004</v>
      </c>
      <c r="H2279" s="2" t="s">
        <v>18</v>
      </c>
      <c r="I2279" s="1" t="s">
        <v>86</v>
      </c>
      <c r="J2279" s="1" t="s">
        <v>86</v>
      </c>
      <c r="K2279" s="1" t="s">
        <v>86</v>
      </c>
      <c r="L2279" s="1" t="str">
        <f t="shared" si="136"/>
        <v>Missing/Zero/NA</v>
      </c>
      <c r="S2279" s="31">
        <v>26.381599999999999</v>
      </c>
      <c r="T2279" s="31">
        <v>76.298400000000001</v>
      </c>
      <c r="U2279" s="31">
        <v>43.724699999999999</v>
      </c>
    </row>
    <row r="2280" spans="1:21" x14ac:dyDescent="0.35">
      <c r="A2280" s="1" t="s">
        <v>11</v>
      </c>
      <c r="B2280" s="1" t="s">
        <v>263</v>
      </c>
      <c r="C2280" s="2" t="s">
        <v>301</v>
      </c>
      <c r="D2280" s="1" t="s">
        <v>693</v>
      </c>
      <c r="E2280" s="3">
        <v>48023.416666666701</v>
      </c>
      <c r="F2280" s="1">
        <v>19.065930999999999</v>
      </c>
      <c r="G2280" s="1">
        <v>72.862131000000005</v>
      </c>
      <c r="H2280" s="2" t="s">
        <v>16</v>
      </c>
      <c r="I2280" s="1">
        <v>112</v>
      </c>
      <c r="J2280" s="1">
        <v>481</v>
      </c>
      <c r="K2280" s="1">
        <v>230</v>
      </c>
      <c r="L2280" s="1" t="str">
        <f t="shared" si="136"/>
        <v>OK</v>
      </c>
      <c r="M2280" t="str">
        <f t="shared" ref="M2280:M2283" si="138">TEXT(E2280,"MMMM")</f>
        <v>June</v>
      </c>
      <c r="S2280" s="30">
        <v>112</v>
      </c>
      <c r="T2280" s="30">
        <v>481</v>
      </c>
      <c r="U2280" s="30">
        <v>230</v>
      </c>
    </row>
    <row r="2281" spans="1:21" x14ac:dyDescent="0.35">
      <c r="A2281" s="1" t="s">
        <v>11</v>
      </c>
      <c r="B2281" s="1" t="s">
        <v>263</v>
      </c>
      <c r="C2281" s="2" t="s">
        <v>301</v>
      </c>
      <c r="D2281" s="1" t="s">
        <v>693</v>
      </c>
      <c r="E2281" s="3">
        <v>48024.416666666701</v>
      </c>
      <c r="F2281" s="1">
        <v>19.065930999999999</v>
      </c>
      <c r="G2281" s="1">
        <v>72.862131000000005</v>
      </c>
      <c r="H2281" s="2" t="s">
        <v>17</v>
      </c>
      <c r="I2281" s="1">
        <v>1</v>
      </c>
      <c r="J2281" s="1">
        <v>8</v>
      </c>
      <c r="K2281" s="1">
        <v>3</v>
      </c>
      <c r="L2281" s="1" t="str">
        <f t="shared" si="136"/>
        <v>OK</v>
      </c>
      <c r="M2281" t="str">
        <f t="shared" si="138"/>
        <v>June</v>
      </c>
      <c r="S2281" s="31">
        <v>1</v>
      </c>
      <c r="T2281" s="31">
        <v>8</v>
      </c>
      <c r="U2281" s="31">
        <v>3</v>
      </c>
    </row>
    <row r="2282" spans="1:21" x14ac:dyDescent="0.35">
      <c r="A2282" s="1" t="s">
        <v>11</v>
      </c>
      <c r="B2282" s="1" t="s">
        <v>263</v>
      </c>
      <c r="C2282" s="2" t="s">
        <v>301</v>
      </c>
      <c r="D2282" s="1" t="s">
        <v>693</v>
      </c>
      <c r="E2282" s="3">
        <v>48025.416666666701</v>
      </c>
      <c r="F2282" s="1">
        <v>19.065930999999999</v>
      </c>
      <c r="G2282" s="1">
        <v>72.862131000000005</v>
      </c>
      <c r="H2282" s="2" t="s">
        <v>18</v>
      </c>
      <c r="I2282" s="1">
        <v>5</v>
      </c>
      <c r="J2282" s="1">
        <v>76</v>
      </c>
      <c r="K2282" s="1">
        <v>52</v>
      </c>
      <c r="L2282" s="1" t="str">
        <f t="shared" si="136"/>
        <v>OK</v>
      </c>
      <c r="M2282" t="str">
        <f t="shared" si="138"/>
        <v>June</v>
      </c>
      <c r="S2282" s="30">
        <v>5</v>
      </c>
      <c r="T2282" s="30">
        <v>76</v>
      </c>
      <c r="U2282" s="30">
        <v>52</v>
      </c>
    </row>
    <row r="2283" spans="1:21" x14ac:dyDescent="0.35">
      <c r="A2283" s="1" t="s">
        <v>11</v>
      </c>
      <c r="B2283" s="1" t="s">
        <v>263</v>
      </c>
      <c r="C2283" s="2" t="s">
        <v>301</v>
      </c>
      <c r="D2283" s="1" t="s">
        <v>302</v>
      </c>
      <c r="E2283" s="3">
        <v>48026.416666666701</v>
      </c>
      <c r="F2283" s="1">
        <v>19.083694000000001</v>
      </c>
      <c r="G2283" s="1">
        <v>72.920967000000005</v>
      </c>
      <c r="H2283" s="2" t="s">
        <v>17</v>
      </c>
      <c r="I2283" s="1">
        <v>5</v>
      </c>
      <c r="J2283" s="1">
        <v>22</v>
      </c>
      <c r="K2283" s="1">
        <v>9</v>
      </c>
      <c r="L2283" s="1" t="str">
        <f t="shared" si="136"/>
        <v>OK</v>
      </c>
      <c r="M2283" t="str">
        <f t="shared" si="138"/>
        <v>June</v>
      </c>
      <c r="S2283" s="31">
        <v>5</v>
      </c>
      <c r="T2283" s="31">
        <v>22</v>
      </c>
      <c r="U2283" s="31">
        <v>9</v>
      </c>
    </row>
    <row r="2284" spans="1:21" x14ac:dyDescent="0.35">
      <c r="A2284" s="1" t="s">
        <v>11</v>
      </c>
      <c r="B2284" s="1" t="s">
        <v>263</v>
      </c>
      <c r="C2284" s="2" t="s">
        <v>301</v>
      </c>
      <c r="D2284" s="1" t="s">
        <v>303</v>
      </c>
      <c r="E2284" s="3">
        <v>48027.416666666701</v>
      </c>
      <c r="F2284" s="1">
        <v>19.2058</v>
      </c>
      <c r="G2284" s="1">
        <v>72.868200000000002</v>
      </c>
      <c r="H2284" s="2" t="s">
        <v>17</v>
      </c>
      <c r="I2284" s="1" t="s">
        <v>86</v>
      </c>
      <c r="J2284" s="1" t="s">
        <v>86</v>
      </c>
      <c r="K2284" s="1" t="s">
        <v>86</v>
      </c>
      <c r="L2284" s="1" t="str">
        <f t="shared" si="136"/>
        <v>Missing/Zero/NA</v>
      </c>
      <c r="S2284" s="30">
        <v>26.381599999999999</v>
      </c>
      <c r="T2284" s="30">
        <v>76.298400000000001</v>
      </c>
      <c r="U2284" s="30">
        <v>43.724699999999999</v>
      </c>
    </row>
    <row r="2285" spans="1:21" x14ac:dyDescent="0.35">
      <c r="A2285" s="1" t="s">
        <v>11</v>
      </c>
      <c r="B2285" s="1" t="s">
        <v>263</v>
      </c>
      <c r="C2285" s="2" t="s">
        <v>319</v>
      </c>
      <c r="D2285" s="1" t="s">
        <v>320</v>
      </c>
      <c r="E2285" s="3">
        <v>48028.416666666701</v>
      </c>
      <c r="F2285" s="1">
        <v>18.1023399</v>
      </c>
      <c r="G2285" s="1">
        <v>73.478368700000004</v>
      </c>
      <c r="H2285" s="2" t="s">
        <v>18</v>
      </c>
      <c r="I2285" s="1">
        <v>11</v>
      </c>
      <c r="J2285" s="1">
        <v>54</v>
      </c>
      <c r="K2285" s="1">
        <v>42</v>
      </c>
      <c r="L2285" s="1" t="str">
        <f t="shared" si="136"/>
        <v>OK</v>
      </c>
      <c r="M2285" t="str">
        <f t="shared" ref="M2285:M2348" si="139">TEXT(E2285,"MMMM")</f>
        <v>June</v>
      </c>
      <c r="S2285" s="31">
        <v>11</v>
      </c>
      <c r="T2285" s="31">
        <v>54</v>
      </c>
      <c r="U2285" s="31">
        <v>42</v>
      </c>
    </row>
    <row r="2286" spans="1:21" x14ac:dyDescent="0.35">
      <c r="A2286" s="1" t="s">
        <v>11</v>
      </c>
      <c r="B2286" s="1" t="s">
        <v>263</v>
      </c>
      <c r="C2286" s="2" t="s">
        <v>301</v>
      </c>
      <c r="D2286" s="1" t="s">
        <v>306</v>
      </c>
      <c r="E2286" s="3">
        <v>48029.416666666701</v>
      </c>
      <c r="F2286" s="1">
        <v>19.232410000000002</v>
      </c>
      <c r="G2286" s="1">
        <v>72.868949999999998</v>
      </c>
      <c r="H2286" s="2" t="s">
        <v>32</v>
      </c>
      <c r="I2286" s="1">
        <v>4</v>
      </c>
      <c r="J2286" s="1">
        <v>6</v>
      </c>
      <c r="K2286" s="1">
        <v>5</v>
      </c>
      <c r="L2286" s="1" t="str">
        <f t="shared" si="136"/>
        <v>OK</v>
      </c>
      <c r="M2286" t="str">
        <f t="shared" si="139"/>
        <v>June</v>
      </c>
      <c r="S2286" s="30">
        <v>4</v>
      </c>
      <c r="T2286" s="30">
        <v>6</v>
      </c>
      <c r="U2286" s="30">
        <v>5</v>
      </c>
    </row>
    <row r="2287" spans="1:21" x14ac:dyDescent="0.35">
      <c r="A2287" s="1" t="s">
        <v>11</v>
      </c>
      <c r="B2287" s="1" t="s">
        <v>263</v>
      </c>
      <c r="C2287" s="2" t="s">
        <v>301</v>
      </c>
      <c r="D2287" s="1" t="s">
        <v>317</v>
      </c>
      <c r="E2287" s="3">
        <v>48030.416666666701</v>
      </c>
      <c r="F2287" s="1">
        <v>19.086300000000001</v>
      </c>
      <c r="G2287" s="1">
        <v>72.888800000000003</v>
      </c>
      <c r="H2287" s="2" t="s">
        <v>15</v>
      </c>
      <c r="I2287" s="1">
        <v>45</v>
      </c>
      <c r="J2287" s="1">
        <v>76</v>
      </c>
      <c r="K2287" s="1">
        <v>60</v>
      </c>
      <c r="L2287" s="1" t="str">
        <f t="shared" si="136"/>
        <v>OK</v>
      </c>
      <c r="M2287" t="str">
        <f t="shared" si="139"/>
        <v>July</v>
      </c>
      <c r="S2287" s="31">
        <v>45</v>
      </c>
      <c r="T2287" s="31">
        <v>76</v>
      </c>
      <c r="U2287" s="31">
        <v>60</v>
      </c>
    </row>
    <row r="2288" spans="1:21" x14ac:dyDescent="0.35">
      <c r="A2288" s="1" t="s">
        <v>11</v>
      </c>
      <c r="B2288" s="1" t="s">
        <v>263</v>
      </c>
      <c r="C2288" s="2" t="s">
        <v>328</v>
      </c>
      <c r="D2288" s="1" t="s">
        <v>329</v>
      </c>
      <c r="E2288" s="3">
        <v>48031.416666666701</v>
      </c>
      <c r="F2288" s="1">
        <v>19.025790000000001</v>
      </c>
      <c r="G2288" s="1">
        <v>73.102969999999999</v>
      </c>
      <c r="H2288" s="2" t="s">
        <v>21</v>
      </c>
      <c r="I2288" s="1">
        <v>25</v>
      </c>
      <c r="J2288" s="1">
        <v>153</v>
      </c>
      <c r="K2288" s="1">
        <v>78</v>
      </c>
      <c r="L2288" s="1" t="str">
        <f t="shared" si="136"/>
        <v>OK</v>
      </c>
      <c r="M2288" t="str">
        <f t="shared" si="139"/>
        <v>July</v>
      </c>
      <c r="S2288" s="30">
        <v>25</v>
      </c>
      <c r="T2288" s="30">
        <v>153</v>
      </c>
      <c r="U2288" s="30">
        <v>78</v>
      </c>
    </row>
    <row r="2289" spans="1:21" x14ac:dyDescent="0.35">
      <c r="A2289" s="1" t="s">
        <v>11</v>
      </c>
      <c r="B2289" s="1" t="s">
        <v>263</v>
      </c>
      <c r="C2289" s="2" t="s">
        <v>328</v>
      </c>
      <c r="D2289" s="1" t="s">
        <v>330</v>
      </c>
      <c r="E2289" s="3">
        <v>48032.416666666701</v>
      </c>
      <c r="F2289" s="1">
        <v>19.062999999999999</v>
      </c>
      <c r="G2289" s="1">
        <v>73.120900000000006</v>
      </c>
      <c r="H2289" s="2" t="s">
        <v>15</v>
      </c>
      <c r="I2289" s="1">
        <v>44</v>
      </c>
      <c r="J2289" s="1">
        <v>123</v>
      </c>
      <c r="K2289" s="1">
        <v>74</v>
      </c>
      <c r="L2289" s="1" t="str">
        <f t="shared" si="136"/>
        <v>OK</v>
      </c>
      <c r="M2289" t="str">
        <f t="shared" si="139"/>
        <v>July</v>
      </c>
      <c r="S2289" s="31">
        <v>44</v>
      </c>
      <c r="T2289" s="31">
        <v>123</v>
      </c>
      <c r="U2289" s="31">
        <v>74</v>
      </c>
    </row>
    <row r="2290" spans="1:21" x14ac:dyDescent="0.35">
      <c r="A2290" s="1" t="s">
        <v>11</v>
      </c>
      <c r="B2290" s="1" t="s">
        <v>263</v>
      </c>
      <c r="C2290" s="2" t="s">
        <v>328</v>
      </c>
      <c r="D2290" s="1" t="s">
        <v>330</v>
      </c>
      <c r="E2290" s="3">
        <v>48033.416666666701</v>
      </c>
      <c r="F2290" s="1">
        <v>19.062999999999999</v>
      </c>
      <c r="G2290" s="1">
        <v>73.120900000000006</v>
      </c>
      <c r="H2290" s="2" t="s">
        <v>32</v>
      </c>
      <c r="I2290" s="1">
        <v>1</v>
      </c>
      <c r="J2290" s="1">
        <v>6</v>
      </c>
      <c r="K2290" s="1">
        <v>4</v>
      </c>
      <c r="L2290" s="1" t="str">
        <f t="shared" si="136"/>
        <v>OK</v>
      </c>
      <c r="M2290" t="str">
        <f t="shared" si="139"/>
        <v>July</v>
      </c>
      <c r="S2290" s="30">
        <v>1</v>
      </c>
      <c r="T2290" s="30">
        <v>6</v>
      </c>
      <c r="U2290" s="30">
        <v>4</v>
      </c>
    </row>
    <row r="2291" spans="1:21" x14ac:dyDescent="0.35">
      <c r="A2291" s="1" t="s">
        <v>11</v>
      </c>
      <c r="B2291" s="1" t="s">
        <v>263</v>
      </c>
      <c r="C2291" s="2" t="s">
        <v>328</v>
      </c>
      <c r="D2291" s="1" t="s">
        <v>330</v>
      </c>
      <c r="E2291" s="3">
        <v>48034.416666666701</v>
      </c>
      <c r="F2291" s="1">
        <v>19.062999999999999</v>
      </c>
      <c r="G2291" s="1">
        <v>73.120900000000006</v>
      </c>
      <c r="H2291" s="2" t="s">
        <v>18</v>
      </c>
      <c r="I2291" s="1">
        <v>4</v>
      </c>
      <c r="J2291" s="1">
        <v>24</v>
      </c>
      <c r="K2291" s="1">
        <v>13</v>
      </c>
      <c r="L2291" s="1" t="str">
        <f t="shared" si="136"/>
        <v>OK</v>
      </c>
      <c r="M2291" t="str">
        <f t="shared" si="139"/>
        <v>July</v>
      </c>
      <c r="S2291" s="31">
        <v>4</v>
      </c>
      <c r="T2291" s="31">
        <v>24</v>
      </c>
      <c r="U2291" s="31">
        <v>13</v>
      </c>
    </row>
    <row r="2292" spans="1:21" x14ac:dyDescent="0.35">
      <c r="A2292" s="1" t="s">
        <v>11</v>
      </c>
      <c r="B2292" s="1" t="s">
        <v>263</v>
      </c>
      <c r="C2292" s="2" t="s">
        <v>328</v>
      </c>
      <c r="D2292" s="1" t="s">
        <v>330</v>
      </c>
      <c r="E2292" s="3">
        <v>48035.416666666701</v>
      </c>
      <c r="F2292" s="1">
        <v>19.062999999999999</v>
      </c>
      <c r="G2292" s="1">
        <v>73.120900000000006</v>
      </c>
      <c r="H2292" s="2" t="s">
        <v>52</v>
      </c>
      <c r="I2292" s="1">
        <v>3</v>
      </c>
      <c r="J2292" s="1">
        <v>73</v>
      </c>
      <c r="K2292" s="1">
        <v>17</v>
      </c>
      <c r="L2292" s="1" t="str">
        <f t="shared" si="136"/>
        <v>OK</v>
      </c>
      <c r="M2292" t="str">
        <f t="shared" si="139"/>
        <v>July</v>
      </c>
      <c r="S2292" s="30">
        <v>3</v>
      </c>
      <c r="T2292" s="30">
        <v>73</v>
      </c>
      <c r="U2292" s="30">
        <v>17</v>
      </c>
    </row>
    <row r="2293" spans="1:21" x14ac:dyDescent="0.35">
      <c r="A2293" s="1" t="s">
        <v>11</v>
      </c>
      <c r="B2293" s="1" t="s">
        <v>263</v>
      </c>
      <c r="C2293" s="2" t="s">
        <v>331</v>
      </c>
      <c r="D2293" s="1" t="s">
        <v>332</v>
      </c>
      <c r="E2293" s="3">
        <v>48036.416666666701</v>
      </c>
      <c r="F2293" s="1">
        <v>19.265594</v>
      </c>
      <c r="G2293" s="1">
        <v>76.761463000000006</v>
      </c>
      <c r="H2293" s="2" t="s">
        <v>17</v>
      </c>
      <c r="I2293" s="1">
        <v>24</v>
      </c>
      <c r="J2293" s="1">
        <v>47</v>
      </c>
      <c r="K2293" s="1">
        <v>29</v>
      </c>
      <c r="L2293" s="1" t="str">
        <f t="shared" si="136"/>
        <v>OK</v>
      </c>
      <c r="M2293" t="str">
        <f t="shared" si="139"/>
        <v>July</v>
      </c>
      <c r="S2293" s="31">
        <v>24</v>
      </c>
      <c r="T2293" s="31">
        <v>47</v>
      </c>
      <c r="U2293" s="31">
        <v>29</v>
      </c>
    </row>
    <row r="2294" spans="1:21" x14ac:dyDescent="0.35">
      <c r="A2294" s="1" t="s">
        <v>11</v>
      </c>
      <c r="B2294" s="1" t="s">
        <v>263</v>
      </c>
      <c r="C2294" s="2" t="s">
        <v>333</v>
      </c>
      <c r="D2294" s="1" t="s">
        <v>334</v>
      </c>
      <c r="E2294" s="3">
        <v>48037.416666666701</v>
      </c>
      <c r="F2294" s="1">
        <v>18.63673</v>
      </c>
      <c r="G2294" s="1">
        <v>73.824870000000004</v>
      </c>
      <c r="H2294" s="2" t="s">
        <v>52</v>
      </c>
      <c r="I2294" s="1">
        <v>2</v>
      </c>
      <c r="J2294" s="1">
        <v>86</v>
      </c>
      <c r="K2294" s="1">
        <v>17</v>
      </c>
      <c r="L2294" s="1" t="str">
        <f t="shared" si="136"/>
        <v>OK</v>
      </c>
      <c r="M2294" t="str">
        <f t="shared" si="139"/>
        <v>July</v>
      </c>
      <c r="S2294" s="30">
        <v>2</v>
      </c>
      <c r="T2294" s="30">
        <v>86</v>
      </c>
      <c r="U2294" s="30">
        <v>17</v>
      </c>
    </row>
    <row r="2295" spans="1:21" x14ac:dyDescent="0.35">
      <c r="A2295" s="1" t="s">
        <v>11</v>
      </c>
      <c r="B2295" s="1" t="s">
        <v>263</v>
      </c>
      <c r="C2295" s="2" t="s">
        <v>340</v>
      </c>
      <c r="D2295" s="1" t="s">
        <v>349</v>
      </c>
      <c r="E2295" s="3">
        <v>48038.416666666701</v>
      </c>
      <c r="F2295" s="1">
        <v>19.959134599999999</v>
      </c>
      <c r="G2295" s="1">
        <v>73.778800799999999</v>
      </c>
      <c r="H2295" s="2" t="s">
        <v>15</v>
      </c>
      <c r="I2295" s="1">
        <v>54</v>
      </c>
      <c r="J2295" s="1">
        <v>120</v>
      </c>
      <c r="K2295" s="1">
        <v>70</v>
      </c>
      <c r="L2295" s="1" t="str">
        <f t="shared" si="136"/>
        <v>OK</v>
      </c>
      <c r="M2295" t="str">
        <f t="shared" si="139"/>
        <v>July</v>
      </c>
      <c r="S2295" s="31">
        <v>54</v>
      </c>
      <c r="T2295" s="31">
        <v>120</v>
      </c>
      <c r="U2295" s="31">
        <v>70</v>
      </c>
    </row>
    <row r="2296" spans="1:21" x14ac:dyDescent="0.35">
      <c r="A2296" s="1" t="s">
        <v>11</v>
      </c>
      <c r="B2296" s="1" t="s">
        <v>263</v>
      </c>
      <c r="C2296" s="2" t="s">
        <v>340</v>
      </c>
      <c r="D2296" s="1" t="s">
        <v>349</v>
      </c>
      <c r="E2296" s="3">
        <v>48039.416666666701</v>
      </c>
      <c r="F2296" s="1">
        <v>19.959134599999999</v>
      </c>
      <c r="G2296" s="1">
        <v>73.778800799999999</v>
      </c>
      <c r="H2296" s="2" t="s">
        <v>32</v>
      </c>
      <c r="I2296" s="1">
        <v>3</v>
      </c>
      <c r="J2296" s="1">
        <v>7</v>
      </c>
      <c r="K2296" s="1">
        <v>5</v>
      </c>
      <c r="L2296" s="1" t="str">
        <f t="shared" si="136"/>
        <v>OK</v>
      </c>
      <c r="M2296" t="str">
        <f t="shared" si="139"/>
        <v>July</v>
      </c>
      <c r="S2296" s="30">
        <v>3</v>
      </c>
      <c r="T2296" s="30">
        <v>7</v>
      </c>
      <c r="U2296" s="30">
        <v>5</v>
      </c>
    </row>
    <row r="2297" spans="1:21" x14ac:dyDescent="0.35">
      <c r="A2297" s="1" t="s">
        <v>11</v>
      </c>
      <c r="B2297" s="1" t="s">
        <v>263</v>
      </c>
      <c r="C2297" s="2" t="s">
        <v>328</v>
      </c>
      <c r="D2297" s="1" t="s">
        <v>350</v>
      </c>
      <c r="E2297" s="3">
        <v>48040.416666666701</v>
      </c>
      <c r="F2297" s="1">
        <v>19.090337000000002</v>
      </c>
      <c r="G2297" s="1">
        <v>73.014232000000007</v>
      </c>
      <c r="H2297" s="2" t="s">
        <v>32</v>
      </c>
      <c r="I2297" s="1">
        <v>8</v>
      </c>
      <c r="J2297" s="1">
        <v>23</v>
      </c>
      <c r="K2297" s="1">
        <v>14</v>
      </c>
      <c r="L2297" s="1" t="str">
        <f t="shared" si="136"/>
        <v>OK</v>
      </c>
      <c r="M2297" t="str">
        <f t="shared" si="139"/>
        <v>July</v>
      </c>
      <c r="S2297" s="31">
        <v>8</v>
      </c>
      <c r="T2297" s="31">
        <v>23</v>
      </c>
      <c r="U2297" s="31">
        <v>14</v>
      </c>
    </row>
    <row r="2298" spans="1:21" x14ac:dyDescent="0.35">
      <c r="A2298" s="1" t="s">
        <v>11</v>
      </c>
      <c r="B2298" s="1" t="s">
        <v>263</v>
      </c>
      <c r="C2298" s="2" t="s">
        <v>328</v>
      </c>
      <c r="D2298" s="1" t="s">
        <v>350</v>
      </c>
      <c r="E2298" s="3">
        <v>48041.416666666701</v>
      </c>
      <c r="F2298" s="1">
        <v>19.090337000000002</v>
      </c>
      <c r="G2298" s="1">
        <v>73.014232000000007</v>
      </c>
      <c r="H2298" s="2" t="s">
        <v>18</v>
      </c>
      <c r="I2298" s="1">
        <v>9</v>
      </c>
      <c r="J2298" s="1">
        <v>65</v>
      </c>
      <c r="K2298" s="1">
        <v>37</v>
      </c>
      <c r="L2298" s="1" t="str">
        <f t="shared" si="136"/>
        <v>OK</v>
      </c>
      <c r="M2298" t="str">
        <f t="shared" si="139"/>
        <v>July</v>
      </c>
      <c r="S2298" s="30">
        <v>9</v>
      </c>
      <c r="T2298" s="30">
        <v>65</v>
      </c>
      <c r="U2298" s="30">
        <v>37</v>
      </c>
    </row>
    <row r="2299" spans="1:21" x14ac:dyDescent="0.35">
      <c r="A2299" s="1" t="s">
        <v>11</v>
      </c>
      <c r="B2299" s="1" t="s">
        <v>263</v>
      </c>
      <c r="C2299" s="2" t="s">
        <v>328</v>
      </c>
      <c r="D2299" s="1" t="s">
        <v>351</v>
      </c>
      <c r="E2299" s="3">
        <v>48042.416666666701</v>
      </c>
      <c r="F2299" s="1">
        <v>19.113505100000001</v>
      </c>
      <c r="G2299" s="1">
        <v>73.008977999999999</v>
      </c>
      <c r="H2299" s="2" t="s">
        <v>18</v>
      </c>
      <c r="I2299" s="1">
        <v>32</v>
      </c>
      <c r="J2299" s="1">
        <v>44</v>
      </c>
      <c r="K2299" s="1">
        <v>42</v>
      </c>
      <c r="L2299" s="1" t="str">
        <f t="shared" si="136"/>
        <v>OK</v>
      </c>
      <c r="M2299" t="str">
        <f t="shared" si="139"/>
        <v>July</v>
      </c>
      <c r="S2299" s="31">
        <v>32</v>
      </c>
      <c r="T2299" s="31">
        <v>44</v>
      </c>
      <c r="U2299" s="31">
        <v>42</v>
      </c>
    </row>
    <row r="2300" spans="1:21" x14ac:dyDescent="0.35">
      <c r="A2300" s="1" t="s">
        <v>11</v>
      </c>
      <c r="B2300" s="1" t="s">
        <v>263</v>
      </c>
      <c r="C2300" s="2" t="s">
        <v>328</v>
      </c>
      <c r="D2300" s="1" t="s">
        <v>697</v>
      </c>
      <c r="E2300" s="3">
        <v>48043.416666666701</v>
      </c>
      <c r="F2300" s="1">
        <v>19.057575199999999</v>
      </c>
      <c r="G2300" s="1">
        <v>73.015136699999999</v>
      </c>
      <c r="H2300" s="2" t="s">
        <v>15</v>
      </c>
      <c r="I2300" s="1">
        <v>45</v>
      </c>
      <c r="J2300" s="1">
        <v>109</v>
      </c>
      <c r="K2300" s="1">
        <v>77</v>
      </c>
      <c r="L2300" s="1" t="str">
        <f t="shared" si="136"/>
        <v>OK</v>
      </c>
      <c r="M2300" t="str">
        <f t="shared" si="139"/>
        <v>July</v>
      </c>
      <c r="S2300" s="30">
        <v>45</v>
      </c>
      <c r="T2300" s="30">
        <v>109</v>
      </c>
      <c r="U2300" s="30">
        <v>77</v>
      </c>
    </row>
    <row r="2301" spans="1:21" x14ac:dyDescent="0.35">
      <c r="A2301" s="1" t="s">
        <v>11</v>
      </c>
      <c r="B2301" s="1" t="s">
        <v>263</v>
      </c>
      <c r="C2301" s="2" t="s">
        <v>359</v>
      </c>
      <c r="D2301" s="1" t="s">
        <v>368</v>
      </c>
      <c r="E2301" s="3">
        <v>48044.416666666701</v>
      </c>
      <c r="F2301" s="1">
        <v>18.501174299999999</v>
      </c>
      <c r="G2301" s="1">
        <v>73.816552700000003</v>
      </c>
      <c r="H2301" s="2" t="s">
        <v>18</v>
      </c>
      <c r="I2301" s="1">
        <v>26</v>
      </c>
      <c r="J2301" s="1">
        <v>112</v>
      </c>
      <c r="K2301" s="1">
        <v>44</v>
      </c>
      <c r="L2301" s="1" t="str">
        <f t="shared" si="136"/>
        <v>OK</v>
      </c>
      <c r="M2301" t="str">
        <f t="shared" si="139"/>
        <v>July</v>
      </c>
      <c r="S2301" s="31">
        <v>26</v>
      </c>
      <c r="T2301" s="31">
        <v>112</v>
      </c>
      <c r="U2301" s="31">
        <v>44</v>
      </c>
    </row>
    <row r="2302" spans="1:21" x14ac:dyDescent="0.35">
      <c r="A2302" s="1" t="s">
        <v>11</v>
      </c>
      <c r="B2302" s="1" t="s">
        <v>263</v>
      </c>
      <c r="C2302" s="2" t="s">
        <v>359</v>
      </c>
      <c r="D2302" s="1" t="s">
        <v>369</v>
      </c>
      <c r="E2302" s="3">
        <v>48045.416666666701</v>
      </c>
      <c r="F2302" s="1">
        <v>18.454450000000001</v>
      </c>
      <c r="G2302" s="1">
        <v>73.854155000000006</v>
      </c>
      <c r="H2302" s="2" t="s">
        <v>52</v>
      </c>
      <c r="I2302" s="1">
        <v>20</v>
      </c>
      <c r="J2302" s="1">
        <v>63</v>
      </c>
      <c r="K2302" s="1">
        <v>26</v>
      </c>
      <c r="L2302" s="1" t="str">
        <f t="shared" si="136"/>
        <v>OK</v>
      </c>
      <c r="M2302" t="str">
        <f t="shared" si="139"/>
        <v>July</v>
      </c>
      <c r="S2302" s="30">
        <v>20</v>
      </c>
      <c r="T2302" s="30">
        <v>63</v>
      </c>
      <c r="U2302" s="30">
        <v>26</v>
      </c>
    </row>
    <row r="2303" spans="1:21" x14ac:dyDescent="0.35">
      <c r="A2303" s="1" t="s">
        <v>11</v>
      </c>
      <c r="B2303" s="1" t="s">
        <v>263</v>
      </c>
      <c r="C2303" s="2" t="s">
        <v>359</v>
      </c>
      <c r="D2303" s="1" t="s">
        <v>370</v>
      </c>
      <c r="E2303" s="3">
        <v>48046.416666666701</v>
      </c>
      <c r="F2303" s="1">
        <v>18.573039999999999</v>
      </c>
      <c r="G2303" s="1">
        <v>73.927715000000006</v>
      </c>
      <c r="H2303" s="2" t="s">
        <v>15</v>
      </c>
      <c r="I2303" s="1">
        <v>51</v>
      </c>
      <c r="J2303" s="1">
        <v>223</v>
      </c>
      <c r="K2303" s="1">
        <v>117</v>
      </c>
      <c r="L2303" s="1" t="str">
        <f t="shared" si="136"/>
        <v>OK</v>
      </c>
      <c r="M2303" t="str">
        <f t="shared" si="139"/>
        <v>July</v>
      </c>
      <c r="S2303" s="31">
        <v>51</v>
      </c>
      <c r="T2303" s="31">
        <v>223</v>
      </c>
      <c r="U2303" s="31">
        <v>117</v>
      </c>
    </row>
    <row r="2304" spans="1:21" x14ac:dyDescent="0.35">
      <c r="A2304" s="1" t="s">
        <v>11</v>
      </c>
      <c r="B2304" s="1" t="s">
        <v>263</v>
      </c>
      <c r="C2304" s="2" t="s">
        <v>359</v>
      </c>
      <c r="D2304" s="1" t="s">
        <v>371</v>
      </c>
      <c r="E2304" s="3">
        <v>48047.416666666701</v>
      </c>
      <c r="F2304" s="1">
        <v>18.536456999999999</v>
      </c>
      <c r="G2304" s="1">
        <v>73.805453999999997</v>
      </c>
      <c r="H2304" s="2" t="s">
        <v>18</v>
      </c>
      <c r="I2304" s="1">
        <v>14</v>
      </c>
      <c r="J2304" s="1">
        <v>48</v>
      </c>
      <c r="K2304" s="1">
        <v>35</v>
      </c>
      <c r="L2304" s="1" t="str">
        <f t="shared" si="136"/>
        <v>OK</v>
      </c>
      <c r="M2304" t="str">
        <f t="shared" si="139"/>
        <v>July</v>
      </c>
      <c r="S2304" s="30">
        <v>14</v>
      </c>
      <c r="T2304" s="30">
        <v>48</v>
      </c>
      <c r="U2304" s="30">
        <v>35</v>
      </c>
    </row>
    <row r="2305" spans="1:21" x14ac:dyDescent="0.35">
      <c r="A2305" s="1" t="s">
        <v>11</v>
      </c>
      <c r="B2305" s="1" t="s">
        <v>263</v>
      </c>
      <c r="C2305" s="2" t="s">
        <v>359</v>
      </c>
      <c r="D2305" s="1" t="s">
        <v>379</v>
      </c>
      <c r="E2305" s="3">
        <v>48048.416666666701</v>
      </c>
      <c r="F2305" s="1">
        <v>18.530085</v>
      </c>
      <c r="G2305" s="1">
        <v>73.849598</v>
      </c>
      <c r="H2305" s="2" t="s">
        <v>15</v>
      </c>
      <c r="I2305" s="1">
        <v>88</v>
      </c>
      <c r="J2305" s="1">
        <v>272</v>
      </c>
      <c r="K2305" s="1">
        <v>163</v>
      </c>
      <c r="L2305" s="1" t="str">
        <f t="shared" si="136"/>
        <v>OK</v>
      </c>
      <c r="M2305" t="str">
        <f t="shared" si="139"/>
        <v>July</v>
      </c>
      <c r="S2305" s="31">
        <v>88</v>
      </c>
      <c r="T2305" s="31">
        <v>272</v>
      </c>
      <c r="U2305" s="31">
        <v>163</v>
      </c>
    </row>
    <row r="2306" spans="1:21" x14ac:dyDescent="0.35">
      <c r="A2306" s="1" t="s">
        <v>11</v>
      </c>
      <c r="B2306" s="1" t="s">
        <v>263</v>
      </c>
      <c r="C2306" s="2" t="s">
        <v>338</v>
      </c>
      <c r="D2306" s="1" t="s">
        <v>339</v>
      </c>
      <c r="E2306" s="3">
        <v>48049.416666666701</v>
      </c>
      <c r="F2306" s="1">
        <v>19.173852</v>
      </c>
      <c r="G2306" s="1">
        <v>77.296290999999997</v>
      </c>
      <c r="H2306" s="2" t="s">
        <v>18</v>
      </c>
      <c r="I2306" s="1">
        <v>10</v>
      </c>
      <c r="J2306" s="1">
        <v>91</v>
      </c>
      <c r="K2306" s="1">
        <v>20</v>
      </c>
      <c r="L2306" s="1" t="str">
        <f t="shared" si="136"/>
        <v>OK</v>
      </c>
      <c r="M2306" t="str">
        <f t="shared" si="139"/>
        <v>July</v>
      </c>
      <c r="S2306" s="30">
        <v>10</v>
      </c>
      <c r="T2306" s="30">
        <v>91</v>
      </c>
      <c r="U2306" s="30">
        <v>20</v>
      </c>
    </row>
    <row r="2307" spans="1:21" x14ac:dyDescent="0.35">
      <c r="A2307" s="1" t="s">
        <v>11</v>
      </c>
      <c r="B2307" s="1" t="s">
        <v>263</v>
      </c>
      <c r="C2307" s="2" t="s">
        <v>340</v>
      </c>
      <c r="D2307" s="1" t="s">
        <v>341</v>
      </c>
      <c r="E2307" s="3">
        <v>48050.416666666701</v>
      </c>
      <c r="F2307" s="1">
        <v>20.0073285</v>
      </c>
      <c r="G2307" s="1">
        <v>73.776242699999997</v>
      </c>
      <c r="H2307" s="2" t="s">
        <v>32</v>
      </c>
      <c r="I2307" s="1">
        <v>4</v>
      </c>
      <c r="J2307" s="1">
        <v>5</v>
      </c>
      <c r="K2307" s="1">
        <v>5</v>
      </c>
      <c r="L2307" s="1" t="str">
        <f t="shared" ref="L2307:L2370" si="140">IF(OR(ISBLANK(I2307), I2307=0, I2307="NA", I2307="na", I2307="Na", I2307="nA"), "Missing/Zero/NA", "OK")</f>
        <v>OK</v>
      </c>
      <c r="M2307" t="str">
        <f t="shared" si="139"/>
        <v>July</v>
      </c>
      <c r="S2307" s="31">
        <v>4</v>
      </c>
      <c r="T2307" s="31">
        <v>5</v>
      </c>
      <c r="U2307" s="31">
        <v>5</v>
      </c>
    </row>
    <row r="2308" spans="1:21" x14ac:dyDescent="0.35">
      <c r="A2308" s="1" t="s">
        <v>11</v>
      </c>
      <c r="B2308" s="1" t="s">
        <v>263</v>
      </c>
      <c r="C2308" s="2" t="s">
        <v>340</v>
      </c>
      <c r="D2308" s="1" t="s">
        <v>342</v>
      </c>
      <c r="E2308" s="3">
        <v>48051.416666666701</v>
      </c>
      <c r="F2308" s="1">
        <v>20.021502999999999</v>
      </c>
      <c r="G2308" s="1">
        <v>73.813844000000003</v>
      </c>
      <c r="H2308" s="2" t="s">
        <v>21</v>
      </c>
      <c r="I2308" s="1">
        <v>4</v>
      </c>
      <c r="J2308" s="1">
        <v>25</v>
      </c>
      <c r="K2308" s="1">
        <v>15</v>
      </c>
      <c r="L2308" s="1" t="str">
        <f t="shared" si="140"/>
        <v>OK</v>
      </c>
      <c r="M2308" t="str">
        <f t="shared" si="139"/>
        <v>July</v>
      </c>
      <c r="S2308" s="30">
        <v>4</v>
      </c>
      <c r="T2308" s="30">
        <v>25</v>
      </c>
      <c r="U2308" s="30">
        <v>15</v>
      </c>
    </row>
    <row r="2309" spans="1:21" x14ac:dyDescent="0.35">
      <c r="A2309" s="1" t="s">
        <v>11</v>
      </c>
      <c r="B2309" s="1" t="s">
        <v>263</v>
      </c>
      <c r="C2309" s="2" t="s">
        <v>340</v>
      </c>
      <c r="D2309" s="1" t="s">
        <v>342</v>
      </c>
      <c r="E2309" s="3">
        <v>48052.416666666701</v>
      </c>
      <c r="F2309" s="1">
        <v>20.021502999999999</v>
      </c>
      <c r="G2309" s="1">
        <v>73.813844000000003</v>
      </c>
      <c r="H2309" s="2" t="s">
        <v>32</v>
      </c>
      <c r="I2309" s="1">
        <v>3</v>
      </c>
      <c r="J2309" s="1">
        <v>8</v>
      </c>
      <c r="K2309" s="1">
        <v>5</v>
      </c>
      <c r="L2309" s="1" t="str">
        <f t="shared" si="140"/>
        <v>OK</v>
      </c>
      <c r="M2309" t="str">
        <f t="shared" si="139"/>
        <v>July</v>
      </c>
      <c r="S2309" s="31">
        <v>3</v>
      </c>
      <c r="T2309" s="31">
        <v>8</v>
      </c>
      <c r="U2309" s="31">
        <v>5</v>
      </c>
    </row>
    <row r="2310" spans="1:21" x14ac:dyDescent="0.35">
      <c r="A2310" s="1" t="s">
        <v>11</v>
      </c>
      <c r="B2310" s="1" t="s">
        <v>263</v>
      </c>
      <c r="C2310" s="2" t="s">
        <v>340</v>
      </c>
      <c r="D2310" s="1" t="s">
        <v>343</v>
      </c>
      <c r="E2310" s="3">
        <v>48053.416666666701</v>
      </c>
      <c r="F2310" s="1">
        <v>19.950220000000002</v>
      </c>
      <c r="G2310" s="1">
        <v>73.731480000000005</v>
      </c>
      <c r="H2310" s="2" t="s">
        <v>15</v>
      </c>
      <c r="I2310" s="1">
        <v>44</v>
      </c>
      <c r="J2310" s="1">
        <v>280</v>
      </c>
      <c r="K2310" s="1">
        <v>85</v>
      </c>
      <c r="L2310" s="1" t="str">
        <f t="shared" si="140"/>
        <v>OK</v>
      </c>
      <c r="M2310" t="str">
        <f t="shared" si="139"/>
        <v>July</v>
      </c>
      <c r="S2310" s="30">
        <v>44</v>
      </c>
      <c r="T2310" s="30">
        <v>280</v>
      </c>
      <c r="U2310" s="30">
        <v>85</v>
      </c>
    </row>
    <row r="2311" spans="1:21" x14ac:dyDescent="0.35">
      <c r="A2311" s="1" t="s">
        <v>11</v>
      </c>
      <c r="B2311" s="1" t="s">
        <v>263</v>
      </c>
      <c r="C2311" s="2" t="s">
        <v>301</v>
      </c>
      <c r="D2311" s="1" t="s">
        <v>355</v>
      </c>
      <c r="E2311" s="3">
        <v>48054.416666666701</v>
      </c>
      <c r="F2311" s="1">
        <v>19.000083</v>
      </c>
      <c r="G2311" s="1">
        <v>72.813992999999996</v>
      </c>
      <c r="H2311" s="2" t="s">
        <v>52</v>
      </c>
      <c r="I2311" s="1">
        <v>37</v>
      </c>
      <c r="J2311" s="1">
        <v>89</v>
      </c>
      <c r="K2311" s="1">
        <v>44</v>
      </c>
      <c r="L2311" s="1" t="str">
        <f t="shared" si="140"/>
        <v>OK</v>
      </c>
      <c r="M2311" t="str">
        <f t="shared" si="139"/>
        <v>July</v>
      </c>
      <c r="S2311" s="31">
        <v>37</v>
      </c>
      <c r="T2311" s="31">
        <v>89</v>
      </c>
      <c r="U2311" s="31">
        <v>44</v>
      </c>
    </row>
    <row r="2312" spans="1:21" x14ac:dyDescent="0.35">
      <c r="A2312" s="1" t="s">
        <v>11</v>
      </c>
      <c r="B2312" s="1" t="s">
        <v>263</v>
      </c>
      <c r="C2312" s="2" t="s">
        <v>301</v>
      </c>
      <c r="D2312" s="1" t="s">
        <v>695</v>
      </c>
      <c r="E2312" s="3">
        <v>48055.416666666701</v>
      </c>
      <c r="F2312" s="1">
        <v>19.047000000000001</v>
      </c>
      <c r="G2312" s="1">
        <v>72.874600000000001</v>
      </c>
      <c r="H2312" s="2" t="s">
        <v>16</v>
      </c>
      <c r="I2312" s="1">
        <v>71</v>
      </c>
      <c r="J2312" s="1">
        <v>125</v>
      </c>
      <c r="K2312" s="1">
        <v>102</v>
      </c>
      <c r="L2312" s="1" t="str">
        <f t="shared" si="140"/>
        <v>OK</v>
      </c>
      <c r="M2312" t="str">
        <f t="shared" si="139"/>
        <v>July</v>
      </c>
      <c r="S2312" s="30">
        <v>71</v>
      </c>
      <c r="T2312" s="30">
        <v>125</v>
      </c>
      <c r="U2312" s="30">
        <v>102</v>
      </c>
    </row>
    <row r="2313" spans="1:21" x14ac:dyDescent="0.35">
      <c r="A2313" s="1" t="s">
        <v>11</v>
      </c>
      <c r="B2313" s="1" t="s">
        <v>263</v>
      </c>
      <c r="C2313" s="2" t="s">
        <v>301</v>
      </c>
      <c r="D2313" s="1" t="s">
        <v>696</v>
      </c>
      <c r="E2313" s="3">
        <v>48056.416666666701</v>
      </c>
      <c r="F2313" s="1">
        <v>19.383199999999999</v>
      </c>
      <c r="G2313" s="1">
        <v>72.820400000000006</v>
      </c>
      <c r="H2313" s="2" t="s">
        <v>15</v>
      </c>
      <c r="I2313" s="1">
        <v>19</v>
      </c>
      <c r="J2313" s="1">
        <v>42</v>
      </c>
      <c r="K2313" s="1">
        <v>32</v>
      </c>
      <c r="L2313" s="1" t="str">
        <f t="shared" si="140"/>
        <v>OK</v>
      </c>
      <c r="M2313" t="str">
        <f t="shared" si="139"/>
        <v>July</v>
      </c>
      <c r="S2313" s="31">
        <v>19</v>
      </c>
      <c r="T2313" s="31">
        <v>42</v>
      </c>
      <c r="U2313" s="31">
        <v>32</v>
      </c>
    </row>
    <row r="2314" spans="1:21" x14ac:dyDescent="0.35">
      <c r="A2314" s="1" t="s">
        <v>11</v>
      </c>
      <c r="B2314" s="1" t="s">
        <v>263</v>
      </c>
      <c r="C2314" s="2" t="s">
        <v>335</v>
      </c>
      <c r="D2314" s="1" t="s">
        <v>698</v>
      </c>
      <c r="E2314" s="3">
        <v>48057.416666666701</v>
      </c>
      <c r="F2314" s="1">
        <v>21.14472</v>
      </c>
      <c r="G2314" s="1">
        <v>79.107595000000003</v>
      </c>
      <c r="H2314" s="2" t="s">
        <v>16</v>
      </c>
      <c r="I2314" s="1">
        <v>98</v>
      </c>
      <c r="J2314" s="1">
        <v>155</v>
      </c>
      <c r="K2314" s="1">
        <v>116</v>
      </c>
      <c r="L2314" s="1" t="str">
        <f t="shared" si="140"/>
        <v>OK</v>
      </c>
      <c r="M2314" t="str">
        <f t="shared" si="139"/>
        <v>July</v>
      </c>
      <c r="S2314" s="30">
        <v>98</v>
      </c>
      <c r="T2314" s="30">
        <v>155</v>
      </c>
      <c r="U2314" s="30">
        <v>116</v>
      </c>
    </row>
    <row r="2315" spans="1:21" x14ac:dyDescent="0.35">
      <c r="A2315" s="1" t="s">
        <v>11</v>
      </c>
      <c r="B2315" s="1" t="s">
        <v>263</v>
      </c>
      <c r="C2315" s="2" t="s">
        <v>335</v>
      </c>
      <c r="D2315" s="1" t="s">
        <v>698</v>
      </c>
      <c r="E2315" s="3">
        <v>48058.416666666701</v>
      </c>
      <c r="F2315" s="1">
        <v>21.14472</v>
      </c>
      <c r="G2315" s="1">
        <v>79.107595000000003</v>
      </c>
      <c r="H2315" s="2" t="s">
        <v>21</v>
      </c>
      <c r="I2315" s="1">
        <v>16</v>
      </c>
      <c r="J2315" s="1">
        <v>138</v>
      </c>
      <c r="K2315" s="1">
        <v>54</v>
      </c>
      <c r="L2315" s="1" t="str">
        <f t="shared" si="140"/>
        <v>OK</v>
      </c>
      <c r="M2315" t="str">
        <f t="shared" si="139"/>
        <v>July</v>
      </c>
      <c r="S2315" s="31">
        <v>16</v>
      </c>
      <c r="T2315" s="31">
        <v>138</v>
      </c>
      <c r="U2315" s="31">
        <v>54</v>
      </c>
    </row>
    <row r="2316" spans="1:21" x14ac:dyDescent="0.35">
      <c r="A2316" s="1" t="s">
        <v>11</v>
      </c>
      <c r="B2316" s="1" t="s">
        <v>263</v>
      </c>
      <c r="C2316" s="2" t="s">
        <v>335</v>
      </c>
      <c r="D2316" s="1" t="s">
        <v>698</v>
      </c>
      <c r="E2316" s="3">
        <v>48059.416666666701</v>
      </c>
      <c r="F2316" s="1">
        <v>21.14472</v>
      </c>
      <c r="G2316" s="1">
        <v>79.107595000000003</v>
      </c>
      <c r="H2316" s="2" t="s">
        <v>18</v>
      </c>
      <c r="I2316" s="1">
        <v>30</v>
      </c>
      <c r="J2316" s="1">
        <v>158</v>
      </c>
      <c r="K2316" s="1">
        <v>42</v>
      </c>
      <c r="L2316" s="1" t="str">
        <f t="shared" si="140"/>
        <v>OK</v>
      </c>
      <c r="M2316" t="str">
        <f t="shared" si="139"/>
        <v>July</v>
      </c>
      <c r="S2316" s="30">
        <v>30</v>
      </c>
      <c r="T2316" s="30">
        <v>158</v>
      </c>
      <c r="U2316" s="30">
        <v>42</v>
      </c>
    </row>
    <row r="2317" spans="1:21" x14ac:dyDescent="0.35">
      <c r="A2317" s="1" t="s">
        <v>11</v>
      </c>
      <c r="B2317" s="1" t="s">
        <v>263</v>
      </c>
      <c r="C2317" s="2" t="s">
        <v>338</v>
      </c>
      <c r="D2317" s="1" t="s">
        <v>339</v>
      </c>
      <c r="E2317" s="3">
        <v>48060.416666666701</v>
      </c>
      <c r="F2317" s="1">
        <v>19.173852</v>
      </c>
      <c r="G2317" s="1">
        <v>77.296290999999997</v>
      </c>
      <c r="H2317" s="2" t="s">
        <v>16</v>
      </c>
      <c r="I2317" s="1">
        <v>58</v>
      </c>
      <c r="J2317" s="1">
        <v>109</v>
      </c>
      <c r="K2317" s="1">
        <v>76</v>
      </c>
      <c r="L2317" s="1" t="str">
        <f t="shared" si="140"/>
        <v>OK</v>
      </c>
      <c r="M2317" t="str">
        <f t="shared" si="139"/>
        <v>July</v>
      </c>
      <c r="S2317" s="31">
        <v>58</v>
      </c>
      <c r="T2317" s="31">
        <v>109</v>
      </c>
      <c r="U2317" s="31">
        <v>76</v>
      </c>
    </row>
    <row r="2318" spans="1:21" x14ac:dyDescent="0.35">
      <c r="A2318" s="1" t="s">
        <v>11</v>
      </c>
      <c r="B2318" s="1" t="s">
        <v>263</v>
      </c>
      <c r="C2318" s="2" t="s">
        <v>359</v>
      </c>
      <c r="D2318" s="1" t="s">
        <v>360</v>
      </c>
      <c r="E2318" s="3">
        <v>48061.416666666701</v>
      </c>
      <c r="F2318" s="1">
        <v>18.640051</v>
      </c>
      <c r="G2318" s="1">
        <v>73.848956000000001</v>
      </c>
      <c r="H2318" s="2" t="s">
        <v>52</v>
      </c>
      <c r="I2318" s="1">
        <v>2</v>
      </c>
      <c r="J2318" s="1">
        <v>110</v>
      </c>
      <c r="K2318" s="1">
        <v>18</v>
      </c>
      <c r="L2318" s="1" t="str">
        <f t="shared" si="140"/>
        <v>OK</v>
      </c>
      <c r="M2318" t="str">
        <f t="shared" si="139"/>
        <v>August</v>
      </c>
      <c r="S2318" s="30">
        <v>2</v>
      </c>
      <c r="T2318" s="30">
        <v>110</v>
      </c>
      <c r="U2318" s="30">
        <v>18</v>
      </c>
    </row>
    <row r="2319" spans="1:21" x14ac:dyDescent="0.35">
      <c r="A2319" s="1" t="s">
        <v>11</v>
      </c>
      <c r="B2319" s="1" t="s">
        <v>263</v>
      </c>
      <c r="C2319" s="2" t="s">
        <v>359</v>
      </c>
      <c r="D2319" s="1" t="s">
        <v>368</v>
      </c>
      <c r="E2319" s="3">
        <v>48062.416666666701</v>
      </c>
      <c r="F2319" s="1">
        <v>18.501174299999999</v>
      </c>
      <c r="G2319" s="1">
        <v>73.816552700000003</v>
      </c>
      <c r="H2319" s="2" t="s">
        <v>15</v>
      </c>
      <c r="I2319" s="1">
        <v>43</v>
      </c>
      <c r="J2319" s="1">
        <v>323</v>
      </c>
      <c r="K2319" s="1">
        <v>152</v>
      </c>
      <c r="L2319" s="1" t="str">
        <f t="shared" si="140"/>
        <v>OK</v>
      </c>
      <c r="M2319" t="str">
        <f t="shared" si="139"/>
        <v>August</v>
      </c>
      <c r="S2319" s="31">
        <v>43</v>
      </c>
      <c r="T2319" s="31">
        <v>323</v>
      </c>
      <c r="U2319" s="31">
        <v>152</v>
      </c>
    </row>
    <row r="2320" spans="1:21" x14ac:dyDescent="0.35">
      <c r="A2320" s="1" t="s">
        <v>11</v>
      </c>
      <c r="B2320" s="1" t="s">
        <v>263</v>
      </c>
      <c r="C2320" s="2" t="s">
        <v>359</v>
      </c>
      <c r="D2320" s="1" t="s">
        <v>368</v>
      </c>
      <c r="E2320" s="3">
        <v>48063.416666666701</v>
      </c>
      <c r="F2320" s="1">
        <v>18.501174299999999</v>
      </c>
      <c r="G2320" s="1">
        <v>73.816552700000003</v>
      </c>
      <c r="H2320" s="2" t="s">
        <v>21</v>
      </c>
      <c r="I2320" s="1">
        <v>3</v>
      </c>
      <c r="J2320" s="1">
        <v>16</v>
      </c>
      <c r="K2320" s="1">
        <v>8</v>
      </c>
      <c r="L2320" s="1" t="str">
        <f t="shared" si="140"/>
        <v>OK</v>
      </c>
      <c r="M2320" t="str">
        <f t="shared" si="139"/>
        <v>August</v>
      </c>
      <c r="S2320" s="30">
        <v>3</v>
      </c>
      <c r="T2320" s="30">
        <v>16</v>
      </c>
      <c r="U2320" s="30">
        <v>8</v>
      </c>
    </row>
    <row r="2321" spans="1:21" x14ac:dyDescent="0.35">
      <c r="A2321" s="1" t="s">
        <v>11</v>
      </c>
      <c r="B2321" s="1" t="s">
        <v>263</v>
      </c>
      <c r="C2321" s="2" t="s">
        <v>301</v>
      </c>
      <c r="D2321" s="1" t="s">
        <v>699</v>
      </c>
      <c r="E2321" s="3">
        <v>48064.416666666701</v>
      </c>
      <c r="F2321" s="1">
        <v>18.993616200000002</v>
      </c>
      <c r="G2321" s="1">
        <v>72.812811300000007</v>
      </c>
      <c r="H2321" s="2" t="s">
        <v>18</v>
      </c>
      <c r="I2321" s="1">
        <v>4</v>
      </c>
      <c r="J2321" s="1">
        <v>18</v>
      </c>
      <c r="K2321" s="1">
        <v>6</v>
      </c>
      <c r="L2321" s="1" t="str">
        <f t="shared" si="140"/>
        <v>OK</v>
      </c>
      <c r="M2321" t="str">
        <f t="shared" si="139"/>
        <v>August</v>
      </c>
      <c r="S2321" s="31">
        <v>4</v>
      </c>
      <c r="T2321" s="31">
        <v>18</v>
      </c>
      <c r="U2321" s="31">
        <v>6</v>
      </c>
    </row>
    <row r="2322" spans="1:21" x14ac:dyDescent="0.35">
      <c r="A2322" s="1" t="s">
        <v>11</v>
      </c>
      <c r="B2322" s="1" t="s">
        <v>263</v>
      </c>
      <c r="C2322" s="2" t="s">
        <v>301</v>
      </c>
      <c r="D2322" s="1" t="s">
        <v>699</v>
      </c>
      <c r="E2322" s="3">
        <v>48065.416666666701</v>
      </c>
      <c r="F2322" s="1">
        <v>18.993616200000002</v>
      </c>
      <c r="G2322" s="1">
        <v>72.812811300000007</v>
      </c>
      <c r="H2322" s="2" t="s">
        <v>52</v>
      </c>
      <c r="I2322" s="1">
        <v>25</v>
      </c>
      <c r="J2322" s="1">
        <v>26</v>
      </c>
      <c r="K2322" s="1">
        <v>25</v>
      </c>
      <c r="L2322" s="1" t="str">
        <f t="shared" si="140"/>
        <v>OK</v>
      </c>
      <c r="M2322" t="str">
        <f t="shared" si="139"/>
        <v>August</v>
      </c>
      <c r="S2322" s="30">
        <v>25</v>
      </c>
      <c r="T2322" s="30">
        <v>26</v>
      </c>
      <c r="U2322" s="30">
        <v>25</v>
      </c>
    </row>
    <row r="2323" spans="1:21" x14ac:dyDescent="0.35">
      <c r="A2323" s="1" t="s">
        <v>11</v>
      </c>
      <c r="B2323" s="1" t="s">
        <v>263</v>
      </c>
      <c r="C2323" s="2" t="s">
        <v>335</v>
      </c>
      <c r="D2323" s="1" t="s">
        <v>357</v>
      </c>
      <c r="E2323" s="3">
        <v>48066.416666666701</v>
      </c>
      <c r="F2323" s="1">
        <v>21.121801000000001</v>
      </c>
      <c r="G2323" s="1">
        <v>79.049520000000001</v>
      </c>
      <c r="H2323" s="2" t="s">
        <v>21</v>
      </c>
      <c r="I2323" s="1">
        <v>9</v>
      </c>
      <c r="J2323" s="1">
        <v>75</v>
      </c>
      <c r="K2323" s="1">
        <v>24</v>
      </c>
      <c r="L2323" s="1" t="str">
        <f t="shared" si="140"/>
        <v>OK</v>
      </c>
      <c r="M2323" t="str">
        <f t="shared" si="139"/>
        <v>August</v>
      </c>
      <c r="S2323" s="31">
        <v>9</v>
      </c>
      <c r="T2323" s="31">
        <v>75</v>
      </c>
      <c r="U2323" s="31">
        <v>24</v>
      </c>
    </row>
    <row r="2324" spans="1:21" x14ac:dyDescent="0.35">
      <c r="A2324" s="1" t="s">
        <v>11</v>
      </c>
      <c r="B2324" s="1" t="s">
        <v>263</v>
      </c>
      <c r="C2324" s="2" t="s">
        <v>333</v>
      </c>
      <c r="D2324" s="1" t="s">
        <v>344</v>
      </c>
      <c r="E2324" s="3">
        <v>48067.416666666701</v>
      </c>
      <c r="F2324" s="1">
        <v>18.590509999999998</v>
      </c>
      <c r="G2324" s="1">
        <v>73.77946</v>
      </c>
      <c r="H2324" s="2" t="s">
        <v>18</v>
      </c>
      <c r="I2324" s="1">
        <v>20</v>
      </c>
      <c r="J2324" s="1">
        <v>74</v>
      </c>
      <c r="K2324" s="1">
        <v>50</v>
      </c>
      <c r="L2324" s="1" t="str">
        <f t="shared" si="140"/>
        <v>OK</v>
      </c>
      <c r="M2324" t="str">
        <f t="shared" si="139"/>
        <v>August</v>
      </c>
      <c r="S2324" s="30">
        <v>20</v>
      </c>
      <c r="T2324" s="30">
        <v>74</v>
      </c>
      <c r="U2324" s="30">
        <v>50</v>
      </c>
    </row>
    <row r="2325" spans="1:21" x14ac:dyDescent="0.35">
      <c r="A2325" s="1" t="s">
        <v>11</v>
      </c>
      <c r="B2325" s="1" t="s">
        <v>263</v>
      </c>
      <c r="C2325" s="2" t="s">
        <v>700</v>
      </c>
      <c r="D2325" s="1" t="s">
        <v>701</v>
      </c>
      <c r="E2325" s="3">
        <v>48068.416666666701</v>
      </c>
      <c r="F2325" s="1">
        <v>19.445820999999999</v>
      </c>
      <c r="G2325" s="1">
        <v>72.798823100000007</v>
      </c>
      <c r="H2325" s="2" t="s">
        <v>18</v>
      </c>
      <c r="I2325" s="1">
        <v>14</v>
      </c>
      <c r="J2325" s="1">
        <v>35</v>
      </c>
      <c r="K2325" s="1">
        <v>24</v>
      </c>
      <c r="L2325" s="1" t="str">
        <f t="shared" si="140"/>
        <v>OK</v>
      </c>
      <c r="M2325" t="str">
        <f t="shared" si="139"/>
        <v>August</v>
      </c>
      <c r="S2325" s="31">
        <v>14</v>
      </c>
      <c r="T2325" s="31">
        <v>35</v>
      </c>
      <c r="U2325" s="31">
        <v>24</v>
      </c>
    </row>
    <row r="2326" spans="1:21" x14ac:dyDescent="0.35">
      <c r="A2326" s="1" t="s">
        <v>11</v>
      </c>
      <c r="B2326" s="1" t="s">
        <v>263</v>
      </c>
      <c r="C2326" s="2" t="s">
        <v>700</v>
      </c>
      <c r="D2326" s="1" t="s">
        <v>701</v>
      </c>
      <c r="E2326" s="3">
        <v>48069.416666666701</v>
      </c>
      <c r="F2326" s="1">
        <v>19.445820999999999</v>
      </c>
      <c r="G2326" s="1">
        <v>72.798823100000007</v>
      </c>
      <c r="H2326" s="2" t="s">
        <v>52</v>
      </c>
      <c r="I2326" s="1">
        <v>38</v>
      </c>
      <c r="J2326" s="1">
        <v>110</v>
      </c>
      <c r="K2326" s="1">
        <v>52</v>
      </c>
      <c r="L2326" s="1" t="str">
        <f t="shared" si="140"/>
        <v>OK</v>
      </c>
      <c r="M2326" t="str">
        <f t="shared" si="139"/>
        <v>August</v>
      </c>
      <c r="S2326" s="30">
        <v>38</v>
      </c>
      <c r="T2326" s="30">
        <v>110</v>
      </c>
      <c r="U2326" s="30">
        <v>52</v>
      </c>
    </row>
    <row r="2327" spans="1:21" x14ac:dyDescent="0.35">
      <c r="A2327" s="1" t="s">
        <v>11</v>
      </c>
      <c r="B2327" s="1" t="s">
        <v>788</v>
      </c>
      <c r="C2327" s="2" t="s">
        <v>789</v>
      </c>
      <c r="D2327" s="1" t="s">
        <v>790</v>
      </c>
      <c r="E2327" s="3">
        <v>48070.416666666701</v>
      </c>
      <c r="F2327" s="1">
        <v>24.820738899999998</v>
      </c>
      <c r="G2327" s="1">
        <v>93.942308499999996</v>
      </c>
      <c r="H2327" s="2" t="s">
        <v>32</v>
      </c>
      <c r="I2327" s="1">
        <v>2</v>
      </c>
      <c r="J2327" s="1">
        <v>2</v>
      </c>
      <c r="K2327" s="1">
        <v>2</v>
      </c>
      <c r="L2327" s="1" t="str">
        <f t="shared" si="140"/>
        <v>OK</v>
      </c>
      <c r="M2327" t="str">
        <f t="shared" si="139"/>
        <v>August</v>
      </c>
      <c r="S2327" s="31">
        <v>2</v>
      </c>
      <c r="T2327" s="31">
        <v>2</v>
      </c>
      <c r="U2327" s="31">
        <v>2</v>
      </c>
    </row>
    <row r="2328" spans="1:21" x14ac:dyDescent="0.35">
      <c r="A2328" s="1" t="s">
        <v>11</v>
      </c>
      <c r="B2328" s="1" t="s">
        <v>788</v>
      </c>
      <c r="C2328" s="2" t="s">
        <v>789</v>
      </c>
      <c r="D2328" s="1" t="s">
        <v>790</v>
      </c>
      <c r="E2328" s="3">
        <v>48071.416666666701</v>
      </c>
      <c r="F2328" s="1">
        <v>24.820738899999998</v>
      </c>
      <c r="G2328" s="1">
        <v>93.942308499999996</v>
      </c>
      <c r="H2328" s="2" t="s">
        <v>18</v>
      </c>
      <c r="I2328" s="1">
        <v>6</v>
      </c>
      <c r="J2328" s="1">
        <v>6</v>
      </c>
      <c r="K2328" s="1">
        <v>6</v>
      </c>
      <c r="L2328" s="1" t="str">
        <f t="shared" si="140"/>
        <v>OK</v>
      </c>
      <c r="M2328" t="str">
        <f t="shared" si="139"/>
        <v>August</v>
      </c>
      <c r="S2328" s="30">
        <v>6</v>
      </c>
      <c r="T2328" s="30">
        <v>6</v>
      </c>
      <c r="U2328" s="30">
        <v>6</v>
      </c>
    </row>
    <row r="2329" spans="1:21" x14ac:dyDescent="0.35">
      <c r="A2329" s="1" t="s">
        <v>11</v>
      </c>
      <c r="B2329" s="1" t="s">
        <v>702</v>
      </c>
      <c r="C2329" s="2" t="s">
        <v>703</v>
      </c>
      <c r="D2329" s="1" t="s">
        <v>704</v>
      </c>
      <c r="E2329" s="3">
        <v>48072.416666666701</v>
      </c>
      <c r="F2329" s="1">
        <v>25.580341900000001</v>
      </c>
      <c r="G2329" s="1">
        <v>91.894257100000004</v>
      </c>
      <c r="H2329" s="2" t="s">
        <v>21</v>
      </c>
      <c r="I2329" s="1">
        <v>10</v>
      </c>
      <c r="J2329" s="1">
        <v>23</v>
      </c>
      <c r="K2329" s="1">
        <v>15</v>
      </c>
      <c r="L2329" s="1" t="str">
        <f t="shared" si="140"/>
        <v>OK</v>
      </c>
      <c r="M2329" t="str">
        <f t="shared" si="139"/>
        <v>August</v>
      </c>
      <c r="S2329" s="31">
        <v>10</v>
      </c>
      <c r="T2329" s="31">
        <v>23</v>
      </c>
      <c r="U2329" s="31">
        <v>15</v>
      </c>
    </row>
    <row r="2330" spans="1:21" x14ac:dyDescent="0.35">
      <c r="A2330" s="1" t="s">
        <v>11</v>
      </c>
      <c r="B2330" s="1" t="s">
        <v>702</v>
      </c>
      <c r="C2330" s="2" t="s">
        <v>703</v>
      </c>
      <c r="D2330" s="1" t="s">
        <v>704</v>
      </c>
      <c r="E2330" s="3">
        <v>48073.416666666701</v>
      </c>
      <c r="F2330" s="1">
        <v>25.580341900000001</v>
      </c>
      <c r="G2330" s="1">
        <v>91.894257100000004</v>
      </c>
      <c r="H2330" s="2" t="s">
        <v>18</v>
      </c>
      <c r="I2330" s="1">
        <v>20</v>
      </c>
      <c r="J2330" s="1">
        <v>31</v>
      </c>
      <c r="K2330" s="1">
        <v>24</v>
      </c>
      <c r="L2330" s="1" t="str">
        <f t="shared" si="140"/>
        <v>OK</v>
      </c>
      <c r="M2330" t="str">
        <f t="shared" si="139"/>
        <v>August</v>
      </c>
      <c r="S2330" s="30">
        <v>20</v>
      </c>
      <c r="T2330" s="30">
        <v>31</v>
      </c>
      <c r="U2330" s="30">
        <v>24</v>
      </c>
    </row>
    <row r="2331" spans="1:21" x14ac:dyDescent="0.35">
      <c r="A2331" s="1" t="s">
        <v>11</v>
      </c>
      <c r="B2331" s="1" t="s">
        <v>702</v>
      </c>
      <c r="C2331" s="2" t="s">
        <v>703</v>
      </c>
      <c r="D2331" s="1" t="s">
        <v>704</v>
      </c>
      <c r="E2331" s="3">
        <v>48074.416666666701</v>
      </c>
      <c r="F2331" s="1">
        <v>25.580341900000001</v>
      </c>
      <c r="G2331" s="1">
        <v>91.894257100000004</v>
      </c>
      <c r="H2331" s="2" t="s">
        <v>52</v>
      </c>
      <c r="I2331" s="1">
        <v>1</v>
      </c>
      <c r="J2331" s="1">
        <v>45</v>
      </c>
      <c r="K2331" s="1">
        <v>5</v>
      </c>
      <c r="L2331" s="1" t="str">
        <f t="shared" si="140"/>
        <v>OK</v>
      </c>
      <c r="M2331" t="str">
        <f t="shared" si="139"/>
        <v>August</v>
      </c>
      <c r="S2331" s="31">
        <v>1</v>
      </c>
      <c r="T2331" s="31">
        <v>45</v>
      </c>
      <c r="U2331" s="31">
        <v>5</v>
      </c>
    </row>
    <row r="2332" spans="1:21" x14ac:dyDescent="0.35">
      <c r="A2332" s="1" t="s">
        <v>11</v>
      </c>
      <c r="B2332" s="1" t="s">
        <v>702</v>
      </c>
      <c r="C2332" s="2" t="s">
        <v>703</v>
      </c>
      <c r="D2332" s="1" t="s">
        <v>705</v>
      </c>
      <c r="E2332" s="3">
        <v>48075.416666666701</v>
      </c>
      <c r="F2332" s="1">
        <v>25.558599999999998</v>
      </c>
      <c r="G2332" s="1">
        <v>91.898499999999999</v>
      </c>
      <c r="H2332" s="2" t="s">
        <v>15</v>
      </c>
      <c r="I2332" s="1">
        <v>2</v>
      </c>
      <c r="J2332" s="1">
        <v>17</v>
      </c>
      <c r="K2332" s="1">
        <v>5</v>
      </c>
      <c r="L2332" s="1" t="str">
        <f t="shared" si="140"/>
        <v>OK</v>
      </c>
      <c r="M2332" t="str">
        <f t="shared" si="139"/>
        <v>August</v>
      </c>
      <c r="S2332" s="30">
        <v>2</v>
      </c>
      <c r="T2332" s="30">
        <v>17</v>
      </c>
      <c r="U2332" s="30">
        <v>5</v>
      </c>
    </row>
    <row r="2333" spans="1:21" x14ac:dyDescent="0.35">
      <c r="A2333" s="1" t="s">
        <v>11</v>
      </c>
      <c r="B2333" s="1" t="s">
        <v>702</v>
      </c>
      <c r="C2333" s="2" t="s">
        <v>703</v>
      </c>
      <c r="D2333" s="1" t="s">
        <v>705</v>
      </c>
      <c r="E2333" s="3">
        <v>48076.416666666701</v>
      </c>
      <c r="F2333" s="1">
        <v>25.558599999999998</v>
      </c>
      <c r="G2333" s="1">
        <v>91.898499999999999</v>
      </c>
      <c r="H2333" s="2" t="s">
        <v>16</v>
      </c>
      <c r="I2333" s="1">
        <v>63</v>
      </c>
      <c r="J2333" s="1">
        <v>154</v>
      </c>
      <c r="K2333" s="1">
        <v>90</v>
      </c>
      <c r="L2333" s="1" t="str">
        <f t="shared" si="140"/>
        <v>OK</v>
      </c>
      <c r="M2333" t="str">
        <f t="shared" si="139"/>
        <v>August</v>
      </c>
      <c r="S2333" s="31">
        <v>63</v>
      </c>
      <c r="T2333" s="31">
        <v>154</v>
      </c>
      <c r="U2333" s="31">
        <v>90</v>
      </c>
    </row>
    <row r="2334" spans="1:21" x14ac:dyDescent="0.35">
      <c r="A2334" s="1" t="s">
        <v>11</v>
      </c>
      <c r="B2334" s="1" t="s">
        <v>702</v>
      </c>
      <c r="C2334" s="2" t="s">
        <v>703</v>
      </c>
      <c r="D2334" s="1" t="s">
        <v>705</v>
      </c>
      <c r="E2334" s="3">
        <v>48077.416666666701</v>
      </c>
      <c r="F2334" s="1">
        <v>25.558599999999998</v>
      </c>
      <c r="G2334" s="1">
        <v>91.898499999999999</v>
      </c>
      <c r="H2334" s="2" t="s">
        <v>17</v>
      </c>
      <c r="I2334" s="1">
        <v>7</v>
      </c>
      <c r="J2334" s="1">
        <v>18</v>
      </c>
      <c r="K2334" s="1">
        <v>11</v>
      </c>
      <c r="L2334" s="1" t="str">
        <f t="shared" si="140"/>
        <v>OK</v>
      </c>
      <c r="M2334" t="str">
        <f t="shared" si="139"/>
        <v>August</v>
      </c>
      <c r="S2334" s="30">
        <v>7</v>
      </c>
      <c r="T2334" s="30">
        <v>18</v>
      </c>
      <c r="U2334" s="30">
        <v>11</v>
      </c>
    </row>
    <row r="2335" spans="1:21" x14ac:dyDescent="0.35">
      <c r="A2335" s="1" t="s">
        <v>11</v>
      </c>
      <c r="B2335" s="1" t="s">
        <v>381</v>
      </c>
      <c r="C2335" s="2" t="s">
        <v>382</v>
      </c>
      <c r="D2335" s="1" t="s">
        <v>383</v>
      </c>
      <c r="E2335" s="3">
        <v>48078.416666666701</v>
      </c>
      <c r="F2335" s="1">
        <v>23.717634199999999</v>
      </c>
      <c r="G2335" s="1">
        <v>92.719284099999996</v>
      </c>
      <c r="H2335" s="2" t="s">
        <v>16</v>
      </c>
      <c r="I2335" s="1">
        <v>96</v>
      </c>
      <c r="J2335" s="1">
        <v>143</v>
      </c>
      <c r="K2335" s="1">
        <v>116</v>
      </c>
      <c r="L2335" s="1" t="str">
        <f t="shared" si="140"/>
        <v>OK</v>
      </c>
      <c r="M2335" t="str">
        <f t="shared" si="139"/>
        <v>August</v>
      </c>
      <c r="S2335" s="31">
        <v>96</v>
      </c>
      <c r="T2335" s="31">
        <v>143</v>
      </c>
      <c r="U2335" s="31">
        <v>116</v>
      </c>
    </row>
    <row r="2336" spans="1:21" x14ac:dyDescent="0.35">
      <c r="A2336" s="1" t="s">
        <v>11</v>
      </c>
      <c r="B2336" s="1" t="s">
        <v>381</v>
      </c>
      <c r="C2336" s="2" t="s">
        <v>382</v>
      </c>
      <c r="D2336" s="1" t="s">
        <v>383</v>
      </c>
      <c r="E2336" s="3">
        <v>48079.416666666701</v>
      </c>
      <c r="F2336" s="1">
        <v>23.717634199999999</v>
      </c>
      <c r="G2336" s="1">
        <v>92.719284099999996</v>
      </c>
      <c r="H2336" s="2" t="s">
        <v>52</v>
      </c>
      <c r="I2336" s="1">
        <v>1</v>
      </c>
      <c r="J2336" s="1">
        <v>59</v>
      </c>
      <c r="K2336" s="1">
        <v>1</v>
      </c>
      <c r="L2336" s="1" t="str">
        <f t="shared" si="140"/>
        <v>OK</v>
      </c>
      <c r="M2336" t="str">
        <f t="shared" si="139"/>
        <v>August</v>
      </c>
      <c r="S2336" s="30">
        <v>1</v>
      </c>
      <c r="T2336" s="30">
        <v>59</v>
      </c>
      <c r="U2336" s="30">
        <v>1</v>
      </c>
    </row>
    <row r="2337" spans="1:21" x14ac:dyDescent="0.35">
      <c r="A2337" s="1" t="s">
        <v>11</v>
      </c>
      <c r="B2337" s="1" t="s">
        <v>384</v>
      </c>
      <c r="C2337" s="2" t="s">
        <v>385</v>
      </c>
      <c r="D2337" s="1" t="s">
        <v>386</v>
      </c>
      <c r="E2337" s="3">
        <v>48080.416666666701</v>
      </c>
      <c r="F2337" s="1">
        <v>25.663541299999999</v>
      </c>
      <c r="G2337" s="1">
        <v>94.098987800000003</v>
      </c>
      <c r="H2337" s="2" t="s">
        <v>15</v>
      </c>
      <c r="I2337" s="1">
        <v>71</v>
      </c>
      <c r="J2337" s="1">
        <v>302</v>
      </c>
      <c r="K2337" s="1">
        <v>206</v>
      </c>
      <c r="L2337" s="1" t="str">
        <f t="shared" si="140"/>
        <v>OK</v>
      </c>
      <c r="M2337" t="str">
        <f t="shared" si="139"/>
        <v>August</v>
      </c>
      <c r="S2337" s="31">
        <v>71</v>
      </c>
      <c r="T2337" s="31">
        <v>302</v>
      </c>
      <c r="U2337" s="31">
        <v>206</v>
      </c>
    </row>
    <row r="2338" spans="1:21" x14ac:dyDescent="0.35">
      <c r="A2338" s="1" t="s">
        <v>11</v>
      </c>
      <c r="B2338" s="1" t="s">
        <v>384</v>
      </c>
      <c r="C2338" s="2" t="s">
        <v>385</v>
      </c>
      <c r="D2338" s="1" t="s">
        <v>386</v>
      </c>
      <c r="E2338" s="3">
        <v>48081.416666666701</v>
      </c>
      <c r="F2338" s="1">
        <v>25.663541299999999</v>
      </c>
      <c r="G2338" s="1">
        <v>94.098987800000003</v>
      </c>
      <c r="H2338" s="2" t="s">
        <v>21</v>
      </c>
      <c r="I2338" s="1">
        <v>3</v>
      </c>
      <c r="J2338" s="1">
        <v>4</v>
      </c>
      <c r="K2338" s="1">
        <v>4</v>
      </c>
      <c r="L2338" s="1" t="str">
        <f t="shared" si="140"/>
        <v>OK</v>
      </c>
      <c r="M2338" t="str">
        <f t="shared" si="139"/>
        <v>August</v>
      </c>
      <c r="S2338" s="30">
        <v>3</v>
      </c>
      <c r="T2338" s="30">
        <v>4</v>
      </c>
      <c r="U2338" s="30">
        <v>4</v>
      </c>
    </row>
    <row r="2339" spans="1:21" x14ac:dyDescent="0.35">
      <c r="A2339" s="1" t="s">
        <v>11</v>
      </c>
      <c r="B2339" s="1" t="s">
        <v>384</v>
      </c>
      <c r="C2339" s="2" t="s">
        <v>385</v>
      </c>
      <c r="D2339" s="1" t="s">
        <v>386</v>
      </c>
      <c r="E2339" s="3">
        <v>48082.416666666701</v>
      </c>
      <c r="F2339" s="1">
        <v>25.663541299999999</v>
      </c>
      <c r="G2339" s="1">
        <v>94.098987800000003</v>
      </c>
      <c r="H2339" s="2" t="s">
        <v>18</v>
      </c>
      <c r="I2339" s="1">
        <v>1</v>
      </c>
      <c r="J2339" s="1">
        <v>30</v>
      </c>
      <c r="K2339" s="1">
        <v>11</v>
      </c>
      <c r="L2339" s="1" t="str">
        <f t="shared" si="140"/>
        <v>OK</v>
      </c>
      <c r="M2339" t="str">
        <f t="shared" si="139"/>
        <v>August</v>
      </c>
      <c r="S2339" s="31">
        <v>1</v>
      </c>
      <c r="T2339" s="31">
        <v>30</v>
      </c>
      <c r="U2339" s="31">
        <v>11</v>
      </c>
    </row>
    <row r="2340" spans="1:21" x14ac:dyDescent="0.35">
      <c r="A2340" s="1" t="s">
        <v>11</v>
      </c>
      <c r="B2340" s="1" t="s">
        <v>372</v>
      </c>
      <c r="C2340" s="2" t="s">
        <v>710</v>
      </c>
      <c r="D2340" s="1" t="s">
        <v>711</v>
      </c>
      <c r="E2340" s="3">
        <v>48083.416666666701</v>
      </c>
      <c r="F2340" s="1">
        <v>20.832874</v>
      </c>
      <c r="G2340" s="1">
        <v>85.104082000000005</v>
      </c>
      <c r="H2340" s="2" t="s">
        <v>32</v>
      </c>
      <c r="I2340" s="1">
        <v>3</v>
      </c>
      <c r="J2340" s="1">
        <v>6</v>
      </c>
      <c r="K2340" s="1">
        <v>4</v>
      </c>
      <c r="L2340" s="1" t="str">
        <f t="shared" si="140"/>
        <v>OK</v>
      </c>
      <c r="M2340" t="str">
        <f t="shared" si="139"/>
        <v>August</v>
      </c>
      <c r="S2340" s="30">
        <v>3</v>
      </c>
      <c r="T2340" s="30">
        <v>6</v>
      </c>
      <c r="U2340" s="30">
        <v>4</v>
      </c>
    </row>
    <row r="2341" spans="1:21" x14ac:dyDescent="0.35">
      <c r="A2341" s="1" t="s">
        <v>11</v>
      </c>
      <c r="B2341" s="1" t="s">
        <v>372</v>
      </c>
      <c r="C2341" s="2" t="s">
        <v>710</v>
      </c>
      <c r="D2341" s="1" t="s">
        <v>711</v>
      </c>
      <c r="E2341" s="3">
        <v>48084.416666666701</v>
      </c>
      <c r="F2341" s="1">
        <v>20.832874</v>
      </c>
      <c r="G2341" s="1">
        <v>85.104082000000005</v>
      </c>
      <c r="H2341" s="2" t="s">
        <v>52</v>
      </c>
      <c r="I2341" s="1">
        <v>8</v>
      </c>
      <c r="J2341" s="1">
        <v>96</v>
      </c>
      <c r="K2341" s="1">
        <v>17</v>
      </c>
      <c r="L2341" s="1" t="str">
        <f t="shared" si="140"/>
        <v>OK</v>
      </c>
      <c r="M2341" t="str">
        <f t="shared" si="139"/>
        <v>August</v>
      </c>
      <c r="S2341" s="31">
        <v>8</v>
      </c>
      <c r="T2341" s="31">
        <v>96</v>
      </c>
      <c r="U2341" s="31">
        <v>17</v>
      </c>
    </row>
    <row r="2342" spans="1:21" x14ac:dyDescent="0.35">
      <c r="A2342" s="1" t="s">
        <v>11</v>
      </c>
      <c r="B2342" s="1" t="s">
        <v>372</v>
      </c>
      <c r="C2342" s="2" t="s">
        <v>387</v>
      </c>
      <c r="D2342" s="1" t="s">
        <v>388</v>
      </c>
      <c r="E2342" s="3">
        <v>48085.416666666701</v>
      </c>
      <c r="F2342" s="1">
        <v>21.511610000000001</v>
      </c>
      <c r="G2342" s="1">
        <v>86.890879999999996</v>
      </c>
      <c r="H2342" s="2" t="s">
        <v>21</v>
      </c>
      <c r="I2342" s="1">
        <v>10</v>
      </c>
      <c r="J2342" s="1">
        <v>73</v>
      </c>
      <c r="K2342" s="1">
        <v>32</v>
      </c>
      <c r="L2342" s="1" t="str">
        <f t="shared" si="140"/>
        <v>OK</v>
      </c>
      <c r="M2342" t="str">
        <f t="shared" si="139"/>
        <v>August</v>
      </c>
      <c r="S2342" s="30">
        <v>10</v>
      </c>
      <c r="T2342" s="30">
        <v>73</v>
      </c>
      <c r="U2342" s="30">
        <v>32</v>
      </c>
    </row>
    <row r="2343" spans="1:21" x14ac:dyDescent="0.35">
      <c r="A2343" s="1" t="s">
        <v>11</v>
      </c>
      <c r="B2343" s="1" t="s">
        <v>263</v>
      </c>
      <c r="C2343" s="2" t="s">
        <v>364</v>
      </c>
      <c r="D2343" s="1" t="s">
        <v>365</v>
      </c>
      <c r="E2343" s="3">
        <v>48086.416666666701</v>
      </c>
      <c r="F2343" s="1">
        <v>16.503799999999998</v>
      </c>
      <c r="G2343" s="1">
        <v>74.362300000000005</v>
      </c>
      <c r="H2343" s="2" t="s">
        <v>21</v>
      </c>
      <c r="I2343" s="1">
        <v>2</v>
      </c>
      <c r="J2343" s="1">
        <v>7</v>
      </c>
      <c r="K2343" s="1">
        <v>3</v>
      </c>
      <c r="L2343" s="1" t="str">
        <f t="shared" si="140"/>
        <v>OK</v>
      </c>
      <c r="M2343" t="str">
        <f t="shared" si="139"/>
        <v>August</v>
      </c>
      <c r="S2343" s="31">
        <v>2</v>
      </c>
      <c r="T2343" s="31">
        <v>7</v>
      </c>
      <c r="U2343" s="31">
        <v>3</v>
      </c>
    </row>
    <row r="2344" spans="1:21" x14ac:dyDescent="0.35">
      <c r="A2344" s="1" t="s">
        <v>11</v>
      </c>
      <c r="B2344" s="1" t="s">
        <v>263</v>
      </c>
      <c r="C2344" s="2" t="s">
        <v>364</v>
      </c>
      <c r="D2344" s="1" t="s">
        <v>365</v>
      </c>
      <c r="E2344" s="3">
        <v>48087.416666666701</v>
      </c>
      <c r="F2344" s="1">
        <v>16.503799999999998</v>
      </c>
      <c r="G2344" s="1">
        <v>74.362300000000005</v>
      </c>
      <c r="H2344" s="2" t="s">
        <v>52</v>
      </c>
      <c r="I2344" s="1">
        <v>13</v>
      </c>
      <c r="J2344" s="1">
        <v>70</v>
      </c>
      <c r="K2344" s="1">
        <v>21</v>
      </c>
      <c r="L2344" s="1" t="str">
        <f t="shared" si="140"/>
        <v>OK</v>
      </c>
      <c r="M2344" t="str">
        <f t="shared" si="139"/>
        <v>August</v>
      </c>
      <c r="S2344" s="30">
        <v>13</v>
      </c>
      <c r="T2344" s="30">
        <v>70</v>
      </c>
      <c r="U2344" s="30">
        <v>21</v>
      </c>
    </row>
    <row r="2345" spans="1:21" x14ac:dyDescent="0.35">
      <c r="A2345" s="1" t="s">
        <v>11</v>
      </c>
      <c r="B2345" s="1" t="s">
        <v>263</v>
      </c>
      <c r="C2345" s="2" t="s">
        <v>366</v>
      </c>
      <c r="D2345" s="1" t="s">
        <v>367</v>
      </c>
      <c r="E2345" s="3">
        <v>48088.416666666701</v>
      </c>
      <c r="F2345" s="1">
        <v>17.633626400000001</v>
      </c>
      <c r="G2345" s="1">
        <v>75.913249500000006</v>
      </c>
      <c r="H2345" s="2" t="s">
        <v>16</v>
      </c>
      <c r="I2345" s="1">
        <v>86</v>
      </c>
      <c r="J2345" s="1">
        <v>160</v>
      </c>
      <c r="K2345" s="1">
        <v>116</v>
      </c>
      <c r="L2345" s="1" t="str">
        <f t="shared" si="140"/>
        <v>OK</v>
      </c>
      <c r="M2345" t="str">
        <f t="shared" si="139"/>
        <v>August</v>
      </c>
      <c r="S2345" s="31">
        <v>86</v>
      </c>
      <c r="T2345" s="31">
        <v>160</v>
      </c>
      <c r="U2345" s="31">
        <v>116</v>
      </c>
    </row>
    <row r="2346" spans="1:21" x14ac:dyDescent="0.35">
      <c r="A2346" s="1" t="s">
        <v>11</v>
      </c>
      <c r="B2346" s="1" t="s">
        <v>263</v>
      </c>
      <c r="C2346" s="2" t="s">
        <v>366</v>
      </c>
      <c r="D2346" s="1" t="s">
        <v>367</v>
      </c>
      <c r="E2346" s="3">
        <v>48089.416666666701</v>
      </c>
      <c r="F2346" s="1">
        <v>17.633626400000001</v>
      </c>
      <c r="G2346" s="1">
        <v>75.913249500000006</v>
      </c>
      <c r="H2346" s="2" t="s">
        <v>32</v>
      </c>
      <c r="I2346" s="1">
        <v>7</v>
      </c>
      <c r="J2346" s="1">
        <v>24</v>
      </c>
      <c r="K2346" s="1">
        <v>13</v>
      </c>
      <c r="L2346" s="1" t="str">
        <f t="shared" si="140"/>
        <v>OK</v>
      </c>
      <c r="M2346" t="str">
        <f t="shared" si="139"/>
        <v>August</v>
      </c>
      <c r="S2346" s="30">
        <v>7</v>
      </c>
      <c r="T2346" s="30">
        <v>24</v>
      </c>
      <c r="U2346" s="30">
        <v>13</v>
      </c>
    </row>
    <row r="2347" spans="1:21" x14ac:dyDescent="0.35">
      <c r="A2347" s="1" t="s">
        <v>11</v>
      </c>
      <c r="B2347" s="1" t="s">
        <v>263</v>
      </c>
      <c r="C2347" s="2" t="s">
        <v>366</v>
      </c>
      <c r="D2347" s="1" t="s">
        <v>706</v>
      </c>
      <c r="E2347" s="3">
        <v>48090.416666666701</v>
      </c>
      <c r="F2347" s="1">
        <v>17.654389999999999</v>
      </c>
      <c r="G2347" s="1">
        <v>75.906490000000005</v>
      </c>
      <c r="H2347" s="2" t="s">
        <v>15</v>
      </c>
      <c r="I2347" s="1">
        <v>92</v>
      </c>
      <c r="J2347" s="1">
        <v>233</v>
      </c>
      <c r="K2347" s="1">
        <v>159</v>
      </c>
      <c r="L2347" s="1" t="str">
        <f t="shared" si="140"/>
        <v>OK</v>
      </c>
      <c r="M2347" t="str">
        <f t="shared" si="139"/>
        <v>August</v>
      </c>
      <c r="S2347" s="31">
        <v>92</v>
      </c>
      <c r="T2347" s="31">
        <v>233</v>
      </c>
      <c r="U2347" s="31">
        <v>159</v>
      </c>
    </row>
    <row r="2348" spans="1:21" x14ac:dyDescent="0.35">
      <c r="A2348" s="1" t="s">
        <v>11</v>
      </c>
      <c r="B2348" s="1" t="s">
        <v>263</v>
      </c>
      <c r="C2348" s="2" t="s">
        <v>359</v>
      </c>
      <c r="D2348" s="1" t="s">
        <v>380</v>
      </c>
      <c r="E2348" s="3">
        <v>48091.416666666701</v>
      </c>
      <c r="F2348" s="1">
        <v>18.547056000000001</v>
      </c>
      <c r="G2348" s="1">
        <v>73.826908000000003</v>
      </c>
      <c r="H2348" s="2" t="s">
        <v>16</v>
      </c>
      <c r="I2348" s="1">
        <v>36</v>
      </c>
      <c r="J2348" s="1">
        <v>88</v>
      </c>
      <c r="K2348" s="1">
        <v>56</v>
      </c>
      <c r="L2348" s="1" t="str">
        <f t="shared" si="140"/>
        <v>OK</v>
      </c>
      <c r="M2348" t="str">
        <f t="shared" si="139"/>
        <v>August</v>
      </c>
      <c r="S2348" s="30">
        <v>36</v>
      </c>
      <c r="T2348" s="30">
        <v>88</v>
      </c>
      <c r="U2348" s="30">
        <v>56</v>
      </c>
    </row>
    <row r="2349" spans="1:21" x14ac:dyDescent="0.35">
      <c r="A2349" s="1" t="s">
        <v>11</v>
      </c>
      <c r="B2349" s="1" t="s">
        <v>263</v>
      </c>
      <c r="C2349" s="2" t="s">
        <v>359</v>
      </c>
      <c r="D2349" s="1" t="s">
        <v>380</v>
      </c>
      <c r="E2349" s="3">
        <v>48092.416666666701</v>
      </c>
      <c r="F2349" s="1">
        <v>18.547056000000001</v>
      </c>
      <c r="G2349" s="1">
        <v>73.826908000000003</v>
      </c>
      <c r="H2349" s="2" t="s">
        <v>18</v>
      </c>
      <c r="I2349" s="1">
        <v>16</v>
      </c>
      <c r="J2349" s="1">
        <v>84</v>
      </c>
      <c r="K2349" s="1">
        <v>50</v>
      </c>
      <c r="L2349" s="1" t="str">
        <f t="shared" si="140"/>
        <v>OK</v>
      </c>
      <c r="M2349" t="str">
        <f t="shared" ref="M2349:M2388" si="141">TEXT(E2349,"MMMM")</f>
        <v>September</v>
      </c>
      <c r="S2349" s="31">
        <v>16</v>
      </c>
      <c r="T2349" s="31">
        <v>84</v>
      </c>
      <c r="U2349" s="31">
        <v>50</v>
      </c>
    </row>
    <row r="2350" spans="1:21" x14ac:dyDescent="0.35">
      <c r="A2350" s="1" t="s">
        <v>11</v>
      </c>
      <c r="B2350" s="1" t="s">
        <v>263</v>
      </c>
      <c r="C2350" s="2" t="s">
        <v>359</v>
      </c>
      <c r="D2350" s="1" t="s">
        <v>380</v>
      </c>
      <c r="E2350" s="3">
        <v>48093.416666666701</v>
      </c>
      <c r="F2350" s="1">
        <v>18.547056000000001</v>
      </c>
      <c r="G2350" s="1">
        <v>73.826908000000003</v>
      </c>
      <c r="H2350" s="2" t="s">
        <v>52</v>
      </c>
      <c r="I2350" s="1">
        <v>2</v>
      </c>
      <c r="J2350" s="1">
        <v>172</v>
      </c>
      <c r="K2350" s="1">
        <v>44</v>
      </c>
      <c r="L2350" s="1" t="str">
        <f t="shared" si="140"/>
        <v>OK</v>
      </c>
      <c r="M2350" t="str">
        <f t="shared" si="141"/>
        <v>September</v>
      </c>
      <c r="S2350" s="30">
        <v>2</v>
      </c>
      <c r="T2350" s="30">
        <v>172</v>
      </c>
      <c r="U2350" s="30">
        <v>44</v>
      </c>
    </row>
    <row r="2351" spans="1:21" x14ac:dyDescent="0.35">
      <c r="A2351" s="1" t="s">
        <v>11</v>
      </c>
      <c r="B2351" s="1" t="s">
        <v>263</v>
      </c>
      <c r="C2351" s="2" t="s">
        <v>359</v>
      </c>
      <c r="D2351" s="1" t="s">
        <v>363</v>
      </c>
      <c r="E2351" s="3">
        <v>48094.416666666701</v>
      </c>
      <c r="F2351" s="1">
        <v>18.664282</v>
      </c>
      <c r="G2351" s="1">
        <v>73.763965999999996</v>
      </c>
      <c r="H2351" s="2" t="s">
        <v>15</v>
      </c>
      <c r="I2351" s="1">
        <v>38</v>
      </c>
      <c r="J2351" s="1">
        <v>101</v>
      </c>
      <c r="K2351" s="1">
        <v>60</v>
      </c>
      <c r="L2351" s="1" t="str">
        <f t="shared" si="140"/>
        <v>OK</v>
      </c>
      <c r="M2351" t="str">
        <f t="shared" si="141"/>
        <v>September</v>
      </c>
      <c r="S2351" s="31">
        <v>38</v>
      </c>
      <c r="T2351" s="31">
        <v>101</v>
      </c>
      <c r="U2351" s="31">
        <v>60</v>
      </c>
    </row>
    <row r="2352" spans="1:21" x14ac:dyDescent="0.35">
      <c r="A2352" s="1" t="s">
        <v>11</v>
      </c>
      <c r="B2352" s="1" t="s">
        <v>372</v>
      </c>
      <c r="C2352" s="2" t="s">
        <v>708</v>
      </c>
      <c r="D2352" s="1" t="s">
        <v>709</v>
      </c>
      <c r="E2352" s="3">
        <v>48095.416666666701</v>
      </c>
      <c r="F2352" s="1">
        <v>22.116605400000001</v>
      </c>
      <c r="G2352" s="1">
        <v>85.394554600000006</v>
      </c>
      <c r="H2352" s="2" t="s">
        <v>15</v>
      </c>
      <c r="I2352" s="1">
        <v>40</v>
      </c>
      <c r="J2352" s="1">
        <v>303</v>
      </c>
      <c r="K2352" s="1">
        <v>149</v>
      </c>
      <c r="L2352" s="1" t="str">
        <f t="shared" si="140"/>
        <v>OK</v>
      </c>
      <c r="M2352" t="str">
        <f t="shared" si="141"/>
        <v>September</v>
      </c>
      <c r="S2352" s="30">
        <v>40</v>
      </c>
      <c r="T2352" s="30">
        <v>303</v>
      </c>
      <c r="U2352" s="30">
        <v>149</v>
      </c>
    </row>
    <row r="2353" spans="1:21" x14ac:dyDescent="0.35">
      <c r="A2353" s="1" t="s">
        <v>11</v>
      </c>
      <c r="B2353" s="1" t="s">
        <v>372</v>
      </c>
      <c r="C2353" s="2" t="s">
        <v>389</v>
      </c>
      <c r="D2353" s="1" t="s">
        <v>390</v>
      </c>
      <c r="E2353" s="3">
        <v>48096.416666666701</v>
      </c>
      <c r="F2353" s="1">
        <v>21.941841</v>
      </c>
      <c r="G2353" s="1">
        <v>86.728318000000002</v>
      </c>
      <c r="H2353" s="2" t="s">
        <v>15</v>
      </c>
      <c r="I2353" s="1">
        <v>14</v>
      </c>
      <c r="J2353" s="1">
        <v>136</v>
      </c>
      <c r="K2353" s="1">
        <v>78</v>
      </c>
      <c r="L2353" s="1" t="str">
        <f t="shared" si="140"/>
        <v>OK</v>
      </c>
      <c r="M2353" t="str">
        <f t="shared" si="141"/>
        <v>September</v>
      </c>
      <c r="S2353" s="31">
        <v>14</v>
      </c>
      <c r="T2353" s="31">
        <v>136</v>
      </c>
      <c r="U2353" s="31">
        <v>78</v>
      </c>
    </row>
    <row r="2354" spans="1:21" x14ac:dyDescent="0.35">
      <c r="A2354" s="1" t="s">
        <v>11</v>
      </c>
      <c r="B2354" s="1" t="s">
        <v>372</v>
      </c>
      <c r="C2354" s="2" t="s">
        <v>373</v>
      </c>
      <c r="D2354" s="1" t="s">
        <v>391</v>
      </c>
      <c r="E2354" s="3">
        <v>48097.416666666701</v>
      </c>
      <c r="F2354" s="1">
        <v>20.240790000000001</v>
      </c>
      <c r="G2354" s="1">
        <v>85.836783999999994</v>
      </c>
      <c r="H2354" s="2" t="s">
        <v>16</v>
      </c>
      <c r="I2354" s="1">
        <v>43</v>
      </c>
      <c r="J2354" s="1">
        <v>139</v>
      </c>
      <c r="K2354" s="1">
        <v>94</v>
      </c>
      <c r="L2354" s="1" t="str">
        <f t="shared" si="140"/>
        <v>OK</v>
      </c>
      <c r="M2354" t="str">
        <f t="shared" si="141"/>
        <v>September</v>
      </c>
      <c r="S2354" s="30">
        <v>43</v>
      </c>
      <c r="T2354" s="30">
        <v>139</v>
      </c>
      <c r="U2354" s="30">
        <v>94</v>
      </c>
    </row>
    <row r="2355" spans="1:21" x14ac:dyDescent="0.35">
      <c r="A2355" s="1" t="s">
        <v>11</v>
      </c>
      <c r="B2355" s="1" t="s">
        <v>263</v>
      </c>
      <c r="C2355" s="2" t="s">
        <v>392</v>
      </c>
      <c r="D2355" s="1" t="s">
        <v>393</v>
      </c>
      <c r="E2355" s="3">
        <v>48098.416666666701</v>
      </c>
      <c r="F2355" s="1">
        <v>19.222279</v>
      </c>
      <c r="G2355" s="1">
        <v>72.957978999999995</v>
      </c>
      <c r="H2355" s="2" t="s">
        <v>17</v>
      </c>
      <c r="I2355" s="1">
        <v>11</v>
      </c>
      <c r="J2355" s="1">
        <v>52</v>
      </c>
      <c r="K2355" s="1">
        <v>21</v>
      </c>
      <c r="L2355" s="1" t="str">
        <f t="shared" si="140"/>
        <v>OK</v>
      </c>
      <c r="M2355" t="str">
        <f t="shared" si="141"/>
        <v>September</v>
      </c>
      <c r="S2355" s="31">
        <v>11</v>
      </c>
      <c r="T2355" s="31">
        <v>52</v>
      </c>
      <c r="U2355" s="31">
        <v>21</v>
      </c>
    </row>
    <row r="2356" spans="1:21" x14ac:dyDescent="0.35">
      <c r="A2356" s="1" t="s">
        <v>11</v>
      </c>
      <c r="B2356" s="1" t="s">
        <v>263</v>
      </c>
      <c r="C2356" s="2" t="s">
        <v>392</v>
      </c>
      <c r="D2356" s="1" t="s">
        <v>393</v>
      </c>
      <c r="E2356" s="3">
        <v>48099.416666666701</v>
      </c>
      <c r="F2356" s="1">
        <v>19.222279</v>
      </c>
      <c r="G2356" s="1">
        <v>72.957978999999995</v>
      </c>
      <c r="H2356" s="2" t="s">
        <v>52</v>
      </c>
      <c r="I2356" s="1">
        <v>17</v>
      </c>
      <c r="J2356" s="1">
        <v>107</v>
      </c>
      <c r="K2356" s="1">
        <v>51</v>
      </c>
      <c r="L2356" s="1" t="str">
        <f t="shared" si="140"/>
        <v>OK</v>
      </c>
      <c r="M2356" t="str">
        <f t="shared" si="141"/>
        <v>September</v>
      </c>
      <c r="S2356" s="30">
        <v>17</v>
      </c>
      <c r="T2356" s="30">
        <v>107</v>
      </c>
      <c r="U2356" s="30">
        <v>51</v>
      </c>
    </row>
    <row r="2357" spans="1:21" x14ac:dyDescent="0.35">
      <c r="A2357" s="1" t="s">
        <v>11</v>
      </c>
      <c r="B2357" s="1" t="s">
        <v>263</v>
      </c>
      <c r="C2357" s="2" t="s">
        <v>394</v>
      </c>
      <c r="D2357" s="1" t="s">
        <v>395</v>
      </c>
      <c r="E2357" s="3">
        <v>48100.416666666701</v>
      </c>
      <c r="F2357" s="1">
        <v>19.235581</v>
      </c>
      <c r="G2357" s="1">
        <v>73.159120999999999</v>
      </c>
      <c r="H2357" s="2" t="s">
        <v>32</v>
      </c>
      <c r="I2357" s="1">
        <v>2</v>
      </c>
      <c r="J2357" s="1">
        <v>6</v>
      </c>
      <c r="K2357" s="1">
        <v>4</v>
      </c>
      <c r="L2357" s="1" t="str">
        <f t="shared" si="140"/>
        <v>OK</v>
      </c>
      <c r="M2357" t="str">
        <f t="shared" si="141"/>
        <v>September</v>
      </c>
      <c r="S2357" s="31">
        <v>2</v>
      </c>
      <c r="T2357" s="31">
        <v>6</v>
      </c>
      <c r="U2357" s="31">
        <v>4</v>
      </c>
    </row>
    <row r="2358" spans="1:21" x14ac:dyDescent="0.35">
      <c r="A2358" s="1" t="s">
        <v>11</v>
      </c>
      <c r="B2358" s="1" t="s">
        <v>372</v>
      </c>
      <c r="C2358" s="2" t="s">
        <v>396</v>
      </c>
      <c r="D2358" s="1" t="s">
        <v>397</v>
      </c>
      <c r="E2358" s="3">
        <v>48101.416666666701</v>
      </c>
      <c r="F2358" s="1">
        <v>20.941849999999999</v>
      </c>
      <c r="G2358" s="1">
        <v>86.115099999999998</v>
      </c>
      <c r="H2358" s="2" t="s">
        <v>21</v>
      </c>
      <c r="I2358" s="1">
        <v>12</v>
      </c>
      <c r="J2358" s="1">
        <v>47</v>
      </c>
      <c r="K2358" s="1">
        <v>19</v>
      </c>
      <c r="L2358" s="1" t="str">
        <f t="shared" si="140"/>
        <v>OK</v>
      </c>
      <c r="M2358" t="str">
        <f t="shared" si="141"/>
        <v>September</v>
      </c>
      <c r="S2358" s="30">
        <v>12</v>
      </c>
      <c r="T2358" s="30">
        <v>47</v>
      </c>
      <c r="U2358" s="30">
        <v>19</v>
      </c>
    </row>
    <row r="2359" spans="1:21" x14ac:dyDescent="0.35">
      <c r="A2359" s="1" t="s">
        <v>11</v>
      </c>
      <c r="B2359" s="1" t="s">
        <v>372</v>
      </c>
      <c r="C2359" s="2" t="s">
        <v>396</v>
      </c>
      <c r="D2359" s="1" t="s">
        <v>397</v>
      </c>
      <c r="E2359" s="3">
        <v>48102.416666666701</v>
      </c>
      <c r="F2359" s="1">
        <v>20.941849999999999</v>
      </c>
      <c r="G2359" s="1">
        <v>86.115099999999998</v>
      </c>
      <c r="H2359" s="2" t="s">
        <v>32</v>
      </c>
      <c r="I2359" s="1">
        <v>2</v>
      </c>
      <c r="J2359" s="1">
        <v>3</v>
      </c>
      <c r="K2359" s="1">
        <v>3</v>
      </c>
      <c r="L2359" s="1" t="str">
        <f t="shared" si="140"/>
        <v>OK</v>
      </c>
      <c r="M2359" t="str">
        <f t="shared" si="141"/>
        <v>September</v>
      </c>
      <c r="S2359" s="31">
        <v>2</v>
      </c>
      <c r="T2359" s="31">
        <v>3</v>
      </c>
      <c r="U2359" s="31">
        <v>3</v>
      </c>
    </row>
    <row r="2360" spans="1:21" x14ac:dyDescent="0.35">
      <c r="A2360" s="1" t="s">
        <v>11</v>
      </c>
      <c r="B2360" s="1" t="s">
        <v>372</v>
      </c>
      <c r="C2360" s="2" t="s">
        <v>426</v>
      </c>
      <c r="D2360" s="1" t="s">
        <v>427</v>
      </c>
      <c r="E2360" s="3">
        <v>48103.416666666701</v>
      </c>
      <c r="F2360" s="1">
        <v>20.488910000000001</v>
      </c>
      <c r="G2360" s="1">
        <v>85.847679999999997</v>
      </c>
      <c r="H2360" s="2" t="s">
        <v>32</v>
      </c>
      <c r="I2360" s="1">
        <v>1</v>
      </c>
      <c r="J2360" s="1">
        <v>4</v>
      </c>
      <c r="K2360" s="1">
        <v>2</v>
      </c>
      <c r="L2360" s="1" t="str">
        <f t="shared" si="140"/>
        <v>OK</v>
      </c>
      <c r="M2360" t="str">
        <f t="shared" si="141"/>
        <v>September</v>
      </c>
      <c r="S2360" s="30">
        <v>1</v>
      </c>
      <c r="T2360" s="30">
        <v>4</v>
      </c>
      <c r="U2360" s="30">
        <v>2</v>
      </c>
    </row>
    <row r="2361" spans="1:21" x14ac:dyDescent="0.35">
      <c r="A2361" s="1" t="s">
        <v>11</v>
      </c>
      <c r="B2361" s="1" t="s">
        <v>372</v>
      </c>
      <c r="C2361" s="2" t="s">
        <v>373</v>
      </c>
      <c r="D2361" s="1" t="s">
        <v>391</v>
      </c>
      <c r="E2361" s="3">
        <v>48104.416666666701</v>
      </c>
      <c r="F2361" s="1">
        <v>20.240790000000001</v>
      </c>
      <c r="G2361" s="1">
        <v>85.836783999999994</v>
      </c>
      <c r="H2361" s="2" t="s">
        <v>18</v>
      </c>
      <c r="I2361" s="1">
        <v>42</v>
      </c>
      <c r="J2361" s="1">
        <v>76</v>
      </c>
      <c r="K2361" s="1">
        <v>45</v>
      </c>
      <c r="L2361" s="1" t="str">
        <f t="shared" si="140"/>
        <v>OK</v>
      </c>
      <c r="M2361" t="str">
        <f t="shared" si="141"/>
        <v>September</v>
      </c>
      <c r="S2361" s="31">
        <v>42</v>
      </c>
      <c r="T2361" s="31">
        <v>76</v>
      </c>
      <c r="U2361" s="31">
        <v>45</v>
      </c>
    </row>
    <row r="2362" spans="1:21" x14ac:dyDescent="0.35">
      <c r="A2362" s="1" t="s">
        <v>11</v>
      </c>
      <c r="B2362" s="1" t="s">
        <v>372</v>
      </c>
      <c r="C2362" s="2" t="s">
        <v>375</v>
      </c>
      <c r="D2362" s="1" t="s">
        <v>376</v>
      </c>
      <c r="E2362" s="3">
        <v>48105.416666666701</v>
      </c>
      <c r="F2362" s="1">
        <v>22.061567029999999</v>
      </c>
      <c r="G2362" s="1">
        <v>85.474096130000007</v>
      </c>
      <c r="H2362" s="2" t="s">
        <v>16</v>
      </c>
      <c r="I2362" s="1">
        <v>30</v>
      </c>
      <c r="J2362" s="1">
        <v>479</v>
      </c>
      <c r="K2362" s="1">
        <v>240</v>
      </c>
      <c r="L2362" s="1" t="str">
        <f t="shared" si="140"/>
        <v>OK</v>
      </c>
      <c r="M2362" t="str">
        <f t="shared" si="141"/>
        <v>September</v>
      </c>
      <c r="S2362" s="30">
        <v>30</v>
      </c>
      <c r="T2362" s="30">
        <v>479</v>
      </c>
      <c r="U2362" s="30">
        <v>240</v>
      </c>
    </row>
    <row r="2363" spans="1:21" x14ac:dyDescent="0.35">
      <c r="A2363" s="1" t="s">
        <v>11</v>
      </c>
      <c r="B2363" s="1" t="s">
        <v>263</v>
      </c>
      <c r="C2363" s="2" t="s">
        <v>366</v>
      </c>
      <c r="D2363" s="1" t="s">
        <v>706</v>
      </c>
      <c r="E2363" s="3">
        <v>48106.416666666701</v>
      </c>
      <c r="F2363" s="1">
        <v>17.654389999999999</v>
      </c>
      <c r="G2363" s="1">
        <v>75.906490000000005</v>
      </c>
      <c r="H2363" s="2" t="s">
        <v>21</v>
      </c>
      <c r="I2363" s="1">
        <v>12</v>
      </c>
      <c r="J2363" s="1">
        <v>138</v>
      </c>
      <c r="K2363" s="1">
        <v>49</v>
      </c>
      <c r="L2363" s="1" t="str">
        <f t="shared" si="140"/>
        <v>OK</v>
      </c>
      <c r="M2363" t="str">
        <f t="shared" si="141"/>
        <v>September</v>
      </c>
      <c r="S2363" s="31">
        <v>12</v>
      </c>
      <c r="T2363" s="31">
        <v>138</v>
      </c>
      <c r="U2363" s="31">
        <v>49</v>
      </c>
    </row>
    <row r="2364" spans="1:21" x14ac:dyDescent="0.35">
      <c r="A2364" s="1" t="s">
        <v>11</v>
      </c>
      <c r="B2364" s="1" t="s">
        <v>417</v>
      </c>
      <c r="C2364" s="2" t="s">
        <v>428</v>
      </c>
      <c r="D2364" s="1" t="s">
        <v>429</v>
      </c>
      <c r="E2364" s="3">
        <v>48107.416666666701</v>
      </c>
      <c r="F2364" s="1">
        <v>26.470859000000001</v>
      </c>
      <c r="G2364" s="1">
        <v>74.646593999999993</v>
      </c>
      <c r="H2364" s="2" t="s">
        <v>21</v>
      </c>
      <c r="I2364" s="1">
        <v>9</v>
      </c>
      <c r="J2364" s="1">
        <v>15</v>
      </c>
      <c r="K2364" s="1">
        <v>14</v>
      </c>
      <c r="L2364" s="1" t="str">
        <f t="shared" si="140"/>
        <v>OK</v>
      </c>
      <c r="M2364" t="str">
        <f t="shared" si="141"/>
        <v>September</v>
      </c>
      <c r="S2364" s="30">
        <v>9</v>
      </c>
      <c r="T2364" s="30">
        <v>15</v>
      </c>
      <c r="U2364" s="30">
        <v>14</v>
      </c>
    </row>
    <row r="2365" spans="1:21" x14ac:dyDescent="0.35">
      <c r="A2365" s="1" t="s">
        <v>11</v>
      </c>
      <c r="B2365" s="1" t="s">
        <v>417</v>
      </c>
      <c r="C2365" s="2" t="s">
        <v>430</v>
      </c>
      <c r="D2365" s="1" t="s">
        <v>431</v>
      </c>
      <c r="E2365" s="3">
        <v>48108.416666666701</v>
      </c>
      <c r="F2365" s="1">
        <v>27.554793</v>
      </c>
      <c r="G2365" s="1">
        <v>76.611536000000001</v>
      </c>
      <c r="H2365" s="2" t="s">
        <v>15</v>
      </c>
      <c r="I2365" s="1">
        <v>47</v>
      </c>
      <c r="J2365" s="1">
        <v>98</v>
      </c>
      <c r="K2365" s="1">
        <v>65</v>
      </c>
      <c r="L2365" s="1" t="str">
        <f t="shared" si="140"/>
        <v>OK</v>
      </c>
      <c r="M2365" t="str">
        <f t="shared" si="141"/>
        <v>September</v>
      </c>
      <c r="S2365" s="31">
        <v>47</v>
      </c>
      <c r="T2365" s="31">
        <v>98</v>
      </c>
      <c r="U2365" s="31">
        <v>65</v>
      </c>
    </row>
    <row r="2366" spans="1:21" x14ac:dyDescent="0.35">
      <c r="A2366" s="1" t="s">
        <v>11</v>
      </c>
      <c r="B2366" s="1" t="s">
        <v>417</v>
      </c>
      <c r="C2366" s="2" t="s">
        <v>430</v>
      </c>
      <c r="D2366" s="1" t="s">
        <v>431</v>
      </c>
      <c r="E2366" s="3">
        <v>48109.416666666701</v>
      </c>
      <c r="F2366" s="1">
        <v>27.554793</v>
      </c>
      <c r="G2366" s="1">
        <v>76.611536000000001</v>
      </c>
      <c r="H2366" s="2" t="s">
        <v>17</v>
      </c>
      <c r="I2366" s="1">
        <v>6</v>
      </c>
      <c r="J2366" s="1">
        <v>54</v>
      </c>
      <c r="K2366" s="1">
        <v>17</v>
      </c>
      <c r="L2366" s="1" t="str">
        <f t="shared" si="140"/>
        <v>OK</v>
      </c>
      <c r="M2366" t="str">
        <f t="shared" si="141"/>
        <v>September</v>
      </c>
      <c r="S2366" s="30">
        <v>6</v>
      </c>
      <c r="T2366" s="30">
        <v>54</v>
      </c>
      <c r="U2366" s="30">
        <v>17</v>
      </c>
    </row>
    <row r="2367" spans="1:21" x14ac:dyDescent="0.35">
      <c r="A2367" s="1" t="s">
        <v>11</v>
      </c>
      <c r="B2367" s="1" t="s">
        <v>417</v>
      </c>
      <c r="C2367" s="2" t="s">
        <v>718</v>
      </c>
      <c r="D2367" s="1" t="s">
        <v>719</v>
      </c>
      <c r="E2367" s="3">
        <v>48110.416666666701</v>
      </c>
      <c r="F2367" s="1">
        <v>23.55519</v>
      </c>
      <c r="G2367" s="1">
        <v>74.440010000000001</v>
      </c>
      <c r="H2367" s="2" t="s">
        <v>15</v>
      </c>
      <c r="I2367" s="1">
        <v>10</v>
      </c>
      <c r="J2367" s="1">
        <v>119</v>
      </c>
      <c r="K2367" s="1">
        <v>44</v>
      </c>
      <c r="L2367" s="1" t="str">
        <f t="shared" si="140"/>
        <v>OK</v>
      </c>
      <c r="M2367" t="str">
        <f t="shared" si="141"/>
        <v>September</v>
      </c>
      <c r="S2367" s="31">
        <v>10</v>
      </c>
      <c r="T2367" s="31">
        <v>119</v>
      </c>
      <c r="U2367" s="31">
        <v>44</v>
      </c>
    </row>
    <row r="2368" spans="1:21" x14ac:dyDescent="0.35">
      <c r="A2368" s="1" t="s">
        <v>11</v>
      </c>
      <c r="B2368" s="1" t="s">
        <v>417</v>
      </c>
      <c r="C2368" s="2" t="s">
        <v>718</v>
      </c>
      <c r="D2368" s="1" t="s">
        <v>719</v>
      </c>
      <c r="E2368" s="3">
        <v>48111.416666666701</v>
      </c>
      <c r="F2368" s="1">
        <v>23.55519</v>
      </c>
      <c r="G2368" s="1">
        <v>74.440010000000001</v>
      </c>
      <c r="H2368" s="2" t="s">
        <v>21</v>
      </c>
      <c r="I2368" s="1">
        <v>14</v>
      </c>
      <c r="J2368" s="1">
        <v>107</v>
      </c>
      <c r="K2368" s="1">
        <v>36</v>
      </c>
      <c r="L2368" s="1" t="str">
        <f t="shared" si="140"/>
        <v>OK</v>
      </c>
      <c r="M2368" t="str">
        <f t="shared" si="141"/>
        <v>September</v>
      </c>
      <c r="S2368" s="30">
        <v>14</v>
      </c>
      <c r="T2368" s="30">
        <v>107</v>
      </c>
      <c r="U2368" s="30">
        <v>36</v>
      </c>
    </row>
    <row r="2369" spans="1:21" x14ac:dyDescent="0.35">
      <c r="A2369" s="1" t="s">
        <v>11</v>
      </c>
      <c r="B2369" s="1" t="s">
        <v>417</v>
      </c>
      <c r="C2369" s="2" t="s">
        <v>718</v>
      </c>
      <c r="D2369" s="1" t="s">
        <v>719</v>
      </c>
      <c r="E2369" s="3">
        <v>48112.416666666701</v>
      </c>
      <c r="F2369" s="1">
        <v>23.55519</v>
      </c>
      <c r="G2369" s="1">
        <v>74.440010000000001</v>
      </c>
      <c r="H2369" s="2" t="s">
        <v>32</v>
      </c>
      <c r="I2369" s="1">
        <v>2</v>
      </c>
      <c r="J2369" s="1">
        <v>8</v>
      </c>
      <c r="K2369" s="1">
        <v>4</v>
      </c>
      <c r="L2369" s="1" t="str">
        <f t="shared" si="140"/>
        <v>OK</v>
      </c>
      <c r="M2369" t="str">
        <f t="shared" si="141"/>
        <v>September</v>
      </c>
      <c r="S2369" s="31">
        <v>2</v>
      </c>
      <c r="T2369" s="31">
        <v>8</v>
      </c>
      <c r="U2369" s="31">
        <v>4</v>
      </c>
    </row>
    <row r="2370" spans="1:21" x14ac:dyDescent="0.35">
      <c r="A2370" s="1" t="s">
        <v>11</v>
      </c>
      <c r="B2370" s="1" t="s">
        <v>417</v>
      </c>
      <c r="C2370" s="2" t="s">
        <v>718</v>
      </c>
      <c r="D2370" s="1" t="s">
        <v>719</v>
      </c>
      <c r="E2370" s="3">
        <v>48113.416666666701</v>
      </c>
      <c r="F2370" s="1">
        <v>23.55519</v>
      </c>
      <c r="G2370" s="1">
        <v>74.440010000000001</v>
      </c>
      <c r="H2370" s="2" t="s">
        <v>17</v>
      </c>
      <c r="I2370" s="1">
        <v>14</v>
      </c>
      <c r="J2370" s="1">
        <v>49</v>
      </c>
      <c r="K2370" s="1">
        <v>28</v>
      </c>
      <c r="L2370" s="1" t="str">
        <f t="shared" si="140"/>
        <v>OK</v>
      </c>
      <c r="M2370" t="str">
        <f t="shared" si="141"/>
        <v>September</v>
      </c>
      <c r="S2370" s="30">
        <v>14</v>
      </c>
      <c r="T2370" s="30">
        <v>49</v>
      </c>
      <c r="U2370" s="30">
        <v>28</v>
      </c>
    </row>
    <row r="2371" spans="1:21" x14ac:dyDescent="0.35">
      <c r="A2371" s="1" t="s">
        <v>11</v>
      </c>
      <c r="B2371" s="1" t="s">
        <v>417</v>
      </c>
      <c r="C2371" s="2" t="s">
        <v>791</v>
      </c>
      <c r="D2371" s="1" t="s">
        <v>792</v>
      </c>
      <c r="E2371" s="3">
        <v>48114.416666666701</v>
      </c>
      <c r="F2371" s="1">
        <v>25.106006000000001</v>
      </c>
      <c r="G2371" s="1">
        <v>76.469948000000002</v>
      </c>
      <c r="H2371" s="2" t="s">
        <v>16</v>
      </c>
      <c r="I2371" s="1">
        <v>65</v>
      </c>
      <c r="J2371" s="1">
        <v>211</v>
      </c>
      <c r="K2371" s="1">
        <v>116</v>
      </c>
      <c r="L2371" s="1" t="str">
        <f t="shared" ref="L2371:L2434" si="142">IF(OR(ISBLANK(I2371), I2371=0, I2371="NA", I2371="na", I2371="Na", I2371="nA"), "Missing/Zero/NA", "OK")</f>
        <v>OK</v>
      </c>
      <c r="M2371" t="str">
        <f t="shared" si="141"/>
        <v>September</v>
      </c>
      <c r="S2371" s="31">
        <v>65</v>
      </c>
      <c r="T2371" s="31">
        <v>211</v>
      </c>
      <c r="U2371" s="31">
        <v>116</v>
      </c>
    </row>
    <row r="2372" spans="1:21" x14ac:dyDescent="0.35">
      <c r="A2372" s="1" t="s">
        <v>11</v>
      </c>
      <c r="B2372" s="1" t="s">
        <v>417</v>
      </c>
      <c r="C2372" s="2" t="s">
        <v>791</v>
      </c>
      <c r="D2372" s="1" t="s">
        <v>792</v>
      </c>
      <c r="E2372" s="3">
        <v>48115.416666666701</v>
      </c>
      <c r="F2372" s="1">
        <v>25.106006000000001</v>
      </c>
      <c r="G2372" s="1">
        <v>76.469948000000002</v>
      </c>
      <c r="H2372" s="2" t="s">
        <v>21</v>
      </c>
      <c r="I2372" s="1">
        <v>7</v>
      </c>
      <c r="J2372" s="1">
        <v>115</v>
      </c>
      <c r="K2372" s="1">
        <v>33</v>
      </c>
      <c r="L2372" s="1" t="str">
        <f t="shared" si="142"/>
        <v>OK</v>
      </c>
      <c r="M2372" t="str">
        <f t="shared" si="141"/>
        <v>September</v>
      </c>
      <c r="S2372" s="30">
        <v>7</v>
      </c>
      <c r="T2372" s="30">
        <v>115</v>
      </c>
      <c r="U2372" s="30">
        <v>33</v>
      </c>
    </row>
    <row r="2373" spans="1:21" x14ac:dyDescent="0.35">
      <c r="A2373" s="1" t="s">
        <v>11</v>
      </c>
      <c r="B2373" s="1" t="s">
        <v>417</v>
      </c>
      <c r="C2373" s="2" t="s">
        <v>791</v>
      </c>
      <c r="D2373" s="1" t="s">
        <v>792</v>
      </c>
      <c r="E2373" s="3">
        <v>48116.416666666701</v>
      </c>
      <c r="F2373" s="1">
        <v>25.106006000000001</v>
      </c>
      <c r="G2373" s="1">
        <v>76.469948000000002</v>
      </c>
      <c r="H2373" s="2" t="s">
        <v>32</v>
      </c>
      <c r="I2373" s="1">
        <v>3</v>
      </c>
      <c r="J2373" s="1">
        <v>7</v>
      </c>
      <c r="K2373" s="1">
        <v>4</v>
      </c>
      <c r="L2373" s="1" t="str">
        <f t="shared" si="142"/>
        <v>OK</v>
      </c>
      <c r="M2373" t="str">
        <f t="shared" si="141"/>
        <v>September</v>
      </c>
      <c r="S2373" s="31">
        <v>3</v>
      </c>
      <c r="T2373" s="31">
        <v>7</v>
      </c>
      <c r="U2373" s="31">
        <v>4</v>
      </c>
    </row>
    <row r="2374" spans="1:21" x14ac:dyDescent="0.35">
      <c r="A2374" s="1" t="s">
        <v>11</v>
      </c>
      <c r="B2374" s="1" t="s">
        <v>417</v>
      </c>
      <c r="C2374" s="2" t="s">
        <v>791</v>
      </c>
      <c r="D2374" s="1" t="s">
        <v>792</v>
      </c>
      <c r="E2374" s="3">
        <v>48117.416666666701</v>
      </c>
      <c r="F2374" s="1">
        <v>25.106006000000001</v>
      </c>
      <c r="G2374" s="1">
        <v>76.469948000000002</v>
      </c>
      <c r="H2374" s="2" t="s">
        <v>18</v>
      </c>
      <c r="I2374" s="1">
        <v>8</v>
      </c>
      <c r="J2374" s="1">
        <v>65</v>
      </c>
      <c r="K2374" s="1">
        <v>45</v>
      </c>
      <c r="L2374" s="1" t="str">
        <f t="shared" si="142"/>
        <v>OK</v>
      </c>
      <c r="M2374" t="str">
        <f t="shared" si="141"/>
        <v>September</v>
      </c>
      <c r="S2374" s="30">
        <v>8</v>
      </c>
      <c r="T2374" s="30">
        <v>65</v>
      </c>
      <c r="U2374" s="30">
        <v>45</v>
      </c>
    </row>
    <row r="2375" spans="1:21" x14ac:dyDescent="0.35">
      <c r="A2375" s="1" t="s">
        <v>11</v>
      </c>
      <c r="B2375" s="1" t="s">
        <v>417</v>
      </c>
      <c r="C2375" s="2" t="s">
        <v>720</v>
      </c>
      <c r="D2375" s="1" t="s">
        <v>721</v>
      </c>
      <c r="E2375" s="3">
        <v>48118.416666666701</v>
      </c>
      <c r="F2375" s="1">
        <v>25.747299000000002</v>
      </c>
      <c r="G2375" s="1">
        <v>71.393989000000005</v>
      </c>
      <c r="H2375" s="2" t="s">
        <v>16</v>
      </c>
      <c r="I2375" s="1">
        <v>87</v>
      </c>
      <c r="J2375" s="1">
        <v>160</v>
      </c>
      <c r="K2375" s="1">
        <v>111</v>
      </c>
      <c r="L2375" s="1" t="str">
        <f t="shared" si="142"/>
        <v>OK</v>
      </c>
      <c r="M2375" t="str">
        <f t="shared" si="141"/>
        <v>September</v>
      </c>
      <c r="S2375" s="31">
        <v>87</v>
      </c>
      <c r="T2375" s="31">
        <v>160</v>
      </c>
      <c r="U2375" s="31">
        <v>111</v>
      </c>
    </row>
    <row r="2376" spans="1:21" x14ac:dyDescent="0.35">
      <c r="A2376" s="1" t="s">
        <v>11</v>
      </c>
      <c r="B2376" s="1" t="s">
        <v>417</v>
      </c>
      <c r="C2376" s="2" t="s">
        <v>418</v>
      </c>
      <c r="D2376" s="1" t="s">
        <v>419</v>
      </c>
      <c r="E2376" s="3">
        <v>48119.416666666701</v>
      </c>
      <c r="F2376" s="1">
        <v>27.215415</v>
      </c>
      <c r="G2376" s="1">
        <v>77.50873</v>
      </c>
      <c r="H2376" s="2" t="s">
        <v>32</v>
      </c>
      <c r="I2376" s="1">
        <v>1</v>
      </c>
      <c r="J2376" s="1">
        <v>4</v>
      </c>
      <c r="K2376" s="1">
        <v>3</v>
      </c>
      <c r="L2376" s="1" t="str">
        <f t="shared" si="142"/>
        <v>OK</v>
      </c>
      <c r="M2376" t="str">
        <f t="shared" si="141"/>
        <v>September</v>
      </c>
      <c r="S2376" s="30">
        <v>1</v>
      </c>
      <c r="T2376" s="30">
        <v>4</v>
      </c>
      <c r="U2376" s="30">
        <v>3</v>
      </c>
    </row>
    <row r="2377" spans="1:21" x14ac:dyDescent="0.35">
      <c r="A2377" s="1" t="s">
        <v>11</v>
      </c>
      <c r="B2377" s="1" t="s">
        <v>417</v>
      </c>
      <c r="C2377" s="2" t="s">
        <v>418</v>
      </c>
      <c r="D2377" s="1" t="s">
        <v>419</v>
      </c>
      <c r="E2377" s="3">
        <v>48120.416666666701</v>
      </c>
      <c r="F2377" s="1">
        <v>27.215415</v>
      </c>
      <c r="G2377" s="1">
        <v>77.50873</v>
      </c>
      <c r="H2377" s="2" t="s">
        <v>18</v>
      </c>
      <c r="I2377" s="1">
        <v>1</v>
      </c>
      <c r="J2377" s="1">
        <v>22</v>
      </c>
      <c r="K2377" s="1">
        <v>12</v>
      </c>
      <c r="L2377" s="1" t="str">
        <f t="shared" si="142"/>
        <v>OK</v>
      </c>
      <c r="M2377" t="str">
        <f t="shared" si="141"/>
        <v>September</v>
      </c>
      <c r="S2377" s="31">
        <v>1</v>
      </c>
      <c r="T2377" s="31">
        <v>22</v>
      </c>
      <c r="U2377" s="31">
        <v>12</v>
      </c>
    </row>
    <row r="2378" spans="1:21" x14ac:dyDescent="0.35">
      <c r="A2378" s="1" t="s">
        <v>11</v>
      </c>
      <c r="B2378" s="1" t="s">
        <v>417</v>
      </c>
      <c r="C2378" s="2" t="s">
        <v>420</v>
      </c>
      <c r="D2378" s="1" t="s">
        <v>421</v>
      </c>
      <c r="E2378" s="3">
        <v>48121.416666666701</v>
      </c>
      <c r="F2378" s="1">
        <v>25.339604999999999</v>
      </c>
      <c r="G2378" s="1">
        <v>74.618882999999997</v>
      </c>
      <c r="H2378" s="2" t="s">
        <v>16</v>
      </c>
      <c r="I2378" s="1">
        <v>38</v>
      </c>
      <c r="J2378" s="1">
        <v>141</v>
      </c>
      <c r="K2378" s="1">
        <v>103</v>
      </c>
      <c r="L2378" s="1" t="str">
        <f t="shared" si="142"/>
        <v>OK</v>
      </c>
      <c r="M2378" t="str">
        <f t="shared" si="141"/>
        <v>September</v>
      </c>
      <c r="S2378" s="30">
        <v>38</v>
      </c>
      <c r="T2378" s="30">
        <v>141</v>
      </c>
      <c r="U2378" s="30">
        <v>103</v>
      </c>
    </row>
    <row r="2379" spans="1:21" x14ac:dyDescent="0.35">
      <c r="A2379" s="1" t="s">
        <v>11</v>
      </c>
      <c r="B2379" s="1" t="s">
        <v>417</v>
      </c>
      <c r="C2379" s="2" t="s">
        <v>420</v>
      </c>
      <c r="D2379" s="1" t="s">
        <v>421</v>
      </c>
      <c r="E2379" s="3">
        <v>48122.416666666701</v>
      </c>
      <c r="F2379" s="1">
        <v>25.339604999999999</v>
      </c>
      <c r="G2379" s="1">
        <v>74.618882999999997</v>
      </c>
      <c r="H2379" s="2" t="s">
        <v>18</v>
      </c>
      <c r="I2379" s="1">
        <v>11</v>
      </c>
      <c r="J2379" s="1">
        <v>52</v>
      </c>
      <c r="K2379" s="1">
        <v>16</v>
      </c>
      <c r="L2379" s="1" t="str">
        <f t="shared" si="142"/>
        <v>OK</v>
      </c>
      <c r="M2379" t="str">
        <f t="shared" si="141"/>
        <v>October</v>
      </c>
      <c r="S2379" s="31">
        <v>11</v>
      </c>
      <c r="T2379" s="31">
        <v>52</v>
      </c>
      <c r="U2379" s="31">
        <v>16</v>
      </c>
    </row>
    <row r="2380" spans="1:21" x14ac:dyDescent="0.35">
      <c r="A2380" s="1" t="s">
        <v>11</v>
      </c>
      <c r="B2380" s="1" t="s">
        <v>417</v>
      </c>
      <c r="C2380" s="2" t="s">
        <v>436</v>
      </c>
      <c r="D2380" s="1" t="s">
        <v>722</v>
      </c>
      <c r="E2380" s="3">
        <v>48123.416666666701</v>
      </c>
      <c r="F2380" s="1">
        <v>28.194908999999999</v>
      </c>
      <c r="G2380" s="1">
        <v>76.862296000000001</v>
      </c>
      <c r="H2380" s="2" t="s">
        <v>16</v>
      </c>
      <c r="I2380" s="1">
        <v>78</v>
      </c>
      <c r="J2380" s="1">
        <v>190</v>
      </c>
      <c r="K2380" s="1">
        <v>115</v>
      </c>
      <c r="L2380" s="1" t="str">
        <f t="shared" si="142"/>
        <v>OK</v>
      </c>
      <c r="M2380" t="str">
        <f t="shared" si="141"/>
        <v>October</v>
      </c>
      <c r="S2380" s="30">
        <v>78</v>
      </c>
      <c r="T2380" s="30">
        <v>190</v>
      </c>
      <c r="U2380" s="30">
        <v>115</v>
      </c>
    </row>
    <row r="2381" spans="1:21" x14ac:dyDescent="0.35">
      <c r="A2381" s="1" t="s">
        <v>11</v>
      </c>
      <c r="B2381" s="1" t="s">
        <v>372</v>
      </c>
      <c r="C2381" s="2" t="s">
        <v>413</v>
      </c>
      <c r="D2381" s="1" t="s">
        <v>414</v>
      </c>
      <c r="E2381" s="3">
        <v>48124.416666666701</v>
      </c>
      <c r="F2381" s="1">
        <v>21.869985</v>
      </c>
      <c r="G2381" s="1">
        <v>85.167016000000004</v>
      </c>
      <c r="H2381" s="2" t="s">
        <v>32</v>
      </c>
      <c r="I2381" s="1">
        <v>1</v>
      </c>
      <c r="J2381" s="1">
        <v>8</v>
      </c>
      <c r="K2381" s="1">
        <v>3</v>
      </c>
      <c r="L2381" s="1" t="str">
        <f t="shared" si="142"/>
        <v>OK</v>
      </c>
      <c r="M2381" t="str">
        <f t="shared" si="141"/>
        <v>October</v>
      </c>
      <c r="S2381" s="31">
        <v>1</v>
      </c>
      <c r="T2381" s="31">
        <v>8</v>
      </c>
      <c r="U2381" s="31">
        <v>3</v>
      </c>
    </row>
    <row r="2382" spans="1:21" x14ac:dyDescent="0.35">
      <c r="A2382" s="1" t="s">
        <v>11</v>
      </c>
      <c r="B2382" s="1" t="s">
        <v>372</v>
      </c>
      <c r="C2382" s="2" t="s">
        <v>413</v>
      </c>
      <c r="D2382" s="1" t="s">
        <v>414</v>
      </c>
      <c r="E2382" s="3">
        <v>48125.416666666701</v>
      </c>
      <c r="F2382" s="1">
        <v>21.869985</v>
      </c>
      <c r="G2382" s="1">
        <v>85.167016000000004</v>
      </c>
      <c r="H2382" s="2" t="s">
        <v>18</v>
      </c>
      <c r="I2382" s="1">
        <v>29</v>
      </c>
      <c r="J2382" s="1">
        <v>46</v>
      </c>
      <c r="K2382" s="1">
        <v>37</v>
      </c>
      <c r="L2382" s="1" t="str">
        <f t="shared" si="142"/>
        <v>OK</v>
      </c>
      <c r="M2382" t="str">
        <f t="shared" si="141"/>
        <v>October</v>
      </c>
      <c r="S2382" s="30">
        <v>29</v>
      </c>
      <c r="T2382" s="30">
        <v>46</v>
      </c>
      <c r="U2382" s="30">
        <v>37</v>
      </c>
    </row>
    <row r="2383" spans="1:21" x14ac:dyDescent="0.35">
      <c r="A2383" s="1" t="s">
        <v>11</v>
      </c>
      <c r="B2383" s="1" t="s">
        <v>714</v>
      </c>
      <c r="C2383" s="2" t="s">
        <v>714</v>
      </c>
      <c r="D2383" s="1" t="s">
        <v>715</v>
      </c>
      <c r="E2383" s="3">
        <v>48126.416666666701</v>
      </c>
      <c r="F2383" s="1">
        <v>11.930899999999999</v>
      </c>
      <c r="G2383" s="1">
        <v>79.802700000000002</v>
      </c>
      <c r="H2383" s="2" t="s">
        <v>52</v>
      </c>
      <c r="I2383" s="1">
        <v>19</v>
      </c>
      <c r="J2383" s="1">
        <v>73</v>
      </c>
      <c r="K2383" s="1">
        <v>28</v>
      </c>
      <c r="L2383" s="1" t="str">
        <f t="shared" si="142"/>
        <v>OK</v>
      </c>
      <c r="M2383" t="str">
        <f t="shared" si="141"/>
        <v>October</v>
      </c>
      <c r="S2383" s="31">
        <v>19</v>
      </c>
      <c r="T2383" s="31">
        <v>73</v>
      </c>
      <c r="U2383" s="31">
        <v>28</v>
      </c>
    </row>
    <row r="2384" spans="1:21" x14ac:dyDescent="0.35">
      <c r="A2384" s="1" t="s">
        <v>11</v>
      </c>
      <c r="B2384" s="1" t="s">
        <v>408</v>
      </c>
      <c r="C2384" s="2" t="s">
        <v>415</v>
      </c>
      <c r="D2384" s="1" t="s">
        <v>416</v>
      </c>
      <c r="E2384" s="3">
        <v>48127.416666666701</v>
      </c>
      <c r="F2384" s="1">
        <v>31.62</v>
      </c>
      <c r="G2384" s="1">
        <v>74.876512000000005</v>
      </c>
      <c r="H2384" s="2" t="s">
        <v>21</v>
      </c>
      <c r="I2384" s="1">
        <v>14</v>
      </c>
      <c r="J2384" s="1">
        <v>177</v>
      </c>
      <c r="K2384" s="1">
        <v>75</v>
      </c>
      <c r="L2384" s="1" t="str">
        <f t="shared" si="142"/>
        <v>OK</v>
      </c>
      <c r="M2384" t="str">
        <f t="shared" si="141"/>
        <v>October</v>
      </c>
      <c r="S2384" s="30">
        <v>14</v>
      </c>
      <c r="T2384" s="30">
        <v>177</v>
      </c>
      <c r="U2384" s="30">
        <v>75</v>
      </c>
    </row>
    <row r="2385" spans="1:21" x14ac:dyDescent="0.35">
      <c r="A2385" s="1" t="s">
        <v>11</v>
      </c>
      <c r="B2385" s="1" t="s">
        <v>408</v>
      </c>
      <c r="C2385" s="2" t="s">
        <v>409</v>
      </c>
      <c r="D2385" s="1" t="s">
        <v>410</v>
      </c>
      <c r="E2385" s="3">
        <v>48128.416666666701</v>
      </c>
      <c r="F2385" s="1">
        <v>30.233011000000001</v>
      </c>
      <c r="G2385" s="1">
        <v>74.907758000000001</v>
      </c>
      <c r="H2385" s="2" t="s">
        <v>17</v>
      </c>
      <c r="I2385" s="1">
        <v>2</v>
      </c>
      <c r="J2385" s="1">
        <v>23</v>
      </c>
      <c r="K2385" s="1">
        <v>14</v>
      </c>
      <c r="L2385" s="1" t="str">
        <f t="shared" si="142"/>
        <v>OK</v>
      </c>
      <c r="M2385" t="str">
        <f t="shared" si="141"/>
        <v>October</v>
      </c>
      <c r="S2385" s="31">
        <v>2</v>
      </c>
      <c r="T2385" s="31">
        <v>23</v>
      </c>
      <c r="U2385" s="31">
        <v>14</v>
      </c>
    </row>
    <row r="2386" spans="1:21" x14ac:dyDescent="0.35">
      <c r="A2386" s="1" t="s">
        <v>11</v>
      </c>
      <c r="B2386" s="1" t="s">
        <v>408</v>
      </c>
      <c r="C2386" s="2" t="s">
        <v>712</v>
      </c>
      <c r="D2386" s="1" t="s">
        <v>713</v>
      </c>
      <c r="E2386" s="3">
        <v>48129.416666666701</v>
      </c>
      <c r="F2386" s="1">
        <v>31.321906999999999</v>
      </c>
      <c r="G2386" s="1">
        <v>75.578913999999997</v>
      </c>
      <c r="H2386" s="2" t="s">
        <v>21</v>
      </c>
      <c r="I2386" s="1">
        <v>27</v>
      </c>
      <c r="J2386" s="1">
        <v>32</v>
      </c>
      <c r="K2386" s="1">
        <v>30</v>
      </c>
      <c r="L2386" s="1" t="str">
        <f t="shared" si="142"/>
        <v>OK</v>
      </c>
      <c r="M2386" t="str">
        <f t="shared" si="141"/>
        <v>October</v>
      </c>
      <c r="S2386" s="30">
        <v>27</v>
      </c>
      <c r="T2386" s="30">
        <v>32</v>
      </c>
      <c r="U2386" s="30">
        <v>30</v>
      </c>
    </row>
    <row r="2387" spans="1:21" x14ac:dyDescent="0.35">
      <c r="A2387" s="1" t="s">
        <v>11</v>
      </c>
      <c r="B2387" s="1" t="s">
        <v>408</v>
      </c>
      <c r="C2387" s="2" t="s">
        <v>411</v>
      </c>
      <c r="D2387" s="1" t="s">
        <v>412</v>
      </c>
      <c r="E2387" s="3">
        <v>48130.416666666701</v>
      </c>
      <c r="F2387" s="1">
        <v>30.736056000000001</v>
      </c>
      <c r="G2387" s="1">
        <v>76.209693999999999</v>
      </c>
      <c r="H2387" s="2" t="s">
        <v>15</v>
      </c>
      <c r="I2387" s="1">
        <v>43</v>
      </c>
      <c r="J2387" s="1">
        <v>90</v>
      </c>
      <c r="K2387" s="1">
        <v>62</v>
      </c>
      <c r="L2387" s="1" t="str">
        <f t="shared" si="142"/>
        <v>OK</v>
      </c>
      <c r="M2387" t="str">
        <f t="shared" si="141"/>
        <v>October</v>
      </c>
      <c r="S2387" s="31">
        <v>43</v>
      </c>
      <c r="T2387" s="31">
        <v>90</v>
      </c>
      <c r="U2387" s="31">
        <v>62</v>
      </c>
    </row>
    <row r="2388" spans="1:21" x14ac:dyDescent="0.35">
      <c r="A2388" s="1" t="s">
        <v>11</v>
      </c>
      <c r="B2388" s="1" t="s">
        <v>372</v>
      </c>
      <c r="C2388" s="2" t="s">
        <v>406</v>
      </c>
      <c r="D2388" s="1" t="s">
        <v>407</v>
      </c>
      <c r="E2388" s="3">
        <v>48131.416666666701</v>
      </c>
      <c r="F2388" s="1">
        <v>21.606864999999999</v>
      </c>
      <c r="G2388" s="1">
        <v>85.510537999999997</v>
      </c>
      <c r="H2388" s="2" t="s">
        <v>52</v>
      </c>
      <c r="I2388" s="1">
        <v>11</v>
      </c>
      <c r="J2388" s="1">
        <v>73</v>
      </c>
      <c r="K2388" s="1">
        <v>33</v>
      </c>
      <c r="L2388" s="1" t="str">
        <f t="shared" si="142"/>
        <v>OK</v>
      </c>
      <c r="M2388" t="str">
        <f t="shared" si="141"/>
        <v>October</v>
      </c>
      <c r="S2388" s="30">
        <v>11</v>
      </c>
      <c r="T2388" s="30">
        <v>73</v>
      </c>
      <c r="U2388" s="30">
        <v>33</v>
      </c>
    </row>
    <row r="2389" spans="1:21" x14ac:dyDescent="0.35">
      <c r="A2389" s="1" t="s">
        <v>11</v>
      </c>
      <c r="B2389" s="1" t="s">
        <v>372</v>
      </c>
      <c r="C2389" s="2" t="s">
        <v>432</v>
      </c>
      <c r="D2389" s="1" t="s">
        <v>433</v>
      </c>
      <c r="E2389" s="3">
        <v>48132.416666666701</v>
      </c>
      <c r="F2389" s="1">
        <v>20.936071099999999</v>
      </c>
      <c r="G2389" s="1">
        <v>85.1707021</v>
      </c>
      <c r="H2389" s="2" t="s">
        <v>15</v>
      </c>
      <c r="I2389" s="1" t="s">
        <v>86</v>
      </c>
      <c r="J2389" s="1" t="s">
        <v>86</v>
      </c>
      <c r="K2389" s="1" t="s">
        <v>86</v>
      </c>
      <c r="L2389" s="1" t="str">
        <f t="shared" si="142"/>
        <v>Missing/Zero/NA</v>
      </c>
      <c r="S2389" s="31">
        <v>26.381599999999999</v>
      </c>
      <c r="T2389" s="31">
        <v>76.298400000000001</v>
      </c>
      <c r="U2389" s="31">
        <v>43.724699999999999</v>
      </c>
    </row>
    <row r="2390" spans="1:21" x14ac:dyDescent="0.35">
      <c r="A2390" s="1" t="s">
        <v>11</v>
      </c>
      <c r="B2390" s="1" t="s">
        <v>372</v>
      </c>
      <c r="C2390" s="2" t="s">
        <v>432</v>
      </c>
      <c r="D2390" s="1" t="s">
        <v>433</v>
      </c>
      <c r="E2390" s="3">
        <v>48133.416666666701</v>
      </c>
      <c r="F2390" s="1">
        <v>20.936071099999999</v>
      </c>
      <c r="G2390" s="1">
        <v>85.1707021</v>
      </c>
      <c r="H2390" s="2" t="s">
        <v>18</v>
      </c>
      <c r="I2390" s="1">
        <v>45</v>
      </c>
      <c r="J2390" s="1">
        <v>135</v>
      </c>
      <c r="K2390" s="1">
        <v>109</v>
      </c>
      <c r="L2390" s="1" t="str">
        <f t="shared" si="142"/>
        <v>OK</v>
      </c>
      <c r="M2390" t="str">
        <f t="shared" ref="M2390:M2397" si="143">TEXT(E2390,"MMMM")</f>
        <v>October</v>
      </c>
      <c r="S2390" s="30">
        <v>45</v>
      </c>
      <c r="T2390" s="30">
        <v>135</v>
      </c>
      <c r="U2390" s="30">
        <v>109</v>
      </c>
    </row>
    <row r="2391" spans="1:21" x14ac:dyDescent="0.35">
      <c r="A2391" s="1" t="s">
        <v>11</v>
      </c>
      <c r="B2391" s="1" t="s">
        <v>417</v>
      </c>
      <c r="C2391" s="2" t="s">
        <v>436</v>
      </c>
      <c r="D2391" s="1" t="s">
        <v>437</v>
      </c>
      <c r="E2391" s="3">
        <v>48134.416666666701</v>
      </c>
      <c r="F2391" s="1">
        <v>28.207266000000001</v>
      </c>
      <c r="G2391" s="1">
        <v>76.829265000000007</v>
      </c>
      <c r="H2391" s="2" t="s">
        <v>15</v>
      </c>
      <c r="I2391" s="1">
        <v>7</v>
      </c>
      <c r="J2391" s="1">
        <v>44</v>
      </c>
      <c r="K2391" s="1">
        <v>24</v>
      </c>
      <c r="L2391" s="1" t="str">
        <f t="shared" si="142"/>
        <v>OK</v>
      </c>
      <c r="M2391" t="str">
        <f t="shared" si="143"/>
        <v>October</v>
      </c>
      <c r="S2391" s="31">
        <v>7</v>
      </c>
      <c r="T2391" s="31">
        <v>44</v>
      </c>
      <c r="U2391" s="31">
        <v>24</v>
      </c>
    </row>
    <row r="2392" spans="1:21" x14ac:dyDescent="0.35">
      <c r="A2392" s="1" t="s">
        <v>11</v>
      </c>
      <c r="B2392" s="1" t="s">
        <v>417</v>
      </c>
      <c r="C2392" s="2" t="s">
        <v>436</v>
      </c>
      <c r="D2392" s="1" t="s">
        <v>437</v>
      </c>
      <c r="E2392" s="3">
        <v>48135.416666666701</v>
      </c>
      <c r="F2392" s="1">
        <v>28.207266000000001</v>
      </c>
      <c r="G2392" s="1">
        <v>76.829265000000007</v>
      </c>
      <c r="H2392" s="2" t="s">
        <v>21</v>
      </c>
      <c r="I2392" s="1">
        <v>15</v>
      </c>
      <c r="J2392" s="1">
        <v>25</v>
      </c>
      <c r="K2392" s="1">
        <v>21</v>
      </c>
      <c r="L2392" s="1" t="str">
        <f t="shared" si="142"/>
        <v>OK</v>
      </c>
      <c r="M2392" t="str">
        <f t="shared" si="143"/>
        <v>October</v>
      </c>
      <c r="S2392" s="30">
        <v>15</v>
      </c>
      <c r="T2392" s="30">
        <v>25</v>
      </c>
      <c r="U2392" s="30">
        <v>21</v>
      </c>
    </row>
    <row r="2393" spans="1:21" x14ac:dyDescent="0.35">
      <c r="A2393" s="1" t="s">
        <v>11</v>
      </c>
      <c r="B2393" s="1" t="s">
        <v>417</v>
      </c>
      <c r="C2393" s="2" t="s">
        <v>436</v>
      </c>
      <c r="D2393" s="1" t="s">
        <v>437</v>
      </c>
      <c r="E2393" s="3">
        <v>48136.416666666701</v>
      </c>
      <c r="F2393" s="1">
        <v>28.207266000000001</v>
      </c>
      <c r="G2393" s="1">
        <v>76.829265000000007</v>
      </c>
      <c r="H2393" s="2" t="s">
        <v>32</v>
      </c>
      <c r="I2393" s="1">
        <v>7</v>
      </c>
      <c r="J2393" s="1">
        <v>14</v>
      </c>
      <c r="K2393" s="1">
        <v>9</v>
      </c>
      <c r="L2393" s="1" t="str">
        <f t="shared" si="142"/>
        <v>OK</v>
      </c>
      <c r="M2393" t="str">
        <f t="shared" si="143"/>
        <v>October</v>
      </c>
      <c r="S2393" s="31">
        <v>7</v>
      </c>
      <c r="T2393" s="31">
        <v>14</v>
      </c>
      <c r="U2393" s="31">
        <v>9</v>
      </c>
    </row>
    <row r="2394" spans="1:21" x14ac:dyDescent="0.35">
      <c r="A2394" s="1" t="s">
        <v>11</v>
      </c>
      <c r="B2394" s="1" t="s">
        <v>417</v>
      </c>
      <c r="C2394" s="2" t="s">
        <v>436</v>
      </c>
      <c r="D2394" s="1" t="s">
        <v>437</v>
      </c>
      <c r="E2394" s="3">
        <v>48137.416666666701</v>
      </c>
      <c r="F2394" s="1">
        <v>28.207266000000001</v>
      </c>
      <c r="G2394" s="1">
        <v>76.829265000000007</v>
      </c>
      <c r="H2394" s="2" t="s">
        <v>52</v>
      </c>
      <c r="I2394" s="1">
        <v>71</v>
      </c>
      <c r="J2394" s="1">
        <v>146</v>
      </c>
      <c r="K2394" s="1">
        <v>93</v>
      </c>
      <c r="L2394" s="1" t="str">
        <f t="shared" si="142"/>
        <v>OK</v>
      </c>
      <c r="M2394" t="str">
        <f t="shared" si="143"/>
        <v>October</v>
      </c>
      <c r="S2394" s="30">
        <v>71</v>
      </c>
      <c r="T2394" s="30">
        <v>146</v>
      </c>
      <c r="U2394" s="30">
        <v>93</v>
      </c>
    </row>
    <row r="2395" spans="1:21" x14ac:dyDescent="0.35">
      <c r="A2395" s="1" t="s">
        <v>11</v>
      </c>
      <c r="B2395" s="1" t="s">
        <v>408</v>
      </c>
      <c r="C2395" s="2" t="s">
        <v>424</v>
      </c>
      <c r="D2395" s="1" t="s">
        <v>425</v>
      </c>
      <c r="E2395" s="3">
        <v>48138.416666666701</v>
      </c>
      <c r="F2395" s="1">
        <v>30.649961000000001</v>
      </c>
      <c r="G2395" s="1">
        <v>76.331441999999996</v>
      </c>
      <c r="H2395" s="2" t="s">
        <v>32</v>
      </c>
      <c r="I2395" s="1">
        <v>7</v>
      </c>
      <c r="J2395" s="1">
        <v>7</v>
      </c>
      <c r="K2395" s="1">
        <v>7</v>
      </c>
      <c r="L2395" s="1" t="str">
        <f t="shared" si="142"/>
        <v>OK</v>
      </c>
      <c r="M2395" t="str">
        <f t="shared" si="143"/>
        <v>October</v>
      </c>
      <c r="S2395" s="31">
        <v>7</v>
      </c>
      <c r="T2395" s="31">
        <v>7</v>
      </c>
      <c r="U2395" s="31">
        <v>7</v>
      </c>
    </row>
    <row r="2396" spans="1:21" x14ac:dyDescent="0.35">
      <c r="A2396" s="1" t="s">
        <v>11</v>
      </c>
      <c r="B2396" s="1" t="s">
        <v>408</v>
      </c>
      <c r="C2396" s="2" t="s">
        <v>434</v>
      </c>
      <c r="D2396" s="1" t="s">
        <v>435</v>
      </c>
      <c r="E2396" s="3">
        <v>48139.416666666701</v>
      </c>
      <c r="F2396" s="1">
        <v>30.349388000000001</v>
      </c>
      <c r="G2396" s="1">
        <v>76.366641999999999</v>
      </c>
      <c r="H2396" s="2" t="s">
        <v>21</v>
      </c>
      <c r="I2396" s="1">
        <v>18</v>
      </c>
      <c r="J2396" s="1">
        <v>24</v>
      </c>
      <c r="K2396" s="1">
        <v>20</v>
      </c>
      <c r="L2396" s="1" t="str">
        <f t="shared" si="142"/>
        <v>OK</v>
      </c>
      <c r="M2396" t="str">
        <f t="shared" si="143"/>
        <v>October</v>
      </c>
      <c r="S2396" s="30">
        <v>18</v>
      </c>
      <c r="T2396" s="30">
        <v>24</v>
      </c>
      <c r="U2396" s="30">
        <v>20</v>
      </c>
    </row>
    <row r="2397" spans="1:21" x14ac:dyDescent="0.35">
      <c r="A2397" s="1" t="s">
        <v>11</v>
      </c>
      <c r="B2397" s="1" t="s">
        <v>408</v>
      </c>
      <c r="C2397" s="2" t="s">
        <v>424</v>
      </c>
      <c r="D2397" s="1" t="s">
        <v>425</v>
      </c>
      <c r="E2397" s="3">
        <v>48140.416666666701</v>
      </c>
      <c r="F2397" s="1">
        <v>30.649961000000001</v>
      </c>
      <c r="G2397" s="1">
        <v>76.331441999999996</v>
      </c>
      <c r="H2397" s="2" t="s">
        <v>21</v>
      </c>
      <c r="I2397" s="1">
        <v>25</v>
      </c>
      <c r="J2397" s="1">
        <v>27</v>
      </c>
      <c r="K2397" s="1">
        <v>26</v>
      </c>
      <c r="L2397" s="1" t="str">
        <f t="shared" si="142"/>
        <v>OK</v>
      </c>
      <c r="M2397" t="str">
        <f t="shared" si="143"/>
        <v>October</v>
      </c>
      <c r="S2397" s="31">
        <v>25</v>
      </c>
      <c r="T2397" s="31">
        <v>27</v>
      </c>
      <c r="U2397" s="31">
        <v>26</v>
      </c>
    </row>
    <row r="2398" spans="1:21" x14ac:dyDescent="0.35">
      <c r="A2398" s="1" t="s">
        <v>11</v>
      </c>
      <c r="B2398" s="1" t="s">
        <v>372</v>
      </c>
      <c r="C2398" s="2" t="s">
        <v>406</v>
      </c>
      <c r="D2398" s="1" t="s">
        <v>407</v>
      </c>
      <c r="E2398" s="3">
        <v>48141.416666666701</v>
      </c>
      <c r="F2398" s="1">
        <v>21.606864999999999</v>
      </c>
      <c r="G2398" s="1">
        <v>85.510537999999997</v>
      </c>
      <c r="H2398" s="2" t="s">
        <v>15</v>
      </c>
      <c r="I2398" s="1" t="s">
        <v>86</v>
      </c>
      <c r="J2398" s="1" t="s">
        <v>86</v>
      </c>
      <c r="K2398" s="1" t="s">
        <v>86</v>
      </c>
      <c r="L2398" s="1" t="str">
        <f t="shared" si="142"/>
        <v>Missing/Zero/NA</v>
      </c>
      <c r="S2398" s="30">
        <v>26.381599999999999</v>
      </c>
      <c r="T2398" s="30">
        <v>76.298400000000001</v>
      </c>
      <c r="U2398" s="30">
        <v>43.724699999999999</v>
      </c>
    </row>
    <row r="2399" spans="1:21" x14ac:dyDescent="0.35">
      <c r="A2399" s="1" t="s">
        <v>11</v>
      </c>
      <c r="B2399" s="1" t="s">
        <v>417</v>
      </c>
      <c r="C2399" s="2" t="s">
        <v>725</v>
      </c>
      <c r="D2399" s="1" t="s">
        <v>726</v>
      </c>
      <c r="E2399" s="3">
        <v>48142.416666666701</v>
      </c>
      <c r="F2399" s="1">
        <v>26.699556999999999</v>
      </c>
      <c r="G2399" s="1">
        <v>77.898881000000003</v>
      </c>
      <c r="H2399" s="2" t="s">
        <v>16</v>
      </c>
      <c r="I2399" s="1">
        <v>88</v>
      </c>
      <c r="J2399" s="1">
        <v>258</v>
      </c>
      <c r="K2399" s="1">
        <v>128</v>
      </c>
      <c r="L2399" s="1" t="str">
        <f t="shared" si="142"/>
        <v>OK</v>
      </c>
      <c r="M2399" t="str">
        <f t="shared" ref="M2399:M2402" si="144">TEXT(E2399,"MMMM")</f>
        <v>October</v>
      </c>
      <c r="S2399" s="31">
        <v>88</v>
      </c>
      <c r="T2399" s="31">
        <v>258</v>
      </c>
      <c r="U2399" s="31">
        <v>128</v>
      </c>
    </row>
    <row r="2400" spans="1:21" x14ac:dyDescent="0.35">
      <c r="A2400" s="1" t="s">
        <v>11</v>
      </c>
      <c r="B2400" s="1" t="s">
        <v>417</v>
      </c>
      <c r="C2400" s="2" t="s">
        <v>725</v>
      </c>
      <c r="D2400" s="1" t="s">
        <v>726</v>
      </c>
      <c r="E2400" s="3">
        <v>48143.416666666701</v>
      </c>
      <c r="F2400" s="1">
        <v>26.699556999999999</v>
      </c>
      <c r="G2400" s="1">
        <v>77.898881000000003</v>
      </c>
      <c r="H2400" s="2" t="s">
        <v>21</v>
      </c>
      <c r="I2400" s="1">
        <v>9</v>
      </c>
      <c r="J2400" s="1">
        <v>38</v>
      </c>
      <c r="K2400" s="1">
        <v>15</v>
      </c>
      <c r="L2400" s="1" t="str">
        <f t="shared" si="142"/>
        <v>OK</v>
      </c>
      <c r="M2400" t="str">
        <f t="shared" si="144"/>
        <v>October</v>
      </c>
      <c r="S2400" s="30">
        <v>9</v>
      </c>
      <c r="T2400" s="30">
        <v>38</v>
      </c>
      <c r="U2400" s="30">
        <v>15</v>
      </c>
    </row>
    <row r="2401" spans="1:21" x14ac:dyDescent="0.35">
      <c r="A2401" s="1" t="s">
        <v>11</v>
      </c>
      <c r="B2401" s="1" t="s">
        <v>417</v>
      </c>
      <c r="C2401" s="2" t="s">
        <v>725</v>
      </c>
      <c r="D2401" s="1" t="s">
        <v>726</v>
      </c>
      <c r="E2401" s="3">
        <v>48144.416666666701</v>
      </c>
      <c r="F2401" s="1">
        <v>26.699556999999999</v>
      </c>
      <c r="G2401" s="1">
        <v>77.898881000000003</v>
      </c>
      <c r="H2401" s="2" t="s">
        <v>17</v>
      </c>
      <c r="I2401" s="1">
        <v>7</v>
      </c>
      <c r="J2401" s="1">
        <v>87</v>
      </c>
      <c r="K2401" s="1">
        <v>18</v>
      </c>
      <c r="L2401" s="1" t="str">
        <f t="shared" si="142"/>
        <v>OK</v>
      </c>
      <c r="M2401" t="str">
        <f t="shared" si="144"/>
        <v>October</v>
      </c>
      <c r="S2401" s="31">
        <v>7</v>
      </c>
      <c r="T2401" s="31">
        <v>87</v>
      </c>
      <c r="U2401" s="31">
        <v>18</v>
      </c>
    </row>
    <row r="2402" spans="1:21" x14ac:dyDescent="0.35">
      <c r="A2402" s="1" t="s">
        <v>11</v>
      </c>
      <c r="B2402" s="1" t="s">
        <v>417</v>
      </c>
      <c r="C2402" s="2" t="s">
        <v>725</v>
      </c>
      <c r="D2402" s="1" t="s">
        <v>726</v>
      </c>
      <c r="E2402" s="3">
        <v>48145.416666666701</v>
      </c>
      <c r="F2402" s="1">
        <v>26.699556999999999</v>
      </c>
      <c r="G2402" s="1">
        <v>77.898881000000003</v>
      </c>
      <c r="H2402" s="2" t="s">
        <v>52</v>
      </c>
      <c r="I2402" s="1">
        <v>50</v>
      </c>
      <c r="J2402" s="1">
        <v>98</v>
      </c>
      <c r="K2402" s="1">
        <v>69</v>
      </c>
      <c r="L2402" s="1" t="str">
        <f t="shared" si="142"/>
        <v>OK</v>
      </c>
      <c r="M2402" t="str">
        <f t="shared" si="144"/>
        <v>October</v>
      </c>
      <c r="S2402" s="30">
        <v>50</v>
      </c>
      <c r="T2402" s="30">
        <v>98</v>
      </c>
      <c r="U2402" s="30">
        <v>69</v>
      </c>
    </row>
    <row r="2403" spans="1:21" x14ac:dyDescent="0.35">
      <c r="A2403" s="1" t="s">
        <v>11</v>
      </c>
      <c r="B2403" s="1" t="s">
        <v>417</v>
      </c>
      <c r="C2403" s="2" t="s">
        <v>469</v>
      </c>
      <c r="D2403" s="1" t="s">
        <v>470</v>
      </c>
      <c r="E2403" s="3">
        <v>48146.416666666701</v>
      </c>
      <c r="F2403" s="1">
        <v>23.837789000000001</v>
      </c>
      <c r="G2403" s="1">
        <v>73.714926000000006</v>
      </c>
      <c r="H2403" s="2" t="s">
        <v>16</v>
      </c>
      <c r="I2403" s="1" t="s">
        <v>86</v>
      </c>
      <c r="J2403" s="1" t="s">
        <v>86</v>
      </c>
      <c r="K2403" s="1" t="s">
        <v>86</v>
      </c>
      <c r="L2403" s="1" t="str">
        <f t="shared" si="142"/>
        <v>Missing/Zero/NA</v>
      </c>
      <c r="S2403" s="31">
        <v>26.381599999999999</v>
      </c>
      <c r="T2403" s="31">
        <v>76.298400000000001</v>
      </c>
      <c r="U2403" s="31">
        <v>43.724699999999999</v>
      </c>
    </row>
    <row r="2404" spans="1:21" x14ac:dyDescent="0.35">
      <c r="A2404" s="1" t="s">
        <v>11</v>
      </c>
      <c r="B2404" s="1" t="s">
        <v>417</v>
      </c>
      <c r="C2404" s="2" t="s">
        <v>453</v>
      </c>
      <c r="D2404" s="1" t="s">
        <v>454</v>
      </c>
      <c r="E2404" s="3">
        <v>48147.416666666701</v>
      </c>
      <c r="F2404" s="1">
        <v>29.610749999999999</v>
      </c>
      <c r="G2404" s="1">
        <v>74.283608000000001</v>
      </c>
      <c r="H2404" s="2" t="s">
        <v>15</v>
      </c>
      <c r="I2404" s="1">
        <v>22</v>
      </c>
      <c r="J2404" s="1">
        <v>372</v>
      </c>
      <c r="K2404" s="1">
        <v>147</v>
      </c>
      <c r="L2404" s="1" t="str">
        <f t="shared" si="142"/>
        <v>OK</v>
      </c>
      <c r="M2404" t="str">
        <f t="shared" ref="M2404:M2466" si="145">TEXT(E2404,"MMMM")</f>
        <v>October</v>
      </c>
      <c r="S2404" s="30">
        <v>22</v>
      </c>
      <c r="T2404" s="30">
        <v>372</v>
      </c>
      <c r="U2404" s="30">
        <v>147</v>
      </c>
    </row>
    <row r="2405" spans="1:21" x14ac:dyDescent="0.35">
      <c r="A2405" s="1" t="s">
        <v>11</v>
      </c>
      <c r="B2405" s="1" t="s">
        <v>417</v>
      </c>
      <c r="C2405" s="2" t="s">
        <v>453</v>
      </c>
      <c r="D2405" s="1" t="s">
        <v>454</v>
      </c>
      <c r="E2405" s="3">
        <v>48148.416666666701</v>
      </c>
      <c r="F2405" s="1">
        <v>29.610749999999999</v>
      </c>
      <c r="G2405" s="1">
        <v>74.283608000000001</v>
      </c>
      <c r="H2405" s="2" t="s">
        <v>16</v>
      </c>
      <c r="I2405" s="1">
        <v>155</v>
      </c>
      <c r="J2405" s="1">
        <v>434</v>
      </c>
      <c r="K2405" s="1">
        <v>279</v>
      </c>
      <c r="L2405" s="1" t="str">
        <f t="shared" si="142"/>
        <v>OK</v>
      </c>
      <c r="M2405" t="str">
        <f t="shared" si="145"/>
        <v>October</v>
      </c>
      <c r="S2405" s="31">
        <v>155</v>
      </c>
      <c r="T2405" s="31">
        <v>434</v>
      </c>
      <c r="U2405" s="31">
        <v>279</v>
      </c>
    </row>
    <row r="2406" spans="1:21" x14ac:dyDescent="0.35">
      <c r="A2406" s="1" t="s">
        <v>11</v>
      </c>
      <c r="B2406" s="1" t="s">
        <v>417</v>
      </c>
      <c r="C2406" s="2" t="s">
        <v>453</v>
      </c>
      <c r="D2406" s="1" t="s">
        <v>454</v>
      </c>
      <c r="E2406" s="3">
        <v>48149.416666666701</v>
      </c>
      <c r="F2406" s="1">
        <v>29.610749999999999</v>
      </c>
      <c r="G2406" s="1">
        <v>74.283608000000001</v>
      </c>
      <c r="H2406" s="2" t="s">
        <v>18</v>
      </c>
      <c r="I2406" s="1">
        <v>53</v>
      </c>
      <c r="J2406" s="1">
        <v>102</v>
      </c>
      <c r="K2406" s="1">
        <v>68</v>
      </c>
      <c r="L2406" s="1" t="str">
        <f t="shared" si="142"/>
        <v>OK</v>
      </c>
      <c r="M2406" t="str">
        <f t="shared" si="145"/>
        <v>October</v>
      </c>
      <c r="S2406" s="30">
        <v>53</v>
      </c>
      <c r="T2406" s="30">
        <v>102</v>
      </c>
      <c r="U2406" s="30">
        <v>68</v>
      </c>
    </row>
    <row r="2407" spans="1:21" x14ac:dyDescent="0.35">
      <c r="A2407" s="1" t="s">
        <v>11</v>
      </c>
      <c r="B2407" s="1" t="s">
        <v>417</v>
      </c>
      <c r="C2407" s="2" t="s">
        <v>463</v>
      </c>
      <c r="D2407" s="1" t="s">
        <v>465</v>
      </c>
      <c r="E2407" s="3">
        <v>48150.416666666701</v>
      </c>
      <c r="F2407" s="1">
        <v>26.215415</v>
      </c>
      <c r="G2407" s="1">
        <v>73.070155999999997</v>
      </c>
      <c r="H2407" s="2" t="s">
        <v>16</v>
      </c>
      <c r="I2407" s="1">
        <v>65</v>
      </c>
      <c r="J2407" s="1">
        <v>203</v>
      </c>
      <c r="K2407" s="1">
        <v>121</v>
      </c>
      <c r="L2407" s="1" t="str">
        <f t="shared" si="142"/>
        <v>OK</v>
      </c>
      <c r="M2407" t="str">
        <f t="shared" si="145"/>
        <v>October</v>
      </c>
      <c r="S2407" s="31">
        <v>65</v>
      </c>
      <c r="T2407" s="31">
        <v>203</v>
      </c>
      <c r="U2407" s="31">
        <v>121</v>
      </c>
    </row>
    <row r="2408" spans="1:21" x14ac:dyDescent="0.35">
      <c r="A2408" s="1" t="s">
        <v>11</v>
      </c>
      <c r="B2408" s="1" t="s">
        <v>417</v>
      </c>
      <c r="C2408" s="2" t="s">
        <v>463</v>
      </c>
      <c r="D2408" s="1" t="s">
        <v>793</v>
      </c>
      <c r="E2408" s="3">
        <v>48151.416666666701</v>
      </c>
      <c r="F2408" s="1">
        <v>26.358805</v>
      </c>
      <c r="G2408" s="1">
        <v>73.047443999999999</v>
      </c>
      <c r="H2408" s="2" t="s">
        <v>52</v>
      </c>
      <c r="I2408" s="1">
        <v>80</v>
      </c>
      <c r="J2408" s="1">
        <v>119</v>
      </c>
      <c r="K2408" s="1">
        <v>88</v>
      </c>
      <c r="L2408" s="1" t="str">
        <f t="shared" si="142"/>
        <v>OK</v>
      </c>
      <c r="M2408" t="str">
        <f t="shared" si="145"/>
        <v>October</v>
      </c>
      <c r="S2408" s="30">
        <v>80</v>
      </c>
      <c r="T2408" s="30">
        <v>119</v>
      </c>
      <c r="U2408" s="30">
        <v>88</v>
      </c>
    </row>
    <row r="2409" spans="1:21" x14ac:dyDescent="0.35">
      <c r="A2409" s="1" t="s">
        <v>11</v>
      </c>
      <c r="B2409" s="1" t="s">
        <v>417</v>
      </c>
      <c r="C2409" s="2" t="s">
        <v>463</v>
      </c>
      <c r="D2409" s="1" t="s">
        <v>466</v>
      </c>
      <c r="E2409" s="3">
        <v>48152.416666666701</v>
      </c>
      <c r="F2409" s="1">
        <v>26.253384</v>
      </c>
      <c r="G2409" s="1">
        <v>72.976571000000007</v>
      </c>
      <c r="H2409" s="2" t="s">
        <v>16</v>
      </c>
      <c r="I2409" s="1">
        <v>46</v>
      </c>
      <c r="J2409" s="1">
        <v>127</v>
      </c>
      <c r="K2409" s="1">
        <v>84</v>
      </c>
      <c r="L2409" s="1" t="str">
        <f t="shared" si="142"/>
        <v>OK</v>
      </c>
      <c r="M2409" t="str">
        <f t="shared" si="145"/>
        <v>October</v>
      </c>
      <c r="S2409" s="31">
        <v>46</v>
      </c>
      <c r="T2409" s="31">
        <v>127</v>
      </c>
      <c r="U2409" s="31">
        <v>84</v>
      </c>
    </row>
    <row r="2410" spans="1:21" x14ac:dyDescent="0.35">
      <c r="A2410" s="1" t="s">
        <v>11</v>
      </c>
      <c r="B2410" s="1" t="s">
        <v>417</v>
      </c>
      <c r="C2410" s="2" t="s">
        <v>463</v>
      </c>
      <c r="D2410" s="1" t="s">
        <v>466</v>
      </c>
      <c r="E2410" s="3">
        <v>48153.416666666701</v>
      </c>
      <c r="F2410" s="1">
        <v>26.253384</v>
      </c>
      <c r="G2410" s="1">
        <v>72.976571000000007</v>
      </c>
      <c r="H2410" s="2" t="s">
        <v>32</v>
      </c>
      <c r="I2410" s="1">
        <v>5</v>
      </c>
      <c r="J2410" s="1">
        <v>7</v>
      </c>
      <c r="K2410" s="1">
        <v>6</v>
      </c>
      <c r="L2410" s="1" t="str">
        <f t="shared" si="142"/>
        <v>OK</v>
      </c>
      <c r="M2410" t="str">
        <f t="shared" si="145"/>
        <v>November</v>
      </c>
      <c r="S2410" s="30">
        <v>5</v>
      </c>
      <c r="T2410" s="30">
        <v>7</v>
      </c>
      <c r="U2410" s="30">
        <v>6</v>
      </c>
    </row>
    <row r="2411" spans="1:21" x14ac:dyDescent="0.35">
      <c r="A2411" s="1" t="s">
        <v>11</v>
      </c>
      <c r="B2411" s="1" t="s">
        <v>417</v>
      </c>
      <c r="C2411" s="2" t="s">
        <v>463</v>
      </c>
      <c r="D2411" s="1" t="s">
        <v>466</v>
      </c>
      <c r="E2411" s="3">
        <v>48154.416666666701</v>
      </c>
      <c r="F2411" s="1">
        <v>26.253384</v>
      </c>
      <c r="G2411" s="1">
        <v>72.976571000000007</v>
      </c>
      <c r="H2411" s="2" t="s">
        <v>17</v>
      </c>
      <c r="I2411" s="1">
        <v>1</v>
      </c>
      <c r="J2411" s="1">
        <v>11</v>
      </c>
      <c r="K2411" s="1">
        <v>4</v>
      </c>
      <c r="L2411" s="1" t="str">
        <f t="shared" si="142"/>
        <v>OK</v>
      </c>
      <c r="M2411" t="str">
        <f t="shared" si="145"/>
        <v>November</v>
      </c>
      <c r="S2411" s="31">
        <v>1</v>
      </c>
      <c r="T2411" s="31">
        <v>11</v>
      </c>
      <c r="U2411" s="31">
        <v>4</v>
      </c>
    </row>
    <row r="2412" spans="1:21" x14ac:dyDescent="0.35">
      <c r="A2412" s="1" t="s">
        <v>11</v>
      </c>
      <c r="B2412" s="1" t="s">
        <v>417</v>
      </c>
      <c r="C2412" s="2" t="s">
        <v>457</v>
      </c>
      <c r="D2412" s="1" t="s">
        <v>458</v>
      </c>
      <c r="E2412" s="3">
        <v>48155.416666666701</v>
      </c>
      <c r="F2412" s="1">
        <v>26.506177000000001</v>
      </c>
      <c r="G2412" s="1">
        <v>77.025988999999996</v>
      </c>
      <c r="H2412" s="2" t="s">
        <v>15</v>
      </c>
      <c r="I2412" s="1">
        <v>5</v>
      </c>
      <c r="J2412" s="1">
        <v>57</v>
      </c>
      <c r="K2412" s="1">
        <v>28</v>
      </c>
      <c r="L2412" s="1" t="str">
        <f t="shared" si="142"/>
        <v>OK</v>
      </c>
      <c r="M2412" t="str">
        <f t="shared" si="145"/>
        <v>November</v>
      </c>
      <c r="S2412" s="30">
        <v>5</v>
      </c>
      <c r="T2412" s="30">
        <v>57</v>
      </c>
      <c r="U2412" s="30">
        <v>28</v>
      </c>
    </row>
    <row r="2413" spans="1:21" x14ac:dyDescent="0.35">
      <c r="A2413" s="1" t="s">
        <v>11</v>
      </c>
      <c r="B2413" s="1" t="s">
        <v>417</v>
      </c>
      <c r="C2413" s="2" t="s">
        <v>444</v>
      </c>
      <c r="D2413" s="1" t="s">
        <v>447</v>
      </c>
      <c r="E2413" s="3">
        <v>48156.416666666701</v>
      </c>
      <c r="F2413" s="1">
        <v>26.960668999999999</v>
      </c>
      <c r="G2413" s="1">
        <v>75.771816999999999</v>
      </c>
      <c r="H2413" s="2" t="s">
        <v>52</v>
      </c>
      <c r="I2413" s="1">
        <v>29</v>
      </c>
      <c r="J2413" s="1">
        <v>69</v>
      </c>
      <c r="K2413" s="1">
        <v>55</v>
      </c>
      <c r="L2413" s="1" t="str">
        <f t="shared" si="142"/>
        <v>OK</v>
      </c>
      <c r="M2413" t="str">
        <f t="shared" si="145"/>
        <v>November</v>
      </c>
      <c r="S2413" s="31">
        <v>29</v>
      </c>
      <c r="T2413" s="31">
        <v>69</v>
      </c>
      <c r="U2413" s="31">
        <v>55</v>
      </c>
    </row>
    <row r="2414" spans="1:21" x14ac:dyDescent="0.35">
      <c r="A2414" s="1" t="s">
        <v>11</v>
      </c>
      <c r="B2414" s="1" t="s">
        <v>417</v>
      </c>
      <c r="C2414" s="2" t="s">
        <v>444</v>
      </c>
      <c r="D2414" s="1" t="s">
        <v>448</v>
      </c>
      <c r="E2414" s="3">
        <v>48157.416666666701</v>
      </c>
      <c r="F2414" s="1">
        <v>26.950292900000001</v>
      </c>
      <c r="G2414" s="1">
        <v>75.730942999999996</v>
      </c>
      <c r="H2414" s="2" t="s">
        <v>52</v>
      </c>
      <c r="I2414" s="1">
        <v>28</v>
      </c>
      <c r="J2414" s="1">
        <v>60</v>
      </c>
      <c r="K2414" s="1">
        <v>53</v>
      </c>
      <c r="L2414" s="1" t="str">
        <f t="shared" si="142"/>
        <v>OK</v>
      </c>
      <c r="M2414" t="str">
        <f t="shared" si="145"/>
        <v>November</v>
      </c>
      <c r="S2414" s="30">
        <v>28</v>
      </c>
      <c r="T2414" s="30">
        <v>60</v>
      </c>
      <c r="U2414" s="30">
        <v>53</v>
      </c>
    </row>
    <row r="2415" spans="1:21" x14ac:dyDescent="0.35">
      <c r="A2415" s="1" t="s">
        <v>11</v>
      </c>
      <c r="B2415" s="1" t="s">
        <v>417</v>
      </c>
      <c r="C2415" s="2" t="s">
        <v>449</v>
      </c>
      <c r="D2415" s="1" t="s">
        <v>450</v>
      </c>
      <c r="E2415" s="3">
        <v>48158.416666666701</v>
      </c>
      <c r="F2415" s="1">
        <v>26.912329</v>
      </c>
      <c r="G2415" s="1">
        <v>70.909167999999994</v>
      </c>
      <c r="H2415" s="2" t="s">
        <v>15</v>
      </c>
      <c r="I2415" s="1">
        <v>18</v>
      </c>
      <c r="J2415" s="1">
        <v>207</v>
      </c>
      <c r="K2415" s="1">
        <v>54</v>
      </c>
      <c r="L2415" s="1" t="str">
        <f t="shared" si="142"/>
        <v>OK</v>
      </c>
      <c r="M2415" t="str">
        <f t="shared" si="145"/>
        <v>November</v>
      </c>
      <c r="S2415" s="31">
        <v>18</v>
      </c>
      <c r="T2415" s="31">
        <v>207</v>
      </c>
      <c r="U2415" s="31">
        <v>54</v>
      </c>
    </row>
    <row r="2416" spans="1:21" x14ac:dyDescent="0.35">
      <c r="A2416" s="1" t="s">
        <v>11</v>
      </c>
      <c r="B2416" s="1" t="s">
        <v>417</v>
      </c>
      <c r="C2416" s="2" t="s">
        <v>449</v>
      </c>
      <c r="D2416" s="1" t="s">
        <v>450</v>
      </c>
      <c r="E2416" s="3">
        <v>48159.416666666701</v>
      </c>
      <c r="F2416" s="1">
        <v>26.912329</v>
      </c>
      <c r="G2416" s="1">
        <v>70.909167999999994</v>
      </c>
      <c r="H2416" s="2" t="s">
        <v>32</v>
      </c>
      <c r="I2416" s="1">
        <v>4</v>
      </c>
      <c r="J2416" s="1">
        <v>8</v>
      </c>
      <c r="K2416" s="1">
        <v>6</v>
      </c>
      <c r="L2416" s="1" t="str">
        <f t="shared" si="142"/>
        <v>OK</v>
      </c>
      <c r="M2416" t="str">
        <f t="shared" si="145"/>
        <v>November</v>
      </c>
      <c r="S2416" s="30">
        <v>4</v>
      </c>
      <c r="T2416" s="30">
        <v>8</v>
      </c>
      <c r="U2416" s="30">
        <v>6</v>
      </c>
    </row>
    <row r="2417" spans="1:21" x14ac:dyDescent="0.35">
      <c r="A2417" s="1" t="s">
        <v>11</v>
      </c>
      <c r="B2417" s="1" t="s">
        <v>417</v>
      </c>
      <c r="C2417" s="2" t="s">
        <v>449</v>
      </c>
      <c r="D2417" s="1" t="s">
        <v>450</v>
      </c>
      <c r="E2417" s="3">
        <v>48160.416666666701</v>
      </c>
      <c r="F2417" s="1">
        <v>26.912329</v>
      </c>
      <c r="G2417" s="1">
        <v>70.909167999999994</v>
      </c>
      <c r="H2417" s="2" t="s">
        <v>18</v>
      </c>
      <c r="I2417" s="1">
        <v>10</v>
      </c>
      <c r="J2417" s="1">
        <v>80</v>
      </c>
      <c r="K2417" s="1">
        <v>15</v>
      </c>
      <c r="L2417" s="1" t="str">
        <f t="shared" si="142"/>
        <v>OK</v>
      </c>
      <c r="M2417" t="str">
        <f t="shared" si="145"/>
        <v>November</v>
      </c>
      <c r="S2417" s="31">
        <v>10</v>
      </c>
      <c r="T2417" s="31">
        <v>80</v>
      </c>
      <c r="U2417" s="31">
        <v>15</v>
      </c>
    </row>
    <row r="2418" spans="1:21" x14ac:dyDescent="0.35">
      <c r="A2418" s="1" t="s">
        <v>11</v>
      </c>
      <c r="B2418" s="1" t="s">
        <v>417</v>
      </c>
      <c r="C2418" s="2" t="s">
        <v>444</v>
      </c>
      <c r="D2418" s="1" t="s">
        <v>455</v>
      </c>
      <c r="E2418" s="3">
        <v>48161.416666666701</v>
      </c>
      <c r="F2418" s="1">
        <v>26.902909000000001</v>
      </c>
      <c r="G2418" s="1">
        <v>75.836858000000007</v>
      </c>
      <c r="H2418" s="2" t="s">
        <v>21</v>
      </c>
      <c r="I2418" s="1">
        <v>15</v>
      </c>
      <c r="J2418" s="1">
        <v>61</v>
      </c>
      <c r="K2418" s="1">
        <v>30</v>
      </c>
      <c r="L2418" s="1" t="str">
        <f t="shared" si="142"/>
        <v>OK</v>
      </c>
      <c r="M2418" t="str">
        <f t="shared" si="145"/>
        <v>November</v>
      </c>
      <c r="S2418" s="30">
        <v>15</v>
      </c>
      <c r="T2418" s="30">
        <v>61</v>
      </c>
      <c r="U2418" s="30">
        <v>30</v>
      </c>
    </row>
    <row r="2419" spans="1:21" x14ac:dyDescent="0.35">
      <c r="A2419" s="1" t="s">
        <v>11</v>
      </c>
      <c r="B2419" s="1" t="s">
        <v>417</v>
      </c>
      <c r="C2419" s="2" t="s">
        <v>444</v>
      </c>
      <c r="D2419" s="1" t="s">
        <v>456</v>
      </c>
      <c r="E2419" s="3">
        <v>48162.416666666701</v>
      </c>
      <c r="F2419" s="1">
        <v>26.843698</v>
      </c>
      <c r="G2419" s="1">
        <v>75.766893999999994</v>
      </c>
      <c r="H2419" s="2" t="s">
        <v>17</v>
      </c>
      <c r="I2419" s="1">
        <v>1</v>
      </c>
      <c r="J2419" s="1">
        <v>16</v>
      </c>
      <c r="K2419" s="1">
        <v>5</v>
      </c>
      <c r="L2419" s="1" t="str">
        <f t="shared" si="142"/>
        <v>OK</v>
      </c>
      <c r="M2419" t="str">
        <f t="shared" si="145"/>
        <v>November</v>
      </c>
      <c r="S2419" s="31">
        <v>1</v>
      </c>
      <c r="T2419" s="31">
        <v>16</v>
      </c>
      <c r="U2419" s="31">
        <v>5</v>
      </c>
    </row>
    <row r="2420" spans="1:21" x14ac:dyDescent="0.35">
      <c r="A2420" s="1" t="s">
        <v>11</v>
      </c>
      <c r="B2420" s="1" t="s">
        <v>417</v>
      </c>
      <c r="C2420" s="2" t="s">
        <v>444</v>
      </c>
      <c r="D2420" s="1" t="s">
        <v>445</v>
      </c>
      <c r="E2420" s="3">
        <v>48163.416666666701</v>
      </c>
      <c r="F2420" s="1">
        <v>26.9164092</v>
      </c>
      <c r="G2420" s="1">
        <v>75.7994901</v>
      </c>
      <c r="H2420" s="2" t="s">
        <v>16</v>
      </c>
      <c r="I2420" s="1">
        <v>65</v>
      </c>
      <c r="J2420" s="1">
        <v>319</v>
      </c>
      <c r="K2420" s="1">
        <v>144</v>
      </c>
      <c r="L2420" s="1" t="str">
        <f t="shared" si="142"/>
        <v>OK</v>
      </c>
      <c r="M2420" t="str">
        <f t="shared" si="145"/>
        <v>November</v>
      </c>
      <c r="S2420" s="30">
        <v>65</v>
      </c>
      <c r="T2420" s="30">
        <v>319</v>
      </c>
      <c r="U2420" s="30">
        <v>144</v>
      </c>
    </row>
    <row r="2421" spans="1:21" x14ac:dyDescent="0.35">
      <c r="A2421" s="1" t="s">
        <v>11</v>
      </c>
      <c r="B2421" s="1" t="s">
        <v>417</v>
      </c>
      <c r="C2421" s="2" t="s">
        <v>444</v>
      </c>
      <c r="D2421" s="1" t="s">
        <v>445</v>
      </c>
      <c r="E2421" s="3">
        <v>48164.416666666701</v>
      </c>
      <c r="F2421" s="1">
        <v>26.9164092</v>
      </c>
      <c r="G2421" s="1">
        <v>75.7994901</v>
      </c>
      <c r="H2421" s="2" t="s">
        <v>32</v>
      </c>
      <c r="I2421" s="1">
        <v>1</v>
      </c>
      <c r="J2421" s="1">
        <v>10</v>
      </c>
      <c r="K2421" s="1">
        <v>7</v>
      </c>
      <c r="L2421" s="1" t="str">
        <f t="shared" si="142"/>
        <v>OK</v>
      </c>
      <c r="M2421" t="str">
        <f t="shared" si="145"/>
        <v>November</v>
      </c>
      <c r="S2421" s="31">
        <v>1</v>
      </c>
      <c r="T2421" s="31">
        <v>10</v>
      </c>
      <c r="U2421" s="31">
        <v>7</v>
      </c>
    </row>
    <row r="2422" spans="1:21" x14ac:dyDescent="0.35">
      <c r="A2422" s="1" t="s">
        <v>11</v>
      </c>
      <c r="B2422" s="1" t="s">
        <v>417</v>
      </c>
      <c r="C2422" s="2" t="s">
        <v>467</v>
      </c>
      <c r="D2422" s="1" t="s">
        <v>468</v>
      </c>
      <c r="E2422" s="3">
        <v>48165.416666666701</v>
      </c>
      <c r="F2422" s="1">
        <v>24.588397000000001</v>
      </c>
      <c r="G2422" s="1">
        <v>76.172781999999998</v>
      </c>
      <c r="H2422" s="2" t="s">
        <v>16</v>
      </c>
      <c r="I2422" s="1">
        <v>57</v>
      </c>
      <c r="J2422" s="1">
        <v>189</v>
      </c>
      <c r="K2422" s="1">
        <v>90</v>
      </c>
      <c r="L2422" s="1" t="str">
        <f t="shared" si="142"/>
        <v>OK</v>
      </c>
      <c r="M2422" t="str">
        <f t="shared" si="145"/>
        <v>November</v>
      </c>
      <c r="S2422" s="30">
        <v>57</v>
      </c>
      <c r="T2422" s="30">
        <v>189</v>
      </c>
      <c r="U2422" s="30">
        <v>90</v>
      </c>
    </row>
    <row r="2423" spans="1:21" x14ac:dyDescent="0.35">
      <c r="A2423" s="1" t="s">
        <v>11</v>
      </c>
      <c r="B2423" s="1" t="s">
        <v>417</v>
      </c>
      <c r="C2423" s="2" t="s">
        <v>467</v>
      </c>
      <c r="D2423" s="1" t="s">
        <v>468</v>
      </c>
      <c r="E2423" s="3">
        <v>48166.416666666701</v>
      </c>
      <c r="F2423" s="1">
        <v>24.588397000000001</v>
      </c>
      <c r="G2423" s="1">
        <v>76.172781999999998</v>
      </c>
      <c r="H2423" s="2" t="s">
        <v>21</v>
      </c>
      <c r="I2423" s="1">
        <v>12</v>
      </c>
      <c r="J2423" s="1">
        <v>43</v>
      </c>
      <c r="K2423" s="1">
        <v>19</v>
      </c>
      <c r="L2423" s="1" t="str">
        <f t="shared" si="142"/>
        <v>OK</v>
      </c>
      <c r="M2423" t="str">
        <f t="shared" si="145"/>
        <v>November</v>
      </c>
      <c r="S2423" s="31">
        <v>12</v>
      </c>
      <c r="T2423" s="31">
        <v>43</v>
      </c>
      <c r="U2423" s="31">
        <v>19</v>
      </c>
    </row>
    <row r="2424" spans="1:21" x14ac:dyDescent="0.35">
      <c r="A2424" s="1" t="s">
        <v>11</v>
      </c>
      <c r="B2424" s="1" t="s">
        <v>417</v>
      </c>
      <c r="C2424" s="2" t="s">
        <v>461</v>
      </c>
      <c r="D2424" s="1" t="s">
        <v>462</v>
      </c>
      <c r="E2424" s="3">
        <v>48167.416666666701</v>
      </c>
      <c r="F2424" s="1">
        <v>28.108988</v>
      </c>
      <c r="G2424" s="1">
        <v>75.386577000000003</v>
      </c>
      <c r="H2424" s="2" t="s">
        <v>21</v>
      </c>
      <c r="I2424" s="1">
        <v>8</v>
      </c>
      <c r="J2424" s="1">
        <v>20</v>
      </c>
      <c r="K2424" s="1">
        <v>13</v>
      </c>
      <c r="L2424" s="1" t="str">
        <f t="shared" si="142"/>
        <v>OK</v>
      </c>
      <c r="M2424" t="str">
        <f t="shared" si="145"/>
        <v>November</v>
      </c>
      <c r="S2424" s="30">
        <v>8</v>
      </c>
      <c r="T2424" s="30">
        <v>20</v>
      </c>
      <c r="U2424" s="30">
        <v>13</v>
      </c>
    </row>
    <row r="2425" spans="1:21" x14ac:dyDescent="0.35">
      <c r="A2425" s="1" t="s">
        <v>11</v>
      </c>
      <c r="B2425" s="1" t="s">
        <v>417</v>
      </c>
      <c r="C2425" s="2" t="s">
        <v>444</v>
      </c>
      <c r="D2425" s="1" t="s">
        <v>446</v>
      </c>
      <c r="E2425" s="3">
        <v>48168.416666666701</v>
      </c>
      <c r="F2425" s="1">
        <v>26.786681999999999</v>
      </c>
      <c r="G2425" s="1">
        <v>75.827928</v>
      </c>
      <c r="H2425" s="2" t="s">
        <v>15</v>
      </c>
      <c r="I2425" s="1">
        <v>8</v>
      </c>
      <c r="J2425" s="1">
        <v>55</v>
      </c>
      <c r="K2425" s="1">
        <v>31</v>
      </c>
      <c r="L2425" s="1" t="str">
        <f t="shared" si="142"/>
        <v>OK</v>
      </c>
      <c r="M2425" t="str">
        <f t="shared" si="145"/>
        <v>November</v>
      </c>
      <c r="S2425" s="31">
        <v>8</v>
      </c>
      <c r="T2425" s="31">
        <v>55</v>
      </c>
      <c r="U2425" s="31">
        <v>31</v>
      </c>
    </row>
    <row r="2426" spans="1:21" x14ac:dyDescent="0.35">
      <c r="A2426" s="1" t="s">
        <v>11</v>
      </c>
      <c r="B2426" s="1" t="s">
        <v>417</v>
      </c>
      <c r="C2426" s="2" t="s">
        <v>444</v>
      </c>
      <c r="D2426" s="1" t="s">
        <v>446</v>
      </c>
      <c r="E2426" s="3">
        <v>48169.416666666701</v>
      </c>
      <c r="F2426" s="1">
        <v>26.786681999999999</v>
      </c>
      <c r="G2426" s="1">
        <v>75.827928</v>
      </c>
      <c r="H2426" s="2" t="s">
        <v>18</v>
      </c>
      <c r="I2426" s="1">
        <v>4</v>
      </c>
      <c r="J2426" s="1">
        <v>22</v>
      </c>
      <c r="K2426" s="1">
        <v>7</v>
      </c>
      <c r="L2426" s="1" t="str">
        <f t="shared" si="142"/>
        <v>OK</v>
      </c>
      <c r="M2426" t="str">
        <f t="shared" si="145"/>
        <v>November</v>
      </c>
      <c r="S2426" s="30">
        <v>4</v>
      </c>
      <c r="T2426" s="30">
        <v>22</v>
      </c>
      <c r="U2426" s="30">
        <v>7</v>
      </c>
    </row>
    <row r="2427" spans="1:21" x14ac:dyDescent="0.35">
      <c r="A2427" s="1" t="s">
        <v>11</v>
      </c>
      <c r="B2427" s="1" t="s">
        <v>417</v>
      </c>
      <c r="C2427" s="2" t="s">
        <v>444</v>
      </c>
      <c r="D2427" s="1" t="s">
        <v>447</v>
      </c>
      <c r="E2427" s="3">
        <v>48170.416666666701</v>
      </c>
      <c r="F2427" s="1">
        <v>26.960668999999999</v>
      </c>
      <c r="G2427" s="1">
        <v>75.771816999999999</v>
      </c>
      <c r="H2427" s="2" t="s">
        <v>32</v>
      </c>
      <c r="I2427" s="1">
        <v>2</v>
      </c>
      <c r="J2427" s="1">
        <v>3</v>
      </c>
      <c r="K2427" s="1">
        <v>2</v>
      </c>
      <c r="L2427" s="1" t="str">
        <f t="shared" si="142"/>
        <v>OK</v>
      </c>
      <c r="M2427" t="str">
        <f t="shared" si="145"/>
        <v>November</v>
      </c>
      <c r="S2427" s="31">
        <v>2</v>
      </c>
      <c r="T2427" s="31">
        <v>3</v>
      </c>
      <c r="U2427" s="31">
        <v>2</v>
      </c>
    </row>
    <row r="2428" spans="1:21" x14ac:dyDescent="0.35">
      <c r="A2428" s="1" t="s">
        <v>11</v>
      </c>
      <c r="B2428" s="1" t="s">
        <v>417</v>
      </c>
      <c r="C2428" s="2" t="s">
        <v>440</v>
      </c>
      <c r="D2428" s="1" t="s">
        <v>441</v>
      </c>
      <c r="E2428" s="3">
        <v>48171.416666666701</v>
      </c>
      <c r="F2428" s="1">
        <v>25.435773999999999</v>
      </c>
      <c r="G2428" s="1">
        <v>75.644272000000001</v>
      </c>
      <c r="H2428" s="2" t="s">
        <v>16</v>
      </c>
      <c r="I2428" s="1">
        <v>77</v>
      </c>
      <c r="J2428" s="1">
        <v>339</v>
      </c>
      <c r="K2428" s="1">
        <v>149</v>
      </c>
      <c r="L2428" s="1" t="str">
        <f t="shared" si="142"/>
        <v>OK</v>
      </c>
      <c r="M2428" t="str">
        <f t="shared" si="145"/>
        <v>November</v>
      </c>
      <c r="S2428" s="30">
        <v>77</v>
      </c>
      <c r="T2428" s="30">
        <v>339</v>
      </c>
      <c r="U2428" s="30">
        <v>149</v>
      </c>
    </row>
    <row r="2429" spans="1:21" x14ac:dyDescent="0.35">
      <c r="A2429" s="1" t="s">
        <v>11</v>
      </c>
      <c r="B2429" s="1" t="s">
        <v>417</v>
      </c>
      <c r="C2429" s="2" t="s">
        <v>716</v>
      </c>
      <c r="D2429" s="1" t="s">
        <v>717</v>
      </c>
      <c r="E2429" s="3">
        <v>48172.416666666701</v>
      </c>
      <c r="F2429" s="1">
        <v>28.296139</v>
      </c>
      <c r="G2429" s="1">
        <v>74.961696000000003</v>
      </c>
      <c r="H2429" s="2" t="s">
        <v>32</v>
      </c>
      <c r="I2429" s="1">
        <v>3</v>
      </c>
      <c r="J2429" s="1">
        <v>4</v>
      </c>
      <c r="K2429" s="1">
        <v>3</v>
      </c>
      <c r="L2429" s="1" t="str">
        <f t="shared" si="142"/>
        <v>OK</v>
      </c>
      <c r="M2429" t="str">
        <f t="shared" si="145"/>
        <v>November</v>
      </c>
      <c r="S2429" s="31">
        <v>3</v>
      </c>
      <c r="T2429" s="31">
        <v>4</v>
      </c>
      <c r="U2429" s="31">
        <v>3</v>
      </c>
    </row>
    <row r="2430" spans="1:21" x14ac:dyDescent="0.35">
      <c r="A2430" s="1" t="s">
        <v>11</v>
      </c>
      <c r="B2430" s="1" t="s">
        <v>417</v>
      </c>
      <c r="C2430" s="2" t="s">
        <v>463</v>
      </c>
      <c r="D2430" s="1" t="s">
        <v>731</v>
      </c>
      <c r="E2430" s="3">
        <v>48173.416666666701</v>
      </c>
      <c r="F2430" s="1">
        <v>26.268249000000001</v>
      </c>
      <c r="G2430" s="1">
        <v>73.019385299999996</v>
      </c>
      <c r="H2430" s="2" t="s">
        <v>15</v>
      </c>
      <c r="I2430" s="1">
        <v>21</v>
      </c>
      <c r="J2430" s="1">
        <v>216</v>
      </c>
      <c r="K2430" s="1">
        <v>83</v>
      </c>
      <c r="L2430" s="1" t="str">
        <f t="shared" si="142"/>
        <v>OK</v>
      </c>
      <c r="M2430" t="str">
        <f t="shared" si="145"/>
        <v>November</v>
      </c>
      <c r="S2430" s="30">
        <v>21</v>
      </c>
      <c r="T2430" s="30">
        <v>216</v>
      </c>
      <c r="U2430" s="30">
        <v>83</v>
      </c>
    </row>
    <row r="2431" spans="1:21" x14ac:dyDescent="0.35">
      <c r="A2431" s="1" t="s">
        <v>11</v>
      </c>
      <c r="B2431" s="1" t="s">
        <v>417</v>
      </c>
      <c r="C2431" s="2" t="s">
        <v>463</v>
      </c>
      <c r="D2431" s="1" t="s">
        <v>731</v>
      </c>
      <c r="E2431" s="3">
        <v>48174.416666666701</v>
      </c>
      <c r="F2431" s="1">
        <v>26.268249000000001</v>
      </c>
      <c r="G2431" s="1">
        <v>73.019385299999996</v>
      </c>
      <c r="H2431" s="2" t="s">
        <v>21</v>
      </c>
      <c r="I2431" s="1">
        <v>4</v>
      </c>
      <c r="J2431" s="1">
        <v>9</v>
      </c>
      <c r="K2431" s="1">
        <v>6</v>
      </c>
      <c r="L2431" s="1" t="str">
        <f t="shared" si="142"/>
        <v>OK</v>
      </c>
      <c r="M2431" t="str">
        <f t="shared" si="145"/>
        <v>November</v>
      </c>
      <c r="S2431" s="31">
        <v>4</v>
      </c>
      <c r="T2431" s="31">
        <v>9</v>
      </c>
      <c r="U2431" s="31">
        <v>6</v>
      </c>
    </row>
    <row r="2432" spans="1:21" x14ac:dyDescent="0.35">
      <c r="A2432" s="1" t="s">
        <v>11</v>
      </c>
      <c r="B2432" s="1" t="s">
        <v>417</v>
      </c>
      <c r="C2432" s="2" t="s">
        <v>463</v>
      </c>
      <c r="D2432" s="1" t="s">
        <v>731</v>
      </c>
      <c r="E2432" s="3">
        <v>48175.416666666701</v>
      </c>
      <c r="F2432" s="1">
        <v>26.268249000000001</v>
      </c>
      <c r="G2432" s="1">
        <v>73.019385299999996</v>
      </c>
      <c r="H2432" s="2" t="s">
        <v>17</v>
      </c>
      <c r="I2432" s="1">
        <v>3</v>
      </c>
      <c r="J2432" s="1">
        <v>8</v>
      </c>
      <c r="K2432" s="1">
        <v>6</v>
      </c>
      <c r="L2432" s="1" t="str">
        <f t="shared" si="142"/>
        <v>OK</v>
      </c>
      <c r="M2432" t="str">
        <f t="shared" si="145"/>
        <v>November</v>
      </c>
      <c r="S2432" s="30">
        <v>3</v>
      </c>
      <c r="T2432" s="30">
        <v>8</v>
      </c>
      <c r="U2432" s="30">
        <v>6</v>
      </c>
    </row>
    <row r="2433" spans="1:21" x14ac:dyDescent="0.35">
      <c r="A2433" s="1" t="s">
        <v>11</v>
      </c>
      <c r="B2433" s="1" t="s">
        <v>417</v>
      </c>
      <c r="C2433" s="2" t="s">
        <v>723</v>
      </c>
      <c r="D2433" s="1" t="s">
        <v>724</v>
      </c>
      <c r="E2433" s="3">
        <v>48176.416666666701</v>
      </c>
      <c r="F2433" s="1">
        <v>26.895551999999999</v>
      </c>
      <c r="G2433" s="1">
        <v>76.334753000000006</v>
      </c>
      <c r="H2433" s="2" t="s">
        <v>15</v>
      </c>
      <c r="I2433" s="1">
        <v>3</v>
      </c>
      <c r="J2433" s="1">
        <v>50</v>
      </c>
      <c r="K2433" s="1">
        <v>21</v>
      </c>
      <c r="L2433" s="1" t="str">
        <f t="shared" si="142"/>
        <v>OK</v>
      </c>
      <c r="M2433" t="str">
        <f t="shared" si="145"/>
        <v>November</v>
      </c>
      <c r="S2433" s="31">
        <v>3</v>
      </c>
      <c r="T2433" s="31">
        <v>50</v>
      </c>
      <c r="U2433" s="31">
        <v>21</v>
      </c>
    </row>
    <row r="2434" spans="1:21" x14ac:dyDescent="0.35">
      <c r="A2434" s="1" t="s">
        <v>11</v>
      </c>
      <c r="B2434" s="1" t="s">
        <v>417</v>
      </c>
      <c r="C2434" s="2" t="s">
        <v>723</v>
      </c>
      <c r="D2434" s="1" t="s">
        <v>724</v>
      </c>
      <c r="E2434" s="3">
        <v>48177.416666666701</v>
      </c>
      <c r="F2434" s="1">
        <v>26.895551999999999</v>
      </c>
      <c r="G2434" s="1">
        <v>76.334753000000006</v>
      </c>
      <c r="H2434" s="2" t="s">
        <v>32</v>
      </c>
      <c r="I2434" s="1">
        <v>5</v>
      </c>
      <c r="J2434" s="1">
        <v>7</v>
      </c>
      <c r="K2434" s="1">
        <v>6</v>
      </c>
      <c r="L2434" s="1" t="str">
        <f t="shared" si="142"/>
        <v>OK</v>
      </c>
      <c r="M2434" t="str">
        <f t="shared" si="145"/>
        <v>November</v>
      </c>
      <c r="S2434" s="30">
        <v>5</v>
      </c>
      <c r="T2434" s="30">
        <v>7</v>
      </c>
      <c r="U2434" s="30">
        <v>6</v>
      </c>
    </row>
    <row r="2435" spans="1:21" x14ac:dyDescent="0.35">
      <c r="A2435" s="1" t="s">
        <v>11</v>
      </c>
      <c r="B2435" s="1" t="s">
        <v>417</v>
      </c>
      <c r="C2435" s="2" t="s">
        <v>723</v>
      </c>
      <c r="D2435" s="1" t="s">
        <v>724</v>
      </c>
      <c r="E2435" s="3">
        <v>48178.416666666701</v>
      </c>
      <c r="F2435" s="1">
        <v>26.895551999999999</v>
      </c>
      <c r="G2435" s="1">
        <v>76.334753000000006</v>
      </c>
      <c r="H2435" s="2" t="s">
        <v>17</v>
      </c>
      <c r="I2435" s="1">
        <v>2</v>
      </c>
      <c r="J2435" s="1">
        <v>10</v>
      </c>
      <c r="K2435" s="1">
        <v>6</v>
      </c>
      <c r="L2435" s="1" t="str">
        <f t="shared" ref="L2435:L2498" si="146">IF(OR(ISBLANK(I2435), I2435=0, I2435="NA", I2435="na", I2435="Na", I2435="nA"), "Missing/Zero/NA", "OK")</f>
        <v>OK</v>
      </c>
      <c r="M2435" t="str">
        <f t="shared" si="145"/>
        <v>November</v>
      </c>
      <c r="S2435" s="31">
        <v>2</v>
      </c>
      <c r="T2435" s="31">
        <v>10</v>
      </c>
      <c r="U2435" s="31">
        <v>6</v>
      </c>
    </row>
    <row r="2436" spans="1:21" x14ac:dyDescent="0.35">
      <c r="A2436" s="1" t="s">
        <v>11</v>
      </c>
      <c r="B2436" s="1" t="s">
        <v>417</v>
      </c>
      <c r="C2436" s="2" t="s">
        <v>480</v>
      </c>
      <c r="D2436" s="1" t="s">
        <v>481</v>
      </c>
      <c r="E2436" s="3">
        <v>48179.416666666701</v>
      </c>
      <c r="F2436" s="1">
        <v>27.608912</v>
      </c>
      <c r="G2436" s="1">
        <v>75.153301999999996</v>
      </c>
      <c r="H2436" s="2" t="s">
        <v>16</v>
      </c>
      <c r="I2436" s="1">
        <v>138</v>
      </c>
      <c r="J2436" s="1">
        <v>210</v>
      </c>
      <c r="K2436" s="1">
        <v>165</v>
      </c>
      <c r="L2436" s="1" t="str">
        <f t="shared" si="146"/>
        <v>OK</v>
      </c>
      <c r="M2436" t="str">
        <f t="shared" si="145"/>
        <v>November</v>
      </c>
      <c r="S2436" s="30">
        <v>138</v>
      </c>
      <c r="T2436" s="30">
        <v>210</v>
      </c>
      <c r="U2436" s="30">
        <v>165</v>
      </c>
    </row>
    <row r="2437" spans="1:21" x14ac:dyDescent="0.35">
      <c r="A2437" s="1" t="s">
        <v>11</v>
      </c>
      <c r="B2437" s="1" t="s">
        <v>417</v>
      </c>
      <c r="C2437" s="2" t="s">
        <v>480</v>
      </c>
      <c r="D2437" s="1" t="s">
        <v>481</v>
      </c>
      <c r="E2437" s="3">
        <v>48180.416666666701</v>
      </c>
      <c r="F2437" s="1">
        <v>27.608912</v>
      </c>
      <c r="G2437" s="1">
        <v>75.153301999999996</v>
      </c>
      <c r="H2437" s="2" t="s">
        <v>21</v>
      </c>
      <c r="I2437" s="1">
        <v>5</v>
      </c>
      <c r="J2437" s="1">
        <v>36</v>
      </c>
      <c r="K2437" s="1">
        <v>13</v>
      </c>
      <c r="L2437" s="1" t="str">
        <f t="shared" si="146"/>
        <v>OK</v>
      </c>
      <c r="M2437" t="str">
        <f t="shared" si="145"/>
        <v>November</v>
      </c>
      <c r="S2437" s="31">
        <v>5</v>
      </c>
      <c r="T2437" s="31">
        <v>36</v>
      </c>
      <c r="U2437" s="31">
        <v>13</v>
      </c>
    </row>
    <row r="2438" spans="1:21" x14ac:dyDescent="0.35">
      <c r="A2438" s="1" t="s">
        <v>11</v>
      </c>
      <c r="B2438" s="1" t="s">
        <v>417</v>
      </c>
      <c r="C2438" s="2" t="s">
        <v>480</v>
      </c>
      <c r="D2438" s="1" t="s">
        <v>481</v>
      </c>
      <c r="E2438" s="3">
        <v>48181.416666666701</v>
      </c>
      <c r="F2438" s="1">
        <v>27.608912</v>
      </c>
      <c r="G2438" s="1">
        <v>75.153301999999996</v>
      </c>
      <c r="H2438" s="2" t="s">
        <v>32</v>
      </c>
      <c r="I2438" s="1">
        <v>4</v>
      </c>
      <c r="J2438" s="1">
        <v>5</v>
      </c>
      <c r="K2438" s="1">
        <v>4</v>
      </c>
      <c r="L2438" s="1" t="str">
        <f t="shared" si="146"/>
        <v>OK</v>
      </c>
      <c r="M2438" t="str">
        <f t="shared" si="145"/>
        <v>November</v>
      </c>
      <c r="S2438" s="30">
        <v>4</v>
      </c>
      <c r="T2438" s="30">
        <v>5</v>
      </c>
      <c r="U2438" s="30">
        <v>4</v>
      </c>
    </row>
    <row r="2439" spans="1:21" x14ac:dyDescent="0.35">
      <c r="A2439" s="1" t="s">
        <v>11</v>
      </c>
      <c r="B2439" s="1" t="s">
        <v>417</v>
      </c>
      <c r="C2439" s="2" t="s">
        <v>480</v>
      </c>
      <c r="D2439" s="1" t="s">
        <v>481</v>
      </c>
      <c r="E2439" s="3">
        <v>48182.416666666701</v>
      </c>
      <c r="F2439" s="1">
        <v>27.608912</v>
      </c>
      <c r="G2439" s="1">
        <v>75.153301999999996</v>
      </c>
      <c r="H2439" s="2" t="s">
        <v>18</v>
      </c>
      <c r="I2439" s="1">
        <v>8</v>
      </c>
      <c r="J2439" s="1">
        <v>17</v>
      </c>
      <c r="K2439" s="1">
        <v>13</v>
      </c>
      <c r="L2439" s="1" t="str">
        <f t="shared" si="146"/>
        <v>OK</v>
      </c>
      <c r="M2439" t="str">
        <f t="shared" si="145"/>
        <v>November</v>
      </c>
      <c r="S2439" s="31">
        <v>8</v>
      </c>
      <c r="T2439" s="31">
        <v>17</v>
      </c>
      <c r="U2439" s="31">
        <v>13</v>
      </c>
    </row>
    <row r="2440" spans="1:21" x14ac:dyDescent="0.35">
      <c r="A2440" s="1" t="s">
        <v>11</v>
      </c>
      <c r="B2440" s="1" t="s">
        <v>417</v>
      </c>
      <c r="C2440" s="2" t="s">
        <v>480</v>
      </c>
      <c r="D2440" s="1" t="s">
        <v>481</v>
      </c>
      <c r="E2440" s="3">
        <v>48183.416666666701</v>
      </c>
      <c r="F2440" s="1">
        <v>27.608912</v>
      </c>
      <c r="G2440" s="1">
        <v>75.153301999999996</v>
      </c>
      <c r="H2440" s="2" t="s">
        <v>52</v>
      </c>
      <c r="I2440" s="1">
        <v>52</v>
      </c>
      <c r="J2440" s="1">
        <v>80</v>
      </c>
      <c r="K2440" s="1">
        <v>73</v>
      </c>
      <c r="L2440" s="1" t="str">
        <f t="shared" si="146"/>
        <v>OK</v>
      </c>
      <c r="M2440" t="str">
        <f t="shared" si="145"/>
        <v>December</v>
      </c>
      <c r="S2440" s="30">
        <v>52</v>
      </c>
      <c r="T2440" s="30">
        <v>80</v>
      </c>
      <c r="U2440" s="30">
        <v>73</v>
      </c>
    </row>
    <row r="2441" spans="1:21" x14ac:dyDescent="0.35">
      <c r="A2441" s="1" t="s">
        <v>11</v>
      </c>
      <c r="B2441" s="1" t="s">
        <v>417</v>
      </c>
      <c r="C2441" s="2" t="s">
        <v>482</v>
      </c>
      <c r="D2441" s="1" t="s">
        <v>483</v>
      </c>
      <c r="E2441" s="3">
        <v>48184.416666666701</v>
      </c>
      <c r="F2441" s="1">
        <v>24.885261</v>
      </c>
      <c r="G2441" s="1">
        <v>72.857549000000006</v>
      </c>
      <c r="H2441" s="2" t="s">
        <v>16</v>
      </c>
      <c r="I2441" s="1">
        <v>51</v>
      </c>
      <c r="J2441" s="1">
        <v>307</v>
      </c>
      <c r="K2441" s="1">
        <v>113</v>
      </c>
      <c r="L2441" s="1" t="str">
        <f t="shared" si="146"/>
        <v>OK</v>
      </c>
      <c r="M2441" t="str">
        <f t="shared" si="145"/>
        <v>December</v>
      </c>
      <c r="S2441" s="31">
        <v>51</v>
      </c>
      <c r="T2441" s="31">
        <v>307</v>
      </c>
      <c r="U2441" s="31">
        <v>113</v>
      </c>
    </row>
    <row r="2442" spans="1:21" x14ac:dyDescent="0.35">
      <c r="A2442" s="1" t="s">
        <v>11</v>
      </c>
      <c r="B2442" s="1" t="s">
        <v>417</v>
      </c>
      <c r="C2442" s="2" t="s">
        <v>482</v>
      </c>
      <c r="D2442" s="1" t="s">
        <v>483</v>
      </c>
      <c r="E2442" s="3">
        <v>48185.416666666701</v>
      </c>
      <c r="F2442" s="1">
        <v>24.885261</v>
      </c>
      <c r="G2442" s="1">
        <v>72.857549000000006</v>
      </c>
      <c r="H2442" s="2" t="s">
        <v>18</v>
      </c>
      <c r="I2442" s="1">
        <v>2</v>
      </c>
      <c r="J2442" s="1">
        <v>34</v>
      </c>
      <c r="K2442" s="1">
        <v>11</v>
      </c>
      <c r="L2442" s="1" t="str">
        <f t="shared" si="146"/>
        <v>OK</v>
      </c>
      <c r="M2442" t="str">
        <f t="shared" si="145"/>
        <v>December</v>
      </c>
      <c r="S2442" s="30">
        <v>2</v>
      </c>
      <c r="T2442" s="30">
        <v>34</v>
      </c>
      <c r="U2442" s="30">
        <v>11</v>
      </c>
    </row>
    <row r="2443" spans="1:21" x14ac:dyDescent="0.35">
      <c r="A2443" s="1" t="s">
        <v>11</v>
      </c>
      <c r="B2443" s="1" t="s">
        <v>417</v>
      </c>
      <c r="C2443" s="2" t="s">
        <v>484</v>
      </c>
      <c r="D2443" s="1" t="s">
        <v>485</v>
      </c>
      <c r="E2443" s="3">
        <v>48186.416666666701</v>
      </c>
      <c r="F2443" s="1">
        <v>29.931623999999999</v>
      </c>
      <c r="G2443" s="1">
        <v>73.864510999999993</v>
      </c>
      <c r="H2443" s="2" t="s">
        <v>15</v>
      </c>
      <c r="I2443" s="1">
        <v>18</v>
      </c>
      <c r="J2443" s="1">
        <v>197</v>
      </c>
      <c r="K2443" s="1">
        <v>115</v>
      </c>
      <c r="L2443" s="1" t="str">
        <f t="shared" si="146"/>
        <v>OK</v>
      </c>
      <c r="M2443" t="str">
        <f t="shared" si="145"/>
        <v>December</v>
      </c>
      <c r="S2443" s="31">
        <v>18</v>
      </c>
      <c r="T2443" s="31">
        <v>197</v>
      </c>
      <c r="U2443" s="31">
        <v>115</v>
      </c>
    </row>
    <row r="2444" spans="1:21" x14ac:dyDescent="0.35">
      <c r="A2444" s="1" t="s">
        <v>11</v>
      </c>
      <c r="B2444" s="1" t="s">
        <v>417</v>
      </c>
      <c r="C2444" s="2" t="s">
        <v>484</v>
      </c>
      <c r="D2444" s="1" t="s">
        <v>485</v>
      </c>
      <c r="E2444" s="3">
        <v>48187.416666666701</v>
      </c>
      <c r="F2444" s="1">
        <v>29.931623999999999</v>
      </c>
      <c r="G2444" s="1">
        <v>73.864510999999993</v>
      </c>
      <c r="H2444" s="2" t="s">
        <v>52</v>
      </c>
      <c r="I2444" s="1">
        <v>25</v>
      </c>
      <c r="J2444" s="1">
        <v>84</v>
      </c>
      <c r="K2444" s="1">
        <v>40</v>
      </c>
      <c r="L2444" s="1" t="str">
        <f t="shared" si="146"/>
        <v>OK</v>
      </c>
      <c r="M2444" t="str">
        <f t="shared" si="145"/>
        <v>December</v>
      </c>
      <c r="S2444" s="30">
        <v>25</v>
      </c>
      <c r="T2444" s="30">
        <v>84</v>
      </c>
      <c r="U2444" s="30">
        <v>40</v>
      </c>
    </row>
    <row r="2445" spans="1:21" x14ac:dyDescent="0.35">
      <c r="A2445" s="1" t="s">
        <v>11</v>
      </c>
      <c r="B2445" s="1" t="s">
        <v>417</v>
      </c>
      <c r="C2445" s="2" t="s">
        <v>471</v>
      </c>
      <c r="D2445" s="1" t="s">
        <v>472</v>
      </c>
      <c r="E2445" s="3">
        <v>48188.416666666701</v>
      </c>
      <c r="F2445" s="1">
        <v>24.041198000000001</v>
      </c>
      <c r="G2445" s="1">
        <v>74.780702000000005</v>
      </c>
      <c r="H2445" s="2" t="s">
        <v>15</v>
      </c>
      <c r="I2445" s="1">
        <v>10</v>
      </c>
      <c r="J2445" s="1">
        <v>182</v>
      </c>
      <c r="K2445" s="1">
        <v>37</v>
      </c>
      <c r="L2445" s="1" t="str">
        <f t="shared" si="146"/>
        <v>OK</v>
      </c>
      <c r="M2445" t="str">
        <f t="shared" si="145"/>
        <v>December</v>
      </c>
      <c r="S2445" s="31">
        <v>10</v>
      </c>
      <c r="T2445" s="31">
        <v>182</v>
      </c>
      <c r="U2445" s="31">
        <v>37</v>
      </c>
    </row>
    <row r="2446" spans="1:21" x14ac:dyDescent="0.35">
      <c r="A2446" s="1" t="s">
        <v>11</v>
      </c>
      <c r="B2446" s="1" t="s">
        <v>417</v>
      </c>
      <c r="C2446" s="2" t="s">
        <v>471</v>
      </c>
      <c r="D2446" s="1" t="s">
        <v>472</v>
      </c>
      <c r="E2446" s="3">
        <v>48189.416666666701</v>
      </c>
      <c r="F2446" s="1">
        <v>24.041198000000001</v>
      </c>
      <c r="G2446" s="1">
        <v>74.780702000000005</v>
      </c>
      <c r="H2446" s="2" t="s">
        <v>21</v>
      </c>
      <c r="I2446" s="1">
        <v>10</v>
      </c>
      <c r="J2446" s="1">
        <v>48</v>
      </c>
      <c r="K2446" s="1">
        <v>22</v>
      </c>
      <c r="L2446" s="1" t="str">
        <f t="shared" si="146"/>
        <v>OK</v>
      </c>
      <c r="M2446" t="str">
        <f t="shared" si="145"/>
        <v>December</v>
      </c>
      <c r="S2446" s="30">
        <v>10</v>
      </c>
      <c r="T2446" s="30">
        <v>48</v>
      </c>
      <c r="U2446" s="30">
        <v>22</v>
      </c>
    </row>
    <row r="2447" spans="1:21" x14ac:dyDescent="0.35">
      <c r="A2447" s="1" t="s">
        <v>11</v>
      </c>
      <c r="B2447" s="1" t="s">
        <v>417</v>
      </c>
      <c r="C2447" s="2" t="s">
        <v>473</v>
      </c>
      <c r="D2447" s="1" t="s">
        <v>474</v>
      </c>
      <c r="E2447" s="3">
        <v>48190.416666666701</v>
      </c>
      <c r="F2447" s="1">
        <v>25.036359999999998</v>
      </c>
      <c r="G2447" s="1">
        <v>73.883501999999993</v>
      </c>
      <c r="H2447" s="2" t="s">
        <v>21</v>
      </c>
      <c r="I2447" s="1">
        <v>4</v>
      </c>
      <c r="J2447" s="1">
        <v>28</v>
      </c>
      <c r="K2447" s="1">
        <v>14</v>
      </c>
      <c r="L2447" s="1" t="str">
        <f t="shared" si="146"/>
        <v>OK</v>
      </c>
      <c r="M2447" t="str">
        <f t="shared" si="145"/>
        <v>December</v>
      </c>
      <c r="S2447" s="31">
        <v>4</v>
      </c>
      <c r="T2447" s="31">
        <v>28</v>
      </c>
      <c r="U2447" s="31">
        <v>14</v>
      </c>
    </row>
    <row r="2448" spans="1:21" x14ac:dyDescent="0.35">
      <c r="A2448" s="1" t="s">
        <v>11</v>
      </c>
      <c r="B2448" s="1" t="s">
        <v>417</v>
      </c>
      <c r="C2448" s="2" t="s">
        <v>473</v>
      </c>
      <c r="D2448" s="1" t="s">
        <v>474</v>
      </c>
      <c r="E2448" s="3">
        <v>48191.416666666701</v>
      </c>
      <c r="F2448" s="1">
        <v>25.036359999999998</v>
      </c>
      <c r="G2448" s="1">
        <v>73.883501999999993</v>
      </c>
      <c r="H2448" s="2" t="s">
        <v>17</v>
      </c>
      <c r="I2448" s="1">
        <v>1</v>
      </c>
      <c r="J2448" s="1">
        <v>24</v>
      </c>
      <c r="K2448" s="1">
        <v>9</v>
      </c>
      <c r="L2448" s="1" t="str">
        <f t="shared" si="146"/>
        <v>OK</v>
      </c>
      <c r="M2448" t="str">
        <f t="shared" si="145"/>
        <v>December</v>
      </c>
      <c r="S2448" s="30">
        <v>1</v>
      </c>
      <c r="T2448" s="30">
        <v>24</v>
      </c>
      <c r="U2448" s="30">
        <v>9</v>
      </c>
    </row>
    <row r="2449" spans="1:21" x14ac:dyDescent="0.35">
      <c r="A2449" s="1" t="s">
        <v>11</v>
      </c>
      <c r="B2449" s="1" t="s">
        <v>417</v>
      </c>
      <c r="C2449" s="2" t="s">
        <v>499</v>
      </c>
      <c r="D2449" s="1" t="s">
        <v>500</v>
      </c>
      <c r="E2449" s="3">
        <v>48192.416666666701</v>
      </c>
      <c r="F2449" s="1">
        <v>26.031442999999999</v>
      </c>
      <c r="G2449" s="1">
        <v>76.359326999999993</v>
      </c>
      <c r="H2449" s="2" t="s">
        <v>21</v>
      </c>
      <c r="I2449" s="1">
        <v>11</v>
      </c>
      <c r="J2449" s="1">
        <v>27</v>
      </c>
      <c r="K2449" s="1">
        <v>15</v>
      </c>
      <c r="L2449" s="1" t="str">
        <f t="shared" si="146"/>
        <v>OK</v>
      </c>
      <c r="M2449" t="str">
        <f t="shared" si="145"/>
        <v>December</v>
      </c>
      <c r="S2449" s="31">
        <v>11</v>
      </c>
      <c r="T2449" s="31">
        <v>27</v>
      </c>
      <c r="U2449" s="31">
        <v>15</v>
      </c>
    </row>
    <row r="2450" spans="1:21" x14ac:dyDescent="0.35">
      <c r="A2450" s="1" t="s">
        <v>11</v>
      </c>
      <c r="B2450" s="1" t="s">
        <v>417</v>
      </c>
      <c r="C2450" s="2" t="s">
        <v>459</v>
      </c>
      <c r="D2450" s="1" t="s">
        <v>475</v>
      </c>
      <c r="E2450" s="3">
        <v>48193.416666666701</v>
      </c>
      <c r="F2450" s="1">
        <v>25.143889999999999</v>
      </c>
      <c r="G2450" s="1">
        <v>75.821256000000005</v>
      </c>
      <c r="H2450" s="2" t="s">
        <v>21</v>
      </c>
      <c r="I2450" s="1">
        <v>14</v>
      </c>
      <c r="J2450" s="1">
        <v>19</v>
      </c>
      <c r="K2450" s="1">
        <v>16</v>
      </c>
      <c r="L2450" s="1" t="str">
        <f t="shared" si="146"/>
        <v>OK</v>
      </c>
      <c r="M2450" t="str">
        <f t="shared" si="145"/>
        <v>December</v>
      </c>
      <c r="S2450" s="30">
        <v>14</v>
      </c>
      <c r="T2450" s="30">
        <v>19</v>
      </c>
      <c r="U2450" s="30">
        <v>16</v>
      </c>
    </row>
    <row r="2451" spans="1:21" x14ac:dyDescent="0.35">
      <c r="A2451" s="1" t="s">
        <v>11</v>
      </c>
      <c r="B2451" s="1" t="s">
        <v>417</v>
      </c>
      <c r="C2451" s="2" t="s">
        <v>476</v>
      </c>
      <c r="D2451" s="1" t="s">
        <v>477</v>
      </c>
      <c r="E2451" s="3">
        <v>48194.416666666701</v>
      </c>
      <c r="F2451" s="1">
        <v>27.213494000000001</v>
      </c>
      <c r="G2451" s="1">
        <v>73.734443999999996</v>
      </c>
      <c r="H2451" s="2" t="s">
        <v>32</v>
      </c>
      <c r="I2451" s="1">
        <v>3</v>
      </c>
      <c r="J2451" s="1">
        <v>4</v>
      </c>
      <c r="K2451" s="1">
        <v>3</v>
      </c>
      <c r="L2451" s="1" t="str">
        <f t="shared" si="146"/>
        <v>OK</v>
      </c>
      <c r="M2451" t="str">
        <f t="shared" si="145"/>
        <v>December</v>
      </c>
      <c r="S2451" s="31">
        <v>3</v>
      </c>
      <c r="T2451" s="31">
        <v>4</v>
      </c>
      <c r="U2451" s="31">
        <v>3</v>
      </c>
    </row>
    <row r="2452" spans="1:21" x14ac:dyDescent="0.35">
      <c r="A2452" s="1" t="s">
        <v>11</v>
      </c>
      <c r="B2452" s="1" t="s">
        <v>417</v>
      </c>
      <c r="C2452" s="2" t="s">
        <v>478</v>
      </c>
      <c r="D2452" s="1" t="s">
        <v>479</v>
      </c>
      <c r="E2452" s="3">
        <v>48195.416666666701</v>
      </c>
      <c r="F2452" s="1">
        <v>25.771061</v>
      </c>
      <c r="G2452" s="1">
        <v>73.340226999999999</v>
      </c>
      <c r="H2452" s="2" t="s">
        <v>21</v>
      </c>
      <c r="I2452" s="1">
        <v>22</v>
      </c>
      <c r="J2452" s="1">
        <v>34</v>
      </c>
      <c r="K2452" s="1">
        <v>27</v>
      </c>
      <c r="L2452" s="1" t="str">
        <f t="shared" si="146"/>
        <v>OK</v>
      </c>
      <c r="M2452" t="str">
        <f t="shared" si="145"/>
        <v>December</v>
      </c>
      <c r="S2452" s="30">
        <v>22</v>
      </c>
      <c r="T2452" s="30">
        <v>34</v>
      </c>
      <c r="U2452" s="30">
        <v>27</v>
      </c>
    </row>
    <row r="2453" spans="1:21" x14ac:dyDescent="0.35">
      <c r="A2453" s="1" t="s">
        <v>11</v>
      </c>
      <c r="B2453" s="1" t="s">
        <v>417</v>
      </c>
      <c r="C2453" s="2" t="s">
        <v>478</v>
      </c>
      <c r="D2453" s="1" t="s">
        <v>479</v>
      </c>
      <c r="E2453" s="3">
        <v>48196.416666666701</v>
      </c>
      <c r="F2453" s="1">
        <v>25.771061</v>
      </c>
      <c r="G2453" s="1">
        <v>73.340226999999999</v>
      </c>
      <c r="H2453" s="2" t="s">
        <v>17</v>
      </c>
      <c r="I2453" s="1">
        <v>8</v>
      </c>
      <c r="J2453" s="1">
        <v>12</v>
      </c>
      <c r="K2453" s="1">
        <v>10</v>
      </c>
      <c r="L2453" s="1" t="str">
        <f t="shared" si="146"/>
        <v>OK</v>
      </c>
      <c r="M2453" t="str">
        <f t="shared" si="145"/>
        <v>December</v>
      </c>
      <c r="S2453" s="31">
        <v>8</v>
      </c>
      <c r="T2453" s="31">
        <v>12</v>
      </c>
      <c r="U2453" s="31">
        <v>10</v>
      </c>
    </row>
    <row r="2454" spans="1:21" x14ac:dyDescent="0.35">
      <c r="A2454" s="1" t="s">
        <v>11</v>
      </c>
      <c r="B2454" s="1" t="s">
        <v>417</v>
      </c>
      <c r="C2454" s="2" t="s">
        <v>732</v>
      </c>
      <c r="D2454" s="1" t="s">
        <v>733</v>
      </c>
      <c r="E2454" s="3">
        <v>48197.416666666701</v>
      </c>
      <c r="F2454" s="1">
        <v>24.588616600000002</v>
      </c>
      <c r="G2454" s="1">
        <v>73.632139699999996</v>
      </c>
      <c r="H2454" s="2" t="s">
        <v>18</v>
      </c>
      <c r="I2454" s="1">
        <v>5</v>
      </c>
      <c r="J2454" s="1">
        <v>104</v>
      </c>
      <c r="K2454" s="1">
        <v>36</v>
      </c>
      <c r="L2454" s="1" t="str">
        <f t="shared" si="146"/>
        <v>OK</v>
      </c>
      <c r="M2454" t="str">
        <f t="shared" si="145"/>
        <v>December</v>
      </c>
      <c r="S2454" s="30">
        <v>5</v>
      </c>
      <c r="T2454" s="30">
        <v>104</v>
      </c>
      <c r="U2454" s="30">
        <v>36</v>
      </c>
    </row>
    <row r="2455" spans="1:21" x14ac:dyDescent="0.35">
      <c r="A2455" s="1" t="s">
        <v>11</v>
      </c>
      <c r="B2455" s="1" t="s">
        <v>728</v>
      </c>
      <c r="C2455" s="2" t="s">
        <v>729</v>
      </c>
      <c r="D2455" s="1" t="s">
        <v>730</v>
      </c>
      <c r="E2455" s="3">
        <v>48198.416666666701</v>
      </c>
      <c r="F2455" s="1">
        <v>27.338529999999999</v>
      </c>
      <c r="G2455" s="1">
        <v>88.614098999999996</v>
      </c>
      <c r="H2455" s="2" t="s">
        <v>15</v>
      </c>
      <c r="I2455" s="1">
        <v>101</v>
      </c>
      <c r="J2455" s="1">
        <v>154</v>
      </c>
      <c r="K2455" s="1">
        <v>131</v>
      </c>
      <c r="L2455" s="1" t="str">
        <f t="shared" si="146"/>
        <v>OK</v>
      </c>
      <c r="M2455" t="str">
        <f t="shared" si="145"/>
        <v>December</v>
      </c>
      <c r="S2455" s="31">
        <v>101</v>
      </c>
      <c r="T2455" s="31">
        <v>154</v>
      </c>
      <c r="U2455" s="31">
        <v>131</v>
      </c>
    </row>
    <row r="2456" spans="1:21" x14ac:dyDescent="0.35">
      <c r="A2456" s="1" t="s">
        <v>11</v>
      </c>
      <c r="B2456" s="1" t="s">
        <v>486</v>
      </c>
      <c r="C2456" s="2" t="s">
        <v>487</v>
      </c>
      <c r="D2456" s="1" t="s">
        <v>488</v>
      </c>
      <c r="E2456" s="3">
        <v>48199.416666666701</v>
      </c>
      <c r="F2456" s="1">
        <v>12.877731600000001</v>
      </c>
      <c r="G2456" s="1">
        <v>80.083480699999996</v>
      </c>
      <c r="H2456" s="2" t="s">
        <v>18</v>
      </c>
      <c r="I2456" s="1">
        <v>20</v>
      </c>
      <c r="J2456" s="1">
        <v>20</v>
      </c>
      <c r="K2456" s="1">
        <v>20</v>
      </c>
      <c r="L2456" s="1" t="str">
        <f t="shared" si="146"/>
        <v>OK</v>
      </c>
      <c r="M2456" t="str">
        <f t="shared" si="145"/>
        <v>December</v>
      </c>
      <c r="S2456" s="30">
        <v>20</v>
      </c>
      <c r="T2456" s="30">
        <v>20</v>
      </c>
      <c r="U2456" s="30">
        <v>20</v>
      </c>
    </row>
    <row r="2457" spans="1:21" x14ac:dyDescent="0.35">
      <c r="A2457" s="1" t="s">
        <v>11</v>
      </c>
      <c r="B2457" s="1" t="s">
        <v>486</v>
      </c>
      <c r="C2457" s="2" t="s">
        <v>489</v>
      </c>
      <c r="D2457" s="1" t="s">
        <v>736</v>
      </c>
      <c r="E2457" s="3">
        <v>48200.416666666701</v>
      </c>
      <c r="F2457" s="1">
        <v>13.127800000000001</v>
      </c>
      <c r="G2457" s="1">
        <v>80.264200000000002</v>
      </c>
      <c r="H2457" s="2" t="s">
        <v>15</v>
      </c>
      <c r="I2457" s="1">
        <v>16</v>
      </c>
      <c r="J2457" s="1">
        <v>111</v>
      </c>
      <c r="K2457" s="1">
        <v>38</v>
      </c>
      <c r="L2457" s="1" t="str">
        <f t="shared" si="146"/>
        <v>OK</v>
      </c>
      <c r="M2457" t="str">
        <f t="shared" si="145"/>
        <v>December</v>
      </c>
      <c r="S2457" s="31">
        <v>16</v>
      </c>
      <c r="T2457" s="31">
        <v>111</v>
      </c>
      <c r="U2457" s="31">
        <v>38</v>
      </c>
    </row>
    <row r="2458" spans="1:21" x14ac:dyDescent="0.35">
      <c r="A2458" s="1" t="s">
        <v>11</v>
      </c>
      <c r="B2458" s="1" t="s">
        <v>417</v>
      </c>
      <c r="C2458" s="2" t="s">
        <v>499</v>
      </c>
      <c r="D2458" s="1" t="s">
        <v>500</v>
      </c>
      <c r="E2458" s="3">
        <v>48201.416666666701</v>
      </c>
      <c r="F2458" s="1">
        <v>26.031442999999999</v>
      </c>
      <c r="G2458" s="1">
        <v>76.359326999999993</v>
      </c>
      <c r="H2458" s="2" t="s">
        <v>17</v>
      </c>
      <c r="I2458" s="1">
        <v>4</v>
      </c>
      <c r="J2458" s="1">
        <v>10</v>
      </c>
      <c r="K2458" s="1">
        <v>6</v>
      </c>
      <c r="L2458" s="1" t="str">
        <f t="shared" si="146"/>
        <v>OK</v>
      </c>
      <c r="M2458" t="str">
        <f t="shared" si="145"/>
        <v>December</v>
      </c>
      <c r="S2458" s="30">
        <v>4</v>
      </c>
      <c r="T2458" s="30">
        <v>10</v>
      </c>
      <c r="U2458" s="30">
        <v>6</v>
      </c>
    </row>
    <row r="2459" spans="1:21" x14ac:dyDescent="0.35">
      <c r="A2459" s="1" t="s">
        <v>11</v>
      </c>
      <c r="B2459" s="1" t="s">
        <v>417</v>
      </c>
      <c r="C2459" s="2" t="s">
        <v>495</v>
      </c>
      <c r="D2459" s="1" t="s">
        <v>496</v>
      </c>
      <c r="E2459" s="3">
        <v>48202.416666666701</v>
      </c>
      <c r="F2459" s="1">
        <v>26.159932999999999</v>
      </c>
      <c r="G2459" s="1">
        <v>75.780517000000003</v>
      </c>
      <c r="H2459" s="2" t="s">
        <v>15</v>
      </c>
      <c r="I2459" s="1">
        <v>13</v>
      </c>
      <c r="J2459" s="1">
        <v>95</v>
      </c>
      <c r="K2459" s="1">
        <v>37</v>
      </c>
      <c r="L2459" s="1" t="str">
        <f t="shared" si="146"/>
        <v>OK</v>
      </c>
      <c r="M2459" t="str">
        <f t="shared" si="145"/>
        <v>December</v>
      </c>
      <c r="S2459" s="31">
        <v>13</v>
      </c>
      <c r="T2459" s="31">
        <v>95</v>
      </c>
      <c r="U2459" s="31">
        <v>37</v>
      </c>
    </row>
    <row r="2460" spans="1:21" x14ac:dyDescent="0.35">
      <c r="A2460" s="1" t="s">
        <v>11</v>
      </c>
      <c r="B2460" s="1" t="s">
        <v>486</v>
      </c>
      <c r="C2460" s="2" t="s">
        <v>489</v>
      </c>
      <c r="D2460" s="1" t="s">
        <v>492</v>
      </c>
      <c r="E2460" s="3">
        <v>48203.416666666701</v>
      </c>
      <c r="F2460" s="1">
        <v>13.164543999999999</v>
      </c>
      <c r="G2460" s="1">
        <v>80.26285</v>
      </c>
      <c r="H2460" s="2" t="s">
        <v>18</v>
      </c>
      <c r="I2460" s="1">
        <v>44</v>
      </c>
      <c r="J2460" s="1">
        <v>110</v>
      </c>
      <c r="K2460" s="1">
        <v>87</v>
      </c>
      <c r="L2460" s="1" t="str">
        <f t="shared" si="146"/>
        <v>OK</v>
      </c>
      <c r="M2460" t="str">
        <f t="shared" si="145"/>
        <v>December</v>
      </c>
      <c r="S2460" s="30">
        <v>44</v>
      </c>
      <c r="T2460" s="30">
        <v>110</v>
      </c>
      <c r="U2460" s="30">
        <v>87</v>
      </c>
    </row>
    <row r="2461" spans="1:21" x14ac:dyDescent="0.35">
      <c r="A2461" s="1" t="s">
        <v>11</v>
      </c>
      <c r="B2461" s="1" t="s">
        <v>417</v>
      </c>
      <c r="C2461" s="2" t="s">
        <v>459</v>
      </c>
      <c r="D2461" s="1" t="s">
        <v>460</v>
      </c>
      <c r="E2461" s="3">
        <v>48204.416666666701</v>
      </c>
      <c r="F2461" s="1">
        <v>25.164090000000002</v>
      </c>
      <c r="G2461" s="1">
        <v>75.858136999999999</v>
      </c>
      <c r="H2461" s="2" t="s">
        <v>17</v>
      </c>
      <c r="I2461" s="1">
        <v>2</v>
      </c>
      <c r="J2461" s="1">
        <v>11</v>
      </c>
      <c r="K2461" s="1">
        <v>7</v>
      </c>
      <c r="L2461" s="1" t="str">
        <f t="shared" si="146"/>
        <v>OK</v>
      </c>
      <c r="M2461" t="str">
        <f t="shared" si="145"/>
        <v>December</v>
      </c>
      <c r="S2461" s="31">
        <v>2</v>
      </c>
      <c r="T2461" s="31">
        <v>11</v>
      </c>
      <c r="U2461" s="31">
        <v>7</v>
      </c>
    </row>
    <row r="2462" spans="1:21" x14ac:dyDescent="0.35">
      <c r="A2462" s="1" t="s">
        <v>11</v>
      </c>
      <c r="B2462" s="1" t="s">
        <v>486</v>
      </c>
      <c r="C2462" s="2" t="s">
        <v>509</v>
      </c>
      <c r="D2462" s="1" t="s">
        <v>510</v>
      </c>
      <c r="E2462" s="3">
        <v>48205.416666666701</v>
      </c>
      <c r="F2462" s="1">
        <v>11.258241999999999</v>
      </c>
      <c r="G2462" s="1">
        <v>77.552761000000004</v>
      </c>
      <c r="H2462" s="2" t="s">
        <v>17</v>
      </c>
      <c r="I2462" s="1">
        <v>19</v>
      </c>
      <c r="J2462" s="1">
        <v>33</v>
      </c>
      <c r="K2462" s="1">
        <v>21</v>
      </c>
      <c r="L2462" s="1" t="str">
        <f t="shared" si="146"/>
        <v>OK</v>
      </c>
      <c r="M2462" t="str">
        <f t="shared" si="145"/>
        <v>December</v>
      </c>
      <c r="S2462" s="30">
        <v>19</v>
      </c>
      <c r="T2462" s="30">
        <v>33</v>
      </c>
      <c r="U2462" s="30">
        <v>21</v>
      </c>
    </row>
    <row r="2463" spans="1:21" x14ac:dyDescent="0.35">
      <c r="A2463" s="1" t="s">
        <v>11</v>
      </c>
      <c r="B2463" s="1" t="s">
        <v>486</v>
      </c>
      <c r="C2463" s="2" t="s">
        <v>744</v>
      </c>
      <c r="D2463" s="1" t="s">
        <v>745</v>
      </c>
      <c r="E2463" s="3">
        <v>48206.416666666701</v>
      </c>
      <c r="F2463" s="1">
        <v>10.423417000000001</v>
      </c>
      <c r="G2463" s="1">
        <v>78.784889000000007</v>
      </c>
      <c r="H2463" s="2" t="s">
        <v>15</v>
      </c>
      <c r="I2463" s="1">
        <v>38</v>
      </c>
      <c r="J2463" s="1">
        <v>69</v>
      </c>
      <c r="K2463" s="1">
        <v>51</v>
      </c>
      <c r="L2463" s="1" t="str">
        <f t="shared" si="146"/>
        <v>OK</v>
      </c>
      <c r="M2463" t="str">
        <f t="shared" si="145"/>
        <v>December</v>
      </c>
      <c r="S2463" s="31">
        <v>38</v>
      </c>
      <c r="T2463" s="31">
        <v>69</v>
      </c>
      <c r="U2463" s="31">
        <v>51</v>
      </c>
    </row>
    <row r="2464" spans="1:21" x14ac:dyDescent="0.35">
      <c r="A2464" s="1" t="s">
        <v>11</v>
      </c>
      <c r="B2464" s="1" t="s">
        <v>486</v>
      </c>
      <c r="C2464" s="2" t="s">
        <v>746</v>
      </c>
      <c r="D2464" s="1" t="s">
        <v>747</v>
      </c>
      <c r="E2464" s="3">
        <v>48207.416666666701</v>
      </c>
      <c r="F2464" s="1">
        <v>9.3639899999999994</v>
      </c>
      <c r="G2464" s="1">
        <v>78.831976999999995</v>
      </c>
      <c r="H2464" s="2" t="s">
        <v>32</v>
      </c>
      <c r="I2464" s="1">
        <v>1</v>
      </c>
      <c r="J2464" s="1">
        <v>1</v>
      </c>
      <c r="K2464" s="1">
        <v>1</v>
      </c>
      <c r="L2464" s="1" t="str">
        <f t="shared" si="146"/>
        <v>OK</v>
      </c>
      <c r="M2464" t="str">
        <f t="shared" si="145"/>
        <v>December</v>
      </c>
      <c r="S2464" s="30">
        <v>1</v>
      </c>
      <c r="T2464" s="30">
        <v>1</v>
      </c>
      <c r="U2464" s="30">
        <v>1</v>
      </c>
    </row>
    <row r="2465" spans="1:21" x14ac:dyDescent="0.35">
      <c r="A2465" s="1" t="s">
        <v>11</v>
      </c>
      <c r="B2465" s="1" t="s">
        <v>486</v>
      </c>
      <c r="C2465" s="2" t="s">
        <v>746</v>
      </c>
      <c r="D2465" s="1" t="s">
        <v>747</v>
      </c>
      <c r="E2465" s="3">
        <v>48208.416666666701</v>
      </c>
      <c r="F2465" s="1">
        <v>9.3639899999999994</v>
      </c>
      <c r="G2465" s="1">
        <v>78.831976999999995</v>
      </c>
      <c r="H2465" s="2" t="s">
        <v>17</v>
      </c>
      <c r="I2465" s="1">
        <v>9</v>
      </c>
      <c r="J2465" s="1">
        <v>17</v>
      </c>
      <c r="K2465" s="1">
        <v>13</v>
      </c>
      <c r="L2465" s="1" t="str">
        <f t="shared" si="146"/>
        <v>OK</v>
      </c>
      <c r="M2465" t="str">
        <f t="shared" si="145"/>
        <v>December</v>
      </c>
      <c r="S2465" s="31">
        <v>9</v>
      </c>
      <c r="T2465" s="31">
        <v>17</v>
      </c>
      <c r="U2465" s="31">
        <v>13</v>
      </c>
    </row>
    <row r="2466" spans="1:21" x14ac:dyDescent="0.35">
      <c r="A2466" s="1" t="s">
        <v>11</v>
      </c>
      <c r="B2466" s="1" t="s">
        <v>486</v>
      </c>
      <c r="C2466" s="2" t="s">
        <v>746</v>
      </c>
      <c r="D2466" s="1" t="s">
        <v>747</v>
      </c>
      <c r="E2466" s="3">
        <v>48209.416666666701</v>
      </c>
      <c r="F2466" s="1">
        <v>9.3639899999999994</v>
      </c>
      <c r="G2466" s="1">
        <v>78.831976999999995</v>
      </c>
      <c r="H2466" s="2" t="s">
        <v>52</v>
      </c>
      <c r="I2466" s="1">
        <v>13</v>
      </c>
      <c r="J2466" s="1">
        <v>17</v>
      </c>
      <c r="K2466" s="1">
        <v>14</v>
      </c>
      <c r="L2466" s="1" t="str">
        <f t="shared" si="146"/>
        <v>OK</v>
      </c>
      <c r="M2466" t="str">
        <f t="shared" si="145"/>
        <v>December</v>
      </c>
      <c r="S2466" s="30">
        <v>13</v>
      </c>
      <c r="T2466" s="30">
        <v>17</v>
      </c>
      <c r="U2466" s="30">
        <v>14</v>
      </c>
    </row>
    <row r="2467" spans="1:21" x14ac:dyDescent="0.35">
      <c r="A2467" s="1" t="s">
        <v>11</v>
      </c>
      <c r="B2467" s="1" t="s">
        <v>486</v>
      </c>
      <c r="C2467" s="2" t="s">
        <v>511</v>
      </c>
      <c r="D2467" s="1" t="s">
        <v>512</v>
      </c>
      <c r="E2467" s="3">
        <v>48210.416666666701</v>
      </c>
      <c r="F2467" s="1">
        <v>12.952707</v>
      </c>
      <c r="G2467" s="1">
        <v>79.303939999999997</v>
      </c>
      <c r="H2467" s="2" t="s">
        <v>21</v>
      </c>
      <c r="I2467" s="1" t="s">
        <v>86</v>
      </c>
      <c r="J2467" s="1" t="s">
        <v>86</v>
      </c>
      <c r="K2467" s="1" t="s">
        <v>86</v>
      </c>
      <c r="L2467" s="1" t="str">
        <f t="shared" si="146"/>
        <v>Missing/Zero/NA</v>
      </c>
      <c r="S2467" s="31">
        <v>26.381599999999999</v>
      </c>
      <c r="T2467" s="31">
        <v>76.298400000000001</v>
      </c>
      <c r="U2467" s="31">
        <v>43.724699999999999</v>
      </c>
    </row>
    <row r="2468" spans="1:21" x14ac:dyDescent="0.35">
      <c r="A2468" s="1" t="s">
        <v>11</v>
      </c>
      <c r="B2468" s="1" t="s">
        <v>486</v>
      </c>
      <c r="C2468" s="2" t="s">
        <v>511</v>
      </c>
      <c r="D2468" s="1" t="s">
        <v>512</v>
      </c>
      <c r="E2468" s="3">
        <v>48211.416666666701</v>
      </c>
      <c r="F2468" s="1">
        <v>12.952707</v>
      </c>
      <c r="G2468" s="1">
        <v>79.303939999999997</v>
      </c>
      <c r="H2468" s="2" t="s">
        <v>18</v>
      </c>
      <c r="I2468" s="1" t="s">
        <v>86</v>
      </c>
      <c r="J2468" s="1" t="s">
        <v>86</v>
      </c>
      <c r="K2468" s="1" t="s">
        <v>86</v>
      </c>
      <c r="L2468" s="1" t="str">
        <f t="shared" si="146"/>
        <v>Missing/Zero/NA</v>
      </c>
      <c r="S2468" s="30">
        <v>26.381599999999999</v>
      </c>
      <c r="T2468" s="30">
        <v>76.298400000000001</v>
      </c>
      <c r="U2468" s="30">
        <v>43.724699999999999</v>
      </c>
    </row>
    <row r="2469" spans="1:21" x14ac:dyDescent="0.35">
      <c r="A2469" s="1" t="s">
        <v>11</v>
      </c>
      <c r="B2469" s="1" t="s">
        <v>486</v>
      </c>
      <c r="C2469" s="2" t="s">
        <v>511</v>
      </c>
      <c r="D2469" s="1" t="s">
        <v>512</v>
      </c>
      <c r="E2469" s="3">
        <v>48212.416666666701</v>
      </c>
      <c r="F2469" s="1">
        <v>12.952707</v>
      </c>
      <c r="G2469" s="1">
        <v>79.303939999999997</v>
      </c>
      <c r="H2469" s="2" t="s">
        <v>52</v>
      </c>
      <c r="I2469" s="1" t="s">
        <v>86</v>
      </c>
      <c r="J2469" s="1" t="s">
        <v>86</v>
      </c>
      <c r="K2469" s="1" t="s">
        <v>86</v>
      </c>
      <c r="L2469" s="1" t="str">
        <f t="shared" si="146"/>
        <v>Missing/Zero/NA</v>
      </c>
      <c r="S2469" s="31">
        <v>26.381599999999999</v>
      </c>
      <c r="T2469" s="31">
        <v>76.298400000000001</v>
      </c>
      <c r="U2469" s="31">
        <v>43.724699999999999</v>
      </c>
    </row>
    <row r="2470" spans="1:21" x14ac:dyDescent="0.35">
      <c r="A2470" s="1" t="s">
        <v>11</v>
      </c>
      <c r="B2470" s="1" t="s">
        <v>486</v>
      </c>
      <c r="C2470" s="2" t="s">
        <v>501</v>
      </c>
      <c r="D2470" s="1" t="s">
        <v>502</v>
      </c>
      <c r="E2470" s="3">
        <v>48213.416666666701</v>
      </c>
      <c r="F2470" s="1">
        <v>11.679111000000001</v>
      </c>
      <c r="G2470" s="1">
        <v>78.125051999999997</v>
      </c>
      <c r="H2470" s="2" t="s">
        <v>15</v>
      </c>
      <c r="I2470" s="1">
        <v>63</v>
      </c>
      <c r="J2470" s="1">
        <v>149</v>
      </c>
      <c r="K2470" s="1">
        <v>91</v>
      </c>
      <c r="L2470" s="1" t="str">
        <f t="shared" si="146"/>
        <v>OK</v>
      </c>
      <c r="M2470" t="str">
        <f t="shared" ref="M2470:M2473" si="147">TEXT(E2470,"MMMM")</f>
        <v>December</v>
      </c>
      <c r="S2470" s="30">
        <v>63</v>
      </c>
      <c r="T2470" s="30">
        <v>149</v>
      </c>
      <c r="U2470" s="30">
        <v>91</v>
      </c>
    </row>
    <row r="2471" spans="1:21" x14ac:dyDescent="0.35">
      <c r="A2471" s="1" t="s">
        <v>11</v>
      </c>
      <c r="B2471" s="1" t="s">
        <v>486</v>
      </c>
      <c r="C2471" s="2" t="s">
        <v>501</v>
      </c>
      <c r="D2471" s="1" t="s">
        <v>502</v>
      </c>
      <c r="E2471" s="3">
        <v>48214.416666666701</v>
      </c>
      <c r="F2471" s="1">
        <v>11.679111000000001</v>
      </c>
      <c r="G2471" s="1">
        <v>78.125051999999997</v>
      </c>
      <c r="H2471" s="2" t="s">
        <v>18</v>
      </c>
      <c r="I2471" s="1">
        <v>35</v>
      </c>
      <c r="J2471" s="1">
        <v>37</v>
      </c>
      <c r="K2471" s="1">
        <v>36</v>
      </c>
      <c r="L2471" s="1" t="str">
        <f t="shared" si="146"/>
        <v>OK</v>
      </c>
      <c r="M2471" t="str">
        <f t="shared" si="147"/>
        <v>January</v>
      </c>
      <c r="S2471" s="31">
        <v>35</v>
      </c>
      <c r="T2471" s="31">
        <v>37</v>
      </c>
      <c r="U2471" s="31">
        <v>36</v>
      </c>
    </row>
    <row r="2472" spans="1:21" x14ac:dyDescent="0.35">
      <c r="A2472" s="1" t="s">
        <v>11</v>
      </c>
      <c r="B2472" s="1" t="s">
        <v>486</v>
      </c>
      <c r="C2472" s="2" t="s">
        <v>489</v>
      </c>
      <c r="D2472" s="1" t="s">
        <v>739</v>
      </c>
      <c r="E2472" s="3">
        <v>48215.416666666701</v>
      </c>
      <c r="F2472" s="1">
        <v>13.005218899999999</v>
      </c>
      <c r="G2472" s="1">
        <v>80.239812499999999</v>
      </c>
      <c r="H2472" s="2" t="s">
        <v>17</v>
      </c>
      <c r="I2472" s="1">
        <v>7</v>
      </c>
      <c r="J2472" s="1">
        <v>10</v>
      </c>
      <c r="K2472" s="1">
        <v>8</v>
      </c>
      <c r="L2472" s="1" t="str">
        <f t="shared" si="146"/>
        <v>OK</v>
      </c>
      <c r="M2472" t="str">
        <f t="shared" si="147"/>
        <v>January</v>
      </c>
      <c r="S2472" s="30">
        <v>7</v>
      </c>
      <c r="T2472" s="30">
        <v>10</v>
      </c>
      <c r="U2472" s="30">
        <v>8</v>
      </c>
    </row>
    <row r="2473" spans="1:21" x14ac:dyDescent="0.35">
      <c r="A2473" s="1" t="s">
        <v>11</v>
      </c>
      <c r="B2473" s="1" t="s">
        <v>486</v>
      </c>
      <c r="C2473" s="2" t="s">
        <v>740</v>
      </c>
      <c r="D2473" s="1" t="s">
        <v>741</v>
      </c>
      <c r="E2473" s="3">
        <v>48216.416666666701</v>
      </c>
      <c r="F2473" s="1">
        <v>11.0328</v>
      </c>
      <c r="G2473" s="1">
        <v>77.034899999999993</v>
      </c>
      <c r="H2473" s="2" t="s">
        <v>32</v>
      </c>
      <c r="I2473" s="1">
        <v>2</v>
      </c>
      <c r="J2473" s="1">
        <v>2</v>
      </c>
      <c r="K2473" s="1">
        <v>2</v>
      </c>
      <c r="L2473" s="1" t="str">
        <f t="shared" si="146"/>
        <v>OK</v>
      </c>
      <c r="M2473" t="str">
        <f t="shared" si="147"/>
        <v>January</v>
      </c>
      <c r="S2473" s="31">
        <v>2</v>
      </c>
      <c r="T2473" s="31">
        <v>2</v>
      </c>
      <c r="U2473" s="31">
        <v>2</v>
      </c>
    </row>
    <row r="2474" spans="1:21" x14ac:dyDescent="0.35">
      <c r="A2474" s="1" t="s">
        <v>11</v>
      </c>
      <c r="B2474" s="1" t="s">
        <v>486</v>
      </c>
      <c r="C2474" s="2" t="s">
        <v>740</v>
      </c>
      <c r="D2474" s="1" t="s">
        <v>794</v>
      </c>
      <c r="E2474" s="3">
        <v>48217.416666666701</v>
      </c>
      <c r="F2474" s="1">
        <v>10.942451</v>
      </c>
      <c r="G2474" s="1">
        <v>76.978995999999995</v>
      </c>
      <c r="H2474" s="2" t="s">
        <v>15</v>
      </c>
      <c r="I2474" s="1" t="s">
        <v>86</v>
      </c>
      <c r="J2474" s="1" t="s">
        <v>86</v>
      </c>
      <c r="K2474" s="1" t="s">
        <v>86</v>
      </c>
      <c r="L2474" s="1" t="str">
        <f t="shared" si="146"/>
        <v>Missing/Zero/NA</v>
      </c>
      <c r="S2474" s="30">
        <v>26.381599999999999</v>
      </c>
      <c r="T2474" s="30">
        <v>76.298400000000001</v>
      </c>
      <c r="U2474" s="30">
        <v>43.724699999999999</v>
      </c>
    </row>
    <row r="2475" spans="1:21" x14ac:dyDescent="0.35">
      <c r="A2475" s="1" t="s">
        <v>11</v>
      </c>
      <c r="B2475" s="1" t="s">
        <v>486</v>
      </c>
      <c r="C2475" s="2" t="s">
        <v>740</v>
      </c>
      <c r="D2475" s="1" t="s">
        <v>794</v>
      </c>
      <c r="E2475" s="3">
        <v>48218.416666666701</v>
      </c>
      <c r="F2475" s="1">
        <v>10.942451</v>
      </c>
      <c r="G2475" s="1">
        <v>76.978995999999995</v>
      </c>
      <c r="H2475" s="2" t="s">
        <v>32</v>
      </c>
      <c r="I2475" s="1">
        <v>1</v>
      </c>
      <c r="J2475" s="1">
        <v>1</v>
      </c>
      <c r="K2475" s="1">
        <v>1</v>
      </c>
      <c r="L2475" s="1" t="str">
        <f t="shared" si="146"/>
        <v>OK</v>
      </c>
      <c r="M2475" t="str">
        <f t="shared" ref="M2475:M2476" si="148">TEXT(E2475,"MMMM")</f>
        <v>January</v>
      </c>
      <c r="S2475" s="31">
        <v>1</v>
      </c>
      <c r="T2475" s="31">
        <v>1</v>
      </c>
      <c r="U2475" s="31">
        <v>1</v>
      </c>
    </row>
    <row r="2476" spans="1:21" x14ac:dyDescent="0.35">
      <c r="A2476" s="1" t="s">
        <v>11</v>
      </c>
      <c r="B2476" s="1" t="s">
        <v>486</v>
      </c>
      <c r="C2476" s="2" t="s">
        <v>740</v>
      </c>
      <c r="D2476" s="1" t="s">
        <v>794</v>
      </c>
      <c r="E2476" s="3">
        <v>48219.416666666701</v>
      </c>
      <c r="F2476" s="1">
        <v>10.942451</v>
      </c>
      <c r="G2476" s="1">
        <v>76.978995999999995</v>
      </c>
      <c r="H2476" s="2" t="s">
        <v>18</v>
      </c>
      <c r="I2476" s="1">
        <v>20</v>
      </c>
      <c r="J2476" s="1">
        <v>27</v>
      </c>
      <c r="K2476" s="1">
        <v>23</v>
      </c>
      <c r="L2476" s="1" t="str">
        <f t="shared" si="146"/>
        <v>OK</v>
      </c>
      <c r="M2476" t="str">
        <f t="shared" si="148"/>
        <v>January</v>
      </c>
      <c r="S2476" s="30">
        <v>20</v>
      </c>
      <c r="T2476" s="30">
        <v>27</v>
      </c>
      <c r="U2476" s="30">
        <v>23</v>
      </c>
    </row>
    <row r="2477" spans="1:21" x14ac:dyDescent="0.35">
      <c r="A2477" s="1" t="s">
        <v>11</v>
      </c>
      <c r="B2477" s="1" t="s">
        <v>486</v>
      </c>
      <c r="C2477" s="2" t="s">
        <v>513</v>
      </c>
      <c r="D2477" s="1" t="s">
        <v>531</v>
      </c>
      <c r="E2477" s="3">
        <v>48220.416666666701</v>
      </c>
      <c r="F2477" s="1">
        <v>11.6829898</v>
      </c>
      <c r="G2477" s="1">
        <v>79.753209900000002</v>
      </c>
      <c r="H2477" s="2" t="s">
        <v>21</v>
      </c>
      <c r="I2477" s="1" t="s">
        <v>86</v>
      </c>
      <c r="J2477" s="1" t="s">
        <v>86</v>
      </c>
      <c r="K2477" s="1" t="s">
        <v>86</v>
      </c>
      <c r="L2477" s="1" t="str">
        <f t="shared" si="146"/>
        <v>Missing/Zero/NA</v>
      </c>
      <c r="S2477" s="31">
        <v>26.381599999999999</v>
      </c>
      <c r="T2477" s="31">
        <v>76.298400000000001</v>
      </c>
      <c r="U2477" s="31">
        <v>43.724699999999999</v>
      </c>
    </row>
    <row r="2478" spans="1:21" x14ac:dyDescent="0.35">
      <c r="A2478" s="1" t="s">
        <v>11</v>
      </c>
      <c r="B2478" s="1" t="s">
        <v>486</v>
      </c>
      <c r="C2478" s="2" t="s">
        <v>742</v>
      </c>
      <c r="D2478" s="1" t="s">
        <v>743</v>
      </c>
      <c r="E2478" s="3">
        <v>48221.416666666701</v>
      </c>
      <c r="F2478" s="1">
        <v>10.798548</v>
      </c>
      <c r="G2478" s="1">
        <v>79.838211999999999</v>
      </c>
      <c r="H2478" s="2" t="s">
        <v>52</v>
      </c>
      <c r="I2478" s="1">
        <v>13</v>
      </c>
      <c r="J2478" s="1">
        <v>39</v>
      </c>
      <c r="K2478" s="1">
        <v>33</v>
      </c>
      <c r="L2478" s="1" t="str">
        <f t="shared" si="146"/>
        <v>OK</v>
      </c>
      <c r="M2478" t="str">
        <f t="shared" ref="M2478:M2491" si="149">TEXT(E2478,"MMMM")</f>
        <v>January</v>
      </c>
      <c r="S2478" s="30">
        <v>13</v>
      </c>
      <c r="T2478" s="30">
        <v>39</v>
      </c>
      <c r="U2478" s="30">
        <v>33</v>
      </c>
    </row>
    <row r="2479" spans="1:21" x14ac:dyDescent="0.35">
      <c r="A2479" s="1" t="s">
        <v>11</v>
      </c>
      <c r="B2479" s="1" t="s">
        <v>486</v>
      </c>
      <c r="C2479" s="2" t="s">
        <v>795</v>
      </c>
      <c r="D2479" s="1" t="s">
        <v>796</v>
      </c>
      <c r="E2479" s="3">
        <v>48222.416666666701</v>
      </c>
      <c r="F2479" s="1">
        <v>11.273992</v>
      </c>
      <c r="G2479" s="1">
        <v>78.163544999999999</v>
      </c>
      <c r="H2479" s="2" t="s">
        <v>16</v>
      </c>
      <c r="I2479" s="1">
        <v>55</v>
      </c>
      <c r="J2479" s="1">
        <v>108</v>
      </c>
      <c r="K2479" s="1">
        <v>77</v>
      </c>
      <c r="L2479" s="1" t="str">
        <f t="shared" si="146"/>
        <v>OK</v>
      </c>
      <c r="M2479" t="str">
        <f t="shared" si="149"/>
        <v>January</v>
      </c>
      <c r="S2479" s="31">
        <v>55</v>
      </c>
      <c r="T2479" s="31">
        <v>108</v>
      </c>
      <c r="U2479" s="31">
        <v>77</v>
      </c>
    </row>
    <row r="2480" spans="1:21" x14ac:dyDescent="0.35">
      <c r="A2480" s="1" t="s">
        <v>11</v>
      </c>
      <c r="B2480" s="1" t="s">
        <v>486</v>
      </c>
      <c r="C2480" s="2" t="s">
        <v>795</v>
      </c>
      <c r="D2480" s="1" t="s">
        <v>796</v>
      </c>
      <c r="E2480" s="3">
        <v>48223.416666666701</v>
      </c>
      <c r="F2480" s="1">
        <v>11.273992</v>
      </c>
      <c r="G2480" s="1">
        <v>78.163544999999999</v>
      </c>
      <c r="H2480" s="2" t="s">
        <v>32</v>
      </c>
      <c r="I2480" s="1">
        <v>2</v>
      </c>
      <c r="J2480" s="1">
        <v>2</v>
      </c>
      <c r="K2480" s="1">
        <v>2</v>
      </c>
      <c r="L2480" s="1" t="str">
        <f t="shared" si="146"/>
        <v>OK</v>
      </c>
      <c r="M2480" t="str">
        <f t="shared" si="149"/>
        <v>January</v>
      </c>
      <c r="S2480" s="30">
        <v>2</v>
      </c>
      <c r="T2480" s="30">
        <v>2</v>
      </c>
      <c r="U2480" s="30">
        <v>2</v>
      </c>
    </row>
    <row r="2481" spans="1:21" x14ac:dyDescent="0.35">
      <c r="A2481" s="1" t="s">
        <v>11</v>
      </c>
      <c r="B2481" s="1" t="s">
        <v>486</v>
      </c>
      <c r="C2481" s="2" t="s">
        <v>795</v>
      </c>
      <c r="D2481" s="1" t="s">
        <v>796</v>
      </c>
      <c r="E2481" s="3">
        <v>48224.416666666701</v>
      </c>
      <c r="F2481" s="1">
        <v>11.273992</v>
      </c>
      <c r="G2481" s="1">
        <v>78.163544999999999</v>
      </c>
      <c r="H2481" s="2" t="s">
        <v>52</v>
      </c>
      <c r="I2481" s="1">
        <v>9</v>
      </c>
      <c r="J2481" s="1">
        <v>11</v>
      </c>
      <c r="K2481" s="1">
        <v>11</v>
      </c>
      <c r="L2481" s="1" t="str">
        <f t="shared" si="146"/>
        <v>OK</v>
      </c>
      <c r="M2481" t="str">
        <f t="shared" si="149"/>
        <v>January</v>
      </c>
      <c r="S2481" s="31">
        <v>9</v>
      </c>
      <c r="T2481" s="31">
        <v>11</v>
      </c>
      <c r="U2481" s="31">
        <v>11</v>
      </c>
    </row>
    <row r="2482" spans="1:21" x14ac:dyDescent="0.35">
      <c r="A2482" s="1" t="s">
        <v>11</v>
      </c>
      <c r="B2482" s="1" t="s">
        <v>486</v>
      </c>
      <c r="C2482" s="2" t="s">
        <v>737</v>
      </c>
      <c r="D2482" s="1" t="s">
        <v>738</v>
      </c>
      <c r="E2482" s="3">
        <v>48225.416666666701</v>
      </c>
      <c r="F2482" s="1">
        <v>11.4068288</v>
      </c>
      <c r="G2482" s="1">
        <v>76.713897299999999</v>
      </c>
      <c r="H2482" s="2" t="s">
        <v>15</v>
      </c>
      <c r="I2482" s="1">
        <v>62</v>
      </c>
      <c r="J2482" s="1">
        <v>137</v>
      </c>
      <c r="K2482" s="1">
        <v>87</v>
      </c>
      <c r="L2482" s="1" t="str">
        <f t="shared" si="146"/>
        <v>OK</v>
      </c>
      <c r="M2482" t="str">
        <f t="shared" si="149"/>
        <v>January</v>
      </c>
      <c r="S2482" s="30">
        <v>62</v>
      </c>
      <c r="T2482" s="30">
        <v>137</v>
      </c>
      <c r="U2482" s="30">
        <v>87</v>
      </c>
    </row>
    <row r="2483" spans="1:21" x14ac:dyDescent="0.35">
      <c r="A2483" s="1" t="s">
        <v>11</v>
      </c>
      <c r="B2483" s="1" t="s">
        <v>486</v>
      </c>
      <c r="C2483" s="2" t="s">
        <v>737</v>
      </c>
      <c r="D2483" s="1" t="s">
        <v>738</v>
      </c>
      <c r="E2483" s="3">
        <v>48226.416666666701</v>
      </c>
      <c r="F2483" s="1">
        <v>11.4068288</v>
      </c>
      <c r="G2483" s="1">
        <v>76.713897299999999</v>
      </c>
      <c r="H2483" s="2" t="s">
        <v>17</v>
      </c>
      <c r="I2483" s="1">
        <v>22</v>
      </c>
      <c r="J2483" s="1">
        <v>23</v>
      </c>
      <c r="K2483" s="1">
        <v>22</v>
      </c>
      <c r="L2483" s="1" t="str">
        <f t="shared" si="146"/>
        <v>OK</v>
      </c>
      <c r="M2483" t="str">
        <f t="shared" si="149"/>
        <v>January</v>
      </c>
      <c r="S2483" s="31">
        <v>22</v>
      </c>
      <c r="T2483" s="31">
        <v>23</v>
      </c>
      <c r="U2483" s="31">
        <v>22</v>
      </c>
    </row>
    <row r="2484" spans="1:21" x14ac:dyDescent="0.35">
      <c r="A2484" s="1" t="s">
        <v>11</v>
      </c>
      <c r="B2484" s="1" t="s">
        <v>486</v>
      </c>
      <c r="C2484" s="2" t="s">
        <v>517</v>
      </c>
      <c r="D2484" s="1" t="s">
        <v>518</v>
      </c>
      <c r="E2484" s="3">
        <v>48227.416666666701</v>
      </c>
      <c r="F2484" s="1">
        <v>10.96782</v>
      </c>
      <c r="G2484" s="1">
        <v>78.080882000000003</v>
      </c>
      <c r="H2484" s="2" t="s">
        <v>52</v>
      </c>
      <c r="I2484" s="1">
        <v>8</v>
      </c>
      <c r="J2484" s="1">
        <v>38</v>
      </c>
      <c r="K2484" s="1">
        <v>23</v>
      </c>
      <c r="L2484" s="1" t="str">
        <f t="shared" si="146"/>
        <v>OK</v>
      </c>
      <c r="M2484" t="str">
        <f t="shared" si="149"/>
        <v>January</v>
      </c>
      <c r="S2484" s="30">
        <v>8</v>
      </c>
      <c r="T2484" s="30">
        <v>38</v>
      </c>
      <c r="U2484" s="30">
        <v>23</v>
      </c>
    </row>
    <row r="2485" spans="1:21" x14ac:dyDescent="0.35">
      <c r="A2485" s="1" t="s">
        <v>11</v>
      </c>
      <c r="B2485" s="1" t="s">
        <v>486</v>
      </c>
      <c r="C2485" s="2" t="s">
        <v>519</v>
      </c>
      <c r="D2485" s="1" t="s">
        <v>520</v>
      </c>
      <c r="E2485" s="3">
        <v>48228.416666666701</v>
      </c>
      <c r="F2485" s="1">
        <v>9.8659350000000003</v>
      </c>
      <c r="G2485" s="1">
        <v>78.022668999999993</v>
      </c>
      <c r="H2485" s="2" t="s">
        <v>16</v>
      </c>
      <c r="I2485" s="1">
        <v>36</v>
      </c>
      <c r="J2485" s="1">
        <v>96</v>
      </c>
      <c r="K2485" s="1">
        <v>70</v>
      </c>
      <c r="L2485" s="1" t="str">
        <f t="shared" si="146"/>
        <v>OK</v>
      </c>
      <c r="M2485" t="str">
        <f t="shared" si="149"/>
        <v>January</v>
      </c>
      <c r="S2485" s="31">
        <v>36</v>
      </c>
      <c r="T2485" s="31">
        <v>96</v>
      </c>
      <c r="U2485" s="31">
        <v>70</v>
      </c>
    </row>
    <row r="2486" spans="1:21" x14ac:dyDescent="0.35">
      <c r="A2486" s="1" t="s">
        <v>11</v>
      </c>
      <c r="B2486" s="1" t="s">
        <v>486</v>
      </c>
      <c r="C2486" s="2" t="s">
        <v>519</v>
      </c>
      <c r="D2486" s="1" t="s">
        <v>520</v>
      </c>
      <c r="E2486" s="3">
        <v>48229.416666666701</v>
      </c>
      <c r="F2486" s="1">
        <v>9.8659350000000003</v>
      </c>
      <c r="G2486" s="1">
        <v>78.022668999999993</v>
      </c>
      <c r="H2486" s="2" t="s">
        <v>32</v>
      </c>
      <c r="I2486" s="1">
        <v>3</v>
      </c>
      <c r="J2486" s="1">
        <v>3</v>
      </c>
      <c r="K2486" s="1">
        <v>3</v>
      </c>
      <c r="L2486" s="1" t="str">
        <f t="shared" si="146"/>
        <v>OK</v>
      </c>
      <c r="M2486" t="str">
        <f t="shared" si="149"/>
        <v>January</v>
      </c>
      <c r="S2486" s="30">
        <v>3</v>
      </c>
      <c r="T2486" s="30">
        <v>3</v>
      </c>
      <c r="U2486" s="30">
        <v>3</v>
      </c>
    </row>
    <row r="2487" spans="1:21" x14ac:dyDescent="0.35">
      <c r="A2487" s="1" t="s">
        <v>11</v>
      </c>
      <c r="B2487" s="1" t="s">
        <v>486</v>
      </c>
      <c r="C2487" s="2" t="s">
        <v>742</v>
      </c>
      <c r="D2487" s="1" t="s">
        <v>743</v>
      </c>
      <c r="E2487" s="3">
        <v>48230.416666666701</v>
      </c>
      <c r="F2487" s="1">
        <v>10.798548</v>
      </c>
      <c r="G2487" s="1">
        <v>79.838211999999999</v>
      </c>
      <c r="H2487" s="2" t="s">
        <v>21</v>
      </c>
      <c r="I2487" s="1">
        <v>5</v>
      </c>
      <c r="J2487" s="1">
        <v>5</v>
      </c>
      <c r="K2487" s="1">
        <v>5</v>
      </c>
      <c r="L2487" s="1" t="str">
        <f t="shared" si="146"/>
        <v>OK</v>
      </c>
      <c r="M2487" t="str">
        <f t="shared" si="149"/>
        <v>January</v>
      </c>
      <c r="S2487" s="31">
        <v>5</v>
      </c>
      <c r="T2487" s="31">
        <v>5</v>
      </c>
      <c r="U2487" s="31">
        <v>5</v>
      </c>
    </row>
    <row r="2488" spans="1:21" x14ac:dyDescent="0.35">
      <c r="A2488" s="1" t="s">
        <v>11</v>
      </c>
      <c r="B2488" s="1" t="s">
        <v>486</v>
      </c>
      <c r="C2488" s="2" t="s">
        <v>525</v>
      </c>
      <c r="D2488" s="1" t="s">
        <v>526</v>
      </c>
      <c r="E2488" s="3">
        <v>48231.416666666701</v>
      </c>
      <c r="F2488" s="1">
        <v>8.7284419999999994</v>
      </c>
      <c r="G2488" s="1">
        <v>77.696200000000005</v>
      </c>
      <c r="H2488" s="2" t="s">
        <v>17</v>
      </c>
      <c r="I2488" s="1">
        <v>28</v>
      </c>
      <c r="J2488" s="1">
        <v>55</v>
      </c>
      <c r="K2488" s="1">
        <v>41</v>
      </c>
      <c r="L2488" s="1" t="str">
        <f t="shared" si="146"/>
        <v>OK</v>
      </c>
      <c r="M2488" t="str">
        <f t="shared" si="149"/>
        <v>January</v>
      </c>
      <c r="S2488" s="30">
        <v>28</v>
      </c>
      <c r="T2488" s="30">
        <v>55</v>
      </c>
      <c r="U2488" s="30">
        <v>41</v>
      </c>
    </row>
    <row r="2489" spans="1:21" x14ac:dyDescent="0.35">
      <c r="A2489" s="1" t="s">
        <v>11</v>
      </c>
      <c r="B2489" s="1" t="s">
        <v>486</v>
      </c>
      <c r="C2489" s="2" t="s">
        <v>525</v>
      </c>
      <c r="D2489" s="1" t="s">
        <v>526</v>
      </c>
      <c r="E2489" s="3">
        <v>48232.416666666701</v>
      </c>
      <c r="F2489" s="1">
        <v>8.7284419999999994</v>
      </c>
      <c r="G2489" s="1">
        <v>77.696200000000005</v>
      </c>
      <c r="H2489" s="2" t="s">
        <v>18</v>
      </c>
      <c r="I2489" s="1">
        <v>40</v>
      </c>
      <c r="J2489" s="1">
        <v>43</v>
      </c>
      <c r="K2489" s="1">
        <v>41</v>
      </c>
      <c r="L2489" s="1" t="str">
        <f t="shared" si="146"/>
        <v>OK</v>
      </c>
      <c r="M2489" t="str">
        <f t="shared" si="149"/>
        <v>January</v>
      </c>
      <c r="S2489" s="31">
        <v>40</v>
      </c>
      <c r="T2489" s="31">
        <v>43</v>
      </c>
      <c r="U2489" s="31">
        <v>41</v>
      </c>
    </row>
    <row r="2490" spans="1:21" x14ac:dyDescent="0.35">
      <c r="A2490" s="1" t="s">
        <v>11</v>
      </c>
      <c r="B2490" s="1" t="s">
        <v>486</v>
      </c>
      <c r="C2490" s="2" t="s">
        <v>752</v>
      </c>
      <c r="D2490" s="1" t="s">
        <v>753</v>
      </c>
      <c r="E2490" s="3">
        <v>48233.416666666701</v>
      </c>
      <c r="F2490" s="1">
        <v>11.0973603</v>
      </c>
      <c r="G2490" s="1">
        <v>77.322867299999999</v>
      </c>
      <c r="H2490" s="2" t="s">
        <v>21</v>
      </c>
      <c r="I2490" s="1">
        <v>3</v>
      </c>
      <c r="J2490" s="1">
        <v>41</v>
      </c>
      <c r="K2490" s="1">
        <v>12</v>
      </c>
      <c r="L2490" s="1" t="str">
        <f t="shared" si="146"/>
        <v>OK</v>
      </c>
      <c r="M2490" t="str">
        <f t="shared" si="149"/>
        <v>January</v>
      </c>
      <c r="S2490" s="30">
        <v>3</v>
      </c>
      <c r="T2490" s="30">
        <v>41</v>
      </c>
      <c r="U2490" s="30">
        <v>12</v>
      </c>
    </row>
    <row r="2491" spans="1:21" x14ac:dyDescent="0.35">
      <c r="A2491" s="1" t="s">
        <v>11</v>
      </c>
      <c r="B2491" s="1" t="s">
        <v>486</v>
      </c>
      <c r="C2491" s="2" t="s">
        <v>752</v>
      </c>
      <c r="D2491" s="1" t="s">
        <v>753</v>
      </c>
      <c r="E2491" s="3">
        <v>48234.416666666701</v>
      </c>
      <c r="F2491" s="1">
        <v>11.0973603</v>
      </c>
      <c r="G2491" s="1">
        <v>77.322867299999999</v>
      </c>
      <c r="H2491" s="2" t="s">
        <v>17</v>
      </c>
      <c r="I2491" s="1">
        <v>1</v>
      </c>
      <c r="J2491" s="1">
        <v>10</v>
      </c>
      <c r="K2491" s="1">
        <v>4</v>
      </c>
      <c r="L2491" s="1" t="str">
        <f t="shared" si="146"/>
        <v>OK</v>
      </c>
      <c r="M2491" t="str">
        <f t="shared" si="149"/>
        <v>January</v>
      </c>
      <c r="S2491" s="31">
        <v>1</v>
      </c>
      <c r="T2491" s="31">
        <v>10</v>
      </c>
      <c r="U2491" s="31">
        <v>4</v>
      </c>
    </row>
    <row r="2492" spans="1:21" x14ac:dyDescent="0.35">
      <c r="A2492" s="1" t="s">
        <v>11</v>
      </c>
      <c r="B2492" s="1" t="s">
        <v>486</v>
      </c>
      <c r="C2492" s="2" t="s">
        <v>503</v>
      </c>
      <c r="D2492" s="1" t="s">
        <v>504</v>
      </c>
      <c r="E2492" s="3">
        <v>48235.416666666701</v>
      </c>
      <c r="F2492" s="1">
        <v>10.7654824</v>
      </c>
      <c r="G2492" s="1">
        <v>79.138996800000001</v>
      </c>
      <c r="H2492" s="2" t="s">
        <v>21</v>
      </c>
      <c r="I2492" s="1" t="s">
        <v>86</v>
      </c>
      <c r="J2492" s="1" t="s">
        <v>86</v>
      </c>
      <c r="K2492" s="1" t="s">
        <v>86</v>
      </c>
      <c r="L2492" s="1" t="str">
        <f t="shared" si="146"/>
        <v>Missing/Zero/NA</v>
      </c>
      <c r="S2492" s="30">
        <v>26.381599999999999</v>
      </c>
      <c r="T2492" s="30">
        <v>76.298400000000001</v>
      </c>
      <c r="U2492" s="30">
        <v>43.724699999999999</v>
      </c>
    </row>
    <row r="2493" spans="1:21" x14ac:dyDescent="0.35">
      <c r="A2493" s="1" t="s">
        <v>11</v>
      </c>
      <c r="B2493" s="1" t="s">
        <v>486</v>
      </c>
      <c r="C2493" s="2" t="s">
        <v>525</v>
      </c>
      <c r="D2493" s="1" t="s">
        <v>526</v>
      </c>
      <c r="E2493" s="3">
        <v>48236.416666666701</v>
      </c>
      <c r="F2493" s="1">
        <v>8.7284419999999994</v>
      </c>
      <c r="G2493" s="1">
        <v>77.696200000000005</v>
      </c>
      <c r="H2493" s="2" t="s">
        <v>15</v>
      </c>
      <c r="I2493" s="1">
        <v>10</v>
      </c>
      <c r="J2493" s="1">
        <v>25</v>
      </c>
      <c r="K2493" s="1">
        <v>19</v>
      </c>
      <c r="L2493" s="1" t="str">
        <f t="shared" si="146"/>
        <v>OK</v>
      </c>
      <c r="M2493" t="str">
        <f t="shared" ref="M2493:M2508" si="150">TEXT(E2493,"MMMM")</f>
        <v>January</v>
      </c>
      <c r="S2493" s="31">
        <v>10</v>
      </c>
      <c r="T2493" s="31">
        <v>25</v>
      </c>
      <c r="U2493" s="31">
        <v>19</v>
      </c>
    </row>
    <row r="2494" spans="1:21" x14ac:dyDescent="0.35">
      <c r="A2494" s="1" t="s">
        <v>11</v>
      </c>
      <c r="B2494" s="1" t="s">
        <v>486</v>
      </c>
      <c r="C2494" s="2" t="s">
        <v>489</v>
      </c>
      <c r="D2494" s="1" t="s">
        <v>493</v>
      </c>
      <c r="E2494" s="3">
        <v>48237.416666666701</v>
      </c>
      <c r="F2494" s="1">
        <v>12.9533</v>
      </c>
      <c r="G2494" s="1">
        <v>80.235699999999994</v>
      </c>
      <c r="H2494" s="2" t="s">
        <v>32</v>
      </c>
      <c r="I2494" s="1">
        <v>3</v>
      </c>
      <c r="J2494" s="1">
        <v>4</v>
      </c>
      <c r="K2494" s="1">
        <v>4</v>
      </c>
      <c r="L2494" s="1" t="str">
        <f t="shared" si="146"/>
        <v>OK</v>
      </c>
      <c r="M2494" t="str">
        <f t="shared" si="150"/>
        <v>January</v>
      </c>
      <c r="S2494" s="30">
        <v>3</v>
      </c>
      <c r="T2494" s="30">
        <v>4</v>
      </c>
      <c r="U2494" s="30">
        <v>4</v>
      </c>
    </row>
    <row r="2495" spans="1:21" x14ac:dyDescent="0.35">
      <c r="A2495" s="1" t="s">
        <v>11</v>
      </c>
      <c r="B2495" s="1" t="s">
        <v>486</v>
      </c>
      <c r="C2495" s="2" t="s">
        <v>489</v>
      </c>
      <c r="D2495" s="1" t="s">
        <v>493</v>
      </c>
      <c r="E2495" s="3">
        <v>48238.416666666701</v>
      </c>
      <c r="F2495" s="1">
        <v>12.9533</v>
      </c>
      <c r="G2495" s="1">
        <v>80.235699999999994</v>
      </c>
      <c r="H2495" s="2" t="s">
        <v>17</v>
      </c>
      <c r="I2495" s="1">
        <v>2</v>
      </c>
      <c r="J2495" s="1">
        <v>15</v>
      </c>
      <c r="K2495" s="1">
        <v>6</v>
      </c>
      <c r="L2495" s="1" t="str">
        <f t="shared" si="146"/>
        <v>OK</v>
      </c>
      <c r="M2495" t="str">
        <f t="shared" si="150"/>
        <v>January</v>
      </c>
      <c r="S2495" s="31">
        <v>2</v>
      </c>
      <c r="T2495" s="31">
        <v>15</v>
      </c>
      <c r="U2495" s="31">
        <v>6</v>
      </c>
    </row>
    <row r="2496" spans="1:21" x14ac:dyDescent="0.35">
      <c r="A2496" s="1" t="s">
        <v>11</v>
      </c>
      <c r="B2496" s="1" t="s">
        <v>486</v>
      </c>
      <c r="C2496" s="2" t="s">
        <v>489</v>
      </c>
      <c r="D2496" s="1" t="s">
        <v>494</v>
      </c>
      <c r="E2496" s="3">
        <v>48239.416666666701</v>
      </c>
      <c r="F2496" s="1">
        <v>13.1036</v>
      </c>
      <c r="G2496" s="1">
        <v>80.290899999999993</v>
      </c>
      <c r="H2496" s="2" t="s">
        <v>21</v>
      </c>
      <c r="I2496" s="1">
        <v>10</v>
      </c>
      <c r="J2496" s="1">
        <v>39</v>
      </c>
      <c r="K2496" s="1">
        <v>22</v>
      </c>
      <c r="L2496" s="1" t="str">
        <f t="shared" si="146"/>
        <v>OK</v>
      </c>
      <c r="M2496" t="str">
        <f t="shared" si="150"/>
        <v>January</v>
      </c>
      <c r="S2496" s="30">
        <v>10</v>
      </c>
      <c r="T2496" s="30">
        <v>39</v>
      </c>
      <c r="U2496" s="30">
        <v>22</v>
      </c>
    </row>
    <row r="2497" spans="1:21" x14ac:dyDescent="0.35">
      <c r="A2497" s="1" t="s">
        <v>11</v>
      </c>
      <c r="B2497" s="1" t="s">
        <v>486</v>
      </c>
      <c r="C2497" s="2" t="s">
        <v>521</v>
      </c>
      <c r="D2497" s="1" t="s">
        <v>522</v>
      </c>
      <c r="E2497" s="3">
        <v>48240.416666666701</v>
      </c>
      <c r="F2497" s="1">
        <v>12.746998</v>
      </c>
      <c r="G2497" s="1">
        <v>77.813811000000001</v>
      </c>
      <c r="H2497" s="2" t="s">
        <v>15</v>
      </c>
      <c r="I2497" s="1">
        <v>51</v>
      </c>
      <c r="J2497" s="1">
        <v>131</v>
      </c>
      <c r="K2497" s="1">
        <v>74</v>
      </c>
      <c r="L2497" s="1" t="str">
        <f t="shared" si="146"/>
        <v>OK</v>
      </c>
      <c r="M2497" t="str">
        <f t="shared" si="150"/>
        <v>January</v>
      </c>
      <c r="S2497" s="31">
        <v>51</v>
      </c>
      <c r="T2497" s="31">
        <v>131</v>
      </c>
      <c r="U2497" s="31">
        <v>74</v>
      </c>
    </row>
    <row r="2498" spans="1:21" x14ac:dyDescent="0.35">
      <c r="A2498" s="1" t="s">
        <v>11</v>
      </c>
      <c r="B2498" s="1" t="s">
        <v>486</v>
      </c>
      <c r="C2498" s="2" t="s">
        <v>523</v>
      </c>
      <c r="D2498" s="1" t="s">
        <v>524</v>
      </c>
      <c r="E2498" s="3">
        <v>48241.416666666701</v>
      </c>
      <c r="F2498" s="1">
        <v>12.864618</v>
      </c>
      <c r="G2498" s="1">
        <v>79.659968000000006</v>
      </c>
      <c r="H2498" s="2" t="s">
        <v>16</v>
      </c>
      <c r="I2498" s="1">
        <v>25</v>
      </c>
      <c r="J2498" s="1">
        <v>109</v>
      </c>
      <c r="K2498" s="1">
        <v>64</v>
      </c>
      <c r="L2498" s="1" t="str">
        <f t="shared" si="146"/>
        <v>OK</v>
      </c>
      <c r="M2498" t="str">
        <f t="shared" si="150"/>
        <v>January</v>
      </c>
      <c r="S2498" s="30">
        <v>25</v>
      </c>
      <c r="T2498" s="30">
        <v>109</v>
      </c>
      <c r="U2498" s="30">
        <v>64</v>
      </c>
    </row>
    <row r="2499" spans="1:21" x14ac:dyDescent="0.35">
      <c r="A2499" s="1" t="s">
        <v>11</v>
      </c>
      <c r="B2499" s="1" t="s">
        <v>543</v>
      </c>
      <c r="C2499" s="2" t="s">
        <v>544</v>
      </c>
      <c r="D2499" s="1" t="s">
        <v>754</v>
      </c>
      <c r="E2499" s="3">
        <v>48242.416666666701</v>
      </c>
      <c r="F2499" s="1">
        <v>27.198658330000001</v>
      </c>
      <c r="G2499" s="1">
        <v>78.005980559999998</v>
      </c>
      <c r="H2499" s="2" t="s">
        <v>15</v>
      </c>
      <c r="I2499" s="1">
        <v>16</v>
      </c>
      <c r="J2499" s="1">
        <v>78</v>
      </c>
      <c r="K2499" s="1">
        <v>52</v>
      </c>
      <c r="L2499" s="1" t="str">
        <f t="shared" ref="L2499:L2562" si="151">IF(OR(ISBLANK(I2499), I2499=0, I2499="NA", I2499="na", I2499="Na", I2499="nA"), "Missing/Zero/NA", "OK")</f>
        <v>OK</v>
      </c>
      <c r="M2499" t="str">
        <f t="shared" si="150"/>
        <v>January</v>
      </c>
      <c r="S2499" s="31">
        <v>16</v>
      </c>
      <c r="T2499" s="31">
        <v>78</v>
      </c>
      <c r="U2499" s="31">
        <v>52</v>
      </c>
    </row>
    <row r="2500" spans="1:21" x14ac:dyDescent="0.35">
      <c r="A2500" s="1" t="s">
        <v>11</v>
      </c>
      <c r="B2500" s="1" t="s">
        <v>543</v>
      </c>
      <c r="C2500" s="2" t="s">
        <v>544</v>
      </c>
      <c r="D2500" s="1" t="s">
        <v>754</v>
      </c>
      <c r="E2500" s="3">
        <v>48243.416666666701</v>
      </c>
      <c r="F2500" s="1">
        <v>27.198658330000001</v>
      </c>
      <c r="G2500" s="1">
        <v>78.005980559999998</v>
      </c>
      <c r="H2500" s="2" t="s">
        <v>16</v>
      </c>
      <c r="I2500" s="1">
        <v>86</v>
      </c>
      <c r="J2500" s="1">
        <v>309</v>
      </c>
      <c r="K2500" s="1">
        <v>157</v>
      </c>
      <c r="L2500" s="1" t="str">
        <f t="shared" si="151"/>
        <v>OK</v>
      </c>
      <c r="M2500" t="str">
        <f t="shared" si="150"/>
        <v>January</v>
      </c>
      <c r="S2500" s="30">
        <v>86</v>
      </c>
      <c r="T2500" s="30">
        <v>309</v>
      </c>
      <c r="U2500" s="30">
        <v>157</v>
      </c>
    </row>
    <row r="2501" spans="1:21" x14ac:dyDescent="0.35">
      <c r="A2501" s="1" t="s">
        <v>11</v>
      </c>
      <c r="B2501" s="1" t="s">
        <v>543</v>
      </c>
      <c r="C2501" s="2" t="s">
        <v>544</v>
      </c>
      <c r="D2501" s="1" t="s">
        <v>754</v>
      </c>
      <c r="E2501" s="3">
        <v>48244.416666666701</v>
      </c>
      <c r="F2501" s="1">
        <v>27.198658330000001</v>
      </c>
      <c r="G2501" s="1">
        <v>78.005980559999998</v>
      </c>
      <c r="H2501" s="2" t="s">
        <v>17</v>
      </c>
      <c r="I2501" s="1">
        <v>3</v>
      </c>
      <c r="J2501" s="1">
        <v>18</v>
      </c>
      <c r="K2501" s="1">
        <v>12</v>
      </c>
      <c r="L2501" s="1" t="str">
        <f t="shared" si="151"/>
        <v>OK</v>
      </c>
      <c r="M2501" t="str">
        <f t="shared" si="150"/>
        <v>January</v>
      </c>
      <c r="S2501" s="31">
        <v>3</v>
      </c>
      <c r="T2501" s="31">
        <v>18</v>
      </c>
      <c r="U2501" s="31">
        <v>12</v>
      </c>
    </row>
    <row r="2502" spans="1:21" x14ac:dyDescent="0.35">
      <c r="A2502" s="1" t="s">
        <v>11</v>
      </c>
      <c r="B2502" s="1" t="s">
        <v>543</v>
      </c>
      <c r="C2502" s="2" t="s">
        <v>544</v>
      </c>
      <c r="D2502" s="1" t="s">
        <v>555</v>
      </c>
      <c r="E2502" s="3">
        <v>48245.416666666701</v>
      </c>
      <c r="F2502" s="1">
        <v>27.169338</v>
      </c>
      <c r="G2502" s="1">
        <v>78.035820000000001</v>
      </c>
      <c r="H2502" s="2" t="s">
        <v>18</v>
      </c>
      <c r="I2502" s="1">
        <v>8</v>
      </c>
      <c r="J2502" s="1">
        <v>16</v>
      </c>
      <c r="K2502" s="1">
        <v>10</v>
      </c>
      <c r="L2502" s="1" t="str">
        <f t="shared" si="151"/>
        <v>OK</v>
      </c>
      <c r="M2502" t="str">
        <f t="shared" si="150"/>
        <v>February</v>
      </c>
      <c r="S2502" s="30">
        <v>8</v>
      </c>
      <c r="T2502" s="30">
        <v>16</v>
      </c>
      <c r="U2502" s="30">
        <v>10</v>
      </c>
    </row>
    <row r="2503" spans="1:21" x14ac:dyDescent="0.35">
      <c r="A2503" s="1" t="s">
        <v>11</v>
      </c>
      <c r="B2503" s="1" t="s">
        <v>543</v>
      </c>
      <c r="C2503" s="2" t="s">
        <v>544</v>
      </c>
      <c r="D2503" s="1" t="s">
        <v>556</v>
      </c>
      <c r="E2503" s="3">
        <v>48246.416666666701</v>
      </c>
      <c r="F2503" s="1">
        <v>27.198619999999998</v>
      </c>
      <c r="G2503" s="1">
        <v>77.920659999999998</v>
      </c>
      <c r="H2503" s="2" t="s">
        <v>15</v>
      </c>
      <c r="I2503" s="1">
        <v>17</v>
      </c>
      <c r="J2503" s="1">
        <v>42</v>
      </c>
      <c r="K2503" s="1">
        <v>28</v>
      </c>
      <c r="L2503" s="1" t="str">
        <f t="shared" si="151"/>
        <v>OK</v>
      </c>
      <c r="M2503" t="str">
        <f t="shared" si="150"/>
        <v>February</v>
      </c>
      <c r="S2503" s="31">
        <v>17</v>
      </c>
      <c r="T2503" s="31">
        <v>42</v>
      </c>
      <c r="U2503" s="31">
        <v>28</v>
      </c>
    </row>
    <row r="2504" spans="1:21" x14ac:dyDescent="0.35">
      <c r="A2504" s="1" t="s">
        <v>11</v>
      </c>
      <c r="B2504" s="1" t="s">
        <v>543</v>
      </c>
      <c r="C2504" s="2" t="s">
        <v>544</v>
      </c>
      <c r="D2504" s="1" t="s">
        <v>556</v>
      </c>
      <c r="E2504" s="3">
        <v>48247.416666666701</v>
      </c>
      <c r="F2504" s="1">
        <v>27.198619999999998</v>
      </c>
      <c r="G2504" s="1">
        <v>77.920659999999998</v>
      </c>
      <c r="H2504" s="2" t="s">
        <v>16</v>
      </c>
      <c r="I2504" s="1">
        <v>60</v>
      </c>
      <c r="J2504" s="1">
        <v>181</v>
      </c>
      <c r="K2504" s="1">
        <v>97</v>
      </c>
      <c r="L2504" s="1" t="str">
        <f t="shared" si="151"/>
        <v>OK</v>
      </c>
      <c r="M2504" t="str">
        <f t="shared" si="150"/>
        <v>February</v>
      </c>
      <c r="S2504" s="30">
        <v>60</v>
      </c>
      <c r="T2504" s="30">
        <v>181</v>
      </c>
      <c r="U2504" s="30">
        <v>97</v>
      </c>
    </row>
    <row r="2505" spans="1:21" x14ac:dyDescent="0.35">
      <c r="A2505" s="1" t="s">
        <v>11</v>
      </c>
      <c r="B2505" s="1" t="s">
        <v>543</v>
      </c>
      <c r="C2505" s="2" t="s">
        <v>544</v>
      </c>
      <c r="D2505" s="1" t="s">
        <v>556</v>
      </c>
      <c r="E2505" s="3">
        <v>48248.416666666701</v>
      </c>
      <c r="F2505" s="1">
        <v>27.198619999999998</v>
      </c>
      <c r="G2505" s="1">
        <v>77.920659999999998</v>
      </c>
      <c r="H2505" s="2" t="s">
        <v>18</v>
      </c>
      <c r="I2505" s="1">
        <v>8</v>
      </c>
      <c r="J2505" s="1">
        <v>11</v>
      </c>
      <c r="K2505" s="1">
        <v>9</v>
      </c>
      <c r="L2505" s="1" t="str">
        <f t="shared" si="151"/>
        <v>OK</v>
      </c>
      <c r="M2505" t="str">
        <f t="shared" si="150"/>
        <v>February</v>
      </c>
      <c r="S2505" s="31">
        <v>8</v>
      </c>
      <c r="T2505" s="31">
        <v>11</v>
      </c>
      <c r="U2505" s="31">
        <v>9</v>
      </c>
    </row>
    <row r="2506" spans="1:21" x14ac:dyDescent="0.35">
      <c r="A2506" s="1" t="s">
        <v>11</v>
      </c>
      <c r="B2506" s="1" t="s">
        <v>532</v>
      </c>
      <c r="C2506" s="2" t="s">
        <v>533</v>
      </c>
      <c r="D2506" s="1" t="s">
        <v>749</v>
      </c>
      <c r="E2506" s="3">
        <v>48249.416666666701</v>
      </c>
      <c r="F2506" s="1">
        <v>17.460103</v>
      </c>
      <c r="G2506" s="1">
        <v>78.334361000000001</v>
      </c>
      <c r="H2506" s="2" t="s">
        <v>17</v>
      </c>
      <c r="I2506" s="1">
        <v>6</v>
      </c>
      <c r="J2506" s="1">
        <v>20</v>
      </c>
      <c r="K2506" s="1">
        <v>12</v>
      </c>
      <c r="L2506" s="1" t="str">
        <f t="shared" si="151"/>
        <v>OK</v>
      </c>
      <c r="M2506" t="str">
        <f t="shared" si="150"/>
        <v>February</v>
      </c>
      <c r="S2506" s="30">
        <v>6</v>
      </c>
      <c r="T2506" s="30">
        <v>20</v>
      </c>
      <c r="U2506" s="30">
        <v>12</v>
      </c>
    </row>
    <row r="2507" spans="1:21" x14ac:dyDescent="0.35">
      <c r="A2507" s="1" t="s">
        <v>11</v>
      </c>
      <c r="B2507" s="1" t="s">
        <v>532</v>
      </c>
      <c r="C2507" s="2" t="s">
        <v>533</v>
      </c>
      <c r="D2507" s="1" t="s">
        <v>749</v>
      </c>
      <c r="E2507" s="3">
        <v>48250.416666666701</v>
      </c>
      <c r="F2507" s="1">
        <v>17.460103</v>
      </c>
      <c r="G2507" s="1">
        <v>78.334361000000001</v>
      </c>
      <c r="H2507" s="2" t="s">
        <v>18</v>
      </c>
      <c r="I2507" s="1">
        <v>10</v>
      </c>
      <c r="J2507" s="1">
        <v>60</v>
      </c>
      <c r="K2507" s="1">
        <v>34</v>
      </c>
      <c r="L2507" s="1" t="str">
        <f t="shared" si="151"/>
        <v>OK</v>
      </c>
      <c r="M2507" t="str">
        <f t="shared" si="150"/>
        <v>February</v>
      </c>
      <c r="S2507" s="31">
        <v>10</v>
      </c>
      <c r="T2507" s="31">
        <v>60</v>
      </c>
      <c r="U2507" s="31">
        <v>34</v>
      </c>
    </row>
    <row r="2508" spans="1:21" x14ac:dyDescent="0.35">
      <c r="A2508" s="1" t="s">
        <v>11</v>
      </c>
      <c r="B2508" s="1" t="s">
        <v>532</v>
      </c>
      <c r="C2508" s="2" t="s">
        <v>533</v>
      </c>
      <c r="D2508" s="1" t="s">
        <v>749</v>
      </c>
      <c r="E2508" s="3">
        <v>48251.416666666701</v>
      </c>
      <c r="F2508" s="1">
        <v>17.460103</v>
      </c>
      <c r="G2508" s="1">
        <v>78.334361000000001</v>
      </c>
      <c r="H2508" s="2" t="s">
        <v>52</v>
      </c>
      <c r="I2508" s="1">
        <v>14</v>
      </c>
      <c r="J2508" s="1">
        <v>17</v>
      </c>
      <c r="K2508" s="1">
        <v>15</v>
      </c>
      <c r="L2508" s="1" t="str">
        <f t="shared" si="151"/>
        <v>OK</v>
      </c>
      <c r="M2508" t="str">
        <f t="shared" si="150"/>
        <v>February</v>
      </c>
      <c r="S2508" s="30">
        <v>14</v>
      </c>
      <c r="T2508" s="30">
        <v>17</v>
      </c>
      <c r="U2508" s="30">
        <v>15</v>
      </c>
    </row>
    <row r="2509" spans="1:21" x14ac:dyDescent="0.35">
      <c r="A2509" s="1" t="s">
        <v>11</v>
      </c>
      <c r="B2509" s="1" t="s">
        <v>532</v>
      </c>
      <c r="C2509" s="2" t="s">
        <v>533</v>
      </c>
      <c r="D2509" s="1" t="s">
        <v>750</v>
      </c>
      <c r="E2509" s="3">
        <v>48252.416666666701</v>
      </c>
      <c r="F2509" s="1">
        <v>17.470431000000001</v>
      </c>
      <c r="G2509" s="1">
        <v>78.566958999999997</v>
      </c>
      <c r="H2509" s="2" t="s">
        <v>15</v>
      </c>
      <c r="I2509" s="1" t="s">
        <v>86</v>
      </c>
      <c r="J2509" s="1" t="s">
        <v>86</v>
      </c>
      <c r="K2509" s="1" t="s">
        <v>86</v>
      </c>
      <c r="L2509" s="1" t="str">
        <f t="shared" si="151"/>
        <v>Missing/Zero/NA</v>
      </c>
      <c r="S2509" s="31">
        <v>26.381599999999999</v>
      </c>
      <c r="T2509" s="31">
        <v>76.298400000000001</v>
      </c>
      <c r="U2509" s="31">
        <v>43.724699999999999</v>
      </c>
    </row>
    <row r="2510" spans="1:21" x14ac:dyDescent="0.35">
      <c r="A2510" s="1" t="s">
        <v>11</v>
      </c>
      <c r="B2510" s="1" t="s">
        <v>532</v>
      </c>
      <c r="C2510" s="2" t="s">
        <v>533</v>
      </c>
      <c r="D2510" s="1" t="s">
        <v>750</v>
      </c>
      <c r="E2510" s="3">
        <v>48253.416666666701</v>
      </c>
      <c r="F2510" s="1">
        <v>17.470431000000001</v>
      </c>
      <c r="G2510" s="1">
        <v>78.566958999999997</v>
      </c>
      <c r="H2510" s="2" t="s">
        <v>21</v>
      </c>
      <c r="I2510" s="1" t="s">
        <v>86</v>
      </c>
      <c r="J2510" s="1" t="s">
        <v>86</v>
      </c>
      <c r="K2510" s="1" t="s">
        <v>86</v>
      </c>
      <c r="L2510" s="1" t="str">
        <f t="shared" si="151"/>
        <v>Missing/Zero/NA</v>
      </c>
      <c r="S2510" s="30">
        <v>26.381599999999999</v>
      </c>
      <c r="T2510" s="30">
        <v>76.298400000000001</v>
      </c>
      <c r="U2510" s="30">
        <v>43.724699999999999</v>
      </c>
    </row>
    <row r="2511" spans="1:21" x14ac:dyDescent="0.35">
      <c r="A2511" s="1" t="s">
        <v>11</v>
      </c>
      <c r="B2511" s="1" t="s">
        <v>532</v>
      </c>
      <c r="C2511" s="2" t="s">
        <v>533</v>
      </c>
      <c r="D2511" s="1" t="s">
        <v>750</v>
      </c>
      <c r="E2511" s="3">
        <v>48254.416666666701</v>
      </c>
      <c r="F2511" s="1">
        <v>17.470431000000001</v>
      </c>
      <c r="G2511" s="1">
        <v>78.566958999999997</v>
      </c>
      <c r="H2511" s="2" t="s">
        <v>32</v>
      </c>
      <c r="I2511" s="1" t="s">
        <v>86</v>
      </c>
      <c r="J2511" s="1" t="s">
        <v>86</v>
      </c>
      <c r="K2511" s="1" t="s">
        <v>86</v>
      </c>
      <c r="L2511" s="1" t="str">
        <f t="shared" si="151"/>
        <v>Missing/Zero/NA</v>
      </c>
      <c r="S2511" s="31">
        <v>26.381599999999999</v>
      </c>
      <c r="T2511" s="31">
        <v>76.298400000000001</v>
      </c>
      <c r="U2511" s="31">
        <v>43.724699999999999</v>
      </c>
    </row>
    <row r="2512" spans="1:21" x14ac:dyDescent="0.35">
      <c r="A2512" s="1" t="s">
        <v>11</v>
      </c>
      <c r="B2512" s="1" t="s">
        <v>532</v>
      </c>
      <c r="C2512" s="2" t="s">
        <v>533</v>
      </c>
      <c r="D2512" s="1" t="s">
        <v>534</v>
      </c>
      <c r="E2512" s="3">
        <v>48255.416666666701</v>
      </c>
      <c r="F2512" s="1">
        <v>17.5184</v>
      </c>
      <c r="G2512" s="1">
        <v>78.278777000000005</v>
      </c>
      <c r="H2512" s="2" t="s">
        <v>15</v>
      </c>
      <c r="I2512" s="1">
        <v>75</v>
      </c>
      <c r="J2512" s="1">
        <v>190</v>
      </c>
      <c r="K2512" s="1">
        <v>138</v>
      </c>
      <c r="L2512" s="1" t="str">
        <f t="shared" si="151"/>
        <v>OK</v>
      </c>
      <c r="M2512" t="str">
        <f t="shared" ref="M2512:M2518" si="152">TEXT(E2512,"MMMM")</f>
        <v>February</v>
      </c>
      <c r="S2512" s="30">
        <v>75</v>
      </c>
      <c r="T2512" s="30">
        <v>190</v>
      </c>
      <c r="U2512" s="30">
        <v>138</v>
      </c>
    </row>
    <row r="2513" spans="1:21" x14ac:dyDescent="0.35">
      <c r="A2513" s="1" t="s">
        <v>11</v>
      </c>
      <c r="B2513" s="1" t="s">
        <v>532</v>
      </c>
      <c r="C2513" s="2" t="s">
        <v>533</v>
      </c>
      <c r="D2513" s="1" t="s">
        <v>534</v>
      </c>
      <c r="E2513" s="3">
        <v>48256.416666666701</v>
      </c>
      <c r="F2513" s="1">
        <v>17.5184</v>
      </c>
      <c r="G2513" s="1">
        <v>78.278777000000005</v>
      </c>
      <c r="H2513" s="2" t="s">
        <v>17</v>
      </c>
      <c r="I2513" s="1">
        <v>10</v>
      </c>
      <c r="J2513" s="1">
        <v>89</v>
      </c>
      <c r="K2513" s="1">
        <v>24</v>
      </c>
      <c r="L2513" s="1" t="str">
        <f t="shared" si="151"/>
        <v>OK</v>
      </c>
      <c r="M2513" t="str">
        <f t="shared" si="152"/>
        <v>February</v>
      </c>
      <c r="S2513" s="31">
        <v>10</v>
      </c>
      <c r="T2513" s="31">
        <v>89</v>
      </c>
      <c r="U2513" s="31">
        <v>24</v>
      </c>
    </row>
    <row r="2514" spans="1:21" x14ac:dyDescent="0.35">
      <c r="A2514" s="1" t="s">
        <v>11</v>
      </c>
      <c r="B2514" s="1" t="s">
        <v>532</v>
      </c>
      <c r="C2514" s="2" t="s">
        <v>533</v>
      </c>
      <c r="D2514" s="1" t="s">
        <v>535</v>
      </c>
      <c r="E2514" s="3">
        <v>48257.416666666701</v>
      </c>
      <c r="F2514" s="1">
        <v>17.531689499999999</v>
      </c>
      <c r="G2514" s="1">
        <v>78.218939000000006</v>
      </c>
      <c r="H2514" s="2" t="s">
        <v>21</v>
      </c>
      <c r="I2514" s="1">
        <v>45</v>
      </c>
      <c r="J2514" s="1">
        <v>109</v>
      </c>
      <c r="K2514" s="1">
        <v>66</v>
      </c>
      <c r="L2514" s="1" t="str">
        <f t="shared" si="151"/>
        <v>OK</v>
      </c>
      <c r="M2514" t="str">
        <f t="shared" si="152"/>
        <v>February</v>
      </c>
      <c r="S2514" s="30">
        <v>45</v>
      </c>
      <c r="T2514" s="30">
        <v>109</v>
      </c>
      <c r="U2514" s="30">
        <v>66</v>
      </c>
    </row>
    <row r="2515" spans="1:21" x14ac:dyDescent="0.35">
      <c r="A2515" s="1" t="s">
        <v>11</v>
      </c>
      <c r="B2515" s="1" t="s">
        <v>532</v>
      </c>
      <c r="C2515" s="2" t="s">
        <v>533</v>
      </c>
      <c r="D2515" s="1" t="s">
        <v>536</v>
      </c>
      <c r="E2515" s="3">
        <v>48258.416666666701</v>
      </c>
      <c r="F2515" s="1">
        <v>17.585705000000001</v>
      </c>
      <c r="G2515" s="1">
        <v>78.126199</v>
      </c>
      <c r="H2515" s="2" t="s">
        <v>15</v>
      </c>
      <c r="I2515" s="1">
        <v>62</v>
      </c>
      <c r="J2515" s="1">
        <v>76</v>
      </c>
      <c r="K2515" s="1">
        <v>68</v>
      </c>
      <c r="L2515" s="1" t="str">
        <f t="shared" si="151"/>
        <v>OK</v>
      </c>
      <c r="M2515" t="str">
        <f t="shared" si="152"/>
        <v>February</v>
      </c>
      <c r="S2515" s="31">
        <v>62</v>
      </c>
      <c r="T2515" s="31">
        <v>76</v>
      </c>
      <c r="U2515" s="31">
        <v>68</v>
      </c>
    </row>
    <row r="2516" spans="1:21" x14ac:dyDescent="0.35">
      <c r="A2516" s="1" t="s">
        <v>11</v>
      </c>
      <c r="B2516" s="1" t="s">
        <v>532</v>
      </c>
      <c r="C2516" s="2" t="s">
        <v>533</v>
      </c>
      <c r="D2516" s="1" t="s">
        <v>536</v>
      </c>
      <c r="E2516" s="3">
        <v>48259.416666666701</v>
      </c>
      <c r="F2516" s="1">
        <v>17.585705000000001</v>
      </c>
      <c r="G2516" s="1">
        <v>78.126199</v>
      </c>
      <c r="H2516" s="2" t="s">
        <v>52</v>
      </c>
      <c r="I2516" s="1">
        <v>37</v>
      </c>
      <c r="J2516" s="1">
        <v>41</v>
      </c>
      <c r="K2516" s="1">
        <v>40</v>
      </c>
      <c r="L2516" s="1" t="str">
        <f t="shared" si="151"/>
        <v>OK</v>
      </c>
      <c r="M2516" t="str">
        <f t="shared" si="152"/>
        <v>February</v>
      </c>
      <c r="S2516" s="30">
        <v>37</v>
      </c>
      <c r="T2516" s="30">
        <v>41</v>
      </c>
      <c r="U2516" s="30">
        <v>40</v>
      </c>
    </row>
    <row r="2517" spans="1:21" x14ac:dyDescent="0.35">
      <c r="A2517" s="1" t="s">
        <v>11</v>
      </c>
      <c r="B2517" s="1" t="s">
        <v>532</v>
      </c>
      <c r="C2517" s="2" t="s">
        <v>533</v>
      </c>
      <c r="D2517" s="1" t="s">
        <v>537</v>
      </c>
      <c r="E2517" s="3">
        <v>48260.416666666701</v>
      </c>
      <c r="F2517" s="1">
        <v>17.393559</v>
      </c>
      <c r="G2517" s="1">
        <v>78.339194000000006</v>
      </c>
      <c r="H2517" s="2" t="s">
        <v>18</v>
      </c>
      <c r="I2517" s="1">
        <v>34</v>
      </c>
      <c r="J2517" s="1">
        <v>46</v>
      </c>
      <c r="K2517" s="1">
        <v>34</v>
      </c>
      <c r="L2517" s="1" t="str">
        <f t="shared" si="151"/>
        <v>OK</v>
      </c>
      <c r="M2517" t="str">
        <f t="shared" si="152"/>
        <v>February</v>
      </c>
      <c r="S2517" s="31">
        <v>34</v>
      </c>
      <c r="T2517" s="31">
        <v>46</v>
      </c>
      <c r="U2517" s="31">
        <v>34</v>
      </c>
    </row>
    <row r="2518" spans="1:21" x14ac:dyDescent="0.35">
      <c r="A2518" s="1" t="s">
        <v>11</v>
      </c>
      <c r="B2518" s="1" t="s">
        <v>532</v>
      </c>
      <c r="C2518" s="2" t="s">
        <v>533</v>
      </c>
      <c r="D2518" s="1" t="s">
        <v>537</v>
      </c>
      <c r="E2518" s="3">
        <v>48261.416666666701</v>
      </c>
      <c r="F2518" s="1">
        <v>17.393559</v>
      </c>
      <c r="G2518" s="1">
        <v>78.339194000000006</v>
      </c>
      <c r="H2518" s="2" t="s">
        <v>52</v>
      </c>
      <c r="I2518" s="1">
        <v>13</v>
      </c>
      <c r="J2518" s="1">
        <v>13</v>
      </c>
      <c r="K2518" s="1">
        <v>13</v>
      </c>
      <c r="L2518" s="1" t="str">
        <f t="shared" si="151"/>
        <v>OK</v>
      </c>
      <c r="M2518" t="str">
        <f t="shared" si="152"/>
        <v>February</v>
      </c>
      <c r="S2518" s="30">
        <v>13</v>
      </c>
      <c r="T2518" s="30">
        <v>13</v>
      </c>
      <c r="U2518" s="30">
        <v>13</v>
      </c>
    </row>
    <row r="2519" spans="1:21" x14ac:dyDescent="0.35">
      <c r="A2519" s="1" t="s">
        <v>11</v>
      </c>
      <c r="B2519" s="1" t="s">
        <v>532</v>
      </c>
      <c r="C2519" s="2" t="s">
        <v>533</v>
      </c>
      <c r="D2519" s="1" t="s">
        <v>539</v>
      </c>
      <c r="E2519" s="3">
        <v>48262.416666666701</v>
      </c>
      <c r="F2519" s="1">
        <v>17.417093999999999</v>
      </c>
      <c r="G2519" s="1">
        <v>78.457436999999999</v>
      </c>
      <c r="H2519" s="2" t="s">
        <v>17</v>
      </c>
      <c r="I2519" s="1" t="s">
        <v>86</v>
      </c>
      <c r="J2519" s="1" t="s">
        <v>86</v>
      </c>
      <c r="K2519" s="1" t="s">
        <v>86</v>
      </c>
      <c r="L2519" s="1" t="str">
        <f t="shared" si="151"/>
        <v>Missing/Zero/NA</v>
      </c>
      <c r="S2519" s="31">
        <v>26.381599999999999</v>
      </c>
      <c r="T2519" s="31">
        <v>76.298400000000001</v>
      </c>
      <c r="U2519" s="31">
        <v>43.724699999999999</v>
      </c>
    </row>
    <row r="2520" spans="1:21" x14ac:dyDescent="0.35">
      <c r="A2520" s="1" t="s">
        <v>11</v>
      </c>
      <c r="B2520" s="1" t="s">
        <v>532</v>
      </c>
      <c r="C2520" s="2" t="s">
        <v>533</v>
      </c>
      <c r="D2520" s="1" t="s">
        <v>748</v>
      </c>
      <c r="E2520" s="3">
        <v>48263.416666666701</v>
      </c>
      <c r="F2520" s="1">
        <v>17.349694</v>
      </c>
      <c r="G2520" s="1">
        <v>78.451436999999999</v>
      </c>
      <c r="H2520" s="2" t="s">
        <v>32</v>
      </c>
      <c r="I2520" s="1">
        <v>4</v>
      </c>
      <c r="J2520" s="1">
        <v>8</v>
      </c>
      <c r="K2520" s="1">
        <v>6</v>
      </c>
      <c r="L2520" s="1" t="str">
        <f t="shared" si="151"/>
        <v>OK</v>
      </c>
      <c r="M2520" t="str">
        <f t="shared" ref="M2520:M2533" si="153">TEXT(E2520,"MMMM")</f>
        <v>February</v>
      </c>
      <c r="S2520" s="30">
        <v>4</v>
      </c>
      <c r="T2520" s="30">
        <v>8</v>
      </c>
      <c r="U2520" s="30">
        <v>6</v>
      </c>
    </row>
    <row r="2521" spans="1:21" x14ac:dyDescent="0.35">
      <c r="A2521" s="1" t="s">
        <v>11</v>
      </c>
      <c r="B2521" s="1" t="s">
        <v>540</v>
      </c>
      <c r="C2521" s="2" t="s">
        <v>541</v>
      </c>
      <c r="D2521" s="1" t="s">
        <v>542</v>
      </c>
      <c r="E2521" s="3">
        <v>48264.416666666701</v>
      </c>
      <c r="F2521" s="1">
        <v>23.817549700000001</v>
      </c>
      <c r="G2521" s="1">
        <v>91.272697399999998</v>
      </c>
      <c r="H2521" s="2" t="s">
        <v>16</v>
      </c>
      <c r="I2521" s="1">
        <v>25</v>
      </c>
      <c r="J2521" s="1">
        <v>45</v>
      </c>
      <c r="K2521" s="1">
        <v>35</v>
      </c>
      <c r="L2521" s="1" t="str">
        <f t="shared" si="151"/>
        <v>OK</v>
      </c>
      <c r="M2521" t="str">
        <f t="shared" si="153"/>
        <v>February</v>
      </c>
      <c r="S2521" s="31">
        <v>25</v>
      </c>
      <c r="T2521" s="31">
        <v>45</v>
      </c>
      <c r="U2521" s="31">
        <v>35</v>
      </c>
    </row>
    <row r="2522" spans="1:21" x14ac:dyDescent="0.35">
      <c r="A2522" s="1" t="s">
        <v>11</v>
      </c>
      <c r="B2522" s="1" t="s">
        <v>543</v>
      </c>
      <c r="C2522" s="2" t="s">
        <v>544</v>
      </c>
      <c r="D2522" s="1" t="s">
        <v>545</v>
      </c>
      <c r="E2522" s="3">
        <v>48265.416666666701</v>
      </c>
      <c r="F2522" s="1">
        <v>27.237110000000001</v>
      </c>
      <c r="G2522" s="1">
        <v>78.019360000000006</v>
      </c>
      <c r="H2522" s="2" t="s">
        <v>15</v>
      </c>
      <c r="I2522" s="1">
        <v>19</v>
      </c>
      <c r="J2522" s="1">
        <v>52</v>
      </c>
      <c r="K2522" s="1">
        <v>34</v>
      </c>
      <c r="L2522" s="1" t="str">
        <f t="shared" si="151"/>
        <v>OK</v>
      </c>
      <c r="M2522" t="str">
        <f t="shared" si="153"/>
        <v>February</v>
      </c>
      <c r="S2522" s="30">
        <v>19</v>
      </c>
      <c r="T2522" s="30">
        <v>52</v>
      </c>
      <c r="U2522" s="30">
        <v>34</v>
      </c>
    </row>
    <row r="2523" spans="1:21" x14ac:dyDescent="0.35">
      <c r="A2523" s="1" t="s">
        <v>11</v>
      </c>
      <c r="B2523" s="1" t="s">
        <v>532</v>
      </c>
      <c r="C2523" s="2" t="s">
        <v>533</v>
      </c>
      <c r="D2523" s="1" t="s">
        <v>797</v>
      </c>
      <c r="E2523" s="3">
        <v>48266.416666666701</v>
      </c>
      <c r="F2523" s="1">
        <v>17.372060000000001</v>
      </c>
      <c r="G2523" s="1">
        <v>78.50864</v>
      </c>
      <c r="H2523" s="2" t="s">
        <v>18</v>
      </c>
      <c r="I2523" s="1">
        <v>24</v>
      </c>
      <c r="J2523" s="1">
        <v>74</v>
      </c>
      <c r="K2523" s="1">
        <v>30</v>
      </c>
      <c r="L2523" s="1" t="str">
        <f t="shared" si="151"/>
        <v>OK</v>
      </c>
      <c r="M2523" t="str">
        <f t="shared" si="153"/>
        <v>February</v>
      </c>
      <c r="S2523" s="31">
        <v>24</v>
      </c>
      <c r="T2523" s="31">
        <v>74</v>
      </c>
      <c r="U2523" s="31">
        <v>30</v>
      </c>
    </row>
    <row r="2524" spans="1:21" x14ac:dyDescent="0.35">
      <c r="A2524" s="1" t="s">
        <v>11</v>
      </c>
      <c r="B2524" s="1" t="s">
        <v>532</v>
      </c>
      <c r="C2524" s="2" t="s">
        <v>533</v>
      </c>
      <c r="D2524" s="1" t="s">
        <v>797</v>
      </c>
      <c r="E2524" s="3">
        <v>48267.416666666701</v>
      </c>
      <c r="F2524" s="1">
        <v>17.372060000000001</v>
      </c>
      <c r="G2524" s="1">
        <v>78.50864</v>
      </c>
      <c r="H2524" s="2" t="s">
        <v>52</v>
      </c>
      <c r="I2524" s="1">
        <v>9</v>
      </c>
      <c r="J2524" s="1">
        <v>48</v>
      </c>
      <c r="K2524" s="1">
        <v>22</v>
      </c>
      <c r="L2524" s="1" t="str">
        <f t="shared" si="151"/>
        <v>OK</v>
      </c>
      <c r="M2524" t="str">
        <f t="shared" si="153"/>
        <v>February</v>
      </c>
      <c r="S2524" s="30">
        <v>9</v>
      </c>
      <c r="T2524" s="30">
        <v>48</v>
      </c>
      <c r="U2524" s="30">
        <v>22</v>
      </c>
    </row>
    <row r="2525" spans="1:21" x14ac:dyDescent="0.35">
      <c r="A2525" s="1" t="s">
        <v>11</v>
      </c>
      <c r="B2525" s="1" t="s">
        <v>532</v>
      </c>
      <c r="C2525" s="2" t="s">
        <v>533</v>
      </c>
      <c r="D2525" s="1" t="s">
        <v>751</v>
      </c>
      <c r="E2525" s="3">
        <v>48268.416666666701</v>
      </c>
      <c r="F2525" s="1">
        <v>17.528544</v>
      </c>
      <c r="G2525" s="1">
        <v>78.286195000000006</v>
      </c>
      <c r="H2525" s="2" t="s">
        <v>16</v>
      </c>
      <c r="I2525" s="1">
        <v>71</v>
      </c>
      <c r="J2525" s="1">
        <v>75</v>
      </c>
      <c r="K2525" s="1">
        <v>72</v>
      </c>
      <c r="L2525" s="1" t="str">
        <f t="shared" si="151"/>
        <v>OK</v>
      </c>
      <c r="M2525" t="str">
        <f t="shared" si="153"/>
        <v>February</v>
      </c>
      <c r="S2525" s="31">
        <v>71</v>
      </c>
      <c r="T2525" s="31">
        <v>75</v>
      </c>
      <c r="U2525" s="31">
        <v>72</v>
      </c>
    </row>
    <row r="2526" spans="1:21" x14ac:dyDescent="0.35">
      <c r="A2526" s="1" t="s">
        <v>11</v>
      </c>
      <c r="B2526" s="1" t="s">
        <v>532</v>
      </c>
      <c r="C2526" s="2" t="s">
        <v>533</v>
      </c>
      <c r="D2526" s="1" t="s">
        <v>564</v>
      </c>
      <c r="E2526" s="3">
        <v>48269.416666666701</v>
      </c>
      <c r="F2526" s="1">
        <v>17.455945799999999</v>
      </c>
      <c r="G2526" s="1">
        <v>78.433215200000006</v>
      </c>
      <c r="H2526" s="2" t="s">
        <v>17</v>
      </c>
      <c r="I2526" s="1">
        <v>2</v>
      </c>
      <c r="J2526" s="1">
        <v>56</v>
      </c>
      <c r="K2526" s="1">
        <v>9</v>
      </c>
      <c r="L2526" s="1" t="str">
        <f t="shared" si="151"/>
        <v>OK</v>
      </c>
      <c r="M2526" t="str">
        <f t="shared" si="153"/>
        <v>February</v>
      </c>
      <c r="S2526" s="30">
        <v>2</v>
      </c>
      <c r="T2526" s="30">
        <v>56</v>
      </c>
      <c r="U2526" s="30">
        <v>9</v>
      </c>
    </row>
    <row r="2527" spans="1:21" x14ac:dyDescent="0.35">
      <c r="A2527" s="1" t="s">
        <v>11</v>
      </c>
      <c r="B2527" s="1" t="s">
        <v>532</v>
      </c>
      <c r="C2527" s="2" t="s">
        <v>533</v>
      </c>
      <c r="D2527" s="1" t="s">
        <v>539</v>
      </c>
      <c r="E2527" s="3">
        <v>48270.416666666701</v>
      </c>
      <c r="F2527" s="1">
        <v>17.417093999999999</v>
      </c>
      <c r="G2527" s="1">
        <v>78.457436999999999</v>
      </c>
      <c r="H2527" s="2" t="s">
        <v>32</v>
      </c>
      <c r="I2527" s="1">
        <v>3</v>
      </c>
      <c r="J2527" s="1">
        <v>5</v>
      </c>
      <c r="K2527" s="1">
        <v>4</v>
      </c>
      <c r="L2527" s="1" t="str">
        <f t="shared" si="151"/>
        <v>OK</v>
      </c>
      <c r="M2527" t="str">
        <f t="shared" si="153"/>
        <v>February</v>
      </c>
      <c r="S2527" s="31">
        <v>3</v>
      </c>
      <c r="T2527" s="31">
        <v>5</v>
      </c>
      <c r="U2527" s="31">
        <v>4</v>
      </c>
    </row>
    <row r="2528" spans="1:21" x14ac:dyDescent="0.35">
      <c r="A2528" s="1" t="s">
        <v>11</v>
      </c>
      <c r="B2528" s="1" t="s">
        <v>543</v>
      </c>
      <c r="C2528" s="2" t="s">
        <v>559</v>
      </c>
      <c r="D2528" s="1" t="s">
        <v>561</v>
      </c>
      <c r="E2528" s="3">
        <v>48271.416666666701</v>
      </c>
      <c r="F2528" s="1">
        <v>28.389109359999999</v>
      </c>
      <c r="G2528" s="1">
        <v>79.429637080000006</v>
      </c>
      <c r="H2528" s="2" t="s">
        <v>16</v>
      </c>
      <c r="I2528" s="1">
        <v>62</v>
      </c>
      <c r="J2528" s="1">
        <v>149</v>
      </c>
      <c r="K2528" s="1">
        <v>95</v>
      </c>
      <c r="L2528" s="1" t="str">
        <f t="shared" si="151"/>
        <v>OK</v>
      </c>
      <c r="M2528" t="str">
        <f t="shared" si="153"/>
        <v>February</v>
      </c>
      <c r="S2528" s="30">
        <v>62</v>
      </c>
      <c r="T2528" s="30">
        <v>149</v>
      </c>
      <c r="U2528" s="30">
        <v>95</v>
      </c>
    </row>
    <row r="2529" spans="1:21" x14ac:dyDescent="0.35">
      <c r="A2529" s="1" t="s">
        <v>11</v>
      </c>
      <c r="B2529" s="1" t="s">
        <v>543</v>
      </c>
      <c r="C2529" s="2" t="s">
        <v>559</v>
      </c>
      <c r="D2529" s="1" t="s">
        <v>561</v>
      </c>
      <c r="E2529" s="3">
        <v>48272.416666666701</v>
      </c>
      <c r="F2529" s="1">
        <v>28.389109359999999</v>
      </c>
      <c r="G2529" s="1">
        <v>79.429637080000006</v>
      </c>
      <c r="H2529" s="2" t="s">
        <v>52</v>
      </c>
      <c r="I2529" s="1">
        <v>1</v>
      </c>
      <c r="J2529" s="1">
        <v>19</v>
      </c>
      <c r="K2529" s="1">
        <v>4</v>
      </c>
      <c r="L2529" s="1" t="str">
        <f t="shared" si="151"/>
        <v>OK</v>
      </c>
      <c r="M2529" t="str">
        <f t="shared" si="153"/>
        <v>February</v>
      </c>
      <c r="S2529" s="31">
        <v>1</v>
      </c>
      <c r="T2529" s="31">
        <v>19</v>
      </c>
      <c r="U2529" s="31">
        <v>4</v>
      </c>
    </row>
    <row r="2530" spans="1:21" x14ac:dyDescent="0.35">
      <c r="A2530" s="1" t="s">
        <v>11</v>
      </c>
      <c r="B2530" s="1" t="s">
        <v>543</v>
      </c>
      <c r="C2530" s="2" t="s">
        <v>562</v>
      </c>
      <c r="D2530" s="1" t="s">
        <v>563</v>
      </c>
      <c r="E2530" s="3">
        <v>48273.416666666701</v>
      </c>
      <c r="F2530" s="1">
        <v>28.406963000000001</v>
      </c>
      <c r="G2530" s="1">
        <v>77.849830999999995</v>
      </c>
      <c r="H2530" s="2" t="s">
        <v>52</v>
      </c>
      <c r="I2530" s="1">
        <v>17</v>
      </c>
      <c r="J2530" s="1">
        <v>59</v>
      </c>
      <c r="K2530" s="1">
        <v>24</v>
      </c>
      <c r="L2530" s="1" t="str">
        <f t="shared" si="151"/>
        <v>OK</v>
      </c>
      <c r="M2530" t="str">
        <f t="shared" si="153"/>
        <v>February</v>
      </c>
      <c r="S2530" s="30">
        <v>17</v>
      </c>
      <c r="T2530" s="30">
        <v>59</v>
      </c>
      <c r="U2530" s="30">
        <v>24</v>
      </c>
    </row>
    <row r="2531" spans="1:21" x14ac:dyDescent="0.35">
      <c r="A2531" s="1" t="s">
        <v>11</v>
      </c>
      <c r="B2531" s="1" t="s">
        <v>486</v>
      </c>
      <c r="C2531" s="2" t="s">
        <v>527</v>
      </c>
      <c r="D2531" s="1" t="s">
        <v>528</v>
      </c>
      <c r="E2531" s="3">
        <v>48274.416666666701</v>
      </c>
      <c r="F2531" s="1">
        <v>12.909494</v>
      </c>
      <c r="G2531" s="1">
        <v>79.131861000000001</v>
      </c>
      <c r="H2531" s="2" t="s">
        <v>52</v>
      </c>
      <c r="I2531" s="1">
        <v>2</v>
      </c>
      <c r="J2531" s="1">
        <v>53</v>
      </c>
      <c r="K2531" s="1">
        <v>44</v>
      </c>
      <c r="L2531" s="1" t="str">
        <f t="shared" si="151"/>
        <v>OK</v>
      </c>
      <c r="M2531" t="str">
        <f t="shared" si="153"/>
        <v>March</v>
      </c>
      <c r="S2531" s="31">
        <v>2</v>
      </c>
      <c r="T2531" s="31">
        <v>53</v>
      </c>
      <c r="U2531" s="31">
        <v>44</v>
      </c>
    </row>
    <row r="2532" spans="1:21" x14ac:dyDescent="0.35">
      <c r="A2532" s="1" t="s">
        <v>11</v>
      </c>
      <c r="B2532" s="1" t="s">
        <v>532</v>
      </c>
      <c r="C2532" s="2" t="s">
        <v>533</v>
      </c>
      <c r="D2532" s="1" t="s">
        <v>548</v>
      </c>
      <c r="E2532" s="3">
        <v>48275.416666666701</v>
      </c>
      <c r="F2532" s="1">
        <v>17.540890999999998</v>
      </c>
      <c r="G2532" s="1">
        <v>78.358528000000007</v>
      </c>
      <c r="H2532" s="2" t="s">
        <v>32</v>
      </c>
      <c r="I2532" s="1">
        <v>1</v>
      </c>
      <c r="J2532" s="1">
        <v>7</v>
      </c>
      <c r="K2532" s="1">
        <v>4</v>
      </c>
      <c r="L2532" s="1" t="str">
        <f t="shared" si="151"/>
        <v>OK</v>
      </c>
      <c r="M2532" t="str">
        <f t="shared" si="153"/>
        <v>March</v>
      </c>
      <c r="S2532" s="30">
        <v>1</v>
      </c>
      <c r="T2532" s="30">
        <v>7</v>
      </c>
      <c r="U2532" s="30">
        <v>4</v>
      </c>
    </row>
    <row r="2533" spans="1:21" x14ac:dyDescent="0.35">
      <c r="A2533" s="1" t="s">
        <v>11</v>
      </c>
      <c r="B2533" s="1" t="s">
        <v>532</v>
      </c>
      <c r="C2533" s="2" t="s">
        <v>533</v>
      </c>
      <c r="D2533" s="1" t="s">
        <v>548</v>
      </c>
      <c r="E2533" s="3">
        <v>48276.416666666701</v>
      </c>
      <c r="F2533" s="1">
        <v>17.540890999999998</v>
      </c>
      <c r="G2533" s="1">
        <v>78.358528000000007</v>
      </c>
      <c r="H2533" s="2" t="s">
        <v>17</v>
      </c>
      <c r="I2533" s="1">
        <v>1</v>
      </c>
      <c r="J2533" s="1">
        <v>11</v>
      </c>
      <c r="K2533" s="1">
        <v>6</v>
      </c>
      <c r="L2533" s="1" t="str">
        <f t="shared" si="151"/>
        <v>OK</v>
      </c>
      <c r="M2533" t="str">
        <f t="shared" si="153"/>
        <v>March</v>
      </c>
      <c r="S2533" s="31">
        <v>1</v>
      </c>
      <c r="T2533" s="31">
        <v>11</v>
      </c>
      <c r="U2533" s="31">
        <v>6</v>
      </c>
    </row>
    <row r="2534" spans="1:21" x14ac:dyDescent="0.35">
      <c r="A2534" s="1" t="s">
        <v>11</v>
      </c>
      <c r="B2534" s="1" t="s">
        <v>543</v>
      </c>
      <c r="C2534" s="2" t="s">
        <v>557</v>
      </c>
      <c r="D2534" s="1" t="s">
        <v>558</v>
      </c>
      <c r="E2534" s="3">
        <v>48277.416666666701</v>
      </c>
      <c r="F2534" s="1">
        <v>28.964949000000001</v>
      </c>
      <c r="G2534" s="1">
        <v>77.278761000000003</v>
      </c>
      <c r="H2534" s="2" t="s">
        <v>18</v>
      </c>
      <c r="I2534" s="1" t="s">
        <v>86</v>
      </c>
      <c r="J2534" s="1" t="s">
        <v>86</v>
      </c>
      <c r="K2534" s="1" t="s">
        <v>86</v>
      </c>
      <c r="L2534" s="1" t="str">
        <f t="shared" si="151"/>
        <v>Missing/Zero/NA</v>
      </c>
      <c r="S2534" s="30">
        <v>26.381599999999999</v>
      </c>
      <c r="T2534" s="30">
        <v>76.298400000000001</v>
      </c>
      <c r="U2534" s="30">
        <v>43.724699999999999</v>
      </c>
    </row>
    <row r="2535" spans="1:21" x14ac:dyDescent="0.35">
      <c r="A2535" s="1" t="s">
        <v>11</v>
      </c>
      <c r="B2535" s="1" t="s">
        <v>543</v>
      </c>
      <c r="C2535" s="2" t="s">
        <v>559</v>
      </c>
      <c r="D2535" s="1" t="s">
        <v>560</v>
      </c>
      <c r="E2535" s="3">
        <v>48278.416666666701</v>
      </c>
      <c r="F2535" s="1">
        <v>28.359580999999999</v>
      </c>
      <c r="G2535" s="1">
        <v>79.414455000000004</v>
      </c>
      <c r="H2535" s="2" t="s">
        <v>16</v>
      </c>
      <c r="I2535" s="1">
        <v>10</v>
      </c>
      <c r="J2535" s="1">
        <v>40</v>
      </c>
      <c r="K2535" s="1">
        <v>16</v>
      </c>
      <c r="L2535" s="1" t="str">
        <f t="shared" si="151"/>
        <v>OK</v>
      </c>
      <c r="M2535" t="str">
        <f t="shared" ref="M2535:M2552" si="154">TEXT(E2535,"MMMM")</f>
        <v>March</v>
      </c>
      <c r="S2535" s="31">
        <v>10</v>
      </c>
      <c r="T2535" s="31">
        <v>40</v>
      </c>
      <c r="U2535" s="31">
        <v>16</v>
      </c>
    </row>
    <row r="2536" spans="1:21" x14ac:dyDescent="0.35">
      <c r="A2536" s="1" t="s">
        <v>11</v>
      </c>
      <c r="B2536" s="1" t="s">
        <v>543</v>
      </c>
      <c r="C2536" s="2" t="s">
        <v>559</v>
      </c>
      <c r="D2536" s="1" t="s">
        <v>560</v>
      </c>
      <c r="E2536" s="3">
        <v>48279.416666666701</v>
      </c>
      <c r="F2536" s="1">
        <v>28.359580999999999</v>
      </c>
      <c r="G2536" s="1">
        <v>79.414455000000004</v>
      </c>
      <c r="H2536" s="2" t="s">
        <v>17</v>
      </c>
      <c r="I2536" s="1">
        <v>64</v>
      </c>
      <c r="J2536" s="1">
        <v>98</v>
      </c>
      <c r="K2536" s="1">
        <v>78</v>
      </c>
      <c r="L2536" s="1" t="str">
        <f t="shared" si="151"/>
        <v>OK</v>
      </c>
      <c r="M2536" t="str">
        <f t="shared" si="154"/>
        <v>March</v>
      </c>
      <c r="S2536" s="30">
        <v>64</v>
      </c>
      <c r="T2536" s="30">
        <v>98</v>
      </c>
      <c r="U2536" s="30">
        <v>78</v>
      </c>
    </row>
    <row r="2537" spans="1:21" x14ac:dyDescent="0.35">
      <c r="A2537" s="1" t="s">
        <v>11</v>
      </c>
      <c r="B2537" s="1" t="s">
        <v>532</v>
      </c>
      <c r="C2537" s="2" t="s">
        <v>533</v>
      </c>
      <c r="D2537" s="1" t="s">
        <v>538</v>
      </c>
      <c r="E2537" s="3">
        <v>48280.416666666701</v>
      </c>
      <c r="F2537" s="1">
        <v>17.544899000000001</v>
      </c>
      <c r="G2537" s="1">
        <v>78.486948999999996</v>
      </c>
      <c r="H2537" s="2" t="s">
        <v>32</v>
      </c>
      <c r="I2537" s="1">
        <v>2</v>
      </c>
      <c r="J2537" s="1">
        <v>4</v>
      </c>
      <c r="K2537" s="1">
        <v>3</v>
      </c>
      <c r="L2537" s="1" t="str">
        <f t="shared" si="151"/>
        <v>OK</v>
      </c>
      <c r="M2537" t="str">
        <f t="shared" si="154"/>
        <v>March</v>
      </c>
      <c r="S2537" s="31">
        <v>2</v>
      </c>
      <c r="T2537" s="31">
        <v>4</v>
      </c>
      <c r="U2537" s="31">
        <v>3</v>
      </c>
    </row>
    <row r="2538" spans="1:21" x14ac:dyDescent="0.35">
      <c r="A2538" s="1" t="s">
        <v>11</v>
      </c>
      <c r="B2538" s="1" t="s">
        <v>532</v>
      </c>
      <c r="C2538" s="2" t="s">
        <v>533</v>
      </c>
      <c r="D2538" s="1" t="s">
        <v>565</v>
      </c>
      <c r="E2538" s="3">
        <v>48281.416666666701</v>
      </c>
      <c r="F2538" s="1">
        <v>17.429397999999999</v>
      </c>
      <c r="G2538" s="1">
        <v>78.569354000000004</v>
      </c>
      <c r="H2538" s="2" t="s">
        <v>18</v>
      </c>
      <c r="I2538" s="1">
        <v>38</v>
      </c>
      <c r="J2538" s="1">
        <v>40</v>
      </c>
      <c r="K2538" s="1">
        <v>39</v>
      </c>
      <c r="L2538" s="1" t="str">
        <f t="shared" si="151"/>
        <v>OK</v>
      </c>
      <c r="M2538" t="str">
        <f t="shared" si="154"/>
        <v>March</v>
      </c>
      <c r="S2538" s="30">
        <v>38</v>
      </c>
      <c r="T2538" s="30">
        <v>40</v>
      </c>
      <c r="U2538" s="30">
        <v>39</v>
      </c>
    </row>
    <row r="2539" spans="1:21" x14ac:dyDescent="0.35">
      <c r="A2539" s="1" t="s">
        <v>11</v>
      </c>
      <c r="B2539" s="1" t="s">
        <v>543</v>
      </c>
      <c r="C2539" s="2" t="s">
        <v>570</v>
      </c>
      <c r="D2539" s="1" t="s">
        <v>571</v>
      </c>
      <c r="E2539" s="3">
        <v>48282.416666666701</v>
      </c>
      <c r="F2539" s="1">
        <v>26.766432999999999</v>
      </c>
      <c r="G2539" s="1">
        <v>80.927299000000005</v>
      </c>
      <c r="H2539" s="2" t="s">
        <v>18</v>
      </c>
      <c r="I2539" s="1">
        <v>9</v>
      </c>
      <c r="J2539" s="1">
        <v>14</v>
      </c>
      <c r="K2539" s="1">
        <v>11</v>
      </c>
      <c r="L2539" s="1" t="str">
        <f t="shared" si="151"/>
        <v>OK</v>
      </c>
      <c r="M2539" t="str">
        <f t="shared" si="154"/>
        <v>March</v>
      </c>
      <c r="S2539" s="31">
        <v>9</v>
      </c>
      <c r="T2539" s="31">
        <v>14</v>
      </c>
      <c r="U2539" s="31">
        <v>11</v>
      </c>
    </row>
    <row r="2540" spans="1:21" x14ac:dyDescent="0.35">
      <c r="A2540" s="1" t="s">
        <v>11</v>
      </c>
      <c r="B2540" s="1" t="s">
        <v>543</v>
      </c>
      <c r="C2540" s="2" t="s">
        <v>570</v>
      </c>
      <c r="D2540" s="1" t="s">
        <v>572</v>
      </c>
      <c r="E2540" s="3">
        <v>48283.416666666701</v>
      </c>
      <c r="F2540" s="1">
        <v>26.868120000000001</v>
      </c>
      <c r="G2540" s="1">
        <v>81.005118999999993</v>
      </c>
      <c r="H2540" s="2" t="s">
        <v>16</v>
      </c>
      <c r="I2540" s="1">
        <v>76</v>
      </c>
      <c r="J2540" s="1">
        <v>139</v>
      </c>
      <c r="K2540" s="1">
        <v>98</v>
      </c>
      <c r="L2540" s="1" t="str">
        <f t="shared" si="151"/>
        <v>OK</v>
      </c>
      <c r="M2540" t="str">
        <f t="shared" si="154"/>
        <v>March</v>
      </c>
      <c r="S2540" s="30">
        <v>76</v>
      </c>
      <c r="T2540" s="30">
        <v>139</v>
      </c>
      <c r="U2540" s="30">
        <v>98</v>
      </c>
    </row>
    <row r="2541" spans="1:21" x14ac:dyDescent="0.35">
      <c r="A2541" s="1" t="s">
        <v>11</v>
      </c>
      <c r="B2541" s="1" t="s">
        <v>543</v>
      </c>
      <c r="C2541" s="2" t="s">
        <v>570</v>
      </c>
      <c r="D2541" s="1" t="s">
        <v>573</v>
      </c>
      <c r="E2541" s="3">
        <v>48284.416666666701</v>
      </c>
      <c r="F2541" s="1">
        <v>26.906110999999999</v>
      </c>
      <c r="G2541" s="1">
        <v>80.948222000000001</v>
      </c>
      <c r="H2541" s="2" t="s">
        <v>16</v>
      </c>
      <c r="I2541" s="1">
        <v>133</v>
      </c>
      <c r="J2541" s="1">
        <v>208</v>
      </c>
      <c r="K2541" s="1">
        <v>162</v>
      </c>
      <c r="L2541" s="1" t="str">
        <f t="shared" si="151"/>
        <v>OK</v>
      </c>
      <c r="M2541" t="str">
        <f t="shared" si="154"/>
        <v>March</v>
      </c>
      <c r="S2541" s="31">
        <v>133</v>
      </c>
      <c r="T2541" s="31">
        <v>208</v>
      </c>
      <c r="U2541" s="31">
        <v>162</v>
      </c>
    </row>
    <row r="2542" spans="1:21" x14ac:dyDescent="0.35">
      <c r="A2542" s="1" t="s">
        <v>11</v>
      </c>
      <c r="B2542" s="1" t="s">
        <v>543</v>
      </c>
      <c r="C2542" s="2" t="s">
        <v>570</v>
      </c>
      <c r="D2542" s="1" t="s">
        <v>573</v>
      </c>
      <c r="E2542" s="3">
        <v>48285.416666666701</v>
      </c>
      <c r="F2542" s="1">
        <v>26.906110999999999</v>
      </c>
      <c r="G2542" s="1">
        <v>80.948222000000001</v>
      </c>
      <c r="H2542" s="2" t="s">
        <v>21</v>
      </c>
      <c r="I2542" s="1">
        <v>27</v>
      </c>
      <c r="J2542" s="1">
        <v>49</v>
      </c>
      <c r="K2542" s="1">
        <v>37</v>
      </c>
      <c r="L2542" s="1" t="str">
        <f t="shared" si="151"/>
        <v>OK</v>
      </c>
      <c r="M2542" t="str">
        <f t="shared" si="154"/>
        <v>March</v>
      </c>
      <c r="S2542" s="30">
        <v>27</v>
      </c>
      <c r="T2542" s="30">
        <v>49</v>
      </c>
      <c r="U2542" s="30">
        <v>37</v>
      </c>
    </row>
    <row r="2543" spans="1:21" x14ac:dyDescent="0.35">
      <c r="A2543" s="1" t="s">
        <v>11</v>
      </c>
      <c r="B2543" s="1" t="s">
        <v>543</v>
      </c>
      <c r="C2543" s="2" t="s">
        <v>570</v>
      </c>
      <c r="D2543" s="1" t="s">
        <v>574</v>
      </c>
      <c r="E2543" s="3">
        <v>48286.416666666701</v>
      </c>
      <c r="F2543" s="1">
        <v>26.907229999999998</v>
      </c>
      <c r="G2543" s="1">
        <v>80.985789999999994</v>
      </c>
      <c r="H2543" s="2" t="s">
        <v>16</v>
      </c>
      <c r="I2543" s="1">
        <v>73</v>
      </c>
      <c r="J2543" s="1">
        <v>119</v>
      </c>
      <c r="K2543" s="1">
        <v>89</v>
      </c>
      <c r="L2543" s="1" t="str">
        <f t="shared" si="151"/>
        <v>OK</v>
      </c>
      <c r="M2543" t="str">
        <f t="shared" si="154"/>
        <v>March</v>
      </c>
      <c r="S2543" s="31">
        <v>73</v>
      </c>
      <c r="T2543" s="31">
        <v>119</v>
      </c>
      <c r="U2543" s="31">
        <v>89</v>
      </c>
    </row>
    <row r="2544" spans="1:21" x14ac:dyDescent="0.35">
      <c r="A2544" s="1" t="s">
        <v>11</v>
      </c>
      <c r="B2544" s="1" t="s">
        <v>543</v>
      </c>
      <c r="C2544" s="2" t="s">
        <v>552</v>
      </c>
      <c r="D2544" s="1" t="s">
        <v>581</v>
      </c>
      <c r="E2544" s="3">
        <v>48287.416666666701</v>
      </c>
      <c r="F2544" s="1">
        <v>28.757294000000002</v>
      </c>
      <c r="G2544" s="1">
        <v>77.278791999999996</v>
      </c>
      <c r="H2544" s="2" t="s">
        <v>16</v>
      </c>
      <c r="I2544" s="1">
        <v>111</v>
      </c>
      <c r="J2544" s="1">
        <v>267</v>
      </c>
      <c r="K2544" s="1">
        <v>173</v>
      </c>
      <c r="L2544" s="1" t="str">
        <f t="shared" si="151"/>
        <v>OK</v>
      </c>
      <c r="M2544" t="str">
        <f t="shared" si="154"/>
        <v>March</v>
      </c>
      <c r="S2544" s="30">
        <v>111</v>
      </c>
      <c r="T2544" s="30">
        <v>267</v>
      </c>
      <c r="U2544" s="30">
        <v>173</v>
      </c>
    </row>
    <row r="2545" spans="1:21" x14ac:dyDescent="0.35">
      <c r="A2545" s="1" t="s">
        <v>11</v>
      </c>
      <c r="B2545" s="1" t="s">
        <v>543</v>
      </c>
      <c r="C2545" s="2" t="s">
        <v>552</v>
      </c>
      <c r="D2545" s="1" t="s">
        <v>581</v>
      </c>
      <c r="E2545" s="3">
        <v>48288.416666666701</v>
      </c>
      <c r="F2545" s="1">
        <v>28.757294000000002</v>
      </c>
      <c r="G2545" s="1">
        <v>77.278791999999996</v>
      </c>
      <c r="H2545" s="2" t="s">
        <v>17</v>
      </c>
      <c r="I2545" s="1">
        <v>8</v>
      </c>
      <c r="J2545" s="1">
        <v>23</v>
      </c>
      <c r="K2545" s="1">
        <v>16</v>
      </c>
      <c r="L2545" s="1" t="str">
        <f t="shared" si="151"/>
        <v>OK</v>
      </c>
      <c r="M2545" t="str">
        <f t="shared" si="154"/>
        <v>March</v>
      </c>
      <c r="S2545" s="31">
        <v>8</v>
      </c>
      <c r="T2545" s="31">
        <v>23</v>
      </c>
      <c r="U2545" s="31">
        <v>16</v>
      </c>
    </row>
    <row r="2546" spans="1:21" x14ac:dyDescent="0.35">
      <c r="A2546" s="1" t="s">
        <v>11</v>
      </c>
      <c r="B2546" s="1" t="s">
        <v>543</v>
      </c>
      <c r="C2546" s="2" t="s">
        <v>552</v>
      </c>
      <c r="D2546" s="1" t="s">
        <v>579</v>
      </c>
      <c r="E2546" s="3">
        <v>48289.416666666701</v>
      </c>
      <c r="F2546" s="1">
        <v>28.685382000000001</v>
      </c>
      <c r="G2546" s="1">
        <v>77.453839000000002</v>
      </c>
      <c r="H2546" s="2" t="s">
        <v>32</v>
      </c>
      <c r="I2546" s="1">
        <v>4</v>
      </c>
      <c r="J2546" s="1">
        <v>8</v>
      </c>
      <c r="K2546" s="1">
        <v>6</v>
      </c>
      <c r="L2546" s="1" t="str">
        <f t="shared" si="151"/>
        <v>OK</v>
      </c>
      <c r="M2546" t="str">
        <f t="shared" si="154"/>
        <v>March</v>
      </c>
      <c r="S2546" s="30">
        <v>4</v>
      </c>
      <c r="T2546" s="30">
        <v>8</v>
      </c>
      <c r="U2546" s="30">
        <v>6</v>
      </c>
    </row>
    <row r="2547" spans="1:21" x14ac:dyDescent="0.35">
      <c r="A2547" s="1" t="s">
        <v>11</v>
      </c>
      <c r="B2547" s="1" t="s">
        <v>543</v>
      </c>
      <c r="C2547" s="2" t="s">
        <v>552</v>
      </c>
      <c r="D2547" s="1" t="s">
        <v>579</v>
      </c>
      <c r="E2547" s="3">
        <v>48290.416666666701</v>
      </c>
      <c r="F2547" s="1">
        <v>28.685382000000001</v>
      </c>
      <c r="G2547" s="1">
        <v>77.453839000000002</v>
      </c>
      <c r="H2547" s="2" t="s">
        <v>18</v>
      </c>
      <c r="I2547" s="1">
        <v>17</v>
      </c>
      <c r="J2547" s="1">
        <v>45</v>
      </c>
      <c r="K2547" s="1">
        <v>33</v>
      </c>
      <c r="L2547" s="1" t="str">
        <f t="shared" si="151"/>
        <v>OK</v>
      </c>
      <c r="M2547" t="str">
        <f t="shared" si="154"/>
        <v>March</v>
      </c>
      <c r="S2547" s="31">
        <v>17</v>
      </c>
      <c r="T2547" s="31">
        <v>45</v>
      </c>
      <c r="U2547" s="31">
        <v>33</v>
      </c>
    </row>
    <row r="2548" spans="1:21" x14ac:dyDescent="0.35">
      <c r="A2548" s="1" t="s">
        <v>11</v>
      </c>
      <c r="B2548" s="1" t="s">
        <v>543</v>
      </c>
      <c r="C2548" s="2" t="s">
        <v>552</v>
      </c>
      <c r="D2548" s="1" t="s">
        <v>579</v>
      </c>
      <c r="E2548" s="3">
        <v>48291.416666666701</v>
      </c>
      <c r="F2548" s="1">
        <v>28.685382000000001</v>
      </c>
      <c r="G2548" s="1">
        <v>77.453839000000002</v>
      </c>
      <c r="H2548" s="2" t="s">
        <v>52</v>
      </c>
      <c r="I2548" s="1">
        <v>37</v>
      </c>
      <c r="J2548" s="1">
        <v>77</v>
      </c>
      <c r="K2548" s="1">
        <v>45</v>
      </c>
      <c r="L2548" s="1" t="str">
        <f t="shared" si="151"/>
        <v>OK</v>
      </c>
      <c r="M2548" t="str">
        <f t="shared" si="154"/>
        <v>March</v>
      </c>
      <c r="S2548" s="30">
        <v>37</v>
      </c>
      <c r="T2548" s="30">
        <v>77</v>
      </c>
      <c r="U2548" s="30">
        <v>45</v>
      </c>
    </row>
    <row r="2549" spans="1:21" x14ac:dyDescent="0.35">
      <c r="A2549" s="1" t="s">
        <v>11</v>
      </c>
      <c r="B2549" s="1" t="s">
        <v>543</v>
      </c>
      <c r="C2549" s="2" t="s">
        <v>552</v>
      </c>
      <c r="D2549" s="1" t="s">
        <v>580</v>
      </c>
      <c r="E2549" s="3">
        <v>48292.416666666701</v>
      </c>
      <c r="F2549" s="1">
        <v>28.660334599999999</v>
      </c>
      <c r="G2549" s="1">
        <v>77.357256300000003</v>
      </c>
      <c r="H2549" s="2" t="s">
        <v>15</v>
      </c>
      <c r="I2549" s="1">
        <v>15</v>
      </c>
      <c r="J2549" s="1">
        <v>54</v>
      </c>
      <c r="K2549" s="1">
        <v>28</v>
      </c>
      <c r="L2549" s="1" t="str">
        <f t="shared" si="151"/>
        <v>OK</v>
      </c>
      <c r="M2549" t="str">
        <f t="shared" si="154"/>
        <v>March</v>
      </c>
      <c r="S2549" s="31">
        <v>15</v>
      </c>
      <c r="T2549" s="31">
        <v>54</v>
      </c>
      <c r="U2549" s="31">
        <v>28</v>
      </c>
    </row>
    <row r="2550" spans="1:21" x14ac:dyDescent="0.35">
      <c r="A2550" s="1" t="s">
        <v>11</v>
      </c>
      <c r="B2550" s="1" t="s">
        <v>543</v>
      </c>
      <c r="C2550" s="2" t="s">
        <v>566</v>
      </c>
      <c r="D2550" s="1" t="s">
        <v>567</v>
      </c>
      <c r="E2550" s="3">
        <v>48293.416666666701</v>
      </c>
      <c r="F2550" s="1">
        <v>26.428281999999999</v>
      </c>
      <c r="G2550" s="1">
        <v>80.327067</v>
      </c>
      <c r="H2550" s="2" t="s">
        <v>32</v>
      </c>
      <c r="I2550" s="1">
        <v>2</v>
      </c>
      <c r="J2550" s="1">
        <v>2</v>
      </c>
      <c r="K2550" s="1">
        <v>2</v>
      </c>
      <c r="L2550" s="1" t="str">
        <f t="shared" si="151"/>
        <v>OK</v>
      </c>
      <c r="M2550" t="str">
        <f t="shared" si="154"/>
        <v>March</v>
      </c>
      <c r="S2550" s="30">
        <v>2</v>
      </c>
      <c r="T2550" s="30">
        <v>2</v>
      </c>
      <c r="U2550" s="30">
        <v>2</v>
      </c>
    </row>
    <row r="2551" spans="1:21" x14ac:dyDescent="0.35">
      <c r="A2551" s="1" t="s">
        <v>11</v>
      </c>
      <c r="B2551" s="1" t="s">
        <v>543</v>
      </c>
      <c r="C2551" s="2" t="s">
        <v>566</v>
      </c>
      <c r="D2551" s="1" t="s">
        <v>568</v>
      </c>
      <c r="E2551" s="3">
        <v>48294.416666666701</v>
      </c>
      <c r="F2551" s="1">
        <v>26.509954</v>
      </c>
      <c r="G2551" s="1">
        <v>80.249611999999999</v>
      </c>
      <c r="H2551" s="2" t="s">
        <v>15</v>
      </c>
      <c r="I2551" s="1">
        <v>28</v>
      </c>
      <c r="J2551" s="1">
        <v>75</v>
      </c>
      <c r="K2551" s="1">
        <v>47</v>
      </c>
      <c r="L2551" s="1" t="str">
        <f t="shared" si="151"/>
        <v>OK</v>
      </c>
      <c r="M2551" t="str">
        <f t="shared" si="154"/>
        <v>March</v>
      </c>
      <c r="S2551" s="31">
        <v>28</v>
      </c>
      <c r="T2551" s="31">
        <v>75</v>
      </c>
      <c r="U2551" s="31">
        <v>47</v>
      </c>
    </row>
    <row r="2552" spans="1:21" x14ac:dyDescent="0.35">
      <c r="A2552" s="1" t="s">
        <v>11</v>
      </c>
      <c r="B2552" s="1" t="s">
        <v>543</v>
      </c>
      <c r="C2552" s="2" t="s">
        <v>566</v>
      </c>
      <c r="D2552" s="1" t="s">
        <v>569</v>
      </c>
      <c r="E2552" s="3">
        <v>48295.416666666701</v>
      </c>
      <c r="F2552" s="1">
        <v>26.470313600000001</v>
      </c>
      <c r="G2552" s="1">
        <v>80.322986299999997</v>
      </c>
      <c r="H2552" s="2" t="s">
        <v>17</v>
      </c>
      <c r="I2552" s="1">
        <v>13</v>
      </c>
      <c r="J2552" s="1">
        <v>21</v>
      </c>
      <c r="K2552" s="1">
        <v>17</v>
      </c>
      <c r="L2552" s="1" t="str">
        <f t="shared" si="151"/>
        <v>OK</v>
      </c>
      <c r="M2552" t="str">
        <f t="shared" si="154"/>
        <v>March</v>
      </c>
      <c r="S2552" s="30">
        <v>13</v>
      </c>
      <c r="T2552" s="30">
        <v>21</v>
      </c>
      <c r="U2552" s="30">
        <v>17</v>
      </c>
    </row>
    <row r="2553" spans="1:21" x14ac:dyDescent="0.35">
      <c r="A2553" s="1" t="s">
        <v>11</v>
      </c>
      <c r="B2553" s="1" t="s">
        <v>543</v>
      </c>
      <c r="C2553" s="2" t="s">
        <v>756</v>
      </c>
      <c r="D2553" s="1" t="s">
        <v>757</v>
      </c>
      <c r="E2553" s="3">
        <v>48296.416666666701</v>
      </c>
      <c r="F2553" s="1">
        <v>28.2348927</v>
      </c>
      <c r="G2553" s="1">
        <v>77.868300199999993</v>
      </c>
      <c r="H2553" s="2" t="s">
        <v>15</v>
      </c>
      <c r="I2553" s="1" t="s">
        <v>86</v>
      </c>
      <c r="J2553" s="1" t="s">
        <v>86</v>
      </c>
      <c r="K2553" s="1" t="s">
        <v>86</v>
      </c>
      <c r="L2553" s="1" t="str">
        <f t="shared" si="151"/>
        <v>Missing/Zero/NA</v>
      </c>
      <c r="S2553" s="31">
        <v>26.381599999999999</v>
      </c>
      <c r="T2553" s="31">
        <v>76.298400000000001</v>
      </c>
      <c r="U2553" s="31">
        <v>43.724699999999999</v>
      </c>
    </row>
    <row r="2554" spans="1:21" x14ac:dyDescent="0.35">
      <c r="A2554" s="1" t="s">
        <v>11</v>
      </c>
      <c r="B2554" s="1" t="s">
        <v>543</v>
      </c>
      <c r="C2554" s="2" t="s">
        <v>756</v>
      </c>
      <c r="D2554" s="1" t="s">
        <v>757</v>
      </c>
      <c r="E2554" s="3">
        <v>48297.416666666701</v>
      </c>
      <c r="F2554" s="1">
        <v>28.2348927</v>
      </c>
      <c r="G2554" s="1">
        <v>77.868300199999993</v>
      </c>
      <c r="H2554" s="2" t="s">
        <v>18</v>
      </c>
      <c r="I2554" s="1" t="s">
        <v>86</v>
      </c>
      <c r="J2554" s="1" t="s">
        <v>86</v>
      </c>
      <c r="K2554" s="1" t="s">
        <v>86</v>
      </c>
      <c r="L2554" s="1" t="str">
        <f t="shared" si="151"/>
        <v>Missing/Zero/NA</v>
      </c>
      <c r="S2554" s="30">
        <v>26.381599999999999</v>
      </c>
      <c r="T2554" s="30">
        <v>76.298400000000001</v>
      </c>
      <c r="U2554" s="30">
        <v>43.724699999999999</v>
      </c>
    </row>
    <row r="2555" spans="1:21" x14ac:dyDescent="0.35">
      <c r="A2555" s="1" t="s">
        <v>11</v>
      </c>
      <c r="B2555" s="1" t="s">
        <v>543</v>
      </c>
      <c r="C2555" s="2" t="s">
        <v>575</v>
      </c>
      <c r="D2555" s="1" t="s">
        <v>576</v>
      </c>
      <c r="E2555" s="3">
        <v>48298.416666666701</v>
      </c>
      <c r="F2555" s="1">
        <v>26.730136000000002</v>
      </c>
      <c r="G2555" s="1">
        <v>83.433858999999998</v>
      </c>
      <c r="H2555" s="2" t="s">
        <v>17</v>
      </c>
      <c r="I2555" s="1">
        <v>42</v>
      </c>
      <c r="J2555" s="1">
        <v>44</v>
      </c>
      <c r="K2555" s="1">
        <v>43</v>
      </c>
      <c r="L2555" s="1" t="str">
        <f t="shared" si="151"/>
        <v>OK</v>
      </c>
      <c r="M2555" t="str">
        <f t="shared" ref="M2555:M2586" si="155">TEXT(E2555,"MMMM")</f>
        <v>March</v>
      </c>
      <c r="S2555" s="31">
        <v>42</v>
      </c>
      <c r="T2555" s="31">
        <v>44</v>
      </c>
      <c r="U2555" s="31">
        <v>43</v>
      </c>
    </row>
    <row r="2556" spans="1:21" x14ac:dyDescent="0.35">
      <c r="A2556" s="1" t="s">
        <v>11</v>
      </c>
      <c r="B2556" s="1" t="s">
        <v>543</v>
      </c>
      <c r="C2556" s="2" t="s">
        <v>575</v>
      </c>
      <c r="D2556" s="1" t="s">
        <v>576</v>
      </c>
      <c r="E2556" s="3">
        <v>48299.416666666701</v>
      </c>
      <c r="F2556" s="1">
        <v>26.730136000000002</v>
      </c>
      <c r="G2556" s="1">
        <v>83.433858999999998</v>
      </c>
      <c r="H2556" s="2" t="s">
        <v>18</v>
      </c>
      <c r="I2556" s="1">
        <v>6</v>
      </c>
      <c r="J2556" s="1">
        <v>12</v>
      </c>
      <c r="K2556" s="1">
        <v>7</v>
      </c>
      <c r="L2556" s="1" t="str">
        <f t="shared" si="151"/>
        <v>OK</v>
      </c>
      <c r="M2556" t="str">
        <f t="shared" si="155"/>
        <v>March</v>
      </c>
      <c r="S2556" s="30">
        <v>6</v>
      </c>
      <c r="T2556" s="30">
        <v>12</v>
      </c>
      <c r="U2556" s="30">
        <v>7</v>
      </c>
    </row>
    <row r="2557" spans="1:21" x14ac:dyDescent="0.35">
      <c r="A2557" s="1" t="s">
        <v>11</v>
      </c>
      <c r="B2557" s="1" t="s">
        <v>543</v>
      </c>
      <c r="C2557" s="2" t="s">
        <v>577</v>
      </c>
      <c r="D2557" s="1" t="s">
        <v>582</v>
      </c>
      <c r="E2557" s="3">
        <v>48300.416666666701</v>
      </c>
      <c r="F2557" s="1">
        <v>28.557054000000001</v>
      </c>
      <c r="G2557" s="1">
        <v>77.453663000000006</v>
      </c>
      <c r="H2557" s="2" t="s">
        <v>15</v>
      </c>
      <c r="I2557" s="1">
        <v>25</v>
      </c>
      <c r="J2557" s="1">
        <v>64</v>
      </c>
      <c r="K2557" s="1">
        <v>42</v>
      </c>
      <c r="L2557" s="1" t="str">
        <f t="shared" si="151"/>
        <v>OK</v>
      </c>
      <c r="M2557" t="str">
        <f t="shared" si="155"/>
        <v>March</v>
      </c>
      <c r="S2557" s="31">
        <v>25</v>
      </c>
      <c r="T2557" s="31">
        <v>64</v>
      </c>
      <c r="U2557" s="31">
        <v>42</v>
      </c>
    </row>
    <row r="2558" spans="1:21" x14ac:dyDescent="0.35">
      <c r="A2558" s="1" t="s">
        <v>11</v>
      </c>
      <c r="B2558" s="1" t="s">
        <v>543</v>
      </c>
      <c r="C2558" s="2" t="s">
        <v>583</v>
      </c>
      <c r="D2558" s="1" t="s">
        <v>584</v>
      </c>
      <c r="E2558" s="3">
        <v>48301.416666666701</v>
      </c>
      <c r="F2558" s="1">
        <v>28.725645</v>
      </c>
      <c r="G2558" s="1">
        <v>77.749674999999996</v>
      </c>
      <c r="H2558" s="2" t="s">
        <v>17</v>
      </c>
      <c r="I2558" s="1">
        <v>24</v>
      </c>
      <c r="J2558" s="1">
        <v>58</v>
      </c>
      <c r="K2558" s="1">
        <v>38</v>
      </c>
      <c r="L2558" s="1" t="str">
        <f t="shared" si="151"/>
        <v>OK</v>
      </c>
      <c r="M2558" t="str">
        <f t="shared" si="155"/>
        <v>March</v>
      </c>
      <c r="S2558" s="30">
        <v>24</v>
      </c>
      <c r="T2558" s="30">
        <v>58</v>
      </c>
      <c r="U2558" s="30">
        <v>38</v>
      </c>
    </row>
    <row r="2559" spans="1:21" x14ac:dyDescent="0.35">
      <c r="A2559" s="1" t="s">
        <v>11</v>
      </c>
      <c r="B2559" s="1" t="s">
        <v>543</v>
      </c>
      <c r="C2559" s="2" t="s">
        <v>585</v>
      </c>
      <c r="D2559" s="1" t="s">
        <v>586</v>
      </c>
      <c r="E2559" s="3">
        <v>48302.416666666701</v>
      </c>
      <c r="F2559" s="1">
        <v>25.454699999999999</v>
      </c>
      <c r="G2559" s="1">
        <v>78.603899999999996</v>
      </c>
      <c r="H2559" s="2" t="s">
        <v>16</v>
      </c>
      <c r="I2559" s="1">
        <v>103</v>
      </c>
      <c r="J2559" s="1">
        <v>184</v>
      </c>
      <c r="K2559" s="1">
        <v>129</v>
      </c>
      <c r="L2559" s="1" t="str">
        <f t="shared" si="151"/>
        <v>OK</v>
      </c>
      <c r="M2559" t="str">
        <f t="shared" si="155"/>
        <v>March</v>
      </c>
      <c r="S2559" s="31">
        <v>103</v>
      </c>
      <c r="T2559" s="31">
        <v>184</v>
      </c>
      <c r="U2559" s="31">
        <v>129</v>
      </c>
    </row>
    <row r="2560" spans="1:21" x14ac:dyDescent="0.35">
      <c r="A2560" s="1" t="s">
        <v>11</v>
      </c>
      <c r="B2560" s="1" t="s">
        <v>543</v>
      </c>
      <c r="C2560" s="2" t="s">
        <v>549</v>
      </c>
      <c r="D2560" s="1" t="s">
        <v>550</v>
      </c>
      <c r="E2560" s="3">
        <v>48303.416666666701</v>
      </c>
      <c r="F2560" s="1">
        <v>27.168897000000001</v>
      </c>
      <c r="G2560" s="1">
        <v>78.376959999999997</v>
      </c>
      <c r="H2560" s="2" t="s">
        <v>21</v>
      </c>
      <c r="I2560" s="1">
        <v>16</v>
      </c>
      <c r="J2560" s="1">
        <v>17</v>
      </c>
      <c r="K2560" s="1">
        <v>17</v>
      </c>
      <c r="L2560" s="1" t="str">
        <f t="shared" si="151"/>
        <v>OK</v>
      </c>
      <c r="M2560" t="str">
        <f t="shared" si="155"/>
        <v>March</v>
      </c>
      <c r="S2560" s="30">
        <v>16</v>
      </c>
      <c r="T2560" s="30">
        <v>17</v>
      </c>
      <c r="U2560" s="30">
        <v>17</v>
      </c>
    </row>
    <row r="2561" spans="1:21" x14ac:dyDescent="0.35">
      <c r="A2561" s="1" t="s">
        <v>11</v>
      </c>
      <c r="B2561" s="1" t="s">
        <v>543</v>
      </c>
      <c r="C2561" s="2" t="s">
        <v>549</v>
      </c>
      <c r="D2561" s="1" t="s">
        <v>550</v>
      </c>
      <c r="E2561" s="3">
        <v>48304.416666666701</v>
      </c>
      <c r="F2561" s="1">
        <v>27.168897000000001</v>
      </c>
      <c r="G2561" s="1">
        <v>78.376959999999997</v>
      </c>
      <c r="H2561" s="2" t="s">
        <v>52</v>
      </c>
      <c r="I2561" s="1">
        <v>3</v>
      </c>
      <c r="J2561" s="1">
        <v>8</v>
      </c>
      <c r="K2561" s="1">
        <v>4</v>
      </c>
      <c r="L2561" s="1" t="str">
        <f t="shared" si="151"/>
        <v>OK</v>
      </c>
      <c r="M2561" t="str">
        <f t="shared" si="155"/>
        <v>March</v>
      </c>
      <c r="S2561" s="31">
        <v>3</v>
      </c>
      <c r="T2561" s="31">
        <v>8</v>
      </c>
      <c r="U2561" s="31">
        <v>4</v>
      </c>
    </row>
    <row r="2562" spans="1:21" x14ac:dyDescent="0.35">
      <c r="A2562" s="1" t="s">
        <v>11</v>
      </c>
      <c r="B2562" s="1" t="s">
        <v>543</v>
      </c>
      <c r="C2562" s="2" t="s">
        <v>570</v>
      </c>
      <c r="D2562" s="1" t="s">
        <v>761</v>
      </c>
      <c r="E2562" s="3">
        <v>48305.416666666701</v>
      </c>
      <c r="F2562" s="1">
        <v>26.833997220000001</v>
      </c>
      <c r="G2562" s="1">
        <v>80.891736100000003</v>
      </c>
      <c r="H2562" s="2" t="s">
        <v>17</v>
      </c>
      <c r="I2562" s="1">
        <v>1</v>
      </c>
      <c r="J2562" s="1">
        <v>11</v>
      </c>
      <c r="K2562" s="1">
        <v>5</v>
      </c>
      <c r="L2562" s="1" t="str">
        <f t="shared" si="151"/>
        <v>OK</v>
      </c>
      <c r="M2562" t="str">
        <f t="shared" si="155"/>
        <v>April</v>
      </c>
      <c r="S2562" s="30">
        <v>1</v>
      </c>
      <c r="T2562" s="30">
        <v>11</v>
      </c>
      <c r="U2562" s="30">
        <v>5</v>
      </c>
    </row>
    <row r="2563" spans="1:21" x14ac:dyDescent="0.35">
      <c r="A2563" s="1" t="s">
        <v>11</v>
      </c>
      <c r="B2563" s="1" t="s">
        <v>543</v>
      </c>
      <c r="C2563" s="2" t="s">
        <v>570</v>
      </c>
      <c r="D2563" s="1" t="s">
        <v>571</v>
      </c>
      <c r="E2563" s="3">
        <v>48306.416666666701</v>
      </c>
      <c r="F2563" s="1">
        <v>26.766432999999999</v>
      </c>
      <c r="G2563" s="1">
        <v>80.927299000000005</v>
      </c>
      <c r="H2563" s="2" t="s">
        <v>17</v>
      </c>
      <c r="I2563" s="1">
        <v>27</v>
      </c>
      <c r="J2563" s="1">
        <v>37</v>
      </c>
      <c r="K2563" s="1">
        <v>31</v>
      </c>
      <c r="L2563" s="1" t="str">
        <f t="shared" ref="L2563:L2626" si="156">IF(OR(ISBLANK(I2563), I2563=0, I2563="NA", I2563="na", I2563="Na", I2563="nA"), "Missing/Zero/NA", "OK")</f>
        <v>OK</v>
      </c>
      <c r="M2563" t="str">
        <f t="shared" si="155"/>
        <v>April</v>
      </c>
      <c r="S2563" s="31">
        <v>27</v>
      </c>
      <c r="T2563" s="31">
        <v>37</v>
      </c>
      <c r="U2563" s="31">
        <v>31</v>
      </c>
    </row>
    <row r="2564" spans="1:21" x14ac:dyDescent="0.35">
      <c r="A2564" s="1" t="s">
        <v>11</v>
      </c>
      <c r="B2564" s="1" t="s">
        <v>543</v>
      </c>
      <c r="C2564" s="2" t="s">
        <v>570</v>
      </c>
      <c r="D2564" s="1" t="s">
        <v>587</v>
      </c>
      <c r="E2564" s="3">
        <v>48307.416666666701</v>
      </c>
      <c r="F2564" s="1">
        <v>26.8458805</v>
      </c>
      <c r="G2564" s="1">
        <v>80.936554099999995</v>
      </c>
      <c r="H2564" s="2" t="s">
        <v>21</v>
      </c>
      <c r="I2564" s="1">
        <v>43</v>
      </c>
      <c r="J2564" s="1">
        <v>56</v>
      </c>
      <c r="K2564" s="1">
        <v>47</v>
      </c>
      <c r="L2564" s="1" t="str">
        <f t="shared" si="156"/>
        <v>OK</v>
      </c>
      <c r="M2564" t="str">
        <f t="shared" si="155"/>
        <v>April</v>
      </c>
      <c r="S2564" s="30">
        <v>43</v>
      </c>
      <c r="T2564" s="30">
        <v>56</v>
      </c>
      <c r="U2564" s="30">
        <v>47</v>
      </c>
    </row>
    <row r="2565" spans="1:21" x14ac:dyDescent="0.35">
      <c r="A2565" s="1" t="s">
        <v>11</v>
      </c>
      <c r="B2565" s="1" t="s">
        <v>543</v>
      </c>
      <c r="C2565" s="2" t="s">
        <v>605</v>
      </c>
      <c r="D2565" s="1" t="s">
        <v>607</v>
      </c>
      <c r="E2565" s="3">
        <v>48308.416666666701</v>
      </c>
      <c r="F2565" s="1">
        <v>28.953588199999999</v>
      </c>
      <c r="G2565" s="1">
        <v>77.762294100000005</v>
      </c>
      <c r="H2565" s="2" t="s">
        <v>15</v>
      </c>
      <c r="I2565" s="1">
        <v>6</v>
      </c>
      <c r="J2565" s="1">
        <v>37</v>
      </c>
      <c r="K2565" s="1">
        <v>17</v>
      </c>
      <c r="L2565" s="1" t="str">
        <f t="shared" si="156"/>
        <v>OK</v>
      </c>
      <c r="M2565" t="str">
        <f t="shared" si="155"/>
        <v>April</v>
      </c>
      <c r="S2565" s="31">
        <v>6</v>
      </c>
      <c r="T2565" s="31">
        <v>37</v>
      </c>
      <c r="U2565" s="31">
        <v>17</v>
      </c>
    </row>
    <row r="2566" spans="1:21" x14ac:dyDescent="0.35">
      <c r="A2566" s="1" t="s">
        <v>11</v>
      </c>
      <c r="B2566" s="1" t="s">
        <v>543</v>
      </c>
      <c r="C2566" s="2" t="s">
        <v>605</v>
      </c>
      <c r="D2566" s="1" t="s">
        <v>607</v>
      </c>
      <c r="E2566" s="3">
        <v>48309.416666666701</v>
      </c>
      <c r="F2566" s="1">
        <v>28.953588199999999</v>
      </c>
      <c r="G2566" s="1">
        <v>77.762294100000005</v>
      </c>
      <c r="H2566" s="2" t="s">
        <v>16</v>
      </c>
      <c r="I2566" s="1">
        <v>68</v>
      </c>
      <c r="J2566" s="1">
        <v>155</v>
      </c>
      <c r="K2566" s="1">
        <v>111</v>
      </c>
      <c r="L2566" s="1" t="str">
        <f t="shared" si="156"/>
        <v>OK</v>
      </c>
      <c r="M2566" t="str">
        <f t="shared" si="155"/>
        <v>April</v>
      </c>
      <c r="S2566" s="30">
        <v>68</v>
      </c>
      <c r="T2566" s="30">
        <v>155</v>
      </c>
      <c r="U2566" s="30">
        <v>111</v>
      </c>
    </row>
    <row r="2567" spans="1:21" x14ac:dyDescent="0.35">
      <c r="A2567" s="1" t="s">
        <v>11</v>
      </c>
      <c r="B2567" s="1" t="s">
        <v>543</v>
      </c>
      <c r="C2567" s="2" t="s">
        <v>605</v>
      </c>
      <c r="D2567" s="1" t="s">
        <v>608</v>
      </c>
      <c r="E2567" s="3">
        <v>48310.416666666701</v>
      </c>
      <c r="F2567" s="1">
        <v>29.063510000000001</v>
      </c>
      <c r="G2567" s="1">
        <v>77.709722999999997</v>
      </c>
      <c r="H2567" s="2" t="s">
        <v>32</v>
      </c>
      <c r="I2567" s="1">
        <v>10</v>
      </c>
      <c r="J2567" s="1">
        <v>13</v>
      </c>
      <c r="K2567" s="1">
        <v>11</v>
      </c>
      <c r="L2567" s="1" t="str">
        <f t="shared" si="156"/>
        <v>OK</v>
      </c>
      <c r="M2567" t="str">
        <f t="shared" si="155"/>
        <v>April</v>
      </c>
      <c r="S2567" s="31">
        <v>10</v>
      </c>
      <c r="T2567" s="31">
        <v>13</v>
      </c>
      <c r="U2567" s="31">
        <v>11</v>
      </c>
    </row>
    <row r="2568" spans="1:21" x14ac:dyDescent="0.35">
      <c r="A2568" s="1" t="s">
        <v>11</v>
      </c>
      <c r="B2568" s="1" t="s">
        <v>543</v>
      </c>
      <c r="C2568" s="2" t="s">
        <v>605</v>
      </c>
      <c r="D2568" s="1" t="s">
        <v>608</v>
      </c>
      <c r="E2568" s="3">
        <v>48311.416666666701</v>
      </c>
      <c r="F2568" s="1">
        <v>29.063510000000001</v>
      </c>
      <c r="G2568" s="1">
        <v>77.709722999999997</v>
      </c>
      <c r="H2568" s="2" t="s">
        <v>18</v>
      </c>
      <c r="I2568" s="1">
        <v>14</v>
      </c>
      <c r="J2568" s="1">
        <v>66</v>
      </c>
      <c r="K2568" s="1">
        <v>46</v>
      </c>
      <c r="L2568" s="1" t="str">
        <f t="shared" si="156"/>
        <v>OK</v>
      </c>
      <c r="M2568" t="str">
        <f t="shared" si="155"/>
        <v>April</v>
      </c>
      <c r="S2568" s="30">
        <v>14</v>
      </c>
      <c r="T2568" s="30">
        <v>66</v>
      </c>
      <c r="U2568" s="30">
        <v>46</v>
      </c>
    </row>
    <row r="2569" spans="1:21" x14ac:dyDescent="0.35">
      <c r="A2569" s="1" t="s">
        <v>11</v>
      </c>
      <c r="B2569" s="1" t="s">
        <v>543</v>
      </c>
      <c r="C2569" s="2" t="s">
        <v>588</v>
      </c>
      <c r="D2569" s="1" t="s">
        <v>760</v>
      </c>
      <c r="E2569" s="3">
        <v>48312.416666666701</v>
      </c>
      <c r="F2569" s="1">
        <v>28.835260000000002</v>
      </c>
      <c r="G2569" s="1">
        <v>78.744600000000005</v>
      </c>
      <c r="H2569" s="2" t="s">
        <v>15</v>
      </c>
      <c r="I2569" s="1">
        <v>7</v>
      </c>
      <c r="J2569" s="1">
        <v>30</v>
      </c>
      <c r="K2569" s="1">
        <v>14</v>
      </c>
      <c r="L2569" s="1" t="str">
        <f t="shared" si="156"/>
        <v>OK</v>
      </c>
      <c r="M2569" t="str">
        <f t="shared" si="155"/>
        <v>April</v>
      </c>
      <c r="S2569" s="31">
        <v>7</v>
      </c>
      <c r="T2569" s="31">
        <v>30</v>
      </c>
      <c r="U2569" s="31">
        <v>14</v>
      </c>
    </row>
    <row r="2570" spans="1:21" x14ac:dyDescent="0.35">
      <c r="A2570" s="1" t="s">
        <v>11</v>
      </c>
      <c r="B2570" s="1" t="s">
        <v>543</v>
      </c>
      <c r="C2570" s="2" t="s">
        <v>588</v>
      </c>
      <c r="D2570" s="1" t="s">
        <v>760</v>
      </c>
      <c r="E2570" s="3">
        <v>48313.416666666701</v>
      </c>
      <c r="F2570" s="1">
        <v>28.835260000000002</v>
      </c>
      <c r="G2570" s="1">
        <v>78.744600000000005</v>
      </c>
      <c r="H2570" s="2" t="s">
        <v>32</v>
      </c>
      <c r="I2570" s="1">
        <v>4</v>
      </c>
      <c r="J2570" s="1">
        <v>4</v>
      </c>
      <c r="K2570" s="1">
        <v>4</v>
      </c>
      <c r="L2570" s="1" t="str">
        <f t="shared" si="156"/>
        <v>OK</v>
      </c>
      <c r="M2570" t="str">
        <f t="shared" si="155"/>
        <v>April</v>
      </c>
      <c r="S2570" s="30">
        <v>4</v>
      </c>
      <c r="T2570" s="30">
        <v>4</v>
      </c>
      <c r="U2570" s="30">
        <v>4</v>
      </c>
    </row>
    <row r="2571" spans="1:21" x14ac:dyDescent="0.35">
      <c r="A2571" s="1" t="s">
        <v>11</v>
      </c>
      <c r="B2571" s="1" t="s">
        <v>543</v>
      </c>
      <c r="C2571" s="2" t="s">
        <v>588</v>
      </c>
      <c r="D2571" s="1" t="s">
        <v>760</v>
      </c>
      <c r="E2571" s="3">
        <v>48314.416666666701</v>
      </c>
      <c r="F2571" s="1">
        <v>28.835260000000002</v>
      </c>
      <c r="G2571" s="1">
        <v>78.744600000000005</v>
      </c>
      <c r="H2571" s="2" t="s">
        <v>52</v>
      </c>
      <c r="I2571" s="1">
        <v>15</v>
      </c>
      <c r="J2571" s="1">
        <v>34</v>
      </c>
      <c r="K2571" s="1">
        <v>19</v>
      </c>
      <c r="L2571" s="1" t="str">
        <f t="shared" si="156"/>
        <v>OK</v>
      </c>
      <c r="M2571" t="str">
        <f t="shared" si="155"/>
        <v>April</v>
      </c>
      <c r="S2571" s="31">
        <v>15</v>
      </c>
      <c r="T2571" s="31">
        <v>34</v>
      </c>
      <c r="U2571" s="31">
        <v>19</v>
      </c>
    </row>
    <row r="2572" spans="1:21" x14ac:dyDescent="0.35">
      <c r="A2572" s="1" t="s">
        <v>11</v>
      </c>
      <c r="B2572" s="1" t="s">
        <v>543</v>
      </c>
      <c r="C2572" s="2" t="s">
        <v>612</v>
      </c>
      <c r="D2572" s="1" t="s">
        <v>613</v>
      </c>
      <c r="E2572" s="3">
        <v>48315.416666666701</v>
      </c>
      <c r="F2572" s="1">
        <v>27.571408999999999</v>
      </c>
      <c r="G2572" s="1">
        <v>77.655756999999994</v>
      </c>
      <c r="H2572" s="2" t="s">
        <v>52</v>
      </c>
      <c r="I2572" s="1">
        <v>10</v>
      </c>
      <c r="J2572" s="1">
        <v>12</v>
      </c>
      <c r="K2572" s="1">
        <v>12</v>
      </c>
      <c r="L2572" s="1" t="str">
        <f t="shared" si="156"/>
        <v>OK</v>
      </c>
      <c r="M2572" t="str">
        <f t="shared" si="155"/>
        <v>April</v>
      </c>
      <c r="S2572" s="30">
        <v>10</v>
      </c>
      <c r="T2572" s="30">
        <v>12</v>
      </c>
      <c r="U2572" s="30">
        <v>12</v>
      </c>
    </row>
    <row r="2573" spans="1:21" x14ac:dyDescent="0.35">
      <c r="A2573" s="1" t="s">
        <v>11</v>
      </c>
      <c r="B2573" s="1" t="s">
        <v>594</v>
      </c>
      <c r="C2573" s="2" t="s">
        <v>595</v>
      </c>
      <c r="D2573" s="1" t="s">
        <v>596</v>
      </c>
      <c r="E2573" s="3">
        <v>48316.416666666701</v>
      </c>
      <c r="F2573" s="1">
        <v>30.269444</v>
      </c>
      <c r="G2573" s="1">
        <v>78.044167000000002</v>
      </c>
      <c r="H2573" s="2" t="s">
        <v>21</v>
      </c>
      <c r="I2573" s="1">
        <v>1</v>
      </c>
      <c r="J2573" s="1">
        <v>3</v>
      </c>
      <c r="K2573" s="1">
        <v>2</v>
      </c>
      <c r="L2573" s="1" t="str">
        <f t="shared" si="156"/>
        <v>OK</v>
      </c>
      <c r="M2573" t="str">
        <f t="shared" si="155"/>
        <v>April</v>
      </c>
      <c r="S2573" s="31">
        <v>1</v>
      </c>
      <c r="T2573" s="31">
        <v>3</v>
      </c>
      <c r="U2573" s="31">
        <v>2</v>
      </c>
    </row>
    <row r="2574" spans="1:21" x14ac:dyDescent="0.35">
      <c r="A2574" s="1" t="s">
        <v>11</v>
      </c>
      <c r="B2574" s="1" t="s">
        <v>594</v>
      </c>
      <c r="C2574" s="2" t="s">
        <v>595</v>
      </c>
      <c r="D2574" s="1" t="s">
        <v>596</v>
      </c>
      <c r="E2574" s="3">
        <v>48317.416666666701</v>
      </c>
      <c r="F2574" s="1">
        <v>30.269444</v>
      </c>
      <c r="G2574" s="1">
        <v>78.044167000000002</v>
      </c>
      <c r="H2574" s="2" t="s">
        <v>17</v>
      </c>
      <c r="I2574" s="1">
        <v>1</v>
      </c>
      <c r="J2574" s="1">
        <v>7</v>
      </c>
      <c r="K2574" s="1">
        <v>2</v>
      </c>
      <c r="L2574" s="1" t="str">
        <f t="shared" si="156"/>
        <v>OK</v>
      </c>
      <c r="M2574" t="str">
        <f t="shared" si="155"/>
        <v>April</v>
      </c>
      <c r="S2574" s="30">
        <v>1</v>
      </c>
      <c r="T2574" s="30">
        <v>7</v>
      </c>
      <c r="U2574" s="30">
        <v>2</v>
      </c>
    </row>
    <row r="2575" spans="1:21" x14ac:dyDescent="0.35">
      <c r="A2575" s="1" t="s">
        <v>11</v>
      </c>
      <c r="B2575" s="1" t="s">
        <v>594</v>
      </c>
      <c r="C2575" s="2" t="s">
        <v>595</v>
      </c>
      <c r="D2575" s="1" t="s">
        <v>596</v>
      </c>
      <c r="E2575" s="3">
        <v>48318.416666666701</v>
      </c>
      <c r="F2575" s="1">
        <v>30.269444</v>
      </c>
      <c r="G2575" s="1">
        <v>78.044167000000002</v>
      </c>
      <c r="H2575" s="2" t="s">
        <v>18</v>
      </c>
      <c r="I2575" s="1">
        <v>4</v>
      </c>
      <c r="J2575" s="1">
        <v>10</v>
      </c>
      <c r="K2575" s="1">
        <v>9</v>
      </c>
      <c r="L2575" s="1" t="str">
        <f t="shared" si="156"/>
        <v>OK</v>
      </c>
      <c r="M2575" t="str">
        <f t="shared" si="155"/>
        <v>April</v>
      </c>
      <c r="S2575" s="31">
        <v>4</v>
      </c>
      <c r="T2575" s="31">
        <v>10</v>
      </c>
      <c r="U2575" s="31">
        <v>9</v>
      </c>
    </row>
    <row r="2576" spans="1:21" x14ac:dyDescent="0.35">
      <c r="A2576" s="1" t="s">
        <v>11</v>
      </c>
      <c r="B2576" s="1" t="s">
        <v>594</v>
      </c>
      <c r="C2576" s="2" t="s">
        <v>595</v>
      </c>
      <c r="D2576" s="1" t="s">
        <v>596</v>
      </c>
      <c r="E2576" s="3">
        <v>48319.416666666701</v>
      </c>
      <c r="F2576" s="1">
        <v>30.269444</v>
      </c>
      <c r="G2576" s="1">
        <v>78.044167000000002</v>
      </c>
      <c r="H2576" s="2" t="s">
        <v>52</v>
      </c>
      <c r="I2576" s="1">
        <v>37</v>
      </c>
      <c r="J2576" s="1">
        <v>81</v>
      </c>
      <c r="K2576" s="1">
        <v>45</v>
      </c>
      <c r="L2576" s="1" t="str">
        <f t="shared" si="156"/>
        <v>OK</v>
      </c>
      <c r="M2576" t="str">
        <f t="shared" si="155"/>
        <v>April</v>
      </c>
      <c r="S2576" s="30">
        <v>37</v>
      </c>
      <c r="T2576" s="30">
        <v>81</v>
      </c>
      <c r="U2576" s="30">
        <v>45</v>
      </c>
    </row>
    <row r="2577" spans="1:21" x14ac:dyDescent="0.35">
      <c r="A2577" s="1" t="s">
        <v>11</v>
      </c>
      <c r="B2577" s="1" t="s">
        <v>594</v>
      </c>
      <c r="C2577" s="2" t="s">
        <v>597</v>
      </c>
      <c r="D2577" s="1" t="s">
        <v>598</v>
      </c>
      <c r="E2577" s="3">
        <v>48320.416666666701</v>
      </c>
      <c r="F2577" s="1">
        <v>29.212411400000001</v>
      </c>
      <c r="G2577" s="1">
        <v>78.961175299999994</v>
      </c>
      <c r="H2577" s="2" t="s">
        <v>21</v>
      </c>
      <c r="I2577" s="1">
        <v>18</v>
      </c>
      <c r="J2577" s="1">
        <v>42</v>
      </c>
      <c r="K2577" s="1">
        <v>29</v>
      </c>
      <c r="L2577" s="1" t="str">
        <f t="shared" si="156"/>
        <v>OK</v>
      </c>
      <c r="M2577" t="str">
        <f t="shared" si="155"/>
        <v>April</v>
      </c>
      <c r="S2577" s="31">
        <v>18</v>
      </c>
      <c r="T2577" s="31">
        <v>42</v>
      </c>
      <c r="U2577" s="31">
        <v>29</v>
      </c>
    </row>
    <row r="2578" spans="1:21" x14ac:dyDescent="0.35">
      <c r="A2578" s="1" t="s">
        <v>11</v>
      </c>
      <c r="B2578" s="1" t="s">
        <v>543</v>
      </c>
      <c r="C2578" s="2" t="s">
        <v>588</v>
      </c>
      <c r="D2578" s="1" t="s">
        <v>614</v>
      </c>
      <c r="E2578" s="3">
        <v>48321.416666666701</v>
      </c>
      <c r="F2578" s="1">
        <v>28.856663999999999</v>
      </c>
      <c r="G2578" s="1">
        <v>78.772638000000001</v>
      </c>
      <c r="H2578" s="2" t="s">
        <v>21</v>
      </c>
      <c r="I2578" s="1">
        <v>20</v>
      </c>
      <c r="J2578" s="1">
        <v>25</v>
      </c>
      <c r="K2578" s="1">
        <v>25</v>
      </c>
      <c r="L2578" s="1" t="str">
        <f t="shared" si="156"/>
        <v>OK</v>
      </c>
      <c r="M2578" t="str">
        <f t="shared" si="155"/>
        <v>April</v>
      </c>
      <c r="S2578" s="30">
        <v>20</v>
      </c>
      <c r="T2578" s="30">
        <v>25</v>
      </c>
      <c r="U2578" s="30">
        <v>25</v>
      </c>
    </row>
    <row r="2579" spans="1:21" x14ac:dyDescent="0.35">
      <c r="A2579" s="1" t="s">
        <v>11</v>
      </c>
      <c r="B2579" s="1" t="s">
        <v>543</v>
      </c>
      <c r="C2579" s="2" t="s">
        <v>588</v>
      </c>
      <c r="D2579" s="1" t="s">
        <v>614</v>
      </c>
      <c r="E2579" s="3">
        <v>48322.416666666701</v>
      </c>
      <c r="F2579" s="1">
        <v>28.856663999999999</v>
      </c>
      <c r="G2579" s="1">
        <v>78.772638000000001</v>
      </c>
      <c r="H2579" s="2" t="s">
        <v>32</v>
      </c>
      <c r="I2579" s="1">
        <v>6</v>
      </c>
      <c r="J2579" s="1">
        <v>12</v>
      </c>
      <c r="K2579" s="1">
        <v>6</v>
      </c>
      <c r="L2579" s="1" t="str">
        <f t="shared" si="156"/>
        <v>OK</v>
      </c>
      <c r="M2579" t="str">
        <f t="shared" si="155"/>
        <v>April</v>
      </c>
      <c r="S2579" s="31">
        <v>6</v>
      </c>
      <c r="T2579" s="31">
        <v>12</v>
      </c>
      <c r="U2579" s="31">
        <v>6</v>
      </c>
    </row>
    <row r="2580" spans="1:21" x14ac:dyDescent="0.35">
      <c r="A2580" s="1" t="s">
        <v>11</v>
      </c>
      <c r="B2580" s="1" t="s">
        <v>543</v>
      </c>
      <c r="C2580" s="2" t="s">
        <v>588</v>
      </c>
      <c r="D2580" s="1" t="s">
        <v>614</v>
      </c>
      <c r="E2580" s="3">
        <v>48323.416666666701</v>
      </c>
      <c r="F2580" s="1">
        <v>28.856663999999999</v>
      </c>
      <c r="G2580" s="1">
        <v>78.772638000000001</v>
      </c>
      <c r="H2580" s="2" t="s">
        <v>17</v>
      </c>
      <c r="I2580" s="1">
        <v>17</v>
      </c>
      <c r="J2580" s="1">
        <v>86</v>
      </c>
      <c r="K2580" s="1">
        <v>38</v>
      </c>
      <c r="L2580" s="1" t="str">
        <f t="shared" si="156"/>
        <v>OK</v>
      </c>
      <c r="M2580" t="str">
        <f t="shared" si="155"/>
        <v>April</v>
      </c>
      <c r="S2580" s="30">
        <v>17</v>
      </c>
      <c r="T2580" s="30">
        <v>86</v>
      </c>
      <c r="U2580" s="30">
        <v>38</v>
      </c>
    </row>
    <row r="2581" spans="1:21" x14ac:dyDescent="0.35">
      <c r="A2581" s="1" t="s">
        <v>11</v>
      </c>
      <c r="B2581" s="1" t="s">
        <v>543</v>
      </c>
      <c r="C2581" s="2" t="s">
        <v>588</v>
      </c>
      <c r="D2581" s="1" t="s">
        <v>614</v>
      </c>
      <c r="E2581" s="3">
        <v>48324.416666666701</v>
      </c>
      <c r="F2581" s="1">
        <v>28.856663999999999</v>
      </c>
      <c r="G2581" s="1">
        <v>78.772638000000001</v>
      </c>
      <c r="H2581" s="2" t="s">
        <v>52</v>
      </c>
      <c r="I2581" s="1">
        <v>17</v>
      </c>
      <c r="J2581" s="1">
        <v>25</v>
      </c>
      <c r="K2581" s="1">
        <v>19</v>
      </c>
      <c r="L2581" s="1" t="str">
        <f t="shared" si="156"/>
        <v>OK</v>
      </c>
      <c r="M2581" t="str">
        <f t="shared" si="155"/>
        <v>April</v>
      </c>
      <c r="S2581" s="31">
        <v>17</v>
      </c>
      <c r="T2581" s="31">
        <v>25</v>
      </c>
      <c r="U2581" s="31">
        <v>19</v>
      </c>
    </row>
    <row r="2582" spans="1:21" x14ac:dyDescent="0.35">
      <c r="A2582" s="1" t="s">
        <v>11</v>
      </c>
      <c r="B2582" s="1" t="s">
        <v>543</v>
      </c>
      <c r="C2582" s="2" t="s">
        <v>588</v>
      </c>
      <c r="D2582" s="1" t="s">
        <v>615</v>
      </c>
      <c r="E2582" s="3">
        <v>48325.416666666701</v>
      </c>
      <c r="F2582" s="1">
        <v>28.849398999999998</v>
      </c>
      <c r="G2582" s="1">
        <v>78.742362</v>
      </c>
      <c r="H2582" s="2" t="s">
        <v>16</v>
      </c>
      <c r="I2582" s="1">
        <v>35</v>
      </c>
      <c r="J2582" s="1">
        <v>83</v>
      </c>
      <c r="K2582" s="1">
        <v>54</v>
      </c>
      <c r="L2582" s="1" t="str">
        <f t="shared" si="156"/>
        <v>OK</v>
      </c>
      <c r="M2582" t="str">
        <f t="shared" si="155"/>
        <v>April</v>
      </c>
      <c r="S2582" s="30">
        <v>35</v>
      </c>
      <c r="T2582" s="30">
        <v>83</v>
      </c>
      <c r="U2582" s="30">
        <v>54</v>
      </c>
    </row>
    <row r="2583" spans="1:21" x14ac:dyDescent="0.35">
      <c r="A2583" s="1" t="s">
        <v>11</v>
      </c>
      <c r="B2583" s="1" t="s">
        <v>543</v>
      </c>
      <c r="C2583" s="2" t="s">
        <v>588</v>
      </c>
      <c r="D2583" s="1" t="s">
        <v>589</v>
      </c>
      <c r="E2583" s="3">
        <v>48326.416666666701</v>
      </c>
      <c r="F2583" s="1">
        <v>28.802624999999999</v>
      </c>
      <c r="G2583" s="1">
        <v>78.753727999999995</v>
      </c>
      <c r="H2583" s="2" t="s">
        <v>15</v>
      </c>
      <c r="I2583" s="1">
        <v>15</v>
      </c>
      <c r="J2583" s="1">
        <v>42</v>
      </c>
      <c r="K2583" s="1">
        <v>23</v>
      </c>
      <c r="L2583" s="1" t="str">
        <f t="shared" si="156"/>
        <v>OK</v>
      </c>
      <c r="M2583" t="str">
        <f t="shared" si="155"/>
        <v>April</v>
      </c>
      <c r="S2583" s="31">
        <v>15</v>
      </c>
      <c r="T2583" s="31">
        <v>42</v>
      </c>
      <c r="U2583" s="31">
        <v>23</v>
      </c>
    </row>
    <row r="2584" spans="1:21" x14ac:dyDescent="0.35">
      <c r="A2584" s="1" t="s">
        <v>11</v>
      </c>
      <c r="B2584" s="1" t="s">
        <v>543</v>
      </c>
      <c r="C2584" s="2" t="s">
        <v>588</v>
      </c>
      <c r="D2584" s="1" t="s">
        <v>589</v>
      </c>
      <c r="E2584" s="3">
        <v>48327.416666666701</v>
      </c>
      <c r="F2584" s="1">
        <v>28.802624999999999</v>
      </c>
      <c r="G2584" s="1">
        <v>78.753727999999995</v>
      </c>
      <c r="H2584" s="2" t="s">
        <v>16</v>
      </c>
      <c r="I2584" s="1">
        <v>39</v>
      </c>
      <c r="J2584" s="1">
        <v>93</v>
      </c>
      <c r="K2584" s="1">
        <v>64</v>
      </c>
      <c r="L2584" s="1" t="str">
        <f t="shared" si="156"/>
        <v>OK</v>
      </c>
      <c r="M2584" t="str">
        <f t="shared" si="155"/>
        <v>April</v>
      </c>
      <c r="S2584" s="30">
        <v>39</v>
      </c>
      <c r="T2584" s="30">
        <v>93</v>
      </c>
      <c r="U2584" s="30">
        <v>64</v>
      </c>
    </row>
    <row r="2585" spans="1:21" x14ac:dyDescent="0.35">
      <c r="A2585" s="1" t="s">
        <v>11</v>
      </c>
      <c r="B2585" s="1" t="s">
        <v>543</v>
      </c>
      <c r="C2585" s="2" t="s">
        <v>588</v>
      </c>
      <c r="D2585" s="1" t="s">
        <v>589</v>
      </c>
      <c r="E2585" s="3">
        <v>48328.416666666701</v>
      </c>
      <c r="F2585" s="1">
        <v>28.802624999999999</v>
      </c>
      <c r="G2585" s="1">
        <v>78.753727999999995</v>
      </c>
      <c r="H2585" s="2" t="s">
        <v>52</v>
      </c>
      <c r="I2585" s="1">
        <v>38</v>
      </c>
      <c r="J2585" s="1">
        <v>75</v>
      </c>
      <c r="K2585" s="1">
        <v>50</v>
      </c>
      <c r="L2585" s="1" t="str">
        <f t="shared" si="156"/>
        <v>OK</v>
      </c>
      <c r="M2585" t="str">
        <f t="shared" si="155"/>
        <v>April</v>
      </c>
      <c r="S2585" s="31">
        <v>38</v>
      </c>
      <c r="T2585" s="31">
        <v>75</v>
      </c>
      <c r="U2585" s="31">
        <v>50</v>
      </c>
    </row>
    <row r="2586" spans="1:21" x14ac:dyDescent="0.35">
      <c r="A2586" s="1" t="s">
        <v>11</v>
      </c>
      <c r="B2586" s="1" t="s">
        <v>543</v>
      </c>
      <c r="C2586" s="2" t="s">
        <v>592</v>
      </c>
      <c r="D2586" s="1" t="s">
        <v>758</v>
      </c>
      <c r="E2586" s="3">
        <v>48329.416666666701</v>
      </c>
      <c r="F2586" s="1">
        <v>28.544760799999999</v>
      </c>
      <c r="G2586" s="1">
        <v>77.323125700000006</v>
      </c>
      <c r="H2586" s="2" t="s">
        <v>18</v>
      </c>
      <c r="I2586" s="1">
        <v>26</v>
      </c>
      <c r="J2586" s="1">
        <v>56</v>
      </c>
      <c r="K2586" s="1">
        <v>44</v>
      </c>
      <c r="L2586" s="1" t="str">
        <f t="shared" si="156"/>
        <v>OK</v>
      </c>
      <c r="M2586" t="str">
        <f t="shared" si="155"/>
        <v>April</v>
      </c>
      <c r="S2586" s="30">
        <v>26</v>
      </c>
      <c r="T2586" s="30">
        <v>56</v>
      </c>
      <c r="U2586" s="30">
        <v>44</v>
      </c>
    </row>
    <row r="2587" spans="1:21" x14ac:dyDescent="0.35">
      <c r="A2587" s="1" t="s">
        <v>11</v>
      </c>
      <c r="B2587" s="1" t="s">
        <v>543</v>
      </c>
      <c r="C2587" s="2" t="s">
        <v>592</v>
      </c>
      <c r="D2587" s="1" t="s">
        <v>759</v>
      </c>
      <c r="E2587" s="3">
        <v>48330.416666666701</v>
      </c>
      <c r="F2587" s="1">
        <v>28.6245479</v>
      </c>
      <c r="G2587" s="1">
        <v>77.357710400000002</v>
      </c>
      <c r="H2587" s="2" t="s">
        <v>16</v>
      </c>
      <c r="I2587" s="1" t="s">
        <v>86</v>
      </c>
      <c r="J2587" s="1" t="s">
        <v>86</v>
      </c>
      <c r="K2587" s="1" t="s">
        <v>86</v>
      </c>
      <c r="L2587" s="1" t="str">
        <f t="shared" si="156"/>
        <v>Missing/Zero/NA</v>
      </c>
      <c r="S2587" s="31">
        <v>26.381599999999999</v>
      </c>
      <c r="T2587" s="31">
        <v>76.298400000000001</v>
      </c>
      <c r="U2587" s="31">
        <v>43.724699999999999</v>
      </c>
    </row>
    <row r="2588" spans="1:21" x14ac:dyDescent="0.35">
      <c r="A2588" s="1" t="s">
        <v>11</v>
      </c>
      <c r="B2588" s="1" t="s">
        <v>543</v>
      </c>
      <c r="C2588" s="2" t="s">
        <v>592</v>
      </c>
      <c r="D2588" s="1" t="s">
        <v>593</v>
      </c>
      <c r="E2588" s="3">
        <v>48331.416666666701</v>
      </c>
      <c r="F2588" s="1">
        <v>28.5898</v>
      </c>
      <c r="G2588" s="1">
        <v>77.310100000000006</v>
      </c>
      <c r="H2588" s="2" t="s">
        <v>18</v>
      </c>
      <c r="I2588" s="1">
        <v>31</v>
      </c>
      <c r="J2588" s="1">
        <v>53</v>
      </c>
      <c r="K2588" s="1">
        <v>41</v>
      </c>
      <c r="L2588" s="1" t="str">
        <f t="shared" si="156"/>
        <v>OK</v>
      </c>
      <c r="M2588" t="str">
        <f t="shared" ref="M2588:M2607" si="157">TEXT(E2588,"MMMM")</f>
        <v>April</v>
      </c>
      <c r="S2588" s="30">
        <v>31</v>
      </c>
      <c r="T2588" s="30">
        <v>53</v>
      </c>
      <c r="U2588" s="30">
        <v>41</v>
      </c>
    </row>
    <row r="2589" spans="1:21" x14ac:dyDescent="0.35">
      <c r="A2589" s="1" t="s">
        <v>11</v>
      </c>
      <c r="B2589" s="1" t="s">
        <v>543</v>
      </c>
      <c r="C2589" s="2" t="s">
        <v>592</v>
      </c>
      <c r="D2589" s="1" t="s">
        <v>601</v>
      </c>
      <c r="E2589" s="3">
        <v>48332.416666666701</v>
      </c>
      <c r="F2589" s="1">
        <v>28.569230000000001</v>
      </c>
      <c r="G2589" s="1">
        <v>77.393848000000006</v>
      </c>
      <c r="H2589" s="2" t="s">
        <v>15</v>
      </c>
      <c r="I2589" s="1">
        <v>27</v>
      </c>
      <c r="J2589" s="1">
        <v>59</v>
      </c>
      <c r="K2589" s="1">
        <v>45</v>
      </c>
      <c r="L2589" s="1" t="str">
        <f t="shared" si="156"/>
        <v>OK</v>
      </c>
      <c r="M2589" t="str">
        <f t="shared" si="157"/>
        <v>April</v>
      </c>
      <c r="S2589" s="31">
        <v>27</v>
      </c>
      <c r="T2589" s="31">
        <v>59</v>
      </c>
      <c r="U2589" s="31">
        <v>45</v>
      </c>
    </row>
    <row r="2590" spans="1:21" x14ac:dyDescent="0.35">
      <c r="A2590" s="1" t="s">
        <v>11</v>
      </c>
      <c r="B2590" s="1" t="s">
        <v>543</v>
      </c>
      <c r="C2590" s="2" t="s">
        <v>602</v>
      </c>
      <c r="D2590" s="1" t="s">
        <v>603</v>
      </c>
      <c r="E2590" s="3">
        <v>48333.416666666701</v>
      </c>
      <c r="F2590" s="1">
        <v>25.425602000000001</v>
      </c>
      <c r="G2590" s="1">
        <v>81.917152000000002</v>
      </c>
      <c r="H2590" s="2" t="s">
        <v>21</v>
      </c>
      <c r="I2590" s="1">
        <v>6</v>
      </c>
      <c r="J2590" s="1">
        <v>6</v>
      </c>
      <c r="K2590" s="1">
        <v>6</v>
      </c>
      <c r="L2590" s="1" t="str">
        <f t="shared" si="156"/>
        <v>OK</v>
      </c>
      <c r="M2590" t="str">
        <f t="shared" si="157"/>
        <v>April</v>
      </c>
      <c r="S2590" s="30">
        <v>6</v>
      </c>
      <c r="T2590" s="30">
        <v>6</v>
      </c>
      <c r="U2590" s="30">
        <v>6</v>
      </c>
    </row>
    <row r="2591" spans="1:21" x14ac:dyDescent="0.35">
      <c r="A2591" s="1" t="s">
        <v>11</v>
      </c>
      <c r="B2591" s="1" t="s">
        <v>543</v>
      </c>
      <c r="C2591" s="2" t="s">
        <v>602</v>
      </c>
      <c r="D2591" s="1" t="s">
        <v>603</v>
      </c>
      <c r="E2591" s="3">
        <v>48334.416666666701</v>
      </c>
      <c r="F2591" s="1">
        <v>25.425602000000001</v>
      </c>
      <c r="G2591" s="1">
        <v>81.917152000000002</v>
      </c>
      <c r="H2591" s="2" t="s">
        <v>18</v>
      </c>
      <c r="I2591" s="1">
        <v>4</v>
      </c>
      <c r="J2591" s="1">
        <v>20</v>
      </c>
      <c r="K2591" s="1">
        <v>8</v>
      </c>
      <c r="L2591" s="1" t="str">
        <f t="shared" si="156"/>
        <v>OK</v>
      </c>
      <c r="M2591" t="str">
        <f t="shared" si="157"/>
        <v>April</v>
      </c>
      <c r="S2591" s="31">
        <v>4</v>
      </c>
      <c r="T2591" s="31">
        <v>20</v>
      </c>
      <c r="U2591" s="31">
        <v>8</v>
      </c>
    </row>
    <row r="2592" spans="1:21" x14ac:dyDescent="0.35">
      <c r="A2592" s="1" t="s">
        <v>11</v>
      </c>
      <c r="B2592" s="1" t="s">
        <v>543</v>
      </c>
      <c r="C2592" s="2" t="s">
        <v>602</v>
      </c>
      <c r="D2592" s="1" t="s">
        <v>604</v>
      </c>
      <c r="E2592" s="3">
        <v>48335.416666666701</v>
      </c>
      <c r="F2592" s="1">
        <v>25.494</v>
      </c>
      <c r="G2592" s="1">
        <v>81.863</v>
      </c>
      <c r="H2592" s="2" t="s">
        <v>15</v>
      </c>
      <c r="I2592" s="1">
        <v>38</v>
      </c>
      <c r="J2592" s="1">
        <v>83</v>
      </c>
      <c r="K2592" s="1">
        <v>51</v>
      </c>
      <c r="L2592" s="1" t="str">
        <f t="shared" si="156"/>
        <v>OK</v>
      </c>
      <c r="M2592" t="str">
        <f t="shared" si="157"/>
        <v>May</v>
      </c>
      <c r="S2592" s="30">
        <v>38</v>
      </c>
      <c r="T2592" s="30">
        <v>83</v>
      </c>
      <c r="U2592" s="30">
        <v>51</v>
      </c>
    </row>
    <row r="2593" spans="1:21" x14ac:dyDescent="0.35">
      <c r="A2593" s="1" t="s">
        <v>11</v>
      </c>
      <c r="B2593" s="1" t="s">
        <v>543</v>
      </c>
      <c r="C2593" s="2" t="s">
        <v>609</v>
      </c>
      <c r="D2593" s="1" t="s">
        <v>610</v>
      </c>
      <c r="E2593" s="3">
        <v>48336.416666666701</v>
      </c>
      <c r="F2593" s="1">
        <v>25.301777999999999</v>
      </c>
      <c r="G2593" s="1">
        <v>82.996789000000007</v>
      </c>
      <c r="H2593" s="2" t="s">
        <v>18</v>
      </c>
      <c r="I2593" s="1">
        <v>3</v>
      </c>
      <c r="J2593" s="1">
        <v>15</v>
      </c>
      <c r="K2593" s="1">
        <v>4</v>
      </c>
      <c r="L2593" s="1" t="str">
        <f t="shared" si="156"/>
        <v>OK</v>
      </c>
      <c r="M2593" t="str">
        <f t="shared" si="157"/>
        <v>May</v>
      </c>
      <c r="S2593" s="31">
        <v>3</v>
      </c>
      <c r="T2593" s="31">
        <v>15</v>
      </c>
      <c r="U2593" s="31">
        <v>4</v>
      </c>
    </row>
    <row r="2594" spans="1:21" x14ac:dyDescent="0.35">
      <c r="A2594" s="1" t="s">
        <v>11</v>
      </c>
      <c r="B2594" s="1" t="s">
        <v>543</v>
      </c>
      <c r="C2594" s="2" t="s">
        <v>609</v>
      </c>
      <c r="D2594" s="1" t="s">
        <v>611</v>
      </c>
      <c r="E2594" s="3">
        <v>48337.416666666701</v>
      </c>
      <c r="F2594" s="1">
        <v>25.262326000000002</v>
      </c>
      <c r="G2594" s="1">
        <v>82.995407999999998</v>
      </c>
      <c r="H2594" s="2" t="s">
        <v>18</v>
      </c>
      <c r="I2594" s="1">
        <v>2</v>
      </c>
      <c r="J2594" s="1">
        <v>12</v>
      </c>
      <c r="K2594" s="1">
        <v>3</v>
      </c>
      <c r="L2594" s="1" t="str">
        <f t="shared" si="156"/>
        <v>OK</v>
      </c>
      <c r="M2594" t="str">
        <f t="shared" si="157"/>
        <v>May</v>
      </c>
      <c r="S2594" s="30">
        <v>2</v>
      </c>
      <c r="T2594" s="30">
        <v>12</v>
      </c>
      <c r="U2594" s="30">
        <v>3</v>
      </c>
    </row>
    <row r="2595" spans="1:21" x14ac:dyDescent="0.35">
      <c r="A2595" s="1" t="s">
        <v>11</v>
      </c>
      <c r="B2595" s="1" t="s">
        <v>543</v>
      </c>
      <c r="C2595" s="2" t="s">
        <v>609</v>
      </c>
      <c r="D2595" s="1" t="s">
        <v>768</v>
      </c>
      <c r="E2595" s="3">
        <v>48338.416666666701</v>
      </c>
      <c r="F2595" s="1">
        <v>25.323930000000001</v>
      </c>
      <c r="G2595" s="1">
        <v>82.996870000000001</v>
      </c>
      <c r="H2595" s="2" t="s">
        <v>16</v>
      </c>
      <c r="I2595" s="1">
        <v>59</v>
      </c>
      <c r="J2595" s="1">
        <v>114</v>
      </c>
      <c r="K2595" s="1">
        <v>79</v>
      </c>
      <c r="L2595" s="1" t="str">
        <f t="shared" si="156"/>
        <v>OK</v>
      </c>
      <c r="M2595" t="str">
        <f t="shared" si="157"/>
        <v>May</v>
      </c>
      <c r="S2595" s="31">
        <v>59</v>
      </c>
      <c r="T2595" s="31">
        <v>114</v>
      </c>
      <c r="U2595" s="31">
        <v>79</v>
      </c>
    </row>
    <row r="2596" spans="1:21" x14ac:dyDescent="0.35">
      <c r="A2596" s="1" t="s">
        <v>11</v>
      </c>
      <c r="B2596" s="1" t="s">
        <v>543</v>
      </c>
      <c r="C2596" s="2" t="s">
        <v>609</v>
      </c>
      <c r="D2596" s="1" t="s">
        <v>768</v>
      </c>
      <c r="E2596" s="3">
        <v>48339.416666666701</v>
      </c>
      <c r="F2596" s="1">
        <v>25.323930000000001</v>
      </c>
      <c r="G2596" s="1">
        <v>82.996870000000001</v>
      </c>
      <c r="H2596" s="2" t="s">
        <v>18</v>
      </c>
      <c r="I2596" s="1">
        <v>12</v>
      </c>
      <c r="J2596" s="1">
        <v>26</v>
      </c>
      <c r="K2596" s="1">
        <v>14</v>
      </c>
      <c r="L2596" s="1" t="str">
        <f t="shared" si="156"/>
        <v>OK</v>
      </c>
      <c r="M2596" t="str">
        <f t="shared" si="157"/>
        <v>May</v>
      </c>
      <c r="S2596" s="30">
        <v>12</v>
      </c>
      <c r="T2596" s="30">
        <v>26</v>
      </c>
      <c r="U2596" s="30">
        <v>14</v>
      </c>
    </row>
    <row r="2597" spans="1:21" x14ac:dyDescent="0.35">
      <c r="A2597" s="1" t="s">
        <v>11</v>
      </c>
      <c r="B2597" s="1" t="s">
        <v>543</v>
      </c>
      <c r="C2597" s="2" t="s">
        <v>588</v>
      </c>
      <c r="D2597" s="1" t="s">
        <v>618</v>
      </c>
      <c r="E2597" s="3">
        <v>48340.416666666701</v>
      </c>
      <c r="F2597" s="1">
        <v>28.840738999999999</v>
      </c>
      <c r="G2597" s="1">
        <v>78.697530999999998</v>
      </c>
      <c r="H2597" s="2" t="s">
        <v>18</v>
      </c>
      <c r="I2597" s="1">
        <v>13</v>
      </c>
      <c r="J2597" s="1">
        <v>40</v>
      </c>
      <c r="K2597" s="1">
        <v>22</v>
      </c>
      <c r="L2597" s="1" t="str">
        <f t="shared" si="156"/>
        <v>OK</v>
      </c>
      <c r="M2597" t="str">
        <f t="shared" si="157"/>
        <v>May</v>
      </c>
      <c r="S2597" s="31">
        <v>13</v>
      </c>
      <c r="T2597" s="31">
        <v>40</v>
      </c>
      <c r="U2597" s="31">
        <v>22</v>
      </c>
    </row>
    <row r="2598" spans="1:21" x14ac:dyDescent="0.35">
      <c r="A2598" s="1" t="s">
        <v>11</v>
      </c>
      <c r="B2598" s="1" t="s">
        <v>543</v>
      </c>
      <c r="C2598" s="2" t="s">
        <v>588</v>
      </c>
      <c r="D2598" s="1" t="s">
        <v>618</v>
      </c>
      <c r="E2598" s="3">
        <v>48341.416666666701</v>
      </c>
      <c r="F2598" s="1">
        <v>28.840738999999999</v>
      </c>
      <c r="G2598" s="1">
        <v>78.697530999999998</v>
      </c>
      <c r="H2598" s="2" t="s">
        <v>52</v>
      </c>
      <c r="I2598" s="1">
        <v>49</v>
      </c>
      <c r="J2598" s="1">
        <v>121</v>
      </c>
      <c r="K2598" s="1">
        <v>60</v>
      </c>
      <c r="L2598" s="1" t="str">
        <f t="shared" si="156"/>
        <v>OK</v>
      </c>
      <c r="M2598" t="str">
        <f t="shared" si="157"/>
        <v>May</v>
      </c>
      <c r="S2598" s="30">
        <v>49</v>
      </c>
      <c r="T2598" s="30">
        <v>121</v>
      </c>
      <c r="U2598" s="30">
        <v>60</v>
      </c>
    </row>
    <row r="2599" spans="1:21" x14ac:dyDescent="0.35">
      <c r="A2599" s="1" t="s">
        <v>11</v>
      </c>
      <c r="B2599" s="1" t="s">
        <v>543</v>
      </c>
      <c r="C2599" s="2" t="s">
        <v>588</v>
      </c>
      <c r="D2599" s="1" t="s">
        <v>762</v>
      </c>
      <c r="E2599" s="3">
        <v>48342.416666666701</v>
      </c>
      <c r="F2599" s="1">
        <v>28.885280000000002</v>
      </c>
      <c r="G2599" s="1">
        <v>78.738799999999998</v>
      </c>
      <c r="H2599" s="2" t="s">
        <v>32</v>
      </c>
      <c r="I2599" s="1">
        <v>4</v>
      </c>
      <c r="J2599" s="1">
        <v>4</v>
      </c>
      <c r="K2599" s="1">
        <v>4</v>
      </c>
      <c r="L2599" s="1" t="str">
        <f t="shared" si="156"/>
        <v>OK</v>
      </c>
      <c r="M2599" t="str">
        <f t="shared" si="157"/>
        <v>May</v>
      </c>
      <c r="S2599" s="31">
        <v>4</v>
      </c>
      <c r="T2599" s="31">
        <v>4</v>
      </c>
      <c r="U2599" s="31">
        <v>4</v>
      </c>
    </row>
    <row r="2600" spans="1:21" x14ac:dyDescent="0.35">
      <c r="A2600" s="1" t="s">
        <v>11</v>
      </c>
      <c r="B2600" s="1" t="s">
        <v>543</v>
      </c>
      <c r="C2600" s="2" t="s">
        <v>609</v>
      </c>
      <c r="D2600" s="1" t="s">
        <v>616</v>
      </c>
      <c r="E2600" s="3">
        <v>48343.416666666701</v>
      </c>
      <c r="F2600" s="1">
        <v>25.350598600000001</v>
      </c>
      <c r="G2600" s="1">
        <v>82.908307399999998</v>
      </c>
      <c r="H2600" s="2" t="s">
        <v>21</v>
      </c>
      <c r="I2600" s="1">
        <v>14</v>
      </c>
      <c r="J2600" s="1">
        <v>29</v>
      </c>
      <c r="K2600" s="1">
        <v>20</v>
      </c>
      <c r="L2600" s="1" t="str">
        <f t="shared" si="156"/>
        <v>OK</v>
      </c>
      <c r="M2600" t="str">
        <f t="shared" si="157"/>
        <v>May</v>
      </c>
      <c r="S2600" s="30">
        <v>14</v>
      </c>
      <c r="T2600" s="30">
        <v>29</v>
      </c>
      <c r="U2600" s="30">
        <v>20</v>
      </c>
    </row>
    <row r="2601" spans="1:21" x14ac:dyDescent="0.35">
      <c r="A2601" s="1" t="s">
        <v>11</v>
      </c>
      <c r="B2601" s="1" t="s">
        <v>543</v>
      </c>
      <c r="C2601" s="2" t="s">
        <v>609</v>
      </c>
      <c r="D2601" s="1" t="s">
        <v>616</v>
      </c>
      <c r="E2601" s="3">
        <v>48344.416666666701</v>
      </c>
      <c r="F2601" s="1">
        <v>25.350598600000001</v>
      </c>
      <c r="G2601" s="1">
        <v>82.908307399999998</v>
      </c>
      <c r="H2601" s="2" t="s">
        <v>18</v>
      </c>
      <c r="I2601" s="1">
        <v>4</v>
      </c>
      <c r="J2601" s="1">
        <v>22</v>
      </c>
      <c r="K2601" s="1">
        <v>7</v>
      </c>
      <c r="L2601" s="1" t="str">
        <f t="shared" si="156"/>
        <v>OK</v>
      </c>
      <c r="M2601" t="str">
        <f t="shared" si="157"/>
        <v>May</v>
      </c>
      <c r="S2601" s="31">
        <v>4</v>
      </c>
      <c r="T2601" s="31">
        <v>22</v>
      </c>
      <c r="U2601" s="31">
        <v>7</v>
      </c>
    </row>
    <row r="2602" spans="1:21" x14ac:dyDescent="0.35">
      <c r="A2602" s="1" t="s">
        <v>11</v>
      </c>
      <c r="B2602" s="1" t="s">
        <v>594</v>
      </c>
      <c r="C2602" s="2" t="s">
        <v>599</v>
      </c>
      <c r="D2602" s="1" t="s">
        <v>600</v>
      </c>
      <c r="E2602" s="3">
        <v>48345.416666666701</v>
      </c>
      <c r="F2602" s="1">
        <v>30.075911000000001</v>
      </c>
      <c r="G2602" s="1">
        <v>78.285954700000005</v>
      </c>
      <c r="H2602" s="2" t="s">
        <v>18</v>
      </c>
      <c r="I2602" s="1">
        <v>17</v>
      </c>
      <c r="J2602" s="1">
        <v>36</v>
      </c>
      <c r="K2602" s="1">
        <v>22</v>
      </c>
      <c r="L2602" s="1" t="str">
        <f t="shared" si="156"/>
        <v>OK</v>
      </c>
      <c r="M2602" t="str">
        <f t="shared" si="157"/>
        <v>May</v>
      </c>
      <c r="S2602" s="30">
        <v>17</v>
      </c>
      <c r="T2602" s="30">
        <v>36</v>
      </c>
      <c r="U2602" s="30">
        <v>22</v>
      </c>
    </row>
    <row r="2603" spans="1:21" x14ac:dyDescent="0.35">
      <c r="A2603" s="1" t="s">
        <v>11</v>
      </c>
      <c r="B2603" s="1" t="s">
        <v>619</v>
      </c>
      <c r="C2603" s="2" t="s">
        <v>631</v>
      </c>
      <c r="D2603" s="1" t="s">
        <v>632</v>
      </c>
      <c r="E2603" s="3">
        <v>48346.416666666701</v>
      </c>
      <c r="F2603" s="1">
        <v>22.760558100000001</v>
      </c>
      <c r="G2603" s="1">
        <v>88.361758899999998</v>
      </c>
      <c r="H2603" s="2" t="s">
        <v>52</v>
      </c>
      <c r="I2603" s="1">
        <v>3</v>
      </c>
      <c r="J2603" s="1">
        <v>100</v>
      </c>
      <c r="K2603" s="1">
        <v>17</v>
      </c>
      <c r="L2603" s="1" t="str">
        <f t="shared" si="156"/>
        <v>OK</v>
      </c>
      <c r="M2603" t="str">
        <f t="shared" si="157"/>
        <v>May</v>
      </c>
      <c r="S2603" s="31">
        <v>3</v>
      </c>
      <c r="T2603" s="31">
        <v>100</v>
      </c>
      <c r="U2603" s="31">
        <v>17</v>
      </c>
    </row>
    <row r="2604" spans="1:21" x14ac:dyDescent="0.35">
      <c r="A2604" s="1" t="s">
        <v>11</v>
      </c>
      <c r="B2604" s="1" t="s">
        <v>619</v>
      </c>
      <c r="C2604" s="2" t="s">
        <v>634</v>
      </c>
      <c r="D2604" s="1" t="s">
        <v>763</v>
      </c>
      <c r="E2604" s="3">
        <v>48347.416666666701</v>
      </c>
      <c r="F2604" s="1">
        <v>23.567923</v>
      </c>
      <c r="G2604" s="1">
        <v>87.306843000000001</v>
      </c>
      <c r="H2604" s="2" t="s">
        <v>15</v>
      </c>
      <c r="I2604" s="1">
        <v>44</v>
      </c>
      <c r="J2604" s="1">
        <v>152</v>
      </c>
      <c r="K2604" s="1">
        <v>93</v>
      </c>
      <c r="L2604" s="1" t="str">
        <f t="shared" si="156"/>
        <v>OK</v>
      </c>
      <c r="M2604" t="str">
        <f t="shared" si="157"/>
        <v>May</v>
      </c>
      <c r="S2604" s="30">
        <v>44</v>
      </c>
      <c r="T2604" s="30">
        <v>152</v>
      </c>
      <c r="U2604" s="30">
        <v>93</v>
      </c>
    </row>
    <row r="2605" spans="1:21" x14ac:dyDescent="0.35">
      <c r="A2605" s="1" t="s">
        <v>11</v>
      </c>
      <c r="B2605" s="1" t="s">
        <v>619</v>
      </c>
      <c r="C2605" s="2" t="s">
        <v>634</v>
      </c>
      <c r="D2605" s="1" t="s">
        <v>763</v>
      </c>
      <c r="E2605" s="3">
        <v>48348.416666666701</v>
      </c>
      <c r="F2605" s="1">
        <v>23.567923</v>
      </c>
      <c r="G2605" s="1">
        <v>87.306843000000001</v>
      </c>
      <c r="H2605" s="2" t="s">
        <v>17</v>
      </c>
      <c r="I2605" s="1">
        <v>8</v>
      </c>
      <c r="J2605" s="1">
        <v>47</v>
      </c>
      <c r="K2605" s="1">
        <v>18</v>
      </c>
      <c r="L2605" s="1" t="str">
        <f t="shared" si="156"/>
        <v>OK</v>
      </c>
      <c r="M2605" t="str">
        <f t="shared" si="157"/>
        <v>May</v>
      </c>
      <c r="S2605" s="31">
        <v>8</v>
      </c>
      <c r="T2605" s="31">
        <v>47</v>
      </c>
      <c r="U2605" s="31">
        <v>18</v>
      </c>
    </row>
    <row r="2606" spans="1:21" x14ac:dyDescent="0.35">
      <c r="A2606" s="1" t="s">
        <v>11</v>
      </c>
      <c r="B2606" s="1" t="s">
        <v>619</v>
      </c>
      <c r="C2606" s="2" t="s">
        <v>634</v>
      </c>
      <c r="D2606" s="1" t="s">
        <v>635</v>
      </c>
      <c r="E2606" s="3">
        <v>48349.416666666701</v>
      </c>
      <c r="F2606" s="1">
        <v>23.508763999999999</v>
      </c>
      <c r="G2606" s="1">
        <v>87.354439999999997</v>
      </c>
      <c r="H2606" s="2" t="s">
        <v>18</v>
      </c>
      <c r="I2606" s="1">
        <v>2</v>
      </c>
      <c r="J2606" s="1">
        <v>103</v>
      </c>
      <c r="K2606" s="1">
        <v>34</v>
      </c>
      <c r="L2606" s="1" t="str">
        <f t="shared" si="156"/>
        <v>OK</v>
      </c>
      <c r="M2606" t="str">
        <f t="shared" si="157"/>
        <v>May</v>
      </c>
      <c r="S2606" s="30">
        <v>2</v>
      </c>
      <c r="T2606" s="30">
        <v>103</v>
      </c>
      <c r="U2606" s="30">
        <v>34</v>
      </c>
    </row>
    <row r="2607" spans="1:21" x14ac:dyDescent="0.35">
      <c r="A2607" s="1" t="s">
        <v>11</v>
      </c>
      <c r="B2607" s="1" t="s">
        <v>619</v>
      </c>
      <c r="C2607" s="2" t="s">
        <v>764</v>
      </c>
      <c r="D2607" s="1" t="s">
        <v>765</v>
      </c>
      <c r="E2607" s="3">
        <v>48350.416666666701</v>
      </c>
      <c r="F2607" s="1">
        <v>22.060469999999999</v>
      </c>
      <c r="G2607" s="1">
        <v>88.109736999999996</v>
      </c>
      <c r="H2607" s="2" t="s">
        <v>16</v>
      </c>
      <c r="I2607" s="1">
        <v>55</v>
      </c>
      <c r="J2607" s="1">
        <v>126</v>
      </c>
      <c r="K2607" s="1">
        <v>95</v>
      </c>
      <c r="L2607" s="1" t="str">
        <f t="shared" si="156"/>
        <v>OK</v>
      </c>
      <c r="M2607" t="str">
        <f t="shared" si="157"/>
        <v>May</v>
      </c>
      <c r="S2607" s="31">
        <v>55</v>
      </c>
      <c r="T2607" s="31">
        <v>126</v>
      </c>
      <c r="U2607" s="31">
        <v>95</v>
      </c>
    </row>
    <row r="2608" spans="1:21" x14ac:dyDescent="0.35">
      <c r="A2608" s="1" t="s">
        <v>11</v>
      </c>
      <c r="B2608" s="1" t="s">
        <v>619</v>
      </c>
      <c r="C2608" s="2" t="s">
        <v>620</v>
      </c>
      <c r="D2608" s="1" t="s">
        <v>621</v>
      </c>
      <c r="E2608" s="3">
        <v>48351.416666666701</v>
      </c>
      <c r="F2608" s="1">
        <v>22.629801</v>
      </c>
      <c r="G2608" s="1">
        <v>88.352017000000004</v>
      </c>
      <c r="H2608" s="2" t="s">
        <v>32</v>
      </c>
      <c r="I2608" s="1" t="s">
        <v>86</v>
      </c>
      <c r="J2608" s="1" t="s">
        <v>86</v>
      </c>
      <c r="K2608" s="1" t="s">
        <v>86</v>
      </c>
      <c r="L2608" s="1" t="str">
        <f t="shared" si="156"/>
        <v>Missing/Zero/NA</v>
      </c>
      <c r="S2608" s="30">
        <v>26.381599999999999</v>
      </c>
      <c r="T2608" s="30">
        <v>76.298400000000001</v>
      </c>
      <c r="U2608" s="30">
        <v>43.724699999999999</v>
      </c>
    </row>
    <row r="2609" spans="1:21" x14ac:dyDescent="0.35">
      <c r="A2609" s="1" t="s">
        <v>11</v>
      </c>
      <c r="B2609" s="1" t="s">
        <v>619</v>
      </c>
      <c r="C2609" s="2" t="s">
        <v>620</v>
      </c>
      <c r="D2609" s="1" t="s">
        <v>769</v>
      </c>
      <c r="E2609" s="3">
        <v>48352.416666666701</v>
      </c>
      <c r="F2609" s="1">
        <v>22.554953999999999</v>
      </c>
      <c r="G2609" s="1">
        <v>88.292568000000003</v>
      </c>
      <c r="H2609" s="2" t="s">
        <v>52</v>
      </c>
      <c r="I2609" s="1">
        <v>5</v>
      </c>
      <c r="J2609" s="1">
        <v>86</v>
      </c>
      <c r="K2609" s="1">
        <v>15</v>
      </c>
      <c r="L2609" s="1" t="str">
        <f t="shared" si="156"/>
        <v>OK</v>
      </c>
      <c r="M2609" t="str">
        <f t="shared" ref="M2609:M2672" si="158">TEXT(E2609,"MMMM")</f>
        <v>May</v>
      </c>
      <c r="S2609" s="31">
        <v>5</v>
      </c>
      <c r="T2609" s="31">
        <v>86</v>
      </c>
      <c r="U2609" s="31">
        <v>15</v>
      </c>
    </row>
    <row r="2610" spans="1:21" x14ac:dyDescent="0.35">
      <c r="A2610" s="1" t="s">
        <v>11</v>
      </c>
      <c r="B2610" s="1" t="s">
        <v>619</v>
      </c>
      <c r="C2610" s="2" t="s">
        <v>620</v>
      </c>
      <c r="D2610" s="1" t="s">
        <v>622</v>
      </c>
      <c r="E2610" s="3">
        <v>48353.416666666701</v>
      </c>
      <c r="F2610" s="1">
        <v>22.602557099999999</v>
      </c>
      <c r="G2610" s="1">
        <v>88.310566399999999</v>
      </c>
      <c r="H2610" s="2" t="s">
        <v>16</v>
      </c>
      <c r="I2610" s="1">
        <v>69</v>
      </c>
      <c r="J2610" s="1">
        <v>163</v>
      </c>
      <c r="K2610" s="1">
        <v>109</v>
      </c>
      <c r="L2610" s="1" t="str">
        <f t="shared" si="156"/>
        <v>OK</v>
      </c>
      <c r="M2610" t="str">
        <f t="shared" si="158"/>
        <v>May</v>
      </c>
      <c r="S2610" s="30">
        <v>69</v>
      </c>
      <c r="T2610" s="30">
        <v>163</v>
      </c>
      <c r="U2610" s="30">
        <v>109</v>
      </c>
    </row>
    <row r="2611" spans="1:21" x14ac:dyDescent="0.35">
      <c r="A2611" s="1" t="s">
        <v>11</v>
      </c>
      <c r="B2611" s="1" t="s">
        <v>619</v>
      </c>
      <c r="C2611" s="2" t="s">
        <v>624</v>
      </c>
      <c r="D2611" s="1" t="s">
        <v>637</v>
      </c>
      <c r="E2611" s="3">
        <v>48354.416666666701</v>
      </c>
      <c r="F2611" s="1">
        <v>22.58157048</v>
      </c>
      <c r="G2611" s="1">
        <v>88.410024570000004</v>
      </c>
      <c r="H2611" s="2" t="s">
        <v>15</v>
      </c>
      <c r="I2611" s="1">
        <v>58</v>
      </c>
      <c r="J2611" s="1">
        <v>100</v>
      </c>
      <c r="K2611" s="1">
        <v>73</v>
      </c>
      <c r="L2611" s="1" t="str">
        <f t="shared" si="156"/>
        <v>OK</v>
      </c>
      <c r="M2611" t="str">
        <f t="shared" si="158"/>
        <v>May</v>
      </c>
      <c r="S2611" s="31">
        <v>58</v>
      </c>
      <c r="T2611" s="31">
        <v>100</v>
      </c>
      <c r="U2611" s="31">
        <v>73</v>
      </c>
    </row>
    <row r="2612" spans="1:21" x14ac:dyDescent="0.35">
      <c r="A2612" s="1" t="s">
        <v>11</v>
      </c>
      <c r="B2612" s="1" t="s">
        <v>619</v>
      </c>
      <c r="C2612" s="2" t="s">
        <v>624</v>
      </c>
      <c r="D2612" s="1" t="s">
        <v>637</v>
      </c>
      <c r="E2612" s="3">
        <v>48355.416666666701</v>
      </c>
      <c r="F2612" s="1">
        <v>22.58157048</v>
      </c>
      <c r="G2612" s="1">
        <v>88.410024570000004</v>
      </c>
      <c r="H2612" s="2" t="s">
        <v>52</v>
      </c>
      <c r="I2612" s="1">
        <v>14</v>
      </c>
      <c r="J2612" s="1">
        <v>116</v>
      </c>
      <c r="K2612" s="1">
        <v>19</v>
      </c>
      <c r="L2612" s="1" t="str">
        <f t="shared" si="156"/>
        <v>OK</v>
      </c>
      <c r="M2612" t="str">
        <f t="shared" si="158"/>
        <v>May</v>
      </c>
      <c r="S2612" s="30">
        <v>14</v>
      </c>
      <c r="T2612" s="30">
        <v>116</v>
      </c>
      <c r="U2612" s="30">
        <v>19</v>
      </c>
    </row>
    <row r="2613" spans="1:21" x14ac:dyDescent="0.35">
      <c r="A2613" s="1" t="s">
        <v>11</v>
      </c>
      <c r="B2613" s="1" t="s">
        <v>619</v>
      </c>
      <c r="C2613" s="2" t="s">
        <v>624</v>
      </c>
      <c r="D2613" s="1" t="s">
        <v>770</v>
      </c>
      <c r="E2613" s="3">
        <v>48356.416666666701</v>
      </c>
      <c r="F2613" s="1">
        <v>22.499289999999998</v>
      </c>
      <c r="G2613" s="1">
        <v>88.369169999999997</v>
      </c>
      <c r="H2613" s="2" t="s">
        <v>21</v>
      </c>
      <c r="I2613" s="1">
        <v>12</v>
      </c>
      <c r="J2613" s="1">
        <v>38</v>
      </c>
      <c r="K2613" s="1">
        <v>18</v>
      </c>
      <c r="L2613" s="1" t="str">
        <f t="shared" si="156"/>
        <v>OK</v>
      </c>
      <c r="M2613" t="str">
        <f t="shared" si="158"/>
        <v>May</v>
      </c>
      <c r="S2613" s="31">
        <v>12</v>
      </c>
      <c r="T2613" s="31">
        <v>38</v>
      </c>
      <c r="U2613" s="31">
        <v>18</v>
      </c>
    </row>
    <row r="2614" spans="1:21" x14ac:dyDescent="0.35">
      <c r="A2614" s="1" t="s">
        <v>11</v>
      </c>
      <c r="B2614" s="1" t="s">
        <v>619</v>
      </c>
      <c r="C2614" s="2" t="s">
        <v>629</v>
      </c>
      <c r="D2614" s="1" t="s">
        <v>630</v>
      </c>
      <c r="E2614" s="3">
        <v>48357.416666666701</v>
      </c>
      <c r="F2614" s="1">
        <v>23.618182999999998</v>
      </c>
      <c r="G2614" s="1">
        <v>87.105717999999996</v>
      </c>
      <c r="H2614" s="2" t="s">
        <v>18</v>
      </c>
      <c r="I2614" s="1">
        <v>22</v>
      </c>
      <c r="J2614" s="1">
        <v>113</v>
      </c>
      <c r="K2614" s="1">
        <v>77</v>
      </c>
      <c r="L2614" s="1" t="str">
        <f t="shared" si="156"/>
        <v>OK</v>
      </c>
      <c r="M2614" t="str">
        <f t="shared" si="158"/>
        <v>May</v>
      </c>
      <c r="S2614" s="30">
        <v>22</v>
      </c>
      <c r="T2614" s="30">
        <v>113</v>
      </c>
      <c r="U2614" s="30">
        <v>77</v>
      </c>
    </row>
    <row r="2615" spans="1:21" x14ac:dyDescent="0.35">
      <c r="A2615" s="1" t="s">
        <v>11</v>
      </c>
      <c r="B2615" s="1" t="s">
        <v>619</v>
      </c>
      <c r="C2615" s="2" t="s">
        <v>631</v>
      </c>
      <c r="D2615" s="1" t="s">
        <v>632</v>
      </c>
      <c r="E2615" s="3">
        <v>48358.416666666701</v>
      </c>
      <c r="F2615" s="1">
        <v>22.760558100000001</v>
      </c>
      <c r="G2615" s="1">
        <v>88.361758899999998</v>
      </c>
      <c r="H2615" s="2" t="s">
        <v>16</v>
      </c>
      <c r="I2615" s="1">
        <v>105</v>
      </c>
      <c r="J2615" s="1">
        <v>185</v>
      </c>
      <c r="K2615" s="1">
        <v>140</v>
      </c>
      <c r="L2615" s="1" t="str">
        <f t="shared" si="156"/>
        <v>OK</v>
      </c>
      <c r="M2615" t="str">
        <f t="shared" si="158"/>
        <v>May</v>
      </c>
      <c r="S2615" s="31">
        <v>105</v>
      </c>
      <c r="T2615" s="31">
        <v>185</v>
      </c>
      <c r="U2615" s="31">
        <v>140</v>
      </c>
    </row>
    <row r="2616" spans="1:21" x14ac:dyDescent="0.35">
      <c r="A2616" s="1" t="s">
        <v>11</v>
      </c>
      <c r="B2616" s="1" t="s">
        <v>619</v>
      </c>
      <c r="C2616" s="2" t="s">
        <v>620</v>
      </c>
      <c r="D2616" s="1" t="s">
        <v>623</v>
      </c>
      <c r="E2616" s="3">
        <v>48359.416666666701</v>
      </c>
      <c r="F2616" s="1">
        <v>22.5687319</v>
      </c>
      <c r="G2616" s="1">
        <v>88.279727600000001</v>
      </c>
      <c r="H2616" s="2" t="s">
        <v>18</v>
      </c>
      <c r="I2616" s="1">
        <v>13</v>
      </c>
      <c r="J2616" s="1">
        <v>104</v>
      </c>
      <c r="K2616" s="1">
        <v>56</v>
      </c>
      <c r="L2616" s="1" t="str">
        <f t="shared" si="156"/>
        <v>OK</v>
      </c>
      <c r="M2616" t="str">
        <f t="shared" si="158"/>
        <v>May</v>
      </c>
      <c r="S2616" s="30">
        <v>13</v>
      </c>
      <c r="T2616" s="30">
        <v>104</v>
      </c>
      <c r="U2616" s="30">
        <v>56</v>
      </c>
    </row>
    <row r="2617" spans="1:21" x14ac:dyDescent="0.35">
      <c r="A2617" s="1" t="s">
        <v>11</v>
      </c>
      <c r="B2617" s="1" t="s">
        <v>619</v>
      </c>
      <c r="C2617" s="2" t="s">
        <v>624</v>
      </c>
      <c r="D2617" s="1" t="s">
        <v>625</v>
      </c>
      <c r="E2617" s="3">
        <v>48360.416666666701</v>
      </c>
      <c r="F2617" s="1">
        <v>22.536750699999999</v>
      </c>
      <c r="G2617" s="1">
        <v>88.363802199999995</v>
      </c>
      <c r="H2617" s="2" t="s">
        <v>52</v>
      </c>
      <c r="I2617" s="1">
        <v>12</v>
      </c>
      <c r="J2617" s="1">
        <v>85</v>
      </c>
      <c r="K2617" s="1">
        <v>21</v>
      </c>
      <c r="L2617" s="1" t="str">
        <f t="shared" si="156"/>
        <v>OK</v>
      </c>
      <c r="M2617" t="str">
        <f t="shared" si="158"/>
        <v>May</v>
      </c>
      <c r="S2617" s="31">
        <v>12</v>
      </c>
      <c r="T2617" s="31">
        <v>85</v>
      </c>
      <c r="U2617" s="31">
        <v>21</v>
      </c>
    </row>
    <row r="2618" spans="1:21" x14ac:dyDescent="0.35">
      <c r="A2618" s="1" t="s">
        <v>11</v>
      </c>
      <c r="B2618" s="1" t="s">
        <v>619</v>
      </c>
      <c r="C2618" s="2" t="s">
        <v>629</v>
      </c>
      <c r="D2618" s="1" t="s">
        <v>630</v>
      </c>
      <c r="E2618" s="3">
        <v>48361.416666666701</v>
      </c>
      <c r="F2618" s="1">
        <v>23.618182999999998</v>
      </c>
      <c r="G2618" s="1">
        <v>87.105717999999996</v>
      </c>
      <c r="H2618" s="2" t="s">
        <v>15</v>
      </c>
      <c r="I2618" s="1">
        <v>38</v>
      </c>
      <c r="J2618" s="1">
        <v>310</v>
      </c>
      <c r="K2618" s="1">
        <v>132</v>
      </c>
      <c r="L2618" s="1" t="str">
        <f t="shared" si="156"/>
        <v>OK</v>
      </c>
      <c r="M2618" t="str">
        <f t="shared" si="158"/>
        <v>May</v>
      </c>
      <c r="S2618" s="30">
        <v>38</v>
      </c>
      <c r="T2618" s="30">
        <v>310</v>
      </c>
      <c r="U2618" s="30">
        <v>132</v>
      </c>
    </row>
    <row r="2619" spans="1:21" x14ac:dyDescent="0.35">
      <c r="A2619" s="1" t="s">
        <v>11</v>
      </c>
      <c r="B2619" s="1" t="s">
        <v>619</v>
      </c>
      <c r="C2619" s="2" t="s">
        <v>764</v>
      </c>
      <c r="D2619" s="1" t="s">
        <v>765</v>
      </c>
      <c r="E2619" s="3">
        <v>48362.416666666701</v>
      </c>
      <c r="F2619" s="1">
        <v>22.060469999999999</v>
      </c>
      <c r="G2619" s="1">
        <v>88.109736999999996</v>
      </c>
      <c r="H2619" s="2" t="s">
        <v>18</v>
      </c>
      <c r="I2619" s="1">
        <v>40</v>
      </c>
      <c r="J2619" s="1">
        <v>68</v>
      </c>
      <c r="K2619" s="1">
        <v>59</v>
      </c>
      <c r="L2619" s="1" t="str">
        <f t="shared" si="156"/>
        <v>OK</v>
      </c>
      <c r="M2619" t="str">
        <f t="shared" si="158"/>
        <v>May</v>
      </c>
      <c r="S2619" s="31">
        <v>40</v>
      </c>
      <c r="T2619" s="31">
        <v>68</v>
      </c>
      <c r="U2619" s="31">
        <v>59</v>
      </c>
    </row>
    <row r="2620" spans="1:21" x14ac:dyDescent="0.35">
      <c r="A2620" s="1" t="s">
        <v>11</v>
      </c>
      <c r="B2620" s="1" t="s">
        <v>619</v>
      </c>
      <c r="C2620" s="2" t="s">
        <v>624</v>
      </c>
      <c r="D2620" s="1" t="s">
        <v>770</v>
      </c>
      <c r="E2620" s="3">
        <v>48363.416666666701</v>
      </c>
      <c r="F2620" s="1">
        <v>22.499289999999998</v>
      </c>
      <c r="G2620" s="1">
        <v>88.369169999999997</v>
      </c>
      <c r="H2620" s="2" t="s">
        <v>52</v>
      </c>
      <c r="I2620" s="1">
        <v>15</v>
      </c>
      <c r="J2620" s="1">
        <v>132</v>
      </c>
      <c r="K2620" s="1">
        <v>23</v>
      </c>
      <c r="L2620" s="1" t="str">
        <f t="shared" si="156"/>
        <v>OK</v>
      </c>
      <c r="M2620" t="str">
        <f t="shared" si="158"/>
        <v>May</v>
      </c>
      <c r="S2620" s="30">
        <v>15</v>
      </c>
      <c r="T2620" s="30">
        <v>132</v>
      </c>
      <c r="U2620" s="30">
        <v>23</v>
      </c>
    </row>
    <row r="2621" spans="1:21" x14ac:dyDescent="0.35">
      <c r="A2621" s="1" t="s">
        <v>11</v>
      </c>
      <c r="B2621" s="1" t="s">
        <v>619</v>
      </c>
      <c r="C2621" s="2" t="s">
        <v>620</v>
      </c>
      <c r="D2621" s="1" t="s">
        <v>633</v>
      </c>
      <c r="E2621" s="3">
        <v>48364.416666666701</v>
      </c>
      <c r="F2621" s="1">
        <v>22.611968000000001</v>
      </c>
      <c r="G2621" s="1">
        <v>88.347421999999995</v>
      </c>
      <c r="H2621" s="2" t="s">
        <v>21</v>
      </c>
      <c r="I2621" s="1">
        <v>44</v>
      </c>
      <c r="J2621" s="1">
        <v>63</v>
      </c>
      <c r="K2621" s="1">
        <v>51</v>
      </c>
      <c r="L2621" s="1" t="str">
        <f t="shared" si="156"/>
        <v>OK</v>
      </c>
      <c r="M2621" t="str">
        <f t="shared" si="158"/>
        <v>May</v>
      </c>
      <c r="S2621" s="31">
        <v>44</v>
      </c>
      <c r="T2621" s="31">
        <v>63</v>
      </c>
      <c r="U2621" s="31">
        <v>51</v>
      </c>
    </row>
    <row r="2622" spans="1:21" x14ac:dyDescent="0.35">
      <c r="A2622" s="1" t="s">
        <v>11</v>
      </c>
      <c r="B2622" s="1" t="s">
        <v>619</v>
      </c>
      <c r="C2622" s="2" t="s">
        <v>624</v>
      </c>
      <c r="D2622" s="1" t="s">
        <v>626</v>
      </c>
      <c r="E2622" s="3">
        <v>48365.416666666701</v>
      </c>
      <c r="F2622" s="1">
        <v>22.544808199999999</v>
      </c>
      <c r="G2622" s="1">
        <v>88.340369100000004</v>
      </c>
      <c r="H2622" s="2" t="s">
        <v>32</v>
      </c>
      <c r="I2622" s="1">
        <v>4</v>
      </c>
      <c r="J2622" s="1">
        <v>5</v>
      </c>
      <c r="K2622" s="1">
        <v>5</v>
      </c>
      <c r="L2622" s="1" t="str">
        <f t="shared" si="156"/>
        <v>OK</v>
      </c>
      <c r="M2622" t="str">
        <f t="shared" si="158"/>
        <v>May</v>
      </c>
      <c r="S2622" s="30">
        <v>4</v>
      </c>
      <c r="T2622" s="30">
        <v>5</v>
      </c>
      <c r="U2622" s="30">
        <v>5</v>
      </c>
    </row>
    <row r="2623" spans="1:21" x14ac:dyDescent="0.35">
      <c r="A2623" s="1" t="s">
        <v>11</v>
      </c>
      <c r="B2623" s="1" t="s">
        <v>619</v>
      </c>
      <c r="C2623" s="2" t="s">
        <v>627</v>
      </c>
      <c r="D2623" s="1" t="s">
        <v>628</v>
      </c>
      <c r="E2623" s="3">
        <v>48366.416666666701</v>
      </c>
      <c r="F2623" s="1">
        <v>26.6879226</v>
      </c>
      <c r="G2623" s="1">
        <v>88.415249500000002</v>
      </c>
      <c r="H2623" s="2" t="s">
        <v>18</v>
      </c>
      <c r="I2623" s="1">
        <v>34</v>
      </c>
      <c r="J2623" s="1">
        <v>58</v>
      </c>
      <c r="K2623" s="1">
        <v>46</v>
      </c>
      <c r="L2623" s="1" t="str">
        <f t="shared" si="156"/>
        <v>OK</v>
      </c>
      <c r="M2623" t="str">
        <f t="shared" si="158"/>
        <v>June</v>
      </c>
      <c r="S2623" s="31">
        <v>34</v>
      </c>
      <c r="T2623" s="31">
        <v>58</v>
      </c>
      <c r="U2623" s="31">
        <v>46</v>
      </c>
    </row>
    <row r="2624" spans="1:21" x14ac:dyDescent="0.35">
      <c r="A2624" s="1" t="s">
        <v>11</v>
      </c>
      <c r="B2624" s="1" t="s">
        <v>12</v>
      </c>
      <c r="C2624" s="2" t="s">
        <v>19</v>
      </c>
      <c r="D2624" s="1" t="s">
        <v>20</v>
      </c>
      <c r="E2624" s="3">
        <v>48367.416666666701</v>
      </c>
      <c r="F2624" s="1">
        <v>17.72</v>
      </c>
      <c r="G2624" s="1">
        <v>83.3</v>
      </c>
      <c r="H2624" s="2" t="s">
        <v>18</v>
      </c>
      <c r="I2624" s="1">
        <v>12</v>
      </c>
      <c r="J2624" s="1">
        <v>88</v>
      </c>
      <c r="K2624" s="1">
        <v>19</v>
      </c>
      <c r="L2624" s="1" t="str">
        <f t="shared" si="156"/>
        <v>OK</v>
      </c>
      <c r="M2624" t="str">
        <f t="shared" si="158"/>
        <v>June</v>
      </c>
      <c r="S2624" s="30">
        <v>12</v>
      </c>
      <c r="T2624" s="30">
        <v>88</v>
      </c>
      <c r="U2624" s="30">
        <v>19</v>
      </c>
    </row>
    <row r="2625" spans="1:21" x14ac:dyDescent="0.35">
      <c r="A2625" s="1" t="s">
        <v>11</v>
      </c>
      <c r="B2625" s="1" t="s">
        <v>22</v>
      </c>
      <c r="C2625" s="2" t="s">
        <v>23</v>
      </c>
      <c r="D2625" s="1" t="s">
        <v>24</v>
      </c>
      <c r="E2625" s="3">
        <v>48368.416666666701</v>
      </c>
      <c r="F2625" s="1">
        <v>27.103358</v>
      </c>
      <c r="G2625" s="1">
        <v>93.679644999999994</v>
      </c>
      <c r="H2625" s="2" t="s">
        <v>52</v>
      </c>
      <c r="I2625" s="1">
        <v>4</v>
      </c>
      <c r="J2625" s="1">
        <v>4</v>
      </c>
      <c r="K2625" s="1">
        <v>4</v>
      </c>
      <c r="L2625" s="1" t="str">
        <f t="shared" si="156"/>
        <v>OK</v>
      </c>
      <c r="M2625" t="str">
        <f t="shared" si="158"/>
        <v>June</v>
      </c>
      <c r="S2625" s="31">
        <v>4</v>
      </c>
      <c r="T2625" s="31">
        <v>4</v>
      </c>
      <c r="U2625" s="31">
        <v>4</v>
      </c>
    </row>
    <row r="2626" spans="1:21" x14ac:dyDescent="0.35">
      <c r="A2626" s="1" t="s">
        <v>11</v>
      </c>
      <c r="B2626" s="1" t="s">
        <v>25</v>
      </c>
      <c r="C2626" s="2" t="s">
        <v>26</v>
      </c>
      <c r="D2626" s="1" t="s">
        <v>27</v>
      </c>
      <c r="E2626" s="3">
        <v>48369.416666666701</v>
      </c>
      <c r="F2626" s="1">
        <v>26.071318000000002</v>
      </c>
      <c r="G2626" s="1">
        <v>91.874880000000005</v>
      </c>
      <c r="H2626" s="2" t="s">
        <v>21</v>
      </c>
      <c r="I2626" s="1">
        <v>10</v>
      </c>
      <c r="J2626" s="1">
        <v>30</v>
      </c>
      <c r="K2626" s="1">
        <v>18</v>
      </c>
      <c r="L2626" s="1" t="str">
        <f t="shared" si="156"/>
        <v>OK</v>
      </c>
      <c r="M2626" t="str">
        <f t="shared" si="158"/>
        <v>June</v>
      </c>
      <c r="S2626" s="30">
        <v>10</v>
      </c>
      <c r="T2626" s="30">
        <v>30</v>
      </c>
      <c r="U2626" s="30">
        <v>18</v>
      </c>
    </row>
    <row r="2627" spans="1:21" x14ac:dyDescent="0.35">
      <c r="A2627" s="1" t="s">
        <v>11</v>
      </c>
      <c r="B2627" s="1" t="s">
        <v>25</v>
      </c>
      <c r="C2627" s="2" t="s">
        <v>26</v>
      </c>
      <c r="D2627" s="1" t="s">
        <v>27</v>
      </c>
      <c r="E2627" s="3">
        <v>48370.416666666701</v>
      </c>
      <c r="F2627" s="1">
        <v>26.071318000000002</v>
      </c>
      <c r="G2627" s="1">
        <v>91.874880000000005</v>
      </c>
      <c r="H2627" s="2" t="s">
        <v>52</v>
      </c>
      <c r="I2627" s="1">
        <v>22</v>
      </c>
      <c r="J2627" s="1">
        <v>74</v>
      </c>
      <c r="K2627" s="1">
        <v>25</v>
      </c>
      <c r="L2627" s="1" t="str">
        <f t="shared" ref="L2627:L2690" si="159">IF(OR(ISBLANK(I2627), I2627=0, I2627="NA", I2627="na", I2627="Na", I2627="nA"), "Missing/Zero/NA", "OK")</f>
        <v>OK</v>
      </c>
      <c r="M2627" t="str">
        <f t="shared" si="158"/>
        <v>June</v>
      </c>
      <c r="S2627" s="31">
        <v>22</v>
      </c>
      <c r="T2627" s="31">
        <v>74</v>
      </c>
      <c r="U2627" s="31">
        <v>25</v>
      </c>
    </row>
    <row r="2628" spans="1:21" x14ac:dyDescent="0.35">
      <c r="A2628" s="1" t="s">
        <v>11</v>
      </c>
      <c r="B2628" s="1" t="s">
        <v>25</v>
      </c>
      <c r="C2628" s="2" t="s">
        <v>63</v>
      </c>
      <c r="D2628" s="1" t="s">
        <v>640</v>
      </c>
      <c r="E2628" s="3">
        <v>48371.416666666701</v>
      </c>
      <c r="F2628" s="1">
        <v>26.202863600000001</v>
      </c>
      <c r="G2628" s="1">
        <v>91.700464359999998</v>
      </c>
      <c r="H2628" s="2" t="s">
        <v>21</v>
      </c>
      <c r="I2628" s="1">
        <v>1</v>
      </c>
      <c r="J2628" s="1">
        <v>4</v>
      </c>
      <c r="K2628" s="1">
        <v>1</v>
      </c>
      <c r="L2628" s="1" t="str">
        <f t="shared" si="159"/>
        <v>OK</v>
      </c>
      <c r="M2628" t="str">
        <f t="shared" si="158"/>
        <v>June</v>
      </c>
      <c r="S2628" s="30">
        <v>1</v>
      </c>
      <c r="T2628" s="30">
        <v>4</v>
      </c>
      <c r="U2628" s="30">
        <v>1</v>
      </c>
    </row>
    <row r="2629" spans="1:21" x14ac:dyDescent="0.35">
      <c r="A2629" s="1" t="s">
        <v>11</v>
      </c>
      <c r="B2629" s="1" t="s">
        <v>41</v>
      </c>
      <c r="C2629" s="2" t="s">
        <v>44</v>
      </c>
      <c r="D2629" s="1" t="s">
        <v>45</v>
      </c>
      <c r="E2629" s="3">
        <v>48372.416666666701</v>
      </c>
      <c r="F2629" s="1">
        <v>25.427420229999999</v>
      </c>
      <c r="G2629" s="1">
        <v>86.138860789999995</v>
      </c>
      <c r="H2629" s="2" t="s">
        <v>15</v>
      </c>
      <c r="I2629" s="1">
        <v>22</v>
      </c>
      <c r="J2629" s="1">
        <v>177</v>
      </c>
      <c r="K2629" s="1">
        <v>80</v>
      </c>
      <c r="L2629" s="1" t="str">
        <f t="shared" si="159"/>
        <v>OK</v>
      </c>
      <c r="M2629" t="str">
        <f t="shared" si="158"/>
        <v>June</v>
      </c>
      <c r="S2629" s="31">
        <v>22</v>
      </c>
      <c r="T2629" s="31">
        <v>177</v>
      </c>
      <c r="U2629" s="31">
        <v>80</v>
      </c>
    </row>
    <row r="2630" spans="1:21" x14ac:dyDescent="0.35">
      <c r="A2630" s="1" t="s">
        <v>11</v>
      </c>
      <c r="B2630" s="1" t="s">
        <v>41</v>
      </c>
      <c r="C2630" s="2" t="s">
        <v>44</v>
      </c>
      <c r="D2630" s="1" t="s">
        <v>45</v>
      </c>
      <c r="E2630" s="3">
        <v>48373.416666666701</v>
      </c>
      <c r="F2630" s="1">
        <v>25.427420229999999</v>
      </c>
      <c r="G2630" s="1">
        <v>86.138860789999995</v>
      </c>
      <c r="H2630" s="2" t="s">
        <v>16</v>
      </c>
      <c r="I2630" s="1">
        <v>35</v>
      </c>
      <c r="J2630" s="1">
        <v>181</v>
      </c>
      <c r="K2630" s="1">
        <v>110</v>
      </c>
      <c r="L2630" s="1" t="str">
        <f t="shared" si="159"/>
        <v>OK</v>
      </c>
      <c r="M2630" t="str">
        <f t="shared" si="158"/>
        <v>June</v>
      </c>
      <c r="S2630" s="30">
        <v>35</v>
      </c>
      <c r="T2630" s="30">
        <v>181</v>
      </c>
      <c r="U2630" s="30">
        <v>110</v>
      </c>
    </row>
    <row r="2631" spans="1:21" x14ac:dyDescent="0.35">
      <c r="A2631" s="1" t="s">
        <v>11</v>
      </c>
      <c r="B2631" s="1" t="s">
        <v>41</v>
      </c>
      <c r="C2631" s="2" t="s">
        <v>44</v>
      </c>
      <c r="D2631" s="1" t="s">
        <v>45</v>
      </c>
      <c r="E2631" s="3">
        <v>48374.416666666701</v>
      </c>
      <c r="F2631" s="1">
        <v>25.427420229999999</v>
      </c>
      <c r="G2631" s="1">
        <v>86.138860789999995</v>
      </c>
      <c r="H2631" s="2" t="s">
        <v>18</v>
      </c>
      <c r="I2631" s="1">
        <v>47</v>
      </c>
      <c r="J2631" s="1">
        <v>74</v>
      </c>
      <c r="K2631" s="1">
        <v>62</v>
      </c>
      <c r="L2631" s="1" t="str">
        <f t="shared" si="159"/>
        <v>OK</v>
      </c>
      <c r="M2631" t="str">
        <f t="shared" si="158"/>
        <v>June</v>
      </c>
      <c r="S2631" s="31">
        <v>47</v>
      </c>
      <c r="T2631" s="31">
        <v>74</v>
      </c>
      <c r="U2631" s="31">
        <v>62</v>
      </c>
    </row>
    <row r="2632" spans="1:21" x14ac:dyDescent="0.35">
      <c r="A2632" s="1" t="s">
        <v>11</v>
      </c>
      <c r="B2632" s="1" t="s">
        <v>41</v>
      </c>
      <c r="C2632" s="2" t="s">
        <v>46</v>
      </c>
      <c r="D2632" s="1" t="s">
        <v>47</v>
      </c>
      <c r="E2632" s="3">
        <v>48375.416666666701</v>
      </c>
      <c r="F2632" s="1">
        <v>26.803650000000001</v>
      </c>
      <c r="G2632" s="1">
        <v>84.519540000000006</v>
      </c>
      <c r="H2632" s="2" t="s">
        <v>15</v>
      </c>
      <c r="I2632" s="1">
        <v>13</v>
      </c>
      <c r="J2632" s="1">
        <v>92</v>
      </c>
      <c r="K2632" s="1">
        <v>48</v>
      </c>
      <c r="L2632" s="1" t="str">
        <f t="shared" si="159"/>
        <v>OK</v>
      </c>
      <c r="M2632" t="str">
        <f t="shared" si="158"/>
        <v>June</v>
      </c>
      <c r="S2632" s="30">
        <v>13</v>
      </c>
      <c r="T2632" s="30">
        <v>92</v>
      </c>
      <c r="U2632" s="30">
        <v>48</v>
      </c>
    </row>
    <row r="2633" spans="1:21" x14ac:dyDescent="0.35">
      <c r="A2633" s="1" t="s">
        <v>11</v>
      </c>
      <c r="B2633" s="1" t="s">
        <v>41</v>
      </c>
      <c r="C2633" s="2" t="s">
        <v>46</v>
      </c>
      <c r="D2633" s="1" t="s">
        <v>47</v>
      </c>
      <c r="E2633" s="3">
        <v>48376.416666666701</v>
      </c>
      <c r="F2633" s="1">
        <v>26.803650000000001</v>
      </c>
      <c r="G2633" s="1">
        <v>84.519540000000006</v>
      </c>
      <c r="H2633" s="2" t="s">
        <v>16</v>
      </c>
      <c r="I2633" s="1">
        <v>63</v>
      </c>
      <c r="J2633" s="1">
        <v>199</v>
      </c>
      <c r="K2633" s="1">
        <v>104</v>
      </c>
      <c r="L2633" s="1" t="str">
        <f t="shared" si="159"/>
        <v>OK</v>
      </c>
      <c r="M2633" t="str">
        <f t="shared" si="158"/>
        <v>June</v>
      </c>
      <c r="S2633" s="31">
        <v>63</v>
      </c>
      <c r="T2633" s="31">
        <v>199</v>
      </c>
      <c r="U2633" s="31">
        <v>104</v>
      </c>
    </row>
    <row r="2634" spans="1:21" x14ac:dyDescent="0.35">
      <c r="A2634" s="1" t="s">
        <v>11</v>
      </c>
      <c r="B2634" s="1" t="s">
        <v>41</v>
      </c>
      <c r="C2634" s="2" t="s">
        <v>48</v>
      </c>
      <c r="D2634" s="1" t="s">
        <v>99</v>
      </c>
      <c r="E2634" s="3">
        <v>48377.416666666701</v>
      </c>
      <c r="F2634" s="1">
        <v>25.265194000000001</v>
      </c>
      <c r="G2634" s="1">
        <v>87.012946999999997</v>
      </c>
      <c r="H2634" s="2" t="s">
        <v>15</v>
      </c>
      <c r="I2634" s="1">
        <v>3</v>
      </c>
      <c r="J2634" s="1">
        <v>97</v>
      </c>
      <c r="K2634" s="1">
        <v>62</v>
      </c>
      <c r="L2634" s="1" t="str">
        <f t="shared" si="159"/>
        <v>OK</v>
      </c>
      <c r="M2634" t="str">
        <f t="shared" si="158"/>
        <v>June</v>
      </c>
      <c r="S2634" s="30">
        <v>3</v>
      </c>
      <c r="T2634" s="30">
        <v>97</v>
      </c>
      <c r="U2634" s="30">
        <v>62</v>
      </c>
    </row>
    <row r="2635" spans="1:21" x14ac:dyDescent="0.35">
      <c r="A2635" s="1" t="s">
        <v>11</v>
      </c>
      <c r="B2635" s="1" t="s">
        <v>25</v>
      </c>
      <c r="C2635" s="2" t="s">
        <v>63</v>
      </c>
      <c r="D2635" s="1" t="s">
        <v>640</v>
      </c>
      <c r="E2635" s="3">
        <v>48378.416666666701</v>
      </c>
      <c r="F2635" s="1">
        <v>26.202863600000001</v>
      </c>
      <c r="G2635" s="1">
        <v>91.700464359999998</v>
      </c>
      <c r="H2635" s="2" t="s">
        <v>17</v>
      </c>
      <c r="I2635" s="1">
        <v>19</v>
      </c>
      <c r="J2635" s="1">
        <v>24</v>
      </c>
      <c r="K2635" s="1">
        <v>21</v>
      </c>
      <c r="L2635" s="1" t="str">
        <f t="shared" si="159"/>
        <v>OK</v>
      </c>
      <c r="M2635" t="str">
        <f t="shared" si="158"/>
        <v>June</v>
      </c>
      <c r="S2635" s="31">
        <v>19</v>
      </c>
      <c r="T2635" s="31">
        <v>24</v>
      </c>
      <c r="U2635" s="31">
        <v>21</v>
      </c>
    </row>
    <row r="2636" spans="1:21" x14ac:dyDescent="0.35">
      <c r="A2636" s="1" t="s">
        <v>11</v>
      </c>
      <c r="B2636" s="1" t="s">
        <v>25</v>
      </c>
      <c r="C2636" s="2" t="s">
        <v>63</v>
      </c>
      <c r="D2636" s="1" t="s">
        <v>641</v>
      </c>
      <c r="E2636" s="3">
        <v>48379.416666666701</v>
      </c>
      <c r="F2636" s="1">
        <v>26.10887</v>
      </c>
      <c r="G2636" s="1">
        <v>91.589544000000004</v>
      </c>
      <c r="H2636" s="2" t="s">
        <v>21</v>
      </c>
      <c r="I2636" s="1">
        <v>19</v>
      </c>
      <c r="J2636" s="1">
        <v>23</v>
      </c>
      <c r="K2636" s="1">
        <v>20</v>
      </c>
      <c r="L2636" s="1" t="str">
        <f t="shared" si="159"/>
        <v>OK</v>
      </c>
      <c r="M2636" t="str">
        <f t="shared" si="158"/>
        <v>June</v>
      </c>
      <c r="S2636" s="30">
        <v>19</v>
      </c>
      <c r="T2636" s="30">
        <v>23</v>
      </c>
      <c r="U2636" s="30">
        <v>20</v>
      </c>
    </row>
    <row r="2637" spans="1:21" x14ac:dyDescent="0.35">
      <c r="A2637" s="1" t="s">
        <v>11</v>
      </c>
      <c r="B2637" s="1" t="s">
        <v>25</v>
      </c>
      <c r="C2637" s="2" t="s">
        <v>63</v>
      </c>
      <c r="D2637" s="1" t="s">
        <v>641</v>
      </c>
      <c r="E2637" s="3">
        <v>48380.416666666701</v>
      </c>
      <c r="F2637" s="1">
        <v>26.10887</v>
      </c>
      <c r="G2637" s="1">
        <v>91.589544000000004</v>
      </c>
      <c r="H2637" s="2" t="s">
        <v>32</v>
      </c>
      <c r="I2637" s="1">
        <v>13</v>
      </c>
      <c r="J2637" s="1">
        <v>21</v>
      </c>
      <c r="K2637" s="1">
        <v>17</v>
      </c>
      <c r="L2637" s="1" t="str">
        <f t="shared" si="159"/>
        <v>OK</v>
      </c>
      <c r="M2637" t="str">
        <f t="shared" si="158"/>
        <v>June</v>
      </c>
      <c r="S2637" s="31">
        <v>13</v>
      </c>
      <c r="T2637" s="31">
        <v>21</v>
      </c>
      <c r="U2637" s="31">
        <v>17</v>
      </c>
    </row>
    <row r="2638" spans="1:21" x14ac:dyDescent="0.35">
      <c r="A2638" s="1" t="s">
        <v>11</v>
      </c>
      <c r="B2638" s="1" t="s">
        <v>25</v>
      </c>
      <c r="C2638" s="2" t="s">
        <v>57</v>
      </c>
      <c r="D2638" s="1" t="s">
        <v>58</v>
      </c>
      <c r="E2638" s="3">
        <v>48381.416666666701</v>
      </c>
      <c r="F2638" s="1">
        <v>26.349081999999999</v>
      </c>
      <c r="G2638" s="1">
        <v>92.684489999999997</v>
      </c>
      <c r="H2638" s="2" t="s">
        <v>16</v>
      </c>
      <c r="I2638" s="1">
        <v>84</v>
      </c>
      <c r="J2638" s="1">
        <v>143</v>
      </c>
      <c r="K2638" s="1">
        <v>113</v>
      </c>
      <c r="L2638" s="1" t="str">
        <f t="shared" si="159"/>
        <v>OK</v>
      </c>
      <c r="M2638" t="str">
        <f t="shared" si="158"/>
        <v>June</v>
      </c>
      <c r="S2638" s="30">
        <v>84</v>
      </c>
      <c r="T2638" s="30">
        <v>143</v>
      </c>
      <c r="U2638" s="30">
        <v>113</v>
      </c>
    </row>
    <row r="2639" spans="1:21" x14ac:dyDescent="0.35">
      <c r="A2639" s="1" t="s">
        <v>11</v>
      </c>
      <c r="B2639" s="1" t="s">
        <v>25</v>
      </c>
      <c r="C2639" s="2" t="s">
        <v>57</v>
      </c>
      <c r="D2639" s="1" t="s">
        <v>58</v>
      </c>
      <c r="E2639" s="3">
        <v>48382.416666666701</v>
      </c>
      <c r="F2639" s="1">
        <v>26.349081999999999</v>
      </c>
      <c r="G2639" s="1">
        <v>92.684489999999997</v>
      </c>
      <c r="H2639" s="2" t="s">
        <v>17</v>
      </c>
      <c r="I2639" s="1">
        <v>2</v>
      </c>
      <c r="J2639" s="1">
        <v>30</v>
      </c>
      <c r="K2639" s="1">
        <v>21</v>
      </c>
      <c r="L2639" s="1" t="str">
        <f t="shared" si="159"/>
        <v>OK</v>
      </c>
      <c r="M2639" t="str">
        <f t="shared" si="158"/>
        <v>June</v>
      </c>
      <c r="S2639" s="31">
        <v>2</v>
      </c>
      <c r="T2639" s="31">
        <v>30</v>
      </c>
      <c r="U2639" s="31">
        <v>21</v>
      </c>
    </row>
    <row r="2640" spans="1:21" x14ac:dyDescent="0.35">
      <c r="A2640" s="1" t="s">
        <v>11</v>
      </c>
      <c r="B2640" s="1" t="s">
        <v>12</v>
      </c>
      <c r="C2640" s="2" t="s">
        <v>28</v>
      </c>
      <c r="D2640" s="1" t="s">
        <v>29</v>
      </c>
      <c r="E2640" s="3">
        <v>48383.416666666701</v>
      </c>
      <c r="F2640" s="1">
        <v>13.67</v>
      </c>
      <c r="G2640" s="1">
        <v>79.349999999999994</v>
      </c>
      <c r="H2640" s="2" t="s">
        <v>21</v>
      </c>
      <c r="I2640" s="1">
        <v>16</v>
      </c>
      <c r="J2640" s="1">
        <v>41</v>
      </c>
      <c r="K2640" s="1">
        <v>24</v>
      </c>
      <c r="L2640" s="1" t="str">
        <f t="shared" si="159"/>
        <v>OK</v>
      </c>
      <c r="M2640" t="str">
        <f t="shared" si="158"/>
        <v>June</v>
      </c>
      <c r="S2640" s="30">
        <v>16</v>
      </c>
      <c r="T2640" s="30">
        <v>41</v>
      </c>
      <c r="U2640" s="30">
        <v>24</v>
      </c>
    </row>
    <row r="2641" spans="1:21" x14ac:dyDescent="0.35">
      <c r="A2641" s="1" t="s">
        <v>11</v>
      </c>
      <c r="B2641" s="1" t="s">
        <v>12</v>
      </c>
      <c r="C2641" s="2" t="s">
        <v>28</v>
      </c>
      <c r="D2641" s="1" t="s">
        <v>29</v>
      </c>
      <c r="E2641" s="3">
        <v>48384.416666666701</v>
      </c>
      <c r="F2641" s="1">
        <v>13.67</v>
      </c>
      <c r="G2641" s="1">
        <v>79.349999999999994</v>
      </c>
      <c r="H2641" s="2" t="s">
        <v>32</v>
      </c>
      <c r="I2641" s="1">
        <v>1</v>
      </c>
      <c r="J2641" s="1">
        <v>2</v>
      </c>
      <c r="K2641" s="1">
        <v>1</v>
      </c>
      <c r="L2641" s="1" t="str">
        <f t="shared" si="159"/>
        <v>OK</v>
      </c>
      <c r="M2641" t="str">
        <f t="shared" si="158"/>
        <v>June</v>
      </c>
      <c r="S2641" s="31">
        <v>1</v>
      </c>
      <c r="T2641" s="31">
        <v>2</v>
      </c>
      <c r="U2641" s="31">
        <v>1</v>
      </c>
    </row>
    <row r="2642" spans="1:21" x14ac:dyDescent="0.35">
      <c r="A2642" s="1" t="s">
        <v>11</v>
      </c>
      <c r="B2642" s="1" t="s">
        <v>12</v>
      </c>
      <c r="C2642" s="2" t="s">
        <v>28</v>
      </c>
      <c r="D2642" s="1" t="s">
        <v>29</v>
      </c>
      <c r="E2642" s="3">
        <v>48385.416666666701</v>
      </c>
      <c r="F2642" s="1">
        <v>13.67</v>
      </c>
      <c r="G2642" s="1">
        <v>79.349999999999994</v>
      </c>
      <c r="H2642" s="2" t="s">
        <v>52</v>
      </c>
      <c r="I2642" s="1">
        <v>40</v>
      </c>
      <c r="J2642" s="1">
        <v>94</v>
      </c>
      <c r="K2642" s="1">
        <v>58</v>
      </c>
      <c r="L2642" s="1" t="str">
        <f t="shared" si="159"/>
        <v>OK</v>
      </c>
      <c r="M2642" t="str">
        <f t="shared" si="158"/>
        <v>June</v>
      </c>
      <c r="S2642" s="30">
        <v>40</v>
      </c>
      <c r="T2642" s="30">
        <v>94</v>
      </c>
      <c r="U2642" s="30">
        <v>58</v>
      </c>
    </row>
    <row r="2643" spans="1:21" x14ac:dyDescent="0.35">
      <c r="A2643" s="1" t="s">
        <v>11</v>
      </c>
      <c r="B2643" s="1" t="s">
        <v>12</v>
      </c>
      <c r="C2643" s="2" t="s">
        <v>13</v>
      </c>
      <c r="D2643" s="1" t="s">
        <v>33</v>
      </c>
      <c r="E2643" s="3">
        <v>48386.416666666701</v>
      </c>
      <c r="F2643" s="1">
        <v>16.536107000000001</v>
      </c>
      <c r="G2643" s="1">
        <v>80.594233000000003</v>
      </c>
      <c r="H2643" s="2" t="s">
        <v>32</v>
      </c>
      <c r="I2643" s="1">
        <v>3</v>
      </c>
      <c r="J2643" s="1">
        <v>7</v>
      </c>
      <c r="K2643" s="1">
        <v>4</v>
      </c>
      <c r="L2643" s="1" t="str">
        <f t="shared" si="159"/>
        <v>OK</v>
      </c>
      <c r="M2643" t="str">
        <f t="shared" si="158"/>
        <v>June</v>
      </c>
      <c r="S2643" s="31">
        <v>3</v>
      </c>
      <c r="T2643" s="31">
        <v>7</v>
      </c>
      <c r="U2643" s="31">
        <v>4</v>
      </c>
    </row>
    <row r="2644" spans="1:21" x14ac:dyDescent="0.35">
      <c r="A2644" s="1" t="s">
        <v>11</v>
      </c>
      <c r="B2644" s="1" t="s">
        <v>12</v>
      </c>
      <c r="C2644" s="2" t="s">
        <v>773</v>
      </c>
      <c r="D2644" s="1" t="s">
        <v>774</v>
      </c>
      <c r="E2644" s="3">
        <v>48387.416666666701</v>
      </c>
      <c r="F2644" s="1">
        <v>13.204879999999999</v>
      </c>
      <c r="G2644" s="1">
        <v>79.097888999999995</v>
      </c>
      <c r="H2644" s="2" t="s">
        <v>32</v>
      </c>
      <c r="I2644" s="1">
        <v>3</v>
      </c>
      <c r="J2644" s="1">
        <v>5</v>
      </c>
      <c r="K2644" s="1">
        <v>4</v>
      </c>
      <c r="L2644" s="1" t="str">
        <f t="shared" si="159"/>
        <v>OK</v>
      </c>
      <c r="M2644" t="str">
        <f t="shared" si="158"/>
        <v>June</v>
      </c>
      <c r="S2644" s="30">
        <v>3</v>
      </c>
      <c r="T2644" s="30">
        <v>5</v>
      </c>
      <c r="U2644" s="30">
        <v>4</v>
      </c>
    </row>
    <row r="2645" spans="1:21" x14ac:dyDescent="0.35">
      <c r="A2645" s="1" t="s">
        <v>11</v>
      </c>
      <c r="B2645" s="1" t="s">
        <v>12</v>
      </c>
      <c r="C2645" s="2" t="s">
        <v>773</v>
      </c>
      <c r="D2645" s="1" t="s">
        <v>774</v>
      </c>
      <c r="E2645" s="3">
        <v>48388.416666666701</v>
      </c>
      <c r="F2645" s="1">
        <v>13.204879999999999</v>
      </c>
      <c r="G2645" s="1">
        <v>79.097888999999995</v>
      </c>
      <c r="H2645" s="2" t="s">
        <v>17</v>
      </c>
      <c r="I2645" s="1">
        <v>2</v>
      </c>
      <c r="J2645" s="1">
        <v>3</v>
      </c>
      <c r="K2645" s="1">
        <v>2</v>
      </c>
      <c r="L2645" s="1" t="str">
        <f t="shared" si="159"/>
        <v>OK</v>
      </c>
      <c r="M2645" t="str">
        <f t="shared" si="158"/>
        <v>June</v>
      </c>
      <c r="S2645" s="31">
        <v>2</v>
      </c>
      <c r="T2645" s="31">
        <v>3</v>
      </c>
      <c r="U2645" s="31">
        <v>2</v>
      </c>
    </row>
    <row r="2646" spans="1:21" x14ac:dyDescent="0.35">
      <c r="A2646" s="1" t="s">
        <v>11</v>
      </c>
      <c r="B2646" s="1" t="s">
        <v>12</v>
      </c>
      <c r="C2646" s="2" t="s">
        <v>39</v>
      </c>
      <c r="D2646" s="1" t="s">
        <v>40</v>
      </c>
      <c r="E2646" s="3">
        <v>48389.416666666701</v>
      </c>
      <c r="F2646" s="1">
        <v>16.987286699999999</v>
      </c>
      <c r="G2646" s="1">
        <v>81.736317600000007</v>
      </c>
      <c r="H2646" s="2" t="s">
        <v>16</v>
      </c>
      <c r="I2646" s="1">
        <v>59</v>
      </c>
      <c r="J2646" s="1">
        <v>86</v>
      </c>
      <c r="K2646" s="1">
        <v>74</v>
      </c>
      <c r="L2646" s="1" t="str">
        <f t="shared" si="159"/>
        <v>OK</v>
      </c>
      <c r="M2646" t="str">
        <f t="shared" si="158"/>
        <v>June</v>
      </c>
      <c r="S2646" s="30">
        <v>59</v>
      </c>
      <c r="T2646" s="30">
        <v>86</v>
      </c>
      <c r="U2646" s="30">
        <v>74</v>
      </c>
    </row>
    <row r="2647" spans="1:21" x14ac:dyDescent="0.35">
      <c r="A2647" s="1" t="s">
        <v>11</v>
      </c>
      <c r="B2647" s="1" t="s">
        <v>12</v>
      </c>
      <c r="C2647" s="2" t="s">
        <v>39</v>
      </c>
      <c r="D2647" s="1" t="s">
        <v>40</v>
      </c>
      <c r="E2647" s="3">
        <v>48390.416666666701</v>
      </c>
      <c r="F2647" s="1">
        <v>16.987286699999999</v>
      </c>
      <c r="G2647" s="1">
        <v>81.736317600000007</v>
      </c>
      <c r="H2647" s="2" t="s">
        <v>52</v>
      </c>
      <c r="I2647" s="1">
        <v>5</v>
      </c>
      <c r="J2647" s="1">
        <v>10</v>
      </c>
      <c r="K2647" s="1">
        <v>6</v>
      </c>
      <c r="L2647" s="1" t="str">
        <f t="shared" si="159"/>
        <v>OK</v>
      </c>
      <c r="M2647" t="str">
        <f t="shared" si="158"/>
        <v>June</v>
      </c>
      <c r="S2647" s="31">
        <v>5</v>
      </c>
      <c r="T2647" s="31">
        <v>10</v>
      </c>
      <c r="U2647" s="31">
        <v>6</v>
      </c>
    </row>
    <row r="2648" spans="1:21" x14ac:dyDescent="0.35">
      <c r="A2648" s="1" t="s">
        <v>11</v>
      </c>
      <c r="B2648" s="1" t="s">
        <v>25</v>
      </c>
      <c r="C2648" s="2" t="s">
        <v>57</v>
      </c>
      <c r="D2648" s="1" t="s">
        <v>58</v>
      </c>
      <c r="E2648" s="3">
        <v>48391.416666666701</v>
      </c>
      <c r="F2648" s="1">
        <v>26.349081999999999</v>
      </c>
      <c r="G2648" s="1">
        <v>92.684489999999997</v>
      </c>
      <c r="H2648" s="2" t="s">
        <v>52</v>
      </c>
      <c r="I2648" s="1">
        <v>20</v>
      </c>
      <c r="J2648" s="1">
        <v>37</v>
      </c>
      <c r="K2648" s="1">
        <v>27</v>
      </c>
      <c r="L2648" s="1" t="str">
        <f t="shared" si="159"/>
        <v>OK</v>
      </c>
      <c r="M2648" t="str">
        <f t="shared" si="158"/>
        <v>June</v>
      </c>
      <c r="S2648" s="30">
        <v>20</v>
      </c>
      <c r="T2648" s="30">
        <v>37</v>
      </c>
      <c r="U2648" s="30">
        <v>27</v>
      </c>
    </row>
    <row r="2649" spans="1:21" x14ac:dyDescent="0.35">
      <c r="A2649" s="1" t="s">
        <v>11</v>
      </c>
      <c r="B2649" s="1" t="s">
        <v>25</v>
      </c>
      <c r="C2649" s="2" t="s">
        <v>59</v>
      </c>
      <c r="D2649" s="1" t="s">
        <v>60</v>
      </c>
      <c r="E2649" s="3">
        <v>48392.416666666701</v>
      </c>
      <c r="F2649" s="1">
        <v>26.446912000000001</v>
      </c>
      <c r="G2649" s="1">
        <v>91.439057000000005</v>
      </c>
      <c r="H2649" s="2" t="s">
        <v>17</v>
      </c>
      <c r="I2649" s="1">
        <v>2</v>
      </c>
      <c r="J2649" s="1">
        <v>6</v>
      </c>
      <c r="K2649" s="1">
        <v>4</v>
      </c>
      <c r="L2649" s="1" t="str">
        <f t="shared" si="159"/>
        <v>OK</v>
      </c>
      <c r="M2649" t="str">
        <f t="shared" si="158"/>
        <v>June</v>
      </c>
      <c r="S2649" s="31">
        <v>2</v>
      </c>
      <c r="T2649" s="31">
        <v>6</v>
      </c>
      <c r="U2649" s="31">
        <v>4</v>
      </c>
    </row>
    <row r="2650" spans="1:21" x14ac:dyDescent="0.35">
      <c r="A2650" s="1" t="s">
        <v>11</v>
      </c>
      <c r="B2650" s="1" t="s">
        <v>25</v>
      </c>
      <c r="C2650" s="2" t="s">
        <v>61</v>
      </c>
      <c r="D2650" s="1" t="s">
        <v>62</v>
      </c>
      <c r="E2650" s="3">
        <v>48393.416666666701</v>
      </c>
      <c r="F2650" s="1">
        <v>24.82827</v>
      </c>
      <c r="G2650" s="1">
        <v>92.795249999999996</v>
      </c>
      <c r="H2650" s="2" t="s">
        <v>15</v>
      </c>
      <c r="I2650" s="1">
        <v>49</v>
      </c>
      <c r="J2650" s="1">
        <v>79</v>
      </c>
      <c r="K2650" s="1">
        <v>63</v>
      </c>
      <c r="L2650" s="1" t="str">
        <f t="shared" si="159"/>
        <v>OK</v>
      </c>
      <c r="M2650" t="str">
        <f t="shared" si="158"/>
        <v>June</v>
      </c>
      <c r="S2650" s="30">
        <v>49</v>
      </c>
      <c r="T2650" s="30">
        <v>79</v>
      </c>
      <c r="U2650" s="30">
        <v>63</v>
      </c>
    </row>
    <row r="2651" spans="1:21" x14ac:dyDescent="0.35">
      <c r="A2651" s="1" t="s">
        <v>11</v>
      </c>
      <c r="B2651" s="1" t="s">
        <v>25</v>
      </c>
      <c r="C2651" s="2" t="s">
        <v>61</v>
      </c>
      <c r="D2651" s="1" t="s">
        <v>62</v>
      </c>
      <c r="E2651" s="3">
        <v>48394.416666666701</v>
      </c>
      <c r="F2651" s="1">
        <v>24.82827</v>
      </c>
      <c r="G2651" s="1">
        <v>92.795249999999996</v>
      </c>
      <c r="H2651" s="2" t="s">
        <v>16</v>
      </c>
      <c r="I2651" s="1">
        <v>55</v>
      </c>
      <c r="J2651" s="1">
        <v>67</v>
      </c>
      <c r="K2651" s="1">
        <v>61</v>
      </c>
      <c r="L2651" s="1" t="str">
        <f t="shared" si="159"/>
        <v>OK</v>
      </c>
      <c r="M2651" t="str">
        <f t="shared" si="158"/>
        <v>June</v>
      </c>
      <c r="S2651" s="31">
        <v>55</v>
      </c>
      <c r="T2651" s="31">
        <v>67</v>
      </c>
      <c r="U2651" s="31">
        <v>61</v>
      </c>
    </row>
    <row r="2652" spans="1:21" x14ac:dyDescent="0.35">
      <c r="A2652" s="1" t="s">
        <v>11</v>
      </c>
      <c r="B2652" s="1" t="s">
        <v>41</v>
      </c>
      <c r="C2652" s="2" t="s">
        <v>53</v>
      </c>
      <c r="D2652" s="1" t="s">
        <v>54</v>
      </c>
      <c r="E2652" s="3">
        <v>48395.416666666701</v>
      </c>
      <c r="F2652" s="1">
        <v>26.146529000000001</v>
      </c>
      <c r="G2652" s="1">
        <v>87.454183999999998</v>
      </c>
      <c r="H2652" s="2" t="s">
        <v>16</v>
      </c>
      <c r="I2652" s="1">
        <v>81</v>
      </c>
      <c r="J2652" s="1">
        <v>149</v>
      </c>
      <c r="K2652" s="1">
        <v>119</v>
      </c>
      <c r="L2652" s="1" t="str">
        <f t="shared" si="159"/>
        <v>OK</v>
      </c>
      <c r="M2652" t="str">
        <f t="shared" si="158"/>
        <v>June</v>
      </c>
      <c r="S2652" s="30">
        <v>81</v>
      </c>
      <c r="T2652" s="30">
        <v>149</v>
      </c>
      <c r="U2652" s="30">
        <v>119</v>
      </c>
    </row>
    <row r="2653" spans="1:21" x14ac:dyDescent="0.35">
      <c r="A2653" s="1" t="s">
        <v>11</v>
      </c>
      <c r="B2653" s="1" t="s">
        <v>41</v>
      </c>
      <c r="C2653" s="2" t="s">
        <v>53</v>
      </c>
      <c r="D2653" s="1" t="s">
        <v>54</v>
      </c>
      <c r="E2653" s="3">
        <v>48396.416666666701</v>
      </c>
      <c r="F2653" s="1">
        <v>26.146529000000001</v>
      </c>
      <c r="G2653" s="1">
        <v>87.454183999999998</v>
      </c>
      <c r="H2653" s="2" t="s">
        <v>32</v>
      </c>
      <c r="I2653" s="1">
        <v>11</v>
      </c>
      <c r="J2653" s="1">
        <v>13</v>
      </c>
      <c r="K2653" s="1">
        <v>11</v>
      </c>
      <c r="L2653" s="1" t="str">
        <f t="shared" si="159"/>
        <v>OK</v>
      </c>
      <c r="M2653" t="str">
        <f t="shared" si="158"/>
        <v>July</v>
      </c>
      <c r="S2653" s="31">
        <v>11</v>
      </c>
      <c r="T2653" s="31">
        <v>13</v>
      </c>
      <c r="U2653" s="31">
        <v>11</v>
      </c>
    </row>
    <row r="2654" spans="1:21" x14ac:dyDescent="0.35">
      <c r="A2654" s="1" t="s">
        <v>11</v>
      </c>
      <c r="B2654" s="1" t="s">
        <v>41</v>
      </c>
      <c r="C2654" s="2" t="s">
        <v>53</v>
      </c>
      <c r="D2654" s="1" t="s">
        <v>54</v>
      </c>
      <c r="E2654" s="3">
        <v>48397.416666666701</v>
      </c>
      <c r="F2654" s="1">
        <v>26.146529000000001</v>
      </c>
      <c r="G2654" s="1">
        <v>87.454183999999998</v>
      </c>
      <c r="H2654" s="2" t="s">
        <v>17</v>
      </c>
      <c r="I2654" s="1">
        <v>22</v>
      </c>
      <c r="J2654" s="1">
        <v>34</v>
      </c>
      <c r="K2654" s="1">
        <v>27</v>
      </c>
      <c r="L2654" s="1" t="str">
        <f t="shared" si="159"/>
        <v>OK</v>
      </c>
      <c r="M2654" t="str">
        <f t="shared" si="158"/>
        <v>July</v>
      </c>
      <c r="S2654" s="30">
        <v>22</v>
      </c>
      <c r="T2654" s="30">
        <v>34</v>
      </c>
      <c r="U2654" s="30">
        <v>27</v>
      </c>
    </row>
    <row r="2655" spans="1:21" x14ac:dyDescent="0.35">
      <c r="A2655" s="1" t="s">
        <v>11</v>
      </c>
      <c r="B2655" s="1" t="s">
        <v>12</v>
      </c>
      <c r="C2655" s="2" t="s">
        <v>13</v>
      </c>
      <c r="D2655" s="1" t="s">
        <v>775</v>
      </c>
      <c r="E2655" s="3">
        <v>48398.416666666701</v>
      </c>
      <c r="F2655" s="1">
        <v>16.509716999999998</v>
      </c>
      <c r="G2655" s="1">
        <v>80.612222000000003</v>
      </c>
      <c r="H2655" s="2" t="s">
        <v>17</v>
      </c>
      <c r="I2655" s="1">
        <v>7</v>
      </c>
      <c r="J2655" s="1">
        <v>10</v>
      </c>
      <c r="K2655" s="1">
        <v>8</v>
      </c>
      <c r="L2655" s="1" t="str">
        <f t="shared" si="159"/>
        <v>OK</v>
      </c>
      <c r="M2655" t="str">
        <f t="shared" si="158"/>
        <v>July</v>
      </c>
      <c r="S2655" s="31">
        <v>7</v>
      </c>
      <c r="T2655" s="31">
        <v>10</v>
      </c>
      <c r="U2655" s="31">
        <v>8</v>
      </c>
    </row>
    <row r="2656" spans="1:21" x14ac:dyDescent="0.35">
      <c r="A2656" s="1" t="s">
        <v>11</v>
      </c>
      <c r="B2656" s="1" t="s">
        <v>12</v>
      </c>
      <c r="C2656" s="2" t="s">
        <v>35</v>
      </c>
      <c r="D2656" s="1" t="s">
        <v>36</v>
      </c>
      <c r="E2656" s="3">
        <v>48399.416666666701</v>
      </c>
      <c r="F2656" s="1">
        <v>14.675886</v>
      </c>
      <c r="G2656" s="1">
        <v>77.593027000000006</v>
      </c>
      <c r="H2656" s="2" t="s">
        <v>15</v>
      </c>
      <c r="I2656" s="1">
        <v>33</v>
      </c>
      <c r="J2656" s="1">
        <v>123</v>
      </c>
      <c r="K2656" s="1">
        <v>63</v>
      </c>
      <c r="L2656" s="1" t="str">
        <f t="shared" si="159"/>
        <v>OK</v>
      </c>
      <c r="M2656" t="str">
        <f t="shared" si="158"/>
        <v>July</v>
      </c>
      <c r="S2656" s="30">
        <v>33</v>
      </c>
      <c r="T2656" s="30">
        <v>123</v>
      </c>
      <c r="U2656" s="30">
        <v>63</v>
      </c>
    </row>
    <row r="2657" spans="1:21" x14ac:dyDescent="0.35">
      <c r="A2657" s="1" t="s">
        <v>11</v>
      </c>
      <c r="B2657" s="1" t="s">
        <v>12</v>
      </c>
      <c r="C2657" s="2" t="s">
        <v>13</v>
      </c>
      <c r="D2657" s="1" t="s">
        <v>34</v>
      </c>
      <c r="E2657" s="3">
        <v>48400.416666666701</v>
      </c>
      <c r="F2657" s="1">
        <v>16.486692000000001</v>
      </c>
      <c r="G2657" s="1">
        <v>80.699436000000006</v>
      </c>
      <c r="H2657" s="2" t="s">
        <v>32</v>
      </c>
      <c r="I2657" s="1">
        <v>4</v>
      </c>
      <c r="J2657" s="1">
        <v>5</v>
      </c>
      <c r="K2657" s="1">
        <v>5</v>
      </c>
      <c r="L2657" s="1" t="str">
        <f t="shared" si="159"/>
        <v>OK</v>
      </c>
      <c r="M2657" t="str">
        <f t="shared" si="158"/>
        <v>July</v>
      </c>
      <c r="S2657" s="31">
        <v>4</v>
      </c>
      <c r="T2657" s="31">
        <v>5</v>
      </c>
      <c r="U2657" s="31">
        <v>5</v>
      </c>
    </row>
    <row r="2658" spans="1:21" x14ac:dyDescent="0.35">
      <c r="A2658" s="1" t="s">
        <v>11</v>
      </c>
      <c r="B2658" s="1" t="s">
        <v>41</v>
      </c>
      <c r="C2658" s="2" t="s">
        <v>90</v>
      </c>
      <c r="D2658" s="1" t="s">
        <v>91</v>
      </c>
      <c r="E2658" s="3">
        <v>48401.416666666701</v>
      </c>
      <c r="F2658" s="1">
        <v>25.032800000000002</v>
      </c>
      <c r="G2658" s="1">
        <v>85.419479999999993</v>
      </c>
      <c r="H2658" s="2" t="s">
        <v>21</v>
      </c>
      <c r="I2658" s="1">
        <v>8</v>
      </c>
      <c r="J2658" s="1">
        <v>10</v>
      </c>
      <c r="K2658" s="1">
        <v>9</v>
      </c>
      <c r="L2658" s="1" t="str">
        <f t="shared" si="159"/>
        <v>OK</v>
      </c>
      <c r="M2658" t="str">
        <f t="shared" si="158"/>
        <v>July</v>
      </c>
      <c r="S2658" s="30">
        <v>8</v>
      </c>
      <c r="T2658" s="30">
        <v>10</v>
      </c>
      <c r="U2658" s="30">
        <v>9</v>
      </c>
    </row>
    <row r="2659" spans="1:21" x14ac:dyDescent="0.35">
      <c r="A2659" s="1" t="s">
        <v>11</v>
      </c>
      <c r="B2659" s="1" t="s">
        <v>41</v>
      </c>
      <c r="C2659" s="2" t="s">
        <v>90</v>
      </c>
      <c r="D2659" s="1" t="s">
        <v>91</v>
      </c>
      <c r="E2659" s="3">
        <v>48402.416666666701</v>
      </c>
      <c r="F2659" s="1">
        <v>25.032800000000002</v>
      </c>
      <c r="G2659" s="1">
        <v>85.419479999999993</v>
      </c>
      <c r="H2659" s="2" t="s">
        <v>52</v>
      </c>
      <c r="I2659" s="1">
        <v>31</v>
      </c>
      <c r="J2659" s="1">
        <v>42</v>
      </c>
      <c r="K2659" s="1">
        <v>35</v>
      </c>
      <c r="L2659" s="1" t="str">
        <f t="shared" si="159"/>
        <v>OK</v>
      </c>
      <c r="M2659" t="str">
        <f t="shared" si="158"/>
        <v>July</v>
      </c>
      <c r="S2659" s="31">
        <v>31</v>
      </c>
      <c r="T2659" s="31">
        <v>42</v>
      </c>
      <c r="U2659" s="31">
        <v>35</v>
      </c>
    </row>
    <row r="2660" spans="1:21" x14ac:dyDescent="0.35">
      <c r="A2660" s="1" t="s">
        <v>11</v>
      </c>
      <c r="B2660" s="1" t="s">
        <v>41</v>
      </c>
      <c r="C2660" s="2" t="s">
        <v>71</v>
      </c>
      <c r="D2660" s="1" t="s">
        <v>72</v>
      </c>
      <c r="E2660" s="3">
        <v>48403.416666666701</v>
      </c>
      <c r="F2660" s="1">
        <v>25.892357000000001</v>
      </c>
      <c r="G2660" s="1">
        <v>86.590325000000007</v>
      </c>
      <c r="H2660" s="2" t="s">
        <v>18</v>
      </c>
      <c r="I2660" s="1">
        <v>3</v>
      </c>
      <c r="J2660" s="1">
        <v>91</v>
      </c>
      <c r="K2660" s="1">
        <v>9</v>
      </c>
      <c r="L2660" s="1" t="str">
        <f t="shared" si="159"/>
        <v>OK</v>
      </c>
      <c r="M2660" t="str">
        <f t="shared" si="158"/>
        <v>July</v>
      </c>
      <c r="S2660" s="30">
        <v>3</v>
      </c>
      <c r="T2660" s="30">
        <v>91</v>
      </c>
      <c r="U2660" s="30">
        <v>9</v>
      </c>
    </row>
    <row r="2661" spans="1:21" x14ac:dyDescent="0.35">
      <c r="A2661" s="1" t="s">
        <v>11</v>
      </c>
      <c r="B2661" s="1" t="s">
        <v>41</v>
      </c>
      <c r="C2661" s="2" t="s">
        <v>646</v>
      </c>
      <c r="D2661" s="1" t="s">
        <v>647</v>
      </c>
      <c r="E2661" s="3">
        <v>48404.416666666701</v>
      </c>
      <c r="F2661" s="1">
        <v>25.859655</v>
      </c>
      <c r="G2661" s="1">
        <v>85.779439999999994</v>
      </c>
      <c r="H2661" s="2" t="s">
        <v>15</v>
      </c>
      <c r="I2661" s="1">
        <v>5</v>
      </c>
      <c r="J2661" s="1">
        <v>257</v>
      </c>
      <c r="K2661" s="1">
        <v>101</v>
      </c>
      <c r="L2661" s="1" t="str">
        <f t="shared" si="159"/>
        <v>OK</v>
      </c>
      <c r="M2661" t="str">
        <f t="shared" si="158"/>
        <v>July</v>
      </c>
      <c r="S2661" s="31">
        <v>5</v>
      </c>
      <c r="T2661" s="31">
        <v>257</v>
      </c>
      <c r="U2661" s="31">
        <v>101</v>
      </c>
    </row>
    <row r="2662" spans="1:21" x14ac:dyDescent="0.35">
      <c r="A2662" s="1" t="s">
        <v>11</v>
      </c>
      <c r="B2662" s="1" t="s">
        <v>41</v>
      </c>
      <c r="C2662" s="2" t="s">
        <v>73</v>
      </c>
      <c r="D2662" s="1" t="s">
        <v>74</v>
      </c>
      <c r="E2662" s="3">
        <v>48405.416666666701</v>
      </c>
      <c r="F2662" s="1">
        <v>24.952822000000001</v>
      </c>
      <c r="G2662" s="1">
        <v>84.002396000000005</v>
      </c>
      <c r="H2662" s="2" t="s">
        <v>16</v>
      </c>
      <c r="I2662" s="1">
        <v>92</v>
      </c>
      <c r="J2662" s="1">
        <v>159</v>
      </c>
      <c r="K2662" s="1">
        <v>116</v>
      </c>
      <c r="L2662" s="1" t="str">
        <f t="shared" si="159"/>
        <v>OK</v>
      </c>
      <c r="M2662" t="str">
        <f t="shared" si="158"/>
        <v>July</v>
      </c>
      <c r="S2662" s="30">
        <v>92</v>
      </c>
      <c r="T2662" s="30">
        <v>159</v>
      </c>
      <c r="U2662" s="30">
        <v>116</v>
      </c>
    </row>
    <row r="2663" spans="1:21" x14ac:dyDescent="0.35">
      <c r="A2663" s="1" t="s">
        <v>11</v>
      </c>
      <c r="B2663" s="1" t="s">
        <v>41</v>
      </c>
      <c r="C2663" s="2" t="s">
        <v>642</v>
      </c>
      <c r="D2663" s="1" t="s">
        <v>644</v>
      </c>
      <c r="E2663" s="3">
        <v>48406.416666666701</v>
      </c>
      <c r="F2663" s="1">
        <v>24.792403</v>
      </c>
      <c r="G2663" s="1">
        <v>84.992416000000006</v>
      </c>
      <c r="H2663" s="2" t="s">
        <v>16</v>
      </c>
      <c r="I2663" s="1">
        <v>111</v>
      </c>
      <c r="J2663" s="1">
        <v>220</v>
      </c>
      <c r="K2663" s="1">
        <v>139</v>
      </c>
      <c r="L2663" s="1" t="str">
        <f t="shared" si="159"/>
        <v>OK</v>
      </c>
      <c r="M2663" t="str">
        <f t="shared" si="158"/>
        <v>July</v>
      </c>
      <c r="S2663" s="31">
        <v>111</v>
      </c>
      <c r="T2663" s="31">
        <v>220</v>
      </c>
      <c r="U2663" s="31">
        <v>139</v>
      </c>
    </row>
    <row r="2664" spans="1:21" x14ac:dyDescent="0.35">
      <c r="A2664" s="1" t="s">
        <v>11</v>
      </c>
      <c r="B2664" s="1" t="s">
        <v>41</v>
      </c>
      <c r="C2664" s="2" t="s">
        <v>642</v>
      </c>
      <c r="D2664" s="1" t="s">
        <v>644</v>
      </c>
      <c r="E2664" s="3">
        <v>48407.416666666701</v>
      </c>
      <c r="F2664" s="1">
        <v>24.792403</v>
      </c>
      <c r="G2664" s="1">
        <v>84.992416000000006</v>
      </c>
      <c r="H2664" s="2" t="s">
        <v>21</v>
      </c>
      <c r="I2664" s="1">
        <v>4</v>
      </c>
      <c r="J2664" s="1">
        <v>7</v>
      </c>
      <c r="K2664" s="1">
        <v>5</v>
      </c>
      <c r="L2664" s="1" t="str">
        <f t="shared" si="159"/>
        <v>OK</v>
      </c>
      <c r="M2664" t="str">
        <f t="shared" si="158"/>
        <v>July</v>
      </c>
      <c r="S2664" s="30">
        <v>4</v>
      </c>
      <c r="T2664" s="30">
        <v>7</v>
      </c>
      <c r="U2664" s="30">
        <v>5</v>
      </c>
    </row>
    <row r="2665" spans="1:21" x14ac:dyDescent="0.35">
      <c r="A2665" s="1" t="s">
        <v>11</v>
      </c>
      <c r="B2665" s="1" t="s">
        <v>41</v>
      </c>
      <c r="C2665" s="2" t="s">
        <v>642</v>
      </c>
      <c r="D2665" s="1" t="s">
        <v>645</v>
      </c>
      <c r="E2665" s="3">
        <v>48408.416666666701</v>
      </c>
      <c r="F2665" s="1">
        <v>24.762518</v>
      </c>
      <c r="G2665" s="1">
        <v>84.982348000000002</v>
      </c>
      <c r="H2665" s="2" t="s">
        <v>52</v>
      </c>
      <c r="I2665" s="1">
        <v>20</v>
      </c>
      <c r="J2665" s="1">
        <v>42</v>
      </c>
      <c r="K2665" s="1">
        <v>31</v>
      </c>
      <c r="L2665" s="1" t="str">
        <f t="shared" si="159"/>
        <v>OK</v>
      </c>
      <c r="M2665" t="str">
        <f t="shared" si="158"/>
        <v>July</v>
      </c>
      <c r="S2665" s="31">
        <v>20</v>
      </c>
      <c r="T2665" s="31">
        <v>42</v>
      </c>
      <c r="U2665" s="31">
        <v>31</v>
      </c>
    </row>
    <row r="2666" spans="1:21" x14ac:dyDescent="0.35">
      <c r="A2666" s="1" t="s">
        <v>11</v>
      </c>
      <c r="B2666" s="1" t="s">
        <v>41</v>
      </c>
      <c r="C2666" s="2" t="s">
        <v>104</v>
      </c>
      <c r="D2666" s="1" t="s">
        <v>105</v>
      </c>
      <c r="E2666" s="3">
        <v>48409.416666666701</v>
      </c>
      <c r="F2666" s="1">
        <v>25.697189000000002</v>
      </c>
      <c r="G2666" s="1">
        <v>85.245900000000006</v>
      </c>
      <c r="H2666" s="2" t="s">
        <v>15</v>
      </c>
      <c r="I2666" s="1">
        <v>96</v>
      </c>
      <c r="J2666" s="1">
        <v>320</v>
      </c>
      <c r="K2666" s="1">
        <v>204</v>
      </c>
      <c r="L2666" s="1" t="str">
        <f t="shared" si="159"/>
        <v>OK</v>
      </c>
      <c r="M2666" t="str">
        <f t="shared" si="158"/>
        <v>July</v>
      </c>
      <c r="S2666" s="30">
        <v>96</v>
      </c>
      <c r="T2666" s="30">
        <v>320</v>
      </c>
      <c r="U2666" s="30">
        <v>204</v>
      </c>
    </row>
    <row r="2667" spans="1:21" x14ac:dyDescent="0.35">
      <c r="A2667" s="1" t="s">
        <v>11</v>
      </c>
      <c r="B2667" s="1" t="s">
        <v>41</v>
      </c>
      <c r="C2667" s="2" t="s">
        <v>104</v>
      </c>
      <c r="D2667" s="1" t="s">
        <v>105</v>
      </c>
      <c r="E2667" s="3">
        <v>48410.416666666701</v>
      </c>
      <c r="F2667" s="1">
        <v>25.697189000000002</v>
      </c>
      <c r="G2667" s="1">
        <v>85.245900000000006</v>
      </c>
      <c r="H2667" s="2" t="s">
        <v>18</v>
      </c>
      <c r="I2667" s="1">
        <v>22</v>
      </c>
      <c r="J2667" s="1">
        <v>43</v>
      </c>
      <c r="K2667" s="1">
        <v>31</v>
      </c>
      <c r="L2667" s="1" t="str">
        <f t="shared" si="159"/>
        <v>OK</v>
      </c>
      <c r="M2667" t="str">
        <f t="shared" si="158"/>
        <v>July</v>
      </c>
      <c r="S2667" s="31">
        <v>22</v>
      </c>
      <c r="T2667" s="31">
        <v>43</v>
      </c>
      <c r="U2667" s="31">
        <v>31</v>
      </c>
    </row>
    <row r="2668" spans="1:21" x14ac:dyDescent="0.35">
      <c r="A2668" s="1" t="s">
        <v>11</v>
      </c>
      <c r="B2668" s="1" t="s">
        <v>41</v>
      </c>
      <c r="C2668" s="2" t="s">
        <v>104</v>
      </c>
      <c r="D2668" s="1" t="s">
        <v>105</v>
      </c>
      <c r="E2668" s="3">
        <v>48411.416666666701</v>
      </c>
      <c r="F2668" s="1">
        <v>25.697189000000002</v>
      </c>
      <c r="G2668" s="1">
        <v>85.245900000000006</v>
      </c>
      <c r="H2668" s="2" t="s">
        <v>52</v>
      </c>
      <c r="I2668" s="1">
        <v>29</v>
      </c>
      <c r="J2668" s="1">
        <v>123</v>
      </c>
      <c r="K2668" s="1">
        <v>65</v>
      </c>
      <c r="L2668" s="1" t="str">
        <f t="shared" si="159"/>
        <v>OK</v>
      </c>
      <c r="M2668" t="str">
        <f t="shared" si="158"/>
        <v>July</v>
      </c>
      <c r="S2668" s="30">
        <v>29</v>
      </c>
      <c r="T2668" s="30">
        <v>123</v>
      </c>
      <c r="U2668" s="30">
        <v>65</v>
      </c>
    </row>
    <row r="2669" spans="1:21" x14ac:dyDescent="0.35">
      <c r="A2669" s="1" t="s">
        <v>11</v>
      </c>
      <c r="B2669" s="1" t="s">
        <v>41</v>
      </c>
      <c r="C2669" s="2" t="s">
        <v>80</v>
      </c>
      <c r="D2669" s="1" t="s">
        <v>81</v>
      </c>
      <c r="E2669" s="3">
        <v>48412.416666666701</v>
      </c>
      <c r="F2669" s="1">
        <v>25.586562000000001</v>
      </c>
      <c r="G2669" s="1">
        <v>85.043586000000005</v>
      </c>
      <c r="H2669" s="2" t="s">
        <v>15</v>
      </c>
      <c r="I2669" s="1">
        <v>74</v>
      </c>
      <c r="J2669" s="1">
        <v>182</v>
      </c>
      <c r="K2669" s="1">
        <v>126</v>
      </c>
      <c r="L2669" s="1" t="str">
        <f t="shared" si="159"/>
        <v>OK</v>
      </c>
      <c r="M2669" t="str">
        <f t="shared" si="158"/>
        <v>July</v>
      </c>
      <c r="S2669" s="31">
        <v>74</v>
      </c>
      <c r="T2669" s="31">
        <v>182</v>
      </c>
      <c r="U2669" s="31">
        <v>126</v>
      </c>
    </row>
    <row r="2670" spans="1:21" x14ac:dyDescent="0.35">
      <c r="A2670" s="1" t="s">
        <v>11</v>
      </c>
      <c r="B2670" s="1" t="s">
        <v>41</v>
      </c>
      <c r="C2670" s="2" t="s">
        <v>80</v>
      </c>
      <c r="D2670" s="1" t="s">
        <v>82</v>
      </c>
      <c r="E2670" s="3">
        <v>48413.416666666701</v>
      </c>
      <c r="F2670" s="1">
        <v>25.592538999999999</v>
      </c>
      <c r="G2670" s="1">
        <v>85.227158000000003</v>
      </c>
      <c r="H2670" s="2" t="s">
        <v>21</v>
      </c>
      <c r="I2670" s="1">
        <v>5</v>
      </c>
      <c r="J2670" s="1">
        <v>20</v>
      </c>
      <c r="K2670" s="1">
        <v>9</v>
      </c>
      <c r="L2670" s="1" t="str">
        <f t="shared" si="159"/>
        <v>OK</v>
      </c>
      <c r="M2670" t="str">
        <f t="shared" si="158"/>
        <v>July</v>
      </c>
      <c r="S2670" s="30">
        <v>5</v>
      </c>
      <c r="T2670" s="30">
        <v>20</v>
      </c>
      <c r="U2670" s="30">
        <v>9</v>
      </c>
    </row>
    <row r="2671" spans="1:21" x14ac:dyDescent="0.35">
      <c r="A2671" s="1" t="s">
        <v>11</v>
      </c>
      <c r="B2671" s="1" t="s">
        <v>41</v>
      </c>
      <c r="C2671" s="2" t="s">
        <v>80</v>
      </c>
      <c r="D2671" s="1" t="s">
        <v>82</v>
      </c>
      <c r="E2671" s="3">
        <v>48414.416666666701</v>
      </c>
      <c r="F2671" s="1">
        <v>25.592538999999999</v>
      </c>
      <c r="G2671" s="1">
        <v>85.227158000000003</v>
      </c>
      <c r="H2671" s="2" t="s">
        <v>32</v>
      </c>
      <c r="I2671" s="1">
        <v>11</v>
      </c>
      <c r="J2671" s="1">
        <v>13</v>
      </c>
      <c r="K2671" s="1">
        <v>12</v>
      </c>
      <c r="L2671" s="1" t="str">
        <f t="shared" si="159"/>
        <v>OK</v>
      </c>
      <c r="M2671" t="str">
        <f t="shared" si="158"/>
        <v>July</v>
      </c>
      <c r="S2671" s="31">
        <v>11</v>
      </c>
      <c r="T2671" s="31">
        <v>13</v>
      </c>
      <c r="U2671" s="31">
        <v>12</v>
      </c>
    </row>
    <row r="2672" spans="1:21" x14ac:dyDescent="0.35">
      <c r="A2672" s="1" t="s">
        <v>11</v>
      </c>
      <c r="B2672" s="1" t="s">
        <v>41</v>
      </c>
      <c r="C2672" s="2" t="s">
        <v>80</v>
      </c>
      <c r="D2672" s="1" t="s">
        <v>92</v>
      </c>
      <c r="E2672" s="3">
        <v>48415.416666666701</v>
      </c>
      <c r="F2672" s="1">
        <v>25.610368999999999</v>
      </c>
      <c r="G2672" s="1">
        <v>85.132568000000006</v>
      </c>
      <c r="H2672" s="2" t="s">
        <v>18</v>
      </c>
      <c r="I2672" s="1">
        <v>28</v>
      </c>
      <c r="J2672" s="1">
        <v>37</v>
      </c>
      <c r="K2672" s="1">
        <v>30</v>
      </c>
      <c r="L2672" s="1" t="str">
        <f t="shared" si="159"/>
        <v>OK</v>
      </c>
      <c r="M2672" t="str">
        <f t="shared" si="158"/>
        <v>July</v>
      </c>
      <c r="S2672" s="30">
        <v>28</v>
      </c>
      <c r="T2672" s="30">
        <v>37</v>
      </c>
      <c r="U2672" s="30">
        <v>30</v>
      </c>
    </row>
    <row r="2673" spans="1:21" x14ac:dyDescent="0.35">
      <c r="A2673" s="1" t="s">
        <v>11</v>
      </c>
      <c r="B2673" s="1" t="s">
        <v>41</v>
      </c>
      <c r="C2673" s="2" t="s">
        <v>80</v>
      </c>
      <c r="D2673" s="1" t="s">
        <v>93</v>
      </c>
      <c r="E2673" s="3">
        <v>48416.416666666701</v>
      </c>
      <c r="F2673" s="1">
        <v>25.619651000000001</v>
      </c>
      <c r="G2673" s="1">
        <v>85.147381999999993</v>
      </c>
      <c r="H2673" s="2" t="s">
        <v>32</v>
      </c>
      <c r="I2673" s="1">
        <v>1</v>
      </c>
      <c r="J2673" s="1">
        <v>4</v>
      </c>
      <c r="K2673" s="1">
        <v>2</v>
      </c>
      <c r="L2673" s="1" t="str">
        <f t="shared" si="159"/>
        <v>OK</v>
      </c>
      <c r="M2673" t="str">
        <f t="shared" ref="M2673:M2684" si="160">TEXT(E2673,"MMMM")</f>
        <v>July</v>
      </c>
      <c r="S2673" s="31">
        <v>1</v>
      </c>
      <c r="T2673" s="31">
        <v>4</v>
      </c>
      <c r="U2673" s="31">
        <v>2</v>
      </c>
    </row>
    <row r="2674" spans="1:21" x14ac:dyDescent="0.35">
      <c r="A2674" s="1" t="s">
        <v>11</v>
      </c>
      <c r="B2674" s="1" t="s">
        <v>41</v>
      </c>
      <c r="C2674" s="2" t="s">
        <v>80</v>
      </c>
      <c r="D2674" s="1" t="s">
        <v>94</v>
      </c>
      <c r="E2674" s="3">
        <v>48417.416666666701</v>
      </c>
      <c r="F2674" s="1">
        <v>25.599485999999999</v>
      </c>
      <c r="G2674" s="1">
        <v>85.113665999999995</v>
      </c>
      <c r="H2674" s="2" t="s">
        <v>32</v>
      </c>
      <c r="I2674" s="1">
        <v>7</v>
      </c>
      <c r="J2674" s="1">
        <v>11</v>
      </c>
      <c r="K2674" s="1">
        <v>8</v>
      </c>
      <c r="L2674" s="1" t="str">
        <f t="shared" si="159"/>
        <v>OK</v>
      </c>
      <c r="M2674" t="str">
        <f t="shared" si="160"/>
        <v>July</v>
      </c>
      <c r="S2674" s="30">
        <v>7</v>
      </c>
      <c r="T2674" s="30">
        <v>11</v>
      </c>
      <c r="U2674" s="30">
        <v>8</v>
      </c>
    </row>
    <row r="2675" spans="1:21" x14ac:dyDescent="0.35">
      <c r="A2675" s="1" t="s">
        <v>11</v>
      </c>
      <c r="B2675" s="1" t="s">
        <v>41</v>
      </c>
      <c r="C2675" s="2" t="s">
        <v>80</v>
      </c>
      <c r="D2675" s="1" t="s">
        <v>87</v>
      </c>
      <c r="E2675" s="3">
        <v>48418.416666666701</v>
      </c>
      <c r="F2675" s="1">
        <v>25.596727000000001</v>
      </c>
      <c r="G2675" s="1">
        <v>85.085623999999996</v>
      </c>
      <c r="H2675" s="2" t="s">
        <v>17</v>
      </c>
      <c r="I2675" s="1">
        <v>5</v>
      </c>
      <c r="J2675" s="1">
        <v>7</v>
      </c>
      <c r="K2675" s="1">
        <v>6</v>
      </c>
      <c r="L2675" s="1" t="str">
        <f t="shared" si="159"/>
        <v>OK</v>
      </c>
      <c r="M2675" t="str">
        <f t="shared" si="160"/>
        <v>July</v>
      </c>
      <c r="S2675" s="31">
        <v>5</v>
      </c>
      <c r="T2675" s="31">
        <v>7</v>
      </c>
      <c r="U2675" s="31">
        <v>6</v>
      </c>
    </row>
    <row r="2676" spans="1:21" x14ac:dyDescent="0.35">
      <c r="A2676" s="1" t="s">
        <v>11</v>
      </c>
      <c r="B2676" s="1" t="s">
        <v>41</v>
      </c>
      <c r="C2676" s="2" t="s">
        <v>80</v>
      </c>
      <c r="D2676" s="1" t="s">
        <v>87</v>
      </c>
      <c r="E2676" s="3">
        <v>48419.416666666701</v>
      </c>
      <c r="F2676" s="1">
        <v>25.596727000000001</v>
      </c>
      <c r="G2676" s="1">
        <v>85.085623999999996</v>
      </c>
      <c r="H2676" s="2" t="s">
        <v>18</v>
      </c>
      <c r="I2676" s="1">
        <v>26</v>
      </c>
      <c r="J2676" s="1">
        <v>82</v>
      </c>
      <c r="K2676" s="1">
        <v>33</v>
      </c>
      <c r="L2676" s="1" t="str">
        <f t="shared" si="159"/>
        <v>OK</v>
      </c>
      <c r="M2676" t="str">
        <f t="shared" si="160"/>
        <v>July</v>
      </c>
      <c r="S2676" s="30">
        <v>26</v>
      </c>
      <c r="T2676" s="30">
        <v>82</v>
      </c>
      <c r="U2676" s="30">
        <v>33</v>
      </c>
    </row>
    <row r="2677" spans="1:21" x14ac:dyDescent="0.35">
      <c r="A2677" s="1" t="s">
        <v>11</v>
      </c>
      <c r="B2677" s="1" t="s">
        <v>41</v>
      </c>
      <c r="C2677" s="2" t="s">
        <v>88</v>
      </c>
      <c r="D2677" s="1" t="s">
        <v>89</v>
      </c>
      <c r="E2677" s="3">
        <v>48420.416666666701</v>
      </c>
      <c r="F2677" s="1">
        <v>25.366336</v>
      </c>
      <c r="G2677" s="1">
        <v>87.117468000000002</v>
      </c>
      <c r="H2677" s="2" t="s">
        <v>32</v>
      </c>
      <c r="I2677" s="1">
        <v>3</v>
      </c>
      <c r="J2677" s="1">
        <v>3</v>
      </c>
      <c r="K2677" s="1">
        <v>3</v>
      </c>
      <c r="L2677" s="1" t="str">
        <f t="shared" si="159"/>
        <v>OK</v>
      </c>
      <c r="M2677" t="str">
        <f t="shared" si="160"/>
        <v>July</v>
      </c>
      <c r="S2677" s="31">
        <v>3</v>
      </c>
      <c r="T2677" s="31">
        <v>3</v>
      </c>
      <c r="U2677" s="31">
        <v>3</v>
      </c>
    </row>
    <row r="2678" spans="1:21" x14ac:dyDescent="0.35">
      <c r="A2678" s="1" t="s">
        <v>11</v>
      </c>
      <c r="B2678" s="1" t="s">
        <v>41</v>
      </c>
      <c r="C2678" s="2" t="s">
        <v>88</v>
      </c>
      <c r="D2678" s="1" t="s">
        <v>89</v>
      </c>
      <c r="E2678" s="3">
        <v>48421.416666666701</v>
      </c>
      <c r="F2678" s="1">
        <v>25.366336</v>
      </c>
      <c r="G2678" s="1">
        <v>87.117468000000002</v>
      </c>
      <c r="H2678" s="2" t="s">
        <v>18</v>
      </c>
      <c r="I2678" s="1">
        <v>38</v>
      </c>
      <c r="J2678" s="1">
        <v>94</v>
      </c>
      <c r="K2678" s="1">
        <v>69</v>
      </c>
      <c r="L2678" s="1" t="str">
        <f t="shared" si="159"/>
        <v>OK</v>
      </c>
      <c r="M2678" t="str">
        <f t="shared" si="160"/>
        <v>July</v>
      </c>
      <c r="S2678" s="30">
        <v>38</v>
      </c>
      <c r="T2678" s="30">
        <v>94</v>
      </c>
      <c r="U2678" s="30">
        <v>69</v>
      </c>
    </row>
    <row r="2679" spans="1:21" x14ac:dyDescent="0.35">
      <c r="A2679" s="1" t="s">
        <v>11</v>
      </c>
      <c r="B2679" s="1" t="s">
        <v>41</v>
      </c>
      <c r="C2679" s="2" t="s">
        <v>776</v>
      </c>
      <c r="D2679" s="1" t="s">
        <v>777</v>
      </c>
      <c r="E2679" s="3">
        <v>48422.416666666701</v>
      </c>
      <c r="F2679" s="1">
        <v>26.630859999999998</v>
      </c>
      <c r="G2679" s="1">
        <v>84.900509999999997</v>
      </c>
      <c r="H2679" s="2" t="s">
        <v>18</v>
      </c>
      <c r="I2679" s="1">
        <v>22</v>
      </c>
      <c r="J2679" s="1">
        <v>86</v>
      </c>
      <c r="K2679" s="1">
        <v>34</v>
      </c>
      <c r="L2679" s="1" t="str">
        <f t="shared" si="159"/>
        <v>OK</v>
      </c>
      <c r="M2679" t="str">
        <f t="shared" si="160"/>
        <v>July</v>
      </c>
      <c r="S2679" s="31">
        <v>22</v>
      </c>
      <c r="T2679" s="31">
        <v>86</v>
      </c>
      <c r="U2679" s="31">
        <v>34</v>
      </c>
    </row>
    <row r="2680" spans="1:21" x14ac:dyDescent="0.35">
      <c r="A2680" s="1" t="s">
        <v>11</v>
      </c>
      <c r="B2680" s="1" t="s">
        <v>41</v>
      </c>
      <c r="C2680" s="2" t="s">
        <v>83</v>
      </c>
      <c r="D2680" s="1" t="s">
        <v>84</v>
      </c>
      <c r="E2680" s="3">
        <v>48423.416666666701</v>
      </c>
      <c r="F2680" s="1">
        <v>25.376776</v>
      </c>
      <c r="G2680" s="1">
        <v>86.471523000000005</v>
      </c>
      <c r="H2680" s="2" t="s">
        <v>16</v>
      </c>
      <c r="I2680" s="1">
        <v>80</v>
      </c>
      <c r="J2680" s="1">
        <v>200</v>
      </c>
      <c r="K2680" s="1">
        <v>132</v>
      </c>
      <c r="L2680" s="1" t="str">
        <f t="shared" si="159"/>
        <v>OK</v>
      </c>
      <c r="M2680" t="str">
        <f t="shared" si="160"/>
        <v>July</v>
      </c>
      <c r="S2680" s="30">
        <v>80</v>
      </c>
      <c r="T2680" s="30">
        <v>200</v>
      </c>
      <c r="U2680" s="30">
        <v>132</v>
      </c>
    </row>
    <row r="2681" spans="1:21" x14ac:dyDescent="0.35">
      <c r="A2681" s="1" t="s">
        <v>11</v>
      </c>
      <c r="B2681" s="1" t="s">
        <v>41</v>
      </c>
      <c r="C2681" s="2" t="s">
        <v>77</v>
      </c>
      <c r="D2681" s="1" t="s">
        <v>85</v>
      </c>
      <c r="E2681" s="3">
        <v>48424.416666666701</v>
      </c>
      <c r="F2681" s="1">
        <v>26.114419999999999</v>
      </c>
      <c r="G2681" s="1">
        <v>85.398129999999995</v>
      </c>
      <c r="H2681" s="2" t="s">
        <v>17</v>
      </c>
      <c r="I2681" s="1">
        <v>4</v>
      </c>
      <c r="J2681" s="1">
        <v>21</v>
      </c>
      <c r="K2681" s="1">
        <v>9</v>
      </c>
      <c r="L2681" s="1" t="str">
        <f t="shared" si="159"/>
        <v>OK</v>
      </c>
      <c r="M2681" t="str">
        <f t="shared" si="160"/>
        <v>July</v>
      </c>
      <c r="S2681" s="31">
        <v>4</v>
      </c>
      <c r="T2681" s="31">
        <v>21</v>
      </c>
      <c r="U2681" s="31">
        <v>9</v>
      </c>
    </row>
    <row r="2682" spans="1:21" x14ac:dyDescent="0.35">
      <c r="A2682" s="1" t="s">
        <v>11</v>
      </c>
      <c r="B2682" s="1" t="s">
        <v>41</v>
      </c>
      <c r="C2682" s="2" t="s">
        <v>48</v>
      </c>
      <c r="D2682" s="1" t="s">
        <v>99</v>
      </c>
      <c r="E2682" s="3">
        <v>48425.416666666701</v>
      </c>
      <c r="F2682" s="1">
        <v>25.265194000000001</v>
      </c>
      <c r="G2682" s="1">
        <v>87.012946999999997</v>
      </c>
      <c r="H2682" s="2" t="s">
        <v>17</v>
      </c>
      <c r="I2682" s="1">
        <v>32</v>
      </c>
      <c r="J2682" s="1">
        <v>109</v>
      </c>
      <c r="K2682" s="1">
        <v>76</v>
      </c>
      <c r="L2682" s="1" t="str">
        <f t="shared" si="159"/>
        <v>OK</v>
      </c>
      <c r="M2682" t="str">
        <f t="shared" si="160"/>
        <v>July</v>
      </c>
      <c r="S2682" s="30">
        <v>32</v>
      </c>
      <c r="T2682" s="30">
        <v>109</v>
      </c>
      <c r="U2682" s="30">
        <v>76</v>
      </c>
    </row>
    <row r="2683" spans="1:21" x14ac:dyDescent="0.35">
      <c r="A2683" s="1" t="s">
        <v>11</v>
      </c>
      <c r="B2683" s="1" t="s">
        <v>41</v>
      </c>
      <c r="C2683" s="2" t="s">
        <v>638</v>
      </c>
      <c r="D2683" s="1" t="s">
        <v>639</v>
      </c>
      <c r="E2683" s="3">
        <v>48426.416666666701</v>
      </c>
      <c r="F2683" s="1">
        <v>25.204761999999999</v>
      </c>
      <c r="G2683" s="1">
        <v>85.514960000000002</v>
      </c>
      <c r="H2683" s="2" t="s">
        <v>18</v>
      </c>
      <c r="I2683" s="1">
        <v>10</v>
      </c>
      <c r="J2683" s="1">
        <v>12</v>
      </c>
      <c r="K2683" s="1">
        <v>12</v>
      </c>
      <c r="L2683" s="1" t="str">
        <f t="shared" si="159"/>
        <v>OK</v>
      </c>
      <c r="M2683" t="str">
        <f t="shared" si="160"/>
        <v>July</v>
      </c>
      <c r="S2683" s="31">
        <v>10</v>
      </c>
      <c r="T2683" s="31">
        <v>12</v>
      </c>
      <c r="U2683" s="31">
        <v>12</v>
      </c>
    </row>
    <row r="2684" spans="1:21" x14ac:dyDescent="0.35">
      <c r="A2684" s="1" t="s">
        <v>11</v>
      </c>
      <c r="B2684" s="1" t="s">
        <v>41</v>
      </c>
      <c r="C2684" s="2" t="s">
        <v>100</v>
      </c>
      <c r="D2684" s="1" t="s">
        <v>101</v>
      </c>
      <c r="E2684" s="3">
        <v>48427.416666666701</v>
      </c>
      <c r="F2684" s="1">
        <v>25.567519999999998</v>
      </c>
      <c r="G2684" s="1">
        <v>83.966379000000003</v>
      </c>
      <c r="H2684" s="2" t="s">
        <v>15</v>
      </c>
      <c r="I2684" s="1">
        <v>22</v>
      </c>
      <c r="J2684" s="1">
        <v>77</v>
      </c>
      <c r="K2684" s="1">
        <v>41</v>
      </c>
      <c r="L2684" s="1" t="str">
        <f t="shared" si="159"/>
        <v>OK</v>
      </c>
      <c r="M2684" t="str">
        <f t="shared" si="160"/>
        <v>August</v>
      </c>
      <c r="S2684" s="30">
        <v>22</v>
      </c>
      <c r="T2684" s="30">
        <v>77</v>
      </c>
      <c r="U2684" s="30">
        <v>41</v>
      </c>
    </row>
    <row r="2685" spans="1:21" x14ac:dyDescent="0.35">
      <c r="A2685" s="1" t="s">
        <v>11</v>
      </c>
      <c r="B2685" s="1" t="s">
        <v>41</v>
      </c>
      <c r="C2685" s="2" t="s">
        <v>77</v>
      </c>
      <c r="D2685" s="1" t="s">
        <v>78</v>
      </c>
      <c r="E2685" s="3">
        <v>48428.416666666701</v>
      </c>
      <c r="F2685" s="1">
        <v>26.140334500000002</v>
      </c>
      <c r="G2685" s="1">
        <v>85.365019200000006</v>
      </c>
      <c r="H2685" s="2" t="s">
        <v>16</v>
      </c>
      <c r="I2685" s="1" t="s">
        <v>86</v>
      </c>
      <c r="J2685" s="1" t="s">
        <v>86</v>
      </c>
      <c r="K2685" s="1" t="s">
        <v>86</v>
      </c>
      <c r="L2685" s="1" t="str">
        <f t="shared" si="159"/>
        <v>Missing/Zero/NA</v>
      </c>
      <c r="S2685" s="31">
        <v>26.381599999999999</v>
      </c>
      <c r="T2685" s="31">
        <v>76.298400000000001</v>
      </c>
      <c r="U2685" s="31">
        <v>43.724699999999999</v>
      </c>
    </row>
    <row r="2686" spans="1:21" x14ac:dyDescent="0.35">
      <c r="A2686" s="1" t="s">
        <v>11</v>
      </c>
      <c r="B2686" s="1" t="s">
        <v>41</v>
      </c>
      <c r="C2686" s="2" t="s">
        <v>77</v>
      </c>
      <c r="D2686" s="1" t="s">
        <v>78</v>
      </c>
      <c r="E2686" s="3">
        <v>48429.416666666701</v>
      </c>
      <c r="F2686" s="1">
        <v>26.140334500000002</v>
      </c>
      <c r="G2686" s="1">
        <v>85.365019200000006</v>
      </c>
      <c r="H2686" s="2" t="s">
        <v>17</v>
      </c>
      <c r="I2686" s="1">
        <v>6</v>
      </c>
      <c r="J2686" s="1">
        <v>7</v>
      </c>
      <c r="K2686" s="1">
        <v>6</v>
      </c>
      <c r="L2686" s="1" t="str">
        <f t="shared" si="159"/>
        <v>OK</v>
      </c>
      <c r="M2686" t="str">
        <f t="shared" ref="M2686:M2694" si="161">TEXT(E2686,"MMMM")</f>
        <v>August</v>
      </c>
      <c r="S2686" s="30">
        <v>6</v>
      </c>
      <c r="T2686" s="30">
        <v>7</v>
      </c>
      <c r="U2686" s="30">
        <v>6</v>
      </c>
    </row>
    <row r="2687" spans="1:21" x14ac:dyDescent="0.35">
      <c r="A2687" s="1" t="s">
        <v>11</v>
      </c>
      <c r="B2687" s="1" t="s">
        <v>41</v>
      </c>
      <c r="C2687" s="2" t="s">
        <v>77</v>
      </c>
      <c r="D2687" s="1" t="s">
        <v>79</v>
      </c>
      <c r="E2687" s="3">
        <v>48430.416666666701</v>
      </c>
      <c r="F2687" s="1">
        <v>26.120899999999999</v>
      </c>
      <c r="G2687" s="1">
        <v>85.364699999999999</v>
      </c>
      <c r="H2687" s="2" t="s">
        <v>52</v>
      </c>
      <c r="I2687" s="1">
        <v>18</v>
      </c>
      <c r="J2687" s="1">
        <v>81</v>
      </c>
      <c r="K2687" s="1">
        <v>18</v>
      </c>
      <c r="L2687" s="1" t="str">
        <f t="shared" si="159"/>
        <v>OK</v>
      </c>
      <c r="M2687" t="str">
        <f t="shared" si="161"/>
        <v>August</v>
      </c>
      <c r="S2687" s="31">
        <v>18</v>
      </c>
      <c r="T2687" s="31">
        <v>81</v>
      </c>
      <c r="U2687" s="31">
        <v>18</v>
      </c>
    </row>
    <row r="2688" spans="1:21" x14ac:dyDescent="0.35">
      <c r="A2688" s="1" t="s">
        <v>11</v>
      </c>
      <c r="B2688" s="1" t="s">
        <v>128</v>
      </c>
      <c r="C2688" s="2" t="s">
        <v>128</v>
      </c>
      <c r="D2688" s="1" t="s">
        <v>129</v>
      </c>
      <c r="E2688" s="3">
        <v>48431.416666666701</v>
      </c>
      <c r="F2688" s="1">
        <v>30.751462</v>
      </c>
      <c r="G2688" s="1">
        <v>76.762878999999998</v>
      </c>
      <c r="H2688" s="2" t="s">
        <v>16</v>
      </c>
      <c r="I2688" s="1">
        <v>82</v>
      </c>
      <c r="J2688" s="1">
        <v>158</v>
      </c>
      <c r="K2688" s="1">
        <v>121</v>
      </c>
      <c r="L2688" s="1" t="str">
        <f t="shared" si="159"/>
        <v>OK</v>
      </c>
      <c r="M2688" t="str">
        <f t="shared" si="161"/>
        <v>August</v>
      </c>
      <c r="S2688" s="30">
        <v>82</v>
      </c>
      <c r="T2688" s="30">
        <v>158</v>
      </c>
      <c r="U2688" s="30">
        <v>121</v>
      </c>
    </row>
    <row r="2689" spans="1:21" x14ac:dyDescent="0.35">
      <c r="A2689" s="1" t="s">
        <v>11</v>
      </c>
      <c r="B2689" s="1" t="s">
        <v>128</v>
      </c>
      <c r="C2689" s="2" t="s">
        <v>128</v>
      </c>
      <c r="D2689" s="1" t="s">
        <v>129</v>
      </c>
      <c r="E2689" s="3">
        <v>48432.416666666701</v>
      </c>
      <c r="F2689" s="1">
        <v>30.751462</v>
      </c>
      <c r="G2689" s="1">
        <v>76.762878999999998</v>
      </c>
      <c r="H2689" s="2" t="s">
        <v>21</v>
      </c>
      <c r="I2689" s="1">
        <v>19</v>
      </c>
      <c r="J2689" s="1">
        <v>30</v>
      </c>
      <c r="K2689" s="1">
        <v>23</v>
      </c>
      <c r="L2689" s="1" t="str">
        <f t="shared" si="159"/>
        <v>OK</v>
      </c>
      <c r="M2689" t="str">
        <f t="shared" si="161"/>
        <v>August</v>
      </c>
      <c r="S2689" s="31">
        <v>19</v>
      </c>
      <c r="T2689" s="31">
        <v>30</v>
      </c>
      <c r="U2689" s="31">
        <v>23</v>
      </c>
    </row>
    <row r="2690" spans="1:21" x14ac:dyDescent="0.35">
      <c r="A2690" s="1" t="s">
        <v>11</v>
      </c>
      <c r="B2690" s="1" t="s">
        <v>41</v>
      </c>
      <c r="C2690" s="2" t="s">
        <v>642</v>
      </c>
      <c r="D2690" s="1" t="s">
        <v>643</v>
      </c>
      <c r="E2690" s="3">
        <v>48433.416666666701</v>
      </c>
      <c r="F2690" s="1">
        <v>24.795500000000001</v>
      </c>
      <c r="G2690" s="1">
        <v>84.999399999999994</v>
      </c>
      <c r="H2690" s="2" t="s">
        <v>17</v>
      </c>
      <c r="I2690" s="1">
        <v>14</v>
      </c>
      <c r="J2690" s="1">
        <v>15</v>
      </c>
      <c r="K2690" s="1">
        <v>14</v>
      </c>
      <c r="L2690" s="1" t="str">
        <f t="shared" si="159"/>
        <v>OK</v>
      </c>
      <c r="M2690" t="str">
        <f t="shared" si="161"/>
        <v>August</v>
      </c>
      <c r="S2690" s="30">
        <v>14</v>
      </c>
      <c r="T2690" s="30">
        <v>15</v>
      </c>
      <c r="U2690" s="30">
        <v>14</v>
      </c>
    </row>
    <row r="2691" spans="1:21" x14ac:dyDescent="0.35">
      <c r="A2691" s="1" t="s">
        <v>11</v>
      </c>
      <c r="B2691" s="1" t="s">
        <v>106</v>
      </c>
      <c r="C2691" s="2" t="s">
        <v>113</v>
      </c>
      <c r="D2691" s="1" t="s">
        <v>114</v>
      </c>
      <c r="E2691" s="3">
        <v>48434.416666666701</v>
      </c>
      <c r="F2691" s="1">
        <v>21.185570999999999</v>
      </c>
      <c r="G2691" s="1">
        <v>81.343175000000002</v>
      </c>
      <c r="H2691" s="2" t="s">
        <v>32</v>
      </c>
      <c r="I2691" s="1">
        <v>2</v>
      </c>
      <c r="J2691" s="1">
        <v>2</v>
      </c>
      <c r="K2691" s="1">
        <v>2</v>
      </c>
      <c r="L2691" s="1" t="str">
        <f t="shared" ref="L2691:L2754" si="162">IF(OR(ISBLANK(I2691), I2691=0, I2691="NA", I2691="na", I2691="Na", I2691="nA"), "Missing/Zero/NA", "OK")</f>
        <v>OK</v>
      </c>
      <c r="M2691" t="str">
        <f t="shared" si="161"/>
        <v>August</v>
      </c>
      <c r="S2691" s="31">
        <v>2</v>
      </c>
      <c r="T2691" s="31">
        <v>2</v>
      </c>
      <c r="U2691" s="31">
        <v>2</v>
      </c>
    </row>
    <row r="2692" spans="1:21" x14ac:dyDescent="0.35">
      <c r="A2692" s="1" t="s">
        <v>11</v>
      </c>
      <c r="B2692" s="1" t="s">
        <v>106</v>
      </c>
      <c r="C2692" s="2" t="s">
        <v>113</v>
      </c>
      <c r="D2692" s="1" t="s">
        <v>114</v>
      </c>
      <c r="E2692" s="3">
        <v>48435.416666666701</v>
      </c>
      <c r="F2692" s="1">
        <v>21.185570999999999</v>
      </c>
      <c r="G2692" s="1">
        <v>81.343175000000002</v>
      </c>
      <c r="H2692" s="2" t="s">
        <v>17</v>
      </c>
      <c r="I2692" s="1">
        <v>8</v>
      </c>
      <c r="J2692" s="1">
        <v>13</v>
      </c>
      <c r="K2692" s="1">
        <v>11</v>
      </c>
      <c r="L2692" s="1" t="str">
        <f t="shared" si="162"/>
        <v>OK</v>
      </c>
      <c r="M2692" t="str">
        <f t="shared" si="161"/>
        <v>August</v>
      </c>
      <c r="S2692" s="30">
        <v>8</v>
      </c>
      <c r="T2692" s="30">
        <v>13</v>
      </c>
      <c r="U2692" s="30">
        <v>11</v>
      </c>
    </row>
    <row r="2693" spans="1:21" x14ac:dyDescent="0.35">
      <c r="A2693" s="1" t="s">
        <v>11</v>
      </c>
      <c r="B2693" s="1" t="s">
        <v>106</v>
      </c>
      <c r="C2693" s="2" t="s">
        <v>113</v>
      </c>
      <c r="D2693" s="1" t="s">
        <v>114</v>
      </c>
      <c r="E2693" s="3">
        <v>48436.416666666701</v>
      </c>
      <c r="F2693" s="1">
        <v>21.185570999999999</v>
      </c>
      <c r="G2693" s="1">
        <v>81.343175000000002</v>
      </c>
      <c r="H2693" s="2" t="s">
        <v>18</v>
      </c>
      <c r="I2693" s="1">
        <v>20</v>
      </c>
      <c r="J2693" s="1">
        <v>84</v>
      </c>
      <c r="K2693" s="1">
        <v>31</v>
      </c>
      <c r="L2693" s="1" t="str">
        <f t="shared" si="162"/>
        <v>OK</v>
      </c>
      <c r="M2693" t="str">
        <f t="shared" si="161"/>
        <v>August</v>
      </c>
      <c r="S2693" s="31">
        <v>20</v>
      </c>
      <c r="T2693" s="31">
        <v>84</v>
      </c>
      <c r="U2693" s="31">
        <v>31</v>
      </c>
    </row>
    <row r="2694" spans="1:21" x14ac:dyDescent="0.35">
      <c r="A2694" s="1" t="s">
        <v>11</v>
      </c>
      <c r="B2694" s="1" t="s">
        <v>106</v>
      </c>
      <c r="C2694" s="2" t="s">
        <v>116</v>
      </c>
      <c r="D2694" s="1" t="s">
        <v>117</v>
      </c>
      <c r="E2694" s="3">
        <v>48437.416666666701</v>
      </c>
      <c r="F2694" s="1">
        <v>22.088149999999999</v>
      </c>
      <c r="G2694" s="1">
        <v>82.137370000000004</v>
      </c>
      <c r="H2694" s="2" t="s">
        <v>17</v>
      </c>
      <c r="I2694" s="1">
        <v>16</v>
      </c>
      <c r="J2694" s="1">
        <v>35</v>
      </c>
      <c r="K2694" s="1">
        <v>21</v>
      </c>
      <c r="L2694" s="1" t="str">
        <f t="shared" si="162"/>
        <v>OK</v>
      </c>
      <c r="M2694" t="str">
        <f t="shared" si="161"/>
        <v>August</v>
      </c>
      <c r="S2694" s="30">
        <v>16</v>
      </c>
      <c r="T2694" s="30">
        <v>35</v>
      </c>
      <c r="U2694" s="30">
        <v>21</v>
      </c>
    </row>
    <row r="2695" spans="1:21" x14ac:dyDescent="0.35">
      <c r="A2695" s="1" t="s">
        <v>11</v>
      </c>
      <c r="B2695" s="1" t="s">
        <v>106</v>
      </c>
      <c r="C2695" s="2" t="s">
        <v>118</v>
      </c>
      <c r="D2695" s="1" t="s">
        <v>119</v>
      </c>
      <c r="E2695" s="3">
        <v>48438.416666666701</v>
      </c>
      <c r="F2695" s="1">
        <v>22.118124999999999</v>
      </c>
      <c r="G2695" s="1">
        <v>83.140608</v>
      </c>
      <c r="H2695" s="2" t="s">
        <v>15</v>
      </c>
      <c r="I2695" s="1" t="s">
        <v>86</v>
      </c>
      <c r="J2695" s="1" t="s">
        <v>86</v>
      </c>
      <c r="K2695" s="1" t="s">
        <v>86</v>
      </c>
      <c r="L2695" s="1" t="str">
        <f t="shared" si="162"/>
        <v>Missing/Zero/NA</v>
      </c>
      <c r="S2695" s="31">
        <v>26.381599999999999</v>
      </c>
      <c r="T2695" s="31">
        <v>76.298400000000001</v>
      </c>
      <c r="U2695" s="31">
        <v>43.724699999999999</v>
      </c>
    </row>
    <row r="2696" spans="1:21" x14ac:dyDescent="0.35">
      <c r="A2696" s="1" t="s">
        <v>11</v>
      </c>
      <c r="B2696" s="1" t="s">
        <v>106</v>
      </c>
      <c r="C2696" s="2" t="s">
        <v>118</v>
      </c>
      <c r="D2696" s="1" t="s">
        <v>119</v>
      </c>
      <c r="E2696" s="3">
        <v>48439.416666666701</v>
      </c>
      <c r="F2696" s="1">
        <v>22.118124999999999</v>
      </c>
      <c r="G2696" s="1">
        <v>83.140608</v>
      </c>
      <c r="H2696" s="2" t="s">
        <v>16</v>
      </c>
      <c r="I2696" s="1" t="s">
        <v>86</v>
      </c>
      <c r="J2696" s="1" t="s">
        <v>86</v>
      </c>
      <c r="K2696" s="1" t="s">
        <v>86</v>
      </c>
      <c r="L2696" s="1" t="str">
        <f t="shared" si="162"/>
        <v>Missing/Zero/NA</v>
      </c>
      <c r="S2696" s="30">
        <v>26.381599999999999</v>
      </c>
      <c r="T2696" s="30">
        <v>76.298400000000001</v>
      </c>
      <c r="U2696" s="30">
        <v>43.724699999999999</v>
      </c>
    </row>
    <row r="2697" spans="1:21" x14ac:dyDescent="0.35">
      <c r="A2697" s="1" t="s">
        <v>11</v>
      </c>
      <c r="B2697" s="1" t="s">
        <v>106</v>
      </c>
      <c r="C2697" s="2" t="s">
        <v>118</v>
      </c>
      <c r="D2697" s="1" t="s">
        <v>119</v>
      </c>
      <c r="E2697" s="3">
        <v>48440.416666666701</v>
      </c>
      <c r="F2697" s="1">
        <v>22.118124999999999</v>
      </c>
      <c r="G2697" s="1">
        <v>83.140608</v>
      </c>
      <c r="H2697" s="2" t="s">
        <v>52</v>
      </c>
      <c r="I2697" s="1" t="s">
        <v>86</v>
      </c>
      <c r="J2697" s="1" t="s">
        <v>86</v>
      </c>
      <c r="K2697" s="1" t="s">
        <v>86</v>
      </c>
      <c r="L2697" s="1" t="str">
        <f t="shared" si="162"/>
        <v>Missing/Zero/NA</v>
      </c>
      <c r="S2697" s="31">
        <v>26.381599999999999</v>
      </c>
      <c r="T2697" s="31">
        <v>76.298400000000001</v>
      </c>
      <c r="U2697" s="31">
        <v>43.724699999999999</v>
      </c>
    </row>
    <row r="2698" spans="1:21" x14ac:dyDescent="0.35">
      <c r="A2698" s="1" t="s">
        <v>11</v>
      </c>
      <c r="B2698" s="1" t="s">
        <v>106</v>
      </c>
      <c r="C2698" s="2" t="s">
        <v>109</v>
      </c>
      <c r="D2698" s="1" t="s">
        <v>110</v>
      </c>
      <c r="E2698" s="3">
        <v>48441.416666666701</v>
      </c>
      <c r="F2698" s="1">
        <v>22.191017200000001</v>
      </c>
      <c r="G2698" s="1">
        <v>83.519700900000004</v>
      </c>
      <c r="H2698" s="2" t="s">
        <v>15</v>
      </c>
      <c r="I2698" s="1">
        <v>43</v>
      </c>
      <c r="J2698" s="1">
        <v>134</v>
      </c>
      <c r="K2698" s="1">
        <v>90</v>
      </c>
      <c r="L2698" s="1" t="str">
        <f t="shared" si="162"/>
        <v>OK</v>
      </c>
      <c r="M2698" t="str">
        <f t="shared" ref="M2698:M2701" si="163">TEXT(E2698,"MMMM")</f>
        <v>August</v>
      </c>
      <c r="S2698" s="30">
        <v>43</v>
      </c>
      <c r="T2698" s="30">
        <v>134</v>
      </c>
      <c r="U2698" s="30">
        <v>90</v>
      </c>
    </row>
    <row r="2699" spans="1:21" x14ac:dyDescent="0.35">
      <c r="A2699" s="1" t="s">
        <v>11</v>
      </c>
      <c r="B2699" s="1" t="s">
        <v>106</v>
      </c>
      <c r="C2699" s="2" t="s">
        <v>109</v>
      </c>
      <c r="D2699" s="1" t="s">
        <v>110</v>
      </c>
      <c r="E2699" s="3">
        <v>48442.416666666701</v>
      </c>
      <c r="F2699" s="1">
        <v>22.191017200000001</v>
      </c>
      <c r="G2699" s="1">
        <v>83.519700900000004</v>
      </c>
      <c r="H2699" s="2" t="s">
        <v>16</v>
      </c>
      <c r="I2699" s="1">
        <v>73</v>
      </c>
      <c r="J2699" s="1">
        <v>158</v>
      </c>
      <c r="K2699" s="1">
        <v>123</v>
      </c>
      <c r="L2699" s="1" t="str">
        <f t="shared" si="162"/>
        <v>OK</v>
      </c>
      <c r="M2699" t="str">
        <f t="shared" si="163"/>
        <v>August</v>
      </c>
      <c r="S2699" s="31">
        <v>73</v>
      </c>
      <c r="T2699" s="31">
        <v>158</v>
      </c>
      <c r="U2699" s="31">
        <v>123</v>
      </c>
    </row>
    <row r="2700" spans="1:21" x14ac:dyDescent="0.35">
      <c r="A2700" s="1" t="s">
        <v>11</v>
      </c>
      <c r="B2700" s="1" t="s">
        <v>106</v>
      </c>
      <c r="C2700" s="2" t="s">
        <v>111</v>
      </c>
      <c r="D2700" s="1" t="s">
        <v>112</v>
      </c>
      <c r="E2700" s="3">
        <v>48443.416666666701</v>
      </c>
      <c r="F2700" s="1">
        <v>21.258814999999998</v>
      </c>
      <c r="G2700" s="1">
        <v>81.578979000000004</v>
      </c>
      <c r="H2700" s="2" t="s">
        <v>18</v>
      </c>
      <c r="I2700" s="1">
        <v>22</v>
      </c>
      <c r="J2700" s="1">
        <v>60</v>
      </c>
      <c r="K2700" s="1">
        <v>44</v>
      </c>
      <c r="L2700" s="1" t="str">
        <f t="shared" si="162"/>
        <v>OK</v>
      </c>
      <c r="M2700" t="str">
        <f t="shared" si="163"/>
        <v>August</v>
      </c>
      <c r="S2700" s="30">
        <v>22</v>
      </c>
      <c r="T2700" s="30">
        <v>60</v>
      </c>
      <c r="U2700" s="30">
        <v>44</v>
      </c>
    </row>
    <row r="2701" spans="1:21" x14ac:dyDescent="0.35">
      <c r="A2701" s="1" t="s">
        <v>11</v>
      </c>
      <c r="B2701" s="1" t="s">
        <v>106</v>
      </c>
      <c r="C2701" s="2" t="s">
        <v>111</v>
      </c>
      <c r="D2701" s="1" t="s">
        <v>112</v>
      </c>
      <c r="E2701" s="3">
        <v>48444.416666666701</v>
      </c>
      <c r="F2701" s="1">
        <v>21.258814999999998</v>
      </c>
      <c r="G2701" s="1">
        <v>81.578979000000004</v>
      </c>
      <c r="H2701" s="2" t="s">
        <v>52</v>
      </c>
      <c r="I2701" s="1">
        <v>5</v>
      </c>
      <c r="J2701" s="1">
        <v>65</v>
      </c>
      <c r="K2701" s="1">
        <v>7</v>
      </c>
      <c r="L2701" s="1" t="str">
        <f t="shared" si="162"/>
        <v>OK</v>
      </c>
      <c r="M2701" t="str">
        <f t="shared" si="163"/>
        <v>August</v>
      </c>
      <c r="S2701" s="31">
        <v>5</v>
      </c>
      <c r="T2701" s="31">
        <v>65</v>
      </c>
      <c r="U2701" s="31">
        <v>7</v>
      </c>
    </row>
    <row r="2702" spans="1:21" x14ac:dyDescent="0.35">
      <c r="A2702" s="1" t="s">
        <v>11</v>
      </c>
      <c r="B2702" s="1" t="s">
        <v>106</v>
      </c>
      <c r="C2702" s="2" t="s">
        <v>111</v>
      </c>
      <c r="D2702" s="1" t="s">
        <v>122</v>
      </c>
      <c r="E2702" s="3">
        <v>48445.416666666701</v>
      </c>
      <c r="F2702" s="1">
        <v>21.219664999999999</v>
      </c>
      <c r="G2702" s="1">
        <v>81.630094</v>
      </c>
      <c r="H2702" s="2" t="s">
        <v>16</v>
      </c>
      <c r="I2702" s="1" t="s">
        <v>86</v>
      </c>
      <c r="J2702" s="1" t="s">
        <v>86</v>
      </c>
      <c r="K2702" s="1" t="s">
        <v>86</v>
      </c>
      <c r="L2702" s="1" t="str">
        <f t="shared" si="162"/>
        <v>Missing/Zero/NA</v>
      </c>
      <c r="S2702" s="30">
        <v>26.381599999999999</v>
      </c>
      <c r="T2702" s="30">
        <v>76.298400000000001</v>
      </c>
      <c r="U2702" s="30">
        <v>43.724699999999999</v>
      </c>
    </row>
    <row r="2703" spans="1:21" x14ac:dyDescent="0.35">
      <c r="A2703" s="1" t="s">
        <v>11</v>
      </c>
      <c r="B2703" s="1" t="s">
        <v>106</v>
      </c>
      <c r="C2703" s="2" t="s">
        <v>111</v>
      </c>
      <c r="D2703" s="1" t="s">
        <v>122</v>
      </c>
      <c r="E2703" s="3">
        <v>48446.416666666701</v>
      </c>
      <c r="F2703" s="1">
        <v>21.219664999999999</v>
      </c>
      <c r="G2703" s="1">
        <v>81.630094</v>
      </c>
      <c r="H2703" s="2" t="s">
        <v>32</v>
      </c>
      <c r="I2703" s="1" t="s">
        <v>86</v>
      </c>
      <c r="J2703" s="1" t="s">
        <v>86</v>
      </c>
      <c r="K2703" s="1" t="s">
        <v>86</v>
      </c>
      <c r="L2703" s="1" t="str">
        <f t="shared" si="162"/>
        <v>Missing/Zero/NA</v>
      </c>
      <c r="S2703" s="31">
        <v>26.381599999999999</v>
      </c>
      <c r="T2703" s="31">
        <v>76.298400000000001</v>
      </c>
      <c r="U2703" s="31">
        <v>43.724699999999999</v>
      </c>
    </row>
    <row r="2704" spans="1:21" x14ac:dyDescent="0.35">
      <c r="A2704" s="1" t="s">
        <v>11</v>
      </c>
      <c r="B2704" s="1" t="s">
        <v>124</v>
      </c>
      <c r="C2704" s="2" t="s">
        <v>124</v>
      </c>
      <c r="D2704" s="1" t="s">
        <v>139</v>
      </c>
      <c r="E2704" s="3">
        <v>48447.416666666701</v>
      </c>
      <c r="F2704" s="1">
        <v>28.681173600000001</v>
      </c>
      <c r="G2704" s="1">
        <v>77.302523399999998</v>
      </c>
      <c r="H2704" s="2" t="s">
        <v>21</v>
      </c>
      <c r="I2704" s="1">
        <v>27</v>
      </c>
      <c r="J2704" s="1">
        <v>38</v>
      </c>
      <c r="K2704" s="1">
        <v>32</v>
      </c>
      <c r="L2704" s="1" t="str">
        <f t="shared" si="162"/>
        <v>OK</v>
      </c>
      <c r="M2704" t="str">
        <f t="shared" ref="M2704:M2717" si="164">TEXT(E2704,"MMMM")</f>
        <v>August</v>
      </c>
      <c r="S2704" s="30">
        <v>27</v>
      </c>
      <c r="T2704" s="30">
        <v>38</v>
      </c>
      <c r="U2704" s="30">
        <v>32</v>
      </c>
    </row>
    <row r="2705" spans="1:21" x14ac:dyDescent="0.35">
      <c r="A2705" s="1" t="s">
        <v>11</v>
      </c>
      <c r="B2705" s="1" t="s">
        <v>124</v>
      </c>
      <c r="C2705" s="2" t="s">
        <v>124</v>
      </c>
      <c r="D2705" s="1" t="s">
        <v>139</v>
      </c>
      <c r="E2705" s="3">
        <v>48448.416666666701</v>
      </c>
      <c r="F2705" s="1">
        <v>28.681173600000001</v>
      </c>
      <c r="G2705" s="1">
        <v>77.302523399999998</v>
      </c>
      <c r="H2705" s="2" t="s">
        <v>18</v>
      </c>
      <c r="I2705" s="1">
        <v>1</v>
      </c>
      <c r="J2705" s="1">
        <v>105</v>
      </c>
      <c r="K2705" s="1">
        <v>33</v>
      </c>
      <c r="L2705" s="1" t="str">
        <f t="shared" si="162"/>
        <v>OK</v>
      </c>
      <c r="M2705" t="str">
        <f t="shared" si="164"/>
        <v>August</v>
      </c>
      <c r="S2705" s="31">
        <v>1</v>
      </c>
      <c r="T2705" s="31">
        <v>105</v>
      </c>
      <c r="U2705" s="31">
        <v>33</v>
      </c>
    </row>
    <row r="2706" spans="1:21" x14ac:dyDescent="0.35">
      <c r="A2706" s="1" t="s">
        <v>11</v>
      </c>
      <c r="B2706" s="1" t="s">
        <v>124</v>
      </c>
      <c r="C2706" s="2" t="s">
        <v>124</v>
      </c>
      <c r="D2706" s="1" t="s">
        <v>139</v>
      </c>
      <c r="E2706" s="3">
        <v>48449.416666666701</v>
      </c>
      <c r="F2706" s="1">
        <v>28.681173600000001</v>
      </c>
      <c r="G2706" s="1">
        <v>77.302523399999998</v>
      </c>
      <c r="H2706" s="2" t="s">
        <v>52</v>
      </c>
      <c r="I2706" s="1">
        <v>8</v>
      </c>
      <c r="J2706" s="1">
        <v>58</v>
      </c>
      <c r="K2706" s="1">
        <v>16</v>
      </c>
      <c r="L2706" s="1" t="str">
        <f t="shared" si="162"/>
        <v>OK</v>
      </c>
      <c r="M2706" t="str">
        <f t="shared" si="164"/>
        <v>August</v>
      </c>
      <c r="S2706" s="30">
        <v>8</v>
      </c>
      <c r="T2706" s="30">
        <v>58</v>
      </c>
      <c r="U2706" s="30">
        <v>16</v>
      </c>
    </row>
    <row r="2707" spans="1:21" x14ac:dyDescent="0.35">
      <c r="A2707" s="1" t="s">
        <v>11</v>
      </c>
      <c r="B2707" s="1" t="s">
        <v>124</v>
      </c>
      <c r="C2707" s="2" t="s">
        <v>124</v>
      </c>
      <c r="D2707" s="1" t="s">
        <v>140</v>
      </c>
      <c r="E2707" s="3">
        <v>48450.416666666701</v>
      </c>
      <c r="F2707" s="1">
        <v>28.628623999999999</v>
      </c>
      <c r="G2707" s="1">
        <v>77.241060000000004</v>
      </c>
      <c r="H2707" s="2" t="s">
        <v>32</v>
      </c>
      <c r="I2707" s="1">
        <v>3</v>
      </c>
      <c r="J2707" s="1">
        <v>7</v>
      </c>
      <c r="K2707" s="1">
        <v>5</v>
      </c>
      <c r="L2707" s="1" t="str">
        <f t="shared" si="162"/>
        <v>OK</v>
      </c>
      <c r="M2707" t="str">
        <f t="shared" si="164"/>
        <v>August</v>
      </c>
      <c r="S2707" s="31">
        <v>3</v>
      </c>
      <c r="T2707" s="31">
        <v>7</v>
      </c>
      <c r="U2707" s="31">
        <v>5</v>
      </c>
    </row>
    <row r="2708" spans="1:21" x14ac:dyDescent="0.35">
      <c r="A2708" s="1" t="s">
        <v>11</v>
      </c>
      <c r="B2708" s="1" t="s">
        <v>124</v>
      </c>
      <c r="C2708" s="2" t="s">
        <v>124</v>
      </c>
      <c r="D2708" s="1" t="s">
        <v>140</v>
      </c>
      <c r="E2708" s="3">
        <v>48451.416666666701</v>
      </c>
      <c r="F2708" s="1">
        <v>28.628623999999999</v>
      </c>
      <c r="G2708" s="1">
        <v>77.241060000000004</v>
      </c>
      <c r="H2708" s="2" t="s">
        <v>52</v>
      </c>
      <c r="I2708" s="1">
        <v>29</v>
      </c>
      <c r="J2708" s="1">
        <v>63</v>
      </c>
      <c r="K2708" s="1">
        <v>41</v>
      </c>
      <c r="L2708" s="1" t="str">
        <f t="shared" si="162"/>
        <v>OK</v>
      </c>
      <c r="M2708" t="str">
        <f t="shared" si="164"/>
        <v>August</v>
      </c>
      <c r="S2708" s="30">
        <v>29</v>
      </c>
      <c r="T2708" s="30">
        <v>63</v>
      </c>
      <c r="U2708" s="30">
        <v>41</v>
      </c>
    </row>
    <row r="2709" spans="1:21" x14ac:dyDescent="0.35">
      <c r="A2709" s="1" t="s">
        <v>11</v>
      </c>
      <c r="B2709" s="1" t="s">
        <v>124</v>
      </c>
      <c r="C2709" s="2" t="s">
        <v>124</v>
      </c>
      <c r="D2709" s="1" t="s">
        <v>141</v>
      </c>
      <c r="E2709" s="3">
        <v>48452.416666666701</v>
      </c>
      <c r="F2709" s="1">
        <v>28.73282</v>
      </c>
      <c r="G2709" s="1">
        <v>77.170632999999995</v>
      </c>
      <c r="H2709" s="2" t="s">
        <v>52</v>
      </c>
      <c r="I2709" s="1">
        <v>42</v>
      </c>
      <c r="J2709" s="1">
        <v>129</v>
      </c>
      <c r="K2709" s="1">
        <v>54</v>
      </c>
      <c r="L2709" s="1" t="str">
        <f t="shared" si="162"/>
        <v>OK</v>
      </c>
      <c r="M2709" t="str">
        <f t="shared" si="164"/>
        <v>August</v>
      </c>
      <c r="S2709" s="31">
        <v>42</v>
      </c>
      <c r="T2709" s="31">
        <v>129</v>
      </c>
      <c r="U2709" s="31">
        <v>54</v>
      </c>
    </row>
    <row r="2710" spans="1:21" x14ac:dyDescent="0.35">
      <c r="A2710" s="1" t="s">
        <v>11</v>
      </c>
      <c r="B2710" s="1" t="s">
        <v>128</v>
      </c>
      <c r="C2710" s="2" t="s">
        <v>128</v>
      </c>
      <c r="D2710" s="1" t="s">
        <v>651</v>
      </c>
      <c r="E2710" s="3">
        <v>48453.416666666701</v>
      </c>
      <c r="F2710" s="1">
        <v>30.719859</v>
      </c>
      <c r="G2710" s="1">
        <v>76.738636999999997</v>
      </c>
      <c r="H2710" s="2" t="s">
        <v>21</v>
      </c>
      <c r="I2710" s="1">
        <v>40</v>
      </c>
      <c r="J2710" s="1">
        <v>63</v>
      </c>
      <c r="K2710" s="1">
        <v>50</v>
      </c>
      <c r="L2710" s="1" t="str">
        <f t="shared" si="162"/>
        <v>OK</v>
      </c>
      <c r="M2710" t="str">
        <f t="shared" si="164"/>
        <v>August</v>
      </c>
      <c r="S2710" s="30">
        <v>40</v>
      </c>
      <c r="T2710" s="30">
        <v>63</v>
      </c>
      <c r="U2710" s="30">
        <v>50</v>
      </c>
    </row>
    <row r="2711" spans="1:21" x14ac:dyDescent="0.35">
      <c r="A2711" s="1" t="s">
        <v>11</v>
      </c>
      <c r="B2711" s="1" t="s">
        <v>128</v>
      </c>
      <c r="C2711" s="2" t="s">
        <v>128</v>
      </c>
      <c r="D2711" s="1" t="s">
        <v>651</v>
      </c>
      <c r="E2711" s="3">
        <v>48454.416666666701</v>
      </c>
      <c r="F2711" s="1">
        <v>30.719859</v>
      </c>
      <c r="G2711" s="1">
        <v>76.738636999999997</v>
      </c>
      <c r="H2711" s="2" t="s">
        <v>32</v>
      </c>
      <c r="I2711" s="1">
        <v>12</v>
      </c>
      <c r="J2711" s="1">
        <v>26</v>
      </c>
      <c r="K2711" s="1">
        <v>17</v>
      </c>
      <c r="L2711" s="1" t="str">
        <f t="shared" si="162"/>
        <v>OK</v>
      </c>
      <c r="M2711" t="str">
        <f t="shared" si="164"/>
        <v>August</v>
      </c>
      <c r="S2711" s="31">
        <v>12</v>
      </c>
      <c r="T2711" s="31">
        <v>26</v>
      </c>
      <c r="U2711" s="31">
        <v>17</v>
      </c>
    </row>
    <row r="2712" spans="1:21" x14ac:dyDescent="0.35">
      <c r="A2712" s="1" t="s">
        <v>11</v>
      </c>
      <c r="B2712" s="1" t="s">
        <v>128</v>
      </c>
      <c r="C2712" s="2" t="s">
        <v>128</v>
      </c>
      <c r="D2712" s="1" t="s">
        <v>651</v>
      </c>
      <c r="E2712" s="3">
        <v>48455.416666666701</v>
      </c>
      <c r="F2712" s="1">
        <v>30.719859</v>
      </c>
      <c r="G2712" s="1">
        <v>76.738636999999997</v>
      </c>
      <c r="H2712" s="2" t="s">
        <v>17</v>
      </c>
      <c r="I2712" s="1">
        <v>7</v>
      </c>
      <c r="J2712" s="1">
        <v>12</v>
      </c>
      <c r="K2712" s="1">
        <v>10</v>
      </c>
      <c r="L2712" s="1" t="str">
        <f t="shared" si="162"/>
        <v>OK</v>
      </c>
      <c r="M2712" t="str">
        <f t="shared" si="164"/>
        <v>August</v>
      </c>
      <c r="S2712" s="30">
        <v>7</v>
      </c>
      <c r="T2712" s="30">
        <v>12</v>
      </c>
      <c r="U2712" s="30">
        <v>10</v>
      </c>
    </row>
    <row r="2713" spans="1:21" x14ac:dyDescent="0.35">
      <c r="A2713" s="1" t="s">
        <v>11</v>
      </c>
      <c r="B2713" s="1" t="s">
        <v>128</v>
      </c>
      <c r="C2713" s="2" t="s">
        <v>128</v>
      </c>
      <c r="D2713" s="1" t="s">
        <v>651</v>
      </c>
      <c r="E2713" s="3">
        <v>48456.416666666701</v>
      </c>
      <c r="F2713" s="1">
        <v>30.719859</v>
      </c>
      <c r="G2713" s="1">
        <v>76.738636999999997</v>
      </c>
      <c r="H2713" s="2" t="s">
        <v>18</v>
      </c>
      <c r="I2713" s="1">
        <v>36</v>
      </c>
      <c r="J2713" s="1">
        <v>56</v>
      </c>
      <c r="K2713" s="1">
        <v>45</v>
      </c>
      <c r="L2713" s="1" t="str">
        <f t="shared" si="162"/>
        <v>OK</v>
      </c>
      <c r="M2713" t="str">
        <f t="shared" si="164"/>
        <v>August</v>
      </c>
      <c r="S2713" s="31">
        <v>36</v>
      </c>
      <c r="T2713" s="31">
        <v>56</v>
      </c>
      <c r="U2713" s="31">
        <v>45</v>
      </c>
    </row>
    <row r="2714" spans="1:21" x14ac:dyDescent="0.35">
      <c r="A2714" s="1" t="s">
        <v>11</v>
      </c>
      <c r="B2714" s="1" t="s">
        <v>106</v>
      </c>
      <c r="C2714" s="2" t="s">
        <v>113</v>
      </c>
      <c r="D2714" s="1" t="s">
        <v>652</v>
      </c>
      <c r="E2714" s="3">
        <v>48457.416666666701</v>
      </c>
      <c r="F2714" s="1">
        <v>21.194814999999998</v>
      </c>
      <c r="G2714" s="1">
        <v>81.314769999999996</v>
      </c>
      <c r="H2714" s="2" t="s">
        <v>32</v>
      </c>
      <c r="I2714" s="1">
        <v>1</v>
      </c>
      <c r="J2714" s="1">
        <v>4</v>
      </c>
      <c r="K2714" s="1">
        <v>2</v>
      </c>
      <c r="L2714" s="1" t="str">
        <f t="shared" si="162"/>
        <v>OK</v>
      </c>
      <c r="M2714" t="str">
        <f t="shared" si="164"/>
        <v>August</v>
      </c>
      <c r="S2714" s="30">
        <v>1</v>
      </c>
      <c r="T2714" s="30">
        <v>4</v>
      </c>
      <c r="U2714" s="30">
        <v>2</v>
      </c>
    </row>
    <row r="2715" spans="1:21" x14ac:dyDescent="0.35">
      <c r="A2715" s="1" t="s">
        <v>11</v>
      </c>
      <c r="B2715" s="1" t="s">
        <v>106</v>
      </c>
      <c r="C2715" s="2" t="s">
        <v>113</v>
      </c>
      <c r="D2715" s="1" t="s">
        <v>652</v>
      </c>
      <c r="E2715" s="3">
        <v>48458.416666666701</v>
      </c>
      <c r="F2715" s="1">
        <v>21.194814999999998</v>
      </c>
      <c r="G2715" s="1">
        <v>81.314769999999996</v>
      </c>
      <c r="H2715" s="2" t="s">
        <v>52</v>
      </c>
      <c r="I2715" s="1">
        <v>6</v>
      </c>
      <c r="J2715" s="1">
        <v>31</v>
      </c>
      <c r="K2715" s="1">
        <v>17</v>
      </c>
      <c r="L2715" s="1" t="str">
        <f t="shared" si="162"/>
        <v>OK</v>
      </c>
      <c r="M2715" t="str">
        <f t="shared" si="164"/>
        <v>September</v>
      </c>
      <c r="S2715" s="31">
        <v>6</v>
      </c>
      <c r="T2715" s="31">
        <v>31</v>
      </c>
      <c r="U2715" s="31">
        <v>17</v>
      </c>
    </row>
    <row r="2716" spans="1:21" x14ac:dyDescent="0.35">
      <c r="A2716" s="1" t="s">
        <v>11</v>
      </c>
      <c r="B2716" s="1" t="s">
        <v>124</v>
      </c>
      <c r="C2716" s="2" t="s">
        <v>124</v>
      </c>
      <c r="D2716" s="1" t="s">
        <v>130</v>
      </c>
      <c r="E2716" s="3">
        <v>48459.416666666701</v>
      </c>
      <c r="F2716" s="1">
        <v>28.725650399999999</v>
      </c>
      <c r="G2716" s="1">
        <v>77.201157300000006</v>
      </c>
      <c r="H2716" s="2" t="s">
        <v>15</v>
      </c>
      <c r="I2716" s="1">
        <v>33</v>
      </c>
      <c r="J2716" s="1">
        <v>145</v>
      </c>
      <c r="K2716" s="1">
        <v>73</v>
      </c>
      <c r="L2716" s="1" t="str">
        <f t="shared" si="162"/>
        <v>OK</v>
      </c>
      <c r="M2716" t="str">
        <f t="shared" si="164"/>
        <v>September</v>
      </c>
      <c r="S2716" s="30">
        <v>33</v>
      </c>
      <c r="T2716" s="30">
        <v>145</v>
      </c>
      <c r="U2716" s="30">
        <v>73</v>
      </c>
    </row>
    <row r="2717" spans="1:21" x14ac:dyDescent="0.35">
      <c r="A2717" s="1" t="s">
        <v>11</v>
      </c>
      <c r="B2717" s="1" t="s">
        <v>124</v>
      </c>
      <c r="C2717" s="2" t="s">
        <v>124</v>
      </c>
      <c r="D2717" s="1" t="s">
        <v>130</v>
      </c>
      <c r="E2717" s="3">
        <v>48460.416666666701</v>
      </c>
      <c r="F2717" s="1">
        <v>28.725650399999999</v>
      </c>
      <c r="G2717" s="1">
        <v>77.201157300000006</v>
      </c>
      <c r="H2717" s="2" t="s">
        <v>18</v>
      </c>
      <c r="I2717" s="1">
        <v>23</v>
      </c>
      <c r="J2717" s="1">
        <v>38</v>
      </c>
      <c r="K2717" s="1">
        <v>24</v>
      </c>
      <c r="L2717" s="1" t="str">
        <f t="shared" si="162"/>
        <v>OK</v>
      </c>
      <c r="M2717" t="str">
        <f t="shared" si="164"/>
        <v>September</v>
      </c>
      <c r="S2717" s="31">
        <v>23</v>
      </c>
      <c r="T2717" s="31">
        <v>38</v>
      </c>
      <c r="U2717" s="31">
        <v>24</v>
      </c>
    </row>
    <row r="2718" spans="1:21" x14ac:dyDescent="0.35">
      <c r="A2718" s="1" t="s">
        <v>11</v>
      </c>
      <c r="B2718" s="1" t="s">
        <v>124</v>
      </c>
      <c r="C2718" s="2" t="s">
        <v>124</v>
      </c>
      <c r="D2718" s="1" t="s">
        <v>650</v>
      </c>
      <c r="E2718" s="3">
        <v>48461.416666666701</v>
      </c>
      <c r="F2718" s="1">
        <v>28.5512005</v>
      </c>
      <c r="G2718" s="1">
        <v>77.2735737</v>
      </c>
      <c r="H2718" s="2" t="s">
        <v>15</v>
      </c>
      <c r="I2718" s="1" t="s">
        <v>86</v>
      </c>
      <c r="J2718" s="1" t="s">
        <v>86</v>
      </c>
      <c r="K2718" s="1" t="s">
        <v>86</v>
      </c>
      <c r="L2718" s="1" t="str">
        <f t="shared" si="162"/>
        <v>Missing/Zero/NA</v>
      </c>
      <c r="S2718" s="30">
        <v>26.381599999999999</v>
      </c>
      <c r="T2718" s="30">
        <v>76.298400000000001</v>
      </c>
      <c r="U2718" s="30">
        <v>43.724699999999999</v>
      </c>
    </row>
    <row r="2719" spans="1:21" x14ac:dyDescent="0.35">
      <c r="A2719" s="1" t="s">
        <v>11</v>
      </c>
      <c r="B2719" s="1" t="s">
        <v>124</v>
      </c>
      <c r="C2719" s="2" t="s">
        <v>124</v>
      </c>
      <c r="D2719" s="1" t="s">
        <v>650</v>
      </c>
      <c r="E2719" s="3">
        <v>48462.416666666701</v>
      </c>
      <c r="F2719" s="1">
        <v>28.5512005</v>
      </c>
      <c r="G2719" s="1">
        <v>77.2735737</v>
      </c>
      <c r="H2719" s="2" t="s">
        <v>18</v>
      </c>
      <c r="I2719" s="1" t="s">
        <v>86</v>
      </c>
      <c r="J2719" s="1" t="s">
        <v>86</v>
      </c>
      <c r="K2719" s="1" t="s">
        <v>86</v>
      </c>
      <c r="L2719" s="1" t="str">
        <f t="shared" si="162"/>
        <v>Missing/Zero/NA</v>
      </c>
      <c r="S2719" s="31">
        <v>26.381599999999999</v>
      </c>
      <c r="T2719" s="31">
        <v>76.298400000000001</v>
      </c>
      <c r="U2719" s="31">
        <v>43.724699999999999</v>
      </c>
    </row>
    <row r="2720" spans="1:21" x14ac:dyDescent="0.35">
      <c r="A2720" s="1" t="s">
        <v>11</v>
      </c>
      <c r="B2720" s="1" t="s">
        <v>124</v>
      </c>
      <c r="C2720" s="2" t="s">
        <v>124</v>
      </c>
      <c r="D2720" s="1" t="s">
        <v>133</v>
      </c>
      <c r="E2720" s="3">
        <v>48463.416666666701</v>
      </c>
      <c r="F2720" s="1">
        <v>28.7500499</v>
      </c>
      <c r="G2720" s="1">
        <v>77.111261499999998</v>
      </c>
      <c r="H2720" s="2" t="s">
        <v>15</v>
      </c>
      <c r="I2720" s="1">
        <v>8</v>
      </c>
      <c r="J2720" s="1">
        <v>98</v>
      </c>
      <c r="K2720" s="1">
        <v>58</v>
      </c>
      <c r="L2720" s="1" t="str">
        <f t="shared" si="162"/>
        <v>OK</v>
      </c>
      <c r="M2720" t="str">
        <f t="shared" ref="M2720:M2768" si="165">TEXT(E2720,"MMMM")</f>
        <v>September</v>
      </c>
      <c r="S2720" s="30">
        <v>8</v>
      </c>
      <c r="T2720" s="30">
        <v>98</v>
      </c>
      <c r="U2720" s="30">
        <v>58</v>
      </c>
    </row>
    <row r="2721" spans="1:21" x14ac:dyDescent="0.35">
      <c r="A2721" s="1" t="s">
        <v>11</v>
      </c>
      <c r="B2721" s="1" t="s">
        <v>124</v>
      </c>
      <c r="C2721" s="2" t="s">
        <v>124</v>
      </c>
      <c r="D2721" s="1" t="s">
        <v>133</v>
      </c>
      <c r="E2721" s="3">
        <v>48464.416666666701</v>
      </c>
      <c r="F2721" s="1">
        <v>28.7500499</v>
      </c>
      <c r="G2721" s="1">
        <v>77.111261499999998</v>
      </c>
      <c r="H2721" s="2" t="s">
        <v>32</v>
      </c>
      <c r="I2721" s="1">
        <v>8</v>
      </c>
      <c r="J2721" s="1">
        <v>13</v>
      </c>
      <c r="K2721" s="1">
        <v>11</v>
      </c>
      <c r="L2721" s="1" t="str">
        <f t="shared" si="162"/>
        <v>OK</v>
      </c>
      <c r="M2721" t="str">
        <f t="shared" si="165"/>
        <v>September</v>
      </c>
      <c r="S2721" s="31">
        <v>8</v>
      </c>
      <c r="T2721" s="31">
        <v>13</v>
      </c>
      <c r="U2721" s="31">
        <v>11</v>
      </c>
    </row>
    <row r="2722" spans="1:21" x14ac:dyDescent="0.35">
      <c r="A2722" s="1" t="s">
        <v>11</v>
      </c>
      <c r="B2722" s="1" t="s">
        <v>124</v>
      </c>
      <c r="C2722" s="2" t="s">
        <v>124</v>
      </c>
      <c r="D2722" s="1" t="s">
        <v>778</v>
      </c>
      <c r="E2722" s="3">
        <v>48465.416666666701</v>
      </c>
      <c r="F2722" s="1">
        <v>28.647621999999998</v>
      </c>
      <c r="G2722" s="1">
        <v>77.315809000000002</v>
      </c>
      <c r="H2722" s="2" t="s">
        <v>17</v>
      </c>
      <c r="I2722" s="1">
        <v>1</v>
      </c>
      <c r="J2722" s="1">
        <v>17</v>
      </c>
      <c r="K2722" s="1">
        <v>9</v>
      </c>
      <c r="L2722" s="1" t="str">
        <f t="shared" si="162"/>
        <v>OK</v>
      </c>
      <c r="M2722" t="str">
        <f t="shared" si="165"/>
        <v>September</v>
      </c>
      <c r="S2722" s="30">
        <v>1</v>
      </c>
      <c r="T2722" s="30">
        <v>17</v>
      </c>
      <c r="U2722" s="30">
        <v>9</v>
      </c>
    </row>
    <row r="2723" spans="1:21" x14ac:dyDescent="0.35">
      <c r="A2723" s="1" t="s">
        <v>11</v>
      </c>
      <c r="B2723" s="1" t="s">
        <v>124</v>
      </c>
      <c r="C2723" s="2" t="s">
        <v>124</v>
      </c>
      <c r="D2723" s="1" t="s">
        <v>126</v>
      </c>
      <c r="E2723" s="3">
        <v>48466.416666666701</v>
      </c>
      <c r="F2723" s="1">
        <v>28.695381000000001</v>
      </c>
      <c r="G2723" s="1">
        <v>77.181664999999995</v>
      </c>
      <c r="H2723" s="2" t="s">
        <v>17</v>
      </c>
      <c r="I2723" s="1">
        <v>14</v>
      </c>
      <c r="J2723" s="1">
        <v>31</v>
      </c>
      <c r="K2723" s="1">
        <v>22</v>
      </c>
      <c r="L2723" s="1" t="str">
        <f t="shared" si="162"/>
        <v>OK</v>
      </c>
      <c r="M2723" t="str">
        <f t="shared" si="165"/>
        <v>September</v>
      </c>
      <c r="S2723" s="31">
        <v>14</v>
      </c>
      <c r="T2723" s="31">
        <v>31</v>
      </c>
      <c r="U2723" s="31">
        <v>22</v>
      </c>
    </row>
    <row r="2724" spans="1:21" x14ac:dyDescent="0.35">
      <c r="A2724" s="1" t="s">
        <v>11</v>
      </c>
      <c r="B2724" s="1" t="s">
        <v>124</v>
      </c>
      <c r="C2724" s="2" t="s">
        <v>124</v>
      </c>
      <c r="D2724" s="1" t="s">
        <v>126</v>
      </c>
      <c r="E2724" s="3">
        <v>48467.416666666701</v>
      </c>
      <c r="F2724" s="1">
        <v>28.695381000000001</v>
      </c>
      <c r="G2724" s="1">
        <v>77.181664999999995</v>
      </c>
      <c r="H2724" s="2" t="s">
        <v>18</v>
      </c>
      <c r="I2724" s="1">
        <v>42</v>
      </c>
      <c r="J2724" s="1">
        <v>64</v>
      </c>
      <c r="K2724" s="1">
        <v>59</v>
      </c>
      <c r="L2724" s="1" t="str">
        <f t="shared" si="162"/>
        <v>OK</v>
      </c>
      <c r="M2724" t="str">
        <f t="shared" si="165"/>
        <v>September</v>
      </c>
      <c r="S2724" s="30">
        <v>42</v>
      </c>
      <c r="T2724" s="30">
        <v>64</v>
      </c>
      <c r="U2724" s="30">
        <v>59</v>
      </c>
    </row>
    <row r="2725" spans="1:21" x14ac:dyDescent="0.35">
      <c r="A2725" s="1" t="s">
        <v>11</v>
      </c>
      <c r="B2725" s="1" t="s">
        <v>124</v>
      </c>
      <c r="C2725" s="2" t="s">
        <v>124</v>
      </c>
      <c r="D2725" s="1" t="s">
        <v>779</v>
      </c>
      <c r="E2725" s="3">
        <v>48468.416666666701</v>
      </c>
      <c r="F2725" s="1">
        <v>28.4706914</v>
      </c>
      <c r="G2725" s="1">
        <v>77.109936399999995</v>
      </c>
      <c r="H2725" s="2" t="s">
        <v>21</v>
      </c>
      <c r="I2725" s="1">
        <v>9</v>
      </c>
      <c r="J2725" s="1">
        <v>24</v>
      </c>
      <c r="K2725" s="1">
        <v>18</v>
      </c>
      <c r="L2725" s="1" t="str">
        <f t="shared" si="162"/>
        <v>OK</v>
      </c>
      <c r="M2725" t="str">
        <f t="shared" si="165"/>
        <v>September</v>
      </c>
      <c r="S2725" s="31">
        <v>9</v>
      </c>
      <c r="T2725" s="31">
        <v>24</v>
      </c>
      <c r="U2725" s="31">
        <v>18</v>
      </c>
    </row>
    <row r="2726" spans="1:21" x14ac:dyDescent="0.35">
      <c r="A2726" s="1" t="s">
        <v>11</v>
      </c>
      <c r="B2726" s="1" t="s">
        <v>106</v>
      </c>
      <c r="C2726" s="2" t="s">
        <v>120</v>
      </c>
      <c r="D2726" s="1" t="s">
        <v>121</v>
      </c>
      <c r="E2726" s="3">
        <v>48469.416666666701</v>
      </c>
      <c r="F2726" s="1">
        <v>22.368195</v>
      </c>
      <c r="G2726" s="1">
        <v>82.746431000000001</v>
      </c>
      <c r="H2726" s="2" t="s">
        <v>18</v>
      </c>
      <c r="I2726" s="1">
        <v>38</v>
      </c>
      <c r="J2726" s="1">
        <v>71</v>
      </c>
      <c r="K2726" s="1">
        <v>58</v>
      </c>
      <c r="L2726" s="1" t="str">
        <f t="shared" si="162"/>
        <v>OK</v>
      </c>
      <c r="M2726" t="str">
        <f t="shared" si="165"/>
        <v>September</v>
      </c>
      <c r="S2726" s="30">
        <v>38</v>
      </c>
      <c r="T2726" s="30">
        <v>71</v>
      </c>
      <c r="U2726" s="30">
        <v>58</v>
      </c>
    </row>
    <row r="2727" spans="1:21" x14ac:dyDescent="0.35">
      <c r="A2727" s="1" t="s">
        <v>11</v>
      </c>
      <c r="B2727" s="1" t="s">
        <v>106</v>
      </c>
      <c r="C2727" s="2" t="s">
        <v>120</v>
      </c>
      <c r="D2727" s="1" t="s">
        <v>121</v>
      </c>
      <c r="E2727" s="3">
        <v>48470.416666666701</v>
      </c>
      <c r="F2727" s="1">
        <v>22.368195</v>
      </c>
      <c r="G2727" s="1">
        <v>82.746431000000001</v>
      </c>
      <c r="H2727" s="2" t="s">
        <v>52</v>
      </c>
      <c r="I2727" s="1">
        <v>5</v>
      </c>
      <c r="J2727" s="1">
        <v>10</v>
      </c>
      <c r="K2727" s="1">
        <v>5</v>
      </c>
      <c r="L2727" s="1" t="str">
        <f t="shared" si="162"/>
        <v>OK</v>
      </c>
      <c r="M2727" t="str">
        <f t="shared" si="165"/>
        <v>September</v>
      </c>
      <c r="S2727" s="31">
        <v>5</v>
      </c>
      <c r="T2727" s="31">
        <v>10</v>
      </c>
      <c r="U2727" s="31">
        <v>5</v>
      </c>
    </row>
    <row r="2728" spans="1:21" x14ac:dyDescent="0.35">
      <c r="A2728" s="1" t="s">
        <v>11</v>
      </c>
      <c r="B2728" s="1" t="s">
        <v>106</v>
      </c>
      <c r="C2728" s="2" t="s">
        <v>120</v>
      </c>
      <c r="D2728" s="1" t="s">
        <v>648</v>
      </c>
      <c r="E2728" s="3">
        <v>48471.416666666701</v>
      </c>
      <c r="F2728" s="1">
        <v>22.348441000000001</v>
      </c>
      <c r="G2728" s="1">
        <v>82.549610999999999</v>
      </c>
      <c r="H2728" s="2" t="s">
        <v>32</v>
      </c>
      <c r="I2728" s="1">
        <v>1</v>
      </c>
      <c r="J2728" s="1">
        <v>5</v>
      </c>
      <c r="K2728" s="1">
        <v>2</v>
      </c>
      <c r="L2728" s="1" t="str">
        <f t="shared" si="162"/>
        <v>OK</v>
      </c>
      <c r="M2728" t="str">
        <f t="shared" si="165"/>
        <v>September</v>
      </c>
      <c r="S2728" s="30">
        <v>1</v>
      </c>
      <c r="T2728" s="30">
        <v>5</v>
      </c>
      <c r="U2728" s="30">
        <v>2</v>
      </c>
    </row>
    <row r="2729" spans="1:21" x14ac:dyDescent="0.35">
      <c r="A2729" s="1" t="s">
        <v>11</v>
      </c>
      <c r="B2729" s="1" t="s">
        <v>106</v>
      </c>
      <c r="C2729" s="2" t="s">
        <v>120</v>
      </c>
      <c r="D2729" s="1" t="s">
        <v>648</v>
      </c>
      <c r="E2729" s="3">
        <v>48472.416666666701</v>
      </c>
      <c r="F2729" s="1">
        <v>22.348441000000001</v>
      </c>
      <c r="G2729" s="1">
        <v>82.549610999999999</v>
      </c>
      <c r="H2729" s="2" t="s">
        <v>52</v>
      </c>
      <c r="I2729" s="1">
        <v>35</v>
      </c>
      <c r="J2729" s="1">
        <v>36</v>
      </c>
      <c r="K2729" s="1">
        <v>35</v>
      </c>
      <c r="L2729" s="1" t="str">
        <f t="shared" si="162"/>
        <v>OK</v>
      </c>
      <c r="M2729" t="str">
        <f t="shared" si="165"/>
        <v>September</v>
      </c>
      <c r="S2729" s="31">
        <v>35</v>
      </c>
      <c r="T2729" s="31">
        <v>36</v>
      </c>
      <c r="U2729" s="31">
        <v>35</v>
      </c>
    </row>
    <row r="2730" spans="1:21" x14ac:dyDescent="0.35">
      <c r="A2730" s="1" t="s">
        <v>11</v>
      </c>
      <c r="B2730" s="1" t="s">
        <v>124</v>
      </c>
      <c r="C2730" s="2" t="s">
        <v>124</v>
      </c>
      <c r="D2730" s="1" t="s">
        <v>125</v>
      </c>
      <c r="E2730" s="3">
        <v>48473.416666666701</v>
      </c>
      <c r="F2730" s="1">
        <v>28.815328999999998</v>
      </c>
      <c r="G2730" s="1">
        <v>77.153009999999995</v>
      </c>
      <c r="H2730" s="2" t="s">
        <v>16</v>
      </c>
      <c r="I2730" s="1">
        <v>100</v>
      </c>
      <c r="J2730" s="1">
        <v>259</v>
      </c>
      <c r="K2730" s="1">
        <v>144</v>
      </c>
      <c r="L2730" s="1" t="str">
        <f t="shared" si="162"/>
        <v>OK</v>
      </c>
      <c r="M2730" t="str">
        <f t="shared" si="165"/>
        <v>September</v>
      </c>
      <c r="S2730" s="30">
        <v>100</v>
      </c>
      <c r="T2730" s="30">
        <v>259</v>
      </c>
      <c r="U2730" s="30">
        <v>144</v>
      </c>
    </row>
    <row r="2731" spans="1:21" x14ac:dyDescent="0.35">
      <c r="A2731" s="1" t="s">
        <v>11</v>
      </c>
      <c r="B2731" s="1" t="s">
        <v>124</v>
      </c>
      <c r="C2731" s="2" t="s">
        <v>124</v>
      </c>
      <c r="D2731" s="1" t="s">
        <v>125</v>
      </c>
      <c r="E2731" s="3">
        <v>48474.416666666701</v>
      </c>
      <c r="F2731" s="1">
        <v>28.815328999999998</v>
      </c>
      <c r="G2731" s="1">
        <v>77.153009999999995</v>
      </c>
      <c r="H2731" s="2" t="s">
        <v>17</v>
      </c>
      <c r="I2731" s="1">
        <v>13</v>
      </c>
      <c r="J2731" s="1">
        <v>28</v>
      </c>
      <c r="K2731" s="1">
        <v>20</v>
      </c>
      <c r="L2731" s="1" t="str">
        <f t="shared" si="162"/>
        <v>OK</v>
      </c>
      <c r="M2731" t="str">
        <f t="shared" si="165"/>
        <v>September</v>
      </c>
      <c r="S2731" s="31">
        <v>13</v>
      </c>
      <c r="T2731" s="31">
        <v>28</v>
      </c>
      <c r="U2731" s="31">
        <v>20</v>
      </c>
    </row>
    <row r="2732" spans="1:21" x14ac:dyDescent="0.35">
      <c r="A2732" s="1" t="s">
        <v>11</v>
      </c>
      <c r="B2732" s="1" t="s">
        <v>124</v>
      </c>
      <c r="C2732" s="2" t="s">
        <v>124</v>
      </c>
      <c r="D2732" s="1" t="s">
        <v>127</v>
      </c>
      <c r="E2732" s="3">
        <v>48475.416666666701</v>
      </c>
      <c r="F2732" s="1">
        <v>28.776199999999999</v>
      </c>
      <c r="G2732" s="1">
        <v>77.051074</v>
      </c>
      <c r="H2732" s="2" t="s">
        <v>21</v>
      </c>
      <c r="I2732" s="1">
        <v>2</v>
      </c>
      <c r="J2732" s="1">
        <v>18</v>
      </c>
      <c r="K2732" s="1">
        <v>8</v>
      </c>
      <c r="L2732" s="1" t="str">
        <f t="shared" si="162"/>
        <v>OK</v>
      </c>
      <c r="M2732" t="str">
        <f t="shared" si="165"/>
        <v>September</v>
      </c>
      <c r="S2732" s="30">
        <v>2</v>
      </c>
      <c r="T2732" s="30">
        <v>18</v>
      </c>
      <c r="U2732" s="30">
        <v>8</v>
      </c>
    </row>
    <row r="2733" spans="1:21" x14ac:dyDescent="0.35">
      <c r="A2733" s="1" t="s">
        <v>11</v>
      </c>
      <c r="B2733" s="1" t="s">
        <v>124</v>
      </c>
      <c r="C2733" s="2" t="s">
        <v>124</v>
      </c>
      <c r="D2733" s="1" t="s">
        <v>127</v>
      </c>
      <c r="E2733" s="3">
        <v>48476.416666666701</v>
      </c>
      <c r="F2733" s="1">
        <v>28.776199999999999</v>
      </c>
      <c r="G2733" s="1">
        <v>77.051074</v>
      </c>
      <c r="H2733" s="2" t="s">
        <v>32</v>
      </c>
      <c r="I2733" s="1">
        <v>4</v>
      </c>
      <c r="J2733" s="1">
        <v>7</v>
      </c>
      <c r="K2733" s="1">
        <v>5</v>
      </c>
      <c r="L2733" s="1" t="str">
        <f t="shared" si="162"/>
        <v>OK</v>
      </c>
      <c r="M2733" t="str">
        <f t="shared" si="165"/>
        <v>September</v>
      </c>
      <c r="S2733" s="31">
        <v>4</v>
      </c>
      <c r="T2733" s="31">
        <v>7</v>
      </c>
      <c r="U2733" s="31">
        <v>5</v>
      </c>
    </row>
    <row r="2734" spans="1:21" x14ac:dyDescent="0.35">
      <c r="A2734" s="1" t="s">
        <v>11</v>
      </c>
      <c r="B2734" s="1" t="s">
        <v>124</v>
      </c>
      <c r="C2734" s="2" t="s">
        <v>124</v>
      </c>
      <c r="D2734" s="1" t="s">
        <v>654</v>
      </c>
      <c r="E2734" s="3">
        <v>48477.416666666701</v>
      </c>
      <c r="F2734" s="1">
        <v>28.636109999999999</v>
      </c>
      <c r="G2734" s="1">
        <v>77.173332000000002</v>
      </c>
      <c r="H2734" s="2" t="s">
        <v>18</v>
      </c>
      <c r="I2734" s="1">
        <v>16</v>
      </c>
      <c r="J2734" s="1">
        <v>27</v>
      </c>
      <c r="K2734" s="1">
        <v>20</v>
      </c>
      <c r="L2734" s="1" t="str">
        <f t="shared" si="162"/>
        <v>OK</v>
      </c>
      <c r="M2734" t="str">
        <f t="shared" si="165"/>
        <v>September</v>
      </c>
      <c r="S2734" s="30">
        <v>16</v>
      </c>
      <c r="T2734" s="30">
        <v>27</v>
      </c>
      <c r="U2734" s="30">
        <v>20</v>
      </c>
    </row>
    <row r="2735" spans="1:21" x14ac:dyDescent="0.35">
      <c r="A2735" s="1" t="s">
        <v>11</v>
      </c>
      <c r="B2735" s="1" t="s">
        <v>124</v>
      </c>
      <c r="C2735" s="2" t="s">
        <v>124</v>
      </c>
      <c r="D2735" s="1" t="s">
        <v>654</v>
      </c>
      <c r="E2735" s="3">
        <v>48478.416666666701</v>
      </c>
      <c r="F2735" s="1">
        <v>28.636109999999999</v>
      </c>
      <c r="G2735" s="1">
        <v>77.173332000000002</v>
      </c>
      <c r="H2735" s="2" t="s">
        <v>52</v>
      </c>
      <c r="I2735" s="1">
        <v>28</v>
      </c>
      <c r="J2735" s="1">
        <v>75</v>
      </c>
      <c r="K2735" s="1">
        <v>49</v>
      </c>
      <c r="L2735" s="1" t="str">
        <f t="shared" si="162"/>
        <v>OK</v>
      </c>
      <c r="M2735" t="str">
        <f t="shared" si="165"/>
        <v>September</v>
      </c>
      <c r="S2735" s="31">
        <v>28</v>
      </c>
      <c r="T2735" s="31">
        <v>75</v>
      </c>
      <c r="U2735" s="31">
        <v>49</v>
      </c>
    </row>
    <row r="2736" spans="1:21" x14ac:dyDescent="0.35">
      <c r="A2736" s="1" t="s">
        <v>11</v>
      </c>
      <c r="B2736" s="1" t="s">
        <v>124</v>
      </c>
      <c r="C2736" s="2" t="s">
        <v>124</v>
      </c>
      <c r="D2736" s="1" t="s">
        <v>179</v>
      </c>
      <c r="E2736" s="3">
        <v>48479.416666666701</v>
      </c>
      <c r="F2736" s="1">
        <v>28.563262000000002</v>
      </c>
      <c r="G2736" s="1">
        <v>77.186937</v>
      </c>
      <c r="H2736" s="2" t="s">
        <v>18</v>
      </c>
      <c r="I2736" s="1">
        <v>2</v>
      </c>
      <c r="J2736" s="1">
        <v>20</v>
      </c>
      <c r="K2736" s="1">
        <v>10</v>
      </c>
      <c r="L2736" s="1" t="str">
        <f t="shared" si="162"/>
        <v>OK</v>
      </c>
      <c r="M2736" t="str">
        <f t="shared" si="165"/>
        <v>September</v>
      </c>
      <c r="S2736" s="30">
        <v>2</v>
      </c>
      <c r="T2736" s="30">
        <v>20</v>
      </c>
      <c r="U2736" s="30">
        <v>10</v>
      </c>
    </row>
    <row r="2737" spans="1:21" x14ac:dyDescent="0.35">
      <c r="A2737" s="1" t="s">
        <v>11</v>
      </c>
      <c r="B2737" s="1" t="s">
        <v>124</v>
      </c>
      <c r="C2737" s="2" t="s">
        <v>124</v>
      </c>
      <c r="D2737" s="1" t="s">
        <v>180</v>
      </c>
      <c r="E2737" s="3">
        <v>48480.416666666701</v>
      </c>
      <c r="F2737" s="1">
        <v>28.732527999999999</v>
      </c>
      <c r="G2737" s="1">
        <v>77.119919999999993</v>
      </c>
      <c r="H2737" s="2" t="s">
        <v>17</v>
      </c>
      <c r="I2737" s="1">
        <v>5</v>
      </c>
      <c r="J2737" s="1">
        <v>30</v>
      </c>
      <c r="K2737" s="1">
        <v>15</v>
      </c>
      <c r="L2737" s="1" t="str">
        <f t="shared" si="162"/>
        <v>OK</v>
      </c>
      <c r="M2737" t="str">
        <f t="shared" si="165"/>
        <v>September</v>
      </c>
      <c r="S2737" s="31">
        <v>5</v>
      </c>
      <c r="T2737" s="31">
        <v>30</v>
      </c>
      <c r="U2737" s="31">
        <v>15</v>
      </c>
    </row>
    <row r="2738" spans="1:21" x14ac:dyDescent="0.35">
      <c r="A2738" s="1" t="s">
        <v>11</v>
      </c>
      <c r="B2738" s="1" t="s">
        <v>124</v>
      </c>
      <c r="C2738" s="2" t="s">
        <v>124</v>
      </c>
      <c r="D2738" s="1" t="s">
        <v>180</v>
      </c>
      <c r="E2738" s="3">
        <v>48481.416666666701</v>
      </c>
      <c r="F2738" s="1">
        <v>28.732527999999999</v>
      </c>
      <c r="G2738" s="1">
        <v>77.119919999999993</v>
      </c>
      <c r="H2738" s="2" t="s">
        <v>52</v>
      </c>
      <c r="I2738" s="1">
        <v>42</v>
      </c>
      <c r="J2738" s="1">
        <v>114</v>
      </c>
      <c r="K2738" s="1">
        <v>60</v>
      </c>
      <c r="L2738" s="1" t="str">
        <f t="shared" si="162"/>
        <v>OK</v>
      </c>
      <c r="M2738" t="str">
        <f t="shared" si="165"/>
        <v>September</v>
      </c>
      <c r="S2738" s="30">
        <v>42</v>
      </c>
      <c r="T2738" s="30">
        <v>114</v>
      </c>
      <c r="U2738" s="30">
        <v>60</v>
      </c>
    </row>
    <row r="2739" spans="1:21" x14ac:dyDescent="0.35">
      <c r="A2739" s="1" t="s">
        <v>11</v>
      </c>
      <c r="B2739" s="1" t="s">
        <v>124</v>
      </c>
      <c r="C2739" s="2" t="s">
        <v>124</v>
      </c>
      <c r="D2739" s="1" t="s">
        <v>160</v>
      </c>
      <c r="E2739" s="3">
        <v>48482.416666666701</v>
      </c>
      <c r="F2739" s="1">
        <v>28.651478099999999</v>
      </c>
      <c r="G2739" s="1">
        <v>77.147310500000003</v>
      </c>
      <c r="H2739" s="2" t="s">
        <v>15</v>
      </c>
      <c r="I2739" s="1">
        <v>42</v>
      </c>
      <c r="J2739" s="1">
        <v>225</v>
      </c>
      <c r="K2739" s="1">
        <v>116</v>
      </c>
      <c r="L2739" s="1" t="str">
        <f t="shared" si="162"/>
        <v>OK</v>
      </c>
      <c r="M2739" t="str">
        <f t="shared" si="165"/>
        <v>September</v>
      </c>
      <c r="S2739" s="31">
        <v>42</v>
      </c>
      <c r="T2739" s="31">
        <v>225</v>
      </c>
      <c r="U2739" s="31">
        <v>116</v>
      </c>
    </row>
    <row r="2740" spans="1:21" x14ac:dyDescent="0.35">
      <c r="A2740" s="1" t="s">
        <v>11</v>
      </c>
      <c r="B2740" s="1" t="s">
        <v>124</v>
      </c>
      <c r="C2740" s="2" t="s">
        <v>124</v>
      </c>
      <c r="D2740" s="1" t="s">
        <v>780</v>
      </c>
      <c r="E2740" s="3">
        <v>48483.416666666701</v>
      </c>
      <c r="F2740" s="1">
        <v>28.580279999999998</v>
      </c>
      <c r="G2740" s="1">
        <v>77.233829</v>
      </c>
      <c r="H2740" s="2" t="s">
        <v>18</v>
      </c>
      <c r="I2740" s="1">
        <v>6</v>
      </c>
      <c r="J2740" s="1">
        <v>16</v>
      </c>
      <c r="K2740" s="1">
        <v>10</v>
      </c>
      <c r="L2740" s="1" t="str">
        <f t="shared" si="162"/>
        <v>OK</v>
      </c>
      <c r="M2740" t="str">
        <f t="shared" si="165"/>
        <v>September</v>
      </c>
      <c r="S2740" s="30">
        <v>6</v>
      </c>
      <c r="T2740" s="30">
        <v>16</v>
      </c>
      <c r="U2740" s="30">
        <v>10</v>
      </c>
    </row>
    <row r="2741" spans="1:21" x14ac:dyDescent="0.35">
      <c r="A2741" s="1" t="s">
        <v>11</v>
      </c>
      <c r="B2741" s="1" t="s">
        <v>124</v>
      </c>
      <c r="C2741" s="2" t="s">
        <v>124</v>
      </c>
      <c r="D2741" s="1" t="s">
        <v>142</v>
      </c>
      <c r="E2741" s="3">
        <v>48484.416666666701</v>
      </c>
      <c r="F2741" s="1">
        <v>28.588332999999999</v>
      </c>
      <c r="G2741" s="1">
        <v>77.221666999999997</v>
      </c>
      <c r="H2741" s="2" t="s">
        <v>15</v>
      </c>
      <c r="I2741" s="1">
        <v>57</v>
      </c>
      <c r="J2741" s="1">
        <v>128</v>
      </c>
      <c r="K2741" s="1">
        <v>90</v>
      </c>
      <c r="L2741" s="1" t="str">
        <f t="shared" si="162"/>
        <v>OK</v>
      </c>
      <c r="M2741" t="str">
        <f t="shared" si="165"/>
        <v>September</v>
      </c>
      <c r="S2741" s="31">
        <v>57</v>
      </c>
      <c r="T2741" s="31">
        <v>128</v>
      </c>
      <c r="U2741" s="31">
        <v>90</v>
      </c>
    </row>
    <row r="2742" spans="1:21" x14ac:dyDescent="0.35">
      <c r="A2742" s="1" t="s">
        <v>11</v>
      </c>
      <c r="B2742" s="1" t="s">
        <v>124</v>
      </c>
      <c r="C2742" s="2" t="s">
        <v>124</v>
      </c>
      <c r="D2742" s="1" t="s">
        <v>148</v>
      </c>
      <c r="E2742" s="3">
        <v>48485.416666666701</v>
      </c>
      <c r="F2742" s="1">
        <v>28.591824500000001</v>
      </c>
      <c r="G2742" s="1">
        <v>77.227307400000001</v>
      </c>
      <c r="H2742" s="2" t="s">
        <v>21</v>
      </c>
      <c r="I2742" s="1">
        <v>6</v>
      </c>
      <c r="J2742" s="1">
        <v>7</v>
      </c>
      <c r="K2742" s="1">
        <v>6</v>
      </c>
      <c r="L2742" s="1" t="str">
        <f t="shared" si="162"/>
        <v>OK</v>
      </c>
      <c r="M2742" t="str">
        <f t="shared" si="165"/>
        <v>September</v>
      </c>
      <c r="S2742" s="30">
        <v>6</v>
      </c>
      <c r="T2742" s="30">
        <v>7</v>
      </c>
      <c r="U2742" s="30">
        <v>6</v>
      </c>
    </row>
    <row r="2743" spans="1:21" x14ac:dyDescent="0.35">
      <c r="A2743" s="1" t="s">
        <v>11</v>
      </c>
      <c r="B2743" s="1" t="s">
        <v>124</v>
      </c>
      <c r="C2743" s="2" t="s">
        <v>124</v>
      </c>
      <c r="D2743" s="1" t="s">
        <v>149</v>
      </c>
      <c r="E2743" s="3">
        <v>48486.416666666701</v>
      </c>
      <c r="F2743" s="1">
        <v>28.611281000000002</v>
      </c>
      <c r="G2743" s="1">
        <v>77.237737999999993</v>
      </c>
      <c r="H2743" s="2" t="s">
        <v>17</v>
      </c>
      <c r="I2743" s="1">
        <v>11</v>
      </c>
      <c r="J2743" s="1">
        <v>23</v>
      </c>
      <c r="K2743" s="1">
        <v>16</v>
      </c>
      <c r="L2743" s="1" t="str">
        <f t="shared" si="162"/>
        <v>OK</v>
      </c>
      <c r="M2743" t="str">
        <f t="shared" si="165"/>
        <v>September</v>
      </c>
      <c r="S2743" s="31">
        <v>11</v>
      </c>
      <c r="T2743" s="31">
        <v>23</v>
      </c>
      <c r="U2743" s="31">
        <v>16</v>
      </c>
    </row>
    <row r="2744" spans="1:21" x14ac:dyDescent="0.35">
      <c r="A2744" s="1" t="s">
        <v>11</v>
      </c>
      <c r="B2744" s="1" t="s">
        <v>124</v>
      </c>
      <c r="C2744" s="2" t="s">
        <v>124</v>
      </c>
      <c r="D2744" s="1" t="s">
        <v>154</v>
      </c>
      <c r="E2744" s="3">
        <v>48487.416666666701</v>
      </c>
      <c r="F2744" s="1">
        <v>28.699793</v>
      </c>
      <c r="G2744" s="1">
        <v>77.165452999999999</v>
      </c>
      <c r="H2744" s="2" t="s">
        <v>52</v>
      </c>
      <c r="I2744" s="1">
        <v>68</v>
      </c>
      <c r="J2744" s="1">
        <v>161</v>
      </c>
      <c r="K2744" s="1">
        <v>77</v>
      </c>
      <c r="L2744" s="1" t="str">
        <f t="shared" si="162"/>
        <v>OK</v>
      </c>
      <c r="M2744" t="str">
        <f t="shared" si="165"/>
        <v>September</v>
      </c>
      <c r="S2744" s="30">
        <v>68</v>
      </c>
      <c r="T2744" s="30">
        <v>161</v>
      </c>
      <c r="U2744" s="30">
        <v>77</v>
      </c>
    </row>
    <row r="2745" spans="1:21" x14ac:dyDescent="0.35">
      <c r="A2745" s="1" t="s">
        <v>11</v>
      </c>
      <c r="B2745" s="1" t="s">
        <v>155</v>
      </c>
      <c r="C2745" s="2" t="s">
        <v>156</v>
      </c>
      <c r="D2745" s="1" t="s">
        <v>157</v>
      </c>
      <c r="E2745" s="3">
        <v>48488.416666666701</v>
      </c>
      <c r="F2745" s="1">
        <v>23.107969000000001</v>
      </c>
      <c r="G2745" s="1">
        <v>72.574647999999996</v>
      </c>
      <c r="H2745" s="2" t="s">
        <v>32</v>
      </c>
      <c r="I2745" s="1">
        <v>1</v>
      </c>
      <c r="J2745" s="1">
        <v>1</v>
      </c>
      <c r="K2745" s="1">
        <v>1</v>
      </c>
      <c r="L2745" s="1" t="str">
        <f t="shared" si="162"/>
        <v>OK</v>
      </c>
      <c r="M2745" t="str">
        <f t="shared" si="165"/>
        <v>October</v>
      </c>
      <c r="S2745" s="31">
        <v>1</v>
      </c>
      <c r="T2745" s="31">
        <v>1</v>
      </c>
      <c r="U2745" s="31">
        <v>1</v>
      </c>
    </row>
    <row r="2746" spans="1:21" x14ac:dyDescent="0.35">
      <c r="A2746" s="1" t="s">
        <v>11</v>
      </c>
      <c r="B2746" s="1" t="s">
        <v>155</v>
      </c>
      <c r="C2746" s="2" t="s">
        <v>156</v>
      </c>
      <c r="D2746" s="1" t="s">
        <v>158</v>
      </c>
      <c r="E2746" s="3">
        <v>48489.416666666701</v>
      </c>
      <c r="F2746" s="1">
        <v>22.977134</v>
      </c>
      <c r="G2746" s="1">
        <v>72.553023999999994</v>
      </c>
      <c r="H2746" s="2" t="s">
        <v>17</v>
      </c>
      <c r="I2746" s="1">
        <v>6</v>
      </c>
      <c r="J2746" s="1">
        <v>115</v>
      </c>
      <c r="K2746" s="1">
        <v>51</v>
      </c>
      <c r="L2746" s="1" t="str">
        <f t="shared" si="162"/>
        <v>OK</v>
      </c>
      <c r="M2746" t="str">
        <f t="shared" si="165"/>
        <v>October</v>
      </c>
      <c r="S2746" s="30">
        <v>6</v>
      </c>
      <c r="T2746" s="30">
        <v>115</v>
      </c>
      <c r="U2746" s="30">
        <v>51</v>
      </c>
    </row>
    <row r="2747" spans="1:21" x14ac:dyDescent="0.35">
      <c r="A2747" s="1" t="s">
        <v>11</v>
      </c>
      <c r="B2747" s="1" t="s">
        <v>155</v>
      </c>
      <c r="C2747" s="2" t="s">
        <v>156</v>
      </c>
      <c r="D2747" s="1" t="s">
        <v>159</v>
      </c>
      <c r="E2747" s="3">
        <v>48490.416666666701</v>
      </c>
      <c r="F2747" s="1">
        <v>23.002656999999999</v>
      </c>
      <c r="G2747" s="1">
        <v>72.591911999999994</v>
      </c>
      <c r="H2747" s="2" t="s">
        <v>15</v>
      </c>
      <c r="I2747" s="1">
        <v>16</v>
      </c>
      <c r="J2747" s="1">
        <v>61</v>
      </c>
      <c r="K2747" s="1">
        <v>36</v>
      </c>
      <c r="L2747" s="1" t="str">
        <f t="shared" si="162"/>
        <v>OK</v>
      </c>
      <c r="M2747" t="str">
        <f t="shared" si="165"/>
        <v>October</v>
      </c>
      <c r="S2747" s="31">
        <v>16</v>
      </c>
      <c r="T2747" s="31">
        <v>61</v>
      </c>
      <c r="U2747" s="31">
        <v>36</v>
      </c>
    </row>
    <row r="2748" spans="1:21" x14ac:dyDescent="0.35">
      <c r="A2748" s="1" t="s">
        <v>11</v>
      </c>
      <c r="B2748" s="1" t="s">
        <v>124</v>
      </c>
      <c r="C2748" s="2" t="s">
        <v>124</v>
      </c>
      <c r="D2748" s="1" t="s">
        <v>160</v>
      </c>
      <c r="E2748" s="3">
        <v>48491.416666666701</v>
      </c>
      <c r="F2748" s="1">
        <v>28.651478099999999</v>
      </c>
      <c r="G2748" s="1">
        <v>77.147310500000003</v>
      </c>
      <c r="H2748" s="2" t="s">
        <v>32</v>
      </c>
      <c r="I2748" s="1">
        <v>8</v>
      </c>
      <c r="J2748" s="1">
        <v>9</v>
      </c>
      <c r="K2748" s="1">
        <v>8</v>
      </c>
      <c r="L2748" s="1" t="str">
        <f t="shared" si="162"/>
        <v>OK</v>
      </c>
      <c r="M2748" t="str">
        <f t="shared" si="165"/>
        <v>October</v>
      </c>
      <c r="S2748" s="30">
        <v>8</v>
      </c>
      <c r="T2748" s="30">
        <v>9</v>
      </c>
      <c r="U2748" s="30">
        <v>8</v>
      </c>
    </row>
    <row r="2749" spans="1:21" x14ac:dyDescent="0.35">
      <c r="A2749" s="1" t="s">
        <v>11</v>
      </c>
      <c r="B2749" s="1" t="s">
        <v>124</v>
      </c>
      <c r="C2749" s="2" t="s">
        <v>124</v>
      </c>
      <c r="D2749" s="1" t="s">
        <v>162</v>
      </c>
      <c r="E2749" s="3">
        <v>48492.416666666701</v>
      </c>
      <c r="F2749" s="1">
        <v>28.710508000000001</v>
      </c>
      <c r="G2749" s="1">
        <v>77.249485000000007</v>
      </c>
      <c r="H2749" s="2" t="s">
        <v>32</v>
      </c>
      <c r="I2749" s="1">
        <v>4</v>
      </c>
      <c r="J2749" s="1">
        <v>7</v>
      </c>
      <c r="K2749" s="1">
        <v>5</v>
      </c>
      <c r="L2749" s="1" t="str">
        <f t="shared" si="162"/>
        <v>OK</v>
      </c>
      <c r="M2749" t="str">
        <f t="shared" si="165"/>
        <v>October</v>
      </c>
      <c r="S2749" s="31">
        <v>4</v>
      </c>
      <c r="T2749" s="31">
        <v>7</v>
      </c>
      <c r="U2749" s="31">
        <v>5</v>
      </c>
    </row>
    <row r="2750" spans="1:21" x14ac:dyDescent="0.35">
      <c r="A2750" s="1" t="s">
        <v>11</v>
      </c>
      <c r="B2750" s="1" t="s">
        <v>124</v>
      </c>
      <c r="C2750" s="2" t="s">
        <v>124</v>
      </c>
      <c r="D2750" s="1" t="s">
        <v>162</v>
      </c>
      <c r="E2750" s="3">
        <v>48493.416666666701</v>
      </c>
      <c r="F2750" s="1">
        <v>28.710508000000001</v>
      </c>
      <c r="G2750" s="1">
        <v>77.249485000000007</v>
      </c>
      <c r="H2750" s="2" t="s">
        <v>17</v>
      </c>
      <c r="I2750" s="1">
        <v>12</v>
      </c>
      <c r="J2750" s="1">
        <v>28</v>
      </c>
      <c r="K2750" s="1">
        <v>18</v>
      </c>
      <c r="L2750" s="1" t="str">
        <f t="shared" si="162"/>
        <v>OK</v>
      </c>
      <c r="M2750" t="str">
        <f t="shared" si="165"/>
        <v>October</v>
      </c>
      <c r="S2750" s="30">
        <v>12</v>
      </c>
      <c r="T2750" s="30">
        <v>28</v>
      </c>
      <c r="U2750" s="30">
        <v>18</v>
      </c>
    </row>
    <row r="2751" spans="1:21" x14ac:dyDescent="0.35">
      <c r="A2751" s="1" t="s">
        <v>11</v>
      </c>
      <c r="B2751" s="1" t="s">
        <v>124</v>
      </c>
      <c r="C2751" s="2" t="s">
        <v>124</v>
      </c>
      <c r="D2751" s="1" t="s">
        <v>163</v>
      </c>
      <c r="E2751" s="3">
        <v>48494.416666666701</v>
      </c>
      <c r="F2751" s="1">
        <v>28.531345999999999</v>
      </c>
      <c r="G2751" s="1">
        <v>77.190156000000002</v>
      </c>
      <c r="H2751" s="2" t="s">
        <v>32</v>
      </c>
      <c r="I2751" s="1">
        <v>4</v>
      </c>
      <c r="J2751" s="1">
        <v>6</v>
      </c>
      <c r="K2751" s="1">
        <v>4</v>
      </c>
      <c r="L2751" s="1" t="str">
        <f t="shared" si="162"/>
        <v>OK</v>
      </c>
      <c r="M2751" t="str">
        <f t="shared" si="165"/>
        <v>October</v>
      </c>
      <c r="S2751" s="31">
        <v>4</v>
      </c>
      <c r="T2751" s="31">
        <v>6</v>
      </c>
      <c r="U2751" s="31">
        <v>4</v>
      </c>
    </row>
    <row r="2752" spans="1:21" x14ac:dyDescent="0.35">
      <c r="A2752" s="1" t="s">
        <v>11</v>
      </c>
      <c r="B2752" s="1" t="s">
        <v>124</v>
      </c>
      <c r="C2752" s="2" t="s">
        <v>124</v>
      </c>
      <c r="D2752" s="1" t="s">
        <v>163</v>
      </c>
      <c r="E2752" s="3">
        <v>48495.416666666701</v>
      </c>
      <c r="F2752" s="1">
        <v>28.531345999999999</v>
      </c>
      <c r="G2752" s="1">
        <v>77.190156000000002</v>
      </c>
      <c r="H2752" s="2" t="s">
        <v>18</v>
      </c>
      <c r="I2752" s="1">
        <v>23</v>
      </c>
      <c r="J2752" s="1">
        <v>48</v>
      </c>
      <c r="K2752" s="1">
        <v>38</v>
      </c>
      <c r="L2752" s="1" t="str">
        <f t="shared" si="162"/>
        <v>OK</v>
      </c>
      <c r="M2752" t="str">
        <f t="shared" si="165"/>
        <v>October</v>
      </c>
      <c r="S2752" s="30">
        <v>23</v>
      </c>
      <c r="T2752" s="30">
        <v>48</v>
      </c>
      <c r="U2752" s="30">
        <v>38</v>
      </c>
    </row>
    <row r="2753" spans="1:21" x14ac:dyDescent="0.35">
      <c r="A2753" s="1" t="s">
        <v>11</v>
      </c>
      <c r="B2753" s="1" t="s">
        <v>124</v>
      </c>
      <c r="C2753" s="2" t="s">
        <v>124</v>
      </c>
      <c r="D2753" s="1" t="s">
        <v>146</v>
      </c>
      <c r="E2753" s="3">
        <v>48496.416666666701</v>
      </c>
      <c r="F2753" s="1">
        <v>28.822835999999999</v>
      </c>
      <c r="G2753" s="1">
        <v>77.101980999999995</v>
      </c>
      <c r="H2753" s="2" t="s">
        <v>32</v>
      </c>
      <c r="I2753" s="1">
        <v>5</v>
      </c>
      <c r="J2753" s="1">
        <v>9</v>
      </c>
      <c r="K2753" s="1">
        <v>7</v>
      </c>
      <c r="L2753" s="1" t="str">
        <f t="shared" si="162"/>
        <v>OK</v>
      </c>
      <c r="M2753" t="str">
        <f t="shared" si="165"/>
        <v>October</v>
      </c>
      <c r="S2753" s="31">
        <v>5</v>
      </c>
      <c r="T2753" s="31">
        <v>9</v>
      </c>
      <c r="U2753" s="31">
        <v>7</v>
      </c>
    </row>
    <row r="2754" spans="1:21" x14ac:dyDescent="0.35">
      <c r="A2754" s="1" t="s">
        <v>11</v>
      </c>
      <c r="B2754" s="1" t="s">
        <v>124</v>
      </c>
      <c r="C2754" s="2" t="s">
        <v>124</v>
      </c>
      <c r="D2754" s="1" t="s">
        <v>146</v>
      </c>
      <c r="E2754" s="3">
        <v>48497.416666666701</v>
      </c>
      <c r="F2754" s="1">
        <v>28.822835999999999</v>
      </c>
      <c r="G2754" s="1">
        <v>77.101980999999995</v>
      </c>
      <c r="H2754" s="2" t="s">
        <v>17</v>
      </c>
      <c r="I2754" s="1">
        <v>3</v>
      </c>
      <c r="J2754" s="1">
        <v>20</v>
      </c>
      <c r="K2754" s="1">
        <v>11</v>
      </c>
      <c r="L2754" s="1" t="str">
        <f t="shared" si="162"/>
        <v>OK</v>
      </c>
      <c r="M2754" t="str">
        <f t="shared" si="165"/>
        <v>October</v>
      </c>
      <c r="S2754" s="30">
        <v>3</v>
      </c>
      <c r="T2754" s="30">
        <v>20</v>
      </c>
      <c r="U2754" s="30">
        <v>11</v>
      </c>
    </row>
    <row r="2755" spans="1:21" x14ac:dyDescent="0.35">
      <c r="A2755" s="1" t="s">
        <v>11</v>
      </c>
      <c r="B2755" s="1" t="s">
        <v>124</v>
      </c>
      <c r="C2755" s="2" t="s">
        <v>124</v>
      </c>
      <c r="D2755" s="1" t="s">
        <v>147</v>
      </c>
      <c r="E2755" s="3">
        <v>48498.416666666701</v>
      </c>
      <c r="F2755" s="1">
        <v>28.567889999999998</v>
      </c>
      <c r="G2755" s="1">
        <v>77.250514999999993</v>
      </c>
      <c r="H2755" s="2" t="s">
        <v>17</v>
      </c>
      <c r="I2755" s="1">
        <v>9</v>
      </c>
      <c r="J2755" s="1">
        <v>47</v>
      </c>
      <c r="K2755" s="1">
        <v>14</v>
      </c>
      <c r="L2755" s="1" t="str">
        <f t="shared" ref="L2755:L2818" si="166">IF(OR(ISBLANK(I2755), I2755=0, I2755="NA", I2755="na", I2755="Na", I2755="nA"), "Missing/Zero/NA", "OK")</f>
        <v>OK</v>
      </c>
      <c r="M2755" t="str">
        <f t="shared" si="165"/>
        <v>October</v>
      </c>
      <c r="S2755" s="31">
        <v>9</v>
      </c>
      <c r="T2755" s="31">
        <v>47</v>
      </c>
      <c r="U2755" s="31">
        <v>14</v>
      </c>
    </row>
    <row r="2756" spans="1:21" x14ac:dyDescent="0.35">
      <c r="A2756" s="1" t="s">
        <v>11</v>
      </c>
      <c r="B2756" s="1" t="s">
        <v>124</v>
      </c>
      <c r="C2756" s="2" t="s">
        <v>124</v>
      </c>
      <c r="D2756" s="1" t="s">
        <v>135</v>
      </c>
      <c r="E2756" s="3">
        <v>48499.416666666701</v>
      </c>
      <c r="F2756" s="1">
        <v>28.657381399999998</v>
      </c>
      <c r="G2756" s="1">
        <v>77.158544699999993</v>
      </c>
      <c r="H2756" s="2" t="s">
        <v>18</v>
      </c>
      <c r="I2756" s="1">
        <v>64</v>
      </c>
      <c r="J2756" s="1">
        <v>89</v>
      </c>
      <c r="K2756" s="1">
        <v>79</v>
      </c>
      <c r="L2756" s="1" t="str">
        <f t="shared" si="166"/>
        <v>OK</v>
      </c>
      <c r="M2756" t="str">
        <f t="shared" si="165"/>
        <v>October</v>
      </c>
      <c r="S2756" s="30">
        <v>64</v>
      </c>
      <c r="T2756" s="30">
        <v>89</v>
      </c>
      <c r="U2756" s="30">
        <v>79</v>
      </c>
    </row>
    <row r="2757" spans="1:21" x14ac:dyDescent="0.35">
      <c r="A2757" s="1" t="s">
        <v>11</v>
      </c>
      <c r="B2757" s="1" t="s">
        <v>124</v>
      </c>
      <c r="C2757" s="2" t="s">
        <v>124</v>
      </c>
      <c r="D2757" s="1" t="s">
        <v>136</v>
      </c>
      <c r="E2757" s="3">
        <v>48500.416666666701</v>
      </c>
      <c r="F2757" s="1">
        <v>28.530785000000002</v>
      </c>
      <c r="G2757" s="1">
        <v>77.271254999999996</v>
      </c>
      <c r="H2757" s="2" t="s">
        <v>18</v>
      </c>
      <c r="I2757" s="1">
        <v>16</v>
      </c>
      <c r="J2757" s="1">
        <v>74</v>
      </c>
      <c r="K2757" s="1">
        <v>64</v>
      </c>
      <c r="L2757" s="1" t="str">
        <f t="shared" si="166"/>
        <v>OK</v>
      </c>
      <c r="M2757" t="str">
        <f t="shared" si="165"/>
        <v>October</v>
      </c>
      <c r="S2757" s="31">
        <v>16</v>
      </c>
      <c r="T2757" s="31">
        <v>74</v>
      </c>
      <c r="U2757" s="31">
        <v>64</v>
      </c>
    </row>
    <row r="2758" spans="1:21" x14ac:dyDescent="0.35">
      <c r="A2758" s="1" t="s">
        <v>11</v>
      </c>
      <c r="B2758" s="1" t="s">
        <v>124</v>
      </c>
      <c r="C2758" s="2" t="s">
        <v>124</v>
      </c>
      <c r="D2758" s="1" t="s">
        <v>143</v>
      </c>
      <c r="E2758" s="3">
        <v>48501.416666666701</v>
      </c>
      <c r="F2758" s="1">
        <v>28.623763</v>
      </c>
      <c r="G2758" s="1">
        <v>77.287209000000004</v>
      </c>
      <c r="H2758" s="2" t="s">
        <v>15</v>
      </c>
      <c r="I2758" s="1">
        <v>18</v>
      </c>
      <c r="J2758" s="1">
        <v>123</v>
      </c>
      <c r="K2758" s="1">
        <v>54</v>
      </c>
      <c r="L2758" s="1" t="str">
        <f t="shared" si="166"/>
        <v>OK</v>
      </c>
      <c r="M2758" t="str">
        <f t="shared" si="165"/>
        <v>October</v>
      </c>
      <c r="S2758" s="30">
        <v>18</v>
      </c>
      <c r="T2758" s="30">
        <v>123</v>
      </c>
      <c r="U2758" s="30">
        <v>54</v>
      </c>
    </row>
    <row r="2759" spans="1:21" x14ac:dyDescent="0.35">
      <c r="A2759" s="1" t="s">
        <v>11</v>
      </c>
      <c r="B2759" s="1" t="s">
        <v>124</v>
      </c>
      <c r="C2759" s="2" t="s">
        <v>124</v>
      </c>
      <c r="D2759" s="1" t="s">
        <v>143</v>
      </c>
      <c r="E2759" s="3">
        <v>48502.416666666701</v>
      </c>
      <c r="F2759" s="1">
        <v>28.623763</v>
      </c>
      <c r="G2759" s="1">
        <v>77.287209000000004</v>
      </c>
      <c r="H2759" s="2" t="s">
        <v>17</v>
      </c>
      <c r="I2759" s="1">
        <v>7</v>
      </c>
      <c r="J2759" s="1">
        <v>9</v>
      </c>
      <c r="K2759" s="1">
        <v>8</v>
      </c>
      <c r="L2759" s="1" t="str">
        <f t="shared" si="166"/>
        <v>OK</v>
      </c>
      <c r="M2759" t="str">
        <f t="shared" si="165"/>
        <v>October</v>
      </c>
      <c r="S2759" s="31">
        <v>7</v>
      </c>
      <c r="T2759" s="31">
        <v>9</v>
      </c>
      <c r="U2759" s="31">
        <v>8</v>
      </c>
    </row>
    <row r="2760" spans="1:21" x14ac:dyDescent="0.35">
      <c r="A2760" s="1" t="s">
        <v>11</v>
      </c>
      <c r="B2760" s="1" t="s">
        <v>124</v>
      </c>
      <c r="C2760" s="2" t="s">
        <v>124</v>
      </c>
      <c r="D2760" s="1" t="s">
        <v>144</v>
      </c>
      <c r="E2760" s="3">
        <v>48503.416666666701</v>
      </c>
      <c r="F2760" s="1">
        <v>28.674045</v>
      </c>
      <c r="G2760" s="1">
        <v>77.131022999999999</v>
      </c>
      <c r="H2760" s="2" t="s">
        <v>18</v>
      </c>
      <c r="I2760" s="1">
        <v>2</v>
      </c>
      <c r="J2760" s="1">
        <v>38</v>
      </c>
      <c r="K2760" s="1">
        <v>31</v>
      </c>
      <c r="L2760" s="1" t="str">
        <f t="shared" si="166"/>
        <v>OK</v>
      </c>
      <c r="M2760" t="str">
        <f t="shared" si="165"/>
        <v>October</v>
      </c>
      <c r="S2760" s="30">
        <v>2</v>
      </c>
      <c r="T2760" s="30">
        <v>38</v>
      </c>
      <c r="U2760" s="30">
        <v>31</v>
      </c>
    </row>
    <row r="2761" spans="1:21" x14ac:dyDescent="0.35">
      <c r="A2761" s="1" t="s">
        <v>11</v>
      </c>
      <c r="B2761" s="1" t="s">
        <v>124</v>
      </c>
      <c r="C2761" s="2" t="s">
        <v>124</v>
      </c>
      <c r="D2761" s="1" t="s">
        <v>145</v>
      </c>
      <c r="E2761" s="3">
        <v>48504.416666666701</v>
      </c>
      <c r="F2761" s="1">
        <v>28.639652000000002</v>
      </c>
      <c r="G2761" s="1">
        <v>77.146275000000003</v>
      </c>
      <c r="H2761" s="2" t="s">
        <v>21</v>
      </c>
      <c r="I2761" s="1">
        <v>31</v>
      </c>
      <c r="J2761" s="1">
        <v>87</v>
      </c>
      <c r="K2761" s="1">
        <v>61</v>
      </c>
      <c r="L2761" s="1" t="str">
        <f t="shared" si="166"/>
        <v>OK</v>
      </c>
      <c r="M2761" t="str">
        <f t="shared" si="165"/>
        <v>October</v>
      </c>
      <c r="S2761" s="31">
        <v>31</v>
      </c>
      <c r="T2761" s="31">
        <v>87</v>
      </c>
      <c r="U2761" s="31">
        <v>61</v>
      </c>
    </row>
    <row r="2762" spans="1:21" x14ac:dyDescent="0.35">
      <c r="A2762" s="1" t="s">
        <v>11</v>
      </c>
      <c r="B2762" s="1" t="s">
        <v>124</v>
      </c>
      <c r="C2762" s="2" t="s">
        <v>124</v>
      </c>
      <c r="D2762" s="1" t="s">
        <v>145</v>
      </c>
      <c r="E2762" s="3">
        <v>48505.416666666701</v>
      </c>
      <c r="F2762" s="1">
        <v>28.639652000000002</v>
      </c>
      <c r="G2762" s="1">
        <v>77.146275000000003</v>
      </c>
      <c r="H2762" s="2" t="s">
        <v>17</v>
      </c>
      <c r="I2762" s="1">
        <v>18</v>
      </c>
      <c r="J2762" s="1">
        <v>37</v>
      </c>
      <c r="K2762" s="1">
        <v>26</v>
      </c>
      <c r="L2762" s="1" t="str">
        <f t="shared" si="166"/>
        <v>OK</v>
      </c>
      <c r="M2762" t="str">
        <f t="shared" si="165"/>
        <v>October</v>
      </c>
      <c r="S2762" s="30">
        <v>18</v>
      </c>
      <c r="T2762" s="30">
        <v>37</v>
      </c>
      <c r="U2762" s="30">
        <v>26</v>
      </c>
    </row>
    <row r="2763" spans="1:21" x14ac:dyDescent="0.35">
      <c r="A2763" s="1" t="s">
        <v>11</v>
      </c>
      <c r="B2763" s="1" t="s">
        <v>124</v>
      </c>
      <c r="C2763" s="2" t="s">
        <v>124</v>
      </c>
      <c r="D2763" s="1" t="s">
        <v>150</v>
      </c>
      <c r="E2763" s="3">
        <v>48506.416666666701</v>
      </c>
      <c r="F2763" s="1">
        <v>28.684678000000002</v>
      </c>
      <c r="G2763" s="1">
        <v>77.076573999999994</v>
      </c>
      <c r="H2763" s="2" t="s">
        <v>32</v>
      </c>
      <c r="I2763" s="1">
        <v>5</v>
      </c>
      <c r="J2763" s="1">
        <v>7</v>
      </c>
      <c r="K2763" s="1">
        <v>6</v>
      </c>
      <c r="L2763" s="1" t="str">
        <f t="shared" si="166"/>
        <v>OK</v>
      </c>
      <c r="M2763" t="str">
        <f t="shared" si="165"/>
        <v>October</v>
      </c>
      <c r="S2763" s="31">
        <v>5</v>
      </c>
      <c r="T2763" s="31">
        <v>7</v>
      </c>
      <c r="U2763" s="31">
        <v>6</v>
      </c>
    </row>
    <row r="2764" spans="1:21" x14ac:dyDescent="0.35">
      <c r="A2764" s="1" t="s">
        <v>11</v>
      </c>
      <c r="B2764" s="1" t="s">
        <v>124</v>
      </c>
      <c r="C2764" s="2" t="s">
        <v>124</v>
      </c>
      <c r="D2764" s="1" t="s">
        <v>151</v>
      </c>
      <c r="E2764" s="3">
        <v>48507.416666666701</v>
      </c>
      <c r="F2764" s="1">
        <v>28.609089999999998</v>
      </c>
      <c r="G2764" s="1">
        <v>77.032541300000005</v>
      </c>
      <c r="H2764" s="2" t="s">
        <v>15</v>
      </c>
      <c r="I2764" s="1">
        <v>58</v>
      </c>
      <c r="J2764" s="1">
        <v>210</v>
      </c>
      <c r="K2764" s="1">
        <v>110</v>
      </c>
      <c r="L2764" s="1" t="str">
        <f t="shared" si="166"/>
        <v>OK</v>
      </c>
      <c r="M2764" t="str">
        <f t="shared" si="165"/>
        <v>October</v>
      </c>
      <c r="S2764" s="30">
        <v>58</v>
      </c>
      <c r="T2764" s="30">
        <v>210</v>
      </c>
      <c r="U2764" s="30">
        <v>110</v>
      </c>
    </row>
    <row r="2765" spans="1:21" x14ac:dyDescent="0.35">
      <c r="A2765" s="1" t="s">
        <v>11</v>
      </c>
      <c r="B2765" s="1" t="s">
        <v>124</v>
      </c>
      <c r="C2765" s="2" t="s">
        <v>124</v>
      </c>
      <c r="D2765" s="1" t="s">
        <v>152</v>
      </c>
      <c r="E2765" s="3">
        <v>48508.416666666701</v>
      </c>
      <c r="F2765" s="1">
        <v>28.636429</v>
      </c>
      <c r="G2765" s="1">
        <v>77.201066999999995</v>
      </c>
      <c r="H2765" s="2" t="s">
        <v>16</v>
      </c>
      <c r="I2765" s="1">
        <v>57</v>
      </c>
      <c r="J2765" s="1">
        <v>160</v>
      </c>
      <c r="K2765" s="1">
        <v>106</v>
      </c>
      <c r="L2765" s="1" t="str">
        <f t="shared" si="166"/>
        <v>OK</v>
      </c>
      <c r="M2765" t="str">
        <f t="shared" si="165"/>
        <v>October</v>
      </c>
      <c r="S2765" s="31">
        <v>57</v>
      </c>
      <c r="T2765" s="31">
        <v>160</v>
      </c>
      <c r="U2765" s="31">
        <v>106</v>
      </c>
    </row>
    <row r="2766" spans="1:21" x14ac:dyDescent="0.35">
      <c r="A2766" s="1" t="s">
        <v>11</v>
      </c>
      <c r="B2766" s="1" t="s">
        <v>124</v>
      </c>
      <c r="C2766" s="2" t="s">
        <v>124</v>
      </c>
      <c r="D2766" s="1" t="s">
        <v>152</v>
      </c>
      <c r="E2766" s="3">
        <v>48509.416666666701</v>
      </c>
      <c r="F2766" s="1">
        <v>28.636429</v>
      </c>
      <c r="G2766" s="1">
        <v>77.201066999999995</v>
      </c>
      <c r="H2766" s="2" t="s">
        <v>52</v>
      </c>
      <c r="I2766" s="1">
        <v>6</v>
      </c>
      <c r="J2766" s="1">
        <v>16</v>
      </c>
      <c r="K2766" s="1">
        <v>10</v>
      </c>
      <c r="L2766" s="1" t="str">
        <f t="shared" si="166"/>
        <v>OK</v>
      </c>
      <c r="M2766" t="str">
        <f t="shared" si="165"/>
        <v>October</v>
      </c>
      <c r="S2766" s="30">
        <v>6</v>
      </c>
      <c r="T2766" s="30">
        <v>16</v>
      </c>
      <c r="U2766" s="30">
        <v>10</v>
      </c>
    </row>
    <row r="2767" spans="1:21" x14ac:dyDescent="0.35">
      <c r="A2767" s="1" t="s">
        <v>11</v>
      </c>
      <c r="B2767" s="1" t="s">
        <v>186</v>
      </c>
      <c r="C2767" s="2" t="s">
        <v>217</v>
      </c>
      <c r="D2767" s="1" t="s">
        <v>218</v>
      </c>
      <c r="E2767" s="3">
        <v>48510.416666666701</v>
      </c>
      <c r="F2767" s="1">
        <v>16.172806000000001</v>
      </c>
      <c r="G2767" s="1">
        <v>75.659694000000002</v>
      </c>
      <c r="H2767" s="2" t="s">
        <v>18</v>
      </c>
      <c r="I2767" s="1">
        <v>10</v>
      </c>
      <c r="J2767" s="1">
        <v>40</v>
      </c>
      <c r="K2767" s="1">
        <v>27</v>
      </c>
      <c r="L2767" s="1" t="str">
        <f t="shared" si="166"/>
        <v>OK</v>
      </c>
      <c r="M2767" t="str">
        <f t="shared" si="165"/>
        <v>October</v>
      </c>
      <c r="S2767" s="31">
        <v>10</v>
      </c>
      <c r="T2767" s="31">
        <v>40</v>
      </c>
      <c r="U2767" s="31">
        <v>27</v>
      </c>
    </row>
    <row r="2768" spans="1:21" x14ac:dyDescent="0.35">
      <c r="A2768" s="1" t="s">
        <v>11</v>
      </c>
      <c r="B2768" s="1" t="s">
        <v>186</v>
      </c>
      <c r="C2768" s="2" t="s">
        <v>217</v>
      </c>
      <c r="D2768" s="1" t="s">
        <v>218</v>
      </c>
      <c r="E2768" s="3">
        <v>48511.416666666701</v>
      </c>
      <c r="F2768" s="1">
        <v>16.172806000000001</v>
      </c>
      <c r="G2768" s="1">
        <v>75.659694000000002</v>
      </c>
      <c r="H2768" s="2" t="s">
        <v>52</v>
      </c>
      <c r="I2768" s="1">
        <v>10</v>
      </c>
      <c r="J2768" s="1">
        <v>16</v>
      </c>
      <c r="K2768" s="1">
        <v>16</v>
      </c>
      <c r="L2768" s="1" t="str">
        <f t="shared" si="166"/>
        <v>OK</v>
      </c>
      <c r="M2768" t="str">
        <f t="shared" si="165"/>
        <v>October</v>
      </c>
      <c r="S2768" s="30">
        <v>10</v>
      </c>
      <c r="T2768" s="30">
        <v>16</v>
      </c>
      <c r="U2768" s="30">
        <v>16</v>
      </c>
    </row>
    <row r="2769" spans="1:21" x14ac:dyDescent="0.35">
      <c r="A2769" s="1" t="s">
        <v>11</v>
      </c>
      <c r="B2769" s="1" t="s">
        <v>186</v>
      </c>
      <c r="C2769" s="2" t="s">
        <v>219</v>
      </c>
      <c r="D2769" s="1" t="s">
        <v>220</v>
      </c>
      <c r="E2769" s="3">
        <v>48512.416666666701</v>
      </c>
      <c r="F2769" s="1">
        <v>15.888653</v>
      </c>
      <c r="G2769" s="1">
        <v>74.541751000000005</v>
      </c>
      <c r="H2769" s="2" t="s">
        <v>32</v>
      </c>
      <c r="I2769" s="1" t="s">
        <v>86</v>
      </c>
      <c r="J2769" s="1" t="s">
        <v>86</v>
      </c>
      <c r="K2769" s="1" t="s">
        <v>86</v>
      </c>
      <c r="L2769" s="1" t="str">
        <f t="shared" si="166"/>
        <v>Missing/Zero/NA</v>
      </c>
      <c r="S2769" s="31">
        <v>26.381599999999999</v>
      </c>
      <c r="T2769" s="31">
        <v>76.298400000000001</v>
      </c>
      <c r="U2769" s="31">
        <v>43.724699999999999</v>
      </c>
    </row>
    <row r="2770" spans="1:21" x14ac:dyDescent="0.35">
      <c r="A2770" s="1" t="s">
        <v>11</v>
      </c>
      <c r="B2770" s="1" t="s">
        <v>186</v>
      </c>
      <c r="C2770" s="2" t="s">
        <v>187</v>
      </c>
      <c r="D2770" s="1" t="s">
        <v>221</v>
      </c>
      <c r="E2770" s="3">
        <v>48513.416666666701</v>
      </c>
      <c r="F2770" s="1">
        <v>12.9135218</v>
      </c>
      <c r="G2770" s="1">
        <v>77.595080400000001</v>
      </c>
      <c r="H2770" s="2" t="s">
        <v>16</v>
      </c>
      <c r="I2770" s="1">
        <v>21</v>
      </c>
      <c r="J2770" s="1">
        <v>286</v>
      </c>
      <c r="K2770" s="1">
        <v>108</v>
      </c>
      <c r="L2770" s="1" t="str">
        <f t="shared" si="166"/>
        <v>OK</v>
      </c>
      <c r="M2770" t="str">
        <f t="shared" ref="M2770:M2802" si="167">TEXT(E2770,"MMMM")</f>
        <v>October</v>
      </c>
      <c r="S2770" s="30">
        <v>21</v>
      </c>
      <c r="T2770" s="30">
        <v>286</v>
      </c>
      <c r="U2770" s="30">
        <v>108</v>
      </c>
    </row>
    <row r="2771" spans="1:21" x14ac:dyDescent="0.35">
      <c r="A2771" s="1" t="s">
        <v>11</v>
      </c>
      <c r="B2771" s="1" t="s">
        <v>186</v>
      </c>
      <c r="C2771" s="2" t="s">
        <v>187</v>
      </c>
      <c r="D2771" s="1" t="s">
        <v>221</v>
      </c>
      <c r="E2771" s="3">
        <v>48514.416666666701</v>
      </c>
      <c r="F2771" s="1">
        <v>12.9135218</v>
      </c>
      <c r="G2771" s="1">
        <v>77.595080400000001</v>
      </c>
      <c r="H2771" s="2" t="s">
        <v>21</v>
      </c>
      <c r="I2771" s="1">
        <v>37</v>
      </c>
      <c r="J2771" s="1">
        <v>39</v>
      </c>
      <c r="K2771" s="1">
        <v>38</v>
      </c>
      <c r="L2771" s="1" t="str">
        <f t="shared" si="166"/>
        <v>OK</v>
      </c>
      <c r="M2771" t="str">
        <f t="shared" si="167"/>
        <v>October</v>
      </c>
      <c r="S2771" s="31">
        <v>37</v>
      </c>
      <c r="T2771" s="31">
        <v>39</v>
      </c>
      <c r="U2771" s="31">
        <v>38</v>
      </c>
    </row>
    <row r="2772" spans="1:21" x14ac:dyDescent="0.35">
      <c r="A2772" s="1" t="s">
        <v>11</v>
      </c>
      <c r="B2772" s="1" t="s">
        <v>186</v>
      </c>
      <c r="C2772" s="2" t="s">
        <v>187</v>
      </c>
      <c r="D2772" s="1" t="s">
        <v>222</v>
      </c>
      <c r="E2772" s="3">
        <v>48515.416666666701</v>
      </c>
      <c r="F2772" s="1">
        <v>12.951912999999999</v>
      </c>
      <c r="G2772" s="1">
        <v>77.539783999999997</v>
      </c>
      <c r="H2772" s="2" t="s">
        <v>17</v>
      </c>
      <c r="I2772" s="1">
        <v>6</v>
      </c>
      <c r="J2772" s="1">
        <v>34</v>
      </c>
      <c r="K2772" s="1">
        <v>20</v>
      </c>
      <c r="L2772" s="1" t="str">
        <f t="shared" si="166"/>
        <v>OK</v>
      </c>
      <c r="M2772" t="str">
        <f t="shared" si="167"/>
        <v>October</v>
      </c>
      <c r="S2772" s="30">
        <v>6</v>
      </c>
      <c r="T2772" s="30">
        <v>34</v>
      </c>
      <c r="U2772" s="30">
        <v>20</v>
      </c>
    </row>
    <row r="2773" spans="1:21" x14ac:dyDescent="0.35">
      <c r="A2773" s="1" t="s">
        <v>11</v>
      </c>
      <c r="B2773" s="1" t="s">
        <v>186</v>
      </c>
      <c r="C2773" s="2" t="s">
        <v>187</v>
      </c>
      <c r="D2773" s="1" t="s">
        <v>223</v>
      </c>
      <c r="E2773" s="3">
        <v>48516.416666666701</v>
      </c>
      <c r="F2773" s="1">
        <v>12.975684299999999</v>
      </c>
      <c r="G2773" s="1">
        <v>77.566074900000004</v>
      </c>
      <c r="H2773" s="2" t="s">
        <v>17</v>
      </c>
      <c r="I2773" s="1">
        <v>9</v>
      </c>
      <c r="J2773" s="1">
        <v>18</v>
      </c>
      <c r="K2773" s="1">
        <v>13</v>
      </c>
      <c r="L2773" s="1" t="str">
        <f t="shared" si="166"/>
        <v>OK</v>
      </c>
      <c r="M2773" t="str">
        <f t="shared" si="167"/>
        <v>October</v>
      </c>
      <c r="S2773" s="31">
        <v>9</v>
      </c>
      <c r="T2773" s="31">
        <v>18</v>
      </c>
      <c r="U2773" s="31">
        <v>13</v>
      </c>
    </row>
    <row r="2774" spans="1:21" x14ac:dyDescent="0.35">
      <c r="A2774" s="1" t="s">
        <v>11</v>
      </c>
      <c r="B2774" s="1" t="s">
        <v>155</v>
      </c>
      <c r="C2774" s="2" t="s">
        <v>156</v>
      </c>
      <c r="D2774" s="1" t="s">
        <v>176</v>
      </c>
      <c r="E2774" s="3">
        <v>48517.416666666701</v>
      </c>
      <c r="F2774" s="1">
        <v>23.020509000000001</v>
      </c>
      <c r="G2774" s="1">
        <v>72.579261000000002</v>
      </c>
      <c r="H2774" s="2" t="s">
        <v>17</v>
      </c>
      <c r="I2774" s="1">
        <v>6</v>
      </c>
      <c r="J2774" s="1">
        <v>54</v>
      </c>
      <c r="K2774" s="1">
        <v>16</v>
      </c>
      <c r="L2774" s="1" t="str">
        <f t="shared" si="166"/>
        <v>OK</v>
      </c>
      <c r="M2774" t="str">
        <f t="shared" si="167"/>
        <v>October</v>
      </c>
      <c r="S2774" s="30">
        <v>6</v>
      </c>
      <c r="T2774" s="30">
        <v>54</v>
      </c>
      <c r="U2774" s="30">
        <v>16</v>
      </c>
    </row>
    <row r="2775" spans="1:21" x14ac:dyDescent="0.35">
      <c r="A2775" s="1" t="s">
        <v>11</v>
      </c>
      <c r="B2775" s="1" t="s">
        <v>155</v>
      </c>
      <c r="C2775" s="2" t="s">
        <v>156</v>
      </c>
      <c r="D2775" s="1" t="s">
        <v>177</v>
      </c>
      <c r="E2775" s="3">
        <v>48518.416666666701</v>
      </c>
      <c r="F2775" s="1">
        <v>23.076792999999999</v>
      </c>
      <c r="G2775" s="1">
        <v>72.627874000000006</v>
      </c>
      <c r="H2775" s="2" t="s">
        <v>21</v>
      </c>
      <c r="I2775" s="1">
        <v>9</v>
      </c>
      <c r="J2775" s="1">
        <v>37</v>
      </c>
      <c r="K2775" s="1">
        <v>20</v>
      </c>
      <c r="L2775" s="1" t="str">
        <f t="shared" si="166"/>
        <v>OK</v>
      </c>
      <c r="M2775" t="str">
        <f t="shared" si="167"/>
        <v>October</v>
      </c>
      <c r="S2775" s="31">
        <v>9</v>
      </c>
      <c r="T2775" s="31">
        <v>37</v>
      </c>
      <c r="U2775" s="31">
        <v>20</v>
      </c>
    </row>
    <row r="2776" spans="1:21" x14ac:dyDescent="0.35">
      <c r="A2776" s="1" t="s">
        <v>11</v>
      </c>
      <c r="B2776" s="1" t="s">
        <v>155</v>
      </c>
      <c r="C2776" s="2" t="s">
        <v>156</v>
      </c>
      <c r="D2776" s="1" t="s">
        <v>177</v>
      </c>
      <c r="E2776" s="3">
        <v>48519.416666666701</v>
      </c>
      <c r="F2776" s="1">
        <v>23.076792999999999</v>
      </c>
      <c r="G2776" s="1">
        <v>72.627874000000006</v>
      </c>
      <c r="H2776" s="2" t="s">
        <v>32</v>
      </c>
      <c r="I2776" s="1">
        <v>2</v>
      </c>
      <c r="J2776" s="1">
        <v>3</v>
      </c>
      <c r="K2776" s="1">
        <v>3</v>
      </c>
      <c r="L2776" s="1" t="str">
        <f t="shared" si="166"/>
        <v>OK</v>
      </c>
      <c r="M2776" t="str">
        <f t="shared" si="167"/>
        <v>November</v>
      </c>
      <c r="S2776" s="30">
        <v>2</v>
      </c>
      <c r="T2776" s="30">
        <v>3</v>
      </c>
      <c r="U2776" s="30">
        <v>3</v>
      </c>
    </row>
    <row r="2777" spans="1:21" x14ac:dyDescent="0.35">
      <c r="A2777" s="1" t="s">
        <v>11</v>
      </c>
      <c r="B2777" s="1" t="s">
        <v>155</v>
      </c>
      <c r="C2777" s="2" t="s">
        <v>156</v>
      </c>
      <c r="D2777" s="1" t="s">
        <v>177</v>
      </c>
      <c r="E2777" s="3">
        <v>48520.416666666701</v>
      </c>
      <c r="F2777" s="1">
        <v>23.076792999999999</v>
      </c>
      <c r="G2777" s="1">
        <v>72.627874000000006</v>
      </c>
      <c r="H2777" s="2" t="s">
        <v>18</v>
      </c>
      <c r="I2777" s="1">
        <v>14</v>
      </c>
      <c r="J2777" s="1">
        <v>34</v>
      </c>
      <c r="K2777" s="1">
        <v>25</v>
      </c>
      <c r="L2777" s="1" t="str">
        <f t="shared" si="166"/>
        <v>OK</v>
      </c>
      <c r="M2777" t="str">
        <f t="shared" si="167"/>
        <v>November</v>
      </c>
      <c r="S2777" s="31">
        <v>14</v>
      </c>
      <c r="T2777" s="31">
        <v>34</v>
      </c>
      <c r="U2777" s="31">
        <v>25</v>
      </c>
    </row>
    <row r="2778" spans="1:21" x14ac:dyDescent="0.35">
      <c r="A2778" s="1" t="s">
        <v>11</v>
      </c>
      <c r="B2778" s="1" t="s">
        <v>155</v>
      </c>
      <c r="C2778" s="2" t="s">
        <v>156</v>
      </c>
      <c r="D2778" s="1" t="s">
        <v>178</v>
      </c>
      <c r="E2778" s="3">
        <v>48521.416666666701</v>
      </c>
      <c r="F2778" s="1">
        <v>23.04307</v>
      </c>
      <c r="G2778" s="1">
        <v>72.562967999999998</v>
      </c>
      <c r="H2778" s="2" t="s">
        <v>16</v>
      </c>
      <c r="I2778" s="1">
        <v>64</v>
      </c>
      <c r="J2778" s="1">
        <v>112</v>
      </c>
      <c r="K2778" s="1">
        <v>86</v>
      </c>
      <c r="L2778" s="1" t="str">
        <f t="shared" si="166"/>
        <v>OK</v>
      </c>
      <c r="M2778" t="str">
        <f t="shared" si="167"/>
        <v>November</v>
      </c>
      <c r="S2778" s="30">
        <v>64</v>
      </c>
      <c r="T2778" s="30">
        <v>112</v>
      </c>
      <c r="U2778" s="30">
        <v>86</v>
      </c>
    </row>
    <row r="2779" spans="1:21" x14ac:dyDescent="0.35">
      <c r="A2779" s="1" t="s">
        <v>11</v>
      </c>
      <c r="B2779" s="1" t="s">
        <v>155</v>
      </c>
      <c r="C2779" s="2" t="s">
        <v>156</v>
      </c>
      <c r="D2779" s="1" t="s">
        <v>178</v>
      </c>
      <c r="E2779" s="3">
        <v>48522.416666666701</v>
      </c>
      <c r="F2779" s="1">
        <v>23.04307</v>
      </c>
      <c r="G2779" s="1">
        <v>72.562967999999998</v>
      </c>
      <c r="H2779" s="2" t="s">
        <v>32</v>
      </c>
      <c r="I2779" s="1">
        <v>2</v>
      </c>
      <c r="J2779" s="1">
        <v>8</v>
      </c>
      <c r="K2779" s="1">
        <v>4</v>
      </c>
      <c r="L2779" s="1" t="str">
        <f t="shared" si="166"/>
        <v>OK</v>
      </c>
      <c r="M2779" t="str">
        <f t="shared" si="167"/>
        <v>November</v>
      </c>
      <c r="S2779" s="31">
        <v>2</v>
      </c>
      <c r="T2779" s="31">
        <v>8</v>
      </c>
      <c r="U2779" s="31">
        <v>4</v>
      </c>
    </row>
    <row r="2780" spans="1:21" x14ac:dyDescent="0.35">
      <c r="A2780" s="1" t="s">
        <v>11</v>
      </c>
      <c r="B2780" s="1" t="s">
        <v>155</v>
      </c>
      <c r="C2780" s="2" t="s">
        <v>156</v>
      </c>
      <c r="D2780" s="1" t="s">
        <v>178</v>
      </c>
      <c r="E2780" s="3">
        <v>48523.416666666701</v>
      </c>
      <c r="F2780" s="1">
        <v>23.04307</v>
      </c>
      <c r="G2780" s="1">
        <v>72.562967999999998</v>
      </c>
      <c r="H2780" s="2" t="s">
        <v>18</v>
      </c>
      <c r="I2780" s="1">
        <v>20</v>
      </c>
      <c r="J2780" s="1">
        <v>80</v>
      </c>
      <c r="K2780" s="1">
        <v>41</v>
      </c>
      <c r="L2780" s="1" t="str">
        <f t="shared" si="166"/>
        <v>OK</v>
      </c>
      <c r="M2780" t="str">
        <f t="shared" si="167"/>
        <v>November</v>
      </c>
      <c r="S2780" s="30">
        <v>20</v>
      </c>
      <c r="T2780" s="30">
        <v>80</v>
      </c>
      <c r="U2780" s="30">
        <v>41</v>
      </c>
    </row>
    <row r="2781" spans="1:21" x14ac:dyDescent="0.35">
      <c r="A2781" s="1" t="s">
        <v>11</v>
      </c>
      <c r="B2781" s="1" t="s">
        <v>155</v>
      </c>
      <c r="C2781" s="2" t="s">
        <v>655</v>
      </c>
      <c r="D2781" s="1" t="s">
        <v>656</v>
      </c>
      <c r="E2781" s="3">
        <v>48524.416666666701</v>
      </c>
      <c r="F2781" s="1">
        <v>21.613267</v>
      </c>
      <c r="G2781" s="1">
        <v>73.010554999999997</v>
      </c>
      <c r="H2781" s="2" t="s">
        <v>32</v>
      </c>
      <c r="I2781" s="1">
        <v>5</v>
      </c>
      <c r="J2781" s="1">
        <v>5</v>
      </c>
      <c r="K2781" s="1">
        <v>5</v>
      </c>
      <c r="L2781" s="1" t="str">
        <f t="shared" si="166"/>
        <v>OK</v>
      </c>
      <c r="M2781" t="str">
        <f t="shared" si="167"/>
        <v>November</v>
      </c>
      <c r="S2781" s="31">
        <v>5</v>
      </c>
      <c r="T2781" s="31">
        <v>5</v>
      </c>
      <c r="U2781" s="31">
        <v>5</v>
      </c>
    </row>
    <row r="2782" spans="1:21" x14ac:dyDescent="0.35">
      <c r="A2782" s="1" t="s">
        <v>11</v>
      </c>
      <c r="B2782" s="1" t="s">
        <v>155</v>
      </c>
      <c r="C2782" s="2" t="s">
        <v>171</v>
      </c>
      <c r="D2782" s="1" t="s">
        <v>172</v>
      </c>
      <c r="E2782" s="3">
        <v>48525.416666666701</v>
      </c>
      <c r="F2782" s="1">
        <v>23.243639000000002</v>
      </c>
      <c r="G2782" s="1">
        <v>72.689940000000007</v>
      </c>
      <c r="H2782" s="2" t="s">
        <v>32</v>
      </c>
      <c r="I2782" s="1">
        <v>2</v>
      </c>
      <c r="J2782" s="1">
        <v>15</v>
      </c>
      <c r="K2782" s="1">
        <v>5</v>
      </c>
      <c r="L2782" s="1" t="str">
        <f t="shared" si="166"/>
        <v>OK</v>
      </c>
      <c r="M2782" t="str">
        <f t="shared" si="167"/>
        <v>November</v>
      </c>
      <c r="S2782" s="30">
        <v>2</v>
      </c>
      <c r="T2782" s="30">
        <v>15</v>
      </c>
      <c r="U2782" s="30">
        <v>5</v>
      </c>
    </row>
    <row r="2783" spans="1:21" x14ac:dyDescent="0.35">
      <c r="A2783" s="1" t="s">
        <v>11</v>
      </c>
      <c r="B2783" s="1" t="s">
        <v>155</v>
      </c>
      <c r="C2783" s="2" t="s">
        <v>171</v>
      </c>
      <c r="D2783" s="1" t="s">
        <v>173</v>
      </c>
      <c r="E2783" s="3">
        <v>48526.416666666701</v>
      </c>
      <c r="F2783" s="1">
        <v>23.221713999999999</v>
      </c>
      <c r="G2783" s="1">
        <v>72.654328000000007</v>
      </c>
      <c r="H2783" s="2" t="s">
        <v>21</v>
      </c>
      <c r="I2783" s="1">
        <v>23</v>
      </c>
      <c r="J2783" s="1">
        <v>25</v>
      </c>
      <c r="K2783" s="1">
        <v>24</v>
      </c>
      <c r="L2783" s="1" t="str">
        <f t="shared" si="166"/>
        <v>OK</v>
      </c>
      <c r="M2783" t="str">
        <f t="shared" si="167"/>
        <v>November</v>
      </c>
      <c r="S2783" s="31">
        <v>23</v>
      </c>
      <c r="T2783" s="31">
        <v>25</v>
      </c>
      <c r="U2783" s="31">
        <v>24</v>
      </c>
    </row>
    <row r="2784" spans="1:21" x14ac:dyDescent="0.35">
      <c r="A2784" s="1" t="s">
        <v>11</v>
      </c>
      <c r="B2784" s="1" t="s">
        <v>155</v>
      </c>
      <c r="C2784" s="2" t="s">
        <v>174</v>
      </c>
      <c r="D2784" s="1" t="s">
        <v>175</v>
      </c>
      <c r="E2784" s="3">
        <v>48527.416666666701</v>
      </c>
      <c r="F2784" s="1">
        <v>21.170045999999999</v>
      </c>
      <c r="G2784" s="1">
        <v>72.795405000000002</v>
      </c>
      <c r="H2784" s="2" t="s">
        <v>17</v>
      </c>
      <c r="I2784" s="1">
        <v>44</v>
      </c>
      <c r="J2784" s="1">
        <v>67</v>
      </c>
      <c r="K2784" s="1">
        <v>48</v>
      </c>
      <c r="L2784" s="1" t="str">
        <f t="shared" si="166"/>
        <v>OK</v>
      </c>
      <c r="M2784" t="str">
        <f t="shared" si="167"/>
        <v>November</v>
      </c>
      <c r="S2784" s="30">
        <v>44</v>
      </c>
      <c r="T2784" s="30">
        <v>67</v>
      </c>
      <c r="U2784" s="30">
        <v>48</v>
      </c>
    </row>
    <row r="2785" spans="1:21" x14ac:dyDescent="0.35">
      <c r="A2785" s="1" t="s">
        <v>11</v>
      </c>
      <c r="B2785" s="1" t="s">
        <v>155</v>
      </c>
      <c r="C2785" s="2" t="s">
        <v>664</v>
      </c>
      <c r="D2785" s="1" t="s">
        <v>665</v>
      </c>
      <c r="E2785" s="3">
        <v>48528.416666666701</v>
      </c>
      <c r="F2785" s="1">
        <v>20.362421000000001</v>
      </c>
      <c r="G2785" s="1">
        <v>72.918013000000002</v>
      </c>
      <c r="H2785" s="2" t="s">
        <v>15</v>
      </c>
      <c r="I2785" s="1">
        <v>44</v>
      </c>
      <c r="J2785" s="1">
        <v>100</v>
      </c>
      <c r="K2785" s="1">
        <v>68</v>
      </c>
      <c r="L2785" s="1" t="str">
        <f t="shared" si="166"/>
        <v>OK</v>
      </c>
      <c r="M2785" t="str">
        <f t="shared" si="167"/>
        <v>November</v>
      </c>
      <c r="S2785" s="31">
        <v>44</v>
      </c>
      <c r="T2785" s="31">
        <v>100</v>
      </c>
      <c r="U2785" s="31">
        <v>68</v>
      </c>
    </row>
    <row r="2786" spans="1:21" x14ac:dyDescent="0.35">
      <c r="A2786" s="1" t="s">
        <v>11</v>
      </c>
      <c r="B2786" s="1" t="s">
        <v>155</v>
      </c>
      <c r="C2786" s="2" t="s">
        <v>664</v>
      </c>
      <c r="D2786" s="1" t="s">
        <v>665</v>
      </c>
      <c r="E2786" s="3">
        <v>48529.416666666701</v>
      </c>
      <c r="F2786" s="1">
        <v>20.362421000000001</v>
      </c>
      <c r="G2786" s="1">
        <v>72.918013000000002</v>
      </c>
      <c r="H2786" s="2" t="s">
        <v>21</v>
      </c>
      <c r="I2786" s="1">
        <v>13</v>
      </c>
      <c r="J2786" s="1">
        <v>14</v>
      </c>
      <c r="K2786" s="1">
        <v>14</v>
      </c>
      <c r="L2786" s="1" t="str">
        <f t="shared" si="166"/>
        <v>OK</v>
      </c>
      <c r="M2786" t="str">
        <f t="shared" si="167"/>
        <v>November</v>
      </c>
      <c r="S2786" s="30">
        <v>13</v>
      </c>
      <c r="T2786" s="30">
        <v>14</v>
      </c>
      <c r="U2786" s="30">
        <v>14</v>
      </c>
    </row>
    <row r="2787" spans="1:21" x14ac:dyDescent="0.35">
      <c r="A2787" s="1" t="s">
        <v>11</v>
      </c>
      <c r="B2787" s="1" t="s">
        <v>164</v>
      </c>
      <c r="C2787" s="2" t="s">
        <v>662</v>
      </c>
      <c r="D2787" s="1" t="s">
        <v>663</v>
      </c>
      <c r="E2787" s="3">
        <v>48530.416666666701</v>
      </c>
      <c r="F2787" s="1">
        <v>28.315300000000001</v>
      </c>
      <c r="G2787" s="1">
        <v>76.914299999999997</v>
      </c>
      <c r="H2787" s="2" t="s">
        <v>16</v>
      </c>
      <c r="I2787" s="1">
        <v>27</v>
      </c>
      <c r="J2787" s="1">
        <v>62</v>
      </c>
      <c r="K2787" s="1">
        <v>42</v>
      </c>
      <c r="L2787" s="1" t="str">
        <f t="shared" si="166"/>
        <v>OK</v>
      </c>
      <c r="M2787" t="str">
        <f t="shared" si="167"/>
        <v>November</v>
      </c>
      <c r="S2787" s="31">
        <v>27</v>
      </c>
      <c r="T2787" s="31">
        <v>62</v>
      </c>
      <c r="U2787" s="31">
        <v>42</v>
      </c>
    </row>
    <row r="2788" spans="1:21" x14ac:dyDescent="0.35">
      <c r="A2788" s="1" t="s">
        <v>11</v>
      </c>
      <c r="B2788" s="1" t="s">
        <v>164</v>
      </c>
      <c r="C2788" s="2" t="s">
        <v>662</v>
      </c>
      <c r="D2788" s="1" t="s">
        <v>663</v>
      </c>
      <c r="E2788" s="3">
        <v>48531.416666666701</v>
      </c>
      <c r="F2788" s="1">
        <v>28.315300000000001</v>
      </c>
      <c r="G2788" s="1">
        <v>76.914299999999997</v>
      </c>
      <c r="H2788" s="2" t="s">
        <v>17</v>
      </c>
      <c r="I2788" s="1">
        <v>14</v>
      </c>
      <c r="J2788" s="1">
        <v>33</v>
      </c>
      <c r="K2788" s="1">
        <v>21</v>
      </c>
      <c r="L2788" s="1" t="str">
        <f t="shared" si="166"/>
        <v>OK</v>
      </c>
      <c r="M2788" t="str">
        <f t="shared" si="167"/>
        <v>November</v>
      </c>
      <c r="S2788" s="30">
        <v>14</v>
      </c>
      <c r="T2788" s="30">
        <v>33</v>
      </c>
      <c r="U2788" s="30">
        <v>21</v>
      </c>
    </row>
    <row r="2789" spans="1:21" x14ac:dyDescent="0.35">
      <c r="A2789" s="1" t="s">
        <v>11</v>
      </c>
      <c r="B2789" s="1" t="s">
        <v>164</v>
      </c>
      <c r="C2789" s="2" t="s">
        <v>662</v>
      </c>
      <c r="D2789" s="1" t="s">
        <v>663</v>
      </c>
      <c r="E2789" s="3">
        <v>48532.416666666701</v>
      </c>
      <c r="F2789" s="1">
        <v>28.315300000000001</v>
      </c>
      <c r="G2789" s="1">
        <v>76.914299999999997</v>
      </c>
      <c r="H2789" s="2" t="s">
        <v>52</v>
      </c>
      <c r="I2789" s="1">
        <v>56</v>
      </c>
      <c r="J2789" s="1">
        <v>150</v>
      </c>
      <c r="K2789" s="1">
        <v>67</v>
      </c>
      <c r="L2789" s="1" t="str">
        <f t="shared" si="166"/>
        <v>OK</v>
      </c>
      <c r="M2789" t="str">
        <f t="shared" si="167"/>
        <v>November</v>
      </c>
      <c r="S2789" s="31">
        <v>56</v>
      </c>
      <c r="T2789" s="31">
        <v>150</v>
      </c>
      <c r="U2789" s="31">
        <v>67</v>
      </c>
    </row>
    <row r="2790" spans="1:21" x14ac:dyDescent="0.35">
      <c r="A2790" s="1" t="s">
        <v>11</v>
      </c>
      <c r="B2790" s="1" t="s">
        <v>211</v>
      </c>
      <c r="C2790" s="2" t="s">
        <v>212</v>
      </c>
      <c r="D2790" s="1" t="s">
        <v>213</v>
      </c>
      <c r="E2790" s="3">
        <v>48533.416666666701</v>
      </c>
      <c r="F2790" s="1">
        <v>30.943887</v>
      </c>
      <c r="G2790" s="1">
        <v>76.801991000000001</v>
      </c>
      <c r="H2790" s="2" t="s">
        <v>15</v>
      </c>
      <c r="I2790" s="1">
        <v>15</v>
      </c>
      <c r="J2790" s="1">
        <v>197</v>
      </c>
      <c r="K2790" s="1">
        <v>66</v>
      </c>
      <c r="L2790" s="1" t="str">
        <f t="shared" si="166"/>
        <v>OK</v>
      </c>
      <c r="M2790" t="str">
        <f t="shared" si="167"/>
        <v>November</v>
      </c>
      <c r="S2790" s="30">
        <v>15</v>
      </c>
      <c r="T2790" s="30">
        <v>197</v>
      </c>
      <c r="U2790" s="30">
        <v>66</v>
      </c>
    </row>
    <row r="2791" spans="1:21" x14ac:dyDescent="0.35">
      <c r="A2791" s="1" t="s">
        <v>11</v>
      </c>
      <c r="B2791" s="1" t="s">
        <v>211</v>
      </c>
      <c r="C2791" s="2" t="s">
        <v>212</v>
      </c>
      <c r="D2791" s="1" t="s">
        <v>213</v>
      </c>
      <c r="E2791" s="3">
        <v>48534.416666666701</v>
      </c>
      <c r="F2791" s="1">
        <v>30.943887</v>
      </c>
      <c r="G2791" s="1">
        <v>76.801991000000001</v>
      </c>
      <c r="H2791" s="2" t="s">
        <v>32</v>
      </c>
      <c r="I2791" s="1">
        <v>4</v>
      </c>
      <c r="J2791" s="1">
        <v>6</v>
      </c>
      <c r="K2791" s="1">
        <v>4</v>
      </c>
      <c r="L2791" s="1" t="str">
        <f t="shared" si="166"/>
        <v>OK</v>
      </c>
      <c r="M2791" t="str">
        <f t="shared" si="167"/>
        <v>November</v>
      </c>
      <c r="S2791" s="31">
        <v>4</v>
      </c>
      <c r="T2791" s="31">
        <v>6</v>
      </c>
      <c r="U2791" s="31">
        <v>4</v>
      </c>
    </row>
    <row r="2792" spans="1:21" x14ac:dyDescent="0.35">
      <c r="A2792" s="1" t="s">
        <v>11</v>
      </c>
      <c r="B2792" s="1" t="s">
        <v>164</v>
      </c>
      <c r="C2792" s="2" t="s">
        <v>165</v>
      </c>
      <c r="D2792" s="1" t="s">
        <v>166</v>
      </c>
      <c r="E2792" s="3">
        <v>48535.416666666701</v>
      </c>
      <c r="F2792" s="1">
        <v>28.390720000000002</v>
      </c>
      <c r="G2792" s="1">
        <v>77.30059</v>
      </c>
      <c r="H2792" s="2" t="s">
        <v>15</v>
      </c>
      <c r="I2792" s="1">
        <v>143</v>
      </c>
      <c r="J2792" s="1">
        <v>162</v>
      </c>
      <c r="K2792" s="1">
        <v>152</v>
      </c>
      <c r="L2792" s="1" t="str">
        <f t="shared" si="166"/>
        <v>OK</v>
      </c>
      <c r="M2792" t="str">
        <f t="shared" si="167"/>
        <v>November</v>
      </c>
      <c r="S2792" s="30">
        <v>143</v>
      </c>
      <c r="T2792" s="30">
        <v>162</v>
      </c>
      <c r="U2792" s="30">
        <v>152</v>
      </c>
    </row>
    <row r="2793" spans="1:21" x14ac:dyDescent="0.35">
      <c r="A2793" s="1" t="s">
        <v>11</v>
      </c>
      <c r="B2793" s="1" t="s">
        <v>164</v>
      </c>
      <c r="C2793" s="2" t="s">
        <v>165</v>
      </c>
      <c r="D2793" s="1" t="s">
        <v>166</v>
      </c>
      <c r="E2793" s="3">
        <v>48536.416666666701</v>
      </c>
      <c r="F2793" s="1">
        <v>28.390720000000002</v>
      </c>
      <c r="G2793" s="1">
        <v>77.30059</v>
      </c>
      <c r="H2793" s="2" t="s">
        <v>18</v>
      </c>
      <c r="I2793" s="1">
        <v>10</v>
      </c>
      <c r="J2793" s="1">
        <v>14</v>
      </c>
      <c r="K2793" s="1">
        <v>13</v>
      </c>
      <c r="L2793" s="1" t="str">
        <f t="shared" si="166"/>
        <v>OK</v>
      </c>
      <c r="M2793" t="str">
        <f t="shared" si="167"/>
        <v>November</v>
      </c>
      <c r="S2793" s="31">
        <v>10</v>
      </c>
      <c r="T2793" s="31">
        <v>14</v>
      </c>
      <c r="U2793" s="31">
        <v>13</v>
      </c>
    </row>
    <row r="2794" spans="1:21" x14ac:dyDescent="0.35">
      <c r="A2794" s="1" t="s">
        <v>11</v>
      </c>
      <c r="B2794" s="1" t="s">
        <v>164</v>
      </c>
      <c r="C2794" s="2" t="s">
        <v>165</v>
      </c>
      <c r="D2794" s="1" t="s">
        <v>167</v>
      </c>
      <c r="E2794" s="3">
        <v>48537.416666666701</v>
      </c>
      <c r="F2794" s="1">
        <v>28.376058</v>
      </c>
      <c r="G2794" s="1">
        <v>77.315741000000003</v>
      </c>
      <c r="H2794" s="2" t="s">
        <v>52</v>
      </c>
      <c r="I2794" s="1">
        <v>20</v>
      </c>
      <c r="J2794" s="1">
        <v>21</v>
      </c>
      <c r="K2794" s="1">
        <v>20</v>
      </c>
      <c r="L2794" s="1" t="str">
        <f t="shared" si="166"/>
        <v>OK</v>
      </c>
      <c r="M2794" t="str">
        <f t="shared" si="167"/>
        <v>November</v>
      </c>
      <c r="S2794" s="30">
        <v>20</v>
      </c>
      <c r="T2794" s="30">
        <v>21</v>
      </c>
      <c r="U2794" s="30">
        <v>20</v>
      </c>
    </row>
    <row r="2795" spans="1:21" x14ac:dyDescent="0.35">
      <c r="A2795" s="1" t="s">
        <v>11</v>
      </c>
      <c r="B2795" s="1" t="s">
        <v>164</v>
      </c>
      <c r="C2795" s="2" t="s">
        <v>168</v>
      </c>
      <c r="D2795" s="1" t="s">
        <v>169</v>
      </c>
      <c r="E2795" s="3">
        <v>48538.416666666701</v>
      </c>
      <c r="F2795" s="1">
        <v>28.422681000000001</v>
      </c>
      <c r="G2795" s="1">
        <v>77.148944</v>
      </c>
      <c r="H2795" s="2" t="s">
        <v>15</v>
      </c>
      <c r="I2795" s="1">
        <v>26</v>
      </c>
      <c r="J2795" s="1">
        <v>117</v>
      </c>
      <c r="K2795" s="1">
        <v>63</v>
      </c>
      <c r="L2795" s="1" t="str">
        <f t="shared" si="166"/>
        <v>OK</v>
      </c>
      <c r="M2795" t="str">
        <f t="shared" si="167"/>
        <v>November</v>
      </c>
      <c r="S2795" s="31">
        <v>26</v>
      </c>
      <c r="T2795" s="31">
        <v>117</v>
      </c>
      <c r="U2795" s="31">
        <v>63</v>
      </c>
    </row>
    <row r="2796" spans="1:21" x14ac:dyDescent="0.35">
      <c r="A2796" s="1" t="s">
        <v>11</v>
      </c>
      <c r="B2796" s="1" t="s">
        <v>164</v>
      </c>
      <c r="C2796" s="2" t="s">
        <v>168</v>
      </c>
      <c r="D2796" s="1" t="s">
        <v>169</v>
      </c>
      <c r="E2796" s="3">
        <v>48539.416666666701</v>
      </c>
      <c r="F2796" s="1">
        <v>28.422681000000001</v>
      </c>
      <c r="G2796" s="1">
        <v>77.148944</v>
      </c>
      <c r="H2796" s="2" t="s">
        <v>18</v>
      </c>
      <c r="I2796" s="1">
        <v>5</v>
      </c>
      <c r="J2796" s="1">
        <v>12</v>
      </c>
      <c r="K2796" s="1">
        <v>9</v>
      </c>
      <c r="L2796" s="1" t="str">
        <f t="shared" si="166"/>
        <v>OK</v>
      </c>
      <c r="M2796" t="str">
        <f t="shared" si="167"/>
        <v>November</v>
      </c>
      <c r="S2796" s="30">
        <v>5</v>
      </c>
      <c r="T2796" s="30">
        <v>12</v>
      </c>
      <c r="U2796" s="30">
        <v>9</v>
      </c>
    </row>
    <row r="2797" spans="1:21" x14ac:dyDescent="0.35">
      <c r="A2797" s="1" t="s">
        <v>11</v>
      </c>
      <c r="B2797" s="1" t="s">
        <v>659</v>
      </c>
      <c r="C2797" s="2" t="s">
        <v>660</v>
      </c>
      <c r="D2797" s="1" t="s">
        <v>661</v>
      </c>
      <c r="E2797" s="3">
        <v>48540.416666666701</v>
      </c>
      <c r="F2797" s="1">
        <v>23.805689999999998</v>
      </c>
      <c r="G2797" s="1">
        <v>86.442679999999996</v>
      </c>
      <c r="H2797" s="2" t="s">
        <v>21</v>
      </c>
      <c r="I2797" s="1">
        <v>120</v>
      </c>
      <c r="J2797" s="1">
        <v>127</v>
      </c>
      <c r="K2797" s="1">
        <v>126</v>
      </c>
      <c r="L2797" s="1" t="str">
        <f t="shared" si="166"/>
        <v>OK</v>
      </c>
      <c r="M2797" t="str">
        <f t="shared" si="167"/>
        <v>November</v>
      </c>
      <c r="S2797" s="31">
        <v>120</v>
      </c>
      <c r="T2797" s="31">
        <v>127</v>
      </c>
      <c r="U2797" s="31">
        <v>126</v>
      </c>
    </row>
    <row r="2798" spans="1:21" x14ac:dyDescent="0.35">
      <c r="A2798" s="1" t="s">
        <v>11</v>
      </c>
      <c r="B2798" s="1" t="s">
        <v>186</v>
      </c>
      <c r="C2798" s="2" t="s">
        <v>217</v>
      </c>
      <c r="D2798" s="1" t="s">
        <v>218</v>
      </c>
      <c r="E2798" s="3">
        <v>48541.416666666701</v>
      </c>
      <c r="F2798" s="1">
        <v>16.172806000000001</v>
      </c>
      <c r="G2798" s="1">
        <v>75.659694000000002</v>
      </c>
      <c r="H2798" s="2" t="s">
        <v>16</v>
      </c>
      <c r="I2798" s="1">
        <v>49</v>
      </c>
      <c r="J2798" s="1">
        <v>53</v>
      </c>
      <c r="K2798" s="1">
        <v>53</v>
      </c>
      <c r="L2798" s="1" t="str">
        <f t="shared" si="166"/>
        <v>OK</v>
      </c>
      <c r="M2798" t="str">
        <f t="shared" si="167"/>
        <v>November</v>
      </c>
      <c r="S2798" s="30">
        <v>49</v>
      </c>
      <c r="T2798" s="30">
        <v>53</v>
      </c>
      <c r="U2798" s="30">
        <v>53</v>
      </c>
    </row>
    <row r="2799" spans="1:21" x14ac:dyDescent="0.35">
      <c r="A2799" s="1" t="s">
        <v>11</v>
      </c>
      <c r="B2799" s="1" t="s">
        <v>155</v>
      </c>
      <c r="C2799" s="2" t="s">
        <v>181</v>
      </c>
      <c r="D2799" s="1" t="s">
        <v>182</v>
      </c>
      <c r="E2799" s="3">
        <v>48542.416666666701</v>
      </c>
      <c r="F2799" s="1">
        <v>22.969611</v>
      </c>
      <c r="G2799" s="1">
        <v>72.643500000000003</v>
      </c>
      <c r="H2799" s="2" t="s">
        <v>18</v>
      </c>
      <c r="I2799" s="1">
        <v>31</v>
      </c>
      <c r="J2799" s="1">
        <v>50</v>
      </c>
      <c r="K2799" s="1">
        <v>40</v>
      </c>
      <c r="L2799" s="1" t="str">
        <f t="shared" si="166"/>
        <v>OK</v>
      </c>
      <c r="M2799" t="str">
        <f t="shared" si="167"/>
        <v>November</v>
      </c>
      <c r="S2799" s="31">
        <v>31</v>
      </c>
      <c r="T2799" s="31">
        <v>50</v>
      </c>
      <c r="U2799" s="31">
        <v>40</v>
      </c>
    </row>
    <row r="2800" spans="1:21" x14ac:dyDescent="0.35">
      <c r="A2800" s="1" t="s">
        <v>11</v>
      </c>
      <c r="B2800" s="1" t="s">
        <v>164</v>
      </c>
      <c r="C2800" s="2" t="s">
        <v>183</v>
      </c>
      <c r="D2800" s="1" t="s">
        <v>184</v>
      </c>
      <c r="E2800" s="3">
        <v>48543.416666666701</v>
      </c>
      <c r="F2800" s="1">
        <v>28.593883000000002</v>
      </c>
      <c r="G2800" s="1">
        <v>76.270652999999996</v>
      </c>
      <c r="H2800" s="2" t="s">
        <v>21</v>
      </c>
      <c r="I2800" s="1">
        <v>14</v>
      </c>
      <c r="J2800" s="1">
        <v>24</v>
      </c>
      <c r="K2800" s="1">
        <v>17</v>
      </c>
      <c r="L2800" s="1" t="str">
        <f t="shared" si="166"/>
        <v>OK</v>
      </c>
      <c r="M2800" t="str">
        <f t="shared" si="167"/>
        <v>November</v>
      </c>
      <c r="S2800" s="30">
        <v>14</v>
      </c>
      <c r="T2800" s="30">
        <v>24</v>
      </c>
      <c r="U2800" s="30">
        <v>17</v>
      </c>
    </row>
    <row r="2801" spans="1:21" x14ac:dyDescent="0.35">
      <c r="A2801" s="1" t="s">
        <v>11</v>
      </c>
      <c r="B2801" s="1" t="s">
        <v>155</v>
      </c>
      <c r="C2801" s="2" t="s">
        <v>156</v>
      </c>
      <c r="D2801" s="1" t="s">
        <v>176</v>
      </c>
      <c r="E2801" s="3">
        <v>48544.416666666701</v>
      </c>
      <c r="F2801" s="1">
        <v>23.020509000000001</v>
      </c>
      <c r="G2801" s="1">
        <v>72.579261000000002</v>
      </c>
      <c r="H2801" s="2" t="s">
        <v>16</v>
      </c>
      <c r="I2801" s="1">
        <v>40</v>
      </c>
      <c r="J2801" s="1">
        <v>73</v>
      </c>
      <c r="K2801" s="1">
        <v>53</v>
      </c>
      <c r="L2801" s="1" t="str">
        <f t="shared" si="166"/>
        <v>OK</v>
      </c>
      <c r="M2801" t="str">
        <f t="shared" si="167"/>
        <v>November</v>
      </c>
      <c r="S2801" s="31">
        <v>40</v>
      </c>
      <c r="T2801" s="31">
        <v>73</v>
      </c>
      <c r="U2801" s="31">
        <v>53</v>
      </c>
    </row>
    <row r="2802" spans="1:21" x14ac:dyDescent="0.35">
      <c r="A2802" s="1" t="s">
        <v>11</v>
      </c>
      <c r="B2802" s="1" t="s">
        <v>164</v>
      </c>
      <c r="C2802" s="2" t="s">
        <v>168</v>
      </c>
      <c r="D2802" s="1" t="s">
        <v>170</v>
      </c>
      <c r="E2802" s="3">
        <v>48545.416666666701</v>
      </c>
      <c r="F2802" s="1">
        <v>28.422699999999999</v>
      </c>
      <c r="G2802" s="1">
        <v>77.066699999999997</v>
      </c>
      <c r="H2802" s="2" t="s">
        <v>52</v>
      </c>
      <c r="I2802" s="1">
        <v>10</v>
      </c>
      <c r="J2802" s="1">
        <v>45</v>
      </c>
      <c r="K2802" s="1">
        <v>16</v>
      </c>
      <c r="L2802" s="1" t="str">
        <f t="shared" si="166"/>
        <v>OK</v>
      </c>
      <c r="M2802" t="str">
        <f t="shared" si="167"/>
        <v>November</v>
      </c>
      <c r="S2802" s="30">
        <v>10</v>
      </c>
      <c r="T2802" s="30">
        <v>45</v>
      </c>
      <c r="U2802" s="30">
        <v>16</v>
      </c>
    </row>
    <row r="2803" spans="1:21" x14ac:dyDescent="0.35">
      <c r="A2803" s="1" t="s">
        <v>11</v>
      </c>
      <c r="B2803" s="1" t="s">
        <v>186</v>
      </c>
      <c r="C2803" s="2" t="s">
        <v>204</v>
      </c>
      <c r="D2803" s="1" t="s">
        <v>205</v>
      </c>
      <c r="E2803" s="3">
        <v>48546.416666666701</v>
      </c>
      <c r="F2803" s="1">
        <v>14.7918</v>
      </c>
      <c r="G2803" s="1">
        <v>75.389600000000002</v>
      </c>
      <c r="H2803" s="2" t="s">
        <v>15</v>
      </c>
      <c r="I2803" s="1" t="s">
        <v>86</v>
      </c>
      <c r="J2803" s="1" t="s">
        <v>86</v>
      </c>
      <c r="K2803" s="1" t="s">
        <v>86</v>
      </c>
      <c r="L2803" s="1" t="str">
        <f t="shared" si="166"/>
        <v>Missing/Zero/NA</v>
      </c>
      <c r="S2803" s="31">
        <v>26.381599999999999</v>
      </c>
      <c r="T2803" s="31">
        <v>76.298400000000001</v>
      </c>
      <c r="U2803" s="31">
        <v>43.724699999999999</v>
      </c>
    </row>
    <row r="2804" spans="1:21" x14ac:dyDescent="0.35">
      <c r="A2804" s="1" t="s">
        <v>11</v>
      </c>
      <c r="B2804" s="1" t="s">
        <v>186</v>
      </c>
      <c r="C2804" s="2" t="s">
        <v>204</v>
      </c>
      <c r="D2804" s="1" t="s">
        <v>205</v>
      </c>
      <c r="E2804" s="3">
        <v>48547.416666666701</v>
      </c>
      <c r="F2804" s="1">
        <v>14.7918</v>
      </c>
      <c r="G2804" s="1">
        <v>75.389600000000002</v>
      </c>
      <c r="H2804" s="2" t="s">
        <v>18</v>
      </c>
      <c r="I2804" s="1" t="s">
        <v>86</v>
      </c>
      <c r="J2804" s="1" t="s">
        <v>86</v>
      </c>
      <c r="K2804" s="1" t="s">
        <v>86</v>
      </c>
      <c r="L2804" s="1" t="str">
        <f t="shared" si="166"/>
        <v>Missing/Zero/NA</v>
      </c>
      <c r="S2804" s="30">
        <v>26.381599999999999</v>
      </c>
      <c r="T2804" s="30">
        <v>76.298400000000001</v>
      </c>
      <c r="U2804" s="30">
        <v>43.724699999999999</v>
      </c>
    </row>
    <row r="2805" spans="1:21" x14ac:dyDescent="0.35">
      <c r="A2805" s="1" t="s">
        <v>11</v>
      </c>
      <c r="B2805" s="1" t="s">
        <v>186</v>
      </c>
      <c r="C2805" s="2" t="s">
        <v>781</v>
      </c>
      <c r="D2805" s="1" t="s">
        <v>782</v>
      </c>
      <c r="E2805" s="3">
        <v>48548.416666666701</v>
      </c>
      <c r="F2805" s="1">
        <v>15.3714823</v>
      </c>
      <c r="G2805" s="1">
        <v>75.116016799999997</v>
      </c>
      <c r="H2805" s="2" t="s">
        <v>32</v>
      </c>
      <c r="I2805" s="1">
        <v>1</v>
      </c>
      <c r="J2805" s="1">
        <v>3</v>
      </c>
      <c r="K2805" s="1">
        <v>2</v>
      </c>
      <c r="L2805" s="1" t="str">
        <f t="shared" si="166"/>
        <v>OK</v>
      </c>
      <c r="M2805" t="str">
        <f t="shared" ref="M2805:M2820" si="168">TEXT(E2805,"MMMM")</f>
        <v>November</v>
      </c>
      <c r="S2805" s="31">
        <v>1</v>
      </c>
      <c r="T2805" s="31">
        <v>3</v>
      </c>
      <c r="U2805" s="31">
        <v>2</v>
      </c>
    </row>
    <row r="2806" spans="1:21" x14ac:dyDescent="0.35">
      <c r="A2806" s="1" t="s">
        <v>11</v>
      </c>
      <c r="B2806" s="1" t="s">
        <v>186</v>
      </c>
      <c r="C2806" s="2" t="s">
        <v>781</v>
      </c>
      <c r="D2806" s="1" t="s">
        <v>782</v>
      </c>
      <c r="E2806" s="3">
        <v>48549.416666666701</v>
      </c>
      <c r="F2806" s="1">
        <v>15.3714823</v>
      </c>
      <c r="G2806" s="1">
        <v>75.116016799999997</v>
      </c>
      <c r="H2806" s="2" t="s">
        <v>18</v>
      </c>
      <c r="I2806" s="1">
        <v>6</v>
      </c>
      <c r="J2806" s="1">
        <v>24</v>
      </c>
      <c r="K2806" s="1">
        <v>18</v>
      </c>
      <c r="L2806" s="1" t="str">
        <f t="shared" si="166"/>
        <v>OK</v>
      </c>
      <c r="M2806" t="str">
        <f t="shared" si="168"/>
        <v>December</v>
      </c>
      <c r="S2806" s="30">
        <v>6</v>
      </c>
      <c r="T2806" s="30">
        <v>24</v>
      </c>
      <c r="U2806" s="30">
        <v>18</v>
      </c>
    </row>
    <row r="2807" spans="1:21" x14ac:dyDescent="0.35">
      <c r="A2807" s="1" t="s">
        <v>11</v>
      </c>
      <c r="B2807" s="1" t="s">
        <v>186</v>
      </c>
      <c r="C2807" s="2" t="s">
        <v>781</v>
      </c>
      <c r="D2807" s="1" t="s">
        <v>782</v>
      </c>
      <c r="E2807" s="3">
        <v>48550.416666666701</v>
      </c>
      <c r="F2807" s="1">
        <v>15.3714823</v>
      </c>
      <c r="G2807" s="1">
        <v>75.116016799999997</v>
      </c>
      <c r="H2807" s="2" t="s">
        <v>52</v>
      </c>
      <c r="I2807" s="1">
        <v>13</v>
      </c>
      <c r="J2807" s="1">
        <v>26</v>
      </c>
      <c r="K2807" s="1">
        <v>16</v>
      </c>
      <c r="L2807" s="1" t="str">
        <f t="shared" si="166"/>
        <v>OK</v>
      </c>
      <c r="M2807" t="str">
        <f t="shared" si="168"/>
        <v>December</v>
      </c>
      <c r="S2807" s="31">
        <v>13</v>
      </c>
      <c r="T2807" s="31">
        <v>26</v>
      </c>
      <c r="U2807" s="31">
        <v>16</v>
      </c>
    </row>
    <row r="2808" spans="1:21" x14ac:dyDescent="0.35">
      <c r="A2808" s="1" t="s">
        <v>11</v>
      </c>
      <c r="B2808" s="1" t="s">
        <v>186</v>
      </c>
      <c r="C2808" s="2" t="s">
        <v>206</v>
      </c>
      <c r="D2808" s="1" t="s">
        <v>207</v>
      </c>
      <c r="E2808" s="3">
        <v>48551.416666666701</v>
      </c>
      <c r="F2808" s="1">
        <v>17.321992999999999</v>
      </c>
      <c r="G2808" s="1">
        <v>76.822627999999995</v>
      </c>
      <c r="H2808" s="2" t="s">
        <v>18</v>
      </c>
      <c r="I2808" s="1">
        <v>38</v>
      </c>
      <c r="J2808" s="1">
        <v>58</v>
      </c>
      <c r="K2808" s="1">
        <v>41</v>
      </c>
      <c r="L2808" s="1" t="str">
        <f t="shared" si="166"/>
        <v>OK</v>
      </c>
      <c r="M2808" t="str">
        <f t="shared" si="168"/>
        <v>December</v>
      </c>
      <c r="S2808" s="30">
        <v>38</v>
      </c>
      <c r="T2808" s="30">
        <v>58</v>
      </c>
      <c r="U2808" s="30">
        <v>41</v>
      </c>
    </row>
    <row r="2809" spans="1:21" x14ac:dyDescent="0.35">
      <c r="A2809" s="1" t="s">
        <v>11</v>
      </c>
      <c r="B2809" s="1" t="s">
        <v>186</v>
      </c>
      <c r="C2809" s="2" t="s">
        <v>198</v>
      </c>
      <c r="D2809" s="1" t="s">
        <v>199</v>
      </c>
      <c r="E2809" s="3">
        <v>48552.416666666701</v>
      </c>
      <c r="F2809" s="1">
        <v>14.4758</v>
      </c>
      <c r="G2809" s="1">
        <v>75.905199999999994</v>
      </c>
      <c r="H2809" s="2" t="s">
        <v>17</v>
      </c>
      <c r="I2809" s="1">
        <v>6</v>
      </c>
      <c r="J2809" s="1">
        <v>8</v>
      </c>
      <c r="K2809" s="1">
        <v>7</v>
      </c>
      <c r="L2809" s="1" t="str">
        <f t="shared" si="166"/>
        <v>OK</v>
      </c>
      <c r="M2809" t="str">
        <f t="shared" si="168"/>
        <v>December</v>
      </c>
      <c r="S2809" s="31">
        <v>6</v>
      </c>
      <c r="T2809" s="31">
        <v>8</v>
      </c>
      <c r="U2809" s="31">
        <v>7</v>
      </c>
    </row>
    <row r="2810" spans="1:21" x14ac:dyDescent="0.35">
      <c r="A2810" s="1" t="s">
        <v>11</v>
      </c>
      <c r="B2810" s="1" t="s">
        <v>186</v>
      </c>
      <c r="C2810" s="2" t="s">
        <v>200</v>
      </c>
      <c r="D2810" s="1" t="s">
        <v>201</v>
      </c>
      <c r="E2810" s="3">
        <v>48553.416666666701</v>
      </c>
      <c r="F2810" s="1">
        <v>15.459706000000001</v>
      </c>
      <c r="G2810" s="1">
        <v>75.008381</v>
      </c>
      <c r="H2810" s="2" t="s">
        <v>16</v>
      </c>
      <c r="I2810" s="1">
        <v>62</v>
      </c>
      <c r="J2810" s="1">
        <v>74</v>
      </c>
      <c r="K2810" s="1">
        <v>67</v>
      </c>
      <c r="L2810" s="1" t="str">
        <f t="shared" si="166"/>
        <v>OK</v>
      </c>
      <c r="M2810" t="str">
        <f t="shared" si="168"/>
        <v>December</v>
      </c>
      <c r="S2810" s="30">
        <v>62</v>
      </c>
      <c r="T2810" s="30">
        <v>74</v>
      </c>
      <c r="U2810" s="30">
        <v>67</v>
      </c>
    </row>
    <row r="2811" spans="1:21" x14ac:dyDescent="0.35">
      <c r="A2811" s="1" t="s">
        <v>11</v>
      </c>
      <c r="B2811" s="1" t="s">
        <v>186</v>
      </c>
      <c r="C2811" s="2" t="s">
        <v>200</v>
      </c>
      <c r="D2811" s="1" t="s">
        <v>201</v>
      </c>
      <c r="E2811" s="3">
        <v>48554.416666666701</v>
      </c>
      <c r="F2811" s="1">
        <v>15.459706000000001</v>
      </c>
      <c r="G2811" s="1">
        <v>75.008381</v>
      </c>
      <c r="H2811" s="2" t="s">
        <v>17</v>
      </c>
      <c r="I2811" s="1">
        <v>1</v>
      </c>
      <c r="J2811" s="1">
        <v>5</v>
      </c>
      <c r="K2811" s="1">
        <v>3</v>
      </c>
      <c r="L2811" s="1" t="str">
        <f t="shared" si="166"/>
        <v>OK</v>
      </c>
      <c r="M2811" t="str">
        <f t="shared" si="168"/>
        <v>December</v>
      </c>
      <c r="S2811" s="31">
        <v>1</v>
      </c>
      <c r="T2811" s="31">
        <v>5</v>
      </c>
      <c r="U2811" s="31">
        <v>3</v>
      </c>
    </row>
    <row r="2812" spans="1:21" x14ac:dyDescent="0.35">
      <c r="A2812" s="1" t="s">
        <v>11</v>
      </c>
      <c r="B2812" s="1" t="s">
        <v>186</v>
      </c>
      <c r="C2812" s="2" t="s">
        <v>202</v>
      </c>
      <c r="D2812" s="1" t="s">
        <v>203</v>
      </c>
      <c r="E2812" s="3">
        <v>48555.416666666701</v>
      </c>
      <c r="F2812" s="1">
        <v>15.411455999999999</v>
      </c>
      <c r="G2812" s="1">
        <v>75.638132999999996</v>
      </c>
      <c r="H2812" s="2" t="s">
        <v>32</v>
      </c>
      <c r="I2812" s="1">
        <v>1</v>
      </c>
      <c r="J2812" s="1">
        <v>3</v>
      </c>
      <c r="K2812" s="1">
        <v>2</v>
      </c>
      <c r="L2812" s="1" t="str">
        <f t="shared" si="166"/>
        <v>OK</v>
      </c>
      <c r="M2812" t="str">
        <f t="shared" si="168"/>
        <v>December</v>
      </c>
      <c r="S2812" s="30">
        <v>1</v>
      </c>
      <c r="T2812" s="30">
        <v>3</v>
      </c>
      <c r="U2812" s="30">
        <v>2</v>
      </c>
    </row>
    <row r="2813" spans="1:21" x14ac:dyDescent="0.35">
      <c r="A2813" s="1" t="s">
        <v>11</v>
      </c>
      <c r="B2813" s="1" t="s">
        <v>186</v>
      </c>
      <c r="C2813" s="2" t="s">
        <v>194</v>
      </c>
      <c r="D2813" s="1" t="s">
        <v>195</v>
      </c>
      <c r="E2813" s="3">
        <v>48556.416666666701</v>
      </c>
      <c r="F2813" s="1">
        <v>13.428827999999999</v>
      </c>
      <c r="G2813" s="1">
        <v>77.731418000000005</v>
      </c>
      <c r="H2813" s="2" t="s">
        <v>16</v>
      </c>
      <c r="I2813" s="1">
        <v>74</v>
      </c>
      <c r="J2813" s="1">
        <v>136</v>
      </c>
      <c r="K2813" s="1">
        <v>101</v>
      </c>
      <c r="L2813" s="1" t="str">
        <f t="shared" si="166"/>
        <v>OK</v>
      </c>
      <c r="M2813" t="str">
        <f t="shared" si="168"/>
        <v>December</v>
      </c>
      <c r="S2813" s="31">
        <v>74</v>
      </c>
      <c r="T2813" s="31">
        <v>136</v>
      </c>
      <c r="U2813" s="31">
        <v>101</v>
      </c>
    </row>
    <row r="2814" spans="1:21" x14ac:dyDescent="0.35">
      <c r="A2814" s="1" t="s">
        <v>11</v>
      </c>
      <c r="B2814" s="1" t="s">
        <v>186</v>
      </c>
      <c r="C2814" s="2" t="s">
        <v>194</v>
      </c>
      <c r="D2814" s="1" t="s">
        <v>195</v>
      </c>
      <c r="E2814" s="3">
        <v>48557.416666666701</v>
      </c>
      <c r="F2814" s="1">
        <v>13.428827999999999</v>
      </c>
      <c r="G2814" s="1">
        <v>77.731418000000005</v>
      </c>
      <c r="H2814" s="2" t="s">
        <v>21</v>
      </c>
      <c r="I2814" s="1">
        <v>15</v>
      </c>
      <c r="J2814" s="1">
        <v>28</v>
      </c>
      <c r="K2814" s="1">
        <v>21</v>
      </c>
      <c r="L2814" s="1" t="str">
        <f t="shared" si="166"/>
        <v>OK</v>
      </c>
      <c r="M2814" t="str">
        <f t="shared" si="168"/>
        <v>December</v>
      </c>
      <c r="S2814" s="30">
        <v>15</v>
      </c>
      <c r="T2814" s="30">
        <v>28</v>
      </c>
      <c r="U2814" s="30">
        <v>21</v>
      </c>
    </row>
    <row r="2815" spans="1:21" x14ac:dyDescent="0.35">
      <c r="A2815" s="1" t="s">
        <v>11</v>
      </c>
      <c r="B2815" s="1" t="s">
        <v>186</v>
      </c>
      <c r="C2815" s="2" t="s">
        <v>194</v>
      </c>
      <c r="D2815" s="1" t="s">
        <v>195</v>
      </c>
      <c r="E2815" s="3">
        <v>48558.416666666701</v>
      </c>
      <c r="F2815" s="1">
        <v>13.428827999999999</v>
      </c>
      <c r="G2815" s="1">
        <v>77.731418000000005</v>
      </c>
      <c r="H2815" s="2" t="s">
        <v>17</v>
      </c>
      <c r="I2815" s="1">
        <v>18</v>
      </c>
      <c r="J2815" s="1">
        <v>26</v>
      </c>
      <c r="K2815" s="1">
        <v>22</v>
      </c>
      <c r="L2815" s="1" t="str">
        <f t="shared" si="166"/>
        <v>OK</v>
      </c>
      <c r="M2815" t="str">
        <f t="shared" si="168"/>
        <v>December</v>
      </c>
      <c r="S2815" s="31">
        <v>18</v>
      </c>
      <c r="T2815" s="31">
        <v>26</v>
      </c>
      <c r="U2815" s="31">
        <v>22</v>
      </c>
    </row>
    <row r="2816" spans="1:21" x14ac:dyDescent="0.35">
      <c r="A2816" s="1" t="s">
        <v>11</v>
      </c>
      <c r="B2816" s="1" t="s">
        <v>186</v>
      </c>
      <c r="C2816" s="2" t="s">
        <v>196</v>
      </c>
      <c r="D2816" s="1" t="s">
        <v>197</v>
      </c>
      <c r="E2816" s="3">
        <v>48559.416666666701</v>
      </c>
      <c r="F2816" s="1">
        <v>13.328028</v>
      </c>
      <c r="G2816" s="1">
        <v>75.797055999999998</v>
      </c>
      <c r="H2816" s="2" t="s">
        <v>16</v>
      </c>
      <c r="I2816" s="1">
        <v>57</v>
      </c>
      <c r="J2816" s="1">
        <v>69</v>
      </c>
      <c r="K2816" s="1">
        <v>64</v>
      </c>
      <c r="L2816" s="1" t="str">
        <f t="shared" si="166"/>
        <v>OK</v>
      </c>
      <c r="M2816" t="str">
        <f t="shared" si="168"/>
        <v>December</v>
      </c>
      <c r="S2816" s="30">
        <v>57</v>
      </c>
      <c r="T2816" s="30">
        <v>69</v>
      </c>
      <c r="U2816" s="30">
        <v>64</v>
      </c>
    </row>
    <row r="2817" spans="1:21" x14ac:dyDescent="0.35">
      <c r="A2817" s="1" t="s">
        <v>11</v>
      </c>
      <c r="B2817" s="1" t="s">
        <v>186</v>
      </c>
      <c r="C2817" s="2" t="s">
        <v>783</v>
      </c>
      <c r="D2817" s="1" t="s">
        <v>784</v>
      </c>
      <c r="E2817" s="3">
        <v>48560.416666666701</v>
      </c>
      <c r="F2817" s="1">
        <v>12.733409</v>
      </c>
      <c r="G2817" s="1">
        <v>77.298051000000001</v>
      </c>
      <c r="H2817" s="2" t="s">
        <v>15</v>
      </c>
      <c r="I2817" s="1">
        <v>62</v>
      </c>
      <c r="J2817" s="1">
        <v>187</v>
      </c>
      <c r="K2817" s="1">
        <v>93</v>
      </c>
      <c r="L2817" s="1" t="str">
        <f t="shared" si="166"/>
        <v>OK</v>
      </c>
      <c r="M2817" t="str">
        <f t="shared" si="168"/>
        <v>December</v>
      </c>
      <c r="S2817" s="31">
        <v>62</v>
      </c>
      <c r="T2817" s="31">
        <v>187</v>
      </c>
      <c r="U2817" s="31">
        <v>93</v>
      </c>
    </row>
    <row r="2818" spans="1:21" x14ac:dyDescent="0.35">
      <c r="A2818" s="1" t="s">
        <v>11</v>
      </c>
      <c r="B2818" s="1" t="s">
        <v>186</v>
      </c>
      <c r="C2818" s="2" t="s">
        <v>783</v>
      </c>
      <c r="D2818" s="1" t="s">
        <v>784</v>
      </c>
      <c r="E2818" s="3">
        <v>48561.416666666701</v>
      </c>
      <c r="F2818" s="1">
        <v>12.733409</v>
      </c>
      <c r="G2818" s="1">
        <v>77.298051000000001</v>
      </c>
      <c r="H2818" s="2" t="s">
        <v>18</v>
      </c>
      <c r="I2818" s="1">
        <v>6</v>
      </c>
      <c r="J2818" s="1">
        <v>86</v>
      </c>
      <c r="K2818" s="1">
        <v>42</v>
      </c>
      <c r="L2818" s="1" t="str">
        <f t="shared" si="166"/>
        <v>OK</v>
      </c>
      <c r="M2818" t="str">
        <f t="shared" si="168"/>
        <v>December</v>
      </c>
      <c r="S2818" s="30">
        <v>6</v>
      </c>
      <c r="T2818" s="30">
        <v>86</v>
      </c>
      <c r="U2818" s="30">
        <v>42</v>
      </c>
    </row>
    <row r="2819" spans="1:21" x14ac:dyDescent="0.35">
      <c r="A2819" s="1" t="s">
        <v>11</v>
      </c>
      <c r="B2819" s="1" t="s">
        <v>186</v>
      </c>
      <c r="C2819" s="2" t="s">
        <v>244</v>
      </c>
      <c r="D2819" s="1" t="s">
        <v>245</v>
      </c>
      <c r="E2819" s="3">
        <v>48562.416666666701</v>
      </c>
      <c r="F2819" s="1">
        <v>13.94</v>
      </c>
      <c r="G2819" s="1">
        <v>75.555916999999994</v>
      </c>
      <c r="H2819" s="2" t="s">
        <v>32</v>
      </c>
      <c r="I2819" s="1">
        <v>2</v>
      </c>
      <c r="J2819" s="1">
        <v>3</v>
      </c>
      <c r="K2819" s="1">
        <v>2</v>
      </c>
      <c r="L2819" s="1" t="str">
        <f t="shared" ref="L2819:L2882" si="169">IF(OR(ISBLANK(I2819), I2819=0, I2819="NA", I2819="na", I2819="Na", I2819="nA"), "Missing/Zero/NA", "OK")</f>
        <v>OK</v>
      </c>
      <c r="M2819" t="str">
        <f t="shared" si="168"/>
        <v>December</v>
      </c>
      <c r="S2819" s="31">
        <v>2</v>
      </c>
      <c r="T2819" s="31">
        <v>3</v>
      </c>
      <c r="U2819" s="31">
        <v>2</v>
      </c>
    </row>
    <row r="2820" spans="1:21" x14ac:dyDescent="0.35">
      <c r="A2820" s="1" t="s">
        <v>11</v>
      </c>
      <c r="B2820" s="1" t="s">
        <v>186</v>
      </c>
      <c r="C2820" s="2" t="s">
        <v>244</v>
      </c>
      <c r="D2820" s="1" t="s">
        <v>245</v>
      </c>
      <c r="E2820" s="3">
        <v>48563.416666666701</v>
      </c>
      <c r="F2820" s="1">
        <v>13.94</v>
      </c>
      <c r="G2820" s="1">
        <v>75.555916999999994</v>
      </c>
      <c r="H2820" s="2" t="s">
        <v>18</v>
      </c>
      <c r="I2820" s="1">
        <v>6</v>
      </c>
      <c r="J2820" s="1">
        <v>26</v>
      </c>
      <c r="K2820" s="1">
        <v>12</v>
      </c>
      <c r="L2820" s="1" t="str">
        <f t="shared" si="169"/>
        <v>OK</v>
      </c>
      <c r="M2820" t="str">
        <f t="shared" si="168"/>
        <v>December</v>
      </c>
      <c r="S2820" s="30">
        <v>6</v>
      </c>
      <c r="T2820" s="30">
        <v>26</v>
      </c>
      <c r="U2820" s="30">
        <v>12</v>
      </c>
    </row>
    <row r="2821" spans="1:21" x14ac:dyDescent="0.35">
      <c r="A2821" s="1" t="s">
        <v>11</v>
      </c>
      <c r="B2821" s="1" t="s">
        <v>186</v>
      </c>
      <c r="C2821" s="2" t="s">
        <v>238</v>
      </c>
      <c r="D2821" s="1" t="s">
        <v>239</v>
      </c>
      <c r="E2821" s="3">
        <v>48564.416666666701</v>
      </c>
      <c r="F2821" s="1">
        <v>14.816666</v>
      </c>
      <c r="G2821" s="1">
        <v>74.141002999999998</v>
      </c>
      <c r="H2821" s="2" t="s">
        <v>21</v>
      </c>
      <c r="I2821" s="1" t="s">
        <v>86</v>
      </c>
      <c r="J2821" s="1" t="s">
        <v>86</v>
      </c>
      <c r="K2821" s="1" t="s">
        <v>86</v>
      </c>
      <c r="L2821" s="1" t="str">
        <f t="shared" si="169"/>
        <v>Missing/Zero/NA</v>
      </c>
      <c r="S2821" s="31">
        <v>26.381599999999999</v>
      </c>
      <c r="T2821" s="31">
        <v>76.298400000000001</v>
      </c>
      <c r="U2821" s="31">
        <v>43.724699999999999</v>
      </c>
    </row>
    <row r="2822" spans="1:21" x14ac:dyDescent="0.35">
      <c r="A2822" s="1" t="s">
        <v>11</v>
      </c>
      <c r="B2822" s="1" t="s">
        <v>186</v>
      </c>
      <c r="C2822" s="2" t="s">
        <v>238</v>
      </c>
      <c r="D2822" s="1" t="s">
        <v>239</v>
      </c>
      <c r="E2822" s="3">
        <v>48565.416666666701</v>
      </c>
      <c r="F2822" s="1">
        <v>14.816666</v>
      </c>
      <c r="G2822" s="1">
        <v>74.141002999999998</v>
      </c>
      <c r="H2822" s="2" t="s">
        <v>17</v>
      </c>
      <c r="I2822" s="1" t="s">
        <v>86</v>
      </c>
      <c r="J2822" s="1" t="s">
        <v>86</v>
      </c>
      <c r="K2822" s="1" t="s">
        <v>86</v>
      </c>
      <c r="L2822" s="1" t="str">
        <f t="shared" si="169"/>
        <v>Missing/Zero/NA</v>
      </c>
      <c r="S2822" s="30">
        <v>26.381599999999999</v>
      </c>
      <c r="T2822" s="30">
        <v>76.298400000000001</v>
      </c>
      <c r="U2822" s="30">
        <v>43.724699999999999</v>
      </c>
    </row>
    <row r="2823" spans="1:21" x14ac:dyDescent="0.35">
      <c r="A2823" s="1" t="s">
        <v>11</v>
      </c>
      <c r="B2823" s="1" t="s">
        <v>186</v>
      </c>
      <c r="C2823" s="2" t="s">
        <v>238</v>
      </c>
      <c r="D2823" s="1" t="s">
        <v>239</v>
      </c>
      <c r="E2823" s="3">
        <v>48566.416666666701</v>
      </c>
      <c r="F2823" s="1">
        <v>14.816666</v>
      </c>
      <c r="G2823" s="1">
        <v>74.141002999999998</v>
      </c>
      <c r="H2823" s="2" t="s">
        <v>18</v>
      </c>
      <c r="I2823" s="1" t="s">
        <v>86</v>
      </c>
      <c r="J2823" s="1" t="s">
        <v>86</v>
      </c>
      <c r="K2823" s="1" t="s">
        <v>86</v>
      </c>
      <c r="L2823" s="1" t="str">
        <f t="shared" si="169"/>
        <v>Missing/Zero/NA</v>
      </c>
      <c r="S2823" s="31">
        <v>26.381599999999999</v>
      </c>
      <c r="T2823" s="31">
        <v>76.298400000000001</v>
      </c>
      <c r="U2823" s="31">
        <v>43.724699999999999</v>
      </c>
    </row>
    <row r="2824" spans="1:21" x14ac:dyDescent="0.35">
      <c r="A2824" s="1" t="s">
        <v>11</v>
      </c>
      <c r="B2824" s="1" t="s">
        <v>186</v>
      </c>
      <c r="C2824" s="2" t="s">
        <v>242</v>
      </c>
      <c r="D2824" s="1" t="s">
        <v>243</v>
      </c>
      <c r="E2824" s="3">
        <v>48567.416666666701</v>
      </c>
      <c r="F2824" s="1">
        <v>12.415910999999999</v>
      </c>
      <c r="G2824" s="1">
        <v>75.735050000000001</v>
      </c>
      <c r="H2824" s="2" t="s">
        <v>32</v>
      </c>
      <c r="I2824" s="1">
        <v>1</v>
      </c>
      <c r="J2824" s="1">
        <v>2</v>
      </c>
      <c r="K2824" s="1">
        <v>1</v>
      </c>
      <c r="L2824" s="1" t="str">
        <f t="shared" si="169"/>
        <v>OK</v>
      </c>
      <c r="M2824" t="str">
        <f t="shared" ref="M2824:M2865" si="170">TEXT(E2824,"MMMM")</f>
        <v>December</v>
      </c>
      <c r="S2824" s="30">
        <v>1</v>
      </c>
      <c r="T2824" s="30">
        <v>2</v>
      </c>
      <c r="U2824" s="30">
        <v>1</v>
      </c>
    </row>
    <row r="2825" spans="1:21" x14ac:dyDescent="0.35">
      <c r="A2825" s="1" t="s">
        <v>11</v>
      </c>
      <c r="B2825" s="1" t="s">
        <v>186</v>
      </c>
      <c r="C2825" s="2" t="s">
        <v>242</v>
      </c>
      <c r="D2825" s="1" t="s">
        <v>243</v>
      </c>
      <c r="E2825" s="3">
        <v>48568.416666666701</v>
      </c>
      <c r="F2825" s="1">
        <v>12.415910999999999</v>
      </c>
      <c r="G2825" s="1">
        <v>75.735050000000001</v>
      </c>
      <c r="H2825" s="2" t="s">
        <v>52</v>
      </c>
      <c r="I2825" s="1">
        <v>4</v>
      </c>
      <c r="J2825" s="1">
        <v>5</v>
      </c>
      <c r="K2825" s="1">
        <v>4</v>
      </c>
      <c r="L2825" s="1" t="str">
        <f t="shared" si="169"/>
        <v>OK</v>
      </c>
      <c r="M2825" t="str">
        <f t="shared" si="170"/>
        <v>December</v>
      </c>
      <c r="S2825" s="31">
        <v>4</v>
      </c>
      <c r="T2825" s="31">
        <v>5</v>
      </c>
      <c r="U2825" s="31">
        <v>4</v>
      </c>
    </row>
    <row r="2826" spans="1:21" x14ac:dyDescent="0.35">
      <c r="A2826" s="1" t="s">
        <v>11</v>
      </c>
      <c r="B2826" s="1" t="s">
        <v>186</v>
      </c>
      <c r="C2826" s="2" t="s">
        <v>259</v>
      </c>
      <c r="D2826" s="1" t="s">
        <v>260</v>
      </c>
      <c r="E2826" s="3">
        <v>48569.416666666701</v>
      </c>
      <c r="F2826" s="1">
        <v>12.21041</v>
      </c>
      <c r="G2826" s="1">
        <v>76.373760000000004</v>
      </c>
      <c r="H2826" s="2" t="s">
        <v>15</v>
      </c>
      <c r="I2826" s="1">
        <v>32</v>
      </c>
      <c r="J2826" s="1">
        <v>86</v>
      </c>
      <c r="K2826" s="1">
        <v>46</v>
      </c>
      <c r="L2826" s="1" t="str">
        <f t="shared" si="169"/>
        <v>OK</v>
      </c>
      <c r="M2826" t="str">
        <f t="shared" si="170"/>
        <v>December</v>
      </c>
      <c r="S2826" s="30">
        <v>32</v>
      </c>
      <c r="T2826" s="30">
        <v>86</v>
      </c>
      <c r="U2826" s="30">
        <v>46</v>
      </c>
    </row>
    <row r="2827" spans="1:21" x14ac:dyDescent="0.35">
      <c r="A2827" s="1" t="s">
        <v>11</v>
      </c>
      <c r="B2827" s="1" t="s">
        <v>186</v>
      </c>
      <c r="C2827" s="2" t="s">
        <v>187</v>
      </c>
      <c r="D2827" s="1" t="s">
        <v>190</v>
      </c>
      <c r="E2827" s="3">
        <v>48570.416666666701</v>
      </c>
      <c r="F2827" s="1">
        <v>13.027019900000001</v>
      </c>
      <c r="G2827" s="1">
        <v>77.494094000000004</v>
      </c>
      <c r="H2827" s="2" t="s">
        <v>32</v>
      </c>
      <c r="I2827" s="1">
        <v>4</v>
      </c>
      <c r="J2827" s="1">
        <v>5</v>
      </c>
      <c r="K2827" s="1">
        <v>5</v>
      </c>
      <c r="L2827" s="1" t="str">
        <f t="shared" si="169"/>
        <v>OK</v>
      </c>
      <c r="M2827" t="str">
        <f t="shared" si="170"/>
        <v>December</v>
      </c>
      <c r="S2827" s="31">
        <v>4</v>
      </c>
      <c r="T2827" s="31">
        <v>5</v>
      </c>
      <c r="U2827" s="31">
        <v>5</v>
      </c>
    </row>
    <row r="2828" spans="1:21" x14ac:dyDescent="0.35">
      <c r="A2828" s="1" t="s">
        <v>11</v>
      </c>
      <c r="B2828" s="1" t="s">
        <v>186</v>
      </c>
      <c r="C2828" s="2" t="s">
        <v>187</v>
      </c>
      <c r="D2828" s="1" t="s">
        <v>209</v>
      </c>
      <c r="E2828" s="3">
        <v>48571.416666666701</v>
      </c>
      <c r="F2828" s="1">
        <v>12.990328</v>
      </c>
      <c r="G2828" s="1">
        <v>77.543138499999998</v>
      </c>
      <c r="H2828" s="2" t="s">
        <v>18</v>
      </c>
      <c r="I2828" s="1">
        <v>20</v>
      </c>
      <c r="J2828" s="1">
        <v>83</v>
      </c>
      <c r="K2828" s="1">
        <v>37</v>
      </c>
      <c r="L2828" s="1" t="str">
        <f t="shared" si="169"/>
        <v>OK</v>
      </c>
      <c r="M2828" t="str">
        <f t="shared" si="170"/>
        <v>December</v>
      </c>
      <c r="S2828" s="30">
        <v>20</v>
      </c>
      <c r="T2828" s="30">
        <v>83</v>
      </c>
      <c r="U2828" s="30">
        <v>37</v>
      </c>
    </row>
    <row r="2829" spans="1:21" x14ac:dyDescent="0.35">
      <c r="A2829" s="1" t="s">
        <v>11</v>
      </c>
      <c r="B2829" s="1" t="s">
        <v>186</v>
      </c>
      <c r="C2829" s="2" t="s">
        <v>187</v>
      </c>
      <c r="D2829" s="1" t="s">
        <v>189</v>
      </c>
      <c r="E2829" s="3">
        <v>48572.416666666701</v>
      </c>
      <c r="F2829" s="1">
        <v>13.003871999999999</v>
      </c>
      <c r="G2829" s="1">
        <v>77.664216999999994</v>
      </c>
      <c r="H2829" s="2" t="s">
        <v>15</v>
      </c>
      <c r="I2829" s="1">
        <v>40</v>
      </c>
      <c r="J2829" s="1">
        <v>41</v>
      </c>
      <c r="K2829" s="1">
        <v>40</v>
      </c>
      <c r="L2829" s="1" t="str">
        <f t="shared" si="169"/>
        <v>OK</v>
      </c>
      <c r="M2829" t="str">
        <f t="shared" si="170"/>
        <v>December</v>
      </c>
      <c r="S2829" s="31">
        <v>40</v>
      </c>
      <c r="T2829" s="31">
        <v>41</v>
      </c>
      <c r="U2829" s="31">
        <v>40</v>
      </c>
    </row>
    <row r="2830" spans="1:21" x14ac:dyDescent="0.35">
      <c r="A2830" s="1" t="s">
        <v>11</v>
      </c>
      <c r="B2830" s="1" t="s">
        <v>186</v>
      </c>
      <c r="C2830" s="2" t="s">
        <v>187</v>
      </c>
      <c r="D2830" s="1" t="s">
        <v>190</v>
      </c>
      <c r="E2830" s="3">
        <v>48573.416666666701</v>
      </c>
      <c r="F2830" s="1">
        <v>13.027019900000001</v>
      </c>
      <c r="G2830" s="1">
        <v>77.494094000000004</v>
      </c>
      <c r="H2830" s="2" t="s">
        <v>15</v>
      </c>
      <c r="I2830" s="1">
        <v>6</v>
      </c>
      <c r="J2830" s="1">
        <v>85</v>
      </c>
      <c r="K2830" s="1">
        <v>52</v>
      </c>
      <c r="L2830" s="1" t="str">
        <f t="shared" si="169"/>
        <v>OK</v>
      </c>
      <c r="M2830" t="str">
        <f t="shared" si="170"/>
        <v>December</v>
      </c>
      <c r="S2830" s="30">
        <v>6</v>
      </c>
      <c r="T2830" s="30">
        <v>85</v>
      </c>
      <c r="U2830" s="30">
        <v>52</v>
      </c>
    </row>
    <row r="2831" spans="1:21" x14ac:dyDescent="0.35">
      <c r="A2831" s="1" t="s">
        <v>11</v>
      </c>
      <c r="B2831" s="1" t="s">
        <v>234</v>
      </c>
      <c r="C2831" s="2" t="s">
        <v>250</v>
      </c>
      <c r="D2831" s="1" t="s">
        <v>251</v>
      </c>
      <c r="E2831" s="3">
        <v>48574.416666666701</v>
      </c>
      <c r="F2831" s="1">
        <v>10.073232000000001</v>
      </c>
      <c r="G2831" s="1">
        <v>76.302764999999994</v>
      </c>
      <c r="H2831" s="2" t="s">
        <v>21</v>
      </c>
      <c r="I2831" s="1">
        <v>7</v>
      </c>
      <c r="J2831" s="1">
        <v>8</v>
      </c>
      <c r="K2831" s="1">
        <v>8</v>
      </c>
      <c r="L2831" s="1" t="str">
        <f t="shared" si="169"/>
        <v>OK</v>
      </c>
      <c r="M2831" t="str">
        <f t="shared" si="170"/>
        <v>December</v>
      </c>
      <c r="S2831" s="31">
        <v>7</v>
      </c>
      <c r="T2831" s="31">
        <v>8</v>
      </c>
      <c r="U2831" s="31">
        <v>8</v>
      </c>
    </row>
    <row r="2832" spans="1:21" x14ac:dyDescent="0.35">
      <c r="A2832" s="1" t="s">
        <v>11</v>
      </c>
      <c r="B2832" s="1" t="s">
        <v>234</v>
      </c>
      <c r="C2832" s="2" t="s">
        <v>250</v>
      </c>
      <c r="D2832" s="1" t="s">
        <v>251</v>
      </c>
      <c r="E2832" s="3">
        <v>48575.416666666701</v>
      </c>
      <c r="F2832" s="1">
        <v>10.073232000000001</v>
      </c>
      <c r="G2832" s="1">
        <v>76.302764999999994</v>
      </c>
      <c r="H2832" s="2" t="s">
        <v>17</v>
      </c>
      <c r="I2832" s="1">
        <v>3</v>
      </c>
      <c r="J2832" s="1">
        <v>3</v>
      </c>
      <c r="K2832" s="1">
        <v>3</v>
      </c>
      <c r="L2832" s="1" t="str">
        <f t="shared" si="169"/>
        <v>OK</v>
      </c>
      <c r="M2832" t="str">
        <f t="shared" si="170"/>
        <v>December</v>
      </c>
      <c r="S2832" s="30">
        <v>3</v>
      </c>
      <c r="T2832" s="30">
        <v>3</v>
      </c>
      <c r="U2832" s="30">
        <v>3</v>
      </c>
    </row>
    <row r="2833" spans="1:21" x14ac:dyDescent="0.35">
      <c r="A2833" s="1" t="s">
        <v>11</v>
      </c>
      <c r="B2833" s="1" t="s">
        <v>226</v>
      </c>
      <c r="C2833" s="2" t="s">
        <v>269</v>
      </c>
      <c r="D2833" s="1" t="s">
        <v>270</v>
      </c>
      <c r="E2833" s="3">
        <v>48576.416666666701</v>
      </c>
      <c r="F2833" s="1">
        <v>23.168606</v>
      </c>
      <c r="G2833" s="1">
        <v>79.932247000000004</v>
      </c>
      <c r="H2833" s="2" t="s">
        <v>17</v>
      </c>
      <c r="I2833" s="1">
        <v>2</v>
      </c>
      <c r="J2833" s="1">
        <v>9</v>
      </c>
      <c r="K2833" s="1">
        <v>6</v>
      </c>
      <c r="L2833" s="1" t="str">
        <f t="shared" si="169"/>
        <v>OK</v>
      </c>
      <c r="M2833" t="str">
        <f t="shared" si="170"/>
        <v>December</v>
      </c>
      <c r="S2833" s="31">
        <v>2</v>
      </c>
      <c r="T2833" s="31">
        <v>9</v>
      </c>
      <c r="U2833" s="31">
        <v>6</v>
      </c>
    </row>
    <row r="2834" spans="1:21" x14ac:dyDescent="0.35">
      <c r="A2834" s="1" t="s">
        <v>11</v>
      </c>
      <c r="B2834" s="1" t="s">
        <v>226</v>
      </c>
      <c r="C2834" s="2" t="s">
        <v>269</v>
      </c>
      <c r="D2834" s="1" t="s">
        <v>270</v>
      </c>
      <c r="E2834" s="3">
        <v>48577.416666666701</v>
      </c>
      <c r="F2834" s="1">
        <v>23.168606</v>
      </c>
      <c r="G2834" s="1">
        <v>79.932247000000004</v>
      </c>
      <c r="H2834" s="2" t="s">
        <v>52</v>
      </c>
      <c r="I2834" s="1">
        <v>21</v>
      </c>
      <c r="J2834" s="1">
        <v>96</v>
      </c>
      <c r="K2834" s="1">
        <v>42</v>
      </c>
      <c r="L2834" s="1" t="str">
        <f t="shared" si="169"/>
        <v>OK</v>
      </c>
      <c r="M2834" t="str">
        <f t="shared" si="170"/>
        <v>December</v>
      </c>
      <c r="S2834" s="30">
        <v>21</v>
      </c>
      <c r="T2834" s="30">
        <v>96</v>
      </c>
      <c r="U2834" s="30">
        <v>42</v>
      </c>
    </row>
    <row r="2835" spans="1:21" x14ac:dyDescent="0.35">
      <c r="A2835" s="1" t="s">
        <v>11</v>
      </c>
      <c r="B2835" s="1" t="s">
        <v>226</v>
      </c>
      <c r="C2835" s="2" t="s">
        <v>269</v>
      </c>
      <c r="D2835" s="1" t="s">
        <v>271</v>
      </c>
      <c r="E2835" s="3">
        <v>48578.416666666701</v>
      </c>
      <c r="F2835" s="1">
        <v>23.218135</v>
      </c>
      <c r="G2835" s="1">
        <v>79.957769999999996</v>
      </c>
      <c r="H2835" s="2" t="s">
        <v>15</v>
      </c>
      <c r="I2835" s="1">
        <v>21</v>
      </c>
      <c r="J2835" s="1">
        <v>62</v>
      </c>
      <c r="K2835" s="1">
        <v>40</v>
      </c>
      <c r="L2835" s="1" t="str">
        <f t="shared" si="169"/>
        <v>OK</v>
      </c>
      <c r="M2835" t="str">
        <f t="shared" si="170"/>
        <v>December</v>
      </c>
      <c r="S2835" s="31">
        <v>21</v>
      </c>
      <c r="T2835" s="31">
        <v>62</v>
      </c>
      <c r="U2835" s="31">
        <v>40</v>
      </c>
    </row>
    <row r="2836" spans="1:21" x14ac:dyDescent="0.35">
      <c r="A2836" s="1" t="s">
        <v>11</v>
      </c>
      <c r="B2836" s="1" t="s">
        <v>226</v>
      </c>
      <c r="C2836" s="2" t="s">
        <v>269</v>
      </c>
      <c r="D2836" s="1" t="s">
        <v>271</v>
      </c>
      <c r="E2836" s="3">
        <v>48579.416666666701</v>
      </c>
      <c r="F2836" s="1">
        <v>23.218135</v>
      </c>
      <c r="G2836" s="1">
        <v>79.957769999999996</v>
      </c>
      <c r="H2836" s="2" t="s">
        <v>21</v>
      </c>
      <c r="I2836" s="1">
        <v>26</v>
      </c>
      <c r="J2836" s="1">
        <v>107</v>
      </c>
      <c r="K2836" s="1">
        <v>55</v>
      </c>
      <c r="L2836" s="1" t="str">
        <f t="shared" si="169"/>
        <v>OK</v>
      </c>
      <c r="M2836" t="str">
        <f t="shared" si="170"/>
        <v>December</v>
      </c>
      <c r="S2836" s="30">
        <v>26</v>
      </c>
      <c r="T2836" s="30">
        <v>107</v>
      </c>
      <c r="U2836" s="30">
        <v>55</v>
      </c>
    </row>
    <row r="2837" spans="1:21" x14ac:dyDescent="0.35">
      <c r="A2837" s="1" t="s">
        <v>11</v>
      </c>
      <c r="B2837" s="1" t="s">
        <v>226</v>
      </c>
      <c r="C2837" s="2" t="s">
        <v>269</v>
      </c>
      <c r="D2837" s="1" t="s">
        <v>271</v>
      </c>
      <c r="E2837" s="3">
        <v>48580.416666666701</v>
      </c>
      <c r="F2837" s="1">
        <v>23.218135</v>
      </c>
      <c r="G2837" s="1">
        <v>79.957769999999996</v>
      </c>
      <c r="H2837" s="2" t="s">
        <v>17</v>
      </c>
      <c r="I2837" s="1">
        <v>6</v>
      </c>
      <c r="J2837" s="1">
        <v>28</v>
      </c>
      <c r="K2837" s="1">
        <v>20</v>
      </c>
      <c r="L2837" s="1" t="str">
        <f t="shared" si="169"/>
        <v>OK</v>
      </c>
      <c r="M2837" t="str">
        <f t="shared" si="170"/>
        <v>January</v>
      </c>
      <c r="S2837" s="31">
        <v>6</v>
      </c>
      <c r="T2837" s="31">
        <v>28</v>
      </c>
      <c r="U2837" s="31">
        <v>20</v>
      </c>
    </row>
    <row r="2838" spans="1:21" x14ac:dyDescent="0.35">
      <c r="A2838" s="1" t="s">
        <v>11</v>
      </c>
      <c r="B2838" s="1" t="s">
        <v>226</v>
      </c>
      <c r="C2838" s="2" t="s">
        <v>682</v>
      </c>
      <c r="D2838" s="1" t="s">
        <v>683</v>
      </c>
      <c r="E2838" s="3">
        <v>48581.416666666701</v>
      </c>
      <c r="F2838" s="1">
        <v>23.500160000000001</v>
      </c>
      <c r="G2838" s="1">
        <v>80.232839999999996</v>
      </c>
      <c r="H2838" s="2" t="s">
        <v>21</v>
      </c>
      <c r="I2838" s="1">
        <v>21</v>
      </c>
      <c r="J2838" s="1">
        <v>74</v>
      </c>
      <c r="K2838" s="1">
        <v>37</v>
      </c>
      <c r="L2838" s="1" t="str">
        <f t="shared" si="169"/>
        <v>OK</v>
      </c>
      <c r="M2838" t="str">
        <f t="shared" si="170"/>
        <v>January</v>
      </c>
      <c r="S2838" s="30">
        <v>21</v>
      </c>
      <c r="T2838" s="30">
        <v>74</v>
      </c>
      <c r="U2838" s="30">
        <v>37</v>
      </c>
    </row>
    <row r="2839" spans="1:21" x14ac:dyDescent="0.35">
      <c r="A2839" s="1" t="s">
        <v>11</v>
      </c>
      <c r="B2839" s="1" t="s">
        <v>226</v>
      </c>
      <c r="C2839" s="2" t="s">
        <v>682</v>
      </c>
      <c r="D2839" s="1" t="s">
        <v>683</v>
      </c>
      <c r="E2839" s="3">
        <v>48582.416666666701</v>
      </c>
      <c r="F2839" s="1">
        <v>23.500160000000001</v>
      </c>
      <c r="G2839" s="1">
        <v>80.232839999999996</v>
      </c>
      <c r="H2839" s="2" t="s">
        <v>18</v>
      </c>
      <c r="I2839" s="1">
        <v>19</v>
      </c>
      <c r="J2839" s="1">
        <v>56</v>
      </c>
      <c r="K2839" s="1">
        <v>24</v>
      </c>
      <c r="L2839" s="1" t="str">
        <f t="shared" si="169"/>
        <v>OK</v>
      </c>
      <c r="M2839" t="str">
        <f t="shared" si="170"/>
        <v>January</v>
      </c>
      <c r="S2839" s="31">
        <v>19</v>
      </c>
      <c r="T2839" s="31">
        <v>56</v>
      </c>
      <c r="U2839" s="31">
        <v>24</v>
      </c>
    </row>
    <row r="2840" spans="1:21" x14ac:dyDescent="0.35">
      <c r="A2840" s="1" t="s">
        <v>11</v>
      </c>
      <c r="B2840" s="1" t="s">
        <v>226</v>
      </c>
      <c r="C2840" s="2" t="s">
        <v>282</v>
      </c>
      <c r="D2840" s="1" t="s">
        <v>283</v>
      </c>
      <c r="E2840" s="3">
        <v>48583.416666666701</v>
      </c>
      <c r="F2840" s="1">
        <v>23.108440000000002</v>
      </c>
      <c r="G2840" s="1">
        <v>77.511427999999995</v>
      </c>
      <c r="H2840" s="2" t="s">
        <v>16</v>
      </c>
      <c r="I2840" s="1">
        <v>104</v>
      </c>
      <c r="J2840" s="1">
        <v>250</v>
      </c>
      <c r="K2840" s="1">
        <v>156</v>
      </c>
      <c r="L2840" s="1" t="str">
        <f t="shared" si="169"/>
        <v>OK</v>
      </c>
      <c r="M2840" t="str">
        <f t="shared" si="170"/>
        <v>January</v>
      </c>
      <c r="S2840" s="30">
        <v>104</v>
      </c>
      <c r="T2840" s="30">
        <v>250</v>
      </c>
      <c r="U2840" s="30">
        <v>156</v>
      </c>
    </row>
    <row r="2841" spans="1:21" x14ac:dyDescent="0.35">
      <c r="A2841" s="1" t="s">
        <v>11</v>
      </c>
      <c r="B2841" s="1" t="s">
        <v>226</v>
      </c>
      <c r="C2841" s="2" t="s">
        <v>227</v>
      </c>
      <c r="D2841" s="1" t="s">
        <v>228</v>
      </c>
      <c r="E2841" s="3">
        <v>48584.416666666701</v>
      </c>
      <c r="F2841" s="1">
        <v>23.233584</v>
      </c>
      <c r="G2841" s="1">
        <v>77.400574000000006</v>
      </c>
      <c r="H2841" s="2" t="s">
        <v>16</v>
      </c>
      <c r="I2841" s="1">
        <v>80</v>
      </c>
      <c r="J2841" s="1">
        <v>164</v>
      </c>
      <c r="K2841" s="1">
        <v>126</v>
      </c>
      <c r="L2841" s="1" t="str">
        <f t="shared" si="169"/>
        <v>OK</v>
      </c>
      <c r="M2841" t="str">
        <f t="shared" si="170"/>
        <v>January</v>
      </c>
      <c r="S2841" s="31">
        <v>80</v>
      </c>
      <c r="T2841" s="31">
        <v>164</v>
      </c>
      <c r="U2841" s="31">
        <v>126</v>
      </c>
    </row>
    <row r="2842" spans="1:21" x14ac:dyDescent="0.35">
      <c r="A2842" s="1" t="s">
        <v>11</v>
      </c>
      <c r="B2842" s="1" t="s">
        <v>226</v>
      </c>
      <c r="C2842" s="2" t="s">
        <v>227</v>
      </c>
      <c r="D2842" s="1" t="s">
        <v>228</v>
      </c>
      <c r="E2842" s="3">
        <v>48585.416666666701</v>
      </c>
      <c r="F2842" s="1">
        <v>23.233584</v>
      </c>
      <c r="G2842" s="1">
        <v>77.400574000000006</v>
      </c>
      <c r="H2842" s="2" t="s">
        <v>18</v>
      </c>
      <c r="I2842" s="1">
        <v>32</v>
      </c>
      <c r="J2842" s="1">
        <v>78</v>
      </c>
      <c r="K2842" s="1">
        <v>39</v>
      </c>
      <c r="L2842" s="1" t="str">
        <f t="shared" si="169"/>
        <v>OK</v>
      </c>
      <c r="M2842" t="str">
        <f t="shared" si="170"/>
        <v>January</v>
      </c>
      <c r="S2842" s="30">
        <v>32</v>
      </c>
      <c r="T2842" s="30">
        <v>78</v>
      </c>
      <c r="U2842" s="30">
        <v>39</v>
      </c>
    </row>
    <row r="2843" spans="1:21" x14ac:dyDescent="0.35">
      <c r="A2843" s="1" t="s">
        <v>11</v>
      </c>
      <c r="B2843" s="1" t="s">
        <v>226</v>
      </c>
      <c r="C2843" s="2" t="s">
        <v>229</v>
      </c>
      <c r="D2843" s="1" t="s">
        <v>230</v>
      </c>
      <c r="E2843" s="3">
        <v>48586.416666666701</v>
      </c>
      <c r="F2843" s="1">
        <v>23.817486779999999</v>
      </c>
      <c r="G2843" s="1">
        <v>79.446246000000002</v>
      </c>
      <c r="H2843" s="2" t="s">
        <v>18</v>
      </c>
      <c r="I2843" s="1">
        <v>12</v>
      </c>
      <c r="J2843" s="1">
        <v>39</v>
      </c>
      <c r="K2843" s="1">
        <v>21</v>
      </c>
      <c r="L2843" s="1" t="str">
        <f t="shared" si="169"/>
        <v>OK</v>
      </c>
      <c r="M2843" t="str">
        <f t="shared" si="170"/>
        <v>January</v>
      </c>
      <c r="S2843" s="31">
        <v>12</v>
      </c>
      <c r="T2843" s="31">
        <v>39</v>
      </c>
      <c r="U2843" s="31">
        <v>21</v>
      </c>
    </row>
    <row r="2844" spans="1:21" x14ac:dyDescent="0.35">
      <c r="A2844" s="1" t="s">
        <v>11</v>
      </c>
      <c r="B2844" s="1" t="s">
        <v>226</v>
      </c>
      <c r="C2844" s="2" t="s">
        <v>676</v>
      </c>
      <c r="D2844" s="1" t="s">
        <v>677</v>
      </c>
      <c r="E2844" s="3">
        <v>48587.416666666701</v>
      </c>
      <c r="F2844" s="1">
        <v>22.968259100000001</v>
      </c>
      <c r="G2844" s="1">
        <v>76.064117999999993</v>
      </c>
      <c r="H2844" s="2" t="s">
        <v>15</v>
      </c>
      <c r="I2844" s="1">
        <v>12</v>
      </c>
      <c r="J2844" s="1">
        <v>46</v>
      </c>
      <c r="K2844" s="1">
        <v>30</v>
      </c>
      <c r="L2844" s="1" t="str">
        <f t="shared" si="169"/>
        <v>OK</v>
      </c>
      <c r="M2844" t="str">
        <f t="shared" si="170"/>
        <v>January</v>
      </c>
      <c r="S2844" s="30">
        <v>12</v>
      </c>
      <c r="T2844" s="30">
        <v>46</v>
      </c>
      <c r="U2844" s="30">
        <v>30</v>
      </c>
    </row>
    <row r="2845" spans="1:21" x14ac:dyDescent="0.35">
      <c r="A2845" s="1" t="s">
        <v>11</v>
      </c>
      <c r="B2845" s="1" t="s">
        <v>226</v>
      </c>
      <c r="C2845" s="2" t="s">
        <v>676</v>
      </c>
      <c r="D2845" s="1" t="s">
        <v>677</v>
      </c>
      <c r="E2845" s="3">
        <v>48588.416666666701</v>
      </c>
      <c r="F2845" s="1">
        <v>22.968259100000001</v>
      </c>
      <c r="G2845" s="1">
        <v>76.064117999999993</v>
      </c>
      <c r="H2845" s="2" t="s">
        <v>16</v>
      </c>
      <c r="I2845" s="1">
        <v>61</v>
      </c>
      <c r="J2845" s="1">
        <v>174</v>
      </c>
      <c r="K2845" s="1">
        <v>116</v>
      </c>
      <c r="L2845" s="1" t="str">
        <f t="shared" si="169"/>
        <v>OK</v>
      </c>
      <c r="M2845" t="str">
        <f t="shared" si="170"/>
        <v>January</v>
      </c>
      <c r="S2845" s="31">
        <v>61</v>
      </c>
      <c r="T2845" s="31">
        <v>174</v>
      </c>
      <c r="U2845" s="31">
        <v>116</v>
      </c>
    </row>
    <row r="2846" spans="1:21" x14ac:dyDescent="0.35">
      <c r="A2846" s="1" t="s">
        <v>11</v>
      </c>
      <c r="B2846" s="1" t="s">
        <v>226</v>
      </c>
      <c r="C2846" s="2" t="s">
        <v>231</v>
      </c>
      <c r="D2846" s="1" t="s">
        <v>232</v>
      </c>
      <c r="E2846" s="3">
        <v>48589.416666666701</v>
      </c>
      <c r="F2846" s="1">
        <v>26.203441999999999</v>
      </c>
      <c r="G2846" s="1">
        <v>78.193251000000004</v>
      </c>
      <c r="H2846" s="2" t="s">
        <v>16</v>
      </c>
      <c r="I2846" s="1">
        <v>101</v>
      </c>
      <c r="J2846" s="1">
        <v>185</v>
      </c>
      <c r="K2846" s="1">
        <v>130</v>
      </c>
      <c r="L2846" s="1" t="str">
        <f t="shared" si="169"/>
        <v>OK</v>
      </c>
      <c r="M2846" t="str">
        <f t="shared" si="170"/>
        <v>January</v>
      </c>
      <c r="S2846" s="30">
        <v>101</v>
      </c>
      <c r="T2846" s="30">
        <v>185</v>
      </c>
      <c r="U2846" s="30">
        <v>130</v>
      </c>
    </row>
    <row r="2847" spans="1:21" x14ac:dyDescent="0.35">
      <c r="A2847" s="1" t="s">
        <v>11</v>
      </c>
      <c r="B2847" s="1" t="s">
        <v>226</v>
      </c>
      <c r="C2847" s="2" t="s">
        <v>231</v>
      </c>
      <c r="D2847" s="1" t="s">
        <v>233</v>
      </c>
      <c r="E2847" s="3">
        <v>48590.416666666701</v>
      </c>
      <c r="F2847" s="1">
        <v>26.259242</v>
      </c>
      <c r="G2847" s="1">
        <v>78.216431999999998</v>
      </c>
      <c r="H2847" s="2" t="s">
        <v>15</v>
      </c>
      <c r="I2847" s="1">
        <v>98</v>
      </c>
      <c r="J2847" s="1">
        <v>302</v>
      </c>
      <c r="K2847" s="1">
        <v>171</v>
      </c>
      <c r="L2847" s="1" t="str">
        <f t="shared" si="169"/>
        <v>OK</v>
      </c>
      <c r="M2847" t="str">
        <f t="shared" si="170"/>
        <v>January</v>
      </c>
      <c r="S2847" s="31">
        <v>98</v>
      </c>
      <c r="T2847" s="31">
        <v>302</v>
      </c>
      <c r="U2847" s="31">
        <v>171</v>
      </c>
    </row>
    <row r="2848" spans="1:21" x14ac:dyDescent="0.35">
      <c r="A2848" s="1" t="s">
        <v>11</v>
      </c>
      <c r="B2848" s="1" t="s">
        <v>234</v>
      </c>
      <c r="C2848" s="2" t="s">
        <v>252</v>
      </c>
      <c r="D2848" s="1" t="s">
        <v>253</v>
      </c>
      <c r="E2848" s="3">
        <v>48591.416666666701</v>
      </c>
      <c r="F2848" s="1">
        <v>11.875</v>
      </c>
      <c r="G2848" s="1">
        <v>75.373199999999997</v>
      </c>
      <c r="H2848" s="2" t="s">
        <v>32</v>
      </c>
      <c r="I2848" s="1">
        <v>2</v>
      </c>
      <c r="J2848" s="1">
        <v>3</v>
      </c>
      <c r="K2848" s="1">
        <v>2</v>
      </c>
      <c r="L2848" s="1" t="str">
        <f t="shared" si="169"/>
        <v>OK</v>
      </c>
      <c r="M2848" t="str">
        <f t="shared" si="170"/>
        <v>January</v>
      </c>
      <c r="S2848" s="30">
        <v>2</v>
      </c>
      <c r="T2848" s="30">
        <v>3</v>
      </c>
      <c r="U2848" s="30">
        <v>2</v>
      </c>
    </row>
    <row r="2849" spans="1:21" x14ac:dyDescent="0.35">
      <c r="A2849" s="1" t="s">
        <v>11</v>
      </c>
      <c r="B2849" s="1" t="s">
        <v>234</v>
      </c>
      <c r="C2849" s="2" t="s">
        <v>252</v>
      </c>
      <c r="D2849" s="1" t="s">
        <v>253</v>
      </c>
      <c r="E2849" s="3">
        <v>48592.416666666701</v>
      </c>
      <c r="F2849" s="1">
        <v>11.875</v>
      </c>
      <c r="G2849" s="1">
        <v>75.373199999999997</v>
      </c>
      <c r="H2849" s="2" t="s">
        <v>18</v>
      </c>
      <c r="I2849" s="1">
        <v>16</v>
      </c>
      <c r="J2849" s="1">
        <v>37</v>
      </c>
      <c r="K2849" s="1">
        <v>34</v>
      </c>
      <c r="L2849" s="1" t="str">
        <f t="shared" si="169"/>
        <v>OK</v>
      </c>
      <c r="M2849" t="str">
        <f t="shared" si="170"/>
        <v>January</v>
      </c>
      <c r="S2849" s="31">
        <v>16</v>
      </c>
      <c r="T2849" s="31">
        <v>37</v>
      </c>
      <c r="U2849" s="31">
        <v>34</v>
      </c>
    </row>
    <row r="2850" spans="1:21" x14ac:dyDescent="0.35">
      <c r="A2850" s="1" t="s">
        <v>11</v>
      </c>
      <c r="B2850" s="1" t="s">
        <v>234</v>
      </c>
      <c r="C2850" s="2" t="s">
        <v>671</v>
      </c>
      <c r="D2850" s="1" t="s">
        <v>672</v>
      </c>
      <c r="E2850" s="3">
        <v>48593.416666666701</v>
      </c>
      <c r="F2850" s="1">
        <v>8.8787000000000003</v>
      </c>
      <c r="G2850" s="1">
        <v>76.607299999999995</v>
      </c>
      <c r="H2850" s="2" t="s">
        <v>52</v>
      </c>
      <c r="I2850" s="1">
        <v>31</v>
      </c>
      <c r="J2850" s="1">
        <v>38</v>
      </c>
      <c r="K2850" s="1">
        <v>32</v>
      </c>
      <c r="L2850" s="1" t="str">
        <f t="shared" si="169"/>
        <v>OK</v>
      </c>
      <c r="M2850" t="str">
        <f t="shared" si="170"/>
        <v>January</v>
      </c>
      <c r="S2850" s="30">
        <v>31</v>
      </c>
      <c r="T2850" s="30">
        <v>38</v>
      </c>
      <c r="U2850" s="30">
        <v>32</v>
      </c>
    </row>
    <row r="2851" spans="1:21" x14ac:dyDescent="0.35">
      <c r="A2851" s="1" t="s">
        <v>11</v>
      </c>
      <c r="B2851" s="1" t="s">
        <v>234</v>
      </c>
      <c r="C2851" s="2" t="s">
        <v>235</v>
      </c>
      <c r="D2851" s="1" t="s">
        <v>673</v>
      </c>
      <c r="E2851" s="3">
        <v>48594.416666666701</v>
      </c>
      <c r="F2851" s="1">
        <v>8.5637000000000008</v>
      </c>
      <c r="G2851" s="1">
        <v>76.886499999999998</v>
      </c>
      <c r="H2851" s="2" t="s">
        <v>16</v>
      </c>
      <c r="I2851" s="1">
        <v>58</v>
      </c>
      <c r="J2851" s="1">
        <v>69</v>
      </c>
      <c r="K2851" s="1">
        <v>64</v>
      </c>
      <c r="L2851" s="1" t="str">
        <f t="shared" si="169"/>
        <v>OK</v>
      </c>
      <c r="M2851" t="str">
        <f t="shared" si="170"/>
        <v>January</v>
      </c>
      <c r="S2851" s="31">
        <v>58</v>
      </c>
      <c r="T2851" s="31">
        <v>69</v>
      </c>
      <c r="U2851" s="31">
        <v>64</v>
      </c>
    </row>
    <row r="2852" spans="1:21" x14ac:dyDescent="0.35">
      <c r="A2852" s="1" t="s">
        <v>11</v>
      </c>
      <c r="B2852" s="1" t="s">
        <v>234</v>
      </c>
      <c r="C2852" s="2" t="s">
        <v>235</v>
      </c>
      <c r="D2852" s="1" t="s">
        <v>673</v>
      </c>
      <c r="E2852" s="3">
        <v>48595.416666666701</v>
      </c>
      <c r="F2852" s="1">
        <v>8.5637000000000008</v>
      </c>
      <c r="G2852" s="1">
        <v>76.886499999999998</v>
      </c>
      <c r="H2852" s="2" t="s">
        <v>21</v>
      </c>
      <c r="I2852" s="1">
        <v>6</v>
      </c>
      <c r="J2852" s="1">
        <v>7</v>
      </c>
      <c r="K2852" s="1">
        <v>6</v>
      </c>
      <c r="L2852" s="1" t="str">
        <f t="shared" si="169"/>
        <v>OK</v>
      </c>
      <c r="M2852" t="str">
        <f t="shared" si="170"/>
        <v>January</v>
      </c>
      <c r="S2852" s="30">
        <v>6</v>
      </c>
      <c r="T2852" s="30">
        <v>7</v>
      </c>
      <c r="U2852" s="30">
        <v>6</v>
      </c>
    </row>
    <row r="2853" spans="1:21" x14ac:dyDescent="0.35">
      <c r="A2853" s="1" t="s">
        <v>11</v>
      </c>
      <c r="B2853" s="1" t="s">
        <v>234</v>
      </c>
      <c r="C2853" s="2" t="s">
        <v>235</v>
      </c>
      <c r="D2853" s="1" t="s">
        <v>673</v>
      </c>
      <c r="E2853" s="3">
        <v>48596.416666666701</v>
      </c>
      <c r="F2853" s="1">
        <v>8.5637000000000008</v>
      </c>
      <c r="G2853" s="1">
        <v>76.886499999999998</v>
      </c>
      <c r="H2853" s="2" t="s">
        <v>32</v>
      </c>
      <c r="I2853" s="1">
        <v>1</v>
      </c>
      <c r="J2853" s="1">
        <v>1</v>
      </c>
      <c r="K2853" s="1">
        <v>1</v>
      </c>
      <c r="L2853" s="1" t="str">
        <f t="shared" si="169"/>
        <v>OK</v>
      </c>
      <c r="M2853" t="str">
        <f t="shared" si="170"/>
        <v>January</v>
      </c>
      <c r="S2853" s="31">
        <v>1</v>
      </c>
      <c r="T2853" s="31">
        <v>1</v>
      </c>
      <c r="U2853" s="31">
        <v>1</v>
      </c>
    </row>
    <row r="2854" spans="1:21" x14ac:dyDescent="0.35">
      <c r="A2854" s="1" t="s">
        <v>11</v>
      </c>
      <c r="B2854" s="1" t="s">
        <v>234</v>
      </c>
      <c r="C2854" s="2" t="s">
        <v>235</v>
      </c>
      <c r="D2854" s="1" t="s">
        <v>236</v>
      </c>
      <c r="E2854" s="3">
        <v>48597.416666666701</v>
      </c>
      <c r="F2854" s="1">
        <v>8.5149092999999993</v>
      </c>
      <c r="G2854" s="1">
        <v>76.943587899999997</v>
      </c>
      <c r="H2854" s="2" t="s">
        <v>15</v>
      </c>
      <c r="I2854" s="1">
        <v>22</v>
      </c>
      <c r="J2854" s="1">
        <v>145</v>
      </c>
      <c r="K2854" s="1">
        <v>53</v>
      </c>
      <c r="L2854" s="1" t="str">
        <f t="shared" si="169"/>
        <v>OK</v>
      </c>
      <c r="M2854" t="str">
        <f t="shared" si="170"/>
        <v>January</v>
      </c>
      <c r="S2854" s="30">
        <v>22</v>
      </c>
      <c r="T2854" s="30">
        <v>145</v>
      </c>
      <c r="U2854" s="30">
        <v>53</v>
      </c>
    </row>
    <row r="2855" spans="1:21" x14ac:dyDescent="0.35">
      <c r="A2855" s="1" t="s">
        <v>11</v>
      </c>
      <c r="B2855" s="1" t="s">
        <v>226</v>
      </c>
      <c r="C2855" s="2" t="s">
        <v>254</v>
      </c>
      <c r="D2855" s="1" t="s">
        <v>294</v>
      </c>
      <c r="E2855" s="3">
        <v>48598.416666666701</v>
      </c>
      <c r="F2855" s="1">
        <v>22.76726</v>
      </c>
      <c r="G2855" s="1">
        <v>75.887100000000004</v>
      </c>
      <c r="H2855" s="2" t="s">
        <v>15</v>
      </c>
      <c r="I2855" s="1">
        <v>49</v>
      </c>
      <c r="J2855" s="1">
        <v>53</v>
      </c>
      <c r="K2855" s="1">
        <v>52</v>
      </c>
      <c r="L2855" s="1" t="str">
        <f t="shared" si="169"/>
        <v>OK</v>
      </c>
      <c r="M2855" t="str">
        <f t="shared" si="170"/>
        <v>January</v>
      </c>
      <c r="S2855" s="31">
        <v>49</v>
      </c>
      <c r="T2855" s="31">
        <v>53</v>
      </c>
      <c r="U2855" s="31">
        <v>52</v>
      </c>
    </row>
    <row r="2856" spans="1:21" x14ac:dyDescent="0.35">
      <c r="A2856" s="1" t="s">
        <v>11</v>
      </c>
      <c r="B2856" s="1" t="s">
        <v>226</v>
      </c>
      <c r="C2856" s="2" t="s">
        <v>254</v>
      </c>
      <c r="D2856" s="1" t="s">
        <v>294</v>
      </c>
      <c r="E2856" s="3">
        <v>48599.416666666701</v>
      </c>
      <c r="F2856" s="1">
        <v>22.76726</v>
      </c>
      <c r="G2856" s="1">
        <v>75.887100000000004</v>
      </c>
      <c r="H2856" s="2" t="s">
        <v>17</v>
      </c>
      <c r="I2856" s="1">
        <v>27</v>
      </c>
      <c r="J2856" s="1">
        <v>29</v>
      </c>
      <c r="K2856" s="1">
        <v>28</v>
      </c>
      <c r="L2856" s="1" t="str">
        <f t="shared" si="169"/>
        <v>OK</v>
      </c>
      <c r="M2856" t="str">
        <f t="shared" si="170"/>
        <v>January</v>
      </c>
      <c r="S2856" s="30">
        <v>27</v>
      </c>
      <c r="T2856" s="30">
        <v>29</v>
      </c>
      <c r="U2856" s="30">
        <v>28</v>
      </c>
    </row>
    <row r="2857" spans="1:21" x14ac:dyDescent="0.35">
      <c r="A2857" s="1" t="s">
        <v>11</v>
      </c>
      <c r="B2857" s="1" t="s">
        <v>226</v>
      </c>
      <c r="C2857" s="2" t="s">
        <v>269</v>
      </c>
      <c r="D2857" s="1" t="s">
        <v>670</v>
      </c>
      <c r="E2857" s="3">
        <v>48600.416666666701</v>
      </c>
      <c r="F2857" s="1">
        <v>23.163174000000001</v>
      </c>
      <c r="G2857" s="1">
        <v>79.973061000000001</v>
      </c>
      <c r="H2857" s="2" t="s">
        <v>17</v>
      </c>
      <c r="I2857" s="1">
        <v>11</v>
      </c>
      <c r="J2857" s="1">
        <v>110</v>
      </c>
      <c r="K2857" s="1">
        <v>53</v>
      </c>
      <c r="L2857" s="1" t="str">
        <f t="shared" si="169"/>
        <v>OK</v>
      </c>
      <c r="M2857" t="str">
        <f t="shared" si="170"/>
        <v>January</v>
      </c>
      <c r="S2857" s="31">
        <v>11</v>
      </c>
      <c r="T2857" s="31">
        <v>110</v>
      </c>
      <c r="U2857" s="31">
        <v>53</v>
      </c>
    </row>
    <row r="2858" spans="1:21" x14ac:dyDescent="0.35">
      <c r="A2858" s="1" t="s">
        <v>11</v>
      </c>
      <c r="B2858" s="1" t="s">
        <v>226</v>
      </c>
      <c r="C2858" s="2" t="s">
        <v>269</v>
      </c>
      <c r="D2858" s="1" t="s">
        <v>295</v>
      </c>
      <c r="E2858" s="3">
        <v>48601.416666666701</v>
      </c>
      <c r="F2858" s="1">
        <v>23.142887999999999</v>
      </c>
      <c r="G2858" s="1">
        <v>79.916146999999995</v>
      </c>
      <c r="H2858" s="2" t="s">
        <v>32</v>
      </c>
      <c r="I2858" s="1">
        <v>3</v>
      </c>
      <c r="J2858" s="1">
        <v>4</v>
      </c>
      <c r="K2858" s="1">
        <v>3</v>
      </c>
      <c r="L2858" s="1" t="str">
        <f t="shared" si="169"/>
        <v>OK</v>
      </c>
      <c r="M2858" t="str">
        <f t="shared" si="170"/>
        <v>January</v>
      </c>
      <c r="S2858" s="30">
        <v>3</v>
      </c>
      <c r="T2858" s="30">
        <v>4</v>
      </c>
      <c r="U2858" s="30">
        <v>3</v>
      </c>
    </row>
    <row r="2859" spans="1:21" x14ac:dyDescent="0.35">
      <c r="A2859" s="1" t="s">
        <v>11</v>
      </c>
      <c r="B2859" s="1" t="s">
        <v>226</v>
      </c>
      <c r="C2859" s="2" t="s">
        <v>269</v>
      </c>
      <c r="D2859" s="1" t="s">
        <v>295</v>
      </c>
      <c r="E2859" s="3">
        <v>48602.416666666701</v>
      </c>
      <c r="F2859" s="1">
        <v>23.142887999999999</v>
      </c>
      <c r="G2859" s="1">
        <v>79.916146999999995</v>
      </c>
      <c r="H2859" s="2" t="s">
        <v>17</v>
      </c>
      <c r="I2859" s="1">
        <v>11</v>
      </c>
      <c r="J2859" s="1">
        <v>14</v>
      </c>
      <c r="K2859" s="1">
        <v>13</v>
      </c>
      <c r="L2859" s="1" t="str">
        <f t="shared" si="169"/>
        <v>OK</v>
      </c>
      <c r="M2859" t="str">
        <f t="shared" si="170"/>
        <v>January</v>
      </c>
      <c r="S2859" s="31">
        <v>11</v>
      </c>
      <c r="T2859" s="31">
        <v>14</v>
      </c>
      <c r="U2859" s="31">
        <v>13</v>
      </c>
    </row>
    <row r="2860" spans="1:21" x14ac:dyDescent="0.35">
      <c r="A2860" s="1" t="s">
        <v>11</v>
      </c>
      <c r="B2860" s="1" t="s">
        <v>226</v>
      </c>
      <c r="C2860" s="2" t="s">
        <v>269</v>
      </c>
      <c r="D2860" s="1" t="s">
        <v>295</v>
      </c>
      <c r="E2860" s="3">
        <v>48603.416666666701</v>
      </c>
      <c r="F2860" s="1">
        <v>23.142887999999999</v>
      </c>
      <c r="G2860" s="1">
        <v>79.916146999999995</v>
      </c>
      <c r="H2860" s="2" t="s">
        <v>18</v>
      </c>
      <c r="I2860" s="1">
        <v>23</v>
      </c>
      <c r="J2860" s="1">
        <v>74</v>
      </c>
      <c r="K2860" s="1">
        <v>40</v>
      </c>
      <c r="L2860" s="1" t="str">
        <f t="shared" si="169"/>
        <v>OK</v>
      </c>
      <c r="M2860" t="str">
        <f t="shared" si="170"/>
        <v>January</v>
      </c>
      <c r="S2860" s="30">
        <v>23</v>
      </c>
      <c r="T2860" s="30">
        <v>74</v>
      </c>
      <c r="U2860" s="30">
        <v>40</v>
      </c>
    </row>
    <row r="2861" spans="1:21" x14ac:dyDescent="0.35">
      <c r="A2861" s="1" t="s">
        <v>11</v>
      </c>
      <c r="B2861" s="1" t="s">
        <v>226</v>
      </c>
      <c r="C2861" s="2" t="s">
        <v>227</v>
      </c>
      <c r="D2861" s="1" t="s">
        <v>237</v>
      </c>
      <c r="E2861" s="3">
        <v>48604.416666666701</v>
      </c>
      <c r="F2861" s="1">
        <v>23.264759000000002</v>
      </c>
      <c r="G2861" s="1">
        <v>77.381568000000001</v>
      </c>
      <c r="H2861" s="2" t="s">
        <v>32</v>
      </c>
      <c r="I2861" s="1">
        <v>3</v>
      </c>
      <c r="J2861" s="1">
        <v>12</v>
      </c>
      <c r="K2861" s="1">
        <v>5</v>
      </c>
      <c r="L2861" s="1" t="str">
        <f t="shared" si="169"/>
        <v>OK</v>
      </c>
      <c r="M2861" t="str">
        <f t="shared" si="170"/>
        <v>January</v>
      </c>
      <c r="S2861" s="31">
        <v>3</v>
      </c>
      <c r="T2861" s="31">
        <v>12</v>
      </c>
      <c r="U2861" s="31">
        <v>5</v>
      </c>
    </row>
    <row r="2862" spans="1:21" x14ac:dyDescent="0.35">
      <c r="A2862" s="1" t="s">
        <v>11</v>
      </c>
      <c r="B2862" s="1" t="s">
        <v>226</v>
      </c>
      <c r="C2862" s="2" t="s">
        <v>227</v>
      </c>
      <c r="D2862" s="1" t="s">
        <v>237</v>
      </c>
      <c r="E2862" s="3">
        <v>48605.416666666701</v>
      </c>
      <c r="F2862" s="1">
        <v>23.264759000000002</v>
      </c>
      <c r="G2862" s="1">
        <v>77.381568000000001</v>
      </c>
      <c r="H2862" s="2" t="s">
        <v>18</v>
      </c>
      <c r="I2862" s="1">
        <v>11</v>
      </c>
      <c r="J2862" s="1">
        <v>30</v>
      </c>
      <c r="K2862" s="1">
        <v>20</v>
      </c>
      <c r="L2862" s="1" t="str">
        <f t="shared" si="169"/>
        <v>OK</v>
      </c>
      <c r="M2862" t="str">
        <f t="shared" si="170"/>
        <v>January</v>
      </c>
      <c r="S2862" s="30">
        <v>11</v>
      </c>
      <c r="T2862" s="30">
        <v>30</v>
      </c>
      <c r="U2862" s="30">
        <v>20</v>
      </c>
    </row>
    <row r="2863" spans="1:21" x14ac:dyDescent="0.35">
      <c r="A2863" s="1" t="s">
        <v>11</v>
      </c>
      <c r="B2863" s="1" t="s">
        <v>226</v>
      </c>
      <c r="C2863" s="2" t="s">
        <v>227</v>
      </c>
      <c r="D2863" s="1" t="s">
        <v>237</v>
      </c>
      <c r="E2863" s="3">
        <v>48606.416666666701</v>
      </c>
      <c r="F2863" s="1">
        <v>23.264759000000002</v>
      </c>
      <c r="G2863" s="1">
        <v>77.381568000000001</v>
      </c>
      <c r="H2863" s="2" t="s">
        <v>52</v>
      </c>
      <c r="I2863" s="1">
        <v>77</v>
      </c>
      <c r="J2863" s="1">
        <v>95</v>
      </c>
      <c r="K2863" s="1">
        <v>84</v>
      </c>
      <c r="L2863" s="1" t="str">
        <f t="shared" si="169"/>
        <v>OK</v>
      </c>
      <c r="M2863" t="str">
        <f t="shared" si="170"/>
        <v>January</v>
      </c>
      <c r="S2863" s="31">
        <v>77</v>
      </c>
      <c r="T2863" s="31">
        <v>95</v>
      </c>
      <c r="U2863" s="31">
        <v>84</v>
      </c>
    </row>
    <row r="2864" spans="1:21" x14ac:dyDescent="0.35">
      <c r="A2864" s="1" t="s">
        <v>11</v>
      </c>
      <c r="B2864" s="1" t="s">
        <v>226</v>
      </c>
      <c r="C2864" s="2" t="s">
        <v>227</v>
      </c>
      <c r="D2864" s="1" t="s">
        <v>262</v>
      </c>
      <c r="E2864" s="3">
        <v>48607.416666666701</v>
      </c>
      <c r="F2864" s="1">
        <v>23.210494000000001</v>
      </c>
      <c r="G2864" s="1">
        <v>77.425409000000002</v>
      </c>
      <c r="H2864" s="2" t="s">
        <v>16</v>
      </c>
      <c r="I2864" s="1">
        <v>58</v>
      </c>
      <c r="J2864" s="1">
        <v>155</v>
      </c>
      <c r="K2864" s="1">
        <v>111</v>
      </c>
      <c r="L2864" s="1" t="str">
        <f t="shared" si="169"/>
        <v>OK</v>
      </c>
      <c r="M2864" t="str">
        <f t="shared" si="170"/>
        <v>January</v>
      </c>
      <c r="S2864" s="30">
        <v>58</v>
      </c>
      <c r="T2864" s="30">
        <v>155</v>
      </c>
      <c r="U2864" s="30">
        <v>111</v>
      </c>
    </row>
    <row r="2865" spans="1:21" x14ac:dyDescent="0.35">
      <c r="A2865" s="1" t="s">
        <v>11</v>
      </c>
      <c r="B2865" s="1" t="s">
        <v>226</v>
      </c>
      <c r="C2865" s="2" t="s">
        <v>227</v>
      </c>
      <c r="D2865" s="1" t="s">
        <v>262</v>
      </c>
      <c r="E2865" s="3">
        <v>48608.416666666701</v>
      </c>
      <c r="F2865" s="1">
        <v>23.210494000000001</v>
      </c>
      <c r="G2865" s="1">
        <v>77.425409000000002</v>
      </c>
      <c r="H2865" s="2" t="s">
        <v>32</v>
      </c>
      <c r="I2865" s="1">
        <v>2</v>
      </c>
      <c r="J2865" s="1">
        <v>3</v>
      </c>
      <c r="K2865" s="1">
        <v>3</v>
      </c>
      <c r="L2865" s="1" t="str">
        <f t="shared" si="169"/>
        <v>OK</v>
      </c>
      <c r="M2865" t="str">
        <f t="shared" si="170"/>
        <v>January</v>
      </c>
      <c r="S2865" s="31">
        <v>2</v>
      </c>
      <c r="T2865" s="31">
        <v>3</v>
      </c>
      <c r="U2865" s="31">
        <v>3</v>
      </c>
    </row>
    <row r="2866" spans="1:21" x14ac:dyDescent="0.35">
      <c r="A2866" s="1" t="s">
        <v>11</v>
      </c>
      <c r="B2866" s="1" t="s">
        <v>226</v>
      </c>
      <c r="C2866" s="2" t="s">
        <v>254</v>
      </c>
      <c r="D2866" s="1" t="s">
        <v>255</v>
      </c>
      <c r="E2866" s="3">
        <v>48609.416666666701</v>
      </c>
      <c r="F2866" s="1">
        <v>22.728899999999999</v>
      </c>
      <c r="G2866" s="1">
        <v>75.807599999999994</v>
      </c>
      <c r="H2866" s="2" t="s">
        <v>16</v>
      </c>
      <c r="I2866" s="1" t="s">
        <v>86</v>
      </c>
      <c r="J2866" s="1" t="s">
        <v>86</v>
      </c>
      <c r="K2866" s="1" t="s">
        <v>86</v>
      </c>
      <c r="L2866" s="1" t="str">
        <f t="shared" si="169"/>
        <v>Missing/Zero/NA</v>
      </c>
      <c r="S2866" s="30">
        <v>26.381599999999999</v>
      </c>
      <c r="T2866" s="30">
        <v>76.298400000000001</v>
      </c>
      <c r="U2866" s="30">
        <v>43.724699999999999</v>
      </c>
    </row>
    <row r="2867" spans="1:21" x14ac:dyDescent="0.35">
      <c r="A2867" s="1" t="s">
        <v>11</v>
      </c>
      <c r="B2867" s="1" t="s">
        <v>226</v>
      </c>
      <c r="C2867" s="2" t="s">
        <v>254</v>
      </c>
      <c r="D2867" s="1" t="s">
        <v>255</v>
      </c>
      <c r="E2867" s="3">
        <v>48610.416666666701</v>
      </c>
      <c r="F2867" s="1">
        <v>22.728899999999999</v>
      </c>
      <c r="G2867" s="1">
        <v>75.807599999999994</v>
      </c>
      <c r="H2867" s="2" t="s">
        <v>17</v>
      </c>
      <c r="I2867" s="1">
        <v>16</v>
      </c>
      <c r="J2867" s="1">
        <v>18</v>
      </c>
      <c r="K2867" s="1">
        <v>16</v>
      </c>
      <c r="L2867" s="1" t="str">
        <f t="shared" si="169"/>
        <v>OK</v>
      </c>
      <c r="M2867" t="str">
        <f t="shared" ref="M2867:M2876" si="171">TEXT(E2867,"MMMM")</f>
        <v>January</v>
      </c>
      <c r="S2867" s="31">
        <v>16</v>
      </c>
      <c r="T2867" s="31">
        <v>18</v>
      </c>
      <c r="U2867" s="31">
        <v>16</v>
      </c>
    </row>
    <row r="2868" spans="1:21" x14ac:dyDescent="0.35">
      <c r="A2868" s="1" t="s">
        <v>11</v>
      </c>
      <c r="B2868" s="1" t="s">
        <v>226</v>
      </c>
      <c r="C2868" s="2" t="s">
        <v>254</v>
      </c>
      <c r="D2868" s="1" t="s">
        <v>256</v>
      </c>
      <c r="E2868" s="3">
        <v>48611.416666666701</v>
      </c>
      <c r="F2868" s="1">
        <v>22.431000000000001</v>
      </c>
      <c r="G2868" s="1">
        <v>75.521299999999997</v>
      </c>
      <c r="H2868" s="2" t="s">
        <v>16</v>
      </c>
      <c r="I2868" s="1">
        <v>78</v>
      </c>
      <c r="J2868" s="1">
        <v>267</v>
      </c>
      <c r="K2868" s="1">
        <v>136</v>
      </c>
      <c r="L2868" s="1" t="str">
        <f t="shared" si="169"/>
        <v>OK</v>
      </c>
      <c r="M2868" t="str">
        <f t="shared" si="171"/>
        <v>February</v>
      </c>
      <c r="S2868" s="30">
        <v>78</v>
      </c>
      <c r="T2868" s="30">
        <v>267</v>
      </c>
      <c r="U2868" s="30">
        <v>136</v>
      </c>
    </row>
    <row r="2869" spans="1:21" x14ac:dyDescent="0.35">
      <c r="A2869" s="1" t="s">
        <v>11</v>
      </c>
      <c r="B2869" s="1" t="s">
        <v>226</v>
      </c>
      <c r="C2869" s="2" t="s">
        <v>254</v>
      </c>
      <c r="D2869" s="1" t="s">
        <v>256</v>
      </c>
      <c r="E2869" s="3">
        <v>48612.416666666701</v>
      </c>
      <c r="F2869" s="1">
        <v>22.431000000000001</v>
      </c>
      <c r="G2869" s="1">
        <v>75.521299999999997</v>
      </c>
      <c r="H2869" s="2" t="s">
        <v>32</v>
      </c>
      <c r="I2869" s="1">
        <v>2</v>
      </c>
      <c r="J2869" s="1">
        <v>4</v>
      </c>
      <c r="K2869" s="1">
        <v>3</v>
      </c>
      <c r="L2869" s="1" t="str">
        <f t="shared" si="169"/>
        <v>OK</v>
      </c>
      <c r="M2869" t="str">
        <f t="shared" si="171"/>
        <v>February</v>
      </c>
      <c r="S2869" s="31">
        <v>2</v>
      </c>
      <c r="T2869" s="31">
        <v>4</v>
      </c>
      <c r="U2869" s="31">
        <v>3</v>
      </c>
    </row>
    <row r="2870" spans="1:21" x14ac:dyDescent="0.35">
      <c r="A2870" s="1" t="s">
        <v>11</v>
      </c>
      <c r="B2870" s="1" t="s">
        <v>234</v>
      </c>
      <c r="C2870" s="2" t="s">
        <v>235</v>
      </c>
      <c r="D2870" s="1" t="s">
        <v>236</v>
      </c>
      <c r="E2870" s="3">
        <v>48613.416666666701</v>
      </c>
      <c r="F2870" s="1">
        <v>8.5149092999999993</v>
      </c>
      <c r="G2870" s="1">
        <v>76.943587899999997</v>
      </c>
      <c r="H2870" s="2" t="s">
        <v>21</v>
      </c>
      <c r="I2870" s="1">
        <v>6</v>
      </c>
      <c r="J2870" s="1">
        <v>20</v>
      </c>
      <c r="K2870" s="1">
        <v>10</v>
      </c>
      <c r="L2870" s="1" t="str">
        <f t="shared" si="169"/>
        <v>OK</v>
      </c>
      <c r="M2870" t="str">
        <f t="shared" si="171"/>
        <v>February</v>
      </c>
      <c r="S2870" s="30">
        <v>6</v>
      </c>
      <c r="T2870" s="30">
        <v>20</v>
      </c>
      <c r="U2870" s="30">
        <v>10</v>
      </c>
    </row>
    <row r="2871" spans="1:21" x14ac:dyDescent="0.35">
      <c r="A2871" s="1" t="s">
        <v>11</v>
      </c>
      <c r="B2871" s="1" t="s">
        <v>234</v>
      </c>
      <c r="C2871" s="2" t="s">
        <v>674</v>
      </c>
      <c r="D2871" s="1" t="s">
        <v>675</v>
      </c>
      <c r="E2871" s="3">
        <v>48614.416666666701</v>
      </c>
      <c r="F2871" s="1">
        <v>10.532400000000001</v>
      </c>
      <c r="G2871" s="1">
        <v>76.215900000000005</v>
      </c>
      <c r="H2871" s="2" t="s">
        <v>15</v>
      </c>
      <c r="I2871" s="1">
        <v>41</v>
      </c>
      <c r="J2871" s="1">
        <v>57</v>
      </c>
      <c r="K2871" s="1">
        <v>46</v>
      </c>
      <c r="L2871" s="1" t="str">
        <f t="shared" si="169"/>
        <v>OK</v>
      </c>
      <c r="M2871" t="str">
        <f t="shared" si="171"/>
        <v>February</v>
      </c>
      <c r="S2871" s="31">
        <v>41</v>
      </c>
      <c r="T2871" s="31">
        <v>57</v>
      </c>
      <c r="U2871" s="31">
        <v>46</v>
      </c>
    </row>
    <row r="2872" spans="1:21" x14ac:dyDescent="0.35">
      <c r="A2872" s="1" t="s">
        <v>11</v>
      </c>
      <c r="B2872" s="1" t="s">
        <v>226</v>
      </c>
      <c r="C2872" s="2" t="s">
        <v>282</v>
      </c>
      <c r="D2872" s="1" t="s">
        <v>283</v>
      </c>
      <c r="E2872" s="3">
        <v>48615.416666666701</v>
      </c>
      <c r="F2872" s="1">
        <v>23.108440000000002</v>
      </c>
      <c r="G2872" s="1">
        <v>77.511427999999995</v>
      </c>
      <c r="H2872" s="2" t="s">
        <v>52</v>
      </c>
      <c r="I2872" s="1">
        <v>28</v>
      </c>
      <c r="J2872" s="1">
        <v>40</v>
      </c>
      <c r="K2872" s="1">
        <v>32</v>
      </c>
      <c r="L2872" s="1" t="str">
        <f t="shared" si="169"/>
        <v>OK</v>
      </c>
      <c r="M2872" t="str">
        <f t="shared" si="171"/>
        <v>February</v>
      </c>
      <c r="S2872" s="30">
        <v>28</v>
      </c>
      <c r="T2872" s="30">
        <v>40</v>
      </c>
      <c r="U2872" s="30">
        <v>32</v>
      </c>
    </row>
    <row r="2873" spans="1:21" x14ac:dyDescent="0.35">
      <c r="A2873" s="1" t="s">
        <v>11</v>
      </c>
      <c r="B2873" s="1" t="s">
        <v>226</v>
      </c>
      <c r="C2873" s="2" t="s">
        <v>680</v>
      </c>
      <c r="D2873" s="1" t="s">
        <v>681</v>
      </c>
      <c r="E2873" s="3">
        <v>48616.416666666701</v>
      </c>
      <c r="F2873" s="1">
        <v>22.624758</v>
      </c>
      <c r="G2873" s="1">
        <v>75.675237999999993</v>
      </c>
      <c r="H2873" s="2" t="s">
        <v>21</v>
      </c>
      <c r="I2873" s="1">
        <v>5</v>
      </c>
      <c r="J2873" s="1">
        <v>18</v>
      </c>
      <c r="K2873" s="1">
        <v>11</v>
      </c>
      <c r="L2873" s="1" t="str">
        <f t="shared" si="169"/>
        <v>OK</v>
      </c>
      <c r="M2873" t="str">
        <f t="shared" si="171"/>
        <v>February</v>
      </c>
      <c r="S2873" s="31">
        <v>5</v>
      </c>
      <c r="T2873" s="31">
        <v>18</v>
      </c>
      <c r="U2873" s="31">
        <v>11</v>
      </c>
    </row>
    <row r="2874" spans="1:21" x14ac:dyDescent="0.35">
      <c r="A2874" s="1" t="s">
        <v>11</v>
      </c>
      <c r="B2874" s="1" t="s">
        <v>226</v>
      </c>
      <c r="C2874" s="2" t="s">
        <v>254</v>
      </c>
      <c r="D2874" s="1" t="s">
        <v>261</v>
      </c>
      <c r="E2874" s="3">
        <v>48617.416666666701</v>
      </c>
      <c r="F2874" s="1">
        <v>22.678000000000001</v>
      </c>
      <c r="G2874" s="1">
        <v>75.855900000000005</v>
      </c>
      <c r="H2874" s="2" t="s">
        <v>52</v>
      </c>
      <c r="I2874" s="1">
        <v>7</v>
      </c>
      <c r="J2874" s="1">
        <v>17</v>
      </c>
      <c r="K2874" s="1">
        <v>9</v>
      </c>
      <c r="L2874" s="1" t="str">
        <f t="shared" si="169"/>
        <v>OK</v>
      </c>
      <c r="M2874" t="str">
        <f t="shared" si="171"/>
        <v>February</v>
      </c>
      <c r="S2874" s="30">
        <v>7</v>
      </c>
      <c r="T2874" s="30">
        <v>17</v>
      </c>
      <c r="U2874" s="30">
        <v>9</v>
      </c>
    </row>
    <row r="2875" spans="1:21" x14ac:dyDescent="0.35">
      <c r="A2875" s="1" t="s">
        <v>11</v>
      </c>
      <c r="B2875" s="1" t="s">
        <v>226</v>
      </c>
      <c r="C2875" s="2" t="s">
        <v>254</v>
      </c>
      <c r="D2875" s="1" t="s">
        <v>293</v>
      </c>
      <c r="E2875" s="3">
        <v>48618.416666666701</v>
      </c>
      <c r="F2875" s="1">
        <v>22.708400000000001</v>
      </c>
      <c r="G2875" s="1">
        <v>75.881500000000003</v>
      </c>
      <c r="H2875" s="2" t="s">
        <v>21</v>
      </c>
      <c r="I2875" s="1">
        <v>8</v>
      </c>
      <c r="J2875" s="1">
        <v>15</v>
      </c>
      <c r="K2875" s="1">
        <v>12</v>
      </c>
      <c r="L2875" s="1" t="str">
        <f t="shared" si="169"/>
        <v>OK</v>
      </c>
      <c r="M2875" t="str">
        <f t="shared" si="171"/>
        <v>February</v>
      </c>
      <c r="S2875" s="31">
        <v>8</v>
      </c>
      <c r="T2875" s="31">
        <v>15</v>
      </c>
      <c r="U2875" s="31">
        <v>12</v>
      </c>
    </row>
    <row r="2876" spans="1:21" x14ac:dyDescent="0.35">
      <c r="A2876" s="1" t="s">
        <v>11</v>
      </c>
      <c r="B2876" s="1" t="s">
        <v>226</v>
      </c>
      <c r="C2876" s="2" t="s">
        <v>289</v>
      </c>
      <c r="D2876" s="1" t="s">
        <v>290</v>
      </c>
      <c r="E2876" s="3">
        <v>48619.416666666701</v>
      </c>
      <c r="F2876" s="1">
        <v>23.838585999999999</v>
      </c>
      <c r="G2876" s="1">
        <v>78.759431000000006</v>
      </c>
      <c r="H2876" s="2" t="s">
        <v>21</v>
      </c>
      <c r="I2876" s="1">
        <v>10</v>
      </c>
      <c r="J2876" s="1">
        <v>46</v>
      </c>
      <c r="K2876" s="1">
        <v>21</v>
      </c>
      <c r="L2876" s="1" t="str">
        <f t="shared" si="169"/>
        <v>OK</v>
      </c>
      <c r="M2876" t="str">
        <f t="shared" si="171"/>
        <v>February</v>
      </c>
      <c r="S2876" s="30">
        <v>10</v>
      </c>
      <c r="T2876" s="30">
        <v>46</v>
      </c>
      <c r="U2876" s="30">
        <v>21</v>
      </c>
    </row>
    <row r="2877" spans="1:21" x14ac:dyDescent="0.35">
      <c r="A2877" s="1" t="s">
        <v>11</v>
      </c>
      <c r="B2877" s="1" t="s">
        <v>226</v>
      </c>
      <c r="C2877" s="2" t="s">
        <v>289</v>
      </c>
      <c r="D2877" s="1" t="s">
        <v>290</v>
      </c>
      <c r="E2877" s="3">
        <v>48620.416666666701</v>
      </c>
      <c r="F2877" s="1">
        <v>23.838585999999999</v>
      </c>
      <c r="G2877" s="1">
        <v>78.759431000000006</v>
      </c>
      <c r="H2877" s="2" t="s">
        <v>32</v>
      </c>
      <c r="I2877" s="1" t="s">
        <v>86</v>
      </c>
      <c r="J2877" s="1" t="s">
        <v>86</v>
      </c>
      <c r="K2877" s="1" t="s">
        <v>86</v>
      </c>
      <c r="L2877" s="1" t="str">
        <f t="shared" si="169"/>
        <v>Missing/Zero/NA</v>
      </c>
      <c r="S2877" s="31">
        <v>26.381599999999999</v>
      </c>
      <c r="T2877" s="31">
        <v>76.298400000000001</v>
      </c>
      <c r="U2877" s="31">
        <v>43.724699999999999</v>
      </c>
    </row>
    <row r="2878" spans="1:21" x14ac:dyDescent="0.35">
      <c r="A2878" s="1" t="s">
        <v>11</v>
      </c>
      <c r="B2878" s="1" t="s">
        <v>226</v>
      </c>
      <c r="C2878" s="2" t="s">
        <v>289</v>
      </c>
      <c r="D2878" s="1" t="s">
        <v>688</v>
      </c>
      <c r="E2878" s="3">
        <v>48621.416666666701</v>
      </c>
      <c r="F2878" s="1">
        <v>23.864015800000001</v>
      </c>
      <c r="G2878" s="1">
        <v>78.802893209999993</v>
      </c>
      <c r="H2878" s="2" t="s">
        <v>18</v>
      </c>
      <c r="I2878" s="1">
        <v>60</v>
      </c>
      <c r="J2878" s="1">
        <v>97</v>
      </c>
      <c r="K2878" s="1">
        <v>71</v>
      </c>
      <c r="L2878" s="1" t="str">
        <f t="shared" si="169"/>
        <v>OK</v>
      </c>
      <c r="M2878" t="str">
        <f t="shared" ref="M2878:M2883" si="172">TEXT(E2878,"MMMM")</f>
        <v>February</v>
      </c>
      <c r="S2878" s="30">
        <v>60</v>
      </c>
      <c r="T2878" s="30">
        <v>97</v>
      </c>
      <c r="U2878" s="30">
        <v>71</v>
      </c>
    </row>
    <row r="2879" spans="1:21" x14ac:dyDescent="0.35">
      <c r="A2879" s="1" t="s">
        <v>11</v>
      </c>
      <c r="B2879" s="1" t="s">
        <v>226</v>
      </c>
      <c r="C2879" s="2" t="s">
        <v>785</v>
      </c>
      <c r="D2879" s="1" t="s">
        <v>786</v>
      </c>
      <c r="E2879" s="3">
        <v>48622.416666666701</v>
      </c>
      <c r="F2879" s="1">
        <v>24.584343629999999</v>
      </c>
      <c r="G2879" s="1">
        <v>80.854941400000001</v>
      </c>
      <c r="H2879" s="2" t="s">
        <v>21</v>
      </c>
      <c r="I2879" s="1">
        <v>12</v>
      </c>
      <c r="J2879" s="1">
        <v>12</v>
      </c>
      <c r="K2879" s="1">
        <v>12</v>
      </c>
      <c r="L2879" s="1" t="str">
        <f t="shared" si="169"/>
        <v>OK</v>
      </c>
      <c r="M2879" t="str">
        <f t="shared" si="172"/>
        <v>February</v>
      </c>
      <c r="S2879" s="31">
        <v>12</v>
      </c>
      <c r="T2879" s="31">
        <v>12</v>
      </c>
      <c r="U2879" s="31">
        <v>12</v>
      </c>
    </row>
    <row r="2880" spans="1:21" x14ac:dyDescent="0.35">
      <c r="A2880" s="1" t="s">
        <v>11</v>
      </c>
      <c r="B2880" s="1" t="s">
        <v>226</v>
      </c>
      <c r="C2880" s="2" t="s">
        <v>785</v>
      </c>
      <c r="D2880" s="1" t="s">
        <v>786</v>
      </c>
      <c r="E2880" s="3">
        <v>48623.416666666701</v>
      </c>
      <c r="F2880" s="1">
        <v>24.584343629999999</v>
      </c>
      <c r="G2880" s="1">
        <v>80.854941400000001</v>
      </c>
      <c r="H2880" s="2" t="s">
        <v>18</v>
      </c>
      <c r="I2880" s="1">
        <v>16</v>
      </c>
      <c r="J2880" s="1">
        <v>31</v>
      </c>
      <c r="K2880" s="1">
        <v>19</v>
      </c>
      <c r="L2880" s="1" t="str">
        <f t="shared" si="169"/>
        <v>OK</v>
      </c>
      <c r="M2880" t="str">
        <f t="shared" si="172"/>
        <v>February</v>
      </c>
      <c r="S2880" s="30">
        <v>16</v>
      </c>
      <c r="T2880" s="30">
        <v>31</v>
      </c>
      <c r="U2880" s="30">
        <v>19</v>
      </c>
    </row>
    <row r="2881" spans="1:21" x14ac:dyDescent="0.35">
      <c r="A2881" s="1" t="s">
        <v>11</v>
      </c>
      <c r="B2881" s="1" t="s">
        <v>226</v>
      </c>
      <c r="C2881" s="2" t="s">
        <v>291</v>
      </c>
      <c r="D2881" s="1" t="s">
        <v>292</v>
      </c>
      <c r="E2881" s="3">
        <v>48624.416666666701</v>
      </c>
      <c r="F2881" s="1">
        <v>24.108969999999999</v>
      </c>
      <c r="G2881" s="1">
        <v>82.645579999999995</v>
      </c>
      <c r="H2881" s="2" t="s">
        <v>15</v>
      </c>
      <c r="I2881" s="1">
        <v>52</v>
      </c>
      <c r="J2881" s="1">
        <v>194</v>
      </c>
      <c r="K2881" s="1">
        <v>78</v>
      </c>
      <c r="L2881" s="1" t="str">
        <f t="shared" si="169"/>
        <v>OK</v>
      </c>
      <c r="M2881" t="str">
        <f t="shared" si="172"/>
        <v>February</v>
      </c>
      <c r="S2881" s="31">
        <v>52</v>
      </c>
      <c r="T2881" s="31">
        <v>194</v>
      </c>
      <c r="U2881" s="31">
        <v>78</v>
      </c>
    </row>
    <row r="2882" spans="1:21" x14ac:dyDescent="0.35">
      <c r="A2882" s="1" t="s">
        <v>11</v>
      </c>
      <c r="B2882" s="1" t="s">
        <v>226</v>
      </c>
      <c r="C2882" s="2" t="s">
        <v>291</v>
      </c>
      <c r="D2882" s="1" t="s">
        <v>292</v>
      </c>
      <c r="E2882" s="3">
        <v>48625.416666666701</v>
      </c>
      <c r="F2882" s="1">
        <v>24.108969999999999</v>
      </c>
      <c r="G2882" s="1">
        <v>82.645579999999995</v>
      </c>
      <c r="H2882" s="2" t="s">
        <v>18</v>
      </c>
      <c r="I2882" s="1">
        <v>28</v>
      </c>
      <c r="J2882" s="1">
        <v>123</v>
      </c>
      <c r="K2882" s="1">
        <v>110</v>
      </c>
      <c r="L2882" s="1" t="str">
        <f t="shared" si="169"/>
        <v>OK</v>
      </c>
      <c r="M2882" t="str">
        <f t="shared" si="172"/>
        <v>February</v>
      </c>
      <c r="S2882" s="30">
        <v>28</v>
      </c>
      <c r="T2882" s="30">
        <v>123</v>
      </c>
      <c r="U2882" s="30">
        <v>110</v>
      </c>
    </row>
    <row r="2883" spans="1:21" x14ac:dyDescent="0.35">
      <c r="A2883" s="1" t="s">
        <v>11</v>
      </c>
      <c r="B2883" s="1" t="s">
        <v>263</v>
      </c>
      <c r="C2883" s="2" t="s">
        <v>321</v>
      </c>
      <c r="D2883" s="1" t="s">
        <v>322</v>
      </c>
      <c r="E2883" s="3">
        <v>48626.416666666701</v>
      </c>
      <c r="F2883" s="1">
        <v>20.555712</v>
      </c>
      <c r="G2883" s="1">
        <v>74.529235999999997</v>
      </c>
      <c r="H2883" s="2" t="s">
        <v>52</v>
      </c>
      <c r="I2883" s="1">
        <v>14</v>
      </c>
      <c r="J2883" s="1">
        <v>88</v>
      </c>
      <c r="K2883" s="1">
        <v>24</v>
      </c>
      <c r="L2883" s="1" t="str">
        <f t="shared" ref="L2883:L2946" si="173">IF(OR(ISBLANK(I2883), I2883=0, I2883="NA", I2883="na", I2883="Na", I2883="nA"), "Missing/Zero/NA", "OK")</f>
        <v>OK</v>
      </c>
      <c r="M2883" t="str">
        <f t="shared" si="172"/>
        <v>February</v>
      </c>
      <c r="S2883" s="31">
        <v>14</v>
      </c>
      <c r="T2883" s="31">
        <v>88</v>
      </c>
      <c r="U2883" s="31">
        <v>24</v>
      </c>
    </row>
    <row r="2884" spans="1:21" x14ac:dyDescent="0.35">
      <c r="A2884" s="1" t="s">
        <v>11</v>
      </c>
      <c r="B2884" s="1" t="s">
        <v>263</v>
      </c>
      <c r="C2884" s="2" t="s">
        <v>323</v>
      </c>
      <c r="D2884" s="1" t="s">
        <v>324</v>
      </c>
      <c r="E2884" s="3">
        <v>48627.416666666701</v>
      </c>
      <c r="F2884" s="1">
        <v>19.296481</v>
      </c>
      <c r="G2884" s="1">
        <v>72.840923000000004</v>
      </c>
      <c r="H2884" s="2" t="s">
        <v>16</v>
      </c>
      <c r="I2884" s="1" t="s">
        <v>86</v>
      </c>
      <c r="J2884" s="1" t="s">
        <v>86</v>
      </c>
      <c r="K2884" s="1" t="s">
        <v>86</v>
      </c>
      <c r="L2884" s="1" t="str">
        <f t="shared" si="173"/>
        <v>Missing/Zero/NA</v>
      </c>
      <c r="S2884" s="30">
        <v>26.381599999999999</v>
      </c>
      <c r="T2884" s="30">
        <v>76.298400000000001</v>
      </c>
      <c r="U2884" s="30">
        <v>43.724699999999999</v>
      </c>
    </row>
    <row r="2885" spans="1:21" x14ac:dyDescent="0.35">
      <c r="A2885" s="1" t="s">
        <v>11</v>
      </c>
      <c r="B2885" s="1" t="s">
        <v>263</v>
      </c>
      <c r="C2885" s="2" t="s">
        <v>323</v>
      </c>
      <c r="D2885" s="1" t="s">
        <v>324</v>
      </c>
      <c r="E2885" s="3">
        <v>48628.416666666701</v>
      </c>
      <c r="F2885" s="1">
        <v>19.296481</v>
      </c>
      <c r="G2885" s="1">
        <v>72.840923000000004</v>
      </c>
      <c r="H2885" s="2" t="s">
        <v>52</v>
      </c>
      <c r="I2885" s="1" t="s">
        <v>86</v>
      </c>
      <c r="J2885" s="1" t="s">
        <v>86</v>
      </c>
      <c r="K2885" s="1" t="s">
        <v>86</v>
      </c>
      <c r="L2885" s="1" t="str">
        <f t="shared" si="173"/>
        <v>Missing/Zero/NA</v>
      </c>
      <c r="S2885" s="31">
        <v>26.381599999999999</v>
      </c>
      <c r="T2885" s="31">
        <v>76.298400000000001</v>
      </c>
      <c r="U2885" s="31">
        <v>43.724699999999999</v>
      </c>
    </row>
    <row r="2886" spans="1:21" x14ac:dyDescent="0.35">
      <c r="A2886" s="1" t="s">
        <v>11</v>
      </c>
      <c r="B2886" s="1" t="s">
        <v>263</v>
      </c>
      <c r="C2886" s="2" t="s">
        <v>301</v>
      </c>
      <c r="D2886" s="1" t="s">
        <v>693</v>
      </c>
      <c r="E2886" s="3">
        <v>48629.416666666701</v>
      </c>
      <c r="F2886" s="1">
        <v>19.065930999999999</v>
      </c>
      <c r="G2886" s="1">
        <v>72.862131000000005</v>
      </c>
      <c r="H2886" s="2" t="s">
        <v>32</v>
      </c>
      <c r="I2886" s="1">
        <v>4</v>
      </c>
      <c r="J2886" s="1">
        <v>21</v>
      </c>
      <c r="K2886" s="1">
        <v>8</v>
      </c>
      <c r="L2886" s="1" t="str">
        <f t="shared" si="173"/>
        <v>OK</v>
      </c>
      <c r="M2886" t="str">
        <f t="shared" ref="M2886:M2932" si="174">TEXT(E2886,"MMMM")</f>
        <v>February</v>
      </c>
      <c r="S2886" s="30">
        <v>4</v>
      </c>
      <c r="T2886" s="30">
        <v>21</v>
      </c>
      <c r="U2886" s="30">
        <v>8</v>
      </c>
    </row>
    <row r="2887" spans="1:21" x14ac:dyDescent="0.35">
      <c r="A2887" s="1" t="s">
        <v>11</v>
      </c>
      <c r="B2887" s="1" t="s">
        <v>263</v>
      </c>
      <c r="C2887" s="2" t="s">
        <v>301</v>
      </c>
      <c r="D2887" s="1" t="s">
        <v>306</v>
      </c>
      <c r="E2887" s="3">
        <v>48630.416666666701</v>
      </c>
      <c r="F2887" s="1">
        <v>19.232410000000002</v>
      </c>
      <c r="G2887" s="1">
        <v>72.868949999999998</v>
      </c>
      <c r="H2887" s="2" t="s">
        <v>15</v>
      </c>
      <c r="I2887" s="1">
        <v>65</v>
      </c>
      <c r="J2887" s="1">
        <v>187</v>
      </c>
      <c r="K2887" s="1">
        <v>103</v>
      </c>
      <c r="L2887" s="1" t="str">
        <f t="shared" si="173"/>
        <v>OK</v>
      </c>
      <c r="M2887" t="str">
        <f t="shared" si="174"/>
        <v>February</v>
      </c>
      <c r="S2887" s="31">
        <v>65</v>
      </c>
      <c r="T2887" s="31">
        <v>187</v>
      </c>
      <c r="U2887" s="31">
        <v>103</v>
      </c>
    </row>
    <row r="2888" spans="1:21" x14ac:dyDescent="0.35">
      <c r="A2888" s="1" t="s">
        <v>11</v>
      </c>
      <c r="B2888" s="1" t="s">
        <v>263</v>
      </c>
      <c r="C2888" s="2" t="s">
        <v>278</v>
      </c>
      <c r="D2888" s="1" t="s">
        <v>279</v>
      </c>
      <c r="E2888" s="3">
        <v>48631.416666666701</v>
      </c>
      <c r="F2888" s="1">
        <v>19.309073000000001</v>
      </c>
      <c r="G2888" s="1">
        <v>73.057222999999993</v>
      </c>
      <c r="H2888" s="2" t="s">
        <v>15</v>
      </c>
      <c r="I2888" s="1">
        <v>47</v>
      </c>
      <c r="J2888" s="1">
        <v>156</v>
      </c>
      <c r="K2888" s="1">
        <v>80</v>
      </c>
      <c r="L2888" s="1" t="str">
        <f t="shared" si="173"/>
        <v>OK</v>
      </c>
      <c r="M2888" t="str">
        <f t="shared" si="174"/>
        <v>February</v>
      </c>
      <c r="S2888" s="30">
        <v>47</v>
      </c>
      <c r="T2888" s="30">
        <v>156</v>
      </c>
      <c r="U2888" s="30">
        <v>80</v>
      </c>
    </row>
    <row r="2889" spans="1:21" x14ac:dyDescent="0.35">
      <c r="A2889" s="1" t="s">
        <v>11</v>
      </c>
      <c r="B2889" s="1" t="s">
        <v>263</v>
      </c>
      <c r="C2889" s="2" t="s">
        <v>278</v>
      </c>
      <c r="D2889" s="1" t="s">
        <v>279</v>
      </c>
      <c r="E2889" s="3">
        <v>48632.416666666701</v>
      </c>
      <c r="F2889" s="1">
        <v>19.309073000000001</v>
      </c>
      <c r="G2889" s="1">
        <v>73.057222999999993</v>
      </c>
      <c r="H2889" s="2" t="s">
        <v>21</v>
      </c>
      <c r="I2889" s="1">
        <v>24</v>
      </c>
      <c r="J2889" s="1">
        <v>49</v>
      </c>
      <c r="K2889" s="1">
        <v>39</v>
      </c>
      <c r="L2889" s="1" t="str">
        <f t="shared" si="173"/>
        <v>OK</v>
      </c>
      <c r="M2889" t="str">
        <f t="shared" si="174"/>
        <v>February</v>
      </c>
      <c r="S2889" s="31">
        <v>24</v>
      </c>
      <c r="T2889" s="31">
        <v>49</v>
      </c>
      <c r="U2889" s="31">
        <v>39</v>
      </c>
    </row>
    <row r="2890" spans="1:21" x14ac:dyDescent="0.35">
      <c r="A2890" s="1" t="s">
        <v>11</v>
      </c>
      <c r="B2890" s="1" t="s">
        <v>263</v>
      </c>
      <c r="C2890" s="2" t="s">
        <v>280</v>
      </c>
      <c r="D2890" s="1" t="s">
        <v>281</v>
      </c>
      <c r="E2890" s="3">
        <v>48633.416666666701</v>
      </c>
      <c r="F2890" s="1">
        <v>19.786089</v>
      </c>
      <c r="G2890" s="1">
        <v>72.757970999999998</v>
      </c>
      <c r="H2890" s="2" t="s">
        <v>16</v>
      </c>
      <c r="I2890" s="1">
        <v>76</v>
      </c>
      <c r="J2890" s="1">
        <v>128</v>
      </c>
      <c r="K2890" s="1">
        <v>103</v>
      </c>
      <c r="L2890" s="1" t="str">
        <f t="shared" si="173"/>
        <v>OK</v>
      </c>
      <c r="M2890" t="str">
        <f t="shared" si="174"/>
        <v>February</v>
      </c>
      <c r="S2890" s="30">
        <v>76</v>
      </c>
      <c r="T2890" s="30">
        <v>128</v>
      </c>
      <c r="U2890" s="30">
        <v>103</v>
      </c>
    </row>
    <row r="2891" spans="1:21" x14ac:dyDescent="0.35">
      <c r="A2891" s="1" t="s">
        <v>11</v>
      </c>
      <c r="B2891" s="1" t="s">
        <v>263</v>
      </c>
      <c r="C2891" s="2" t="s">
        <v>311</v>
      </c>
      <c r="D2891" s="1" t="s">
        <v>312</v>
      </c>
      <c r="E2891" s="3">
        <v>48634.416666666701</v>
      </c>
      <c r="F2891" s="1">
        <v>19.962900000000001</v>
      </c>
      <c r="G2891" s="1">
        <v>79.298714000000004</v>
      </c>
      <c r="H2891" s="2" t="s">
        <v>16</v>
      </c>
      <c r="I2891" s="1">
        <v>156</v>
      </c>
      <c r="J2891" s="1">
        <v>336</v>
      </c>
      <c r="K2891" s="1">
        <v>224</v>
      </c>
      <c r="L2891" s="1" t="str">
        <f t="shared" si="173"/>
        <v>OK</v>
      </c>
      <c r="M2891" t="str">
        <f t="shared" si="174"/>
        <v>February</v>
      </c>
      <c r="S2891" s="31">
        <v>156</v>
      </c>
      <c r="T2891" s="31">
        <v>336</v>
      </c>
      <c r="U2891" s="31">
        <v>224</v>
      </c>
    </row>
    <row r="2892" spans="1:21" x14ac:dyDescent="0.35">
      <c r="A2892" s="1" t="s">
        <v>11</v>
      </c>
      <c r="B2892" s="1" t="s">
        <v>263</v>
      </c>
      <c r="C2892" s="2" t="s">
        <v>311</v>
      </c>
      <c r="D2892" s="1" t="s">
        <v>312</v>
      </c>
      <c r="E2892" s="3">
        <v>48635.416666666701</v>
      </c>
      <c r="F2892" s="1">
        <v>19.962900000000001</v>
      </c>
      <c r="G2892" s="1">
        <v>79.298714000000004</v>
      </c>
      <c r="H2892" s="2" t="s">
        <v>21</v>
      </c>
      <c r="I2892" s="1">
        <v>27</v>
      </c>
      <c r="J2892" s="1">
        <v>88</v>
      </c>
      <c r="K2892" s="1">
        <v>50</v>
      </c>
      <c r="L2892" s="1" t="str">
        <f t="shared" si="173"/>
        <v>OK</v>
      </c>
      <c r="M2892" t="str">
        <f t="shared" si="174"/>
        <v>February</v>
      </c>
      <c r="S2892" s="30">
        <v>27</v>
      </c>
      <c r="T2892" s="30">
        <v>88</v>
      </c>
      <c r="U2892" s="30">
        <v>50</v>
      </c>
    </row>
    <row r="2893" spans="1:21" x14ac:dyDescent="0.35">
      <c r="A2893" s="1" t="s">
        <v>11</v>
      </c>
      <c r="B2893" s="1" t="s">
        <v>263</v>
      </c>
      <c r="C2893" s="2" t="s">
        <v>286</v>
      </c>
      <c r="D2893" s="1" t="s">
        <v>287</v>
      </c>
      <c r="E2893" s="3">
        <v>48636.416666666701</v>
      </c>
      <c r="F2893" s="1">
        <v>20.940235900000001</v>
      </c>
      <c r="G2893" s="1">
        <v>77.789524799999995</v>
      </c>
      <c r="H2893" s="2" t="s">
        <v>16</v>
      </c>
      <c r="I2893" s="1">
        <v>82</v>
      </c>
      <c r="J2893" s="1">
        <v>351</v>
      </c>
      <c r="K2893" s="1">
        <v>139</v>
      </c>
      <c r="L2893" s="1" t="str">
        <f t="shared" si="173"/>
        <v>OK</v>
      </c>
      <c r="M2893" t="str">
        <f t="shared" si="174"/>
        <v>February</v>
      </c>
      <c r="S2893" s="31">
        <v>82</v>
      </c>
      <c r="T2893" s="31">
        <v>351</v>
      </c>
      <c r="U2893" s="31">
        <v>139</v>
      </c>
    </row>
    <row r="2894" spans="1:21" x14ac:dyDescent="0.35">
      <c r="A2894" s="1" t="s">
        <v>11</v>
      </c>
      <c r="B2894" s="1" t="s">
        <v>263</v>
      </c>
      <c r="C2894" s="2" t="s">
        <v>286</v>
      </c>
      <c r="D2894" s="1" t="s">
        <v>288</v>
      </c>
      <c r="E2894" s="3">
        <v>48637.416666666701</v>
      </c>
      <c r="F2894" s="1">
        <v>20.939198000000001</v>
      </c>
      <c r="G2894" s="1">
        <v>77.765701000000007</v>
      </c>
      <c r="H2894" s="2" t="s">
        <v>15</v>
      </c>
      <c r="I2894" s="1">
        <v>42</v>
      </c>
      <c r="J2894" s="1">
        <v>76</v>
      </c>
      <c r="K2894" s="1">
        <v>59</v>
      </c>
      <c r="L2894" s="1" t="str">
        <f t="shared" si="173"/>
        <v>OK</v>
      </c>
      <c r="M2894" t="str">
        <f t="shared" si="174"/>
        <v>February</v>
      </c>
      <c r="S2894" s="30">
        <v>42</v>
      </c>
      <c r="T2894" s="30">
        <v>76</v>
      </c>
      <c r="U2894" s="30">
        <v>59</v>
      </c>
    </row>
    <row r="2895" spans="1:21" x14ac:dyDescent="0.35">
      <c r="A2895" s="1" t="s">
        <v>11</v>
      </c>
      <c r="B2895" s="1" t="s">
        <v>263</v>
      </c>
      <c r="C2895" s="2" t="s">
        <v>286</v>
      </c>
      <c r="D2895" s="1" t="s">
        <v>288</v>
      </c>
      <c r="E2895" s="3">
        <v>48638.416666666701</v>
      </c>
      <c r="F2895" s="1">
        <v>20.939198000000001</v>
      </c>
      <c r="G2895" s="1">
        <v>77.765701000000007</v>
      </c>
      <c r="H2895" s="2" t="s">
        <v>17</v>
      </c>
      <c r="I2895" s="1">
        <v>15</v>
      </c>
      <c r="J2895" s="1">
        <v>26</v>
      </c>
      <c r="K2895" s="1">
        <v>19</v>
      </c>
      <c r="L2895" s="1" t="str">
        <f t="shared" si="173"/>
        <v>OK</v>
      </c>
      <c r="M2895" t="str">
        <f t="shared" si="174"/>
        <v>February</v>
      </c>
      <c r="S2895" s="31">
        <v>15</v>
      </c>
      <c r="T2895" s="31">
        <v>26</v>
      </c>
      <c r="U2895" s="31">
        <v>19</v>
      </c>
    </row>
    <row r="2896" spans="1:21" x14ac:dyDescent="0.35">
      <c r="A2896" s="1" t="s">
        <v>11</v>
      </c>
      <c r="B2896" s="1" t="s">
        <v>263</v>
      </c>
      <c r="C2896" s="2" t="s">
        <v>42</v>
      </c>
      <c r="D2896" s="1" t="s">
        <v>264</v>
      </c>
      <c r="E2896" s="3">
        <v>48639.416666666701</v>
      </c>
      <c r="F2896" s="1">
        <v>19.875620000000001</v>
      </c>
      <c r="G2896" s="1">
        <v>75.387309999999999</v>
      </c>
      <c r="H2896" s="2" t="s">
        <v>21</v>
      </c>
      <c r="I2896" s="1">
        <v>10</v>
      </c>
      <c r="J2896" s="1">
        <v>159</v>
      </c>
      <c r="K2896" s="1">
        <v>48</v>
      </c>
      <c r="L2896" s="1" t="str">
        <f t="shared" si="173"/>
        <v>OK</v>
      </c>
      <c r="M2896" t="str">
        <f t="shared" si="174"/>
        <v>March</v>
      </c>
      <c r="S2896" s="30">
        <v>10</v>
      </c>
      <c r="T2896" s="30">
        <v>159</v>
      </c>
      <c r="U2896" s="30">
        <v>48</v>
      </c>
    </row>
    <row r="2897" spans="1:21" x14ac:dyDescent="0.35">
      <c r="A2897" s="1" t="s">
        <v>11</v>
      </c>
      <c r="B2897" s="1" t="s">
        <v>263</v>
      </c>
      <c r="C2897" s="2" t="s">
        <v>684</v>
      </c>
      <c r="D2897" s="1" t="s">
        <v>685</v>
      </c>
      <c r="E2897" s="3">
        <v>48640.416666666701</v>
      </c>
      <c r="F2897" s="1">
        <v>20.918945999999998</v>
      </c>
      <c r="G2897" s="1">
        <v>74.776387999999997</v>
      </c>
      <c r="H2897" s="2" t="s">
        <v>15</v>
      </c>
      <c r="I2897" s="1">
        <v>44</v>
      </c>
      <c r="J2897" s="1">
        <v>93</v>
      </c>
      <c r="K2897" s="1">
        <v>66</v>
      </c>
      <c r="L2897" s="1" t="str">
        <f t="shared" si="173"/>
        <v>OK</v>
      </c>
      <c r="M2897" t="str">
        <f t="shared" si="174"/>
        <v>March</v>
      </c>
      <c r="S2897" s="31">
        <v>44</v>
      </c>
      <c r="T2897" s="31">
        <v>93</v>
      </c>
      <c r="U2897" s="31">
        <v>66</v>
      </c>
    </row>
    <row r="2898" spans="1:21" x14ac:dyDescent="0.35">
      <c r="A2898" s="1" t="s">
        <v>11</v>
      </c>
      <c r="B2898" s="1" t="s">
        <v>263</v>
      </c>
      <c r="C2898" s="2" t="s">
        <v>684</v>
      </c>
      <c r="D2898" s="1" t="s">
        <v>685</v>
      </c>
      <c r="E2898" s="3">
        <v>48641.416666666701</v>
      </c>
      <c r="F2898" s="1">
        <v>20.918945999999998</v>
      </c>
      <c r="G2898" s="1">
        <v>74.776387999999997</v>
      </c>
      <c r="H2898" s="2" t="s">
        <v>16</v>
      </c>
      <c r="I2898" s="1">
        <v>80</v>
      </c>
      <c r="J2898" s="1">
        <v>135</v>
      </c>
      <c r="K2898" s="1">
        <v>106</v>
      </c>
      <c r="L2898" s="1" t="str">
        <f t="shared" si="173"/>
        <v>OK</v>
      </c>
      <c r="M2898" t="str">
        <f t="shared" si="174"/>
        <v>March</v>
      </c>
      <c r="S2898" s="30">
        <v>80</v>
      </c>
      <c r="T2898" s="30">
        <v>135</v>
      </c>
      <c r="U2898" s="30">
        <v>106</v>
      </c>
    </row>
    <row r="2899" spans="1:21" x14ac:dyDescent="0.35">
      <c r="A2899" s="1" t="s">
        <v>11</v>
      </c>
      <c r="B2899" s="1" t="s">
        <v>263</v>
      </c>
      <c r="C2899" s="2" t="s">
        <v>684</v>
      </c>
      <c r="D2899" s="1" t="s">
        <v>685</v>
      </c>
      <c r="E2899" s="3">
        <v>48642.416666666701</v>
      </c>
      <c r="F2899" s="1">
        <v>20.918945999999998</v>
      </c>
      <c r="G2899" s="1">
        <v>74.776387999999997</v>
      </c>
      <c r="H2899" s="2" t="s">
        <v>18</v>
      </c>
      <c r="I2899" s="1">
        <v>2</v>
      </c>
      <c r="J2899" s="1">
        <v>58</v>
      </c>
      <c r="K2899" s="1">
        <v>17</v>
      </c>
      <c r="L2899" s="1" t="str">
        <f t="shared" si="173"/>
        <v>OK</v>
      </c>
      <c r="M2899" t="str">
        <f t="shared" si="174"/>
        <v>March</v>
      </c>
      <c r="S2899" s="31">
        <v>2</v>
      </c>
      <c r="T2899" s="31">
        <v>58</v>
      </c>
      <c r="U2899" s="31">
        <v>17</v>
      </c>
    </row>
    <row r="2900" spans="1:21" x14ac:dyDescent="0.35">
      <c r="A2900" s="1" t="s">
        <v>11</v>
      </c>
      <c r="B2900" s="1" t="s">
        <v>263</v>
      </c>
      <c r="C2900" s="2" t="s">
        <v>314</v>
      </c>
      <c r="D2900" s="1" t="s">
        <v>315</v>
      </c>
      <c r="E2900" s="3">
        <v>48643.416666666701</v>
      </c>
      <c r="F2900" s="1">
        <v>21.001263999999999</v>
      </c>
      <c r="G2900" s="1">
        <v>75.565601999999998</v>
      </c>
      <c r="H2900" s="2" t="s">
        <v>15</v>
      </c>
      <c r="I2900" s="1">
        <v>46</v>
      </c>
      <c r="J2900" s="1">
        <v>90</v>
      </c>
      <c r="K2900" s="1">
        <v>64</v>
      </c>
      <c r="L2900" s="1" t="str">
        <f t="shared" si="173"/>
        <v>OK</v>
      </c>
      <c r="M2900" t="str">
        <f t="shared" si="174"/>
        <v>March</v>
      </c>
      <c r="S2900" s="30">
        <v>46</v>
      </c>
      <c r="T2900" s="30">
        <v>90</v>
      </c>
      <c r="U2900" s="30">
        <v>64</v>
      </c>
    </row>
    <row r="2901" spans="1:21" x14ac:dyDescent="0.35">
      <c r="A2901" s="1" t="s">
        <v>11</v>
      </c>
      <c r="B2901" s="1" t="s">
        <v>263</v>
      </c>
      <c r="C2901" s="2" t="s">
        <v>298</v>
      </c>
      <c r="D2901" s="1" t="s">
        <v>299</v>
      </c>
      <c r="E2901" s="3">
        <v>48644.416666666701</v>
      </c>
      <c r="F2901" s="1">
        <v>19.25292</v>
      </c>
      <c r="G2901" s="1">
        <v>73.142019000000005</v>
      </c>
      <c r="H2901" s="2" t="s">
        <v>21</v>
      </c>
      <c r="I2901" s="1">
        <v>4</v>
      </c>
      <c r="J2901" s="1">
        <v>9</v>
      </c>
      <c r="K2901" s="1">
        <v>6</v>
      </c>
      <c r="L2901" s="1" t="str">
        <f t="shared" si="173"/>
        <v>OK</v>
      </c>
      <c r="M2901" t="str">
        <f t="shared" si="174"/>
        <v>March</v>
      </c>
      <c r="S2901" s="31">
        <v>4</v>
      </c>
      <c r="T2901" s="31">
        <v>9</v>
      </c>
      <c r="U2901" s="31">
        <v>6</v>
      </c>
    </row>
    <row r="2902" spans="1:21" x14ac:dyDescent="0.35">
      <c r="A2902" s="1" t="s">
        <v>11</v>
      </c>
      <c r="B2902" s="1" t="s">
        <v>263</v>
      </c>
      <c r="C2902" s="2" t="s">
        <v>319</v>
      </c>
      <c r="D2902" s="1" t="s">
        <v>320</v>
      </c>
      <c r="E2902" s="3">
        <v>48645.416666666701</v>
      </c>
      <c r="F2902" s="1">
        <v>18.1023399</v>
      </c>
      <c r="G2902" s="1">
        <v>73.478368700000004</v>
      </c>
      <c r="H2902" s="2" t="s">
        <v>16</v>
      </c>
      <c r="I2902" s="1">
        <v>71</v>
      </c>
      <c r="J2902" s="1">
        <v>125</v>
      </c>
      <c r="K2902" s="1">
        <v>111</v>
      </c>
      <c r="L2902" s="1" t="str">
        <f t="shared" si="173"/>
        <v>OK</v>
      </c>
      <c r="M2902" t="str">
        <f t="shared" si="174"/>
        <v>March</v>
      </c>
      <c r="S2902" s="30">
        <v>71</v>
      </c>
      <c r="T2902" s="30">
        <v>125</v>
      </c>
      <c r="U2902" s="30">
        <v>111</v>
      </c>
    </row>
    <row r="2903" spans="1:21" x14ac:dyDescent="0.35">
      <c r="A2903" s="1" t="s">
        <v>11</v>
      </c>
      <c r="B2903" s="1" t="s">
        <v>263</v>
      </c>
      <c r="C2903" s="2" t="s">
        <v>319</v>
      </c>
      <c r="D2903" s="1" t="s">
        <v>320</v>
      </c>
      <c r="E2903" s="3">
        <v>48646.416666666701</v>
      </c>
      <c r="F2903" s="1">
        <v>18.1023399</v>
      </c>
      <c r="G2903" s="1">
        <v>73.478368700000004</v>
      </c>
      <c r="H2903" s="2" t="s">
        <v>21</v>
      </c>
      <c r="I2903" s="1">
        <v>10</v>
      </c>
      <c r="J2903" s="1">
        <v>33</v>
      </c>
      <c r="K2903" s="1">
        <v>19</v>
      </c>
      <c r="L2903" s="1" t="str">
        <f t="shared" si="173"/>
        <v>OK</v>
      </c>
      <c r="M2903" t="str">
        <f t="shared" si="174"/>
        <v>March</v>
      </c>
      <c r="S2903" s="31">
        <v>10</v>
      </c>
      <c r="T2903" s="31">
        <v>33</v>
      </c>
      <c r="U2903" s="31">
        <v>19</v>
      </c>
    </row>
    <row r="2904" spans="1:21" x14ac:dyDescent="0.35">
      <c r="A2904" s="1" t="s">
        <v>11</v>
      </c>
      <c r="B2904" s="1" t="s">
        <v>263</v>
      </c>
      <c r="C2904" s="2" t="s">
        <v>319</v>
      </c>
      <c r="D2904" s="1" t="s">
        <v>320</v>
      </c>
      <c r="E2904" s="3">
        <v>48647.416666666701</v>
      </c>
      <c r="F2904" s="1">
        <v>18.1023399</v>
      </c>
      <c r="G2904" s="1">
        <v>73.478368700000004</v>
      </c>
      <c r="H2904" s="2" t="s">
        <v>32</v>
      </c>
      <c r="I2904" s="1">
        <v>3</v>
      </c>
      <c r="J2904" s="1">
        <v>9</v>
      </c>
      <c r="K2904" s="1">
        <v>4</v>
      </c>
      <c r="L2904" s="1" t="str">
        <f t="shared" si="173"/>
        <v>OK</v>
      </c>
      <c r="M2904" t="str">
        <f t="shared" si="174"/>
        <v>March</v>
      </c>
      <c r="S2904" s="30">
        <v>3</v>
      </c>
      <c r="T2904" s="30">
        <v>9</v>
      </c>
      <c r="U2904" s="30">
        <v>4</v>
      </c>
    </row>
    <row r="2905" spans="1:21" x14ac:dyDescent="0.35">
      <c r="A2905" s="1" t="s">
        <v>11</v>
      </c>
      <c r="B2905" s="1" t="s">
        <v>263</v>
      </c>
      <c r="C2905" s="2" t="s">
        <v>321</v>
      </c>
      <c r="D2905" s="1" t="s">
        <v>322</v>
      </c>
      <c r="E2905" s="3">
        <v>48648.416666666701</v>
      </c>
      <c r="F2905" s="1">
        <v>20.555712</v>
      </c>
      <c r="G2905" s="1">
        <v>74.529235999999997</v>
      </c>
      <c r="H2905" s="2" t="s">
        <v>32</v>
      </c>
      <c r="I2905" s="1">
        <v>9</v>
      </c>
      <c r="J2905" s="1">
        <v>11</v>
      </c>
      <c r="K2905" s="1">
        <v>10</v>
      </c>
      <c r="L2905" s="1" t="str">
        <f t="shared" si="173"/>
        <v>OK</v>
      </c>
      <c r="M2905" t="str">
        <f t="shared" si="174"/>
        <v>March</v>
      </c>
      <c r="S2905" s="31">
        <v>9</v>
      </c>
      <c r="T2905" s="31">
        <v>11</v>
      </c>
      <c r="U2905" s="31">
        <v>10</v>
      </c>
    </row>
    <row r="2906" spans="1:21" x14ac:dyDescent="0.35">
      <c r="A2906" s="1" t="s">
        <v>11</v>
      </c>
      <c r="B2906" s="1" t="s">
        <v>263</v>
      </c>
      <c r="C2906" s="2" t="s">
        <v>42</v>
      </c>
      <c r="D2906" s="1" t="s">
        <v>266</v>
      </c>
      <c r="E2906" s="3">
        <v>48649.416666666701</v>
      </c>
      <c r="F2906" s="1">
        <v>19.863755999999999</v>
      </c>
      <c r="G2906" s="1">
        <v>75.321188000000006</v>
      </c>
      <c r="H2906" s="2" t="s">
        <v>21</v>
      </c>
      <c r="I2906" s="1">
        <v>15</v>
      </c>
      <c r="J2906" s="1">
        <v>69</v>
      </c>
      <c r="K2906" s="1">
        <v>29</v>
      </c>
      <c r="L2906" s="1" t="str">
        <f t="shared" si="173"/>
        <v>OK</v>
      </c>
      <c r="M2906" t="str">
        <f t="shared" si="174"/>
        <v>March</v>
      </c>
      <c r="S2906" s="30">
        <v>15</v>
      </c>
      <c r="T2906" s="30">
        <v>69</v>
      </c>
      <c r="U2906" s="30">
        <v>29</v>
      </c>
    </row>
    <row r="2907" spans="1:21" x14ac:dyDescent="0.35">
      <c r="A2907" s="1" t="s">
        <v>11</v>
      </c>
      <c r="B2907" s="1" t="s">
        <v>263</v>
      </c>
      <c r="C2907" s="2" t="s">
        <v>267</v>
      </c>
      <c r="D2907" s="1" t="s">
        <v>268</v>
      </c>
      <c r="E2907" s="3">
        <v>48650.416666666701</v>
      </c>
      <c r="F2907" s="1">
        <v>19.164850000000001</v>
      </c>
      <c r="G2907" s="1">
        <v>73.234089999999995</v>
      </c>
      <c r="H2907" s="2" t="s">
        <v>18</v>
      </c>
      <c r="I2907" s="1">
        <v>9</v>
      </c>
      <c r="J2907" s="1">
        <v>46</v>
      </c>
      <c r="K2907" s="1">
        <v>29</v>
      </c>
      <c r="L2907" s="1" t="str">
        <f t="shared" si="173"/>
        <v>OK</v>
      </c>
      <c r="M2907" t="str">
        <f t="shared" si="174"/>
        <v>March</v>
      </c>
      <c r="S2907" s="31">
        <v>9</v>
      </c>
      <c r="T2907" s="31">
        <v>46</v>
      </c>
      <c r="U2907" s="31">
        <v>29</v>
      </c>
    </row>
    <row r="2908" spans="1:21" x14ac:dyDescent="0.35">
      <c r="A2908" s="1" t="s">
        <v>11</v>
      </c>
      <c r="B2908" s="1" t="s">
        <v>263</v>
      </c>
      <c r="C2908" s="2" t="s">
        <v>678</v>
      </c>
      <c r="D2908" s="1" t="s">
        <v>679</v>
      </c>
      <c r="E2908" s="3">
        <v>48651.416666666701</v>
      </c>
      <c r="F2908" s="1">
        <v>19.024390199999999</v>
      </c>
      <c r="G2908" s="1">
        <v>73.040672099999995</v>
      </c>
      <c r="H2908" s="2" t="s">
        <v>17</v>
      </c>
      <c r="I2908" s="1">
        <v>12</v>
      </c>
      <c r="J2908" s="1">
        <v>45</v>
      </c>
      <c r="K2908" s="1">
        <v>21</v>
      </c>
      <c r="L2908" s="1" t="str">
        <f t="shared" si="173"/>
        <v>OK</v>
      </c>
      <c r="M2908" t="str">
        <f t="shared" si="174"/>
        <v>March</v>
      </c>
      <c r="S2908" s="30">
        <v>12</v>
      </c>
      <c r="T2908" s="30">
        <v>45</v>
      </c>
      <c r="U2908" s="30">
        <v>21</v>
      </c>
    </row>
    <row r="2909" spans="1:21" x14ac:dyDescent="0.35">
      <c r="A2909" s="1" t="s">
        <v>11</v>
      </c>
      <c r="B2909" s="1" t="s">
        <v>263</v>
      </c>
      <c r="C2909" s="2" t="s">
        <v>298</v>
      </c>
      <c r="D2909" s="1" t="s">
        <v>300</v>
      </c>
      <c r="E2909" s="3">
        <v>48652.416666666701</v>
      </c>
      <c r="F2909" s="1">
        <v>19.192056000000001</v>
      </c>
      <c r="G2909" s="1">
        <v>72.958518799999993</v>
      </c>
      <c r="H2909" s="2" t="s">
        <v>16</v>
      </c>
      <c r="I2909" s="1">
        <v>53</v>
      </c>
      <c r="J2909" s="1">
        <v>117</v>
      </c>
      <c r="K2909" s="1">
        <v>90</v>
      </c>
      <c r="L2909" s="1" t="str">
        <f t="shared" si="173"/>
        <v>OK</v>
      </c>
      <c r="M2909" t="str">
        <f t="shared" si="174"/>
        <v>March</v>
      </c>
      <c r="S2909" s="31">
        <v>53</v>
      </c>
      <c r="T2909" s="31">
        <v>117</v>
      </c>
      <c r="U2909" s="31">
        <v>90</v>
      </c>
    </row>
    <row r="2910" spans="1:21" x14ac:dyDescent="0.35">
      <c r="A2910" s="1" t="s">
        <v>11</v>
      </c>
      <c r="B2910" s="1" t="s">
        <v>263</v>
      </c>
      <c r="C2910" s="2" t="s">
        <v>298</v>
      </c>
      <c r="D2910" s="1" t="s">
        <v>300</v>
      </c>
      <c r="E2910" s="3">
        <v>48653.416666666701</v>
      </c>
      <c r="F2910" s="1">
        <v>19.192056000000001</v>
      </c>
      <c r="G2910" s="1">
        <v>72.958518799999993</v>
      </c>
      <c r="H2910" s="2" t="s">
        <v>17</v>
      </c>
      <c r="I2910" s="1">
        <v>1</v>
      </c>
      <c r="J2910" s="1">
        <v>55</v>
      </c>
      <c r="K2910" s="1">
        <v>7</v>
      </c>
      <c r="L2910" s="1" t="str">
        <f t="shared" si="173"/>
        <v>OK</v>
      </c>
      <c r="M2910" t="str">
        <f t="shared" si="174"/>
        <v>March</v>
      </c>
      <c r="S2910" s="30">
        <v>1</v>
      </c>
      <c r="T2910" s="30">
        <v>55</v>
      </c>
      <c r="U2910" s="30">
        <v>7</v>
      </c>
    </row>
    <row r="2911" spans="1:21" x14ac:dyDescent="0.35">
      <c r="A2911" s="1" t="s">
        <v>11</v>
      </c>
      <c r="B2911" s="1" t="s">
        <v>263</v>
      </c>
      <c r="C2911" s="2" t="s">
        <v>325</v>
      </c>
      <c r="D2911" s="1" t="s">
        <v>326</v>
      </c>
      <c r="E2911" s="3">
        <v>48654.416666666701</v>
      </c>
      <c r="F2911" s="1">
        <v>16.6870449</v>
      </c>
      <c r="G2911" s="1">
        <v>74.250587199999998</v>
      </c>
      <c r="H2911" s="2" t="s">
        <v>17</v>
      </c>
      <c r="I2911" s="1">
        <v>2</v>
      </c>
      <c r="J2911" s="1">
        <v>8</v>
      </c>
      <c r="K2911" s="1">
        <v>4</v>
      </c>
      <c r="L2911" s="1" t="str">
        <f t="shared" si="173"/>
        <v>OK</v>
      </c>
      <c r="M2911" t="str">
        <f t="shared" si="174"/>
        <v>March</v>
      </c>
      <c r="S2911" s="31">
        <v>2</v>
      </c>
      <c r="T2911" s="31">
        <v>8</v>
      </c>
      <c r="U2911" s="31">
        <v>4</v>
      </c>
    </row>
    <row r="2912" spans="1:21" x14ac:dyDescent="0.35">
      <c r="A2912" s="1" t="s">
        <v>11</v>
      </c>
      <c r="B2912" s="1" t="s">
        <v>263</v>
      </c>
      <c r="C2912" s="2" t="s">
        <v>276</v>
      </c>
      <c r="D2912" s="1" t="s">
        <v>277</v>
      </c>
      <c r="E2912" s="3">
        <v>48655.416666666701</v>
      </c>
      <c r="F2912" s="1">
        <v>19.101220000000001</v>
      </c>
      <c r="G2912" s="1">
        <v>74.73339</v>
      </c>
      <c r="H2912" s="2" t="s">
        <v>21</v>
      </c>
      <c r="I2912" s="1">
        <v>2</v>
      </c>
      <c r="J2912" s="1">
        <v>3</v>
      </c>
      <c r="K2912" s="1">
        <v>3</v>
      </c>
      <c r="L2912" s="1" t="str">
        <f t="shared" si="173"/>
        <v>OK</v>
      </c>
      <c r="M2912" t="str">
        <f t="shared" si="174"/>
        <v>March</v>
      </c>
      <c r="S2912" s="30">
        <v>2</v>
      </c>
      <c r="T2912" s="30">
        <v>3</v>
      </c>
      <c r="U2912" s="30">
        <v>3</v>
      </c>
    </row>
    <row r="2913" spans="1:21" x14ac:dyDescent="0.35">
      <c r="A2913" s="1" t="s">
        <v>11</v>
      </c>
      <c r="B2913" s="1" t="s">
        <v>263</v>
      </c>
      <c r="C2913" s="2" t="s">
        <v>276</v>
      </c>
      <c r="D2913" s="1" t="s">
        <v>277</v>
      </c>
      <c r="E2913" s="3">
        <v>48656.416666666701</v>
      </c>
      <c r="F2913" s="1">
        <v>19.101220000000001</v>
      </c>
      <c r="G2913" s="1">
        <v>74.73339</v>
      </c>
      <c r="H2913" s="2" t="s">
        <v>52</v>
      </c>
      <c r="I2913" s="1">
        <v>13</v>
      </c>
      <c r="J2913" s="1">
        <v>79</v>
      </c>
      <c r="K2913" s="1">
        <v>23</v>
      </c>
      <c r="L2913" s="1" t="str">
        <f t="shared" si="173"/>
        <v>OK</v>
      </c>
      <c r="M2913" t="str">
        <f t="shared" si="174"/>
        <v>March</v>
      </c>
      <c r="S2913" s="31">
        <v>13</v>
      </c>
      <c r="T2913" s="31">
        <v>79</v>
      </c>
      <c r="U2913" s="31">
        <v>23</v>
      </c>
    </row>
    <row r="2914" spans="1:21" x14ac:dyDescent="0.35">
      <c r="A2914" s="1" t="s">
        <v>11</v>
      </c>
      <c r="B2914" s="1" t="s">
        <v>263</v>
      </c>
      <c r="C2914" s="2" t="s">
        <v>686</v>
      </c>
      <c r="D2914" s="1" t="s">
        <v>687</v>
      </c>
      <c r="E2914" s="3">
        <v>48657.416666666701</v>
      </c>
      <c r="F2914" s="1">
        <v>20.719515999999999</v>
      </c>
      <c r="G2914" s="1">
        <v>77.000253000000001</v>
      </c>
      <c r="H2914" s="2" t="s">
        <v>15</v>
      </c>
      <c r="I2914" s="1">
        <v>42</v>
      </c>
      <c r="J2914" s="1">
        <v>70</v>
      </c>
      <c r="K2914" s="1">
        <v>52</v>
      </c>
      <c r="L2914" s="1" t="str">
        <f t="shared" si="173"/>
        <v>OK</v>
      </c>
      <c r="M2914" t="str">
        <f t="shared" si="174"/>
        <v>March</v>
      </c>
      <c r="S2914" s="30">
        <v>42</v>
      </c>
      <c r="T2914" s="30">
        <v>70</v>
      </c>
      <c r="U2914" s="30">
        <v>52</v>
      </c>
    </row>
    <row r="2915" spans="1:21" x14ac:dyDescent="0.35">
      <c r="A2915" s="1" t="s">
        <v>11</v>
      </c>
      <c r="B2915" s="1" t="s">
        <v>263</v>
      </c>
      <c r="C2915" s="2" t="s">
        <v>301</v>
      </c>
      <c r="D2915" s="1" t="s">
        <v>302</v>
      </c>
      <c r="E2915" s="3">
        <v>48658.416666666701</v>
      </c>
      <c r="F2915" s="1">
        <v>19.083694000000001</v>
      </c>
      <c r="G2915" s="1">
        <v>72.920967000000005</v>
      </c>
      <c r="H2915" s="2" t="s">
        <v>18</v>
      </c>
      <c r="I2915" s="1">
        <v>7</v>
      </c>
      <c r="J2915" s="1">
        <v>73</v>
      </c>
      <c r="K2915" s="1">
        <v>49</v>
      </c>
      <c r="L2915" s="1" t="str">
        <f t="shared" si="173"/>
        <v>OK</v>
      </c>
      <c r="M2915" t="str">
        <f t="shared" si="174"/>
        <v>March</v>
      </c>
      <c r="S2915" s="31">
        <v>7</v>
      </c>
      <c r="T2915" s="31">
        <v>73</v>
      </c>
      <c r="U2915" s="31">
        <v>49</v>
      </c>
    </row>
    <row r="2916" spans="1:21" x14ac:dyDescent="0.35">
      <c r="A2916" s="1" t="s">
        <v>11</v>
      </c>
      <c r="B2916" s="1" t="s">
        <v>263</v>
      </c>
      <c r="C2916" s="2" t="s">
        <v>301</v>
      </c>
      <c r="D2916" s="1" t="s">
        <v>303</v>
      </c>
      <c r="E2916" s="3">
        <v>48659.416666666701</v>
      </c>
      <c r="F2916" s="1">
        <v>19.2058</v>
      </c>
      <c r="G2916" s="1">
        <v>72.868200000000002</v>
      </c>
      <c r="H2916" s="2" t="s">
        <v>15</v>
      </c>
      <c r="I2916" s="1">
        <v>79</v>
      </c>
      <c r="J2916" s="1">
        <v>87</v>
      </c>
      <c r="K2916" s="1">
        <v>83</v>
      </c>
      <c r="L2916" s="1" t="str">
        <f t="shared" si="173"/>
        <v>OK</v>
      </c>
      <c r="M2916" t="str">
        <f t="shared" si="174"/>
        <v>March</v>
      </c>
      <c r="S2916" s="30">
        <v>79</v>
      </c>
      <c r="T2916" s="30">
        <v>87</v>
      </c>
      <c r="U2916" s="30">
        <v>83</v>
      </c>
    </row>
    <row r="2917" spans="1:21" x14ac:dyDescent="0.35">
      <c r="A2917" s="1" t="s">
        <v>11</v>
      </c>
      <c r="B2917" s="1" t="s">
        <v>263</v>
      </c>
      <c r="C2917" s="2" t="s">
        <v>301</v>
      </c>
      <c r="D2917" s="1" t="s">
        <v>303</v>
      </c>
      <c r="E2917" s="3">
        <v>48660.416666666701</v>
      </c>
      <c r="F2917" s="1">
        <v>19.2058</v>
      </c>
      <c r="G2917" s="1">
        <v>72.868200000000002</v>
      </c>
      <c r="H2917" s="2" t="s">
        <v>21</v>
      </c>
      <c r="I2917" s="1">
        <v>1</v>
      </c>
      <c r="J2917" s="1">
        <v>3</v>
      </c>
      <c r="K2917" s="1">
        <v>1</v>
      </c>
      <c r="L2917" s="1" t="str">
        <f t="shared" si="173"/>
        <v>OK</v>
      </c>
      <c r="M2917" t="str">
        <f t="shared" si="174"/>
        <v>March</v>
      </c>
      <c r="S2917" s="31">
        <v>1</v>
      </c>
      <c r="T2917" s="31">
        <v>3</v>
      </c>
      <c r="U2917" s="31">
        <v>1</v>
      </c>
    </row>
    <row r="2918" spans="1:21" x14ac:dyDescent="0.35">
      <c r="A2918" s="1" t="s">
        <v>11</v>
      </c>
      <c r="B2918" s="1" t="s">
        <v>263</v>
      </c>
      <c r="C2918" s="2" t="s">
        <v>301</v>
      </c>
      <c r="D2918" s="1" t="s">
        <v>304</v>
      </c>
      <c r="E2918" s="3">
        <v>48661.416666666701</v>
      </c>
      <c r="F2918" s="1">
        <v>19.215858999999998</v>
      </c>
      <c r="G2918" s="1">
        <v>72.831717999999995</v>
      </c>
      <c r="H2918" s="2" t="s">
        <v>16</v>
      </c>
      <c r="I2918" s="1">
        <v>50</v>
      </c>
      <c r="J2918" s="1">
        <v>107</v>
      </c>
      <c r="K2918" s="1">
        <v>84</v>
      </c>
      <c r="L2918" s="1" t="str">
        <f t="shared" si="173"/>
        <v>OK</v>
      </c>
      <c r="M2918" t="str">
        <f t="shared" si="174"/>
        <v>March</v>
      </c>
      <c r="S2918" s="30">
        <v>50</v>
      </c>
      <c r="T2918" s="30">
        <v>107</v>
      </c>
      <c r="U2918" s="30">
        <v>84</v>
      </c>
    </row>
    <row r="2919" spans="1:21" x14ac:dyDescent="0.35">
      <c r="A2919" s="1" t="s">
        <v>11</v>
      </c>
      <c r="B2919" s="1" t="s">
        <v>263</v>
      </c>
      <c r="C2919" s="2" t="s">
        <v>301</v>
      </c>
      <c r="D2919" s="1" t="s">
        <v>304</v>
      </c>
      <c r="E2919" s="3">
        <v>48662.416666666701</v>
      </c>
      <c r="F2919" s="1">
        <v>19.215858999999998</v>
      </c>
      <c r="G2919" s="1">
        <v>72.831717999999995</v>
      </c>
      <c r="H2919" s="2" t="s">
        <v>32</v>
      </c>
      <c r="I2919" s="1">
        <v>1</v>
      </c>
      <c r="J2919" s="1">
        <v>8</v>
      </c>
      <c r="K2919" s="1">
        <v>6</v>
      </c>
      <c r="L2919" s="1" t="str">
        <f t="shared" si="173"/>
        <v>OK</v>
      </c>
      <c r="M2919" t="str">
        <f t="shared" si="174"/>
        <v>March</v>
      </c>
      <c r="S2919" s="31">
        <v>1</v>
      </c>
      <c r="T2919" s="31">
        <v>8</v>
      </c>
      <c r="U2919" s="31">
        <v>6</v>
      </c>
    </row>
    <row r="2920" spans="1:21" x14ac:dyDescent="0.35">
      <c r="A2920" s="1" t="s">
        <v>11</v>
      </c>
      <c r="B2920" s="1" t="s">
        <v>263</v>
      </c>
      <c r="C2920" s="2" t="s">
        <v>301</v>
      </c>
      <c r="D2920" s="1" t="s">
        <v>304</v>
      </c>
      <c r="E2920" s="3">
        <v>48663.416666666701</v>
      </c>
      <c r="F2920" s="1">
        <v>19.215858999999998</v>
      </c>
      <c r="G2920" s="1">
        <v>72.831717999999995</v>
      </c>
      <c r="H2920" s="2" t="s">
        <v>17</v>
      </c>
      <c r="I2920" s="1">
        <v>3</v>
      </c>
      <c r="J2920" s="1">
        <v>28</v>
      </c>
      <c r="K2920" s="1">
        <v>10</v>
      </c>
      <c r="L2920" s="1" t="str">
        <f t="shared" si="173"/>
        <v>OK</v>
      </c>
      <c r="M2920" t="str">
        <f t="shared" si="174"/>
        <v>March</v>
      </c>
      <c r="S2920" s="30">
        <v>3</v>
      </c>
      <c r="T2920" s="30">
        <v>28</v>
      </c>
      <c r="U2920" s="30">
        <v>10</v>
      </c>
    </row>
    <row r="2921" spans="1:21" x14ac:dyDescent="0.35">
      <c r="A2921" s="1" t="s">
        <v>11</v>
      </c>
      <c r="B2921" s="1" t="s">
        <v>263</v>
      </c>
      <c r="C2921" s="2" t="s">
        <v>301</v>
      </c>
      <c r="D2921" s="1" t="s">
        <v>304</v>
      </c>
      <c r="E2921" s="3">
        <v>48664.416666666701</v>
      </c>
      <c r="F2921" s="1">
        <v>19.215858999999998</v>
      </c>
      <c r="G2921" s="1">
        <v>72.831717999999995</v>
      </c>
      <c r="H2921" s="2" t="s">
        <v>52</v>
      </c>
      <c r="I2921" s="1">
        <v>15</v>
      </c>
      <c r="J2921" s="1">
        <v>79</v>
      </c>
      <c r="K2921" s="1">
        <v>33</v>
      </c>
      <c r="L2921" s="1" t="str">
        <f t="shared" si="173"/>
        <v>OK</v>
      </c>
      <c r="M2921" t="str">
        <f t="shared" si="174"/>
        <v>March</v>
      </c>
      <c r="S2921" s="31">
        <v>15</v>
      </c>
      <c r="T2921" s="31">
        <v>79</v>
      </c>
      <c r="U2921" s="31">
        <v>33</v>
      </c>
    </row>
    <row r="2922" spans="1:21" x14ac:dyDescent="0.35">
      <c r="A2922" s="1" t="s">
        <v>11</v>
      </c>
      <c r="B2922" s="1" t="s">
        <v>263</v>
      </c>
      <c r="C2922" s="2" t="s">
        <v>301</v>
      </c>
      <c r="D2922" s="1" t="s">
        <v>316</v>
      </c>
      <c r="E2922" s="3">
        <v>48665.416666666701</v>
      </c>
      <c r="F2922" s="1">
        <v>19.165332299999999</v>
      </c>
      <c r="G2922" s="1">
        <v>72.922099000000003</v>
      </c>
      <c r="H2922" s="2" t="s">
        <v>16</v>
      </c>
      <c r="I2922" s="1">
        <v>108</v>
      </c>
      <c r="J2922" s="1">
        <v>108</v>
      </c>
      <c r="K2922" s="1">
        <v>108</v>
      </c>
      <c r="L2922" s="1" t="str">
        <f t="shared" si="173"/>
        <v>OK</v>
      </c>
      <c r="M2922" t="str">
        <f t="shared" si="174"/>
        <v>March</v>
      </c>
      <c r="S2922" s="30">
        <v>108</v>
      </c>
      <c r="T2922" s="30">
        <v>108</v>
      </c>
      <c r="U2922" s="30">
        <v>108</v>
      </c>
    </row>
    <row r="2923" spans="1:21" x14ac:dyDescent="0.35">
      <c r="A2923" s="1" t="s">
        <v>11</v>
      </c>
      <c r="B2923" s="1" t="s">
        <v>263</v>
      </c>
      <c r="C2923" s="2" t="s">
        <v>301</v>
      </c>
      <c r="D2923" s="1" t="s">
        <v>316</v>
      </c>
      <c r="E2923" s="3">
        <v>48666.416666666701</v>
      </c>
      <c r="F2923" s="1">
        <v>19.165332299999999</v>
      </c>
      <c r="G2923" s="1">
        <v>72.922099000000003</v>
      </c>
      <c r="H2923" s="2" t="s">
        <v>32</v>
      </c>
      <c r="I2923" s="1">
        <v>2</v>
      </c>
      <c r="J2923" s="1">
        <v>2</v>
      </c>
      <c r="K2923" s="1">
        <v>2</v>
      </c>
      <c r="L2923" s="1" t="str">
        <f t="shared" si="173"/>
        <v>OK</v>
      </c>
      <c r="M2923" t="str">
        <f t="shared" si="174"/>
        <v>March</v>
      </c>
      <c r="S2923" s="31">
        <v>2</v>
      </c>
      <c r="T2923" s="31">
        <v>2</v>
      </c>
      <c r="U2923" s="31">
        <v>2</v>
      </c>
    </row>
    <row r="2924" spans="1:21" x14ac:dyDescent="0.35">
      <c r="A2924" s="1" t="s">
        <v>11</v>
      </c>
      <c r="B2924" s="1" t="s">
        <v>263</v>
      </c>
      <c r="C2924" s="2" t="s">
        <v>301</v>
      </c>
      <c r="D2924" s="1" t="s">
        <v>317</v>
      </c>
      <c r="E2924" s="3">
        <v>48667.416666666701</v>
      </c>
      <c r="F2924" s="1">
        <v>19.086300000000001</v>
      </c>
      <c r="G2924" s="1">
        <v>72.888800000000003</v>
      </c>
      <c r="H2924" s="2" t="s">
        <v>21</v>
      </c>
      <c r="I2924" s="1">
        <v>3</v>
      </c>
      <c r="J2924" s="1">
        <v>6</v>
      </c>
      <c r="K2924" s="1">
        <v>4</v>
      </c>
      <c r="L2924" s="1" t="str">
        <f t="shared" si="173"/>
        <v>OK</v>
      </c>
      <c r="M2924" t="str">
        <f t="shared" si="174"/>
        <v>March</v>
      </c>
      <c r="S2924" s="30">
        <v>3</v>
      </c>
      <c r="T2924" s="30">
        <v>6</v>
      </c>
      <c r="U2924" s="30">
        <v>4</v>
      </c>
    </row>
    <row r="2925" spans="1:21" x14ac:dyDescent="0.35">
      <c r="A2925" s="1" t="s">
        <v>11</v>
      </c>
      <c r="B2925" s="1" t="s">
        <v>263</v>
      </c>
      <c r="C2925" s="2" t="s">
        <v>301</v>
      </c>
      <c r="D2925" s="1" t="s">
        <v>317</v>
      </c>
      <c r="E2925" s="3">
        <v>48668.416666666701</v>
      </c>
      <c r="F2925" s="1">
        <v>19.086300000000001</v>
      </c>
      <c r="G2925" s="1">
        <v>72.888800000000003</v>
      </c>
      <c r="H2925" s="2" t="s">
        <v>17</v>
      </c>
      <c r="I2925" s="1">
        <v>36</v>
      </c>
      <c r="J2925" s="1">
        <v>37</v>
      </c>
      <c r="K2925" s="1">
        <v>37</v>
      </c>
      <c r="L2925" s="1" t="str">
        <f t="shared" si="173"/>
        <v>OK</v>
      </c>
      <c r="M2925" t="str">
        <f t="shared" si="174"/>
        <v>March</v>
      </c>
      <c r="S2925" s="31">
        <v>36</v>
      </c>
      <c r="T2925" s="31">
        <v>37</v>
      </c>
      <c r="U2925" s="31">
        <v>37</v>
      </c>
    </row>
    <row r="2926" spans="1:21" x14ac:dyDescent="0.35">
      <c r="A2926" s="1" t="s">
        <v>11</v>
      </c>
      <c r="B2926" s="1" t="s">
        <v>263</v>
      </c>
      <c r="C2926" s="2" t="s">
        <v>301</v>
      </c>
      <c r="D2926" s="1" t="s">
        <v>318</v>
      </c>
      <c r="E2926" s="3">
        <v>48669.416666666701</v>
      </c>
      <c r="F2926" s="1">
        <v>19.197089999999999</v>
      </c>
      <c r="G2926" s="1">
        <v>72.822040000000001</v>
      </c>
      <c r="H2926" s="2" t="s">
        <v>16</v>
      </c>
      <c r="I2926" s="1">
        <v>68</v>
      </c>
      <c r="J2926" s="1">
        <v>166</v>
      </c>
      <c r="K2926" s="1">
        <v>112</v>
      </c>
      <c r="L2926" s="1" t="str">
        <f t="shared" si="173"/>
        <v>OK</v>
      </c>
      <c r="M2926" t="str">
        <f t="shared" si="174"/>
        <v>March</v>
      </c>
      <c r="S2926" s="30">
        <v>68</v>
      </c>
      <c r="T2926" s="30">
        <v>166</v>
      </c>
      <c r="U2926" s="30">
        <v>112</v>
      </c>
    </row>
    <row r="2927" spans="1:21" x14ac:dyDescent="0.35">
      <c r="A2927" s="1" t="s">
        <v>11</v>
      </c>
      <c r="B2927" s="1" t="s">
        <v>263</v>
      </c>
      <c r="C2927" s="2" t="s">
        <v>301</v>
      </c>
      <c r="D2927" s="1" t="s">
        <v>352</v>
      </c>
      <c r="E2927" s="3">
        <v>48670.416666666701</v>
      </c>
      <c r="F2927" s="1">
        <v>18.967020000000002</v>
      </c>
      <c r="G2927" s="1">
        <v>72.842140000000001</v>
      </c>
      <c r="H2927" s="2" t="s">
        <v>32</v>
      </c>
      <c r="I2927" s="1">
        <v>5</v>
      </c>
      <c r="J2927" s="1">
        <v>12</v>
      </c>
      <c r="K2927" s="1">
        <v>7</v>
      </c>
      <c r="L2927" s="1" t="str">
        <f t="shared" si="173"/>
        <v>OK</v>
      </c>
      <c r="M2927" t="str">
        <f t="shared" si="174"/>
        <v>April</v>
      </c>
      <c r="S2927" s="31">
        <v>5</v>
      </c>
      <c r="T2927" s="31">
        <v>12</v>
      </c>
      <c r="U2927" s="31">
        <v>7</v>
      </c>
    </row>
    <row r="2928" spans="1:21" x14ac:dyDescent="0.35">
      <c r="A2928" s="1" t="s">
        <v>11</v>
      </c>
      <c r="B2928" s="1" t="s">
        <v>263</v>
      </c>
      <c r="C2928" s="2" t="s">
        <v>301</v>
      </c>
      <c r="D2928" s="1" t="s">
        <v>696</v>
      </c>
      <c r="E2928" s="3">
        <v>48671.416666666701</v>
      </c>
      <c r="F2928" s="1">
        <v>19.383199999999999</v>
      </c>
      <c r="G2928" s="1">
        <v>72.820400000000006</v>
      </c>
      <c r="H2928" s="2" t="s">
        <v>16</v>
      </c>
      <c r="I2928" s="1">
        <v>84</v>
      </c>
      <c r="J2928" s="1">
        <v>131</v>
      </c>
      <c r="K2928" s="1">
        <v>107</v>
      </c>
      <c r="L2928" s="1" t="str">
        <f t="shared" si="173"/>
        <v>OK</v>
      </c>
      <c r="M2928" t="str">
        <f t="shared" si="174"/>
        <v>April</v>
      </c>
      <c r="S2928" s="30">
        <v>84</v>
      </c>
      <c r="T2928" s="30">
        <v>131</v>
      </c>
      <c r="U2928" s="30">
        <v>107</v>
      </c>
    </row>
    <row r="2929" spans="1:21" x14ac:dyDescent="0.35">
      <c r="A2929" s="1" t="s">
        <v>11</v>
      </c>
      <c r="B2929" s="1" t="s">
        <v>263</v>
      </c>
      <c r="C2929" s="2" t="s">
        <v>301</v>
      </c>
      <c r="D2929" s="1" t="s">
        <v>696</v>
      </c>
      <c r="E2929" s="3">
        <v>48672.416666666701</v>
      </c>
      <c r="F2929" s="1">
        <v>19.383199999999999</v>
      </c>
      <c r="G2929" s="1">
        <v>72.820400000000006</v>
      </c>
      <c r="H2929" s="2" t="s">
        <v>32</v>
      </c>
      <c r="I2929" s="1">
        <v>6</v>
      </c>
      <c r="J2929" s="1">
        <v>8</v>
      </c>
      <c r="K2929" s="1">
        <v>7</v>
      </c>
      <c r="L2929" s="1" t="str">
        <f t="shared" si="173"/>
        <v>OK</v>
      </c>
      <c r="M2929" t="str">
        <f t="shared" si="174"/>
        <v>April</v>
      </c>
      <c r="S2929" s="31">
        <v>6</v>
      </c>
      <c r="T2929" s="31">
        <v>8</v>
      </c>
      <c r="U2929" s="31">
        <v>7</v>
      </c>
    </row>
    <row r="2930" spans="1:21" x14ac:dyDescent="0.35">
      <c r="A2930" s="1" t="s">
        <v>11</v>
      </c>
      <c r="B2930" s="1" t="s">
        <v>263</v>
      </c>
      <c r="C2930" s="2" t="s">
        <v>301</v>
      </c>
      <c r="D2930" s="1" t="s">
        <v>356</v>
      </c>
      <c r="E2930" s="3">
        <v>48673.416666666701</v>
      </c>
      <c r="F2930" s="1">
        <v>19.108609999999999</v>
      </c>
      <c r="G2930" s="1">
        <v>72.836219999999997</v>
      </c>
      <c r="H2930" s="2" t="s">
        <v>17</v>
      </c>
      <c r="I2930" s="1">
        <v>35</v>
      </c>
      <c r="J2930" s="1">
        <v>37</v>
      </c>
      <c r="K2930" s="1">
        <v>36</v>
      </c>
      <c r="L2930" s="1" t="str">
        <f t="shared" si="173"/>
        <v>OK</v>
      </c>
      <c r="M2930" t="str">
        <f t="shared" si="174"/>
        <v>April</v>
      </c>
      <c r="S2930" s="30">
        <v>35</v>
      </c>
      <c r="T2930" s="30">
        <v>37</v>
      </c>
      <c r="U2930" s="30">
        <v>36</v>
      </c>
    </row>
    <row r="2931" spans="1:21" x14ac:dyDescent="0.35">
      <c r="A2931" s="1" t="s">
        <v>11</v>
      </c>
      <c r="B2931" s="1" t="s">
        <v>263</v>
      </c>
      <c r="C2931" s="2" t="s">
        <v>301</v>
      </c>
      <c r="D2931" s="1" t="s">
        <v>699</v>
      </c>
      <c r="E2931" s="3">
        <v>48674.416666666701</v>
      </c>
      <c r="F2931" s="1">
        <v>18.993616200000002</v>
      </c>
      <c r="G2931" s="1">
        <v>72.812811300000007</v>
      </c>
      <c r="H2931" s="2" t="s">
        <v>15</v>
      </c>
      <c r="I2931" s="1">
        <v>62</v>
      </c>
      <c r="J2931" s="1">
        <v>75</v>
      </c>
      <c r="K2931" s="1">
        <v>68</v>
      </c>
      <c r="L2931" s="1" t="str">
        <f t="shared" si="173"/>
        <v>OK</v>
      </c>
      <c r="M2931" t="str">
        <f t="shared" si="174"/>
        <v>April</v>
      </c>
      <c r="S2931" s="31">
        <v>62</v>
      </c>
      <c r="T2931" s="31">
        <v>75</v>
      </c>
      <c r="U2931" s="31">
        <v>68</v>
      </c>
    </row>
    <row r="2932" spans="1:21" x14ac:dyDescent="0.35">
      <c r="A2932" s="1" t="s">
        <v>11</v>
      </c>
      <c r="B2932" s="1" t="s">
        <v>263</v>
      </c>
      <c r="C2932" s="2" t="s">
        <v>301</v>
      </c>
      <c r="D2932" s="1" t="s">
        <v>699</v>
      </c>
      <c r="E2932" s="3">
        <v>48675.416666666701</v>
      </c>
      <c r="F2932" s="1">
        <v>18.993616200000002</v>
      </c>
      <c r="G2932" s="1">
        <v>72.812811300000007</v>
      </c>
      <c r="H2932" s="2" t="s">
        <v>16</v>
      </c>
      <c r="I2932" s="1">
        <v>80</v>
      </c>
      <c r="J2932" s="1">
        <v>131</v>
      </c>
      <c r="K2932" s="1">
        <v>109</v>
      </c>
      <c r="L2932" s="1" t="str">
        <f t="shared" si="173"/>
        <v>OK</v>
      </c>
      <c r="M2932" t="str">
        <f t="shared" si="174"/>
        <v>April</v>
      </c>
      <c r="S2932" s="30">
        <v>80</v>
      </c>
      <c r="T2932" s="30">
        <v>131</v>
      </c>
      <c r="U2932" s="30">
        <v>109</v>
      </c>
    </row>
    <row r="2933" spans="1:21" x14ac:dyDescent="0.35">
      <c r="A2933" s="1" t="s">
        <v>11</v>
      </c>
      <c r="B2933" s="1" t="s">
        <v>263</v>
      </c>
      <c r="C2933" s="2" t="s">
        <v>301</v>
      </c>
      <c r="D2933" s="1" t="s">
        <v>354</v>
      </c>
      <c r="E2933" s="3">
        <v>48676.416666666701</v>
      </c>
      <c r="F2933" s="1">
        <v>19.175000000000001</v>
      </c>
      <c r="G2933" s="1">
        <v>72.941900000000004</v>
      </c>
      <c r="H2933" s="2" t="s">
        <v>17</v>
      </c>
      <c r="I2933" s="1" t="s">
        <v>86</v>
      </c>
      <c r="J2933" s="1" t="s">
        <v>86</v>
      </c>
      <c r="K2933" s="1" t="s">
        <v>86</v>
      </c>
      <c r="L2933" s="1" t="str">
        <f t="shared" si="173"/>
        <v>Missing/Zero/NA</v>
      </c>
      <c r="S2933" s="31">
        <v>26.381599999999999</v>
      </c>
      <c r="T2933" s="31">
        <v>76.298400000000001</v>
      </c>
      <c r="U2933" s="31">
        <v>43.724699999999999</v>
      </c>
    </row>
    <row r="2934" spans="1:21" x14ac:dyDescent="0.35">
      <c r="A2934" s="1" t="s">
        <v>11</v>
      </c>
      <c r="B2934" s="1" t="s">
        <v>263</v>
      </c>
      <c r="C2934" s="2" t="s">
        <v>301</v>
      </c>
      <c r="D2934" s="1" t="s">
        <v>346</v>
      </c>
      <c r="E2934" s="3">
        <v>48677.416666666701</v>
      </c>
      <c r="F2934" s="1">
        <v>19.137499999999999</v>
      </c>
      <c r="G2934" s="1">
        <v>72.915056000000007</v>
      </c>
      <c r="H2934" s="2" t="s">
        <v>18</v>
      </c>
      <c r="I2934" s="1">
        <v>14</v>
      </c>
      <c r="J2934" s="1">
        <v>14</v>
      </c>
      <c r="K2934" s="1">
        <v>14</v>
      </c>
      <c r="L2934" s="1" t="str">
        <f t="shared" si="173"/>
        <v>OK</v>
      </c>
      <c r="M2934" t="str">
        <f t="shared" ref="M2934:M2936" si="175">TEXT(E2934,"MMMM")</f>
        <v>April</v>
      </c>
      <c r="S2934" s="30">
        <v>14</v>
      </c>
      <c r="T2934" s="30">
        <v>14</v>
      </c>
      <c r="U2934" s="30">
        <v>14</v>
      </c>
    </row>
    <row r="2935" spans="1:21" x14ac:dyDescent="0.35">
      <c r="A2935" s="1" t="s">
        <v>11</v>
      </c>
      <c r="B2935" s="1" t="s">
        <v>263</v>
      </c>
      <c r="C2935" s="2" t="s">
        <v>301</v>
      </c>
      <c r="D2935" s="1" t="s">
        <v>347</v>
      </c>
      <c r="E2935" s="3">
        <v>48678.416666666701</v>
      </c>
      <c r="F2935" s="1">
        <v>19.000084000000001</v>
      </c>
      <c r="G2935" s="1">
        <v>72.856729999999999</v>
      </c>
      <c r="H2935" s="2" t="s">
        <v>32</v>
      </c>
      <c r="I2935" s="1">
        <v>1</v>
      </c>
      <c r="J2935" s="1">
        <v>11</v>
      </c>
      <c r="K2935" s="1">
        <v>5</v>
      </c>
      <c r="L2935" s="1" t="str">
        <f t="shared" si="173"/>
        <v>OK</v>
      </c>
      <c r="M2935" t="str">
        <f t="shared" si="175"/>
        <v>April</v>
      </c>
      <c r="S2935" s="31">
        <v>1</v>
      </c>
      <c r="T2935" s="31">
        <v>11</v>
      </c>
      <c r="U2935" s="31">
        <v>5</v>
      </c>
    </row>
    <row r="2936" spans="1:21" x14ac:dyDescent="0.35">
      <c r="A2936" s="1" t="s">
        <v>11</v>
      </c>
      <c r="B2936" s="1" t="s">
        <v>263</v>
      </c>
      <c r="C2936" s="2" t="s">
        <v>301</v>
      </c>
      <c r="D2936" s="1" t="s">
        <v>348</v>
      </c>
      <c r="E2936" s="3">
        <v>48679.416666666701</v>
      </c>
      <c r="F2936" s="1">
        <v>19.060497999999999</v>
      </c>
      <c r="G2936" s="1">
        <v>72.923355999999998</v>
      </c>
      <c r="H2936" s="2" t="s">
        <v>15</v>
      </c>
      <c r="I2936" s="1">
        <v>34</v>
      </c>
      <c r="J2936" s="1">
        <v>165</v>
      </c>
      <c r="K2936" s="1">
        <v>64</v>
      </c>
      <c r="L2936" s="1" t="str">
        <f t="shared" si="173"/>
        <v>OK</v>
      </c>
      <c r="M2936" t="str">
        <f t="shared" si="175"/>
        <v>April</v>
      </c>
      <c r="S2936" s="30">
        <v>34</v>
      </c>
      <c r="T2936" s="30">
        <v>165</v>
      </c>
      <c r="U2936" s="30">
        <v>64</v>
      </c>
    </row>
    <row r="2937" spans="1:21" x14ac:dyDescent="0.35">
      <c r="A2937" s="1" t="s">
        <v>11</v>
      </c>
      <c r="B2937" s="1" t="s">
        <v>263</v>
      </c>
      <c r="C2937" s="2" t="s">
        <v>301</v>
      </c>
      <c r="D2937" s="1" t="s">
        <v>307</v>
      </c>
      <c r="E2937" s="3">
        <v>48680.416666666701</v>
      </c>
      <c r="F2937" s="1">
        <v>19.224333300000001</v>
      </c>
      <c r="G2937" s="1">
        <v>72.865811300000004</v>
      </c>
      <c r="H2937" s="2" t="s">
        <v>17</v>
      </c>
      <c r="I2937" s="1" t="s">
        <v>86</v>
      </c>
      <c r="J2937" s="1" t="s">
        <v>86</v>
      </c>
      <c r="K2937" s="1" t="s">
        <v>86</v>
      </c>
      <c r="L2937" s="1" t="str">
        <f t="shared" si="173"/>
        <v>Missing/Zero/NA</v>
      </c>
      <c r="S2937" s="31">
        <v>26.381599999999999</v>
      </c>
      <c r="T2937" s="31">
        <v>76.298400000000001</v>
      </c>
      <c r="U2937" s="31">
        <v>43.724699999999999</v>
      </c>
    </row>
    <row r="2938" spans="1:21" x14ac:dyDescent="0.35">
      <c r="A2938" s="1" t="s">
        <v>11</v>
      </c>
      <c r="B2938" s="1" t="s">
        <v>263</v>
      </c>
      <c r="C2938" s="2" t="s">
        <v>301</v>
      </c>
      <c r="D2938" s="1" t="s">
        <v>307</v>
      </c>
      <c r="E2938" s="3">
        <v>48681.416666666701</v>
      </c>
      <c r="F2938" s="1">
        <v>19.224333300000001</v>
      </c>
      <c r="G2938" s="1">
        <v>72.865811300000004</v>
      </c>
      <c r="H2938" s="2" t="s">
        <v>18</v>
      </c>
      <c r="I2938" s="1">
        <v>5</v>
      </c>
      <c r="J2938" s="1">
        <v>26</v>
      </c>
      <c r="K2938" s="1">
        <v>5</v>
      </c>
      <c r="L2938" s="1" t="str">
        <f t="shared" si="173"/>
        <v>OK</v>
      </c>
      <c r="M2938" t="str">
        <f t="shared" ref="M2938:M2941" si="176">TEXT(E2938,"MMMM")</f>
        <v>April</v>
      </c>
      <c r="S2938" s="30">
        <v>5</v>
      </c>
      <c r="T2938" s="30">
        <v>26</v>
      </c>
      <c r="U2938" s="30">
        <v>5</v>
      </c>
    </row>
    <row r="2939" spans="1:21" x14ac:dyDescent="0.35">
      <c r="A2939" s="1" t="s">
        <v>11</v>
      </c>
      <c r="B2939" s="1" t="s">
        <v>263</v>
      </c>
      <c r="C2939" s="2" t="s">
        <v>301</v>
      </c>
      <c r="D2939" s="1" t="s">
        <v>309</v>
      </c>
      <c r="E2939" s="3">
        <v>48682.416666666701</v>
      </c>
      <c r="F2939" s="1">
        <v>19.11074</v>
      </c>
      <c r="G2939" s="1">
        <v>72.860839999999996</v>
      </c>
      <c r="H2939" s="2" t="s">
        <v>15</v>
      </c>
      <c r="I2939" s="1">
        <v>48</v>
      </c>
      <c r="J2939" s="1">
        <v>116</v>
      </c>
      <c r="K2939" s="1">
        <v>76</v>
      </c>
      <c r="L2939" s="1" t="str">
        <f t="shared" si="173"/>
        <v>OK</v>
      </c>
      <c r="M2939" t="str">
        <f t="shared" si="176"/>
        <v>April</v>
      </c>
      <c r="S2939" s="31">
        <v>48</v>
      </c>
      <c r="T2939" s="31">
        <v>116</v>
      </c>
      <c r="U2939" s="31">
        <v>76</v>
      </c>
    </row>
    <row r="2940" spans="1:21" x14ac:dyDescent="0.35">
      <c r="A2940" s="1" t="s">
        <v>11</v>
      </c>
      <c r="B2940" s="1" t="s">
        <v>263</v>
      </c>
      <c r="C2940" s="2" t="s">
        <v>301</v>
      </c>
      <c r="D2940" s="1" t="s">
        <v>355</v>
      </c>
      <c r="E2940" s="3">
        <v>48683.416666666701</v>
      </c>
      <c r="F2940" s="1">
        <v>19.000083</v>
      </c>
      <c r="G2940" s="1">
        <v>72.813992999999996</v>
      </c>
      <c r="H2940" s="2" t="s">
        <v>18</v>
      </c>
      <c r="I2940" s="1">
        <v>14</v>
      </c>
      <c r="J2940" s="1">
        <v>48</v>
      </c>
      <c r="K2940" s="1">
        <v>23</v>
      </c>
      <c r="L2940" s="1" t="str">
        <f t="shared" si="173"/>
        <v>OK</v>
      </c>
      <c r="M2940" t="str">
        <f t="shared" si="176"/>
        <v>April</v>
      </c>
      <c r="S2940" s="30">
        <v>14</v>
      </c>
      <c r="T2940" s="30">
        <v>48</v>
      </c>
      <c r="U2940" s="30">
        <v>23</v>
      </c>
    </row>
    <row r="2941" spans="1:21" x14ac:dyDescent="0.35">
      <c r="A2941" s="1" t="s">
        <v>11</v>
      </c>
      <c r="B2941" s="1" t="s">
        <v>263</v>
      </c>
      <c r="C2941" s="2" t="s">
        <v>301</v>
      </c>
      <c r="D2941" s="1" t="s">
        <v>695</v>
      </c>
      <c r="E2941" s="3">
        <v>48684.416666666701</v>
      </c>
      <c r="F2941" s="1">
        <v>19.047000000000001</v>
      </c>
      <c r="G2941" s="1">
        <v>72.874600000000001</v>
      </c>
      <c r="H2941" s="2" t="s">
        <v>32</v>
      </c>
      <c r="I2941" s="1">
        <v>7</v>
      </c>
      <c r="J2941" s="1">
        <v>11</v>
      </c>
      <c r="K2941" s="1">
        <v>9</v>
      </c>
      <c r="L2941" s="1" t="str">
        <f t="shared" si="173"/>
        <v>OK</v>
      </c>
      <c r="M2941" t="str">
        <f t="shared" si="176"/>
        <v>April</v>
      </c>
      <c r="S2941" s="31">
        <v>7</v>
      </c>
      <c r="T2941" s="31">
        <v>11</v>
      </c>
      <c r="U2941" s="31">
        <v>9</v>
      </c>
    </row>
    <row r="2942" spans="1:21" x14ac:dyDescent="0.35">
      <c r="A2942" s="1" t="s">
        <v>11</v>
      </c>
      <c r="B2942" s="1" t="s">
        <v>263</v>
      </c>
      <c r="C2942" s="2" t="s">
        <v>301</v>
      </c>
      <c r="D2942" s="1" t="s">
        <v>327</v>
      </c>
      <c r="E2942" s="3">
        <v>48685.416666666701</v>
      </c>
      <c r="F2942" s="1">
        <v>18.91</v>
      </c>
      <c r="G2942" s="1">
        <v>72.819999999999993</v>
      </c>
      <c r="H2942" s="2" t="s">
        <v>17</v>
      </c>
      <c r="I2942" s="1" t="s">
        <v>86</v>
      </c>
      <c r="J2942" s="1" t="s">
        <v>86</v>
      </c>
      <c r="K2942" s="1" t="s">
        <v>86</v>
      </c>
      <c r="L2942" s="1" t="str">
        <f t="shared" si="173"/>
        <v>Missing/Zero/NA</v>
      </c>
      <c r="S2942" s="30">
        <v>26.381599999999999</v>
      </c>
      <c r="T2942" s="30">
        <v>76.298400000000001</v>
      </c>
      <c r="U2942" s="30">
        <v>43.724699999999999</v>
      </c>
    </row>
    <row r="2943" spans="1:21" x14ac:dyDescent="0.35">
      <c r="A2943" s="1" t="s">
        <v>11</v>
      </c>
      <c r="B2943" s="1" t="s">
        <v>263</v>
      </c>
      <c r="C2943" s="2" t="s">
        <v>301</v>
      </c>
      <c r="D2943" s="1" t="s">
        <v>327</v>
      </c>
      <c r="E2943" s="3">
        <v>48686.416666666701</v>
      </c>
      <c r="F2943" s="1">
        <v>18.91</v>
      </c>
      <c r="G2943" s="1">
        <v>72.819999999999993</v>
      </c>
      <c r="H2943" s="2" t="s">
        <v>52</v>
      </c>
      <c r="I2943" s="1">
        <v>10</v>
      </c>
      <c r="J2943" s="1">
        <v>14</v>
      </c>
      <c r="K2943" s="1">
        <v>11</v>
      </c>
      <c r="L2943" s="1" t="str">
        <f t="shared" si="173"/>
        <v>OK</v>
      </c>
      <c r="M2943" t="str">
        <f>TEXT(E2943,"MMMM")</f>
        <v>April</v>
      </c>
      <c r="S2943" s="31">
        <v>10</v>
      </c>
      <c r="T2943" s="31">
        <v>14</v>
      </c>
      <c r="U2943" s="31">
        <v>11</v>
      </c>
    </row>
    <row r="2944" spans="1:21" x14ac:dyDescent="0.35">
      <c r="A2944" s="1" t="s">
        <v>11</v>
      </c>
      <c r="B2944" s="1" t="s">
        <v>263</v>
      </c>
      <c r="C2944" s="2" t="s">
        <v>301</v>
      </c>
      <c r="D2944" s="1" t="s">
        <v>305</v>
      </c>
      <c r="E2944" s="3">
        <v>48687.416666666701</v>
      </c>
      <c r="F2944" s="1">
        <v>19.063214299999999</v>
      </c>
      <c r="G2944" s="1">
        <v>72.8456324</v>
      </c>
      <c r="H2944" s="2" t="s">
        <v>17</v>
      </c>
      <c r="I2944" s="1" t="s">
        <v>86</v>
      </c>
      <c r="J2944" s="1" t="s">
        <v>86</v>
      </c>
      <c r="K2944" s="1" t="s">
        <v>86</v>
      </c>
      <c r="L2944" s="1" t="str">
        <f t="shared" si="173"/>
        <v>Missing/Zero/NA</v>
      </c>
      <c r="S2944" s="30">
        <v>26.381599999999999</v>
      </c>
      <c r="T2944" s="30">
        <v>76.298400000000001</v>
      </c>
      <c r="U2944" s="30">
        <v>43.724699999999999</v>
      </c>
    </row>
    <row r="2945" spans="1:21" x14ac:dyDescent="0.35">
      <c r="A2945" s="1" t="s">
        <v>11</v>
      </c>
      <c r="B2945" s="1" t="s">
        <v>263</v>
      </c>
      <c r="C2945" s="2" t="s">
        <v>335</v>
      </c>
      <c r="D2945" s="1" t="s">
        <v>698</v>
      </c>
      <c r="E2945" s="3">
        <v>48688.416666666701</v>
      </c>
      <c r="F2945" s="1">
        <v>21.14472</v>
      </c>
      <c r="G2945" s="1">
        <v>79.107595000000003</v>
      </c>
      <c r="H2945" s="2" t="s">
        <v>52</v>
      </c>
      <c r="I2945" s="1">
        <v>1</v>
      </c>
      <c r="J2945" s="1">
        <v>65</v>
      </c>
      <c r="K2945" s="1">
        <v>22</v>
      </c>
      <c r="L2945" s="1" t="str">
        <f t="shared" si="173"/>
        <v>OK</v>
      </c>
      <c r="M2945" t="str">
        <f t="shared" ref="M2945:M2960" si="177">TEXT(E2945,"MMMM")</f>
        <v>April</v>
      </c>
      <c r="S2945" s="31">
        <v>1</v>
      </c>
      <c r="T2945" s="31">
        <v>65</v>
      </c>
      <c r="U2945" s="31">
        <v>22</v>
      </c>
    </row>
    <row r="2946" spans="1:21" x14ac:dyDescent="0.35">
      <c r="A2946" s="1" t="s">
        <v>11</v>
      </c>
      <c r="B2946" s="1" t="s">
        <v>263</v>
      </c>
      <c r="C2946" s="2" t="s">
        <v>328</v>
      </c>
      <c r="D2946" s="1" t="s">
        <v>351</v>
      </c>
      <c r="E2946" s="3">
        <v>48689.416666666701</v>
      </c>
      <c r="F2946" s="1">
        <v>19.113505100000001</v>
      </c>
      <c r="G2946" s="1">
        <v>73.008977999999999</v>
      </c>
      <c r="H2946" s="2" t="s">
        <v>32</v>
      </c>
      <c r="I2946" s="1">
        <v>1</v>
      </c>
      <c r="J2946" s="1">
        <v>2</v>
      </c>
      <c r="K2946" s="1">
        <v>1</v>
      </c>
      <c r="L2946" s="1" t="str">
        <f t="shared" si="173"/>
        <v>OK</v>
      </c>
      <c r="M2946" t="str">
        <f t="shared" si="177"/>
        <v>April</v>
      </c>
      <c r="S2946" s="30">
        <v>1</v>
      </c>
      <c r="T2946" s="30">
        <v>2</v>
      </c>
      <c r="U2946" s="30">
        <v>1</v>
      </c>
    </row>
    <row r="2947" spans="1:21" x14ac:dyDescent="0.35">
      <c r="A2947" s="1" t="s">
        <v>11</v>
      </c>
      <c r="B2947" s="1" t="s">
        <v>263</v>
      </c>
      <c r="C2947" s="2" t="s">
        <v>328</v>
      </c>
      <c r="D2947" s="1" t="s">
        <v>697</v>
      </c>
      <c r="E2947" s="3">
        <v>48690.416666666701</v>
      </c>
      <c r="F2947" s="1">
        <v>19.057575199999999</v>
      </c>
      <c r="G2947" s="1">
        <v>73.015136699999999</v>
      </c>
      <c r="H2947" s="2" t="s">
        <v>21</v>
      </c>
      <c r="I2947" s="1">
        <v>27</v>
      </c>
      <c r="J2947" s="1">
        <v>99</v>
      </c>
      <c r="K2947" s="1">
        <v>61</v>
      </c>
      <c r="L2947" s="1" t="str">
        <f t="shared" ref="L2947:L3010" si="178">IF(OR(ISBLANK(I2947), I2947=0, I2947="NA", I2947="na", I2947="Na", I2947="nA"), "Missing/Zero/NA", "OK")</f>
        <v>OK</v>
      </c>
      <c r="M2947" t="str">
        <f t="shared" si="177"/>
        <v>April</v>
      </c>
      <c r="S2947" s="31">
        <v>27</v>
      </c>
      <c r="T2947" s="31">
        <v>99</v>
      </c>
      <c r="U2947" s="31">
        <v>61</v>
      </c>
    </row>
    <row r="2948" spans="1:21" x14ac:dyDescent="0.35">
      <c r="A2948" s="1" t="s">
        <v>11</v>
      </c>
      <c r="B2948" s="1" t="s">
        <v>263</v>
      </c>
      <c r="C2948" s="2" t="s">
        <v>328</v>
      </c>
      <c r="D2948" s="1" t="s">
        <v>697</v>
      </c>
      <c r="E2948" s="3">
        <v>48691.416666666701</v>
      </c>
      <c r="F2948" s="1">
        <v>19.057575199999999</v>
      </c>
      <c r="G2948" s="1">
        <v>73.015136699999999</v>
      </c>
      <c r="H2948" s="2" t="s">
        <v>32</v>
      </c>
      <c r="I2948" s="1">
        <v>5</v>
      </c>
      <c r="J2948" s="1">
        <v>14</v>
      </c>
      <c r="K2948" s="1">
        <v>8</v>
      </c>
      <c r="L2948" s="1" t="str">
        <f t="shared" si="178"/>
        <v>OK</v>
      </c>
      <c r="M2948" t="str">
        <f t="shared" si="177"/>
        <v>April</v>
      </c>
      <c r="S2948" s="30">
        <v>5</v>
      </c>
      <c r="T2948" s="30">
        <v>14</v>
      </c>
      <c r="U2948" s="30">
        <v>8</v>
      </c>
    </row>
    <row r="2949" spans="1:21" x14ac:dyDescent="0.35">
      <c r="A2949" s="1" t="s">
        <v>11</v>
      </c>
      <c r="B2949" s="1" t="s">
        <v>263</v>
      </c>
      <c r="C2949" s="2" t="s">
        <v>328</v>
      </c>
      <c r="D2949" s="1" t="s">
        <v>697</v>
      </c>
      <c r="E2949" s="3">
        <v>48692.416666666701</v>
      </c>
      <c r="F2949" s="1">
        <v>19.057575199999999</v>
      </c>
      <c r="G2949" s="1">
        <v>73.015136699999999</v>
      </c>
      <c r="H2949" s="2" t="s">
        <v>18</v>
      </c>
      <c r="I2949" s="1">
        <v>10</v>
      </c>
      <c r="J2949" s="1">
        <v>66</v>
      </c>
      <c r="K2949" s="1">
        <v>23</v>
      </c>
      <c r="L2949" s="1" t="str">
        <f t="shared" si="178"/>
        <v>OK</v>
      </c>
      <c r="M2949" t="str">
        <f t="shared" si="177"/>
        <v>April</v>
      </c>
      <c r="S2949" s="31">
        <v>10</v>
      </c>
      <c r="T2949" s="31">
        <v>66</v>
      </c>
      <c r="U2949" s="31">
        <v>23</v>
      </c>
    </row>
    <row r="2950" spans="1:21" x14ac:dyDescent="0.35">
      <c r="A2950" s="1" t="s">
        <v>11</v>
      </c>
      <c r="B2950" s="1" t="s">
        <v>263</v>
      </c>
      <c r="C2950" s="2" t="s">
        <v>328</v>
      </c>
      <c r="D2950" s="1" t="s">
        <v>329</v>
      </c>
      <c r="E2950" s="3">
        <v>48693.416666666701</v>
      </c>
      <c r="F2950" s="1">
        <v>19.025790000000001</v>
      </c>
      <c r="G2950" s="1">
        <v>73.102969999999999</v>
      </c>
      <c r="H2950" s="2" t="s">
        <v>15</v>
      </c>
      <c r="I2950" s="1">
        <v>53</v>
      </c>
      <c r="J2950" s="1">
        <v>177</v>
      </c>
      <c r="K2950" s="1">
        <v>89</v>
      </c>
      <c r="L2950" s="1" t="str">
        <f t="shared" si="178"/>
        <v>OK</v>
      </c>
      <c r="M2950" t="str">
        <f t="shared" si="177"/>
        <v>April</v>
      </c>
      <c r="S2950" s="30">
        <v>53</v>
      </c>
      <c r="T2950" s="30">
        <v>177</v>
      </c>
      <c r="U2950" s="30">
        <v>89</v>
      </c>
    </row>
    <row r="2951" spans="1:21" x14ac:dyDescent="0.35">
      <c r="A2951" s="1" t="s">
        <v>11</v>
      </c>
      <c r="B2951" s="1" t="s">
        <v>263</v>
      </c>
      <c r="C2951" s="2" t="s">
        <v>328</v>
      </c>
      <c r="D2951" s="1" t="s">
        <v>329</v>
      </c>
      <c r="E2951" s="3">
        <v>48694.416666666701</v>
      </c>
      <c r="F2951" s="1">
        <v>19.025790000000001</v>
      </c>
      <c r="G2951" s="1">
        <v>73.102969999999999</v>
      </c>
      <c r="H2951" s="2" t="s">
        <v>16</v>
      </c>
      <c r="I2951" s="1">
        <v>61</v>
      </c>
      <c r="J2951" s="1">
        <v>152</v>
      </c>
      <c r="K2951" s="1">
        <v>98</v>
      </c>
      <c r="L2951" s="1" t="str">
        <f t="shared" si="178"/>
        <v>OK</v>
      </c>
      <c r="M2951" t="str">
        <f t="shared" si="177"/>
        <v>April</v>
      </c>
      <c r="S2951" s="31">
        <v>61</v>
      </c>
      <c r="T2951" s="31">
        <v>152</v>
      </c>
      <c r="U2951" s="31">
        <v>98</v>
      </c>
    </row>
    <row r="2952" spans="1:21" x14ac:dyDescent="0.35">
      <c r="A2952" s="1" t="s">
        <v>11</v>
      </c>
      <c r="B2952" s="1" t="s">
        <v>263</v>
      </c>
      <c r="C2952" s="2" t="s">
        <v>328</v>
      </c>
      <c r="D2952" s="1" t="s">
        <v>330</v>
      </c>
      <c r="E2952" s="3">
        <v>48695.416666666701</v>
      </c>
      <c r="F2952" s="1">
        <v>19.062999999999999</v>
      </c>
      <c r="G2952" s="1">
        <v>73.120900000000006</v>
      </c>
      <c r="H2952" s="2" t="s">
        <v>21</v>
      </c>
      <c r="I2952" s="1">
        <v>12</v>
      </c>
      <c r="J2952" s="1">
        <v>59</v>
      </c>
      <c r="K2952" s="1">
        <v>38</v>
      </c>
      <c r="L2952" s="1" t="str">
        <f t="shared" si="178"/>
        <v>OK</v>
      </c>
      <c r="M2952" t="str">
        <f t="shared" si="177"/>
        <v>April</v>
      </c>
      <c r="S2952" s="30">
        <v>12</v>
      </c>
      <c r="T2952" s="30">
        <v>59</v>
      </c>
      <c r="U2952" s="30">
        <v>38</v>
      </c>
    </row>
    <row r="2953" spans="1:21" x14ac:dyDescent="0.35">
      <c r="A2953" s="1" t="s">
        <v>11</v>
      </c>
      <c r="B2953" s="1" t="s">
        <v>263</v>
      </c>
      <c r="C2953" s="2" t="s">
        <v>359</v>
      </c>
      <c r="D2953" s="1" t="s">
        <v>362</v>
      </c>
      <c r="E2953" s="3">
        <v>48696.416666666701</v>
      </c>
      <c r="F2953" s="1">
        <v>18.501792999999999</v>
      </c>
      <c r="G2953" s="1">
        <v>73.927531999999999</v>
      </c>
      <c r="H2953" s="2" t="s">
        <v>15</v>
      </c>
      <c r="I2953" s="1">
        <v>56</v>
      </c>
      <c r="J2953" s="1">
        <v>183</v>
      </c>
      <c r="K2953" s="1">
        <v>92</v>
      </c>
      <c r="L2953" s="1" t="str">
        <f t="shared" si="178"/>
        <v>OK</v>
      </c>
      <c r="M2953" t="str">
        <f t="shared" si="177"/>
        <v>April</v>
      </c>
      <c r="S2953" s="31">
        <v>56</v>
      </c>
      <c r="T2953" s="31">
        <v>183</v>
      </c>
      <c r="U2953" s="31">
        <v>92</v>
      </c>
    </row>
    <row r="2954" spans="1:21" x14ac:dyDescent="0.35">
      <c r="A2954" s="1" t="s">
        <v>11</v>
      </c>
      <c r="B2954" s="1" t="s">
        <v>263</v>
      </c>
      <c r="C2954" s="2" t="s">
        <v>359</v>
      </c>
      <c r="D2954" s="1" t="s">
        <v>362</v>
      </c>
      <c r="E2954" s="3">
        <v>48697.416666666701</v>
      </c>
      <c r="F2954" s="1">
        <v>18.501792999999999</v>
      </c>
      <c r="G2954" s="1">
        <v>73.927531999999999</v>
      </c>
      <c r="H2954" s="2" t="s">
        <v>18</v>
      </c>
      <c r="I2954" s="1">
        <v>37</v>
      </c>
      <c r="J2954" s="1">
        <v>92</v>
      </c>
      <c r="K2954" s="1">
        <v>87</v>
      </c>
      <c r="L2954" s="1" t="str">
        <f t="shared" si="178"/>
        <v>OK</v>
      </c>
      <c r="M2954" t="str">
        <f t="shared" si="177"/>
        <v>April</v>
      </c>
      <c r="S2954" s="30">
        <v>37</v>
      </c>
      <c r="T2954" s="30">
        <v>92</v>
      </c>
      <c r="U2954" s="30">
        <v>87</v>
      </c>
    </row>
    <row r="2955" spans="1:21" x14ac:dyDescent="0.35">
      <c r="A2955" s="1" t="s">
        <v>11</v>
      </c>
      <c r="B2955" s="1" t="s">
        <v>263</v>
      </c>
      <c r="C2955" s="2" t="s">
        <v>359</v>
      </c>
      <c r="D2955" s="1" t="s">
        <v>369</v>
      </c>
      <c r="E2955" s="3">
        <v>48698.416666666701</v>
      </c>
      <c r="F2955" s="1">
        <v>18.454450000000001</v>
      </c>
      <c r="G2955" s="1">
        <v>73.854155000000006</v>
      </c>
      <c r="H2955" s="2" t="s">
        <v>32</v>
      </c>
      <c r="I2955" s="1">
        <v>3</v>
      </c>
      <c r="J2955" s="1">
        <v>9</v>
      </c>
      <c r="K2955" s="1">
        <v>5</v>
      </c>
      <c r="L2955" s="1" t="str">
        <f t="shared" si="178"/>
        <v>OK</v>
      </c>
      <c r="M2955" t="str">
        <f t="shared" si="177"/>
        <v>April</v>
      </c>
      <c r="S2955" s="31">
        <v>3</v>
      </c>
      <c r="T2955" s="31">
        <v>9</v>
      </c>
      <c r="U2955" s="31">
        <v>5</v>
      </c>
    </row>
    <row r="2956" spans="1:21" x14ac:dyDescent="0.35">
      <c r="A2956" s="1" t="s">
        <v>11</v>
      </c>
      <c r="B2956" s="1" t="s">
        <v>263</v>
      </c>
      <c r="C2956" s="2" t="s">
        <v>359</v>
      </c>
      <c r="D2956" s="1" t="s">
        <v>370</v>
      </c>
      <c r="E2956" s="3">
        <v>48699.416666666701</v>
      </c>
      <c r="F2956" s="1">
        <v>18.573039999999999</v>
      </c>
      <c r="G2956" s="1">
        <v>73.927715000000006</v>
      </c>
      <c r="H2956" s="2" t="s">
        <v>18</v>
      </c>
      <c r="I2956" s="1">
        <v>49</v>
      </c>
      <c r="J2956" s="1">
        <v>122</v>
      </c>
      <c r="K2956" s="1">
        <v>107</v>
      </c>
      <c r="L2956" s="1" t="str">
        <f t="shared" si="178"/>
        <v>OK</v>
      </c>
      <c r="M2956" t="str">
        <f t="shared" si="177"/>
        <v>April</v>
      </c>
      <c r="S2956" s="30">
        <v>49</v>
      </c>
      <c r="T2956" s="30">
        <v>122</v>
      </c>
      <c r="U2956" s="30">
        <v>107</v>
      </c>
    </row>
    <row r="2957" spans="1:21" x14ac:dyDescent="0.35">
      <c r="A2957" s="1" t="s">
        <v>11</v>
      </c>
      <c r="B2957" s="1" t="s">
        <v>263</v>
      </c>
      <c r="C2957" s="2" t="s">
        <v>359</v>
      </c>
      <c r="D2957" s="1" t="s">
        <v>371</v>
      </c>
      <c r="E2957" s="3">
        <v>48700.416666666701</v>
      </c>
      <c r="F2957" s="1">
        <v>18.536456999999999</v>
      </c>
      <c r="G2957" s="1">
        <v>73.805453999999997</v>
      </c>
      <c r="H2957" s="2" t="s">
        <v>15</v>
      </c>
      <c r="I2957" s="1">
        <v>24</v>
      </c>
      <c r="J2957" s="1">
        <v>75</v>
      </c>
      <c r="K2957" s="1">
        <v>50</v>
      </c>
      <c r="L2957" s="1" t="str">
        <f t="shared" si="178"/>
        <v>OK</v>
      </c>
      <c r="M2957" t="str">
        <f t="shared" si="177"/>
        <v>May</v>
      </c>
      <c r="S2957" s="31">
        <v>24</v>
      </c>
      <c r="T2957" s="31">
        <v>75</v>
      </c>
      <c r="U2957" s="31">
        <v>50</v>
      </c>
    </row>
    <row r="2958" spans="1:21" x14ac:dyDescent="0.35">
      <c r="A2958" s="1" t="s">
        <v>11</v>
      </c>
      <c r="B2958" s="1" t="s">
        <v>263</v>
      </c>
      <c r="C2958" s="2" t="s">
        <v>359</v>
      </c>
      <c r="D2958" s="1" t="s">
        <v>371</v>
      </c>
      <c r="E2958" s="3">
        <v>48701.416666666701</v>
      </c>
      <c r="F2958" s="1">
        <v>18.536456999999999</v>
      </c>
      <c r="G2958" s="1">
        <v>73.805453999999997</v>
      </c>
      <c r="H2958" s="2" t="s">
        <v>52</v>
      </c>
      <c r="I2958" s="1">
        <v>2</v>
      </c>
      <c r="J2958" s="1">
        <v>164</v>
      </c>
      <c r="K2958" s="1">
        <v>22</v>
      </c>
      <c r="L2958" s="1" t="str">
        <f t="shared" si="178"/>
        <v>OK</v>
      </c>
      <c r="M2958" t="str">
        <f t="shared" si="177"/>
        <v>May</v>
      </c>
      <c r="S2958" s="30">
        <v>2</v>
      </c>
      <c r="T2958" s="30">
        <v>164</v>
      </c>
      <c r="U2958" s="30">
        <v>22</v>
      </c>
    </row>
    <row r="2959" spans="1:21" x14ac:dyDescent="0.35">
      <c r="A2959" s="1" t="s">
        <v>11</v>
      </c>
      <c r="B2959" s="1" t="s">
        <v>263</v>
      </c>
      <c r="C2959" s="2" t="s">
        <v>333</v>
      </c>
      <c r="D2959" s="1" t="s">
        <v>334</v>
      </c>
      <c r="E2959" s="3">
        <v>48702.416666666701</v>
      </c>
      <c r="F2959" s="1">
        <v>18.63673</v>
      </c>
      <c r="G2959" s="1">
        <v>73.824870000000004</v>
      </c>
      <c r="H2959" s="2" t="s">
        <v>32</v>
      </c>
      <c r="I2959" s="1">
        <v>4</v>
      </c>
      <c r="J2959" s="1">
        <v>7</v>
      </c>
      <c r="K2959" s="1">
        <v>5</v>
      </c>
      <c r="L2959" s="1" t="str">
        <f t="shared" si="178"/>
        <v>OK</v>
      </c>
      <c r="M2959" t="str">
        <f t="shared" si="177"/>
        <v>May</v>
      </c>
      <c r="S2959" s="31">
        <v>4</v>
      </c>
      <c r="T2959" s="31">
        <v>7</v>
      </c>
      <c r="U2959" s="31">
        <v>5</v>
      </c>
    </row>
    <row r="2960" spans="1:21" x14ac:dyDescent="0.35">
      <c r="A2960" s="1" t="s">
        <v>11</v>
      </c>
      <c r="B2960" s="1" t="s">
        <v>263</v>
      </c>
      <c r="C2960" s="2" t="s">
        <v>333</v>
      </c>
      <c r="D2960" s="1" t="s">
        <v>334</v>
      </c>
      <c r="E2960" s="3">
        <v>48703.416666666701</v>
      </c>
      <c r="F2960" s="1">
        <v>18.63673</v>
      </c>
      <c r="G2960" s="1">
        <v>73.824870000000004</v>
      </c>
      <c r="H2960" s="2" t="s">
        <v>17</v>
      </c>
      <c r="I2960" s="1">
        <v>5</v>
      </c>
      <c r="J2960" s="1">
        <v>15</v>
      </c>
      <c r="K2960" s="1">
        <v>9</v>
      </c>
      <c r="L2960" s="1" t="str">
        <f t="shared" si="178"/>
        <v>OK</v>
      </c>
      <c r="M2960" t="str">
        <f t="shared" si="177"/>
        <v>May</v>
      </c>
      <c r="S2960" s="30">
        <v>5</v>
      </c>
      <c r="T2960" s="30">
        <v>15</v>
      </c>
      <c r="U2960" s="30">
        <v>9</v>
      </c>
    </row>
    <row r="2961" spans="1:21" x14ac:dyDescent="0.35">
      <c r="A2961" s="1" t="s">
        <v>11</v>
      </c>
      <c r="B2961" s="1" t="s">
        <v>263</v>
      </c>
      <c r="C2961" s="2" t="s">
        <v>333</v>
      </c>
      <c r="D2961" s="1" t="s">
        <v>345</v>
      </c>
      <c r="E2961" s="3">
        <v>48704.416666666701</v>
      </c>
      <c r="F2961" s="1">
        <v>18.614767000000001</v>
      </c>
      <c r="G2961" s="1">
        <v>73.799515999999997</v>
      </c>
      <c r="H2961" s="2" t="s">
        <v>15</v>
      </c>
      <c r="I2961" s="1" t="s">
        <v>86</v>
      </c>
      <c r="J2961" s="1" t="s">
        <v>86</v>
      </c>
      <c r="K2961" s="1" t="s">
        <v>86</v>
      </c>
      <c r="L2961" s="1" t="str">
        <f t="shared" si="178"/>
        <v>Missing/Zero/NA</v>
      </c>
      <c r="S2961" s="31">
        <v>26.381599999999999</v>
      </c>
      <c r="T2961" s="31">
        <v>76.298400000000001</v>
      </c>
      <c r="U2961" s="31">
        <v>43.724699999999999</v>
      </c>
    </row>
    <row r="2962" spans="1:21" x14ac:dyDescent="0.35">
      <c r="A2962" s="1" t="s">
        <v>11</v>
      </c>
      <c r="B2962" s="1" t="s">
        <v>263</v>
      </c>
      <c r="C2962" s="2" t="s">
        <v>333</v>
      </c>
      <c r="D2962" s="1" t="s">
        <v>345</v>
      </c>
      <c r="E2962" s="3">
        <v>48705.416666666701</v>
      </c>
      <c r="F2962" s="1">
        <v>18.614767000000001</v>
      </c>
      <c r="G2962" s="1">
        <v>73.799515999999997</v>
      </c>
      <c r="H2962" s="2" t="s">
        <v>16</v>
      </c>
      <c r="I2962" s="1" t="s">
        <v>86</v>
      </c>
      <c r="J2962" s="1" t="s">
        <v>86</v>
      </c>
      <c r="K2962" s="1" t="s">
        <v>86</v>
      </c>
      <c r="L2962" s="1" t="str">
        <f t="shared" si="178"/>
        <v>Missing/Zero/NA</v>
      </c>
      <c r="S2962" s="30">
        <v>26.381599999999999</v>
      </c>
      <c r="T2962" s="30">
        <v>76.298400000000001</v>
      </c>
      <c r="U2962" s="30">
        <v>43.724699999999999</v>
      </c>
    </row>
    <row r="2963" spans="1:21" x14ac:dyDescent="0.35">
      <c r="A2963" s="1" t="s">
        <v>11</v>
      </c>
      <c r="B2963" s="1" t="s">
        <v>263</v>
      </c>
      <c r="C2963" s="2" t="s">
        <v>340</v>
      </c>
      <c r="D2963" s="1" t="s">
        <v>349</v>
      </c>
      <c r="E2963" s="3">
        <v>48706.416666666701</v>
      </c>
      <c r="F2963" s="1">
        <v>19.959134599999999</v>
      </c>
      <c r="G2963" s="1">
        <v>73.778800799999999</v>
      </c>
      <c r="H2963" s="2" t="s">
        <v>16</v>
      </c>
      <c r="I2963" s="1">
        <v>95</v>
      </c>
      <c r="J2963" s="1">
        <v>256</v>
      </c>
      <c r="K2963" s="1">
        <v>118</v>
      </c>
      <c r="L2963" s="1" t="str">
        <f t="shared" si="178"/>
        <v>OK</v>
      </c>
      <c r="M2963" t="str">
        <f t="shared" ref="M2963:M2980" si="179">TEXT(E2963,"MMMM")</f>
        <v>May</v>
      </c>
      <c r="S2963" s="31">
        <v>95</v>
      </c>
      <c r="T2963" s="31">
        <v>256</v>
      </c>
      <c r="U2963" s="31">
        <v>118</v>
      </c>
    </row>
    <row r="2964" spans="1:21" x14ac:dyDescent="0.35">
      <c r="A2964" s="1" t="s">
        <v>11</v>
      </c>
      <c r="B2964" s="1" t="s">
        <v>263</v>
      </c>
      <c r="C2964" s="2" t="s">
        <v>328</v>
      </c>
      <c r="D2964" s="1" t="s">
        <v>350</v>
      </c>
      <c r="E2964" s="3">
        <v>48707.416666666701</v>
      </c>
      <c r="F2964" s="1">
        <v>19.090337000000002</v>
      </c>
      <c r="G2964" s="1">
        <v>73.014232000000007</v>
      </c>
      <c r="H2964" s="2" t="s">
        <v>21</v>
      </c>
      <c r="I2964" s="1">
        <v>52</v>
      </c>
      <c r="J2964" s="1">
        <v>194</v>
      </c>
      <c r="K2964" s="1">
        <v>130</v>
      </c>
      <c r="L2964" s="1" t="str">
        <f t="shared" si="178"/>
        <v>OK</v>
      </c>
      <c r="M2964" t="str">
        <f t="shared" si="179"/>
        <v>May</v>
      </c>
      <c r="S2964" s="30">
        <v>52</v>
      </c>
      <c r="T2964" s="30">
        <v>194</v>
      </c>
      <c r="U2964" s="30">
        <v>130</v>
      </c>
    </row>
    <row r="2965" spans="1:21" x14ac:dyDescent="0.35">
      <c r="A2965" s="1" t="s">
        <v>11</v>
      </c>
      <c r="B2965" s="1" t="s">
        <v>263</v>
      </c>
      <c r="C2965" s="2" t="s">
        <v>328</v>
      </c>
      <c r="D2965" s="1" t="s">
        <v>350</v>
      </c>
      <c r="E2965" s="3">
        <v>48708.416666666701</v>
      </c>
      <c r="F2965" s="1">
        <v>19.090337000000002</v>
      </c>
      <c r="G2965" s="1">
        <v>73.014232000000007</v>
      </c>
      <c r="H2965" s="2" t="s">
        <v>52</v>
      </c>
      <c r="I2965" s="1">
        <v>5</v>
      </c>
      <c r="J2965" s="1">
        <v>37</v>
      </c>
      <c r="K2965" s="1">
        <v>18</v>
      </c>
      <c r="L2965" s="1" t="str">
        <f t="shared" si="178"/>
        <v>OK</v>
      </c>
      <c r="M2965" t="str">
        <f t="shared" si="179"/>
        <v>May</v>
      </c>
      <c r="S2965" s="31">
        <v>5</v>
      </c>
      <c r="T2965" s="31">
        <v>37</v>
      </c>
      <c r="U2965" s="31">
        <v>18</v>
      </c>
    </row>
    <row r="2966" spans="1:21" x14ac:dyDescent="0.35">
      <c r="A2966" s="1" t="s">
        <v>11</v>
      </c>
      <c r="B2966" s="1" t="s">
        <v>263</v>
      </c>
      <c r="C2966" s="2" t="s">
        <v>359</v>
      </c>
      <c r="D2966" s="1" t="s">
        <v>379</v>
      </c>
      <c r="E2966" s="3">
        <v>48709.416666666701</v>
      </c>
      <c r="F2966" s="1">
        <v>18.530085</v>
      </c>
      <c r="G2966" s="1">
        <v>73.849598</v>
      </c>
      <c r="H2966" s="2" t="s">
        <v>18</v>
      </c>
      <c r="I2966" s="1">
        <v>64</v>
      </c>
      <c r="J2966" s="1">
        <v>88</v>
      </c>
      <c r="K2966" s="1">
        <v>79</v>
      </c>
      <c r="L2966" s="1" t="str">
        <f t="shared" si="178"/>
        <v>OK</v>
      </c>
      <c r="M2966" t="str">
        <f t="shared" si="179"/>
        <v>May</v>
      </c>
      <c r="S2966" s="30">
        <v>64</v>
      </c>
      <c r="T2966" s="30">
        <v>88</v>
      </c>
      <c r="U2966" s="30">
        <v>79</v>
      </c>
    </row>
    <row r="2967" spans="1:21" x14ac:dyDescent="0.35">
      <c r="A2967" s="1" t="s">
        <v>11</v>
      </c>
      <c r="B2967" s="1" t="s">
        <v>263</v>
      </c>
      <c r="C2967" s="2" t="s">
        <v>359</v>
      </c>
      <c r="D2967" s="1" t="s">
        <v>380</v>
      </c>
      <c r="E2967" s="3">
        <v>48710.416666666701</v>
      </c>
      <c r="F2967" s="1">
        <v>18.547056000000001</v>
      </c>
      <c r="G2967" s="1">
        <v>73.826908000000003</v>
      </c>
      <c r="H2967" s="2" t="s">
        <v>15</v>
      </c>
      <c r="I2967" s="1">
        <v>17</v>
      </c>
      <c r="J2967" s="1">
        <v>45</v>
      </c>
      <c r="K2967" s="1">
        <v>34</v>
      </c>
      <c r="L2967" s="1" t="str">
        <f t="shared" si="178"/>
        <v>OK</v>
      </c>
      <c r="M2967" t="str">
        <f t="shared" si="179"/>
        <v>May</v>
      </c>
      <c r="S2967" s="31">
        <v>17</v>
      </c>
      <c r="T2967" s="31">
        <v>45</v>
      </c>
      <c r="U2967" s="31">
        <v>34</v>
      </c>
    </row>
    <row r="2968" spans="1:21" x14ac:dyDescent="0.35">
      <c r="A2968" s="1" t="s">
        <v>11</v>
      </c>
      <c r="B2968" s="1" t="s">
        <v>263</v>
      </c>
      <c r="C2968" s="2" t="s">
        <v>333</v>
      </c>
      <c r="D2968" s="1" t="s">
        <v>358</v>
      </c>
      <c r="E2968" s="3">
        <v>48711.416666666701</v>
      </c>
      <c r="F2968" s="1">
        <v>18.616318</v>
      </c>
      <c r="G2968" s="1">
        <v>73.765797000000006</v>
      </c>
      <c r="H2968" s="2" t="s">
        <v>32</v>
      </c>
      <c r="I2968" s="1">
        <v>10</v>
      </c>
      <c r="J2968" s="1">
        <v>17</v>
      </c>
      <c r="K2968" s="1">
        <v>13</v>
      </c>
      <c r="L2968" s="1" t="str">
        <f t="shared" si="178"/>
        <v>OK</v>
      </c>
      <c r="M2968" t="str">
        <f t="shared" si="179"/>
        <v>May</v>
      </c>
      <c r="S2968" s="30">
        <v>10</v>
      </c>
      <c r="T2968" s="30">
        <v>17</v>
      </c>
      <c r="U2968" s="30">
        <v>13</v>
      </c>
    </row>
    <row r="2969" spans="1:21" x14ac:dyDescent="0.35">
      <c r="A2969" s="1" t="s">
        <v>11</v>
      </c>
      <c r="B2969" s="1" t="s">
        <v>263</v>
      </c>
      <c r="C2969" s="2" t="s">
        <v>359</v>
      </c>
      <c r="D2969" s="1" t="s">
        <v>361</v>
      </c>
      <c r="E2969" s="3">
        <v>48712.416666666701</v>
      </c>
      <c r="F2969" s="1">
        <v>18.60577</v>
      </c>
      <c r="G2969" s="1">
        <v>73.749976000000004</v>
      </c>
      <c r="H2969" s="2" t="s">
        <v>21</v>
      </c>
      <c r="I2969" s="1">
        <v>23</v>
      </c>
      <c r="J2969" s="1">
        <v>70</v>
      </c>
      <c r="K2969" s="1">
        <v>42</v>
      </c>
      <c r="L2969" s="1" t="str">
        <f t="shared" si="178"/>
        <v>OK</v>
      </c>
      <c r="M2969" t="str">
        <f t="shared" si="179"/>
        <v>May</v>
      </c>
      <c r="S2969" s="31">
        <v>23</v>
      </c>
      <c r="T2969" s="31">
        <v>70</v>
      </c>
      <c r="U2969" s="31">
        <v>42</v>
      </c>
    </row>
    <row r="2970" spans="1:21" x14ac:dyDescent="0.35">
      <c r="A2970" s="1" t="s">
        <v>11</v>
      </c>
      <c r="B2970" s="1" t="s">
        <v>263</v>
      </c>
      <c r="C2970" s="2" t="s">
        <v>359</v>
      </c>
      <c r="D2970" s="1" t="s">
        <v>363</v>
      </c>
      <c r="E2970" s="3">
        <v>48713.416666666701</v>
      </c>
      <c r="F2970" s="1">
        <v>18.664282</v>
      </c>
      <c r="G2970" s="1">
        <v>73.763965999999996</v>
      </c>
      <c r="H2970" s="2" t="s">
        <v>21</v>
      </c>
      <c r="I2970" s="1">
        <v>26</v>
      </c>
      <c r="J2970" s="1">
        <v>127</v>
      </c>
      <c r="K2970" s="1">
        <v>54</v>
      </c>
      <c r="L2970" s="1" t="str">
        <f t="shared" si="178"/>
        <v>OK</v>
      </c>
      <c r="M2970" t="str">
        <f t="shared" si="179"/>
        <v>May</v>
      </c>
      <c r="S2970" s="30">
        <v>26</v>
      </c>
      <c r="T2970" s="30">
        <v>127</v>
      </c>
      <c r="U2970" s="30">
        <v>54</v>
      </c>
    </row>
    <row r="2971" spans="1:21" x14ac:dyDescent="0.35">
      <c r="A2971" s="1" t="s">
        <v>11</v>
      </c>
      <c r="B2971" s="1" t="s">
        <v>263</v>
      </c>
      <c r="C2971" s="2" t="s">
        <v>359</v>
      </c>
      <c r="D2971" s="1" t="s">
        <v>363</v>
      </c>
      <c r="E2971" s="3">
        <v>48714.416666666701</v>
      </c>
      <c r="F2971" s="1">
        <v>18.664282</v>
      </c>
      <c r="G2971" s="1">
        <v>73.763965999999996</v>
      </c>
      <c r="H2971" s="2" t="s">
        <v>18</v>
      </c>
      <c r="I2971" s="1">
        <v>64</v>
      </c>
      <c r="J2971" s="1">
        <v>88</v>
      </c>
      <c r="K2971" s="1">
        <v>80</v>
      </c>
      <c r="L2971" s="1" t="str">
        <f t="shared" si="178"/>
        <v>OK</v>
      </c>
      <c r="M2971" t="str">
        <f t="shared" si="179"/>
        <v>May</v>
      </c>
      <c r="S2971" s="31">
        <v>64</v>
      </c>
      <c r="T2971" s="31">
        <v>88</v>
      </c>
      <c r="U2971" s="31">
        <v>80</v>
      </c>
    </row>
    <row r="2972" spans="1:21" x14ac:dyDescent="0.35">
      <c r="A2972" s="1" t="s">
        <v>11</v>
      </c>
      <c r="B2972" s="1" t="s">
        <v>263</v>
      </c>
      <c r="C2972" s="2" t="s">
        <v>366</v>
      </c>
      <c r="D2972" s="1" t="s">
        <v>706</v>
      </c>
      <c r="E2972" s="3">
        <v>48715.416666666701</v>
      </c>
      <c r="F2972" s="1">
        <v>17.654389999999999</v>
      </c>
      <c r="G2972" s="1">
        <v>75.906490000000005</v>
      </c>
      <c r="H2972" s="2" t="s">
        <v>18</v>
      </c>
      <c r="I2972" s="1">
        <v>18</v>
      </c>
      <c r="J2972" s="1">
        <v>96</v>
      </c>
      <c r="K2972" s="1">
        <v>26</v>
      </c>
      <c r="L2972" s="1" t="str">
        <f t="shared" si="178"/>
        <v>OK</v>
      </c>
      <c r="M2972" t="str">
        <f t="shared" si="179"/>
        <v>May</v>
      </c>
      <c r="S2972" s="30">
        <v>18</v>
      </c>
      <c r="T2972" s="30">
        <v>96</v>
      </c>
      <c r="U2972" s="30">
        <v>26</v>
      </c>
    </row>
    <row r="2973" spans="1:21" x14ac:dyDescent="0.35">
      <c r="A2973" s="1" t="s">
        <v>11</v>
      </c>
      <c r="B2973" s="1" t="s">
        <v>263</v>
      </c>
      <c r="C2973" s="2" t="s">
        <v>335</v>
      </c>
      <c r="D2973" s="1" t="s">
        <v>337</v>
      </c>
      <c r="E2973" s="3">
        <v>48716.416666666701</v>
      </c>
      <c r="F2973" s="1">
        <v>21.143383</v>
      </c>
      <c r="G2973" s="1">
        <v>79.048912000000001</v>
      </c>
      <c r="H2973" s="2" t="s">
        <v>17</v>
      </c>
      <c r="I2973" s="1">
        <v>13</v>
      </c>
      <c r="J2973" s="1">
        <v>115</v>
      </c>
      <c r="K2973" s="1">
        <v>40</v>
      </c>
      <c r="L2973" s="1" t="str">
        <f t="shared" si="178"/>
        <v>OK</v>
      </c>
      <c r="M2973" t="str">
        <f t="shared" si="179"/>
        <v>May</v>
      </c>
      <c r="S2973" s="31">
        <v>13</v>
      </c>
      <c r="T2973" s="31">
        <v>115</v>
      </c>
      <c r="U2973" s="31">
        <v>40</v>
      </c>
    </row>
    <row r="2974" spans="1:21" x14ac:dyDescent="0.35">
      <c r="A2974" s="1" t="s">
        <v>11</v>
      </c>
      <c r="B2974" s="1" t="s">
        <v>372</v>
      </c>
      <c r="C2974" s="2" t="s">
        <v>387</v>
      </c>
      <c r="D2974" s="1" t="s">
        <v>388</v>
      </c>
      <c r="E2974" s="3">
        <v>48717.416666666701</v>
      </c>
      <c r="F2974" s="1">
        <v>21.511610000000001</v>
      </c>
      <c r="G2974" s="1">
        <v>86.890879999999996</v>
      </c>
      <c r="H2974" s="2" t="s">
        <v>15</v>
      </c>
      <c r="I2974" s="1">
        <v>93</v>
      </c>
      <c r="J2974" s="1">
        <v>240</v>
      </c>
      <c r="K2974" s="1">
        <v>159</v>
      </c>
      <c r="L2974" s="1" t="str">
        <f t="shared" si="178"/>
        <v>OK</v>
      </c>
      <c r="M2974" t="str">
        <f t="shared" si="179"/>
        <v>May</v>
      </c>
      <c r="S2974" s="30">
        <v>93</v>
      </c>
      <c r="T2974" s="30">
        <v>240</v>
      </c>
      <c r="U2974" s="30">
        <v>159</v>
      </c>
    </row>
    <row r="2975" spans="1:21" x14ac:dyDescent="0.35">
      <c r="A2975" s="1" t="s">
        <v>11</v>
      </c>
      <c r="B2975" s="1" t="s">
        <v>372</v>
      </c>
      <c r="C2975" s="2" t="s">
        <v>387</v>
      </c>
      <c r="D2975" s="1" t="s">
        <v>388</v>
      </c>
      <c r="E2975" s="3">
        <v>48718.416666666701</v>
      </c>
      <c r="F2975" s="1">
        <v>21.511610000000001</v>
      </c>
      <c r="G2975" s="1">
        <v>86.890879999999996</v>
      </c>
      <c r="H2975" s="2" t="s">
        <v>18</v>
      </c>
      <c r="I2975" s="1">
        <v>36</v>
      </c>
      <c r="J2975" s="1">
        <v>72</v>
      </c>
      <c r="K2975" s="1">
        <v>59</v>
      </c>
      <c r="L2975" s="1" t="str">
        <f t="shared" si="178"/>
        <v>OK</v>
      </c>
      <c r="M2975" t="str">
        <f t="shared" si="179"/>
        <v>May</v>
      </c>
      <c r="S2975" s="31">
        <v>36</v>
      </c>
      <c r="T2975" s="31">
        <v>72</v>
      </c>
      <c r="U2975" s="31">
        <v>59</v>
      </c>
    </row>
    <row r="2976" spans="1:21" x14ac:dyDescent="0.35">
      <c r="A2976" s="1" t="s">
        <v>11</v>
      </c>
      <c r="B2976" s="1" t="s">
        <v>372</v>
      </c>
      <c r="C2976" s="2" t="s">
        <v>708</v>
      </c>
      <c r="D2976" s="1" t="s">
        <v>709</v>
      </c>
      <c r="E2976" s="3">
        <v>48719.416666666701</v>
      </c>
      <c r="F2976" s="1">
        <v>22.116605400000001</v>
      </c>
      <c r="G2976" s="1">
        <v>85.394554600000006</v>
      </c>
      <c r="H2976" s="2" t="s">
        <v>16</v>
      </c>
      <c r="I2976" s="1">
        <v>102</v>
      </c>
      <c r="J2976" s="1">
        <v>335</v>
      </c>
      <c r="K2976" s="1">
        <v>182</v>
      </c>
      <c r="L2976" s="1" t="str">
        <f t="shared" si="178"/>
        <v>OK</v>
      </c>
      <c r="M2976" t="str">
        <f t="shared" si="179"/>
        <v>May</v>
      </c>
      <c r="S2976" s="30">
        <v>102</v>
      </c>
      <c r="T2976" s="30">
        <v>335</v>
      </c>
      <c r="U2976" s="30">
        <v>182</v>
      </c>
    </row>
    <row r="2977" spans="1:21" x14ac:dyDescent="0.35">
      <c r="A2977" s="1" t="s">
        <v>11</v>
      </c>
      <c r="B2977" s="1" t="s">
        <v>372</v>
      </c>
      <c r="C2977" s="2" t="s">
        <v>708</v>
      </c>
      <c r="D2977" s="1" t="s">
        <v>709</v>
      </c>
      <c r="E2977" s="3">
        <v>48720.416666666701</v>
      </c>
      <c r="F2977" s="1">
        <v>22.116605400000001</v>
      </c>
      <c r="G2977" s="1">
        <v>85.394554600000006</v>
      </c>
      <c r="H2977" s="2" t="s">
        <v>32</v>
      </c>
      <c r="I2977" s="1">
        <v>2</v>
      </c>
      <c r="J2977" s="1">
        <v>3</v>
      </c>
      <c r="K2977" s="1">
        <v>2</v>
      </c>
      <c r="L2977" s="1" t="str">
        <f t="shared" si="178"/>
        <v>OK</v>
      </c>
      <c r="M2977" t="str">
        <f t="shared" si="179"/>
        <v>May</v>
      </c>
      <c r="S2977" s="31">
        <v>2</v>
      </c>
      <c r="T2977" s="31">
        <v>3</v>
      </c>
      <c r="U2977" s="31">
        <v>2</v>
      </c>
    </row>
    <row r="2978" spans="1:21" x14ac:dyDescent="0.35">
      <c r="A2978" s="1" t="s">
        <v>11</v>
      </c>
      <c r="B2978" s="1" t="s">
        <v>372</v>
      </c>
      <c r="C2978" s="2" t="s">
        <v>708</v>
      </c>
      <c r="D2978" s="1" t="s">
        <v>709</v>
      </c>
      <c r="E2978" s="3">
        <v>48721.416666666701</v>
      </c>
      <c r="F2978" s="1">
        <v>22.116605400000001</v>
      </c>
      <c r="G2978" s="1">
        <v>85.394554600000006</v>
      </c>
      <c r="H2978" s="2" t="s">
        <v>18</v>
      </c>
      <c r="I2978" s="1">
        <v>30</v>
      </c>
      <c r="J2978" s="1">
        <v>71</v>
      </c>
      <c r="K2978" s="1">
        <v>57</v>
      </c>
      <c r="L2978" s="1" t="str">
        <f t="shared" si="178"/>
        <v>OK</v>
      </c>
      <c r="M2978" t="str">
        <f t="shared" si="179"/>
        <v>May</v>
      </c>
      <c r="S2978" s="30">
        <v>30</v>
      </c>
      <c r="T2978" s="30">
        <v>71</v>
      </c>
      <c r="U2978" s="30">
        <v>57</v>
      </c>
    </row>
    <row r="2979" spans="1:21" x14ac:dyDescent="0.35">
      <c r="A2979" s="1" t="s">
        <v>11</v>
      </c>
      <c r="B2979" s="1" t="s">
        <v>372</v>
      </c>
      <c r="C2979" s="2" t="s">
        <v>389</v>
      </c>
      <c r="D2979" s="1" t="s">
        <v>390</v>
      </c>
      <c r="E2979" s="3">
        <v>48722.416666666701</v>
      </c>
      <c r="F2979" s="1">
        <v>21.941841</v>
      </c>
      <c r="G2979" s="1">
        <v>86.728318000000002</v>
      </c>
      <c r="H2979" s="2" t="s">
        <v>32</v>
      </c>
      <c r="I2979" s="1">
        <v>3</v>
      </c>
      <c r="J2979" s="1">
        <v>6</v>
      </c>
      <c r="K2979" s="1">
        <v>5</v>
      </c>
      <c r="L2979" s="1" t="str">
        <f t="shared" si="178"/>
        <v>OK</v>
      </c>
      <c r="M2979" t="str">
        <f t="shared" si="179"/>
        <v>May</v>
      </c>
      <c r="S2979" s="31">
        <v>3</v>
      </c>
      <c r="T2979" s="31">
        <v>6</v>
      </c>
      <c r="U2979" s="31">
        <v>5</v>
      </c>
    </row>
    <row r="2980" spans="1:21" x14ac:dyDescent="0.35">
      <c r="A2980" s="1" t="s">
        <v>11</v>
      </c>
      <c r="B2980" s="1" t="s">
        <v>372</v>
      </c>
      <c r="C2980" s="2" t="s">
        <v>373</v>
      </c>
      <c r="D2980" s="1" t="s">
        <v>391</v>
      </c>
      <c r="E2980" s="3">
        <v>48723.416666666701</v>
      </c>
      <c r="F2980" s="1">
        <v>20.240790000000001</v>
      </c>
      <c r="G2980" s="1">
        <v>85.836783999999994</v>
      </c>
      <c r="H2980" s="2" t="s">
        <v>15</v>
      </c>
      <c r="I2980" s="1">
        <v>42</v>
      </c>
      <c r="J2980" s="1">
        <v>200</v>
      </c>
      <c r="K2980" s="1">
        <v>106</v>
      </c>
      <c r="L2980" s="1" t="str">
        <f t="shared" si="178"/>
        <v>OK</v>
      </c>
      <c r="M2980" t="str">
        <f t="shared" si="179"/>
        <v>May</v>
      </c>
      <c r="S2980" s="30">
        <v>42</v>
      </c>
      <c r="T2980" s="30">
        <v>200</v>
      </c>
      <c r="U2980" s="30">
        <v>106</v>
      </c>
    </row>
    <row r="2981" spans="1:21" x14ac:dyDescent="0.35">
      <c r="A2981" s="1" t="s">
        <v>11</v>
      </c>
      <c r="B2981" s="1" t="s">
        <v>372</v>
      </c>
      <c r="C2981" s="2" t="s">
        <v>400</v>
      </c>
      <c r="D2981" s="1" t="s">
        <v>401</v>
      </c>
      <c r="E2981" s="3">
        <v>48724.416666666701</v>
      </c>
      <c r="F2981" s="1">
        <v>22.265816000000001</v>
      </c>
      <c r="G2981" s="1">
        <v>86.174829000000003</v>
      </c>
      <c r="H2981" s="2" t="s">
        <v>16</v>
      </c>
      <c r="I2981" s="1" t="s">
        <v>86</v>
      </c>
      <c r="J2981" s="1" t="s">
        <v>86</v>
      </c>
      <c r="K2981" s="1" t="s">
        <v>86</v>
      </c>
      <c r="L2981" s="1" t="str">
        <f t="shared" si="178"/>
        <v>Missing/Zero/NA</v>
      </c>
      <c r="S2981" s="31">
        <v>26.381599999999999</v>
      </c>
      <c r="T2981" s="31">
        <v>76.298400000000001</v>
      </c>
      <c r="U2981" s="31">
        <v>43.724699999999999</v>
      </c>
    </row>
    <row r="2982" spans="1:21" x14ac:dyDescent="0.35">
      <c r="A2982" s="1" t="s">
        <v>11</v>
      </c>
      <c r="B2982" s="1" t="s">
        <v>372</v>
      </c>
      <c r="C2982" s="2" t="s">
        <v>400</v>
      </c>
      <c r="D2982" s="1" t="s">
        <v>401</v>
      </c>
      <c r="E2982" s="3">
        <v>48725.416666666701</v>
      </c>
      <c r="F2982" s="1">
        <v>22.265816000000001</v>
      </c>
      <c r="G2982" s="1">
        <v>86.174829000000003</v>
      </c>
      <c r="H2982" s="2" t="s">
        <v>21</v>
      </c>
      <c r="I2982" s="1" t="s">
        <v>86</v>
      </c>
      <c r="J2982" s="1" t="s">
        <v>86</v>
      </c>
      <c r="K2982" s="1" t="s">
        <v>86</v>
      </c>
      <c r="L2982" s="1" t="str">
        <f t="shared" si="178"/>
        <v>Missing/Zero/NA</v>
      </c>
      <c r="S2982" s="30">
        <v>26.381599999999999</v>
      </c>
      <c r="T2982" s="30">
        <v>76.298400000000001</v>
      </c>
      <c r="U2982" s="30">
        <v>43.724699999999999</v>
      </c>
    </row>
    <row r="2983" spans="1:21" x14ac:dyDescent="0.35">
      <c r="A2983" s="1" t="s">
        <v>11</v>
      </c>
      <c r="B2983" s="1" t="s">
        <v>372</v>
      </c>
      <c r="C2983" s="2" t="s">
        <v>400</v>
      </c>
      <c r="D2983" s="1" t="s">
        <v>401</v>
      </c>
      <c r="E2983" s="3">
        <v>48726.416666666701</v>
      </c>
      <c r="F2983" s="1">
        <v>22.265816000000001</v>
      </c>
      <c r="G2983" s="1">
        <v>86.174829000000003</v>
      </c>
      <c r="H2983" s="2" t="s">
        <v>32</v>
      </c>
      <c r="I2983" s="1" t="s">
        <v>86</v>
      </c>
      <c r="J2983" s="1" t="s">
        <v>86</v>
      </c>
      <c r="K2983" s="1" t="s">
        <v>86</v>
      </c>
      <c r="L2983" s="1" t="str">
        <f t="shared" si="178"/>
        <v>Missing/Zero/NA</v>
      </c>
      <c r="S2983" s="31">
        <v>26.381599999999999</v>
      </c>
      <c r="T2983" s="31">
        <v>76.298400000000001</v>
      </c>
      <c r="U2983" s="31">
        <v>43.724699999999999</v>
      </c>
    </row>
    <row r="2984" spans="1:21" x14ac:dyDescent="0.35">
      <c r="A2984" s="1" t="s">
        <v>11</v>
      </c>
      <c r="B2984" s="1" t="s">
        <v>372</v>
      </c>
      <c r="C2984" s="2" t="s">
        <v>400</v>
      </c>
      <c r="D2984" s="1" t="s">
        <v>401</v>
      </c>
      <c r="E2984" s="3">
        <v>48727.416666666701</v>
      </c>
      <c r="F2984" s="1">
        <v>22.265816000000001</v>
      </c>
      <c r="G2984" s="1">
        <v>86.174829000000003</v>
      </c>
      <c r="H2984" s="2" t="s">
        <v>52</v>
      </c>
      <c r="I2984" s="1" t="s">
        <v>86</v>
      </c>
      <c r="J2984" s="1" t="s">
        <v>86</v>
      </c>
      <c r="K2984" s="1" t="s">
        <v>86</v>
      </c>
      <c r="L2984" s="1" t="str">
        <f t="shared" si="178"/>
        <v>Missing/Zero/NA</v>
      </c>
      <c r="S2984" s="30">
        <v>26.381599999999999</v>
      </c>
      <c r="T2984" s="30">
        <v>76.298400000000001</v>
      </c>
      <c r="U2984" s="30">
        <v>43.724699999999999</v>
      </c>
    </row>
    <row r="2985" spans="1:21" x14ac:dyDescent="0.35">
      <c r="A2985" s="1" t="s">
        <v>11</v>
      </c>
      <c r="B2985" s="1" t="s">
        <v>372</v>
      </c>
      <c r="C2985" s="2" t="s">
        <v>402</v>
      </c>
      <c r="D2985" s="1" t="s">
        <v>403</v>
      </c>
      <c r="E2985" s="3">
        <v>48728.416666666701</v>
      </c>
      <c r="F2985" s="1">
        <v>22.18972222</v>
      </c>
      <c r="G2985" s="1">
        <v>84.862777780000002</v>
      </c>
      <c r="H2985" s="2" t="s">
        <v>15</v>
      </c>
      <c r="I2985" s="1">
        <v>116</v>
      </c>
      <c r="J2985" s="1">
        <v>162</v>
      </c>
      <c r="K2985" s="1">
        <v>131</v>
      </c>
      <c r="L2985" s="1" t="str">
        <f t="shared" si="178"/>
        <v>OK</v>
      </c>
      <c r="M2985" t="str">
        <f t="shared" ref="M2985:M2988" si="180">TEXT(E2985,"MMMM")</f>
        <v>May</v>
      </c>
      <c r="S2985" s="31">
        <v>116</v>
      </c>
      <c r="T2985" s="31">
        <v>162</v>
      </c>
      <c r="U2985" s="31">
        <v>131</v>
      </c>
    </row>
    <row r="2986" spans="1:21" x14ac:dyDescent="0.35">
      <c r="A2986" s="1" t="s">
        <v>11</v>
      </c>
      <c r="B2986" s="1" t="s">
        <v>372</v>
      </c>
      <c r="C2986" s="2" t="s">
        <v>402</v>
      </c>
      <c r="D2986" s="1" t="s">
        <v>404</v>
      </c>
      <c r="E2986" s="3">
        <v>48729.416666666701</v>
      </c>
      <c r="F2986" s="1">
        <v>22.220832999999999</v>
      </c>
      <c r="G2986" s="1">
        <v>84.809443999999999</v>
      </c>
      <c r="H2986" s="2" t="s">
        <v>32</v>
      </c>
      <c r="I2986" s="1">
        <v>2</v>
      </c>
      <c r="J2986" s="1">
        <v>6</v>
      </c>
      <c r="K2986" s="1">
        <v>3</v>
      </c>
      <c r="L2986" s="1" t="str">
        <f t="shared" si="178"/>
        <v>OK</v>
      </c>
      <c r="M2986" t="str">
        <f t="shared" si="180"/>
        <v>May</v>
      </c>
      <c r="S2986" s="30">
        <v>2</v>
      </c>
      <c r="T2986" s="30">
        <v>6</v>
      </c>
      <c r="U2986" s="30">
        <v>3</v>
      </c>
    </row>
    <row r="2987" spans="1:21" x14ac:dyDescent="0.35">
      <c r="A2987" s="1" t="s">
        <v>11</v>
      </c>
      <c r="B2987" s="1" t="s">
        <v>372</v>
      </c>
      <c r="C2987" s="2" t="s">
        <v>402</v>
      </c>
      <c r="D2987" s="1" t="s">
        <v>405</v>
      </c>
      <c r="E2987" s="3">
        <v>48730.416666666701</v>
      </c>
      <c r="F2987" s="1">
        <v>22.245000000000001</v>
      </c>
      <c r="G2987" s="1">
        <v>84.881111110000006</v>
      </c>
      <c r="H2987" s="2" t="s">
        <v>15</v>
      </c>
      <c r="I2987" s="1">
        <v>31</v>
      </c>
      <c r="J2987" s="1">
        <v>84</v>
      </c>
      <c r="K2987" s="1">
        <v>52</v>
      </c>
      <c r="L2987" s="1" t="str">
        <f t="shared" si="178"/>
        <v>OK</v>
      </c>
      <c r="M2987" t="str">
        <f t="shared" si="180"/>
        <v>May</v>
      </c>
      <c r="S2987" s="31">
        <v>31</v>
      </c>
      <c r="T2987" s="31">
        <v>84</v>
      </c>
      <c r="U2987" s="31">
        <v>52</v>
      </c>
    </row>
    <row r="2988" spans="1:21" x14ac:dyDescent="0.35">
      <c r="A2988" s="1" t="s">
        <v>11</v>
      </c>
      <c r="B2988" s="1" t="s">
        <v>381</v>
      </c>
      <c r="C2988" s="2" t="s">
        <v>382</v>
      </c>
      <c r="D2988" s="1" t="s">
        <v>383</v>
      </c>
      <c r="E2988" s="3">
        <v>48731.416666666701</v>
      </c>
      <c r="F2988" s="1">
        <v>23.717634199999999</v>
      </c>
      <c r="G2988" s="1">
        <v>92.719284099999996</v>
      </c>
      <c r="H2988" s="2" t="s">
        <v>15</v>
      </c>
      <c r="I2988" s="1">
        <v>19</v>
      </c>
      <c r="J2988" s="1">
        <v>84</v>
      </c>
      <c r="K2988" s="1">
        <v>35</v>
      </c>
      <c r="L2988" s="1" t="str">
        <f t="shared" si="178"/>
        <v>OK</v>
      </c>
      <c r="M2988" t="str">
        <f t="shared" si="180"/>
        <v>June</v>
      </c>
      <c r="S2988" s="30">
        <v>19</v>
      </c>
      <c r="T2988" s="30">
        <v>84</v>
      </c>
      <c r="U2988" s="30">
        <v>35</v>
      </c>
    </row>
    <row r="2989" spans="1:21" x14ac:dyDescent="0.35">
      <c r="A2989" s="1" t="s">
        <v>11</v>
      </c>
      <c r="B2989" s="1" t="s">
        <v>381</v>
      </c>
      <c r="C2989" s="2" t="s">
        <v>382</v>
      </c>
      <c r="D2989" s="1" t="s">
        <v>383</v>
      </c>
      <c r="E2989" s="3">
        <v>48732.416666666701</v>
      </c>
      <c r="F2989" s="1">
        <v>23.717634199999999</v>
      </c>
      <c r="G2989" s="1">
        <v>92.719284099999996</v>
      </c>
      <c r="H2989" s="2" t="s">
        <v>21</v>
      </c>
      <c r="I2989" s="1" t="s">
        <v>86</v>
      </c>
      <c r="J2989" s="1" t="s">
        <v>86</v>
      </c>
      <c r="K2989" s="1" t="s">
        <v>86</v>
      </c>
      <c r="L2989" s="1" t="str">
        <f t="shared" si="178"/>
        <v>Missing/Zero/NA</v>
      </c>
      <c r="S2989" s="31">
        <v>26.381599999999999</v>
      </c>
      <c r="T2989" s="31">
        <v>76.298400000000001</v>
      </c>
      <c r="U2989" s="31">
        <v>43.724699999999999</v>
      </c>
    </row>
    <row r="2990" spans="1:21" x14ac:dyDescent="0.35">
      <c r="A2990" s="1" t="s">
        <v>11</v>
      </c>
      <c r="B2990" s="1" t="s">
        <v>381</v>
      </c>
      <c r="C2990" s="2" t="s">
        <v>382</v>
      </c>
      <c r="D2990" s="1" t="s">
        <v>383</v>
      </c>
      <c r="E2990" s="3">
        <v>48733.416666666701</v>
      </c>
      <c r="F2990" s="1">
        <v>23.717634199999999</v>
      </c>
      <c r="G2990" s="1">
        <v>92.719284099999996</v>
      </c>
      <c r="H2990" s="2" t="s">
        <v>18</v>
      </c>
      <c r="I2990" s="1">
        <v>3</v>
      </c>
      <c r="J2990" s="1">
        <v>3</v>
      </c>
      <c r="K2990" s="1">
        <v>3</v>
      </c>
      <c r="L2990" s="1" t="str">
        <f t="shared" si="178"/>
        <v>OK</v>
      </c>
      <c r="M2990" t="str">
        <f t="shared" ref="M2990:M3007" si="181">TEXT(E2990,"MMMM")</f>
        <v>June</v>
      </c>
      <c r="S2990" s="30">
        <v>3</v>
      </c>
      <c r="T2990" s="30">
        <v>3</v>
      </c>
      <c r="U2990" s="30">
        <v>3</v>
      </c>
    </row>
    <row r="2991" spans="1:21" x14ac:dyDescent="0.35">
      <c r="A2991" s="1" t="s">
        <v>11</v>
      </c>
      <c r="B2991" s="1" t="s">
        <v>384</v>
      </c>
      <c r="C2991" s="2" t="s">
        <v>385</v>
      </c>
      <c r="D2991" s="1" t="s">
        <v>386</v>
      </c>
      <c r="E2991" s="3">
        <v>48734.416666666701</v>
      </c>
      <c r="F2991" s="1">
        <v>25.663541299999999</v>
      </c>
      <c r="G2991" s="1">
        <v>94.098987800000003</v>
      </c>
      <c r="H2991" s="2" t="s">
        <v>17</v>
      </c>
      <c r="I2991" s="1">
        <v>58</v>
      </c>
      <c r="J2991" s="1">
        <v>63</v>
      </c>
      <c r="K2991" s="1">
        <v>61</v>
      </c>
      <c r="L2991" s="1" t="str">
        <f t="shared" si="178"/>
        <v>OK</v>
      </c>
      <c r="M2991" t="str">
        <f t="shared" si="181"/>
        <v>June</v>
      </c>
      <c r="S2991" s="31">
        <v>58</v>
      </c>
      <c r="T2991" s="31">
        <v>63</v>
      </c>
      <c r="U2991" s="31">
        <v>61</v>
      </c>
    </row>
    <row r="2992" spans="1:21" x14ac:dyDescent="0.35">
      <c r="A2992" s="1" t="s">
        <v>11</v>
      </c>
      <c r="B2992" s="1" t="s">
        <v>372</v>
      </c>
      <c r="C2992" s="2" t="s">
        <v>710</v>
      </c>
      <c r="D2992" s="1" t="s">
        <v>711</v>
      </c>
      <c r="E2992" s="3">
        <v>48735.416666666701</v>
      </c>
      <c r="F2992" s="1">
        <v>20.832874</v>
      </c>
      <c r="G2992" s="1">
        <v>85.104082000000005</v>
      </c>
      <c r="H2992" s="2" t="s">
        <v>17</v>
      </c>
      <c r="I2992" s="1">
        <v>45</v>
      </c>
      <c r="J2992" s="1">
        <v>127</v>
      </c>
      <c r="K2992" s="1">
        <v>85</v>
      </c>
      <c r="L2992" s="1" t="str">
        <f t="shared" si="178"/>
        <v>OK</v>
      </c>
      <c r="M2992" t="str">
        <f t="shared" si="181"/>
        <v>June</v>
      </c>
      <c r="S2992" s="30">
        <v>45</v>
      </c>
      <c r="T2992" s="30">
        <v>127</v>
      </c>
      <c r="U2992" s="30">
        <v>85</v>
      </c>
    </row>
    <row r="2993" spans="1:21" x14ac:dyDescent="0.35">
      <c r="A2993" s="1" t="s">
        <v>11</v>
      </c>
      <c r="B2993" s="1" t="s">
        <v>372</v>
      </c>
      <c r="C2993" s="2" t="s">
        <v>373</v>
      </c>
      <c r="D2993" s="1" t="s">
        <v>391</v>
      </c>
      <c r="E2993" s="3">
        <v>48736.416666666701</v>
      </c>
      <c r="F2993" s="1">
        <v>20.240790000000001</v>
      </c>
      <c r="G2993" s="1">
        <v>85.836783999999994</v>
      </c>
      <c r="H2993" s="2" t="s">
        <v>52</v>
      </c>
      <c r="I2993" s="1">
        <v>16</v>
      </c>
      <c r="J2993" s="1">
        <v>86</v>
      </c>
      <c r="K2993" s="1">
        <v>19</v>
      </c>
      <c r="L2993" s="1" t="str">
        <f t="shared" si="178"/>
        <v>OK</v>
      </c>
      <c r="M2993" t="str">
        <f t="shared" si="181"/>
        <v>June</v>
      </c>
      <c r="S2993" s="31">
        <v>16</v>
      </c>
      <c r="T2993" s="31">
        <v>86</v>
      </c>
      <c r="U2993" s="31">
        <v>19</v>
      </c>
    </row>
    <row r="2994" spans="1:21" x14ac:dyDescent="0.35">
      <c r="A2994" s="1" t="s">
        <v>11</v>
      </c>
      <c r="B2994" s="1" t="s">
        <v>372</v>
      </c>
      <c r="C2994" s="2" t="s">
        <v>373</v>
      </c>
      <c r="D2994" s="1" t="s">
        <v>374</v>
      </c>
      <c r="E2994" s="3">
        <v>48737.416666666701</v>
      </c>
      <c r="F2994" s="1">
        <v>20.346520000000002</v>
      </c>
      <c r="G2994" s="1">
        <v>85.816299999999998</v>
      </c>
      <c r="H2994" s="2" t="s">
        <v>17</v>
      </c>
      <c r="I2994" s="1">
        <v>2</v>
      </c>
      <c r="J2994" s="1">
        <v>41</v>
      </c>
      <c r="K2994" s="1">
        <v>12</v>
      </c>
      <c r="L2994" s="1" t="str">
        <f t="shared" si="178"/>
        <v>OK</v>
      </c>
      <c r="M2994" t="str">
        <f t="shared" si="181"/>
        <v>June</v>
      </c>
      <c r="S2994" s="30">
        <v>2</v>
      </c>
      <c r="T2994" s="30">
        <v>41</v>
      </c>
      <c r="U2994" s="30">
        <v>12</v>
      </c>
    </row>
    <row r="2995" spans="1:21" x14ac:dyDescent="0.35">
      <c r="A2995" s="1" t="s">
        <v>11</v>
      </c>
      <c r="B2995" s="1" t="s">
        <v>372</v>
      </c>
      <c r="C2995" s="2" t="s">
        <v>373</v>
      </c>
      <c r="D2995" s="1" t="s">
        <v>374</v>
      </c>
      <c r="E2995" s="3">
        <v>48738.416666666701</v>
      </c>
      <c r="F2995" s="1">
        <v>20.346520000000002</v>
      </c>
      <c r="G2995" s="1">
        <v>85.816299999999998</v>
      </c>
      <c r="H2995" s="2" t="s">
        <v>18</v>
      </c>
      <c r="I2995" s="1">
        <v>19</v>
      </c>
      <c r="J2995" s="1">
        <v>50</v>
      </c>
      <c r="K2995" s="1">
        <v>22</v>
      </c>
      <c r="L2995" s="1" t="str">
        <f t="shared" si="178"/>
        <v>OK</v>
      </c>
      <c r="M2995" t="str">
        <f t="shared" si="181"/>
        <v>June</v>
      </c>
      <c r="S2995" s="31">
        <v>19</v>
      </c>
      <c r="T2995" s="31">
        <v>50</v>
      </c>
      <c r="U2995" s="31">
        <v>22</v>
      </c>
    </row>
    <row r="2996" spans="1:21" x14ac:dyDescent="0.35">
      <c r="A2996" s="1" t="s">
        <v>11</v>
      </c>
      <c r="B2996" s="1" t="s">
        <v>372</v>
      </c>
      <c r="C2996" s="2" t="s">
        <v>377</v>
      </c>
      <c r="D2996" s="1" t="s">
        <v>378</v>
      </c>
      <c r="E2996" s="3">
        <v>48739.416666666701</v>
      </c>
      <c r="F2996" s="1">
        <v>21.800499599999998</v>
      </c>
      <c r="G2996" s="1">
        <v>83.839697700000002</v>
      </c>
      <c r="H2996" s="2" t="s">
        <v>32</v>
      </c>
      <c r="I2996" s="1">
        <v>7</v>
      </c>
      <c r="J2996" s="1">
        <v>7</v>
      </c>
      <c r="K2996" s="1">
        <v>7</v>
      </c>
      <c r="L2996" s="1" t="str">
        <f t="shared" si="178"/>
        <v>OK</v>
      </c>
      <c r="M2996" t="str">
        <f t="shared" si="181"/>
        <v>June</v>
      </c>
      <c r="S2996" s="30">
        <v>7</v>
      </c>
      <c r="T2996" s="30">
        <v>7</v>
      </c>
      <c r="U2996" s="30">
        <v>7</v>
      </c>
    </row>
    <row r="2997" spans="1:21" x14ac:dyDescent="0.35">
      <c r="A2997" s="1" t="s">
        <v>11</v>
      </c>
      <c r="B2997" s="1" t="s">
        <v>263</v>
      </c>
      <c r="C2997" s="2" t="s">
        <v>392</v>
      </c>
      <c r="D2997" s="1" t="s">
        <v>707</v>
      </c>
      <c r="E2997" s="3">
        <v>48740.416666666701</v>
      </c>
      <c r="F2997" s="1">
        <v>19.267769999999999</v>
      </c>
      <c r="G2997" s="1">
        <v>72.971819999999994</v>
      </c>
      <c r="H2997" s="2" t="s">
        <v>15</v>
      </c>
      <c r="I2997" s="1">
        <v>58</v>
      </c>
      <c r="J2997" s="1">
        <v>103</v>
      </c>
      <c r="K2997" s="1">
        <v>76</v>
      </c>
      <c r="L2997" s="1" t="str">
        <f t="shared" si="178"/>
        <v>OK</v>
      </c>
      <c r="M2997" t="str">
        <f t="shared" si="181"/>
        <v>June</v>
      </c>
      <c r="S2997" s="31">
        <v>58</v>
      </c>
      <c r="T2997" s="31">
        <v>103</v>
      </c>
      <c r="U2997" s="31">
        <v>76</v>
      </c>
    </row>
    <row r="2998" spans="1:21" x14ac:dyDescent="0.35">
      <c r="A2998" s="1" t="s">
        <v>11</v>
      </c>
      <c r="B2998" s="1" t="s">
        <v>263</v>
      </c>
      <c r="C2998" s="2" t="s">
        <v>392</v>
      </c>
      <c r="D2998" s="1" t="s">
        <v>707</v>
      </c>
      <c r="E2998" s="3">
        <v>48741.416666666701</v>
      </c>
      <c r="F2998" s="1">
        <v>19.267769999999999</v>
      </c>
      <c r="G2998" s="1">
        <v>72.971819999999994</v>
      </c>
      <c r="H2998" s="2" t="s">
        <v>17</v>
      </c>
      <c r="I2998" s="1">
        <v>6</v>
      </c>
      <c r="J2998" s="1">
        <v>43</v>
      </c>
      <c r="K2998" s="1">
        <v>13</v>
      </c>
      <c r="L2998" s="1" t="str">
        <f t="shared" si="178"/>
        <v>OK</v>
      </c>
      <c r="M2998" t="str">
        <f t="shared" si="181"/>
        <v>June</v>
      </c>
      <c r="S2998" s="30">
        <v>6</v>
      </c>
      <c r="T2998" s="30">
        <v>43</v>
      </c>
      <c r="U2998" s="30">
        <v>13</v>
      </c>
    </row>
    <row r="2999" spans="1:21" x14ac:dyDescent="0.35">
      <c r="A2999" s="1" t="s">
        <v>11</v>
      </c>
      <c r="B2999" s="1" t="s">
        <v>263</v>
      </c>
      <c r="C2999" s="2" t="s">
        <v>392</v>
      </c>
      <c r="D2999" s="1" t="s">
        <v>707</v>
      </c>
      <c r="E2999" s="3">
        <v>48742.416666666701</v>
      </c>
      <c r="F2999" s="1">
        <v>19.267769999999999</v>
      </c>
      <c r="G2999" s="1">
        <v>72.971819999999994</v>
      </c>
      <c r="H2999" s="2" t="s">
        <v>52</v>
      </c>
      <c r="I2999" s="1">
        <v>3</v>
      </c>
      <c r="J2999" s="1">
        <v>37</v>
      </c>
      <c r="K2999" s="1">
        <v>12</v>
      </c>
      <c r="L2999" s="1" t="str">
        <f t="shared" si="178"/>
        <v>OK</v>
      </c>
      <c r="M2999" t="str">
        <f t="shared" si="181"/>
        <v>June</v>
      </c>
      <c r="S2999" s="31">
        <v>3</v>
      </c>
      <c r="T2999" s="31">
        <v>37</v>
      </c>
      <c r="U2999" s="31">
        <v>12</v>
      </c>
    </row>
    <row r="3000" spans="1:21" x14ac:dyDescent="0.35">
      <c r="A3000" s="1" t="s">
        <v>11</v>
      </c>
      <c r="B3000" s="1" t="s">
        <v>263</v>
      </c>
      <c r="C3000" s="2" t="s">
        <v>392</v>
      </c>
      <c r="D3000" s="1" t="s">
        <v>393</v>
      </c>
      <c r="E3000" s="3">
        <v>48743.416666666701</v>
      </c>
      <c r="F3000" s="1">
        <v>19.222279</v>
      </c>
      <c r="G3000" s="1">
        <v>72.957978999999995</v>
      </c>
      <c r="H3000" s="2" t="s">
        <v>32</v>
      </c>
      <c r="I3000" s="1">
        <v>1</v>
      </c>
      <c r="J3000" s="1">
        <v>4</v>
      </c>
      <c r="K3000" s="1">
        <v>2</v>
      </c>
      <c r="L3000" s="1" t="str">
        <f t="shared" si="178"/>
        <v>OK</v>
      </c>
      <c r="M3000" t="str">
        <f t="shared" si="181"/>
        <v>June</v>
      </c>
      <c r="S3000" s="30">
        <v>1</v>
      </c>
      <c r="T3000" s="30">
        <v>4</v>
      </c>
      <c r="U3000" s="30">
        <v>2</v>
      </c>
    </row>
    <row r="3001" spans="1:21" x14ac:dyDescent="0.35">
      <c r="A3001" s="1" t="s">
        <v>11</v>
      </c>
      <c r="B3001" s="1" t="s">
        <v>263</v>
      </c>
      <c r="C3001" s="2" t="s">
        <v>392</v>
      </c>
      <c r="D3001" s="1" t="s">
        <v>393</v>
      </c>
      <c r="E3001" s="3">
        <v>48744.416666666701</v>
      </c>
      <c r="F3001" s="1">
        <v>19.222279</v>
      </c>
      <c r="G3001" s="1">
        <v>72.957978999999995</v>
      </c>
      <c r="H3001" s="2" t="s">
        <v>18</v>
      </c>
      <c r="I3001" s="1">
        <v>1</v>
      </c>
      <c r="J3001" s="1">
        <v>41</v>
      </c>
      <c r="K3001" s="1">
        <v>23</v>
      </c>
      <c r="L3001" s="1" t="str">
        <f t="shared" si="178"/>
        <v>OK</v>
      </c>
      <c r="M3001" t="str">
        <f t="shared" si="181"/>
        <v>June</v>
      </c>
      <c r="S3001" s="31">
        <v>1</v>
      </c>
      <c r="T3001" s="31">
        <v>41</v>
      </c>
      <c r="U3001" s="31">
        <v>23</v>
      </c>
    </row>
    <row r="3002" spans="1:21" x14ac:dyDescent="0.35">
      <c r="A3002" s="1" t="s">
        <v>11</v>
      </c>
      <c r="B3002" s="1" t="s">
        <v>372</v>
      </c>
      <c r="C3002" s="2" t="s">
        <v>377</v>
      </c>
      <c r="D3002" s="1" t="s">
        <v>378</v>
      </c>
      <c r="E3002" s="3">
        <v>48745.416666666701</v>
      </c>
      <c r="F3002" s="1">
        <v>21.800499599999998</v>
      </c>
      <c r="G3002" s="1">
        <v>83.839697700000002</v>
      </c>
      <c r="H3002" s="2" t="s">
        <v>17</v>
      </c>
      <c r="I3002" s="1">
        <v>12</v>
      </c>
      <c r="J3002" s="1">
        <v>12</v>
      </c>
      <c r="K3002" s="1">
        <v>12</v>
      </c>
      <c r="L3002" s="1" t="str">
        <f t="shared" si="178"/>
        <v>OK</v>
      </c>
      <c r="M3002" t="str">
        <f t="shared" si="181"/>
        <v>June</v>
      </c>
      <c r="S3002" s="30">
        <v>12</v>
      </c>
      <c r="T3002" s="30">
        <v>12</v>
      </c>
      <c r="U3002" s="30">
        <v>12</v>
      </c>
    </row>
    <row r="3003" spans="1:21" x14ac:dyDescent="0.35">
      <c r="A3003" s="1" t="s">
        <v>11</v>
      </c>
      <c r="B3003" s="1" t="s">
        <v>372</v>
      </c>
      <c r="C3003" s="2" t="s">
        <v>377</v>
      </c>
      <c r="D3003" s="1" t="s">
        <v>378</v>
      </c>
      <c r="E3003" s="3">
        <v>48746.416666666701</v>
      </c>
      <c r="F3003" s="1">
        <v>21.800499599999998</v>
      </c>
      <c r="G3003" s="1">
        <v>83.839697700000002</v>
      </c>
      <c r="H3003" s="2" t="s">
        <v>52</v>
      </c>
      <c r="I3003" s="1">
        <v>1</v>
      </c>
      <c r="J3003" s="1">
        <v>120</v>
      </c>
      <c r="K3003" s="1">
        <v>16</v>
      </c>
      <c r="L3003" s="1" t="str">
        <f t="shared" si="178"/>
        <v>OK</v>
      </c>
      <c r="M3003" t="str">
        <f t="shared" si="181"/>
        <v>June</v>
      </c>
      <c r="S3003" s="31">
        <v>1</v>
      </c>
      <c r="T3003" s="31">
        <v>120</v>
      </c>
      <c r="U3003" s="31">
        <v>16</v>
      </c>
    </row>
    <row r="3004" spans="1:21" x14ac:dyDescent="0.35">
      <c r="A3004" s="1" t="s">
        <v>11</v>
      </c>
      <c r="B3004" s="1" t="s">
        <v>372</v>
      </c>
      <c r="C3004" s="2" t="s">
        <v>396</v>
      </c>
      <c r="D3004" s="1" t="s">
        <v>397</v>
      </c>
      <c r="E3004" s="3">
        <v>48747.416666666701</v>
      </c>
      <c r="F3004" s="1">
        <v>20.941849999999999</v>
      </c>
      <c r="G3004" s="1">
        <v>86.115099999999998</v>
      </c>
      <c r="H3004" s="2" t="s">
        <v>16</v>
      </c>
      <c r="I3004" s="1">
        <v>54</v>
      </c>
      <c r="J3004" s="1">
        <v>234</v>
      </c>
      <c r="K3004" s="1">
        <v>128</v>
      </c>
      <c r="L3004" s="1" t="str">
        <f t="shared" si="178"/>
        <v>OK</v>
      </c>
      <c r="M3004" t="str">
        <f t="shared" si="181"/>
        <v>June</v>
      </c>
      <c r="S3004" s="30">
        <v>54</v>
      </c>
      <c r="T3004" s="30">
        <v>234</v>
      </c>
      <c r="U3004" s="30">
        <v>128</v>
      </c>
    </row>
    <row r="3005" spans="1:21" x14ac:dyDescent="0.35">
      <c r="A3005" s="1" t="s">
        <v>11</v>
      </c>
      <c r="B3005" s="1" t="s">
        <v>372</v>
      </c>
      <c r="C3005" s="2" t="s">
        <v>396</v>
      </c>
      <c r="D3005" s="1" t="s">
        <v>397</v>
      </c>
      <c r="E3005" s="3">
        <v>48748.416666666701</v>
      </c>
      <c r="F3005" s="1">
        <v>20.941849999999999</v>
      </c>
      <c r="G3005" s="1">
        <v>86.115099999999998</v>
      </c>
      <c r="H3005" s="2" t="s">
        <v>17</v>
      </c>
      <c r="I3005" s="1">
        <v>1</v>
      </c>
      <c r="J3005" s="1">
        <v>100</v>
      </c>
      <c r="K3005" s="1">
        <v>19</v>
      </c>
      <c r="L3005" s="1" t="str">
        <f t="shared" si="178"/>
        <v>OK</v>
      </c>
      <c r="M3005" t="str">
        <f t="shared" si="181"/>
        <v>June</v>
      </c>
      <c r="S3005" s="31">
        <v>1</v>
      </c>
      <c r="T3005" s="31">
        <v>100</v>
      </c>
      <c r="U3005" s="31">
        <v>19</v>
      </c>
    </row>
    <row r="3006" spans="1:21" x14ac:dyDescent="0.35">
      <c r="A3006" s="1" t="s">
        <v>11</v>
      </c>
      <c r="B3006" s="1" t="s">
        <v>372</v>
      </c>
      <c r="C3006" s="2" t="s">
        <v>402</v>
      </c>
      <c r="D3006" s="1" t="s">
        <v>405</v>
      </c>
      <c r="E3006" s="3">
        <v>48749.416666666701</v>
      </c>
      <c r="F3006" s="1">
        <v>22.245000000000001</v>
      </c>
      <c r="G3006" s="1">
        <v>84.881111110000006</v>
      </c>
      <c r="H3006" s="2" t="s">
        <v>18</v>
      </c>
      <c r="I3006" s="1">
        <v>24</v>
      </c>
      <c r="J3006" s="1">
        <v>36</v>
      </c>
      <c r="K3006" s="1">
        <v>33</v>
      </c>
      <c r="L3006" s="1" t="str">
        <f t="shared" si="178"/>
        <v>OK</v>
      </c>
      <c r="M3006" t="str">
        <f t="shared" si="181"/>
        <v>June</v>
      </c>
      <c r="S3006" s="30">
        <v>24</v>
      </c>
      <c r="T3006" s="30">
        <v>36</v>
      </c>
      <c r="U3006" s="30">
        <v>33</v>
      </c>
    </row>
    <row r="3007" spans="1:21" x14ac:dyDescent="0.35">
      <c r="A3007" s="1" t="s">
        <v>11</v>
      </c>
      <c r="B3007" s="1" t="s">
        <v>372</v>
      </c>
      <c r="C3007" s="2" t="s">
        <v>406</v>
      </c>
      <c r="D3007" s="1" t="s">
        <v>407</v>
      </c>
      <c r="E3007" s="3">
        <v>48750.416666666701</v>
      </c>
      <c r="F3007" s="1">
        <v>21.606864999999999</v>
      </c>
      <c r="G3007" s="1">
        <v>85.510537999999997</v>
      </c>
      <c r="H3007" s="2" t="s">
        <v>18</v>
      </c>
      <c r="I3007" s="1">
        <v>30</v>
      </c>
      <c r="J3007" s="1">
        <v>38</v>
      </c>
      <c r="K3007" s="1">
        <v>33</v>
      </c>
      <c r="L3007" s="1" t="str">
        <f t="shared" si="178"/>
        <v>OK</v>
      </c>
      <c r="M3007" t="str">
        <f t="shared" si="181"/>
        <v>June</v>
      </c>
      <c r="S3007" s="31">
        <v>30</v>
      </c>
      <c r="T3007" s="31">
        <v>38</v>
      </c>
      <c r="U3007" s="31">
        <v>33</v>
      </c>
    </row>
    <row r="3008" spans="1:21" x14ac:dyDescent="0.35">
      <c r="A3008" s="1" t="s">
        <v>11</v>
      </c>
      <c r="B3008" s="1" t="s">
        <v>372</v>
      </c>
      <c r="C3008" s="2" t="s">
        <v>432</v>
      </c>
      <c r="D3008" s="1" t="s">
        <v>433</v>
      </c>
      <c r="E3008" s="3">
        <v>48751.416666666701</v>
      </c>
      <c r="F3008" s="1">
        <v>20.936071099999999</v>
      </c>
      <c r="G3008" s="1">
        <v>85.1707021</v>
      </c>
      <c r="H3008" s="2" t="s">
        <v>21</v>
      </c>
      <c r="I3008" s="1" t="s">
        <v>86</v>
      </c>
      <c r="J3008" s="1" t="s">
        <v>86</v>
      </c>
      <c r="K3008" s="1" t="s">
        <v>86</v>
      </c>
      <c r="L3008" s="1" t="str">
        <f t="shared" si="178"/>
        <v>Missing/Zero/NA</v>
      </c>
      <c r="S3008" s="30">
        <v>26.381599999999999</v>
      </c>
      <c r="T3008" s="30">
        <v>76.298400000000001</v>
      </c>
      <c r="U3008" s="30">
        <v>43.724699999999999</v>
      </c>
    </row>
    <row r="3009" spans="1:21" x14ac:dyDescent="0.35">
      <c r="A3009" s="1" t="s">
        <v>11</v>
      </c>
      <c r="B3009" s="1" t="s">
        <v>372</v>
      </c>
      <c r="C3009" s="2" t="s">
        <v>432</v>
      </c>
      <c r="D3009" s="1" t="s">
        <v>433</v>
      </c>
      <c r="E3009" s="3">
        <v>48752.416666666701</v>
      </c>
      <c r="F3009" s="1">
        <v>20.936071099999999</v>
      </c>
      <c r="G3009" s="1">
        <v>85.1707021</v>
      </c>
      <c r="H3009" s="2" t="s">
        <v>17</v>
      </c>
      <c r="I3009" s="1" t="s">
        <v>86</v>
      </c>
      <c r="J3009" s="1" t="s">
        <v>86</v>
      </c>
      <c r="K3009" s="1" t="s">
        <v>86</v>
      </c>
      <c r="L3009" s="1" t="str">
        <f t="shared" si="178"/>
        <v>Missing/Zero/NA</v>
      </c>
      <c r="S3009" s="31">
        <v>26.381599999999999</v>
      </c>
      <c r="T3009" s="31">
        <v>76.298400000000001</v>
      </c>
      <c r="U3009" s="31">
        <v>43.724699999999999</v>
      </c>
    </row>
    <row r="3010" spans="1:21" x14ac:dyDescent="0.35">
      <c r="A3010" s="1" t="s">
        <v>11</v>
      </c>
      <c r="B3010" s="1" t="s">
        <v>788</v>
      </c>
      <c r="C3010" s="2" t="s">
        <v>789</v>
      </c>
      <c r="D3010" s="1" t="s">
        <v>790</v>
      </c>
      <c r="E3010" s="3">
        <v>48753.416666666701</v>
      </c>
      <c r="F3010" s="1">
        <v>24.820738899999998</v>
      </c>
      <c r="G3010" s="1">
        <v>93.942308499999996</v>
      </c>
      <c r="H3010" s="2" t="s">
        <v>21</v>
      </c>
      <c r="I3010" s="1">
        <v>7</v>
      </c>
      <c r="J3010" s="1">
        <v>8</v>
      </c>
      <c r="K3010" s="1">
        <v>8</v>
      </c>
      <c r="L3010" s="1" t="str">
        <f t="shared" si="178"/>
        <v>OK</v>
      </c>
      <c r="M3010" t="str">
        <f>TEXT(E3010,"MMMM")</f>
        <v>June</v>
      </c>
      <c r="S3010" s="30">
        <v>7</v>
      </c>
      <c r="T3010" s="30">
        <v>8</v>
      </c>
      <c r="U3010" s="30">
        <v>8</v>
      </c>
    </row>
    <row r="3011" spans="1:21" x14ac:dyDescent="0.35">
      <c r="A3011" s="1" t="s">
        <v>11</v>
      </c>
      <c r="B3011" s="1" t="s">
        <v>788</v>
      </c>
      <c r="C3011" s="2" t="s">
        <v>789</v>
      </c>
      <c r="D3011" s="1" t="s">
        <v>790</v>
      </c>
      <c r="E3011" s="3">
        <v>48754.416666666701</v>
      </c>
      <c r="F3011" s="1">
        <v>24.820738899999998</v>
      </c>
      <c r="G3011" s="1">
        <v>93.942308499999996</v>
      </c>
      <c r="H3011" s="2" t="s">
        <v>52</v>
      </c>
      <c r="I3011" s="1" t="s">
        <v>86</v>
      </c>
      <c r="J3011" s="1" t="s">
        <v>86</v>
      </c>
      <c r="K3011" s="1" t="s">
        <v>86</v>
      </c>
      <c r="L3011" s="1" t="str">
        <f t="shared" ref="L3011:L3074" si="182">IF(OR(ISBLANK(I3011), I3011=0, I3011="NA", I3011="na", I3011="Na", I3011="nA"), "Missing/Zero/NA", "OK")</f>
        <v>Missing/Zero/NA</v>
      </c>
      <c r="S3011" s="31">
        <v>26.381599999999999</v>
      </c>
      <c r="T3011" s="31">
        <v>76.298400000000001</v>
      </c>
      <c r="U3011" s="31">
        <v>43.724699999999999</v>
      </c>
    </row>
    <row r="3012" spans="1:21" x14ac:dyDescent="0.35">
      <c r="A3012" s="1" t="s">
        <v>11</v>
      </c>
      <c r="B3012" s="1" t="s">
        <v>702</v>
      </c>
      <c r="C3012" s="2" t="s">
        <v>703</v>
      </c>
      <c r="D3012" s="1" t="s">
        <v>704</v>
      </c>
      <c r="E3012" s="3">
        <v>48755.416666666701</v>
      </c>
      <c r="F3012" s="1">
        <v>25.580341900000001</v>
      </c>
      <c r="G3012" s="1">
        <v>91.894257100000004</v>
      </c>
      <c r="H3012" s="2" t="s">
        <v>15</v>
      </c>
      <c r="I3012" s="1">
        <v>72</v>
      </c>
      <c r="J3012" s="1">
        <v>202</v>
      </c>
      <c r="K3012" s="1">
        <v>118</v>
      </c>
      <c r="L3012" s="1" t="str">
        <f t="shared" si="182"/>
        <v>OK</v>
      </c>
      <c r="M3012" t="str">
        <f t="shared" ref="M3012:M3015" si="183">TEXT(E3012,"MMMM")</f>
        <v>June</v>
      </c>
      <c r="S3012" s="30">
        <v>72</v>
      </c>
      <c r="T3012" s="30">
        <v>202</v>
      </c>
      <c r="U3012" s="30">
        <v>118</v>
      </c>
    </row>
    <row r="3013" spans="1:21" x14ac:dyDescent="0.35">
      <c r="A3013" s="1" t="s">
        <v>11</v>
      </c>
      <c r="B3013" s="1" t="s">
        <v>372</v>
      </c>
      <c r="C3013" s="2" t="s">
        <v>426</v>
      </c>
      <c r="D3013" s="1" t="s">
        <v>427</v>
      </c>
      <c r="E3013" s="3">
        <v>48756.416666666701</v>
      </c>
      <c r="F3013" s="1">
        <v>20.488910000000001</v>
      </c>
      <c r="G3013" s="1">
        <v>85.847679999999997</v>
      </c>
      <c r="H3013" s="2" t="s">
        <v>15</v>
      </c>
      <c r="I3013" s="1">
        <v>40</v>
      </c>
      <c r="J3013" s="1">
        <v>113</v>
      </c>
      <c r="K3013" s="1">
        <v>66</v>
      </c>
      <c r="L3013" s="1" t="str">
        <f t="shared" si="182"/>
        <v>OK</v>
      </c>
      <c r="M3013" t="str">
        <f t="shared" si="183"/>
        <v>June</v>
      </c>
      <c r="S3013" s="31">
        <v>40</v>
      </c>
      <c r="T3013" s="31">
        <v>113</v>
      </c>
      <c r="U3013" s="31">
        <v>66</v>
      </c>
    </row>
    <row r="3014" spans="1:21" x14ac:dyDescent="0.35">
      <c r="A3014" s="1" t="s">
        <v>11</v>
      </c>
      <c r="B3014" s="1" t="s">
        <v>372</v>
      </c>
      <c r="C3014" s="2" t="s">
        <v>426</v>
      </c>
      <c r="D3014" s="1" t="s">
        <v>427</v>
      </c>
      <c r="E3014" s="3">
        <v>48757.416666666701</v>
      </c>
      <c r="F3014" s="1">
        <v>20.488910000000001</v>
      </c>
      <c r="G3014" s="1">
        <v>85.847679999999997</v>
      </c>
      <c r="H3014" s="2" t="s">
        <v>17</v>
      </c>
      <c r="I3014" s="1">
        <v>2</v>
      </c>
      <c r="J3014" s="1">
        <v>23</v>
      </c>
      <c r="K3014" s="1">
        <v>7</v>
      </c>
      <c r="L3014" s="1" t="str">
        <f t="shared" si="182"/>
        <v>OK</v>
      </c>
      <c r="M3014" t="str">
        <f t="shared" si="183"/>
        <v>June</v>
      </c>
      <c r="S3014" s="30">
        <v>2</v>
      </c>
      <c r="T3014" s="30">
        <v>23</v>
      </c>
      <c r="U3014" s="30">
        <v>7</v>
      </c>
    </row>
    <row r="3015" spans="1:21" x14ac:dyDescent="0.35">
      <c r="A3015" s="1" t="s">
        <v>11</v>
      </c>
      <c r="B3015" s="1" t="s">
        <v>417</v>
      </c>
      <c r="C3015" s="2" t="s">
        <v>725</v>
      </c>
      <c r="D3015" s="1" t="s">
        <v>726</v>
      </c>
      <c r="E3015" s="3">
        <v>48758.416666666701</v>
      </c>
      <c r="F3015" s="1">
        <v>26.699556999999999</v>
      </c>
      <c r="G3015" s="1">
        <v>77.898881000000003</v>
      </c>
      <c r="H3015" s="2" t="s">
        <v>32</v>
      </c>
      <c r="I3015" s="1">
        <v>5</v>
      </c>
      <c r="J3015" s="1">
        <v>9</v>
      </c>
      <c r="K3015" s="1">
        <v>6</v>
      </c>
      <c r="L3015" s="1" t="str">
        <f t="shared" si="182"/>
        <v>OK</v>
      </c>
      <c r="M3015" t="str">
        <f t="shared" si="183"/>
        <v>June</v>
      </c>
      <c r="S3015" s="31">
        <v>5</v>
      </c>
      <c r="T3015" s="31">
        <v>9</v>
      </c>
      <c r="U3015" s="31">
        <v>6</v>
      </c>
    </row>
    <row r="3016" spans="1:21" x14ac:dyDescent="0.35">
      <c r="A3016" s="1" t="s">
        <v>11</v>
      </c>
      <c r="B3016" s="1" t="s">
        <v>417</v>
      </c>
      <c r="C3016" s="2" t="s">
        <v>469</v>
      </c>
      <c r="D3016" s="1" t="s">
        <v>470</v>
      </c>
      <c r="E3016" s="3">
        <v>48759.416666666701</v>
      </c>
      <c r="F3016" s="1">
        <v>23.837789000000001</v>
      </c>
      <c r="G3016" s="1">
        <v>73.714926000000006</v>
      </c>
      <c r="H3016" s="2" t="s">
        <v>21</v>
      </c>
      <c r="I3016" s="1" t="s">
        <v>86</v>
      </c>
      <c r="J3016" s="1" t="s">
        <v>86</v>
      </c>
      <c r="K3016" s="1" t="s">
        <v>86</v>
      </c>
      <c r="L3016" s="1" t="str">
        <f t="shared" si="182"/>
        <v>Missing/Zero/NA</v>
      </c>
      <c r="S3016" s="30">
        <v>26.381599999999999</v>
      </c>
      <c r="T3016" s="30">
        <v>76.298400000000001</v>
      </c>
      <c r="U3016" s="30">
        <v>43.724699999999999</v>
      </c>
    </row>
    <row r="3017" spans="1:21" x14ac:dyDescent="0.35">
      <c r="A3017" s="1" t="s">
        <v>11</v>
      </c>
      <c r="B3017" s="1" t="s">
        <v>417</v>
      </c>
      <c r="C3017" s="2" t="s">
        <v>469</v>
      </c>
      <c r="D3017" s="1" t="s">
        <v>470</v>
      </c>
      <c r="E3017" s="3">
        <v>48760.416666666701</v>
      </c>
      <c r="F3017" s="1">
        <v>23.837789000000001</v>
      </c>
      <c r="G3017" s="1">
        <v>73.714926000000006</v>
      </c>
      <c r="H3017" s="2" t="s">
        <v>32</v>
      </c>
      <c r="I3017" s="1" t="s">
        <v>86</v>
      </c>
      <c r="J3017" s="1" t="s">
        <v>86</v>
      </c>
      <c r="K3017" s="1" t="s">
        <v>86</v>
      </c>
      <c r="L3017" s="1" t="str">
        <f t="shared" si="182"/>
        <v>Missing/Zero/NA</v>
      </c>
      <c r="S3017" s="31">
        <v>26.381599999999999</v>
      </c>
      <c r="T3017" s="31">
        <v>76.298400000000001</v>
      </c>
      <c r="U3017" s="31">
        <v>43.724699999999999</v>
      </c>
    </row>
    <row r="3018" spans="1:21" x14ac:dyDescent="0.35">
      <c r="A3018" s="1" t="s">
        <v>11</v>
      </c>
      <c r="B3018" s="1" t="s">
        <v>417</v>
      </c>
      <c r="C3018" s="2" t="s">
        <v>469</v>
      </c>
      <c r="D3018" s="1" t="s">
        <v>470</v>
      </c>
      <c r="E3018" s="3">
        <v>48761.416666666701</v>
      </c>
      <c r="F3018" s="1">
        <v>23.837789000000001</v>
      </c>
      <c r="G3018" s="1">
        <v>73.714926000000006</v>
      </c>
      <c r="H3018" s="2" t="s">
        <v>18</v>
      </c>
      <c r="I3018" s="1" t="s">
        <v>86</v>
      </c>
      <c r="J3018" s="1" t="s">
        <v>86</v>
      </c>
      <c r="K3018" s="1" t="s">
        <v>86</v>
      </c>
      <c r="L3018" s="1" t="str">
        <f t="shared" si="182"/>
        <v>Missing/Zero/NA</v>
      </c>
      <c r="S3018" s="30">
        <v>26.381599999999999</v>
      </c>
      <c r="T3018" s="30">
        <v>76.298400000000001</v>
      </c>
      <c r="U3018" s="30">
        <v>43.724699999999999</v>
      </c>
    </row>
    <row r="3019" spans="1:21" x14ac:dyDescent="0.35">
      <c r="A3019" s="1" t="s">
        <v>11</v>
      </c>
      <c r="B3019" s="1" t="s">
        <v>417</v>
      </c>
      <c r="C3019" s="2" t="s">
        <v>453</v>
      </c>
      <c r="D3019" s="1" t="s">
        <v>454</v>
      </c>
      <c r="E3019" s="3">
        <v>48762.416666666701</v>
      </c>
      <c r="F3019" s="1">
        <v>29.610749999999999</v>
      </c>
      <c r="G3019" s="1">
        <v>74.283608000000001</v>
      </c>
      <c r="H3019" s="2" t="s">
        <v>21</v>
      </c>
      <c r="I3019" s="1">
        <v>9</v>
      </c>
      <c r="J3019" s="1">
        <v>42</v>
      </c>
      <c r="K3019" s="1">
        <v>18</v>
      </c>
      <c r="L3019" s="1" t="str">
        <f t="shared" si="182"/>
        <v>OK</v>
      </c>
      <c r="M3019" t="str">
        <f t="shared" ref="M3019:M3082" si="184">TEXT(E3019,"MMMM")</f>
        <v>July</v>
      </c>
      <c r="S3019" s="31">
        <v>9</v>
      </c>
      <c r="T3019" s="31">
        <v>42</v>
      </c>
      <c r="U3019" s="31">
        <v>18</v>
      </c>
    </row>
    <row r="3020" spans="1:21" x14ac:dyDescent="0.35">
      <c r="A3020" s="1" t="s">
        <v>11</v>
      </c>
      <c r="B3020" s="1" t="s">
        <v>417</v>
      </c>
      <c r="C3020" s="2" t="s">
        <v>453</v>
      </c>
      <c r="D3020" s="1" t="s">
        <v>454</v>
      </c>
      <c r="E3020" s="3">
        <v>48763.416666666701</v>
      </c>
      <c r="F3020" s="1">
        <v>29.610749999999999</v>
      </c>
      <c r="G3020" s="1">
        <v>74.283608000000001</v>
      </c>
      <c r="H3020" s="2" t="s">
        <v>17</v>
      </c>
      <c r="I3020" s="1">
        <v>8</v>
      </c>
      <c r="J3020" s="1">
        <v>35</v>
      </c>
      <c r="K3020" s="1">
        <v>19</v>
      </c>
      <c r="L3020" s="1" t="str">
        <f t="shared" si="182"/>
        <v>OK</v>
      </c>
      <c r="M3020" t="str">
        <f t="shared" si="184"/>
        <v>July</v>
      </c>
      <c r="S3020" s="30">
        <v>8</v>
      </c>
      <c r="T3020" s="30">
        <v>35</v>
      </c>
      <c r="U3020" s="30">
        <v>19</v>
      </c>
    </row>
    <row r="3021" spans="1:21" x14ac:dyDescent="0.35">
      <c r="A3021" s="1" t="s">
        <v>11</v>
      </c>
      <c r="B3021" s="1" t="s">
        <v>417</v>
      </c>
      <c r="C3021" s="2" t="s">
        <v>444</v>
      </c>
      <c r="D3021" s="1" t="s">
        <v>455</v>
      </c>
      <c r="E3021" s="3">
        <v>48764.416666666701</v>
      </c>
      <c r="F3021" s="1">
        <v>26.902909000000001</v>
      </c>
      <c r="G3021" s="1">
        <v>75.836858000000007</v>
      </c>
      <c r="H3021" s="2" t="s">
        <v>15</v>
      </c>
      <c r="I3021" s="1">
        <v>20</v>
      </c>
      <c r="J3021" s="1">
        <v>92</v>
      </c>
      <c r="K3021" s="1">
        <v>64</v>
      </c>
      <c r="L3021" s="1" t="str">
        <f t="shared" si="182"/>
        <v>OK</v>
      </c>
      <c r="M3021" t="str">
        <f t="shared" si="184"/>
        <v>July</v>
      </c>
      <c r="S3021" s="31">
        <v>20</v>
      </c>
      <c r="T3021" s="31">
        <v>92</v>
      </c>
      <c r="U3021" s="31">
        <v>64</v>
      </c>
    </row>
    <row r="3022" spans="1:21" x14ac:dyDescent="0.35">
      <c r="A3022" s="1" t="s">
        <v>11</v>
      </c>
      <c r="B3022" s="1" t="s">
        <v>417</v>
      </c>
      <c r="C3022" s="2" t="s">
        <v>444</v>
      </c>
      <c r="D3022" s="1" t="s">
        <v>455</v>
      </c>
      <c r="E3022" s="3">
        <v>48765.416666666701</v>
      </c>
      <c r="F3022" s="1">
        <v>26.902909000000001</v>
      </c>
      <c r="G3022" s="1">
        <v>75.836858000000007</v>
      </c>
      <c r="H3022" s="2" t="s">
        <v>16</v>
      </c>
      <c r="I3022" s="1">
        <v>71</v>
      </c>
      <c r="J3022" s="1">
        <v>153</v>
      </c>
      <c r="K3022" s="1">
        <v>119</v>
      </c>
      <c r="L3022" s="1" t="str">
        <f t="shared" si="182"/>
        <v>OK</v>
      </c>
      <c r="M3022" t="str">
        <f t="shared" si="184"/>
        <v>July</v>
      </c>
      <c r="S3022" s="30">
        <v>71</v>
      </c>
      <c r="T3022" s="30">
        <v>153</v>
      </c>
      <c r="U3022" s="30">
        <v>119</v>
      </c>
    </row>
    <row r="3023" spans="1:21" x14ac:dyDescent="0.35">
      <c r="A3023" s="1" t="s">
        <v>11</v>
      </c>
      <c r="B3023" s="1" t="s">
        <v>417</v>
      </c>
      <c r="C3023" s="2" t="s">
        <v>444</v>
      </c>
      <c r="D3023" s="1" t="s">
        <v>455</v>
      </c>
      <c r="E3023" s="3">
        <v>48766.416666666701</v>
      </c>
      <c r="F3023" s="1">
        <v>26.902909000000001</v>
      </c>
      <c r="G3023" s="1">
        <v>75.836858000000007</v>
      </c>
      <c r="H3023" s="2" t="s">
        <v>32</v>
      </c>
      <c r="I3023" s="1">
        <v>3</v>
      </c>
      <c r="J3023" s="1">
        <v>7</v>
      </c>
      <c r="K3023" s="1">
        <v>4</v>
      </c>
      <c r="L3023" s="1" t="str">
        <f t="shared" si="182"/>
        <v>OK</v>
      </c>
      <c r="M3023" t="str">
        <f t="shared" si="184"/>
        <v>July</v>
      </c>
      <c r="S3023" s="31">
        <v>3</v>
      </c>
      <c r="T3023" s="31">
        <v>7</v>
      </c>
      <c r="U3023" s="31">
        <v>4</v>
      </c>
    </row>
    <row r="3024" spans="1:21" x14ac:dyDescent="0.35">
      <c r="A3024" s="1" t="s">
        <v>11</v>
      </c>
      <c r="B3024" s="1" t="s">
        <v>417</v>
      </c>
      <c r="C3024" s="2" t="s">
        <v>444</v>
      </c>
      <c r="D3024" s="1" t="s">
        <v>455</v>
      </c>
      <c r="E3024" s="3">
        <v>48767.416666666701</v>
      </c>
      <c r="F3024" s="1">
        <v>26.902909000000001</v>
      </c>
      <c r="G3024" s="1">
        <v>75.836858000000007</v>
      </c>
      <c r="H3024" s="2" t="s">
        <v>18</v>
      </c>
      <c r="I3024" s="1">
        <v>8</v>
      </c>
      <c r="J3024" s="1">
        <v>40</v>
      </c>
      <c r="K3024" s="1">
        <v>25</v>
      </c>
      <c r="L3024" s="1" t="str">
        <f t="shared" si="182"/>
        <v>OK</v>
      </c>
      <c r="M3024" t="str">
        <f t="shared" si="184"/>
        <v>July</v>
      </c>
      <c r="S3024" s="30">
        <v>8</v>
      </c>
      <c r="T3024" s="30">
        <v>40</v>
      </c>
      <c r="U3024" s="30">
        <v>25</v>
      </c>
    </row>
    <row r="3025" spans="1:21" x14ac:dyDescent="0.35">
      <c r="A3025" s="1" t="s">
        <v>11</v>
      </c>
      <c r="B3025" s="1" t="s">
        <v>417</v>
      </c>
      <c r="C3025" s="2" t="s">
        <v>444</v>
      </c>
      <c r="D3025" s="1" t="s">
        <v>456</v>
      </c>
      <c r="E3025" s="3">
        <v>48768.416666666701</v>
      </c>
      <c r="F3025" s="1">
        <v>26.843698</v>
      </c>
      <c r="G3025" s="1">
        <v>75.766893999999994</v>
      </c>
      <c r="H3025" s="2" t="s">
        <v>15</v>
      </c>
      <c r="I3025" s="1">
        <v>13</v>
      </c>
      <c r="J3025" s="1">
        <v>53</v>
      </c>
      <c r="K3025" s="1">
        <v>35</v>
      </c>
      <c r="L3025" s="1" t="str">
        <f t="shared" si="182"/>
        <v>OK</v>
      </c>
      <c r="M3025" t="str">
        <f t="shared" si="184"/>
        <v>July</v>
      </c>
      <c r="S3025" s="31">
        <v>13</v>
      </c>
      <c r="T3025" s="31">
        <v>53</v>
      </c>
      <c r="U3025" s="31">
        <v>35</v>
      </c>
    </row>
    <row r="3026" spans="1:21" x14ac:dyDescent="0.35">
      <c r="A3026" s="1" t="s">
        <v>11</v>
      </c>
      <c r="B3026" s="1" t="s">
        <v>372</v>
      </c>
      <c r="C3026" s="2" t="s">
        <v>413</v>
      </c>
      <c r="D3026" s="1" t="s">
        <v>414</v>
      </c>
      <c r="E3026" s="3">
        <v>48769.416666666701</v>
      </c>
      <c r="F3026" s="1">
        <v>21.869985</v>
      </c>
      <c r="G3026" s="1">
        <v>85.167016000000004</v>
      </c>
      <c r="H3026" s="2" t="s">
        <v>16</v>
      </c>
      <c r="I3026" s="1">
        <v>116</v>
      </c>
      <c r="J3026" s="1">
        <v>167</v>
      </c>
      <c r="K3026" s="1">
        <v>136</v>
      </c>
      <c r="L3026" s="1" t="str">
        <f t="shared" si="182"/>
        <v>OK</v>
      </c>
      <c r="M3026" t="str">
        <f t="shared" si="184"/>
        <v>July</v>
      </c>
      <c r="S3026" s="30">
        <v>116</v>
      </c>
      <c r="T3026" s="30">
        <v>167</v>
      </c>
      <c r="U3026" s="30">
        <v>136</v>
      </c>
    </row>
    <row r="3027" spans="1:21" x14ac:dyDescent="0.35">
      <c r="A3027" s="1" t="s">
        <v>11</v>
      </c>
      <c r="B3027" s="1" t="s">
        <v>372</v>
      </c>
      <c r="C3027" s="2" t="s">
        <v>413</v>
      </c>
      <c r="D3027" s="1" t="s">
        <v>414</v>
      </c>
      <c r="E3027" s="3">
        <v>48770.416666666701</v>
      </c>
      <c r="F3027" s="1">
        <v>21.869985</v>
      </c>
      <c r="G3027" s="1">
        <v>85.167016000000004</v>
      </c>
      <c r="H3027" s="2" t="s">
        <v>52</v>
      </c>
      <c r="I3027" s="1">
        <v>36</v>
      </c>
      <c r="J3027" s="1">
        <v>72</v>
      </c>
      <c r="K3027" s="1">
        <v>49</v>
      </c>
      <c r="L3027" s="1" t="str">
        <f t="shared" si="182"/>
        <v>OK</v>
      </c>
      <c r="M3027" t="str">
        <f t="shared" si="184"/>
        <v>July</v>
      </c>
      <c r="S3027" s="31">
        <v>36</v>
      </c>
      <c r="T3027" s="31">
        <v>72</v>
      </c>
      <c r="U3027" s="31">
        <v>49</v>
      </c>
    </row>
    <row r="3028" spans="1:21" x14ac:dyDescent="0.35">
      <c r="A3028" s="1" t="s">
        <v>11</v>
      </c>
      <c r="B3028" s="1" t="s">
        <v>714</v>
      </c>
      <c r="C3028" s="2" t="s">
        <v>714</v>
      </c>
      <c r="D3028" s="1" t="s">
        <v>715</v>
      </c>
      <c r="E3028" s="3">
        <v>48771.416666666701</v>
      </c>
      <c r="F3028" s="1">
        <v>11.930899999999999</v>
      </c>
      <c r="G3028" s="1">
        <v>79.802700000000002</v>
      </c>
      <c r="H3028" s="2" t="s">
        <v>18</v>
      </c>
      <c r="I3028" s="1">
        <v>16</v>
      </c>
      <c r="J3028" s="1">
        <v>28</v>
      </c>
      <c r="K3028" s="1">
        <v>23</v>
      </c>
      <c r="L3028" s="1" t="str">
        <f t="shared" si="182"/>
        <v>OK</v>
      </c>
      <c r="M3028" t="str">
        <f t="shared" si="184"/>
        <v>July</v>
      </c>
      <c r="S3028" s="30">
        <v>16</v>
      </c>
      <c r="T3028" s="30">
        <v>28</v>
      </c>
      <c r="U3028" s="30">
        <v>23</v>
      </c>
    </row>
    <row r="3029" spans="1:21" x14ac:dyDescent="0.35">
      <c r="A3029" s="1" t="s">
        <v>11</v>
      </c>
      <c r="B3029" s="1" t="s">
        <v>408</v>
      </c>
      <c r="C3029" s="2" t="s">
        <v>415</v>
      </c>
      <c r="D3029" s="1" t="s">
        <v>416</v>
      </c>
      <c r="E3029" s="3">
        <v>48772.416666666701</v>
      </c>
      <c r="F3029" s="1">
        <v>31.62</v>
      </c>
      <c r="G3029" s="1">
        <v>74.876512000000005</v>
      </c>
      <c r="H3029" s="2" t="s">
        <v>32</v>
      </c>
      <c r="I3029" s="1">
        <v>6</v>
      </c>
      <c r="J3029" s="1">
        <v>14</v>
      </c>
      <c r="K3029" s="1">
        <v>9</v>
      </c>
      <c r="L3029" s="1" t="str">
        <f t="shared" si="182"/>
        <v>OK</v>
      </c>
      <c r="M3029" t="str">
        <f t="shared" si="184"/>
        <v>July</v>
      </c>
      <c r="S3029" s="31">
        <v>6</v>
      </c>
      <c r="T3029" s="31">
        <v>14</v>
      </c>
      <c r="U3029" s="31">
        <v>9</v>
      </c>
    </row>
    <row r="3030" spans="1:21" x14ac:dyDescent="0.35">
      <c r="A3030" s="1" t="s">
        <v>11</v>
      </c>
      <c r="B3030" s="1" t="s">
        <v>408</v>
      </c>
      <c r="C3030" s="2" t="s">
        <v>415</v>
      </c>
      <c r="D3030" s="1" t="s">
        <v>416</v>
      </c>
      <c r="E3030" s="3">
        <v>48773.416666666701</v>
      </c>
      <c r="F3030" s="1">
        <v>31.62</v>
      </c>
      <c r="G3030" s="1">
        <v>74.876512000000005</v>
      </c>
      <c r="H3030" s="2" t="s">
        <v>17</v>
      </c>
      <c r="I3030" s="1">
        <v>2</v>
      </c>
      <c r="J3030" s="1">
        <v>24</v>
      </c>
      <c r="K3030" s="1">
        <v>13</v>
      </c>
      <c r="L3030" s="1" t="str">
        <f t="shared" si="182"/>
        <v>OK</v>
      </c>
      <c r="M3030" t="str">
        <f t="shared" si="184"/>
        <v>July</v>
      </c>
      <c r="S3030" s="30">
        <v>2</v>
      </c>
      <c r="T3030" s="30">
        <v>24</v>
      </c>
      <c r="U3030" s="30">
        <v>13</v>
      </c>
    </row>
    <row r="3031" spans="1:21" x14ac:dyDescent="0.35">
      <c r="A3031" s="1" t="s">
        <v>11</v>
      </c>
      <c r="B3031" s="1" t="s">
        <v>408</v>
      </c>
      <c r="C3031" s="2" t="s">
        <v>415</v>
      </c>
      <c r="D3031" s="1" t="s">
        <v>416</v>
      </c>
      <c r="E3031" s="3">
        <v>48774.416666666701</v>
      </c>
      <c r="F3031" s="1">
        <v>31.62</v>
      </c>
      <c r="G3031" s="1">
        <v>74.876512000000005</v>
      </c>
      <c r="H3031" s="2" t="s">
        <v>18</v>
      </c>
      <c r="I3031" s="1">
        <v>11</v>
      </c>
      <c r="J3031" s="1">
        <v>39</v>
      </c>
      <c r="K3031" s="1">
        <v>23</v>
      </c>
      <c r="L3031" s="1" t="str">
        <f t="shared" si="182"/>
        <v>OK</v>
      </c>
      <c r="M3031" t="str">
        <f t="shared" si="184"/>
        <v>July</v>
      </c>
      <c r="S3031" s="31">
        <v>11</v>
      </c>
      <c r="T3031" s="31">
        <v>39</v>
      </c>
      <c r="U3031" s="31">
        <v>23</v>
      </c>
    </row>
    <row r="3032" spans="1:21" x14ac:dyDescent="0.35">
      <c r="A3032" s="1" t="s">
        <v>11</v>
      </c>
      <c r="B3032" s="1" t="s">
        <v>408</v>
      </c>
      <c r="C3032" s="2" t="s">
        <v>415</v>
      </c>
      <c r="D3032" s="1" t="s">
        <v>416</v>
      </c>
      <c r="E3032" s="3">
        <v>48775.416666666701</v>
      </c>
      <c r="F3032" s="1">
        <v>31.62</v>
      </c>
      <c r="G3032" s="1">
        <v>74.876512000000005</v>
      </c>
      <c r="H3032" s="2" t="s">
        <v>52</v>
      </c>
      <c r="I3032" s="1">
        <v>45</v>
      </c>
      <c r="J3032" s="1">
        <v>63</v>
      </c>
      <c r="K3032" s="1">
        <v>48</v>
      </c>
      <c r="L3032" s="1" t="str">
        <f t="shared" si="182"/>
        <v>OK</v>
      </c>
      <c r="M3032" t="str">
        <f t="shared" si="184"/>
        <v>July</v>
      </c>
      <c r="S3032" s="30">
        <v>45</v>
      </c>
      <c r="T3032" s="30">
        <v>63</v>
      </c>
      <c r="U3032" s="30">
        <v>48</v>
      </c>
    </row>
    <row r="3033" spans="1:21" x14ac:dyDescent="0.35">
      <c r="A3033" s="1" t="s">
        <v>11</v>
      </c>
      <c r="B3033" s="1" t="s">
        <v>417</v>
      </c>
      <c r="C3033" s="2" t="s">
        <v>791</v>
      </c>
      <c r="D3033" s="1" t="s">
        <v>792</v>
      </c>
      <c r="E3033" s="3">
        <v>48776.416666666701</v>
      </c>
      <c r="F3033" s="1">
        <v>25.106006000000001</v>
      </c>
      <c r="G3033" s="1">
        <v>76.469948000000002</v>
      </c>
      <c r="H3033" s="2" t="s">
        <v>17</v>
      </c>
      <c r="I3033" s="1">
        <v>1</v>
      </c>
      <c r="J3033" s="1">
        <v>12</v>
      </c>
      <c r="K3033" s="1">
        <v>5</v>
      </c>
      <c r="L3033" s="1" t="str">
        <f t="shared" si="182"/>
        <v>OK</v>
      </c>
      <c r="M3033" t="str">
        <f t="shared" si="184"/>
        <v>July</v>
      </c>
      <c r="S3033" s="31">
        <v>1</v>
      </c>
      <c r="T3033" s="31">
        <v>12</v>
      </c>
      <c r="U3033" s="31">
        <v>5</v>
      </c>
    </row>
    <row r="3034" spans="1:21" x14ac:dyDescent="0.35">
      <c r="A3034" s="1" t="s">
        <v>11</v>
      </c>
      <c r="B3034" s="1" t="s">
        <v>417</v>
      </c>
      <c r="C3034" s="2" t="s">
        <v>720</v>
      </c>
      <c r="D3034" s="1" t="s">
        <v>721</v>
      </c>
      <c r="E3034" s="3">
        <v>48777.416666666701</v>
      </c>
      <c r="F3034" s="1">
        <v>25.747299000000002</v>
      </c>
      <c r="G3034" s="1">
        <v>71.393989000000005</v>
      </c>
      <c r="H3034" s="2" t="s">
        <v>32</v>
      </c>
      <c r="I3034" s="1">
        <v>1</v>
      </c>
      <c r="J3034" s="1">
        <v>2</v>
      </c>
      <c r="K3034" s="1">
        <v>1</v>
      </c>
      <c r="L3034" s="1" t="str">
        <f t="shared" si="182"/>
        <v>OK</v>
      </c>
      <c r="M3034" t="str">
        <f t="shared" si="184"/>
        <v>July</v>
      </c>
      <c r="S3034" s="30">
        <v>1</v>
      </c>
      <c r="T3034" s="30">
        <v>2</v>
      </c>
      <c r="U3034" s="30">
        <v>1</v>
      </c>
    </row>
    <row r="3035" spans="1:21" x14ac:dyDescent="0.35">
      <c r="A3035" s="1" t="s">
        <v>11</v>
      </c>
      <c r="B3035" s="1" t="s">
        <v>417</v>
      </c>
      <c r="C3035" s="2" t="s">
        <v>418</v>
      </c>
      <c r="D3035" s="1" t="s">
        <v>419</v>
      </c>
      <c r="E3035" s="3">
        <v>48778.416666666701</v>
      </c>
      <c r="F3035" s="1">
        <v>27.215415</v>
      </c>
      <c r="G3035" s="1">
        <v>77.50873</v>
      </c>
      <c r="H3035" s="2" t="s">
        <v>15</v>
      </c>
      <c r="I3035" s="1">
        <v>16</v>
      </c>
      <c r="J3035" s="1">
        <v>84</v>
      </c>
      <c r="K3035" s="1">
        <v>34</v>
      </c>
      <c r="L3035" s="1" t="str">
        <f t="shared" si="182"/>
        <v>OK</v>
      </c>
      <c r="M3035" t="str">
        <f t="shared" si="184"/>
        <v>July</v>
      </c>
      <c r="S3035" s="31">
        <v>16</v>
      </c>
      <c r="T3035" s="31">
        <v>84</v>
      </c>
      <c r="U3035" s="31">
        <v>34</v>
      </c>
    </row>
    <row r="3036" spans="1:21" x14ac:dyDescent="0.35">
      <c r="A3036" s="1" t="s">
        <v>11</v>
      </c>
      <c r="B3036" s="1" t="s">
        <v>417</v>
      </c>
      <c r="C3036" s="2" t="s">
        <v>418</v>
      </c>
      <c r="D3036" s="1" t="s">
        <v>419</v>
      </c>
      <c r="E3036" s="3">
        <v>48779.416666666701</v>
      </c>
      <c r="F3036" s="1">
        <v>27.215415</v>
      </c>
      <c r="G3036" s="1">
        <v>77.50873</v>
      </c>
      <c r="H3036" s="2" t="s">
        <v>21</v>
      </c>
      <c r="I3036" s="1">
        <v>18</v>
      </c>
      <c r="J3036" s="1">
        <v>46</v>
      </c>
      <c r="K3036" s="1">
        <v>25</v>
      </c>
      <c r="L3036" s="1" t="str">
        <f t="shared" si="182"/>
        <v>OK</v>
      </c>
      <c r="M3036" t="str">
        <f t="shared" si="184"/>
        <v>July</v>
      </c>
      <c r="S3036" s="30">
        <v>18</v>
      </c>
      <c r="T3036" s="30">
        <v>46</v>
      </c>
      <c r="U3036" s="30">
        <v>25</v>
      </c>
    </row>
    <row r="3037" spans="1:21" x14ac:dyDescent="0.35">
      <c r="A3037" s="1" t="s">
        <v>11</v>
      </c>
      <c r="B3037" s="1" t="s">
        <v>417</v>
      </c>
      <c r="C3037" s="2" t="s">
        <v>418</v>
      </c>
      <c r="D3037" s="1" t="s">
        <v>419</v>
      </c>
      <c r="E3037" s="3">
        <v>48780.416666666701</v>
      </c>
      <c r="F3037" s="1">
        <v>27.215415</v>
      </c>
      <c r="G3037" s="1">
        <v>77.50873</v>
      </c>
      <c r="H3037" s="2" t="s">
        <v>17</v>
      </c>
      <c r="I3037" s="1">
        <v>2</v>
      </c>
      <c r="J3037" s="1">
        <v>20</v>
      </c>
      <c r="K3037" s="1">
        <v>12</v>
      </c>
      <c r="L3037" s="1" t="str">
        <f t="shared" si="182"/>
        <v>OK</v>
      </c>
      <c r="M3037" t="str">
        <f t="shared" si="184"/>
        <v>July</v>
      </c>
      <c r="S3037" s="31">
        <v>2</v>
      </c>
      <c r="T3037" s="31">
        <v>20</v>
      </c>
      <c r="U3037" s="31">
        <v>12</v>
      </c>
    </row>
    <row r="3038" spans="1:21" x14ac:dyDescent="0.35">
      <c r="A3038" s="1" t="s">
        <v>11</v>
      </c>
      <c r="B3038" s="1" t="s">
        <v>417</v>
      </c>
      <c r="C3038" s="2" t="s">
        <v>436</v>
      </c>
      <c r="D3038" s="1" t="s">
        <v>722</v>
      </c>
      <c r="E3038" s="3">
        <v>48781.416666666701</v>
      </c>
      <c r="F3038" s="1">
        <v>28.194908999999999</v>
      </c>
      <c r="G3038" s="1">
        <v>76.862296000000001</v>
      </c>
      <c r="H3038" s="2" t="s">
        <v>21</v>
      </c>
      <c r="I3038" s="1">
        <v>25</v>
      </c>
      <c r="J3038" s="1">
        <v>52</v>
      </c>
      <c r="K3038" s="1">
        <v>49</v>
      </c>
      <c r="L3038" s="1" t="str">
        <f t="shared" si="182"/>
        <v>OK</v>
      </c>
      <c r="M3038" t="str">
        <f t="shared" si="184"/>
        <v>July</v>
      </c>
      <c r="S3038" s="30">
        <v>25</v>
      </c>
      <c r="T3038" s="30">
        <v>52</v>
      </c>
      <c r="U3038" s="30">
        <v>49</v>
      </c>
    </row>
    <row r="3039" spans="1:21" x14ac:dyDescent="0.35">
      <c r="A3039" s="1" t="s">
        <v>11</v>
      </c>
      <c r="B3039" s="1" t="s">
        <v>417</v>
      </c>
      <c r="C3039" s="2" t="s">
        <v>438</v>
      </c>
      <c r="D3039" s="1" t="s">
        <v>439</v>
      </c>
      <c r="E3039" s="3">
        <v>48782.416666666701</v>
      </c>
      <c r="F3039" s="1">
        <v>28.018792000000001</v>
      </c>
      <c r="G3039" s="1">
        <v>73.292658000000003</v>
      </c>
      <c r="H3039" s="2" t="s">
        <v>52</v>
      </c>
      <c r="I3039" s="1">
        <v>28</v>
      </c>
      <c r="J3039" s="1">
        <v>117</v>
      </c>
      <c r="K3039" s="1">
        <v>72</v>
      </c>
      <c r="L3039" s="1" t="str">
        <f t="shared" si="182"/>
        <v>OK</v>
      </c>
      <c r="M3039" t="str">
        <f t="shared" si="184"/>
        <v>July</v>
      </c>
      <c r="S3039" s="31">
        <v>28</v>
      </c>
      <c r="T3039" s="31">
        <v>117</v>
      </c>
      <c r="U3039" s="31">
        <v>72</v>
      </c>
    </row>
    <row r="3040" spans="1:21" x14ac:dyDescent="0.35">
      <c r="A3040" s="1" t="s">
        <v>11</v>
      </c>
      <c r="B3040" s="1" t="s">
        <v>417</v>
      </c>
      <c r="C3040" s="2" t="s">
        <v>440</v>
      </c>
      <c r="D3040" s="1" t="s">
        <v>441</v>
      </c>
      <c r="E3040" s="3">
        <v>48783.416666666701</v>
      </c>
      <c r="F3040" s="1">
        <v>25.435773999999999</v>
      </c>
      <c r="G3040" s="1">
        <v>75.644272000000001</v>
      </c>
      <c r="H3040" s="2" t="s">
        <v>17</v>
      </c>
      <c r="I3040" s="1">
        <v>4</v>
      </c>
      <c r="J3040" s="1">
        <v>9</v>
      </c>
      <c r="K3040" s="1">
        <v>7</v>
      </c>
      <c r="L3040" s="1" t="str">
        <f t="shared" si="182"/>
        <v>OK</v>
      </c>
      <c r="M3040" t="str">
        <f t="shared" si="184"/>
        <v>July</v>
      </c>
      <c r="S3040" s="30">
        <v>4</v>
      </c>
      <c r="T3040" s="30">
        <v>9</v>
      </c>
      <c r="U3040" s="30">
        <v>7</v>
      </c>
    </row>
    <row r="3041" spans="1:21" x14ac:dyDescent="0.35">
      <c r="A3041" s="1" t="s">
        <v>11</v>
      </c>
      <c r="B3041" s="1" t="s">
        <v>417</v>
      </c>
      <c r="C3041" s="2" t="s">
        <v>442</v>
      </c>
      <c r="D3041" s="1" t="s">
        <v>443</v>
      </c>
      <c r="E3041" s="3">
        <v>48784.416666666701</v>
      </c>
      <c r="F3041" s="1">
        <v>24.892047000000002</v>
      </c>
      <c r="G3041" s="1">
        <v>74.623526999999996</v>
      </c>
      <c r="H3041" s="2" t="s">
        <v>15</v>
      </c>
      <c r="I3041" s="1">
        <v>28</v>
      </c>
      <c r="J3041" s="1">
        <v>353</v>
      </c>
      <c r="K3041" s="1">
        <v>146</v>
      </c>
      <c r="L3041" s="1" t="str">
        <f t="shared" si="182"/>
        <v>OK</v>
      </c>
      <c r="M3041" t="str">
        <f t="shared" si="184"/>
        <v>July</v>
      </c>
      <c r="S3041" s="31">
        <v>28</v>
      </c>
      <c r="T3041" s="31">
        <v>353</v>
      </c>
      <c r="U3041" s="31">
        <v>146</v>
      </c>
    </row>
    <row r="3042" spans="1:21" x14ac:dyDescent="0.35">
      <c r="A3042" s="1" t="s">
        <v>11</v>
      </c>
      <c r="B3042" s="1" t="s">
        <v>417</v>
      </c>
      <c r="C3042" s="2" t="s">
        <v>442</v>
      </c>
      <c r="D3042" s="1" t="s">
        <v>443</v>
      </c>
      <c r="E3042" s="3">
        <v>48785.416666666701</v>
      </c>
      <c r="F3042" s="1">
        <v>24.892047000000002</v>
      </c>
      <c r="G3042" s="1">
        <v>74.623526999999996</v>
      </c>
      <c r="H3042" s="2" t="s">
        <v>52</v>
      </c>
      <c r="I3042" s="1">
        <v>1</v>
      </c>
      <c r="J3042" s="1">
        <v>135</v>
      </c>
      <c r="K3042" s="1">
        <v>35</v>
      </c>
      <c r="L3042" s="1" t="str">
        <f t="shared" si="182"/>
        <v>OK</v>
      </c>
      <c r="M3042" t="str">
        <f t="shared" si="184"/>
        <v>July</v>
      </c>
      <c r="S3042" s="30">
        <v>1</v>
      </c>
      <c r="T3042" s="30">
        <v>135</v>
      </c>
      <c r="U3042" s="30">
        <v>35</v>
      </c>
    </row>
    <row r="3043" spans="1:21" x14ac:dyDescent="0.35">
      <c r="A3043" s="1" t="s">
        <v>11</v>
      </c>
      <c r="B3043" s="1" t="s">
        <v>417</v>
      </c>
      <c r="C3043" s="2" t="s">
        <v>716</v>
      </c>
      <c r="D3043" s="1" t="s">
        <v>717</v>
      </c>
      <c r="E3043" s="3">
        <v>48786.416666666701</v>
      </c>
      <c r="F3043" s="1">
        <v>28.296139</v>
      </c>
      <c r="G3043" s="1">
        <v>74.961696000000003</v>
      </c>
      <c r="H3043" s="2" t="s">
        <v>21</v>
      </c>
      <c r="I3043" s="1">
        <v>6</v>
      </c>
      <c r="J3043" s="1">
        <v>15</v>
      </c>
      <c r="K3043" s="1">
        <v>9</v>
      </c>
      <c r="L3043" s="1" t="str">
        <f t="shared" si="182"/>
        <v>OK</v>
      </c>
      <c r="M3043" t="str">
        <f t="shared" si="184"/>
        <v>July</v>
      </c>
      <c r="S3043" s="31">
        <v>6</v>
      </c>
      <c r="T3043" s="31">
        <v>15</v>
      </c>
      <c r="U3043" s="31">
        <v>9</v>
      </c>
    </row>
    <row r="3044" spans="1:21" x14ac:dyDescent="0.35">
      <c r="A3044" s="1" t="s">
        <v>11</v>
      </c>
      <c r="B3044" s="1" t="s">
        <v>417</v>
      </c>
      <c r="C3044" s="2" t="s">
        <v>716</v>
      </c>
      <c r="D3044" s="1" t="s">
        <v>717</v>
      </c>
      <c r="E3044" s="3">
        <v>48787.416666666701</v>
      </c>
      <c r="F3044" s="1">
        <v>28.296139</v>
      </c>
      <c r="G3044" s="1">
        <v>74.961696000000003</v>
      </c>
      <c r="H3044" s="2" t="s">
        <v>18</v>
      </c>
      <c r="I3044" s="1">
        <v>4</v>
      </c>
      <c r="J3044" s="1">
        <v>38</v>
      </c>
      <c r="K3044" s="1">
        <v>30</v>
      </c>
      <c r="L3044" s="1" t="str">
        <f t="shared" si="182"/>
        <v>OK</v>
      </c>
      <c r="M3044" t="str">
        <f t="shared" si="184"/>
        <v>July</v>
      </c>
      <c r="S3044" s="30">
        <v>4</v>
      </c>
      <c r="T3044" s="30">
        <v>38</v>
      </c>
      <c r="U3044" s="30">
        <v>30</v>
      </c>
    </row>
    <row r="3045" spans="1:21" x14ac:dyDescent="0.35">
      <c r="A3045" s="1" t="s">
        <v>11</v>
      </c>
      <c r="B3045" s="1" t="s">
        <v>417</v>
      </c>
      <c r="C3045" s="2" t="s">
        <v>428</v>
      </c>
      <c r="D3045" s="1" t="s">
        <v>429</v>
      </c>
      <c r="E3045" s="3">
        <v>48788.416666666701</v>
      </c>
      <c r="F3045" s="1">
        <v>26.470859000000001</v>
      </c>
      <c r="G3045" s="1">
        <v>74.646593999999993</v>
      </c>
      <c r="H3045" s="2" t="s">
        <v>32</v>
      </c>
      <c r="I3045" s="1">
        <v>9</v>
      </c>
      <c r="J3045" s="1">
        <v>10</v>
      </c>
      <c r="K3045" s="1">
        <v>9</v>
      </c>
      <c r="L3045" s="1" t="str">
        <f t="shared" si="182"/>
        <v>OK</v>
      </c>
      <c r="M3045" t="str">
        <f t="shared" si="184"/>
        <v>July</v>
      </c>
      <c r="S3045" s="31">
        <v>9</v>
      </c>
      <c r="T3045" s="31">
        <v>10</v>
      </c>
      <c r="U3045" s="31">
        <v>9</v>
      </c>
    </row>
    <row r="3046" spans="1:21" x14ac:dyDescent="0.35">
      <c r="A3046" s="1" t="s">
        <v>11</v>
      </c>
      <c r="B3046" s="1" t="s">
        <v>417</v>
      </c>
      <c r="C3046" s="2" t="s">
        <v>430</v>
      </c>
      <c r="D3046" s="1" t="s">
        <v>431</v>
      </c>
      <c r="E3046" s="3">
        <v>48789.416666666701</v>
      </c>
      <c r="F3046" s="1">
        <v>27.554793</v>
      </c>
      <c r="G3046" s="1">
        <v>76.611536000000001</v>
      </c>
      <c r="H3046" s="2" t="s">
        <v>16</v>
      </c>
      <c r="I3046" s="1">
        <v>44</v>
      </c>
      <c r="J3046" s="1">
        <v>117</v>
      </c>
      <c r="K3046" s="1">
        <v>82</v>
      </c>
      <c r="L3046" s="1" t="str">
        <f t="shared" si="182"/>
        <v>OK</v>
      </c>
      <c r="M3046" t="str">
        <f t="shared" si="184"/>
        <v>July</v>
      </c>
      <c r="S3046" s="30">
        <v>44</v>
      </c>
      <c r="T3046" s="30">
        <v>117</v>
      </c>
      <c r="U3046" s="30">
        <v>82</v>
      </c>
    </row>
    <row r="3047" spans="1:21" x14ac:dyDescent="0.35">
      <c r="A3047" s="1" t="s">
        <v>11</v>
      </c>
      <c r="B3047" s="1" t="s">
        <v>417</v>
      </c>
      <c r="C3047" s="2" t="s">
        <v>430</v>
      </c>
      <c r="D3047" s="1" t="s">
        <v>431</v>
      </c>
      <c r="E3047" s="3">
        <v>48790.416666666701</v>
      </c>
      <c r="F3047" s="1">
        <v>27.554793</v>
      </c>
      <c r="G3047" s="1">
        <v>76.611536000000001</v>
      </c>
      <c r="H3047" s="2" t="s">
        <v>18</v>
      </c>
      <c r="I3047" s="1">
        <v>6</v>
      </c>
      <c r="J3047" s="1">
        <v>77</v>
      </c>
      <c r="K3047" s="1">
        <v>52</v>
      </c>
      <c r="L3047" s="1" t="str">
        <f t="shared" si="182"/>
        <v>OK</v>
      </c>
      <c r="M3047" t="str">
        <f t="shared" si="184"/>
        <v>July</v>
      </c>
      <c r="S3047" s="31">
        <v>6</v>
      </c>
      <c r="T3047" s="31">
        <v>77</v>
      </c>
      <c r="U3047" s="31">
        <v>52</v>
      </c>
    </row>
    <row r="3048" spans="1:21" x14ac:dyDescent="0.35">
      <c r="A3048" s="1" t="s">
        <v>11</v>
      </c>
      <c r="B3048" s="1" t="s">
        <v>417</v>
      </c>
      <c r="C3048" s="2" t="s">
        <v>718</v>
      </c>
      <c r="D3048" s="1" t="s">
        <v>719</v>
      </c>
      <c r="E3048" s="3">
        <v>48791.416666666701</v>
      </c>
      <c r="F3048" s="1">
        <v>23.55519</v>
      </c>
      <c r="G3048" s="1">
        <v>74.440010000000001</v>
      </c>
      <c r="H3048" s="2" t="s">
        <v>18</v>
      </c>
      <c r="I3048" s="1">
        <v>21</v>
      </c>
      <c r="J3048" s="1">
        <v>77</v>
      </c>
      <c r="K3048" s="1">
        <v>30</v>
      </c>
      <c r="L3048" s="1" t="str">
        <f t="shared" si="182"/>
        <v>OK</v>
      </c>
      <c r="M3048" t="str">
        <f t="shared" si="184"/>
        <v>July</v>
      </c>
      <c r="S3048" s="30">
        <v>21</v>
      </c>
      <c r="T3048" s="30">
        <v>77</v>
      </c>
      <c r="U3048" s="30">
        <v>30</v>
      </c>
    </row>
    <row r="3049" spans="1:21" x14ac:dyDescent="0.35">
      <c r="A3049" s="1" t="s">
        <v>11</v>
      </c>
      <c r="B3049" s="1" t="s">
        <v>408</v>
      </c>
      <c r="C3049" s="2" t="s">
        <v>422</v>
      </c>
      <c r="D3049" s="1" t="s">
        <v>423</v>
      </c>
      <c r="E3049" s="3">
        <v>48792.416666666701</v>
      </c>
      <c r="F3049" s="1">
        <v>30.902799999999999</v>
      </c>
      <c r="G3049" s="1">
        <v>75.808599999999998</v>
      </c>
      <c r="H3049" s="2" t="s">
        <v>16</v>
      </c>
      <c r="I3049" s="1">
        <v>115</v>
      </c>
      <c r="J3049" s="1">
        <v>128</v>
      </c>
      <c r="K3049" s="1">
        <v>120</v>
      </c>
      <c r="L3049" s="1" t="str">
        <f t="shared" si="182"/>
        <v>OK</v>
      </c>
      <c r="M3049" t="str">
        <f t="shared" si="184"/>
        <v>August</v>
      </c>
      <c r="S3049" s="31">
        <v>115</v>
      </c>
      <c r="T3049" s="31">
        <v>128</v>
      </c>
      <c r="U3049" s="31">
        <v>120</v>
      </c>
    </row>
    <row r="3050" spans="1:21" x14ac:dyDescent="0.35">
      <c r="A3050" s="1" t="s">
        <v>11</v>
      </c>
      <c r="B3050" s="1" t="s">
        <v>408</v>
      </c>
      <c r="C3050" s="2" t="s">
        <v>422</v>
      </c>
      <c r="D3050" s="1" t="s">
        <v>423</v>
      </c>
      <c r="E3050" s="3">
        <v>48793.416666666701</v>
      </c>
      <c r="F3050" s="1">
        <v>30.902799999999999</v>
      </c>
      <c r="G3050" s="1">
        <v>75.808599999999998</v>
      </c>
      <c r="H3050" s="2" t="s">
        <v>18</v>
      </c>
      <c r="I3050" s="1">
        <v>15</v>
      </c>
      <c r="J3050" s="1">
        <v>80</v>
      </c>
      <c r="K3050" s="1">
        <v>39</v>
      </c>
      <c r="L3050" s="1" t="str">
        <f t="shared" si="182"/>
        <v>OK</v>
      </c>
      <c r="M3050" t="str">
        <f t="shared" si="184"/>
        <v>August</v>
      </c>
      <c r="S3050" s="30">
        <v>15</v>
      </c>
      <c r="T3050" s="30">
        <v>80</v>
      </c>
      <c r="U3050" s="30">
        <v>39</v>
      </c>
    </row>
    <row r="3051" spans="1:21" x14ac:dyDescent="0.35">
      <c r="A3051" s="1" t="s">
        <v>11</v>
      </c>
      <c r="B3051" s="1" t="s">
        <v>408</v>
      </c>
      <c r="C3051" s="2" t="s">
        <v>424</v>
      </c>
      <c r="D3051" s="1" t="s">
        <v>425</v>
      </c>
      <c r="E3051" s="3">
        <v>48794.416666666701</v>
      </c>
      <c r="F3051" s="1">
        <v>30.649961000000001</v>
      </c>
      <c r="G3051" s="1">
        <v>76.331441999999996</v>
      </c>
      <c r="H3051" s="2" t="s">
        <v>16</v>
      </c>
      <c r="I3051" s="1">
        <v>32</v>
      </c>
      <c r="J3051" s="1">
        <v>135</v>
      </c>
      <c r="K3051" s="1">
        <v>89</v>
      </c>
      <c r="L3051" s="1" t="str">
        <f t="shared" si="182"/>
        <v>OK</v>
      </c>
      <c r="M3051" t="str">
        <f t="shared" si="184"/>
        <v>August</v>
      </c>
      <c r="S3051" s="31">
        <v>32</v>
      </c>
      <c r="T3051" s="31">
        <v>135</v>
      </c>
      <c r="U3051" s="31">
        <v>89</v>
      </c>
    </row>
    <row r="3052" spans="1:21" x14ac:dyDescent="0.35">
      <c r="A3052" s="1" t="s">
        <v>11</v>
      </c>
      <c r="B3052" s="1" t="s">
        <v>417</v>
      </c>
      <c r="C3052" s="2" t="s">
        <v>436</v>
      </c>
      <c r="D3052" s="1" t="s">
        <v>437</v>
      </c>
      <c r="E3052" s="3">
        <v>48795.416666666701</v>
      </c>
      <c r="F3052" s="1">
        <v>28.207266000000001</v>
      </c>
      <c r="G3052" s="1">
        <v>76.829265000000007</v>
      </c>
      <c r="H3052" s="2" t="s">
        <v>16</v>
      </c>
      <c r="I3052" s="1">
        <v>65</v>
      </c>
      <c r="J3052" s="1">
        <v>189</v>
      </c>
      <c r="K3052" s="1">
        <v>109</v>
      </c>
      <c r="L3052" s="1" t="str">
        <f t="shared" si="182"/>
        <v>OK</v>
      </c>
      <c r="M3052" t="str">
        <f t="shared" si="184"/>
        <v>August</v>
      </c>
      <c r="S3052" s="30">
        <v>65</v>
      </c>
      <c r="T3052" s="30">
        <v>189</v>
      </c>
      <c r="U3052" s="30">
        <v>109</v>
      </c>
    </row>
    <row r="3053" spans="1:21" x14ac:dyDescent="0.35">
      <c r="A3053" s="1" t="s">
        <v>11</v>
      </c>
      <c r="B3053" s="1" t="s">
        <v>417</v>
      </c>
      <c r="C3053" s="2" t="s">
        <v>438</v>
      </c>
      <c r="D3053" s="1" t="s">
        <v>439</v>
      </c>
      <c r="E3053" s="3">
        <v>48796.416666666701</v>
      </c>
      <c r="F3053" s="1">
        <v>28.018792000000001</v>
      </c>
      <c r="G3053" s="1">
        <v>73.292658000000003</v>
      </c>
      <c r="H3053" s="2" t="s">
        <v>15</v>
      </c>
      <c r="I3053" s="1">
        <v>25</v>
      </c>
      <c r="J3053" s="1">
        <v>181</v>
      </c>
      <c r="K3053" s="1">
        <v>49</v>
      </c>
      <c r="L3053" s="1" t="str">
        <f t="shared" si="182"/>
        <v>OK</v>
      </c>
      <c r="M3053" t="str">
        <f t="shared" si="184"/>
        <v>August</v>
      </c>
      <c r="S3053" s="31">
        <v>25</v>
      </c>
      <c r="T3053" s="31">
        <v>181</v>
      </c>
      <c r="U3053" s="31">
        <v>49</v>
      </c>
    </row>
    <row r="3054" spans="1:21" x14ac:dyDescent="0.35">
      <c r="A3054" s="1" t="s">
        <v>11</v>
      </c>
      <c r="B3054" s="1" t="s">
        <v>417</v>
      </c>
      <c r="C3054" s="2" t="s">
        <v>438</v>
      </c>
      <c r="D3054" s="1" t="s">
        <v>439</v>
      </c>
      <c r="E3054" s="3">
        <v>48797.416666666701</v>
      </c>
      <c r="F3054" s="1">
        <v>28.018792000000001</v>
      </c>
      <c r="G3054" s="1">
        <v>73.292658000000003</v>
      </c>
      <c r="H3054" s="2" t="s">
        <v>18</v>
      </c>
      <c r="I3054" s="1">
        <v>12</v>
      </c>
      <c r="J3054" s="1">
        <v>44</v>
      </c>
      <c r="K3054" s="1">
        <v>20</v>
      </c>
      <c r="L3054" s="1" t="str">
        <f t="shared" si="182"/>
        <v>OK</v>
      </c>
      <c r="M3054" t="str">
        <f t="shared" si="184"/>
        <v>August</v>
      </c>
      <c r="S3054" s="30">
        <v>12</v>
      </c>
      <c r="T3054" s="30">
        <v>44</v>
      </c>
      <c r="U3054" s="30">
        <v>20</v>
      </c>
    </row>
    <row r="3055" spans="1:21" x14ac:dyDescent="0.35">
      <c r="A3055" s="1" t="s">
        <v>11</v>
      </c>
      <c r="B3055" s="1" t="s">
        <v>408</v>
      </c>
      <c r="C3055" s="2" t="s">
        <v>434</v>
      </c>
      <c r="D3055" s="1" t="s">
        <v>435</v>
      </c>
      <c r="E3055" s="3">
        <v>48798.416666666701</v>
      </c>
      <c r="F3055" s="1">
        <v>30.349388000000001</v>
      </c>
      <c r="G3055" s="1">
        <v>76.366641999999999</v>
      </c>
      <c r="H3055" s="2" t="s">
        <v>15</v>
      </c>
      <c r="I3055" s="1">
        <v>36</v>
      </c>
      <c r="J3055" s="1">
        <v>215</v>
      </c>
      <c r="K3055" s="1">
        <v>81</v>
      </c>
      <c r="L3055" s="1" t="str">
        <f t="shared" si="182"/>
        <v>OK</v>
      </c>
      <c r="M3055" t="str">
        <f t="shared" si="184"/>
        <v>August</v>
      </c>
      <c r="S3055" s="31">
        <v>36</v>
      </c>
      <c r="T3055" s="31">
        <v>215</v>
      </c>
      <c r="U3055" s="31">
        <v>81</v>
      </c>
    </row>
    <row r="3056" spans="1:21" x14ac:dyDescent="0.35">
      <c r="A3056" s="1" t="s">
        <v>11</v>
      </c>
      <c r="B3056" s="1" t="s">
        <v>408</v>
      </c>
      <c r="C3056" s="2" t="s">
        <v>434</v>
      </c>
      <c r="D3056" s="1" t="s">
        <v>435</v>
      </c>
      <c r="E3056" s="3">
        <v>48799.416666666701</v>
      </c>
      <c r="F3056" s="1">
        <v>30.349388000000001</v>
      </c>
      <c r="G3056" s="1">
        <v>76.366641999999999</v>
      </c>
      <c r="H3056" s="2" t="s">
        <v>16</v>
      </c>
      <c r="I3056" s="1">
        <v>59</v>
      </c>
      <c r="J3056" s="1">
        <v>165</v>
      </c>
      <c r="K3056" s="1">
        <v>103</v>
      </c>
      <c r="L3056" s="1" t="str">
        <f t="shared" si="182"/>
        <v>OK</v>
      </c>
      <c r="M3056" t="str">
        <f t="shared" si="184"/>
        <v>August</v>
      </c>
      <c r="S3056" s="30">
        <v>59</v>
      </c>
      <c r="T3056" s="30">
        <v>165</v>
      </c>
      <c r="U3056" s="30">
        <v>103</v>
      </c>
    </row>
    <row r="3057" spans="1:21" x14ac:dyDescent="0.35">
      <c r="A3057" s="1" t="s">
        <v>11</v>
      </c>
      <c r="B3057" s="1" t="s">
        <v>408</v>
      </c>
      <c r="C3057" s="2" t="s">
        <v>434</v>
      </c>
      <c r="D3057" s="1" t="s">
        <v>435</v>
      </c>
      <c r="E3057" s="3">
        <v>48800.416666666701</v>
      </c>
      <c r="F3057" s="1">
        <v>30.349388000000001</v>
      </c>
      <c r="G3057" s="1">
        <v>76.366641999999999</v>
      </c>
      <c r="H3057" s="2" t="s">
        <v>17</v>
      </c>
      <c r="I3057" s="1">
        <v>10</v>
      </c>
      <c r="J3057" s="1">
        <v>53</v>
      </c>
      <c r="K3057" s="1">
        <v>21</v>
      </c>
      <c r="L3057" s="1" t="str">
        <f t="shared" si="182"/>
        <v>OK</v>
      </c>
      <c r="M3057" t="str">
        <f t="shared" si="184"/>
        <v>August</v>
      </c>
      <c r="S3057" s="31">
        <v>10</v>
      </c>
      <c r="T3057" s="31">
        <v>53</v>
      </c>
      <c r="U3057" s="31">
        <v>21</v>
      </c>
    </row>
    <row r="3058" spans="1:21" x14ac:dyDescent="0.35">
      <c r="A3058" s="1" t="s">
        <v>11</v>
      </c>
      <c r="B3058" s="1" t="s">
        <v>408</v>
      </c>
      <c r="C3058" s="2" t="s">
        <v>712</v>
      </c>
      <c r="D3058" s="1" t="s">
        <v>713</v>
      </c>
      <c r="E3058" s="3">
        <v>48801.416666666701</v>
      </c>
      <c r="F3058" s="1">
        <v>31.321906999999999</v>
      </c>
      <c r="G3058" s="1">
        <v>75.578913999999997</v>
      </c>
      <c r="H3058" s="2" t="s">
        <v>32</v>
      </c>
      <c r="I3058" s="1">
        <v>2</v>
      </c>
      <c r="J3058" s="1">
        <v>4</v>
      </c>
      <c r="K3058" s="1">
        <v>2</v>
      </c>
      <c r="L3058" s="1" t="str">
        <f t="shared" si="182"/>
        <v>OK</v>
      </c>
      <c r="M3058" t="str">
        <f t="shared" si="184"/>
        <v>August</v>
      </c>
      <c r="S3058" s="30">
        <v>2</v>
      </c>
      <c r="T3058" s="30">
        <v>4</v>
      </c>
      <c r="U3058" s="30">
        <v>2</v>
      </c>
    </row>
    <row r="3059" spans="1:21" x14ac:dyDescent="0.35">
      <c r="A3059" s="1" t="s">
        <v>11</v>
      </c>
      <c r="B3059" s="1" t="s">
        <v>408</v>
      </c>
      <c r="C3059" s="2" t="s">
        <v>712</v>
      </c>
      <c r="D3059" s="1" t="s">
        <v>713</v>
      </c>
      <c r="E3059" s="3">
        <v>48802.416666666701</v>
      </c>
      <c r="F3059" s="1">
        <v>31.321906999999999</v>
      </c>
      <c r="G3059" s="1">
        <v>75.578913999999997</v>
      </c>
      <c r="H3059" s="2" t="s">
        <v>17</v>
      </c>
      <c r="I3059" s="1">
        <v>17</v>
      </c>
      <c r="J3059" s="1">
        <v>42</v>
      </c>
      <c r="K3059" s="1">
        <v>34</v>
      </c>
      <c r="L3059" s="1" t="str">
        <f t="shared" si="182"/>
        <v>OK</v>
      </c>
      <c r="M3059" t="str">
        <f t="shared" si="184"/>
        <v>August</v>
      </c>
      <c r="S3059" s="31">
        <v>17</v>
      </c>
      <c r="T3059" s="31">
        <v>42</v>
      </c>
      <c r="U3059" s="31">
        <v>34</v>
      </c>
    </row>
    <row r="3060" spans="1:21" x14ac:dyDescent="0.35">
      <c r="A3060" s="1" t="s">
        <v>11</v>
      </c>
      <c r="B3060" s="1" t="s">
        <v>417</v>
      </c>
      <c r="C3060" s="2" t="s">
        <v>459</v>
      </c>
      <c r="D3060" s="1" t="s">
        <v>475</v>
      </c>
      <c r="E3060" s="3">
        <v>48803.416666666701</v>
      </c>
      <c r="F3060" s="1">
        <v>25.143889999999999</v>
      </c>
      <c r="G3060" s="1">
        <v>75.821256000000005</v>
      </c>
      <c r="H3060" s="2" t="s">
        <v>17</v>
      </c>
      <c r="I3060" s="1">
        <v>6</v>
      </c>
      <c r="J3060" s="1">
        <v>69</v>
      </c>
      <c r="K3060" s="1">
        <v>17</v>
      </c>
      <c r="L3060" s="1" t="str">
        <f t="shared" si="182"/>
        <v>OK</v>
      </c>
      <c r="M3060" t="str">
        <f t="shared" si="184"/>
        <v>August</v>
      </c>
      <c r="S3060" s="30">
        <v>6</v>
      </c>
      <c r="T3060" s="30">
        <v>69</v>
      </c>
      <c r="U3060" s="30">
        <v>17</v>
      </c>
    </row>
    <row r="3061" spans="1:21" x14ac:dyDescent="0.35">
      <c r="A3061" s="1" t="s">
        <v>11</v>
      </c>
      <c r="B3061" s="1" t="s">
        <v>417</v>
      </c>
      <c r="C3061" s="2" t="s">
        <v>459</v>
      </c>
      <c r="D3061" s="1" t="s">
        <v>475</v>
      </c>
      <c r="E3061" s="3">
        <v>48804.416666666701</v>
      </c>
      <c r="F3061" s="1">
        <v>25.143889999999999</v>
      </c>
      <c r="G3061" s="1">
        <v>75.821256000000005</v>
      </c>
      <c r="H3061" s="2" t="s">
        <v>52</v>
      </c>
      <c r="I3061" s="1">
        <v>24</v>
      </c>
      <c r="J3061" s="1">
        <v>49</v>
      </c>
      <c r="K3061" s="1">
        <v>41</v>
      </c>
      <c r="L3061" s="1" t="str">
        <f t="shared" si="182"/>
        <v>OK</v>
      </c>
      <c r="M3061" t="str">
        <f t="shared" si="184"/>
        <v>August</v>
      </c>
      <c r="S3061" s="31">
        <v>24</v>
      </c>
      <c r="T3061" s="31">
        <v>49</v>
      </c>
      <c r="U3061" s="31">
        <v>41</v>
      </c>
    </row>
    <row r="3062" spans="1:21" x14ac:dyDescent="0.35">
      <c r="A3062" s="1" t="s">
        <v>11</v>
      </c>
      <c r="B3062" s="1" t="s">
        <v>417</v>
      </c>
      <c r="C3062" s="2" t="s">
        <v>476</v>
      </c>
      <c r="D3062" s="1" t="s">
        <v>477</v>
      </c>
      <c r="E3062" s="3">
        <v>48805.416666666701</v>
      </c>
      <c r="F3062" s="1">
        <v>27.213494000000001</v>
      </c>
      <c r="G3062" s="1">
        <v>73.734443999999996</v>
      </c>
      <c r="H3062" s="2" t="s">
        <v>15</v>
      </c>
      <c r="I3062" s="1">
        <v>17</v>
      </c>
      <c r="J3062" s="1">
        <v>103</v>
      </c>
      <c r="K3062" s="1">
        <v>35</v>
      </c>
      <c r="L3062" s="1" t="str">
        <f t="shared" si="182"/>
        <v>OK</v>
      </c>
      <c r="M3062" t="str">
        <f t="shared" si="184"/>
        <v>August</v>
      </c>
      <c r="S3062" s="30">
        <v>17</v>
      </c>
      <c r="T3062" s="30">
        <v>103</v>
      </c>
      <c r="U3062" s="30">
        <v>35</v>
      </c>
    </row>
    <row r="3063" spans="1:21" x14ac:dyDescent="0.35">
      <c r="A3063" s="1" t="s">
        <v>11</v>
      </c>
      <c r="B3063" s="1" t="s">
        <v>417</v>
      </c>
      <c r="C3063" s="2" t="s">
        <v>476</v>
      </c>
      <c r="D3063" s="1" t="s">
        <v>477</v>
      </c>
      <c r="E3063" s="3">
        <v>48806.416666666701</v>
      </c>
      <c r="F3063" s="1">
        <v>27.213494000000001</v>
      </c>
      <c r="G3063" s="1">
        <v>73.734443999999996</v>
      </c>
      <c r="H3063" s="2" t="s">
        <v>52</v>
      </c>
      <c r="I3063" s="1">
        <v>56</v>
      </c>
      <c r="J3063" s="1">
        <v>99</v>
      </c>
      <c r="K3063" s="1">
        <v>65</v>
      </c>
      <c r="L3063" s="1" t="str">
        <f t="shared" si="182"/>
        <v>OK</v>
      </c>
      <c r="M3063" t="str">
        <f t="shared" si="184"/>
        <v>August</v>
      </c>
      <c r="S3063" s="31">
        <v>56</v>
      </c>
      <c r="T3063" s="31">
        <v>99</v>
      </c>
      <c r="U3063" s="31">
        <v>65</v>
      </c>
    </row>
    <row r="3064" spans="1:21" x14ac:dyDescent="0.35">
      <c r="A3064" s="1" t="s">
        <v>11</v>
      </c>
      <c r="B3064" s="1" t="s">
        <v>417</v>
      </c>
      <c r="C3064" s="2" t="s">
        <v>478</v>
      </c>
      <c r="D3064" s="1" t="s">
        <v>479</v>
      </c>
      <c r="E3064" s="3">
        <v>48807.416666666701</v>
      </c>
      <c r="F3064" s="1">
        <v>25.771061</v>
      </c>
      <c r="G3064" s="1">
        <v>73.340226999999999</v>
      </c>
      <c r="H3064" s="2" t="s">
        <v>16</v>
      </c>
      <c r="I3064" s="1">
        <v>115</v>
      </c>
      <c r="J3064" s="1">
        <v>229</v>
      </c>
      <c r="K3064" s="1">
        <v>143</v>
      </c>
      <c r="L3064" s="1" t="str">
        <f t="shared" si="182"/>
        <v>OK</v>
      </c>
      <c r="M3064" t="str">
        <f t="shared" si="184"/>
        <v>August</v>
      </c>
      <c r="S3064" s="30">
        <v>115</v>
      </c>
      <c r="T3064" s="30">
        <v>229</v>
      </c>
      <c r="U3064" s="30">
        <v>143</v>
      </c>
    </row>
    <row r="3065" spans="1:21" x14ac:dyDescent="0.35">
      <c r="A3065" s="1" t="s">
        <v>11</v>
      </c>
      <c r="B3065" s="1" t="s">
        <v>417</v>
      </c>
      <c r="C3065" s="2" t="s">
        <v>478</v>
      </c>
      <c r="D3065" s="1" t="s">
        <v>479</v>
      </c>
      <c r="E3065" s="3">
        <v>48808.416666666701</v>
      </c>
      <c r="F3065" s="1">
        <v>25.771061</v>
      </c>
      <c r="G3065" s="1">
        <v>73.340226999999999</v>
      </c>
      <c r="H3065" s="2" t="s">
        <v>32</v>
      </c>
      <c r="I3065" s="1">
        <v>1</v>
      </c>
      <c r="J3065" s="1">
        <v>3</v>
      </c>
      <c r="K3065" s="1">
        <v>2</v>
      </c>
      <c r="L3065" s="1" t="str">
        <f t="shared" si="182"/>
        <v>OK</v>
      </c>
      <c r="M3065" t="str">
        <f t="shared" si="184"/>
        <v>August</v>
      </c>
      <c r="S3065" s="31">
        <v>1</v>
      </c>
      <c r="T3065" s="31">
        <v>3</v>
      </c>
      <c r="U3065" s="31">
        <v>2</v>
      </c>
    </row>
    <row r="3066" spans="1:21" x14ac:dyDescent="0.35">
      <c r="A3066" s="1" t="s">
        <v>11</v>
      </c>
      <c r="B3066" s="1" t="s">
        <v>417</v>
      </c>
      <c r="C3066" s="2" t="s">
        <v>478</v>
      </c>
      <c r="D3066" s="1" t="s">
        <v>479</v>
      </c>
      <c r="E3066" s="3">
        <v>48809.416666666701</v>
      </c>
      <c r="F3066" s="1">
        <v>25.771061</v>
      </c>
      <c r="G3066" s="1">
        <v>73.340226999999999</v>
      </c>
      <c r="H3066" s="2" t="s">
        <v>52</v>
      </c>
      <c r="I3066" s="1">
        <v>7</v>
      </c>
      <c r="J3066" s="1">
        <v>73</v>
      </c>
      <c r="K3066" s="1">
        <v>8</v>
      </c>
      <c r="L3066" s="1" t="str">
        <f t="shared" si="182"/>
        <v>OK</v>
      </c>
      <c r="M3066" t="str">
        <f t="shared" si="184"/>
        <v>August</v>
      </c>
      <c r="S3066" s="30">
        <v>7</v>
      </c>
      <c r="T3066" s="30">
        <v>73</v>
      </c>
      <c r="U3066" s="30">
        <v>8</v>
      </c>
    </row>
    <row r="3067" spans="1:21" x14ac:dyDescent="0.35">
      <c r="A3067" s="1" t="s">
        <v>11</v>
      </c>
      <c r="B3067" s="1" t="s">
        <v>417</v>
      </c>
      <c r="C3067" s="2" t="s">
        <v>471</v>
      </c>
      <c r="D3067" s="1" t="s">
        <v>472</v>
      </c>
      <c r="E3067" s="3">
        <v>48810.416666666701</v>
      </c>
      <c r="F3067" s="1">
        <v>24.041198000000001</v>
      </c>
      <c r="G3067" s="1">
        <v>74.780702000000005</v>
      </c>
      <c r="H3067" s="2" t="s">
        <v>32</v>
      </c>
      <c r="I3067" s="1">
        <v>3</v>
      </c>
      <c r="J3067" s="1">
        <v>7</v>
      </c>
      <c r="K3067" s="1">
        <v>4</v>
      </c>
      <c r="L3067" s="1" t="str">
        <f t="shared" si="182"/>
        <v>OK</v>
      </c>
      <c r="M3067" t="str">
        <f t="shared" si="184"/>
        <v>August</v>
      </c>
      <c r="S3067" s="31">
        <v>3</v>
      </c>
      <c r="T3067" s="31">
        <v>7</v>
      </c>
      <c r="U3067" s="31">
        <v>4</v>
      </c>
    </row>
    <row r="3068" spans="1:21" x14ac:dyDescent="0.35">
      <c r="A3068" s="1" t="s">
        <v>11</v>
      </c>
      <c r="B3068" s="1" t="s">
        <v>417</v>
      </c>
      <c r="C3068" s="2" t="s">
        <v>473</v>
      </c>
      <c r="D3068" s="1" t="s">
        <v>474</v>
      </c>
      <c r="E3068" s="3">
        <v>48811.416666666701</v>
      </c>
      <c r="F3068" s="1">
        <v>25.036359999999998</v>
      </c>
      <c r="G3068" s="1">
        <v>73.883501999999993</v>
      </c>
      <c r="H3068" s="2" t="s">
        <v>15</v>
      </c>
      <c r="I3068" s="1">
        <v>5</v>
      </c>
      <c r="J3068" s="1">
        <v>87</v>
      </c>
      <c r="K3068" s="1">
        <v>54</v>
      </c>
      <c r="L3068" s="1" t="str">
        <f t="shared" si="182"/>
        <v>OK</v>
      </c>
      <c r="M3068" t="str">
        <f t="shared" si="184"/>
        <v>August</v>
      </c>
      <c r="S3068" s="30">
        <v>5</v>
      </c>
      <c r="T3068" s="30">
        <v>87</v>
      </c>
      <c r="U3068" s="30">
        <v>54</v>
      </c>
    </row>
    <row r="3069" spans="1:21" x14ac:dyDescent="0.35">
      <c r="A3069" s="1" t="s">
        <v>11</v>
      </c>
      <c r="B3069" s="1" t="s">
        <v>417</v>
      </c>
      <c r="C3069" s="2" t="s">
        <v>473</v>
      </c>
      <c r="D3069" s="1" t="s">
        <v>474</v>
      </c>
      <c r="E3069" s="3">
        <v>48812.416666666701</v>
      </c>
      <c r="F3069" s="1">
        <v>25.036359999999998</v>
      </c>
      <c r="G3069" s="1">
        <v>73.883501999999993</v>
      </c>
      <c r="H3069" s="2" t="s">
        <v>32</v>
      </c>
      <c r="I3069" s="1">
        <v>2</v>
      </c>
      <c r="J3069" s="1">
        <v>10</v>
      </c>
      <c r="K3069" s="1">
        <v>7</v>
      </c>
      <c r="L3069" s="1" t="str">
        <f t="shared" si="182"/>
        <v>OK</v>
      </c>
      <c r="M3069" t="str">
        <f t="shared" si="184"/>
        <v>August</v>
      </c>
      <c r="S3069" s="31">
        <v>2</v>
      </c>
      <c r="T3069" s="31">
        <v>10</v>
      </c>
      <c r="U3069" s="31">
        <v>7</v>
      </c>
    </row>
    <row r="3070" spans="1:21" x14ac:dyDescent="0.35">
      <c r="A3070" s="1" t="s">
        <v>11</v>
      </c>
      <c r="B3070" s="1" t="s">
        <v>417</v>
      </c>
      <c r="C3070" s="2" t="s">
        <v>463</v>
      </c>
      <c r="D3070" s="1" t="s">
        <v>731</v>
      </c>
      <c r="E3070" s="3">
        <v>48813.416666666701</v>
      </c>
      <c r="F3070" s="1">
        <v>26.268249000000001</v>
      </c>
      <c r="G3070" s="1">
        <v>73.019385299999996</v>
      </c>
      <c r="H3070" s="2" t="s">
        <v>18</v>
      </c>
      <c r="I3070" s="1">
        <v>3</v>
      </c>
      <c r="J3070" s="1">
        <v>104</v>
      </c>
      <c r="K3070" s="1">
        <v>18</v>
      </c>
      <c r="L3070" s="1" t="str">
        <f t="shared" si="182"/>
        <v>OK</v>
      </c>
      <c r="M3070" t="str">
        <f t="shared" si="184"/>
        <v>August</v>
      </c>
      <c r="S3070" s="30">
        <v>3</v>
      </c>
      <c r="T3070" s="30">
        <v>104</v>
      </c>
      <c r="U3070" s="30">
        <v>18</v>
      </c>
    </row>
    <row r="3071" spans="1:21" x14ac:dyDescent="0.35">
      <c r="A3071" s="1" t="s">
        <v>11</v>
      </c>
      <c r="B3071" s="1" t="s">
        <v>417</v>
      </c>
      <c r="C3071" s="2" t="s">
        <v>463</v>
      </c>
      <c r="D3071" s="1" t="s">
        <v>464</v>
      </c>
      <c r="E3071" s="3">
        <v>48814.416666666701</v>
      </c>
      <c r="F3071" s="1">
        <v>26.295809999999999</v>
      </c>
      <c r="G3071" s="1">
        <v>73.082283000000004</v>
      </c>
      <c r="H3071" s="2" t="s">
        <v>32</v>
      </c>
      <c r="I3071" s="1">
        <v>1</v>
      </c>
      <c r="J3071" s="1">
        <v>12</v>
      </c>
      <c r="K3071" s="1">
        <v>3</v>
      </c>
      <c r="L3071" s="1" t="str">
        <f t="shared" si="182"/>
        <v>OK</v>
      </c>
      <c r="M3071" t="str">
        <f t="shared" si="184"/>
        <v>August</v>
      </c>
      <c r="S3071" s="31">
        <v>1</v>
      </c>
      <c r="T3071" s="31">
        <v>12</v>
      </c>
      <c r="U3071" s="31">
        <v>3</v>
      </c>
    </row>
    <row r="3072" spans="1:21" x14ac:dyDescent="0.35">
      <c r="A3072" s="1" t="s">
        <v>11</v>
      </c>
      <c r="B3072" s="1" t="s">
        <v>417</v>
      </c>
      <c r="C3072" s="2" t="s">
        <v>463</v>
      </c>
      <c r="D3072" s="1" t="s">
        <v>465</v>
      </c>
      <c r="E3072" s="3">
        <v>48815.416666666701</v>
      </c>
      <c r="F3072" s="1">
        <v>26.215415</v>
      </c>
      <c r="G3072" s="1">
        <v>73.070155999999997</v>
      </c>
      <c r="H3072" s="2" t="s">
        <v>32</v>
      </c>
      <c r="I3072" s="1">
        <v>2</v>
      </c>
      <c r="J3072" s="1">
        <v>7</v>
      </c>
      <c r="K3072" s="1">
        <v>4</v>
      </c>
      <c r="L3072" s="1" t="str">
        <f t="shared" si="182"/>
        <v>OK</v>
      </c>
      <c r="M3072" t="str">
        <f t="shared" si="184"/>
        <v>August</v>
      </c>
      <c r="S3072" s="30">
        <v>2</v>
      </c>
      <c r="T3072" s="30">
        <v>7</v>
      </c>
      <c r="U3072" s="30">
        <v>4</v>
      </c>
    </row>
    <row r="3073" spans="1:21" x14ac:dyDescent="0.35">
      <c r="A3073" s="1" t="s">
        <v>11</v>
      </c>
      <c r="B3073" s="1" t="s">
        <v>417</v>
      </c>
      <c r="C3073" s="2" t="s">
        <v>463</v>
      </c>
      <c r="D3073" s="1" t="s">
        <v>793</v>
      </c>
      <c r="E3073" s="3">
        <v>48816.416666666701</v>
      </c>
      <c r="F3073" s="1">
        <v>26.358805</v>
      </c>
      <c r="G3073" s="1">
        <v>73.047443999999999</v>
      </c>
      <c r="H3073" s="2" t="s">
        <v>15</v>
      </c>
      <c r="I3073" s="1">
        <v>7</v>
      </c>
      <c r="J3073" s="1">
        <v>41</v>
      </c>
      <c r="K3073" s="1">
        <v>20</v>
      </c>
      <c r="L3073" s="1" t="str">
        <f t="shared" si="182"/>
        <v>OK</v>
      </c>
      <c r="M3073" t="str">
        <f t="shared" si="184"/>
        <v>August</v>
      </c>
      <c r="S3073" s="31">
        <v>7</v>
      </c>
      <c r="T3073" s="31">
        <v>41</v>
      </c>
      <c r="U3073" s="31">
        <v>20</v>
      </c>
    </row>
    <row r="3074" spans="1:21" x14ac:dyDescent="0.35">
      <c r="A3074" s="1" t="s">
        <v>11</v>
      </c>
      <c r="B3074" s="1" t="s">
        <v>417</v>
      </c>
      <c r="C3074" s="2" t="s">
        <v>463</v>
      </c>
      <c r="D3074" s="1" t="s">
        <v>793</v>
      </c>
      <c r="E3074" s="3">
        <v>48817.416666666701</v>
      </c>
      <c r="F3074" s="1">
        <v>26.358805</v>
      </c>
      <c r="G3074" s="1">
        <v>73.047443999999999</v>
      </c>
      <c r="H3074" s="2" t="s">
        <v>16</v>
      </c>
      <c r="I3074" s="1">
        <v>76</v>
      </c>
      <c r="J3074" s="1">
        <v>160</v>
      </c>
      <c r="K3074" s="1">
        <v>107</v>
      </c>
      <c r="L3074" s="1" t="str">
        <f t="shared" si="182"/>
        <v>OK</v>
      </c>
      <c r="M3074" t="str">
        <f t="shared" si="184"/>
        <v>August</v>
      </c>
      <c r="S3074" s="30">
        <v>76</v>
      </c>
      <c r="T3074" s="30">
        <v>160</v>
      </c>
      <c r="U3074" s="30">
        <v>107</v>
      </c>
    </row>
    <row r="3075" spans="1:21" x14ac:dyDescent="0.35">
      <c r="A3075" s="1" t="s">
        <v>11</v>
      </c>
      <c r="B3075" s="1" t="s">
        <v>417</v>
      </c>
      <c r="C3075" s="2" t="s">
        <v>463</v>
      </c>
      <c r="D3075" s="1" t="s">
        <v>793</v>
      </c>
      <c r="E3075" s="3">
        <v>48818.416666666701</v>
      </c>
      <c r="F3075" s="1">
        <v>26.358805</v>
      </c>
      <c r="G3075" s="1">
        <v>73.047443999999999</v>
      </c>
      <c r="H3075" s="2" t="s">
        <v>32</v>
      </c>
      <c r="I3075" s="1">
        <v>1</v>
      </c>
      <c r="J3075" s="1">
        <v>4</v>
      </c>
      <c r="K3075" s="1">
        <v>2</v>
      </c>
      <c r="L3075" s="1" t="str">
        <f t="shared" ref="L3075:L3138" si="185">IF(OR(ISBLANK(I3075), I3075=0, I3075="NA", I3075="na", I3075="Na", I3075="nA"), "Missing/Zero/NA", "OK")</f>
        <v>OK</v>
      </c>
      <c r="M3075" t="str">
        <f t="shared" si="184"/>
        <v>August</v>
      </c>
      <c r="S3075" s="31">
        <v>1</v>
      </c>
      <c r="T3075" s="31">
        <v>4</v>
      </c>
      <c r="U3075" s="31">
        <v>2</v>
      </c>
    </row>
    <row r="3076" spans="1:21" x14ac:dyDescent="0.35">
      <c r="A3076" s="1" t="s">
        <v>11</v>
      </c>
      <c r="B3076" s="1" t="s">
        <v>417</v>
      </c>
      <c r="C3076" s="2" t="s">
        <v>463</v>
      </c>
      <c r="D3076" s="1" t="s">
        <v>793</v>
      </c>
      <c r="E3076" s="3">
        <v>48819.416666666701</v>
      </c>
      <c r="F3076" s="1">
        <v>26.358805</v>
      </c>
      <c r="G3076" s="1">
        <v>73.047443999999999</v>
      </c>
      <c r="H3076" s="2" t="s">
        <v>17</v>
      </c>
      <c r="I3076" s="1">
        <v>2</v>
      </c>
      <c r="J3076" s="1">
        <v>11</v>
      </c>
      <c r="K3076" s="1">
        <v>4</v>
      </c>
      <c r="L3076" s="1" t="str">
        <f t="shared" si="185"/>
        <v>OK</v>
      </c>
      <c r="M3076" t="str">
        <f t="shared" si="184"/>
        <v>August</v>
      </c>
      <c r="S3076" s="30">
        <v>2</v>
      </c>
      <c r="T3076" s="30">
        <v>11</v>
      </c>
      <c r="U3076" s="30">
        <v>4</v>
      </c>
    </row>
    <row r="3077" spans="1:21" x14ac:dyDescent="0.35">
      <c r="A3077" s="1" t="s">
        <v>11</v>
      </c>
      <c r="B3077" s="1" t="s">
        <v>417</v>
      </c>
      <c r="C3077" s="2" t="s">
        <v>463</v>
      </c>
      <c r="D3077" s="1" t="s">
        <v>793</v>
      </c>
      <c r="E3077" s="3">
        <v>48820.416666666701</v>
      </c>
      <c r="F3077" s="1">
        <v>26.358805</v>
      </c>
      <c r="G3077" s="1">
        <v>73.047443999999999</v>
      </c>
      <c r="H3077" s="2" t="s">
        <v>18</v>
      </c>
      <c r="I3077" s="1">
        <v>6</v>
      </c>
      <c r="J3077" s="1">
        <v>28</v>
      </c>
      <c r="K3077" s="1">
        <v>25</v>
      </c>
      <c r="L3077" s="1" t="str">
        <f t="shared" si="185"/>
        <v>OK</v>
      </c>
      <c r="M3077" t="str">
        <f t="shared" si="184"/>
        <v>August</v>
      </c>
      <c r="S3077" s="31">
        <v>6</v>
      </c>
      <c r="T3077" s="31">
        <v>28</v>
      </c>
      <c r="U3077" s="31">
        <v>25</v>
      </c>
    </row>
    <row r="3078" spans="1:21" x14ac:dyDescent="0.35">
      <c r="A3078" s="1" t="s">
        <v>11</v>
      </c>
      <c r="B3078" s="1" t="s">
        <v>417</v>
      </c>
      <c r="C3078" s="2" t="s">
        <v>463</v>
      </c>
      <c r="D3078" s="1" t="s">
        <v>466</v>
      </c>
      <c r="E3078" s="3">
        <v>48821.416666666701</v>
      </c>
      <c r="F3078" s="1">
        <v>26.253384</v>
      </c>
      <c r="G3078" s="1">
        <v>72.976571000000007</v>
      </c>
      <c r="H3078" s="2" t="s">
        <v>52</v>
      </c>
      <c r="I3078" s="1">
        <v>79</v>
      </c>
      <c r="J3078" s="1">
        <v>114</v>
      </c>
      <c r="K3078" s="1">
        <v>94</v>
      </c>
      <c r="L3078" s="1" t="str">
        <f t="shared" si="185"/>
        <v>OK</v>
      </c>
      <c r="M3078" t="str">
        <f t="shared" si="184"/>
        <v>August</v>
      </c>
      <c r="S3078" s="30">
        <v>79</v>
      </c>
      <c r="T3078" s="30">
        <v>114</v>
      </c>
      <c r="U3078" s="30">
        <v>94</v>
      </c>
    </row>
    <row r="3079" spans="1:21" x14ac:dyDescent="0.35">
      <c r="A3079" s="1" t="s">
        <v>11</v>
      </c>
      <c r="B3079" s="1" t="s">
        <v>417</v>
      </c>
      <c r="C3079" s="2" t="s">
        <v>457</v>
      </c>
      <c r="D3079" s="1" t="s">
        <v>458</v>
      </c>
      <c r="E3079" s="3">
        <v>48822.416666666701</v>
      </c>
      <c r="F3079" s="1">
        <v>26.506177000000001</v>
      </c>
      <c r="G3079" s="1">
        <v>77.025988999999996</v>
      </c>
      <c r="H3079" s="2" t="s">
        <v>21</v>
      </c>
      <c r="I3079" s="1">
        <v>5</v>
      </c>
      <c r="J3079" s="1">
        <v>26</v>
      </c>
      <c r="K3079" s="1">
        <v>15</v>
      </c>
      <c r="L3079" s="1" t="str">
        <f t="shared" si="185"/>
        <v>OK</v>
      </c>
      <c r="M3079" t="str">
        <f t="shared" si="184"/>
        <v>August</v>
      </c>
      <c r="S3079" s="31">
        <v>5</v>
      </c>
      <c r="T3079" s="31">
        <v>26</v>
      </c>
      <c r="U3079" s="31">
        <v>15</v>
      </c>
    </row>
    <row r="3080" spans="1:21" x14ac:dyDescent="0.35">
      <c r="A3080" s="1" t="s">
        <v>11</v>
      </c>
      <c r="B3080" s="1" t="s">
        <v>417</v>
      </c>
      <c r="C3080" s="2" t="s">
        <v>451</v>
      </c>
      <c r="D3080" s="1" t="s">
        <v>452</v>
      </c>
      <c r="E3080" s="3">
        <v>48823.416666666701</v>
      </c>
      <c r="F3080" s="1">
        <v>25.344694</v>
      </c>
      <c r="G3080" s="1">
        <v>72.626208000000005</v>
      </c>
      <c r="H3080" s="2" t="s">
        <v>15</v>
      </c>
      <c r="I3080" s="1">
        <v>17</v>
      </c>
      <c r="J3080" s="1">
        <v>59</v>
      </c>
      <c r="K3080" s="1">
        <v>33</v>
      </c>
      <c r="L3080" s="1" t="str">
        <f t="shared" si="185"/>
        <v>OK</v>
      </c>
      <c r="M3080" t="str">
        <f t="shared" si="184"/>
        <v>September</v>
      </c>
      <c r="S3080" s="30">
        <v>17</v>
      </c>
      <c r="T3080" s="30">
        <v>59</v>
      </c>
      <c r="U3080" s="30">
        <v>33</v>
      </c>
    </row>
    <row r="3081" spans="1:21" x14ac:dyDescent="0.35">
      <c r="A3081" s="1" t="s">
        <v>11</v>
      </c>
      <c r="B3081" s="1" t="s">
        <v>417</v>
      </c>
      <c r="C3081" s="2" t="s">
        <v>451</v>
      </c>
      <c r="D3081" s="1" t="s">
        <v>452</v>
      </c>
      <c r="E3081" s="3">
        <v>48824.416666666701</v>
      </c>
      <c r="F3081" s="1">
        <v>25.344694</v>
      </c>
      <c r="G3081" s="1">
        <v>72.626208000000005</v>
      </c>
      <c r="H3081" s="2" t="s">
        <v>17</v>
      </c>
      <c r="I3081" s="1">
        <v>1</v>
      </c>
      <c r="J3081" s="1">
        <v>11</v>
      </c>
      <c r="K3081" s="1">
        <v>3</v>
      </c>
      <c r="L3081" s="1" t="str">
        <f t="shared" si="185"/>
        <v>OK</v>
      </c>
      <c r="M3081" t="str">
        <f t="shared" si="184"/>
        <v>September</v>
      </c>
      <c r="S3081" s="31">
        <v>1</v>
      </c>
      <c r="T3081" s="31">
        <v>11</v>
      </c>
      <c r="U3081" s="31">
        <v>3</v>
      </c>
    </row>
    <row r="3082" spans="1:21" x14ac:dyDescent="0.35">
      <c r="A3082" s="1" t="s">
        <v>11</v>
      </c>
      <c r="B3082" s="1" t="s">
        <v>417</v>
      </c>
      <c r="C3082" s="2" t="s">
        <v>451</v>
      </c>
      <c r="D3082" s="1" t="s">
        <v>452</v>
      </c>
      <c r="E3082" s="3">
        <v>48825.416666666701</v>
      </c>
      <c r="F3082" s="1">
        <v>25.344694</v>
      </c>
      <c r="G3082" s="1">
        <v>72.626208000000005</v>
      </c>
      <c r="H3082" s="2" t="s">
        <v>52</v>
      </c>
      <c r="I3082" s="1">
        <v>40</v>
      </c>
      <c r="J3082" s="1">
        <v>108</v>
      </c>
      <c r="K3082" s="1">
        <v>76</v>
      </c>
      <c r="L3082" s="1" t="str">
        <f t="shared" si="185"/>
        <v>OK</v>
      </c>
      <c r="M3082" t="str">
        <f t="shared" si="184"/>
        <v>September</v>
      </c>
      <c r="S3082" s="30">
        <v>40</v>
      </c>
      <c r="T3082" s="30">
        <v>108</v>
      </c>
      <c r="U3082" s="30">
        <v>76</v>
      </c>
    </row>
    <row r="3083" spans="1:21" x14ac:dyDescent="0.35">
      <c r="A3083" s="1" t="s">
        <v>11</v>
      </c>
      <c r="B3083" s="1" t="s">
        <v>417</v>
      </c>
      <c r="C3083" s="2" t="s">
        <v>467</v>
      </c>
      <c r="D3083" s="1" t="s">
        <v>468</v>
      </c>
      <c r="E3083" s="3">
        <v>48826.416666666701</v>
      </c>
      <c r="F3083" s="1">
        <v>24.588397000000001</v>
      </c>
      <c r="G3083" s="1">
        <v>76.172781999999998</v>
      </c>
      <c r="H3083" s="2" t="s">
        <v>15</v>
      </c>
      <c r="I3083" s="1">
        <v>9</v>
      </c>
      <c r="J3083" s="1">
        <v>53</v>
      </c>
      <c r="K3083" s="1">
        <v>31</v>
      </c>
      <c r="L3083" s="1" t="str">
        <f t="shared" si="185"/>
        <v>OK</v>
      </c>
      <c r="M3083" t="str">
        <f t="shared" ref="M3083:M3108" si="186">TEXT(E3083,"MMMM")</f>
        <v>September</v>
      </c>
      <c r="S3083" s="31">
        <v>9</v>
      </c>
      <c r="T3083" s="31">
        <v>53</v>
      </c>
      <c r="U3083" s="31">
        <v>31</v>
      </c>
    </row>
    <row r="3084" spans="1:21" x14ac:dyDescent="0.35">
      <c r="A3084" s="1" t="s">
        <v>11</v>
      </c>
      <c r="B3084" s="1" t="s">
        <v>417</v>
      </c>
      <c r="C3084" s="2" t="s">
        <v>457</v>
      </c>
      <c r="D3084" s="1" t="s">
        <v>458</v>
      </c>
      <c r="E3084" s="3">
        <v>48827.416666666701</v>
      </c>
      <c r="F3084" s="1">
        <v>26.506177000000001</v>
      </c>
      <c r="G3084" s="1">
        <v>77.025988999999996</v>
      </c>
      <c r="H3084" s="2" t="s">
        <v>18</v>
      </c>
      <c r="I3084" s="1">
        <v>8</v>
      </c>
      <c r="J3084" s="1">
        <v>26</v>
      </c>
      <c r="K3084" s="1">
        <v>16</v>
      </c>
      <c r="L3084" s="1" t="str">
        <f t="shared" si="185"/>
        <v>OK</v>
      </c>
      <c r="M3084" t="str">
        <f t="shared" si="186"/>
        <v>September</v>
      </c>
      <c r="S3084" s="30">
        <v>8</v>
      </c>
      <c r="T3084" s="30">
        <v>26</v>
      </c>
      <c r="U3084" s="30">
        <v>16</v>
      </c>
    </row>
    <row r="3085" spans="1:21" x14ac:dyDescent="0.35">
      <c r="A3085" s="1" t="s">
        <v>11</v>
      </c>
      <c r="B3085" s="1" t="s">
        <v>417</v>
      </c>
      <c r="C3085" s="2" t="s">
        <v>459</v>
      </c>
      <c r="D3085" s="1" t="s">
        <v>460</v>
      </c>
      <c r="E3085" s="3">
        <v>48828.416666666701</v>
      </c>
      <c r="F3085" s="1">
        <v>25.164090000000002</v>
      </c>
      <c r="G3085" s="1">
        <v>75.858136999999999</v>
      </c>
      <c r="H3085" s="2" t="s">
        <v>16</v>
      </c>
      <c r="I3085" s="1">
        <v>62</v>
      </c>
      <c r="J3085" s="1">
        <v>160</v>
      </c>
      <c r="K3085" s="1">
        <v>106</v>
      </c>
      <c r="L3085" s="1" t="str">
        <f t="shared" si="185"/>
        <v>OK</v>
      </c>
      <c r="M3085" t="str">
        <f t="shared" si="186"/>
        <v>September</v>
      </c>
      <c r="S3085" s="31">
        <v>62</v>
      </c>
      <c r="T3085" s="31">
        <v>160</v>
      </c>
      <c r="U3085" s="31">
        <v>106</v>
      </c>
    </row>
    <row r="3086" spans="1:21" x14ac:dyDescent="0.35">
      <c r="A3086" s="1" t="s">
        <v>11</v>
      </c>
      <c r="B3086" s="1" t="s">
        <v>417</v>
      </c>
      <c r="C3086" s="2" t="s">
        <v>459</v>
      </c>
      <c r="D3086" s="1" t="s">
        <v>460</v>
      </c>
      <c r="E3086" s="3">
        <v>48829.416666666701</v>
      </c>
      <c r="F3086" s="1">
        <v>25.164090000000002</v>
      </c>
      <c r="G3086" s="1">
        <v>75.858136999999999</v>
      </c>
      <c r="H3086" s="2" t="s">
        <v>32</v>
      </c>
      <c r="I3086" s="1">
        <v>2</v>
      </c>
      <c r="J3086" s="1">
        <v>27</v>
      </c>
      <c r="K3086" s="1">
        <v>4</v>
      </c>
      <c r="L3086" s="1" t="str">
        <f t="shared" si="185"/>
        <v>OK</v>
      </c>
      <c r="M3086" t="str">
        <f t="shared" si="186"/>
        <v>September</v>
      </c>
      <c r="S3086" s="30">
        <v>2</v>
      </c>
      <c r="T3086" s="30">
        <v>27</v>
      </c>
      <c r="U3086" s="30">
        <v>4</v>
      </c>
    </row>
    <row r="3087" spans="1:21" x14ac:dyDescent="0.35">
      <c r="A3087" s="1" t="s">
        <v>11</v>
      </c>
      <c r="B3087" s="1" t="s">
        <v>417</v>
      </c>
      <c r="C3087" s="2" t="s">
        <v>459</v>
      </c>
      <c r="D3087" s="1" t="s">
        <v>460</v>
      </c>
      <c r="E3087" s="3">
        <v>48830.416666666701</v>
      </c>
      <c r="F3087" s="1">
        <v>25.164090000000002</v>
      </c>
      <c r="G3087" s="1">
        <v>75.858136999999999</v>
      </c>
      <c r="H3087" s="2" t="s">
        <v>18</v>
      </c>
      <c r="I3087" s="1">
        <v>1</v>
      </c>
      <c r="J3087" s="1">
        <v>62</v>
      </c>
      <c r="K3087" s="1">
        <v>20</v>
      </c>
      <c r="L3087" s="1" t="str">
        <f t="shared" si="185"/>
        <v>OK</v>
      </c>
      <c r="M3087" t="str">
        <f t="shared" si="186"/>
        <v>September</v>
      </c>
      <c r="S3087" s="31">
        <v>1</v>
      </c>
      <c r="T3087" s="31">
        <v>62</v>
      </c>
      <c r="U3087" s="31">
        <v>20</v>
      </c>
    </row>
    <row r="3088" spans="1:21" x14ac:dyDescent="0.35">
      <c r="A3088" s="1" t="s">
        <v>11</v>
      </c>
      <c r="B3088" s="1" t="s">
        <v>417</v>
      </c>
      <c r="C3088" s="2" t="s">
        <v>444</v>
      </c>
      <c r="D3088" s="1" t="s">
        <v>456</v>
      </c>
      <c r="E3088" s="3">
        <v>48831.416666666701</v>
      </c>
      <c r="F3088" s="1">
        <v>26.843698</v>
      </c>
      <c r="G3088" s="1">
        <v>75.766893999999994</v>
      </c>
      <c r="H3088" s="2" t="s">
        <v>21</v>
      </c>
      <c r="I3088" s="1">
        <v>4</v>
      </c>
      <c r="J3088" s="1">
        <v>67</v>
      </c>
      <c r="K3088" s="1">
        <v>18</v>
      </c>
      <c r="L3088" s="1" t="str">
        <f t="shared" si="185"/>
        <v>OK</v>
      </c>
      <c r="M3088" t="str">
        <f t="shared" si="186"/>
        <v>September</v>
      </c>
      <c r="S3088" s="30">
        <v>4</v>
      </c>
      <c r="T3088" s="30">
        <v>67</v>
      </c>
      <c r="U3088" s="30">
        <v>18</v>
      </c>
    </row>
    <row r="3089" spans="1:21" x14ac:dyDescent="0.35">
      <c r="A3089" s="1" t="s">
        <v>11</v>
      </c>
      <c r="B3089" s="1" t="s">
        <v>417</v>
      </c>
      <c r="C3089" s="2" t="s">
        <v>444</v>
      </c>
      <c r="D3089" s="1" t="s">
        <v>445</v>
      </c>
      <c r="E3089" s="3">
        <v>48832.416666666701</v>
      </c>
      <c r="F3089" s="1">
        <v>26.9164092</v>
      </c>
      <c r="G3089" s="1">
        <v>75.7994901</v>
      </c>
      <c r="H3089" s="2" t="s">
        <v>18</v>
      </c>
      <c r="I3089" s="1">
        <v>1</v>
      </c>
      <c r="J3089" s="1">
        <v>98</v>
      </c>
      <c r="K3089" s="1">
        <v>34</v>
      </c>
      <c r="L3089" s="1" t="str">
        <f t="shared" si="185"/>
        <v>OK</v>
      </c>
      <c r="M3089" t="str">
        <f t="shared" si="186"/>
        <v>September</v>
      </c>
      <c r="S3089" s="31">
        <v>1</v>
      </c>
      <c r="T3089" s="31">
        <v>98</v>
      </c>
      <c r="U3089" s="31">
        <v>34</v>
      </c>
    </row>
    <row r="3090" spans="1:21" x14ac:dyDescent="0.35">
      <c r="A3090" s="1" t="s">
        <v>11</v>
      </c>
      <c r="B3090" s="1" t="s">
        <v>417</v>
      </c>
      <c r="C3090" s="2" t="s">
        <v>461</v>
      </c>
      <c r="D3090" s="1" t="s">
        <v>462</v>
      </c>
      <c r="E3090" s="3">
        <v>48833.416666666701</v>
      </c>
      <c r="F3090" s="1">
        <v>28.108988</v>
      </c>
      <c r="G3090" s="1">
        <v>75.386577000000003</v>
      </c>
      <c r="H3090" s="2" t="s">
        <v>16</v>
      </c>
      <c r="I3090" s="1">
        <v>127</v>
      </c>
      <c r="J3090" s="1">
        <v>180</v>
      </c>
      <c r="K3090" s="1">
        <v>148</v>
      </c>
      <c r="L3090" s="1" t="str">
        <f t="shared" si="185"/>
        <v>OK</v>
      </c>
      <c r="M3090" t="str">
        <f t="shared" si="186"/>
        <v>September</v>
      </c>
      <c r="S3090" s="30">
        <v>127</v>
      </c>
      <c r="T3090" s="30">
        <v>180</v>
      </c>
      <c r="U3090" s="30">
        <v>148</v>
      </c>
    </row>
    <row r="3091" spans="1:21" x14ac:dyDescent="0.35">
      <c r="A3091" s="1" t="s">
        <v>11</v>
      </c>
      <c r="B3091" s="1" t="s">
        <v>417</v>
      </c>
      <c r="C3091" s="2" t="s">
        <v>461</v>
      </c>
      <c r="D3091" s="1" t="s">
        <v>462</v>
      </c>
      <c r="E3091" s="3">
        <v>48834.416666666701</v>
      </c>
      <c r="F3091" s="1">
        <v>28.108988</v>
      </c>
      <c r="G3091" s="1">
        <v>75.386577000000003</v>
      </c>
      <c r="H3091" s="2" t="s">
        <v>17</v>
      </c>
      <c r="I3091" s="1">
        <v>3</v>
      </c>
      <c r="J3091" s="1">
        <v>14</v>
      </c>
      <c r="K3091" s="1">
        <v>6</v>
      </c>
      <c r="L3091" s="1" t="str">
        <f t="shared" si="185"/>
        <v>OK</v>
      </c>
      <c r="M3091" t="str">
        <f t="shared" si="186"/>
        <v>September</v>
      </c>
      <c r="S3091" s="31">
        <v>3</v>
      </c>
      <c r="T3091" s="31">
        <v>14</v>
      </c>
      <c r="U3091" s="31">
        <v>6</v>
      </c>
    </row>
    <row r="3092" spans="1:21" x14ac:dyDescent="0.35">
      <c r="A3092" s="1" t="s">
        <v>11</v>
      </c>
      <c r="B3092" s="1" t="s">
        <v>417</v>
      </c>
      <c r="C3092" s="2" t="s">
        <v>499</v>
      </c>
      <c r="D3092" s="1" t="s">
        <v>500</v>
      </c>
      <c r="E3092" s="3">
        <v>48835.416666666701</v>
      </c>
      <c r="F3092" s="1">
        <v>26.031442999999999</v>
      </c>
      <c r="G3092" s="1">
        <v>76.359326999999993</v>
      </c>
      <c r="H3092" s="2" t="s">
        <v>15</v>
      </c>
      <c r="I3092" s="1">
        <v>28</v>
      </c>
      <c r="J3092" s="1">
        <v>186</v>
      </c>
      <c r="K3092" s="1">
        <v>63</v>
      </c>
      <c r="L3092" s="1" t="str">
        <f t="shared" si="185"/>
        <v>OK</v>
      </c>
      <c r="M3092" t="str">
        <f t="shared" si="186"/>
        <v>September</v>
      </c>
      <c r="S3092" s="30">
        <v>28</v>
      </c>
      <c r="T3092" s="30">
        <v>186</v>
      </c>
      <c r="U3092" s="30">
        <v>63</v>
      </c>
    </row>
    <row r="3093" spans="1:21" x14ac:dyDescent="0.35">
      <c r="A3093" s="1" t="s">
        <v>11</v>
      </c>
      <c r="B3093" s="1" t="s">
        <v>417</v>
      </c>
      <c r="C3093" s="2" t="s">
        <v>444</v>
      </c>
      <c r="D3093" s="1" t="s">
        <v>446</v>
      </c>
      <c r="E3093" s="3">
        <v>48836.416666666701</v>
      </c>
      <c r="F3093" s="1">
        <v>26.786681999999999</v>
      </c>
      <c r="G3093" s="1">
        <v>75.827928</v>
      </c>
      <c r="H3093" s="2" t="s">
        <v>17</v>
      </c>
      <c r="I3093" s="1">
        <v>2</v>
      </c>
      <c r="J3093" s="1">
        <v>3</v>
      </c>
      <c r="K3093" s="1">
        <v>2</v>
      </c>
      <c r="L3093" s="1" t="str">
        <f t="shared" si="185"/>
        <v>OK</v>
      </c>
      <c r="M3093" t="str">
        <f t="shared" si="186"/>
        <v>September</v>
      </c>
      <c r="S3093" s="31">
        <v>2</v>
      </c>
      <c r="T3093" s="31">
        <v>3</v>
      </c>
      <c r="U3093" s="31">
        <v>2</v>
      </c>
    </row>
    <row r="3094" spans="1:21" x14ac:dyDescent="0.35">
      <c r="A3094" s="1" t="s">
        <v>11</v>
      </c>
      <c r="B3094" s="1" t="s">
        <v>486</v>
      </c>
      <c r="C3094" s="2" t="s">
        <v>487</v>
      </c>
      <c r="D3094" s="1" t="s">
        <v>488</v>
      </c>
      <c r="E3094" s="3">
        <v>48837.416666666701</v>
      </c>
      <c r="F3094" s="1">
        <v>12.877731600000001</v>
      </c>
      <c r="G3094" s="1">
        <v>80.083480699999996</v>
      </c>
      <c r="H3094" s="2" t="s">
        <v>32</v>
      </c>
      <c r="I3094" s="1">
        <v>2</v>
      </c>
      <c r="J3094" s="1">
        <v>2</v>
      </c>
      <c r="K3094" s="1">
        <v>2</v>
      </c>
      <c r="L3094" s="1" t="str">
        <f t="shared" si="185"/>
        <v>OK</v>
      </c>
      <c r="M3094" t="str">
        <f t="shared" si="186"/>
        <v>September</v>
      </c>
      <c r="S3094" s="30">
        <v>2</v>
      </c>
      <c r="T3094" s="30">
        <v>2</v>
      </c>
      <c r="U3094" s="30">
        <v>2</v>
      </c>
    </row>
    <row r="3095" spans="1:21" x14ac:dyDescent="0.35">
      <c r="A3095" s="1" t="s">
        <v>11</v>
      </c>
      <c r="B3095" s="1" t="s">
        <v>486</v>
      </c>
      <c r="C3095" s="2" t="s">
        <v>487</v>
      </c>
      <c r="D3095" s="1" t="s">
        <v>488</v>
      </c>
      <c r="E3095" s="3">
        <v>48838.416666666701</v>
      </c>
      <c r="F3095" s="1">
        <v>12.877731600000001</v>
      </c>
      <c r="G3095" s="1">
        <v>80.083480699999996</v>
      </c>
      <c r="H3095" s="2" t="s">
        <v>17</v>
      </c>
      <c r="I3095" s="1">
        <v>14</v>
      </c>
      <c r="J3095" s="1">
        <v>16</v>
      </c>
      <c r="K3095" s="1">
        <v>14</v>
      </c>
      <c r="L3095" s="1" t="str">
        <f t="shared" si="185"/>
        <v>OK</v>
      </c>
      <c r="M3095" t="str">
        <f t="shared" si="186"/>
        <v>September</v>
      </c>
      <c r="S3095" s="31">
        <v>14</v>
      </c>
      <c r="T3095" s="31">
        <v>16</v>
      </c>
      <c r="U3095" s="31">
        <v>14</v>
      </c>
    </row>
    <row r="3096" spans="1:21" x14ac:dyDescent="0.35">
      <c r="A3096" s="1" t="s">
        <v>11</v>
      </c>
      <c r="B3096" s="1" t="s">
        <v>486</v>
      </c>
      <c r="C3096" s="2" t="s">
        <v>489</v>
      </c>
      <c r="D3096" s="1" t="s">
        <v>490</v>
      </c>
      <c r="E3096" s="3">
        <v>48839.416666666701</v>
      </c>
      <c r="F3096" s="1">
        <v>12.9099161</v>
      </c>
      <c r="G3096" s="1">
        <v>80.107653799999994</v>
      </c>
      <c r="H3096" s="2" t="s">
        <v>15</v>
      </c>
      <c r="I3096" s="1">
        <v>12</v>
      </c>
      <c r="J3096" s="1">
        <v>20</v>
      </c>
      <c r="K3096" s="1">
        <v>14</v>
      </c>
      <c r="L3096" s="1" t="str">
        <f t="shared" si="185"/>
        <v>OK</v>
      </c>
      <c r="M3096" t="str">
        <f t="shared" si="186"/>
        <v>September</v>
      </c>
      <c r="S3096" s="30">
        <v>12</v>
      </c>
      <c r="T3096" s="30">
        <v>20</v>
      </c>
      <c r="U3096" s="30">
        <v>14</v>
      </c>
    </row>
    <row r="3097" spans="1:21" x14ac:dyDescent="0.35">
      <c r="A3097" s="1" t="s">
        <v>11</v>
      </c>
      <c r="B3097" s="1" t="s">
        <v>486</v>
      </c>
      <c r="C3097" s="2" t="s">
        <v>489</v>
      </c>
      <c r="D3097" s="1" t="s">
        <v>490</v>
      </c>
      <c r="E3097" s="3">
        <v>48840.416666666701</v>
      </c>
      <c r="F3097" s="1">
        <v>12.9099161</v>
      </c>
      <c r="G3097" s="1">
        <v>80.107653799999994</v>
      </c>
      <c r="H3097" s="2" t="s">
        <v>21</v>
      </c>
      <c r="I3097" s="1">
        <v>12</v>
      </c>
      <c r="J3097" s="1">
        <v>18</v>
      </c>
      <c r="K3097" s="1">
        <v>17</v>
      </c>
      <c r="L3097" s="1" t="str">
        <f t="shared" si="185"/>
        <v>OK</v>
      </c>
      <c r="M3097" t="str">
        <f t="shared" si="186"/>
        <v>September</v>
      </c>
      <c r="S3097" s="31">
        <v>12</v>
      </c>
      <c r="T3097" s="31">
        <v>18</v>
      </c>
      <c r="U3097" s="31">
        <v>17</v>
      </c>
    </row>
    <row r="3098" spans="1:21" x14ac:dyDescent="0.35">
      <c r="A3098" s="1" t="s">
        <v>11</v>
      </c>
      <c r="B3098" s="1" t="s">
        <v>486</v>
      </c>
      <c r="C3098" s="2" t="s">
        <v>489</v>
      </c>
      <c r="D3098" s="1" t="s">
        <v>490</v>
      </c>
      <c r="E3098" s="3">
        <v>48841.416666666701</v>
      </c>
      <c r="F3098" s="1">
        <v>12.9099161</v>
      </c>
      <c r="G3098" s="1">
        <v>80.107653799999994</v>
      </c>
      <c r="H3098" s="2" t="s">
        <v>32</v>
      </c>
      <c r="I3098" s="1">
        <v>6</v>
      </c>
      <c r="J3098" s="1">
        <v>18</v>
      </c>
      <c r="K3098" s="1">
        <v>7</v>
      </c>
      <c r="L3098" s="1" t="str">
        <f t="shared" si="185"/>
        <v>OK</v>
      </c>
      <c r="M3098" t="str">
        <f t="shared" si="186"/>
        <v>September</v>
      </c>
      <c r="S3098" s="30">
        <v>6</v>
      </c>
      <c r="T3098" s="30">
        <v>18</v>
      </c>
      <c r="U3098" s="30">
        <v>7</v>
      </c>
    </row>
    <row r="3099" spans="1:21" x14ac:dyDescent="0.35">
      <c r="A3099" s="1" t="s">
        <v>11</v>
      </c>
      <c r="B3099" s="1" t="s">
        <v>486</v>
      </c>
      <c r="C3099" s="2" t="s">
        <v>489</v>
      </c>
      <c r="D3099" s="1" t="s">
        <v>736</v>
      </c>
      <c r="E3099" s="3">
        <v>48842.416666666701</v>
      </c>
      <c r="F3099" s="1">
        <v>13.127800000000001</v>
      </c>
      <c r="G3099" s="1">
        <v>80.264200000000002</v>
      </c>
      <c r="H3099" s="2" t="s">
        <v>16</v>
      </c>
      <c r="I3099" s="1">
        <v>25</v>
      </c>
      <c r="J3099" s="1">
        <v>138</v>
      </c>
      <c r="K3099" s="1">
        <v>57</v>
      </c>
      <c r="L3099" s="1" t="str">
        <f t="shared" si="185"/>
        <v>OK</v>
      </c>
      <c r="M3099" t="str">
        <f t="shared" si="186"/>
        <v>September</v>
      </c>
      <c r="S3099" s="31">
        <v>25</v>
      </c>
      <c r="T3099" s="31">
        <v>138</v>
      </c>
      <c r="U3099" s="31">
        <v>57</v>
      </c>
    </row>
    <row r="3100" spans="1:21" x14ac:dyDescent="0.35">
      <c r="A3100" s="1" t="s">
        <v>11</v>
      </c>
      <c r="B3100" s="1" t="s">
        <v>486</v>
      </c>
      <c r="C3100" s="2" t="s">
        <v>489</v>
      </c>
      <c r="D3100" s="1" t="s">
        <v>736</v>
      </c>
      <c r="E3100" s="3">
        <v>48843.416666666701</v>
      </c>
      <c r="F3100" s="1">
        <v>13.127800000000001</v>
      </c>
      <c r="G3100" s="1">
        <v>80.264200000000002</v>
      </c>
      <c r="H3100" s="2" t="s">
        <v>21</v>
      </c>
      <c r="I3100" s="1">
        <v>11</v>
      </c>
      <c r="J3100" s="1">
        <v>38</v>
      </c>
      <c r="K3100" s="1">
        <v>21</v>
      </c>
      <c r="L3100" s="1" t="str">
        <f t="shared" si="185"/>
        <v>OK</v>
      </c>
      <c r="M3100" t="str">
        <f t="shared" si="186"/>
        <v>September</v>
      </c>
      <c r="S3100" s="30">
        <v>11</v>
      </c>
      <c r="T3100" s="30">
        <v>38</v>
      </c>
      <c r="U3100" s="30">
        <v>21</v>
      </c>
    </row>
    <row r="3101" spans="1:21" x14ac:dyDescent="0.35">
      <c r="A3101" s="1" t="s">
        <v>11</v>
      </c>
      <c r="B3101" s="1" t="s">
        <v>417</v>
      </c>
      <c r="C3101" s="2" t="s">
        <v>732</v>
      </c>
      <c r="D3101" s="1" t="s">
        <v>733</v>
      </c>
      <c r="E3101" s="3">
        <v>48844.416666666701</v>
      </c>
      <c r="F3101" s="1">
        <v>24.588616600000002</v>
      </c>
      <c r="G3101" s="1">
        <v>73.632139699999996</v>
      </c>
      <c r="H3101" s="2" t="s">
        <v>52</v>
      </c>
      <c r="I3101" s="1">
        <v>3</v>
      </c>
      <c r="J3101" s="1">
        <v>72</v>
      </c>
      <c r="K3101" s="1">
        <v>17</v>
      </c>
      <c r="L3101" s="1" t="str">
        <f t="shared" si="185"/>
        <v>OK</v>
      </c>
      <c r="M3101" t="str">
        <f t="shared" si="186"/>
        <v>September</v>
      </c>
      <c r="S3101" s="31">
        <v>3</v>
      </c>
      <c r="T3101" s="31">
        <v>72</v>
      </c>
      <c r="U3101" s="31">
        <v>17</v>
      </c>
    </row>
    <row r="3102" spans="1:21" x14ac:dyDescent="0.35">
      <c r="A3102" s="1" t="s">
        <v>11</v>
      </c>
      <c r="B3102" s="1" t="s">
        <v>728</v>
      </c>
      <c r="C3102" s="2" t="s">
        <v>729</v>
      </c>
      <c r="D3102" s="1" t="s">
        <v>730</v>
      </c>
      <c r="E3102" s="3">
        <v>48845.416666666701</v>
      </c>
      <c r="F3102" s="1">
        <v>27.338529999999999</v>
      </c>
      <c r="G3102" s="1">
        <v>88.614098999999996</v>
      </c>
      <c r="H3102" s="2" t="s">
        <v>16</v>
      </c>
      <c r="I3102" s="1">
        <v>85</v>
      </c>
      <c r="J3102" s="1">
        <v>130</v>
      </c>
      <c r="K3102" s="1">
        <v>110</v>
      </c>
      <c r="L3102" s="1" t="str">
        <f t="shared" si="185"/>
        <v>OK</v>
      </c>
      <c r="M3102" t="str">
        <f t="shared" si="186"/>
        <v>September</v>
      </c>
      <c r="S3102" s="30">
        <v>85</v>
      </c>
      <c r="T3102" s="30">
        <v>130</v>
      </c>
      <c r="U3102" s="30">
        <v>110</v>
      </c>
    </row>
    <row r="3103" spans="1:21" x14ac:dyDescent="0.35">
      <c r="A3103" s="1" t="s">
        <v>11</v>
      </c>
      <c r="B3103" s="1" t="s">
        <v>728</v>
      </c>
      <c r="C3103" s="2" t="s">
        <v>729</v>
      </c>
      <c r="D3103" s="1" t="s">
        <v>730</v>
      </c>
      <c r="E3103" s="3">
        <v>48846.416666666701</v>
      </c>
      <c r="F3103" s="1">
        <v>27.338529999999999</v>
      </c>
      <c r="G3103" s="1">
        <v>88.614098999999996</v>
      </c>
      <c r="H3103" s="2" t="s">
        <v>52</v>
      </c>
      <c r="I3103" s="1">
        <v>15</v>
      </c>
      <c r="J3103" s="1">
        <v>82</v>
      </c>
      <c r="K3103" s="1">
        <v>22</v>
      </c>
      <c r="L3103" s="1" t="str">
        <f t="shared" si="185"/>
        <v>OK</v>
      </c>
      <c r="M3103" t="str">
        <f t="shared" si="186"/>
        <v>September</v>
      </c>
      <c r="S3103" s="31">
        <v>15</v>
      </c>
      <c r="T3103" s="31">
        <v>82</v>
      </c>
      <c r="U3103" s="31">
        <v>22</v>
      </c>
    </row>
    <row r="3104" spans="1:21" x14ac:dyDescent="0.35">
      <c r="A3104" s="1" t="s">
        <v>11</v>
      </c>
      <c r="B3104" s="1" t="s">
        <v>486</v>
      </c>
      <c r="C3104" s="2" t="s">
        <v>497</v>
      </c>
      <c r="D3104" s="1" t="s">
        <v>498</v>
      </c>
      <c r="E3104" s="3">
        <v>48847.416666666701</v>
      </c>
      <c r="F3104" s="1">
        <v>11.068250000000001</v>
      </c>
      <c r="G3104" s="1">
        <v>79.070329999999998</v>
      </c>
      <c r="H3104" s="2" t="s">
        <v>15</v>
      </c>
      <c r="I3104" s="1">
        <v>53</v>
      </c>
      <c r="J3104" s="1">
        <v>78</v>
      </c>
      <c r="K3104" s="1">
        <v>64</v>
      </c>
      <c r="L3104" s="1" t="str">
        <f t="shared" si="185"/>
        <v>OK</v>
      </c>
      <c r="M3104" t="str">
        <f t="shared" si="186"/>
        <v>September</v>
      </c>
      <c r="S3104" s="30">
        <v>53</v>
      </c>
      <c r="T3104" s="30">
        <v>78</v>
      </c>
      <c r="U3104" s="30">
        <v>64</v>
      </c>
    </row>
    <row r="3105" spans="1:21" x14ac:dyDescent="0.35">
      <c r="A3105" s="1" t="s">
        <v>11</v>
      </c>
      <c r="B3105" s="1" t="s">
        <v>486</v>
      </c>
      <c r="C3105" s="2" t="s">
        <v>497</v>
      </c>
      <c r="D3105" s="1" t="s">
        <v>498</v>
      </c>
      <c r="E3105" s="3">
        <v>48848.416666666701</v>
      </c>
      <c r="F3105" s="1">
        <v>11.068250000000001</v>
      </c>
      <c r="G3105" s="1">
        <v>79.070329999999998</v>
      </c>
      <c r="H3105" s="2" t="s">
        <v>17</v>
      </c>
      <c r="I3105" s="1">
        <v>10</v>
      </c>
      <c r="J3105" s="1">
        <v>10</v>
      </c>
      <c r="K3105" s="1">
        <v>10</v>
      </c>
      <c r="L3105" s="1" t="str">
        <f t="shared" si="185"/>
        <v>OK</v>
      </c>
      <c r="M3105" t="str">
        <f t="shared" si="186"/>
        <v>September</v>
      </c>
      <c r="S3105" s="31">
        <v>10</v>
      </c>
      <c r="T3105" s="31">
        <v>10</v>
      </c>
      <c r="U3105" s="31">
        <v>10</v>
      </c>
    </row>
    <row r="3106" spans="1:21" x14ac:dyDescent="0.35">
      <c r="A3106" s="1" t="s">
        <v>11</v>
      </c>
      <c r="B3106" s="1" t="s">
        <v>417</v>
      </c>
      <c r="C3106" s="2" t="s">
        <v>484</v>
      </c>
      <c r="D3106" s="1" t="s">
        <v>485</v>
      </c>
      <c r="E3106" s="3">
        <v>48849.416666666701</v>
      </c>
      <c r="F3106" s="1">
        <v>29.931623999999999</v>
      </c>
      <c r="G3106" s="1">
        <v>73.864510999999993</v>
      </c>
      <c r="H3106" s="2" t="s">
        <v>21</v>
      </c>
      <c r="I3106" s="1">
        <v>19</v>
      </c>
      <c r="J3106" s="1">
        <v>82</v>
      </c>
      <c r="K3106" s="1">
        <v>43</v>
      </c>
      <c r="L3106" s="1" t="str">
        <f t="shared" si="185"/>
        <v>OK</v>
      </c>
      <c r="M3106" t="str">
        <f t="shared" si="186"/>
        <v>September</v>
      </c>
      <c r="S3106" s="30">
        <v>19</v>
      </c>
      <c r="T3106" s="30">
        <v>82</v>
      </c>
      <c r="U3106" s="30">
        <v>43</v>
      </c>
    </row>
    <row r="3107" spans="1:21" x14ac:dyDescent="0.35">
      <c r="A3107" s="1" t="s">
        <v>11</v>
      </c>
      <c r="B3107" s="1" t="s">
        <v>417</v>
      </c>
      <c r="C3107" s="2" t="s">
        <v>484</v>
      </c>
      <c r="D3107" s="1" t="s">
        <v>485</v>
      </c>
      <c r="E3107" s="3">
        <v>48850.416666666701</v>
      </c>
      <c r="F3107" s="1">
        <v>29.931623999999999</v>
      </c>
      <c r="G3107" s="1">
        <v>73.864510999999993</v>
      </c>
      <c r="H3107" s="2" t="s">
        <v>17</v>
      </c>
      <c r="I3107" s="1">
        <v>1</v>
      </c>
      <c r="J3107" s="1">
        <v>14</v>
      </c>
      <c r="K3107" s="1">
        <v>5</v>
      </c>
      <c r="L3107" s="1" t="str">
        <f t="shared" si="185"/>
        <v>OK</v>
      </c>
      <c r="M3107" t="str">
        <f t="shared" si="186"/>
        <v>September</v>
      </c>
      <c r="S3107" s="31">
        <v>1</v>
      </c>
      <c r="T3107" s="31">
        <v>14</v>
      </c>
      <c r="U3107" s="31">
        <v>5</v>
      </c>
    </row>
    <row r="3108" spans="1:21" x14ac:dyDescent="0.35">
      <c r="A3108" s="1" t="s">
        <v>11</v>
      </c>
      <c r="B3108" s="1" t="s">
        <v>417</v>
      </c>
      <c r="C3108" s="2" t="s">
        <v>495</v>
      </c>
      <c r="D3108" s="1" t="s">
        <v>496</v>
      </c>
      <c r="E3108" s="3">
        <v>48851.416666666701</v>
      </c>
      <c r="F3108" s="1">
        <v>26.159932999999999</v>
      </c>
      <c r="G3108" s="1">
        <v>75.780517000000003</v>
      </c>
      <c r="H3108" s="2" t="s">
        <v>16</v>
      </c>
      <c r="I3108" s="1">
        <v>65</v>
      </c>
      <c r="J3108" s="1">
        <v>254</v>
      </c>
      <c r="K3108" s="1">
        <v>115</v>
      </c>
      <c r="L3108" s="1" t="str">
        <f t="shared" si="185"/>
        <v>OK</v>
      </c>
      <c r="M3108" t="str">
        <f t="shared" si="186"/>
        <v>September</v>
      </c>
      <c r="S3108" s="30">
        <v>65</v>
      </c>
      <c r="T3108" s="30">
        <v>254</v>
      </c>
      <c r="U3108" s="30">
        <v>115</v>
      </c>
    </row>
    <row r="3109" spans="1:21" x14ac:dyDescent="0.35">
      <c r="A3109" s="1" t="s">
        <v>11</v>
      </c>
      <c r="B3109" s="1" t="s">
        <v>417</v>
      </c>
      <c r="C3109" s="2" t="s">
        <v>495</v>
      </c>
      <c r="D3109" s="1" t="s">
        <v>496</v>
      </c>
      <c r="E3109" s="3">
        <v>48852.416666666701</v>
      </c>
      <c r="F3109" s="1">
        <v>26.159932999999999</v>
      </c>
      <c r="G3109" s="1">
        <v>75.780517000000003</v>
      </c>
      <c r="H3109" s="2" t="s">
        <v>17</v>
      </c>
      <c r="I3109" s="1" t="s">
        <v>86</v>
      </c>
      <c r="J3109" s="1" t="s">
        <v>86</v>
      </c>
      <c r="K3109" s="1" t="s">
        <v>86</v>
      </c>
      <c r="L3109" s="1" t="str">
        <f t="shared" si="185"/>
        <v>Missing/Zero/NA</v>
      </c>
      <c r="S3109" s="31">
        <v>26.381599999999999</v>
      </c>
      <c r="T3109" s="31">
        <v>76.298400000000001</v>
      </c>
      <c r="U3109" s="31">
        <v>43.724699999999999</v>
      </c>
    </row>
    <row r="3110" spans="1:21" x14ac:dyDescent="0.35">
      <c r="A3110" s="1" t="s">
        <v>11</v>
      </c>
      <c r="B3110" s="1" t="s">
        <v>417</v>
      </c>
      <c r="C3110" s="2" t="s">
        <v>732</v>
      </c>
      <c r="D3110" s="1" t="s">
        <v>733</v>
      </c>
      <c r="E3110" s="3">
        <v>48853.416666666701</v>
      </c>
      <c r="F3110" s="1">
        <v>24.588616600000002</v>
      </c>
      <c r="G3110" s="1">
        <v>73.632139699999996</v>
      </c>
      <c r="H3110" s="2" t="s">
        <v>16</v>
      </c>
      <c r="I3110" s="1">
        <v>21</v>
      </c>
      <c r="J3110" s="1">
        <v>125</v>
      </c>
      <c r="K3110" s="1">
        <v>76</v>
      </c>
      <c r="L3110" s="1" t="str">
        <f t="shared" si="185"/>
        <v>OK</v>
      </c>
      <c r="M3110" t="str">
        <f t="shared" ref="M3110:M3128" si="187">TEXT(E3110,"MMMM")</f>
        <v>October</v>
      </c>
      <c r="S3110" s="30">
        <v>21</v>
      </c>
      <c r="T3110" s="30">
        <v>125</v>
      </c>
      <c r="U3110" s="30">
        <v>76</v>
      </c>
    </row>
    <row r="3111" spans="1:21" x14ac:dyDescent="0.35">
      <c r="A3111" s="1" t="s">
        <v>11</v>
      </c>
      <c r="B3111" s="1" t="s">
        <v>486</v>
      </c>
      <c r="C3111" s="2" t="s">
        <v>489</v>
      </c>
      <c r="D3111" s="1" t="s">
        <v>739</v>
      </c>
      <c r="E3111" s="3">
        <v>48854.416666666701</v>
      </c>
      <c r="F3111" s="1">
        <v>13.005218899999999</v>
      </c>
      <c r="G3111" s="1">
        <v>80.239812499999999</v>
      </c>
      <c r="H3111" s="2" t="s">
        <v>16</v>
      </c>
      <c r="I3111" s="1">
        <v>47</v>
      </c>
      <c r="J3111" s="1">
        <v>101</v>
      </c>
      <c r="K3111" s="1">
        <v>73</v>
      </c>
      <c r="L3111" s="1" t="str">
        <f t="shared" si="185"/>
        <v>OK</v>
      </c>
      <c r="M3111" t="str">
        <f t="shared" si="187"/>
        <v>October</v>
      </c>
      <c r="S3111" s="31">
        <v>47</v>
      </c>
      <c r="T3111" s="31">
        <v>101</v>
      </c>
      <c r="U3111" s="31">
        <v>73</v>
      </c>
    </row>
    <row r="3112" spans="1:21" x14ac:dyDescent="0.35">
      <c r="A3112" s="1" t="s">
        <v>11</v>
      </c>
      <c r="B3112" s="1" t="s">
        <v>486</v>
      </c>
      <c r="C3112" s="2" t="s">
        <v>740</v>
      </c>
      <c r="D3112" s="1" t="s">
        <v>741</v>
      </c>
      <c r="E3112" s="3">
        <v>48855.416666666701</v>
      </c>
      <c r="F3112" s="1">
        <v>11.0328</v>
      </c>
      <c r="G3112" s="1">
        <v>77.034899999999993</v>
      </c>
      <c r="H3112" s="2" t="s">
        <v>15</v>
      </c>
      <c r="I3112" s="1">
        <v>45</v>
      </c>
      <c r="J3112" s="1">
        <v>96</v>
      </c>
      <c r="K3112" s="1">
        <v>66</v>
      </c>
      <c r="L3112" s="1" t="str">
        <f t="shared" si="185"/>
        <v>OK</v>
      </c>
      <c r="M3112" t="str">
        <f t="shared" si="187"/>
        <v>October</v>
      </c>
      <c r="S3112" s="30">
        <v>45</v>
      </c>
      <c r="T3112" s="30">
        <v>96</v>
      </c>
      <c r="U3112" s="30">
        <v>66</v>
      </c>
    </row>
    <row r="3113" spans="1:21" x14ac:dyDescent="0.35">
      <c r="A3113" s="1" t="s">
        <v>11</v>
      </c>
      <c r="B3113" s="1" t="s">
        <v>486</v>
      </c>
      <c r="C3113" s="2" t="s">
        <v>740</v>
      </c>
      <c r="D3113" s="1" t="s">
        <v>741</v>
      </c>
      <c r="E3113" s="3">
        <v>48856.416666666701</v>
      </c>
      <c r="F3113" s="1">
        <v>11.0328</v>
      </c>
      <c r="G3113" s="1">
        <v>77.034899999999993</v>
      </c>
      <c r="H3113" s="2" t="s">
        <v>16</v>
      </c>
      <c r="I3113" s="1">
        <v>36</v>
      </c>
      <c r="J3113" s="1">
        <v>74</v>
      </c>
      <c r="K3113" s="1">
        <v>51</v>
      </c>
      <c r="L3113" s="1" t="str">
        <f t="shared" si="185"/>
        <v>OK</v>
      </c>
      <c r="M3113" t="str">
        <f t="shared" si="187"/>
        <v>October</v>
      </c>
      <c r="S3113" s="31">
        <v>36</v>
      </c>
      <c r="T3113" s="31">
        <v>74</v>
      </c>
      <c r="U3113" s="31">
        <v>51</v>
      </c>
    </row>
    <row r="3114" spans="1:21" x14ac:dyDescent="0.35">
      <c r="A3114" s="1" t="s">
        <v>11</v>
      </c>
      <c r="B3114" s="1" t="s">
        <v>486</v>
      </c>
      <c r="C3114" s="2" t="s">
        <v>740</v>
      </c>
      <c r="D3114" s="1" t="s">
        <v>741</v>
      </c>
      <c r="E3114" s="3">
        <v>48857.416666666701</v>
      </c>
      <c r="F3114" s="1">
        <v>11.0328</v>
      </c>
      <c r="G3114" s="1">
        <v>77.034899999999993</v>
      </c>
      <c r="H3114" s="2" t="s">
        <v>21</v>
      </c>
      <c r="I3114" s="1">
        <v>8</v>
      </c>
      <c r="J3114" s="1">
        <v>10</v>
      </c>
      <c r="K3114" s="1">
        <v>9</v>
      </c>
      <c r="L3114" s="1" t="str">
        <f t="shared" si="185"/>
        <v>OK</v>
      </c>
      <c r="M3114" t="str">
        <f t="shared" si="187"/>
        <v>October</v>
      </c>
      <c r="S3114" s="30">
        <v>8</v>
      </c>
      <c r="T3114" s="30">
        <v>10</v>
      </c>
      <c r="U3114" s="30">
        <v>9</v>
      </c>
    </row>
    <row r="3115" spans="1:21" x14ac:dyDescent="0.35">
      <c r="A3115" s="1" t="s">
        <v>11</v>
      </c>
      <c r="B3115" s="1" t="s">
        <v>486</v>
      </c>
      <c r="C3115" s="2" t="s">
        <v>515</v>
      </c>
      <c r="D3115" s="1" t="s">
        <v>516</v>
      </c>
      <c r="E3115" s="3">
        <v>48858.416666666701</v>
      </c>
      <c r="F3115" s="1">
        <v>10.358535</v>
      </c>
      <c r="G3115" s="1">
        <v>77.984320999999994</v>
      </c>
      <c r="H3115" s="2" t="s">
        <v>17</v>
      </c>
      <c r="I3115" s="1">
        <v>19</v>
      </c>
      <c r="J3115" s="1">
        <v>23</v>
      </c>
      <c r="K3115" s="1">
        <v>21</v>
      </c>
      <c r="L3115" s="1" t="str">
        <f t="shared" si="185"/>
        <v>OK</v>
      </c>
      <c r="M3115" t="str">
        <f t="shared" si="187"/>
        <v>October</v>
      </c>
      <c r="S3115" s="31">
        <v>19</v>
      </c>
      <c r="T3115" s="31">
        <v>23</v>
      </c>
      <c r="U3115" s="31">
        <v>21</v>
      </c>
    </row>
    <row r="3116" spans="1:21" x14ac:dyDescent="0.35">
      <c r="A3116" s="1" t="s">
        <v>11</v>
      </c>
      <c r="B3116" s="1" t="s">
        <v>486</v>
      </c>
      <c r="C3116" s="2" t="s">
        <v>515</v>
      </c>
      <c r="D3116" s="1" t="s">
        <v>516</v>
      </c>
      <c r="E3116" s="3">
        <v>48859.416666666701</v>
      </c>
      <c r="F3116" s="1">
        <v>10.358535</v>
      </c>
      <c r="G3116" s="1">
        <v>77.984320999999994</v>
      </c>
      <c r="H3116" s="2" t="s">
        <v>18</v>
      </c>
      <c r="I3116" s="1">
        <v>14</v>
      </c>
      <c r="J3116" s="1">
        <v>26</v>
      </c>
      <c r="K3116" s="1">
        <v>17</v>
      </c>
      <c r="L3116" s="1" t="str">
        <f t="shared" si="185"/>
        <v>OK</v>
      </c>
      <c r="M3116" t="str">
        <f t="shared" si="187"/>
        <v>October</v>
      </c>
      <c r="S3116" s="30">
        <v>14</v>
      </c>
      <c r="T3116" s="30">
        <v>26</v>
      </c>
      <c r="U3116" s="30">
        <v>17</v>
      </c>
    </row>
    <row r="3117" spans="1:21" x14ac:dyDescent="0.35">
      <c r="A3117" s="1" t="s">
        <v>11</v>
      </c>
      <c r="B3117" s="1" t="s">
        <v>486</v>
      </c>
      <c r="C3117" s="2" t="s">
        <v>734</v>
      </c>
      <c r="D3117" s="1" t="s">
        <v>735</v>
      </c>
      <c r="E3117" s="3">
        <v>48860.416666666701</v>
      </c>
      <c r="F3117" s="1">
        <v>13.412699999999999</v>
      </c>
      <c r="G3117" s="1">
        <v>80.108099999999993</v>
      </c>
      <c r="H3117" s="2" t="s">
        <v>16</v>
      </c>
      <c r="I3117" s="1">
        <v>68</v>
      </c>
      <c r="J3117" s="1">
        <v>143</v>
      </c>
      <c r="K3117" s="1">
        <v>100</v>
      </c>
      <c r="L3117" s="1" t="str">
        <f t="shared" si="185"/>
        <v>OK</v>
      </c>
      <c r="M3117" t="str">
        <f t="shared" si="187"/>
        <v>October</v>
      </c>
      <c r="S3117" s="31">
        <v>68</v>
      </c>
      <c r="T3117" s="31">
        <v>143</v>
      </c>
      <c r="U3117" s="31">
        <v>100</v>
      </c>
    </row>
    <row r="3118" spans="1:21" x14ac:dyDescent="0.35">
      <c r="A3118" s="1" t="s">
        <v>11</v>
      </c>
      <c r="B3118" s="1" t="s">
        <v>486</v>
      </c>
      <c r="C3118" s="2" t="s">
        <v>489</v>
      </c>
      <c r="D3118" s="1" t="s">
        <v>493</v>
      </c>
      <c r="E3118" s="3">
        <v>48861.416666666701</v>
      </c>
      <c r="F3118" s="1">
        <v>12.9533</v>
      </c>
      <c r="G3118" s="1">
        <v>80.235699999999994</v>
      </c>
      <c r="H3118" s="2" t="s">
        <v>15</v>
      </c>
      <c r="I3118" s="1">
        <v>41</v>
      </c>
      <c r="J3118" s="1">
        <v>81</v>
      </c>
      <c r="K3118" s="1">
        <v>57</v>
      </c>
      <c r="L3118" s="1" t="str">
        <f t="shared" si="185"/>
        <v>OK</v>
      </c>
      <c r="M3118" t="str">
        <f t="shared" si="187"/>
        <v>October</v>
      </c>
      <c r="S3118" s="30">
        <v>41</v>
      </c>
      <c r="T3118" s="30">
        <v>81</v>
      </c>
      <c r="U3118" s="30">
        <v>57</v>
      </c>
    </row>
    <row r="3119" spans="1:21" x14ac:dyDescent="0.35">
      <c r="A3119" s="1" t="s">
        <v>11</v>
      </c>
      <c r="B3119" s="1" t="s">
        <v>486</v>
      </c>
      <c r="C3119" s="2" t="s">
        <v>489</v>
      </c>
      <c r="D3119" s="1" t="s">
        <v>494</v>
      </c>
      <c r="E3119" s="3">
        <v>48862.416666666701</v>
      </c>
      <c r="F3119" s="1">
        <v>13.1036</v>
      </c>
      <c r="G3119" s="1">
        <v>80.290899999999993</v>
      </c>
      <c r="H3119" s="2" t="s">
        <v>15</v>
      </c>
      <c r="I3119" s="1">
        <v>13</v>
      </c>
      <c r="J3119" s="1">
        <v>81</v>
      </c>
      <c r="K3119" s="1">
        <v>47</v>
      </c>
      <c r="L3119" s="1" t="str">
        <f t="shared" si="185"/>
        <v>OK</v>
      </c>
      <c r="M3119" t="str">
        <f t="shared" si="187"/>
        <v>October</v>
      </c>
      <c r="S3119" s="31">
        <v>13</v>
      </c>
      <c r="T3119" s="31">
        <v>81</v>
      </c>
      <c r="U3119" s="31">
        <v>47</v>
      </c>
    </row>
    <row r="3120" spans="1:21" x14ac:dyDescent="0.35">
      <c r="A3120" s="1" t="s">
        <v>11</v>
      </c>
      <c r="B3120" s="1" t="s">
        <v>486</v>
      </c>
      <c r="C3120" s="2" t="s">
        <v>489</v>
      </c>
      <c r="D3120" s="1" t="s">
        <v>494</v>
      </c>
      <c r="E3120" s="3">
        <v>48863.416666666701</v>
      </c>
      <c r="F3120" s="1">
        <v>13.1036</v>
      </c>
      <c r="G3120" s="1">
        <v>80.290899999999993</v>
      </c>
      <c r="H3120" s="2" t="s">
        <v>18</v>
      </c>
      <c r="I3120" s="1">
        <v>21</v>
      </c>
      <c r="J3120" s="1">
        <v>38</v>
      </c>
      <c r="K3120" s="1">
        <v>32</v>
      </c>
      <c r="L3120" s="1" t="str">
        <f t="shared" si="185"/>
        <v>OK</v>
      </c>
      <c r="M3120" t="str">
        <f t="shared" si="187"/>
        <v>October</v>
      </c>
      <c r="S3120" s="30">
        <v>21</v>
      </c>
      <c r="T3120" s="30">
        <v>38</v>
      </c>
      <c r="U3120" s="30">
        <v>32</v>
      </c>
    </row>
    <row r="3121" spans="1:21" x14ac:dyDescent="0.35">
      <c r="A3121" s="1" t="s">
        <v>11</v>
      </c>
      <c r="B3121" s="1" t="s">
        <v>486</v>
      </c>
      <c r="C3121" s="2" t="s">
        <v>489</v>
      </c>
      <c r="D3121" s="1" t="s">
        <v>491</v>
      </c>
      <c r="E3121" s="3">
        <v>48864.416666666701</v>
      </c>
      <c r="F3121" s="1">
        <v>13.1662</v>
      </c>
      <c r="G3121" s="1">
        <v>80.258399999999995</v>
      </c>
      <c r="H3121" s="2" t="s">
        <v>18</v>
      </c>
      <c r="I3121" s="1">
        <v>10</v>
      </c>
      <c r="J3121" s="1">
        <v>128</v>
      </c>
      <c r="K3121" s="1">
        <v>64</v>
      </c>
      <c r="L3121" s="1" t="str">
        <f t="shared" si="185"/>
        <v>OK</v>
      </c>
      <c r="M3121" t="str">
        <f t="shared" si="187"/>
        <v>October</v>
      </c>
      <c r="S3121" s="31">
        <v>10</v>
      </c>
      <c r="T3121" s="31">
        <v>128</v>
      </c>
      <c r="U3121" s="31">
        <v>64</v>
      </c>
    </row>
    <row r="3122" spans="1:21" x14ac:dyDescent="0.35">
      <c r="A3122" s="1" t="s">
        <v>11</v>
      </c>
      <c r="B3122" s="1" t="s">
        <v>486</v>
      </c>
      <c r="C3122" s="2" t="s">
        <v>489</v>
      </c>
      <c r="D3122" s="1" t="s">
        <v>491</v>
      </c>
      <c r="E3122" s="3">
        <v>48865.416666666701</v>
      </c>
      <c r="F3122" s="1">
        <v>13.1662</v>
      </c>
      <c r="G3122" s="1">
        <v>80.258399999999995</v>
      </c>
      <c r="H3122" s="2" t="s">
        <v>52</v>
      </c>
      <c r="I3122" s="1">
        <v>34</v>
      </c>
      <c r="J3122" s="1">
        <v>50</v>
      </c>
      <c r="K3122" s="1">
        <v>37</v>
      </c>
      <c r="L3122" s="1" t="str">
        <f t="shared" si="185"/>
        <v>OK</v>
      </c>
      <c r="M3122" t="str">
        <f t="shared" si="187"/>
        <v>October</v>
      </c>
      <c r="S3122" s="30">
        <v>34</v>
      </c>
      <c r="T3122" s="30">
        <v>50</v>
      </c>
      <c r="U3122" s="30">
        <v>37</v>
      </c>
    </row>
    <row r="3123" spans="1:21" x14ac:dyDescent="0.35">
      <c r="A3123" s="1" t="s">
        <v>11</v>
      </c>
      <c r="B3123" s="1" t="s">
        <v>486</v>
      </c>
      <c r="C3123" s="2" t="s">
        <v>513</v>
      </c>
      <c r="D3123" s="1" t="s">
        <v>514</v>
      </c>
      <c r="E3123" s="3">
        <v>48866.416666666701</v>
      </c>
      <c r="F3123" s="1">
        <v>11.763768300000001</v>
      </c>
      <c r="G3123" s="1">
        <v>79.749983499999999</v>
      </c>
      <c r="H3123" s="2" t="s">
        <v>52</v>
      </c>
      <c r="I3123" s="1">
        <v>1</v>
      </c>
      <c r="J3123" s="1">
        <v>2</v>
      </c>
      <c r="K3123" s="1">
        <v>2</v>
      </c>
      <c r="L3123" s="1" t="str">
        <f t="shared" si="185"/>
        <v>OK</v>
      </c>
      <c r="M3123" t="str">
        <f t="shared" si="187"/>
        <v>October</v>
      </c>
      <c r="S3123" s="31">
        <v>1</v>
      </c>
      <c r="T3123" s="31">
        <v>2</v>
      </c>
      <c r="U3123" s="31">
        <v>2</v>
      </c>
    </row>
    <row r="3124" spans="1:21" x14ac:dyDescent="0.35">
      <c r="A3124" s="1" t="s">
        <v>11</v>
      </c>
      <c r="B3124" s="1" t="s">
        <v>417</v>
      </c>
      <c r="C3124" s="2" t="s">
        <v>732</v>
      </c>
      <c r="D3124" s="1" t="s">
        <v>733</v>
      </c>
      <c r="E3124" s="3">
        <v>48867.416666666701</v>
      </c>
      <c r="F3124" s="1">
        <v>24.588616600000002</v>
      </c>
      <c r="G3124" s="1">
        <v>73.632139699999996</v>
      </c>
      <c r="H3124" s="2" t="s">
        <v>17</v>
      </c>
      <c r="I3124" s="1">
        <v>1</v>
      </c>
      <c r="J3124" s="1">
        <v>17</v>
      </c>
      <c r="K3124" s="1">
        <v>9</v>
      </c>
      <c r="L3124" s="1" t="str">
        <f t="shared" si="185"/>
        <v>OK</v>
      </c>
      <c r="M3124" t="str">
        <f t="shared" si="187"/>
        <v>October</v>
      </c>
      <c r="S3124" s="30">
        <v>1</v>
      </c>
      <c r="T3124" s="30">
        <v>17</v>
      </c>
      <c r="U3124" s="30">
        <v>9</v>
      </c>
    </row>
    <row r="3125" spans="1:21" x14ac:dyDescent="0.35">
      <c r="A3125" s="1" t="s">
        <v>11</v>
      </c>
      <c r="B3125" s="1" t="s">
        <v>486</v>
      </c>
      <c r="C3125" s="2" t="s">
        <v>795</v>
      </c>
      <c r="D3125" s="1" t="s">
        <v>796</v>
      </c>
      <c r="E3125" s="3">
        <v>48868.416666666701</v>
      </c>
      <c r="F3125" s="1">
        <v>11.273992</v>
      </c>
      <c r="G3125" s="1">
        <v>78.163544999999999</v>
      </c>
      <c r="H3125" s="2" t="s">
        <v>21</v>
      </c>
      <c r="I3125" s="1">
        <v>8</v>
      </c>
      <c r="J3125" s="1">
        <v>8</v>
      </c>
      <c r="K3125" s="1">
        <v>8</v>
      </c>
      <c r="L3125" s="1" t="str">
        <f t="shared" si="185"/>
        <v>OK</v>
      </c>
      <c r="M3125" t="str">
        <f t="shared" si="187"/>
        <v>October</v>
      </c>
      <c r="S3125" s="31">
        <v>8</v>
      </c>
      <c r="T3125" s="31">
        <v>8</v>
      </c>
      <c r="U3125" s="31">
        <v>8</v>
      </c>
    </row>
    <row r="3126" spans="1:21" x14ac:dyDescent="0.35">
      <c r="A3126" s="1" t="s">
        <v>11</v>
      </c>
      <c r="B3126" s="1" t="s">
        <v>486</v>
      </c>
      <c r="C3126" s="2" t="s">
        <v>795</v>
      </c>
      <c r="D3126" s="1" t="s">
        <v>796</v>
      </c>
      <c r="E3126" s="3">
        <v>48869.416666666701</v>
      </c>
      <c r="F3126" s="1">
        <v>11.273992</v>
      </c>
      <c r="G3126" s="1">
        <v>78.163544999999999</v>
      </c>
      <c r="H3126" s="2" t="s">
        <v>17</v>
      </c>
      <c r="I3126" s="1">
        <v>11</v>
      </c>
      <c r="J3126" s="1">
        <v>17</v>
      </c>
      <c r="K3126" s="1">
        <v>16</v>
      </c>
      <c r="L3126" s="1" t="str">
        <f t="shared" si="185"/>
        <v>OK</v>
      </c>
      <c r="M3126" t="str">
        <f t="shared" si="187"/>
        <v>October</v>
      </c>
      <c r="S3126" s="30">
        <v>11</v>
      </c>
      <c r="T3126" s="30">
        <v>17</v>
      </c>
      <c r="U3126" s="30">
        <v>16</v>
      </c>
    </row>
    <row r="3127" spans="1:21" x14ac:dyDescent="0.35">
      <c r="A3127" s="1" t="s">
        <v>11</v>
      </c>
      <c r="B3127" s="1" t="s">
        <v>486</v>
      </c>
      <c r="C3127" s="2" t="s">
        <v>737</v>
      </c>
      <c r="D3127" s="1" t="s">
        <v>738</v>
      </c>
      <c r="E3127" s="3">
        <v>48870.416666666701</v>
      </c>
      <c r="F3127" s="1">
        <v>11.4068288</v>
      </c>
      <c r="G3127" s="1">
        <v>76.713897299999999</v>
      </c>
      <c r="H3127" s="2" t="s">
        <v>16</v>
      </c>
      <c r="I3127" s="1">
        <v>59</v>
      </c>
      <c r="J3127" s="1">
        <v>141</v>
      </c>
      <c r="K3127" s="1">
        <v>85</v>
      </c>
      <c r="L3127" s="1" t="str">
        <f t="shared" si="185"/>
        <v>OK</v>
      </c>
      <c r="M3127" t="str">
        <f t="shared" si="187"/>
        <v>October</v>
      </c>
      <c r="S3127" s="31">
        <v>59</v>
      </c>
      <c r="T3127" s="31">
        <v>141</v>
      </c>
      <c r="U3127" s="31">
        <v>85</v>
      </c>
    </row>
    <row r="3128" spans="1:21" x14ac:dyDescent="0.35">
      <c r="A3128" s="1" t="s">
        <v>11</v>
      </c>
      <c r="B3128" s="1" t="s">
        <v>486</v>
      </c>
      <c r="C3128" s="2" t="s">
        <v>737</v>
      </c>
      <c r="D3128" s="1" t="s">
        <v>738</v>
      </c>
      <c r="E3128" s="3">
        <v>48871.416666666701</v>
      </c>
      <c r="F3128" s="1">
        <v>11.4068288</v>
      </c>
      <c r="G3128" s="1">
        <v>76.713897299999999</v>
      </c>
      <c r="H3128" s="2" t="s">
        <v>52</v>
      </c>
      <c r="I3128" s="1">
        <v>5</v>
      </c>
      <c r="J3128" s="1">
        <v>6</v>
      </c>
      <c r="K3128" s="1">
        <v>5</v>
      </c>
      <c r="L3128" s="1" t="str">
        <f t="shared" si="185"/>
        <v>OK</v>
      </c>
      <c r="M3128" t="str">
        <f t="shared" si="187"/>
        <v>October</v>
      </c>
      <c r="S3128" s="30">
        <v>5</v>
      </c>
      <c r="T3128" s="30">
        <v>6</v>
      </c>
      <c r="U3128" s="30">
        <v>5</v>
      </c>
    </row>
    <row r="3129" spans="1:21" x14ac:dyDescent="0.35">
      <c r="A3129" s="1" t="s">
        <v>11</v>
      </c>
      <c r="B3129" s="1" t="s">
        <v>486</v>
      </c>
      <c r="C3129" s="2" t="s">
        <v>529</v>
      </c>
      <c r="D3129" s="1" t="s">
        <v>530</v>
      </c>
      <c r="E3129" s="3">
        <v>48872.416666666701</v>
      </c>
      <c r="F3129" s="1">
        <v>10.681158</v>
      </c>
      <c r="G3129" s="1">
        <v>78.741746000000006</v>
      </c>
      <c r="H3129" s="2" t="s">
        <v>32</v>
      </c>
      <c r="I3129" s="1" t="s">
        <v>86</v>
      </c>
      <c r="J3129" s="1" t="s">
        <v>86</v>
      </c>
      <c r="K3129" s="1" t="s">
        <v>86</v>
      </c>
      <c r="L3129" s="1" t="str">
        <f t="shared" si="185"/>
        <v>Missing/Zero/NA</v>
      </c>
      <c r="S3129" s="31">
        <v>26.381599999999999</v>
      </c>
      <c r="T3129" s="31">
        <v>76.298400000000001</v>
      </c>
      <c r="U3129" s="31">
        <v>43.724699999999999</v>
      </c>
    </row>
    <row r="3130" spans="1:21" x14ac:dyDescent="0.35">
      <c r="A3130" s="1" t="s">
        <v>11</v>
      </c>
      <c r="B3130" s="1" t="s">
        <v>486</v>
      </c>
      <c r="C3130" s="2" t="s">
        <v>529</v>
      </c>
      <c r="D3130" s="1" t="s">
        <v>530</v>
      </c>
      <c r="E3130" s="3">
        <v>48873.416666666701</v>
      </c>
      <c r="F3130" s="1">
        <v>10.681158</v>
      </c>
      <c r="G3130" s="1">
        <v>78.741746000000006</v>
      </c>
      <c r="H3130" s="2" t="s">
        <v>17</v>
      </c>
      <c r="I3130" s="1" t="s">
        <v>86</v>
      </c>
      <c r="J3130" s="1" t="s">
        <v>86</v>
      </c>
      <c r="K3130" s="1" t="s">
        <v>86</v>
      </c>
      <c r="L3130" s="1" t="str">
        <f t="shared" si="185"/>
        <v>Missing/Zero/NA</v>
      </c>
      <c r="S3130" s="30">
        <v>26.381599999999999</v>
      </c>
      <c r="T3130" s="30">
        <v>76.298400000000001</v>
      </c>
      <c r="U3130" s="30">
        <v>43.724699999999999</v>
      </c>
    </row>
    <row r="3131" spans="1:21" x14ac:dyDescent="0.35">
      <c r="A3131" s="1" t="s">
        <v>11</v>
      </c>
      <c r="B3131" s="1" t="s">
        <v>532</v>
      </c>
      <c r="C3131" s="2" t="s">
        <v>533</v>
      </c>
      <c r="D3131" s="1" t="s">
        <v>535</v>
      </c>
      <c r="E3131" s="3">
        <v>48874.416666666701</v>
      </c>
      <c r="F3131" s="1">
        <v>17.531689499999999</v>
      </c>
      <c r="G3131" s="1">
        <v>78.218939000000006</v>
      </c>
      <c r="H3131" s="2" t="s">
        <v>16</v>
      </c>
      <c r="I3131" s="1">
        <v>100</v>
      </c>
      <c r="J3131" s="1">
        <v>156</v>
      </c>
      <c r="K3131" s="1">
        <v>138</v>
      </c>
      <c r="L3131" s="1" t="str">
        <f t="shared" si="185"/>
        <v>OK</v>
      </c>
      <c r="M3131" t="str">
        <f t="shared" ref="M3131:M3146" si="188">TEXT(E3131,"MMMM")</f>
        <v>October</v>
      </c>
      <c r="S3131" s="31">
        <v>100</v>
      </c>
      <c r="T3131" s="31">
        <v>156</v>
      </c>
      <c r="U3131" s="31">
        <v>138</v>
      </c>
    </row>
    <row r="3132" spans="1:21" x14ac:dyDescent="0.35">
      <c r="A3132" s="1" t="s">
        <v>11</v>
      </c>
      <c r="B3132" s="1" t="s">
        <v>532</v>
      </c>
      <c r="C3132" s="2" t="s">
        <v>533</v>
      </c>
      <c r="D3132" s="1" t="s">
        <v>535</v>
      </c>
      <c r="E3132" s="3">
        <v>48875.416666666701</v>
      </c>
      <c r="F3132" s="1">
        <v>17.531689499999999</v>
      </c>
      <c r="G3132" s="1">
        <v>78.218939000000006</v>
      </c>
      <c r="H3132" s="2" t="s">
        <v>17</v>
      </c>
      <c r="I3132" s="1">
        <v>2</v>
      </c>
      <c r="J3132" s="1">
        <v>75</v>
      </c>
      <c r="K3132" s="1">
        <v>17</v>
      </c>
      <c r="L3132" s="1" t="str">
        <f t="shared" si="185"/>
        <v>OK</v>
      </c>
      <c r="M3132" t="str">
        <f t="shared" si="188"/>
        <v>October</v>
      </c>
      <c r="S3132" s="30">
        <v>2</v>
      </c>
      <c r="T3132" s="30">
        <v>75</v>
      </c>
      <c r="U3132" s="30">
        <v>17</v>
      </c>
    </row>
    <row r="3133" spans="1:21" x14ac:dyDescent="0.35">
      <c r="A3133" s="1" t="s">
        <v>11</v>
      </c>
      <c r="B3133" s="1" t="s">
        <v>532</v>
      </c>
      <c r="C3133" s="2" t="s">
        <v>533</v>
      </c>
      <c r="D3133" s="1" t="s">
        <v>535</v>
      </c>
      <c r="E3133" s="3">
        <v>48876.416666666701</v>
      </c>
      <c r="F3133" s="1">
        <v>17.531689499999999</v>
      </c>
      <c r="G3133" s="1">
        <v>78.218939000000006</v>
      </c>
      <c r="H3133" s="2" t="s">
        <v>18</v>
      </c>
      <c r="I3133" s="1">
        <v>2</v>
      </c>
      <c r="J3133" s="1">
        <v>60</v>
      </c>
      <c r="K3133" s="1">
        <v>39</v>
      </c>
      <c r="L3133" s="1" t="str">
        <f t="shared" si="185"/>
        <v>OK</v>
      </c>
      <c r="M3133" t="str">
        <f t="shared" si="188"/>
        <v>October</v>
      </c>
      <c r="S3133" s="31">
        <v>2</v>
      </c>
      <c r="T3133" s="31">
        <v>60</v>
      </c>
      <c r="U3133" s="31">
        <v>39</v>
      </c>
    </row>
    <row r="3134" spans="1:21" x14ac:dyDescent="0.35">
      <c r="A3134" s="1" t="s">
        <v>11</v>
      </c>
      <c r="B3134" s="1" t="s">
        <v>532</v>
      </c>
      <c r="C3134" s="2" t="s">
        <v>533</v>
      </c>
      <c r="D3134" s="1" t="s">
        <v>536</v>
      </c>
      <c r="E3134" s="3">
        <v>48877.416666666701</v>
      </c>
      <c r="F3134" s="1">
        <v>17.585705000000001</v>
      </c>
      <c r="G3134" s="1">
        <v>78.126199</v>
      </c>
      <c r="H3134" s="2" t="s">
        <v>17</v>
      </c>
      <c r="I3134" s="1">
        <v>15</v>
      </c>
      <c r="J3134" s="1">
        <v>17</v>
      </c>
      <c r="K3134" s="1">
        <v>16</v>
      </c>
      <c r="L3134" s="1" t="str">
        <f t="shared" si="185"/>
        <v>OK</v>
      </c>
      <c r="M3134" t="str">
        <f t="shared" si="188"/>
        <v>October</v>
      </c>
      <c r="S3134" s="30">
        <v>15</v>
      </c>
      <c r="T3134" s="30">
        <v>17</v>
      </c>
      <c r="U3134" s="30">
        <v>16</v>
      </c>
    </row>
    <row r="3135" spans="1:21" x14ac:dyDescent="0.35">
      <c r="A3135" s="1" t="s">
        <v>11</v>
      </c>
      <c r="B3135" s="1" t="s">
        <v>532</v>
      </c>
      <c r="C3135" s="2" t="s">
        <v>533</v>
      </c>
      <c r="D3135" s="1" t="s">
        <v>536</v>
      </c>
      <c r="E3135" s="3">
        <v>48878.416666666701</v>
      </c>
      <c r="F3135" s="1">
        <v>17.585705000000001</v>
      </c>
      <c r="G3135" s="1">
        <v>78.126199</v>
      </c>
      <c r="H3135" s="2" t="s">
        <v>18</v>
      </c>
      <c r="I3135" s="1">
        <v>22</v>
      </c>
      <c r="J3135" s="1">
        <v>60</v>
      </c>
      <c r="K3135" s="1">
        <v>34</v>
      </c>
      <c r="L3135" s="1" t="str">
        <f t="shared" si="185"/>
        <v>OK</v>
      </c>
      <c r="M3135" t="str">
        <f t="shared" si="188"/>
        <v>October</v>
      </c>
      <c r="S3135" s="31">
        <v>22</v>
      </c>
      <c r="T3135" s="31">
        <v>60</v>
      </c>
      <c r="U3135" s="31">
        <v>34</v>
      </c>
    </row>
    <row r="3136" spans="1:21" x14ac:dyDescent="0.35">
      <c r="A3136" s="1" t="s">
        <v>11</v>
      </c>
      <c r="B3136" s="1" t="s">
        <v>532</v>
      </c>
      <c r="C3136" s="2" t="s">
        <v>533</v>
      </c>
      <c r="D3136" s="1" t="s">
        <v>537</v>
      </c>
      <c r="E3136" s="3">
        <v>48879.416666666701</v>
      </c>
      <c r="F3136" s="1">
        <v>17.393559</v>
      </c>
      <c r="G3136" s="1">
        <v>78.339194000000006</v>
      </c>
      <c r="H3136" s="2" t="s">
        <v>15</v>
      </c>
      <c r="I3136" s="1">
        <v>50</v>
      </c>
      <c r="J3136" s="1">
        <v>65</v>
      </c>
      <c r="K3136" s="1">
        <v>64</v>
      </c>
      <c r="L3136" s="1" t="str">
        <f t="shared" si="185"/>
        <v>OK</v>
      </c>
      <c r="M3136" t="str">
        <f t="shared" si="188"/>
        <v>October</v>
      </c>
      <c r="S3136" s="30">
        <v>50</v>
      </c>
      <c r="T3136" s="30">
        <v>65</v>
      </c>
      <c r="U3136" s="30">
        <v>64</v>
      </c>
    </row>
    <row r="3137" spans="1:21" x14ac:dyDescent="0.35">
      <c r="A3137" s="1" t="s">
        <v>11</v>
      </c>
      <c r="B3137" s="1" t="s">
        <v>532</v>
      </c>
      <c r="C3137" s="2" t="s">
        <v>533</v>
      </c>
      <c r="D3137" s="1" t="s">
        <v>537</v>
      </c>
      <c r="E3137" s="3">
        <v>48880.416666666701</v>
      </c>
      <c r="F3137" s="1">
        <v>17.393559</v>
      </c>
      <c r="G3137" s="1">
        <v>78.339194000000006</v>
      </c>
      <c r="H3137" s="2" t="s">
        <v>21</v>
      </c>
      <c r="I3137" s="1">
        <v>15</v>
      </c>
      <c r="J3137" s="1">
        <v>18</v>
      </c>
      <c r="K3137" s="1">
        <v>16</v>
      </c>
      <c r="L3137" s="1" t="str">
        <f t="shared" si="185"/>
        <v>OK</v>
      </c>
      <c r="M3137" t="str">
        <f t="shared" si="188"/>
        <v>October</v>
      </c>
      <c r="S3137" s="31">
        <v>15</v>
      </c>
      <c r="T3137" s="31">
        <v>18</v>
      </c>
      <c r="U3137" s="31">
        <v>16</v>
      </c>
    </row>
    <row r="3138" spans="1:21" x14ac:dyDescent="0.35">
      <c r="A3138" s="1" t="s">
        <v>11</v>
      </c>
      <c r="B3138" s="1" t="s">
        <v>486</v>
      </c>
      <c r="C3138" s="2" t="s">
        <v>507</v>
      </c>
      <c r="D3138" s="1" t="s">
        <v>508</v>
      </c>
      <c r="E3138" s="3">
        <v>48881.416666666701</v>
      </c>
      <c r="F3138" s="1">
        <v>10.830158000000001</v>
      </c>
      <c r="G3138" s="1">
        <v>78.691849000000005</v>
      </c>
      <c r="H3138" s="2" t="s">
        <v>18</v>
      </c>
      <c r="I3138" s="1">
        <v>6</v>
      </c>
      <c r="J3138" s="1">
        <v>14</v>
      </c>
      <c r="K3138" s="1">
        <v>9</v>
      </c>
      <c r="L3138" s="1" t="str">
        <f t="shared" si="185"/>
        <v>OK</v>
      </c>
      <c r="M3138" t="str">
        <f t="shared" si="188"/>
        <v>October</v>
      </c>
      <c r="S3138" s="30">
        <v>6</v>
      </c>
      <c r="T3138" s="30">
        <v>14</v>
      </c>
      <c r="U3138" s="30">
        <v>9</v>
      </c>
    </row>
    <row r="3139" spans="1:21" x14ac:dyDescent="0.35">
      <c r="A3139" s="1" t="s">
        <v>11</v>
      </c>
      <c r="B3139" s="1" t="s">
        <v>486</v>
      </c>
      <c r="C3139" s="2" t="s">
        <v>525</v>
      </c>
      <c r="D3139" s="1" t="s">
        <v>526</v>
      </c>
      <c r="E3139" s="3">
        <v>48882.416666666701</v>
      </c>
      <c r="F3139" s="1">
        <v>8.7284419999999994</v>
      </c>
      <c r="G3139" s="1">
        <v>77.696200000000005</v>
      </c>
      <c r="H3139" s="2" t="s">
        <v>16</v>
      </c>
      <c r="I3139" s="1">
        <v>17</v>
      </c>
      <c r="J3139" s="1">
        <v>31</v>
      </c>
      <c r="K3139" s="1">
        <v>22</v>
      </c>
      <c r="L3139" s="1" t="str">
        <f t="shared" ref="L3139:L3202" si="189">IF(OR(ISBLANK(I3139), I3139=0, I3139="NA", I3139="na", I3139="Na", I3139="nA"), "Missing/Zero/NA", "OK")</f>
        <v>OK</v>
      </c>
      <c r="M3139" t="str">
        <f t="shared" si="188"/>
        <v>October</v>
      </c>
      <c r="S3139" s="31">
        <v>17</v>
      </c>
      <c r="T3139" s="31">
        <v>31</v>
      </c>
      <c r="U3139" s="31">
        <v>22</v>
      </c>
    </row>
    <row r="3140" spans="1:21" x14ac:dyDescent="0.35">
      <c r="A3140" s="1" t="s">
        <v>11</v>
      </c>
      <c r="B3140" s="1" t="s">
        <v>486</v>
      </c>
      <c r="C3140" s="2" t="s">
        <v>752</v>
      </c>
      <c r="D3140" s="1" t="s">
        <v>753</v>
      </c>
      <c r="E3140" s="3">
        <v>48883.416666666701</v>
      </c>
      <c r="F3140" s="1">
        <v>11.0973603</v>
      </c>
      <c r="G3140" s="1">
        <v>77.322867299999999</v>
      </c>
      <c r="H3140" s="2" t="s">
        <v>15</v>
      </c>
      <c r="I3140" s="1">
        <v>6</v>
      </c>
      <c r="J3140" s="1">
        <v>51</v>
      </c>
      <c r="K3140" s="1">
        <v>23</v>
      </c>
      <c r="L3140" s="1" t="str">
        <f t="shared" si="189"/>
        <v>OK</v>
      </c>
      <c r="M3140" t="str">
        <f t="shared" si="188"/>
        <v>October</v>
      </c>
      <c r="S3140" s="30">
        <v>6</v>
      </c>
      <c r="T3140" s="30">
        <v>51</v>
      </c>
      <c r="U3140" s="30">
        <v>23</v>
      </c>
    </row>
    <row r="3141" spans="1:21" x14ac:dyDescent="0.35">
      <c r="A3141" s="1" t="s">
        <v>11</v>
      </c>
      <c r="B3141" s="1" t="s">
        <v>486</v>
      </c>
      <c r="C3141" s="2" t="s">
        <v>527</v>
      </c>
      <c r="D3141" s="1" t="s">
        <v>528</v>
      </c>
      <c r="E3141" s="3">
        <v>48884.416666666701</v>
      </c>
      <c r="F3141" s="1">
        <v>12.909494</v>
      </c>
      <c r="G3141" s="1">
        <v>79.131861000000001</v>
      </c>
      <c r="H3141" s="2" t="s">
        <v>21</v>
      </c>
      <c r="I3141" s="1">
        <v>12</v>
      </c>
      <c r="J3141" s="1">
        <v>16</v>
      </c>
      <c r="K3141" s="1">
        <v>14</v>
      </c>
      <c r="L3141" s="1" t="str">
        <f t="shared" si="189"/>
        <v>OK</v>
      </c>
      <c r="M3141" t="str">
        <f t="shared" si="188"/>
        <v>November</v>
      </c>
      <c r="S3141" s="31">
        <v>12</v>
      </c>
      <c r="T3141" s="31">
        <v>16</v>
      </c>
      <c r="U3141" s="31">
        <v>14</v>
      </c>
    </row>
    <row r="3142" spans="1:21" x14ac:dyDescent="0.35">
      <c r="A3142" s="1" t="s">
        <v>11</v>
      </c>
      <c r="B3142" s="1" t="s">
        <v>486</v>
      </c>
      <c r="C3142" s="2" t="s">
        <v>519</v>
      </c>
      <c r="D3142" s="1" t="s">
        <v>520</v>
      </c>
      <c r="E3142" s="3">
        <v>48885.416666666701</v>
      </c>
      <c r="F3142" s="1">
        <v>9.8659350000000003</v>
      </c>
      <c r="G3142" s="1">
        <v>78.022668999999993</v>
      </c>
      <c r="H3142" s="2" t="s">
        <v>17</v>
      </c>
      <c r="I3142" s="1">
        <v>23</v>
      </c>
      <c r="J3142" s="1">
        <v>25</v>
      </c>
      <c r="K3142" s="1">
        <v>24</v>
      </c>
      <c r="L3142" s="1" t="str">
        <f t="shared" si="189"/>
        <v>OK</v>
      </c>
      <c r="M3142" t="str">
        <f t="shared" si="188"/>
        <v>November</v>
      </c>
      <c r="S3142" s="30">
        <v>23</v>
      </c>
      <c r="T3142" s="30">
        <v>25</v>
      </c>
      <c r="U3142" s="30">
        <v>24</v>
      </c>
    </row>
    <row r="3143" spans="1:21" x14ac:dyDescent="0.35">
      <c r="A3143" s="1" t="s">
        <v>11</v>
      </c>
      <c r="B3143" s="1" t="s">
        <v>486</v>
      </c>
      <c r="C3143" s="2" t="s">
        <v>742</v>
      </c>
      <c r="D3143" s="1" t="s">
        <v>743</v>
      </c>
      <c r="E3143" s="3">
        <v>48886.416666666701</v>
      </c>
      <c r="F3143" s="1">
        <v>10.798548</v>
      </c>
      <c r="G3143" s="1">
        <v>79.838211999999999</v>
      </c>
      <c r="H3143" s="2" t="s">
        <v>15</v>
      </c>
      <c r="I3143" s="1">
        <v>38</v>
      </c>
      <c r="J3143" s="1">
        <v>71</v>
      </c>
      <c r="K3143" s="1">
        <v>52</v>
      </c>
      <c r="L3143" s="1" t="str">
        <f t="shared" si="189"/>
        <v>OK</v>
      </c>
      <c r="M3143" t="str">
        <f t="shared" si="188"/>
        <v>November</v>
      </c>
      <c r="S3143" s="31">
        <v>38</v>
      </c>
      <c r="T3143" s="31">
        <v>71</v>
      </c>
      <c r="U3143" s="31">
        <v>52</v>
      </c>
    </row>
    <row r="3144" spans="1:21" x14ac:dyDescent="0.35">
      <c r="A3144" s="1" t="s">
        <v>11</v>
      </c>
      <c r="B3144" s="1" t="s">
        <v>486</v>
      </c>
      <c r="C3144" s="2" t="s">
        <v>742</v>
      </c>
      <c r="D3144" s="1" t="s">
        <v>743</v>
      </c>
      <c r="E3144" s="3">
        <v>48887.416666666701</v>
      </c>
      <c r="F3144" s="1">
        <v>10.798548</v>
      </c>
      <c r="G3144" s="1">
        <v>79.838211999999999</v>
      </c>
      <c r="H3144" s="2" t="s">
        <v>17</v>
      </c>
      <c r="I3144" s="1">
        <v>3</v>
      </c>
      <c r="J3144" s="1">
        <v>8</v>
      </c>
      <c r="K3144" s="1">
        <v>5</v>
      </c>
      <c r="L3144" s="1" t="str">
        <f t="shared" si="189"/>
        <v>OK</v>
      </c>
      <c r="M3144" t="str">
        <f t="shared" si="188"/>
        <v>November</v>
      </c>
      <c r="S3144" s="30">
        <v>3</v>
      </c>
      <c r="T3144" s="30">
        <v>8</v>
      </c>
      <c r="U3144" s="30">
        <v>5</v>
      </c>
    </row>
    <row r="3145" spans="1:21" x14ac:dyDescent="0.35">
      <c r="A3145" s="1" t="s">
        <v>11</v>
      </c>
      <c r="B3145" s="1" t="s">
        <v>486</v>
      </c>
      <c r="C3145" s="2" t="s">
        <v>742</v>
      </c>
      <c r="D3145" s="1" t="s">
        <v>743</v>
      </c>
      <c r="E3145" s="3">
        <v>48888.416666666701</v>
      </c>
      <c r="F3145" s="1">
        <v>10.798548</v>
      </c>
      <c r="G3145" s="1">
        <v>79.838211999999999</v>
      </c>
      <c r="H3145" s="2" t="s">
        <v>18</v>
      </c>
      <c r="I3145" s="1">
        <v>12</v>
      </c>
      <c r="J3145" s="1">
        <v>18</v>
      </c>
      <c r="K3145" s="1">
        <v>16</v>
      </c>
      <c r="L3145" s="1" t="str">
        <f t="shared" si="189"/>
        <v>OK</v>
      </c>
      <c r="M3145" t="str">
        <f t="shared" si="188"/>
        <v>November</v>
      </c>
      <c r="S3145" s="31">
        <v>12</v>
      </c>
      <c r="T3145" s="31">
        <v>18</v>
      </c>
      <c r="U3145" s="31">
        <v>16</v>
      </c>
    </row>
    <row r="3146" spans="1:21" x14ac:dyDescent="0.35">
      <c r="A3146" s="1" t="s">
        <v>11</v>
      </c>
      <c r="B3146" s="1" t="s">
        <v>532</v>
      </c>
      <c r="C3146" s="2" t="s">
        <v>533</v>
      </c>
      <c r="D3146" s="1" t="s">
        <v>749</v>
      </c>
      <c r="E3146" s="3">
        <v>48889.416666666701</v>
      </c>
      <c r="F3146" s="1">
        <v>17.460103</v>
      </c>
      <c r="G3146" s="1">
        <v>78.334361000000001</v>
      </c>
      <c r="H3146" s="2" t="s">
        <v>32</v>
      </c>
      <c r="I3146" s="1">
        <v>4</v>
      </c>
      <c r="J3146" s="1">
        <v>12</v>
      </c>
      <c r="K3146" s="1">
        <v>7</v>
      </c>
      <c r="L3146" s="1" t="str">
        <f t="shared" si="189"/>
        <v>OK</v>
      </c>
      <c r="M3146" t="str">
        <f t="shared" si="188"/>
        <v>November</v>
      </c>
      <c r="S3146" s="30">
        <v>4</v>
      </c>
      <c r="T3146" s="30">
        <v>12</v>
      </c>
      <c r="U3146" s="30">
        <v>7</v>
      </c>
    </row>
    <row r="3147" spans="1:21" x14ac:dyDescent="0.35">
      <c r="A3147" s="1" t="s">
        <v>11</v>
      </c>
      <c r="B3147" s="1" t="s">
        <v>532</v>
      </c>
      <c r="C3147" s="2" t="s">
        <v>533</v>
      </c>
      <c r="D3147" s="1" t="s">
        <v>750</v>
      </c>
      <c r="E3147" s="3">
        <v>48890.416666666701</v>
      </c>
      <c r="F3147" s="1">
        <v>17.470431000000001</v>
      </c>
      <c r="G3147" s="1">
        <v>78.566958999999997</v>
      </c>
      <c r="H3147" s="2" t="s">
        <v>52</v>
      </c>
      <c r="I3147" s="1" t="s">
        <v>86</v>
      </c>
      <c r="J3147" s="1" t="s">
        <v>86</v>
      </c>
      <c r="K3147" s="1" t="s">
        <v>86</v>
      </c>
      <c r="L3147" s="1" t="str">
        <f t="shared" si="189"/>
        <v>Missing/Zero/NA</v>
      </c>
      <c r="S3147" s="31">
        <v>26.381599999999999</v>
      </c>
      <c r="T3147" s="31">
        <v>76.298400000000001</v>
      </c>
      <c r="U3147" s="31">
        <v>43.724699999999999</v>
      </c>
    </row>
    <row r="3148" spans="1:21" x14ac:dyDescent="0.35">
      <c r="A3148" s="1" t="s">
        <v>11</v>
      </c>
      <c r="B3148" s="1" t="s">
        <v>532</v>
      </c>
      <c r="C3148" s="2" t="s">
        <v>533</v>
      </c>
      <c r="D3148" s="1" t="s">
        <v>534</v>
      </c>
      <c r="E3148" s="3">
        <v>48891.416666666701</v>
      </c>
      <c r="F3148" s="1">
        <v>17.5184</v>
      </c>
      <c r="G3148" s="1">
        <v>78.278777000000005</v>
      </c>
      <c r="H3148" s="2" t="s">
        <v>16</v>
      </c>
      <c r="I3148" s="1">
        <v>84</v>
      </c>
      <c r="J3148" s="1">
        <v>155</v>
      </c>
      <c r="K3148" s="1">
        <v>126</v>
      </c>
      <c r="L3148" s="1" t="str">
        <f t="shared" si="189"/>
        <v>OK</v>
      </c>
      <c r="M3148" t="str">
        <f t="shared" ref="M3148:M3152" si="190">TEXT(E3148,"MMMM")</f>
        <v>November</v>
      </c>
      <c r="S3148" s="30">
        <v>84</v>
      </c>
      <c r="T3148" s="30">
        <v>155</v>
      </c>
      <c r="U3148" s="30">
        <v>126</v>
      </c>
    </row>
    <row r="3149" spans="1:21" x14ac:dyDescent="0.35">
      <c r="A3149" s="1" t="s">
        <v>11</v>
      </c>
      <c r="B3149" s="1" t="s">
        <v>486</v>
      </c>
      <c r="C3149" s="2" t="s">
        <v>523</v>
      </c>
      <c r="D3149" s="1" t="s">
        <v>524</v>
      </c>
      <c r="E3149" s="3">
        <v>48892.416666666701</v>
      </c>
      <c r="F3149" s="1">
        <v>12.864618</v>
      </c>
      <c r="G3149" s="1">
        <v>79.659968000000006</v>
      </c>
      <c r="H3149" s="2" t="s">
        <v>17</v>
      </c>
      <c r="I3149" s="1">
        <v>6</v>
      </c>
      <c r="J3149" s="1">
        <v>51</v>
      </c>
      <c r="K3149" s="1">
        <v>15</v>
      </c>
      <c r="L3149" s="1" t="str">
        <f t="shared" si="189"/>
        <v>OK</v>
      </c>
      <c r="M3149" t="str">
        <f t="shared" si="190"/>
        <v>November</v>
      </c>
      <c r="S3149" s="31">
        <v>6</v>
      </c>
      <c r="T3149" s="31">
        <v>51</v>
      </c>
      <c r="U3149" s="31">
        <v>15</v>
      </c>
    </row>
    <row r="3150" spans="1:21" x14ac:dyDescent="0.35">
      <c r="A3150" s="1" t="s">
        <v>11</v>
      </c>
      <c r="B3150" s="1" t="s">
        <v>486</v>
      </c>
      <c r="C3150" s="2" t="s">
        <v>523</v>
      </c>
      <c r="D3150" s="1" t="s">
        <v>524</v>
      </c>
      <c r="E3150" s="3">
        <v>48893.416666666701</v>
      </c>
      <c r="F3150" s="1">
        <v>12.864618</v>
      </c>
      <c r="G3150" s="1">
        <v>79.659968000000006</v>
      </c>
      <c r="H3150" s="2" t="s">
        <v>18</v>
      </c>
      <c r="I3150" s="1">
        <v>14</v>
      </c>
      <c r="J3150" s="1">
        <v>22</v>
      </c>
      <c r="K3150" s="1">
        <v>22</v>
      </c>
      <c r="L3150" s="1" t="str">
        <f t="shared" si="189"/>
        <v>OK</v>
      </c>
      <c r="M3150" t="str">
        <f t="shared" si="190"/>
        <v>November</v>
      </c>
      <c r="S3150" s="30">
        <v>14</v>
      </c>
      <c r="T3150" s="30">
        <v>22</v>
      </c>
      <c r="U3150" s="30">
        <v>22</v>
      </c>
    </row>
    <row r="3151" spans="1:21" x14ac:dyDescent="0.35">
      <c r="A3151" s="1" t="s">
        <v>11</v>
      </c>
      <c r="B3151" s="1" t="s">
        <v>486</v>
      </c>
      <c r="C3151" s="2" t="s">
        <v>517</v>
      </c>
      <c r="D3151" s="1" t="s">
        <v>518</v>
      </c>
      <c r="E3151" s="3">
        <v>48894.416666666701</v>
      </c>
      <c r="F3151" s="1">
        <v>10.96782</v>
      </c>
      <c r="G3151" s="1">
        <v>78.080882000000003</v>
      </c>
      <c r="H3151" s="2" t="s">
        <v>32</v>
      </c>
      <c r="I3151" s="1">
        <v>1</v>
      </c>
      <c r="J3151" s="1">
        <v>1</v>
      </c>
      <c r="K3151" s="1">
        <v>1</v>
      </c>
      <c r="L3151" s="1" t="str">
        <f t="shared" si="189"/>
        <v>OK</v>
      </c>
      <c r="M3151" t="str">
        <f t="shared" si="190"/>
        <v>November</v>
      </c>
      <c r="S3151" s="31">
        <v>1</v>
      </c>
      <c r="T3151" s="31">
        <v>1</v>
      </c>
      <c r="U3151" s="31">
        <v>1</v>
      </c>
    </row>
    <row r="3152" spans="1:21" x14ac:dyDescent="0.35">
      <c r="A3152" s="1" t="s">
        <v>11</v>
      </c>
      <c r="B3152" s="1" t="s">
        <v>486</v>
      </c>
      <c r="C3152" s="2" t="s">
        <v>517</v>
      </c>
      <c r="D3152" s="1" t="s">
        <v>518</v>
      </c>
      <c r="E3152" s="3">
        <v>48895.416666666701</v>
      </c>
      <c r="F3152" s="1">
        <v>10.96782</v>
      </c>
      <c r="G3152" s="1">
        <v>78.080882000000003</v>
      </c>
      <c r="H3152" s="2" t="s">
        <v>17</v>
      </c>
      <c r="I3152" s="1">
        <v>33</v>
      </c>
      <c r="J3152" s="1">
        <v>42</v>
      </c>
      <c r="K3152" s="1">
        <v>35</v>
      </c>
      <c r="L3152" s="1" t="str">
        <f t="shared" si="189"/>
        <v>OK</v>
      </c>
      <c r="M3152" t="str">
        <f t="shared" si="190"/>
        <v>November</v>
      </c>
      <c r="S3152" s="30">
        <v>33</v>
      </c>
      <c r="T3152" s="30">
        <v>42</v>
      </c>
      <c r="U3152" s="30">
        <v>35</v>
      </c>
    </row>
    <row r="3153" spans="1:21" x14ac:dyDescent="0.35">
      <c r="A3153" s="1" t="s">
        <v>11</v>
      </c>
      <c r="B3153" s="1" t="s">
        <v>486</v>
      </c>
      <c r="C3153" s="2" t="s">
        <v>503</v>
      </c>
      <c r="D3153" s="1" t="s">
        <v>504</v>
      </c>
      <c r="E3153" s="3">
        <v>48896.416666666701</v>
      </c>
      <c r="F3153" s="1">
        <v>10.7654824</v>
      </c>
      <c r="G3153" s="1">
        <v>79.138996800000001</v>
      </c>
      <c r="H3153" s="2" t="s">
        <v>32</v>
      </c>
      <c r="I3153" s="1" t="s">
        <v>86</v>
      </c>
      <c r="J3153" s="1" t="s">
        <v>86</v>
      </c>
      <c r="K3153" s="1" t="s">
        <v>86</v>
      </c>
      <c r="L3153" s="1" t="str">
        <f t="shared" si="189"/>
        <v>Missing/Zero/NA</v>
      </c>
      <c r="S3153" s="31">
        <v>26.381599999999999</v>
      </c>
      <c r="T3153" s="31">
        <v>76.298400000000001</v>
      </c>
      <c r="U3153" s="31">
        <v>43.724699999999999</v>
      </c>
    </row>
    <row r="3154" spans="1:21" x14ac:dyDescent="0.35">
      <c r="A3154" s="1" t="s">
        <v>11</v>
      </c>
      <c r="B3154" s="1" t="s">
        <v>486</v>
      </c>
      <c r="C3154" s="2" t="s">
        <v>505</v>
      </c>
      <c r="D3154" s="1" t="s">
        <v>506</v>
      </c>
      <c r="E3154" s="3">
        <v>48897.416666666701</v>
      </c>
      <c r="F3154" s="1">
        <v>8.8164280000000002</v>
      </c>
      <c r="G3154" s="1">
        <v>78.099039000000005</v>
      </c>
      <c r="H3154" s="2" t="s">
        <v>16</v>
      </c>
      <c r="I3154" s="1">
        <v>45</v>
      </c>
      <c r="J3154" s="1">
        <v>105</v>
      </c>
      <c r="K3154" s="1">
        <v>62</v>
      </c>
      <c r="L3154" s="1" t="str">
        <f t="shared" si="189"/>
        <v>OK</v>
      </c>
      <c r="M3154" t="str">
        <f t="shared" ref="M3154:M3165" si="191">TEXT(E3154,"MMMM")</f>
        <v>November</v>
      </c>
      <c r="S3154" s="30">
        <v>45</v>
      </c>
      <c r="T3154" s="30">
        <v>105</v>
      </c>
      <c r="U3154" s="30">
        <v>62</v>
      </c>
    </row>
    <row r="3155" spans="1:21" x14ac:dyDescent="0.35">
      <c r="A3155" s="1" t="s">
        <v>11</v>
      </c>
      <c r="B3155" s="1" t="s">
        <v>486</v>
      </c>
      <c r="C3155" s="2" t="s">
        <v>505</v>
      </c>
      <c r="D3155" s="1" t="s">
        <v>506</v>
      </c>
      <c r="E3155" s="3">
        <v>48898.416666666701</v>
      </c>
      <c r="F3155" s="1">
        <v>8.8164280000000002</v>
      </c>
      <c r="G3155" s="1">
        <v>78.099039000000005</v>
      </c>
      <c r="H3155" s="2" t="s">
        <v>21</v>
      </c>
      <c r="I3155" s="1">
        <v>4</v>
      </c>
      <c r="J3155" s="1">
        <v>5</v>
      </c>
      <c r="K3155" s="1">
        <v>5</v>
      </c>
      <c r="L3155" s="1" t="str">
        <f t="shared" si="189"/>
        <v>OK</v>
      </c>
      <c r="M3155" t="str">
        <f t="shared" si="191"/>
        <v>November</v>
      </c>
      <c r="S3155" s="31">
        <v>4</v>
      </c>
      <c r="T3155" s="31">
        <v>5</v>
      </c>
      <c r="U3155" s="31">
        <v>5</v>
      </c>
    </row>
    <row r="3156" spans="1:21" x14ac:dyDescent="0.35">
      <c r="A3156" s="1" t="s">
        <v>11</v>
      </c>
      <c r="B3156" s="1" t="s">
        <v>486</v>
      </c>
      <c r="C3156" s="2" t="s">
        <v>744</v>
      </c>
      <c r="D3156" s="1" t="s">
        <v>745</v>
      </c>
      <c r="E3156" s="3">
        <v>48899.416666666701</v>
      </c>
      <c r="F3156" s="1">
        <v>10.423417000000001</v>
      </c>
      <c r="G3156" s="1">
        <v>78.784889000000007</v>
      </c>
      <c r="H3156" s="2" t="s">
        <v>21</v>
      </c>
      <c r="I3156" s="1">
        <v>12</v>
      </c>
      <c r="J3156" s="1">
        <v>20</v>
      </c>
      <c r="K3156" s="1">
        <v>15</v>
      </c>
      <c r="L3156" s="1" t="str">
        <f t="shared" si="189"/>
        <v>OK</v>
      </c>
      <c r="M3156" t="str">
        <f t="shared" si="191"/>
        <v>November</v>
      </c>
      <c r="S3156" s="30">
        <v>12</v>
      </c>
      <c r="T3156" s="30">
        <v>20</v>
      </c>
      <c r="U3156" s="30">
        <v>15</v>
      </c>
    </row>
    <row r="3157" spans="1:21" x14ac:dyDescent="0.35">
      <c r="A3157" s="1" t="s">
        <v>11</v>
      </c>
      <c r="B3157" s="1" t="s">
        <v>486</v>
      </c>
      <c r="C3157" s="2" t="s">
        <v>744</v>
      </c>
      <c r="D3157" s="1" t="s">
        <v>745</v>
      </c>
      <c r="E3157" s="3">
        <v>48900.416666666701</v>
      </c>
      <c r="F3157" s="1">
        <v>10.423417000000001</v>
      </c>
      <c r="G3157" s="1">
        <v>78.784889000000007</v>
      </c>
      <c r="H3157" s="2" t="s">
        <v>32</v>
      </c>
      <c r="I3157" s="1">
        <v>2</v>
      </c>
      <c r="J3157" s="1">
        <v>3</v>
      </c>
      <c r="K3157" s="1">
        <v>2</v>
      </c>
      <c r="L3157" s="1" t="str">
        <f t="shared" si="189"/>
        <v>OK</v>
      </c>
      <c r="M3157" t="str">
        <f t="shared" si="191"/>
        <v>November</v>
      </c>
      <c r="S3157" s="31">
        <v>2</v>
      </c>
      <c r="T3157" s="31">
        <v>3</v>
      </c>
      <c r="U3157" s="31">
        <v>2</v>
      </c>
    </row>
    <row r="3158" spans="1:21" x14ac:dyDescent="0.35">
      <c r="A3158" s="1" t="s">
        <v>11</v>
      </c>
      <c r="B3158" s="1" t="s">
        <v>486</v>
      </c>
      <c r="C3158" s="2" t="s">
        <v>501</v>
      </c>
      <c r="D3158" s="1" t="s">
        <v>502</v>
      </c>
      <c r="E3158" s="3">
        <v>48901.416666666701</v>
      </c>
      <c r="F3158" s="1">
        <v>11.679111000000001</v>
      </c>
      <c r="G3158" s="1">
        <v>78.125051999999997</v>
      </c>
      <c r="H3158" s="2" t="s">
        <v>21</v>
      </c>
      <c r="I3158" s="1">
        <v>12</v>
      </c>
      <c r="J3158" s="1">
        <v>12</v>
      </c>
      <c r="K3158" s="1">
        <v>12</v>
      </c>
      <c r="L3158" s="1" t="str">
        <f t="shared" si="189"/>
        <v>OK</v>
      </c>
      <c r="M3158" t="str">
        <f t="shared" si="191"/>
        <v>November</v>
      </c>
      <c r="S3158" s="30">
        <v>12</v>
      </c>
      <c r="T3158" s="30">
        <v>12</v>
      </c>
      <c r="U3158" s="30">
        <v>12</v>
      </c>
    </row>
    <row r="3159" spans="1:21" x14ac:dyDescent="0.35">
      <c r="A3159" s="1" t="s">
        <v>11</v>
      </c>
      <c r="B3159" s="1" t="s">
        <v>486</v>
      </c>
      <c r="C3159" s="2" t="s">
        <v>546</v>
      </c>
      <c r="D3159" s="1" t="s">
        <v>547</v>
      </c>
      <c r="E3159" s="3">
        <v>48902.416666666701</v>
      </c>
      <c r="F3159" s="1">
        <v>9.5593819999999994</v>
      </c>
      <c r="G3159" s="1">
        <v>77.948828000000006</v>
      </c>
      <c r="H3159" s="2" t="s">
        <v>15</v>
      </c>
      <c r="I3159" s="1">
        <v>31</v>
      </c>
      <c r="J3159" s="1">
        <v>240</v>
      </c>
      <c r="K3159" s="1">
        <v>67</v>
      </c>
      <c r="L3159" s="1" t="str">
        <f t="shared" si="189"/>
        <v>OK</v>
      </c>
      <c r="M3159" t="str">
        <f t="shared" si="191"/>
        <v>November</v>
      </c>
      <c r="S3159" s="31">
        <v>31</v>
      </c>
      <c r="T3159" s="31">
        <v>240</v>
      </c>
      <c r="U3159" s="31">
        <v>67</v>
      </c>
    </row>
    <row r="3160" spans="1:21" x14ac:dyDescent="0.35">
      <c r="A3160" s="1" t="s">
        <v>11</v>
      </c>
      <c r="B3160" s="1" t="s">
        <v>532</v>
      </c>
      <c r="C3160" s="2" t="s">
        <v>533</v>
      </c>
      <c r="D3160" s="1" t="s">
        <v>548</v>
      </c>
      <c r="E3160" s="3">
        <v>48903.416666666701</v>
      </c>
      <c r="F3160" s="1">
        <v>17.540890999999998</v>
      </c>
      <c r="G3160" s="1">
        <v>78.358528000000007</v>
      </c>
      <c r="H3160" s="2" t="s">
        <v>21</v>
      </c>
      <c r="I3160" s="1">
        <v>2</v>
      </c>
      <c r="J3160" s="1">
        <v>54</v>
      </c>
      <c r="K3160" s="1">
        <v>31</v>
      </c>
      <c r="L3160" s="1" t="str">
        <f t="shared" si="189"/>
        <v>OK</v>
      </c>
      <c r="M3160" t="str">
        <f t="shared" si="191"/>
        <v>November</v>
      </c>
      <c r="S3160" s="30">
        <v>2</v>
      </c>
      <c r="T3160" s="30">
        <v>54</v>
      </c>
      <c r="U3160" s="30">
        <v>31</v>
      </c>
    </row>
    <row r="3161" spans="1:21" x14ac:dyDescent="0.35">
      <c r="A3161" s="1" t="s">
        <v>11</v>
      </c>
      <c r="B3161" s="1" t="s">
        <v>543</v>
      </c>
      <c r="C3161" s="2" t="s">
        <v>552</v>
      </c>
      <c r="D3161" s="1" t="s">
        <v>581</v>
      </c>
      <c r="E3161" s="3">
        <v>48904.416666666701</v>
      </c>
      <c r="F3161" s="1">
        <v>28.757294000000002</v>
      </c>
      <c r="G3161" s="1">
        <v>77.278791999999996</v>
      </c>
      <c r="H3161" s="2" t="s">
        <v>21</v>
      </c>
      <c r="I3161" s="1">
        <v>67</v>
      </c>
      <c r="J3161" s="1">
        <v>166</v>
      </c>
      <c r="K3161" s="1">
        <v>116</v>
      </c>
      <c r="L3161" s="1" t="str">
        <f t="shared" si="189"/>
        <v>OK</v>
      </c>
      <c r="M3161" t="str">
        <f t="shared" si="191"/>
        <v>November</v>
      </c>
      <c r="S3161" s="31">
        <v>67</v>
      </c>
      <c r="T3161" s="31">
        <v>166</v>
      </c>
      <c r="U3161" s="31">
        <v>116</v>
      </c>
    </row>
    <row r="3162" spans="1:21" x14ac:dyDescent="0.35">
      <c r="A3162" s="1" t="s">
        <v>11</v>
      </c>
      <c r="B3162" s="1" t="s">
        <v>543</v>
      </c>
      <c r="C3162" s="2" t="s">
        <v>552</v>
      </c>
      <c r="D3162" s="1" t="s">
        <v>581</v>
      </c>
      <c r="E3162" s="3">
        <v>48905.416666666701</v>
      </c>
      <c r="F3162" s="1">
        <v>28.757294000000002</v>
      </c>
      <c r="G3162" s="1">
        <v>77.278791999999996</v>
      </c>
      <c r="H3162" s="2" t="s">
        <v>18</v>
      </c>
      <c r="I3162" s="1">
        <v>8</v>
      </c>
      <c r="J3162" s="1">
        <v>42</v>
      </c>
      <c r="K3162" s="1">
        <v>40</v>
      </c>
      <c r="L3162" s="1" t="str">
        <f t="shared" si="189"/>
        <v>OK</v>
      </c>
      <c r="M3162" t="str">
        <f t="shared" si="191"/>
        <v>November</v>
      </c>
      <c r="S3162" s="30">
        <v>8</v>
      </c>
      <c r="T3162" s="30">
        <v>42</v>
      </c>
      <c r="U3162" s="30">
        <v>40</v>
      </c>
    </row>
    <row r="3163" spans="1:21" x14ac:dyDescent="0.35">
      <c r="A3163" s="1" t="s">
        <v>11</v>
      </c>
      <c r="B3163" s="1" t="s">
        <v>543</v>
      </c>
      <c r="C3163" s="2" t="s">
        <v>552</v>
      </c>
      <c r="D3163" s="1" t="s">
        <v>579</v>
      </c>
      <c r="E3163" s="3">
        <v>48906.416666666701</v>
      </c>
      <c r="F3163" s="1">
        <v>28.685382000000001</v>
      </c>
      <c r="G3163" s="1">
        <v>77.453839000000002</v>
      </c>
      <c r="H3163" s="2" t="s">
        <v>16</v>
      </c>
      <c r="I3163" s="1">
        <v>107</v>
      </c>
      <c r="J3163" s="1">
        <v>244</v>
      </c>
      <c r="K3163" s="1">
        <v>174</v>
      </c>
      <c r="L3163" s="1" t="str">
        <f t="shared" si="189"/>
        <v>OK</v>
      </c>
      <c r="M3163" t="str">
        <f t="shared" si="191"/>
        <v>November</v>
      </c>
      <c r="S3163" s="31">
        <v>107</v>
      </c>
      <c r="T3163" s="31">
        <v>244</v>
      </c>
      <c r="U3163" s="31">
        <v>174</v>
      </c>
    </row>
    <row r="3164" spans="1:21" x14ac:dyDescent="0.35">
      <c r="A3164" s="1" t="s">
        <v>11</v>
      </c>
      <c r="B3164" s="1" t="s">
        <v>543</v>
      </c>
      <c r="C3164" s="2" t="s">
        <v>552</v>
      </c>
      <c r="D3164" s="1" t="s">
        <v>580</v>
      </c>
      <c r="E3164" s="3">
        <v>48907.416666666701</v>
      </c>
      <c r="F3164" s="1">
        <v>28.660334599999999</v>
      </c>
      <c r="G3164" s="1">
        <v>77.357256300000003</v>
      </c>
      <c r="H3164" s="2" t="s">
        <v>21</v>
      </c>
      <c r="I3164" s="1">
        <v>16</v>
      </c>
      <c r="J3164" s="1">
        <v>57</v>
      </c>
      <c r="K3164" s="1">
        <v>34</v>
      </c>
      <c r="L3164" s="1" t="str">
        <f t="shared" si="189"/>
        <v>OK</v>
      </c>
      <c r="M3164" t="str">
        <f t="shared" si="191"/>
        <v>November</v>
      </c>
      <c r="S3164" s="30">
        <v>16</v>
      </c>
      <c r="T3164" s="30">
        <v>57</v>
      </c>
      <c r="U3164" s="30">
        <v>34</v>
      </c>
    </row>
    <row r="3165" spans="1:21" x14ac:dyDescent="0.35">
      <c r="A3165" s="1" t="s">
        <v>11</v>
      </c>
      <c r="B3165" s="1" t="s">
        <v>543</v>
      </c>
      <c r="C3165" s="2" t="s">
        <v>575</v>
      </c>
      <c r="D3165" s="1" t="s">
        <v>576</v>
      </c>
      <c r="E3165" s="3">
        <v>48908.416666666701</v>
      </c>
      <c r="F3165" s="1">
        <v>26.730136000000002</v>
      </c>
      <c r="G3165" s="1">
        <v>83.433858999999998</v>
      </c>
      <c r="H3165" s="2" t="s">
        <v>16</v>
      </c>
      <c r="I3165" s="1">
        <v>108</v>
      </c>
      <c r="J3165" s="1">
        <v>218</v>
      </c>
      <c r="K3165" s="1">
        <v>141</v>
      </c>
      <c r="L3165" s="1" t="str">
        <f t="shared" si="189"/>
        <v>OK</v>
      </c>
      <c r="M3165" t="str">
        <f t="shared" si="191"/>
        <v>November</v>
      </c>
      <c r="S3165" s="31">
        <v>108</v>
      </c>
      <c r="T3165" s="31">
        <v>218</v>
      </c>
      <c r="U3165" s="31">
        <v>141</v>
      </c>
    </row>
    <row r="3166" spans="1:21" x14ac:dyDescent="0.35">
      <c r="A3166" s="1" t="s">
        <v>11</v>
      </c>
      <c r="B3166" s="1" t="s">
        <v>532</v>
      </c>
      <c r="C3166" s="2" t="s">
        <v>533</v>
      </c>
      <c r="D3166" s="1" t="s">
        <v>797</v>
      </c>
      <c r="E3166" s="3">
        <v>48909.416666666701</v>
      </c>
      <c r="F3166" s="1">
        <v>17.372060000000001</v>
      </c>
      <c r="G3166" s="1">
        <v>78.50864</v>
      </c>
      <c r="H3166" s="2" t="s">
        <v>17</v>
      </c>
      <c r="I3166" s="1" t="s">
        <v>86</v>
      </c>
      <c r="J3166" s="1" t="s">
        <v>86</v>
      </c>
      <c r="K3166" s="1" t="s">
        <v>86</v>
      </c>
      <c r="L3166" s="1" t="str">
        <f t="shared" si="189"/>
        <v>Missing/Zero/NA</v>
      </c>
      <c r="S3166" s="30">
        <v>26.381599999999999</v>
      </c>
      <c r="T3166" s="30">
        <v>76.298400000000001</v>
      </c>
      <c r="U3166" s="30">
        <v>43.724699999999999</v>
      </c>
    </row>
    <row r="3167" spans="1:21" x14ac:dyDescent="0.35">
      <c r="A3167" s="1" t="s">
        <v>11</v>
      </c>
      <c r="B3167" s="1" t="s">
        <v>532</v>
      </c>
      <c r="C3167" s="2" t="s">
        <v>533</v>
      </c>
      <c r="D3167" s="1" t="s">
        <v>751</v>
      </c>
      <c r="E3167" s="3">
        <v>48910.416666666701</v>
      </c>
      <c r="F3167" s="1">
        <v>17.528544</v>
      </c>
      <c r="G3167" s="1">
        <v>78.286195000000006</v>
      </c>
      <c r="H3167" s="2" t="s">
        <v>17</v>
      </c>
      <c r="I3167" s="1">
        <v>17</v>
      </c>
      <c r="J3167" s="1">
        <v>48</v>
      </c>
      <c r="K3167" s="1">
        <v>45</v>
      </c>
      <c r="L3167" s="1" t="str">
        <f t="shared" si="189"/>
        <v>OK</v>
      </c>
      <c r="M3167" t="str">
        <f t="shared" ref="M3167:M3184" si="192">TEXT(E3167,"MMMM")</f>
        <v>November</v>
      </c>
      <c r="S3167" s="31">
        <v>17</v>
      </c>
      <c r="T3167" s="31">
        <v>48</v>
      </c>
      <c r="U3167" s="31">
        <v>45</v>
      </c>
    </row>
    <row r="3168" spans="1:21" x14ac:dyDescent="0.35">
      <c r="A3168" s="1" t="s">
        <v>11</v>
      </c>
      <c r="B3168" s="1" t="s">
        <v>532</v>
      </c>
      <c r="C3168" s="2" t="s">
        <v>533</v>
      </c>
      <c r="D3168" s="1" t="s">
        <v>751</v>
      </c>
      <c r="E3168" s="3">
        <v>48911.416666666701</v>
      </c>
      <c r="F3168" s="1">
        <v>17.528544</v>
      </c>
      <c r="G3168" s="1">
        <v>78.286195000000006</v>
      </c>
      <c r="H3168" s="2" t="s">
        <v>52</v>
      </c>
      <c r="I3168" s="1">
        <v>4</v>
      </c>
      <c r="J3168" s="1">
        <v>63</v>
      </c>
      <c r="K3168" s="1">
        <v>14</v>
      </c>
      <c r="L3168" s="1" t="str">
        <f t="shared" si="189"/>
        <v>OK</v>
      </c>
      <c r="M3168" t="str">
        <f t="shared" si="192"/>
        <v>November</v>
      </c>
      <c r="S3168" s="30">
        <v>4</v>
      </c>
      <c r="T3168" s="30">
        <v>63</v>
      </c>
      <c r="U3168" s="30">
        <v>14</v>
      </c>
    </row>
    <row r="3169" spans="1:21" x14ac:dyDescent="0.35">
      <c r="A3169" s="1" t="s">
        <v>11</v>
      </c>
      <c r="B3169" s="1" t="s">
        <v>532</v>
      </c>
      <c r="C3169" s="2" t="s">
        <v>533</v>
      </c>
      <c r="D3169" s="1" t="s">
        <v>539</v>
      </c>
      <c r="E3169" s="3">
        <v>48912.416666666701</v>
      </c>
      <c r="F3169" s="1">
        <v>17.417093999999999</v>
      </c>
      <c r="G3169" s="1">
        <v>78.457436999999999</v>
      </c>
      <c r="H3169" s="2" t="s">
        <v>15</v>
      </c>
      <c r="I3169" s="1">
        <v>62</v>
      </c>
      <c r="J3169" s="1">
        <v>182</v>
      </c>
      <c r="K3169" s="1">
        <v>100</v>
      </c>
      <c r="L3169" s="1" t="str">
        <f t="shared" si="189"/>
        <v>OK</v>
      </c>
      <c r="M3169" t="str">
        <f t="shared" si="192"/>
        <v>November</v>
      </c>
      <c r="S3169" s="31">
        <v>62</v>
      </c>
      <c r="T3169" s="31">
        <v>182</v>
      </c>
      <c r="U3169" s="31">
        <v>100</v>
      </c>
    </row>
    <row r="3170" spans="1:21" x14ac:dyDescent="0.35">
      <c r="A3170" s="1" t="s">
        <v>11</v>
      </c>
      <c r="B3170" s="1" t="s">
        <v>532</v>
      </c>
      <c r="C3170" s="2" t="s">
        <v>533</v>
      </c>
      <c r="D3170" s="1" t="s">
        <v>539</v>
      </c>
      <c r="E3170" s="3">
        <v>48913.416666666701</v>
      </c>
      <c r="F3170" s="1">
        <v>17.417093999999999</v>
      </c>
      <c r="G3170" s="1">
        <v>78.457436999999999</v>
      </c>
      <c r="H3170" s="2" t="s">
        <v>21</v>
      </c>
      <c r="I3170" s="1">
        <v>20</v>
      </c>
      <c r="J3170" s="1">
        <v>46</v>
      </c>
      <c r="K3170" s="1">
        <v>33</v>
      </c>
      <c r="L3170" s="1" t="str">
        <f t="shared" si="189"/>
        <v>OK</v>
      </c>
      <c r="M3170" t="str">
        <f t="shared" si="192"/>
        <v>November</v>
      </c>
      <c r="S3170" s="30">
        <v>20</v>
      </c>
      <c r="T3170" s="30">
        <v>46</v>
      </c>
      <c r="U3170" s="30">
        <v>33</v>
      </c>
    </row>
    <row r="3171" spans="1:21" x14ac:dyDescent="0.35">
      <c r="A3171" s="1" t="s">
        <v>11</v>
      </c>
      <c r="B3171" s="1" t="s">
        <v>532</v>
      </c>
      <c r="C3171" s="2" t="s">
        <v>533</v>
      </c>
      <c r="D3171" s="1" t="s">
        <v>748</v>
      </c>
      <c r="E3171" s="3">
        <v>48914.416666666701</v>
      </c>
      <c r="F3171" s="1">
        <v>17.349694</v>
      </c>
      <c r="G3171" s="1">
        <v>78.451436999999999</v>
      </c>
      <c r="H3171" s="2" t="s">
        <v>15</v>
      </c>
      <c r="I3171" s="1">
        <v>153</v>
      </c>
      <c r="J3171" s="1">
        <v>187</v>
      </c>
      <c r="K3171" s="1">
        <v>169</v>
      </c>
      <c r="L3171" s="1" t="str">
        <f t="shared" si="189"/>
        <v>OK</v>
      </c>
      <c r="M3171" t="str">
        <f t="shared" si="192"/>
        <v>December</v>
      </c>
      <c r="S3171" s="31">
        <v>153</v>
      </c>
      <c r="T3171" s="31">
        <v>187</v>
      </c>
      <c r="U3171" s="31">
        <v>169</v>
      </c>
    </row>
    <row r="3172" spans="1:21" x14ac:dyDescent="0.35">
      <c r="A3172" s="1" t="s">
        <v>11</v>
      </c>
      <c r="B3172" s="1" t="s">
        <v>532</v>
      </c>
      <c r="C3172" s="2" t="s">
        <v>533</v>
      </c>
      <c r="D3172" s="1" t="s">
        <v>748</v>
      </c>
      <c r="E3172" s="3">
        <v>48915.416666666701</v>
      </c>
      <c r="F3172" s="1">
        <v>17.349694</v>
      </c>
      <c r="G3172" s="1">
        <v>78.451436999999999</v>
      </c>
      <c r="H3172" s="2" t="s">
        <v>52</v>
      </c>
      <c r="I3172" s="1">
        <v>24</v>
      </c>
      <c r="J3172" s="1">
        <v>27</v>
      </c>
      <c r="K3172" s="1">
        <v>25</v>
      </c>
      <c r="L3172" s="1" t="str">
        <f t="shared" si="189"/>
        <v>OK</v>
      </c>
      <c r="M3172" t="str">
        <f t="shared" si="192"/>
        <v>December</v>
      </c>
      <c r="S3172" s="30">
        <v>24</v>
      </c>
      <c r="T3172" s="30">
        <v>27</v>
      </c>
      <c r="U3172" s="30">
        <v>25</v>
      </c>
    </row>
    <row r="3173" spans="1:21" x14ac:dyDescent="0.35">
      <c r="A3173" s="1" t="s">
        <v>11</v>
      </c>
      <c r="B3173" s="1" t="s">
        <v>540</v>
      </c>
      <c r="C3173" s="2" t="s">
        <v>541</v>
      </c>
      <c r="D3173" s="1" t="s">
        <v>542</v>
      </c>
      <c r="E3173" s="3">
        <v>48916.416666666701</v>
      </c>
      <c r="F3173" s="1">
        <v>23.817549700000001</v>
      </c>
      <c r="G3173" s="1">
        <v>91.272697399999998</v>
      </c>
      <c r="H3173" s="2" t="s">
        <v>15</v>
      </c>
      <c r="I3173" s="1">
        <v>10</v>
      </c>
      <c r="J3173" s="1">
        <v>24</v>
      </c>
      <c r="K3173" s="1">
        <v>16</v>
      </c>
      <c r="L3173" s="1" t="str">
        <f t="shared" si="189"/>
        <v>OK</v>
      </c>
      <c r="M3173" t="str">
        <f t="shared" si="192"/>
        <v>December</v>
      </c>
      <c r="S3173" s="31">
        <v>10</v>
      </c>
      <c r="T3173" s="31">
        <v>24</v>
      </c>
      <c r="U3173" s="31">
        <v>16</v>
      </c>
    </row>
    <row r="3174" spans="1:21" x14ac:dyDescent="0.35">
      <c r="A3174" s="1" t="s">
        <v>11</v>
      </c>
      <c r="B3174" s="1" t="s">
        <v>543</v>
      </c>
      <c r="C3174" s="2" t="s">
        <v>544</v>
      </c>
      <c r="D3174" s="1" t="s">
        <v>554</v>
      </c>
      <c r="E3174" s="3">
        <v>48917.416666666701</v>
      </c>
      <c r="F3174" s="1">
        <v>27.106971999999999</v>
      </c>
      <c r="G3174" s="1">
        <v>78.000111000000004</v>
      </c>
      <c r="H3174" s="2" t="s">
        <v>32</v>
      </c>
      <c r="I3174" s="1">
        <v>5</v>
      </c>
      <c r="J3174" s="1">
        <v>5</v>
      </c>
      <c r="K3174" s="1">
        <v>5</v>
      </c>
      <c r="L3174" s="1" t="str">
        <f t="shared" si="189"/>
        <v>OK</v>
      </c>
      <c r="M3174" t="str">
        <f t="shared" si="192"/>
        <v>December</v>
      </c>
      <c r="S3174" s="30">
        <v>5</v>
      </c>
      <c r="T3174" s="30">
        <v>5</v>
      </c>
      <c r="U3174" s="30">
        <v>5</v>
      </c>
    </row>
    <row r="3175" spans="1:21" x14ac:dyDescent="0.35">
      <c r="A3175" s="1" t="s">
        <v>11</v>
      </c>
      <c r="B3175" s="1" t="s">
        <v>532</v>
      </c>
      <c r="C3175" s="2" t="s">
        <v>533</v>
      </c>
      <c r="D3175" s="1" t="s">
        <v>538</v>
      </c>
      <c r="E3175" s="3">
        <v>48918.416666666701</v>
      </c>
      <c r="F3175" s="1">
        <v>17.544899000000001</v>
      </c>
      <c r="G3175" s="1">
        <v>78.486948999999996</v>
      </c>
      <c r="H3175" s="2" t="s">
        <v>17</v>
      </c>
      <c r="I3175" s="1">
        <v>13</v>
      </c>
      <c r="J3175" s="1">
        <v>60</v>
      </c>
      <c r="K3175" s="1">
        <v>33</v>
      </c>
      <c r="L3175" s="1" t="str">
        <f t="shared" si="189"/>
        <v>OK</v>
      </c>
      <c r="M3175" t="str">
        <f t="shared" si="192"/>
        <v>December</v>
      </c>
      <c r="S3175" s="31">
        <v>13</v>
      </c>
      <c r="T3175" s="31">
        <v>60</v>
      </c>
      <c r="U3175" s="31">
        <v>33</v>
      </c>
    </row>
    <row r="3176" spans="1:21" x14ac:dyDescent="0.35">
      <c r="A3176" s="1" t="s">
        <v>11</v>
      </c>
      <c r="B3176" s="1" t="s">
        <v>532</v>
      </c>
      <c r="C3176" s="2" t="s">
        <v>533</v>
      </c>
      <c r="D3176" s="1" t="s">
        <v>538</v>
      </c>
      <c r="E3176" s="3">
        <v>48919.416666666701</v>
      </c>
      <c r="F3176" s="1">
        <v>17.544899000000001</v>
      </c>
      <c r="G3176" s="1">
        <v>78.486948999999996</v>
      </c>
      <c r="H3176" s="2" t="s">
        <v>52</v>
      </c>
      <c r="I3176" s="1">
        <v>35</v>
      </c>
      <c r="J3176" s="1">
        <v>44</v>
      </c>
      <c r="K3176" s="1">
        <v>36</v>
      </c>
      <c r="L3176" s="1" t="str">
        <f t="shared" si="189"/>
        <v>OK</v>
      </c>
      <c r="M3176" t="str">
        <f t="shared" si="192"/>
        <v>December</v>
      </c>
      <c r="S3176" s="30">
        <v>35</v>
      </c>
      <c r="T3176" s="30">
        <v>44</v>
      </c>
      <c r="U3176" s="30">
        <v>36</v>
      </c>
    </row>
    <row r="3177" spans="1:21" x14ac:dyDescent="0.35">
      <c r="A3177" s="1" t="s">
        <v>11</v>
      </c>
      <c r="B3177" s="1" t="s">
        <v>532</v>
      </c>
      <c r="C3177" s="2" t="s">
        <v>533</v>
      </c>
      <c r="D3177" s="1" t="s">
        <v>797</v>
      </c>
      <c r="E3177" s="3">
        <v>48920.416666666701</v>
      </c>
      <c r="F3177" s="1">
        <v>17.372060000000001</v>
      </c>
      <c r="G3177" s="1">
        <v>78.50864</v>
      </c>
      <c r="H3177" s="2" t="s">
        <v>16</v>
      </c>
      <c r="I3177" s="1">
        <v>64</v>
      </c>
      <c r="J3177" s="1">
        <v>120</v>
      </c>
      <c r="K3177" s="1">
        <v>99</v>
      </c>
      <c r="L3177" s="1" t="str">
        <f t="shared" si="189"/>
        <v>OK</v>
      </c>
      <c r="M3177" t="str">
        <f t="shared" si="192"/>
        <v>December</v>
      </c>
      <c r="S3177" s="31">
        <v>64</v>
      </c>
      <c r="T3177" s="31">
        <v>120</v>
      </c>
      <c r="U3177" s="31">
        <v>99</v>
      </c>
    </row>
    <row r="3178" spans="1:21" x14ac:dyDescent="0.35">
      <c r="A3178" s="1" t="s">
        <v>11</v>
      </c>
      <c r="B3178" s="1" t="s">
        <v>532</v>
      </c>
      <c r="C3178" s="2" t="s">
        <v>533</v>
      </c>
      <c r="D3178" s="1" t="s">
        <v>797</v>
      </c>
      <c r="E3178" s="3">
        <v>48921.416666666701</v>
      </c>
      <c r="F3178" s="1">
        <v>17.372060000000001</v>
      </c>
      <c r="G3178" s="1">
        <v>78.50864</v>
      </c>
      <c r="H3178" s="2" t="s">
        <v>21</v>
      </c>
      <c r="I3178" s="1">
        <v>18</v>
      </c>
      <c r="J3178" s="1">
        <v>19</v>
      </c>
      <c r="K3178" s="1">
        <v>18</v>
      </c>
      <c r="L3178" s="1" t="str">
        <f t="shared" si="189"/>
        <v>OK</v>
      </c>
      <c r="M3178" t="str">
        <f t="shared" si="192"/>
        <v>December</v>
      </c>
      <c r="S3178" s="30">
        <v>18</v>
      </c>
      <c r="T3178" s="30">
        <v>19</v>
      </c>
      <c r="U3178" s="30">
        <v>18</v>
      </c>
    </row>
    <row r="3179" spans="1:21" x14ac:dyDescent="0.35">
      <c r="A3179" s="1" t="s">
        <v>11</v>
      </c>
      <c r="B3179" s="1" t="s">
        <v>543</v>
      </c>
      <c r="C3179" s="2" t="s">
        <v>549</v>
      </c>
      <c r="D3179" s="1" t="s">
        <v>550</v>
      </c>
      <c r="E3179" s="3">
        <v>48922.416666666701</v>
      </c>
      <c r="F3179" s="1">
        <v>27.168897000000001</v>
      </c>
      <c r="G3179" s="1">
        <v>78.376959999999997</v>
      </c>
      <c r="H3179" s="2" t="s">
        <v>17</v>
      </c>
      <c r="I3179" s="1">
        <v>22</v>
      </c>
      <c r="J3179" s="1">
        <v>35</v>
      </c>
      <c r="K3179" s="1">
        <v>27</v>
      </c>
      <c r="L3179" s="1" t="str">
        <f t="shared" si="189"/>
        <v>OK</v>
      </c>
      <c r="M3179" t="str">
        <f t="shared" si="192"/>
        <v>December</v>
      </c>
      <c r="S3179" s="31">
        <v>22</v>
      </c>
      <c r="T3179" s="31">
        <v>35</v>
      </c>
      <c r="U3179" s="31">
        <v>27</v>
      </c>
    </row>
    <row r="3180" spans="1:21" x14ac:dyDescent="0.35">
      <c r="A3180" s="1" t="s">
        <v>11</v>
      </c>
      <c r="B3180" s="1" t="s">
        <v>543</v>
      </c>
      <c r="C3180" s="2" t="s">
        <v>549</v>
      </c>
      <c r="D3180" s="1" t="s">
        <v>551</v>
      </c>
      <c r="E3180" s="3">
        <v>48923.416666666701</v>
      </c>
      <c r="F3180" s="1">
        <v>27.159400000000002</v>
      </c>
      <c r="G3180" s="1">
        <v>78.395300000000006</v>
      </c>
      <c r="H3180" s="2" t="s">
        <v>17</v>
      </c>
      <c r="I3180" s="1">
        <v>15</v>
      </c>
      <c r="J3180" s="1">
        <v>123</v>
      </c>
      <c r="K3180" s="1">
        <v>54</v>
      </c>
      <c r="L3180" s="1" t="str">
        <f t="shared" si="189"/>
        <v>OK</v>
      </c>
      <c r="M3180" t="str">
        <f t="shared" si="192"/>
        <v>December</v>
      </c>
      <c r="S3180" s="30">
        <v>15</v>
      </c>
      <c r="T3180" s="30">
        <v>123</v>
      </c>
      <c r="U3180" s="30">
        <v>54</v>
      </c>
    </row>
    <row r="3181" spans="1:21" x14ac:dyDescent="0.35">
      <c r="A3181" s="1" t="s">
        <v>11</v>
      </c>
      <c r="B3181" s="1" t="s">
        <v>543</v>
      </c>
      <c r="C3181" s="2" t="s">
        <v>552</v>
      </c>
      <c r="D3181" s="1" t="s">
        <v>553</v>
      </c>
      <c r="E3181" s="3">
        <v>48924.416666666701</v>
      </c>
      <c r="F3181" s="1">
        <v>28.646232999999999</v>
      </c>
      <c r="G3181" s="1">
        <v>77.358074999999999</v>
      </c>
      <c r="H3181" s="2" t="s">
        <v>15</v>
      </c>
      <c r="I3181" s="1">
        <v>51</v>
      </c>
      <c r="J3181" s="1">
        <v>262</v>
      </c>
      <c r="K3181" s="1">
        <v>110</v>
      </c>
      <c r="L3181" s="1" t="str">
        <f t="shared" si="189"/>
        <v>OK</v>
      </c>
      <c r="M3181" t="str">
        <f t="shared" si="192"/>
        <v>December</v>
      </c>
      <c r="S3181" s="31">
        <v>51</v>
      </c>
      <c r="T3181" s="31">
        <v>262</v>
      </c>
      <c r="U3181" s="31">
        <v>110</v>
      </c>
    </row>
    <row r="3182" spans="1:21" x14ac:dyDescent="0.35">
      <c r="A3182" s="1" t="s">
        <v>11</v>
      </c>
      <c r="B3182" s="1" t="s">
        <v>543</v>
      </c>
      <c r="C3182" s="2" t="s">
        <v>544</v>
      </c>
      <c r="D3182" s="1" t="s">
        <v>755</v>
      </c>
      <c r="E3182" s="3">
        <v>48925.416666666701</v>
      </c>
      <c r="F3182" s="1">
        <v>27.194120000000002</v>
      </c>
      <c r="G3182" s="1">
        <v>77.962370000000007</v>
      </c>
      <c r="H3182" s="2" t="s">
        <v>15</v>
      </c>
      <c r="I3182" s="1">
        <v>18</v>
      </c>
      <c r="J3182" s="1">
        <v>69</v>
      </c>
      <c r="K3182" s="1">
        <v>40</v>
      </c>
      <c r="L3182" s="1" t="str">
        <f t="shared" si="189"/>
        <v>OK</v>
      </c>
      <c r="M3182" t="str">
        <f t="shared" si="192"/>
        <v>December</v>
      </c>
      <c r="S3182" s="30">
        <v>18</v>
      </c>
      <c r="T3182" s="30">
        <v>69</v>
      </c>
      <c r="U3182" s="30">
        <v>40</v>
      </c>
    </row>
    <row r="3183" spans="1:21" x14ac:dyDescent="0.35">
      <c r="A3183" s="1" t="s">
        <v>11</v>
      </c>
      <c r="B3183" s="1" t="s">
        <v>543</v>
      </c>
      <c r="C3183" s="2" t="s">
        <v>544</v>
      </c>
      <c r="D3183" s="1" t="s">
        <v>755</v>
      </c>
      <c r="E3183" s="3">
        <v>48926.416666666701</v>
      </c>
      <c r="F3183" s="1">
        <v>27.194120000000002</v>
      </c>
      <c r="G3183" s="1">
        <v>77.962370000000007</v>
      </c>
      <c r="H3183" s="2" t="s">
        <v>32</v>
      </c>
      <c r="I3183" s="1">
        <v>3</v>
      </c>
      <c r="J3183" s="1">
        <v>12</v>
      </c>
      <c r="K3183" s="1">
        <v>6</v>
      </c>
      <c r="L3183" s="1" t="str">
        <f t="shared" si="189"/>
        <v>OK</v>
      </c>
      <c r="M3183" t="str">
        <f t="shared" si="192"/>
        <v>December</v>
      </c>
      <c r="S3183" s="31">
        <v>3</v>
      </c>
      <c r="T3183" s="31">
        <v>12</v>
      </c>
      <c r="U3183" s="31">
        <v>6</v>
      </c>
    </row>
    <row r="3184" spans="1:21" x14ac:dyDescent="0.35">
      <c r="A3184" s="1" t="s">
        <v>11</v>
      </c>
      <c r="B3184" s="1" t="s">
        <v>543</v>
      </c>
      <c r="C3184" s="2" t="s">
        <v>544</v>
      </c>
      <c r="D3184" s="1" t="s">
        <v>555</v>
      </c>
      <c r="E3184" s="3">
        <v>48927.416666666701</v>
      </c>
      <c r="F3184" s="1">
        <v>27.169338</v>
      </c>
      <c r="G3184" s="1">
        <v>78.035820000000001</v>
      </c>
      <c r="H3184" s="2" t="s">
        <v>15</v>
      </c>
      <c r="I3184" s="1">
        <v>58</v>
      </c>
      <c r="J3184" s="1">
        <v>149</v>
      </c>
      <c r="K3184" s="1">
        <v>87</v>
      </c>
      <c r="L3184" s="1" t="str">
        <f t="shared" si="189"/>
        <v>OK</v>
      </c>
      <c r="M3184" t="str">
        <f t="shared" si="192"/>
        <v>December</v>
      </c>
      <c r="S3184" s="30">
        <v>58</v>
      </c>
      <c r="T3184" s="30">
        <v>149</v>
      </c>
      <c r="U3184" s="30">
        <v>87</v>
      </c>
    </row>
    <row r="3185" spans="1:21" x14ac:dyDescent="0.35">
      <c r="A3185" s="1" t="s">
        <v>11</v>
      </c>
      <c r="B3185" s="1" t="s">
        <v>543</v>
      </c>
      <c r="C3185" s="2" t="s">
        <v>557</v>
      </c>
      <c r="D3185" s="1" t="s">
        <v>558</v>
      </c>
      <c r="E3185" s="3">
        <v>48928.416666666701</v>
      </c>
      <c r="F3185" s="1">
        <v>28.964949000000001</v>
      </c>
      <c r="G3185" s="1">
        <v>77.278761000000003</v>
      </c>
      <c r="H3185" s="2" t="s">
        <v>52</v>
      </c>
      <c r="I3185" s="1" t="s">
        <v>86</v>
      </c>
      <c r="J3185" s="1" t="s">
        <v>86</v>
      </c>
      <c r="K3185" s="1" t="s">
        <v>86</v>
      </c>
      <c r="L3185" s="1" t="str">
        <f t="shared" si="189"/>
        <v>Missing/Zero/NA</v>
      </c>
      <c r="S3185" s="31">
        <v>26.381599999999999</v>
      </c>
      <c r="T3185" s="31">
        <v>76.298400000000001</v>
      </c>
      <c r="U3185" s="31">
        <v>43.724699999999999</v>
      </c>
    </row>
    <row r="3186" spans="1:21" x14ac:dyDescent="0.35">
      <c r="A3186" s="1" t="s">
        <v>11</v>
      </c>
      <c r="B3186" s="1" t="s">
        <v>543</v>
      </c>
      <c r="C3186" s="2" t="s">
        <v>559</v>
      </c>
      <c r="D3186" s="1" t="s">
        <v>560</v>
      </c>
      <c r="E3186" s="3">
        <v>48929.416666666701</v>
      </c>
      <c r="F3186" s="1">
        <v>28.359580999999999</v>
      </c>
      <c r="G3186" s="1">
        <v>79.414455000000004</v>
      </c>
      <c r="H3186" s="2" t="s">
        <v>21</v>
      </c>
      <c r="I3186" s="1">
        <v>1</v>
      </c>
      <c r="J3186" s="1">
        <v>6</v>
      </c>
      <c r="K3186" s="1">
        <v>2</v>
      </c>
      <c r="L3186" s="1" t="str">
        <f t="shared" si="189"/>
        <v>OK</v>
      </c>
      <c r="M3186" t="str">
        <f t="shared" ref="M3186:M3216" si="193">TEXT(E3186,"MMMM")</f>
        <v>December</v>
      </c>
      <c r="S3186" s="30">
        <v>1</v>
      </c>
      <c r="T3186" s="30">
        <v>6</v>
      </c>
      <c r="U3186" s="30">
        <v>2</v>
      </c>
    </row>
    <row r="3187" spans="1:21" x14ac:dyDescent="0.35">
      <c r="A3187" s="1" t="s">
        <v>11</v>
      </c>
      <c r="B3187" s="1" t="s">
        <v>543</v>
      </c>
      <c r="C3187" s="2" t="s">
        <v>559</v>
      </c>
      <c r="D3187" s="1" t="s">
        <v>560</v>
      </c>
      <c r="E3187" s="3">
        <v>48930.416666666701</v>
      </c>
      <c r="F3187" s="1">
        <v>28.359580999999999</v>
      </c>
      <c r="G3187" s="1">
        <v>79.414455000000004</v>
      </c>
      <c r="H3187" s="2" t="s">
        <v>32</v>
      </c>
      <c r="I3187" s="1">
        <v>1</v>
      </c>
      <c r="J3187" s="1">
        <v>2</v>
      </c>
      <c r="K3187" s="1">
        <v>2</v>
      </c>
      <c r="L3187" s="1" t="str">
        <f t="shared" si="189"/>
        <v>OK</v>
      </c>
      <c r="M3187" t="str">
        <f t="shared" si="193"/>
        <v>December</v>
      </c>
      <c r="S3187" s="31">
        <v>1</v>
      </c>
      <c r="T3187" s="31">
        <v>2</v>
      </c>
      <c r="U3187" s="31">
        <v>2</v>
      </c>
    </row>
    <row r="3188" spans="1:21" x14ac:dyDescent="0.35">
      <c r="A3188" s="1" t="s">
        <v>11</v>
      </c>
      <c r="B3188" s="1" t="s">
        <v>543</v>
      </c>
      <c r="C3188" s="2" t="s">
        <v>549</v>
      </c>
      <c r="D3188" s="1" t="s">
        <v>550</v>
      </c>
      <c r="E3188" s="3">
        <v>48931.416666666701</v>
      </c>
      <c r="F3188" s="1">
        <v>27.168897000000001</v>
      </c>
      <c r="G3188" s="1">
        <v>78.376959999999997</v>
      </c>
      <c r="H3188" s="2" t="s">
        <v>15</v>
      </c>
      <c r="I3188" s="1">
        <v>15</v>
      </c>
      <c r="J3188" s="1">
        <v>93</v>
      </c>
      <c r="K3188" s="1">
        <v>36</v>
      </c>
      <c r="L3188" s="1" t="str">
        <f t="shared" si="189"/>
        <v>OK</v>
      </c>
      <c r="M3188" t="str">
        <f t="shared" si="193"/>
        <v>December</v>
      </c>
      <c r="S3188" s="30">
        <v>15</v>
      </c>
      <c r="T3188" s="30">
        <v>93</v>
      </c>
      <c r="U3188" s="30">
        <v>36</v>
      </c>
    </row>
    <row r="3189" spans="1:21" x14ac:dyDescent="0.35">
      <c r="A3189" s="1" t="s">
        <v>11</v>
      </c>
      <c r="B3189" s="1" t="s">
        <v>543</v>
      </c>
      <c r="C3189" s="2" t="s">
        <v>552</v>
      </c>
      <c r="D3189" s="1" t="s">
        <v>553</v>
      </c>
      <c r="E3189" s="3">
        <v>48932.416666666701</v>
      </c>
      <c r="F3189" s="1">
        <v>28.646232999999999</v>
      </c>
      <c r="G3189" s="1">
        <v>77.358074999999999</v>
      </c>
      <c r="H3189" s="2" t="s">
        <v>32</v>
      </c>
      <c r="I3189" s="1">
        <v>3</v>
      </c>
      <c r="J3189" s="1">
        <v>6</v>
      </c>
      <c r="K3189" s="1">
        <v>4</v>
      </c>
      <c r="L3189" s="1" t="str">
        <f t="shared" si="189"/>
        <v>OK</v>
      </c>
      <c r="M3189" t="str">
        <f t="shared" si="193"/>
        <v>December</v>
      </c>
      <c r="S3189" s="31">
        <v>3</v>
      </c>
      <c r="T3189" s="31">
        <v>6</v>
      </c>
      <c r="U3189" s="31">
        <v>4</v>
      </c>
    </row>
    <row r="3190" spans="1:21" x14ac:dyDescent="0.35">
      <c r="A3190" s="1" t="s">
        <v>11</v>
      </c>
      <c r="B3190" s="1" t="s">
        <v>543</v>
      </c>
      <c r="C3190" s="2" t="s">
        <v>570</v>
      </c>
      <c r="D3190" s="1" t="s">
        <v>574</v>
      </c>
      <c r="E3190" s="3">
        <v>48933.416666666701</v>
      </c>
      <c r="F3190" s="1">
        <v>26.907229999999998</v>
      </c>
      <c r="G3190" s="1">
        <v>80.985789999999994</v>
      </c>
      <c r="H3190" s="2" t="s">
        <v>21</v>
      </c>
      <c r="I3190" s="1">
        <v>22</v>
      </c>
      <c r="J3190" s="1">
        <v>23</v>
      </c>
      <c r="K3190" s="1">
        <v>23</v>
      </c>
      <c r="L3190" s="1" t="str">
        <f t="shared" si="189"/>
        <v>OK</v>
      </c>
      <c r="M3190" t="str">
        <f t="shared" si="193"/>
        <v>December</v>
      </c>
      <c r="S3190" s="30">
        <v>22</v>
      </c>
      <c r="T3190" s="30">
        <v>23</v>
      </c>
      <c r="U3190" s="30">
        <v>23</v>
      </c>
    </row>
    <row r="3191" spans="1:21" x14ac:dyDescent="0.35">
      <c r="A3191" s="1" t="s">
        <v>11</v>
      </c>
      <c r="B3191" s="1" t="s">
        <v>543</v>
      </c>
      <c r="C3191" s="2" t="s">
        <v>570</v>
      </c>
      <c r="D3191" s="1" t="s">
        <v>587</v>
      </c>
      <c r="E3191" s="3">
        <v>48934.416666666701</v>
      </c>
      <c r="F3191" s="1">
        <v>26.8458805</v>
      </c>
      <c r="G3191" s="1">
        <v>80.936554099999995</v>
      </c>
      <c r="H3191" s="2" t="s">
        <v>15</v>
      </c>
      <c r="I3191" s="1">
        <v>78</v>
      </c>
      <c r="J3191" s="1">
        <v>204</v>
      </c>
      <c r="K3191" s="1">
        <v>124</v>
      </c>
      <c r="L3191" s="1" t="str">
        <f t="shared" si="189"/>
        <v>OK</v>
      </c>
      <c r="M3191" t="str">
        <f t="shared" si="193"/>
        <v>December</v>
      </c>
      <c r="S3191" s="31">
        <v>78</v>
      </c>
      <c r="T3191" s="31">
        <v>204</v>
      </c>
      <c r="U3191" s="31">
        <v>124</v>
      </c>
    </row>
    <row r="3192" spans="1:21" x14ac:dyDescent="0.35">
      <c r="A3192" s="1" t="s">
        <v>11</v>
      </c>
      <c r="B3192" s="1" t="s">
        <v>543</v>
      </c>
      <c r="C3192" s="2" t="s">
        <v>570</v>
      </c>
      <c r="D3192" s="1" t="s">
        <v>587</v>
      </c>
      <c r="E3192" s="3">
        <v>48935.416666666701</v>
      </c>
      <c r="F3192" s="1">
        <v>26.8458805</v>
      </c>
      <c r="G3192" s="1">
        <v>80.936554099999995</v>
      </c>
      <c r="H3192" s="2" t="s">
        <v>17</v>
      </c>
      <c r="I3192" s="1">
        <v>8</v>
      </c>
      <c r="J3192" s="1">
        <v>24</v>
      </c>
      <c r="K3192" s="1">
        <v>14</v>
      </c>
      <c r="L3192" s="1" t="str">
        <f t="shared" si="189"/>
        <v>OK</v>
      </c>
      <c r="M3192" t="str">
        <f t="shared" si="193"/>
        <v>December</v>
      </c>
      <c r="S3192" s="30">
        <v>8</v>
      </c>
      <c r="T3192" s="30">
        <v>24</v>
      </c>
      <c r="U3192" s="30">
        <v>14</v>
      </c>
    </row>
    <row r="3193" spans="1:21" x14ac:dyDescent="0.35">
      <c r="A3193" s="1" t="s">
        <v>11</v>
      </c>
      <c r="B3193" s="1" t="s">
        <v>543</v>
      </c>
      <c r="C3193" s="2" t="s">
        <v>570</v>
      </c>
      <c r="D3193" s="1" t="s">
        <v>761</v>
      </c>
      <c r="E3193" s="3">
        <v>48936.416666666701</v>
      </c>
      <c r="F3193" s="1">
        <v>26.833997220000001</v>
      </c>
      <c r="G3193" s="1">
        <v>80.891736100000003</v>
      </c>
      <c r="H3193" s="2" t="s">
        <v>16</v>
      </c>
      <c r="I3193" s="1">
        <v>101</v>
      </c>
      <c r="J3193" s="1">
        <v>147</v>
      </c>
      <c r="K3193" s="1">
        <v>120</v>
      </c>
      <c r="L3193" s="1" t="str">
        <f t="shared" si="189"/>
        <v>OK</v>
      </c>
      <c r="M3193" t="str">
        <f t="shared" si="193"/>
        <v>December</v>
      </c>
      <c r="S3193" s="31">
        <v>101</v>
      </c>
      <c r="T3193" s="31">
        <v>147</v>
      </c>
      <c r="U3193" s="31">
        <v>120</v>
      </c>
    </row>
    <row r="3194" spans="1:21" x14ac:dyDescent="0.35">
      <c r="A3194" s="1" t="s">
        <v>11</v>
      </c>
      <c r="B3194" s="1" t="s">
        <v>543</v>
      </c>
      <c r="C3194" s="2" t="s">
        <v>570</v>
      </c>
      <c r="D3194" s="1" t="s">
        <v>761</v>
      </c>
      <c r="E3194" s="3">
        <v>48937.416666666701</v>
      </c>
      <c r="F3194" s="1">
        <v>26.833997220000001</v>
      </c>
      <c r="G3194" s="1">
        <v>80.891736100000003</v>
      </c>
      <c r="H3194" s="2" t="s">
        <v>32</v>
      </c>
      <c r="I3194" s="1">
        <v>9</v>
      </c>
      <c r="J3194" s="1">
        <v>17</v>
      </c>
      <c r="K3194" s="1">
        <v>12</v>
      </c>
      <c r="L3194" s="1" t="str">
        <f t="shared" si="189"/>
        <v>OK</v>
      </c>
      <c r="M3194" t="str">
        <f t="shared" si="193"/>
        <v>December</v>
      </c>
      <c r="S3194" s="30">
        <v>9</v>
      </c>
      <c r="T3194" s="30">
        <v>17</v>
      </c>
      <c r="U3194" s="30">
        <v>12</v>
      </c>
    </row>
    <row r="3195" spans="1:21" x14ac:dyDescent="0.35">
      <c r="A3195" s="1" t="s">
        <v>11</v>
      </c>
      <c r="B3195" s="1" t="s">
        <v>543</v>
      </c>
      <c r="C3195" s="2" t="s">
        <v>575</v>
      </c>
      <c r="D3195" s="1" t="s">
        <v>576</v>
      </c>
      <c r="E3195" s="3">
        <v>48938.416666666701</v>
      </c>
      <c r="F3195" s="1">
        <v>26.730136000000002</v>
      </c>
      <c r="G3195" s="1">
        <v>83.433858999999998</v>
      </c>
      <c r="H3195" s="2" t="s">
        <v>32</v>
      </c>
      <c r="I3195" s="1">
        <v>1</v>
      </c>
      <c r="J3195" s="1">
        <v>1</v>
      </c>
      <c r="K3195" s="1">
        <v>1</v>
      </c>
      <c r="L3195" s="1" t="str">
        <f t="shared" si="189"/>
        <v>OK</v>
      </c>
      <c r="M3195" t="str">
        <f t="shared" si="193"/>
        <v>December</v>
      </c>
      <c r="S3195" s="31">
        <v>1</v>
      </c>
      <c r="T3195" s="31">
        <v>1</v>
      </c>
      <c r="U3195" s="31">
        <v>1</v>
      </c>
    </row>
    <row r="3196" spans="1:21" x14ac:dyDescent="0.35">
      <c r="A3196" s="1" t="s">
        <v>11</v>
      </c>
      <c r="B3196" s="1" t="s">
        <v>543</v>
      </c>
      <c r="C3196" s="2" t="s">
        <v>577</v>
      </c>
      <c r="D3196" s="1" t="s">
        <v>578</v>
      </c>
      <c r="E3196" s="3">
        <v>48939.416666666701</v>
      </c>
      <c r="F3196" s="1">
        <v>28.472719999999999</v>
      </c>
      <c r="G3196" s="1">
        <v>77.481999999999999</v>
      </c>
      <c r="H3196" s="2" t="s">
        <v>15</v>
      </c>
      <c r="I3196" s="1">
        <v>9</v>
      </c>
      <c r="J3196" s="1">
        <v>30</v>
      </c>
      <c r="K3196" s="1">
        <v>20</v>
      </c>
      <c r="L3196" s="1" t="str">
        <f t="shared" si="189"/>
        <v>OK</v>
      </c>
      <c r="M3196" t="str">
        <f t="shared" si="193"/>
        <v>December</v>
      </c>
      <c r="S3196" s="30">
        <v>9</v>
      </c>
      <c r="T3196" s="30">
        <v>30</v>
      </c>
      <c r="U3196" s="30">
        <v>20</v>
      </c>
    </row>
    <row r="3197" spans="1:21" x14ac:dyDescent="0.35">
      <c r="A3197" s="1" t="s">
        <v>11</v>
      </c>
      <c r="B3197" s="1" t="s">
        <v>543</v>
      </c>
      <c r="C3197" s="2" t="s">
        <v>577</v>
      </c>
      <c r="D3197" s="1" t="s">
        <v>578</v>
      </c>
      <c r="E3197" s="3">
        <v>48940.416666666701</v>
      </c>
      <c r="F3197" s="1">
        <v>28.472719999999999</v>
      </c>
      <c r="G3197" s="1">
        <v>77.481999999999999</v>
      </c>
      <c r="H3197" s="2" t="s">
        <v>32</v>
      </c>
      <c r="I3197" s="1">
        <v>5</v>
      </c>
      <c r="J3197" s="1">
        <v>10</v>
      </c>
      <c r="K3197" s="1">
        <v>7</v>
      </c>
      <c r="L3197" s="1" t="str">
        <f t="shared" si="189"/>
        <v>OK</v>
      </c>
      <c r="M3197" t="str">
        <f t="shared" si="193"/>
        <v>December</v>
      </c>
      <c r="S3197" s="31">
        <v>5</v>
      </c>
      <c r="T3197" s="31">
        <v>10</v>
      </c>
      <c r="U3197" s="31">
        <v>7</v>
      </c>
    </row>
    <row r="3198" spans="1:21" x14ac:dyDescent="0.35">
      <c r="A3198" s="1" t="s">
        <v>11</v>
      </c>
      <c r="B3198" s="1" t="s">
        <v>543</v>
      </c>
      <c r="C3198" s="2" t="s">
        <v>577</v>
      </c>
      <c r="D3198" s="1" t="s">
        <v>582</v>
      </c>
      <c r="E3198" s="3">
        <v>48941.416666666701</v>
      </c>
      <c r="F3198" s="1">
        <v>28.557054000000001</v>
      </c>
      <c r="G3198" s="1">
        <v>77.453663000000006</v>
      </c>
      <c r="H3198" s="2" t="s">
        <v>16</v>
      </c>
      <c r="I3198" s="1">
        <v>66</v>
      </c>
      <c r="J3198" s="1">
        <v>294</v>
      </c>
      <c r="K3198" s="1">
        <v>138</v>
      </c>
      <c r="L3198" s="1" t="str">
        <f t="shared" si="189"/>
        <v>OK</v>
      </c>
      <c r="M3198" t="str">
        <f t="shared" si="193"/>
        <v>December</v>
      </c>
      <c r="S3198" s="30">
        <v>66</v>
      </c>
      <c r="T3198" s="30">
        <v>294</v>
      </c>
      <c r="U3198" s="30">
        <v>138</v>
      </c>
    </row>
    <row r="3199" spans="1:21" x14ac:dyDescent="0.35">
      <c r="A3199" s="1" t="s">
        <v>11</v>
      </c>
      <c r="B3199" s="1" t="s">
        <v>543</v>
      </c>
      <c r="C3199" s="2" t="s">
        <v>605</v>
      </c>
      <c r="D3199" s="1" t="s">
        <v>607</v>
      </c>
      <c r="E3199" s="3">
        <v>48942.416666666701</v>
      </c>
      <c r="F3199" s="1">
        <v>28.953588199999999</v>
      </c>
      <c r="G3199" s="1">
        <v>77.762294100000005</v>
      </c>
      <c r="H3199" s="2" t="s">
        <v>18</v>
      </c>
      <c r="I3199" s="1">
        <v>10</v>
      </c>
      <c r="J3199" s="1">
        <v>24</v>
      </c>
      <c r="K3199" s="1">
        <v>19</v>
      </c>
      <c r="L3199" s="1" t="str">
        <f t="shared" si="189"/>
        <v>OK</v>
      </c>
      <c r="M3199" t="str">
        <f t="shared" si="193"/>
        <v>December</v>
      </c>
      <c r="S3199" s="31">
        <v>10</v>
      </c>
      <c r="T3199" s="31">
        <v>24</v>
      </c>
      <c r="U3199" s="31">
        <v>19</v>
      </c>
    </row>
    <row r="3200" spans="1:21" x14ac:dyDescent="0.35">
      <c r="A3200" s="1" t="s">
        <v>11</v>
      </c>
      <c r="B3200" s="1" t="s">
        <v>543</v>
      </c>
      <c r="C3200" s="2" t="s">
        <v>605</v>
      </c>
      <c r="D3200" s="1" t="s">
        <v>607</v>
      </c>
      <c r="E3200" s="3">
        <v>48943.416666666701</v>
      </c>
      <c r="F3200" s="1">
        <v>28.953588199999999</v>
      </c>
      <c r="G3200" s="1">
        <v>77.762294100000005</v>
      </c>
      <c r="H3200" s="2" t="s">
        <v>52</v>
      </c>
      <c r="I3200" s="1">
        <v>30</v>
      </c>
      <c r="J3200" s="1">
        <v>82</v>
      </c>
      <c r="K3200" s="1">
        <v>41</v>
      </c>
      <c r="L3200" s="1" t="str">
        <f t="shared" si="189"/>
        <v>OK</v>
      </c>
      <c r="M3200" t="str">
        <f t="shared" si="193"/>
        <v>December</v>
      </c>
      <c r="S3200" s="30">
        <v>30</v>
      </c>
      <c r="T3200" s="30">
        <v>82</v>
      </c>
      <c r="U3200" s="30">
        <v>41</v>
      </c>
    </row>
    <row r="3201" spans="1:21" x14ac:dyDescent="0.35">
      <c r="A3201" s="1" t="s">
        <v>11</v>
      </c>
      <c r="B3201" s="1" t="s">
        <v>543</v>
      </c>
      <c r="C3201" s="2" t="s">
        <v>605</v>
      </c>
      <c r="D3201" s="1" t="s">
        <v>608</v>
      </c>
      <c r="E3201" s="3">
        <v>48944.416666666701</v>
      </c>
      <c r="F3201" s="1">
        <v>29.063510000000001</v>
      </c>
      <c r="G3201" s="1">
        <v>77.709722999999997</v>
      </c>
      <c r="H3201" s="2" t="s">
        <v>16</v>
      </c>
      <c r="I3201" s="1">
        <v>66</v>
      </c>
      <c r="J3201" s="1">
        <v>170</v>
      </c>
      <c r="K3201" s="1">
        <v>113</v>
      </c>
      <c r="L3201" s="1" t="str">
        <f t="shared" si="189"/>
        <v>OK</v>
      </c>
      <c r="M3201" t="str">
        <f t="shared" si="193"/>
        <v>December</v>
      </c>
      <c r="S3201" s="31">
        <v>66</v>
      </c>
      <c r="T3201" s="31">
        <v>170</v>
      </c>
      <c r="U3201" s="31">
        <v>113</v>
      </c>
    </row>
    <row r="3202" spans="1:21" x14ac:dyDescent="0.35">
      <c r="A3202" s="1" t="s">
        <v>11</v>
      </c>
      <c r="B3202" s="1" t="s">
        <v>543</v>
      </c>
      <c r="C3202" s="2" t="s">
        <v>588</v>
      </c>
      <c r="D3202" s="1" t="s">
        <v>618</v>
      </c>
      <c r="E3202" s="3">
        <v>48945.416666666701</v>
      </c>
      <c r="F3202" s="1">
        <v>28.840738999999999</v>
      </c>
      <c r="G3202" s="1">
        <v>78.697530999999998</v>
      </c>
      <c r="H3202" s="2" t="s">
        <v>15</v>
      </c>
      <c r="I3202" s="1">
        <v>16</v>
      </c>
      <c r="J3202" s="1">
        <v>39</v>
      </c>
      <c r="K3202" s="1">
        <v>23</v>
      </c>
      <c r="L3202" s="1" t="str">
        <f t="shared" si="189"/>
        <v>OK</v>
      </c>
      <c r="M3202" t="str">
        <f t="shared" si="193"/>
        <v>January</v>
      </c>
      <c r="S3202" s="30">
        <v>16</v>
      </c>
      <c r="T3202" s="30">
        <v>39</v>
      </c>
      <c r="U3202" s="30">
        <v>23</v>
      </c>
    </row>
    <row r="3203" spans="1:21" x14ac:dyDescent="0.35">
      <c r="A3203" s="1" t="s">
        <v>11</v>
      </c>
      <c r="B3203" s="1" t="s">
        <v>543</v>
      </c>
      <c r="C3203" s="2" t="s">
        <v>577</v>
      </c>
      <c r="D3203" s="1" t="s">
        <v>582</v>
      </c>
      <c r="E3203" s="3">
        <v>48946.416666666701</v>
      </c>
      <c r="F3203" s="1">
        <v>28.557054000000001</v>
      </c>
      <c r="G3203" s="1">
        <v>77.453663000000006</v>
      </c>
      <c r="H3203" s="2" t="s">
        <v>32</v>
      </c>
      <c r="I3203" s="1">
        <v>5</v>
      </c>
      <c r="J3203" s="1">
        <v>8</v>
      </c>
      <c r="K3203" s="1">
        <v>7</v>
      </c>
      <c r="L3203" s="1" t="str">
        <f t="shared" ref="L3203:L3266" si="194">IF(OR(ISBLANK(I3203), I3203=0, I3203="NA", I3203="na", I3203="Na", I3203="nA"), "Missing/Zero/NA", "OK")</f>
        <v>OK</v>
      </c>
      <c r="M3203" t="str">
        <f t="shared" si="193"/>
        <v>January</v>
      </c>
      <c r="S3203" s="31">
        <v>5</v>
      </c>
      <c r="T3203" s="31">
        <v>8</v>
      </c>
      <c r="U3203" s="31">
        <v>7</v>
      </c>
    </row>
    <row r="3204" spans="1:21" x14ac:dyDescent="0.35">
      <c r="A3204" s="1" t="s">
        <v>11</v>
      </c>
      <c r="B3204" s="1" t="s">
        <v>543</v>
      </c>
      <c r="C3204" s="2" t="s">
        <v>583</v>
      </c>
      <c r="D3204" s="1" t="s">
        <v>584</v>
      </c>
      <c r="E3204" s="3">
        <v>48947.416666666701</v>
      </c>
      <c r="F3204" s="1">
        <v>28.725645</v>
      </c>
      <c r="G3204" s="1">
        <v>77.749674999999996</v>
      </c>
      <c r="H3204" s="2" t="s">
        <v>21</v>
      </c>
      <c r="I3204" s="1">
        <v>36</v>
      </c>
      <c r="J3204" s="1">
        <v>50</v>
      </c>
      <c r="K3204" s="1">
        <v>40</v>
      </c>
      <c r="L3204" s="1" t="str">
        <f t="shared" si="194"/>
        <v>OK</v>
      </c>
      <c r="M3204" t="str">
        <f t="shared" si="193"/>
        <v>January</v>
      </c>
      <c r="S3204" s="30">
        <v>36</v>
      </c>
      <c r="T3204" s="30">
        <v>50</v>
      </c>
      <c r="U3204" s="30">
        <v>40</v>
      </c>
    </row>
    <row r="3205" spans="1:21" x14ac:dyDescent="0.35">
      <c r="A3205" s="1" t="s">
        <v>11</v>
      </c>
      <c r="B3205" s="1" t="s">
        <v>543</v>
      </c>
      <c r="C3205" s="2" t="s">
        <v>583</v>
      </c>
      <c r="D3205" s="1" t="s">
        <v>584</v>
      </c>
      <c r="E3205" s="3">
        <v>48948.416666666701</v>
      </c>
      <c r="F3205" s="1">
        <v>28.725645</v>
      </c>
      <c r="G3205" s="1">
        <v>77.749674999999996</v>
      </c>
      <c r="H3205" s="2" t="s">
        <v>18</v>
      </c>
      <c r="I3205" s="1">
        <v>16</v>
      </c>
      <c r="J3205" s="1">
        <v>36</v>
      </c>
      <c r="K3205" s="1">
        <v>31</v>
      </c>
      <c r="L3205" s="1" t="str">
        <f t="shared" si="194"/>
        <v>OK</v>
      </c>
      <c r="M3205" t="str">
        <f t="shared" si="193"/>
        <v>January</v>
      </c>
      <c r="S3205" s="31">
        <v>16</v>
      </c>
      <c r="T3205" s="31">
        <v>36</v>
      </c>
      <c r="U3205" s="31">
        <v>31</v>
      </c>
    </row>
    <row r="3206" spans="1:21" x14ac:dyDescent="0.35">
      <c r="A3206" s="1" t="s">
        <v>11</v>
      </c>
      <c r="B3206" s="1" t="s">
        <v>543</v>
      </c>
      <c r="C3206" s="2" t="s">
        <v>585</v>
      </c>
      <c r="D3206" s="1" t="s">
        <v>586</v>
      </c>
      <c r="E3206" s="3">
        <v>48949.416666666701</v>
      </c>
      <c r="F3206" s="1">
        <v>25.454699999999999</v>
      </c>
      <c r="G3206" s="1">
        <v>78.603899999999996</v>
      </c>
      <c r="H3206" s="2" t="s">
        <v>15</v>
      </c>
      <c r="I3206" s="1">
        <v>38</v>
      </c>
      <c r="J3206" s="1">
        <v>79</v>
      </c>
      <c r="K3206" s="1">
        <v>55</v>
      </c>
      <c r="L3206" s="1" t="str">
        <f t="shared" si="194"/>
        <v>OK</v>
      </c>
      <c r="M3206" t="str">
        <f t="shared" si="193"/>
        <v>January</v>
      </c>
      <c r="S3206" s="30">
        <v>38</v>
      </c>
      <c r="T3206" s="30">
        <v>79</v>
      </c>
      <c r="U3206" s="30">
        <v>55</v>
      </c>
    </row>
    <row r="3207" spans="1:21" x14ac:dyDescent="0.35">
      <c r="A3207" s="1" t="s">
        <v>11</v>
      </c>
      <c r="B3207" s="1" t="s">
        <v>543</v>
      </c>
      <c r="C3207" s="2" t="s">
        <v>570</v>
      </c>
      <c r="D3207" s="1" t="s">
        <v>572</v>
      </c>
      <c r="E3207" s="3">
        <v>48950.416666666701</v>
      </c>
      <c r="F3207" s="1">
        <v>26.868120000000001</v>
      </c>
      <c r="G3207" s="1">
        <v>81.005118999999993</v>
      </c>
      <c r="H3207" s="2" t="s">
        <v>21</v>
      </c>
      <c r="I3207" s="1">
        <v>7</v>
      </c>
      <c r="J3207" s="1">
        <v>11</v>
      </c>
      <c r="K3207" s="1">
        <v>9</v>
      </c>
      <c r="L3207" s="1" t="str">
        <f t="shared" si="194"/>
        <v>OK</v>
      </c>
      <c r="M3207" t="str">
        <f t="shared" si="193"/>
        <v>January</v>
      </c>
      <c r="S3207" s="31">
        <v>7</v>
      </c>
      <c r="T3207" s="31">
        <v>11</v>
      </c>
      <c r="U3207" s="31">
        <v>9</v>
      </c>
    </row>
    <row r="3208" spans="1:21" x14ac:dyDescent="0.35">
      <c r="A3208" s="1" t="s">
        <v>11</v>
      </c>
      <c r="B3208" s="1" t="s">
        <v>543</v>
      </c>
      <c r="C3208" s="2" t="s">
        <v>570</v>
      </c>
      <c r="D3208" s="1" t="s">
        <v>572</v>
      </c>
      <c r="E3208" s="3">
        <v>48951.416666666701</v>
      </c>
      <c r="F3208" s="1">
        <v>26.868120000000001</v>
      </c>
      <c r="G3208" s="1">
        <v>81.005118999999993</v>
      </c>
      <c r="H3208" s="2" t="s">
        <v>52</v>
      </c>
      <c r="I3208" s="1">
        <v>30</v>
      </c>
      <c r="J3208" s="1">
        <v>50</v>
      </c>
      <c r="K3208" s="1">
        <v>33</v>
      </c>
      <c r="L3208" s="1" t="str">
        <f t="shared" si="194"/>
        <v>OK</v>
      </c>
      <c r="M3208" t="str">
        <f t="shared" si="193"/>
        <v>January</v>
      </c>
      <c r="S3208" s="30">
        <v>30</v>
      </c>
      <c r="T3208" s="30">
        <v>50</v>
      </c>
      <c r="U3208" s="30">
        <v>33</v>
      </c>
    </row>
    <row r="3209" spans="1:21" x14ac:dyDescent="0.35">
      <c r="A3209" s="1" t="s">
        <v>11</v>
      </c>
      <c r="B3209" s="1" t="s">
        <v>543</v>
      </c>
      <c r="C3209" s="2" t="s">
        <v>570</v>
      </c>
      <c r="D3209" s="1" t="s">
        <v>573</v>
      </c>
      <c r="E3209" s="3">
        <v>48952.416666666701</v>
      </c>
      <c r="F3209" s="1">
        <v>26.906110999999999</v>
      </c>
      <c r="G3209" s="1">
        <v>80.948222000000001</v>
      </c>
      <c r="H3209" s="2" t="s">
        <v>18</v>
      </c>
      <c r="I3209" s="1">
        <v>21</v>
      </c>
      <c r="J3209" s="1">
        <v>115</v>
      </c>
      <c r="K3209" s="1">
        <v>56</v>
      </c>
      <c r="L3209" s="1" t="str">
        <f t="shared" si="194"/>
        <v>OK</v>
      </c>
      <c r="M3209" t="str">
        <f t="shared" si="193"/>
        <v>January</v>
      </c>
      <c r="S3209" s="31">
        <v>21</v>
      </c>
      <c r="T3209" s="31">
        <v>115</v>
      </c>
      <c r="U3209" s="31">
        <v>56</v>
      </c>
    </row>
    <row r="3210" spans="1:21" x14ac:dyDescent="0.35">
      <c r="A3210" s="1" t="s">
        <v>11</v>
      </c>
      <c r="B3210" s="1" t="s">
        <v>543</v>
      </c>
      <c r="C3210" s="2" t="s">
        <v>605</v>
      </c>
      <c r="D3210" s="1" t="s">
        <v>606</v>
      </c>
      <c r="E3210" s="3">
        <v>48953.416666666701</v>
      </c>
      <c r="F3210" s="1">
        <v>28.999264</v>
      </c>
      <c r="G3210" s="1">
        <v>77.759035400000002</v>
      </c>
      <c r="H3210" s="2" t="s">
        <v>15</v>
      </c>
      <c r="I3210" s="1">
        <v>61</v>
      </c>
      <c r="J3210" s="1">
        <v>276</v>
      </c>
      <c r="K3210" s="1">
        <v>139</v>
      </c>
      <c r="L3210" s="1" t="str">
        <f t="shared" si="194"/>
        <v>OK</v>
      </c>
      <c r="M3210" t="str">
        <f t="shared" si="193"/>
        <v>January</v>
      </c>
      <c r="S3210" s="30">
        <v>61</v>
      </c>
      <c r="T3210" s="30">
        <v>276</v>
      </c>
      <c r="U3210" s="30">
        <v>139</v>
      </c>
    </row>
    <row r="3211" spans="1:21" x14ac:dyDescent="0.35">
      <c r="A3211" s="1" t="s">
        <v>11</v>
      </c>
      <c r="B3211" s="1" t="s">
        <v>543</v>
      </c>
      <c r="C3211" s="2" t="s">
        <v>605</v>
      </c>
      <c r="D3211" s="1" t="s">
        <v>606</v>
      </c>
      <c r="E3211" s="3">
        <v>48954.416666666701</v>
      </c>
      <c r="F3211" s="1">
        <v>28.999264</v>
      </c>
      <c r="G3211" s="1">
        <v>77.759035400000002</v>
      </c>
      <c r="H3211" s="2" t="s">
        <v>21</v>
      </c>
      <c r="I3211" s="1">
        <v>13</v>
      </c>
      <c r="J3211" s="1">
        <v>26</v>
      </c>
      <c r="K3211" s="1">
        <v>21</v>
      </c>
      <c r="L3211" s="1" t="str">
        <f t="shared" si="194"/>
        <v>OK</v>
      </c>
      <c r="M3211" t="str">
        <f t="shared" si="193"/>
        <v>January</v>
      </c>
      <c r="S3211" s="31">
        <v>13</v>
      </c>
      <c r="T3211" s="31">
        <v>26</v>
      </c>
      <c r="U3211" s="31">
        <v>21</v>
      </c>
    </row>
    <row r="3212" spans="1:21" x14ac:dyDescent="0.35">
      <c r="A3212" s="1" t="s">
        <v>11</v>
      </c>
      <c r="B3212" s="1" t="s">
        <v>543</v>
      </c>
      <c r="C3212" s="2" t="s">
        <v>605</v>
      </c>
      <c r="D3212" s="1" t="s">
        <v>606</v>
      </c>
      <c r="E3212" s="3">
        <v>48955.416666666701</v>
      </c>
      <c r="F3212" s="1">
        <v>28.999264</v>
      </c>
      <c r="G3212" s="1">
        <v>77.759035400000002</v>
      </c>
      <c r="H3212" s="2" t="s">
        <v>32</v>
      </c>
      <c r="I3212" s="1">
        <v>6</v>
      </c>
      <c r="J3212" s="1">
        <v>7</v>
      </c>
      <c r="K3212" s="1">
        <v>7</v>
      </c>
      <c r="L3212" s="1" t="str">
        <f t="shared" si="194"/>
        <v>OK</v>
      </c>
      <c r="M3212" t="str">
        <f t="shared" si="193"/>
        <v>January</v>
      </c>
      <c r="S3212" s="30">
        <v>6</v>
      </c>
      <c r="T3212" s="30">
        <v>7</v>
      </c>
      <c r="U3212" s="30">
        <v>7</v>
      </c>
    </row>
    <row r="3213" spans="1:21" x14ac:dyDescent="0.35">
      <c r="A3213" s="1" t="s">
        <v>11</v>
      </c>
      <c r="B3213" s="1" t="s">
        <v>543</v>
      </c>
      <c r="C3213" s="2" t="s">
        <v>605</v>
      </c>
      <c r="D3213" s="1" t="s">
        <v>606</v>
      </c>
      <c r="E3213" s="3">
        <v>48956.416666666701</v>
      </c>
      <c r="F3213" s="1">
        <v>28.999264</v>
      </c>
      <c r="G3213" s="1">
        <v>77.759035400000002</v>
      </c>
      <c r="H3213" s="2" t="s">
        <v>18</v>
      </c>
      <c r="I3213" s="1">
        <v>12</v>
      </c>
      <c r="J3213" s="1">
        <v>24</v>
      </c>
      <c r="K3213" s="1">
        <v>20</v>
      </c>
      <c r="L3213" s="1" t="str">
        <f t="shared" si="194"/>
        <v>OK</v>
      </c>
      <c r="M3213" t="str">
        <f t="shared" si="193"/>
        <v>January</v>
      </c>
      <c r="S3213" s="31">
        <v>12</v>
      </c>
      <c r="T3213" s="31">
        <v>24</v>
      </c>
      <c r="U3213" s="31">
        <v>20</v>
      </c>
    </row>
    <row r="3214" spans="1:21" x14ac:dyDescent="0.35">
      <c r="A3214" s="1" t="s">
        <v>11</v>
      </c>
      <c r="B3214" s="1" t="s">
        <v>543</v>
      </c>
      <c r="C3214" s="2" t="s">
        <v>585</v>
      </c>
      <c r="D3214" s="1" t="s">
        <v>586</v>
      </c>
      <c r="E3214" s="3">
        <v>48957.416666666701</v>
      </c>
      <c r="F3214" s="1">
        <v>25.454699999999999</v>
      </c>
      <c r="G3214" s="1">
        <v>78.603899999999996</v>
      </c>
      <c r="H3214" s="2" t="s">
        <v>32</v>
      </c>
      <c r="I3214" s="1">
        <v>4</v>
      </c>
      <c r="J3214" s="1">
        <v>4</v>
      </c>
      <c r="K3214" s="1">
        <v>4</v>
      </c>
      <c r="L3214" s="1" t="str">
        <f t="shared" si="194"/>
        <v>OK</v>
      </c>
      <c r="M3214" t="str">
        <f t="shared" si="193"/>
        <v>January</v>
      </c>
      <c r="S3214" s="30">
        <v>4</v>
      </c>
      <c r="T3214" s="30">
        <v>4</v>
      </c>
      <c r="U3214" s="30">
        <v>4</v>
      </c>
    </row>
    <row r="3215" spans="1:21" x14ac:dyDescent="0.35">
      <c r="A3215" s="1" t="s">
        <v>11</v>
      </c>
      <c r="B3215" s="1" t="s">
        <v>543</v>
      </c>
      <c r="C3215" s="2" t="s">
        <v>585</v>
      </c>
      <c r="D3215" s="1" t="s">
        <v>586</v>
      </c>
      <c r="E3215" s="3">
        <v>48958.416666666701</v>
      </c>
      <c r="F3215" s="1">
        <v>25.454699999999999</v>
      </c>
      <c r="G3215" s="1">
        <v>78.603899999999996</v>
      </c>
      <c r="H3215" s="2" t="s">
        <v>17</v>
      </c>
      <c r="I3215" s="1">
        <v>33</v>
      </c>
      <c r="J3215" s="1">
        <v>38</v>
      </c>
      <c r="K3215" s="1">
        <v>35</v>
      </c>
      <c r="L3215" s="1" t="str">
        <f t="shared" si="194"/>
        <v>OK</v>
      </c>
      <c r="M3215" t="str">
        <f t="shared" si="193"/>
        <v>January</v>
      </c>
      <c r="S3215" s="31">
        <v>33</v>
      </c>
      <c r="T3215" s="31">
        <v>38</v>
      </c>
      <c r="U3215" s="31">
        <v>35</v>
      </c>
    </row>
    <row r="3216" spans="1:21" x14ac:dyDescent="0.35">
      <c r="A3216" s="1" t="s">
        <v>11</v>
      </c>
      <c r="B3216" s="1" t="s">
        <v>543</v>
      </c>
      <c r="C3216" s="2" t="s">
        <v>570</v>
      </c>
      <c r="D3216" s="1" t="s">
        <v>571</v>
      </c>
      <c r="E3216" s="3">
        <v>48959.416666666701</v>
      </c>
      <c r="F3216" s="1">
        <v>26.766432999999999</v>
      </c>
      <c r="G3216" s="1">
        <v>80.927299000000005</v>
      </c>
      <c r="H3216" s="2" t="s">
        <v>32</v>
      </c>
      <c r="I3216" s="1">
        <v>2</v>
      </c>
      <c r="J3216" s="1">
        <v>5</v>
      </c>
      <c r="K3216" s="1">
        <v>3</v>
      </c>
      <c r="L3216" s="1" t="str">
        <f t="shared" si="194"/>
        <v>OK</v>
      </c>
      <c r="M3216" t="str">
        <f t="shared" si="193"/>
        <v>January</v>
      </c>
      <c r="S3216" s="30">
        <v>2</v>
      </c>
      <c r="T3216" s="30">
        <v>5</v>
      </c>
      <c r="U3216" s="30">
        <v>3</v>
      </c>
    </row>
    <row r="3217" spans="1:21" x14ac:dyDescent="0.35">
      <c r="A3217" s="1" t="s">
        <v>11</v>
      </c>
      <c r="B3217" s="1" t="s">
        <v>543</v>
      </c>
      <c r="C3217" s="2" t="s">
        <v>756</v>
      </c>
      <c r="D3217" s="1" t="s">
        <v>757</v>
      </c>
      <c r="E3217" s="3">
        <v>48960.416666666701</v>
      </c>
      <c r="F3217" s="1">
        <v>28.2348927</v>
      </c>
      <c r="G3217" s="1">
        <v>77.868300199999993</v>
      </c>
      <c r="H3217" s="2" t="s">
        <v>32</v>
      </c>
      <c r="I3217" s="1" t="s">
        <v>86</v>
      </c>
      <c r="J3217" s="1" t="s">
        <v>86</v>
      </c>
      <c r="K3217" s="1" t="s">
        <v>86</v>
      </c>
      <c r="L3217" s="1" t="str">
        <f t="shared" si="194"/>
        <v>Missing/Zero/NA</v>
      </c>
      <c r="S3217" s="31">
        <v>26.381599999999999</v>
      </c>
      <c r="T3217" s="31">
        <v>76.298400000000001</v>
      </c>
      <c r="U3217" s="31">
        <v>43.724699999999999</v>
      </c>
    </row>
    <row r="3218" spans="1:21" x14ac:dyDescent="0.35">
      <c r="A3218" s="1" t="s">
        <v>11</v>
      </c>
      <c r="B3218" s="1" t="s">
        <v>543</v>
      </c>
      <c r="C3218" s="2" t="s">
        <v>602</v>
      </c>
      <c r="D3218" s="1" t="s">
        <v>603</v>
      </c>
      <c r="E3218" s="3">
        <v>48961.416666666701</v>
      </c>
      <c r="F3218" s="1">
        <v>25.425602000000001</v>
      </c>
      <c r="G3218" s="1">
        <v>81.917152000000002</v>
      </c>
      <c r="H3218" s="2" t="s">
        <v>16</v>
      </c>
      <c r="I3218" s="1">
        <v>84</v>
      </c>
      <c r="J3218" s="1">
        <v>150</v>
      </c>
      <c r="K3218" s="1">
        <v>114</v>
      </c>
      <c r="L3218" s="1" t="str">
        <f t="shared" si="194"/>
        <v>OK</v>
      </c>
      <c r="M3218" t="str">
        <f t="shared" ref="M3218:M3275" si="195">TEXT(E3218,"MMMM")</f>
        <v>January</v>
      </c>
      <c r="S3218" s="30">
        <v>84</v>
      </c>
      <c r="T3218" s="30">
        <v>150</v>
      </c>
      <c r="U3218" s="30">
        <v>114</v>
      </c>
    </row>
    <row r="3219" spans="1:21" x14ac:dyDescent="0.35">
      <c r="A3219" s="1" t="s">
        <v>11</v>
      </c>
      <c r="B3219" s="1" t="s">
        <v>543</v>
      </c>
      <c r="C3219" s="2" t="s">
        <v>602</v>
      </c>
      <c r="D3219" s="1" t="s">
        <v>604</v>
      </c>
      <c r="E3219" s="3">
        <v>48962.416666666701</v>
      </c>
      <c r="F3219" s="1">
        <v>25.494</v>
      </c>
      <c r="G3219" s="1">
        <v>81.863</v>
      </c>
      <c r="H3219" s="2" t="s">
        <v>21</v>
      </c>
      <c r="I3219" s="1">
        <v>11</v>
      </c>
      <c r="J3219" s="1">
        <v>12</v>
      </c>
      <c r="K3219" s="1">
        <v>12</v>
      </c>
      <c r="L3219" s="1" t="str">
        <f t="shared" si="194"/>
        <v>OK</v>
      </c>
      <c r="M3219" t="str">
        <f t="shared" si="195"/>
        <v>January</v>
      </c>
      <c r="S3219" s="31">
        <v>11</v>
      </c>
      <c r="T3219" s="31">
        <v>12</v>
      </c>
      <c r="U3219" s="31">
        <v>12</v>
      </c>
    </row>
    <row r="3220" spans="1:21" x14ac:dyDescent="0.35">
      <c r="A3220" s="1" t="s">
        <v>11</v>
      </c>
      <c r="B3220" s="1" t="s">
        <v>543</v>
      </c>
      <c r="C3220" s="2" t="s">
        <v>602</v>
      </c>
      <c r="D3220" s="1" t="s">
        <v>604</v>
      </c>
      <c r="E3220" s="3">
        <v>48963.416666666701</v>
      </c>
      <c r="F3220" s="1">
        <v>25.494</v>
      </c>
      <c r="G3220" s="1">
        <v>81.863</v>
      </c>
      <c r="H3220" s="2" t="s">
        <v>18</v>
      </c>
      <c r="I3220" s="1">
        <v>12</v>
      </c>
      <c r="J3220" s="1">
        <v>23</v>
      </c>
      <c r="K3220" s="1">
        <v>15</v>
      </c>
      <c r="L3220" s="1" t="str">
        <f t="shared" si="194"/>
        <v>OK</v>
      </c>
      <c r="M3220" t="str">
        <f t="shared" si="195"/>
        <v>January</v>
      </c>
      <c r="S3220" s="30">
        <v>12</v>
      </c>
      <c r="T3220" s="30">
        <v>23</v>
      </c>
      <c r="U3220" s="30">
        <v>15</v>
      </c>
    </row>
    <row r="3221" spans="1:21" x14ac:dyDescent="0.35">
      <c r="A3221" s="1" t="s">
        <v>11</v>
      </c>
      <c r="B3221" s="1" t="s">
        <v>543</v>
      </c>
      <c r="C3221" s="2" t="s">
        <v>602</v>
      </c>
      <c r="D3221" s="1" t="s">
        <v>617</v>
      </c>
      <c r="E3221" s="3">
        <v>48964.416666666701</v>
      </c>
      <c r="F3221" s="1">
        <v>25.449199159999999</v>
      </c>
      <c r="G3221" s="1">
        <v>81.827359860000001</v>
      </c>
      <c r="H3221" s="2" t="s">
        <v>15</v>
      </c>
      <c r="I3221" s="1">
        <v>56</v>
      </c>
      <c r="J3221" s="1">
        <v>101</v>
      </c>
      <c r="K3221" s="1">
        <v>66</v>
      </c>
      <c r="L3221" s="1" t="str">
        <f t="shared" si="194"/>
        <v>OK</v>
      </c>
      <c r="M3221" t="str">
        <f t="shared" si="195"/>
        <v>January</v>
      </c>
      <c r="S3221" s="31">
        <v>56</v>
      </c>
      <c r="T3221" s="31">
        <v>101</v>
      </c>
      <c r="U3221" s="31">
        <v>66</v>
      </c>
    </row>
    <row r="3222" spans="1:21" x14ac:dyDescent="0.35">
      <c r="A3222" s="1" t="s">
        <v>11</v>
      </c>
      <c r="B3222" s="1" t="s">
        <v>543</v>
      </c>
      <c r="C3222" s="2" t="s">
        <v>609</v>
      </c>
      <c r="D3222" s="1" t="s">
        <v>611</v>
      </c>
      <c r="E3222" s="3">
        <v>48965.416666666701</v>
      </c>
      <c r="F3222" s="1">
        <v>25.262326000000002</v>
      </c>
      <c r="G3222" s="1">
        <v>82.995407999999998</v>
      </c>
      <c r="H3222" s="2" t="s">
        <v>52</v>
      </c>
      <c r="I3222" s="1">
        <v>1</v>
      </c>
      <c r="J3222" s="1">
        <v>6</v>
      </c>
      <c r="K3222" s="1">
        <v>2</v>
      </c>
      <c r="L3222" s="1" t="str">
        <f t="shared" si="194"/>
        <v>OK</v>
      </c>
      <c r="M3222" t="str">
        <f t="shared" si="195"/>
        <v>January</v>
      </c>
      <c r="S3222" s="30">
        <v>1</v>
      </c>
      <c r="T3222" s="30">
        <v>6</v>
      </c>
      <c r="U3222" s="30">
        <v>2</v>
      </c>
    </row>
    <row r="3223" spans="1:21" x14ac:dyDescent="0.35">
      <c r="A3223" s="1" t="s">
        <v>11</v>
      </c>
      <c r="B3223" s="1" t="s">
        <v>543</v>
      </c>
      <c r="C3223" s="2" t="s">
        <v>609</v>
      </c>
      <c r="D3223" s="1" t="s">
        <v>768</v>
      </c>
      <c r="E3223" s="3">
        <v>48966.416666666701</v>
      </c>
      <c r="F3223" s="1">
        <v>25.323930000000001</v>
      </c>
      <c r="G3223" s="1">
        <v>82.996870000000001</v>
      </c>
      <c r="H3223" s="2" t="s">
        <v>52</v>
      </c>
      <c r="I3223" s="1">
        <v>5</v>
      </c>
      <c r="J3223" s="1">
        <v>32</v>
      </c>
      <c r="K3223" s="1">
        <v>7</v>
      </c>
      <c r="L3223" s="1" t="str">
        <f t="shared" si="194"/>
        <v>OK</v>
      </c>
      <c r="M3223" t="str">
        <f t="shared" si="195"/>
        <v>January</v>
      </c>
      <c r="S3223" s="31">
        <v>5</v>
      </c>
      <c r="T3223" s="31">
        <v>32</v>
      </c>
      <c r="U3223" s="31">
        <v>7</v>
      </c>
    </row>
    <row r="3224" spans="1:21" x14ac:dyDescent="0.35">
      <c r="A3224" s="1" t="s">
        <v>11</v>
      </c>
      <c r="B3224" s="1" t="s">
        <v>543</v>
      </c>
      <c r="C3224" s="2" t="s">
        <v>612</v>
      </c>
      <c r="D3224" s="1" t="s">
        <v>613</v>
      </c>
      <c r="E3224" s="3">
        <v>48967.416666666701</v>
      </c>
      <c r="F3224" s="1">
        <v>27.571408999999999</v>
      </c>
      <c r="G3224" s="1">
        <v>77.655756999999994</v>
      </c>
      <c r="H3224" s="2" t="s">
        <v>17</v>
      </c>
      <c r="I3224" s="1">
        <v>27</v>
      </c>
      <c r="J3224" s="1">
        <v>29</v>
      </c>
      <c r="K3224" s="1">
        <v>28</v>
      </c>
      <c r="L3224" s="1" t="str">
        <f t="shared" si="194"/>
        <v>OK</v>
      </c>
      <c r="M3224" t="str">
        <f t="shared" si="195"/>
        <v>January</v>
      </c>
      <c r="S3224" s="30">
        <v>27</v>
      </c>
      <c r="T3224" s="30">
        <v>29</v>
      </c>
      <c r="U3224" s="30">
        <v>28</v>
      </c>
    </row>
    <row r="3225" spans="1:21" x14ac:dyDescent="0.35">
      <c r="A3225" s="1" t="s">
        <v>11</v>
      </c>
      <c r="B3225" s="1" t="s">
        <v>543</v>
      </c>
      <c r="C3225" s="2" t="s">
        <v>609</v>
      </c>
      <c r="D3225" s="1" t="s">
        <v>616</v>
      </c>
      <c r="E3225" s="3">
        <v>48968.416666666701</v>
      </c>
      <c r="F3225" s="1">
        <v>25.350598600000001</v>
      </c>
      <c r="G3225" s="1">
        <v>82.908307399999998</v>
      </c>
      <c r="H3225" s="2" t="s">
        <v>17</v>
      </c>
      <c r="I3225" s="1">
        <v>14</v>
      </c>
      <c r="J3225" s="1">
        <v>26</v>
      </c>
      <c r="K3225" s="1">
        <v>18</v>
      </c>
      <c r="L3225" s="1" t="str">
        <f t="shared" si="194"/>
        <v>OK</v>
      </c>
      <c r="M3225" t="str">
        <f t="shared" si="195"/>
        <v>January</v>
      </c>
      <c r="S3225" s="31">
        <v>14</v>
      </c>
      <c r="T3225" s="31">
        <v>26</v>
      </c>
      <c r="U3225" s="31">
        <v>18</v>
      </c>
    </row>
    <row r="3226" spans="1:21" x14ac:dyDescent="0.35">
      <c r="A3226" s="1" t="s">
        <v>11</v>
      </c>
      <c r="B3226" s="1" t="s">
        <v>543</v>
      </c>
      <c r="C3226" s="2" t="s">
        <v>609</v>
      </c>
      <c r="D3226" s="1" t="s">
        <v>610</v>
      </c>
      <c r="E3226" s="3">
        <v>48969.416666666701</v>
      </c>
      <c r="F3226" s="1">
        <v>25.301777999999999</v>
      </c>
      <c r="G3226" s="1">
        <v>82.996789000000007</v>
      </c>
      <c r="H3226" s="2" t="s">
        <v>21</v>
      </c>
      <c r="I3226" s="1">
        <v>8</v>
      </c>
      <c r="J3226" s="1">
        <v>8</v>
      </c>
      <c r="K3226" s="1">
        <v>8</v>
      </c>
      <c r="L3226" s="1" t="str">
        <f t="shared" si="194"/>
        <v>OK</v>
      </c>
      <c r="M3226" t="str">
        <f t="shared" si="195"/>
        <v>January</v>
      </c>
      <c r="S3226" s="30">
        <v>8</v>
      </c>
      <c r="T3226" s="30">
        <v>8</v>
      </c>
      <c r="U3226" s="30">
        <v>8</v>
      </c>
    </row>
    <row r="3227" spans="1:21" x14ac:dyDescent="0.35">
      <c r="A3227" s="1" t="s">
        <v>11</v>
      </c>
      <c r="B3227" s="1" t="s">
        <v>543</v>
      </c>
      <c r="C3227" s="2" t="s">
        <v>609</v>
      </c>
      <c r="D3227" s="1" t="s">
        <v>611</v>
      </c>
      <c r="E3227" s="3">
        <v>48970.416666666701</v>
      </c>
      <c r="F3227" s="1">
        <v>25.262326000000002</v>
      </c>
      <c r="G3227" s="1">
        <v>82.995407999999998</v>
      </c>
      <c r="H3227" s="2" t="s">
        <v>16</v>
      </c>
      <c r="I3227" s="1">
        <v>55</v>
      </c>
      <c r="J3227" s="1">
        <v>211</v>
      </c>
      <c r="K3227" s="1">
        <v>88</v>
      </c>
      <c r="L3227" s="1" t="str">
        <f t="shared" si="194"/>
        <v>OK</v>
      </c>
      <c r="M3227" t="str">
        <f t="shared" si="195"/>
        <v>January</v>
      </c>
      <c r="S3227" s="31">
        <v>55</v>
      </c>
      <c r="T3227" s="31">
        <v>211</v>
      </c>
      <c r="U3227" s="31">
        <v>88</v>
      </c>
    </row>
    <row r="3228" spans="1:21" x14ac:dyDescent="0.35">
      <c r="A3228" s="1" t="s">
        <v>11</v>
      </c>
      <c r="B3228" s="1" t="s">
        <v>543</v>
      </c>
      <c r="C3228" s="2" t="s">
        <v>590</v>
      </c>
      <c r="D3228" s="1" t="s">
        <v>591</v>
      </c>
      <c r="E3228" s="3">
        <v>48971.416666666701</v>
      </c>
      <c r="F3228" s="1">
        <v>29.472350800000001</v>
      </c>
      <c r="G3228" s="1">
        <v>77.719403099999994</v>
      </c>
      <c r="H3228" s="2" t="s">
        <v>17</v>
      </c>
      <c r="I3228" s="1">
        <v>11</v>
      </c>
      <c r="J3228" s="1">
        <v>31</v>
      </c>
      <c r="K3228" s="1">
        <v>23</v>
      </c>
      <c r="L3228" s="1" t="str">
        <f t="shared" si="194"/>
        <v>OK</v>
      </c>
      <c r="M3228" t="str">
        <f t="shared" si="195"/>
        <v>January</v>
      </c>
      <c r="S3228" s="30">
        <v>11</v>
      </c>
      <c r="T3228" s="30">
        <v>31</v>
      </c>
      <c r="U3228" s="30">
        <v>23</v>
      </c>
    </row>
    <row r="3229" spans="1:21" x14ac:dyDescent="0.35">
      <c r="A3229" s="1" t="s">
        <v>11</v>
      </c>
      <c r="B3229" s="1" t="s">
        <v>543</v>
      </c>
      <c r="C3229" s="2" t="s">
        <v>592</v>
      </c>
      <c r="D3229" s="1" t="s">
        <v>758</v>
      </c>
      <c r="E3229" s="3">
        <v>48972.416666666701</v>
      </c>
      <c r="F3229" s="1">
        <v>28.544760799999999</v>
      </c>
      <c r="G3229" s="1">
        <v>77.323125700000006</v>
      </c>
      <c r="H3229" s="2" t="s">
        <v>15</v>
      </c>
      <c r="I3229" s="1">
        <v>14</v>
      </c>
      <c r="J3229" s="1">
        <v>35</v>
      </c>
      <c r="K3229" s="1">
        <v>21</v>
      </c>
      <c r="L3229" s="1" t="str">
        <f t="shared" si="194"/>
        <v>OK</v>
      </c>
      <c r="M3229" t="str">
        <f t="shared" si="195"/>
        <v>January</v>
      </c>
      <c r="S3229" s="31">
        <v>14</v>
      </c>
      <c r="T3229" s="31">
        <v>35</v>
      </c>
      <c r="U3229" s="31">
        <v>21</v>
      </c>
    </row>
    <row r="3230" spans="1:21" x14ac:dyDescent="0.35">
      <c r="A3230" s="1" t="s">
        <v>11</v>
      </c>
      <c r="B3230" s="1" t="s">
        <v>543</v>
      </c>
      <c r="C3230" s="2" t="s">
        <v>592</v>
      </c>
      <c r="D3230" s="1" t="s">
        <v>758</v>
      </c>
      <c r="E3230" s="3">
        <v>48973.416666666701</v>
      </c>
      <c r="F3230" s="1">
        <v>28.544760799999999</v>
      </c>
      <c r="G3230" s="1">
        <v>77.323125700000006</v>
      </c>
      <c r="H3230" s="2" t="s">
        <v>16</v>
      </c>
      <c r="I3230" s="1">
        <v>51</v>
      </c>
      <c r="J3230" s="1">
        <v>113</v>
      </c>
      <c r="K3230" s="1">
        <v>83</v>
      </c>
      <c r="L3230" s="1" t="str">
        <f t="shared" si="194"/>
        <v>OK</v>
      </c>
      <c r="M3230" t="str">
        <f t="shared" si="195"/>
        <v>January</v>
      </c>
      <c r="S3230" s="30">
        <v>51</v>
      </c>
      <c r="T3230" s="30">
        <v>113</v>
      </c>
      <c r="U3230" s="30">
        <v>83</v>
      </c>
    </row>
    <row r="3231" spans="1:21" x14ac:dyDescent="0.35">
      <c r="A3231" s="1" t="s">
        <v>11</v>
      </c>
      <c r="B3231" s="1" t="s">
        <v>543</v>
      </c>
      <c r="C3231" s="2" t="s">
        <v>592</v>
      </c>
      <c r="D3231" s="1" t="s">
        <v>758</v>
      </c>
      <c r="E3231" s="3">
        <v>48974.416666666701</v>
      </c>
      <c r="F3231" s="1">
        <v>28.544760799999999</v>
      </c>
      <c r="G3231" s="1">
        <v>77.323125700000006</v>
      </c>
      <c r="H3231" s="2" t="s">
        <v>52</v>
      </c>
      <c r="I3231" s="1">
        <v>43</v>
      </c>
      <c r="J3231" s="1">
        <v>89</v>
      </c>
      <c r="K3231" s="1">
        <v>53</v>
      </c>
      <c r="L3231" s="1" t="str">
        <f t="shared" si="194"/>
        <v>OK</v>
      </c>
      <c r="M3231" t="str">
        <f t="shared" si="195"/>
        <v>January</v>
      </c>
      <c r="S3231" s="31">
        <v>43</v>
      </c>
      <c r="T3231" s="31">
        <v>89</v>
      </c>
      <c r="U3231" s="31">
        <v>53</v>
      </c>
    </row>
    <row r="3232" spans="1:21" x14ac:dyDescent="0.35">
      <c r="A3232" s="1" t="s">
        <v>11</v>
      </c>
      <c r="B3232" s="1" t="s">
        <v>543</v>
      </c>
      <c r="C3232" s="2" t="s">
        <v>588</v>
      </c>
      <c r="D3232" s="1" t="s">
        <v>615</v>
      </c>
      <c r="E3232" s="3">
        <v>48975.416666666701</v>
      </c>
      <c r="F3232" s="1">
        <v>28.849398999999998</v>
      </c>
      <c r="G3232" s="1">
        <v>78.742362</v>
      </c>
      <c r="H3232" s="2" t="s">
        <v>17</v>
      </c>
      <c r="I3232" s="1">
        <v>19</v>
      </c>
      <c r="J3232" s="1">
        <v>37</v>
      </c>
      <c r="K3232" s="1">
        <v>29</v>
      </c>
      <c r="L3232" s="1" t="str">
        <f t="shared" si="194"/>
        <v>OK</v>
      </c>
      <c r="M3232" t="str">
        <f t="shared" si="195"/>
        <v>January</v>
      </c>
      <c r="S3232" s="30">
        <v>19</v>
      </c>
      <c r="T3232" s="30">
        <v>37</v>
      </c>
      <c r="U3232" s="30">
        <v>29</v>
      </c>
    </row>
    <row r="3233" spans="1:21" x14ac:dyDescent="0.35">
      <c r="A3233" s="1" t="s">
        <v>11</v>
      </c>
      <c r="B3233" s="1" t="s">
        <v>543</v>
      </c>
      <c r="C3233" s="2" t="s">
        <v>588</v>
      </c>
      <c r="D3233" s="1" t="s">
        <v>589</v>
      </c>
      <c r="E3233" s="3">
        <v>48976.416666666701</v>
      </c>
      <c r="F3233" s="1">
        <v>28.802624999999999</v>
      </c>
      <c r="G3233" s="1">
        <v>78.753727999999995</v>
      </c>
      <c r="H3233" s="2" t="s">
        <v>17</v>
      </c>
      <c r="I3233" s="1">
        <v>20</v>
      </c>
      <c r="J3233" s="1">
        <v>29</v>
      </c>
      <c r="K3233" s="1">
        <v>23</v>
      </c>
      <c r="L3233" s="1" t="str">
        <f t="shared" si="194"/>
        <v>OK</v>
      </c>
      <c r="M3233" t="str">
        <f t="shared" si="195"/>
        <v>February</v>
      </c>
      <c r="S3233" s="31">
        <v>20</v>
      </c>
      <c r="T3233" s="31">
        <v>29</v>
      </c>
      <c r="U3233" s="31">
        <v>23</v>
      </c>
    </row>
    <row r="3234" spans="1:21" x14ac:dyDescent="0.35">
      <c r="A3234" s="1" t="s">
        <v>11</v>
      </c>
      <c r="B3234" s="1" t="s">
        <v>543</v>
      </c>
      <c r="C3234" s="2" t="s">
        <v>590</v>
      </c>
      <c r="D3234" s="1" t="s">
        <v>591</v>
      </c>
      <c r="E3234" s="3">
        <v>48977.416666666701</v>
      </c>
      <c r="F3234" s="1">
        <v>29.472350800000001</v>
      </c>
      <c r="G3234" s="1">
        <v>77.719403099999994</v>
      </c>
      <c r="H3234" s="2" t="s">
        <v>21</v>
      </c>
      <c r="I3234" s="1">
        <v>22</v>
      </c>
      <c r="J3234" s="1">
        <v>47</v>
      </c>
      <c r="K3234" s="1">
        <v>34</v>
      </c>
      <c r="L3234" s="1" t="str">
        <f t="shared" si="194"/>
        <v>OK</v>
      </c>
      <c r="M3234" t="str">
        <f t="shared" si="195"/>
        <v>February</v>
      </c>
      <c r="S3234" s="30">
        <v>22</v>
      </c>
      <c r="T3234" s="30">
        <v>47</v>
      </c>
      <c r="U3234" s="30">
        <v>34</v>
      </c>
    </row>
    <row r="3235" spans="1:21" x14ac:dyDescent="0.35">
      <c r="A3235" s="1" t="s">
        <v>11</v>
      </c>
      <c r="B3235" s="1" t="s">
        <v>543</v>
      </c>
      <c r="C3235" s="2" t="s">
        <v>588</v>
      </c>
      <c r="D3235" s="1" t="s">
        <v>762</v>
      </c>
      <c r="E3235" s="3">
        <v>48978.416666666701</v>
      </c>
      <c r="F3235" s="1">
        <v>28.885280000000002</v>
      </c>
      <c r="G3235" s="1">
        <v>78.738799999999998</v>
      </c>
      <c r="H3235" s="2" t="s">
        <v>16</v>
      </c>
      <c r="I3235" s="1">
        <v>54</v>
      </c>
      <c r="J3235" s="1">
        <v>121</v>
      </c>
      <c r="K3235" s="1">
        <v>81</v>
      </c>
      <c r="L3235" s="1" t="str">
        <f t="shared" si="194"/>
        <v>OK</v>
      </c>
      <c r="M3235" t="str">
        <f t="shared" si="195"/>
        <v>February</v>
      </c>
      <c r="S3235" s="31">
        <v>54</v>
      </c>
      <c r="T3235" s="31">
        <v>121</v>
      </c>
      <c r="U3235" s="31">
        <v>81</v>
      </c>
    </row>
    <row r="3236" spans="1:21" x14ac:dyDescent="0.35">
      <c r="A3236" s="1" t="s">
        <v>11</v>
      </c>
      <c r="B3236" s="1" t="s">
        <v>543</v>
      </c>
      <c r="C3236" s="2" t="s">
        <v>588</v>
      </c>
      <c r="D3236" s="1" t="s">
        <v>762</v>
      </c>
      <c r="E3236" s="3">
        <v>48979.416666666701</v>
      </c>
      <c r="F3236" s="1">
        <v>28.885280000000002</v>
      </c>
      <c r="G3236" s="1">
        <v>78.738799999999998</v>
      </c>
      <c r="H3236" s="2" t="s">
        <v>21</v>
      </c>
      <c r="I3236" s="1">
        <v>15</v>
      </c>
      <c r="J3236" s="1">
        <v>16</v>
      </c>
      <c r="K3236" s="1">
        <v>16</v>
      </c>
      <c r="L3236" s="1" t="str">
        <f t="shared" si="194"/>
        <v>OK</v>
      </c>
      <c r="M3236" t="str">
        <f t="shared" si="195"/>
        <v>February</v>
      </c>
      <c r="S3236" s="30">
        <v>15</v>
      </c>
      <c r="T3236" s="30">
        <v>16</v>
      </c>
      <c r="U3236" s="30">
        <v>16</v>
      </c>
    </row>
    <row r="3237" spans="1:21" x14ac:dyDescent="0.35">
      <c r="A3237" s="1" t="s">
        <v>11</v>
      </c>
      <c r="B3237" s="1" t="s">
        <v>543</v>
      </c>
      <c r="C3237" s="2" t="s">
        <v>588</v>
      </c>
      <c r="D3237" s="1" t="s">
        <v>762</v>
      </c>
      <c r="E3237" s="3">
        <v>48980.416666666701</v>
      </c>
      <c r="F3237" s="1">
        <v>28.885280000000002</v>
      </c>
      <c r="G3237" s="1">
        <v>78.738799999999998</v>
      </c>
      <c r="H3237" s="2" t="s">
        <v>17</v>
      </c>
      <c r="I3237" s="1">
        <v>27</v>
      </c>
      <c r="J3237" s="1">
        <v>34</v>
      </c>
      <c r="K3237" s="1">
        <v>29</v>
      </c>
      <c r="L3237" s="1" t="str">
        <f t="shared" si="194"/>
        <v>OK</v>
      </c>
      <c r="M3237" t="str">
        <f t="shared" si="195"/>
        <v>February</v>
      </c>
      <c r="S3237" s="31">
        <v>27</v>
      </c>
      <c r="T3237" s="31">
        <v>34</v>
      </c>
      <c r="U3237" s="31">
        <v>29</v>
      </c>
    </row>
    <row r="3238" spans="1:21" x14ac:dyDescent="0.35">
      <c r="A3238" s="1" t="s">
        <v>11</v>
      </c>
      <c r="B3238" s="1" t="s">
        <v>543</v>
      </c>
      <c r="C3238" s="2" t="s">
        <v>588</v>
      </c>
      <c r="D3238" s="1" t="s">
        <v>762</v>
      </c>
      <c r="E3238" s="3">
        <v>48981.416666666701</v>
      </c>
      <c r="F3238" s="1">
        <v>28.885280000000002</v>
      </c>
      <c r="G3238" s="1">
        <v>78.738799999999998</v>
      </c>
      <c r="H3238" s="2" t="s">
        <v>18</v>
      </c>
      <c r="I3238" s="1">
        <v>26</v>
      </c>
      <c r="J3238" s="1">
        <v>44</v>
      </c>
      <c r="K3238" s="1">
        <v>27</v>
      </c>
      <c r="L3238" s="1" t="str">
        <f t="shared" si="194"/>
        <v>OK</v>
      </c>
      <c r="M3238" t="str">
        <f t="shared" si="195"/>
        <v>February</v>
      </c>
      <c r="S3238" s="30">
        <v>26</v>
      </c>
      <c r="T3238" s="30">
        <v>44</v>
      </c>
      <c r="U3238" s="30">
        <v>27</v>
      </c>
    </row>
    <row r="3239" spans="1:21" x14ac:dyDescent="0.35">
      <c r="A3239" s="1" t="s">
        <v>11</v>
      </c>
      <c r="B3239" s="1" t="s">
        <v>594</v>
      </c>
      <c r="C3239" s="2" t="s">
        <v>597</v>
      </c>
      <c r="D3239" s="1" t="s">
        <v>598</v>
      </c>
      <c r="E3239" s="3">
        <v>48982.416666666701</v>
      </c>
      <c r="F3239" s="1">
        <v>29.212411400000001</v>
      </c>
      <c r="G3239" s="1">
        <v>78.961175299999994</v>
      </c>
      <c r="H3239" s="2" t="s">
        <v>32</v>
      </c>
      <c r="I3239" s="1">
        <v>3</v>
      </c>
      <c r="J3239" s="1">
        <v>7</v>
      </c>
      <c r="K3239" s="1">
        <v>5</v>
      </c>
      <c r="L3239" s="1" t="str">
        <f t="shared" si="194"/>
        <v>OK</v>
      </c>
      <c r="M3239" t="str">
        <f t="shared" si="195"/>
        <v>February</v>
      </c>
      <c r="S3239" s="31">
        <v>3</v>
      </c>
      <c r="T3239" s="31">
        <v>7</v>
      </c>
      <c r="U3239" s="31">
        <v>5</v>
      </c>
    </row>
    <row r="3240" spans="1:21" x14ac:dyDescent="0.35">
      <c r="A3240" s="1" t="s">
        <v>11</v>
      </c>
      <c r="B3240" s="1" t="s">
        <v>594</v>
      </c>
      <c r="C3240" s="2" t="s">
        <v>599</v>
      </c>
      <c r="D3240" s="1" t="s">
        <v>600</v>
      </c>
      <c r="E3240" s="3">
        <v>48983.416666666701</v>
      </c>
      <c r="F3240" s="1">
        <v>30.075911000000001</v>
      </c>
      <c r="G3240" s="1">
        <v>78.285954700000005</v>
      </c>
      <c r="H3240" s="2" t="s">
        <v>21</v>
      </c>
      <c r="I3240" s="1">
        <v>10</v>
      </c>
      <c r="J3240" s="1">
        <v>15</v>
      </c>
      <c r="K3240" s="1">
        <v>12</v>
      </c>
      <c r="L3240" s="1" t="str">
        <f t="shared" si="194"/>
        <v>OK</v>
      </c>
      <c r="M3240" t="str">
        <f t="shared" si="195"/>
        <v>February</v>
      </c>
      <c r="S3240" s="30">
        <v>10</v>
      </c>
      <c r="T3240" s="30">
        <v>15</v>
      </c>
      <c r="U3240" s="30">
        <v>12</v>
      </c>
    </row>
    <row r="3241" spans="1:21" x14ac:dyDescent="0.35">
      <c r="A3241" s="1" t="s">
        <v>11</v>
      </c>
      <c r="B3241" s="1" t="s">
        <v>619</v>
      </c>
      <c r="C3241" s="2" t="s">
        <v>629</v>
      </c>
      <c r="D3241" s="1" t="s">
        <v>767</v>
      </c>
      <c r="E3241" s="3">
        <v>48984.416666666701</v>
      </c>
      <c r="F3241" s="1">
        <v>23.685296999999998</v>
      </c>
      <c r="G3241" s="1">
        <v>86.945967999999993</v>
      </c>
      <c r="H3241" s="2" t="s">
        <v>15</v>
      </c>
      <c r="I3241" s="1">
        <v>154</v>
      </c>
      <c r="J3241" s="1">
        <v>305</v>
      </c>
      <c r="K3241" s="1">
        <v>212</v>
      </c>
      <c r="L3241" s="1" t="str">
        <f t="shared" si="194"/>
        <v>OK</v>
      </c>
      <c r="M3241" t="str">
        <f t="shared" si="195"/>
        <v>February</v>
      </c>
      <c r="S3241" s="31">
        <v>154</v>
      </c>
      <c r="T3241" s="31">
        <v>305</v>
      </c>
      <c r="U3241" s="31">
        <v>212</v>
      </c>
    </row>
    <row r="3242" spans="1:21" x14ac:dyDescent="0.35">
      <c r="A3242" s="1" t="s">
        <v>11</v>
      </c>
      <c r="B3242" s="1" t="s">
        <v>619</v>
      </c>
      <c r="C3242" s="2" t="s">
        <v>629</v>
      </c>
      <c r="D3242" s="1" t="s">
        <v>767</v>
      </c>
      <c r="E3242" s="3">
        <v>48985.416666666701</v>
      </c>
      <c r="F3242" s="1">
        <v>23.685296999999998</v>
      </c>
      <c r="G3242" s="1">
        <v>86.945967999999993</v>
      </c>
      <c r="H3242" s="2" t="s">
        <v>32</v>
      </c>
      <c r="I3242" s="1">
        <v>4</v>
      </c>
      <c r="J3242" s="1">
        <v>7</v>
      </c>
      <c r="K3242" s="1">
        <v>5</v>
      </c>
      <c r="L3242" s="1" t="str">
        <f t="shared" si="194"/>
        <v>OK</v>
      </c>
      <c r="M3242" t="str">
        <f t="shared" si="195"/>
        <v>February</v>
      </c>
      <c r="S3242" s="30">
        <v>4</v>
      </c>
      <c r="T3242" s="30">
        <v>7</v>
      </c>
      <c r="U3242" s="30">
        <v>5</v>
      </c>
    </row>
    <row r="3243" spans="1:21" x14ac:dyDescent="0.35">
      <c r="A3243" s="1" t="s">
        <v>11</v>
      </c>
      <c r="B3243" s="1" t="s">
        <v>543</v>
      </c>
      <c r="C3243" s="2" t="s">
        <v>602</v>
      </c>
      <c r="D3243" s="1" t="s">
        <v>617</v>
      </c>
      <c r="E3243" s="3">
        <v>48986.416666666701</v>
      </c>
      <c r="F3243" s="1">
        <v>25.449199159999999</v>
      </c>
      <c r="G3243" s="1">
        <v>81.827359860000001</v>
      </c>
      <c r="H3243" s="2" t="s">
        <v>32</v>
      </c>
      <c r="I3243" s="1">
        <v>12</v>
      </c>
      <c r="J3243" s="1">
        <v>20</v>
      </c>
      <c r="K3243" s="1">
        <v>16</v>
      </c>
      <c r="L3243" s="1" t="str">
        <f t="shared" si="194"/>
        <v>OK</v>
      </c>
      <c r="M3243" t="str">
        <f t="shared" si="195"/>
        <v>February</v>
      </c>
      <c r="S3243" s="31">
        <v>12</v>
      </c>
      <c r="T3243" s="31">
        <v>20</v>
      </c>
      <c r="U3243" s="31">
        <v>16</v>
      </c>
    </row>
    <row r="3244" spans="1:21" x14ac:dyDescent="0.35">
      <c r="A3244" s="1" t="s">
        <v>11</v>
      </c>
      <c r="B3244" s="1" t="s">
        <v>543</v>
      </c>
      <c r="C3244" s="2" t="s">
        <v>602</v>
      </c>
      <c r="D3244" s="1" t="s">
        <v>617</v>
      </c>
      <c r="E3244" s="3">
        <v>48987.416666666701</v>
      </c>
      <c r="F3244" s="1">
        <v>25.449199159999999</v>
      </c>
      <c r="G3244" s="1">
        <v>81.827359860000001</v>
      </c>
      <c r="H3244" s="2" t="s">
        <v>18</v>
      </c>
      <c r="I3244" s="1">
        <v>5</v>
      </c>
      <c r="J3244" s="1">
        <v>13</v>
      </c>
      <c r="K3244" s="1">
        <v>8</v>
      </c>
      <c r="L3244" s="1" t="str">
        <f t="shared" si="194"/>
        <v>OK</v>
      </c>
      <c r="M3244" t="str">
        <f t="shared" si="195"/>
        <v>February</v>
      </c>
      <c r="S3244" s="30">
        <v>5</v>
      </c>
      <c r="T3244" s="30">
        <v>13</v>
      </c>
      <c r="U3244" s="30">
        <v>8</v>
      </c>
    </row>
    <row r="3245" spans="1:21" x14ac:dyDescent="0.35">
      <c r="A3245" s="1" t="s">
        <v>11</v>
      </c>
      <c r="B3245" s="1" t="s">
        <v>619</v>
      </c>
      <c r="C3245" s="2" t="s">
        <v>629</v>
      </c>
      <c r="D3245" s="1" t="s">
        <v>766</v>
      </c>
      <c r="E3245" s="3">
        <v>48988.416666666701</v>
      </c>
      <c r="F3245" s="1">
        <v>23.616515</v>
      </c>
      <c r="G3245" s="1">
        <v>87.119133000000005</v>
      </c>
      <c r="H3245" s="2" t="s">
        <v>52</v>
      </c>
      <c r="I3245" s="1">
        <v>8</v>
      </c>
      <c r="J3245" s="1">
        <v>78</v>
      </c>
      <c r="K3245" s="1">
        <v>26</v>
      </c>
      <c r="L3245" s="1" t="str">
        <f t="shared" si="194"/>
        <v>OK</v>
      </c>
      <c r="M3245" t="str">
        <f t="shared" si="195"/>
        <v>February</v>
      </c>
      <c r="S3245" s="31">
        <v>8</v>
      </c>
      <c r="T3245" s="31">
        <v>78</v>
      </c>
      <c r="U3245" s="31">
        <v>26</v>
      </c>
    </row>
    <row r="3246" spans="1:21" x14ac:dyDescent="0.35">
      <c r="A3246" s="1" t="s">
        <v>11</v>
      </c>
      <c r="B3246" s="1" t="s">
        <v>619</v>
      </c>
      <c r="C3246" s="2" t="s">
        <v>631</v>
      </c>
      <c r="D3246" s="1" t="s">
        <v>632</v>
      </c>
      <c r="E3246" s="3">
        <v>48989.416666666701</v>
      </c>
      <c r="F3246" s="1">
        <v>22.760558100000001</v>
      </c>
      <c r="G3246" s="1">
        <v>88.361758899999998</v>
      </c>
      <c r="H3246" s="2" t="s">
        <v>15</v>
      </c>
      <c r="I3246" s="1">
        <v>43</v>
      </c>
      <c r="J3246" s="1">
        <v>199</v>
      </c>
      <c r="K3246" s="1">
        <v>103</v>
      </c>
      <c r="L3246" s="1" t="str">
        <f t="shared" si="194"/>
        <v>OK</v>
      </c>
      <c r="M3246" t="str">
        <f t="shared" si="195"/>
        <v>February</v>
      </c>
      <c r="S3246" s="30">
        <v>43</v>
      </c>
      <c r="T3246" s="30">
        <v>199</v>
      </c>
      <c r="U3246" s="30">
        <v>103</v>
      </c>
    </row>
    <row r="3247" spans="1:21" x14ac:dyDescent="0.35">
      <c r="A3247" s="1" t="s">
        <v>11</v>
      </c>
      <c r="B3247" s="1" t="s">
        <v>619</v>
      </c>
      <c r="C3247" s="2" t="s">
        <v>634</v>
      </c>
      <c r="D3247" s="1" t="s">
        <v>763</v>
      </c>
      <c r="E3247" s="3">
        <v>48990.416666666701</v>
      </c>
      <c r="F3247" s="1">
        <v>23.567923</v>
      </c>
      <c r="G3247" s="1">
        <v>87.306843000000001</v>
      </c>
      <c r="H3247" s="2" t="s">
        <v>16</v>
      </c>
      <c r="I3247" s="1">
        <v>126</v>
      </c>
      <c r="J3247" s="1">
        <v>343</v>
      </c>
      <c r="K3247" s="1">
        <v>214</v>
      </c>
      <c r="L3247" s="1" t="str">
        <f t="shared" si="194"/>
        <v>OK</v>
      </c>
      <c r="M3247" t="str">
        <f t="shared" si="195"/>
        <v>February</v>
      </c>
      <c r="S3247" s="31">
        <v>126</v>
      </c>
      <c r="T3247" s="31">
        <v>343</v>
      </c>
      <c r="U3247" s="31">
        <v>214</v>
      </c>
    </row>
    <row r="3248" spans="1:21" x14ac:dyDescent="0.35">
      <c r="A3248" s="1" t="s">
        <v>11</v>
      </c>
      <c r="B3248" s="1" t="s">
        <v>619</v>
      </c>
      <c r="C3248" s="2" t="s">
        <v>634</v>
      </c>
      <c r="D3248" s="1" t="s">
        <v>763</v>
      </c>
      <c r="E3248" s="3">
        <v>48991.416666666701</v>
      </c>
      <c r="F3248" s="1">
        <v>23.567923</v>
      </c>
      <c r="G3248" s="1">
        <v>87.306843000000001</v>
      </c>
      <c r="H3248" s="2" t="s">
        <v>21</v>
      </c>
      <c r="I3248" s="1">
        <v>4</v>
      </c>
      <c r="J3248" s="1">
        <v>90</v>
      </c>
      <c r="K3248" s="1">
        <v>39</v>
      </c>
      <c r="L3248" s="1" t="str">
        <f t="shared" si="194"/>
        <v>OK</v>
      </c>
      <c r="M3248" t="str">
        <f t="shared" si="195"/>
        <v>February</v>
      </c>
      <c r="S3248" s="30">
        <v>4</v>
      </c>
      <c r="T3248" s="30">
        <v>90</v>
      </c>
      <c r="U3248" s="30">
        <v>39</v>
      </c>
    </row>
    <row r="3249" spans="1:21" x14ac:dyDescent="0.35">
      <c r="A3249" s="1" t="s">
        <v>11</v>
      </c>
      <c r="B3249" s="1" t="s">
        <v>619</v>
      </c>
      <c r="C3249" s="2" t="s">
        <v>634</v>
      </c>
      <c r="D3249" s="1" t="s">
        <v>635</v>
      </c>
      <c r="E3249" s="3">
        <v>48992.416666666701</v>
      </c>
      <c r="F3249" s="1">
        <v>23.508763999999999</v>
      </c>
      <c r="G3249" s="1">
        <v>87.354439999999997</v>
      </c>
      <c r="H3249" s="2" t="s">
        <v>15</v>
      </c>
      <c r="I3249" s="1">
        <v>34</v>
      </c>
      <c r="J3249" s="1">
        <v>351</v>
      </c>
      <c r="K3249" s="1">
        <v>152</v>
      </c>
      <c r="L3249" s="1" t="str">
        <f t="shared" si="194"/>
        <v>OK</v>
      </c>
      <c r="M3249" t="str">
        <f t="shared" si="195"/>
        <v>February</v>
      </c>
      <c r="S3249" s="31">
        <v>34</v>
      </c>
      <c r="T3249" s="31">
        <v>351</v>
      </c>
      <c r="U3249" s="31">
        <v>152</v>
      </c>
    </row>
    <row r="3250" spans="1:21" x14ac:dyDescent="0.35">
      <c r="A3250" s="1" t="s">
        <v>11</v>
      </c>
      <c r="B3250" s="1" t="s">
        <v>619</v>
      </c>
      <c r="C3250" s="2" t="s">
        <v>764</v>
      </c>
      <c r="D3250" s="1" t="s">
        <v>765</v>
      </c>
      <c r="E3250" s="3">
        <v>48993.416666666701</v>
      </c>
      <c r="F3250" s="1">
        <v>22.060469999999999</v>
      </c>
      <c r="G3250" s="1">
        <v>88.109736999999996</v>
      </c>
      <c r="H3250" s="2" t="s">
        <v>15</v>
      </c>
      <c r="I3250" s="1">
        <v>38</v>
      </c>
      <c r="J3250" s="1">
        <v>98</v>
      </c>
      <c r="K3250" s="1">
        <v>63</v>
      </c>
      <c r="L3250" s="1" t="str">
        <f t="shared" si="194"/>
        <v>OK</v>
      </c>
      <c r="M3250" t="str">
        <f t="shared" si="195"/>
        <v>February</v>
      </c>
      <c r="S3250" s="30">
        <v>38</v>
      </c>
      <c r="T3250" s="30">
        <v>98</v>
      </c>
      <c r="U3250" s="30">
        <v>63</v>
      </c>
    </row>
    <row r="3251" spans="1:21" x14ac:dyDescent="0.35">
      <c r="A3251" s="1" t="s">
        <v>11</v>
      </c>
      <c r="B3251" s="1" t="s">
        <v>619</v>
      </c>
      <c r="C3251" s="2" t="s">
        <v>620</v>
      </c>
      <c r="D3251" s="1" t="s">
        <v>621</v>
      </c>
      <c r="E3251" s="3">
        <v>48994.416666666701</v>
      </c>
      <c r="F3251" s="1">
        <v>22.629801</v>
      </c>
      <c r="G3251" s="1">
        <v>88.352017000000004</v>
      </c>
      <c r="H3251" s="2" t="s">
        <v>15</v>
      </c>
      <c r="I3251" s="1">
        <v>37</v>
      </c>
      <c r="J3251" s="1">
        <v>97</v>
      </c>
      <c r="K3251" s="1">
        <v>72</v>
      </c>
      <c r="L3251" s="1" t="str">
        <f t="shared" si="194"/>
        <v>OK</v>
      </c>
      <c r="M3251" t="str">
        <f t="shared" si="195"/>
        <v>February</v>
      </c>
      <c r="S3251" s="31">
        <v>37</v>
      </c>
      <c r="T3251" s="31">
        <v>97</v>
      </c>
      <c r="U3251" s="31">
        <v>72</v>
      </c>
    </row>
    <row r="3252" spans="1:21" x14ac:dyDescent="0.35">
      <c r="A3252" s="1" t="s">
        <v>11</v>
      </c>
      <c r="B3252" s="1" t="s">
        <v>619</v>
      </c>
      <c r="C3252" s="2" t="s">
        <v>620</v>
      </c>
      <c r="D3252" s="1" t="s">
        <v>621</v>
      </c>
      <c r="E3252" s="3">
        <v>48995.416666666701</v>
      </c>
      <c r="F3252" s="1">
        <v>22.629801</v>
      </c>
      <c r="G3252" s="1">
        <v>88.352017000000004</v>
      </c>
      <c r="H3252" s="2" t="s">
        <v>21</v>
      </c>
      <c r="I3252" s="1">
        <v>34</v>
      </c>
      <c r="J3252" s="1">
        <v>42</v>
      </c>
      <c r="K3252" s="1">
        <v>37</v>
      </c>
      <c r="L3252" s="1" t="str">
        <f t="shared" si="194"/>
        <v>OK</v>
      </c>
      <c r="M3252" t="str">
        <f t="shared" si="195"/>
        <v>February</v>
      </c>
      <c r="S3252" s="30">
        <v>34</v>
      </c>
      <c r="T3252" s="30">
        <v>42</v>
      </c>
      <c r="U3252" s="30">
        <v>37</v>
      </c>
    </row>
    <row r="3253" spans="1:21" x14ac:dyDescent="0.35">
      <c r="A3253" s="1" t="s">
        <v>11</v>
      </c>
      <c r="B3253" s="1" t="s">
        <v>619</v>
      </c>
      <c r="C3253" s="2" t="s">
        <v>620</v>
      </c>
      <c r="D3253" s="1" t="s">
        <v>769</v>
      </c>
      <c r="E3253" s="3">
        <v>48996.416666666701</v>
      </c>
      <c r="F3253" s="1">
        <v>22.554953999999999</v>
      </c>
      <c r="G3253" s="1">
        <v>88.292568000000003</v>
      </c>
      <c r="H3253" s="2" t="s">
        <v>21</v>
      </c>
      <c r="I3253" s="1">
        <v>5</v>
      </c>
      <c r="J3253" s="1">
        <v>16</v>
      </c>
      <c r="K3253" s="1">
        <v>9</v>
      </c>
      <c r="L3253" s="1" t="str">
        <f t="shared" si="194"/>
        <v>OK</v>
      </c>
      <c r="M3253" t="str">
        <f t="shared" si="195"/>
        <v>February</v>
      </c>
      <c r="S3253" s="31">
        <v>5</v>
      </c>
      <c r="T3253" s="31">
        <v>16</v>
      </c>
      <c r="U3253" s="31">
        <v>9</v>
      </c>
    </row>
    <row r="3254" spans="1:21" x14ac:dyDescent="0.35">
      <c r="A3254" s="1" t="s">
        <v>11</v>
      </c>
      <c r="B3254" s="1" t="s">
        <v>619</v>
      </c>
      <c r="C3254" s="2" t="s">
        <v>620</v>
      </c>
      <c r="D3254" s="1" t="s">
        <v>769</v>
      </c>
      <c r="E3254" s="3">
        <v>48997.416666666701</v>
      </c>
      <c r="F3254" s="1">
        <v>22.554953999999999</v>
      </c>
      <c r="G3254" s="1">
        <v>88.292568000000003</v>
      </c>
      <c r="H3254" s="2" t="s">
        <v>17</v>
      </c>
      <c r="I3254" s="1">
        <v>4</v>
      </c>
      <c r="J3254" s="1">
        <v>14</v>
      </c>
      <c r="K3254" s="1">
        <v>7</v>
      </c>
      <c r="L3254" s="1" t="str">
        <f t="shared" si="194"/>
        <v>OK</v>
      </c>
      <c r="M3254" t="str">
        <f t="shared" si="195"/>
        <v>February</v>
      </c>
      <c r="S3254" s="30">
        <v>4</v>
      </c>
      <c r="T3254" s="30">
        <v>14</v>
      </c>
      <c r="U3254" s="30">
        <v>7</v>
      </c>
    </row>
    <row r="3255" spans="1:21" x14ac:dyDescent="0.35">
      <c r="A3255" s="1" t="s">
        <v>11</v>
      </c>
      <c r="B3255" s="1" t="s">
        <v>619</v>
      </c>
      <c r="C3255" s="2" t="s">
        <v>620</v>
      </c>
      <c r="D3255" s="1" t="s">
        <v>769</v>
      </c>
      <c r="E3255" s="3">
        <v>48998.416666666701</v>
      </c>
      <c r="F3255" s="1">
        <v>22.554953999999999</v>
      </c>
      <c r="G3255" s="1">
        <v>88.292568000000003</v>
      </c>
      <c r="H3255" s="2" t="s">
        <v>18</v>
      </c>
      <c r="I3255" s="1">
        <v>92</v>
      </c>
      <c r="J3255" s="1">
        <v>107</v>
      </c>
      <c r="K3255" s="1">
        <v>102</v>
      </c>
      <c r="L3255" s="1" t="str">
        <f t="shared" si="194"/>
        <v>OK</v>
      </c>
      <c r="M3255" t="str">
        <f t="shared" si="195"/>
        <v>February</v>
      </c>
      <c r="S3255" s="31">
        <v>92</v>
      </c>
      <c r="T3255" s="31">
        <v>107</v>
      </c>
      <c r="U3255" s="31">
        <v>102</v>
      </c>
    </row>
    <row r="3256" spans="1:21" x14ac:dyDescent="0.35">
      <c r="A3256" s="1" t="s">
        <v>11</v>
      </c>
      <c r="B3256" s="1" t="s">
        <v>619</v>
      </c>
      <c r="C3256" s="2" t="s">
        <v>620</v>
      </c>
      <c r="D3256" s="1" t="s">
        <v>622</v>
      </c>
      <c r="E3256" s="3">
        <v>48999.416666666701</v>
      </c>
      <c r="F3256" s="1">
        <v>22.602557099999999</v>
      </c>
      <c r="G3256" s="1">
        <v>88.310566399999999</v>
      </c>
      <c r="H3256" s="2" t="s">
        <v>17</v>
      </c>
      <c r="I3256" s="1">
        <v>2</v>
      </c>
      <c r="J3256" s="1">
        <v>98</v>
      </c>
      <c r="K3256" s="1">
        <v>24</v>
      </c>
      <c r="L3256" s="1" t="str">
        <f t="shared" si="194"/>
        <v>OK</v>
      </c>
      <c r="M3256" t="str">
        <f t="shared" si="195"/>
        <v>February</v>
      </c>
      <c r="S3256" s="30">
        <v>2</v>
      </c>
      <c r="T3256" s="30">
        <v>98</v>
      </c>
      <c r="U3256" s="30">
        <v>24</v>
      </c>
    </row>
    <row r="3257" spans="1:21" x14ac:dyDescent="0.35">
      <c r="A3257" s="1" t="s">
        <v>11</v>
      </c>
      <c r="B3257" s="1" t="s">
        <v>619</v>
      </c>
      <c r="C3257" s="2" t="s">
        <v>624</v>
      </c>
      <c r="D3257" s="1" t="s">
        <v>770</v>
      </c>
      <c r="E3257" s="3">
        <v>49000.416666666701</v>
      </c>
      <c r="F3257" s="1">
        <v>22.499289999999998</v>
      </c>
      <c r="G3257" s="1">
        <v>88.369169999999997</v>
      </c>
      <c r="H3257" s="2" t="s">
        <v>18</v>
      </c>
      <c r="I3257" s="1">
        <v>17</v>
      </c>
      <c r="J3257" s="1">
        <v>42</v>
      </c>
      <c r="K3257" s="1">
        <v>27</v>
      </c>
      <c r="L3257" s="1" t="str">
        <f t="shared" si="194"/>
        <v>OK</v>
      </c>
      <c r="M3257" t="str">
        <f t="shared" si="195"/>
        <v>February</v>
      </c>
      <c r="S3257" s="31">
        <v>17</v>
      </c>
      <c r="T3257" s="31">
        <v>42</v>
      </c>
      <c r="U3257" s="31">
        <v>27</v>
      </c>
    </row>
    <row r="3258" spans="1:21" x14ac:dyDescent="0.35">
      <c r="A3258" s="1" t="s">
        <v>11</v>
      </c>
      <c r="B3258" s="1" t="s">
        <v>619</v>
      </c>
      <c r="C3258" s="2" t="s">
        <v>624</v>
      </c>
      <c r="D3258" s="1" t="s">
        <v>771</v>
      </c>
      <c r="E3258" s="3">
        <v>49001.416666666701</v>
      </c>
      <c r="F3258" s="1">
        <v>22.627846999999999</v>
      </c>
      <c r="G3258" s="1">
        <v>88.380668999999997</v>
      </c>
      <c r="H3258" s="2" t="s">
        <v>16</v>
      </c>
      <c r="I3258" s="1">
        <v>91</v>
      </c>
      <c r="J3258" s="1">
        <v>149</v>
      </c>
      <c r="K3258" s="1">
        <v>112</v>
      </c>
      <c r="L3258" s="1" t="str">
        <f t="shared" si="194"/>
        <v>OK</v>
      </c>
      <c r="M3258" t="str">
        <f t="shared" si="195"/>
        <v>February</v>
      </c>
      <c r="S3258" s="30">
        <v>91</v>
      </c>
      <c r="T3258" s="30">
        <v>149</v>
      </c>
      <c r="U3258" s="30">
        <v>112</v>
      </c>
    </row>
    <row r="3259" spans="1:21" x14ac:dyDescent="0.35">
      <c r="A3259" s="1" t="s">
        <v>11</v>
      </c>
      <c r="B3259" s="1" t="s">
        <v>619</v>
      </c>
      <c r="C3259" s="2" t="s">
        <v>624</v>
      </c>
      <c r="D3259" s="1" t="s">
        <v>771</v>
      </c>
      <c r="E3259" s="3">
        <v>49002.416666666701</v>
      </c>
      <c r="F3259" s="1">
        <v>22.627846999999999</v>
      </c>
      <c r="G3259" s="1">
        <v>88.380668999999997</v>
      </c>
      <c r="H3259" s="2" t="s">
        <v>18</v>
      </c>
      <c r="I3259" s="1">
        <v>27</v>
      </c>
      <c r="J3259" s="1">
        <v>48</v>
      </c>
      <c r="K3259" s="1">
        <v>33</v>
      </c>
      <c r="L3259" s="1" t="str">
        <f t="shared" si="194"/>
        <v>OK</v>
      </c>
      <c r="M3259" t="str">
        <f t="shared" si="195"/>
        <v>February</v>
      </c>
      <c r="S3259" s="31">
        <v>27</v>
      </c>
      <c r="T3259" s="31">
        <v>48</v>
      </c>
      <c r="U3259" s="31">
        <v>33</v>
      </c>
    </row>
    <row r="3260" spans="1:21" x14ac:dyDescent="0.35">
      <c r="A3260" s="1" t="s">
        <v>11</v>
      </c>
      <c r="B3260" s="1" t="s">
        <v>619</v>
      </c>
      <c r="C3260" s="2" t="s">
        <v>624</v>
      </c>
      <c r="D3260" s="1" t="s">
        <v>772</v>
      </c>
      <c r="E3260" s="3">
        <v>49003.416666666701</v>
      </c>
      <c r="F3260" s="1">
        <v>22.511060000000001</v>
      </c>
      <c r="G3260" s="1">
        <v>88.351420000000005</v>
      </c>
      <c r="H3260" s="2" t="s">
        <v>16</v>
      </c>
      <c r="I3260" s="1">
        <v>54</v>
      </c>
      <c r="J3260" s="1">
        <v>89</v>
      </c>
      <c r="K3260" s="1">
        <v>75</v>
      </c>
      <c r="L3260" s="1" t="str">
        <f t="shared" si="194"/>
        <v>OK</v>
      </c>
      <c r="M3260" t="str">
        <f t="shared" si="195"/>
        <v>February</v>
      </c>
      <c r="S3260" s="30">
        <v>54</v>
      </c>
      <c r="T3260" s="30">
        <v>89</v>
      </c>
      <c r="U3260" s="30">
        <v>75</v>
      </c>
    </row>
    <row r="3261" spans="1:21" x14ac:dyDescent="0.35">
      <c r="A3261" s="1" t="s">
        <v>11</v>
      </c>
      <c r="B3261" s="1" t="s">
        <v>619</v>
      </c>
      <c r="C3261" s="2" t="s">
        <v>624</v>
      </c>
      <c r="D3261" s="1" t="s">
        <v>772</v>
      </c>
      <c r="E3261" s="3">
        <v>49004.416666666701</v>
      </c>
      <c r="F3261" s="1">
        <v>22.511060000000001</v>
      </c>
      <c r="G3261" s="1">
        <v>88.351420000000005</v>
      </c>
      <c r="H3261" s="2" t="s">
        <v>52</v>
      </c>
      <c r="I3261" s="1">
        <v>11</v>
      </c>
      <c r="J3261" s="1">
        <v>146</v>
      </c>
      <c r="K3261" s="1">
        <v>19</v>
      </c>
      <c r="L3261" s="1" t="str">
        <f t="shared" si="194"/>
        <v>OK</v>
      </c>
      <c r="M3261" t="str">
        <f t="shared" si="195"/>
        <v>March</v>
      </c>
      <c r="S3261" s="31">
        <v>11</v>
      </c>
      <c r="T3261" s="31">
        <v>146</v>
      </c>
      <c r="U3261" s="31">
        <v>19</v>
      </c>
    </row>
    <row r="3262" spans="1:21" x14ac:dyDescent="0.35">
      <c r="A3262" s="1" t="s">
        <v>11</v>
      </c>
      <c r="B3262" s="1" t="s">
        <v>619</v>
      </c>
      <c r="C3262" s="2" t="s">
        <v>620</v>
      </c>
      <c r="D3262" s="1" t="s">
        <v>623</v>
      </c>
      <c r="E3262" s="3">
        <v>49005.416666666701</v>
      </c>
      <c r="F3262" s="1">
        <v>22.5687319</v>
      </c>
      <c r="G3262" s="1">
        <v>88.279727600000001</v>
      </c>
      <c r="H3262" s="2" t="s">
        <v>32</v>
      </c>
      <c r="I3262" s="1">
        <v>1</v>
      </c>
      <c r="J3262" s="1">
        <v>5</v>
      </c>
      <c r="K3262" s="1">
        <v>3</v>
      </c>
      <c r="L3262" s="1" t="str">
        <f t="shared" si="194"/>
        <v>OK</v>
      </c>
      <c r="M3262" t="str">
        <f t="shared" si="195"/>
        <v>March</v>
      </c>
      <c r="S3262" s="30">
        <v>1</v>
      </c>
      <c r="T3262" s="30">
        <v>5</v>
      </c>
      <c r="U3262" s="30">
        <v>3</v>
      </c>
    </row>
    <row r="3263" spans="1:21" x14ac:dyDescent="0.35">
      <c r="A3263" s="1" t="s">
        <v>11</v>
      </c>
      <c r="B3263" s="1" t="s">
        <v>619</v>
      </c>
      <c r="C3263" s="2" t="s">
        <v>620</v>
      </c>
      <c r="D3263" s="1" t="s">
        <v>623</v>
      </c>
      <c r="E3263" s="3">
        <v>49006.416666666701</v>
      </c>
      <c r="F3263" s="1">
        <v>22.5687319</v>
      </c>
      <c r="G3263" s="1">
        <v>88.279727600000001</v>
      </c>
      <c r="H3263" s="2" t="s">
        <v>52</v>
      </c>
      <c r="I3263" s="1">
        <v>15</v>
      </c>
      <c r="J3263" s="1">
        <v>89</v>
      </c>
      <c r="K3263" s="1">
        <v>23</v>
      </c>
      <c r="L3263" s="1" t="str">
        <f t="shared" si="194"/>
        <v>OK</v>
      </c>
      <c r="M3263" t="str">
        <f t="shared" si="195"/>
        <v>March</v>
      </c>
      <c r="S3263" s="31">
        <v>15</v>
      </c>
      <c r="T3263" s="31">
        <v>89</v>
      </c>
      <c r="U3263" s="31">
        <v>23</v>
      </c>
    </row>
    <row r="3264" spans="1:21" x14ac:dyDescent="0.35">
      <c r="A3264" s="1" t="s">
        <v>11</v>
      </c>
      <c r="B3264" s="1" t="s">
        <v>619</v>
      </c>
      <c r="C3264" s="2" t="s">
        <v>624</v>
      </c>
      <c r="D3264" s="1" t="s">
        <v>625</v>
      </c>
      <c r="E3264" s="3">
        <v>49007.416666666701</v>
      </c>
      <c r="F3264" s="1">
        <v>22.536750699999999</v>
      </c>
      <c r="G3264" s="1">
        <v>88.363802199999995</v>
      </c>
      <c r="H3264" s="2" t="s">
        <v>15</v>
      </c>
      <c r="I3264" s="1">
        <v>77</v>
      </c>
      <c r="J3264" s="1">
        <v>164</v>
      </c>
      <c r="K3264" s="1">
        <v>106</v>
      </c>
      <c r="L3264" s="1" t="str">
        <f t="shared" si="194"/>
        <v>OK</v>
      </c>
      <c r="M3264" t="str">
        <f t="shared" si="195"/>
        <v>March</v>
      </c>
      <c r="S3264" s="30">
        <v>77</v>
      </c>
      <c r="T3264" s="30">
        <v>164</v>
      </c>
      <c r="U3264" s="30">
        <v>106</v>
      </c>
    </row>
    <row r="3265" spans="1:21" x14ac:dyDescent="0.35">
      <c r="A3265" s="1" t="s">
        <v>11</v>
      </c>
      <c r="B3265" s="1" t="s">
        <v>619</v>
      </c>
      <c r="C3265" s="2" t="s">
        <v>624</v>
      </c>
      <c r="D3265" s="1" t="s">
        <v>625</v>
      </c>
      <c r="E3265" s="3">
        <v>49008.416666666701</v>
      </c>
      <c r="F3265" s="1">
        <v>22.536750699999999</v>
      </c>
      <c r="G3265" s="1">
        <v>88.363802199999995</v>
      </c>
      <c r="H3265" s="2" t="s">
        <v>17</v>
      </c>
      <c r="I3265" s="1">
        <v>2</v>
      </c>
      <c r="J3265" s="1">
        <v>42</v>
      </c>
      <c r="K3265" s="1">
        <v>17</v>
      </c>
      <c r="L3265" s="1" t="str">
        <f t="shared" si="194"/>
        <v>OK</v>
      </c>
      <c r="M3265" t="str">
        <f t="shared" si="195"/>
        <v>March</v>
      </c>
      <c r="S3265" s="31">
        <v>2</v>
      </c>
      <c r="T3265" s="31">
        <v>42</v>
      </c>
      <c r="U3265" s="31">
        <v>17</v>
      </c>
    </row>
    <row r="3266" spans="1:21" x14ac:dyDescent="0.35">
      <c r="A3266" s="1" t="s">
        <v>11</v>
      </c>
      <c r="B3266" s="1" t="s">
        <v>619</v>
      </c>
      <c r="C3266" s="2" t="s">
        <v>629</v>
      </c>
      <c r="D3266" s="1" t="s">
        <v>766</v>
      </c>
      <c r="E3266" s="3">
        <v>49009.416666666701</v>
      </c>
      <c r="F3266" s="1">
        <v>23.616515</v>
      </c>
      <c r="G3266" s="1">
        <v>87.119133000000005</v>
      </c>
      <c r="H3266" s="2" t="s">
        <v>16</v>
      </c>
      <c r="I3266" s="1">
        <v>110</v>
      </c>
      <c r="J3266" s="1">
        <v>208</v>
      </c>
      <c r="K3266" s="1">
        <v>165</v>
      </c>
      <c r="L3266" s="1" t="str">
        <f t="shared" si="194"/>
        <v>OK</v>
      </c>
      <c r="M3266" t="str">
        <f t="shared" si="195"/>
        <v>March</v>
      </c>
      <c r="S3266" s="30">
        <v>110</v>
      </c>
      <c r="T3266" s="30">
        <v>208</v>
      </c>
      <c r="U3266" s="30">
        <v>165</v>
      </c>
    </row>
    <row r="3267" spans="1:21" x14ac:dyDescent="0.35">
      <c r="A3267" s="1" t="s">
        <v>11</v>
      </c>
      <c r="B3267" s="1" t="s">
        <v>619</v>
      </c>
      <c r="C3267" s="2" t="s">
        <v>629</v>
      </c>
      <c r="D3267" s="1" t="s">
        <v>766</v>
      </c>
      <c r="E3267" s="3">
        <v>49010.416666666701</v>
      </c>
      <c r="F3267" s="1">
        <v>23.616515</v>
      </c>
      <c r="G3267" s="1">
        <v>87.119133000000005</v>
      </c>
      <c r="H3267" s="2" t="s">
        <v>21</v>
      </c>
      <c r="I3267" s="1">
        <v>15</v>
      </c>
      <c r="J3267" s="1">
        <v>76</v>
      </c>
      <c r="K3267" s="1">
        <v>39</v>
      </c>
      <c r="L3267" s="1" t="str">
        <f t="shared" ref="L3267:L3275" si="196">IF(OR(ISBLANK(I3267), I3267=0, I3267="NA", I3267="na", I3267="Na", I3267="nA"), "Missing/Zero/NA", "OK")</f>
        <v>OK</v>
      </c>
      <c r="M3267" t="str">
        <f t="shared" si="195"/>
        <v>March</v>
      </c>
      <c r="S3267" s="31">
        <v>15</v>
      </c>
      <c r="T3267" s="31">
        <v>76</v>
      </c>
      <c r="U3267" s="31">
        <v>39</v>
      </c>
    </row>
    <row r="3268" spans="1:21" x14ac:dyDescent="0.35">
      <c r="A3268" s="1" t="s">
        <v>11</v>
      </c>
      <c r="B3268" s="1" t="s">
        <v>619</v>
      </c>
      <c r="C3268" s="2" t="s">
        <v>629</v>
      </c>
      <c r="D3268" s="1" t="s">
        <v>766</v>
      </c>
      <c r="E3268" s="3">
        <v>49011.416666666701</v>
      </c>
      <c r="F3268" s="1">
        <v>23.616515</v>
      </c>
      <c r="G3268" s="1">
        <v>87.119133000000005</v>
      </c>
      <c r="H3268" s="2" t="s">
        <v>32</v>
      </c>
      <c r="I3268" s="1">
        <v>5</v>
      </c>
      <c r="J3268" s="1">
        <v>6</v>
      </c>
      <c r="K3268" s="1">
        <v>6</v>
      </c>
      <c r="L3268" s="1" t="str">
        <f t="shared" si="196"/>
        <v>OK</v>
      </c>
      <c r="M3268" t="str">
        <f t="shared" si="195"/>
        <v>March</v>
      </c>
      <c r="S3268" s="30">
        <v>5</v>
      </c>
      <c r="T3268" s="30">
        <v>6</v>
      </c>
      <c r="U3268" s="30">
        <v>6</v>
      </c>
    </row>
    <row r="3269" spans="1:21" x14ac:dyDescent="0.35">
      <c r="A3269" s="1" t="s">
        <v>11</v>
      </c>
      <c r="B3269" s="1" t="s">
        <v>619</v>
      </c>
      <c r="C3269" s="2" t="s">
        <v>629</v>
      </c>
      <c r="D3269" s="1" t="s">
        <v>766</v>
      </c>
      <c r="E3269" s="3">
        <v>49012.416666666701</v>
      </c>
      <c r="F3269" s="1">
        <v>23.616515</v>
      </c>
      <c r="G3269" s="1">
        <v>87.119133000000005</v>
      </c>
      <c r="H3269" s="2" t="s">
        <v>17</v>
      </c>
      <c r="I3269" s="1">
        <v>11</v>
      </c>
      <c r="J3269" s="1">
        <v>41</v>
      </c>
      <c r="K3269" s="1">
        <v>25</v>
      </c>
      <c r="L3269" s="1" t="str">
        <f t="shared" si="196"/>
        <v>OK</v>
      </c>
      <c r="M3269" t="str">
        <f t="shared" si="195"/>
        <v>March</v>
      </c>
      <c r="S3269" s="31">
        <v>11</v>
      </c>
      <c r="T3269" s="31">
        <v>41</v>
      </c>
      <c r="U3269" s="31">
        <v>25</v>
      </c>
    </row>
    <row r="3270" spans="1:21" x14ac:dyDescent="0.35">
      <c r="A3270" s="1" t="s">
        <v>11</v>
      </c>
      <c r="B3270" s="1" t="s">
        <v>619</v>
      </c>
      <c r="C3270" s="2" t="s">
        <v>624</v>
      </c>
      <c r="D3270" s="1" t="s">
        <v>637</v>
      </c>
      <c r="E3270" s="3">
        <v>49013.416666666701</v>
      </c>
      <c r="F3270" s="1">
        <v>22.58157048</v>
      </c>
      <c r="G3270" s="1">
        <v>88.410024570000004</v>
      </c>
      <c r="H3270" s="2" t="s">
        <v>21</v>
      </c>
      <c r="I3270" s="1">
        <v>13</v>
      </c>
      <c r="J3270" s="1">
        <v>22</v>
      </c>
      <c r="K3270" s="1">
        <v>15</v>
      </c>
      <c r="L3270" s="1" t="str">
        <f t="shared" si="196"/>
        <v>OK</v>
      </c>
      <c r="M3270" t="str">
        <f t="shared" si="195"/>
        <v>March</v>
      </c>
      <c r="S3270" s="30">
        <v>13</v>
      </c>
      <c r="T3270" s="30">
        <v>22</v>
      </c>
      <c r="U3270" s="30">
        <v>15</v>
      </c>
    </row>
    <row r="3271" spans="1:21" x14ac:dyDescent="0.35">
      <c r="A3271" s="1" t="s">
        <v>11</v>
      </c>
      <c r="B3271" s="1" t="s">
        <v>619</v>
      </c>
      <c r="C3271" s="2" t="s">
        <v>624</v>
      </c>
      <c r="D3271" s="1" t="s">
        <v>637</v>
      </c>
      <c r="E3271" s="3">
        <v>49014.416666666701</v>
      </c>
      <c r="F3271" s="1">
        <v>22.58157048</v>
      </c>
      <c r="G3271" s="1">
        <v>88.410024570000004</v>
      </c>
      <c r="H3271" s="2" t="s">
        <v>17</v>
      </c>
      <c r="I3271" s="1">
        <v>9</v>
      </c>
      <c r="J3271" s="1">
        <v>17</v>
      </c>
      <c r="K3271" s="1">
        <v>11</v>
      </c>
      <c r="L3271" s="1" t="str">
        <f t="shared" si="196"/>
        <v>OK</v>
      </c>
      <c r="M3271" t="str">
        <f t="shared" si="195"/>
        <v>March</v>
      </c>
      <c r="S3271" s="31">
        <v>9</v>
      </c>
      <c r="T3271" s="31">
        <v>17</v>
      </c>
      <c r="U3271" s="31">
        <v>11</v>
      </c>
    </row>
    <row r="3272" spans="1:21" x14ac:dyDescent="0.35">
      <c r="A3272" s="1" t="s">
        <v>11</v>
      </c>
      <c r="B3272" s="1" t="s">
        <v>619</v>
      </c>
      <c r="C3272" s="2" t="s">
        <v>624</v>
      </c>
      <c r="D3272" s="1" t="s">
        <v>770</v>
      </c>
      <c r="E3272" s="3">
        <v>49015.416666666701</v>
      </c>
      <c r="F3272" s="1">
        <v>22.499289999999998</v>
      </c>
      <c r="G3272" s="1">
        <v>88.369169999999997</v>
      </c>
      <c r="H3272" s="2" t="s">
        <v>15</v>
      </c>
      <c r="I3272" s="1">
        <v>58</v>
      </c>
      <c r="J3272" s="1">
        <v>355</v>
      </c>
      <c r="K3272" s="1">
        <v>145</v>
      </c>
      <c r="L3272" s="1" t="str">
        <f t="shared" si="196"/>
        <v>OK</v>
      </c>
      <c r="M3272" t="str">
        <f t="shared" si="195"/>
        <v>March</v>
      </c>
      <c r="S3272" s="30">
        <v>58</v>
      </c>
      <c r="T3272" s="30">
        <v>355</v>
      </c>
      <c r="U3272" s="30">
        <v>145</v>
      </c>
    </row>
    <row r="3273" spans="1:21" x14ac:dyDescent="0.35">
      <c r="A3273" s="1" t="s">
        <v>11</v>
      </c>
      <c r="B3273" s="1" t="s">
        <v>619</v>
      </c>
      <c r="C3273" s="2" t="s">
        <v>627</v>
      </c>
      <c r="D3273" s="1" t="s">
        <v>628</v>
      </c>
      <c r="E3273" s="3">
        <v>49016.416666666701</v>
      </c>
      <c r="F3273" s="1">
        <v>26.6879226</v>
      </c>
      <c r="G3273" s="1">
        <v>88.415249500000002</v>
      </c>
      <c r="H3273" s="2" t="s">
        <v>17</v>
      </c>
      <c r="I3273" s="1">
        <v>10</v>
      </c>
      <c r="J3273" s="1">
        <v>19</v>
      </c>
      <c r="K3273" s="1">
        <v>14</v>
      </c>
      <c r="L3273" s="1" t="str">
        <f t="shared" si="196"/>
        <v>OK</v>
      </c>
      <c r="M3273" t="str">
        <f t="shared" si="195"/>
        <v>March</v>
      </c>
      <c r="S3273" s="31">
        <v>10</v>
      </c>
      <c r="T3273" s="31">
        <v>19</v>
      </c>
      <c r="U3273" s="31">
        <v>14</v>
      </c>
    </row>
    <row r="3274" spans="1:21" x14ac:dyDescent="0.35">
      <c r="A3274" s="1" t="s">
        <v>11</v>
      </c>
      <c r="B3274" s="1" t="s">
        <v>619</v>
      </c>
      <c r="C3274" s="2" t="s">
        <v>629</v>
      </c>
      <c r="D3274" s="1" t="s">
        <v>636</v>
      </c>
      <c r="E3274" s="3">
        <v>49017.416666666701</v>
      </c>
      <c r="F3274" s="1">
        <v>23.697935999999999</v>
      </c>
      <c r="G3274" s="1">
        <v>86.944395</v>
      </c>
      <c r="H3274" s="2" t="s">
        <v>17</v>
      </c>
      <c r="I3274" s="1">
        <v>4</v>
      </c>
      <c r="J3274" s="1">
        <v>14</v>
      </c>
      <c r="K3274" s="1">
        <v>9</v>
      </c>
      <c r="L3274" s="1" t="str">
        <f t="shared" si="196"/>
        <v>OK</v>
      </c>
      <c r="M3274" t="str">
        <f t="shared" si="195"/>
        <v>March</v>
      </c>
      <c r="S3274" s="30">
        <v>4</v>
      </c>
      <c r="T3274" s="30">
        <v>14</v>
      </c>
      <c r="U3274" s="30">
        <v>9</v>
      </c>
    </row>
    <row r="3275" spans="1:21" x14ac:dyDescent="0.35">
      <c r="A3275" s="1" t="s">
        <v>11</v>
      </c>
      <c r="B3275" s="1" t="s">
        <v>619</v>
      </c>
      <c r="C3275" s="2" t="s">
        <v>620</v>
      </c>
      <c r="D3275" s="1" t="s">
        <v>622</v>
      </c>
      <c r="E3275" s="3">
        <v>49018.416666666701</v>
      </c>
      <c r="F3275" s="1">
        <v>22.602557099999999</v>
      </c>
      <c r="G3275" s="1">
        <v>88.310566399999999</v>
      </c>
      <c r="H3275" s="2" t="s">
        <v>52</v>
      </c>
      <c r="I3275" s="1">
        <v>8</v>
      </c>
      <c r="J3275" s="1">
        <v>215</v>
      </c>
      <c r="K3275" s="1">
        <v>36</v>
      </c>
      <c r="L3275" s="1" t="str">
        <f t="shared" si="196"/>
        <v>OK</v>
      </c>
      <c r="M3275" t="str">
        <f t="shared" si="195"/>
        <v>March</v>
      </c>
      <c r="S3275" s="31">
        <v>8</v>
      </c>
      <c r="T3275" s="31">
        <v>215</v>
      </c>
      <c r="U3275" s="31">
        <v>36</v>
      </c>
    </row>
  </sheetData>
  <hyperlinks>
    <hyperlink ref="O2" location="ORIGINALDATA!A1" display="ORIGINAL DATA" xr:uid="{73FF782A-FE4D-495E-BB0C-0241B208C998}"/>
    <hyperlink ref="O3" location="DASHBOARD!A1" display="DASHBOARD" xr:uid="{509CD42E-C5A3-477F-8ABD-A6BB876062B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34C29-5FF5-423B-B6EA-994912F40996}">
  <dimension ref="A3:O260"/>
  <sheetViews>
    <sheetView topLeftCell="C1" workbookViewId="0">
      <selection activeCell="C246" sqref="C246"/>
    </sheetView>
  </sheetViews>
  <sheetFormatPr defaultRowHeight="14.5" x14ac:dyDescent="0.35"/>
  <cols>
    <col min="1" max="1" width="18.7265625" bestFit="1" customWidth="1"/>
    <col min="2" max="2" width="22" bestFit="1" customWidth="1"/>
    <col min="15" max="15" width="11.453125" bestFit="1" customWidth="1"/>
  </cols>
  <sheetData>
    <row r="3" spans="1:15" x14ac:dyDescent="0.35">
      <c r="A3" s="4" t="s">
        <v>798</v>
      </c>
      <c r="B3" t="s">
        <v>800</v>
      </c>
    </row>
    <row r="4" spans="1:15" x14ac:dyDescent="0.35">
      <c r="A4" s="5" t="s">
        <v>710</v>
      </c>
      <c r="B4">
        <v>94</v>
      </c>
      <c r="O4" s="28" t="s">
        <v>826</v>
      </c>
    </row>
    <row r="5" spans="1:15" x14ac:dyDescent="0.35">
      <c r="A5" s="5" t="s">
        <v>453</v>
      </c>
      <c r="B5">
        <v>82.571428571428569</v>
      </c>
    </row>
    <row r="6" spans="1:15" x14ac:dyDescent="0.35">
      <c r="A6" s="5" t="s">
        <v>107</v>
      </c>
      <c r="B6">
        <v>74.142857142857139</v>
      </c>
    </row>
    <row r="7" spans="1:15" x14ac:dyDescent="0.35">
      <c r="A7" s="5" t="s">
        <v>484</v>
      </c>
      <c r="B7">
        <v>72.714285714285708</v>
      </c>
    </row>
    <row r="8" spans="1:15" x14ac:dyDescent="0.35">
      <c r="A8" s="5" t="s">
        <v>26</v>
      </c>
      <c r="B8">
        <v>72.571428571428569</v>
      </c>
    </row>
    <row r="9" spans="1:15" x14ac:dyDescent="0.35">
      <c r="A9" s="5" t="s">
        <v>634</v>
      </c>
      <c r="B9">
        <v>71.428571428571431</v>
      </c>
    </row>
    <row r="10" spans="1:15" x14ac:dyDescent="0.35">
      <c r="A10" s="5" t="s">
        <v>291</v>
      </c>
      <c r="B10">
        <v>70.571428571428569</v>
      </c>
    </row>
    <row r="11" spans="1:15" x14ac:dyDescent="0.35">
      <c r="A11" s="5" t="s">
        <v>88</v>
      </c>
      <c r="B11">
        <v>70.142857142857139</v>
      </c>
    </row>
    <row r="12" spans="1:15" x14ac:dyDescent="0.35">
      <c r="A12" s="5" t="s">
        <v>104</v>
      </c>
      <c r="B12">
        <v>69.428571428571431</v>
      </c>
    </row>
    <row r="13" spans="1:15" x14ac:dyDescent="0.35">
      <c r="A13" s="5" t="s">
        <v>97</v>
      </c>
      <c r="B13">
        <v>69.142857142857139</v>
      </c>
    </row>
    <row r="14" spans="1:15" x14ac:dyDescent="0.35">
      <c r="A14" s="5" t="s">
        <v>629</v>
      </c>
      <c r="B14">
        <v>67.107142857142861</v>
      </c>
    </row>
    <row r="15" spans="1:15" x14ac:dyDescent="0.35">
      <c r="A15" s="5" t="s">
        <v>168</v>
      </c>
      <c r="B15">
        <v>66.9375</v>
      </c>
    </row>
    <row r="16" spans="1:15" x14ac:dyDescent="0.35">
      <c r="A16" s="5" t="s">
        <v>282</v>
      </c>
      <c r="B16">
        <v>66.142857142857139</v>
      </c>
    </row>
    <row r="17" spans="1:2" x14ac:dyDescent="0.35">
      <c r="A17" s="5" t="s">
        <v>183</v>
      </c>
      <c r="B17">
        <v>66</v>
      </c>
    </row>
    <row r="18" spans="1:2" x14ac:dyDescent="0.35">
      <c r="A18" s="5" t="s">
        <v>442</v>
      </c>
      <c r="B18">
        <v>65.857142857142861</v>
      </c>
    </row>
    <row r="19" spans="1:2" x14ac:dyDescent="0.35">
      <c r="A19" s="5" t="s">
        <v>73</v>
      </c>
      <c r="B19">
        <v>65.666666666666671</v>
      </c>
    </row>
    <row r="20" spans="1:2" x14ac:dyDescent="0.35">
      <c r="A20" s="5" t="s">
        <v>311</v>
      </c>
      <c r="B20">
        <v>65.5</v>
      </c>
    </row>
    <row r="21" spans="1:2" x14ac:dyDescent="0.35">
      <c r="A21" s="5" t="s">
        <v>63</v>
      </c>
      <c r="B21">
        <v>64.92</v>
      </c>
    </row>
    <row r="22" spans="1:2" x14ac:dyDescent="0.35">
      <c r="A22" s="5" t="s">
        <v>708</v>
      </c>
      <c r="B22">
        <v>64.571428571428569</v>
      </c>
    </row>
    <row r="23" spans="1:2" x14ac:dyDescent="0.35">
      <c r="A23" s="5" t="s">
        <v>385</v>
      </c>
      <c r="B23">
        <v>63.571428571428569</v>
      </c>
    </row>
    <row r="24" spans="1:2" x14ac:dyDescent="0.35">
      <c r="A24" s="5" t="s">
        <v>432</v>
      </c>
      <c r="B24">
        <v>63.5</v>
      </c>
    </row>
    <row r="25" spans="1:2" x14ac:dyDescent="0.35">
      <c r="A25" s="5" t="s">
        <v>387</v>
      </c>
      <c r="B25">
        <v>62.428571428571431</v>
      </c>
    </row>
    <row r="26" spans="1:2" x14ac:dyDescent="0.35">
      <c r="A26" s="5" t="s">
        <v>680</v>
      </c>
      <c r="B26">
        <v>61.571428571428569</v>
      </c>
    </row>
    <row r="27" spans="1:2" x14ac:dyDescent="0.35">
      <c r="A27" s="5" t="s">
        <v>552</v>
      </c>
      <c r="B27">
        <v>61.214285714285715</v>
      </c>
    </row>
    <row r="28" spans="1:2" x14ac:dyDescent="0.35">
      <c r="A28" s="5" t="s">
        <v>660</v>
      </c>
      <c r="B28">
        <v>61.2</v>
      </c>
    </row>
    <row r="29" spans="1:2" x14ac:dyDescent="0.35">
      <c r="A29" s="5" t="s">
        <v>359</v>
      </c>
      <c r="B29">
        <v>60.81818181818182</v>
      </c>
    </row>
    <row r="30" spans="1:2" x14ac:dyDescent="0.35">
      <c r="A30" s="5" t="s">
        <v>422</v>
      </c>
      <c r="B30">
        <v>60.8</v>
      </c>
    </row>
    <row r="31" spans="1:2" x14ac:dyDescent="0.35">
      <c r="A31" s="5" t="s">
        <v>80</v>
      </c>
      <c r="B31">
        <v>60.475000000000001</v>
      </c>
    </row>
    <row r="32" spans="1:2" x14ac:dyDescent="0.35">
      <c r="A32" s="5" t="s">
        <v>409</v>
      </c>
      <c r="B32">
        <v>60</v>
      </c>
    </row>
    <row r="33" spans="1:2" x14ac:dyDescent="0.35">
      <c r="A33" s="5" t="s">
        <v>375</v>
      </c>
      <c r="B33">
        <v>57.428571428571431</v>
      </c>
    </row>
    <row r="34" spans="1:2" x14ac:dyDescent="0.35">
      <c r="A34" s="5" t="s">
        <v>124</v>
      </c>
      <c r="B34">
        <v>56.895161290322584</v>
      </c>
    </row>
    <row r="35" spans="1:2" x14ac:dyDescent="0.35">
      <c r="A35" s="5" t="s">
        <v>627</v>
      </c>
      <c r="B35">
        <v>56.142857142857146</v>
      </c>
    </row>
    <row r="36" spans="1:2" x14ac:dyDescent="0.35">
      <c r="A36" s="5" t="s">
        <v>631</v>
      </c>
      <c r="B36">
        <v>56.142857142857146</v>
      </c>
    </row>
    <row r="37" spans="1:2" x14ac:dyDescent="0.35">
      <c r="A37" s="5" t="s">
        <v>83</v>
      </c>
      <c r="B37">
        <v>56</v>
      </c>
    </row>
    <row r="38" spans="1:2" x14ac:dyDescent="0.35">
      <c r="A38" s="5" t="s">
        <v>413</v>
      </c>
      <c r="B38">
        <v>55.571428571428569</v>
      </c>
    </row>
    <row r="39" spans="1:2" x14ac:dyDescent="0.35">
      <c r="A39" s="5" t="s">
        <v>366</v>
      </c>
      <c r="B39">
        <v>55.5</v>
      </c>
    </row>
    <row r="40" spans="1:2" x14ac:dyDescent="0.35">
      <c r="A40" s="5" t="s">
        <v>396</v>
      </c>
      <c r="B40">
        <v>54.857142857142854</v>
      </c>
    </row>
    <row r="41" spans="1:2" x14ac:dyDescent="0.35">
      <c r="A41" s="5" t="s">
        <v>406</v>
      </c>
      <c r="B41">
        <v>54.75</v>
      </c>
    </row>
    <row r="42" spans="1:2" x14ac:dyDescent="0.35">
      <c r="A42" s="5" t="s">
        <v>284</v>
      </c>
      <c r="B42">
        <v>54.25</v>
      </c>
    </row>
    <row r="43" spans="1:2" x14ac:dyDescent="0.35">
      <c r="A43" s="5" t="s">
        <v>44</v>
      </c>
      <c r="B43">
        <v>54.142857142857146</v>
      </c>
    </row>
    <row r="44" spans="1:2" x14ac:dyDescent="0.35">
      <c r="A44" s="5" t="s">
        <v>676</v>
      </c>
      <c r="B44">
        <v>54</v>
      </c>
    </row>
    <row r="45" spans="1:2" x14ac:dyDescent="0.35">
      <c r="A45" s="5" t="s">
        <v>389</v>
      </c>
      <c r="B45">
        <v>53.571428571428569</v>
      </c>
    </row>
    <row r="46" spans="1:2" x14ac:dyDescent="0.35">
      <c r="A46" s="5" t="s">
        <v>499</v>
      </c>
      <c r="B46">
        <v>53.571428571428569</v>
      </c>
    </row>
    <row r="47" spans="1:2" x14ac:dyDescent="0.35">
      <c r="A47" s="5" t="s">
        <v>590</v>
      </c>
      <c r="B47">
        <v>53.285714285714285</v>
      </c>
    </row>
    <row r="48" spans="1:2" x14ac:dyDescent="0.35">
      <c r="A48" s="5" t="s">
        <v>212</v>
      </c>
      <c r="B48">
        <v>52.142857142857146</v>
      </c>
    </row>
    <row r="49" spans="1:2" x14ac:dyDescent="0.35">
      <c r="A49" s="5" t="s">
        <v>398</v>
      </c>
      <c r="B49">
        <v>51.833333333333336</v>
      </c>
    </row>
    <row r="50" spans="1:2" x14ac:dyDescent="0.35">
      <c r="A50" s="5" t="s">
        <v>734</v>
      </c>
      <c r="B50">
        <v>51.6</v>
      </c>
    </row>
    <row r="51" spans="1:2" x14ac:dyDescent="0.35">
      <c r="A51" s="5" t="s">
        <v>120</v>
      </c>
      <c r="B51">
        <v>51.285714285714285</v>
      </c>
    </row>
    <row r="52" spans="1:2" x14ac:dyDescent="0.35">
      <c r="A52" s="5" t="s">
        <v>570</v>
      </c>
      <c r="B52">
        <v>51.219512195121951</v>
      </c>
    </row>
    <row r="53" spans="1:2" x14ac:dyDescent="0.35">
      <c r="A53" s="5" t="s">
        <v>478</v>
      </c>
      <c r="B53">
        <v>50.142857142857146</v>
      </c>
    </row>
    <row r="54" spans="1:2" x14ac:dyDescent="0.35">
      <c r="A54" s="5" t="s">
        <v>424</v>
      </c>
      <c r="B54">
        <v>50</v>
      </c>
    </row>
    <row r="55" spans="1:2" x14ac:dyDescent="0.35">
      <c r="A55" s="5" t="s">
        <v>57</v>
      </c>
      <c r="B55">
        <v>50</v>
      </c>
    </row>
    <row r="56" spans="1:2" x14ac:dyDescent="0.35">
      <c r="A56" s="5" t="s">
        <v>438</v>
      </c>
      <c r="B56">
        <v>49.857142857142854</v>
      </c>
    </row>
    <row r="57" spans="1:2" x14ac:dyDescent="0.35">
      <c r="A57" s="5" t="s">
        <v>394</v>
      </c>
      <c r="B57">
        <v>49.857142857142854</v>
      </c>
    </row>
    <row r="58" spans="1:2" x14ac:dyDescent="0.35">
      <c r="A58" s="5" t="s">
        <v>335</v>
      </c>
      <c r="B58">
        <v>49.535714285714285</v>
      </c>
    </row>
    <row r="59" spans="1:2" x14ac:dyDescent="0.35">
      <c r="A59" s="5" t="s">
        <v>789</v>
      </c>
      <c r="B59">
        <v>49.333333333333336</v>
      </c>
    </row>
    <row r="60" spans="1:2" x14ac:dyDescent="0.35">
      <c r="A60" s="5" t="s">
        <v>411</v>
      </c>
      <c r="B60">
        <v>49.142857142857146</v>
      </c>
    </row>
    <row r="61" spans="1:2" x14ac:dyDescent="0.35">
      <c r="A61" s="5" t="s">
        <v>328</v>
      </c>
      <c r="B61">
        <v>48.735294117647058</v>
      </c>
    </row>
    <row r="62" spans="1:2" x14ac:dyDescent="0.35">
      <c r="A62" s="5" t="s">
        <v>729</v>
      </c>
      <c r="B62">
        <v>48.666666666666664</v>
      </c>
    </row>
    <row r="63" spans="1:2" x14ac:dyDescent="0.35">
      <c r="A63" s="5" t="s">
        <v>620</v>
      </c>
      <c r="B63">
        <v>48.529411764705884</v>
      </c>
    </row>
    <row r="64" spans="1:2" x14ac:dyDescent="0.35">
      <c r="A64" s="5" t="s">
        <v>436</v>
      </c>
      <c r="B64">
        <v>48.428571428571431</v>
      </c>
    </row>
    <row r="65" spans="1:2" x14ac:dyDescent="0.35">
      <c r="A65" s="5" t="s">
        <v>109</v>
      </c>
      <c r="B65">
        <v>48.285714285714285</v>
      </c>
    </row>
    <row r="66" spans="1:2" x14ac:dyDescent="0.35">
      <c r="A66" s="5" t="s">
        <v>30</v>
      </c>
      <c r="B66">
        <v>48.285714285714285</v>
      </c>
    </row>
    <row r="67" spans="1:2" x14ac:dyDescent="0.35">
      <c r="A67" s="5" t="s">
        <v>59</v>
      </c>
      <c r="B67">
        <v>48.142857142857146</v>
      </c>
    </row>
    <row r="68" spans="1:2" x14ac:dyDescent="0.35">
      <c r="A68" s="5" t="s">
        <v>716</v>
      </c>
      <c r="B68">
        <v>48</v>
      </c>
    </row>
    <row r="69" spans="1:2" x14ac:dyDescent="0.35">
      <c r="A69" s="5" t="s">
        <v>430</v>
      </c>
      <c r="B69">
        <v>48</v>
      </c>
    </row>
    <row r="70" spans="1:2" x14ac:dyDescent="0.35">
      <c r="A70" s="5" t="s">
        <v>231</v>
      </c>
      <c r="B70">
        <v>47.761904761904759</v>
      </c>
    </row>
    <row r="71" spans="1:2" x14ac:dyDescent="0.35">
      <c r="A71" s="5" t="s">
        <v>426</v>
      </c>
      <c r="B71">
        <v>47.428571428571431</v>
      </c>
    </row>
    <row r="72" spans="1:2" x14ac:dyDescent="0.35">
      <c r="A72" s="5" t="s">
        <v>116</v>
      </c>
      <c r="B72">
        <v>47.2</v>
      </c>
    </row>
    <row r="73" spans="1:2" x14ac:dyDescent="0.35">
      <c r="A73" s="5" t="s">
        <v>655</v>
      </c>
      <c r="B73">
        <v>47</v>
      </c>
    </row>
    <row r="74" spans="1:2" x14ac:dyDescent="0.35">
      <c r="A74" s="5" t="s">
        <v>377</v>
      </c>
      <c r="B74">
        <v>46.857142857142854</v>
      </c>
    </row>
    <row r="75" spans="1:2" x14ac:dyDescent="0.35">
      <c r="A75" s="5" t="s">
        <v>42</v>
      </c>
      <c r="B75">
        <v>46.592592592592595</v>
      </c>
    </row>
    <row r="76" spans="1:2" x14ac:dyDescent="0.35">
      <c r="A76" s="5" t="s">
        <v>440</v>
      </c>
      <c r="B76">
        <v>46.428571428571431</v>
      </c>
    </row>
    <row r="77" spans="1:2" x14ac:dyDescent="0.35">
      <c r="A77" s="5" t="s">
        <v>111</v>
      </c>
      <c r="B77">
        <v>46.421052631578945</v>
      </c>
    </row>
    <row r="78" spans="1:2" x14ac:dyDescent="0.35">
      <c r="A78" s="5" t="s">
        <v>418</v>
      </c>
      <c r="B78">
        <v>46</v>
      </c>
    </row>
    <row r="79" spans="1:2" x14ac:dyDescent="0.35">
      <c r="A79" s="5" t="s">
        <v>527</v>
      </c>
      <c r="B79">
        <v>45.714285714285715</v>
      </c>
    </row>
    <row r="80" spans="1:2" x14ac:dyDescent="0.35">
      <c r="A80" s="5" t="s">
        <v>246</v>
      </c>
      <c r="B80">
        <v>45.666666666666664</v>
      </c>
    </row>
    <row r="81" spans="1:2" x14ac:dyDescent="0.35">
      <c r="A81" s="5" t="s">
        <v>321</v>
      </c>
      <c r="B81">
        <v>45.571428571428569</v>
      </c>
    </row>
    <row r="82" spans="1:2" x14ac:dyDescent="0.35">
      <c r="A82" s="5" t="s">
        <v>286</v>
      </c>
      <c r="B82">
        <v>45.214285714285715</v>
      </c>
    </row>
    <row r="83" spans="1:2" x14ac:dyDescent="0.35">
      <c r="A83" s="5" t="s">
        <v>100</v>
      </c>
      <c r="B83">
        <v>45.142857142857146</v>
      </c>
    </row>
    <row r="84" spans="1:2" x14ac:dyDescent="0.35">
      <c r="A84" s="5" t="s">
        <v>480</v>
      </c>
      <c r="B84">
        <v>44.571428571428569</v>
      </c>
    </row>
    <row r="85" spans="1:2" x14ac:dyDescent="0.35">
      <c r="A85" s="5" t="s">
        <v>662</v>
      </c>
      <c r="B85">
        <v>44.571428571428569</v>
      </c>
    </row>
    <row r="86" spans="1:2" x14ac:dyDescent="0.35">
      <c r="A86" s="5" t="s">
        <v>289</v>
      </c>
      <c r="B86">
        <v>44.363636363636367</v>
      </c>
    </row>
    <row r="87" spans="1:2" x14ac:dyDescent="0.35">
      <c r="A87" s="5" t="s">
        <v>444</v>
      </c>
      <c r="B87">
        <v>44.333333333333336</v>
      </c>
    </row>
    <row r="88" spans="1:2" x14ac:dyDescent="0.35">
      <c r="A88" s="5" t="s">
        <v>577</v>
      </c>
      <c r="B88">
        <v>44.285714285714285</v>
      </c>
    </row>
    <row r="89" spans="1:2" x14ac:dyDescent="0.35">
      <c r="A89" s="5" t="s">
        <v>128</v>
      </c>
      <c r="B89">
        <v>44.238095238095241</v>
      </c>
    </row>
    <row r="90" spans="1:2" x14ac:dyDescent="0.35">
      <c r="A90" s="5" t="s">
        <v>533</v>
      </c>
      <c r="B90">
        <v>44.220930232558139</v>
      </c>
    </row>
    <row r="91" spans="1:2" x14ac:dyDescent="0.35">
      <c r="A91" s="5" t="s">
        <v>227</v>
      </c>
      <c r="B91">
        <v>44</v>
      </c>
    </row>
    <row r="92" spans="1:2" x14ac:dyDescent="0.35">
      <c r="A92" s="5" t="s">
        <v>624</v>
      </c>
      <c r="B92">
        <v>43.88095238095238</v>
      </c>
    </row>
    <row r="93" spans="1:2" x14ac:dyDescent="0.35">
      <c r="A93" s="5" t="s">
        <v>102</v>
      </c>
      <c r="B93">
        <v>43.571428571428569</v>
      </c>
    </row>
    <row r="94" spans="1:2" x14ac:dyDescent="0.35">
      <c r="A94" s="5" t="s">
        <v>301</v>
      </c>
      <c r="B94">
        <v>43.5</v>
      </c>
    </row>
    <row r="95" spans="1:2" x14ac:dyDescent="0.35">
      <c r="A95" s="5" t="s">
        <v>276</v>
      </c>
      <c r="B95">
        <v>43.428571428571431</v>
      </c>
    </row>
    <row r="96" spans="1:2" x14ac:dyDescent="0.35">
      <c r="A96" s="5" t="s">
        <v>461</v>
      </c>
      <c r="B96">
        <v>43.285714285714285</v>
      </c>
    </row>
    <row r="97" spans="1:2" x14ac:dyDescent="0.35">
      <c r="A97" s="5" t="s">
        <v>280</v>
      </c>
      <c r="B97">
        <v>43.2</v>
      </c>
    </row>
    <row r="98" spans="1:2" x14ac:dyDescent="0.35">
      <c r="A98" s="5" t="s">
        <v>718</v>
      </c>
      <c r="B98">
        <v>43.142857142857146</v>
      </c>
    </row>
    <row r="99" spans="1:2" x14ac:dyDescent="0.35">
      <c r="A99" s="5" t="s">
        <v>402</v>
      </c>
      <c r="B99">
        <v>43.142857142857146</v>
      </c>
    </row>
    <row r="100" spans="1:2" x14ac:dyDescent="0.35">
      <c r="A100" s="5" t="s">
        <v>319</v>
      </c>
      <c r="B100">
        <v>43.142857142857146</v>
      </c>
    </row>
    <row r="101" spans="1:2" x14ac:dyDescent="0.35">
      <c r="A101" s="5" t="s">
        <v>28</v>
      </c>
      <c r="B101">
        <v>43</v>
      </c>
    </row>
    <row r="102" spans="1:2" x14ac:dyDescent="0.35">
      <c r="A102" s="5" t="s">
        <v>415</v>
      </c>
      <c r="B102">
        <v>43</v>
      </c>
    </row>
    <row r="103" spans="1:2" x14ac:dyDescent="0.35">
      <c r="A103" s="5" t="s">
        <v>53</v>
      </c>
      <c r="B103">
        <v>42.857142857142854</v>
      </c>
    </row>
    <row r="104" spans="1:2" x14ac:dyDescent="0.35">
      <c r="A104" s="5" t="s">
        <v>278</v>
      </c>
      <c r="B104">
        <v>42.857142857142854</v>
      </c>
    </row>
    <row r="105" spans="1:2" x14ac:dyDescent="0.35">
      <c r="A105" s="5" t="s">
        <v>156</v>
      </c>
      <c r="B105">
        <v>42.756097560975611</v>
      </c>
    </row>
    <row r="106" spans="1:2" x14ac:dyDescent="0.35">
      <c r="A106" s="5" t="s">
        <v>267</v>
      </c>
      <c r="B106">
        <v>42.714285714285715</v>
      </c>
    </row>
    <row r="107" spans="1:2" x14ac:dyDescent="0.35">
      <c r="A107" s="5" t="s">
        <v>48</v>
      </c>
      <c r="B107">
        <v>42.714285714285715</v>
      </c>
    </row>
    <row r="108" spans="1:2" x14ac:dyDescent="0.35">
      <c r="A108" s="5" t="s">
        <v>476</v>
      </c>
      <c r="B108">
        <v>42.714285714285715</v>
      </c>
    </row>
    <row r="109" spans="1:2" x14ac:dyDescent="0.35">
      <c r="A109" s="5" t="s">
        <v>434</v>
      </c>
      <c r="B109">
        <v>42.714285714285715</v>
      </c>
    </row>
    <row r="110" spans="1:2" x14ac:dyDescent="0.35">
      <c r="A110" s="5" t="s">
        <v>248</v>
      </c>
      <c r="B110">
        <v>42.571428571428569</v>
      </c>
    </row>
    <row r="111" spans="1:2" x14ac:dyDescent="0.35">
      <c r="A111" s="5" t="s">
        <v>77</v>
      </c>
      <c r="B111">
        <v>42.352941176470587</v>
      </c>
    </row>
    <row r="112" spans="1:2" x14ac:dyDescent="0.35">
      <c r="A112" s="5" t="s">
        <v>682</v>
      </c>
      <c r="B112">
        <v>42.285714285714285</v>
      </c>
    </row>
    <row r="113" spans="1:2" x14ac:dyDescent="0.35">
      <c r="A113" s="5" t="s">
        <v>449</v>
      </c>
      <c r="B113">
        <v>42.285714285714285</v>
      </c>
    </row>
    <row r="114" spans="1:2" x14ac:dyDescent="0.35">
      <c r="A114" s="5" t="s">
        <v>678</v>
      </c>
      <c r="B114">
        <v>42.285714285714285</v>
      </c>
    </row>
    <row r="115" spans="1:2" x14ac:dyDescent="0.35">
      <c r="A115" s="5" t="s">
        <v>269</v>
      </c>
      <c r="B115">
        <v>42.25</v>
      </c>
    </row>
    <row r="116" spans="1:2" x14ac:dyDescent="0.35">
      <c r="A116" s="5" t="s">
        <v>684</v>
      </c>
      <c r="B116">
        <v>42.166666666666664</v>
      </c>
    </row>
    <row r="117" spans="1:2" x14ac:dyDescent="0.35">
      <c r="A117" s="5" t="s">
        <v>691</v>
      </c>
      <c r="B117">
        <v>42</v>
      </c>
    </row>
    <row r="118" spans="1:2" x14ac:dyDescent="0.35">
      <c r="A118" s="5" t="s">
        <v>333</v>
      </c>
      <c r="B118">
        <v>41.857142857142854</v>
      </c>
    </row>
    <row r="119" spans="1:2" x14ac:dyDescent="0.35">
      <c r="A119" s="5" t="s">
        <v>165</v>
      </c>
      <c r="B119">
        <v>41.642857142857146</v>
      </c>
    </row>
    <row r="120" spans="1:2" x14ac:dyDescent="0.35">
      <c r="A120" s="5" t="s">
        <v>725</v>
      </c>
      <c r="B120">
        <v>41.428571428571431</v>
      </c>
    </row>
    <row r="121" spans="1:2" x14ac:dyDescent="0.35">
      <c r="A121" s="5" t="s">
        <v>592</v>
      </c>
      <c r="B121">
        <v>41.157894736842103</v>
      </c>
    </row>
    <row r="122" spans="1:2" x14ac:dyDescent="0.35">
      <c r="A122" s="5" t="s">
        <v>575</v>
      </c>
      <c r="B122">
        <v>41.142857142857146</v>
      </c>
    </row>
    <row r="123" spans="1:2" x14ac:dyDescent="0.35">
      <c r="A123" s="5" t="s">
        <v>69</v>
      </c>
      <c r="B123">
        <v>41</v>
      </c>
    </row>
    <row r="124" spans="1:2" x14ac:dyDescent="0.35">
      <c r="A124" s="5" t="s">
        <v>501</v>
      </c>
      <c r="B124">
        <v>41</v>
      </c>
    </row>
    <row r="125" spans="1:2" x14ac:dyDescent="0.35">
      <c r="A125" s="5" t="s">
        <v>340</v>
      </c>
      <c r="B125">
        <v>40.857142857142854</v>
      </c>
    </row>
    <row r="126" spans="1:2" x14ac:dyDescent="0.35">
      <c r="A126" s="5" t="s">
        <v>187</v>
      </c>
      <c r="B126">
        <v>40.802816901408448</v>
      </c>
    </row>
    <row r="127" spans="1:2" x14ac:dyDescent="0.35">
      <c r="A127" s="5" t="s">
        <v>764</v>
      </c>
      <c r="B127">
        <v>40.571428571428569</v>
      </c>
    </row>
    <row r="128" spans="1:2" x14ac:dyDescent="0.35">
      <c r="A128" s="5" t="s">
        <v>428</v>
      </c>
      <c r="B128">
        <v>40.428571428571431</v>
      </c>
    </row>
    <row r="129" spans="1:2" x14ac:dyDescent="0.35">
      <c r="A129" s="5" t="s">
        <v>46</v>
      </c>
      <c r="B129">
        <v>40.428571428571431</v>
      </c>
    </row>
    <row r="130" spans="1:2" x14ac:dyDescent="0.35">
      <c r="A130" s="5" t="s">
        <v>737</v>
      </c>
      <c r="B130">
        <v>40.333333333333336</v>
      </c>
    </row>
    <row r="131" spans="1:2" x14ac:dyDescent="0.35">
      <c r="A131" s="5" t="s">
        <v>392</v>
      </c>
      <c r="B131">
        <v>40.285714285714285</v>
      </c>
    </row>
    <row r="132" spans="1:2" x14ac:dyDescent="0.35">
      <c r="A132" s="5" t="s">
        <v>646</v>
      </c>
      <c r="B132">
        <v>40</v>
      </c>
    </row>
    <row r="133" spans="1:2" x14ac:dyDescent="0.35">
      <c r="A133" s="5" t="s">
        <v>23</v>
      </c>
      <c r="B133">
        <v>40</v>
      </c>
    </row>
    <row r="134" spans="1:2" x14ac:dyDescent="0.35">
      <c r="A134" s="5" t="s">
        <v>791</v>
      </c>
      <c r="B134">
        <v>40</v>
      </c>
    </row>
    <row r="135" spans="1:2" x14ac:dyDescent="0.35">
      <c r="A135" s="5" t="s">
        <v>71</v>
      </c>
      <c r="B135">
        <v>39.857142857142854</v>
      </c>
    </row>
    <row r="136" spans="1:2" x14ac:dyDescent="0.35">
      <c r="A136" s="5" t="s">
        <v>296</v>
      </c>
      <c r="B136">
        <v>39.714285714285715</v>
      </c>
    </row>
    <row r="137" spans="1:2" x14ac:dyDescent="0.35">
      <c r="A137" s="5" t="s">
        <v>562</v>
      </c>
      <c r="B137">
        <v>39.571428571428569</v>
      </c>
    </row>
    <row r="138" spans="1:2" x14ac:dyDescent="0.35">
      <c r="A138" s="5" t="s">
        <v>773</v>
      </c>
      <c r="B138">
        <v>39.571428571428569</v>
      </c>
    </row>
    <row r="139" spans="1:2" x14ac:dyDescent="0.35">
      <c r="A139" s="5" t="s">
        <v>364</v>
      </c>
      <c r="B139">
        <v>39.428571428571431</v>
      </c>
    </row>
    <row r="140" spans="1:2" x14ac:dyDescent="0.35">
      <c r="A140" s="5" t="s">
        <v>19</v>
      </c>
      <c r="B140">
        <v>39.428571428571431</v>
      </c>
    </row>
    <row r="141" spans="1:2" x14ac:dyDescent="0.35">
      <c r="A141" s="5" t="s">
        <v>457</v>
      </c>
      <c r="B141">
        <v>39.428571428571431</v>
      </c>
    </row>
    <row r="142" spans="1:2" x14ac:dyDescent="0.35">
      <c r="A142" s="5" t="s">
        <v>583</v>
      </c>
      <c r="B142">
        <v>39.285714285714285</v>
      </c>
    </row>
    <row r="143" spans="1:2" x14ac:dyDescent="0.35">
      <c r="A143" s="5" t="s">
        <v>521</v>
      </c>
      <c r="B143">
        <v>39.142857142857146</v>
      </c>
    </row>
    <row r="144" spans="1:2" x14ac:dyDescent="0.35">
      <c r="A144" s="5" t="s">
        <v>240</v>
      </c>
      <c r="B144">
        <v>39</v>
      </c>
    </row>
    <row r="145" spans="1:2" x14ac:dyDescent="0.35">
      <c r="A145" s="5" t="s">
        <v>783</v>
      </c>
      <c r="B145">
        <v>39</v>
      </c>
    </row>
    <row r="146" spans="1:2" x14ac:dyDescent="0.35">
      <c r="A146" s="5" t="s">
        <v>723</v>
      </c>
      <c r="B146">
        <v>39</v>
      </c>
    </row>
    <row r="147" spans="1:2" x14ac:dyDescent="0.35">
      <c r="A147" s="5" t="s">
        <v>566</v>
      </c>
      <c r="B147">
        <v>38.75</v>
      </c>
    </row>
    <row r="148" spans="1:2" x14ac:dyDescent="0.35">
      <c r="A148" s="5" t="s">
        <v>373</v>
      </c>
      <c r="B148">
        <v>38.714285714285715</v>
      </c>
    </row>
    <row r="149" spans="1:2" x14ac:dyDescent="0.35">
      <c r="A149" s="5" t="s">
        <v>507</v>
      </c>
      <c r="B149">
        <v>38.666666666666664</v>
      </c>
    </row>
    <row r="150" spans="1:2" x14ac:dyDescent="0.35">
      <c r="A150" s="5" t="s">
        <v>194</v>
      </c>
      <c r="B150">
        <v>38.571428571428569</v>
      </c>
    </row>
    <row r="151" spans="1:2" x14ac:dyDescent="0.35">
      <c r="A151" s="5" t="s">
        <v>314</v>
      </c>
      <c r="B151">
        <v>38.428571428571431</v>
      </c>
    </row>
    <row r="152" spans="1:2" x14ac:dyDescent="0.35">
      <c r="A152" s="5" t="s">
        <v>459</v>
      </c>
      <c r="B152">
        <v>38.38095238095238</v>
      </c>
    </row>
    <row r="153" spans="1:2" x14ac:dyDescent="0.35">
      <c r="A153" s="5" t="s">
        <v>515</v>
      </c>
      <c r="B153">
        <v>38.333333333333336</v>
      </c>
    </row>
    <row r="154" spans="1:2" x14ac:dyDescent="0.35">
      <c r="A154" s="5" t="s">
        <v>420</v>
      </c>
      <c r="B154">
        <v>38.285714285714285</v>
      </c>
    </row>
    <row r="155" spans="1:2" x14ac:dyDescent="0.35">
      <c r="A155" s="5" t="s">
        <v>471</v>
      </c>
      <c r="B155">
        <v>38.285714285714285</v>
      </c>
    </row>
    <row r="156" spans="1:2" x14ac:dyDescent="0.35">
      <c r="A156" s="5" t="s">
        <v>495</v>
      </c>
      <c r="B156">
        <v>38</v>
      </c>
    </row>
    <row r="157" spans="1:2" x14ac:dyDescent="0.35">
      <c r="A157" s="5" t="s">
        <v>451</v>
      </c>
      <c r="B157">
        <v>38</v>
      </c>
    </row>
    <row r="158" spans="1:2" x14ac:dyDescent="0.35">
      <c r="A158" s="5" t="s">
        <v>254</v>
      </c>
      <c r="B158">
        <v>37.92</v>
      </c>
    </row>
    <row r="159" spans="1:2" x14ac:dyDescent="0.35">
      <c r="A159" s="5" t="s">
        <v>605</v>
      </c>
      <c r="B159">
        <v>37.857142857142854</v>
      </c>
    </row>
    <row r="160" spans="1:2" x14ac:dyDescent="0.35">
      <c r="A160" s="5" t="s">
        <v>595</v>
      </c>
      <c r="B160">
        <v>37.833333333333336</v>
      </c>
    </row>
    <row r="161" spans="1:2" x14ac:dyDescent="0.35">
      <c r="A161" s="5" t="s">
        <v>174</v>
      </c>
      <c r="B161">
        <v>37.4</v>
      </c>
    </row>
    <row r="162" spans="1:2" x14ac:dyDescent="0.35">
      <c r="A162" s="5" t="s">
        <v>463</v>
      </c>
      <c r="B162">
        <v>37.088235294117645</v>
      </c>
    </row>
    <row r="163" spans="1:2" x14ac:dyDescent="0.35">
      <c r="A163" s="5" t="s">
        <v>331</v>
      </c>
      <c r="B163">
        <v>37</v>
      </c>
    </row>
    <row r="164" spans="1:2" x14ac:dyDescent="0.35">
      <c r="A164" s="5" t="s">
        <v>686</v>
      </c>
      <c r="B164">
        <v>36.857142857142854</v>
      </c>
    </row>
    <row r="165" spans="1:2" x14ac:dyDescent="0.35">
      <c r="A165" s="5" t="s">
        <v>37</v>
      </c>
      <c r="B165">
        <v>36.857142857142854</v>
      </c>
    </row>
    <row r="166" spans="1:2" x14ac:dyDescent="0.35">
      <c r="A166" s="5" t="s">
        <v>467</v>
      </c>
      <c r="B166">
        <v>36.714285714285715</v>
      </c>
    </row>
    <row r="167" spans="1:2" x14ac:dyDescent="0.35">
      <c r="A167" s="5" t="s">
        <v>602</v>
      </c>
      <c r="B167">
        <v>35.476190476190474</v>
      </c>
    </row>
    <row r="168" spans="1:2" x14ac:dyDescent="0.35">
      <c r="A168" s="5" t="s">
        <v>13</v>
      </c>
      <c r="B168">
        <v>35</v>
      </c>
    </row>
    <row r="169" spans="1:2" x14ac:dyDescent="0.35">
      <c r="A169" s="5" t="s">
        <v>720</v>
      </c>
      <c r="B169">
        <v>35</v>
      </c>
    </row>
    <row r="170" spans="1:2" x14ac:dyDescent="0.35">
      <c r="A170" s="5" t="s">
        <v>585</v>
      </c>
      <c r="B170">
        <v>34.857142857142854</v>
      </c>
    </row>
    <row r="171" spans="1:2" x14ac:dyDescent="0.35">
      <c r="A171" s="5" t="s">
        <v>298</v>
      </c>
      <c r="B171">
        <v>34.833333333333336</v>
      </c>
    </row>
    <row r="172" spans="1:2" x14ac:dyDescent="0.35">
      <c r="A172" s="5" t="s">
        <v>712</v>
      </c>
      <c r="B172">
        <v>34.714285714285715</v>
      </c>
    </row>
    <row r="173" spans="1:2" x14ac:dyDescent="0.35">
      <c r="A173" s="5" t="s">
        <v>473</v>
      </c>
      <c r="B173">
        <v>34.571428571428569</v>
      </c>
    </row>
    <row r="174" spans="1:2" x14ac:dyDescent="0.35">
      <c r="A174" s="5" t="s">
        <v>113</v>
      </c>
      <c r="B174">
        <v>34.428571428571431</v>
      </c>
    </row>
    <row r="175" spans="1:2" x14ac:dyDescent="0.35">
      <c r="A175" s="5" t="s">
        <v>55</v>
      </c>
      <c r="B175">
        <v>34.285714285714285</v>
      </c>
    </row>
    <row r="176" spans="1:2" x14ac:dyDescent="0.35">
      <c r="A176" s="5" t="s">
        <v>181</v>
      </c>
      <c r="B176">
        <v>34</v>
      </c>
    </row>
    <row r="177" spans="1:2" x14ac:dyDescent="0.35">
      <c r="A177" s="5" t="s">
        <v>338</v>
      </c>
      <c r="B177">
        <v>33.857142857142854</v>
      </c>
    </row>
    <row r="178" spans="1:2" x14ac:dyDescent="0.35">
      <c r="A178" s="5" t="s">
        <v>732</v>
      </c>
      <c r="B178">
        <v>33.857142857142854</v>
      </c>
    </row>
    <row r="179" spans="1:2" x14ac:dyDescent="0.35">
      <c r="A179" s="5" t="s">
        <v>700</v>
      </c>
      <c r="B179">
        <v>33.428571428571431</v>
      </c>
    </row>
    <row r="180" spans="1:2" x14ac:dyDescent="0.35">
      <c r="A180" s="5" t="s">
        <v>50</v>
      </c>
      <c r="B180">
        <v>33.285714285714285</v>
      </c>
    </row>
    <row r="181" spans="1:2" x14ac:dyDescent="0.35">
      <c r="A181" s="5" t="s">
        <v>549</v>
      </c>
      <c r="B181">
        <v>32.928571428571431</v>
      </c>
    </row>
    <row r="182" spans="1:2" x14ac:dyDescent="0.35">
      <c r="A182" s="5" t="s">
        <v>35</v>
      </c>
      <c r="B182">
        <v>32.857142857142854</v>
      </c>
    </row>
    <row r="183" spans="1:2" x14ac:dyDescent="0.35">
      <c r="A183" s="5" t="s">
        <v>544</v>
      </c>
      <c r="B183">
        <v>32.794871794871796</v>
      </c>
    </row>
    <row r="184" spans="1:2" x14ac:dyDescent="0.35">
      <c r="A184" s="5" t="s">
        <v>200</v>
      </c>
      <c r="B184">
        <v>32.571428571428569</v>
      </c>
    </row>
    <row r="185" spans="1:2" x14ac:dyDescent="0.35">
      <c r="A185" s="5" t="s">
        <v>703</v>
      </c>
      <c r="B185">
        <v>32.5</v>
      </c>
    </row>
    <row r="186" spans="1:2" x14ac:dyDescent="0.35">
      <c r="A186" s="5" t="s">
        <v>482</v>
      </c>
      <c r="B186">
        <v>32.428571428571431</v>
      </c>
    </row>
    <row r="187" spans="1:2" x14ac:dyDescent="0.35">
      <c r="A187" s="5" t="s">
        <v>597</v>
      </c>
      <c r="B187">
        <v>32.428571428571431</v>
      </c>
    </row>
    <row r="188" spans="1:2" x14ac:dyDescent="0.35">
      <c r="A188" s="5" t="s">
        <v>752</v>
      </c>
      <c r="B188">
        <v>32</v>
      </c>
    </row>
    <row r="189" spans="1:2" x14ac:dyDescent="0.35">
      <c r="A189" s="5" t="s">
        <v>785</v>
      </c>
      <c r="B189">
        <v>32</v>
      </c>
    </row>
    <row r="190" spans="1:2" x14ac:dyDescent="0.35">
      <c r="A190" s="5" t="s">
        <v>642</v>
      </c>
      <c r="B190">
        <v>31.94736842105263</v>
      </c>
    </row>
    <row r="191" spans="1:2" x14ac:dyDescent="0.35">
      <c r="A191" s="5" t="s">
        <v>599</v>
      </c>
      <c r="B191">
        <v>31.285714285714285</v>
      </c>
    </row>
    <row r="192" spans="1:2" x14ac:dyDescent="0.35">
      <c r="A192" s="5" t="s">
        <v>272</v>
      </c>
      <c r="B192">
        <v>31</v>
      </c>
    </row>
    <row r="193" spans="1:2" x14ac:dyDescent="0.35">
      <c r="A193" s="5" t="s">
        <v>171</v>
      </c>
      <c r="B193">
        <v>31</v>
      </c>
    </row>
    <row r="194" spans="1:2" x14ac:dyDescent="0.35">
      <c r="A194" s="5" t="s">
        <v>229</v>
      </c>
      <c r="B194">
        <v>31</v>
      </c>
    </row>
    <row r="195" spans="1:2" x14ac:dyDescent="0.35">
      <c r="A195" s="5" t="s">
        <v>39</v>
      </c>
      <c r="B195">
        <v>30.857142857142858</v>
      </c>
    </row>
    <row r="196" spans="1:2" x14ac:dyDescent="0.35">
      <c r="A196" s="5" t="s">
        <v>206</v>
      </c>
      <c r="B196">
        <v>30.76923076923077</v>
      </c>
    </row>
    <row r="197" spans="1:2" x14ac:dyDescent="0.35">
      <c r="A197" s="5" t="s">
        <v>325</v>
      </c>
      <c r="B197">
        <v>30.23076923076923</v>
      </c>
    </row>
    <row r="198" spans="1:2" x14ac:dyDescent="0.35">
      <c r="A198" s="5" t="s">
        <v>546</v>
      </c>
      <c r="B198">
        <v>29.857142857142858</v>
      </c>
    </row>
    <row r="199" spans="1:2" x14ac:dyDescent="0.35">
      <c r="A199" s="5" t="s">
        <v>519</v>
      </c>
      <c r="B199">
        <v>29.428571428571427</v>
      </c>
    </row>
    <row r="200" spans="1:2" x14ac:dyDescent="0.35">
      <c r="A200" s="5" t="s">
        <v>509</v>
      </c>
      <c r="B200">
        <v>29.285714285714285</v>
      </c>
    </row>
    <row r="201" spans="1:2" x14ac:dyDescent="0.35">
      <c r="A201" s="5" t="s">
        <v>95</v>
      </c>
      <c r="B201">
        <v>29.142857142857142</v>
      </c>
    </row>
    <row r="202" spans="1:2" x14ac:dyDescent="0.35">
      <c r="A202" s="5" t="s">
        <v>744</v>
      </c>
      <c r="B202">
        <v>29</v>
      </c>
    </row>
    <row r="203" spans="1:2" x14ac:dyDescent="0.35">
      <c r="A203" s="5" t="s">
        <v>588</v>
      </c>
      <c r="B203">
        <v>28.714285714285715</v>
      </c>
    </row>
    <row r="204" spans="1:2" x14ac:dyDescent="0.35">
      <c r="A204" s="5" t="s">
        <v>198</v>
      </c>
      <c r="B204">
        <v>28.571428571428573</v>
      </c>
    </row>
    <row r="205" spans="1:2" x14ac:dyDescent="0.35">
      <c r="A205" s="5" t="s">
        <v>489</v>
      </c>
      <c r="B205">
        <v>28.4375</v>
      </c>
    </row>
    <row r="206" spans="1:2" x14ac:dyDescent="0.35">
      <c r="A206" s="5" t="s">
        <v>497</v>
      </c>
      <c r="B206">
        <v>28.166666666666668</v>
      </c>
    </row>
    <row r="207" spans="1:2" x14ac:dyDescent="0.35">
      <c r="A207" s="5" t="s">
        <v>612</v>
      </c>
      <c r="B207">
        <v>28.142857142857142</v>
      </c>
    </row>
    <row r="208" spans="1:2" x14ac:dyDescent="0.35">
      <c r="A208" s="5" t="s">
        <v>487</v>
      </c>
      <c r="B208">
        <v>28</v>
      </c>
    </row>
    <row r="209" spans="1:2" x14ac:dyDescent="0.35">
      <c r="A209" s="5" t="s">
        <v>674</v>
      </c>
      <c r="B209">
        <v>28</v>
      </c>
    </row>
    <row r="210" spans="1:2" x14ac:dyDescent="0.35">
      <c r="A210" s="5" t="s">
        <v>776</v>
      </c>
      <c r="B210">
        <v>27.6</v>
      </c>
    </row>
    <row r="211" spans="1:2" x14ac:dyDescent="0.35">
      <c r="A211" s="5" t="s">
        <v>274</v>
      </c>
      <c r="B211">
        <v>27.142857142857142</v>
      </c>
    </row>
    <row r="212" spans="1:2" x14ac:dyDescent="0.35">
      <c r="A212" s="5" t="s">
        <v>795</v>
      </c>
      <c r="B212">
        <v>26.857142857142858</v>
      </c>
    </row>
    <row r="213" spans="1:2" x14ac:dyDescent="0.35">
      <c r="A213" s="5" t="s">
        <v>252</v>
      </c>
      <c r="B213">
        <v>26.571428571428573</v>
      </c>
    </row>
    <row r="214" spans="1:2" x14ac:dyDescent="0.35">
      <c r="A214" s="5" t="s">
        <v>75</v>
      </c>
      <c r="B214">
        <v>26.4</v>
      </c>
    </row>
    <row r="215" spans="1:2" x14ac:dyDescent="0.35">
      <c r="A215" s="5" t="s">
        <v>382</v>
      </c>
      <c r="B215">
        <v>26.333333333333332</v>
      </c>
    </row>
    <row r="216" spans="1:2" x14ac:dyDescent="0.35">
      <c r="A216" s="5" t="s">
        <v>664</v>
      </c>
      <c r="B216">
        <v>25.8</v>
      </c>
    </row>
    <row r="217" spans="1:2" x14ac:dyDescent="0.35">
      <c r="A217" s="5" t="s">
        <v>671</v>
      </c>
      <c r="B217">
        <v>25.714285714285715</v>
      </c>
    </row>
    <row r="218" spans="1:2" x14ac:dyDescent="0.35">
      <c r="A218" s="5" t="s">
        <v>67</v>
      </c>
      <c r="B218">
        <v>25.714285714285715</v>
      </c>
    </row>
    <row r="219" spans="1:2" x14ac:dyDescent="0.35">
      <c r="A219" s="5" t="s">
        <v>235</v>
      </c>
      <c r="B219">
        <v>25.142857142857142</v>
      </c>
    </row>
    <row r="220" spans="1:2" x14ac:dyDescent="0.35">
      <c r="A220" s="5" t="s">
        <v>523</v>
      </c>
      <c r="B220">
        <v>25</v>
      </c>
    </row>
    <row r="221" spans="1:2" x14ac:dyDescent="0.35">
      <c r="A221" s="5" t="s">
        <v>505</v>
      </c>
      <c r="B221">
        <v>24.8</v>
      </c>
    </row>
    <row r="222" spans="1:2" x14ac:dyDescent="0.35">
      <c r="A222" s="5" t="s">
        <v>61</v>
      </c>
      <c r="B222">
        <v>24.428571428571427</v>
      </c>
    </row>
    <row r="223" spans="1:2" x14ac:dyDescent="0.35">
      <c r="A223" s="5" t="s">
        <v>196</v>
      </c>
      <c r="B223">
        <v>24.428571428571427</v>
      </c>
    </row>
    <row r="224" spans="1:2" x14ac:dyDescent="0.35">
      <c r="A224" s="5" t="s">
        <v>609</v>
      </c>
      <c r="B224">
        <v>24.375</v>
      </c>
    </row>
    <row r="225" spans="1:2" x14ac:dyDescent="0.35">
      <c r="A225" s="5" t="s">
        <v>740</v>
      </c>
      <c r="B225">
        <v>23.636363636363637</v>
      </c>
    </row>
    <row r="226" spans="1:2" x14ac:dyDescent="0.35">
      <c r="A226" s="5" t="s">
        <v>250</v>
      </c>
      <c r="B226">
        <v>23.428571428571427</v>
      </c>
    </row>
    <row r="227" spans="1:2" x14ac:dyDescent="0.35">
      <c r="A227" s="5" t="s">
        <v>202</v>
      </c>
      <c r="B227">
        <v>23.285714285714285</v>
      </c>
    </row>
    <row r="228" spans="1:2" x14ac:dyDescent="0.35">
      <c r="A228" s="5" t="s">
        <v>259</v>
      </c>
      <c r="B228">
        <v>23.142857142857142</v>
      </c>
    </row>
    <row r="229" spans="1:2" x14ac:dyDescent="0.35">
      <c r="A229" s="5" t="s">
        <v>192</v>
      </c>
      <c r="B229">
        <v>22.857142857142858</v>
      </c>
    </row>
    <row r="230" spans="1:2" x14ac:dyDescent="0.35">
      <c r="A230" s="5" t="s">
        <v>742</v>
      </c>
      <c r="B230">
        <v>22.714285714285715</v>
      </c>
    </row>
    <row r="231" spans="1:2" x14ac:dyDescent="0.35">
      <c r="A231" s="5" t="s">
        <v>244</v>
      </c>
      <c r="B231">
        <v>22.714285714285715</v>
      </c>
    </row>
    <row r="232" spans="1:2" x14ac:dyDescent="0.35">
      <c r="A232" s="5" t="s">
        <v>215</v>
      </c>
      <c r="B232">
        <v>22.666666666666668</v>
      </c>
    </row>
    <row r="233" spans="1:2" x14ac:dyDescent="0.35">
      <c r="A233" s="5" t="s">
        <v>525</v>
      </c>
      <c r="B233">
        <v>22.428571428571427</v>
      </c>
    </row>
    <row r="234" spans="1:2" x14ac:dyDescent="0.35">
      <c r="A234" s="5" t="s">
        <v>559</v>
      </c>
      <c r="B234">
        <v>22.142857142857142</v>
      </c>
    </row>
    <row r="235" spans="1:2" x14ac:dyDescent="0.35">
      <c r="A235" s="5" t="s">
        <v>517</v>
      </c>
      <c r="B235">
        <v>21.428571428571427</v>
      </c>
    </row>
    <row r="236" spans="1:2" x14ac:dyDescent="0.35">
      <c r="A236" s="5" t="s">
        <v>714</v>
      </c>
      <c r="B236">
        <v>21.142857142857142</v>
      </c>
    </row>
    <row r="237" spans="1:2" x14ac:dyDescent="0.35">
      <c r="A237" s="5" t="s">
        <v>217</v>
      </c>
      <c r="B237">
        <v>21</v>
      </c>
    </row>
    <row r="238" spans="1:2" x14ac:dyDescent="0.35">
      <c r="A238" s="5" t="s">
        <v>513</v>
      </c>
      <c r="B238">
        <v>20.8</v>
      </c>
    </row>
    <row r="239" spans="1:2" x14ac:dyDescent="0.35">
      <c r="A239" s="5" t="s">
        <v>242</v>
      </c>
      <c r="B239">
        <v>20.571428571428573</v>
      </c>
    </row>
    <row r="240" spans="1:2" x14ac:dyDescent="0.35">
      <c r="A240" s="5" t="s">
        <v>746</v>
      </c>
      <c r="B240">
        <v>20</v>
      </c>
    </row>
    <row r="241" spans="1:2" x14ac:dyDescent="0.35">
      <c r="A241" s="5" t="s">
        <v>781</v>
      </c>
      <c r="B241">
        <v>18.714285714285715</v>
      </c>
    </row>
    <row r="242" spans="1:2" x14ac:dyDescent="0.35">
      <c r="A242" s="5" t="s">
        <v>90</v>
      </c>
      <c r="B242">
        <v>16.2</v>
      </c>
    </row>
    <row r="243" spans="1:2" x14ac:dyDescent="0.35">
      <c r="A243" s="5" t="s">
        <v>541</v>
      </c>
      <c r="B243">
        <v>15.714285714285714</v>
      </c>
    </row>
    <row r="244" spans="1:2" x14ac:dyDescent="0.35">
      <c r="A244" s="5" t="s">
        <v>257</v>
      </c>
      <c r="B244">
        <v>13.5</v>
      </c>
    </row>
    <row r="245" spans="1:2" x14ac:dyDescent="0.35">
      <c r="A245" s="5" t="s">
        <v>638</v>
      </c>
      <c r="B245">
        <v>12.2</v>
      </c>
    </row>
    <row r="246" spans="1:2" x14ac:dyDescent="0.35">
      <c r="A246" s="5" t="s">
        <v>503</v>
      </c>
      <c r="B246">
        <v>11.5</v>
      </c>
    </row>
    <row r="247" spans="1:2" x14ac:dyDescent="0.35">
      <c r="A247" s="5" t="s">
        <v>529</v>
      </c>
      <c r="B247">
        <v>10</v>
      </c>
    </row>
    <row r="248" spans="1:2" x14ac:dyDescent="0.35">
      <c r="A248" s="5" t="s">
        <v>657</v>
      </c>
      <c r="B248">
        <v>10</v>
      </c>
    </row>
    <row r="249" spans="1:2" x14ac:dyDescent="0.35">
      <c r="A249" s="5" t="s">
        <v>400</v>
      </c>
      <c r="B249">
        <v>0</v>
      </c>
    </row>
    <row r="250" spans="1:2" x14ac:dyDescent="0.35">
      <c r="A250" s="5" t="s">
        <v>118</v>
      </c>
      <c r="B250">
        <v>0</v>
      </c>
    </row>
    <row r="251" spans="1:2" x14ac:dyDescent="0.35">
      <c r="A251" s="5" t="s">
        <v>557</v>
      </c>
      <c r="B251">
        <v>0</v>
      </c>
    </row>
    <row r="252" spans="1:2" x14ac:dyDescent="0.35">
      <c r="A252" s="5" t="s">
        <v>667</v>
      </c>
      <c r="B252">
        <v>0</v>
      </c>
    </row>
    <row r="253" spans="1:2" x14ac:dyDescent="0.35">
      <c r="A253" s="5" t="s">
        <v>323</v>
      </c>
      <c r="B253">
        <v>0</v>
      </c>
    </row>
    <row r="254" spans="1:2" x14ac:dyDescent="0.35">
      <c r="A254" s="5" t="s">
        <v>238</v>
      </c>
      <c r="B254">
        <v>0</v>
      </c>
    </row>
    <row r="255" spans="1:2" x14ac:dyDescent="0.35">
      <c r="A255" s="5" t="s">
        <v>511</v>
      </c>
      <c r="B255">
        <v>0</v>
      </c>
    </row>
    <row r="256" spans="1:2" x14ac:dyDescent="0.35">
      <c r="A256" s="5" t="s">
        <v>756</v>
      </c>
      <c r="B256">
        <v>0</v>
      </c>
    </row>
    <row r="257" spans="1:2" x14ac:dyDescent="0.35">
      <c r="A257" s="5" t="s">
        <v>219</v>
      </c>
      <c r="B257">
        <v>0</v>
      </c>
    </row>
    <row r="258" spans="1:2" x14ac:dyDescent="0.35">
      <c r="A258" s="5" t="s">
        <v>469</v>
      </c>
      <c r="B258">
        <v>0</v>
      </c>
    </row>
    <row r="259" spans="1:2" x14ac:dyDescent="0.35">
      <c r="A259" s="5" t="s">
        <v>204</v>
      </c>
      <c r="B259">
        <v>0</v>
      </c>
    </row>
    <row r="260" spans="1:2" x14ac:dyDescent="0.35">
      <c r="A260" s="5" t="s">
        <v>799</v>
      </c>
      <c r="B260">
        <v>43.735916639531098</v>
      </c>
    </row>
  </sheetData>
  <conditionalFormatting sqref="B3">
    <cfRule type="colorScale" priority="4">
      <colorScale>
        <cfvo type="min"/>
        <cfvo type="percentile" val="50"/>
        <cfvo type="max"/>
        <color rgb="FF63BE7B"/>
        <color rgb="FFFFEB84"/>
        <color rgb="FFF8696B"/>
      </colorScale>
    </cfRule>
  </conditionalFormatting>
  <conditionalFormatting sqref="B3">
    <cfRule type="colorScale" priority="3">
      <colorScale>
        <cfvo type="min"/>
        <cfvo type="percentile" val="50"/>
        <cfvo type="max"/>
        <color rgb="FF63BE7B"/>
        <color rgb="FFFFEB84"/>
        <color rgb="FFF8696B"/>
      </colorScale>
    </cfRule>
  </conditionalFormatting>
  <conditionalFormatting pivot="1" sqref="B4:B260">
    <cfRule type="colorScale" priority="2">
      <colorScale>
        <cfvo type="min"/>
        <cfvo type="percentile" val="50"/>
        <cfvo type="max"/>
        <color rgb="FF63BE7B"/>
        <color rgb="FFFFEB84"/>
        <color rgb="FFF8696B"/>
      </colorScale>
    </cfRule>
  </conditionalFormatting>
  <conditionalFormatting pivot="1" sqref="B4:B260">
    <cfRule type="colorScale" priority="1">
      <colorScale>
        <cfvo type="min"/>
        <cfvo type="max"/>
        <color rgb="FFF27EB5"/>
        <color rgb="FFFFEF9C"/>
      </colorScale>
    </cfRule>
  </conditionalFormatting>
  <hyperlinks>
    <hyperlink ref="O4" location="DASHBOARD!A1" display="DASHBOARD" xr:uid="{D0CFD7BF-28DD-48E8-9808-D22E18E08D76}"/>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E13F8-9158-4C16-90B9-68A700F4A0E5}">
  <dimension ref="A3:W36"/>
  <sheetViews>
    <sheetView topLeftCell="C11" zoomScale="60" workbookViewId="0">
      <selection activeCell="W8" sqref="W8"/>
    </sheetView>
  </sheetViews>
  <sheetFormatPr defaultRowHeight="14.5" x14ac:dyDescent="0.35"/>
  <cols>
    <col min="1" max="1" width="19.90625" bestFit="1" customWidth="1"/>
    <col min="2" max="2" width="22.36328125" bestFit="1" customWidth="1"/>
    <col min="3" max="3" width="22.81640625" bestFit="1" customWidth="1"/>
    <col min="4" max="4" width="22" bestFit="1" customWidth="1"/>
    <col min="23" max="23" width="11.453125" bestFit="1" customWidth="1"/>
  </cols>
  <sheetData>
    <row r="3" spans="1:23" x14ac:dyDescent="0.35">
      <c r="A3" s="4" t="s">
        <v>798</v>
      </c>
      <c r="B3" t="s">
        <v>801</v>
      </c>
      <c r="C3" t="s">
        <v>802</v>
      </c>
      <c r="D3" t="s">
        <v>800</v>
      </c>
    </row>
    <row r="4" spans="1:23" x14ac:dyDescent="0.35">
      <c r="A4" s="5" t="s">
        <v>66</v>
      </c>
      <c r="B4" s="6">
        <v>13.714285714285714</v>
      </c>
      <c r="C4" s="6">
        <v>49.714285714285715</v>
      </c>
      <c r="D4" s="6">
        <v>25.714285714285715</v>
      </c>
    </row>
    <row r="5" spans="1:23" x14ac:dyDescent="0.35">
      <c r="A5" s="5" t="s">
        <v>12</v>
      </c>
      <c r="B5" s="6">
        <v>24.785714285714285</v>
      </c>
      <c r="C5" s="6">
        <v>62.571428571428569</v>
      </c>
      <c r="D5" s="6">
        <v>37.654761904761905</v>
      </c>
    </row>
    <row r="6" spans="1:23" x14ac:dyDescent="0.35">
      <c r="A6" s="5" t="s">
        <v>22</v>
      </c>
      <c r="B6" s="6">
        <v>17.833333333333332</v>
      </c>
      <c r="C6" s="6">
        <v>61.666666666666664</v>
      </c>
      <c r="D6" s="6">
        <v>40</v>
      </c>
    </row>
    <row r="7" spans="1:23" x14ac:dyDescent="0.35">
      <c r="A7" s="5" t="s">
        <v>25</v>
      </c>
      <c r="B7" s="6">
        <v>30.266666666666666</v>
      </c>
      <c r="C7" s="6">
        <v>93.833333333333329</v>
      </c>
      <c r="D7" s="6">
        <v>53.7</v>
      </c>
    </row>
    <row r="8" spans="1:23" x14ac:dyDescent="0.35">
      <c r="A8" s="5" t="s">
        <v>41</v>
      </c>
      <c r="B8" s="6">
        <v>24.700934579439252</v>
      </c>
      <c r="C8" s="6">
        <v>80.873831775700936</v>
      </c>
      <c r="D8" s="6">
        <v>46.943925233644862</v>
      </c>
      <c r="W8" s="28" t="s">
        <v>826</v>
      </c>
    </row>
    <row r="9" spans="1:23" x14ac:dyDescent="0.35">
      <c r="A9" s="5" t="s">
        <v>128</v>
      </c>
      <c r="B9" s="6">
        <v>29.476190476190474</v>
      </c>
      <c r="C9" s="6">
        <v>74.095238095238102</v>
      </c>
      <c r="D9" s="6">
        <v>44.238095238095241</v>
      </c>
    </row>
    <row r="10" spans="1:23" x14ac:dyDescent="0.35">
      <c r="A10" s="5" t="s">
        <v>106</v>
      </c>
      <c r="B10" s="6">
        <v>25.068493150684933</v>
      </c>
      <c r="C10" s="6">
        <v>83.479452054794521</v>
      </c>
      <c r="D10" s="6">
        <v>46.794520547945204</v>
      </c>
    </row>
    <row r="11" spans="1:23" x14ac:dyDescent="0.35">
      <c r="A11" s="5" t="s">
        <v>124</v>
      </c>
      <c r="B11" s="6">
        <v>32.729838709677416</v>
      </c>
      <c r="C11" s="6">
        <v>99.725806451612897</v>
      </c>
      <c r="D11" s="6">
        <v>56.895161290322584</v>
      </c>
    </row>
    <row r="12" spans="1:23" x14ac:dyDescent="0.35">
      <c r="A12" s="5" t="s">
        <v>155</v>
      </c>
      <c r="B12" s="6">
        <v>23.379746835443036</v>
      </c>
      <c r="C12" s="6">
        <v>68.379746835443044</v>
      </c>
      <c r="D12" s="6">
        <v>38.253164556962027</v>
      </c>
    </row>
    <row r="13" spans="1:23" x14ac:dyDescent="0.35">
      <c r="A13" s="5" t="s">
        <v>164</v>
      </c>
      <c r="B13" s="6">
        <v>40.25</v>
      </c>
      <c r="C13" s="6">
        <v>76.86363636363636</v>
      </c>
      <c r="D13" s="6">
        <v>55.18181818181818</v>
      </c>
    </row>
    <row r="14" spans="1:23" x14ac:dyDescent="0.35">
      <c r="A14" s="5" t="s">
        <v>211</v>
      </c>
      <c r="B14" s="6">
        <v>30.857142857142858</v>
      </c>
      <c r="C14" s="6">
        <v>100.14285714285714</v>
      </c>
      <c r="D14" s="6">
        <v>52.142857142857146</v>
      </c>
    </row>
    <row r="15" spans="1:23" x14ac:dyDescent="0.35">
      <c r="A15" s="5" t="s">
        <v>214</v>
      </c>
      <c r="B15" s="6">
        <v>18.666666666666668</v>
      </c>
      <c r="C15" s="6">
        <v>38.166666666666664</v>
      </c>
      <c r="D15" s="6">
        <v>22.666666666666668</v>
      </c>
    </row>
    <row r="16" spans="1:23" x14ac:dyDescent="0.35">
      <c r="A16" s="5" t="s">
        <v>659</v>
      </c>
      <c r="B16" s="6">
        <v>40.4</v>
      </c>
      <c r="C16" s="6">
        <v>94.2</v>
      </c>
      <c r="D16" s="6">
        <v>61.2</v>
      </c>
    </row>
    <row r="17" spans="1:4" x14ac:dyDescent="0.35">
      <c r="A17" s="5" t="s">
        <v>186</v>
      </c>
      <c r="B17" s="6">
        <v>23.203208556149733</v>
      </c>
      <c r="C17" s="6">
        <v>58.459893048128343</v>
      </c>
      <c r="D17" s="6">
        <v>33.203208556149733</v>
      </c>
    </row>
    <row r="18" spans="1:4" x14ac:dyDescent="0.35">
      <c r="A18" s="5" t="s">
        <v>234</v>
      </c>
      <c r="B18" s="6">
        <v>19.951219512195124</v>
      </c>
      <c r="C18" s="6">
        <v>36.902439024390247</v>
      </c>
      <c r="D18" s="6">
        <v>25.609756097560975</v>
      </c>
    </row>
    <row r="19" spans="1:4" x14ac:dyDescent="0.35">
      <c r="A19" s="5" t="s">
        <v>226</v>
      </c>
      <c r="B19" s="6">
        <v>28.490797546012271</v>
      </c>
      <c r="C19" s="6">
        <v>74.153374233128829</v>
      </c>
      <c r="D19" s="6">
        <v>45.153374233128837</v>
      </c>
    </row>
    <row r="20" spans="1:4" x14ac:dyDescent="0.35">
      <c r="A20" s="5" t="s">
        <v>263</v>
      </c>
      <c r="B20" s="6">
        <v>27.243902439024389</v>
      </c>
      <c r="C20" s="6">
        <v>83.878048780487802</v>
      </c>
      <c r="D20" s="6">
        <v>45.288930581613506</v>
      </c>
    </row>
    <row r="21" spans="1:4" x14ac:dyDescent="0.35">
      <c r="A21" s="5" t="s">
        <v>788</v>
      </c>
      <c r="B21" s="6">
        <v>39</v>
      </c>
      <c r="C21" s="6">
        <v>62.666666666666664</v>
      </c>
      <c r="D21" s="6">
        <v>49.333333333333336</v>
      </c>
    </row>
    <row r="22" spans="1:4" x14ac:dyDescent="0.35">
      <c r="A22" s="5" t="s">
        <v>702</v>
      </c>
      <c r="B22" s="6">
        <v>21.5</v>
      </c>
      <c r="C22" s="6">
        <v>62.7</v>
      </c>
      <c r="D22" s="6">
        <v>32.5</v>
      </c>
    </row>
    <row r="23" spans="1:4" x14ac:dyDescent="0.35">
      <c r="A23" s="5" t="s">
        <v>381</v>
      </c>
      <c r="B23" s="6">
        <v>20.333333333333332</v>
      </c>
      <c r="C23" s="6">
        <v>48.833333333333336</v>
      </c>
      <c r="D23" s="6">
        <v>26.333333333333332</v>
      </c>
    </row>
    <row r="24" spans="1:4" x14ac:dyDescent="0.35">
      <c r="A24" s="5" t="s">
        <v>384</v>
      </c>
      <c r="B24" s="6">
        <v>35.857142857142854</v>
      </c>
      <c r="C24" s="6">
        <v>86.571428571428569</v>
      </c>
      <c r="D24" s="6">
        <v>63.571428571428569</v>
      </c>
    </row>
    <row r="25" spans="1:4" x14ac:dyDescent="0.35">
      <c r="A25" s="5" t="s">
        <v>372</v>
      </c>
      <c r="B25" s="6">
        <v>28.49514563106796</v>
      </c>
      <c r="C25" s="6">
        <v>100.62135922330097</v>
      </c>
      <c r="D25" s="6">
        <v>53.980582524271846</v>
      </c>
    </row>
    <row r="26" spans="1:4" x14ac:dyDescent="0.35">
      <c r="A26" s="5" t="s">
        <v>714</v>
      </c>
      <c r="B26" s="6">
        <v>14.857142857142858</v>
      </c>
      <c r="C26" s="6">
        <v>36.857142857142854</v>
      </c>
      <c r="D26" s="6">
        <v>21.142857142857142</v>
      </c>
    </row>
    <row r="27" spans="1:4" x14ac:dyDescent="0.35">
      <c r="A27" s="5" t="s">
        <v>408</v>
      </c>
      <c r="B27" s="6">
        <v>27.711111111111112</v>
      </c>
      <c r="C27" s="6">
        <v>74.066666666666663</v>
      </c>
      <c r="D27" s="6">
        <v>47.577777777777776</v>
      </c>
    </row>
    <row r="28" spans="1:4" x14ac:dyDescent="0.35">
      <c r="A28" s="5" t="s">
        <v>417</v>
      </c>
      <c r="B28" s="6">
        <v>23.057507987220447</v>
      </c>
      <c r="C28" s="6">
        <v>85.115015974440894</v>
      </c>
      <c r="D28" s="6">
        <v>43.773162939297123</v>
      </c>
    </row>
    <row r="29" spans="1:4" x14ac:dyDescent="0.35">
      <c r="A29" s="5" t="s">
        <v>728</v>
      </c>
      <c r="B29" s="6">
        <v>37</v>
      </c>
      <c r="C29" s="6">
        <v>69.166666666666671</v>
      </c>
      <c r="D29" s="6">
        <v>48.666666666666664</v>
      </c>
    </row>
    <row r="30" spans="1:4" x14ac:dyDescent="0.35">
      <c r="A30" s="5" t="s">
        <v>486</v>
      </c>
      <c r="B30" s="6">
        <v>19.542713567839197</v>
      </c>
      <c r="C30" s="6">
        <v>47.452261306532662</v>
      </c>
      <c r="D30" s="6">
        <v>29.507537688442213</v>
      </c>
    </row>
    <row r="31" spans="1:4" x14ac:dyDescent="0.35">
      <c r="A31" s="5" t="s">
        <v>532</v>
      </c>
      <c r="B31" s="6">
        <v>31.38372093023256</v>
      </c>
      <c r="C31" s="6">
        <v>62.97674418604651</v>
      </c>
      <c r="D31" s="6">
        <v>44.220930232558139</v>
      </c>
    </row>
    <row r="32" spans="1:4" x14ac:dyDescent="0.35">
      <c r="A32" s="5" t="s">
        <v>540</v>
      </c>
      <c r="B32" s="6">
        <v>11.428571428571429</v>
      </c>
      <c r="C32" s="6">
        <v>29.285714285714285</v>
      </c>
      <c r="D32" s="6">
        <v>15.714285714285714</v>
      </c>
    </row>
    <row r="33" spans="1:4" x14ac:dyDescent="0.35">
      <c r="A33" s="5" t="s">
        <v>543</v>
      </c>
      <c r="B33" s="6">
        <v>25.115044247787612</v>
      </c>
      <c r="C33" s="6">
        <v>62.362831858407077</v>
      </c>
      <c r="D33" s="6">
        <v>38.424778761061944</v>
      </c>
    </row>
    <row r="34" spans="1:4" x14ac:dyDescent="0.35">
      <c r="A34" s="5" t="s">
        <v>594</v>
      </c>
      <c r="B34" s="6">
        <v>23.7</v>
      </c>
      <c r="C34" s="6">
        <v>54.95</v>
      </c>
      <c r="D34" s="6">
        <v>33.65</v>
      </c>
    </row>
    <row r="35" spans="1:4" x14ac:dyDescent="0.35">
      <c r="A35" s="5" t="s">
        <v>619</v>
      </c>
      <c r="B35" s="6">
        <v>31.597122302158272</v>
      </c>
      <c r="C35" s="6">
        <v>96.410071942446038</v>
      </c>
      <c r="D35" s="6">
        <v>53.539568345323744</v>
      </c>
    </row>
    <row r="36" spans="1:4" x14ac:dyDescent="0.35">
      <c r="A36" s="5" t="s">
        <v>799</v>
      </c>
      <c r="B36" s="6">
        <v>26.381634646694888</v>
      </c>
      <c r="C36" s="6">
        <v>76.305763594920222</v>
      </c>
      <c r="D36" s="6">
        <v>43.735916639531098</v>
      </c>
    </row>
  </sheetData>
  <sortState xmlns:xlrd2="http://schemas.microsoft.com/office/spreadsheetml/2017/richdata2" columnSort="1" ref="A3:D36">
    <sortCondition descending="1" ref="C3"/>
  </sortState>
  <conditionalFormatting sqref="C3">
    <cfRule type="colorScale" priority="4">
      <colorScale>
        <cfvo type="min"/>
        <cfvo type="max"/>
        <color rgb="FF00B050"/>
        <color rgb="FFC00000"/>
      </colorScale>
    </cfRule>
  </conditionalFormatting>
  <conditionalFormatting pivot="1" sqref="D4:D35">
    <cfRule type="colorScale" priority="2">
      <colorScale>
        <cfvo type="min"/>
        <cfvo type="max"/>
        <color rgb="FF00B050"/>
        <color rgb="FFC00000"/>
      </colorScale>
    </cfRule>
  </conditionalFormatting>
  <conditionalFormatting pivot="1" sqref="D4:D35">
    <cfRule type="colorScale" priority="1">
      <colorScale>
        <cfvo type="min"/>
        <cfvo type="max"/>
        <color theme="6" tint="0.39997558519241921"/>
        <color rgb="FFF68282"/>
      </colorScale>
    </cfRule>
  </conditionalFormatting>
  <hyperlinks>
    <hyperlink ref="W8" location="DASHBOARD!A1" display="DASHBOARD" xr:uid="{9D46263F-A2F2-436F-AA63-8064A0BDD81C}"/>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DE73F-42E7-4E07-A0F0-7E280C670A16}">
  <dimension ref="A1:D3072"/>
  <sheetViews>
    <sheetView workbookViewId="0">
      <selection activeCell="D3" sqref="D3"/>
    </sheetView>
  </sheetViews>
  <sheetFormatPr defaultRowHeight="14.5" x14ac:dyDescent="0.35"/>
  <cols>
    <col min="1" max="1" width="10.6328125" bestFit="1" customWidth="1"/>
    <col min="2" max="3" width="12.1796875" bestFit="1" customWidth="1"/>
    <col min="4" max="4" width="17.7265625" bestFit="1" customWidth="1"/>
  </cols>
  <sheetData>
    <row r="1" spans="1:4" x14ac:dyDescent="0.35">
      <c r="A1" s="1" t="s">
        <v>4</v>
      </c>
      <c r="B1" s="1" t="s">
        <v>10</v>
      </c>
      <c r="C1" s="1" t="s">
        <v>804</v>
      </c>
    </row>
    <row r="2" spans="1:4" x14ac:dyDescent="0.35">
      <c r="A2" s="3">
        <v>45745.416666666701</v>
      </c>
      <c r="B2" s="1">
        <v>61</v>
      </c>
      <c r="C2" t="s">
        <v>805</v>
      </c>
      <c r="D2" s="28" t="s">
        <v>827</v>
      </c>
    </row>
    <row r="3" spans="1:4" x14ac:dyDescent="0.35">
      <c r="A3" s="3">
        <v>45746.416666666701</v>
      </c>
      <c r="B3" s="1">
        <v>61</v>
      </c>
      <c r="C3" t="s">
        <v>805</v>
      </c>
      <c r="D3" s="28" t="s">
        <v>826</v>
      </c>
    </row>
    <row r="4" spans="1:4" x14ac:dyDescent="0.35">
      <c r="A4" s="3">
        <v>45747.416666666701</v>
      </c>
      <c r="B4" s="1">
        <v>19</v>
      </c>
      <c r="C4" t="s">
        <v>805</v>
      </c>
    </row>
    <row r="5" spans="1:4" x14ac:dyDescent="0.35">
      <c r="A5" s="3">
        <v>45748.416666666701</v>
      </c>
      <c r="B5" s="1">
        <v>45</v>
      </c>
      <c r="C5" t="s">
        <v>806</v>
      </c>
    </row>
    <row r="6" spans="1:4" x14ac:dyDescent="0.35">
      <c r="A6" s="3">
        <v>45749.416666666701</v>
      </c>
      <c r="B6" s="1">
        <v>55</v>
      </c>
      <c r="C6" t="s">
        <v>806</v>
      </c>
    </row>
    <row r="7" spans="1:4" x14ac:dyDescent="0.35">
      <c r="A7" s="3">
        <v>45750.416666666701</v>
      </c>
      <c r="B7" s="1">
        <v>103</v>
      </c>
      <c r="C7" t="s">
        <v>806</v>
      </c>
    </row>
    <row r="8" spans="1:4" x14ac:dyDescent="0.35">
      <c r="A8" s="3">
        <v>45751.416666666701</v>
      </c>
      <c r="B8" s="1">
        <v>236</v>
      </c>
      <c r="C8" t="s">
        <v>806</v>
      </c>
    </row>
    <row r="9" spans="1:4" x14ac:dyDescent="0.35">
      <c r="A9" s="3">
        <v>45752.416666666701</v>
      </c>
      <c r="B9" s="1">
        <v>87</v>
      </c>
      <c r="C9" t="s">
        <v>806</v>
      </c>
    </row>
    <row r="10" spans="1:4" x14ac:dyDescent="0.35">
      <c r="A10" s="3">
        <v>45753.416666666701</v>
      </c>
      <c r="B10" s="1">
        <v>5</v>
      </c>
      <c r="C10" t="s">
        <v>806</v>
      </c>
    </row>
    <row r="11" spans="1:4" x14ac:dyDescent="0.35">
      <c r="A11" s="3">
        <v>45754.416666666701</v>
      </c>
      <c r="B11" s="1">
        <v>41</v>
      </c>
      <c r="C11" t="s">
        <v>806</v>
      </c>
    </row>
    <row r="12" spans="1:4" x14ac:dyDescent="0.35">
      <c r="A12" s="3">
        <v>45755.416666666701</v>
      </c>
      <c r="B12" s="1">
        <v>14</v>
      </c>
      <c r="C12" t="s">
        <v>806</v>
      </c>
    </row>
    <row r="13" spans="1:4" x14ac:dyDescent="0.35">
      <c r="A13" s="3">
        <v>45756.416666666701</v>
      </c>
      <c r="B13" s="1">
        <v>3</v>
      </c>
      <c r="C13" t="s">
        <v>806</v>
      </c>
    </row>
    <row r="14" spans="1:4" x14ac:dyDescent="0.35">
      <c r="A14" s="3">
        <v>45757.416666666701</v>
      </c>
      <c r="B14" s="1">
        <v>87</v>
      </c>
      <c r="C14" t="s">
        <v>806</v>
      </c>
    </row>
    <row r="15" spans="1:4" x14ac:dyDescent="0.35">
      <c r="A15" s="3">
        <v>45758.416666666701</v>
      </c>
      <c r="B15" s="1">
        <v>9</v>
      </c>
      <c r="C15" t="s">
        <v>806</v>
      </c>
    </row>
    <row r="16" spans="1:4" x14ac:dyDescent="0.35">
      <c r="A16" s="3">
        <v>45759.416666666701</v>
      </c>
      <c r="B16" s="1">
        <v>89</v>
      </c>
      <c r="C16" t="s">
        <v>806</v>
      </c>
    </row>
    <row r="17" spans="1:3" x14ac:dyDescent="0.35">
      <c r="A17" s="3">
        <v>45760.416666666701</v>
      </c>
      <c r="B17" s="1">
        <v>15</v>
      </c>
      <c r="C17" t="s">
        <v>806</v>
      </c>
    </row>
    <row r="18" spans="1:3" x14ac:dyDescent="0.35">
      <c r="A18" s="3">
        <v>45761.416666666701</v>
      </c>
      <c r="B18" s="1">
        <v>33</v>
      </c>
      <c r="C18" t="s">
        <v>806</v>
      </c>
    </row>
    <row r="19" spans="1:3" x14ac:dyDescent="0.35">
      <c r="A19" s="3">
        <v>45762.416666666701</v>
      </c>
      <c r="B19" s="1">
        <v>60</v>
      </c>
      <c r="C19" t="s">
        <v>806</v>
      </c>
    </row>
    <row r="20" spans="1:3" x14ac:dyDescent="0.35">
      <c r="A20" s="3">
        <v>45763.416666666701</v>
      </c>
      <c r="B20" s="1">
        <v>7</v>
      </c>
      <c r="C20" t="s">
        <v>806</v>
      </c>
    </row>
    <row r="21" spans="1:3" x14ac:dyDescent="0.35">
      <c r="A21" s="3">
        <v>45764.416666666701</v>
      </c>
      <c r="B21" s="1">
        <v>12</v>
      </c>
      <c r="C21" t="s">
        <v>806</v>
      </c>
    </row>
    <row r="22" spans="1:3" x14ac:dyDescent="0.35">
      <c r="A22" s="3">
        <v>45765.416666666701</v>
      </c>
      <c r="B22" s="1">
        <v>14</v>
      </c>
      <c r="C22" t="s">
        <v>806</v>
      </c>
    </row>
    <row r="23" spans="1:3" x14ac:dyDescent="0.35">
      <c r="A23" s="3">
        <v>45766.416666666701</v>
      </c>
      <c r="B23" s="1">
        <v>74</v>
      </c>
      <c r="C23" t="s">
        <v>806</v>
      </c>
    </row>
    <row r="24" spans="1:3" x14ac:dyDescent="0.35">
      <c r="A24" s="3">
        <v>45767.416666666701</v>
      </c>
      <c r="B24" s="1">
        <v>28</v>
      </c>
      <c r="C24" t="s">
        <v>806</v>
      </c>
    </row>
    <row r="25" spans="1:3" x14ac:dyDescent="0.35">
      <c r="A25" s="3">
        <v>45768.416666666701</v>
      </c>
      <c r="B25" s="1">
        <v>18</v>
      </c>
      <c r="C25" t="s">
        <v>806</v>
      </c>
    </row>
    <row r="26" spans="1:3" x14ac:dyDescent="0.35">
      <c r="A26" s="3">
        <v>45769.416666666701</v>
      </c>
      <c r="B26" s="1">
        <v>57</v>
      </c>
      <c r="C26" t="s">
        <v>806</v>
      </c>
    </row>
    <row r="27" spans="1:3" x14ac:dyDescent="0.35">
      <c r="A27" s="3">
        <v>45770.416666666701</v>
      </c>
      <c r="B27" s="1">
        <v>78</v>
      </c>
      <c r="C27" t="s">
        <v>806</v>
      </c>
    </row>
    <row r="28" spans="1:3" x14ac:dyDescent="0.35">
      <c r="A28" s="3">
        <v>45771.416666666701</v>
      </c>
      <c r="B28" s="1">
        <v>57</v>
      </c>
      <c r="C28" t="s">
        <v>806</v>
      </c>
    </row>
    <row r="29" spans="1:3" x14ac:dyDescent="0.35">
      <c r="A29" s="3">
        <v>45772.416666666701</v>
      </c>
      <c r="B29" s="1">
        <v>3</v>
      </c>
      <c r="C29" t="s">
        <v>806</v>
      </c>
    </row>
    <row r="30" spans="1:3" x14ac:dyDescent="0.35">
      <c r="A30" s="3">
        <v>45773.416666666701</v>
      </c>
      <c r="B30" s="1">
        <v>1</v>
      </c>
      <c r="C30" t="s">
        <v>806</v>
      </c>
    </row>
    <row r="31" spans="1:3" x14ac:dyDescent="0.35">
      <c r="A31" s="3">
        <v>45774.416666666701</v>
      </c>
      <c r="B31" s="1">
        <v>28</v>
      </c>
      <c r="C31" t="s">
        <v>806</v>
      </c>
    </row>
    <row r="32" spans="1:3" x14ac:dyDescent="0.35">
      <c r="A32" s="3">
        <v>45775.416666666701</v>
      </c>
      <c r="B32" s="1">
        <v>7</v>
      </c>
      <c r="C32" t="s">
        <v>806</v>
      </c>
    </row>
    <row r="33" spans="1:3" x14ac:dyDescent="0.35">
      <c r="A33" s="3">
        <v>45776.416666666701</v>
      </c>
      <c r="B33" s="1">
        <v>47</v>
      </c>
      <c r="C33" t="s">
        <v>806</v>
      </c>
    </row>
    <row r="34" spans="1:3" x14ac:dyDescent="0.35">
      <c r="A34" s="3">
        <v>45777.416666666701</v>
      </c>
      <c r="B34" s="1">
        <v>127</v>
      </c>
      <c r="C34" t="s">
        <v>806</v>
      </c>
    </row>
    <row r="35" spans="1:3" x14ac:dyDescent="0.35">
      <c r="A35" s="3">
        <v>45778.416666666701</v>
      </c>
      <c r="B35" s="1">
        <v>13</v>
      </c>
      <c r="C35" t="s">
        <v>807</v>
      </c>
    </row>
    <row r="36" spans="1:3" x14ac:dyDescent="0.35">
      <c r="A36" s="3">
        <v>45779.416666666701</v>
      </c>
      <c r="B36" s="1">
        <v>43</v>
      </c>
      <c r="C36" t="s">
        <v>807</v>
      </c>
    </row>
    <row r="37" spans="1:3" x14ac:dyDescent="0.35">
      <c r="A37" s="3">
        <v>45780.416666666701</v>
      </c>
      <c r="B37" s="1">
        <v>194</v>
      </c>
      <c r="C37" t="s">
        <v>807</v>
      </c>
    </row>
    <row r="38" spans="1:3" x14ac:dyDescent="0.35">
      <c r="A38" s="3">
        <v>45781.416666666701</v>
      </c>
      <c r="B38" s="1">
        <v>142</v>
      </c>
      <c r="C38" t="s">
        <v>807</v>
      </c>
    </row>
    <row r="39" spans="1:3" x14ac:dyDescent="0.35">
      <c r="A39" s="3">
        <v>45782.416666666701</v>
      </c>
      <c r="B39" s="1">
        <v>19</v>
      </c>
      <c r="C39" t="s">
        <v>807</v>
      </c>
    </row>
    <row r="40" spans="1:3" x14ac:dyDescent="0.35">
      <c r="A40" s="3">
        <v>45783.416666666701</v>
      </c>
      <c r="B40" s="1">
        <v>23</v>
      </c>
      <c r="C40" t="s">
        <v>807</v>
      </c>
    </row>
    <row r="41" spans="1:3" x14ac:dyDescent="0.35">
      <c r="A41" s="3">
        <v>45784.416666666701</v>
      </c>
      <c r="B41" s="1">
        <v>2</v>
      </c>
      <c r="C41" t="s">
        <v>807</v>
      </c>
    </row>
    <row r="42" spans="1:3" x14ac:dyDescent="0.35">
      <c r="A42" s="3">
        <v>45785.416666666701</v>
      </c>
      <c r="B42" s="1">
        <v>6</v>
      </c>
      <c r="C42" t="s">
        <v>807</v>
      </c>
    </row>
    <row r="43" spans="1:3" x14ac:dyDescent="0.35">
      <c r="A43" s="3">
        <v>45786.416666666701</v>
      </c>
      <c r="B43" s="1">
        <v>4</v>
      </c>
      <c r="C43" t="s">
        <v>807</v>
      </c>
    </row>
    <row r="44" spans="1:3" x14ac:dyDescent="0.35">
      <c r="A44" s="3">
        <v>45787.416666666701</v>
      </c>
      <c r="B44" s="1">
        <v>11</v>
      </c>
      <c r="C44" t="s">
        <v>807</v>
      </c>
    </row>
    <row r="45" spans="1:3" x14ac:dyDescent="0.35">
      <c r="A45" s="3">
        <v>45788.416666666701</v>
      </c>
      <c r="B45" s="1">
        <v>18</v>
      </c>
      <c r="C45" t="s">
        <v>807</v>
      </c>
    </row>
    <row r="46" spans="1:3" x14ac:dyDescent="0.35">
      <c r="A46" s="3">
        <v>45789.416666666701</v>
      </c>
      <c r="B46" s="1">
        <v>7</v>
      </c>
      <c r="C46" t="s">
        <v>807</v>
      </c>
    </row>
    <row r="47" spans="1:3" x14ac:dyDescent="0.35">
      <c r="A47" s="3">
        <v>45790.416666666701</v>
      </c>
      <c r="B47" s="1">
        <v>14</v>
      </c>
      <c r="C47" t="s">
        <v>807</v>
      </c>
    </row>
    <row r="48" spans="1:3" x14ac:dyDescent="0.35">
      <c r="A48" s="3">
        <v>45791.416666666701</v>
      </c>
      <c r="B48" s="1">
        <v>217</v>
      </c>
      <c r="C48" t="s">
        <v>807</v>
      </c>
    </row>
    <row r="49" spans="1:3" x14ac:dyDescent="0.35">
      <c r="A49" s="3">
        <v>45792.416666666701</v>
      </c>
      <c r="B49" s="1">
        <v>3</v>
      </c>
      <c r="C49" t="s">
        <v>807</v>
      </c>
    </row>
    <row r="50" spans="1:3" x14ac:dyDescent="0.35">
      <c r="A50" s="3">
        <v>45793.416666666701</v>
      </c>
      <c r="B50" s="1">
        <v>61</v>
      </c>
      <c r="C50" t="s">
        <v>807</v>
      </c>
    </row>
    <row r="51" spans="1:3" x14ac:dyDescent="0.35">
      <c r="A51" s="3">
        <v>45794.416666666701</v>
      </c>
      <c r="B51" s="1">
        <v>52</v>
      </c>
      <c r="C51" t="s">
        <v>807</v>
      </c>
    </row>
    <row r="52" spans="1:3" x14ac:dyDescent="0.35">
      <c r="A52" s="3">
        <v>45795.416666666701</v>
      </c>
      <c r="B52" s="1">
        <v>47</v>
      </c>
      <c r="C52" t="s">
        <v>807</v>
      </c>
    </row>
    <row r="53" spans="1:3" x14ac:dyDescent="0.35">
      <c r="A53" s="3">
        <v>45796.416666666701</v>
      </c>
      <c r="B53" s="1">
        <v>32</v>
      </c>
      <c r="C53" t="s">
        <v>807</v>
      </c>
    </row>
    <row r="54" spans="1:3" x14ac:dyDescent="0.35">
      <c r="A54" s="3">
        <v>45797.416666666701</v>
      </c>
      <c r="B54" s="1">
        <v>26</v>
      </c>
      <c r="C54" t="s">
        <v>807</v>
      </c>
    </row>
    <row r="55" spans="1:3" x14ac:dyDescent="0.35">
      <c r="A55" s="3">
        <v>45798.416666666701</v>
      </c>
      <c r="B55" s="1">
        <v>38</v>
      </c>
      <c r="C55" t="s">
        <v>807</v>
      </c>
    </row>
    <row r="56" spans="1:3" x14ac:dyDescent="0.35">
      <c r="A56" s="3">
        <v>45800.416666666701</v>
      </c>
      <c r="B56" s="1">
        <v>54</v>
      </c>
      <c r="C56" t="s">
        <v>807</v>
      </c>
    </row>
    <row r="57" spans="1:3" x14ac:dyDescent="0.35">
      <c r="A57" s="3">
        <v>45801.416666666701</v>
      </c>
      <c r="B57" s="1">
        <v>6</v>
      </c>
      <c r="C57" t="s">
        <v>807</v>
      </c>
    </row>
    <row r="58" spans="1:3" x14ac:dyDescent="0.35">
      <c r="A58" s="3">
        <v>45802.416666666701</v>
      </c>
      <c r="B58" s="1">
        <v>15</v>
      </c>
      <c r="C58" t="s">
        <v>807</v>
      </c>
    </row>
    <row r="59" spans="1:3" x14ac:dyDescent="0.35">
      <c r="A59" s="3">
        <v>45803.416666666701</v>
      </c>
      <c r="B59" s="1">
        <v>2</v>
      </c>
      <c r="C59" t="s">
        <v>807</v>
      </c>
    </row>
    <row r="60" spans="1:3" x14ac:dyDescent="0.35">
      <c r="A60" s="3">
        <v>45804.416666666701</v>
      </c>
      <c r="B60" s="1">
        <v>42</v>
      </c>
      <c r="C60" t="s">
        <v>807</v>
      </c>
    </row>
    <row r="61" spans="1:3" x14ac:dyDescent="0.35">
      <c r="A61" s="3">
        <v>45805.416666666701</v>
      </c>
      <c r="B61" s="1">
        <v>14</v>
      </c>
      <c r="C61" t="s">
        <v>807</v>
      </c>
    </row>
    <row r="62" spans="1:3" x14ac:dyDescent="0.35">
      <c r="A62" s="3">
        <v>45806.416666666701</v>
      </c>
      <c r="B62" s="1">
        <v>18</v>
      </c>
      <c r="C62" t="s">
        <v>807</v>
      </c>
    </row>
    <row r="63" spans="1:3" x14ac:dyDescent="0.35">
      <c r="A63" s="3">
        <v>45807.416666666701</v>
      </c>
      <c r="B63" s="1">
        <v>56</v>
      </c>
      <c r="C63" t="s">
        <v>807</v>
      </c>
    </row>
    <row r="64" spans="1:3" x14ac:dyDescent="0.35">
      <c r="A64" s="3">
        <v>45808.416666666701</v>
      </c>
      <c r="B64" s="1">
        <v>11</v>
      </c>
      <c r="C64" t="s">
        <v>807</v>
      </c>
    </row>
    <row r="65" spans="1:3" x14ac:dyDescent="0.35">
      <c r="A65" s="3">
        <v>45809.416666666701</v>
      </c>
      <c r="B65" s="1">
        <v>30</v>
      </c>
      <c r="C65" t="s">
        <v>808</v>
      </c>
    </row>
    <row r="66" spans="1:3" x14ac:dyDescent="0.35">
      <c r="A66" s="3">
        <v>45810.416666666701</v>
      </c>
      <c r="B66" s="1">
        <v>4</v>
      </c>
      <c r="C66" t="s">
        <v>808</v>
      </c>
    </row>
    <row r="67" spans="1:3" x14ac:dyDescent="0.35">
      <c r="A67" s="3">
        <v>45811.416666666701</v>
      </c>
      <c r="B67" s="1">
        <v>17</v>
      </c>
      <c r="C67" t="s">
        <v>808</v>
      </c>
    </row>
    <row r="68" spans="1:3" x14ac:dyDescent="0.35">
      <c r="A68" s="3">
        <v>45812.416666666701</v>
      </c>
      <c r="B68" s="1">
        <v>7</v>
      </c>
      <c r="C68" t="s">
        <v>808</v>
      </c>
    </row>
    <row r="69" spans="1:3" x14ac:dyDescent="0.35">
      <c r="A69" s="3">
        <v>45813.416666666701</v>
      </c>
      <c r="B69" s="1">
        <v>6</v>
      </c>
      <c r="C69" t="s">
        <v>808</v>
      </c>
    </row>
    <row r="70" spans="1:3" x14ac:dyDescent="0.35">
      <c r="A70" s="3">
        <v>45814.416666666701</v>
      </c>
      <c r="B70" s="1">
        <v>150</v>
      </c>
      <c r="C70" t="s">
        <v>808</v>
      </c>
    </row>
    <row r="71" spans="1:3" x14ac:dyDescent="0.35">
      <c r="A71" s="3">
        <v>45815.416666666701</v>
      </c>
      <c r="B71" s="1">
        <v>1</v>
      </c>
      <c r="C71" t="s">
        <v>808</v>
      </c>
    </row>
    <row r="72" spans="1:3" x14ac:dyDescent="0.35">
      <c r="A72" s="3">
        <v>45816.416666666701</v>
      </c>
      <c r="B72" s="1">
        <v>13</v>
      </c>
      <c r="C72" t="s">
        <v>808</v>
      </c>
    </row>
    <row r="73" spans="1:3" x14ac:dyDescent="0.35">
      <c r="A73" s="3">
        <v>45817.416666666701</v>
      </c>
      <c r="B73" s="1">
        <v>52</v>
      </c>
      <c r="C73" t="s">
        <v>808</v>
      </c>
    </row>
    <row r="74" spans="1:3" x14ac:dyDescent="0.35">
      <c r="A74" s="3">
        <v>45818.416666666701</v>
      </c>
      <c r="B74" s="1">
        <v>26</v>
      </c>
      <c r="C74" t="s">
        <v>808</v>
      </c>
    </row>
    <row r="75" spans="1:3" x14ac:dyDescent="0.35">
      <c r="A75" s="3">
        <v>45819.416666666701</v>
      </c>
      <c r="B75" s="1">
        <v>41</v>
      </c>
      <c r="C75" t="s">
        <v>808</v>
      </c>
    </row>
    <row r="76" spans="1:3" x14ac:dyDescent="0.35">
      <c r="A76" s="3">
        <v>45820.416666666701</v>
      </c>
      <c r="B76" s="1">
        <v>8</v>
      </c>
      <c r="C76" t="s">
        <v>808</v>
      </c>
    </row>
    <row r="77" spans="1:3" x14ac:dyDescent="0.35">
      <c r="A77" s="3">
        <v>45821.416666666701</v>
      </c>
      <c r="B77" s="1">
        <v>9</v>
      </c>
      <c r="C77" t="s">
        <v>808</v>
      </c>
    </row>
    <row r="78" spans="1:3" x14ac:dyDescent="0.35">
      <c r="A78" s="3">
        <v>45822.416666666701</v>
      </c>
      <c r="B78" s="1">
        <v>4</v>
      </c>
      <c r="C78" t="s">
        <v>808</v>
      </c>
    </row>
    <row r="79" spans="1:3" x14ac:dyDescent="0.35">
      <c r="A79" s="3">
        <v>45823.416666666701</v>
      </c>
      <c r="B79" s="1">
        <v>35</v>
      </c>
      <c r="C79" t="s">
        <v>808</v>
      </c>
    </row>
    <row r="80" spans="1:3" x14ac:dyDescent="0.35">
      <c r="A80" s="3">
        <v>45824.416666666701</v>
      </c>
      <c r="B80" s="1">
        <v>78</v>
      </c>
      <c r="C80" t="s">
        <v>808</v>
      </c>
    </row>
    <row r="81" spans="1:3" x14ac:dyDescent="0.35">
      <c r="A81" s="3">
        <v>45826.416666666701</v>
      </c>
      <c r="B81" s="1">
        <v>89</v>
      </c>
      <c r="C81" t="s">
        <v>808</v>
      </c>
    </row>
    <row r="82" spans="1:3" x14ac:dyDescent="0.35">
      <c r="A82" s="3">
        <v>45827.416666666701</v>
      </c>
      <c r="B82" s="1">
        <v>33</v>
      </c>
      <c r="C82" t="s">
        <v>808</v>
      </c>
    </row>
    <row r="83" spans="1:3" x14ac:dyDescent="0.35">
      <c r="A83" s="3">
        <v>45829.416666666701</v>
      </c>
      <c r="B83" s="1">
        <v>250</v>
      </c>
      <c r="C83" t="s">
        <v>808</v>
      </c>
    </row>
    <row r="84" spans="1:3" x14ac:dyDescent="0.35">
      <c r="A84" s="3">
        <v>45830.416666666701</v>
      </c>
      <c r="B84" s="1">
        <v>6</v>
      </c>
      <c r="C84" t="s">
        <v>808</v>
      </c>
    </row>
    <row r="85" spans="1:3" x14ac:dyDescent="0.35">
      <c r="A85" s="3">
        <v>45831.416666666701</v>
      </c>
      <c r="B85" s="1">
        <v>37</v>
      </c>
      <c r="C85" t="s">
        <v>808</v>
      </c>
    </row>
    <row r="86" spans="1:3" x14ac:dyDescent="0.35">
      <c r="A86" s="3">
        <v>45832.416666666701</v>
      </c>
      <c r="B86" s="1">
        <v>70</v>
      </c>
      <c r="C86" t="s">
        <v>808</v>
      </c>
    </row>
    <row r="87" spans="1:3" x14ac:dyDescent="0.35">
      <c r="A87" s="3">
        <v>45833.416666666701</v>
      </c>
      <c r="B87" s="1">
        <v>65</v>
      </c>
      <c r="C87" t="s">
        <v>808</v>
      </c>
    </row>
    <row r="88" spans="1:3" x14ac:dyDescent="0.35">
      <c r="A88" s="3">
        <v>45834.416666666701</v>
      </c>
      <c r="B88" s="1">
        <v>104</v>
      </c>
      <c r="C88" t="s">
        <v>808</v>
      </c>
    </row>
    <row r="89" spans="1:3" x14ac:dyDescent="0.35">
      <c r="A89" s="3">
        <v>45835.416666666701</v>
      </c>
      <c r="B89" s="1">
        <v>20</v>
      </c>
      <c r="C89" t="s">
        <v>808</v>
      </c>
    </row>
    <row r="90" spans="1:3" x14ac:dyDescent="0.35">
      <c r="A90" s="3">
        <v>45836.416666666701</v>
      </c>
      <c r="B90" s="1">
        <v>5</v>
      </c>
      <c r="C90" t="s">
        <v>808</v>
      </c>
    </row>
    <row r="91" spans="1:3" x14ac:dyDescent="0.35">
      <c r="A91" s="3">
        <v>45837.416666666701</v>
      </c>
      <c r="B91" s="1">
        <v>21</v>
      </c>
      <c r="C91" t="s">
        <v>808</v>
      </c>
    </row>
    <row r="92" spans="1:3" x14ac:dyDescent="0.35">
      <c r="A92" s="3">
        <v>45838.416666666701</v>
      </c>
      <c r="B92" s="1">
        <v>29</v>
      </c>
      <c r="C92" t="s">
        <v>808</v>
      </c>
    </row>
    <row r="93" spans="1:3" x14ac:dyDescent="0.35">
      <c r="A93" s="3">
        <v>45839.416666666701</v>
      </c>
      <c r="B93" s="1">
        <v>15</v>
      </c>
      <c r="C93" t="s">
        <v>809</v>
      </c>
    </row>
    <row r="94" spans="1:3" x14ac:dyDescent="0.35">
      <c r="A94" s="3">
        <v>45840.416666666701</v>
      </c>
      <c r="B94" s="1">
        <v>131</v>
      </c>
      <c r="C94" t="s">
        <v>809</v>
      </c>
    </row>
    <row r="95" spans="1:3" x14ac:dyDescent="0.35">
      <c r="A95" s="3">
        <v>45841.416666666701</v>
      </c>
      <c r="B95" s="1">
        <v>131</v>
      </c>
      <c r="C95" t="s">
        <v>809</v>
      </c>
    </row>
    <row r="96" spans="1:3" x14ac:dyDescent="0.35">
      <c r="A96" s="3">
        <v>45842.416666666701</v>
      </c>
      <c r="B96" s="1">
        <v>145</v>
      </c>
      <c r="C96" t="s">
        <v>809</v>
      </c>
    </row>
    <row r="97" spans="1:3" x14ac:dyDescent="0.35">
      <c r="A97" s="3">
        <v>45843.416666666701</v>
      </c>
      <c r="B97" s="1">
        <v>45</v>
      </c>
      <c r="C97" t="s">
        <v>809</v>
      </c>
    </row>
    <row r="98" spans="1:3" x14ac:dyDescent="0.35">
      <c r="A98" s="3">
        <v>45844.416666666701</v>
      </c>
      <c r="B98" s="1">
        <v>6</v>
      </c>
      <c r="C98" t="s">
        <v>809</v>
      </c>
    </row>
    <row r="99" spans="1:3" x14ac:dyDescent="0.35">
      <c r="A99" s="3">
        <v>45845.416666666701</v>
      </c>
      <c r="B99" s="1">
        <v>60</v>
      </c>
      <c r="C99" t="s">
        <v>809</v>
      </c>
    </row>
    <row r="100" spans="1:3" x14ac:dyDescent="0.35">
      <c r="A100" s="3">
        <v>45846.416666666701</v>
      </c>
      <c r="B100" s="1">
        <v>24</v>
      </c>
      <c r="C100" t="s">
        <v>809</v>
      </c>
    </row>
    <row r="101" spans="1:3" x14ac:dyDescent="0.35">
      <c r="A101" s="3">
        <v>45847.416666666701</v>
      </c>
      <c r="B101" s="1">
        <v>75</v>
      </c>
      <c r="C101" t="s">
        <v>809</v>
      </c>
    </row>
    <row r="102" spans="1:3" x14ac:dyDescent="0.35">
      <c r="A102" s="3">
        <v>45848.416666666701</v>
      </c>
      <c r="B102" s="1">
        <v>57</v>
      </c>
      <c r="C102" t="s">
        <v>809</v>
      </c>
    </row>
    <row r="103" spans="1:3" x14ac:dyDescent="0.35">
      <c r="A103" s="3">
        <v>45849.416666666701</v>
      </c>
      <c r="B103" s="1">
        <v>15</v>
      </c>
      <c r="C103" t="s">
        <v>809</v>
      </c>
    </row>
    <row r="104" spans="1:3" x14ac:dyDescent="0.35">
      <c r="A104" s="3">
        <v>45850.416666666701</v>
      </c>
      <c r="B104" s="1">
        <v>81</v>
      </c>
      <c r="C104" t="s">
        <v>809</v>
      </c>
    </row>
    <row r="105" spans="1:3" x14ac:dyDescent="0.35">
      <c r="A105" s="3">
        <v>45851.416666666701</v>
      </c>
      <c r="B105" s="1">
        <v>42</v>
      </c>
      <c r="C105" t="s">
        <v>809</v>
      </c>
    </row>
    <row r="106" spans="1:3" x14ac:dyDescent="0.35">
      <c r="A106" s="3">
        <v>45852.416666666701</v>
      </c>
      <c r="B106" s="1">
        <v>31</v>
      </c>
      <c r="C106" t="s">
        <v>809</v>
      </c>
    </row>
    <row r="107" spans="1:3" x14ac:dyDescent="0.35">
      <c r="A107" s="3">
        <v>45853.416666666701</v>
      </c>
      <c r="B107" s="1">
        <v>42</v>
      </c>
      <c r="C107" t="s">
        <v>809</v>
      </c>
    </row>
    <row r="108" spans="1:3" x14ac:dyDescent="0.35">
      <c r="A108" s="3">
        <v>45854.416666666701</v>
      </c>
      <c r="B108" s="1">
        <v>10</v>
      </c>
      <c r="C108" t="s">
        <v>809</v>
      </c>
    </row>
    <row r="109" spans="1:3" x14ac:dyDescent="0.35">
      <c r="A109" s="3">
        <v>45855.416666666701</v>
      </c>
      <c r="B109" s="1">
        <v>103</v>
      </c>
      <c r="C109" t="s">
        <v>809</v>
      </c>
    </row>
    <row r="110" spans="1:3" x14ac:dyDescent="0.35">
      <c r="A110" s="3">
        <v>45856.416666666701</v>
      </c>
      <c r="B110" s="1">
        <v>19</v>
      </c>
      <c r="C110" t="s">
        <v>809</v>
      </c>
    </row>
    <row r="111" spans="1:3" x14ac:dyDescent="0.35">
      <c r="A111" s="3">
        <v>45857.416666666701</v>
      </c>
      <c r="B111" s="1">
        <v>45</v>
      </c>
      <c r="C111" t="s">
        <v>809</v>
      </c>
    </row>
    <row r="112" spans="1:3" x14ac:dyDescent="0.35">
      <c r="A112" s="3">
        <v>45858.416666666701</v>
      </c>
      <c r="B112" s="1">
        <v>32</v>
      </c>
      <c r="C112" t="s">
        <v>809</v>
      </c>
    </row>
    <row r="113" spans="1:3" x14ac:dyDescent="0.35">
      <c r="A113" s="3">
        <v>45859.416666666701</v>
      </c>
      <c r="B113" s="1">
        <v>37</v>
      </c>
      <c r="C113" t="s">
        <v>809</v>
      </c>
    </row>
    <row r="114" spans="1:3" x14ac:dyDescent="0.35">
      <c r="A114" s="3">
        <v>45860.416666666701</v>
      </c>
      <c r="B114" s="1">
        <v>6</v>
      </c>
      <c r="C114" t="s">
        <v>809</v>
      </c>
    </row>
    <row r="115" spans="1:3" x14ac:dyDescent="0.35">
      <c r="A115" s="3">
        <v>45861.416666666701</v>
      </c>
      <c r="B115" s="1">
        <v>8</v>
      </c>
      <c r="C115" t="s">
        <v>809</v>
      </c>
    </row>
    <row r="116" spans="1:3" x14ac:dyDescent="0.35">
      <c r="A116" s="3">
        <v>45862.416666666701</v>
      </c>
      <c r="B116" s="1">
        <v>16</v>
      </c>
      <c r="C116" t="s">
        <v>809</v>
      </c>
    </row>
    <row r="117" spans="1:3" x14ac:dyDescent="0.35">
      <c r="A117" s="3">
        <v>45863.416666666701</v>
      </c>
      <c r="B117" s="1">
        <v>65</v>
      </c>
      <c r="C117" t="s">
        <v>809</v>
      </c>
    </row>
    <row r="118" spans="1:3" x14ac:dyDescent="0.35">
      <c r="A118" s="3">
        <v>45864.416666666701</v>
      </c>
      <c r="B118" s="1">
        <v>7</v>
      </c>
      <c r="C118" t="s">
        <v>809</v>
      </c>
    </row>
    <row r="119" spans="1:3" x14ac:dyDescent="0.35">
      <c r="A119" s="3">
        <v>45865.416666666701</v>
      </c>
      <c r="B119" s="1">
        <v>16</v>
      </c>
      <c r="C119" t="s">
        <v>809</v>
      </c>
    </row>
    <row r="120" spans="1:3" x14ac:dyDescent="0.35">
      <c r="A120" s="3">
        <v>45866.416666666701</v>
      </c>
      <c r="B120" s="1">
        <v>54</v>
      </c>
      <c r="C120" t="s">
        <v>809</v>
      </c>
    </row>
    <row r="121" spans="1:3" x14ac:dyDescent="0.35">
      <c r="A121" s="3">
        <v>45867.416666666701</v>
      </c>
      <c r="B121" s="1">
        <v>18</v>
      </c>
      <c r="C121" t="s">
        <v>809</v>
      </c>
    </row>
    <row r="122" spans="1:3" x14ac:dyDescent="0.35">
      <c r="A122" s="3">
        <v>45868.416666666701</v>
      </c>
      <c r="B122" s="1">
        <v>150</v>
      </c>
      <c r="C122" t="s">
        <v>809</v>
      </c>
    </row>
    <row r="123" spans="1:3" x14ac:dyDescent="0.35">
      <c r="A123" s="3">
        <v>45869.416666666701</v>
      </c>
      <c r="B123" s="1">
        <v>7</v>
      </c>
      <c r="C123" t="s">
        <v>809</v>
      </c>
    </row>
    <row r="124" spans="1:3" x14ac:dyDescent="0.35">
      <c r="A124" s="3">
        <v>45870.416666666701</v>
      </c>
      <c r="B124" s="1">
        <v>155</v>
      </c>
      <c r="C124" t="s">
        <v>810</v>
      </c>
    </row>
    <row r="125" spans="1:3" x14ac:dyDescent="0.35">
      <c r="A125" s="3">
        <v>45871.416666666701</v>
      </c>
      <c r="B125" s="1">
        <v>29</v>
      </c>
      <c r="C125" t="s">
        <v>810</v>
      </c>
    </row>
    <row r="126" spans="1:3" x14ac:dyDescent="0.35">
      <c r="A126" s="3">
        <v>45872.416666666701</v>
      </c>
      <c r="B126" s="1">
        <v>70</v>
      </c>
      <c r="C126" t="s">
        <v>810</v>
      </c>
    </row>
    <row r="127" spans="1:3" x14ac:dyDescent="0.35">
      <c r="A127" s="3">
        <v>45873.416666666701</v>
      </c>
      <c r="B127" s="1">
        <v>29</v>
      </c>
      <c r="C127" t="s">
        <v>810</v>
      </c>
    </row>
    <row r="128" spans="1:3" x14ac:dyDescent="0.35">
      <c r="A128" s="3">
        <v>45874.416666666701</v>
      </c>
      <c r="B128" s="1">
        <v>77</v>
      </c>
      <c r="C128" t="s">
        <v>810</v>
      </c>
    </row>
    <row r="129" spans="1:3" x14ac:dyDescent="0.35">
      <c r="A129" s="3">
        <v>45875.416666666701</v>
      </c>
      <c r="B129" s="1">
        <v>100</v>
      </c>
      <c r="C129" t="s">
        <v>810</v>
      </c>
    </row>
    <row r="130" spans="1:3" x14ac:dyDescent="0.35">
      <c r="A130" s="3">
        <v>45876.416666666701</v>
      </c>
      <c r="B130" s="1">
        <v>21</v>
      </c>
      <c r="C130" t="s">
        <v>810</v>
      </c>
    </row>
    <row r="131" spans="1:3" x14ac:dyDescent="0.35">
      <c r="A131" s="3">
        <v>45877.416666666701</v>
      </c>
      <c r="B131" s="1">
        <v>42</v>
      </c>
      <c r="C131" t="s">
        <v>810</v>
      </c>
    </row>
    <row r="132" spans="1:3" x14ac:dyDescent="0.35">
      <c r="A132" s="3">
        <v>45878.416666666701</v>
      </c>
      <c r="B132" s="1">
        <v>23</v>
      </c>
      <c r="C132" t="s">
        <v>810</v>
      </c>
    </row>
    <row r="133" spans="1:3" x14ac:dyDescent="0.35">
      <c r="A133" s="3">
        <v>45879.416666666701</v>
      </c>
      <c r="B133" s="1">
        <v>26</v>
      </c>
      <c r="C133" t="s">
        <v>810</v>
      </c>
    </row>
    <row r="134" spans="1:3" x14ac:dyDescent="0.35">
      <c r="A134" s="3">
        <v>45880.416666666701</v>
      </c>
      <c r="B134" s="1">
        <v>101</v>
      </c>
      <c r="C134" t="s">
        <v>810</v>
      </c>
    </row>
    <row r="135" spans="1:3" x14ac:dyDescent="0.35">
      <c r="A135" s="3">
        <v>45881.416666666701</v>
      </c>
      <c r="B135" s="1">
        <v>118</v>
      </c>
      <c r="C135" t="s">
        <v>810</v>
      </c>
    </row>
    <row r="136" spans="1:3" x14ac:dyDescent="0.35">
      <c r="A136" s="3">
        <v>45882.416666666701</v>
      </c>
      <c r="B136" s="1">
        <v>28</v>
      </c>
      <c r="C136" t="s">
        <v>810</v>
      </c>
    </row>
    <row r="137" spans="1:3" x14ac:dyDescent="0.35">
      <c r="A137" s="3">
        <v>45883.416666666701</v>
      </c>
      <c r="B137" s="1">
        <v>82</v>
      </c>
      <c r="C137" t="s">
        <v>810</v>
      </c>
    </row>
    <row r="138" spans="1:3" x14ac:dyDescent="0.35">
      <c r="A138" s="3">
        <v>45884.416666666701</v>
      </c>
      <c r="B138" s="1">
        <v>25</v>
      </c>
      <c r="C138" t="s">
        <v>810</v>
      </c>
    </row>
    <row r="139" spans="1:3" x14ac:dyDescent="0.35">
      <c r="A139" s="3">
        <v>45885.416666666701</v>
      </c>
      <c r="B139" s="1">
        <v>21</v>
      </c>
      <c r="C139" t="s">
        <v>810</v>
      </c>
    </row>
    <row r="140" spans="1:3" x14ac:dyDescent="0.35">
      <c r="A140" s="3">
        <v>45886.416666666701</v>
      </c>
      <c r="B140" s="1">
        <v>27</v>
      </c>
      <c r="C140" t="s">
        <v>810</v>
      </c>
    </row>
    <row r="141" spans="1:3" x14ac:dyDescent="0.35">
      <c r="A141" s="3">
        <v>45887.416666666701</v>
      </c>
      <c r="B141" s="1">
        <v>30</v>
      </c>
      <c r="C141" t="s">
        <v>810</v>
      </c>
    </row>
    <row r="142" spans="1:3" x14ac:dyDescent="0.35">
      <c r="A142" s="3">
        <v>45888.416666666701</v>
      </c>
      <c r="B142" s="1">
        <v>54</v>
      </c>
      <c r="C142" t="s">
        <v>810</v>
      </c>
    </row>
    <row r="143" spans="1:3" x14ac:dyDescent="0.35">
      <c r="A143" s="3">
        <v>45889.416666666701</v>
      </c>
      <c r="B143" s="1">
        <v>9</v>
      </c>
      <c r="C143" t="s">
        <v>810</v>
      </c>
    </row>
    <row r="144" spans="1:3" x14ac:dyDescent="0.35">
      <c r="A144" s="3">
        <v>45890.416666666701</v>
      </c>
      <c r="B144" s="1">
        <v>45</v>
      </c>
      <c r="C144" t="s">
        <v>810</v>
      </c>
    </row>
    <row r="145" spans="1:3" x14ac:dyDescent="0.35">
      <c r="A145" s="3">
        <v>45891.416666666701</v>
      </c>
      <c r="B145" s="1">
        <v>70</v>
      </c>
      <c r="C145" t="s">
        <v>810</v>
      </c>
    </row>
    <row r="146" spans="1:3" x14ac:dyDescent="0.35">
      <c r="A146" s="3">
        <v>45892.416666666701</v>
      </c>
      <c r="B146" s="1">
        <v>162</v>
      </c>
      <c r="C146" t="s">
        <v>810</v>
      </c>
    </row>
    <row r="147" spans="1:3" x14ac:dyDescent="0.35">
      <c r="A147" s="3">
        <v>45893.416666666701</v>
      </c>
      <c r="B147" s="1">
        <v>10</v>
      </c>
      <c r="C147" t="s">
        <v>810</v>
      </c>
    </row>
    <row r="148" spans="1:3" x14ac:dyDescent="0.35">
      <c r="A148" s="3">
        <v>45894.416666666701</v>
      </c>
      <c r="B148" s="1">
        <v>93</v>
      </c>
      <c r="C148" t="s">
        <v>810</v>
      </c>
    </row>
    <row r="149" spans="1:3" x14ac:dyDescent="0.35">
      <c r="A149" s="3">
        <v>45895.416666666701</v>
      </c>
      <c r="B149" s="1">
        <v>53</v>
      </c>
      <c r="C149" t="s">
        <v>810</v>
      </c>
    </row>
    <row r="150" spans="1:3" x14ac:dyDescent="0.35">
      <c r="A150" s="3">
        <v>45896.416666666701</v>
      </c>
      <c r="B150" s="1">
        <v>28</v>
      </c>
      <c r="C150" t="s">
        <v>810</v>
      </c>
    </row>
    <row r="151" spans="1:3" x14ac:dyDescent="0.35">
      <c r="A151" s="3">
        <v>45897.416666666701</v>
      </c>
      <c r="B151" s="1">
        <v>84</v>
      </c>
      <c r="C151" t="s">
        <v>810</v>
      </c>
    </row>
    <row r="152" spans="1:3" x14ac:dyDescent="0.35">
      <c r="A152" s="3">
        <v>45898.416666666701</v>
      </c>
      <c r="B152" s="1">
        <v>22</v>
      </c>
      <c r="C152" t="s">
        <v>810</v>
      </c>
    </row>
    <row r="153" spans="1:3" x14ac:dyDescent="0.35">
      <c r="A153" s="3">
        <v>45899.416666666701</v>
      </c>
      <c r="B153" s="1">
        <v>15</v>
      </c>
      <c r="C153" t="s">
        <v>810</v>
      </c>
    </row>
    <row r="154" spans="1:3" x14ac:dyDescent="0.35">
      <c r="A154" s="3">
        <v>45900.416666666701</v>
      </c>
      <c r="B154" s="1">
        <v>44</v>
      </c>
      <c r="C154" t="s">
        <v>810</v>
      </c>
    </row>
    <row r="155" spans="1:3" x14ac:dyDescent="0.35">
      <c r="A155" s="3">
        <v>45901.416666666701</v>
      </c>
      <c r="B155" s="1">
        <v>101</v>
      </c>
      <c r="C155" t="s">
        <v>811</v>
      </c>
    </row>
    <row r="156" spans="1:3" x14ac:dyDescent="0.35">
      <c r="A156" s="3">
        <v>45902.416666666701</v>
      </c>
      <c r="B156" s="1">
        <v>72</v>
      </c>
      <c r="C156" t="s">
        <v>811</v>
      </c>
    </row>
    <row r="157" spans="1:3" x14ac:dyDescent="0.35">
      <c r="A157" s="3">
        <v>45903.416666666701</v>
      </c>
      <c r="B157" s="1">
        <v>81</v>
      </c>
      <c r="C157" t="s">
        <v>811</v>
      </c>
    </row>
    <row r="158" spans="1:3" x14ac:dyDescent="0.35">
      <c r="A158" s="3">
        <v>45904.416666666701</v>
      </c>
      <c r="B158" s="1">
        <v>156</v>
      </c>
      <c r="C158" t="s">
        <v>811</v>
      </c>
    </row>
    <row r="159" spans="1:3" x14ac:dyDescent="0.35">
      <c r="A159" s="3">
        <v>45905.416666666701</v>
      </c>
      <c r="B159" s="1">
        <v>3</v>
      </c>
      <c r="C159" t="s">
        <v>811</v>
      </c>
    </row>
    <row r="160" spans="1:3" x14ac:dyDescent="0.35">
      <c r="A160" s="3">
        <v>45906.416666666701</v>
      </c>
      <c r="B160" s="1">
        <v>76</v>
      </c>
      <c r="C160" t="s">
        <v>811</v>
      </c>
    </row>
    <row r="161" spans="1:3" x14ac:dyDescent="0.35">
      <c r="A161" s="3">
        <v>45907.416666666701</v>
      </c>
      <c r="B161" s="1">
        <v>17</v>
      </c>
      <c r="C161" t="s">
        <v>811</v>
      </c>
    </row>
    <row r="162" spans="1:3" x14ac:dyDescent="0.35">
      <c r="A162" s="3">
        <v>45908.416666666701</v>
      </c>
      <c r="B162" s="1">
        <v>7</v>
      </c>
      <c r="C162" t="s">
        <v>811</v>
      </c>
    </row>
    <row r="163" spans="1:3" x14ac:dyDescent="0.35">
      <c r="A163" s="3">
        <v>45909.416666666701</v>
      </c>
      <c r="B163" s="1">
        <v>48</v>
      </c>
      <c r="C163" t="s">
        <v>811</v>
      </c>
    </row>
    <row r="164" spans="1:3" x14ac:dyDescent="0.35">
      <c r="A164" s="3">
        <v>45910.416666666701</v>
      </c>
      <c r="B164" s="1">
        <v>125</v>
      </c>
      <c r="C164" t="s">
        <v>811</v>
      </c>
    </row>
    <row r="165" spans="1:3" x14ac:dyDescent="0.35">
      <c r="A165" s="3">
        <v>45913.416666666701</v>
      </c>
      <c r="B165" s="1">
        <v>164</v>
      </c>
      <c r="C165" t="s">
        <v>811</v>
      </c>
    </row>
    <row r="166" spans="1:3" x14ac:dyDescent="0.35">
      <c r="A166" s="3">
        <v>45914.416666666701</v>
      </c>
      <c r="B166" s="1">
        <v>16</v>
      </c>
      <c r="C166" t="s">
        <v>811</v>
      </c>
    </row>
    <row r="167" spans="1:3" x14ac:dyDescent="0.35">
      <c r="A167" s="3">
        <v>45915.416666666701</v>
      </c>
      <c r="B167" s="1">
        <v>9</v>
      </c>
      <c r="C167" t="s">
        <v>811</v>
      </c>
    </row>
    <row r="168" spans="1:3" x14ac:dyDescent="0.35">
      <c r="A168" s="3">
        <v>45916.416666666701</v>
      </c>
      <c r="B168" s="1">
        <v>41</v>
      </c>
      <c r="C168" t="s">
        <v>811</v>
      </c>
    </row>
    <row r="169" spans="1:3" x14ac:dyDescent="0.35">
      <c r="A169" s="3">
        <v>45917.416666666701</v>
      </c>
      <c r="B169" s="1">
        <v>56</v>
      </c>
      <c r="C169" t="s">
        <v>811</v>
      </c>
    </row>
    <row r="170" spans="1:3" x14ac:dyDescent="0.35">
      <c r="A170" s="3">
        <v>45918.416666666701</v>
      </c>
      <c r="B170" s="1">
        <v>2</v>
      </c>
      <c r="C170" t="s">
        <v>811</v>
      </c>
    </row>
    <row r="171" spans="1:3" x14ac:dyDescent="0.35">
      <c r="A171" s="3">
        <v>45919.416666666701</v>
      </c>
      <c r="B171" s="1">
        <v>28</v>
      </c>
      <c r="C171" t="s">
        <v>811</v>
      </c>
    </row>
    <row r="172" spans="1:3" x14ac:dyDescent="0.35">
      <c r="A172" s="3">
        <v>45920.416666666701</v>
      </c>
      <c r="B172" s="1">
        <v>2</v>
      </c>
      <c r="C172" t="s">
        <v>811</v>
      </c>
    </row>
    <row r="173" spans="1:3" x14ac:dyDescent="0.35">
      <c r="A173" s="3">
        <v>45921.416666666701</v>
      </c>
      <c r="B173" s="1">
        <v>24</v>
      </c>
      <c r="C173" t="s">
        <v>811</v>
      </c>
    </row>
    <row r="174" spans="1:3" x14ac:dyDescent="0.35">
      <c r="A174" s="3">
        <v>45922.416666666701</v>
      </c>
      <c r="B174" s="1">
        <v>25</v>
      </c>
      <c r="C174" t="s">
        <v>811</v>
      </c>
    </row>
    <row r="175" spans="1:3" x14ac:dyDescent="0.35">
      <c r="A175" s="3">
        <v>45923.416666666701</v>
      </c>
      <c r="B175" s="1">
        <v>12</v>
      </c>
      <c r="C175" t="s">
        <v>811</v>
      </c>
    </row>
    <row r="176" spans="1:3" x14ac:dyDescent="0.35">
      <c r="A176" s="3">
        <v>45924.416666666701</v>
      </c>
      <c r="B176" s="1">
        <v>2</v>
      </c>
      <c r="C176" t="s">
        <v>811</v>
      </c>
    </row>
    <row r="177" spans="1:3" x14ac:dyDescent="0.35">
      <c r="A177" s="3">
        <v>45925.416666666701</v>
      </c>
      <c r="B177" s="1">
        <v>29</v>
      </c>
      <c r="C177" t="s">
        <v>811</v>
      </c>
    </row>
    <row r="178" spans="1:3" x14ac:dyDescent="0.35">
      <c r="A178" s="3">
        <v>45926.416666666701</v>
      </c>
      <c r="B178" s="1">
        <v>53</v>
      </c>
      <c r="C178" t="s">
        <v>811</v>
      </c>
    </row>
    <row r="179" spans="1:3" x14ac:dyDescent="0.35">
      <c r="A179" s="3">
        <v>45927.416666666701</v>
      </c>
      <c r="B179" s="1">
        <v>26</v>
      </c>
      <c r="C179" t="s">
        <v>811</v>
      </c>
    </row>
    <row r="180" spans="1:3" x14ac:dyDescent="0.35">
      <c r="A180" s="3">
        <v>45928.416666666701</v>
      </c>
      <c r="B180" s="1">
        <v>26</v>
      </c>
      <c r="C180" t="s">
        <v>811</v>
      </c>
    </row>
    <row r="181" spans="1:3" x14ac:dyDescent="0.35">
      <c r="A181" s="3">
        <v>45930.416666666701</v>
      </c>
      <c r="B181" s="1">
        <v>122</v>
      </c>
      <c r="C181" t="s">
        <v>811</v>
      </c>
    </row>
    <row r="182" spans="1:3" x14ac:dyDescent="0.35">
      <c r="A182" s="3">
        <v>45931.416666666701</v>
      </c>
      <c r="B182" s="1">
        <v>60</v>
      </c>
      <c r="C182" t="s">
        <v>812</v>
      </c>
    </row>
    <row r="183" spans="1:3" x14ac:dyDescent="0.35">
      <c r="A183" s="3">
        <v>45932.416666666701</v>
      </c>
      <c r="B183" s="1">
        <v>22</v>
      </c>
      <c r="C183" t="s">
        <v>812</v>
      </c>
    </row>
    <row r="184" spans="1:3" x14ac:dyDescent="0.35">
      <c r="A184" s="3">
        <v>45933.416666666701</v>
      </c>
      <c r="B184" s="1">
        <v>39</v>
      </c>
      <c r="C184" t="s">
        <v>812</v>
      </c>
    </row>
    <row r="185" spans="1:3" x14ac:dyDescent="0.35">
      <c r="A185" s="3">
        <v>45934.416666666701</v>
      </c>
      <c r="B185" s="1">
        <v>73</v>
      </c>
      <c r="C185" t="s">
        <v>812</v>
      </c>
    </row>
    <row r="186" spans="1:3" x14ac:dyDescent="0.35">
      <c r="A186" s="3">
        <v>45935.416666666701</v>
      </c>
      <c r="B186" s="1">
        <v>31</v>
      </c>
      <c r="C186" t="s">
        <v>812</v>
      </c>
    </row>
    <row r="187" spans="1:3" x14ac:dyDescent="0.35">
      <c r="A187" s="3">
        <v>45936.416666666701</v>
      </c>
      <c r="B187" s="1">
        <v>2</v>
      </c>
      <c r="C187" t="s">
        <v>812</v>
      </c>
    </row>
    <row r="188" spans="1:3" x14ac:dyDescent="0.35">
      <c r="A188" s="3">
        <v>45937.416666666701</v>
      </c>
      <c r="B188" s="1">
        <v>26</v>
      </c>
      <c r="C188" t="s">
        <v>812</v>
      </c>
    </row>
    <row r="189" spans="1:3" x14ac:dyDescent="0.35">
      <c r="A189" s="3">
        <v>45938.416666666701</v>
      </c>
      <c r="B189" s="1">
        <v>38</v>
      </c>
      <c r="C189" t="s">
        <v>812</v>
      </c>
    </row>
    <row r="190" spans="1:3" x14ac:dyDescent="0.35">
      <c r="A190" s="3">
        <v>45939.416666666701</v>
      </c>
      <c r="B190" s="1">
        <v>21</v>
      </c>
      <c r="C190" t="s">
        <v>812</v>
      </c>
    </row>
    <row r="191" spans="1:3" x14ac:dyDescent="0.35">
      <c r="A191" s="3">
        <v>45940.416666666701</v>
      </c>
      <c r="B191" s="1">
        <v>34</v>
      </c>
      <c r="C191" t="s">
        <v>812</v>
      </c>
    </row>
    <row r="192" spans="1:3" x14ac:dyDescent="0.35">
      <c r="A192" s="3">
        <v>45943.416666666701</v>
      </c>
      <c r="B192" s="1">
        <v>29</v>
      </c>
      <c r="C192" t="s">
        <v>812</v>
      </c>
    </row>
    <row r="193" spans="1:3" x14ac:dyDescent="0.35">
      <c r="A193" s="3">
        <v>45944.416666666701</v>
      </c>
      <c r="B193" s="1">
        <v>16</v>
      </c>
      <c r="C193" t="s">
        <v>812</v>
      </c>
    </row>
    <row r="194" spans="1:3" x14ac:dyDescent="0.35">
      <c r="A194" s="3">
        <v>45945.416666666701</v>
      </c>
      <c r="B194" s="1">
        <v>62</v>
      </c>
      <c r="C194" t="s">
        <v>812</v>
      </c>
    </row>
    <row r="195" spans="1:3" x14ac:dyDescent="0.35">
      <c r="A195" s="3">
        <v>45947.416666666701</v>
      </c>
      <c r="B195" s="1">
        <v>13</v>
      </c>
      <c r="C195" t="s">
        <v>812</v>
      </c>
    </row>
    <row r="196" spans="1:3" x14ac:dyDescent="0.35">
      <c r="A196" s="3">
        <v>45948.416666666701</v>
      </c>
      <c r="B196" s="1">
        <v>31</v>
      </c>
      <c r="C196" t="s">
        <v>812</v>
      </c>
    </row>
    <row r="197" spans="1:3" x14ac:dyDescent="0.35">
      <c r="A197" s="3">
        <v>45949.416666666701</v>
      </c>
      <c r="B197" s="1">
        <v>2</v>
      </c>
      <c r="C197" t="s">
        <v>812</v>
      </c>
    </row>
    <row r="198" spans="1:3" x14ac:dyDescent="0.35">
      <c r="A198" s="3">
        <v>45950.416666666701</v>
      </c>
      <c r="B198" s="1">
        <v>20</v>
      </c>
      <c r="C198" t="s">
        <v>812</v>
      </c>
    </row>
    <row r="199" spans="1:3" x14ac:dyDescent="0.35">
      <c r="A199" s="3">
        <v>45951.416666666701</v>
      </c>
      <c r="B199" s="1">
        <v>103</v>
      </c>
      <c r="C199" t="s">
        <v>812</v>
      </c>
    </row>
    <row r="200" spans="1:3" x14ac:dyDescent="0.35">
      <c r="A200" s="3">
        <v>45953.416666666701</v>
      </c>
      <c r="B200" s="1">
        <v>14</v>
      </c>
      <c r="C200" t="s">
        <v>812</v>
      </c>
    </row>
    <row r="201" spans="1:3" x14ac:dyDescent="0.35">
      <c r="A201" s="3">
        <v>45954.416666666701</v>
      </c>
      <c r="B201" s="1">
        <v>2</v>
      </c>
      <c r="C201" t="s">
        <v>812</v>
      </c>
    </row>
    <row r="202" spans="1:3" x14ac:dyDescent="0.35">
      <c r="A202" s="3">
        <v>45955.416666666701</v>
      </c>
      <c r="B202" s="1">
        <v>12</v>
      </c>
      <c r="C202" t="s">
        <v>812</v>
      </c>
    </row>
    <row r="203" spans="1:3" x14ac:dyDescent="0.35">
      <c r="A203" s="3">
        <v>45956.416666666701</v>
      </c>
      <c r="B203" s="1">
        <v>5</v>
      </c>
      <c r="C203" t="s">
        <v>812</v>
      </c>
    </row>
    <row r="204" spans="1:3" x14ac:dyDescent="0.35">
      <c r="A204" s="3">
        <v>45957.416666666701</v>
      </c>
      <c r="B204" s="1">
        <v>57</v>
      </c>
      <c r="C204" t="s">
        <v>812</v>
      </c>
    </row>
    <row r="205" spans="1:3" x14ac:dyDescent="0.35">
      <c r="A205" s="3">
        <v>45958.416666666701</v>
      </c>
      <c r="B205" s="1">
        <v>14</v>
      </c>
      <c r="C205" t="s">
        <v>812</v>
      </c>
    </row>
    <row r="206" spans="1:3" x14ac:dyDescent="0.35">
      <c r="A206" s="3">
        <v>45959.416666666701</v>
      </c>
      <c r="B206" s="1">
        <v>26</v>
      </c>
      <c r="C206" t="s">
        <v>812</v>
      </c>
    </row>
    <row r="207" spans="1:3" x14ac:dyDescent="0.35">
      <c r="A207" s="3">
        <v>45960.416666666701</v>
      </c>
      <c r="B207" s="1">
        <v>100</v>
      </c>
      <c r="C207" t="s">
        <v>812</v>
      </c>
    </row>
    <row r="208" spans="1:3" x14ac:dyDescent="0.35">
      <c r="A208" s="3">
        <v>45963.416666666701</v>
      </c>
      <c r="B208" s="1">
        <v>59</v>
      </c>
      <c r="C208" t="s">
        <v>813</v>
      </c>
    </row>
    <row r="209" spans="1:3" x14ac:dyDescent="0.35">
      <c r="A209" s="3">
        <v>45964.416666666701</v>
      </c>
      <c r="B209" s="1">
        <v>4</v>
      </c>
      <c r="C209" t="s">
        <v>813</v>
      </c>
    </row>
    <row r="210" spans="1:3" x14ac:dyDescent="0.35">
      <c r="A210" s="3">
        <v>45965.416666666701</v>
      </c>
      <c r="B210" s="1">
        <v>36</v>
      </c>
      <c r="C210" t="s">
        <v>813</v>
      </c>
    </row>
    <row r="211" spans="1:3" x14ac:dyDescent="0.35">
      <c r="A211" s="3">
        <v>45966.416666666701</v>
      </c>
      <c r="B211" s="1">
        <v>18</v>
      </c>
      <c r="C211" t="s">
        <v>813</v>
      </c>
    </row>
    <row r="212" spans="1:3" x14ac:dyDescent="0.35">
      <c r="A212" s="3">
        <v>45967.416666666701</v>
      </c>
      <c r="B212" s="1">
        <v>2</v>
      </c>
      <c r="C212" t="s">
        <v>813</v>
      </c>
    </row>
    <row r="213" spans="1:3" x14ac:dyDescent="0.35">
      <c r="A213" s="3">
        <v>45968.416666666701</v>
      </c>
      <c r="B213" s="1">
        <v>1</v>
      </c>
      <c r="C213" t="s">
        <v>813</v>
      </c>
    </row>
    <row r="214" spans="1:3" x14ac:dyDescent="0.35">
      <c r="A214" s="3">
        <v>45969.416666666701</v>
      </c>
      <c r="B214" s="1">
        <v>15</v>
      </c>
      <c r="C214" t="s">
        <v>813</v>
      </c>
    </row>
    <row r="215" spans="1:3" x14ac:dyDescent="0.35">
      <c r="A215" s="3">
        <v>45970.416666666701</v>
      </c>
      <c r="B215" s="1">
        <v>50</v>
      </c>
      <c r="C215" t="s">
        <v>813</v>
      </c>
    </row>
    <row r="216" spans="1:3" x14ac:dyDescent="0.35">
      <c r="A216" s="3">
        <v>45971.416666666701</v>
      </c>
      <c r="B216" s="1">
        <v>54</v>
      </c>
      <c r="C216" t="s">
        <v>813</v>
      </c>
    </row>
    <row r="217" spans="1:3" x14ac:dyDescent="0.35">
      <c r="A217" s="3">
        <v>45972.416666666701</v>
      </c>
      <c r="B217" s="1">
        <v>37</v>
      </c>
      <c r="C217" t="s">
        <v>813</v>
      </c>
    </row>
    <row r="218" spans="1:3" x14ac:dyDescent="0.35">
      <c r="A218" s="3">
        <v>45973.416666666701</v>
      </c>
      <c r="B218" s="1">
        <v>10</v>
      </c>
      <c r="C218" t="s">
        <v>813</v>
      </c>
    </row>
    <row r="219" spans="1:3" x14ac:dyDescent="0.35">
      <c r="A219" s="3">
        <v>45974.416666666701</v>
      </c>
      <c r="B219" s="1">
        <v>12</v>
      </c>
      <c r="C219" t="s">
        <v>813</v>
      </c>
    </row>
    <row r="220" spans="1:3" x14ac:dyDescent="0.35">
      <c r="A220" s="3">
        <v>45975.416666666701</v>
      </c>
      <c r="B220" s="1">
        <v>66</v>
      </c>
      <c r="C220" t="s">
        <v>813</v>
      </c>
    </row>
    <row r="221" spans="1:3" x14ac:dyDescent="0.35">
      <c r="A221" s="3">
        <v>45977.416666666701</v>
      </c>
      <c r="B221" s="1">
        <v>10</v>
      </c>
      <c r="C221" t="s">
        <v>813</v>
      </c>
    </row>
    <row r="222" spans="1:3" x14ac:dyDescent="0.35">
      <c r="A222" s="3">
        <v>45978.416666666701</v>
      </c>
      <c r="B222" s="1">
        <v>62</v>
      </c>
      <c r="C222" t="s">
        <v>813</v>
      </c>
    </row>
    <row r="223" spans="1:3" x14ac:dyDescent="0.35">
      <c r="A223" s="3">
        <v>45979.416666666701</v>
      </c>
      <c r="B223" s="1">
        <v>18</v>
      </c>
      <c r="C223" t="s">
        <v>813</v>
      </c>
    </row>
    <row r="224" spans="1:3" x14ac:dyDescent="0.35">
      <c r="A224" s="3">
        <v>45980.416666666701</v>
      </c>
      <c r="B224" s="1">
        <v>37</v>
      </c>
      <c r="C224" t="s">
        <v>813</v>
      </c>
    </row>
    <row r="225" spans="1:3" x14ac:dyDescent="0.35">
      <c r="A225" s="3">
        <v>45981.416666666701</v>
      </c>
      <c r="B225" s="1">
        <v>9</v>
      </c>
      <c r="C225" t="s">
        <v>813</v>
      </c>
    </row>
    <row r="226" spans="1:3" x14ac:dyDescent="0.35">
      <c r="A226" s="3">
        <v>45982.416666666701</v>
      </c>
      <c r="B226" s="1">
        <v>13</v>
      </c>
      <c r="C226" t="s">
        <v>813</v>
      </c>
    </row>
    <row r="227" spans="1:3" x14ac:dyDescent="0.35">
      <c r="A227" s="3">
        <v>45983.416666666701</v>
      </c>
      <c r="B227" s="1">
        <v>42</v>
      </c>
      <c r="C227" t="s">
        <v>813</v>
      </c>
    </row>
    <row r="228" spans="1:3" x14ac:dyDescent="0.35">
      <c r="A228" s="3">
        <v>45984.416666666701</v>
      </c>
      <c r="B228" s="1">
        <v>54</v>
      </c>
      <c r="C228" t="s">
        <v>813</v>
      </c>
    </row>
    <row r="229" spans="1:3" x14ac:dyDescent="0.35">
      <c r="A229" s="3">
        <v>45985.416666666701</v>
      </c>
      <c r="B229" s="1">
        <v>9</v>
      </c>
      <c r="C229" t="s">
        <v>813</v>
      </c>
    </row>
    <row r="230" spans="1:3" x14ac:dyDescent="0.35">
      <c r="A230" s="3">
        <v>45986.416666666701</v>
      </c>
      <c r="B230" s="1">
        <v>22</v>
      </c>
      <c r="C230" t="s">
        <v>813</v>
      </c>
    </row>
    <row r="231" spans="1:3" x14ac:dyDescent="0.35">
      <c r="A231" s="3">
        <v>45987.416666666701</v>
      </c>
      <c r="B231" s="1">
        <v>74</v>
      </c>
      <c r="C231" t="s">
        <v>813</v>
      </c>
    </row>
    <row r="232" spans="1:3" x14ac:dyDescent="0.35">
      <c r="A232" s="3">
        <v>45988.416666666701</v>
      </c>
      <c r="B232" s="1">
        <v>3</v>
      </c>
      <c r="C232" t="s">
        <v>813</v>
      </c>
    </row>
    <row r="233" spans="1:3" x14ac:dyDescent="0.35">
      <c r="A233" s="3">
        <v>45989.416666666701</v>
      </c>
      <c r="B233" s="1">
        <v>8</v>
      </c>
      <c r="C233" t="s">
        <v>813</v>
      </c>
    </row>
    <row r="234" spans="1:3" x14ac:dyDescent="0.35">
      <c r="A234" s="3">
        <v>45990.416666666701</v>
      </c>
      <c r="B234" s="1">
        <v>6</v>
      </c>
      <c r="C234" t="s">
        <v>813</v>
      </c>
    </row>
    <row r="235" spans="1:3" x14ac:dyDescent="0.35">
      <c r="A235" s="3">
        <v>45991.416666666701</v>
      </c>
      <c r="B235" s="1">
        <v>2</v>
      </c>
      <c r="C235" t="s">
        <v>813</v>
      </c>
    </row>
    <row r="236" spans="1:3" x14ac:dyDescent="0.35">
      <c r="A236" s="3">
        <v>45992.416666666701</v>
      </c>
      <c r="B236" s="1">
        <v>91</v>
      </c>
      <c r="C236" t="s">
        <v>814</v>
      </c>
    </row>
    <row r="237" spans="1:3" x14ac:dyDescent="0.35">
      <c r="A237" s="3">
        <v>45993.416666666701</v>
      </c>
      <c r="B237" s="1">
        <v>4</v>
      </c>
      <c r="C237" t="s">
        <v>814</v>
      </c>
    </row>
    <row r="238" spans="1:3" x14ac:dyDescent="0.35">
      <c r="A238" s="3">
        <v>45994.416666666701</v>
      </c>
      <c r="B238" s="1">
        <v>51</v>
      </c>
      <c r="C238" t="s">
        <v>814</v>
      </c>
    </row>
    <row r="239" spans="1:3" x14ac:dyDescent="0.35">
      <c r="A239" s="3">
        <v>45995.416666666701</v>
      </c>
      <c r="B239" s="1">
        <v>42</v>
      </c>
      <c r="C239" t="s">
        <v>814</v>
      </c>
    </row>
    <row r="240" spans="1:3" x14ac:dyDescent="0.35">
      <c r="A240" s="3">
        <v>45996.416666666701</v>
      </c>
      <c r="B240" s="1">
        <v>8</v>
      </c>
      <c r="C240" t="s">
        <v>814</v>
      </c>
    </row>
    <row r="241" spans="1:3" x14ac:dyDescent="0.35">
      <c r="A241" s="3">
        <v>45997.416666666701</v>
      </c>
      <c r="B241" s="1">
        <v>31</v>
      </c>
      <c r="C241" t="s">
        <v>814</v>
      </c>
    </row>
    <row r="242" spans="1:3" x14ac:dyDescent="0.35">
      <c r="A242" s="3">
        <v>45998.416666666701</v>
      </c>
      <c r="B242" s="1">
        <v>23</v>
      </c>
      <c r="C242" t="s">
        <v>814</v>
      </c>
    </row>
    <row r="243" spans="1:3" x14ac:dyDescent="0.35">
      <c r="A243" s="3">
        <v>45999.416666666701</v>
      </c>
      <c r="B243" s="1">
        <v>34</v>
      </c>
      <c r="C243" t="s">
        <v>814</v>
      </c>
    </row>
    <row r="244" spans="1:3" x14ac:dyDescent="0.35">
      <c r="A244" s="3">
        <v>46000.416666666701</v>
      </c>
      <c r="B244" s="1">
        <v>109</v>
      </c>
      <c r="C244" t="s">
        <v>814</v>
      </c>
    </row>
    <row r="245" spans="1:3" x14ac:dyDescent="0.35">
      <c r="A245" s="3">
        <v>46001.416666666701</v>
      </c>
      <c r="B245" s="1">
        <v>115</v>
      </c>
      <c r="C245" t="s">
        <v>814</v>
      </c>
    </row>
    <row r="246" spans="1:3" x14ac:dyDescent="0.35">
      <c r="A246" s="3">
        <v>46002.416666666701</v>
      </c>
      <c r="B246" s="1">
        <v>39</v>
      </c>
      <c r="C246" t="s">
        <v>814</v>
      </c>
    </row>
    <row r="247" spans="1:3" x14ac:dyDescent="0.35">
      <c r="A247" s="3">
        <v>46003.416666666701</v>
      </c>
      <c r="B247" s="1">
        <v>18</v>
      </c>
      <c r="C247" t="s">
        <v>814</v>
      </c>
    </row>
    <row r="248" spans="1:3" x14ac:dyDescent="0.35">
      <c r="A248" s="3">
        <v>46004.416666666701</v>
      </c>
      <c r="B248" s="1">
        <v>107</v>
      </c>
      <c r="C248" t="s">
        <v>814</v>
      </c>
    </row>
    <row r="249" spans="1:3" x14ac:dyDescent="0.35">
      <c r="A249" s="3">
        <v>46005.416666666701</v>
      </c>
      <c r="B249" s="1">
        <v>22</v>
      </c>
      <c r="C249" t="s">
        <v>814</v>
      </c>
    </row>
    <row r="250" spans="1:3" x14ac:dyDescent="0.35">
      <c r="A250" s="3">
        <v>46006.416666666701</v>
      </c>
      <c r="B250" s="1">
        <v>20</v>
      </c>
      <c r="C250" t="s">
        <v>814</v>
      </c>
    </row>
    <row r="251" spans="1:3" x14ac:dyDescent="0.35">
      <c r="A251" s="3">
        <v>46007.416666666701</v>
      </c>
      <c r="B251" s="1">
        <v>75</v>
      </c>
      <c r="C251" t="s">
        <v>814</v>
      </c>
    </row>
    <row r="252" spans="1:3" x14ac:dyDescent="0.35">
      <c r="A252" s="3">
        <v>46008.416666666701</v>
      </c>
      <c r="B252" s="1">
        <v>121</v>
      </c>
      <c r="C252" t="s">
        <v>814</v>
      </c>
    </row>
    <row r="253" spans="1:3" x14ac:dyDescent="0.35">
      <c r="A253" s="3">
        <v>46009.416666666701</v>
      </c>
      <c r="B253" s="1">
        <v>31</v>
      </c>
      <c r="C253" t="s">
        <v>814</v>
      </c>
    </row>
    <row r="254" spans="1:3" x14ac:dyDescent="0.35">
      <c r="A254" s="3">
        <v>46010.416666666701</v>
      </c>
      <c r="B254" s="1">
        <v>19</v>
      </c>
      <c r="C254" t="s">
        <v>814</v>
      </c>
    </row>
    <row r="255" spans="1:3" x14ac:dyDescent="0.35">
      <c r="A255" s="3">
        <v>46011.416666666701</v>
      </c>
      <c r="B255" s="1">
        <v>13</v>
      </c>
      <c r="C255" t="s">
        <v>814</v>
      </c>
    </row>
    <row r="256" spans="1:3" x14ac:dyDescent="0.35">
      <c r="A256" s="3">
        <v>46012.416666666701</v>
      </c>
      <c r="B256" s="1">
        <v>101</v>
      </c>
      <c r="C256" t="s">
        <v>814</v>
      </c>
    </row>
    <row r="257" spans="1:3" x14ac:dyDescent="0.35">
      <c r="A257" s="3">
        <v>46013.416666666701</v>
      </c>
      <c r="B257" s="1">
        <v>42</v>
      </c>
      <c r="C257" t="s">
        <v>814</v>
      </c>
    </row>
    <row r="258" spans="1:3" x14ac:dyDescent="0.35">
      <c r="A258" s="3">
        <v>46014.416666666701</v>
      </c>
      <c r="B258" s="1">
        <v>24</v>
      </c>
      <c r="C258" t="s">
        <v>814</v>
      </c>
    </row>
    <row r="259" spans="1:3" x14ac:dyDescent="0.35">
      <c r="A259" s="3">
        <v>46015.416666666701</v>
      </c>
      <c r="B259" s="1">
        <v>30</v>
      </c>
      <c r="C259" t="s">
        <v>814</v>
      </c>
    </row>
    <row r="260" spans="1:3" x14ac:dyDescent="0.35">
      <c r="A260" s="3">
        <v>46016.416666666701</v>
      </c>
      <c r="B260" s="1">
        <v>40</v>
      </c>
      <c r="C260" t="s">
        <v>814</v>
      </c>
    </row>
    <row r="261" spans="1:3" x14ac:dyDescent="0.35">
      <c r="A261" s="3">
        <v>46017.416666666701</v>
      </c>
      <c r="B261" s="1">
        <v>34</v>
      </c>
      <c r="C261" t="s">
        <v>814</v>
      </c>
    </row>
    <row r="262" spans="1:3" x14ac:dyDescent="0.35">
      <c r="A262" s="3">
        <v>46018.416666666701</v>
      </c>
      <c r="B262" s="1">
        <v>35</v>
      </c>
      <c r="C262" t="s">
        <v>814</v>
      </c>
    </row>
    <row r="263" spans="1:3" x14ac:dyDescent="0.35">
      <c r="A263" s="3">
        <v>46019.416666666701</v>
      </c>
      <c r="B263" s="1">
        <v>105</v>
      </c>
      <c r="C263" t="s">
        <v>814</v>
      </c>
    </row>
    <row r="264" spans="1:3" x14ac:dyDescent="0.35">
      <c r="A264" s="3">
        <v>46020.416666666701</v>
      </c>
      <c r="B264" s="1">
        <v>32</v>
      </c>
      <c r="C264" t="s">
        <v>814</v>
      </c>
    </row>
    <row r="265" spans="1:3" x14ac:dyDescent="0.35">
      <c r="A265" s="3">
        <v>46021.416666666701</v>
      </c>
      <c r="B265" s="1">
        <v>18</v>
      </c>
      <c r="C265" t="s">
        <v>814</v>
      </c>
    </row>
    <row r="266" spans="1:3" x14ac:dyDescent="0.35">
      <c r="A266" s="3">
        <v>46022.416666666701</v>
      </c>
      <c r="B266" s="1">
        <v>1</v>
      </c>
      <c r="C266" t="s">
        <v>814</v>
      </c>
    </row>
    <row r="267" spans="1:3" x14ac:dyDescent="0.35">
      <c r="A267" s="3">
        <v>46023.416666666701</v>
      </c>
      <c r="B267" s="1">
        <v>7</v>
      </c>
      <c r="C267" t="s">
        <v>815</v>
      </c>
    </row>
    <row r="268" spans="1:3" x14ac:dyDescent="0.35">
      <c r="A268" s="3">
        <v>46024.416666666701</v>
      </c>
      <c r="B268" s="1">
        <v>53</v>
      </c>
      <c r="C268" t="s">
        <v>815</v>
      </c>
    </row>
    <row r="269" spans="1:3" x14ac:dyDescent="0.35">
      <c r="A269" s="3">
        <v>46026.416666666701</v>
      </c>
      <c r="B269" s="1">
        <v>9</v>
      </c>
      <c r="C269" t="s">
        <v>815</v>
      </c>
    </row>
    <row r="270" spans="1:3" x14ac:dyDescent="0.35">
      <c r="A270" s="3">
        <v>46027.416666666701</v>
      </c>
      <c r="B270" s="1">
        <v>18</v>
      </c>
      <c r="C270" t="s">
        <v>815</v>
      </c>
    </row>
    <row r="271" spans="1:3" x14ac:dyDescent="0.35">
      <c r="A271" s="3">
        <v>46028.416666666701</v>
      </c>
      <c r="B271" s="1">
        <v>5</v>
      </c>
      <c r="C271" t="s">
        <v>815</v>
      </c>
    </row>
    <row r="272" spans="1:3" x14ac:dyDescent="0.35">
      <c r="A272" s="3">
        <v>46030.416666666701</v>
      </c>
      <c r="B272" s="1">
        <v>23</v>
      </c>
      <c r="C272" t="s">
        <v>815</v>
      </c>
    </row>
    <row r="273" spans="1:3" x14ac:dyDescent="0.35">
      <c r="A273" s="3">
        <v>46034.416666666701</v>
      </c>
      <c r="B273" s="1">
        <v>20</v>
      </c>
      <c r="C273" t="s">
        <v>815</v>
      </c>
    </row>
    <row r="274" spans="1:3" x14ac:dyDescent="0.35">
      <c r="A274" s="3">
        <v>46036.416666666701</v>
      </c>
      <c r="B274" s="1">
        <v>20</v>
      </c>
      <c r="C274" t="s">
        <v>815</v>
      </c>
    </row>
    <row r="275" spans="1:3" x14ac:dyDescent="0.35">
      <c r="A275" s="3">
        <v>46037.416666666701</v>
      </c>
      <c r="B275" s="1">
        <v>19</v>
      </c>
      <c r="C275" t="s">
        <v>815</v>
      </c>
    </row>
    <row r="276" spans="1:3" x14ac:dyDescent="0.35">
      <c r="A276" s="3">
        <v>46038.416666666701</v>
      </c>
      <c r="B276" s="1">
        <v>94</v>
      </c>
      <c r="C276" t="s">
        <v>815</v>
      </c>
    </row>
    <row r="277" spans="1:3" x14ac:dyDescent="0.35">
      <c r="A277" s="3">
        <v>46039.416666666701</v>
      </c>
      <c r="B277" s="1">
        <v>2</v>
      </c>
      <c r="C277" t="s">
        <v>815</v>
      </c>
    </row>
    <row r="278" spans="1:3" x14ac:dyDescent="0.35">
      <c r="A278" s="3">
        <v>46040.416666666701</v>
      </c>
      <c r="B278" s="1">
        <v>33</v>
      </c>
      <c r="C278" t="s">
        <v>815</v>
      </c>
    </row>
    <row r="279" spans="1:3" x14ac:dyDescent="0.35">
      <c r="A279" s="3">
        <v>46041.416666666701</v>
      </c>
      <c r="B279" s="1">
        <v>1</v>
      </c>
      <c r="C279" t="s">
        <v>815</v>
      </c>
    </row>
    <row r="280" spans="1:3" x14ac:dyDescent="0.35">
      <c r="A280" s="3">
        <v>46042.416666666701</v>
      </c>
      <c r="B280" s="1">
        <v>101</v>
      </c>
      <c r="C280" t="s">
        <v>815</v>
      </c>
    </row>
    <row r="281" spans="1:3" x14ac:dyDescent="0.35">
      <c r="A281" s="3">
        <v>46043.416666666701</v>
      </c>
      <c r="B281" s="1">
        <v>19</v>
      </c>
      <c r="C281" t="s">
        <v>815</v>
      </c>
    </row>
    <row r="282" spans="1:3" x14ac:dyDescent="0.35">
      <c r="A282" s="3">
        <v>46045.416666666701</v>
      </c>
      <c r="B282" s="1">
        <v>36</v>
      </c>
      <c r="C282" t="s">
        <v>815</v>
      </c>
    </row>
    <row r="283" spans="1:3" x14ac:dyDescent="0.35">
      <c r="A283" s="3">
        <v>46046.416666666701</v>
      </c>
      <c r="B283" s="1">
        <v>127</v>
      </c>
      <c r="C283" t="s">
        <v>815</v>
      </c>
    </row>
    <row r="284" spans="1:3" x14ac:dyDescent="0.35">
      <c r="A284" s="3">
        <v>46047.416666666701</v>
      </c>
      <c r="B284" s="1">
        <v>46</v>
      </c>
      <c r="C284" t="s">
        <v>815</v>
      </c>
    </row>
    <row r="285" spans="1:3" x14ac:dyDescent="0.35">
      <c r="A285" s="3">
        <v>46048.416666666701</v>
      </c>
      <c r="B285" s="1">
        <v>92</v>
      </c>
      <c r="C285" t="s">
        <v>815</v>
      </c>
    </row>
    <row r="286" spans="1:3" x14ac:dyDescent="0.35">
      <c r="A286" s="3">
        <v>46049.416666666701</v>
      </c>
      <c r="B286" s="1">
        <v>25</v>
      </c>
      <c r="C286" t="s">
        <v>815</v>
      </c>
    </row>
    <row r="287" spans="1:3" x14ac:dyDescent="0.35">
      <c r="A287" s="3">
        <v>46050.416666666701</v>
      </c>
      <c r="B287" s="1">
        <v>9</v>
      </c>
      <c r="C287" t="s">
        <v>815</v>
      </c>
    </row>
    <row r="288" spans="1:3" x14ac:dyDescent="0.35">
      <c r="A288" s="3">
        <v>46051.416666666701</v>
      </c>
      <c r="B288" s="1">
        <v>42</v>
      </c>
      <c r="C288" t="s">
        <v>815</v>
      </c>
    </row>
    <row r="289" spans="1:3" x14ac:dyDescent="0.35">
      <c r="A289" s="3">
        <v>46055.416666666701</v>
      </c>
      <c r="B289" s="1">
        <v>5</v>
      </c>
      <c r="C289" t="s">
        <v>816</v>
      </c>
    </row>
    <row r="290" spans="1:3" x14ac:dyDescent="0.35">
      <c r="A290" s="3">
        <v>46056.416666666701</v>
      </c>
      <c r="B290" s="1">
        <v>72</v>
      </c>
      <c r="C290" t="s">
        <v>816</v>
      </c>
    </row>
    <row r="291" spans="1:3" x14ac:dyDescent="0.35">
      <c r="A291" s="3">
        <v>46057.416666666701</v>
      </c>
      <c r="B291" s="1">
        <v>16</v>
      </c>
      <c r="C291" t="s">
        <v>816</v>
      </c>
    </row>
    <row r="292" spans="1:3" x14ac:dyDescent="0.35">
      <c r="A292" s="3">
        <v>46058.416666666701</v>
      </c>
      <c r="B292" s="1">
        <v>1</v>
      </c>
      <c r="C292" t="s">
        <v>816</v>
      </c>
    </row>
    <row r="293" spans="1:3" x14ac:dyDescent="0.35">
      <c r="A293" s="3">
        <v>46059.416666666701</v>
      </c>
      <c r="B293" s="1">
        <v>51</v>
      </c>
      <c r="C293" t="s">
        <v>816</v>
      </c>
    </row>
    <row r="294" spans="1:3" x14ac:dyDescent="0.35">
      <c r="A294" s="3">
        <v>46060.416666666701</v>
      </c>
      <c r="B294" s="1">
        <v>75</v>
      </c>
      <c r="C294" t="s">
        <v>816</v>
      </c>
    </row>
    <row r="295" spans="1:3" x14ac:dyDescent="0.35">
      <c r="A295" s="3">
        <v>46061.416666666701</v>
      </c>
      <c r="B295" s="1">
        <v>49</v>
      </c>
      <c r="C295" t="s">
        <v>816</v>
      </c>
    </row>
    <row r="296" spans="1:3" x14ac:dyDescent="0.35">
      <c r="A296" s="3">
        <v>46062.416666666701</v>
      </c>
      <c r="B296" s="1">
        <v>4</v>
      </c>
      <c r="C296" t="s">
        <v>816</v>
      </c>
    </row>
    <row r="297" spans="1:3" x14ac:dyDescent="0.35">
      <c r="A297" s="3">
        <v>46063.416666666701</v>
      </c>
      <c r="B297" s="1">
        <v>43</v>
      </c>
      <c r="C297" t="s">
        <v>816</v>
      </c>
    </row>
    <row r="298" spans="1:3" x14ac:dyDescent="0.35">
      <c r="A298" s="3">
        <v>46064.416666666701</v>
      </c>
      <c r="B298" s="1">
        <v>42</v>
      </c>
      <c r="C298" t="s">
        <v>816</v>
      </c>
    </row>
    <row r="299" spans="1:3" x14ac:dyDescent="0.35">
      <c r="A299" s="3">
        <v>46065.416666666701</v>
      </c>
      <c r="B299" s="1">
        <v>21</v>
      </c>
      <c r="C299" t="s">
        <v>816</v>
      </c>
    </row>
    <row r="300" spans="1:3" x14ac:dyDescent="0.35">
      <c r="A300" s="3">
        <v>46066.416666666701</v>
      </c>
      <c r="B300" s="1">
        <v>4</v>
      </c>
      <c r="C300" t="s">
        <v>816</v>
      </c>
    </row>
    <row r="301" spans="1:3" x14ac:dyDescent="0.35">
      <c r="A301" s="3">
        <v>46067.416666666701</v>
      </c>
      <c r="B301" s="1">
        <v>57</v>
      </c>
      <c r="C301" t="s">
        <v>816</v>
      </c>
    </row>
    <row r="302" spans="1:3" x14ac:dyDescent="0.35">
      <c r="A302" s="3">
        <v>46068.416666666701</v>
      </c>
      <c r="B302" s="1">
        <v>4</v>
      </c>
      <c r="C302" t="s">
        <v>816</v>
      </c>
    </row>
    <row r="303" spans="1:3" x14ac:dyDescent="0.35">
      <c r="A303" s="3">
        <v>46069.416666666701</v>
      </c>
      <c r="B303" s="1">
        <v>12</v>
      </c>
      <c r="C303" t="s">
        <v>816</v>
      </c>
    </row>
    <row r="304" spans="1:3" x14ac:dyDescent="0.35">
      <c r="A304" s="3">
        <v>46070.416666666701</v>
      </c>
      <c r="B304" s="1">
        <v>26</v>
      </c>
      <c r="C304" t="s">
        <v>816</v>
      </c>
    </row>
    <row r="305" spans="1:3" x14ac:dyDescent="0.35">
      <c r="A305" s="3">
        <v>46071.416666666701</v>
      </c>
      <c r="B305" s="1">
        <v>5</v>
      </c>
      <c r="C305" t="s">
        <v>816</v>
      </c>
    </row>
    <row r="306" spans="1:3" x14ac:dyDescent="0.35">
      <c r="A306" s="3">
        <v>46072.416666666701</v>
      </c>
      <c r="B306" s="1">
        <v>60</v>
      </c>
      <c r="C306" t="s">
        <v>816</v>
      </c>
    </row>
    <row r="307" spans="1:3" x14ac:dyDescent="0.35">
      <c r="A307" s="3">
        <v>46073.416666666701</v>
      </c>
      <c r="B307" s="1">
        <v>60</v>
      </c>
      <c r="C307" t="s">
        <v>816</v>
      </c>
    </row>
    <row r="308" spans="1:3" x14ac:dyDescent="0.35">
      <c r="A308" s="3">
        <v>46074.416666666701</v>
      </c>
      <c r="B308" s="1">
        <v>8</v>
      </c>
      <c r="C308" t="s">
        <v>816</v>
      </c>
    </row>
    <row r="309" spans="1:3" x14ac:dyDescent="0.35">
      <c r="A309" s="3">
        <v>46076.416666666701</v>
      </c>
      <c r="B309" s="1">
        <v>23</v>
      </c>
      <c r="C309" t="s">
        <v>816</v>
      </c>
    </row>
    <row r="310" spans="1:3" x14ac:dyDescent="0.35">
      <c r="A310" s="3">
        <v>46077.416666666701</v>
      </c>
      <c r="B310" s="1">
        <v>114</v>
      </c>
      <c r="C310" t="s">
        <v>816</v>
      </c>
    </row>
    <row r="311" spans="1:3" x14ac:dyDescent="0.35">
      <c r="A311" s="3">
        <v>46078.416666666701</v>
      </c>
      <c r="B311" s="1">
        <v>23</v>
      </c>
      <c r="C311" t="s">
        <v>816</v>
      </c>
    </row>
    <row r="312" spans="1:3" x14ac:dyDescent="0.35">
      <c r="A312" s="3">
        <v>46079.416666666701</v>
      </c>
      <c r="B312" s="1">
        <v>39</v>
      </c>
      <c r="C312" t="s">
        <v>816</v>
      </c>
    </row>
    <row r="313" spans="1:3" x14ac:dyDescent="0.35">
      <c r="A313" s="3">
        <v>46080.416666666701</v>
      </c>
      <c r="B313" s="1">
        <v>15</v>
      </c>
      <c r="C313" t="s">
        <v>816</v>
      </c>
    </row>
    <row r="314" spans="1:3" x14ac:dyDescent="0.35">
      <c r="A314" s="3">
        <v>46081.416666666701</v>
      </c>
      <c r="B314" s="1">
        <v>75</v>
      </c>
      <c r="C314" t="s">
        <v>816</v>
      </c>
    </row>
    <row r="315" spans="1:3" x14ac:dyDescent="0.35">
      <c r="A315" s="3">
        <v>46082.416666666701</v>
      </c>
      <c r="B315" s="1">
        <v>85</v>
      </c>
      <c r="C315" t="s">
        <v>805</v>
      </c>
    </row>
    <row r="316" spans="1:3" x14ac:dyDescent="0.35">
      <c r="A316" s="3">
        <v>46083.416666666701</v>
      </c>
      <c r="B316" s="1">
        <v>19</v>
      </c>
      <c r="C316" t="s">
        <v>805</v>
      </c>
    </row>
    <row r="317" spans="1:3" x14ac:dyDescent="0.35">
      <c r="A317" s="3">
        <v>46084.416666666701</v>
      </c>
      <c r="B317" s="1">
        <v>89</v>
      </c>
      <c r="C317" t="s">
        <v>805</v>
      </c>
    </row>
    <row r="318" spans="1:3" x14ac:dyDescent="0.35">
      <c r="A318" s="3">
        <v>46085.416666666701</v>
      </c>
      <c r="B318" s="1">
        <v>4</v>
      </c>
      <c r="C318" t="s">
        <v>805</v>
      </c>
    </row>
    <row r="319" spans="1:3" x14ac:dyDescent="0.35">
      <c r="A319" s="3">
        <v>46089.416666666701</v>
      </c>
      <c r="B319" s="1">
        <v>4</v>
      </c>
      <c r="C319" t="s">
        <v>805</v>
      </c>
    </row>
    <row r="320" spans="1:3" x14ac:dyDescent="0.35">
      <c r="A320" s="3">
        <v>46090.416666666701</v>
      </c>
      <c r="B320" s="1">
        <v>52</v>
      </c>
      <c r="C320" t="s">
        <v>805</v>
      </c>
    </row>
    <row r="321" spans="1:3" x14ac:dyDescent="0.35">
      <c r="A321" s="3">
        <v>46091.416666666701</v>
      </c>
      <c r="B321" s="1">
        <v>38</v>
      </c>
      <c r="C321" t="s">
        <v>805</v>
      </c>
    </row>
    <row r="322" spans="1:3" x14ac:dyDescent="0.35">
      <c r="A322" s="3">
        <v>46092.416666666701</v>
      </c>
      <c r="B322" s="1">
        <v>50</v>
      </c>
      <c r="C322" t="s">
        <v>805</v>
      </c>
    </row>
    <row r="323" spans="1:3" x14ac:dyDescent="0.35">
      <c r="A323" s="3">
        <v>46093.416666666701</v>
      </c>
      <c r="B323" s="1">
        <v>87</v>
      </c>
      <c r="C323" t="s">
        <v>805</v>
      </c>
    </row>
    <row r="324" spans="1:3" x14ac:dyDescent="0.35">
      <c r="A324" s="3">
        <v>46094.416666666701</v>
      </c>
      <c r="B324" s="1">
        <v>98</v>
      </c>
      <c r="C324" t="s">
        <v>805</v>
      </c>
    </row>
    <row r="325" spans="1:3" x14ac:dyDescent="0.35">
      <c r="A325" s="3">
        <v>46095.416666666701</v>
      </c>
      <c r="B325" s="1">
        <v>8</v>
      </c>
      <c r="C325" t="s">
        <v>805</v>
      </c>
    </row>
    <row r="326" spans="1:3" x14ac:dyDescent="0.35">
      <c r="A326" s="3">
        <v>46096.416666666701</v>
      </c>
      <c r="B326" s="1">
        <v>96</v>
      </c>
      <c r="C326" t="s">
        <v>805</v>
      </c>
    </row>
    <row r="327" spans="1:3" x14ac:dyDescent="0.35">
      <c r="A327" s="3">
        <v>46097.416666666701</v>
      </c>
      <c r="B327" s="1">
        <v>12</v>
      </c>
      <c r="C327" t="s">
        <v>805</v>
      </c>
    </row>
    <row r="328" spans="1:3" x14ac:dyDescent="0.35">
      <c r="A328" s="3">
        <v>46098.416666666701</v>
      </c>
      <c r="B328" s="1">
        <v>45</v>
      </c>
      <c r="C328" t="s">
        <v>805</v>
      </c>
    </row>
    <row r="329" spans="1:3" x14ac:dyDescent="0.35">
      <c r="A329" s="3">
        <v>46099.416666666701</v>
      </c>
      <c r="B329" s="1">
        <v>104</v>
      </c>
      <c r="C329" t="s">
        <v>805</v>
      </c>
    </row>
    <row r="330" spans="1:3" x14ac:dyDescent="0.35">
      <c r="A330" s="3">
        <v>46100.416666666701</v>
      </c>
      <c r="B330" s="1">
        <v>3</v>
      </c>
      <c r="C330" t="s">
        <v>805</v>
      </c>
    </row>
    <row r="331" spans="1:3" x14ac:dyDescent="0.35">
      <c r="A331" s="3">
        <v>46101.416666666701</v>
      </c>
      <c r="B331" s="1">
        <v>103</v>
      </c>
      <c r="C331" t="s">
        <v>805</v>
      </c>
    </row>
    <row r="332" spans="1:3" x14ac:dyDescent="0.35">
      <c r="A332" s="3">
        <v>46102.416666666701</v>
      </c>
      <c r="B332" s="1">
        <v>61</v>
      </c>
      <c r="C332" t="s">
        <v>805</v>
      </c>
    </row>
    <row r="333" spans="1:3" x14ac:dyDescent="0.35">
      <c r="A333" s="3">
        <v>46103.416666666701</v>
      </c>
      <c r="B333" s="1">
        <v>35</v>
      </c>
      <c r="C333" t="s">
        <v>805</v>
      </c>
    </row>
    <row r="334" spans="1:3" x14ac:dyDescent="0.35">
      <c r="A334" s="3">
        <v>46104.416666666701</v>
      </c>
      <c r="B334" s="1">
        <v>2</v>
      </c>
      <c r="C334" t="s">
        <v>805</v>
      </c>
    </row>
    <row r="335" spans="1:3" x14ac:dyDescent="0.35">
      <c r="A335" s="3">
        <v>46105.416666666701</v>
      </c>
      <c r="B335" s="1">
        <v>49</v>
      </c>
      <c r="C335" t="s">
        <v>805</v>
      </c>
    </row>
    <row r="336" spans="1:3" x14ac:dyDescent="0.35">
      <c r="A336" s="3">
        <v>46106.416666666701</v>
      </c>
      <c r="B336" s="1">
        <v>27</v>
      </c>
      <c r="C336" t="s">
        <v>805</v>
      </c>
    </row>
    <row r="337" spans="1:3" x14ac:dyDescent="0.35">
      <c r="A337" s="3">
        <v>46107.416666666701</v>
      </c>
      <c r="B337" s="1">
        <v>88</v>
      </c>
      <c r="C337" t="s">
        <v>805</v>
      </c>
    </row>
    <row r="338" spans="1:3" x14ac:dyDescent="0.35">
      <c r="A338" s="3">
        <v>46108.416666666701</v>
      </c>
      <c r="B338" s="1">
        <v>7</v>
      </c>
      <c r="C338" t="s">
        <v>805</v>
      </c>
    </row>
    <row r="339" spans="1:3" x14ac:dyDescent="0.35">
      <c r="A339" s="3">
        <v>46109.416666666701</v>
      </c>
      <c r="B339" s="1">
        <v>1</v>
      </c>
      <c r="C339" t="s">
        <v>805</v>
      </c>
    </row>
    <row r="340" spans="1:3" x14ac:dyDescent="0.35">
      <c r="A340" s="3">
        <v>46110.416666666701</v>
      </c>
      <c r="B340" s="1">
        <v>138</v>
      </c>
      <c r="C340" t="s">
        <v>805</v>
      </c>
    </row>
    <row r="341" spans="1:3" x14ac:dyDescent="0.35">
      <c r="A341" s="3">
        <v>46111.416666666701</v>
      </c>
      <c r="B341" s="1">
        <v>130</v>
      </c>
      <c r="C341" t="s">
        <v>805</v>
      </c>
    </row>
    <row r="342" spans="1:3" x14ac:dyDescent="0.35">
      <c r="A342" s="3">
        <v>46112.416666666701</v>
      </c>
      <c r="B342" s="1">
        <v>138</v>
      </c>
      <c r="C342" t="s">
        <v>805</v>
      </c>
    </row>
    <row r="343" spans="1:3" x14ac:dyDescent="0.35">
      <c r="A343" s="3">
        <v>46113.416666666701</v>
      </c>
      <c r="B343" s="1">
        <v>9</v>
      </c>
      <c r="C343" t="s">
        <v>806</v>
      </c>
    </row>
    <row r="344" spans="1:3" x14ac:dyDescent="0.35">
      <c r="A344" s="3">
        <v>46114.416666666701</v>
      </c>
      <c r="B344" s="1">
        <v>5</v>
      </c>
      <c r="C344" t="s">
        <v>806</v>
      </c>
    </row>
    <row r="345" spans="1:3" x14ac:dyDescent="0.35">
      <c r="A345" s="3">
        <v>46115.416666666701</v>
      </c>
      <c r="B345" s="1">
        <v>2</v>
      </c>
      <c r="C345" t="s">
        <v>806</v>
      </c>
    </row>
    <row r="346" spans="1:3" x14ac:dyDescent="0.35">
      <c r="A346" s="3">
        <v>46116.416666666701</v>
      </c>
      <c r="B346" s="1">
        <v>1</v>
      </c>
      <c r="C346" t="s">
        <v>806</v>
      </c>
    </row>
    <row r="347" spans="1:3" x14ac:dyDescent="0.35">
      <c r="A347" s="3">
        <v>46117.416666666701</v>
      </c>
      <c r="B347" s="1">
        <v>15</v>
      </c>
      <c r="C347" t="s">
        <v>806</v>
      </c>
    </row>
    <row r="348" spans="1:3" x14ac:dyDescent="0.35">
      <c r="A348" s="3">
        <v>46118.416666666701</v>
      </c>
      <c r="B348" s="1">
        <v>103</v>
      </c>
      <c r="C348" t="s">
        <v>806</v>
      </c>
    </row>
    <row r="349" spans="1:3" x14ac:dyDescent="0.35">
      <c r="A349" s="3">
        <v>46119.416666666701</v>
      </c>
      <c r="B349" s="1">
        <v>29</v>
      </c>
      <c r="C349" t="s">
        <v>806</v>
      </c>
    </row>
    <row r="350" spans="1:3" x14ac:dyDescent="0.35">
      <c r="A350" s="3">
        <v>46120.416666666701</v>
      </c>
      <c r="B350" s="1">
        <v>7</v>
      </c>
      <c r="C350" t="s">
        <v>806</v>
      </c>
    </row>
    <row r="351" spans="1:3" x14ac:dyDescent="0.35">
      <c r="A351" s="3">
        <v>46121.416666666701</v>
      </c>
      <c r="B351" s="1">
        <v>26</v>
      </c>
      <c r="C351" t="s">
        <v>806</v>
      </c>
    </row>
    <row r="352" spans="1:3" x14ac:dyDescent="0.35">
      <c r="A352" s="3">
        <v>46122.416666666701</v>
      </c>
      <c r="B352" s="1">
        <v>46</v>
      </c>
      <c r="C352" t="s">
        <v>806</v>
      </c>
    </row>
    <row r="353" spans="1:3" x14ac:dyDescent="0.35">
      <c r="A353" s="3">
        <v>46123.416666666701</v>
      </c>
      <c r="B353" s="1">
        <v>22</v>
      </c>
      <c r="C353" t="s">
        <v>806</v>
      </c>
    </row>
    <row r="354" spans="1:3" x14ac:dyDescent="0.35">
      <c r="A354" s="3">
        <v>46124.416666666701</v>
      </c>
      <c r="B354" s="1">
        <v>12</v>
      </c>
      <c r="C354" t="s">
        <v>806</v>
      </c>
    </row>
    <row r="355" spans="1:3" x14ac:dyDescent="0.35">
      <c r="A355" s="3">
        <v>46125.416666666701</v>
      </c>
      <c r="B355" s="1">
        <v>42</v>
      </c>
      <c r="C355" t="s">
        <v>806</v>
      </c>
    </row>
    <row r="356" spans="1:3" x14ac:dyDescent="0.35">
      <c r="A356" s="3">
        <v>46126.416666666701</v>
      </c>
      <c r="B356" s="1">
        <v>7</v>
      </c>
      <c r="C356" t="s">
        <v>806</v>
      </c>
    </row>
    <row r="357" spans="1:3" x14ac:dyDescent="0.35">
      <c r="A357" s="3">
        <v>46128.416666666701</v>
      </c>
      <c r="B357" s="1">
        <v>111</v>
      </c>
      <c r="C357" t="s">
        <v>806</v>
      </c>
    </row>
    <row r="358" spans="1:3" x14ac:dyDescent="0.35">
      <c r="A358" s="3">
        <v>46129.416666666701</v>
      </c>
      <c r="B358" s="1">
        <v>13</v>
      </c>
      <c r="C358" t="s">
        <v>806</v>
      </c>
    </row>
    <row r="359" spans="1:3" x14ac:dyDescent="0.35">
      <c r="A359" s="3">
        <v>46130.416666666701</v>
      </c>
      <c r="B359" s="1">
        <v>27</v>
      </c>
      <c r="C359" t="s">
        <v>806</v>
      </c>
    </row>
    <row r="360" spans="1:3" x14ac:dyDescent="0.35">
      <c r="A360" s="3">
        <v>46131.416666666701</v>
      </c>
      <c r="B360" s="1">
        <v>4</v>
      </c>
      <c r="C360" t="s">
        <v>806</v>
      </c>
    </row>
    <row r="361" spans="1:3" x14ac:dyDescent="0.35">
      <c r="A361" s="3">
        <v>46132.416666666701</v>
      </c>
      <c r="B361" s="1">
        <v>12</v>
      </c>
      <c r="C361" t="s">
        <v>806</v>
      </c>
    </row>
    <row r="362" spans="1:3" x14ac:dyDescent="0.35">
      <c r="A362" s="3">
        <v>46133.416666666701</v>
      </c>
      <c r="B362" s="1">
        <v>22</v>
      </c>
      <c r="C362" t="s">
        <v>806</v>
      </c>
    </row>
    <row r="363" spans="1:3" x14ac:dyDescent="0.35">
      <c r="A363" s="3">
        <v>46134.416666666701</v>
      </c>
      <c r="B363" s="1">
        <v>133</v>
      </c>
      <c r="C363" t="s">
        <v>806</v>
      </c>
    </row>
    <row r="364" spans="1:3" x14ac:dyDescent="0.35">
      <c r="A364" s="3">
        <v>46135.416666666701</v>
      </c>
      <c r="B364" s="1">
        <v>44</v>
      </c>
      <c r="C364" t="s">
        <v>806</v>
      </c>
    </row>
    <row r="365" spans="1:3" x14ac:dyDescent="0.35">
      <c r="A365" s="3">
        <v>46136.416666666701</v>
      </c>
      <c r="B365" s="1">
        <v>23</v>
      </c>
      <c r="C365" t="s">
        <v>806</v>
      </c>
    </row>
    <row r="366" spans="1:3" x14ac:dyDescent="0.35">
      <c r="A366" s="3">
        <v>46137.416666666701</v>
      </c>
      <c r="B366" s="1">
        <v>188</v>
      </c>
      <c r="C366" t="s">
        <v>806</v>
      </c>
    </row>
    <row r="367" spans="1:3" x14ac:dyDescent="0.35">
      <c r="A367" s="3">
        <v>46138.416666666701</v>
      </c>
      <c r="B367" s="1">
        <v>7</v>
      </c>
      <c r="C367" t="s">
        <v>806</v>
      </c>
    </row>
    <row r="368" spans="1:3" x14ac:dyDescent="0.35">
      <c r="A368" s="3">
        <v>46139.416666666701</v>
      </c>
      <c r="B368" s="1">
        <v>38</v>
      </c>
      <c r="C368" t="s">
        <v>806</v>
      </c>
    </row>
    <row r="369" spans="1:3" x14ac:dyDescent="0.35">
      <c r="A369" s="3">
        <v>46140.416666666701</v>
      </c>
      <c r="B369" s="1">
        <v>62</v>
      </c>
      <c r="C369" t="s">
        <v>806</v>
      </c>
    </row>
    <row r="370" spans="1:3" x14ac:dyDescent="0.35">
      <c r="A370" s="3">
        <v>46141.416666666701</v>
      </c>
      <c r="B370" s="1">
        <v>31</v>
      </c>
      <c r="C370" t="s">
        <v>806</v>
      </c>
    </row>
    <row r="371" spans="1:3" x14ac:dyDescent="0.35">
      <c r="A371" s="3">
        <v>46142.416666666701</v>
      </c>
      <c r="B371" s="1">
        <v>93</v>
      </c>
      <c r="C371" t="s">
        <v>806</v>
      </c>
    </row>
    <row r="372" spans="1:3" x14ac:dyDescent="0.35">
      <c r="A372" s="3">
        <v>46143.416666666701</v>
      </c>
      <c r="B372" s="1">
        <v>46</v>
      </c>
      <c r="C372" t="s">
        <v>807</v>
      </c>
    </row>
    <row r="373" spans="1:3" x14ac:dyDescent="0.35">
      <c r="A373" s="3">
        <v>46144.416666666701</v>
      </c>
      <c r="B373" s="1">
        <v>50</v>
      </c>
      <c r="C373" t="s">
        <v>807</v>
      </c>
    </row>
    <row r="374" spans="1:3" x14ac:dyDescent="0.35">
      <c r="A374" s="3">
        <v>46145.416666666701</v>
      </c>
      <c r="B374" s="1">
        <v>14</v>
      </c>
      <c r="C374" t="s">
        <v>807</v>
      </c>
    </row>
    <row r="375" spans="1:3" x14ac:dyDescent="0.35">
      <c r="A375" s="3">
        <v>46146.416666666701</v>
      </c>
      <c r="B375" s="1">
        <v>86</v>
      </c>
      <c r="C375" t="s">
        <v>807</v>
      </c>
    </row>
    <row r="376" spans="1:3" x14ac:dyDescent="0.35">
      <c r="A376" s="3">
        <v>46147.416666666701</v>
      </c>
      <c r="B376" s="1">
        <v>94</v>
      </c>
      <c r="C376" t="s">
        <v>807</v>
      </c>
    </row>
    <row r="377" spans="1:3" x14ac:dyDescent="0.35">
      <c r="A377" s="3">
        <v>46148.416666666701</v>
      </c>
      <c r="B377" s="1">
        <v>5</v>
      </c>
      <c r="C377" t="s">
        <v>807</v>
      </c>
    </row>
    <row r="378" spans="1:3" x14ac:dyDescent="0.35">
      <c r="A378" s="3">
        <v>46149.416666666701</v>
      </c>
      <c r="B378" s="1">
        <v>12</v>
      </c>
      <c r="C378" t="s">
        <v>807</v>
      </c>
    </row>
    <row r="379" spans="1:3" x14ac:dyDescent="0.35">
      <c r="A379" s="3">
        <v>46150.416666666701</v>
      </c>
      <c r="B379" s="1">
        <v>21</v>
      </c>
      <c r="C379" t="s">
        <v>807</v>
      </c>
    </row>
    <row r="380" spans="1:3" x14ac:dyDescent="0.35">
      <c r="A380" s="3">
        <v>46152.416666666701</v>
      </c>
      <c r="B380" s="1">
        <v>3</v>
      </c>
      <c r="C380" t="s">
        <v>807</v>
      </c>
    </row>
    <row r="381" spans="1:3" x14ac:dyDescent="0.35">
      <c r="A381" s="3">
        <v>46153.416666666701</v>
      </c>
      <c r="B381" s="1">
        <v>14</v>
      </c>
      <c r="C381" t="s">
        <v>807</v>
      </c>
    </row>
    <row r="382" spans="1:3" x14ac:dyDescent="0.35">
      <c r="A382" s="3">
        <v>46154.416666666701</v>
      </c>
      <c r="B382" s="1">
        <v>27</v>
      </c>
      <c r="C382" t="s">
        <v>807</v>
      </c>
    </row>
    <row r="383" spans="1:3" x14ac:dyDescent="0.35">
      <c r="A383" s="3">
        <v>46155.416666666701</v>
      </c>
      <c r="B383" s="1">
        <v>8</v>
      </c>
      <c r="C383" t="s">
        <v>807</v>
      </c>
    </row>
    <row r="384" spans="1:3" x14ac:dyDescent="0.35">
      <c r="A384" s="3">
        <v>46156.416666666701</v>
      </c>
      <c r="B384" s="1">
        <v>21</v>
      </c>
      <c r="C384" t="s">
        <v>807</v>
      </c>
    </row>
    <row r="385" spans="1:3" x14ac:dyDescent="0.35">
      <c r="A385" s="3">
        <v>46157.416666666701</v>
      </c>
      <c r="B385" s="1">
        <v>74</v>
      </c>
      <c r="C385" t="s">
        <v>807</v>
      </c>
    </row>
    <row r="386" spans="1:3" x14ac:dyDescent="0.35">
      <c r="A386" s="3">
        <v>46158.416666666701</v>
      </c>
      <c r="B386" s="1">
        <v>174</v>
      </c>
      <c r="C386" t="s">
        <v>807</v>
      </c>
    </row>
    <row r="387" spans="1:3" x14ac:dyDescent="0.35">
      <c r="A387" s="3">
        <v>46159.416666666701</v>
      </c>
      <c r="B387" s="1">
        <v>38</v>
      </c>
      <c r="C387" t="s">
        <v>807</v>
      </c>
    </row>
    <row r="388" spans="1:3" x14ac:dyDescent="0.35">
      <c r="A388" s="3">
        <v>46160.416666666701</v>
      </c>
      <c r="B388" s="1">
        <v>4</v>
      </c>
      <c r="C388" t="s">
        <v>807</v>
      </c>
    </row>
    <row r="389" spans="1:3" x14ac:dyDescent="0.35">
      <c r="A389" s="3">
        <v>46161.416666666701</v>
      </c>
      <c r="B389" s="1">
        <v>54</v>
      </c>
      <c r="C389" t="s">
        <v>807</v>
      </c>
    </row>
    <row r="390" spans="1:3" x14ac:dyDescent="0.35">
      <c r="A390" s="3">
        <v>46162.416666666701</v>
      </c>
      <c r="B390" s="1">
        <v>35</v>
      </c>
      <c r="C390" t="s">
        <v>807</v>
      </c>
    </row>
    <row r="391" spans="1:3" x14ac:dyDescent="0.35">
      <c r="A391" s="3">
        <v>46163.416666666701</v>
      </c>
      <c r="B391" s="1">
        <v>116</v>
      </c>
      <c r="C391" t="s">
        <v>807</v>
      </c>
    </row>
    <row r="392" spans="1:3" x14ac:dyDescent="0.35">
      <c r="A392" s="3">
        <v>46164.416666666701</v>
      </c>
      <c r="B392" s="1">
        <v>28</v>
      </c>
      <c r="C392" t="s">
        <v>807</v>
      </c>
    </row>
    <row r="393" spans="1:3" x14ac:dyDescent="0.35">
      <c r="A393" s="3">
        <v>46165.416666666701</v>
      </c>
      <c r="B393" s="1">
        <v>2</v>
      </c>
      <c r="C393" t="s">
        <v>807</v>
      </c>
    </row>
    <row r="394" spans="1:3" x14ac:dyDescent="0.35">
      <c r="A394" s="3">
        <v>46166.416666666701</v>
      </c>
      <c r="B394" s="1">
        <v>120</v>
      </c>
      <c r="C394" t="s">
        <v>807</v>
      </c>
    </row>
    <row r="395" spans="1:3" x14ac:dyDescent="0.35">
      <c r="A395" s="3">
        <v>46167.416666666701</v>
      </c>
      <c r="B395" s="1">
        <v>22</v>
      </c>
      <c r="C395" t="s">
        <v>807</v>
      </c>
    </row>
    <row r="396" spans="1:3" x14ac:dyDescent="0.35">
      <c r="A396" s="3">
        <v>46168.416666666701</v>
      </c>
      <c r="B396" s="1">
        <v>38</v>
      </c>
      <c r="C396" t="s">
        <v>807</v>
      </c>
    </row>
    <row r="397" spans="1:3" x14ac:dyDescent="0.35">
      <c r="A397" s="3">
        <v>46169.416666666701</v>
      </c>
      <c r="B397" s="1">
        <v>8</v>
      </c>
      <c r="C397" t="s">
        <v>807</v>
      </c>
    </row>
    <row r="398" spans="1:3" x14ac:dyDescent="0.35">
      <c r="A398" s="3">
        <v>46170.416666666701</v>
      </c>
      <c r="B398" s="1">
        <v>150</v>
      </c>
      <c r="C398" t="s">
        <v>807</v>
      </c>
    </row>
    <row r="399" spans="1:3" x14ac:dyDescent="0.35">
      <c r="A399" s="3">
        <v>46171.416666666701</v>
      </c>
      <c r="B399" s="1">
        <v>17</v>
      </c>
      <c r="C399" t="s">
        <v>807</v>
      </c>
    </row>
    <row r="400" spans="1:3" x14ac:dyDescent="0.35">
      <c r="A400" s="3">
        <v>46172.416666666701</v>
      </c>
      <c r="B400" s="1">
        <v>115</v>
      </c>
      <c r="C400" t="s">
        <v>807</v>
      </c>
    </row>
    <row r="401" spans="1:3" x14ac:dyDescent="0.35">
      <c r="A401" s="3">
        <v>46173.416666666701</v>
      </c>
      <c r="B401" s="1">
        <v>110</v>
      </c>
      <c r="C401" t="s">
        <v>807</v>
      </c>
    </row>
    <row r="402" spans="1:3" x14ac:dyDescent="0.35">
      <c r="A402" s="3">
        <v>46174.416666666701</v>
      </c>
      <c r="B402" s="1">
        <v>26</v>
      </c>
      <c r="C402" t="s">
        <v>808</v>
      </c>
    </row>
    <row r="403" spans="1:3" x14ac:dyDescent="0.35">
      <c r="A403" s="3">
        <v>46175.416666666701</v>
      </c>
      <c r="B403" s="1">
        <v>35</v>
      </c>
      <c r="C403" t="s">
        <v>808</v>
      </c>
    </row>
    <row r="404" spans="1:3" x14ac:dyDescent="0.35">
      <c r="A404" s="3">
        <v>46176.416666666701</v>
      </c>
      <c r="B404" s="1">
        <v>20</v>
      </c>
      <c r="C404" t="s">
        <v>808</v>
      </c>
    </row>
    <row r="405" spans="1:3" x14ac:dyDescent="0.35">
      <c r="A405" s="3">
        <v>46177.416666666701</v>
      </c>
      <c r="B405" s="1">
        <v>39</v>
      </c>
      <c r="C405" t="s">
        <v>808</v>
      </c>
    </row>
    <row r="406" spans="1:3" x14ac:dyDescent="0.35">
      <c r="A406" s="3">
        <v>46178.416666666701</v>
      </c>
      <c r="B406" s="1">
        <v>16</v>
      </c>
      <c r="C406" t="s">
        <v>808</v>
      </c>
    </row>
    <row r="407" spans="1:3" x14ac:dyDescent="0.35">
      <c r="A407" s="3">
        <v>46179.416666666701</v>
      </c>
      <c r="B407" s="1">
        <v>2</v>
      </c>
      <c r="C407" t="s">
        <v>808</v>
      </c>
    </row>
    <row r="408" spans="1:3" x14ac:dyDescent="0.35">
      <c r="A408" s="3">
        <v>46180.416666666701</v>
      </c>
      <c r="B408" s="1">
        <v>14</v>
      </c>
      <c r="C408" t="s">
        <v>808</v>
      </c>
    </row>
    <row r="409" spans="1:3" x14ac:dyDescent="0.35">
      <c r="A409" s="3">
        <v>46181.416666666701</v>
      </c>
      <c r="B409" s="1">
        <v>85</v>
      </c>
      <c r="C409" t="s">
        <v>808</v>
      </c>
    </row>
    <row r="410" spans="1:3" x14ac:dyDescent="0.35">
      <c r="A410" s="3">
        <v>46182.416666666701</v>
      </c>
      <c r="B410" s="1">
        <v>33</v>
      </c>
      <c r="C410" t="s">
        <v>808</v>
      </c>
    </row>
    <row r="411" spans="1:3" x14ac:dyDescent="0.35">
      <c r="A411" s="3">
        <v>46183.416666666701</v>
      </c>
      <c r="B411" s="1">
        <v>71</v>
      </c>
      <c r="C411" t="s">
        <v>808</v>
      </c>
    </row>
    <row r="412" spans="1:3" x14ac:dyDescent="0.35">
      <c r="A412" s="3">
        <v>46184.416666666701</v>
      </c>
      <c r="B412" s="1">
        <v>40</v>
      </c>
      <c r="C412" t="s">
        <v>808</v>
      </c>
    </row>
    <row r="413" spans="1:3" x14ac:dyDescent="0.35">
      <c r="A413" s="3">
        <v>46185.416666666701</v>
      </c>
      <c r="B413" s="1">
        <v>84</v>
      </c>
      <c r="C413" t="s">
        <v>808</v>
      </c>
    </row>
    <row r="414" spans="1:3" x14ac:dyDescent="0.35">
      <c r="A414" s="3">
        <v>46186.416666666701</v>
      </c>
      <c r="B414" s="1">
        <v>14</v>
      </c>
      <c r="C414" t="s">
        <v>808</v>
      </c>
    </row>
    <row r="415" spans="1:3" x14ac:dyDescent="0.35">
      <c r="A415" s="3">
        <v>46187.416666666701</v>
      </c>
      <c r="B415" s="1">
        <v>5</v>
      </c>
      <c r="C415" t="s">
        <v>808</v>
      </c>
    </row>
    <row r="416" spans="1:3" x14ac:dyDescent="0.35">
      <c r="A416" s="3">
        <v>46188.416666666701</v>
      </c>
      <c r="B416" s="1">
        <v>68</v>
      </c>
      <c r="C416" t="s">
        <v>808</v>
      </c>
    </row>
    <row r="417" spans="1:3" x14ac:dyDescent="0.35">
      <c r="A417" s="3">
        <v>46189.416666666701</v>
      </c>
      <c r="B417" s="1">
        <v>9</v>
      </c>
      <c r="C417" t="s">
        <v>808</v>
      </c>
    </row>
    <row r="418" spans="1:3" x14ac:dyDescent="0.35">
      <c r="A418" s="3">
        <v>46190.416666666701</v>
      </c>
      <c r="B418" s="1">
        <v>8</v>
      </c>
      <c r="C418" t="s">
        <v>808</v>
      </c>
    </row>
    <row r="419" spans="1:3" x14ac:dyDescent="0.35">
      <c r="A419" s="3">
        <v>46191.416666666701</v>
      </c>
      <c r="B419" s="1">
        <v>61</v>
      </c>
      <c r="C419" t="s">
        <v>808</v>
      </c>
    </row>
    <row r="420" spans="1:3" x14ac:dyDescent="0.35">
      <c r="A420" s="3">
        <v>46194.416666666701</v>
      </c>
      <c r="B420" s="1">
        <v>151</v>
      </c>
      <c r="C420" t="s">
        <v>808</v>
      </c>
    </row>
    <row r="421" spans="1:3" x14ac:dyDescent="0.35">
      <c r="A421" s="3">
        <v>46195.416666666701</v>
      </c>
      <c r="B421" s="1">
        <v>5</v>
      </c>
      <c r="C421" t="s">
        <v>808</v>
      </c>
    </row>
    <row r="422" spans="1:3" x14ac:dyDescent="0.35">
      <c r="A422" s="3">
        <v>46196.416666666701</v>
      </c>
      <c r="B422" s="1">
        <v>15</v>
      </c>
      <c r="C422" t="s">
        <v>808</v>
      </c>
    </row>
    <row r="423" spans="1:3" x14ac:dyDescent="0.35">
      <c r="A423" s="3">
        <v>46197.416666666701</v>
      </c>
      <c r="B423" s="1">
        <v>34</v>
      </c>
      <c r="C423" t="s">
        <v>808</v>
      </c>
    </row>
    <row r="424" spans="1:3" x14ac:dyDescent="0.35">
      <c r="A424" s="3">
        <v>46198.416666666701</v>
      </c>
      <c r="B424" s="1">
        <v>65</v>
      </c>
      <c r="C424" t="s">
        <v>808</v>
      </c>
    </row>
    <row r="425" spans="1:3" x14ac:dyDescent="0.35">
      <c r="A425" s="3">
        <v>46199.416666666701</v>
      </c>
      <c r="B425" s="1">
        <v>24</v>
      </c>
      <c r="C425" t="s">
        <v>808</v>
      </c>
    </row>
    <row r="426" spans="1:3" x14ac:dyDescent="0.35">
      <c r="A426" s="3">
        <v>46200.416666666701</v>
      </c>
      <c r="B426" s="1">
        <v>69</v>
      </c>
      <c r="C426" t="s">
        <v>808</v>
      </c>
    </row>
    <row r="427" spans="1:3" x14ac:dyDescent="0.35">
      <c r="A427" s="3">
        <v>46201.416666666701</v>
      </c>
      <c r="B427" s="1">
        <v>102</v>
      </c>
      <c r="C427" t="s">
        <v>808</v>
      </c>
    </row>
    <row r="428" spans="1:3" x14ac:dyDescent="0.35">
      <c r="A428" s="3">
        <v>46202.416666666701</v>
      </c>
      <c r="B428" s="1">
        <v>3</v>
      </c>
      <c r="C428" t="s">
        <v>808</v>
      </c>
    </row>
    <row r="429" spans="1:3" x14ac:dyDescent="0.35">
      <c r="A429" s="3">
        <v>46203.416666666701</v>
      </c>
      <c r="B429" s="1">
        <v>11</v>
      </c>
      <c r="C429" t="s">
        <v>808</v>
      </c>
    </row>
    <row r="430" spans="1:3" x14ac:dyDescent="0.35">
      <c r="A430" s="3">
        <v>46204.416666666701</v>
      </c>
      <c r="B430" s="1">
        <v>117</v>
      </c>
      <c r="C430" t="s">
        <v>809</v>
      </c>
    </row>
    <row r="431" spans="1:3" x14ac:dyDescent="0.35">
      <c r="A431" s="3">
        <v>46205.416666666701</v>
      </c>
      <c r="B431" s="1">
        <v>8</v>
      </c>
      <c r="C431" t="s">
        <v>809</v>
      </c>
    </row>
    <row r="432" spans="1:3" x14ac:dyDescent="0.35">
      <c r="A432" s="3">
        <v>46206.416666666701</v>
      </c>
      <c r="B432" s="1">
        <v>24</v>
      </c>
      <c r="C432" t="s">
        <v>809</v>
      </c>
    </row>
    <row r="433" spans="1:3" x14ac:dyDescent="0.35">
      <c r="A433" s="3">
        <v>46207.416666666701</v>
      </c>
      <c r="B433" s="1">
        <v>244</v>
      </c>
      <c r="C433" t="s">
        <v>809</v>
      </c>
    </row>
    <row r="434" spans="1:3" x14ac:dyDescent="0.35">
      <c r="A434" s="3">
        <v>46208.416666666701</v>
      </c>
      <c r="B434" s="1">
        <v>4</v>
      </c>
      <c r="C434" t="s">
        <v>809</v>
      </c>
    </row>
    <row r="435" spans="1:3" x14ac:dyDescent="0.35">
      <c r="A435" s="3">
        <v>46209.416666666701</v>
      </c>
      <c r="B435" s="1">
        <v>76</v>
      </c>
      <c r="C435" t="s">
        <v>809</v>
      </c>
    </row>
    <row r="436" spans="1:3" x14ac:dyDescent="0.35">
      <c r="A436" s="3">
        <v>46210.416666666701</v>
      </c>
      <c r="B436" s="1">
        <v>15</v>
      </c>
      <c r="C436" t="s">
        <v>809</v>
      </c>
    </row>
    <row r="437" spans="1:3" x14ac:dyDescent="0.35">
      <c r="A437" s="3">
        <v>46211.416666666701</v>
      </c>
      <c r="B437" s="1">
        <v>21</v>
      </c>
      <c r="C437" t="s">
        <v>809</v>
      </c>
    </row>
    <row r="438" spans="1:3" x14ac:dyDescent="0.35">
      <c r="A438" s="3">
        <v>46212.416666666701</v>
      </c>
      <c r="B438" s="1">
        <v>13</v>
      </c>
      <c r="C438" t="s">
        <v>809</v>
      </c>
    </row>
    <row r="439" spans="1:3" x14ac:dyDescent="0.35">
      <c r="A439" s="3">
        <v>46213.416666666701</v>
      </c>
      <c r="B439" s="1">
        <v>46</v>
      </c>
      <c r="C439" t="s">
        <v>809</v>
      </c>
    </row>
    <row r="440" spans="1:3" x14ac:dyDescent="0.35">
      <c r="A440" s="3">
        <v>46215.416666666701</v>
      </c>
      <c r="B440" s="1">
        <v>20</v>
      </c>
      <c r="C440" t="s">
        <v>809</v>
      </c>
    </row>
    <row r="441" spans="1:3" x14ac:dyDescent="0.35">
      <c r="A441" s="3">
        <v>46216.416666666701</v>
      </c>
      <c r="B441" s="1">
        <v>10</v>
      </c>
      <c r="C441" t="s">
        <v>809</v>
      </c>
    </row>
    <row r="442" spans="1:3" x14ac:dyDescent="0.35">
      <c r="A442" s="3">
        <v>46217.416666666701</v>
      </c>
      <c r="B442" s="1">
        <v>37</v>
      </c>
      <c r="C442" t="s">
        <v>809</v>
      </c>
    </row>
    <row r="443" spans="1:3" x14ac:dyDescent="0.35">
      <c r="A443" s="3">
        <v>46218.416666666701</v>
      </c>
      <c r="B443" s="1">
        <v>15</v>
      </c>
      <c r="C443" t="s">
        <v>809</v>
      </c>
    </row>
    <row r="444" spans="1:3" x14ac:dyDescent="0.35">
      <c r="A444" s="3">
        <v>46219.416666666701</v>
      </c>
      <c r="B444" s="1">
        <v>12</v>
      </c>
      <c r="C444" t="s">
        <v>809</v>
      </c>
    </row>
    <row r="445" spans="1:3" x14ac:dyDescent="0.35">
      <c r="A445" s="3">
        <v>46220.416666666701</v>
      </c>
      <c r="B445" s="1">
        <v>3</v>
      </c>
      <c r="C445" t="s">
        <v>809</v>
      </c>
    </row>
    <row r="446" spans="1:3" x14ac:dyDescent="0.35">
      <c r="A446" s="3">
        <v>46221.416666666701</v>
      </c>
      <c r="B446" s="1">
        <v>44</v>
      </c>
      <c r="C446" t="s">
        <v>809</v>
      </c>
    </row>
    <row r="447" spans="1:3" x14ac:dyDescent="0.35">
      <c r="A447" s="3">
        <v>46222.416666666701</v>
      </c>
      <c r="B447" s="1">
        <v>78</v>
      </c>
      <c r="C447" t="s">
        <v>809</v>
      </c>
    </row>
    <row r="448" spans="1:3" x14ac:dyDescent="0.35">
      <c r="A448" s="3">
        <v>46223.416666666701</v>
      </c>
      <c r="B448" s="1">
        <v>10</v>
      </c>
      <c r="C448" t="s">
        <v>809</v>
      </c>
    </row>
    <row r="449" spans="1:3" x14ac:dyDescent="0.35">
      <c r="A449" s="3">
        <v>46224.416666666701</v>
      </c>
      <c r="B449" s="1">
        <v>14</v>
      </c>
      <c r="C449" t="s">
        <v>809</v>
      </c>
    </row>
    <row r="450" spans="1:3" x14ac:dyDescent="0.35">
      <c r="A450" s="3">
        <v>46225.416666666701</v>
      </c>
      <c r="B450" s="1">
        <v>16</v>
      </c>
      <c r="C450" t="s">
        <v>809</v>
      </c>
    </row>
    <row r="451" spans="1:3" x14ac:dyDescent="0.35">
      <c r="A451" s="3">
        <v>46227.416666666701</v>
      </c>
      <c r="B451" s="1">
        <v>8</v>
      </c>
      <c r="C451" t="s">
        <v>809</v>
      </c>
    </row>
    <row r="452" spans="1:3" x14ac:dyDescent="0.35">
      <c r="A452" s="3">
        <v>46228.416666666701</v>
      </c>
      <c r="B452" s="1">
        <v>24</v>
      </c>
      <c r="C452" t="s">
        <v>809</v>
      </c>
    </row>
    <row r="453" spans="1:3" x14ac:dyDescent="0.35">
      <c r="A453" s="3">
        <v>46229.416666666701</v>
      </c>
      <c r="B453" s="1">
        <v>19</v>
      </c>
      <c r="C453" t="s">
        <v>809</v>
      </c>
    </row>
    <row r="454" spans="1:3" x14ac:dyDescent="0.35">
      <c r="A454" s="3">
        <v>46230.416666666701</v>
      </c>
      <c r="B454" s="1">
        <v>47</v>
      </c>
      <c r="C454" t="s">
        <v>809</v>
      </c>
    </row>
    <row r="455" spans="1:3" x14ac:dyDescent="0.35">
      <c r="A455" s="3">
        <v>46231.416666666701</v>
      </c>
      <c r="B455" s="1">
        <v>60</v>
      </c>
      <c r="C455" t="s">
        <v>809</v>
      </c>
    </row>
    <row r="456" spans="1:3" x14ac:dyDescent="0.35">
      <c r="A456" s="3">
        <v>46232.416666666701</v>
      </c>
      <c r="B456" s="1">
        <v>53</v>
      </c>
      <c r="C456" t="s">
        <v>809</v>
      </c>
    </row>
    <row r="457" spans="1:3" x14ac:dyDescent="0.35">
      <c r="A457" s="3">
        <v>46233.416666666701</v>
      </c>
      <c r="B457" s="1">
        <v>70</v>
      </c>
      <c r="C457" t="s">
        <v>809</v>
      </c>
    </row>
    <row r="458" spans="1:3" x14ac:dyDescent="0.35">
      <c r="A458" s="3">
        <v>46234.416666666701</v>
      </c>
      <c r="B458" s="1">
        <v>49</v>
      </c>
      <c r="C458" t="s">
        <v>809</v>
      </c>
    </row>
    <row r="459" spans="1:3" x14ac:dyDescent="0.35">
      <c r="A459" s="3">
        <v>46235.416666666701</v>
      </c>
      <c r="B459" s="1">
        <v>6</v>
      </c>
      <c r="C459" t="s">
        <v>810</v>
      </c>
    </row>
    <row r="460" spans="1:3" x14ac:dyDescent="0.35">
      <c r="A460" s="3">
        <v>46237.416666666701</v>
      </c>
      <c r="B460" s="1">
        <v>3</v>
      </c>
      <c r="C460" t="s">
        <v>810</v>
      </c>
    </row>
    <row r="461" spans="1:3" x14ac:dyDescent="0.35">
      <c r="A461" s="3">
        <v>46238.416666666701</v>
      </c>
      <c r="B461" s="1">
        <v>39</v>
      </c>
      <c r="C461" t="s">
        <v>810</v>
      </c>
    </row>
    <row r="462" spans="1:3" x14ac:dyDescent="0.35">
      <c r="A462" s="3">
        <v>46239.416666666701</v>
      </c>
      <c r="B462" s="1">
        <v>47</v>
      </c>
      <c r="C462" t="s">
        <v>810</v>
      </c>
    </row>
    <row r="463" spans="1:3" x14ac:dyDescent="0.35">
      <c r="A463" s="3">
        <v>46240.416666666701</v>
      </c>
      <c r="B463" s="1">
        <v>2</v>
      </c>
      <c r="C463" t="s">
        <v>810</v>
      </c>
    </row>
    <row r="464" spans="1:3" x14ac:dyDescent="0.35">
      <c r="A464" s="3">
        <v>46241.416666666701</v>
      </c>
      <c r="B464" s="1">
        <v>77</v>
      </c>
      <c r="C464" t="s">
        <v>810</v>
      </c>
    </row>
    <row r="465" spans="1:3" x14ac:dyDescent="0.35">
      <c r="A465" s="3">
        <v>46242.416666666701</v>
      </c>
      <c r="B465" s="1">
        <v>1</v>
      </c>
      <c r="C465" t="s">
        <v>810</v>
      </c>
    </row>
    <row r="466" spans="1:3" x14ac:dyDescent="0.35">
      <c r="A466" s="3">
        <v>46243.416666666701</v>
      </c>
      <c r="B466" s="1">
        <v>12</v>
      </c>
      <c r="C466" t="s">
        <v>810</v>
      </c>
    </row>
    <row r="467" spans="1:3" x14ac:dyDescent="0.35">
      <c r="A467" s="3">
        <v>46244.416666666701</v>
      </c>
      <c r="B467" s="1">
        <v>56</v>
      </c>
      <c r="C467" t="s">
        <v>810</v>
      </c>
    </row>
    <row r="468" spans="1:3" x14ac:dyDescent="0.35">
      <c r="A468" s="3">
        <v>46245.416666666701</v>
      </c>
      <c r="B468" s="1">
        <v>29</v>
      </c>
      <c r="C468" t="s">
        <v>810</v>
      </c>
    </row>
    <row r="469" spans="1:3" x14ac:dyDescent="0.35">
      <c r="A469" s="3">
        <v>46246.416666666701</v>
      </c>
      <c r="B469" s="1">
        <v>6</v>
      </c>
      <c r="C469" t="s">
        <v>810</v>
      </c>
    </row>
    <row r="470" spans="1:3" x14ac:dyDescent="0.35">
      <c r="A470" s="3">
        <v>46247.416666666701</v>
      </c>
      <c r="B470" s="1">
        <v>40</v>
      </c>
      <c r="C470" t="s">
        <v>810</v>
      </c>
    </row>
    <row r="471" spans="1:3" x14ac:dyDescent="0.35">
      <c r="A471" s="3">
        <v>46248.416666666701</v>
      </c>
      <c r="B471" s="1">
        <v>8</v>
      </c>
      <c r="C471" t="s">
        <v>810</v>
      </c>
    </row>
    <row r="472" spans="1:3" x14ac:dyDescent="0.35">
      <c r="A472" s="3">
        <v>46249.416666666701</v>
      </c>
      <c r="B472" s="1">
        <v>35</v>
      </c>
      <c r="C472" t="s">
        <v>810</v>
      </c>
    </row>
    <row r="473" spans="1:3" x14ac:dyDescent="0.35">
      <c r="A473" s="3">
        <v>46250.416666666701</v>
      </c>
      <c r="B473" s="1">
        <v>22</v>
      </c>
      <c r="C473" t="s">
        <v>810</v>
      </c>
    </row>
    <row r="474" spans="1:3" x14ac:dyDescent="0.35">
      <c r="A474" s="3">
        <v>46251.416666666701</v>
      </c>
      <c r="B474" s="1">
        <v>113</v>
      </c>
      <c r="C474" t="s">
        <v>810</v>
      </c>
    </row>
    <row r="475" spans="1:3" x14ac:dyDescent="0.35">
      <c r="A475" s="3">
        <v>46252.416666666701</v>
      </c>
      <c r="B475" s="1">
        <v>83</v>
      </c>
      <c r="C475" t="s">
        <v>810</v>
      </c>
    </row>
    <row r="476" spans="1:3" x14ac:dyDescent="0.35">
      <c r="A476" s="3">
        <v>46253.416666666701</v>
      </c>
      <c r="B476" s="1">
        <v>2</v>
      </c>
      <c r="C476" t="s">
        <v>810</v>
      </c>
    </row>
    <row r="477" spans="1:3" x14ac:dyDescent="0.35">
      <c r="A477" s="3">
        <v>46254.416666666701</v>
      </c>
      <c r="B477" s="1">
        <v>1</v>
      </c>
      <c r="C477" t="s">
        <v>810</v>
      </c>
    </row>
    <row r="478" spans="1:3" x14ac:dyDescent="0.35">
      <c r="A478" s="3">
        <v>46257.416666666701</v>
      </c>
      <c r="B478" s="1">
        <v>47</v>
      </c>
      <c r="C478" t="s">
        <v>810</v>
      </c>
    </row>
    <row r="479" spans="1:3" x14ac:dyDescent="0.35">
      <c r="A479" s="3">
        <v>46258.416666666701</v>
      </c>
      <c r="B479" s="1">
        <v>138</v>
      </c>
      <c r="C479" t="s">
        <v>810</v>
      </c>
    </row>
    <row r="480" spans="1:3" x14ac:dyDescent="0.35">
      <c r="A480" s="3">
        <v>46259.416666666701</v>
      </c>
      <c r="B480" s="1">
        <v>99</v>
      </c>
      <c r="C480" t="s">
        <v>810</v>
      </c>
    </row>
    <row r="481" spans="1:3" x14ac:dyDescent="0.35">
      <c r="A481" s="3">
        <v>46260.416666666701</v>
      </c>
      <c r="B481" s="1">
        <v>18</v>
      </c>
      <c r="C481" t="s">
        <v>810</v>
      </c>
    </row>
    <row r="482" spans="1:3" x14ac:dyDescent="0.35">
      <c r="A482" s="3">
        <v>46261.416666666701</v>
      </c>
      <c r="B482" s="1">
        <v>75</v>
      </c>
      <c r="C482" t="s">
        <v>810</v>
      </c>
    </row>
    <row r="483" spans="1:3" x14ac:dyDescent="0.35">
      <c r="A483" s="3">
        <v>46262.416666666701</v>
      </c>
      <c r="B483" s="1">
        <v>100</v>
      </c>
      <c r="C483" t="s">
        <v>810</v>
      </c>
    </row>
    <row r="484" spans="1:3" x14ac:dyDescent="0.35">
      <c r="A484" s="3">
        <v>46263.416666666701</v>
      </c>
      <c r="B484" s="1">
        <v>53</v>
      </c>
      <c r="C484" t="s">
        <v>810</v>
      </c>
    </row>
    <row r="485" spans="1:3" x14ac:dyDescent="0.35">
      <c r="A485" s="3">
        <v>46264.416666666701</v>
      </c>
      <c r="B485" s="1">
        <v>4</v>
      </c>
      <c r="C485" t="s">
        <v>810</v>
      </c>
    </row>
    <row r="486" spans="1:3" x14ac:dyDescent="0.35">
      <c r="A486" s="3">
        <v>46265.416666666701</v>
      </c>
      <c r="B486" s="1">
        <v>8</v>
      </c>
      <c r="C486" t="s">
        <v>810</v>
      </c>
    </row>
    <row r="487" spans="1:3" x14ac:dyDescent="0.35">
      <c r="A487" s="3">
        <v>46266.416666666701</v>
      </c>
      <c r="B487" s="1">
        <v>1</v>
      </c>
      <c r="C487" t="s">
        <v>811</v>
      </c>
    </row>
    <row r="488" spans="1:3" x14ac:dyDescent="0.35">
      <c r="A488" s="3">
        <v>46267.416666666701</v>
      </c>
      <c r="B488" s="1">
        <v>5</v>
      </c>
      <c r="C488" t="s">
        <v>811</v>
      </c>
    </row>
    <row r="489" spans="1:3" x14ac:dyDescent="0.35">
      <c r="A489" s="3">
        <v>46268.416666666701</v>
      </c>
      <c r="B489" s="1">
        <v>79</v>
      </c>
      <c r="C489" t="s">
        <v>811</v>
      </c>
    </row>
    <row r="490" spans="1:3" x14ac:dyDescent="0.35">
      <c r="A490" s="3">
        <v>46269.416666666701</v>
      </c>
      <c r="B490" s="1">
        <v>19</v>
      </c>
      <c r="C490" t="s">
        <v>811</v>
      </c>
    </row>
    <row r="491" spans="1:3" x14ac:dyDescent="0.35">
      <c r="A491" s="3">
        <v>46270.416666666701</v>
      </c>
      <c r="B491" s="1">
        <v>5</v>
      </c>
      <c r="C491" t="s">
        <v>811</v>
      </c>
    </row>
    <row r="492" spans="1:3" x14ac:dyDescent="0.35">
      <c r="A492" s="3">
        <v>46271.416666666701</v>
      </c>
      <c r="B492" s="1">
        <v>18</v>
      </c>
      <c r="C492" t="s">
        <v>811</v>
      </c>
    </row>
    <row r="493" spans="1:3" x14ac:dyDescent="0.35">
      <c r="A493" s="3">
        <v>46272.416666666701</v>
      </c>
      <c r="B493" s="1">
        <v>88</v>
      </c>
      <c r="C493" t="s">
        <v>811</v>
      </c>
    </row>
    <row r="494" spans="1:3" x14ac:dyDescent="0.35">
      <c r="A494" s="3">
        <v>46273.416666666701</v>
      </c>
      <c r="B494" s="1">
        <v>2</v>
      </c>
      <c r="C494" t="s">
        <v>811</v>
      </c>
    </row>
    <row r="495" spans="1:3" x14ac:dyDescent="0.35">
      <c r="A495" s="3">
        <v>46274.416666666701</v>
      </c>
      <c r="B495" s="1">
        <v>88</v>
      </c>
      <c r="C495" t="s">
        <v>811</v>
      </c>
    </row>
    <row r="496" spans="1:3" x14ac:dyDescent="0.35">
      <c r="A496" s="3">
        <v>46275.416666666701</v>
      </c>
      <c r="B496" s="1">
        <v>14</v>
      </c>
      <c r="C496" t="s">
        <v>811</v>
      </c>
    </row>
    <row r="497" spans="1:3" x14ac:dyDescent="0.35">
      <c r="A497" s="3">
        <v>46276.416666666701</v>
      </c>
      <c r="B497" s="1">
        <v>26</v>
      </c>
      <c r="C497" t="s">
        <v>811</v>
      </c>
    </row>
    <row r="498" spans="1:3" x14ac:dyDescent="0.35">
      <c r="A498" s="3">
        <v>46277.416666666701</v>
      </c>
      <c r="B498" s="1">
        <v>13</v>
      </c>
      <c r="C498" t="s">
        <v>811</v>
      </c>
    </row>
    <row r="499" spans="1:3" x14ac:dyDescent="0.35">
      <c r="A499" s="3">
        <v>46278.416666666701</v>
      </c>
      <c r="B499" s="1">
        <v>1</v>
      </c>
      <c r="C499" t="s">
        <v>811</v>
      </c>
    </row>
    <row r="500" spans="1:3" x14ac:dyDescent="0.35">
      <c r="A500" s="3">
        <v>46279.416666666701</v>
      </c>
      <c r="B500" s="1">
        <v>10</v>
      </c>
      <c r="C500" t="s">
        <v>811</v>
      </c>
    </row>
    <row r="501" spans="1:3" x14ac:dyDescent="0.35">
      <c r="A501" s="3">
        <v>46280.416666666701</v>
      </c>
      <c r="B501" s="1">
        <v>3</v>
      </c>
      <c r="C501" t="s">
        <v>811</v>
      </c>
    </row>
    <row r="502" spans="1:3" x14ac:dyDescent="0.35">
      <c r="A502" s="3">
        <v>46284.416666666701</v>
      </c>
      <c r="B502" s="1">
        <v>7</v>
      </c>
      <c r="C502" t="s">
        <v>811</v>
      </c>
    </row>
    <row r="503" spans="1:3" x14ac:dyDescent="0.35">
      <c r="A503" s="3">
        <v>46285.416666666701</v>
      </c>
      <c r="B503" s="1">
        <v>1</v>
      </c>
      <c r="C503" t="s">
        <v>811</v>
      </c>
    </row>
    <row r="504" spans="1:3" x14ac:dyDescent="0.35">
      <c r="A504" s="3">
        <v>46286.416666666701</v>
      </c>
      <c r="B504" s="1">
        <v>9</v>
      </c>
      <c r="C504" t="s">
        <v>811</v>
      </c>
    </row>
    <row r="505" spans="1:3" x14ac:dyDescent="0.35">
      <c r="A505" s="3">
        <v>46287.416666666701</v>
      </c>
      <c r="B505" s="1">
        <v>25</v>
      </c>
      <c r="C505" t="s">
        <v>811</v>
      </c>
    </row>
    <row r="506" spans="1:3" x14ac:dyDescent="0.35">
      <c r="A506" s="3">
        <v>46288.416666666701</v>
      </c>
      <c r="B506" s="1">
        <v>72</v>
      </c>
      <c r="C506" t="s">
        <v>811</v>
      </c>
    </row>
    <row r="507" spans="1:3" x14ac:dyDescent="0.35">
      <c r="A507" s="3">
        <v>46289.416666666701</v>
      </c>
      <c r="B507" s="1">
        <v>14</v>
      </c>
      <c r="C507" t="s">
        <v>811</v>
      </c>
    </row>
    <row r="508" spans="1:3" x14ac:dyDescent="0.35">
      <c r="A508" s="3">
        <v>46290.416666666701</v>
      </c>
      <c r="B508" s="1">
        <v>23</v>
      </c>
      <c r="C508" t="s">
        <v>811</v>
      </c>
    </row>
    <row r="509" spans="1:3" x14ac:dyDescent="0.35">
      <c r="A509" s="3">
        <v>46291.416666666701</v>
      </c>
      <c r="B509" s="1">
        <v>122</v>
      </c>
      <c r="C509" t="s">
        <v>811</v>
      </c>
    </row>
    <row r="510" spans="1:3" x14ac:dyDescent="0.35">
      <c r="A510" s="3">
        <v>46292.416666666701</v>
      </c>
      <c r="B510" s="1">
        <v>22</v>
      </c>
      <c r="C510" t="s">
        <v>811</v>
      </c>
    </row>
    <row r="511" spans="1:3" x14ac:dyDescent="0.35">
      <c r="A511" s="3">
        <v>46293.416666666701</v>
      </c>
      <c r="B511" s="1">
        <v>24</v>
      </c>
      <c r="C511" t="s">
        <v>811</v>
      </c>
    </row>
    <row r="512" spans="1:3" x14ac:dyDescent="0.35">
      <c r="A512" s="3">
        <v>46294.416666666701</v>
      </c>
      <c r="B512" s="1">
        <v>101</v>
      </c>
      <c r="C512" t="s">
        <v>811</v>
      </c>
    </row>
    <row r="513" spans="1:3" x14ac:dyDescent="0.35">
      <c r="A513" s="3">
        <v>46295.416666666701</v>
      </c>
      <c r="B513" s="1">
        <v>65</v>
      </c>
      <c r="C513" t="s">
        <v>811</v>
      </c>
    </row>
    <row r="514" spans="1:3" x14ac:dyDescent="0.35">
      <c r="A514" s="3">
        <v>46296.416666666701</v>
      </c>
      <c r="B514" s="1">
        <v>36</v>
      </c>
      <c r="C514" t="s">
        <v>812</v>
      </c>
    </row>
    <row r="515" spans="1:3" x14ac:dyDescent="0.35">
      <c r="A515" s="3">
        <v>46297.416666666701</v>
      </c>
      <c r="B515" s="1">
        <v>38</v>
      </c>
      <c r="C515" t="s">
        <v>812</v>
      </c>
    </row>
    <row r="516" spans="1:3" x14ac:dyDescent="0.35">
      <c r="A516" s="3">
        <v>46298.416666666701</v>
      </c>
      <c r="B516" s="1">
        <v>55</v>
      </c>
      <c r="C516" t="s">
        <v>812</v>
      </c>
    </row>
    <row r="517" spans="1:3" x14ac:dyDescent="0.35">
      <c r="A517" s="3">
        <v>46299.416666666701</v>
      </c>
      <c r="B517" s="1">
        <v>10</v>
      </c>
      <c r="C517" t="s">
        <v>812</v>
      </c>
    </row>
    <row r="518" spans="1:3" x14ac:dyDescent="0.35">
      <c r="A518" s="3">
        <v>46300.416666666701</v>
      </c>
      <c r="B518" s="1">
        <v>139</v>
      </c>
      <c r="C518" t="s">
        <v>812</v>
      </c>
    </row>
    <row r="519" spans="1:3" x14ac:dyDescent="0.35">
      <c r="A519" s="3">
        <v>46301.416666666701</v>
      </c>
      <c r="B519" s="1">
        <v>37</v>
      </c>
      <c r="C519" t="s">
        <v>812</v>
      </c>
    </row>
    <row r="520" spans="1:3" x14ac:dyDescent="0.35">
      <c r="A520" s="3">
        <v>46302.416666666701</v>
      </c>
      <c r="B520" s="1">
        <v>18</v>
      </c>
      <c r="C520" t="s">
        <v>812</v>
      </c>
    </row>
    <row r="521" spans="1:3" x14ac:dyDescent="0.35">
      <c r="A521" s="3">
        <v>46303.416666666701</v>
      </c>
      <c r="B521" s="1">
        <v>7</v>
      </c>
      <c r="C521" t="s">
        <v>812</v>
      </c>
    </row>
    <row r="522" spans="1:3" x14ac:dyDescent="0.35">
      <c r="A522" s="3">
        <v>46304.416666666701</v>
      </c>
      <c r="B522" s="1">
        <v>46</v>
      </c>
      <c r="C522" t="s">
        <v>812</v>
      </c>
    </row>
    <row r="523" spans="1:3" x14ac:dyDescent="0.35">
      <c r="A523" s="3">
        <v>46305.416666666701</v>
      </c>
      <c r="B523" s="1">
        <v>18</v>
      </c>
      <c r="C523" t="s">
        <v>812</v>
      </c>
    </row>
    <row r="524" spans="1:3" x14ac:dyDescent="0.35">
      <c r="A524" s="3">
        <v>46306.416666666701</v>
      </c>
      <c r="B524" s="1">
        <v>5</v>
      </c>
      <c r="C524" t="s">
        <v>812</v>
      </c>
    </row>
    <row r="525" spans="1:3" x14ac:dyDescent="0.35">
      <c r="A525" s="3">
        <v>46307.416666666701</v>
      </c>
      <c r="B525" s="1">
        <v>40</v>
      </c>
      <c r="C525" t="s">
        <v>812</v>
      </c>
    </row>
    <row r="526" spans="1:3" x14ac:dyDescent="0.35">
      <c r="A526" s="3">
        <v>46308.416666666701</v>
      </c>
      <c r="B526" s="1">
        <v>55</v>
      </c>
      <c r="C526" t="s">
        <v>812</v>
      </c>
    </row>
    <row r="527" spans="1:3" x14ac:dyDescent="0.35">
      <c r="A527" s="3">
        <v>46309.416666666701</v>
      </c>
      <c r="B527" s="1">
        <v>11</v>
      </c>
      <c r="C527" t="s">
        <v>812</v>
      </c>
    </row>
    <row r="528" spans="1:3" x14ac:dyDescent="0.35">
      <c r="A528" s="3">
        <v>46310.416666666701</v>
      </c>
      <c r="B528" s="1">
        <v>44</v>
      </c>
      <c r="C528" t="s">
        <v>812</v>
      </c>
    </row>
    <row r="529" spans="1:3" x14ac:dyDescent="0.35">
      <c r="A529" s="3">
        <v>46311.416666666701</v>
      </c>
      <c r="B529" s="1">
        <v>31</v>
      </c>
      <c r="C529" t="s">
        <v>812</v>
      </c>
    </row>
    <row r="530" spans="1:3" x14ac:dyDescent="0.35">
      <c r="A530" s="3">
        <v>46312.416666666701</v>
      </c>
      <c r="B530" s="1">
        <v>323</v>
      </c>
      <c r="C530" t="s">
        <v>812</v>
      </c>
    </row>
    <row r="531" spans="1:3" x14ac:dyDescent="0.35">
      <c r="A531" s="3">
        <v>46313.416666666701</v>
      </c>
      <c r="B531" s="1">
        <v>59</v>
      </c>
      <c r="C531" t="s">
        <v>812</v>
      </c>
    </row>
    <row r="532" spans="1:3" x14ac:dyDescent="0.35">
      <c r="A532" s="3">
        <v>46314.416666666701</v>
      </c>
      <c r="B532" s="1">
        <v>27</v>
      </c>
      <c r="C532" t="s">
        <v>812</v>
      </c>
    </row>
    <row r="533" spans="1:3" x14ac:dyDescent="0.35">
      <c r="A533" s="3">
        <v>46315.416666666701</v>
      </c>
      <c r="B533" s="1">
        <v>6</v>
      </c>
      <c r="C533" t="s">
        <v>812</v>
      </c>
    </row>
    <row r="534" spans="1:3" x14ac:dyDescent="0.35">
      <c r="A534" s="3">
        <v>46316.416666666701</v>
      </c>
      <c r="B534" s="1">
        <v>8</v>
      </c>
      <c r="C534" t="s">
        <v>812</v>
      </c>
    </row>
    <row r="535" spans="1:3" x14ac:dyDescent="0.35">
      <c r="A535" s="3">
        <v>46317.416666666701</v>
      </c>
      <c r="B535" s="1">
        <v>7</v>
      </c>
      <c r="C535" t="s">
        <v>812</v>
      </c>
    </row>
    <row r="536" spans="1:3" x14ac:dyDescent="0.35">
      <c r="A536" s="3">
        <v>46318.416666666701</v>
      </c>
      <c r="B536" s="1">
        <v>166</v>
      </c>
      <c r="C536" t="s">
        <v>812</v>
      </c>
    </row>
    <row r="537" spans="1:3" x14ac:dyDescent="0.35">
      <c r="A537" s="3">
        <v>46319.416666666701</v>
      </c>
      <c r="B537" s="1">
        <v>59</v>
      </c>
      <c r="C537" t="s">
        <v>812</v>
      </c>
    </row>
    <row r="538" spans="1:3" x14ac:dyDescent="0.35">
      <c r="A538" s="3">
        <v>46320.416666666701</v>
      </c>
      <c r="B538" s="1">
        <v>133</v>
      </c>
      <c r="C538" t="s">
        <v>812</v>
      </c>
    </row>
    <row r="539" spans="1:3" x14ac:dyDescent="0.35">
      <c r="A539" s="3">
        <v>46321.416666666701</v>
      </c>
      <c r="B539" s="1">
        <v>32</v>
      </c>
      <c r="C539" t="s">
        <v>812</v>
      </c>
    </row>
    <row r="540" spans="1:3" x14ac:dyDescent="0.35">
      <c r="A540" s="3">
        <v>46322.416666666701</v>
      </c>
      <c r="B540" s="1">
        <v>108</v>
      </c>
      <c r="C540" t="s">
        <v>812</v>
      </c>
    </row>
    <row r="541" spans="1:3" x14ac:dyDescent="0.35">
      <c r="A541" s="3">
        <v>46323.416666666701</v>
      </c>
      <c r="B541" s="1">
        <v>8</v>
      </c>
      <c r="C541" t="s">
        <v>812</v>
      </c>
    </row>
    <row r="542" spans="1:3" x14ac:dyDescent="0.35">
      <c r="A542" s="3">
        <v>46324.416666666701</v>
      </c>
      <c r="B542" s="1">
        <v>48</v>
      </c>
      <c r="C542" t="s">
        <v>812</v>
      </c>
    </row>
    <row r="543" spans="1:3" x14ac:dyDescent="0.35">
      <c r="A543" s="3">
        <v>46325.416666666701</v>
      </c>
      <c r="B543" s="1">
        <v>5</v>
      </c>
      <c r="C543" t="s">
        <v>812</v>
      </c>
    </row>
    <row r="544" spans="1:3" x14ac:dyDescent="0.35">
      <c r="A544" s="3">
        <v>46326.416666666701</v>
      </c>
      <c r="B544" s="1">
        <v>12</v>
      </c>
      <c r="C544" t="s">
        <v>812</v>
      </c>
    </row>
    <row r="545" spans="1:3" x14ac:dyDescent="0.35">
      <c r="A545" s="3">
        <v>46327.416666666701</v>
      </c>
      <c r="B545" s="1">
        <v>57</v>
      </c>
      <c r="C545" t="s">
        <v>813</v>
      </c>
    </row>
    <row r="546" spans="1:3" x14ac:dyDescent="0.35">
      <c r="A546" s="3">
        <v>46328.416666666701</v>
      </c>
      <c r="B546" s="1">
        <v>112</v>
      </c>
      <c r="C546" t="s">
        <v>813</v>
      </c>
    </row>
    <row r="547" spans="1:3" x14ac:dyDescent="0.35">
      <c r="A547" s="3">
        <v>46329.416666666701</v>
      </c>
      <c r="B547" s="1">
        <v>69</v>
      </c>
      <c r="C547" t="s">
        <v>813</v>
      </c>
    </row>
    <row r="548" spans="1:3" x14ac:dyDescent="0.35">
      <c r="A548" s="3">
        <v>46330.416666666701</v>
      </c>
      <c r="B548" s="1">
        <v>9</v>
      </c>
      <c r="C548" t="s">
        <v>813</v>
      </c>
    </row>
    <row r="549" spans="1:3" x14ac:dyDescent="0.35">
      <c r="A549" s="3">
        <v>46331.416666666701</v>
      </c>
      <c r="B549" s="1">
        <v>5</v>
      </c>
      <c r="C549" t="s">
        <v>813</v>
      </c>
    </row>
    <row r="550" spans="1:3" x14ac:dyDescent="0.35">
      <c r="A550" s="3">
        <v>46333.416666666701</v>
      </c>
      <c r="B550" s="1">
        <v>45</v>
      </c>
      <c r="C550" t="s">
        <v>813</v>
      </c>
    </row>
    <row r="551" spans="1:3" x14ac:dyDescent="0.35">
      <c r="A551" s="3">
        <v>46334.416666666701</v>
      </c>
      <c r="B551" s="1">
        <v>5</v>
      </c>
      <c r="C551" t="s">
        <v>813</v>
      </c>
    </row>
    <row r="552" spans="1:3" x14ac:dyDescent="0.35">
      <c r="A552" s="3">
        <v>46335.416666666701</v>
      </c>
      <c r="B552" s="1">
        <v>86</v>
      </c>
      <c r="C552" t="s">
        <v>813</v>
      </c>
    </row>
    <row r="553" spans="1:3" x14ac:dyDescent="0.35">
      <c r="A553" s="3">
        <v>46336.416666666701</v>
      </c>
      <c r="B553" s="1">
        <v>31</v>
      </c>
      <c r="C553" t="s">
        <v>813</v>
      </c>
    </row>
    <row r="554" spans="1:3" x14ac:dyDescent="0.35">
      <c r="A554" s="3">
        <v>46337.416666666701</v>
      </c>
      <c r="B554" s="1">
        <v>84</v>
      </c>
      <c r="C554" t="s">
        <v>813</v>
      </c>
    </row>
    <row r="555" spans="1:3" x14ac:dyDescent="0.35">
      <c r="A555" s="3">
        <v>46338.416666666701</v>
      </c>
      <c r="B555" s="1">
        <v>52</v>
      </c>
      <c r="C555" t="s">
        <v>813</v>
      </c>
    </row>
    <row r="556" spans="1:3" x14ac:dyDescent="0.35">
      <c r="A556" s="3">
        <v>46339.416666666701</v>
      </c>
      <c r="B556" s="1">
        <v>4</v>
      </c>
      <c r="C556" t="s">
        <v>813</v>
      </c>
    </row>
    <row r="557" spans="1:3" x14ac:dyDescent="0.35">
      <c r="A557" s="3">
        <v>46340.416666666701</v>
      </c>
      <c r="B557" s="1">
        <v>36</v>
      </c>
      <c r="C557" t="s">
        <v>813</v>
      </c>
    </row>
    <row r="558" spans="1:3" x14ac:dyDescent="0.35">
      <c r="A558" s="3">
        <v>46341.416666666701</v>
      </c>
      <c r="B558" s="1">
        <v>10</v>
      </c>
      <c r="C558" t="s">
        <v>813</v>
      </c>
    </row>
    <row r="559" spans="1:3" x14ac:dyDescent="0.35">
      <c r="A559" s="3">
        <v>46342.416666666701</v>
      </c>
      <c r="B559" s="1">
        <v>30</v>
      </c>
      <c r="C559" t="s">
        <v>813</v>
      </c>
    </row>
    <row r="560" spans="1:3" x14ac:dyDescent="0.35">
      <c r="A560" s="3">
        <v>46343.416666666701</v>
      </c>
      <c r="B560" s="1">
        <v>2</v>
      </c>
      <c r="C560" t="s">
        <v>813</v>
      </c>
    </row>
    <row r="561" spans="1:3" x14ac:dyDescent="0.35">
      <c r="A561" s="3">
        <v>46344.416666666701</v>
      </c>
      <c r="B561" s="1">
        <v>12</v>
      </c>
      <c r="C561" t="s">
        <v>813</v>
      </c>
    </row>
    <row r="562" spans="1:3" x14ac:dyDescent="0.35">
      <c r="A562" s="3">
        <v>46345.416666666701</v>
      </c>
      <c r="B562" s="1">
        <v>2</v>
      </c>
      <c r="C562" t="s">
        <v>813</v>
      </c>
    </row>
    <row r="563" spans="1:3" x14ac:dyDescent="0.35">
      <c r="A563" s="3">
        <v>46346.416666666701</v>
      </c>
      <c r="B563" s="1">
        <v>85</v>
      </c>
      <c r="C563" t="s">
        <v>813</v>
      </c>
    </row>
    <row r="564" spans="1:3" x14ac:dyDescent="0.35">
      <c r="A564" s="3">
        <v>46347.416666666701</v>
      </c>
      <c r="B564" s="1">
        <v>21</v>
      </c>
      <c r="C564" t="s">
        <v>813</v>
      </c>
    </row>
    <row r="565" spans="1:3" x14ac:dyDescent="0.35">
      <c r="A565" s="3">
        <v>46348.416666666701</v>
      </c>
      <c r="B565" s="1">
        <v>25</v>
      </c>
      <c r="C565" t="s">
        <v>813</v>
      </c>
    </row>
    <row r="566" spans="1:3" x14ac:dyDescent="0.35">
      <c r="A566" s="3">
        <v>46349.416666666701</v>
      </c>
      <c r="B566" s="1">
        <v>4</v>
      </c>
      <c r="C566" t="s">
        <v>813</v>
      </c>
    </row>
    <row r="567" spans="1:3" x14ac:dyDescent="0.35">
      <c r="A567" s="3">
        <v>46350.416666666701</v>
      </c>
      <c r="B567" s="1">
        <v>17</v>
      </c>
      <c r="C567" t="s">
        <v>813</v>
      </c>
    </row>
    <row r="568" spans="1:3" x14ac:dyDescent="0.35">
      <c r="A568" s="3">
        <v>46351.416666666701</v>
      </c>
      <c r="B568" s="1">
        <v>35</v>
      </c>
      <c r="C568" t="s">
        <v>813</v>
      </c>
    </row>
    <row r="569" spans="1:3" x14ac:dyDescent="0.35">
      <c r="A569" s="3">
        <v>46352.416666666701</v>
      </c>
      <c r="B569" s="1">
        <v>91</v>
      </c>
      <c r="C569" t="s">
        <v>813</v>
      </c>
    </row>
    <row r="570" spans="1:3" x14ac:dyDescent="0.35">
      <c r="A570" s="3">
        <v>46353.416666666701</v>
      </c>
      <c r="B570" s="1">
        <v>114</v>
      </c>
      <c r="C570" t="s">
        <v>813</v>
      </c>
    </row>
    <row r="571" spans="1:3" x14ac:dyDescent="0.35">
      <c r="A571" s="3">
        <v>46354.416666666701</v>
      </c>
      <c r="B571" s="1">
        <v>64</v>
      </c>
      <c r="C571" t="s">
        <v>813</v>
      </c>
    </row>
    <row r="572" spans="1:3" x14ac:dyDescent="0.35">
      <c r="A572" s="3">
        <v>46355.416666666701</v>
      </c>
      <c r="B572" s="1">
        <v>16</v>
      </c>
      <c r="C572" t="s">
        <v>813</v>
      </c>
    </row>
    <row r="573" spans="1:3" x14ac:dyDescent="0.35">
      <c r="A573" s="3">
        <v>46356.416666666701</v>
      </c>
      <c r="B573" s="1">
        <v>126</v>
      </c>
      <c r="C573" t="s">
        <v>813</v>
      </c>
    </row>
    <row r="574" spans="1:3" x14ac:dyDescent="0.35">
      <c r="A574" s="3">
        <v>46357.416666666701</v>
      </c>
      <c r="B574" s="1">
        <v>15</v>
      </c>
      <c r="C574" t="s">
        <v>814</v>
      </c>
    </row>
    <row r="575" spans="1:3" x14ac:dyDescent="0.35">
      <c r="A575" s="3">
        <v>46358.416666666701</v>
      </c>
      <c r="B575" s="1">
        <v>21</v>
      </c>
      <c r="C575" t="s">
        <v>814</v>
      </c>
    </row>
    <row r="576" spans="1:3" x14ac:dyDescent="0.35">
      <c r="A576" s="3">
        <v>46359.416666666701</v>
      </c>
      <c r="B576" s="1">
        <v>63</v>
      </c>
      <c r="C576" t="s">
        <v>814</v>
      </c>
    </row>
    <row r="577" spans="1:3" x14ac:dyDescent="0.35">
      <c r="A577" s="3">
        <v>46360.416666666701</v>
      </c>
      <c r="B577" s="1">
        <v>31</v>
      </c>
      <c r="C577" t="s">
        <v>814</v>
      </c>
    </row>
    <row r="578" spans="1:3" x14ac:dyDescent="0.35">
      <c r="A578" s="3">
        <v>46361.416666666701</v>
      </c>
      <c r="B578" s="1">
        <v>113</v>
      </c>
      <c r="C578" t="s">
        <v>814</v>
      </c>
    </row>
    <row r="579" spans="1:3" x14ac:dyDescent="0.35">
      <c r="A579" s="3">
        <v>46362.416666666701</v>
      </c>
      <c r="B579" s="1">
        <v>19</v>
      </c>
      <c r="C579" t="s">
        <v>814</v>
      </c>
    </row>
    <row r="580" spans="1:3" x14ac:dyDescent="0.35">
      <c r="A580" s="3">
        <v>46363.416666666701</v>
      </c>
      <c r="B580" s="1">
        <v>117</v>
      </c>
      <c r="C580" t="s">
        <v>814</v>
      </c>
    </row>
    <row r="581" spans="1:3" x14ac:dyDescent="0.35">
      <c r="A581" s="3">
        <v>46364.416666666701</v>
      </c>
      <c r="B581" s="1">
        <v>27</v>
      </c>
      <c r="C581" t="s">
        <v>814</v>
      </c>
    </row>
    <row r="582" spans="1:3" x14ac:dyDescent="0.35">
      <c r="A582" s="3">
        <v>46365.416666666701</v>
      </c>
      <c r="B582" s="1">
        <v>32</v>
      </c>
      <c r="C582" t="s">
        <v>814</v>
      </c>
    </row>
    <row r="583" spans="1:3" x14ac:dyDescent="0.35">
      <c r="A583" s="3">
        <v>46366.416666666701</v>
      </c>
      <c r="B583" s="1">
        <v>35</v>
      </c>
      <c r="C583" t="s">
        <v>814</v>
      </c>
    </row>
    <row r="584" spans="1:3" x14ac:dyDescent="0.35">
      <c r="A584" s="3">
        <v>46367.416666666701</v>
      </c>
      <c r="B584" s="1">
        <v>120</v>
      </c>
      <c r="C584" t="s">
        <v>814</v>
      </c>
    </row>
    <row r="585" spans="1:3" x14ac:dyDescent="0.35">
      <c r="A585" s="3">
        <v>46368.416666666701</v>
      </c>
      <c r="B585" s="1">
        <v>31</v>
      </c>
      <c r="C585" t="s">
        <v>814</v>
      </c>
    </row>
    <row r="586" spans="1:3" x14ac:dyDescent="0.35">
      <c r="A586" s="3">
        <v>46369.416666666701</v>
      </c>
      <c r="B586" s="1">
        <v>25</v>
      </c>
      <c r="C586" t="s">
        <v>814</v>
      </c>
    </row>
    <row r="587" spans="1:3" x14ac:dyDescent="0.35">
      <c r="A587" s="3">
        <v>46370.416666666701</v>
      </c>
      <c r="B587" s="1">
        <v>8</v>
      </c>
      <c r="C587" t="s">
        <v>814</v>
      </c>
    </row>
    <row r="588" spans="1:3" x14ac:dyDescent="0.35">
      <c r="A588" s="3">
        <v>46371.416666666701</v>
      </c>
      <c r="B588" s="1">
        <v>6</v>
      </c>
      <c r="C588" t="s">
        <v>814</v>
      </c>
    </row>
    <row r="589" spans="1:3" x14ac:dyDescent="0.35">
      <c r="A589" s="3">
        <v>46372.416666666701</v>
      </c>
      <c r="B589" s="1">
        <v>10</v>
      </c>
      <c r="C589" t="s">
        <v>814</v>
      </c>
    </row>
    <row r="590" spans="1:3" x14ac:dyDescent="0.35">
      <c r="A590" s="3">
        <v>46373.416666666701</v>
      </c>
      <c r="B590" s="1">
        <v>9</v>
      </c>
      <c r="C590" t="s">
        <v>814</v>
      </c>
    </row>
    <row r="591" spans="1:3" x14ac:dyDescent="0.35">
      <c r="A591" s="3">
        <v>46374.416666666701</v>
      </c>
      <c r="B591" s="1">
        <v>2</v>
      </c>
      <c r="C591" t="s">
        <v>814</v>
      </c>
    </row>
    <row r="592" spans="1:3" x14ac:dyDescent="0.35">
      <c r="A592" s="3">
        <v>46375.416666666701</v>
      </c>
      <c r="B592" s="1">
        <v>25</v>
      </c>
      <c r="C592" t="s">
        <v>814</v>
      </c>
    </row>
    <row r="593" spans="1:3" x14ac:dyDescent="0.35">
      <c r="A593" s="3">
        <v>46376.416666666701</v>
      </c>
      <c r="B593" s="1">
        <v>25</v>
      </c>
      <c r="C593" t="s">
        <v>814</v>
      </c>
    </row>
    <row r="594" spans="1:3" x14ac:dyDescent="0.35">
      <c r="A594" s="3">
        <v>46377.416666666701</v>
      </c>
      <c r="B594" s="1">
        <v>121</v>
      </c>
      <c r="C594" t="s">
        <v>814</v>
      </c>
    </row>
    <row r="595" spans="1:3" x14ac:dyDescent="0.35">
      <c r="A595" s="3">
        <v>46378.416666666701</v>
      </c>
      <c r="B595" s="1">
        <v>75</v>
      </c>
      <c r="C595" t="s">
        <v>814</v>
      </c>
    </row>
    <row r="596" spans="1:3" x14ac:dyDescent="0.35">
      <c r="A596" s="3">
        <v>46379.416666666701</v>
      </c>
      <c r="B596" s="1">
        <v>19</v>
      </c>
      <c r="C596" t="s">
        <v>814</v>
      </c>
    </row>
    <row r="597" spans="1:3" x14ac:dyDescent="0.35">
      <c r="A597" s="3">
        <v>46380.416666666701</v>
      </c>
      <c r="B597" s="1">
        <v>137</v>
      </c>
      <c r="C597" t="s">
        <v>814</v>
      </c>
    </row>
    <row r="598" spans="1:3" x14ac:dyDescent="0.35">
      <c r="A598" s="3">
        <v>46381.416666666701</v>
      </c>
      <c r="B598" s="1">
        <v>30</v>
      </c>
      <c r="C598" t="s">
        <v>814</v>
      </c>
    </row>
    <row r="599" spans="1:3" x14ac:dyDescent="0.35">
      <c r="A599" s="3">
        <v>46383.416666666701</v>
      </c>
      <c r="B599" s="1">
        <v>9</v>
      </c>
      <c r="C599" t="s">
        <v>814</v>
      </c>
    </row>
    <row r="600" spans="1:3" x14ac:dyDescent="0.35">
      <c r="A600" s="3">
        <v>46384.416666666701</v>
      </c>
      <c r="B600" s="1">
        <v>1</v>
      </c>
      <c r="C600" t="s">
        <v>814</v>
      </c>
    </row>
    <row r="601" spans="1:3" x14ac:dyDescent="0.35">
      <c r="A601" s="3">
        <v>46385.416666666701</v>
      </c>
      <c r="B601" s="1">
        <v>30</v>
      </c>
      <c r="C601" t="s">
        <v>814</v>
      </c>
    </row>
    <row r="602" spans="1:3" x14ac:dyDescent="0.35">
      <c r="A602" s="3">
        <v>46386.416666666701</v>
      </c>
      <c r="B602" s="1">
        <v>94</v>
      </c>
      <c r="C602" t="s">
        <v>814</v>
      </c>
    </row>
    <row r="603" spans="1:3" x14ac:dyDescent="0.35">
      <c r="A603" s="3">
        <v>46387.416666666701</v>
      </c>
      <c r="B603" s="1">
        <v>3</v>
      </c>
      <c r="C603" t="s">
        <v>814</v>
      </c>
    </row>
    <row r="604" spans="1:3" x14ac:dyDescent="0.35">
      <c r="A604" s="3">
        <v>46388.416666666701</v>
      </c>
      <c r="B604" s="1">
        <v>70</v>
      </c>
      <c r="C604" t="s">
        <v>815</v>
      </c>
    </row>
    <row r="605" spans="1:3" x14ac:dyDescent="0.35">
      <c r="A605" s="3">
        <v>46389.416666666701</v>
      </c>
      <c r="B605" s="1">
        <v>112</v>
      </c>
      <c r="C605" t="s">
        <v>815</v>
      </c>
    </row>
    <row r="606" spans="1:3" x14ac:dyDescent="0.35">
      <c r="A606" s="3">
        <v>46390.416666666701</v>
      </c>
      <c r="B606" s="1">
        <v>2</v>
      </c>
      <c r="C606" t="s">
        <v>815</v>
      </c>
    </row>
    <row r="607" spans="1:3" x14ac:dyDescent="0.35">
      <c r="A607" s="3">
        <v>46391.416666666701</v>
      </c>
      <c r="B607" s="1">
        <v>5</v>
      </c>
      <c r="C607" t="s">
        <v>815</v>
      </c>
    </row>
    <row r="608" spans="1:3" x14ac:dyDescent="0.35">
      <c r="A608" s="3">
        <v>46392.416666666701</v>
      </c>
      <c r="B608" s="1">
        <v>140</v>
      </c>
      <c r="C608" t="s">
        <v>815</v>
      </c>
    </row>
    <row r="609" spans="1:3" x14ac:dyDescent="0.35">
      <c r="A609" s="3">
        <v>46393.416666666701</v>
      </c>
      <c r="B609" s="1">
        <v>28</v>
      </c>
      <c r="C609" t="s">
        <v>815</v>
      </c>
    </row>
    <row r="610" spans="1:3" x14ac:dyDescent="0.35">
      <c r="A610" s="3">
        <v>46394.416666666701</v>
      </c>
      <c r="B610" s="1">
        <v>12</v>
      </c>
      <c r="C610" t="s">
        <v>815</v>
      </c>
    </row>
    <row r="611" spans="1:3" x14ac:dyDescent="0.35">
      <c r="A611" s="3">
        <v>46395.416666666701</v>
      </c>
      <c r="B611" s="1">
        <v>34</v>
      </c>
      <c r="C611" t="s">
        <v>815</v>
      </c>
    </row>
    <row r="612" spans="1:3" x14ac:dyDescent="0.35">
      <c r="A612" s="3">
        <v>46396.416666666701</v>
      </c>
      <c r="B612" s="1">
        <v>7</v>
      </c>
      <c r="C612" t="s">
        <v>815</v>
      </c>
    </row>
    <row r="613" spans="1:3" x14ac:dyDescent="0.35">
      <c r="A613" s="3">
        <v>46397.416666666701</v>
      </c>
      <c r="B613" s="1">
        <v>25</v>
      </c>
      <c r="C613" t="s">
        <v>815</v>
      </c>
    </row>
    <row r="614" spans="1:3" x14ac:dyDescent="0.35">
      <c r="A614" s="3">
        <v>46398.416666666701</v>
      </c>
      <c r="B614" s="1">
        <v>2</v>
      </c>
      <c r="C614" t="s">
        <v>815</v>
      </c>
    </row>
    <row r="615" spans="1:3" x14ac:dyDescent="0.35">
      <c r="A615" s="3">
        <v>46399.416666666701</v>
      </c>
      <c r="B615" s="1">
        <v>69</v>
      </c>
      <c r="C615" t="s">
        <v>815</v>
      </c>
    </row>
    <row r="616" spans="1:3" x14ac:dyDescent="0.35">
      <c r="A616" s="3">
        <v>46400.416666666701</v>
      </c>
      <c r="B616" s="1">
        <v>9</v>
      </c>
      <c r="C616" t="s">
        <v>815</v>
      </c>
    </row>
    <row r="617" spans="1:3" x14ac:dyDescent="0.35">
      <c r="A617" s="3">
        <v>46401.416666666701</v>
      </c>
      <c r="B617" s="1">
        <v>98</v>
      </c>
      <c r="C617" t="s">
        <v>815</v>
      </c>
    </row>
    <row r="618" spans="1:3" x14ac:dyDescent="0.35">
      <c r="A618" s="3">
        <v>46402.416666666701</v>
      </c>
      <c r="B618" s="1">
        <v>20</v>
      </c>
      <c r="C618" t="s">
        <v>815</v>
      </c>
    </row>
    <row r="619" spans="1:3" x14ac:dyDescent="0.35">
      <c r="A619" s="3">
        <v>46403.416666666701</v>
      </c>
      <c r="B619" s="1">
        <v>2</v>
      </c>
      <c r="C619" t="s">
        <v>815</v>
      </c>
    </row>
    <row r="620" spans="1:3" x14ac:dyDescent="0.35">
      <c r="A620" s="3">
        <v>46404.416666666701</v>
      </c>
      <c r="B620" s="1">
        <v>14</v>
      </c>
      <c r="C620" t="s">
        <v>815</v>
      </c>
    </row>
    <row r="621" spans="1:3" x14ac:dyDescent="0.35">
      <c r="A621" s="3">
        <v>46405.416666666701</v>
      </c>
      <c r="B621" s="1">
        <v>4</v>
      </c>
      <c r="C621" t="s">
        <v>815</v>
      </c>
    </row>
    <row r="622" spans="1:3" x14ac:dyDescent="0.35">
      <c r="A622" s="3">
        <v>46406.416666666701</v>
      </c>
      <c r="B622" s="1">
        <v>6</v>
      </c>
      <c r="C622" t="s">
        <v>815</v>
      </c>
    </row>
    <row r="623" spans="1:3" x14ac:dyDescent="0.35">
      <c r="A623" s="3">
        <v>46407.416666666701</v>
      </c>
      <c r="B623" s="1">
        <v>65</v>
      </c>
      <c r="C623" t="s">
        <v>815</v>
      </c>
    </row>
    <row r="624" spans="1:3" x14ac:dyDescent="0.35">
      <c r="A624" s="3">
        <v>46408.416666666701</v>
      </c>
      <c r="B624" s="1">
        <v>9</v>
      </c>
      <c r="C624" t="s">
        <v>815</v>
      </c>
    </row>
    <row r="625" spans="1:3" x14ac:dyDescent="0.35">
      <c r="A625" s="3">
        <v>46409.416666666701</v>
      </c>
      <c r="B625" s="1">
        <v>12</v>
      </c>
      <c r="C625" t="s">
        <v>815</v>
      </c>
    </row>
    <row r="626" spans="1:3" x14ac:dyDescent="0.35">
      <c r="A626" s="3">
        <v>46410.416666666701</v>
      </c>
      <c r="B626" s="1">
        <v>28</v>
      </c>
      <c r="C626" t="s">
        <v>815</v>
      </c>
    </row>
    <row r="627" spans="1:3" x14ac:dyDescent="0.35">
      <c r="A627" s="3">
        <v>46411.416666666701</v>
      </c>
      <c r="B627" s="1">
        <v>13</v>
      </c>
      <c r="C627" t="s">
        <v>815</v>
      </c>
    </row>
    <row r="628" spans="1:3" x14ac:dyDescent="0.35">
      <c r="A628" s="3">
        <v>46412.416666666701</v>
      </c>
      <c r="B628" s="1">
        <v>1</v>
      </c>
      <c r="C628" t="s">
        <v>815</v>
      </c>
    </row>
    <row r="629" spans="1:3" x14ac:dyDescent="0.35">
      <c r="A629" s="3">
        <v>46413.416666666701</v>
      </c>
      <c r="B629" s="1">
        <v>154</v>
      </c>
      <c r="C629" t="s">
        <v>815</v>
      </c>
    </row>
    <row r="630" spans="1:3" x14ac:dyDescent="0.35">
      <c r="A630" s="3">
        <v>46414.416666666701</v>
      </c>
      <c r="B630" s="1">
        <v>5</v>
      </c>
      <c r="C630" t="s">
        <v>815</v>
      </c>
    </row>
    <row r="631" spans="1:3" x14ac:dyDescent="0.35">
      <c r="A631" s="3">
        <v>46415.416666666701</v>
      </c>
      <c r="B631" s="1">
        <v>189</v>
      </c>
      <c r="C631" t="s">
        <v>815</v>
      </c>
    </row>
    <row r="632" spans="1:3" x14ac:dyDescent="0.35">
      <c r="A632" s="3">
        <v>46416.416666666701</v>
      </c>
      <c r="B632" s="1">
        <v>27</v>
      </c>
      <c r="C632" t="s">
        <v>815</v>
      </c>
    </row>
    <row r="633" spans="1:3" x14ac:dyDescent="0.35">
      <c r="A633" s="3">
        <v>46417.416666666701</v>
      </c>
      <c r="B633" s="1">
        <v>28</v>
      </c>
      <c r="C633" t="s">
        <v>815</v>
      </c>
    </row>
    <row r="634" spans="1:3" x14ac:dyDescent="0.35">
      <c r="A634" s="3">
        <v>46418.416666666701</v>
      </c>
      <c r="B634" s="1">
        <v>37</v>
      </c>
      <c r="C634" t="s">
        <v>815</v>
      </c>
    </row>
    <row r="635" spans="1:3" x14ac:dyDescent="0.35">
      <c r="A635" s="3">
        <v>46419.416666666701</v>
      </c>
      <c r="B635" s="1">
        <v>103</v>
      </c>
      <c r="C635" t="s">
        <v>816</v>
      </c>
    </row>
    <row r="636" spans="1:3" x14ac:dyDescent="0.35">
      <c r="A636" s="3">
        <v>46420.416666666701</v>
      </c>
      <c r="B636" s="1">
        <v>6</v>
      </c>
      <c r="C636" t="s">
        <v>816</v>
      </c>
    </row>
    <row r="637" spans="1:3" x14ac:dyDescent="0.35">
      <c r="A637" s="3">
        <v>46421.416666666701</v>
      </c>
      <c r="B637" s="1">
        <v>5</v>
      </c>
      <c r="C637" t="s">
        <v>816</v>
      </c>
    </row>
    <row r="638" spans="1:3" x14ac:dyDescent="0.35">
      <c r="A638" s="3">
        <v>46422.416666666701</v>
      </c>
      <c r="B638" s="1">
        <v>73</v>
      </c>
      <c r="C638" t="s">
        <v>816</v>
      </c>
    </row>
    <row r="639" spans="1:3" x14ac:dyDescent="0.35">
      <c r="A639" s="3">
        <v>46423.416666666701</v>
      </c>
      <c r="B639" s="1">
        <v>4</v>
      </c>
      <c r="C639" t="s">
        <v>816</v>
      </c>
    </row>
    <row r="640" spans="1:3" x14ac:dyDescent="0.35">
      <c r="A640" s="3">
        <v>46424.416666666701</v>
      </c>
      <c r="B640" s="1">
        <v>150</v>
      </c>
      <c r="C640" t="s">
        <v>816</v>
      </c>
    </row>
    <row r="641" spans="1:3" x14ac:dyDescent="0.35">
      <c r="A641" s="3">
        <v>46425.416666666701</v>
      </c>
      <c r="B641" s="1">
        <v>2</v>
      </c>
      <c r="C641" t="s">
        <v>816</v>
      </c>
    </row>
    <row r="642" spans="1:3" x14ac:dyDescent="0.35">
      <c r="A642" s="3">
        <v>46426.416666666701</v>
      </c>
      <c r="B642" s="1">
        <v>41</v>
      </c>
      <c r="C642" t="s">
        <v>816</v>
      </c>
    </row>
    <row r="643" spans="1:3" x14ac:dyDescent="0.35">
      <c r="A643" s="3">
        <v>46427.416666666701</v>
      </c>
      <c r="B643" s="1">
        <v>13</v>
      </c>
      <c r="C643" t="s">
        <v>816</v>
      </c>
    </row>
    <row r="644" spans="1:3" x14ac:dyDescent="0.35">
      <c r="A644" s="3">
        <v>46428.416666666701</v>
      </c>
      <c r="B644" s="1">
        <v>5</v>
      </c>
      <c r="C644" t="s">
        <v>816</v>
      </c>
    </row>
    <row r="645" spans="1:3" x14ac:dyDescent="0.35">
      <c r="A645" s="3">
        <v>46429.416666666701</v>
      </c>
      <c r="B645" s="1">
        <v>15</v>
      </c>
      <c r="C645" t="s">
        <v>816</v>
      </c>
    </row>
    <row r="646" spans="1:3" x14ac:dyDescent="0.35">
      <c r="A646" s="3">
        <v>46430.416666666701</v>
      </c>
      <c r="B646" s="1">
        <v>12</v>
      </c>
      <c r="C646" t="s">
        <v>816</v>
      </c>
    </row>
    <row r="647" spans="1:3" x14ac:dyDescent="0.35">
      <c r="A647" s="3">
        <v>46431.416666666701</v>
      </c>
      <c r="B647" s="1">
        <v>46</v>
      </c>
      <c r="C647" t="s">
        <v>816</v>
      </c>
    </row>
    <row r="648" spans="1:3" x14ac:dyDescent="0.35">
      <c r="A648" s="3">
        <v>46432.416666666701</v>
      </c>
      <c r="B648" s="1">
        <v>9</v>
      </c>
      <c r="C648" t="s">
        <v>816</v>
      </c>
    </row>
    <row r="649" spans="1:3" x14ac:dyDescent="0.35">
      <c r="A649" s="3">
        <v>46433.416666666701</v>
      </c>
      <c r="B649" s="1">
        <v>7</v>
      </c>
      <c r="C649" t="s">
        <v>816</v>
      </c>
    </row>
    <row r="650" spans="1:3" x14ac:dyDescent="0.35">
      <c r="A650" s="3">
        <v>46434.416666666701</v>
      </c>
      <c r="B650" s="1">
        <v>7</v>
      </c>
      <c r="C650" t="s">
        <v>816</v>
      </c>
    </row>
    <row r="651" spans="1:3" x14ac:dyDescent="0.35">
      <c r="A651" s="3">
        <v>46435.416666666701</v>
      </c>
      <c r="B651" s="1">
        <v>16</v>
      </c>
      <c r="C651" t="s">
        <v>816</v>
      </c>
    </row>
    <row r="652" spans="1:3" x14ac:dyDescent="0.35">
      <c r="A652" s="3">
        <v>46436.416666666701</v>
      </c>
      <c r="B652" s="1">
        <v>124</v>
      </c>
      <c r="C652" t="s">
        <v>816</v>
      </c>
    </row>
    <row r="653" spans="1:3" x14ac:dyDescent="0.35">
      <c r="A653" s="3">
        <v>46437.416666666701</v>
      </c>
      <c r="B653" s="1">
        <v>29</v>
      </c>
      <c r="C653" t="s">
        <v>816</v>
      </c>
    </row>
    <row r="654" spans="1:3" x14ac:dyDescent="0.35">
      <c r="A654" s="3">
        <v>46438.416666666701</v>
      </c>
      <c r="B654" s="1">
        <v>28</v>
      </c>
      <c r="C654" t="s">
        <v>816</v>
      </c>
    </row>
    <row r="655" spans="1:3" x14ac:dyDescent="0.35">
      <c r="A655" s="3">
        <v>46439.416666666701</v>
      </c>
      <c r="B655" s="1">
        <v>106</v>
      </c>
      <c r="C655" t="s">
        <v>816</v>
      </c>
    </row>
    <row r="656" spans="1:3" x14ac:dyDescent="0.35">
      <c r="A656" s="3">
        <v>46440.416666666701</v>
      </c>
      <c r="B656" s="1">
        <v>38</v>
      </c>
      <c r="C656" t="s">
        <v>816</v>
      </c>
    </row>
    <row r="657" spans="1:3" x14ac:dyDescent="0.35">
      <c r="A657" s="3">
        <v>46441.416666666701</v>
      </c>
      <c r="B657" s="1">
        <v>117</v>
      </c>
      <c r="C657" t="s">
        <v>816</v>
      </c>
    </row>
    <row r="658" spans="1:3" x14ac:dyDescent="0.35">
      <c r="A658" s="3">
        <v>46442.416666666701</v>
      </c>
      <c r="B658" s="1">
        <v>1</v>
      </c>
      <c r="C658" t="s">
        <v>816</v>
      </c>
    </row>
    <row r="659" spans="1:3" x14ac:dyDescent="0.35">
      <c r="A659" s="3">
        <v>46443.416666666701</v>
      </c>
      <c r="B659" s="1">
        <v>19</v>
      </c>
      <c r="C659" t="s">
        <v>816</v>
      </c>
    </row>
    <row r="660" spans="1:3" x14ac:dyDescent="0.35">
      <c r="A660" s="3">
        <v>46444.416666666701</v>
      </c>
      <c r="B660" s="1">
        <v>8</v>
      </c>
      <c r="C660" t="s">
        <v>816</v>
      </c>
    </row>
    <row r="661" spans="1:3" x14ac:dyDescent="0.35">
      <c r="A661" s="3">
        <v>46445.416666666701</v>
      </c>
      <c r="B661" s="1">
        <v>15</v>
      </c>
      <c r="C661" t="s">
        <v>816</v>
      </c>
    </row>
    <row r="662" spans="1:3" x14ac:dyDescent="0.35">
      <c r="A662" s="3">
        <v>46446.416666666701</v>
      </c>
      <c r="B662" s="1">
        <v>6</v>
      </c>
      <c r="C662" t="s">
        <v>816</v>
      </c>
    </row>
    <row r="663" spans="1:3" x14ac:dyDescent="0.35">
      <c r="A663" s="3">
        <v>46447.416666666701</v>
      </c>
      <c r="B663" s="1">
        <v>93</v>
      </c>
      <c r="C663" t="s">
        <v>805</v>
      </c>
    </row>
    <row r="664" spans="1:3" x14ac:dyDescent="0.35">
      <c r="A664" s="3">
        <v>46448.416666666701</v>
      </c>
      <c r="B664" s="1">
        <v>19</v>
      </c>
      <c r="C664" t="s">
        <v>805</v>
      </c>
    </row>
    <row r="665" spans="1:3" x14ac:dyDescent="0.35">
      <c r="A665" s="3">
        <v>46449.416666666701</v>
      </c>
      <c r="B665" s="1">
        <v>49</v>
      </c>
      <c r="C665" t="s">
        <v>805</v>
      </c>
    </row>
    <row r="666" spans="1:3" x14ac:dyDescent="0.35">
      <c r="A666" s="3">
        <v>46450.416666666701</v>
      </c>
      <c r="B666" s="1">
        <v>160</v>
      </c>
      <c r="C666" t="s">
        <v>805</v>
      </c>
    </row>
    <row r="667" spans="1:3" x14ac:dyDescent="0.35">
      <c r="A667" s="3">
        <v>46451.416666666701</v>
      </c>
      <c r="B667" s="1">
        <v>15</v>
      </c>
      <c r="C667" t="s">
        <v>805</v>
      </c>
    </row>
    <row r="668" spans="1:3" x14ac:dyDescent="0.35">
      <c r="A668" s="3">
        <v>46452.416666666701</v>
      </c>
      <c r="B668" s="1">
        <v>21</v>
      </c>
      <c r="C668" t="s">
        <v>805</v>
      </c>
    </row>
    <row r="669" spans="1:3" x14ac:dyDescent="0.35">
      <c r="A669" s="3">
        <v>46453.416666666701</v>
      </c>
      <c r="B669" s="1">
        <v>77</v>
      </c>
      <c r="C669" t="s">
        <v>805</v>
      </c>
    </row>
    <row r="670" spans="1:3" x14ac:dyDescent="0.35">
      <c r="A670" s="3">
        <v>46454.416666666701</v>
      </c>
      <c r="B670" s="1">
        <v>26</v>
      </c>
      <c r="C670" t="s">
        <v>805</v>
      </c>
    </row>
    <row r="671" spans="1:3" x14ac:dyDescent="0.35">
      <c r="A671" s="3">
        <v>46455.416666666701</v>
      </c>
      <c r="B671" s="1">
        <v>34</v>
      </c>
      <c r="C671" t="s">
        <v>805</v>
      </c>
    </row>
    <row r="672" spans="1:3" x14ac:dyDescent="0.35">
      <c r="A672" s="3">
        <v>46456.416666666701</v>
      </c>
      <c r="B672" s="1">
        <v>114</v>
      </c>
      <c r="C672" t="s">
        <v>805</v>
      </c>
    </row>
    <row r="673" spans="1:3" x14ac:dyDescent="0.35">
      <c r="A673" s="3">
        <v>46457.416666666701</v>
      </c>
      <c r="B673" s="1">
        <v>83</v>
      </c>
      <c r="C673" t="s">
        <v>805</v>
      </c>
    </row>
    <row r="674" spans="1:3" x14ac:dyDescent="0.35">
      <c r="A674" s="3">
        <v>46458.416666666701</v>
      </c>
      <c r="B674" s="1">
        <v>125</v>
      </c>
      <c r="C674" t="s">
        <v>805</v>
      </c>
    </row>
    <row r="675" spans="1:3" x14ac:dyDescent="0.35">
      <c r="A675" s="3">
        <v>46459.416666666701</v>
      </c>
      <c r="B675" s="1">
        <v>19</v>
      </c>
      <c r="C675" t="s">
        <v>805</v>
      </c>
    </row>
    <row r="676" spans="1:3" x14ac:dyDescent="0.35">
      <c r="A676" s="3">
        <v>46460.416666666701</v>
      </c>
      <c r="B676" s="1">
        <v>52</v>
      </c>
      <c r="C676" t="s">
        <v>805</v>
      </c>
    </row>
    <row r="677" spans="1:3" x14ac:dyDescent="0.35">
      <c r="A677" s="3">
        <v>46461.416666666701</v>
      </c>
      <c r="B677" s="1">
        <v>26</v>
      </c>
      <c r="C677" t="s">
        <v>805</v>
      </c>
    </row>
    <row r="678" spans="1:3" x14ac:dyDescent="0.35">
      <c r="A678" s="3">
        <v>46462.416666666701</v>
      </c>
      <c r="B678" s="1">
        <v>38</v>
      </c>
      <c r="C678" t="s">
        <v>805</v>
      </c>
    </row>
    <row r="679" spans="1:3" x14ac:dyDescent="0.35">
      <c r="A679" s="3">
        <v>46464.416666666701</v>
      </c>
      <c r="B679" s="1">
        <v>93</v>
      </c>
      <c r="C679" t="s">
        <v>805</v>
      </c>
    </row>
    <row r="680" spans="1:3" x14ac:dyDescent="0.35">
      <c r="A680" s="3">
        <v>46465.416666666701</v>
      </c>
      <c r="B680" s="1">
        <v>7</v>
      </c>
      <c r="C680" t="s">
        <v>805</v>
      </c>
    </row>
    <row r="681" spans="1:3" x14ac:dyDescent="0.35">
      <c r="A681" s="3">
        <v>46466.416666666701</v>
      </c>
      <c r="B681" s="1">
        <v>51</v>
      </c>
      <c r="C681" t="s">
        <v>805</v>
      </c>
    </row>
    <row r="682" spans="1:3" x14ac:dyDescent="0.35">
      <c r="A682" s="3">
        <v>46467.416666666701</v>
      </c>
      <c r="B682" s="1">
        <v>74</v>
      </c>
      <c r="C682" t="s">
        <v>805</v>
      </c>
    </row>
    <row r="683" spans="1:3" x14ac:dyDescent="0.35">
      <c r="A683" s="3">
        <v>46468.416666666701</v>
      </c>
      <c r="B683" s="1">
        <v>86</v>
      </c>
      <c r="C683" t="s">
        <v>805</v>
      </c>
    </row>
    <row r="684" spans="1:3" x14ac:dyDescent="0.35">
      <c r="A684" s="3">
        <v>46469.416666666701</v>
      </c>
      <c r="B684" s="1">
        <v>98</v>
      </c>
      <c r="C684" t="s">
        <v>805</v>
      </c>
    </row>
    <row r="685" spans="1:3" x14ac:dyDescent="0.35">
      <c r="A685" s="3">
        <v>46470.416666666701</v>
      </c>
      <c r="B685" s="1">
        <v>42</v>
      </c>
      <c r="C685" t="s">
        <v>805</v>
      </c>
    </row>
    <row r="686" spans="1:3" x14ac:dyDescent="0.35">
      <c r="A686" s="3">
        <v>46471.416666666701</v>
      </c>
      <c r="B686" s="1">
        <v>23</v>
      </c>
      <c r="C686" t="s">
        <v>805</v>
      </c>
    </row>
    <row r="687" spans="1:3" x14ac:dyDescent="0.35">
      <c r="A687" s="3">
        <v>46472.416666666701</v>
      </c>
      <c r="B687" s="1">
        <v>140</v>
      </c>
      <c r="C687" t="s">
        <v>805</v>
      </c>
    </row>
    <row r="688" spans="1:3" x14ac:dyDescent="0.35">
      <c r="A688" s="3">
        <v>46474.416666666701</v>
      </c>
      <c r="B688" s="1">
        <v>42</v>
      </c>
      <c r="C688" t="s">
        <v>805</v>
      </c>
    </row>
    <row r="689" spans="1:3" x14ac:dyDescent="0.35">
      <c r="A689" s="3">
        <v>46475.416666666701</v>
      </c>
      <c r="B689" s="1">
        <v>2</v>
      </c>
      <c r="C689" t="s">
        <v>805</v>
      </c>
    </row>
    <row r="690" spans="1:3" x14ac:dyDescent="0.35">
      <c r="A690" s="3">
        <v>46476.416666666701</v>
      </c>
      <c r="B690" s="1">
        <v>5</v>
      </c>
      <c r="C690" t="s">
        <v>805</v>
      </c>
    </row>
    <row r="691" spans="1:3" x14ac:dyDescent="0.35">
      <c r="A691" s="3">
        <v>46477.416666666701</v>
      </c>
      <c r="B691" s="1">
        <v>57</v>
      </c>
      <c r="C691" t="s">
        <v>805</v>
      </c>
    </row>
    <row r="692" spans="1:3" x14ac:dyDescent="0.35">
      <c r="A692" s="3">
        <v>46478.416666666701</v>
      </c>
      <c r="B692" s="1">
        <v>99</v>
      </c>
      <c r="C692" t="s">
        <v>806</v>
      </c>
    </row>
    <row r="693" spans="1:3" x14ac:dyDescent="0.35">
      <c r="A693" s="3">
        <v>46479.416666666701</v>
      </c>
      <c r="B693" s="1">
        <v>35</v>
      </c>
      <c r="C693" t="s">
        <v>806</v>
      </c>
    </row>
    <row r="694" spans="1:3" x14ac:dyDescent="0.35">
      <c r="A694" s="3">
        <v>46480.416666666701</v>
      </c>
      <c r="B694" s="1">
        <v>18</v>
      </c>
      <c r="C694" t="s">
        <v>806</v>
      </c>
    </row>
    <row r="695" spans="1:3" x14ac:dyDescent="0.35">
      <c r="A695" s="3">
        <v>46481.416666666701</v>
      </c>
      <c r="B695" s="1">
        <v>29</v>
      </c>
      <c r="C695" t="s">
        <v>806</v>
      </c>
    </row>
    <row r="696" spans="1:3" x14ac:dyDescent="0.35">
      <c r="A696" s="3">
        <v>46482.416666666701</v>
      </c>
      <c r="B696" s="1">
        <v>156</v>
      </c>
      <c r="C696" t="s">
        <v>806</v>
      </c>
    </row>
    <row r="697" spans="1:3" x14ac:dyDescent="0.35">
      <c r="A697" s="3">
        <v>46483.416666666701</v>
      </c>
      <c r="B697" s="1">
        <v>86</v>
      </c>
      <c r="C697" t="s">
        <v>806</v>
      </c>
    </row>
    <row r="698" spans="1:3" x14ac:dyDescent="0.35">
      <c r="A698" s="3">
        <v>46484.416666666701</v>
      </c>
      <c r="B698" s="1">
        <v>14</v>
      </c>
      <c r="C698" t="s">
        <v>806</v>
      </c>
    </row>
    <row r="699" spans="1:3" x14ac:dyDescent="0.35">
      <c r="A699" s="3">
        <v>46485.416666666701</v>
      </c>
      <c r="B699" s="1">
        <v>72</v>
      </c>
      <c r="C699" t="s">
        <v>806</v>
      </c>
    </row>
    <row r="700" spans="1:3" x14ac:dyDescent="0.35">
      <c r="A700" s="3">
        <v>46486.416666666701</v>
      </c>
      <c r="B700" s="1">
        <v>134</v>
      </c>
      <c r="C700" t="s">
        <v>806</v>
      </c>
    </row>
    <row r="701" spans="1:3" x14ac:dyDescent="0.35">
      <c r="A701" s="3">
        <v>46487.416666666701</v>
      </c>
      <c r="B701" s="1">
        <v>31</v>
      </c>
      <c r="C701" t="s">
        <v>806</v>
      </c>
    </row>
    <row r="702" spans="1:3" x14ac:dyDescent="0.35">
      <c r="A702" s="3">
        <v>46488.416666666701</v>
      </c>
      <c r="B702" s="1">
        <v>26</v>
      </c>
      <c r="C702" t="s">
        <v>806</v>
      </c>
    </row>
    <row r="703" spans="1:3" x14ac:dyDescent="0.35">
      <c r="A703" s="3">
        <v>46489.416666666701</v>
      </c>
      <c r="B703" s="1">
        <v>74</v>
      </c>
      <c r="C703" t="s">
        <v>806</v>
      </c>
    </row>
    <row r="704" spans="1:3" x14ac:dyDescent="0.35">
      <c r="A704" s="3">
        <v>46490.416666666701</v>
      </c>
      <c r="B704" s="1">
        <v>161</v>
      </c>
      <c r="C704" t="s">
        <v>806</v>
      </c>
    </row>
    <row r="705" spans="1:3" x14ac:dyDescent="0.35">
      <c r="A705" s="3">
        <v>46491.416666666701</v>
      </c>
      <c r="B705" s="1">
        <v>11</v>
      </c>
      <c r="C705" t="s">
        <v>806</v>
      </c>
    </row>
    <row r="706" spans="1:3" x14ac:dyDescent="0.35">
      <c r="A706" s="3">
        <v>46492.416666666701</v>
      </c>
      <c r="B706" s="1">
        <v>13</v>
      </c>
      <c r="C706" t="s">
        <v>806</v>
      </c>
    </row>
    <row r="707" spans="1:3" x14ac:dyDescent="0.35">
      <c r="A707" s="3">
        <v>46493.416666666701</v>
      </c>
      <c r="B707" s="1">
        <v>39</v>
      </c>
      <c r="C707" t="s">
        <v>806</v>
      </c>
    </row>
    <row r="708" spans="1:3" x14ac:dyDescent="0.35">
      <c r="A708" s="3">
        <v>46494.416666666701</v>
      </c>
      <c r="B708" s="1">
        <v>66</v>
      </c>
      <c r="C708" t="s">
        <v>806</v>
      </c>
    </row>
    <row r="709" spans="1:3" x14ac:dyDescent="0.35">
      <c r="A709" s="3">
        <v>46495.416666666701</v>
      </c>
      <c r="B709" s="1">
        <v>4</v>
      </c>
      <c r="C709" t="s">
        <v>806</v>
      </c>
    </row>
    <row r="710" spans="1:3" x14ac:dyDescent="0.35">
      <c r="A710" s="3">
        <v>46496.416666666701</v>
      </c>
      <c r="B710" s="1">
        <v>77</v>
      </c>
      <c r="C710" t="s">
        <v>806</v>
      </c>
    </row>
    <row r="711" spans="1:3" x14ac:dyDescent="0.35">
      <c r="A711" s="3">
        <v>46497.416666666701</v>
      </c>
      <c r="B711" s="1">
        <v>8</v>
      </c>
      <c r="C711" t="s">
        <v>806</v>
      </c>
    </row>
    <row r="712" spans="1:3" x14ac:dyDescent="0.35">
      <c r="A712" s="3">
        <v>46498.416666666701</v>
      </c>
      <c r="B712" s="1">
        <v>119</v>
      </c>
      <c r="C712" t="s">
        <v>806</v>
      </c>
    </row>
    <row r="713" spans="1:3" x14ac:dyDescent="0.35">
      <c r="A713" s="3">
        <v>46499.416666666701</v>
      </c>
      <c r="B713" s="1">
        <v>73</v>
      </c>
      <c r="C713" t="s">
        <v>806</v>
      </c>
    </row>
    <row r="714" spans="1:3" x14ac:dyDescent="0.35">
      <c r="A714" s="3">
        <v>46500.416666666701</v>
      </c>
      <c r="B714" s="1">
        <v>51</v>
      </c>
      <c r="C714" t="s">
        <v>806</v>
      </c>
    </row>
    <row r="715" spans="1:3" x14ac:dyDescent="0.35">
      <c r="A715" s="3">
        <v>46501.416666666701</v>
      </c>
      <c r="B715" s="1">
        <v>149</v>
      </c>
      <c r="C715" t="s">
        <v>806</v>
      </c>
    </row>
    <row r="716" spans="1:3" x14ac:dyDescent="0.35">
      <c r="A716" s="3">
        <v>46502.416666666701</v>
      </c>
      <c r="B716" s="1">
        <v>15</v>
      </c>
      <c r="C716" t="s">
        <v>806</v>
      </c>
    </row>
    <row r="717" spans="1:3" x14ac:dyDescent="0.35">
      <c r="A717" s="3">
        <v>46503.416666666701</v>
      </c>
      <c r="B717" s="1">
        <v>48</v>
      </c>
      <c r="C717" t="s">
        <v>806</v>
      </c>
    </row>
    <row r="718" spans="1:3" x14ac:dyDescent="0.35">
      <c r="A718" s="3">
        <v>46504.416666666701</v>
      </c>
      <c r="B718" s="1">
        <v>11</v>
      </c>
      <c r="C718" t="s">
        <v>806</v>
      </c>
    </row>
    <row r="719" spans="1:3" x14ac:dyDescent="0.35">
      <c r="A719" s="3">
        <v>46505.416666666701</v>
      </c>
      <c r="B719" s="1">
        <v>93</v>
      </c>
      <c r="C719" t="s">
        <v>806</v>
      </c>
    </row>
    <row r="720" spans="1:3" x14ac:dyDescent="0.35">
      <c r="A720" s="3">
        <v>46506.416666666701</v>
      </c>
      <c r="B720" s="1">
        <v>208</v>
      </c>
      <c r="C720" t="s">
        <v>806</v>
      </c>
    </row>
    <row r="721" spans="1:3" x14ac:dyDescent="0.35">
      <c r="A721" s="3">
        <v>46507.416666666701</v>
      </c>
      <c r="B721" s="1">
        <v>28</v>
      </c>
      <c r="C721" t="s">
        <v>806</v>
      </c>
    </row>
    <row r="722" spans="1:3" x14ac:dyDescent="0.35">
      <c r="A722" s="3">
        <v>46508.416666666701</v>
      </c>
      <c r="B722" s="1">
        <v>59</v>
      </c>
      <c r="C722" t="s">
        <v>807</v>
      </c>
    </row>
    <row r="723" spans="1:3" x14ac:dyDescent="0.35">
      <c r="A723" s="3">
        <v>46509.416666666701</v>
      </c>
      <c r="B723" s="1">
        <v>17</v>
      </c>
      <c r="C723" t="s">
        <v>807</v>
      </c>
    </row>
    <row r="724" spans="1:3" x14ac:dyDescent="0.35">
      <c r="A724" s="3">
        <v>46510.416666666701</v>
      </c>
      <c r="B724" s="1">
        <v>22</v>
      </c>
      <c r="C724" t="s">
        <v>807</v>
      </c>
    </row>
    <row r="725" spans="1:3" x14ac:dyDescent="0.35">
      <c r="A725" s="3">
        <v>46511.416666666701</v>
      </c>
      <c r="B725" s="1">
        <v>26</v>
      </c>
      <c r="C725" t="s">
        <v>807</v>
      </c>
    </row>
    <row r="726" spans="1:3" x14ac:dyDescent="0.35">
      <c r="A726" s="3">
        <v>46512.416666666701</v>
      </c>
      <c r="B726" s="1">
        <v>17</v>
      </c>
      <c r="C726" t="s">
        <v>807</v>
      </c>
    </row>
    <row r="727" spans="1:3" x14ac:dyDescent="0.35">
      <c r="A727" s="3">
        <v>46513.416666666701</v>
      </c>
      <c r="B727" s="1">
        <v>10</v>
      </c>
      <c r="C727" t="s">
        <v>807</v>
      </c>
    </row>
    <row r="728" spans="1:3" x14ac:dyDescent="0.35">
      <c r="A728" s="3">
        <v>46514.416666666701</v>
      </c>
      <c r="B728" s="1">
        <v>8</v>
      </c>
      <c r="C728" t="s">
        <v>807</v>
      </c>
    </row>
    <row r="729" spans="1:3" x14ac:dyDescent="0.35">
      <c r="A729" s="3">
        <v>46515.416666666701</v>
      </c>
      <c r="B729" s="1">
        <v>3</v>
      </c>
      <c r="C729" t="s">
        <v>807</v>
      </c>
    </row>
    <row r="730" spans="1:3" x14ac:dyDescent="0.35">
      <c r="A730" s="3">
        <v>46516.416666666701</v>
      </c>
      <c r="B730" s="1">
        <v>42</v>
      </c>
      <c r="C730" t="s">
        <v>807</v>
      </c>
    </row>
    <row r="731" spans="1:3" x14ac:dyDescent="0.35">
      <c r="A731" s="3">
        <v>46517.416666666701</v>
      </c>
      <c r="B731" s="1">
        <v>120</v>
      </c>
      <c r="C731" t="s">
        <v>807</v>
      </c>
    </row>
    <row r="732" spans="1:3" x14ac:dyDescent="0.35">
      <c r="A732" s="3">
        <v>46518.416666666701</v>
      </c>
      <c r="B732" s="1">
        <v>3</v>
      </c>
      <c r="C732" t="s">
        <v>807</v>
      </c>
    </row>
    <row r="733" spans="1:3" x14ac:dyDescent="0.35">
      <c r="A733" s="3">
        <v>46519.416666666701</v>
      </c>
      <c r="B733" s="1">
        <v>18</v>
      </c>
      <c r="C733" t="s">
        <v>807</v>
      </c>
    </row>
    <row r="734" spans="1:3" x14ac:dyDescent="0.35">
      <c r="A734" s="3">
        <v>46520.416666666701</v>
      </c>
      <c r="B734" s="1">
        <v>87</v>
      </c>
      <c r="C734" t="s">
        <v>807</v>
      </c>
    </row>
    <row r="735" spans="1:3" x14ac:dyDescent="0.35">
      <c r="A735" s="3">
        <v>46521.416666666701</v>
      </c>
      <c r="B735" s="1">
        <v>30</v>
      </c>
      <c r="C735" t="s">
        <v>807</v>
      </c>
    </row>
    <row r="736" spans="1:3" x14ac:dyDescent="0.35">
      <c r="A736" s="3">
        <v>46522.416666666701</v>
      </c>
      <c r="B736" s="1">
        <v>88</v>
      </c>
      <c r="C736" t="s">
        <v>807</v>
      </c>
    </row>
    <row r="737" spans="1:3" x14ac:dyDescent="0.35">
      <c r="A737" s="3">
        <v>46523.416666666701</v>
      </c>
      <c r="B737" s="1">
        <v>5</v>
      </c>
      <c r="C737" t="s">
        <v>807</v>
      </c>
    </row>
    <row r="738" spans="1:3" x14ac:dyDescent="0.35">
      <c r="A738" s="3">
        <v>46524.416666666701</v>
      </c>
      <c r="B738" s="1">
        <v>7</v>
      </c>
      <c r="C738" t="s">
        <v>807</v>
      </c>
    </row>
    <row r="739" spans="1:3" x14ac:dyDescent="0.35">
      <c r="A739" s="3">
        <v>46526.416666666701</v>
      </c>
      <c r="B739" s="1">
        <v>23</v>
      </c>
      <c r="C739" t="s">
        <v>807</v>
      </c>
    </row>
    <row r="740" spans="1:3" x14ac:dyDescent="0.35">
      <c r="A740" s="3">
        <v>46527.416666666701</v>
      </c>
      <c r="B740" s="1">
        <v>8</v>
      </c>
      <c r="C740" t="s">
        <v>807</v>
      </c>
    </row>
    <row r="741" spans="1:3" x14ac:dyDescent="0.35">
      <c r="A741" s="3">
        <v>46528.416666666701</v>
      </c>
      <c r="B741" s="1">
        <v>54</v>
      </c>
      <c r="C741" t="s">
        <v>807</v>
      </c>
    </row>
    <row r="742" spans="1:3" x14ac:dyDescent="0.35">
      <c r="A742" s="3">
        <v>46529.416666666701</v>
      </c>
      <c r="B742" s="1">
        <v>32</v>
      </c>
      <c r="C742" t="s">
        <v>807</v>
      </c>
    </row>
    <row r="743" spans="1:3" x14ac:dyDescent="0.35">
      <c r="A743" s="3">
        <v>46530.416666666701</v>
      </c>
      <c r="B743" s="1">
        <v>90</v>
      </c>
      <c r="C743" t="s">
        <v>807</v>
      </c>
    </row>
    <row r="744" spans="1:3" x14ac:dyDescent="0.35">
      <c r="A744" s="3">
        <v>46531.416666666701</v>
      </c>
      <c r="B744" s="1">
        <v>48</v>
      </c>
      <c r="C744" t="s">
        <v>807</v>
      </c>
    </row>
    <row r="745" spans="1:3" x14ac:dyDescent="0.35">
      <c r="A745" s="3">
        <v>46532.416666666701</v>
      </c>
      <c r="B745" s="1">
        <v>2</v>
      </c>
      <c r="C745" t="s">
        <v>807</v>
      </c>
    </row>
    <row r="746" spans="1:3" x14ac:dyDescent="0.35">
      <c r="A746" s="3">
        <v>46533.416666666701</v>
      </c>
      <c r="B746" s="1">
        <v>23</v>
      </c>
      <c r="C746" t="s">
        <v>807</v>
      </c>
    </row>
    <row r="747" spans="1:3" x14ac:dyDescent="0.35">
      <c r="A747" s="3">
        <v>46534.416666666701</v>
      </c>
      <c r="B747" s="1">
        <v>92</v>
      </c>
      <c r="C747" t="s">
        <v>807</v>
      </c>
    </row>
    <row r="748" spans="1:3" x14ac:dyDescent="0.35">
      <c r="A748" s="3">
        <v>46535.416666666701</v>
      </c>
      <c r="B748" s="1">
        <v>10</v>
      </c>
      <c r="C748" t="s">
        <v>807</v>
      </c>
    </row>
    <row r="749" spans="1:3" x14ac:dyDescent="0.35">
      <c r="A749" s="3">
        <v>46536.416666666701</v>
      </c>
      <c r="B749" s="1">
        <v>20</v>
      </c>
      <c r="C749" t="s">
        <v>807</v>
      </c>
    </row>
    <row r="750" spans="1:3" x14ac:dyDescent="0.35">
      <c r="A750" s="3">
        <v>46537.416666666701</v>
      </c>
      <c r="B750" s="1">
        <v>10</v>
      </c>
      <c r="C750" t="s">
        <v>807</v>
      </c>
    </row>
    <row r="751" spans="1:3" x14ac:dyDescent="0.35">
      <c r="A751" s="3">
        <v>46538.416666666701</v>
      </c>
      <c r="B751" s="1">
        <v>12</v>
      </c>
      <c r="C751" t="s">
        <v>807</v>
      </c>
    </row>
    <row r="752" spans="1:3" x14ac:dyDescent="0.35">
      <c r="A752" s="3">
        <v>46539.416666666701</v>
      </c>
      <c r="B752" s="1">
        <v>31</v>
      </c>
      <c r="C752" t="s">
        <v>808</v>
      </c>
    </row>
    <row r="753" spans="1:3" x14ac:dyDescent="0.35">
      <c r="A753" s="3">
        <v>46540.416666666701</v>
      </c>
      <c r="B753" s="1">
        <v>37</v>
      </c>
      <c r="C753" t="s">
        <v>808</v>
      </c>
    </row>
    <row r="754" spans="1:3" x14ac:dyDescent="0.35">
      <c r="A754" s="3">
        <v>46541.416666666701</v>
      </c>
      <c r="B754" s="1">
        <v>29</v>
      </c>
      <c r="C754" t="s">
        <v>808</v>
      </c>
    </row>
    <row r="755" spans="1:3" x14ac:dyDescent="0.35">
      <c r="A755" s="3">
        <v>46542.416666666701</v>
      </c>
      <c r="B755" s="1">
        <v>21</v>
      </c>
      <c r="C755" t="s">
        <v>808</v>
      </c>
    </row>
    <row r="756" spans="1:3" x14ac:dyDescent="0.35">
      <c r="A756" s="3">
        <v>46543.416666666701</v>
      </c>
      <c r="B756" s="1">
        <v>32</v>
      </c>
      <c r="C756" t="s">
        <v>808</v>
      </c>
    </row>
    <row r="757" spans="1:3" x14ac:dyDescent="0.35">
      <c r="A757" s="3">
        <v>46544.416666666701</v>
      </c>
      <c r="B757" s="1">
        <v>46</v>
      </c>
      <c r="C757" t="s">
        <v>808</v>
      </c>
    </row>
    <row r="758" spans="1:3" x14ac:dyDescent="0.35">
      <c r="A758" s="3">
        <v>46545.416666666701</v>
      </c>
      <c r="B758" s="1">
        <v>1</v>
      </c>
      <c r="C758" t="s">
        <v>808</v>
      </c>
    </row>
    <row r="759" spans="1:3" x14ac:dyDescent="0.35">
      <c r="A759" s="3">
        <v>46546.416666666701</v>
      </c>
      <c r="B759" s="1">
        <v>4</v>
      </c>
      <c r="C759" t="s">
        <v>808</v>
      </c>
    </row>
    <row r="760" spans="1:3" x14ac:dyDescent="0.35">
      <c r="A760" s="3">
        <v>46547.416666666701</v>
      </c>
      <c r="B760" s="1">
        <v>6</v>
      </c>
      <c r="C760" t="s">
        <v>808</v>
      </c>
    </row>
    <row r="761" spans="1:3" x14ac:dyDescent="0.35">
      <c r="A761" s="3">
        <v>46548.416666666701</v>
      </c>
      <c r="B761" s="1">
        <v>12</v>
      </c>
      <c r="C761" t="s">
        <v>808</v>
      </c>
    </row>
    <row r="762" spans="1:3" x14ac:dyDescent="0.35">
      <c r="A762" s="3">
        <v>46553.416666666701</v>
      </c>
      <c r="B762" s="1">
        <v>1</v>
      </c>
      <c r="C762" t="s">
        <v>808</v>
      </c>
    </row>
    <row r="763" spans="1:3" x14ac:dyDescent="0.35">
      <c r="A763" s="3">
        <v>46554.416666666701</v>
      </c>
      <c r="B763" s="1">
        <v>34</v>
      </c>
      <c r="C763" t="s">
        <v>808</v>
      </c>
    </row>
    <row r="764" spans="1:3" x14ac:dyDescent="0.35">
      <c r="A764" s="3">
        <v>46555.416666666701</v>
      </c>
      <c r="B764" s="1">
        <v>1</v>
      </c>
      <c r="C764" t="s">
        <v>808</v>
      </c>
    </row>
    <row r="765" spans="1:3" x14ac:dyDescent="0.35">
      <c r="A765" s="3">
        <v>46556.416666666701</v>
      </c>
      <c r="B765" s="1">
        <v>10</v>
      </c>
      <c r="C765" t="s">
        <v>808</v>
      </c>
    </row>
    <row r="766" spans="1:3" x14ac:dyDescent="0.35">
      <c r="A766" s="3">
        <v>46557.416666666701</v>
      </c>
      <c r="B766" s="1">
        <v>35</v>
      </c>
      <c r="C766" t="s">
        <v>808</v>
      </c>
    </row>
    <row r="767" spans="1:3" x14ac:dyDescent="0.35">
      <c r="A767" s="3">
        <v>46558.416666666701</v>
      </c>
      <c r="B767" s="1">
        <v>17</v>
      </c>
      <c r="C767" t="s">
        <v>808</v>
      </c>
    </row>
    <row r="768" spans="1:3" x14ac:dyDescent="0.35">
      <c r="A768" s="3">
        <v>46559.416666666701</v>
      </c>
      <c r="B768" s="1">
        <v>32</v>
      </c>
      <c r="C768" t="s">
        <v>808</v>
      </c>
    </row>
    <row r="769" spans="1:3" x14ac:dyDescent="0.35">
      <c r="A769" s="3">
        <v>46560.416666666701</v>
      </c>
      <c r="B769" s="1">
        <v>8</v>
      </c>
      <c r="C769" t="s">
        <v>808</v>
      </c>
    </row>
    <row r="770" spans="1:3" x14ac:dyDescent="0.35">
      <c r="A770" s="3">
        <v>46561.416666666701</v>
      </c>
      <c r="B770" s="1">
        <v>22</v>
      </c>
      <c r="C770" t="s">
        <v>808</v>
      </c>
    </row>
    <row r="771" spans="1:3" x14ac:dyDescent="0.35">
      <c r="A771" s="3">
        <v>46562.416666666701</v>
      </c>
      <c r="B771" s="1">
        <v>13</v>
      </c>
      <c r="C771" t="s">
        <v>808</v>
      </c>
    </row>
    <row r="772" spans="1:3" x14ac:dyDescent="0.35">
      <c r="A772" s="3">
        <v>46563.416666666701</v>
      </c>
      <c r="B772" s="1">
        <v>91</v>
      </c>
      <c r="C772" t="s">
        <v>808</v>
      </c>
    </row>
    <row r="773" spans="1:3" x14ac:dyDescent="0.35">
      <c r="A773" s="3">
        <v>46564.416666666701</v>
      </c>
      <c r="B773" s="1">
        <v>3</v>
      </c>
      <c r="C773" t="s">
        <v>808</v>
      </c>
    </row>
    <row r="774" spans="1:3" x14ac:dyDescent="0.35">
      <c r="A774" s="3">
        <v>46565.416666666701</v>
      </c>
      <c r="B774" s="1">
        <v>4</v>
      </c>
      <c r="C774" t="s">
        <v>808</v>
      </c>
    </row>
    <row r="775" spans="1:3" x14ac:dyDescent="0.35">
      <c r="A775" s="3">
        <v>46567.416666666701</v>
      </c>
      <c r="B775" s="1">
        <v>2</v>
      </c>
      <c r="C775" t="s">
        <v>808</v>
      </c>
    </row>
    <row r="776" spans="1:3" x14ac:dyDescent="0.35">
      <c r="A776" s="3">
        <v>46568.416666666701</v>
      </c>
      <c r="B776" s="1">
        <v>20</v>
      </c>
      <c r="C776" t="s">
        <v>808</v>
      </c>
    </row>
    <row r="777" spans="1:3" x14ac:dyDescent="0.35">
      <c r="A777" s="3">
        <v>46569.416666666701</v>
      </c>
      <c r="B777" s="1">
        <v>49</v>
      </c>
      <c r="C777" t="s">
        <v>809</v>
      </c>
    </row>
    <row r="778" spans="1:3" x14ac:dyDescent="0.35">
      <c r="A778" s="3">
        <v>46570.416666666701</v>
      </c>
      <c r="B778" s="1">
        <v>24</v>
      </c>
      <c r="C778" t="s">
        <v>809</v>
      </c>
    </row>
    <row r="779" spans="1:3" x14ac:dyDescent="0.35">
      <c r="A779" s="3">
        <v>46571.416666666701</v>
      </c>
      <c r="B779" s="1">
        <v>9</v>
      </c>
      <c r="C779" t="s">
        <v>809</v>
      </c>
    </row>
    <row r="780" spans="1:3" x14ac:dyDescent="0.35">
      <c r="A780" s="3">
        <v>46572.416666666701</v>
      </c>
      <c r="B780" s="1">
        <v>54</v>
      </c>
      <c r="C780" t="s">
        <v>809</v>
      </c>
    </row>
    <row r="781" spans="1:3" x14ac:dyDescent="0.35">
      <c r="A781" s="3">
        <v>46573.416666666701</v>
      </c>
      <c r="B781" s="1">
        <v>4</v>
      </c>
      <c r="C781" t="s">
        <v>809</v>
      </c>
    </row>
    <row r="782" spans="1:3" x14ac:dyDescent="0.35">
      <c r="A782" s="3">
        <v>46575.416666666701</v>
      </c>
      <c r="B782" s="1">
        <v>111</v>
      </c>
      <c r="C782" t="s">
        <v>809</v>
      </c>
    </row>
    <row r="783" spans="1:3" x14ac:dyDescent="0.35">
      <c r="A783" s="3">
        <v>46576.416666666701</v>
      </c>
      <c r="B783" s="1">
        <v>32</v>
      </c>
      <c r="C783" t="s">
        <v>809</v>
      </c>
    </row>
    <row r="784" spans="1:3" x14ac:dyDescent="0.35">
      <c r="A784" s="3">
        <v>46577.416666666701</v>
      </c>
      <c r="B784" s="1">
        <v>20</v>
      </c>
      <c r="C784" t="s">
        <v>809</v>
      </c>
    </row>
    <row r="785" spans="1:3" x14ac:dyDescent="0.35">
      <c r="A785" s="3">
        <v>46578.416666666701</v>
      </c>
      <c r="B785" s="1">
        <v>70</v>
      </c>
      <c r="C785" t="s">
        <v>809</v>
      </c>
    </row>
    <row r="786" spans="1:3" x14ac:dyDescent="0.35">
      <c r="A786" s="3">
        <v>46579.416666666701</v>
      </c>
      <c r="B786" s="1">
        <v>2</v>
      </c>
      <c r="C786" t="s">
        <v>809</v>
      </c>
    </row>
    <row r="787" spans="1:3" x14ac:dyDescent="0.35">
      <c r="A787" s="3">
        <v>46580.416666666701</v>
      </c>
      <c r="B787" s="1">
        <v>11</v>
      </c>
      <c r="C787" t="s">
        <v>809</v>
      </c>
    </row>
    <row r="788" spans="1:3" x14ac:dyDescent="0.35">
      <c r="A788" s="3">
        <v>46581.416666666701</v>
      </c>
      <c r="B788" s="1">
        <v>48</v>
      </c>
      <c r="C788" t="s">
        <v>809</v>
      </c>
    </row>
    <row r="789" spans="1:3" x14ac:dyDescent="0.35">
      <c r="A789" s="3">
        <v>46582.416666666701</v>
      </c>
      <c r="B789" s="1">
        <v>74</v>
      </c>
      <c r="C789" t="s">
        <v>809</v>
      </c>
    </row>
    <row r="790" spans="1:3" x14ac:dyDescent="0.35">
      <c r="A790" s="3">
        <v>46583.416666666701</v>
      </c>
      <c r="B790" s="1">
        <v>28</v>
      </c>
      <c r="C790" t="s">
        <v>809</v>
      </c>
    </row>
    <row r="791" spans="1:3" x14ac:dyDescent="0.35">
      <c r="A791" s="3">
        <v>46584.416666666701</v>
      </c>
      <c r="B791" s="1">
        <v>45</v>
      </c>
      <c r="C791" t="s">
        <v>809</v>
      </c>
    </row>
    <row r="792" spans="1:3" x14ac:dyDescent="0.35">
      <c r="A792" s="3">
        <v>46585.416666666701</v>
      </c>
      <c r="B792" s="1">
        <v>44</v>
      </c>
      <c r="C792" t="s">
        <v>809</v>
      </c>
    </row>
    <row r="793" spans="1:3" x14ac:dyDescent="0.35">
      <c r="A793" s="3">
        <v>46586.416666666701</v>
      </c>
      <c r="B793" s="1">
        <v>9</v>
      </c>
      <c r="C793" t="s">
        <v>809</v>
      </c>
    </row>
    <row r="794" spans="1:3" x14ac:dyDescent="0.35">
      <c r="A794" s="3">
        <v>46587.416666666701</v>
      </c>
      <c r="B794" s="1">
        <v>1</v>
      </c>
      <c r="C794" t="s">
        <v>809</v>
      </c>
    </row>
    <row r="795" spans="1:3" x14ac:dyDescent="0.35">
      <c r="A795" s="3">
        <v>46588.416666666701</v>
      </c>
      <c r="B795" s="1">
        <v>15</v>
      </c>
      <c r="C795" t="s">
        <v>809</v>
      </c>
    </row>
    <row r="796" spans="1:3" x14ac:dyDescent="0.35">
      <c r="A796" s="3">
        <v>46589.416666666701</v>
      </c>
      <c r="B796" s="1">
        <v>7</v>
      </c>
      <c r="C796" t="s">
        <v>809</v>
      </c>
    </row>
    <row r="797" spans="1:3" x14ac:dyDescent="0.35">
      <c r="A797" s="3">
        <v>46590.416666666701</v>
      </c>
      <c r="B797" s="1">
        <v>62</v>
      </c>
      <c r="C797" t="s">
        <v>809</v>
      </c>
    </row>
    <row r="798" spans="1:3" x14ac:dyDescent="0.35">
      <c r="A798" s="3">
        <v>46591.416666666701</v>
      </c>
      <c r="B798" s="1">
        <v>17</v>
      </c>
      <c r="C798" t="s">
        <v>809</v>
      </c>
    </row>
    <row r="799" spans="1:3" x14ac:dyDescent="0.35">
      <c r="A799" s="3">
        <v>46592.416666666701</v>
      </c>
      <c r="B799" s="1">
        <v>29</v>
      </c>
      <c r="C799" t="s">
        <v>809</v>
      </c>
    </row>
    <row r="800" spans="1:3" x14ac:dyDescent="0.35">
      <c r="A800" s="3">
        <v>46593.416666666701</v>
      </c>
      <c r="B800" s="1">
        <v>66</v>
      </c>
      <c r="C800" t="s">
        <v>809</v>
      </c>
    </row>
    <row r="801" spans="1:3" x14ac:dyDescent="0.35">
      <c r="A801" s="3">
        <v>46594.416666666701</v>
      </c>
      <c r="B801" s="1">
        <v>32</v>
      </c>
      <c r="C801" t="s">
        <v>809</v>
      </c>
    </row>
    <row r="802" spans="1:3" x14ac:dyDescent="0.35">
      <c r="A802" s="3">
        <v>46595.416666666701</v>
      </c>
      <c r="B802" s="1">
        <v>58</v>
      </c>
      <c r="C802" t="s">
        <v>809</v>
      </c>
    </row>
    <row r="803" spans="1:3" x14ac:dyDescent="0.35">
      <c r="A803" s="3">
        <v>46596.416666666701</v>
      </c>
      <c r="B803" s="1">
        <v>22</v>
      </c>
      <c r="C803" t="s">
        <v>809</v>
      </c>
    </row>
    <row r="804" spans="1:3" x14ac:dyDescent="0.35">
      <c r="A804" s="3">
        <v>46597.416666666701</v>
      </c>
      <c r="B804" s="1">
        <v>116</v>
      </c>
      <c r="C804" t="s">
        <v>809</v>
      </c>
    </row>
    <row r="805" spans="1:3" x14ac:dyDescent="0.35">
      <c r="A805" s="3">
        <v>46598.416666666701</v>
      </c>
      <c r="B805" s="1">
        <v>4</v>
      </c>
      <c r="C805" t="s">
        <v>809</v>
      </c>
    </row>
    <row r="806" spans="1:3" x14ac:dyDescent="0.35">
      <c r="A806" s="3">
        <v>46599.416666666701</v>
      </c>
      <c r="B806" s="1">
        <v>13</v>
      </c>
      <c r="C806" t="s">
        <v>809</v>
      </c>
    </row>
    <row r="807" spans="1:3" x14ac:dyDescent="0.35">
      <c r="A807" s="3">
        <v>46600.416666666701</v>
      </c>
      <c r="B807" s="1">
        <v>33</v>
      </c>
      <c r="C807" t="s">
        <v>810</v>
      </c>
    </row>
    <row r="808" spans="1:3" x14ac:dyDescent="0.35">
      <c r="A808" s="3">
        <v>46601.416666666701</v>
      </c>
      <c r="B808" s="1">
        <v>24</v>
      </c>
      <c r="C808" t="s">
        <v>810</v>
      </c>
    </row>
    <row r="809" spans="1:3" x14ac:dyDescent="0.35">
      <c r="A809" s="3">
        <v>46602.416666666701</v>
      </c>
      <c r="B809" s="1">
        <v>58</v>
      </c>
      <c r="C809" t="s">
        <v>810</v>
      </c>
    </row>
    <row r="810" spans="1:3" x14ac:dyDescent="0.35">
      <c r="A810" s="3">
        <v>46604.416666666701</v>
      </c>
      <c r="B810" s="1">
        <v>58</v>
      </c>
      <c r="C810" t="s">
        <v>810</v>
      </c>
    </row>
    <row r="811" spans="1:3" x14ac:dyDescent="0.35">
      <c r="A811" s="3">
        <v>46605.416666666701</v>
      </c>
      <c r="B811" s="1">
        <v>66</v>
      </c>
      <c r="C811" t="s">
        <v>810</v>
      </c>
    </row>
    <row r="812" spans="1:3" x14ac:dyDescent="0.35">
      <c r="A812" s="3">
        <v>46606.416666666701</v>
      </c>
      <c r="B812" s="1">
        <v>190</v>
      </c>
      <c r="C812" t="s">
        <v>810</v>
      </c>
    </row>
    <row r="813" spans="1:3" x14ac:dyDescent="0.35">
      <c r="A813" s="3">
        <v>46607.416666666701</v>
      </c>
      <c r="B813" s="1">
        <v>5</v>
      </c>
      <c r="C813" t="s">
        <v>810</v>
      </c>
    </row>
    <row r="814" spans="1:3" x14ac:dyDescent="0.35">
      <c r="A814" s="3">
        <v>46608.416666666701</v>
      </c>
      <c r="B814" s="1">
        <v>88</v>
      </c>
      <c r="C814" t="s">
        <v>810</v>
      </c>
    </row>
    <row r="815" spans="1:3" x14ac:dyDescent="0.35">
      <c r="A815" s="3">
        <v>46609.416666666701</v>
      </c>
      <c r="B815" s="1">
        <v>46</v>
      </c>
      <c r="C815" t="s">
        <v>810</v>
      </c>
    </row>
    <row r="816" spans="1:3" x14ac:dyDescent="0.35">
      <c r="A816" s="3">
        <v>46610.416666666701</v>
      </c>
      <c r="B816" s="1">
        <v>52</v>
      </c>
      <c r="C816" t="s">
        <v>810</v>
      </c>
    </row>
    <row r="817" spans="1:3" x14ac:dyDescent="0.35">
      <c r="A817" s="3">
        <v>46611.416666666701</v>
      </c>
      <c r="B817" s="1">
        <v>28</v>
      </c>
      <c r="C817" t="s">
        <v>810</v>
      </c>
    </row>
    <row r="818" spans="1:3" x14ac:dyDescent="0.35">
      <c r="A818" s="3">
        <v>46612.416666666701</v>
      </c>
      <c r="B818" s="1">
        <v>108</v>
      </c>
      <c r="C818" t="s">
        <v>810</v>
      </c>
    </row>
    <row r="819" spans="1:3" x14ac:dyDescent="0.35">
      <c r="A819" s="3">
        <v>46613.416666666701</v>
      </c>
      <c r="B819" s="1">
        <v>3</v>
      </c>
      <c r="C819" t="s">
        <v>810</v>
      </c>
    </row>
    <row r="820" spans="1:3" x14ac:dyDescent="0.35">
      <c r="A820" s="3">
        <v>46614.416666666701</v>
      </c>
      <c r="B820" s="1">
        <v>29</v>
      </c>
      <c r="C820" t="s">
        <v>810</v>
      </c>
    </row>
    <row r="821" spans="1:3" x14ac:dyDescent="0.35">
      <c r="A821" s="3">
        <v>46615.416666666701</v>
      </c>
      <c r="B821" s="1">
        <v>67</v>
      </c>
      <c r="C821" t="s">
        <v>810</v>
      </c>
    </row>
    <row r="822" spans="1:3" x14ac:dyDescent="0.35">
      <c r="A822" s="3">
        <v>46616.416666666701</v>
      </c>
      <c r="B822" s="1">
        <v>221</v>
      </c>
      <c r="C822" t="s">
        <v>810</v>
      </c>
    </row>
    <row r="823" spans="1:3" x14ac:dyDescent="0.35">
      <c r="A823" s="3">
        <v>46618.416666666701</v>
      </c>
      <c r="B823" s="1">
        <v>2</v>
      </c>
      <c r="C823" t="s">
        <v>810</v>
      </c>
    </row>
    <row r="824" spans="1:3" x14ac:dyDescent="0.35">
      <c r="A824" s="3">
        <v>46619.416666666701</v>
      </c>
      <c r="B824" s="1">
        <v>40</v>
      </c>
      <c r="C824" t="s">
        <v>810</v>
      </c>
    </row>
    <row r="825" spans="1:3" x14ac:dyDescent="0.35">
      <c r="A825" s="3">
        <v>46620.416666666701</v>
      </c>
      <c r="B825" s="1">
        <v>90</v>
      </c>
      <c r="C825" t="s">
        <v>810</v>
      </c>
    </row>
    <row r="826" spans="1:3" x14ac:dyDescent="0.35">
      <c r="A826" s="3">
        <v>46621.416666666701</v>
      </c>
      <c r="B826" s="1">
        <v>11</v>
      </c>
      <c r="C826" t="s">
        <v>810</v>
      </c>
    </row>
    <row r="827" spans="1:3" x14ac:dyDescent="0.35">
      <c r="A827" s="3">
        <v>46622.416666666701</v>
      </c>
      <c r="B827" s="1">
        <v>25</v>
      </c>
      <c r="C827" t="s">
        <v>810</v>
      </c>
    </row>
    <row r="828" spans="1:3" x14ac:dyDescent="0.35">
      <c r="A828" s="3">
        <v>46623.416666666701</v>
      </c>
      <c r="B828" s="1">
        <v>94</v>
      </c>
      <c r="C828" t="s">
        <v>810</v>
      </c>
    </row>
    <row r="829" spans="1:3" x14ac:dyDescent="0.35">
      <c r="A829" s="3">
        <v>46624.416666666701</v>
      </c>
      <c r="B829" s="1">
        <v>25</v>
      </c>
      <c r="C829" t="s">
        <v>810</v>
      </c>
    </row>
    <row r="830" spans="1:3" x14ac:dyDescent="0.35">
      <c r="A830" s="3">
        <v>46625.416666666701</v>
      </c>
      <c r="B830" s="1">
        <v>47</v>
      </c>
      <c r="C830" t="s">
        <v>810</v>
      </c>
    </row>
    <row r="831" spans="1:3" x14ac:dyDescent="0.35">
      <c r="A831" s="3">
        <v>46626.416666666701</v>
      </c>
      <c r="B831" s="1">
        <v>2</v>
      </c>
      <c r="C831" t="s">
        <v>810</v>
      </c>
    </row>
    <row r="832" spans="1:3" x14ac:dyDescent="0.35">
      <c r="A832" s="3">
        <v>46627.416666666701</v>
      </c>
      <c r="B832" s="1">
        <v>10</v>
      </c>
      <c r="C832" t="s">
        <v>810</v>
      </c>
    </row>
    <row r="833" spans="1:3" x14ac:dyDescent="0.35">
      <c r="A833" s="3">
        <v>46628.416666666701</v>
      </c>
      <c r="B833" s="1">
        <v>92</v>
      </c>
      <c r="C833" t="s">
        <v>810</v>
      </c>
    </row>
    <row r="834" spans="1:3" x14ac:dyDescent="0.35">
      <c r="A834" s="3">
        <v>46629.416666666701</v>
      </c>
      <c r="B834" s="1">
        <v>54</v>
      </c>
      <c r="C834" t="s">
        <v>810</v>
      </c>
    </row>
    <row r="835" spans="1:3" x14ac:dyDescent="0.35">
      <c r="A835" s="3">
        <v>46630.416666666701</v>
      </c>
      <c r="B835" s="1">
        <v>23</v>
      </c>
      <c r="C835" t="s">
        <v>810</v>
      </c>
    </row>
    <row r="836" spans="1:3" x14ac:dyDescent="0.35">
      <c r="A836" s="3">
        <v>46631.416666666701</v>
      </c>
      <c r="B836" s="1">
        <v>33</v>
      </c>
      <c r="C836" t="s">
        <v>811</v>
      </c>
    </row>
    <row r="837" spans="1:3" x14ac:dyDescent="0.35">
      <c r="A837" s="3">
        <v>46632.416666666701</v>
      </c>
      <c r="B837" s="1">
        <v>29</v>
      </c>
      <c r="C837" t="s">
        <v>811</v>
      </c>
    </row>
    <row r="838" spans="1:3" x14ac:dyDescent="0.35">
      <c r="A838" s="3">
        <v>46633.416666666701</v>
      </c>
      <c r="B838" s="1">
        <v>24</v>
      </c>
      <c r="C838" t="s">
        <v>811</v>
      </c>
    </row>
    <row r="839" spans="1:3" x14ac:dyDescent="0.35">
      <c r="A839" s="3">
        <v>46634.416666666701</v>
      </c>
      <c r="B839" s="1">
        <v>2</v>
      </c>
      <c r="C839" t="s">
        <v>811</v>
      </c>
    </row>
    <row r="840" spans="1:3" x14ac:dyDescent="0.35">
      <c r="A840" s="3">
        <v>46635.416666666701</v>
      </c>
      <c r="B840" s="1">
        <v>22</v>
      </c>
      <c r="C840" t="s">
        <v>811</v>
      </c>
    </row>
    <row r="841" spans="1:3" x14ac:dyDescent="0.35">
      <c r="A841" s="3">
        <v>46636.416666666701</v>
      </c>
      <c r="B841" s="1">
        <v>127</v>
      </c>
      <c r="C841" t="s">
        <v>811</v>
      </c>
    </row>
    <row r="842" spans="1:3" x14ac:dyDescent="0.35">
      <c r="A842" s="3">
        <v>46637.416666666701</v>
      </c>
      <c r="B842" s="1">
        <v>7</v>
      </c>
      <c r="C842" t="s">
        <v>811</v>
      </c>
    </row>
    <row r="843" spans="1:3" x14ac:dyDescent="0.35">
      <c r="A843" s="3">
        <v>46638.416666666701</v>
      </c>
      <c r="B843" s="1">
        <v>4</v>
      </c>
      <c r="C843" t="s">
        <v>811</v>
      </c>
    </row>
    <row r="844" spans="1:3" x14ac:dyDescent="0.35">
      <c r="A844" s="3">
        <v>46639.416666666701</v>
      </c>
      <c r="B844" s="1">
        <v>1</v>
      </c>
      <c r="C844" t="s">
        <v>811</v>
      </c>
    </row>
    <row r="845" spans="1:3" x14ac:dyDescent="0.35">
      <c r="A845" s="3">
        <v>46640.416666666701</v>
      </c>
      <c r="B845" s="1">
        <v>127</v>
      </c>
      <c r="C845" t="s">
        <v>811</v>
      </c>
    </row>
    <row r="846" spans="1:3" x14ac:dyDescent="0.35">
      <c r="A846" s="3">
        <v>46641.416666666701</v>
      </c>
      <c r="B846" s="1">
        <v>49</v>
      </c>
      <c r="C846" t="s">
        <v>811</v>
      </c>
    </row>
    <row r="847" spans="1:3" x14ac:dyDescent="0.35">
      <c r="A847" s="3">
        <v>46643.416666666701</v>
      </c>
      <c r="B847" s="1">
        <v>65</v>
      </c>
      <c r="C847" t="s">
        <v>811</v>
      </c>
    </row>
    <row r="848" spans="1:3" x14ac:dyDescent="0.35">
      <c r="A848" s="3">
        <v>46644.416666666701</v>
      </c>
      <c r="B848" s="1">
        <v>46</v>
      </c>
      <c r="C848" t="s">
        <v>811</v>
      </c>
    </row>
    <row r="849" spans="1:3" x14ac:dyDescent="0.35">
      <c r="A849" s="3">
        <v>46645.416666666701</v>
      </c>
      <c r="B849" s="1">
        <v>10</v>
      </c>
      <c r="C849" t="s">
        <v>811</v>
      </c>
    </row>
    <row r="850" spans="1:3" x14ac:dyDescent="0.35">
      <c r="A850" s="3">
        <v>46646.416666666701</v>
      </c>
      <c r="B850" s="1">
        <v>47</v>
      </c>
      <c r="C850" t="s">
        <v>811</v>
      </c>
    </row>
    <row r="851" spans="1:3" x14ac:dyDescent="0.35">
      <c r="A851" s="3">
        <v>46647.416666666701</v>
      </c>
      <c r="B851" s="1">
        <v>10</v>
      </c>
      <c r="C851" t="s">
        <v>811</v>
      </c>
    </row>
    <row r="852" spans="1:3" x14ac:dyDescent="0.35">
      <c r="A852" s="3">
        <v>46648.416666666701</v>
      </c>
      <c r="B852" s="1">
        <v>8</v>
      </c>
      <c r="C852" t="s">
        <v>811</v>
      </c>
    </row>
    <row r="853" spans="1:3" x14ac:dyDescent="0.35">
      <c r="A853" s="3">
        <v>46649.416666666701</v>
      </c>
      <c r="B853" s="1">
        <v>20</v>
      </c>
      <c r="C853" t="s">
        <v>811</v>
      </c>
    </row>
    <row r="854" spans="1:3" x14ac:dyDescent="0.35">
      <c r="A854" s="3">
        <v>46650.416666666701</v>
      </c>
      <c r="B854" s="1">
        <v>27</v>
      </c>
      <c r="C854" t="s">
        <v>811</v>
      </c>
    </row>
    <row r="855" spans="1:3" x14ac:dyDescent="0.35">
      <c r="A855" s="3">
        <v>46651.416666666701</v>
      </c>
      <c r="B855" s="1">
        <v>179</v>
      </c>
      <c r="C855" t="s">
        <v>811</v>
      </c>
    </row>
    <row r="856" spans="1:3" x14ac:dyDescent="0.35">
      <c r="A856" s="3">
        <v>46652.416666666701</v>
      </c>
      <c r="B856" s="1">
        <v>93</v>
      </c>
      <c r="C856" t="s">
        <v>811</v>
      </c>
    </row>
    <row r="857" spans="1:3" x14ac:dyDescent="0.35">
      <c r="A857" s="3">
        <v>46653.416666666701</v>
      </c>
      <c r="B857" s="1">
        <v>10</v>
      </c>
      <c r="C857" t="s">
        <v>811</v>
      </c>
    </row>
    <row r="858" spans="1:3" x14ac:dyDescent="0.35">
      <c r="A858" s="3">
        <v>46654.416666666701</v>
      </c>
      <c r="B858" s="1">
        <v>96</v>
      </c>
      <c r="C858" t="s">
        <v>811</v>
      </c>
    </row>
    <row r="859" spans="1:3" x14ac:dyDescent="0.35">
      <c r="A859" s="3">
        <v>46655.416666666701</v>
      </c>
      <c r="B859" s="1">
        <v>6</v>
      </c>
      <c r="C859" t="s">
        <v>811</v>
      </c>
    </row>
    <row r="860" spans="1:3" x14ac:dyDescent="0.35">
      <c r="A860" s="3">
        <v>46656.416666666701</v>
      </c>
      <c r="B860" s="1">
        <v>54</v>
      </c>
      <c r="C860" t="s">
        <v>811</v>
      </c>
    </row>
    <row r="861" spans="1:3" x14ac:dyDescent="0.35">
      <c r="A861" s="3">
        <v>46657.416666666701</v>
      </c>
      <c r="B861" s="1">
        <v>18</v>
      </c>
      <c r="C861" t="s">
        <v>811</v>
      </c>
    </row>
    <row r="862" spans="1:3" x14ac:dyDescent="0.35">
      <c r="A862" s="3">
        <v>46658.416666666701</v>
      </c>
      <c r="B862" s="1">
        <v>83</v>
      </c>
      <c r="C862" t="s">
        <v>811</v>
      </c>
    </row>
    <row r="863" spans="1:3" x14ac:dyDescent="0.35">
      <c r="A863" s="3">
        <v>46659.416666666701</v>
      </c>
      <c r="B863" s="1">
        <v>40</v>
      </c>
      <c r="C863" t="s">
        <v>811</v>
      </c>
    </row>
    <row r="864" spans="1:3" x14ac:dyDescent="0.35">
      <c r="A864" s="3">
        <v>46660.416666666701</v>
      </c>
      <c r="B864" s="1">
        <v>188</v>
      </c>
      <c r="C864" t="s">
        <v>811</v>
      </c>
    </row>
    <row r="865" spans="1:3" x14ac:dyDescent="0.35">
      <c r="A865" s="3">
        <v>46661.416666666701</v>
      </c>
      <c r="B865" s="1">
        <v>71</v>
      </c>
      <c r="C865" t="s">
        <v>812</v>
      </c>
    </row>
    <row r="866" spans="1:3" x14ac:dyDescent="0.35">
      <c r="A866" s="3">
        <v>46662.416666666701</v>
      </c>
      <c r="B866" s="1">
        <v>7</v>
      </c>
      <c r="C866" t="s">
        <v>812</v>
      </c>
    </row>
    <row r="867" spans="1:3" x14ac:dyDescent="0.35">
      <c r="A867" s="3">
        <v>46663.416666666701</v>
      </c>
      <c r="B867" s="1">
        <v>42</v>
      </c>
      <c r="C867" t="s">
        <v>812</v>
      </c>
    </row>
    <row r="868" spans="1:3" x14ac:dyDescent="0.35">
      <c r="A868" s="3">
        <v>46664.416666666701</v>
      </c>
      <c r="B868" s="1">
        <v>112</v>
      </c>
      <c r="C868" t="s">
        <v>812</v>
      </c>
    </row>
    <row r="869" spans="1:3" x14ac:dyDescent="0.35">
      <c r="A869" s="3">
        <v>46665.416666666701</v>
      </c>
      <c r="B869" s="1">
        <v>22</v>
      </c>
      <c r="C869" t="s">
        <v>812</v>
      </c>
    </row>
    <row r="870" spans="1:3" x14ac:dyDescent="0.35">
      <c r="A870" s="3">
        <v>46666.416666666701</v>
      </c>
      <c r="B870" s="1">
        <v>2</v>
      </c>
      <c r="C870" t="s">
        <v>812</v>
      </c>
    </row>
    <row r="871" spans="1:3" x14ac:dyDescent="0.35">
      <c r="A871" s="3">
        <v>46668.416666666701</v>
      </c>
      <c r="B871" s="1">
        <v>56</v>
      </c>
      <c r="C871" t="s">
        <v>812</v>
      </c>
    </row>
    <row r="872" spans="1:3" x14ac:dyDescent="0.35">
      <c r="A872" s="3">
        <v>46669.416666666701</v>
      </c>
      <c r="B872" s="1">
        <v>3</v>
      </c>
      <c r="C872" t="s">
        <v>812</v>
      </c>
    </row>
    <row r="873" spans="1:3" x14ac:dyDescent="0.35">
      <c r="A873" s="3">
        <v>46670.416666666701</v>
      </c>
      <c r="B873" s="1">
        <v>3</v>
      </c>
      <c r="C873" t="s">
        <v>812</v>
      </c>
    </row>
    <row r="874" spans="1:3" x14ac:dyDescent="0.35">
      <c r="A874" s="3">
        <v>46671.416666666701</v>
      </c>
      <c r="B874" s="1">
        <v>32</v>
      </c>
      <c r="C874" t="s">
        <v>812</v>
      </c>
    </row>
    <row r="875" spans="1:3" x14ac:dyDescent="0.35">
      <c r="A875" s="3">
        <v>46672.416666666701</v>
      </c>
      <c r="B875" s="1">
        <v>2</v>
      </c>
      <c r="C875" t="s">
        <v>812</v>
      </c>
    </row>
    <row r="876" spans="1:3" x14ac:dyDescent="0.35">
      <c r="A876" s="3">
        <v>46673.416666666701</v>
      </c>
      <c r="B876" s="1">
        <v>7</v>
      </c>
      <c r="C876" t="s">
        <v>812</v>
      </c>
    </row>
    <row r="877" spans="1:3" x14ac:dyDescent="0.35">
      <c r="A877" s="3">
        <v>46674.416666666701</v>
      </c>
      <c r="B877" s="1">
        <v>81</v>
      </c>
      <c r="C877" t="s">
        <v>812</v>
      </c>
    </row>
    <row r="878" spans="1:3" x14ac:dyDescent="0.35">
      <c r="A878" s="3">
        <v>46675.416666666701</v>
      </c>
      <c r="B878" s="1">
        <v>92</v>
      </c>
      <c r="C878" t="s">
        <v>812</v>
      </c>
    </row>
    <row r="879" spans="1:3" x14ac:dyDescent="0.35">
      <c r="A879" s="3">
        <v>46676.416666666701</v>
      </c>
      <c r="B879" s="1">
        <v>7</v>
      </c>
      <c r="C879" t="s">
        <v>812</v>
      </c>
    </row>
    <row r="880" spans="1:3" x14ac:dyDescent="0.35">
      <c r="A880" s="3">
        <v>46677.416666666701</v>
      </c>
      <c r="B880" s="1">
        <v>32</v>
      </c>
      <c r="C880" t="s">
        <v>812</v>
      </c>
    </row>
    <row r="881" spans="1:3" x14ac:dyDescent="0.35">
      <c r="A881" s="3">
        <v>46678.416666666701</v>
      </c>
      <c r="B881" s="1">
        <v>75</v>
      </c>
      <c r="C881" t="s">
        <v>812</v>
      </c>
    </row>
    <row r="882" spans="1:3" x14ac:dyDescent="0.35">
      <c r="A882" s="3">
        <v>46679.416666666701</v>
      </c>
      <c r="B882" s="1">
        <v>111</v>
      </c>
      <c r="C882" t="s">
        <v>812</v>
      </c>
    </row>
    <row r="883" spans="1:3" x14ac:dyDescent="0.35">
      <c r="A883" s="3">
        <v>46680.416666666701</v>
      </c>
      <c r="B883" s="1">
        <v>11</v>
      </c>
      <c r="C883" t="s">
        <v>812</v>
      </c>
    </row>
    <row r="884" spans="1:3" x14ac:dyDescent="0.35">
      <c r="A884" s="3">
        <v>46681.416666666701</v>
      </c>
      <c r="B884" s="1">
        <v>26</v>
      </c>
      <c r="C884" t="s">
        <v>812</v>
      </c>
    </row>
    <row r="885" spans="1:3" x14ac:dyDescent="0.35">
      <c r="A885" s="3">
        <v>46682.416666666701</v>
      </c>
      <c r="B885" s="1">
        <v>10</v>
      </c>
      <c r="C885" t="s">
        <v>812</v>
      </c>
    </row>
    <row r="886" spans="1:3" x14ac:dyDescent="0.35">
      <c r="A886" s="3">
        <v>46684.416666666701</v>
      </c>
      <c r="B886" s="1">
        <v>6</v>
      </c>
      <c r="C886" t="s">
        <v>812</v>
      </c>
    </row>
    <row r="887" spans="1:3" x14ac:dyDescent="0.35">
      <c r="A887" s="3">
        <v>46685.416666666701</v>
      </c>
      <c r="B887" s="1">
        <v>2</v>
      </c>
      <c r="C887" t="s">
        <v>812</v>
      </c>
    </row>
    <row r="888" spans="1:3" x14ac:dyDescent="0.35">
      <c r="A888" s="3">
        <v>46686.416666666701</v>
      </c>
      <c r="B888" s="1">
        <v>1</v>
      </c>
      <c r="C888" t="s">
        <v>812</v>
      </c>
    </row>
    <row r="889" spans="1:3" x14ac:dyDescent="0.35">
      <c r="A889" s="3">
        <v>46687.416666666701</v>
      </c>
      <c r="B889" s="1">
        <v>29</v>
      </c>
      <c r="C889" t="s">
        <v>812</v>
      </c>
    </row>
    <row r="890" spans="1:3" x14ac:dyDescent="0.35">
      <c r="A890" s="3">
        <v>46688.416666666701</v>
      </c>
      <c r="B890" s="1">
        <v>49</v>
      </c>
      <c r="C890" t="s">
        <v>812</v>
      </c>
    </row>
    <row r="891" spans="1:3" x14ac:dyDescent="0.35">
      <c r="A891" s="3">
        <v>46689.416666666701</v>
      </c>
      <c r="B891" s="1">
        <v>7</v>
      </c>
      <c r="C891" t="s">
        <v>812</v>
      </c>
    </row>
    <row r="892" spans="1:3" x14ac:dyDescent="0.35">
      <c r="A892" s="3">
        <v>46690.416666666701</v>
      </c>
      <c r="B892" s="1">
        <v>55</v>
      </c>
      <c r="C892" t="s">
        <v>812</v>
      </c>
    </row>
    <row r="893" spans="1:3" x14ac:dyDescent="0.35">
      <c r="A893" s="3">
        <v>46693.416666666701</v>
      </c>
      <c r="B893" s="1">
        <v>9</v>
      </c>
      <c r="C893" t="s">
        <v>813</v>
      </c>
    </row>
    <row r="894" spans="1:3" x14ac:dyDescent="0.35">
      <c r="A894" s="3">
        <v>46694.416666666701</v>
      </c>
      <c r="B894" s="1">
        <v>45</v>
      </c>
      <c r="C894" t="s">
        <v>813</v>
      </c>
    </row>
    <row r="895" spans="1:3" x14ac:dyDescent="0.35">
      <c r="A895" s="3">
        <v>46695.416666666701</v>
      </c>
      <c r="B895" s="1">
        <v>26</v>
      </c>
      <c r="C895" t="s">
        <v>813</v>
      </c>
    </row>
    <row r="896" spans="1:3" x14ac:dyDescent="0.35">
      <c r="A896" s="3">
        <v>46696.416666666701</v>
      </c>
      <c r="B896" s="1">
        <v>12</v>
      </c>
      <c r="C896" t="s">
        <v>813</v>
      </c>
    </row>
    <row r="897" spans="1:3" x14ac:dyDescent="0.35">
      <c r="A897" s="3">
        <v>46697.416666666701</v>
      </c>
      <c r="B897" s="1">
        <v>129</v>
      </c>
      <c r="C897" t="s">
        <v>813</v>
      </c>
    </row>
    <row r="898" spans="1:3" x14ac:dyDescent="0.35">
      <c r="A898" s="3">
        <v>46698.416666666701</v>
      </c>
      <c r="B898" s="1">
        <v>22</v>
      </c>
      <c r="C898" t="s">
        <v>813</v>
      </c>
    </row>
    <row r="899" spans="1:3" x14ac:dyDescent="0.35">
      <c r="A899" s="3">
        <v>46699.416666666701</v>
      </c>
      <c r="B899" s="1">
        <v>1</v>
      </c>
      <c r="C899" t="s">
        <v>813</v>
      </c>
    </row>
    <row r="900" spans="1:3" x14ac:dyDescent="0.35">
      <c r="A900" s="3">
        <v>46701.416666666701</v>
      </c>
      <c r="B900" s="1">
        <v>37</v>
      </c>
      <c r="C900" t="s">
        <v>813</v>
      </c>
    </row>
    <row r="901" spans="1:3" x14ac:dyDescent="0.35">
      <c r="A901" s="3">
        <v>46702.416666666701</v>
      </c>
      <c r="B901" s="1">
        <v>33</v>
      </c>
      <c r="C901" t="s">
        <v>813</v>
      </c>
    </row>
    <row r="902" spans="1:3" x14ac:dyDescent="0.35">
      <c r="A902" s="3">
        <v>46703.416666666701</v>
      </c>
      <c r="B902" s="1">
        <v>10</v>
      </c>
      <c r="C902" t="s">
        <v>813</v>
      </c>
    </row>
    <row r="903" spans="1:3" x14ac:dyDescent="0.35">
      <c r="A903" s="3">
        <v>46704.416666666701</v>
      </c>
      <c r="B903" s="1">
        <v>106</v>
      </c>
      <c r="C903" t="s">
        <v>813</v>
      </c>
    </row>
    <row r="904" spans="1:3" x14ac:dyDescent="0.35">
      <c r="A904" s="3">
        <v>46705.416666666701</v>
      </c>
      <c r="B904" s="1">
        <v>138</v>
      </c>
      <c r="C904" t="s">
        <v>813</v>
      </c>
    </row>
    <row r="905" spans="1:3" x14ac:dyDescent="0.35">
      <c r="A905" s="3">
        <v>46706.416666666701</v>
      </c>
      <c r="B905" s="1">
        <v>25</v>
      </c>
      <c r="C905" t="s">
        <v>813</v>
      </c>
    </row>
    <row r="906" spans="1:3" x14ac:dyDescent="0.35">
      <c r="A906" s="3">
        <v>46707.416666666701</v>
      </c>
      <c r="B906" s="1">
        <v>7</v>
      </c>
      <c r="C906" t="s">
        <v>813</v>
      </c>
    </row>
    <row r="907" spans="1:3" x14ac:dyDescent="0.35">
      <c r="A907" s="3">
        <v>46708.416666666701</v>
      </c>
      <c r="B907" s="1">
        <v>6</v>
      </c>
      <c r="C907" t="s">
        <v>813</v>
      </c>
    </row>
    <row r="908" spans="1:3" x14ac:dyDescent="0.35">
      <c r="A908" s="3">
        <v>46709.416666666701</v>
      </c>
      <c r="B908" s="1">
        <v>16</v>
      </c>
      <c r="C908" t="s">
        <v>813</v>
      </c>
    </row>
    <row r="909" spans="1:3" x14ac:dyDescent="0.35">
      <c r="A909" s="3">
        <v>46710.416666666701</v>
      </c>
      <c r="B909" s="1">
        <v>35</v>
      </c>
      <c r="C909" t="s">
        <v>813</v>
      </c>
    </row>
    <row r="910" spans="1:3" x14ac:dyDescent="0.35">
      <c r="A910" s="3">
        <v>46711.416666666701</v>
      </c>
      <c r="B910" s="1">
        <v>75</v>
      </c>
      <c r="C910" t="s">
        <v>813</v>
      </c>
    </row>
    <row r="911" spans="1:3" x14ac:dyDescent="0.35">
      <c r="A911" s="3">
        <v>46712.416666666701</v>
      </c>
      <c r="B911" s="1">
        <v>62</v>
      </c>
      <c r="C911" t="s">
        <v>813</v>
      </c>
    </row>
    <row r="912" spans="1:3" x14ac:dyDescent="0.35">
      <c r="A912" s="3">
        <v>46713.416666666701</v>
      </c>
      <c r="B912" s="1">
        <v>21</v>
      </c>
      <c r="C912" t="s">
        <v>813</v>
      </c>
    </row>
    <row r="913" spans="1:3" x14ac:dyDescent="0.35">
      <c r="A913" s="3">
        <v>46714.416666666701</v>
      </c>
      <c r="B913" s="1">
        <v>120</v>
      </c>
      <c r="C913" t="s">
        <v>813</v>
      </c>
    </row>
    <row r="914" spans="1:3" x14ac:dyDescent="0.35">
      <c r="A914" s="3">
        <v>46715.416666666701</v>
      </c>
      <c r="B914" s="1">
        <v>27</v>
      </c>
      <c r="C914" t="s">
        <v>813</v>
      </c>
    </row>
    <row r="915" spans="1:3" x14ac:dyDescent="0.35">
      <c r="A915" s="3">
        <v>46716.416666666701</v>
      </c>
      <c r="B915" s="1">
        <v>24</v>
      </c>
      <c r="C915" t="s">
        <v>813</v>
      </c>
    </row>
    <row r="916" spans="1:3" x14ac:dyDescent="0.35">
      <c r="A916" s="3">
        <v>46717.416666666701</v>
      </c>
      <c r="B916" s="1">
        <v>23</v>
      </c>
      <c r="C916" t="s">
        <v>813</v>
      </c>
    </row>
    <row r="917" spans="1:3" x14ac:dyDescent="0.35">
      <c r="A917" s="3">
        <v>46718.416666666701</v>
      </c>
      <c r="B917" s="1">
        <v>5</v>
      </c>
      <c r="C917" t="s">
        <v>813</v>
      </c>
    </row>
    <row r="918" spans="1:3" x14ac:dyDescent="0.35">
      <c r="A918" s="3">
        <v>46719.416666666701</v>
      </c>
      <c r="B918" s="1">
        <v>86</v>
      </c>
      <c r="C918" t="s">
        <v>813</v>
      </c>
    </row>
    <row r="919" spans="1:3" x14ac:dyDescent="0.35">
      <c r="A919" s="3">
        <v>46720.416666666701</v>
      </c>
      <c r="B919" s="1">
        <v>107</v>
      </c>
      <c r="C919" t="s">
        <v>813</v>
      </c>
    </row>
    <row r="920" spans="1:3" x14ac:dyDescent="0.35">
      <c r="A920" s="3">
        <v>46721.416666666701</v>
      </c>
      <c r="B920" s="1">
        <v>22</v>
      </c>
      <c r="C920" t="s">
        <v>813</v>
      </c>
    </row>
    <row r="921" spans="1:3" x14ac:dyDescent="0.35">
      <c r="A921" s="3">
        <v>46722.416666666701</v>
      </c>
      <c r="B921" s="1">
        <v>58</v>
      </c>
      <c r="C921" t="s">
        <v>814</v>
      </c>
    </row>
    <row r="922" spans="1:3" x14ac:dyDescent="0.35">
      <c r="A922" s="3">
        <v>46724.416666666701</v>
      </c>
      <c r="B922" s="1">
        <v>21</v>
      </c>
      <c r="C922" t="s">
        <v>814</v>
      </c>
    </row>
    <row r="923" spans="1:3" x14ac:dyDescent="0.35">
      <c r="A923" s="3">
        <v>46725.416666666701</v>
      </c>
      <c r="B923" s="1">
        <v>17</v>
      </c>
      <c r="C923" t="s">
        <v>814</v>
      </c>
    </row>
    <row r="924" spans="1:3" x14ac:dyDescent="0.35">
      <c r="A924" s="3">
        <v>46726.416666666701</v>
      </c>
      <c r="B924" s="1">
        <v>11</v>
      </c>
      <c r="C924" t="s">
        <v>814</v>
      </c>
    </row>
    <row r="925" spans="1:3" x14ac:dyDescent="0.35">
      <c r="A925" s="3">
        <v>46727.416666666701</v>
      </c>
      <c r="B925" s="1">
        <v>13</v>
      </c>
      <c r="C925" t="s">
        <v>814</v>
      </c>
    </row>
    <row r="926" spans="1:3" x14ac:dyDescent="0.35">
      <c r="A926" s="3">
        <v>46728.416666666701</v>
      </c>
      <c r="B926" s="1">
        <v>1</v>
      </c>
      <c r="C926" t="s">
        <v>814</v>
      </c>
    </row>
    <row r="927" spans="1:3" x14ac:dyDescent="0.35">
      <c r="A927" s="3">
        <v>46729.416666666701</v>
      </c>
      <c r="B927" s="1">
        <v>5</v>
      </c>
      <c r="C927" t="s">
        <v>814</v>
      </c>
    </row>
    <row r="928" spans="1:3" x14ac:dyDescent="0.35">
      <c r="A928" s="3">
        <v>46730.416666666701</v>
      </c>
      <c r="B928" s="1">
        <v>51</v>
      </c>
      <c r="C928" t="s">
        <v>814</v>
      </c>
    </row>
    <row r="929" spans="1:3" x14ac:dyDescent="0.35">
      <c r="A929" s="3">
        <v>46731.416666666701</v>
      </c>
      <c r="B929" s="1">
        <v>106</v>
      </c>
      <c r="C929" t="s">
        <v>814</v>
      </c>
    </row>
    <row r="930" spans="1:3" x14ac:dyDescent="0.35">
      <c r="A930" s="3">
        <v>46732.416666666701</v>
      </c>
      <c r="B930" s="1">
        <v>116</v>
      </c>
      <c r="C930" t="s">
        <v>814</v>
      </c>
    </row>
    <row r="931" spans="1:3" x14ac:dyDescent="0.35">
      <c r="A931" s="3">
        <v>46733.416666666701</v>
      </c>
      <c r="B931" s="1">
        <v>17</v>
      </c>
      <c r="C931" t="s">
        <v>814</v>
      </c>
    </row>
    <row r="932" spans="1:3" x14ac:dyDescent="0.35">
      <c r="A932" s="3">
        <v>46734.416666666701</v>
      </c>
      <c r="B932" s="1">
        <v>6</v>
      </c>
      <c r="C932" t="s">
        <v>814</v>
      </c>
    </row>
    <row r="933" spans="1:3" x14ac:dyDescent="0.35">
      <c r="A933" s="3">
        <v>46735.416666666701</v>
      </c>
      <c r="B933" s="1">
        <v>19</v>
      </c>
      <c r="C933" t="s">
        <v>814</v>
      </c>
    </row>
    <row r="934" spans="1:3" x14ac:dyDescent="0.35">
      <c r="A934" s="3">
        <v>46736.416666666701</v>
      </c>
      <c r="B934" s="1">
        <v>51</v>
      </c>
      <c r="C934" t="s">
        <v>814</v>
      </c>
    </row>
    <row r="935" spans="1:3" x14ac:dyDescent="0.35">
      <c r="A935" s="3">
        <v>46737.416666666701</v>
      </c>
      <c r="B935" s="1">
        <v>119</v>
      </c>
      <c r="C935" t="s">
        <v>814</v>
      </c>
    </row>
    <row r="936" spans="1:3" x14ac:dyDescent="0.35">
      <c r="A936" s="3">
        <v>46738.416666666701</v>
      </c>
      <c r="B936" s="1">
        <v>53</v>
      </c>
      <c r="C936" t="s">
        <v>814</v>
      </c>
    </row>
    <row r="937" spans="1:3" x14ac:dyDescent="0.35">
      <c r="A937" s="3">
        <v>46739.416666666701</v>
      </c>
      <c r="B937" s="1">
        <v>63</v>
      </c>
      <c r="C937" t="s">
        <v>814</v>
      </c>
    </row>
    <row r="938" spans="1:3" x14ac:dyDescent="0.35">
      <c r="A938" s="3">
        <v>46740.416666666701</v>
      </c>
      <c r="B938" s="1">
        <v>38</v>
      </c>
      <c r="C938" t="s">
        <v>814</v>
      </c>
    </row>
    <row r="939" spans="1:3" x14ac:dyDescent="0.35">
      <c r="A939" s="3">
        <v>46741.416666666701</v>
      </c>
      <c r="B939" s="1">
        <v>78</v>
      </c>
      <c r="C939" t="s">
        <v>814</v>
      </c>
    </row>
    <row r="940" spans="1:3" x14ac:dyDescent="0.35">
      <c r="A940" s="3">
        <v>46742.416666666701</v>
      </c>
      <c r="B940" s="1">
        <v>41</v>
      </c>
      <c r="C940" t="s">
        <v>814</v>
      </c>
    </row>
    <row r="941" spans="1:3" x14ac:dyDescent="0.35">
      <c r="A941" s="3">
        <v>46743.416666666701</v>
      </c>
      <c r="B941" s="1">
        <v>28</v>
      </c>
      <c r="C941" t="s">
        <v>814</v>
      </c>
    </row>
    <row r="942" spans="1:3" x14ac:dyDescent="0.35">
      <c r="A942" s="3">
        <v>46744.416666666701</v>
      </c>
      <c r="B942" s="1">
        <v>15</v>
      </c>
      <c r="C942" t="s">
        <v>814</v>
      </c>
    </row>
    <row r="943" spans="1:3" x14ac:dyDescent="0.35">
      <c r="A943" s="3">
        <v>46745.416666666701</v>
      </c>
      <c r="B943" s="1">
        <v>46</v>
      </c>
      <c r="C943" t="s">
        <v>814</v>
      </c>
    </row>
    <row r="944" spans="1:3" x14ac:dyDescent="0.35">
      <c r="A944" s="3">
        <v>46746.416666666701</v>
      </c>
      <c r="B944" s="1">
        <v>86</v>
      </c>
      <c r="C944" t="s">
        <v>814</v>
      </c>
    </row>
    <row r="945" spans="1:3" x14ac:dyDescent="0.35">
      <c r="A945" s="3">
        <v>46747.416666666701</v>
      </c>
      <c r="B945" s="1">
        <v>150</v>
      </c>
      <c r="C945" t="s">
        <v>814</v>
      </c>
    </row>
    <row r="946" spans="1:3" x14ac:dyDescent="0.35">
      <c r="A946" s="3">
        <v>46748.416666666701</v>
      </c>
      <c r="B946" s="1">
        <v>39</v>
      </c>
      <c r="C946" t="s">
        <v>814</v>
      </c>
    </row>
    <row r="947" spans="1:3" x14ac:dyDescent="0.35">
      <c r="A947" s="3">
        <v>46749.416666666701</v>
      </c>
      <c r="B947" s="1">
        <v>53</v>
      </c>
      <c r="C947" t="s">
        <v>814</v>
      </c>
    </row>
    <row r="948" spans="1:3" x14ac:dyDescent="0.35">
      <c r="A948" s="3">
        <v>46750.416666666701</v>
      </c>
      <c r="B948" s="1">
        <v>8</v>
      </c>
      <c r="C948" t="s">
        <v>814</v>
      </c>
    </row>
    <row r="949" spans="1:3" x14ac:dyDescent="0.35">
      <c r="A949" s="3">
        <v>46751.416666666701</v>
      </c>
      <c r="B949" s="1">
        <v>19</v>
      </c>
      <c r="C949" t="s">
        <v>814</v>
      </c>
    </row>
    <row r="950" spans="1:3" x14ac:dyDescent="0.35">
      <c r="A950" s="3">
        <v>46752.416666666701</v>
      </c>
      <c r="B950" s="1">
        <v>20</v>
      </c>
      <c r="C950" t="s">
        <v>814</v>
      </c>
    </row>
    <row r="951" spans="1:3" x14ac:dyDescent="0.35">
      <c r="A951" s="3">
        <v>46753.416666666701</v>
      </c>
      <c r="B951" s="1">
        <v>104</v>
      </c>
      <c r="C951" t="s">
        <v>815</v>
      </c>
    </row>
    <row r="952" spans="1:3" x14ac:dyDescent="0.35">
      <c r="A952" s="3">
        <v>46756.416666666701</v>
      </c>
      <c r="B952" s="1">
        <v>8</v>
      </c>
      <c r="C952" t="s">
        <v>815</v>
      </c>
    </row>
    <row r="953" spans="1:3" x14ac:dyDescent="0.35">
      <c r="A953" s="3">
        <v>46757.416666666701</v>
      </c>
      <c r="B953" s="1">
        <v>79</v>
      </c>
      <c r="C953" t="s">
        <v>815</v>
      </c>
    </row>
    <row r="954" spans="1:3" x14ac:dyDescent="0.35">
      <c r="A954" s="3">
        <v>46758.416666666701</v>
      </c>
      <c r="B954" s="1">
        <v>20</v>
      </c>
      <c r="C954" t="s">
        <v>815</v>
      </c>
    </row>
    <row r="955" spans="1:3" x14ac:dyDescent="0.35">
      <c r="A955" s="3">
        <v>46759.416666666701</v>
      </c>
      <c r="B955" s="1">
        <v>214</v>
      </c>
      <c r="C955" t="s">
        <v>815</v>
      </c>
    </row>
    <row r="956" spans="1:3" x14ac:dyDescent="0.35">
      <c r="A956" s="3">
        <v>46760.416666666701</v>
      </c>
      <c r="B956" s="1">
        <v>10</v>
      </c>
      <c r="C956" t="s">
        <v>815</v>
      </c>
    </row>
    <row r="957" spans="1:3" x14ac:dyDescent="0.35">
      <c r="A957" s="3">
        <v>46761.416666666701</v>
      </c>
      <c r="B957" s="1">
        <v>34</v>
      </c>
      <c r="C957" t="s">
        <v>815</v>
      </c>
    </row>
    <row r="958" spans="1:3" x14ac:dyDescent="0.35">
      <c r="A958" s="3">
        <v>46762.416666666701</v>
      </c>
      <c r="B958" s="1">
        <v>29</v>
      </c>
      <c r="C958" t="s">
        <v>815</v>
      </c>
    </row>
    <row r="959" spans="1:3" x14ac:dyDescent="0.35">
      <c r="A959" s="3">
        <v>46763.416666666701</v>
      </c>
      <c r="B959" s="1">
        <v>81</v>
      </c>
      <c r="C959" t="s">
        <v>815</v>
      </c>
    </row>
    <row r="960" spans="1:3" x14ac:dyDescent="0.35">
      <c r="A960" s="3">
        <v>46764.416666666701</v>
      </c>
      <c r="B960" s="1">
        <v>28</v>
      </c>
      <c r="C960" t="s">
        <v>815</v>
      </c>
    </row>
    <row r="961" spans="1:3" x14ac:dyDescent="0.35">
      <c r="A961" s="3">
        <v>46765.416666666701</v>
      </c>
      <c r="B961" s="1">
        <v>111</v>
      </c>
      <c r="C961" t="s">
        <v>815</v>
      </c>
    </row>
    <row r="962" spans="1:3" x14ac:dyDescent="0.35">
      <c r="A962" s="3">
        <v>46768.416666666701</v>
      </c>
      <c r="B962" s="1">
        <v>102</v>
      </c>
      <c r="C962" t="s">
        <v>815</v>
      </c>
    </row>
    <row r="963" spans="1:3" x14ac:dyDescent="0.35">
      <c r="A963" s="3">
        <v>46769.416666666701</v>
      </c>
      <c r="B963" s="1">
        <v>2</v>
      </c>
      <c r="C963" t="s">
        <v>815</v>
      </c>
    </row>
    <row r="964" spans="1:3" x14ac:dyDescent="0.35">
      <c r="A964" s="3">
        <v>46770.416666666701</v>
      </c>
      <c r="B964" s="1">
        <v>28</v>
      </c>
      <c r="C964" t="s">
        <v>815</v>
      </c>
    </row>
    <row r="965" spans="1:3" x14ac:dyDescent="0.35">
      <c r="A965" s="3">
        <v>46771.416666666701</v>
      </c>
      <c r="B965" s="1">
        <v>10</v>
      </c>
      <c r="C965" t="s">
        <v>815</v>
      </c>
    </row>
    <row r="966" spans="1:3" x14ac:dyDescent="0.35">
      <c r="A966" s="3">
        <v>46772.416666666701</v>
      </c>
      <c r="B966" s="1">
        <v>31</v>
      </c>
      <c r="C966" t="s">
        <v>815</v>
      </c>
    </row>
    <row r="967" spans="1:3" x14ac:dyDescent="0.35">
      <c r="A967" s="3">
        <v>46773.416666666701</v>
      </c>
      <c r="B967" s="1">
        <v>117</v>
      </c>
      <c r="C967" t="s">
        <v>815</v>
      </c>
    </row>
    <row r="968" spans="1:3" x14ac:dyDescent="0.35">
      <c r="A968" s="3">
        <v>46774.416666666701</v>
      </c>
      <c r="B968" s="1">
        <v>8</v>
      </c>
      <c r="C968" t="s">
        <v>815</v>
      </c>
    </row>
    <row r="969" spans="1:3" x14ac:dyDescent="0.35">
      <c r="A969" s="3">
        <v>46775.416666666701</v>
      </c>
      <c r="B969" s="1">
        <v>8</v>
      </c>
      <c r="C969" t="s">
        <v>815</v>
      </c>
    </row>
    <row r="970" spans="1:3" x14ac:dyDescent="0.35">
      <c r="A970" s="3">
        <v>46776.416666666701</v>
      </c>
      <c r="B970" s="1">
        <v>69</v>
      </c>
      <c r="C970" t="s">
        <v>815</v>
      </c>
    </row>
    <row r="971" spans="1:3" x14ac:dyDescent="0.35">
      <c r="A971" s="3">
        <v>46777.416666666701</v>
      </c>
      <c r="B971" s="1">
        <v>24</v>
      </c>
      <c r="C971" t="s">
        <v>815</v>
      </c>
    </row>
    <row r="972" spans="1:3" x14ac:dyDescent="0.35">
      <c r="A972" s="3">
        <v>46778.416666666701</v>
      </c>
      <c r="B972" s="1">
        <v>170</v>
      </c>
      <c r="C972" t="s">
        <v>815</v>
      </c>
    </row>
    <row r="973" spans="1:3" x14ac:dyDescent="0.35">
      <c r="A973" s="3">
        <v>46779.416666666701</v>
      </c>
      <c r="B973" s="1">
        <v>3</v>
      </c>
      <c r="C973" t="s">
        <v>815</v>
      </c>
    </row>
    <row r="974" spans="1:3" x14ac:dyDescent="0.35">
      <c r="A974" s="3">
        <v>46780.416666666701</v>
      </c>
      <c r="B974" s="1">
        <v>10</v>
      </c>
      <c r="C974" t="s">
        <v>815</v>
      </c>
    </row>
    <row r="975" spans="1:3" x14ac:dyDescent="0.35">
      <c r="A975" s="3">
        <v>46781.416666666701</v>
      </c>
      <c r="B975" s="1">
        <v>58</v>
      </c>
      <c r="C975" t="s">
        <v>815</v>
      </c>
    </row>
    <row r="976" spans="1:3" x14ac:dyDescent="0.35">
      <c r="A976" s="3">
        <v>46782.416666666701</v>
      </c>
      <c r="B976" s="1">
        <v>161</v>
      </c>
      <c r="C976" t="s">
        <v>815</v>
      </c>
    </row>
    <row r="977" spans="1:3" x14ac:dyDescent="0.35">
      <c r="A977" s="3">
        <v>46783.416666666701</v>
      </c>
      <c r="B977" s="1">
        <v>4</v>
      </c>
      <c r="C977" t="s">
        <v>815</v>
      </c>
    </row>
    <row r="978" spans="1:3" x14ac:dyDescent="0.35">
      <c r="A978" s="3">
        <v>46784.416666666701</v>
      </c>
      <c r="B978" s="1">
        <v>71</v>
      </c>
      <c r="C978" t="s">
        <v>816</v>
      </c>
    </row>
    <row r="979" spans="1:3" x14ac:dyDescent="0.35">
      <c r="A979" s="3">
        <v>46785.416666666701</v>
      </c>
      <c r="B979" s="1">
        <v>113</v>
      </c>
      <c r="C979" t="s">
        <v>816</v>
      </c>
    </row>
    <row r="980" spans="1:3" x14ac:dyDescent="0.35">
      <c r="A980" s="3">
        <v>46786.416666666701</v>
      </c>
      <c r="B980" s="1">
        <v>38</v>
      </c>
      <c r="C980" t="s">
        <v>816</v>
      </c>
    </row>
    <row r="981" spans="1:3" x14ac:dyDescent="0.35">
      <c r="A981" s="3">
        <v>46787.416666666701</v>
      </c>
      <c r="B981" s="1">
        <v>80</v>
      </c>
      <c r="C981" t="s">
        <v>816</v>
      </c>
    </row>
    <row r="982" spans="1:3" x14ac:dyDescent="0.35">
      <c r="A982" s="3">
        <v>46788.416666666701</v>
      </c>
      <c r="B982" s="1">
        <v>19</v>
      </c>
      <c r="C982" t="s">
        <v>816</v>
      </c>
    </row>
    <row r="983" spans="1:3" x14ac:dyDescent="0.35">
      <c r="A983" s="3">
        <v>46789.416666666701</v>
      </c>
      <c r="B983" s="1">
        <v>62</v>
      </c>
      <c r="C983" t="s">
        <v>816</v>
      </c>
    </row>
    <row r="984" spans="1:3" x14ac:dyDescent="0.35">
      <c r="A984" s="3">
        <v>46790.416666666701</v>
      </c>
      <c r="B984" s="1">
        <v>30</v>
      </c>
      <c r="C984" t="s">
        <v>816</v>
      </c>
    </row>
    <row r="985" spans="1:3" x14ac:dyDescent="0.35">
      <c r="A985" s="3">
        <v>46791.416666666701</v>
      </c>
      <c r="B985" s="1">
        <v>14</v>
      </c>
      <c r="C985" t="s">
        <v>816</v>
      </c>
    </row>
    <row r="986" spans="1:3" x14ac:dyDescent="0.35">
      <c r="A986" s="3">
        <v>46792.416666666701</v>
      </c>
      <c r="B986" s="1">
        <v>143</v>
      </c>
      <c r="C986" t="s">
        <v>816</v>
      </c>
    </row>
    <row r="987" spans="1:3" x14ac:dyDescent="0.35">
      <c r="A987" s="3">
        <v>46793.416666666701</v>
      </c>
      <c r="B987" s="1">
        <v>6</v>
      </c>
      <c r="C987" t="s">
        <v>816</v>
      </c>
    </row>
    <row r="988" spans="1:3" x14ac:dyDescent="0.35">
      <c r="A988" s="3">
        <v>46794.416666666701</v>
      </c>
      <c r="B988" s="1">
        <v>24</v>
      </c>
      <c r="C988" t="s">
        <v>816</v>
      </c>
    </row>
    <row r="989" spans="1:3" x14ac:dyDescent="0.35">
      <c r="A989" s="3">
        <v>46795.416666666701</v>
      </c>
      <c r="B989" s="1">
        <v>86</v>
      </c>
      <c r="C989" t="s">
        <v>816</v>
      </c>
    </row>
    <row r="990" spans="1:3" x14ac:dyDescent="0.35">
      <c r="A990" s="3">
        <v>46796.416666666701</v>
      </c>
      <c r="B990" s="1">
        <v>114</v>
      </c>
      <c r="C990" t="s">
        <v>816</v>
      </c>
    </row>
    <row r="991" spans="1:3" x14ac:dyDescent="0.35">
      <c r="A991" s="3">
        <v>46797.416666666701</v>
      </c>
      <c r="B991" s="1">
        <v>4</v>
      </c>
      <c r="C991" t="s">
        <v>816</v>
      </c>
    </row>
    <row r="992" spans="1:3" x14ac:dyDescent="0.35">
      <c r="A992" s="3">
        <v>46798.416666666701</v>
      </c>
      <c r="B992" s="1">
        <v>78</v>
      </c>
      <c r="C992" t="s">
        <v>816</v>
      </c>
    </row>
    <row r="993" spans="1:3" x14ac:dyDescent="0.35">
      <c r="A993" s="3">
        <v>46799.416666666701</v>
      </c>
      <c r="B993" s="1">
        <v>30</v>
      </c>
      <c r="C993" t="s">
        <v>816</v>
      </c>
    </row>
    <row r="994" spans="1:3" x14ac:dyDescent="0.35">
      <c r="A994" s="3">
        <v>46800.416666666701</v>
      </c>
      <c r="B994" s="1">
        <v>5</v>
      </c>
      <c r="C994" t="s">
        <v>816</v>
      </c>
    </row>
    <row r="995" spans="1:3" x14ac:dyDescent="0.35">
      <c r="A995" s="3">
        <v>46801.416666666701</v>
      </c>
      <c r="B995" s="1">
        <v>13</v>
      </c>
      <c r="C995" t="s">
        <v>816</v>
      </c>
    </row>
    <row r="996" spans="1:3" x14ac:dyDescent="0.35">
      <c r="A996" s="3">
        <v>46802.416666666701</v>
      </c>
      <c r="B996" s="1">
        <v>30</v>
      </c>
      <c r="C996" t="s">
        <v>816</v>
      </c>
    </row>
    <row r="997" spans="1:3" x14ac:dyDescent="0.35">
      <c r="A997" s="3">
        <v>46803.416666666701</v>
      </c>
      <c r="B997" s="1">
        <v>32</v>
      </c>
      <c r="C997" t="s">
        <v>816</v>
      </c>
    </row>
    <row r="998" spans="1:3" x14ac:dyDescent="0.35">
      <c r="A998" s="3">
        <v>46804.416666666701</v>
      </c>
      <c r="B998" s="1">
        <v>83</v>
      </c>
      <c r="C998" t="s">
        <v>816</v>
      </c>
    </row>
    <row r="999" spans="1:3" x14ac:dyDescent="0.35">
      <c r="A999" s="3">
        <v>46805.416666666701</v>
      </c>
      <c r="B999" s="1">
        <v>33</v>
      </c>
      <c r="C999" t="s">
        <v>816</v>
      </c>
    </row>
    <row r="1000" spans="1:3" x14ac:dyDescent="0.35">
      <c r="A1000" s="3">
        <v>46806.416666666701</v>
      </c>
      <c r="B1000" s="1">
        <v>84</v>
      </c>
      <c r="C1000" t="s">
        <v>816</v>
      </c>
    </row>
    <row r="1001" spans="1:3" x14ac:dyDescent="0.35">
      <c r="A1001" s="3">
        <v>46807.416666666701</v>
      </c>
      <c r="B1001" s="1">
        <v>34</v>
      </c>
      <c r="C1001" t="s">
        <v>816</v>
      </c>
    </row>
    <row r="1002" spans="1:3" x14ac:dyDescent="0.35">
      <c r="A1002" s="3">
        <v>46808.416666666701</v>
      </c>
      <c r="B1002" s="1">
        <v>42</v>
      </c>
      <c r="C1002" t="s">
        <v>816</v>
      </c>
    </row>
    <row r="1003" spans="1:3" x14ac:dyDescent="0.35">
      <c r="A1003" s="3">
        <v>46809.416666666701</v>
      </c>
      <c r="B1003" s="1">
        <v>80</v>
      </c>
      <c r="C1003" t="s">
        <v>816</v>
      </c>
    </row>
    <row r="1004" spans="1:3" x14ac:dyDescent="0.35">
      <c r="A1004" s="3">
        <v>46810.416666666701</v>
      </c>
      <c r="B1004" s="1">
        <v>20</v>
      </c>
      <c r="C1004" t="s">
        <v>816</v>
      </c>
    </row>
    <row r="1005" spans="1:3" x14ac:dyDescent="0.35">
      <c r="A1005" s="3">
        <v>46812.416666666701</v>
      </c>
      <c r="B1005" s="1">
        <v>123</v>
      </c>
      <c r="C1005" t="s">
        <v>816</v>
      </c>
    </row>
    <row r="1006" spans="1:3" x14ac:dyDescent="0.35">
      <c r="A1006" s="3">
        <v>46813.416666666701</v>
      </c>
      <c r="B1006" s="1">
        <v>9</v>
      </c>
      <c r="C1006" t="s">
        <v>805</v>
      </c>
    </row>
    <row r="1007" spans="1:3" x14ac:dyDescent="0.35">
      <c r="A1007" s="3">
        <v>46814.416666666701</v>
      </c>
      <c r="B1007" s="1">
        <v>8</v>
      </c>
      <c r="C1007" t="s">
        <v>805</v>
      </c>
    </row>
    <row r="1008" spans="1:3" x14ac:dyDescent="0.35">
      <c r="A1008" s="3">
        <v>46815.416666666701</v>
      </c>
      <c r="B1008" s="1">
        <v>22</v>
      </c>
      <c r="C1008" t="s">
        <v>805</v>
      </c>
    </row>
    <row r="1009" spans="1:3" x14ac:dyDescent="0.35">
      <c r="A1009" s="3">
        <v>46816.416666666701</v>
      </c>
      <c r="B1009" s="1">
        <v>162</v>
      </c>
      <c r="C1009" t="s">
        <v>805</v>
      </c>
    </row>
    <row r="1010" spans="1:3" x14ac:dyDescent="0.35">
      <c r="A1010" s="3">
        <v>46817.416666666701</v>
      </c>
      <c r="B1010" s="1">
        <v>6</v>
      </c>
      <c r="C1010" t="s">
        <v>805</v>
      </c>
    </row>
    <row r="1011" spans="1:3" x14ac:dyDescent="0.35">
      <c r="A1011" s="3">
        <v>46818.416666666701</v>
      </c>
      <c r="B1011" s="1">
        <v>11</v>
      </c>
      <c r="C1011" t="s">
        <v>805</v>
      </c>
    </row>
    <row r="1012" spans="1:3" x14ac:dyDescent="0.35">
      <c r="A1012" s="3">
        <v>46819.416666666701</v>
      </c>
      <c r="B1012" s="1">
        <v>40</v>
      </c>
      <c r="C1012" t="s">
        <v>805</v>
      </c>
    </row>
    <row r="1013" spans="1:3" x14ac:dyDescent="0.35">
      <c r="A1013" s="3">
        <v>46820.416666666701</v>
      </c>
      <c r="B1013" s="1">
        <v>22</v>
      </c>
      <c r="C1013" t="s">
        <v>805</v>
      </c>
    </row>
    <row r="1014" spans="1:3" x14ac:dyDescent="0.35">
      <c r="A1014" s="3">
        <v>46821.416666666701</v>
      </c>
      <c r="B1014" s="1">
        <v>32</v>
      </c>
      <c r="C1014" t="s">
        <v>805</v>
      </c>
    </row>
    <row r="1015" spans="1:3" x14ac:dyDescent="0.35">
      <c r="A1015" s="3">
        <v>46822.416666666701</v>
      </c>
      <c r="B1015" s="1">
        <v>23</v>
      </c>
      <c r="C1015" t="s">
        <v>805</v>
      </c>
    </row>
    <row r="1016" spans="1:3" x14ac:dyDescent="0.35">
      <c r="A1016" s="3">
        <v>46823.416666666701</v>
      </c>
      <c r="B1016" s="1">
        <v>1</v>
      </c>
      <c r="C1016" t="s">
        <v>805</v>
      </c>
    </row>
    <row r="1017" spans="1:3" x14ac:dyDescent="0.35">
      <c r="A1017" s="3">
        <v>46824.416666666701</v>
      </c>
      <c r="B1017" s="1">
        <v>58</v>
      </c>
      <c r="C1017" t="s">
        <v>805</v>
      </c>
    </row>
    <row r="1018" spans="1:3" x14ac:dyDescent="0.35">
      <c r="A1018" s="3">
        <v>46825.416666666701</v>
      </c>
      <c r="B1018" s="1">
        <v>3</v>
      </c>
      <c r="C1018" t="s">
        <v>805</v>
      </c>
    </row>
    <row r="1019" spans="1:3" x14ac:dyDescent="0.35">
      <c r="A1019" s="3">
        <v>46826.416666666701</v>
      </c>
      <c r="B1019" s="1">
        <v>64</v>
      </c>
      <c r="C1019" t="s">
        <v>805</v>
      </c>
    </row>
    <row r="1020" spans="1:3" x14ac:dyDescent="0.35">
      <c r="A1020" s="3">
        <v>46827.416666666701</v>
      </c>
      <c r="B1020" s="1">
        <v>6</v>
      </c>
      <c r="C1020" t="s">
        <v>805</v>
      </c>
    </row>
    <row r="1021" spans="1:3" x14ac:dyDescent="0.35">
      <c r="A1021" s="3">
        <v>46828.416666666701</v>
      </c>
      <c r="B1021" s="1">
        <v>17</v>
      </c>
      <c r="C1021" t="s">
        <v>805</v>
      </c>
    </row>
    <row r="1022" spans="1:3" x14ac:dyDescent="0.35">
      <c r="A1022" s="3">
        <v>46829.416666666701</v>
      </c>
      <c r="B1022" s="1">
        <v>109</v>
      </c>
      <c r="C1022" t="s">
        <v>805</v>
      </c>
    </row>
    <row r="1023" spans="1:3" x14ac:dyDescent="0.35">
      <c r="A1023" s="3">
        <v>46830.416666666701</v>
      </c>
      <c r="B1023" s="1">
        <v>54</v>
      </c>
      <c r="C1023" t="s">
        <v>805</v>
      </c>
    </row>
    <row r="1024" spans="1:3" x14ac:dyDescent="0.35">
      <c r="A1024" s="3">
        <v>46831.416666666701</v>
      </c>
      <c r="B1024" s="1">
        <v>33</v>
      </c>
      <c r="C1024" t="s">
        <v>805</v>
      </c>
    </row>
    <row r="1025" spans="1:3" x14ac:dyDescent="0.35">
      <c r="A1025" s="3">
        <v>46832.416666666701</v>
      </c>
      <c r="B1025" s="1">
        <v>6</v>
      </c>
      <c r="C1025" t="s">
        <v>805</v>
      </c>
    </row>
    <row r="1026" spans="1:3" x14ac:dyDescent="0.35">
      <c r="A1026" s="3">
        <v>46833.416666666701</v>
      </c>
      <c r="B1026" s="1">
        <v>51</v>
      </c>
      <c r="C1026" t="s">
        <v>805</v>
      </c>
    </row>
    <row r="1027" spans="1:3" x14ac:dyDescent="0.35">
      <c r="A1027" s="3">
        <v>46834.416666666701</v>
      </c>
      <c r="B1027" s="1">
        <v>57</v>
      </c>
      <c r="C1027" t="s">
        <v>805</v>
      </c>
    </row>
    <row r="1028" spans="1:3" x14ac:dyDescent="0.35">
      <c r="A1028" s="3">
        <v>46835.416666666701</v>
      </c>
      <c r="B1028" s="1">
        <v>5</v>
      </c>
      <c r="C1028" t="s">
        <v>805</v>
      </c>
    </row>
    <row r="1029" spans="1:3" x14ac:dyDescent="0.35">
      <c r="A1029" s="3">
        <v>46836.416666666701</v>
      </c>
      <c r="B1029" s="1">
        <v>108</v>
      </c>
      <c r="C1029" t="s">
        <v>805</v>
      </c>
    </row>
    <row r="1030" spans="1:3" x14ac:dyDescent="0.35">
      <c r="A1030" s="3">
        <v>46837.416666666701</v>
      </c>
      <c r="B1030" s="1">
        <v>4</v>
      </c>
      <c r="C1030" t="s">
        <v>805</v>
      </c>
    </row>
    <row r="1031" spans="1:3" x14ac:dyDescent="0.35">
      <c r="A1031" s="3">
        <v>46838.416666666701</v>
      </c>
      <c r="B1031" s="1">
        <v>53</v>
      </c>
      <c r="C1031" t="s">
        <v>805</v>
      </c>
    </row>
    <row r="1032" spans="1:3" x14ac:dyDescent="0.35">
      <c r="A1032" s="3">
        <v>46839.416666666701</v>
      </c>
      <c r="B1032" s="1">
        <v>21</v>
      </c>
      <c r="C1032" t="s">
        <v>805</v>
      </c>
    </row>
    <row r="1033" spans="1:3" x14ac:dyDescent="0.35">
      <c r="A1033" s="3">
        <v>46840.416666666701</v>
      </c>
      <c r="B1033" s="1">
        <v>8</v>
      </c>
      <c r="C1033" t="s">
        <v>805</v>
      </c>
    </row>
    <row r="1034" spans="1:3" x14ac:dyDescent="0.35">
      <c r="A1034" s="3">
        <v>46841.416666666701</v>
      </c>
      <c r="B1034" s="1">
        <v>5</v>
      </c>
      <c r="C1034" t="s">
        <v>805</v>
      </c>
    </row>
    <row r="1035" spans="1:3" x14ac:dyDescent="0.35">
      <c r="A1035" s="3">
        <v>46842.416666666701</v>
      </c>
      <c r="B1035" s="1">
        <v>22</v>
      </c>
      <c r="C1035" t="s">
        <v>805</v>
      </c>
    </row>
    <row r="1036" spans="1:3" x14ac:dyDescent="0.35">
      <c r="A1036" s="3">
        <v>46843.416666666701</v>
      </c>
      <c r="B1036" s="1">
        <v>20</v>
      </c>
      <c r="C1036" t="s">
        <v>805</v>
      </c>
    </row>
    <row r="1037" spans="1:3" x14ac:dyDescent="0.35">
      <c r="A1037" s="3">
        <v>46844.416666666701</v>
      </c>
      <c r="B1037" s="1">
        <v>53</v>
      </c>
      <c r="C1037" t="s">
        <v>806</v>
      </c>
    </row>
    <row r="1038" spans="1:3" x14ac:dyDescent="0.35">
      <c r="A1038" s="3">
        <v>46845.416666666701</v>
      </c>
      <c r="B1038" s="1">
        <v>6</v>
      </c>
      <c r="C1038" t="s">
        <v>806</v>
      </c>
    </row>
    <row r="1039" spans="1:3" x14ac:dyDescent="0.35">
      <c r="A1039" s="3">
        <v>46846.416666666701</v>
      </c>
      <c r="B1039" s="1">
        <v>15</v>
      </c>
      <c r="C1039" t="s">
        <v>806</v>
      </c>
    </row>
    <row r="1040" spans="1:3" x14ac:dyDescent="0.35">
      <c r="A1040" s="3">
        <v>46847.416666666701</v>
      </c>
      <c r="B1040" s="1">
        <v>24</v>
      </c>
      <c r="C1040" t="s">
        <v>806</v>
      </c>
    </row>
    <row r="1041" spans="1:3" x14ac:dyDescent="0.35">
      <c r="A1041" s="3">
        <v>46848.416666666701</v>
      </c>
      <c r="B1041" s="1">
        <v>87</v>
      </c>
      <c r="C1041" t="s">
        <v>806</v>
      </c>
    </row>
    <row r="1042" spans="1:3" x14ac:dyDescent="0.35">
      <c r="A1042" s="3">
        <v>46849.416666666701</v>
      </c>
      <c r="B1042" s="1">
        <v>8</v>
      </c>
      <c r="C1042" t="s">
        <v>806</v>
      </c>
    </row>
    <row r="1043" spans="1:3" x14ac:dyDescent="0.35">
      <c r="A1043" s="3">
        <v>46850.416666666701</v>
      </c>
      <c r="B1043" s="1">
        <v>55</v>
      </c>
      <c r="C1043" t="s">
        <v>806</v>
      </c>
    </row>
    <row r="1044" spans="1:3" x14ac:dyDescent="0.35">
      <c r="A1044" s="3">
        <v>46851.416666666701</v>
      </c>
      <c r="B1044" s="1">
        <v>3</v>
      </c>
      <c r="C1044" t="s">
        <v>806</v>
      </c>
    </row>
    <row r="1045" spans="1:3" x14ac:dyDescent="0.35">
      <c r="A1045" s="3">
        <v>46852.416666666701</v>
      </c>
      <c r="B1045" s="1">
        <v>17</v>
      </c>
      <c r="C1045" t="s">
        <v>806</v>
      </c>
    </row>
    <row r="1046" spans="1:3" x14ac:dyDescent="0.35">
      <c r="A1046" s="3">
        <v>46855.416666666701</v>
      </c>
      <c r="B1046" s="1">
        <v>5</v>
      </c>
      <c r="C1046" t="s">
        <v>806</v>
      </c>
    </row>
    <row r="1047" spans="1:3" x14ac:dyDescent="0.35">
      <c r="A1047" s="3">
        <v>46856.416666666701</v>
      </c>
      <c r="B1047" s="1">
        <v>8</v>
      </c>
      <c r="C1047" t="s">
        <v>806</v>
      </c>
    </row>
    <row r="1048" spans="1:3" x14ac:dyDescent="0.35">
      <c r="A1048" s="3">
        <v>46858.416666666701</v>
      </c>
      <c r="B1048" s="1">
        <v>35</v>
      </c>
      <c r="C1048" t="s">
        <v>806</v>
      </c>
    </row>
    <row r="1049" spans="1:3" x14ac:dyDescent="0.35">
      <c r="A1049" s="3">
        <v>46859.416666666701</v>
      </c>
      <c r="B1049" s="1">
        <v>18</v>
      </c>
      <c r="C1049" t="s">
        <v>806</v>
      </c>
    </row>
    <row r="1050" spans="1:3" x14ac:dyDescent="0.35">
      <c r="A1050" s="3">
        <v>46860.416666666701</v>
      </c>
      <c r="B1050" s="1">
        <v>2</v>
      </c>
      <c r="C1050" t="s">
        <v>806</v>
      </c>
    </row>
    <row r="1051" spans="1:3" x14ac:dyDescent="0.35">
      <c r="A1051" s="3">
        <v>46861.416666666701</v>
      </c>
      <c r="B1051" s="1">
        <v>2</v>
      </c>
      <c r="C1051" t="s">
        <v>806</v>
      </c>
    </row>
    <row r="1052" spans="1:3" x14ac:dyDescent="0.35">
      <c r="A1052" s="3">
        <v>46862.416666666701</v>
      </c>
      <c r="B1052" s="1">
        <v>18</v>
      </c>
      <c r="C1052" t="s">
        <v>806</v>
      </c>
    </row>
    <row r="1053" spans="1:3" x14ac:dyDescent="0.35">
      <c r="A1053" s="3">
        <v>46863.416666666701</v>
      </c>
      <c r="B1053" s="1">
        <v>2</v>
      </c>
      <c r="C1053" t="s">
        <v>806</v>
      </c>
    </row>
    <row r="1054" spans="1:3" x14ac:dyDescent="0.35">
      <c r="A1054" s="3">
        <v>46864.416666666701</v>
      </c>
      <c r="B1054" s="1">
        <v>64</v>
      </c>
      <c r="C1054" t="s">
        <v>806</v>
      </c>
    </row>
    <row r="1055" spans="1:3" x14ac:dyDescent="0.35">
      <c r="A1055" s="3">
        <v>46865.416666666701</v>
      </c>
      <c r="B1055" s="1">
        <v>44</v>
      </c>
      <c r="C1055" t="s">
        <v>806</v>
      </c>
    </row>
    <row r="1056" spans="1:3" x14ac:dyDescent="0.35">
      <c r="A1056" s="3">
        <v>46866.416666666701</v>
      </c>
      <c r="B1056" s="1">
        <v>3</v>
      </c>
      <c r="C1056" t="s">
        <v>806</v>
      </c>
    </row>
    <row r="1057" spans="1:3" x14ac:dyDescent="0.35">
      <c r="A1057" s="3">
        <v>46867.416666666701</v>
      </c>
      <c r="B1057" s="1">
        <v>14</v>
      </c>
      <c r="C1057" t="s">
        <v>806</v>
      </c>
    </row>
    <row r="1058" spans="1:3" x14ac:dyDescent="0.35">
      <c r="A1058" s="3">
        <v>46870.416666666701</v>
      </c>
      <c r="B1058" s="1">
        <v>90</v>
      </c>
      <c r="C1058" t="s">
        <v>806</v>
      </c>
    </row>
    <row r="1059" spans="1:3" x14ac:dyDescent="0.35">
      <c r="A1059" s="3">
        <v>46871.416666666701</v>
      </c>
      <c r="B1059" s="1">
        <v>9</v>
      </c>
      <c r="C1059" t="s">
        <v>806</v>
      </c>
    </row>
    <row r="1060" spans="1:3" x14ac:dyDescent="0.35">
      <c r="A1060" s="3">
        <v>46872.416666666701</v>
      </c>
      <c r="B1060" s="1">
        <v>19</v>
      </c>
      <c r="C1060" t="s">
        <v>806</v>
      </c>
    </row>
    <row r="1061" spans="1:3" x14ac:dyDescent="0.35">
      <c r="A1061" s="3">
        <v>46873.416666666701</v>
      </c>
      <c r="B1061" s="1">
        <v>49</v>
      </c>
      <c r="C1061" t="s">
        <v>806</v>
      </c>
    </row>
    <row r="1062" spans="1:3" x14ac:dyDescent="0.35">
      <c r="A1062" s="3">
        <v>46874.416666666701</v>
      </c>
      <c r="B1062" s="1">
        <v>9</v>
      </c>
      <c r="C1062" t="s">
        <v>807</v>
      </c>
    </row>
    <row r="1063" spans="1:3" x14ac:dyDescent="0.35">
      <c r="A1063" s="3">
        <v>46875.416666666701</v>
      </c>
      <c r="B1063" s="1">
        <v>7</v>
      </c>
      <c r="C1063" t="s">
        <v>807</v>
      </c>
    </row>
    <row r="1064" spans="1:3" x14ac:dyDescent="0.35">
      <c r="A1064" s="3">
        <v>46876.416666666701</v>
      </c>
      <c r="B1064" s="1">
        <v>3</v>
      </c>
      <c r="C1064" t="s">
        <v>807</v>
      </c>
    </row>
    <row r="1065" spans="1:3" x14ac:dyDescent="0.35">
      <c r="A1065" s="3">
        <v>46877.416666666701</v>
      </c>
      <c r="B1065" s="1">
        <v>41</v>
      </c>
      <c r="C1065" t="s">
        <v>807</v>
      </c>
    </row>
    <row r="1066" spans="1:3" x14ac:dyDescent="0.35">
      <c r="A1066" s="3">
        <v>46878.416666666701</v>
      </c>
      <c r="B1066" s="1">
        <v>1</v>
      </c>
      <c r="C1066" t="s">
        <v>807</v>
      </c>
    </row>
    <row r="1067" spans="1:3" x14ac:dyDescent="0.35">
      <c r="A1067" s="3">
        <v>46879.416666666701</v>
      </c>
      <c r="B1067" s="1">
        <v>3</v>
      </c>
      <c r="C1067" t="s">
        <v>807</v>
      </c>
    </row>
    <row r="1068" spans="1:3" x14ac:dyDescent="0.35">
      <c r="A1068" s="3">
        <v>46880.416666666701</v>
      </c>
      <c r="B1068" s="1">
        <v>3</v>
      </c>
      <c r="C1068" t="s">
        <v>807</v>
      </c>
    </row>
    <row r="1069" spans="1:3" x14ac:dyDescent="0.35">
      <c r="A1069" s="3">
        <v>46881.416666666701</v>
      </c>
      <c r="B1069" s="1">
        <v>60</v>
      </c>
      <c r="C1069" t="s">
        <v>807</v>
      </c>
    </row>
    <row r="1070" spans="1:3" x14ac:dyDescent="0.35">
      <c r="A1070" s="3">
        <v>46882.416666666701</v>
      </c>
      <c r="B1070" s="1">
        <v>98</v>
      </c>
      <c r="C1070" t="s">
        <v>807</v>
      </c>
    </row>
    <row r="1071" spans="1:3" x14ac:dyDescent="0.35">
      <c r="A1071" s="3">
        <v>46885.416666666701</v>
      </c>
      <c r="B1071" s="1">
        <v>19</v>
      </c>
      <c r="C1071" t="s">
        <v>807</v>
      </c>
    </row>
    <row r="1072" spans="1:3" x14ac:dyDescent="0.35">
      <c r="A1072" s="3">
        <v>46886.416666666701</v>
      </c>
      <c r="B1072" s="1">
        <v>1</v>
      </c>
      <c r="C1072" t="s">
        <v>807</v>
      </c>
    </row>
    <row r="1073" spans="1:3" x14ac:dyDescent="0.35">
      <c r="A1073" s="3">
        <v>46887.416666666701</v>
      </c>
      <c r="B1073" s="1">
        <v>19</v>
      </c>
      <c r="C1073" t="s">
        <v>807</v>
      </c>
    </row>
    <row r="1074" spans="1:3" x14ac:dyDescent="0.35">
      <c r="A1074" s="3">
        <v>46888.416666666701</v>
      </c>
      <c r="B1074" s="1">
        <v>120</v>
      </c>
      <c r="C1074" t="s">
        <v>807</v>
      </c>
    </row>
    <row r="1075" spans="1:3" x14ac:dyDescent="0.35">
      <c r="A1075" s="3">
        <v>46889.416666666701</v>
      </c>
      <c r="B1075" s="1">
        <v>48</v>
      </c>
      <c r="C1075" t="s">
        <v>807</v>
      </c>
    </row>
    <row r="1076" spans="1:3" x14ac:dyDescent="0.35">
      <c r="A1076" s="3">
        <v>46890.416666666701</v>
      </c>
      <c r="B1076" s="1">
        <v>26</v>
      </c>
      <c r="C1076" t="s">
        <v>807</v>
      </c>
    </row>
    <row r="1077" spans="1:3" x14ac:dyDescent="0.35">
      <c r="A1077" s="3">
        <v>46891.416666666701</v>
      </c>
      <c r="B1077" s="1">
        <v>18</v>
      </c>
      <c r="C1077" t="s">
        <v>807</v>
      </c>
    </row>
    <row r="1078" spans="1:3" x14ac:dyDescent="0.35">
      <c r="A1078" s="3">
        <v>46892.416666666701</v>
      </c>
      <c r="B1078" s="1">
        <v>83</v>
      </c>
      <c r="C1078" t="s">
        <v>807</v>
      </c>
    </row>
    <row r="1079" spans="1:3" x14ac:dyDescent="0.35">
      <c r="A1079" s="3">
        <v>46893.416666666701</v>
      </c>
      <c r="B1079" s="1">
        <v>6</v>
      </c>
      <c r="C1079" t="s">
        <v>807</v>
      </c>
    </row>
    <row r="1080" spans="1:3" x14ac:dyDescent="0.35">
      <c r="A1080" s="3">
        <v>46894.416666666701</v>
      </c>
      <c r="B1080" s="1">
        <v>59</v>
      </c>
      <c r="C1080" t="s">
        <v>807</v>
      </c>
    </row>
    <row r="1081" spans="1:3" x14ac:dyDescent="0.35">
      <c r="A1081" s="3">
        <v>46895.416666666701</v>
      </c>
      <c r="B1081" s="1">
        <v>117</v>
      </c>
      <c r="C1081" t="s">
        <v>807</v>
      </c>
    </row>
    <row r="1082" spans="1:3" x14ac:dyDescent="0.35">
      <c r="A1082" s="3">
        <v>46896.416666666701</v>
      </c>
      <c r="B1082" s="1">
        <v>25</v>
      </c>
      <c r="C1082" t="s">
        <v>807</v>
      </c>
    </row>
    <row r="1083" spans="1:3" x14ac:dyDescent="0.35">
      <c r="A1083" s="3">
        <v>46897.416666666701</v>
      </c>
      <c r="B1083" s="1">
        <v>15</v>
      </c>
      <c r="C1083" t="s">
        <v>807</v>
      </c>
    </row>
    <row r="1084" spans="1:3" x14ac:dyDescent="0.35">
      <c r="A1084" s="3">
        <v>46899.416666666701</v>
      </c>
      <c r="B1084" s="1">
        <v>13</v>
      </c>
      <c r="C1084" t="s">
        <v>807</v>
      </c>
    </row>
    <row r="1085" spans="1:3" x14ac:dyDescent="0.35">
      <c r="A1085" s="3">
        <v>46900.416666666701</v>
      </c>
      <c r="B1085" s="1">
        <v>23</v>
      </c>
      <c r="C1085" t="s">
        <v>807</v>
      </c>
    </row>
    <row r="1086" spans="1:3" x14ac:dyDescent="0.35">
      <c r="A1086" s="3">
        <v>46901.416666666701</v>
      </c>
      <c r="B1086" s="1">
        <v>27</v>
      </c>
      <c r="C1086" t="s">
        <v>807</v>
      </c>
    </row>
    <row r="1087" spans="1:3" x14ac:dyDescent="0.35">
      <c r="A1087" s="3">
        <v>46902.416666666701</v>
      </c>
      <c r="B1087" s="1">
        <v>57</v>
      </c>
      <c r="C1087" t="s">
        <v>807</v>
      </c>
    </row>
    <row r="1088" spans="1:3" x14ac:dyDescent="0.35">
      <c r="A1088" s="3">
        <v>46903.416666666701</v>
      </c>
      <c r="B1088" s="1">
        <v>22</v>
      </c>
      <c r="C1088" t="s">
        <v>807</v>
      </c>
    </row>
    <row r="1089" spans="1:3" x14ac:dyDescent="0.35">
      <c r="A1089" s="3">
        <v>46904.416666666701</v>
      </c>
      <c r="B1089" s="1">
        <v>107</v>
      </c>
      <c r="C1089" t="s">
        <v>807</v>
      </c>
    </row>
    <row r="1090" spans="1:3" x14ac:dyDescent="0.35">
      <c r="A1090" s="3">
        <v>46905.416666666701</v>
      </c>
      <c r="B1090" s="1">
        <v>16</v>
      </c>
      <c r="C1090" t="s">
        <v>808</v>
      </c>
    </row>
    <row r="1091" spans="1:3" x14ac:dyDescent="0.35">
      <c r="A1091" s="3">
        <v>46906.416666666701</v>
      </c>
      <c r="B1091" s="1">
        <v>60</v>
      </c>
      <c r="C1091" t="s">
        <v>808</v>
      </c>
    </row>
    <row r="1092" spans="1:3" x14ac:dyDescent="0.35">
      <c r="A1092" s="3">
        <v>46907.416666666701</v>
      </c>
      <c r="B1092" s="1">
        <v>43</v>
      </c>
      <c r="C1092" t="s">
        <v>808</v>
      </c>
    </row>
    <row r="1093" spans="1:3" x14ac:dyDescent="0.35">
      <c r="A1093" s="3">
        <v>46908.416666666701</v>
      </c>
      <c r="B1093" s="1">
        <v>17</v>
      </c>
      <c r="C1093" t="s">
        <v>808</v>
      </c>
    </row>
    <row r="1094" spans="1:3" x14ac:dyDescent="0.35">
      <c r="A1094" s="3">
        <v>46909.416666666701</v>
      </c>
      <c r="B1094" s="1">
        <v>41</v>
      </c>
      <c r="C1094" t="s">
        <v>808</v>
      </c>
    </row>
    <row r="1095" spans="1:3" x14ac:dyDescent="0.35">
      <c r="A1095" s="3">
        <v>46910.416666666701</v>
      </c>
      <c r="B1095" s="1">
        <v>25</v>
      </c>
      <c r="C1095" t="s">
        <v>808</v>
      </c>
    </row>
    <row r="1096" spans="1:3" x14ac:dyDescent="0.35">
      <c r="A1096" s="3">
        <v>46911.416666666701</v>
      </c>
      <c r="B1096" s="1">
        <v>41</v>
      </c>
      <c r="C1096" t="s">
        <v>808</v>
      </c>
    </row>
    <row r="1097" spans="1:3" x14ac:dyDescent="0.35">
      <c r="A1097" s="3">
        <v>46912.416666666701</v>
      </c>
      <c r="B1097" s="1">
        <v>121</v>
      </c>
      <c r="C1097" t="s">
        <v>808</v>
      </c>
    </row>
    <row r="1098" spans="1:3" x14ac:dyDescent="0.35">
      <c r="A1098" s="3">
        <v>46913.416666666701</v>
      </c>
      <c r="B1098" s="1">
        <v>80</v>
      </c>
      <c r="C1098" t="s">
        <v>808</v>
      </c>
    </row>
    <row r="1099" spans="1:3" x14ac:dyDescent="0.35">
      <c r="A1099" s="3">
        <v>46914.416666666701</v>
      </c>
      <c r="B1099" s="1">
        <v>31</v>
      </c>
      <c r="C1099" t="s">
        <v>808</v>
      </c>
    </row>
    <row r="1100" spans="1:3" x14ac:dyDescent="0.35">
      <c r="A1100" s="3">
        <v>46915.416666666701</v>
      </c>
      <c r="B1100" s="1">
        <v>24</v>
      </c>
      <c r="C1100" t="s">
        <v>808</v>
      </c>
    </row>
    <row r="1101" spans="1:3" x14ac:dyDescent="0.35">
      <c r="A1101" s="3">
        <v>46916.416666666701</v>
      </c>
      <c r="B1101" s="1">
        <v>24</v>
      </c>
      <c r="C1101" t="s">
        <v>808</v>
      </c>
    </row>
    <row r="1102" spans="1:3" x14ac:dyDescent="0.35">
      <c r="A1102" s="3">
        <v>46917.416666666701</v>
      </c>
      <c r="B1102" s="1">
        <v>17</v>
      </c>
      <c r="C1102" t="s">
        <v>808</v>
      </c>
    </row>
    <row r="1103" spans="1:3" x14ac:dyDescent="0.35">
      <c r="A1103" s="3">
        <v>46918.416666666701</v>
      </c>
      <c r="B1103" s="1">
        <v>48</v>
      </c>
      <c r="C1103" t="s">
        <v>808</v>
      </c>
    </row>
    <row r="1104" spans="1:3" x14ac:dyDescent="0.35">
      <c r="A1104" s="3">
        <v>46919.416666666701</v>
      </c>
      <c r="B1104" s="1">
        <v>38</v>
      </c>
      <c r="C1104" t="s">
        <v>808</v>
      </c>
    </row>
    <row r="1105" spans="1:3" x14ac:dyDescent="0.35">
      <c r="A1105" s="3">
        <v>46920.416666666701</v>
      </c>
      <c r="B1105" s="1">
        <v>54</v>
      </c>
      <c r="C1105" t="s">
        <v>808</v>
      </c>
    </row>
    <row r="1106" spans="1:3" x14ac:dyDescent="0.35">
      <c r="A1106" s="3">
        <v>46921.416666666701</v>
      </c>
      <c r="B1106" s="1">
        <v>106</v>
      </c>
      <c r="C1106" t="s">
        <v>808</v>
      </c>
    </row>
    <row r="1107" spans="1:3" x14ac:dyDescent="0.35">
      <c r="A1107" s="3">
        <v>46922.416666666701</v>
      </c>
      <c r="B1107" s="1">
        <v>45</v>
      </c>
      <c r="C1107" t="s">
        <v>808</v>
      </c>
    </row>
    <row r="1108" spans="1:3" x14ac:dyDescent="0.35">
      <c r="A1108" s="3">
        <v>46923.416666666701</v>
      </c>
      <c r="B1108" s="1">
        <v>11</v>
      </c>
      <c r="C1108" t="s">
        <v>808</v>
      </c>
    </row>
    <row r="1109" spans="1:3" x14ac:dyDescent="0.35">
      <c r="A1109" s="3">
        <v>46924.416666666701</v>
      </c>
      <c r="B1109" s="1">
        <v>9</v>
      </c>
      <c r="C1109" t="s">
        <v>808</v>
      </c>
    </row>
    <row r="1110" spans="1:3" x14ac:dyDescent="0.35">
      <c r="A1110" s="3">
        <v>46926.416666666701</v>
      </c>
      <c r="B1110" s="1">
        <v>49</v>
      </c>
      <c r="C1110" t="s">
        <v>808</v>
      </c>
    </row>
    <row r="1111" spans="1:3" x14ac:dyDescent="0.35">
      <c r="A1111" s="3">
        <v>46927.416666666701</v>
      </c>
      <c r="B1111" s="1">
        <v>14</v>
      </c>
      <c r="C1111" t="s">
        <v>808</v>
      </c>
    </row>
    <row r="1112" spans="1:3" x14ac:dyDescent="0.35">
      <c r="A1112" s="3">
        <v>46928.416666666701</v>
      </c>
      <c r="B1112" s="1">
        <v>82</v>
      </c>
      <c r="C1112" t="s">
        <v>808</v>
      </c>
    </row>
    <row r="1113" spans="1:3" x14ac:dyDescent="0.35">
      <c r="A1113" s="3">
        <v>46930.416666666701</v>
      </c>
      <c r="B1113" s="1">
        <v>11</v>
      </c>
      <c r="C1113" t="s">
        <v>808</v>
      </c>
    </row>
    <row r="1114" spans="1:3" x14ac:dyDescent="0.35">
      <c r="A1114" s="3">
        <v>46931.416666666701</v>
      </c>
      <c r="B1114" s="1">
        <v>22</v>
      </c>
      <c r="C1114" t="s">
        <v>808</v>
      </c>
    </row>
    <row r="1115" spans="1:3" x14ac:dyDescent="0.35">
      <c r="A1115" s="3">
        <v>46932.416666666701</v>
      </c>
      <c r="B1115" s="1">
        <v>7</v>
      </c>
      <c r="C1115" t="s">
        <v>808</v>
      </c>
    </row>
    <row r="1116" spans="1:3" x14ac:dyDescent="0.35">
      <c r="A1116" s="3">
        <v>46933.416666666701</v>
      </c>
      <c r="B1116" s="1">
        <v>27</v>
      </c>
      <c r="C1116" t="s">
        <v>808</v>
      </c>
    </row>
    <row r="1117" spans="1:3" x14ac:dyDescent="0.35">
      <c r="A1117" s="3">
        <v>46934.416666666701</v>
      </c>
      <c r="B1117" s="1">
        <v>5</v>
      </c>
      <c r="C1117" t="s">
        <v>808</v>
      </c>
    </row>
    <row r="1118" spans="1:3" x14ac:dyDescent="0.35">
      <c r="A1118" s="3">
        <v>46935.416666666701</v>
      </c>
      <c r="B1118" s="1">
        <v>127</v>
      </c>
      <c r="C1118" t="s">
        <v>809</v>
      </c>
    </row>
    <row r="1119" spans="1:3" x14ac:dyDescent="0.35">
      <c r="A1119" s="3">
        <v>46936.416666666701</v>
      </c>
      <c r="B1119" s="1">
        <v>12</v>
      </c>
      <c r="C1119" t="s">
        <v>809</v>
      </c>
    </row>
    <row r="1120" spans="1:3" x14ac:dyDescent="0.35">
      <c r="A1120" s="3">
        <v>46937.416666666701</v>
      </c>
      <c r="B1120" s="1">
        <v>22</v>
      </c>
      <c r="C1120" t="s">
        <v>809</v>
      </c>
    </row>
    <row r="1121" spans="1:3" x14ac:dyDescent="0.35">
      <c r="A1121" s="3">
        <v>46939.416666666701</v>
      </c>
      <c r="B1121" s="1">
        <v>23</v>
      </c>
      <c r="C1121" t="s">
        <v>809</v>
      </c>
    </row>
    <row r="1122" spans="1:3" x14ac:dyDescent="0.35">
      <c r="A1122" s="3">
        <v>46940.416666666701</v>
      </c>
      <c r="B1122" s="1">
        <v>12</v>
      </c>
      <c r="C1122" t="s">
        <v>809</v>
      </c>
    </row>
    <row r="1123" spans="1:3" x14ac:dyDescent="0.35">
      <c r="A1123" s="3">
        <v>46941.416666666701</v>
      </c>
      <c r="B1123" s="1">
        <v>15</v>
      </c>
      <c r="C1123" t="s">
        <v>809</v>
      </c>
    </row>
    <row r="1124" spans="1:3" x14ac:dyDescent="0.35">
      <c r="A1124" s="3">
        <v>46942.416666666701</v>
      </c>
      <c r="B1124" s="1">
        <v>65</v>
      </c>
      <c r="C1124" t="s">
        <v>809</v>
      </c>
    </row>
    <row r="1125" spans="1:3" x14ac:dyDescent="0.35">
      <c r="A1125" s="3">
        <v>46943.416666666701</v>
      </c>
      <c r="B1125" s="1">
        <v>17</v>
      </c>
      <c r="C1125" t="s">
        <v>809</v>
      </c>
    </row>
    <row r="1126" spans="1:3" x14ac:dyDescent="0.35">
      <c r="A1126" s="3">
        <v>46944.416666666701</v>
      </c>
      <c r="B1126" s="1">
        <v>22</v>
      </c>
      <c r="C1126" t="s">
        <v>809</v>
      </c>
    </row>
    <row r="1127" spans="1:3" x14ac:dyDescent="0.35">
      <c r="A1127" s="3">
        <v>46945.416666666701</v>
      </c>
      <c r="B1127" s="1">
        <v>37</v>
      </c>
      <c r="C1127" t="s">
        <v>809</v>
      </c>
    </row>
    <row r="1128" spans="1:3" x14ac:dyDescent="0.35">
      <c r="A1128" s="3">
        <v>46946.416666666701</v>
      </c>
      <c r="B1128" s="1">
        <v>22</v>
      </c>
      <c r="C1128" t="s">
        <v>809</v>
      </c>
    </row>
    <row r="1129" spans="1:3" x14ac:dyDescent="0.35">
      <c r="A1129" s="3">
        <v>46947.416666666701</v>
      </c>
      <c r="B1129" s="1">
        <v>38</v>
      </c>
      <c r="C1129" t="s">
        <v>809</v>
      </c>
    </row>
    <row r="1130" spans="1:3" x14ac:dyDescent="0.35">
      <c r="A1130" s="3">
        <v>46948.416666666701</v>
      </c>
      <c r="B1130" s="1">
        <v>191</v>
      </c>
      <c r="C1130" t="s">
        <v>809</v>
      </c>
    </row>
    <row r="1131" spans="1:3" x14ac:dyDescent="0.35">
      <c r="A1131" s="3">
        <v>46949.416666666701</v>
      </c>
      <c r="B1131" s="1">
        <v>37</v>
      </c>
      <c r="C1131" t="s">
        <v>809</v>
      </c>
    </row>
    <row r="1132" spans="1:3" x14ac:dyDescent="0.35">
      <c r="A1132" s="3">
        <v>46950.416666666701</v>
      </c>
      <c r="B1132" s="1">
        <v>12</v>
      </c>
      <c r="C1132" t="s">
        <v>809</v>
      </c>
    </row>
    <row r="1133" spans="1:3" x14ac:dyDescent="0.35">
      <c r="A1133" s="3">
        <v>46951.416666666701</v>
      </c>
      <c r="B1133" s="1">
        <v>39</v>
      </c>
      <c r="C1133" t="s">
        <v>809</v>
      </c>
    </row>
    <row r="1134" spans="1:3" x14ac:dyDescent="0.35">
      <c r="A1134" s="3">
        <v>46953.416666666701</v>
      </c>
      <c r="B1134" s="1">
        <v>44</v>
      </c>
      <c r="C1134" t="s">
        <v>809</v>
      </c>
    </row>
    <row r="1135" spans="1:3" x14ac:dyDescent="0.35">
      <c r="A1135" s="3">
        <v>46954.416666666701</v>
      </c>
      <c r="B1135" s="1">
        <v>44</v>
      </c>
      <c r="C1135" t="s">
        <v>809</v>
      </c>
    </row>
    <row r="1136" spans="1:3" x14ac:dyDescent="0.35">
      <c r="A1136" s="3">
        <v>46955.416666666701</v>
      </c>
      <c r="B1136" s="1">
        <v>12</v>
      </c>
      <c r="C1136" t="s">
        <v>809</v>
      </c>
    </row>
    <row r="1137" spans="1:3" x14ac:dyDescent="0.35">
      <c r="A1137" s="3">
        <v>46956.416666666701</v>
      </c>
      <c r="B1137" s="1">
        <v>15</v>
      </c>
      <c r="C1137" t="s">
        <v>809</v>
      </c>
    </row>
    <row r="1138" spans="1:3" x14ac:dyDescent="0.35">
      <c r="A1138" s="3">
        <v>46957.416666666701</v>
      </c>
      <c r="B1138" s="1">
        <v>9</v>
      </c>
      <c r="C1138" t="s">
        <v>809</v>
      </c>
    </row>
    <row r="1139" spans="1:3" x14ac:dyDescent="0.35">
      <c r="A1139" s="3">
        <v>46958.416666666701</v>
      </c>
      <c r="B1139" s="1">
        <v>31</v>
      </c>
      <c r="C1139" t="s">
        <v>809</v>
      </c>
    </row>
    <row r="1140" spans="1:3" x14ac:dyDescent="0.35">
      <c r="A1140" s="3">
        <v>46959.416666666701</v>
      </c>
      <c r="B1140" s="1">
        <v>23</v>
      </c>
      <c r="C1140" t="s">
        <v>809</v>
      </c>
    </row>
    <row r="1141" spans="1:3" x14ac:dyDescent="0.35">
      <c r="A1141" s="3">
        <v>46960.416666666701</v>
      </c>
      <c r="B1141" s="1">
        <v>73</v>
      </c>
      <c r="C1141" t="s">
        <v>809</v>
      </c>
    </row>
    <row r="1142" spans="1:3" x14ac:dyDescent="0.35">
      <c r="A1142" s="3">
        <v>46961.416666666701</v>
      </c>
      <c r="B1142" s="1">
        <v>6</v>
      </c>
      <c r="C1142" t="s">
        <v>809</v>
      </c>
    </row>
    <row r="1143" spans="1:3" x14ac:dyDescent="0.35">
      <c r="A1143" s="3">
        <v>46962.416666666701</v>
      </c>
      <c r="B1143" s="1">
        <v>25</v>
      </c>
      <c r="C1143" t="s">
        <v>809</v>
      </c>
    </row>
    <row r="1144" spans="1:3" x14ac:dyDescent="0.35">
      <c r="A1144" s="3">
        <v>46963.416666666701</v>
      </c>
      <c r="B1144" s="1">
        <v>101</v>
      </c>
      <c r="C1144" t="s">
        <v>809</v>
      </c>
    </row>
    <row r="1145" spans="1:3" x14ac:dyDescent="0.35">
      <c r="A1145" s="3">
        <v>46964.416666666701</v>
      </c>
      <c r="B1145" s="1">
        <v>79</v>
      </c>
      <c r="C1145" t="s">
        <v>809</v>
      </c>
    </row>
    <row r="1146" spans="1:3" x14ac:dyDescent="0.35">
      <c r="A1146" s="3">
        <v>46965.416666666701</v>
      </c>
      <c r="B1146" s="1">
        <v>21</v>
      </c>
      <c r="C1146" t="s">
        <v>809</v>
      </c>
    </row>
    <row r="1147" spans="1:3" x14ac:dyDescent="0.35">
      <c r="A1147" s="3">
        <v>46966.416666666701</v>
      </c>
      <c r="B1147" s="1">
        <v>78</v>
      </c>
      <c r="C1147" t="s">
        <v>810</v>
      </c>
    </row>
    <row r="1148" spans="1:3" x14ac:dyDescent="0.35">
      <c r="A1148" s="3">
        <v>46967.416666666701</v>
      </c>
      <c r="B1148" s="1">
        <v>5</v>
      </c>
      <c r="C1148" t="s">
        <v>810</v>
      </c>
    </row>
    <row r="1149" spans="1:3" x14ac:dyDescent="0.35">
      <c r="A1149" s="3">
        <v>46968.416666666701</v>
      </c>
      <c r="B1149" s="1">
        <v>9</v>
      </c>
      <c r="C1149" t="s">
        <v>810</v>
      </c>
    </row>
    <row r="1150" spans="1:3" x14ac:dyDescent="0.35">
      <c r="A1150" s="3">
        <v>46969.416666666701</v>
      </c>
      <c r="B1150" s="1">
        <v>35</v>
      </c>
      <c r="C1150" t="s">
        <v>810</v>
      </c>
    </row>
    <row r="1151" spans="1:3" x14ac:dyDescent="0.35">
      <c r="A1151" s="3">
        <v>46970.416666666701</v>
      </c>
      <c r="B1151" s="1">
        <v>141</v>
      </c>
      <c r="C1151" t="s">
        <v>810</v>
      </c>
    </row>
    <row r="1152" spans="1:3" x14ac:dyDescent="0.35">
      <c r="A1152" s="3">
        <v>46971.416666666701</v>
      </c>
      <c r="B1152" s="1">
        <v>50</v>
      </c>
      <c r="C1152" t="s">
        <v>810</v>
      </c>
    </row>
    <row r="1153" spans="1:3" x14ac:dyDescent="0.35">
      <c r="A1153" s="3">
        <v>46972.416666666701</v>
      </c>
      <c r="B1153" s="1">
        <v>51</v>
      </c>
      <c r="C1153" t="s">
        <v>810</v>
      </c>
    </row>
    <row r="1154" spans="1:3" x14ac:dyDescent="0.35">
      <c r="A1154" s="3">
        <v>46973.416666666701</v>
      </c>
      <c r="B1154" s="1">
        <v>23</v>
      </c>
      <c r="C1154" t="s">
        <v>810</v>
      </c>
    </row>
    <row r="1155" spans="1:3" x14ac:dyDescent="0.35">
      <c r="A1155" s="3">
        <v>46974.416666666701</v>
      </c>
      <c r="B1155" s="1">
        <v>28</v>
      </c>
      <c r="C1155" t="s">
        <v>810</v>
      </c>
    </row>
    <row r="1156" spans="1:3" x14ac:dyDescent="0.35">
      <c r="A1156" s="3">
        <v>46975.416666666701</v>
      </c>
      <c r="B1156" s="1">
        <v>103</v>
      </c>
      <c r="C1156" t="s">
        <v>810</v>
      </c>
    </row>
    <row r="1157" spans="1:3" x14ac:dyDescent="0.35">
      <c r="A1157" s="3">
        <v>46976.416666666701</v>
      </c>
      <c r="B1157" s="1">
        <v>113</v>
      </c>
      <c r="C1157" t="s">
        <v>810</v>
      </c>
    </row>
    <row r="1158" spans="1:3" x14ac:dyDescent="0.35">
      <c r="A1158" s="3">
        <v>46977.416666666701</v>
      </c>
      <c r="B1158" s="1">
        <v>3</v>
      </c>
      <c r="C1158" t="s">
        <v>810</v>
      </c>
    </row>
    <row r="1159" spans="1:3" x14ac:dyDescent="0.35">
      <c r="A1159" s="3">
        <v>46978.416666666701</v>
      </c>
      <c r="B1159" s="1">
        <v>135</v>
      </c>
      <c r="C1159" t="s">
        <v>810</v>
      </c>
    </row>
    <row r="1160" spans="1:3" x14ac:dyDescent="0.35">
      <c r="A1160" s="3">
        <v>46979.416666666701</v>
      </c>
      <c r="B1160" s="1">
        <v>41</v>
      </c>
      <c r="C1160" t="s">
        <v>810</v>
      </c>
    </row>
    <row r="1161" spans="1:3" x14ac:dyDescent="0.35">
      <c r="A1161" s="3">
        <v>46980.416666666701</v>
      </c>
      <c r="B1161" s="1">
        <v>144</v>
      </c>
      <c r="C1161" t="s">
        <v>810</v>
      </c>
    </row>
    <row r="1162" spans="1:3" x14ac:dyDescent="0.35">
      <c r="A1162" s="3">
        <v>46981.416666666701</v>
      </c>
      <c r="B1162" s="1">
        <v>43</v>
      </c>
      <c r="C1162" t="s">
        <v>810</v>
      </c>
    </row>
    <row r="1163" spans="1:3" x14ac:dyDescent="0.35">
      <c r="A1163" s="3">
        <v>46982.416666666701</v>
      </c>
      <c r="B1163" s="1">
        <v>19</v>
      </c>
      <c r="C1163" t="s">
        <v>810</v>
      </c>
    </row>
    <row r="1164" spans="1:3" x14ac:dyDescent="0.35">
      <c r="A1164" s="3">
        <v>46983.416666666701</v>
      </c>
      <c r="B1164" s="1">
        <v>22</v>
      </c>
      <c r="C1164" t="s">
        <v>810</v>
      </c>
    </row>
    <row r="1165" spans="1:3" x14ac:dyDescent="0.35">
      <c r="A1165" s="3">
        <v>46984.416666666701</v>
      </c>
      <c r="B1165" s="1">
        <v>22</v>
      </c>
      <c r="C1165" t="s">
        <v>810</v>
      </c>
    </row>
    <row r="1166" spans="1:3" x14ac:dyDescent="0.35">
      <c r="A1166" s="3">
        <v>46985.416666666701</v>
      </c>
      <c r="B1166" s="1">
        <v>125</v>
      </c>
      <c r="C1166" t="s">
        <v>810</v>
      </c>
    </row>
    <row r="1167" spans="1:3" x14ac:dyDescent="0.35">
      <c r="A1167" s="3">
        <v>46986.416666666701</v>
      </c>
      <c r="B1167" s="1">
        <v>31</v>
      </c>
      <c r="C1167" t="s">
        <v>810</v>
      </c>
    </row>
    <row r="1168" spans="1:3" x14ac:dyDescent="0.35">
      <c r="A1168" s="3">
        <v>46987.416666666701</v>
      </c>
      <c r="B1168" s="1">
        <v>9</v>
      </c>
      <c r="C1168" t="s">
        <v>810</v>
      </c>
    </row>
    <row r="1169" spans="1:3" x14ac:dyDescent="0.35">
      <c r="A1169" s="3">
        <v>46988.416666666701</v>
      </c>
      <c r="B1169" s="1">
        <v>126</v>
      </c>
      <c r="C1169" t="s">
        <v>810</v>
      </c>
    </row>
    <row r="1170" spans="1:3" x14ac:dyDescent="0.35">
      <c r="A1170" s="3">
        <v>46989.416666666701</v>
      </c>
      <c r="B1170" s="1">
        <v>7</v>
      </c>
      <c r="C1170" t="s">
        <v>810</v>
      </c>
    </row>
    <row r="1171" spans="1:3" x14ac:dyDescent="0.35">
      <c r="A1171" s="3">
        <v>46990.416666666701</v>
      </c>
      <c r="B1171" s="1">
        <v>104</v>
      </c>
      <c r="C1171" t="s">
        <v>810</v>
      </c>
    </row>
    <row r="1172" spans="1:3" x14ac:dyDescent="0.35">
      <c r="A1172" s="3">
        <v>46991.416666666701</v>
      </c>
      <c r="B1172" s="1">
        <v>31</v>
      </c>
      <c r="C1172" t="s">
        <v>810</v>
      </c>
    </row>
    <row r="1173" spans="1:3" x14ac:dyDescent="0.35">
      <c r="A1173" s="3">
        <v>46992.416666666701</v>
      </c>
      <c r="B1173" s="1">
        <v>11</v>
      </c>
      <c r="C1173" t="s">
        <v>810</v>
      </c>
    </row>
    <row r="1174" spans="1:3" x14ac:dyDescent="0.35">
      <c r="A1174" s="3">
        <v>46993.416666666701</v>
      </c>
      <c r="B1174" s="1">
        <v>7</v>
      </c>
      <c r="C1174" t="s">
        <v>810</v>
      </c>
    </row>
    <row r="1175" spans="1:3" x14ac:dyDescent="0.35">
      <c r="A1175" s="3">
        <v>46994.416666666701</v>
      </c>
      <c r="B1175" s="1">
        <v>115</v>
      </c>
      <c r="C1175" t="s">
        <v>810</v>
      </c>
    </row>
    <row r="1176" spans="1:3" x14ac:dyDescent="0.35">
      <c r="A1176" s="3">
        <v>46995.416666666701</v>
      </c>
      <c r="B1176" s="1">
        <v>8</v>
      </c>
      <c r="C1176" t="s">
        <v>810</v>
      </c>
    </row>
    <row r="1177" spans="1:3" x14ac:dyDescent="0.35">
      <c r="A1177" s="3">
        <v>46996.416666666701</v>
      </c>
      <c r="B1177" s="1">
        <v>20</v>
      </c>
      <c r="C1177" t="s">
        <v>810</v>
      </c>
    </row>
    <row r="1178" spans="1:3" x14ac:dyDescent="0.35">
      <c r="A1178" s="3">
        <v>46997.416666666701</v>
      </c>
      <c r="B1178" s="1">
        <v>163</v>
      </c>
      <c r="C1178" t="s">
        <v>811</v>
      </c>
    </row>
    <row r="1179" spans="1:3" x14ac:dyDescent="0.35">
      <c r="A1179" s="3">
        <v>46998.416666666701</v>
      </c>
      <c r="B1179" s="1">
        <v>13</v>
      </c>
      <c r="C1179" t="s">
        <v>811</v>
      </c>
    </row>
    <row r="1180" spans="1:3" x14ac:dyDescent="0.35">
      <c r="A1180" s="3">
        <v>46999.416666666701</v>
      </c>
      <c r="B1180" s="1">
        <v>16</v>
      </c>
      <c r="C1180" t="s">
        <v>811</v>
      </c>
    </row>
    <row r="1181" spans="1:3" x14ac:dyDescent="0.35">
      <c r="A1181" s="3">
        <v>47000.416666666701</v>
      </c>
      <c r="B1181" s="1">
        <v>2</v>
      </c>
      <c r="C1181" t="s">
        <v>811</v>
      </c>
    </row>
    <row r="1182" spans="1:3" x14ac:dyDescent="0.35">
      <c r="A1182" s="3">
        <v>47001.416666666701</v>
      </c>
      <c r="B1182" s="1">
        <v>73</v>
      </c>
      <c r="C1182" t="s">
        <v>811</v>
      </c>
    </row>
    <row r="1183" spans="1:3" x14ac:dyDescent="0.35">
      <c r="A1183" s="3">
        <v>47002.416666666701</v>
      </c>
      <c r="B1183" s="1">
        <v>7</v>
      </c>
      <c r="C1183" t="s">
        <v>811</v>
      </c>
    </row>
    <row r="1184" spans="1:3" x14ac:dyDescent="0.35">
      <c r="A1184" s="3">
        <v>47003.416666666701</v>
      </c>
      <c r="B1184" s="1">
        <v>31</v>
      </c>
      <c r="C1184" t="s">
        <v>811</v>
      </c>
    </row>
    <row r="1185" spans="1:3" x14ac:dyDescent="0.35">
      <c r="A1185" s="3">
        <v>47004.416666666701</v>
      </c>
      <c r="B1185" s="1">
        <v>97</v>
      </c>
      <c r="C1185" t="s">
        <v>811</v>
      </c>
    </row>
    <row r="1186" spans="1:3" x14ac:dyDescent="0.35">
      <c r="A1186" s="3">
        <v>47005.416666666701</v>
      </c>
      <c r="B1186" s="1">
        <v>1</v>
      </c>
      <c r="C1186" t="s">
        <v>811</v>
      </c>
    </row>
    <row r="1187" spans="1:3" x14ac:dyDescent="0.35">
      <c r="A1187" s="3">
        <v>47006.416666666701</v>
      </c>
      <c r="B1187" s="1">
        <v>9</v>
      </c>
      <c r="C1187" t="s">
        <v>811</v>
      </c>
    </row>
    <row r="1188" spans="1:3" x14ac:dyDescent="0.35">
      <c r="A1188" s="3">
        <v>47007.416666666701</v>
      </c>
      <c r="B1188" s="1">
        <v>170</v>
      </c>
      <c r="C1188" t="s">
        <v>811</v>
      </c>
    </row>
    <row r="1189" spans="1:3" x14ac:dyDescent="0.35">
      <c r="A1189" s="3">
        <v>47008.416666666701</v>
      </c>
      <c r="B1189" s="1">
        <v>1</v>
      </c>
      <c r="C1189" t="s">
        <v>811</v>
      </c>
    </row>
    <row r="1190" spans="1:3" x14ac:dyDescent="0.35">
      <c r="A1190" s="3">
        <v>47009.416666666701</v>
      </c>
      <c r="B1190" s="1">
        <v>16</v>
      </c>
      <c r="C1190" t="s">
        <v>811</v>
      </c>
    </row>
    <row r="1191" spans="1:3" x14ac:dyDescent="0.35">
      <c r="A1191" s="3">
        <v>47010.416666666701</v>
      </c>
      <c r="B1191" s="1">
        <v>8</v>
      </c>
      <c r="C1191" t="s">
        <v>811</v>
      </c>
    </row>
    <row r="1192" spans="1:3" x14ac:dyDescent="0.35">
      <c r="A1192" s="3">
        <v>47011.416666666701</v>
      </c>
      <c r="B1192" s="1">
        <v>100</v>
      </c>
      <c r="C1192" t="s">
        <v>811</v>
      </c>
    </row>
    <row r="1193" spans="1:3" x14ac:dyDescent="0.35">
      <c r="A1193" s="3">
        <v>47012.416666666701</v>
      </c>
      <c r="B1193" s="1">
        <v>6</v>
      </c>
      <c r="C1193" t="s">
        <v>811</v>
      </c>
    </row>
    <row r="1194" spans="1:3" x14ac:dyDescent="0.35">
      <c r="A1194" s="3">
        <v>47013.416666666701</v>
      </c>
      <c r="B1194" s="1">
        <v>4</v>
      </c>
      <c r="C1194" t="s">
        <v>811</v>
      </c>
    </row>
    <row r="1195" spans="1:3" x14ac:dyDescent="0.35">
      <c r="A1195" s="3">
        <v>47014.416666666701</v>
      </c>
      <c r="B1195" s="1">
        <v>55</v>
      </c>
      <c r="C1195" t="s">
        <v>811</v>
      </c>
    </row>
    <row r="1196" spans="1:3" x14ac:dyDescent="0.35">
      <c r="A1196" s="3">
        <v>47015.416666666701</v>
      </c>
      <c r="B1196" s="1">
        <v>95</v>
      </c>
      <c r="C1196" t="s">
        <v>811</v>
      </c>
    </row>
    <row r="1197" spans="1:3" x14ac:dyDescent="0.35">
      <c r="A1197" s="3">
        <v>47016.416666666701</v>
      </c>
      <c r="B1197" s="1">
        <v>98</v>
      </c>
      <c r="C1197" t="s">
        <v>811</v>
      </c>
    </row>
    <row r="1198" spans="1:3" x14ac:dyDescent="0.35">
      <c r="A1198" s="3">
        <v>47017.416666666701</v>
      </c>
      <c r="B1198" s="1">
        <v>39</v>
      </c>
      <c r="C1198" t="s">
        <v>811</v>
      </c>
    </row>
    <row r="1199" spans="1:3" x14ac:dyDescent="0.35">
      <c r="A1199" s="3">
        <v>47018.416666666701</v>
      </c>
      <c r="B1199" s="1">
        <v>63</v>
      </c>
      <c r="C1199" t="s">
        <v>811</v>
      </c>
    </row>
    <row r="1200" spans="1:3" x14ac:dyDescent="0.35">
      <c r="A1200" s="3">
        <v>47019.416666666701</v>
      </c>
      <c r="B1200" s="1">
        <v>29</v>
      </c>
      <c r="C1200" t="s">
        <v>811</v>
      </c>
    </row>
    <row r="1201" spans="1:3" x14ac:dyDescent="0.35">
      <c r="A1201" s="3">
        <v>47020.416666666701</v>
      </c>
      <c r="B1201" s="1">
        <v>22</v>
      </c>
      <c r="C1201" t="s">
        <v>811</v>
      </c>
    </row>
    <row r="1202" spans="1:3" x14ac:dyDescent="0.35">
      <c r="A1202" s="3">
        <v>47021.416666666701</v>
      </c>
      <c r="B1202" s="1">
        <v>154</v>
      </c>
      <c r="C1202" t="s">
        <v>811</v>
      </c>
    </row>
    <row r="1203" spans="1:3" x14ac:dyDescent="0.35">
      <c r="A1203" s="3">
        <v>47022.416666666701</v>
      </c>
      <c r="B1203" s="1">
        <v>233</v>
      </c>
      <c r="C1203" t="s">
        <v>811</v>
      </c>
    </row>
    <row r="1204" spans="1:3" x14ac:dyDescent="0.35">
      <c r="A1204" s="3">
        <v>47023.416666666701</v>
      </c>
      <c r="B1204" s="1">
        <v>138</v>
      </c>
      <c r="C1204" t="s">
        <v>811</v>
      </c>
    </row>
    <row r="1205" spans="1:3" x14ac:dyDescent="0.35">
      <c r="A1205" s="3">
        <v>47025.416666666701</v>
      </c>
      <c r="B1205" s="1">
        <v>31</v>
      </c>
      <c r="C1205" t="s">
        <v>811</v>
      </c>
    </row>
    <row r="1206" spans="1:3" x14ac:dyDescent="0.35">
      <c r="A1206" s="3">
        <v>47026.416666666701</v>
      </c>
      <c r="B1206" s="1">
        <v>129</v>
      </c>
      <c r="C1206" t="s">
        <v>811</v>
      </c>
    </row>
    <row r="1207" spans="1:3" x14ac:dyDescent="0.35">
      <c r="A1207" s="3">
        <v>47027.416666666701</v>
      </c>
      <c r="B1207" s="1">
        <v>109</v>
      </c>
      <c r="C1207" t="s">
        <v>812</v>
      </c>
    </row>
    <row r="1208" spans="1:3" x14ac:dyDescent="0.35">
      <c r="A1208" s="3">
        <v>47028.416666666701</v>
      </c>
      <c r="B1208" s="1">
        <v>19</v>
      </c>
      <c r="C1208" t="s">
        <v>812</v>
      </c>
    </row>
    <row r="1209" spans="1:3" x14ac:dyDescent="0.35">
      <c r="A1209" s="3">
        <v>47029.416666666701</v>
      </c>
      <c r="B1209" s="1">
        <v>19</v>
      </c>
      <c r="C1209" t="s">
        <v>812</v>
      </c>
    </row>
    <row r="1210" spans="1:3" x14ac:dyDescent="0.35">
      <c r="A1210" s="3">
        <v>47030.416666666701</v>
      </c>
      <c r="B1210" s="1">
        <v>79</v>
      </c>
      <c r="C1210" t="s">
        <v>812</v>
      </c>
    </row>
    <row r="1211" spans="1:3" x14ac:dyDescent="0.35">
      <c r="A1211" s="3">
        <v>47031.416666666701</v>
      </c>
      <c r="B1211" s="1">
        <v>28</v>
      </c>
      <c r="C1211" t="s">
        <v>812</v>
      </c>
    </row>
    <row r="1212" spans="1:3" x14ac:dyDescent="0.35">
      <c r="A1212" s="3">
        <v>47032.416666666701</v>
      </c>
      <c r="B1212" s="1">
        <v>30</v>
      </c>
      <c r="C1212" t="s">
        <v>812</v>
      </c>
    </row>
    <row r="1213" spans="1:3" x14ac:dyDescent="0.35">
      <c r="A1213" s="3">
        <v>47033.416666666701</v>
      </c>
      <c r="B1213" s="1">
        <v>58</v>
      </c>
      <c r="C1213" t="s">
        <v>812</v>
      </c>
    </row>
    <row r="1214" spans="1:3" x14ac:dyDescent="0.35">
      <c r="A1214" s="3">
        <v>47034.416666666701</v>
      </c>
      <c r="B1214" s="1">
        <v>93</v>
      </c>
      <c r="C1214" t="s">
        <v>812</v>
      </c>
    </row>
    <row r="1215" spans="1:3" x14ac:dyDescent="0.35">
      <c r="A1215" s="3">
        <v>47035.416666666701</v>
      </c>
      <c r="B1215" s="1">
        <v>21</v>
      </c>
      <c r="C1215" t="s">
        <v>812</v>
      </c>
    </row>
    <row r="1216" spans="1:3" x14ac:dyDescent="0.35">
      <c r="A1216" s="3">
        <v>47036.416666666701</v>
      </c>
      <c r="B1216" s="1">
        <v>42</v>
      </c>
      <c r="C1216" t="s">
        <v>812</v>
      </c>
    </row>
    <row r="1217" spans="1:3" x14ac:dyDescent="0.35">
      <c r="A1217" s="3">
        <v>47037.416666666701</v>
      </c>
      <c r="B1217" s="1">
        <v>10</v>
      </c>
      <c r="C1217" t="s">
        <v>812</v>
      </c>
    </row>
    <row r="1218" spans="1:3" x14ac:dyDescent="0.35">
      <c r="A1218" s="3">
        <v>47038.416666666701</v>
      </c>
      <c r="B1218" s="1">
        <v>77</v>
      </c>
      <c r="C1218" t="s">
        <v>812</v>
      </c>
    </row>
    <row r="1219" spans="1:3" x14ac:dyDescent="0.35">
      <c r="A1219" s="3">
        <v>47039.416666666701</v>
      </c>
      <c r="B1219" s="1">
        <v>4</v>
      </c>
      <c r="C1219" t="s">
        <v>812</v>
      </c>
    </row>
    <row r="1220" spans="1:3" x14ac:dyDescent="0.35">
      <c r="A1220" s="3">
        <v>47040.416666666701</v>
      </c>
      <c r="B1220" s="1">
        <v>39</v>
      </c>
      <c r="C1220" t="s">
        <v>812</v>
      </c>
    </row>
    <row r="1221" spans="1:3" x14ac:dyDescent="0.35">
      <c r="A1221" s="3">
        <v>47041.416666666701</v>
      </c>
      <c r="B1221" s="1">
        <v>4</v>
      </c>
      <c r="C1221" t="s">
        <v>812</v>
      </c>
    </row>
    <row r="1222" spans="1:3" x14ac:dyDescent="0.35">
      <c r="A1222" s="3">
        <v>47042.416666666701</v>
      </c>
      <c r="B1222" s="1">
        <v>156</v>
      </c>
      <c r="C1222" t="s">
        <v>812</v>
      </c>
    </row>
    <row r="1223" spans="1:3" x14ac:dyDescent="0.35">
      <c r="A1223" s="3">
        <v>47043.416666666701</v>
      </c>
      <c r="B1223" s="1">
        <v>38</v>
      </c>
      <c r="C1223" t="s">
        <v>812</v>
      </c>
    </row>
    <row r="1224" spans="1:3" x14ac:dyDescent="0.35">
      <c r="A1224" s="3">
        <v>47044.416666666701</v>
      </c>
      <c r="B1224" s="1">
        <v>25</v>
      </c>
      <c r="C1224" t="s">
        <v>812</v>
      </c>
    </row>
    <row r="1225" spans="1:3" x14ac:dyDescent="0.35">
      <c r="A1225" s="3">
        <v>47045.416666666701</v>
      </c>
      <c r="B1225" s="1">
        <v>14</v>
      </c>
      <c r="C1225" t="s">
        <v>812</v>
      </c>
    </row>
    <row r="1226" spans="1:3" x14ac:dyDescent="0.35">
      <c r="A1226" s="3">
        <v>47046.416666666701</v>
      </c>
      <c r="B1226" s="1">
        <v>1</v>
      </c>
      <c r="C1226" t="s">
        <v>812</v>
      </c>
    </row>
    <row r="1227" spans="1:3" x14ac:dyDescent="0.35">
      <c r="A1227" s="3">
        <v>47047.416666666701</v>
      </c>
      <c r="B1227" s="1">
        <v>15</v>
      </c>
      <c r="C1227" t="s">
        <v>812</v>
      </c>
    </row>
    <row r="1228" spans="1:3" x14ac:dyDescent="0.35">
      <c r="A1228" s="3">
        <v>47048.416666666701</v>
      </c>
      <c r="B1228" s="1">
        <v>7</v>
      </c>
      <c r="C1228" t="s">
        <v>812</v>
      </c>
    </row>
    <row r="1229" spans="1:3" x14ac:dyDescent="0.35">
      <c r="A1229" s="3">
        <v>47049.416666666701</v>
      </c>
      <c r="B1229" s="1">
        <v>1</v>
      </c>
      <c r="C1229" t="s">
        <v>812</v>
      </c>
    </row>
    <row r="1230" spans="1:3" x14ac:dyDescent="0.35">
      <c r="A1230" s="3">
        <v>47050.416666666701</v>
      </c>
      <c r="B1230" s="1">
        <v>6</v>
      </c>
      <c r="C1230" t="s">
        <v>812</v>
      </c>
    </row>
    <row r="1231" spans="1:3" x14ac:dyDescent="0.35">
      <c r="A1231" s="3">
        <v>47051.416666666701</v>
      </c>
      <c r="B1231" s="1">
        <v>13</v>
      </c>
      <c r="C1231" t="s">
        <v>812</v>
      </c>
    </row>
    <row r="1232" spans="1:3" x14ac:dyDescent="0.35">
      <c r="A1232" s="3">
        <v>47052.416666666701</v>
      </c>
      <c r="B1232" s="1">
        <v>28</v>
      </c>
      <c r="C1232" t="s">
        <v>812</v>
      </c>
    </row>
    <row r="1233" spans="1:3" x14ac:dyDescent="0.35">
      <c r="A1233" s="3">
        <v>47053.416666666701</v>
      </c>
      <c r="B1233" s="1">
        <v>175</v>
      </c>
      <c r="C1233" t="s">
        <v>812</v>
      </c>
    </row>
    <row r="1234" spans="1:3" x14ac:dyDescent="0.35">
      <c r="A1234" s="3">
        <v>47054.416666666701</v>
      </c>
      <c r="B1234" s="1">
        <v>231</v>
      </c>
      <c r="C1234" t="s">
        <v>812</v>
      </c>
    </row>
    <row r="1235" spans="1:3" x14ac:dyDescent="0.35">
      <c r="A1235" s="3">
        <v>47055.416666666701</v>
      </c>
      <c r="B1235" s="1">
        <v>111</v>
      </c>
      <c r="C1235" t="s">
        <v>812</v>
      </c>
    </row>
    <row r="1236" spans="1:3" x14ac:dyDescent="0.35">
      <c r="A1236" s="3">
        <v>47056.416666666701</v>
      </c>
      <c r="B1236" s="1">
        <v>8</v>
      </c>
      <c r="C1236" t="s">
        <v>812</v>
      </c>
    </row>
    <row r="1237" spans="1:3" x14ac:dyDescent="0.35">
      <c r="A1237" s="3">
        <v>47057.416666666701</v>
      </c>
      <c r="B1237" s="1">
        <v>124</v>
      </c>
      <c r="C1237" t="s">
        <v>812</v>
      </c>
    </row>
    <row r="1238" spans="1:3" x14ac:dyDescent="0.35">
      <c r="A1238" s="3">
        <v>47058.416666666701</v>
      </c>
      <c r="B1238" s="1">
        <v>213</v>
      </c>
      <c r="C1238" t="s">
        <v>813</v>
      </c>
    </row>
    <row r="1239" spans="1:3" x14ac:dyDescent="0.35">
      <c r="A1239" s="3">
        <v>47059.416666666701</v>
      </c>
      <c r="B1239" s="1">
        <v>119</v>
      </c>
      <c r="C1239" t="s">
        <v>813</v>
      </c>
    </row>
    <row r="1240" spans="1:3" x14ac:dyDescent="0.35">
      <c r="A1240" s="3">
        <v>47060.416666666701</v>
      </c>
      <c r="B1240" s="1">
        <v>20</v>
      </c>
      <c r="C1240" t="s">
        <v>813</v>
      </c>
    </row>
    <row r="1241" spans="1:3" x14ac:dyDescent="0.35">
      <c r="A1241" s="3">
        <v>47062.416666666701</v>
      </c>
      <c r="B1241" s="1">
        <v>29</v>
      </c>
      <c r="C1241" t="s">
        <v>813</v>
      </c>
    </row>
    <row r="1242" spans="1:3" x14ac:dyDescent="0.35">
      <c r="A1242" s="3">
        <v>47063.416666666701</v>
      </c>
      <c r="B1242" s="1">
        <v>66</v>
      </c>
      <c r="C1242" t="s">
        <v>813</v>
      </c>
    </row>
    <row r="1243" spans="1:3" x14ac:dyDescent="0.35">
      <c r="A1243" s="3">
        <v>47064.416666666701</v>
      </c>
      <c r="B1243" s="1">
        <v>24</v>
      </c>
      <c r="C1243" t="s">
        <v>813</v>
      </c>
    </row>
    <row r="1244" spans="1:3" x14ac:dyDescent="0.35">
      <c r="A1244" s="3">
        <v>47065.416666666701</v>
      </c>
      <c r="B1244" s="1">
        <v>74</v>
      </c>
      <c r="C1244" t="s">
        <v>813</v>
      </c>
    </row>
    <row r="1245" spans="1:3" x14ac:dyDescent="0.35">
      <c r="A1245" s="3">
        <v>47066.416666666701</v>
      </c>
      <c r="B1245" s="1">
        <v>24</v>
      </c>
      <c r="C1245" t="s">
        <v>813</v>
      </c>
    </row>
    <row r="1246" spans="1:3" x14ac:dyDescent="0.35">
      <c r="A1246" s="3">
        <v>47067.416666666701</v>
      </c>
      <c r="B1246" s="1">
        <v>141</v>
      </c>
      <c r="C1246" t="s">
        <v>813</v>
      </c>
    </row>
    <row r="1247" spans="1:3" x14ac:dyDescent="0.35">
      <c r="A1247" s="3">
        <v>47068.416666666701</v>
      </c>
      <c r="B1247" s="1">
        <v>54</v>
      </c>
      <c r="C1247" t="s">
        <v>813</v>
      </c>
    </row>
    <row r="1248" spans="1:3" x14ac:dyDescent="0.35">
      <c r="A1248" s="3">
        <v>47069.416666666701</v>
      </c>
      <c r="B1248" s="1">
        <v>49</v>
      </c>
      <c r="C1248" t="s">
        <v>813</v>
      </c>
    </row>
    <row r="1249" spans="1:3" x14ac:dyDescent="0.35">
      <c r="A1249" s="3">
        <v>47070.416666666701</v>
      </c>
      <c r="B1249" s="1">
        <v>55</v>
      </c>
      <c r="C1249" t="s">
        <v>813</v>
      </c>
    </row>
    <row r="1250" spans="1:3" x14ac:dyDescent="0.35">
      <c r="A1250" s="3">
        <v>47071.416666666701</v>
      </c>
      <c r="B1250" s="1">
        <v>17</v>
      </c>
      <c r="C1250" t="s">
        <v>813</v>
      </c>
    </row>
    <row r="1251" spans="1:3" x14ac:dyDescent="0.35">
      <c r="A1251" s="3">
        <v>47072.416666666701</v>
      </c>
      <c r="B1251" s="1">
        <v>7</v>
      </c>
      <c r="C1251" t="s">
        <v>813</v>
      </c>
    </row>
    <row r="1252" spans="1:3" x14ac:dyDescent="0.35">
      <c r="A1252" s="3">
        <v>47073.416666666701</v>
      </c>
      <c r="B1252" s="1">
        <v>53</v>
      </c>
      <c r="C1252" t="s">
        <v>813</v>
      </c>
    </row>
    <row r="1253" spans="1:3" x14ac:dyDescent="0.35">
      <c r="A1253" s="3">
        <v>47074.416666666701</v>
      </c>
      <c r="B1253" s="1">
        <v>72</v>
      </c>
      <c r="C1253" t="s">
        <v>813</v>
      </c>
    </row>
    <row r="1254" spans="1:3" x14ac:dyDescent="0.35">
      <c r="A1254" s="3">
        <v>47075.416666666701</v>
      </c>
      <c r="B1254" s="1">
        <v>47</v>
      </c>
      <c r="C1254" t="s">
        <v>813</v>
      </c>
    </row>
    <row r="1255" spans="1:3" x14ac:dyDescent="0.35">
      <c r="A1255" s="3">
        <v>47076.416666666701</v>
      </c>
      <c r="B1255" s="1">
        <v>105</v>
      </c>
      <c r="C1255" t="s">
        <v>813</v>
      </c>
    </row>
    <row r="1256" spans="1:3" x14ac:dyDescent="0.35">
      <c r="A1256" s="3">
        <v>47077.416666666701</v>
      </c>
      <c r="B1256" s="1">
        <v>188</v>
      </c>
      <c r="C1256" t="s">
        <v>813</v>
      </c>
    </row>
    <row r="1257" spans="1:3" x14ac:dyDescent="0.35">
      <c r="A1257" s="3">
        <v>47078.416666666701</v>
      </c>
      <c r="B1257" s="1">
        <v>27</v>
      </c>
      <c r="C1257" t="s">
        <v>813</v>
      </c>
    </row>
    <row r="1258" spans="1:3" x14ac:dyDescent="0.35">
      <c r="A1258" s="3">
        <v>47079.416666666701</v>
      </c>
      <c r="B1258" s="1">
        <v>175</v>
      </c>
      <c r="C1258" t="s">
        <v>813</v>
      </c>
    </row>
    <row r="1259" spans="1:3" x14ac:dyDescent="0.35">
      <c r="A1259" s="3">
        <v>47080.416666666701</v>
      </c>
      <c r="B1259" s="1">
        <v>8</v>
      </c>
      <c r="C1259" t="s">
        <v>813</v>
      </c>
    </row>
    <row r="1260" spans="1:3" x14ac:dyDescent="0.35">
      <c r="A1260" s="3">
        <v>47081.416666666701</v>
      </c>
      <c r="B1260" s="1">
        <v>98</v>
      </c>
      <c r="C1260" t="s">
        <v>813</v>
      </c>
    </row>
    <row r="1261" spans="1:3" x14ac:dyDescent="0.35">
      <c r="A1261" s="3">
        <v>47082.416666666701</v>
      </c>
      <c r="B1261" s="1">
        <v>4</v>
      </c>
      <c r="C1261" t="s">
        <v>813</v>
      </c>
    </row>
    <row r="1262" spans="1:3" x14ac:dyDescent="0.35">
      <c r="A1262" s="3">
        <v>47083.416666666701</v>
      </c>
      <c r="B1262" s="1">
        <v>28</v>
      </c>
      <c r="C1262" t="s">
        <v>813</v>
      </c>
    </row>
    <row r="1263" spans="1:3" x14ac:dyDescent="0.35">
      <c r="A1263" s="3">
        <v>47084.416666666701</v>
      </c>
      <c r="B1263" s="1">
        <v>7</v>
      </c>
      <c r="C1263" t="s">
        <v>813</v>
      </c>
    </row>
    <row r="1264" spans="1:3" x14ac:dyDescent="0.35">
      <c r="A1264" s="3">
        <v>47085.416666666701</v>
      </c>
      <c r="B1264" s="1">
        <v>2</v>
      </c>
      <c r="C1264" t="s">
        <v>813</v>
      </c>
    </row>
    <row r="1265" spans="1:3" x14ac:dyDescent="0.35">
      <c r="A1265" s="3">
        <v>47088.416666666701</v>
      </c>
      <c r="B1265" s="1">
        <v>6</v>
      </c>
      <c r="C1265" t="s">
        <v>814</v>
      </c>
    </row>
    <row r="1266" spans="1:3" x14ac:dyDescent="0.35">
      <c r="A1266" s="3">
        <v>47089.416666666701</v>
      </c>
      <c r="B1266" s="1">
        <v>85</v>
      </c>
      <c r="C1266" t="s">
        <v>814</v>
      </c>
    </row>
    <row r="1267" spans="1:3" x14ac:dyDescent="0.35">
      <c r="A1267" s="3">
        <v>47090.416666666701</v>
      </c>
      <c r="B1267" s="1">
        <v>54</v>
      </c>
      <c r="C1267" t="s">
        <v>814</v>
      </c>
    </row>
    <row r="1268" spans="1:3" x14ac:dyDescent="0.35">
      <c r="A1268" s="3">
        <v>47091.416666666701</v>
      </c>
      <c r="B1268" s="1">
        <v>16</v>
      </c>
      <c r="C1268" t="s">
        <v>814</v>
      </c>
    </row>
    <row r="1269" spans="1:3" x14ac:dyDescent="0.35">
      <c r="A1269" s="3">
        <v>47092.416666666701</v>
      </c>
      <c r="B1269" s="1">
        <v>18</v>
      </c>
      <c r="C1269" t="s">
        <v>814</v>
      </c>
    </row>
    <row r="1270" spans="1:3" x14ac:dyDescent="0.35">
      <c r="A1270" s="3">
        <v>47093.416666666701</v>
      </c>
      <c r="B1270" s="1">
        <v>106</v>
      </c>
      <c r="C1270" t="s">
        <v>814</v>
      </c>
    </row>
    <row r="1271" spans="1:3" x14ac:dyDescent="0.35">
      <c r="A1271" s="3">
        <v>47094.416666666701</v>
      </c>
      <c r="B1271" s="1">
        <v>64</v>
      </c>
      <c r="C1271" t="s">
        <v>814</v>
      </c>
    </row>
    <row r="1272" spans="1:3" x14ac:dyDescent="0.35">
      <c r="A1272" s="3">
        <v>47096.416666666701</v>
      </c>
      <c r="B1272" s="1">
        <v>62</v>
      </c>
      <c r="C1272" t="s">
        <v>814</v>
      </c>
    </row>
    <row r="1273" spans="1:3" x14ac:dyDescent="0.35">
      <c r="A1273" s="3">
        <v>47097.416666666701</v>
      </c>
      <c r="B1273" s="1">
        <v>27</v>
      </c>
      <c r="C1273" t="s">
        <v>814</v>
      </c>
    </row>
    <row r="1274" spans="1:3" x14ac:dyDescent="0.35">
      <c r="A1274" s="3">
        <v>47099.416666666701</v>
      </c>
      <c r="B1274" s="1">
        <v>3</v>
      </c>
      <c r="C1274" t="s">
        <v>814</v>
      </c>
    </row>
    <row r="1275" spans="1:3" x14ac:dyDescent="0.35">
      <c r="A1275" s="3">
        <v>47100.416666666701</v>
      </c>
      <c r="B1275" s="1">
        <v>26</v>
      </c>
      <c r="C1275" t="s">
        <v>814</v>
      </c>
    </row>
    <row r="1276" spans="1:3" x14ac:dyDescent="0.35">
      <c r="A1276" s="3">
        <v>47102.416666666701</v>
      </c>
      <c r="B1276" s="1">
        <v>1</v>
      </c>
      <c r="C1276" t="s">
        <v>814</v>
      </c>
    </row>
    <row r="1277" spans="1:3" x14ac:dyDescent="0.35">
      <c r="A1277" s="3">
        <v>47103.416666666701</v>
      </c>
      <c r="B1277" s="1">
        <v>90</v>
      </c>
      <c r="C1277" t="s">
        <v>814</v>
      </c>
    </row>
    <row r="1278" spans="1:3" x14ac:dyDescent="0.35">
      <c r="A1278" s="3">
        <v>47104.416666666701</v>
      </c>
      <c r="B1278" s="1">
        <v>124</v>
      </c>
      <c r="C1278" t="s">
        <v>814</v>
      </c>
    </row>
    <row r="1279" spans="1:3" x14ac:dyDescent="0.35">
      <c r="A1279" s="3">
        <v>47105.416666666701</v>
      </c>
      <c r="B1279" s="1">
        <v>29</v>
      </c>
      <c r="C1279" t="s">
        <v>814</v>
      </c>
    </row>
    <row r="1280" spans="1:3" x14ac:dyDescent="0.35">
      <c r="A1280" s="3">
        <v>47106.416666666701</v>
      </c>
      <c r="B1280" s="1">
        <v>25</v>
      </c>
      <c r="C1280" t="s">
        <v>814</v>
      </c>
    </row>
    <row r="1281" spans="1:3" x14ac:dyDescent="0.35">
      <c r="A1281" s="3">
        <v>47107.416666666701</v>
      </c>
      <c r="B1281" s="1">
        <v>12</v>
      </c>
      <c r="C1281" t="s">
        <v>814</v>
      </c>
    </row>
    <row r="1282" spans="1:3" x14ac:dyDescent="0.35">
      <c r="A1282" s="3">
        <v>47108.416666666701</v>
      </c>
      <c r="B1282" s="1">
        <v>89</v>
      </c>
      <c r="C1282" t="s">
        <v>814</v>
      </c>
    </row>
    <row r="1283" spans="1:3" x14ac:dyDescent="0.35">
      <c r="A1283" s="3">
        <v>47109.416666666701</v>
      </c>
      <c r="B1283" s="1">
        <v>43</v>
      </c>
      <c r="C1283" t="s">
        <v>814</v>
      </c>
    </row>
    <row r="1284" spans="1:3" x14ac:dyDescent="0.35">
      <c r="A1284" s="3">
        <v>47110.416666666701</v>
      </c>
      <c r="B1284" s="1">
        <v>47</v>
      </c>
      <c r="C1284" t="s">
        <v>814</v>
      </c>
    </row>
    <row r="1285" spans="1:3" x14ac:dyDescent="0.35">
      <c r="A1285" s="3">
        <v>47111.416666666701</v>
      </c>
      <c r="B1285" s="1">
        <v>197</v>
      </c>
      <c r="C1285" t="s">
        <v>814</v>
      </c>
    </row>
    <row r="1286" spans="1:3" x14ac:dyDescent="0.35">
      <c r="A1286" s="3">
        <v>47112.416666666701</v>
      </c>
      <c r="B1286" s="1">
        <v>102</v>
      </c>
      <c r="C1286" t="s">
        <v>814</v>
      </c>
    </row>
    <row r="1287" spans="1:3" x14ac:dyDescent="0.35">
      <c r="A1287" s="3">
        <v>47113.416666666701</v>
      </c>
      <c r="B1287" s="1">
        <v>22</v>
      </c>
      <c r="C1287" t="s">
        <v>814</v>
      </c>
    </row>
    <row r="1288" spans="1:3" x14ac:dyDescent="0.35">
      <c r="A1288" s="3">
        <v>47114.416666666701</v>
      </c>
      <c r="B1288" s="1">
        <v>125</v>
      </c>
      <c r="C1288" t="s">
        <v>814</v>
      </c>
    </row>
    <row r="1289" spans="1:3" x14ac:dyDescent="0.35">
      <c r="A1289" s="3">
        <v>47115.416666666701</v>
      </c>
      <c r="B1289" s="1">
        <v>51</v>
      </c>
      <c r="C1289" t="s">
        <v>814</v>
      </c>
    </row>
    <row r="1290" spans="1:3" x14ac:dyDescent="0.35">
      <c r="A1290" s="3">
        <v>47116.416666666701</v>
      </c>
      <c r="B1290" s="1">
        <v>144</v>
      </c>
      <c r="C1290" t="s">
        <v>814</v>
      </c>
    </row>
    <row r="1291" spans="1:3" x14ac:dyDescent="0.35">
      <c r="A1291" s="3">
        <v>47117.416666666701</v>
      </c>
      <c r="B1291" s="1">
        <v>7</v>
      </c>
      <c r="C1291" t="s">
        <v>814</v>
      </c>
    </row>
    <row r="1292" spans="1:3" x14ac:dyDescent="0.35">
      <c r="A1292" s="3">
        <v>47118.416666666701</v>
      </c>
      <c r="B1292" s="1">
        <v>17</v>
      </c>
      <c r="C1292" t="s">
        <v>814</v>
      </c>
    </row>
    <row r="1293" spans="1:3" x14ac:dyDescent="0.35">
      <c r="A1293" s="3">
        <v>47119.416666666701</v>
      </c>
      <c r="B1293" s="1">
        <v>62</v>
      </c>
      <c r="C1293" t="s">
        <v>815</v>
      </c>
    </row>
    <row r="1294" spans="1:3" x14ac:dyDescent="0.35">
      <c r="A1294" s="3">
        <v>47120.416666666701</v>
      </c>
      <c r="B1294" s="1">
        <v>133</v>
      </c>
      <c r="C1294" t="s">
        <v>815</v>
      </c>
    </row>
    <row r="1295" spans="1:3" x14ac:dyDescent="0.35">
      <c r="A1295" s="3">
        <v>47121.416666666701</v>
      </c>
      <c r="B1295" s="1">
        <v>52</v>
      </c>
      <c r="C1295" t="s">
        <v>815</v>
      </c>
    </row>
    <row r="1296" spans="1:3" x14ac:dyDescent="0.35">
      <c r="A1296" s="3">
        <v>47122.416666666701</v>
      </c>
      <c r="B1296" s="1">
        <v>45</v>
      </c>
      <c r="C1296" t="s">
        <v>815</v>
      </c>
    </row>
    <row r="1297" spans="1:3" x14ac:dyDescent="0.35">
      <c r="A1297" s="3">
        <v>47123.416666666701</v>
      </c>
      <c r="B1297" s="1">
        <v>30</v>
      </c>
      <c r="C1297" t="s">
        <v>815</v>
      </c>
    </row>
    <row r="1298" spans="1:3" x14ac:dyDescent="0.35">
      <c r="A1298" s="3">
        <v>47124.416666666701</v>
      </c>
      <c r="B1298" s="1">
        <v>145</v>
      </c>
      <c r="C1298" t="s">
        <v>815</v>
      </c>
    </row>
    <row r="1299" spans="1:3" x14ac:dyDescent="0.35">
      <c r="A1299" s="3">
        <v>47125.416666666701</v>
      </c>
      <c r="B1299" s="1">
        <v>38</v>
      </c>
      <c r="C1299" t="s">
        <v>815</v>
      </c>
    </row>
    <row r="1300" spans="1:3" x14ac:dyDescent="0.35">
      <c r="A1300" s="3">
        <v>47126.416666666701</v>
      </c>
      <c r="B1300" s="1">
        <v>65</v>
      </c>
      <c r="C1300" t="s">
        <v>815</v>
      </c>
    </row>
    <row r="1301" spans="1:3" x14ac:dyDescent="0.35">
      <c r="A1301" s="3">
        <v>47127.416666666701</v>
      </c>
      <c r="B1301" s="1">
        <v>21</v>
      </c>
      <c r="C1301" t="s">
        <v>815</v>
      </c>
    </row>
    <row r="1302" spans="1:3" x14ac:dyDescent="0.35">
      <c r="A1302" s="3">
        <v>47128.416666666701</v>
      </c>
      <c r="B1302" s="1">
        <v>171</v>
      </c>
      <c r="C1302" t="s">
        <v>815</v>
      </c>
    </row>
    <row r="1303" spans="1:3" x14ac:dyDescent="0.35">
      <c r="A1303" s="3">
        <v>47129.416666666701</v>
      </c>
      <c r="B1303" s="1">
        <v>24</v>
      </c>
      <c r="C1303" t="s">
        <v>815</v>
      </c>
    </row>
    <row r="1304" spans="1:3" x14ac:dyDescent="0.35">
      <c r="A1304" s="3">
        <v>47130.416666666701</v>
      </c>
      <c r="B1304" s="1">
        <v>36</v>
      </c>
      <c r="C1304" t="s">
        <v>815</v>
      </c>
    </row>
    <row r="1305" spans="1:3" x14ac:dyDescent="0.35">
      <c r="A1305" s="3">
        <v>47131.416666666701</v>
      </c>
      <c r="B1305" s="1">
        <v>17</v>
      </c>
      <c r="C1305" t="s">
        <v>815</v>
      </c>
    </row>
    <row r="1306" spans="1:3" x14ac:dyDescent="0.35">
      <c r="A1306" s="3">
        <v>47132.416666666701</v>
      </c>
      <c r="B1306" s="1">
        <v>48</v>
      </c>
      <c r="C1306" t="s">
        <v>815</v>
      </c>
    </row>
    <row r="1307" spans="1:3" x14ac:dyDescent="0.35">
      <c r="A1307" s="3">
        <v>47133.416666666701</v>
      </c>
      <c r="B1307" s="1">
        <v>8</v>
      </c>
      <c r="C1307" t="s">
        <v>815</v>
      </c>
    </row>
    <row r="1308" spans="1:3" x14ac:dyDescent="0.35">
      <c r="A1308" s="3">
        <v>47134.416666666701</v>
      </c>
      <c r="B1308" s="1">
        <v>7</v>
      </c>
      <c r="C1308" t="s">
        <v>815</v>
      </c>
    </row>
    <row r="1309" spans="1:3" x14ac:dyDescent="0.35">
      <c r="A1309" s="3">
        <v>47136.416666666701</v>
      </c>
      <c r="B1309" s="1">
        <v>33</v>
      </c>
      <c r="C1309" t="s">
        <v>815</v>
      </c>
    </row>
    <row r="1310" spans="1:3" x14ac:dyDescent="0.35">
      <c r="A1310" s="3">
        <v>47137.416666666701</v>
      </c>
      <c r="B1310" s="1">
        <v>155</v>
      </c>
      <c r="C1310" t="s">
        <v>815</v>
      </c>
    </row>
    <row r="1311" spans="1:3" x14ac:dyDescent="0.35">
      <c r="A1311" s="3">
        <v>47138.416666666701</v>
      </c>
      <c r="B1311" s="1">
        <v>51</v>
      </c>
      <c r="C1311" t="s">
        <v>815</v>
      </c>
    </row>
    <row r="1312" spans="1:3" x14ac:dyDescent="0.35">
      <c r="A1312" s="3">
        <v>47139.416666666701</v>
      </c>
      <c r="B1312" s="1">
        <v>31</v>
      </c>
      <c r="C1312" t="s">
        <v>815</v>
      </c>
    </row>
    <row r="1313" spans="1:3" x14ac:dyDescent="0.35">
      <c r="A1313" s="3">
        <v>47140.416666666701</v>
      </c>
      <c r="B1313" s="1">
        <v>137</v>
      </c>
      <c r="C1313" t="s">
        <v>815</v>
      </c>
    </row>
    <row r="1314" spans="1:3" x14ac:dyDescent="0.35">
      <c r="A1314" s="3">
        <v>47141.416666666701</v>
      </c>
      <c r="B1314" s="1">
        <v>97</v>
      </c>
      <c r="C1314" t="s">
        <v>815</v>
      </c>
    </row>
    <row r="1315" spans="1:3" x14ac:dyDescent="0.35">
      <c r="A1315" s="3">
        <v>47142.416666666701</v>
      </c>
      <c r="B1315" s="1">
        <v>43</v>
      </c>
      <c r="C1315" t="s">
        <v>815</v>
      </c>
    </row>
    <row r="1316" spans="1:3" x14ac:dyDescent="0.35">
      <c r="A1316" s="3">
        <v>47143.416666666701</v>
      </c>
      <c r="B1316" s="1">
        <v>172</v>
      </c>
      <c r="C1316" t="s">
        <v>815</v>
      </c>
    </row>
    <row r="1317" spans="1:3" x14ac:dyDescent="0.35">
      <c r="A1317" s="3">
        <v>47144.416666666701</v>
      </c>
      <c r="B1317" s="1">
        <v>16</v>
      </c>
      <c r="C1317" t="s">
        <v>815</v>
      </c>
    </row>
    <row r="1318" spans="1:3" x14ac:dyDescent="0.35">
      <c r="A1318" s="3">
        <v>47146.416666666701</v>
      </c>
      <c r="B1318" s="1">
        <v>136</v>
      </c>
      <c r="C1318" t="s">
        <v>815</v>
      </c>
    </row>
    <row r="1319" spans="1:3" x14ac:dyDescent="0.35">
      <c r="A1319" s="3">
        <v>47147.416666666701</v>
      </c>
      <c r="B1319" s="1">
        <v>4</v>
      </c>
      <c r="C1319" t="s">
        <v>815</v>
      </c>
    </row>
    <row r="1320" spans="1:3" x14ac:dyDescent="0.35">
      <c r="A1320" s="3">
        <v>47148.416666666701</v>
      </c>
      <c r="B1320" s="1">
        <v>80</v>
      </c>
      <c r="C1320" t="s">
        <v>815</v>
      </c>
    </row>
    <row r="1321" spans="1:3" x14ac:dyDescent="0.35">
      <c r="A1321" s="3">
        <v>47149.416666666701</v>
      </c>
      <c r="B1321" s="1">
        <v>193</v>
      </c>
      <c r="C1321" t="s">
        <v>815</v>
      </c>
    </row>
    <row r="1322" spans="1:3" x14ac:dyDescent="0.35">
      <c r="A1322" s="3">
        <v>47150.416666666701</v>
      </c>
      <c r="B1322" s="1">
        <v>6</v>
      </c>
      <c r="C1322" t="s">
        <v>816</v>
      </c>
    </row>
    <row r="1323" spans="1:3" x14ac:dyDescent="0.35">
      <c r="A1323" s="3">
        <v>47151.416666666701</v>
      </c>
      <c r="B1323" s="1">
        <v>32</v>
      </c>
      <c r="C1323" t="s">
        <v>816</v>
      </c>
    </row>
    <row r="1324" spans="1:3" x14ac:dyDescent="0.35">
      <c r="A1324" s="3">
        <v>47152.416666666701</v>
      </c>
      <c r="B1324" s="1">
        <v>57</v>
      </c>
      <c r="C1324" t="s">
        <v>816</v>
      </c>
    </row>
    <row r="1325" spans="1:3" x14ac:dyDescent="0.35">
      <c r="A1325" s="3">
        <v>47153.416666666701</v>
      </c>
      <c r="B1325" s="1">
        <v>115</v>
      </c>
      <c r="C1325" t="s">
        <v>816</v>
      </c>
    </row>
    <row r="1326" spans="1:3" x14ac:dyDescent="0.35">
      <c r="A1326" s="3">
        <v>47154.416666666701</v>
      </c>
      <c r="B1326" s="1">
        <v>30</v>
      </c>
      <c r="C1326" t="s">
        <v>816</v>
      </c>
    </row>
    <row r="1327" spans="1:3" x14ac:dyDescent="0.35">
      <c r="A1327" s="3">
        <v>47155.416666666701</v>
      </c>
      <c r="B1327" s="1">
        <v>6</v>
      </c>
      <c r="C1327" t="s">
        <v>816</v>
      </c>
    </row>
    <row r="1328" spans="1:3" x14ac:dyDescent="0.35">
      <c r="A1328" s="3">
        <v>47156.416666666701</v>
      </c>
      <c r="B1328" s="1">
        <v>121</v>
      </c>
      <c r="C1328" t="s">
        <v>816</v>
      </c>
    </row>
    <row r="1329" spans="1:3" x14ac:dyDescent="0.35">
      <c r="A1329" s="3">
        <v>47157.416666666701</v>
      </c>
      <c r="B1329" s="1">
        <v>19</v>
      </c>
      <c r="C1329" t="s">
        <v>816</v>
      </c>
    </row>
    <row r="1330" spans="1:3" x14ac:dyDescent="0.35">
      <c r="A1330" s="3">
        <v>47158.416666666701</v>
      </c>
      <c r="B1330" s="1">
        <v>46</v>
      </c>
      <c r="C1330" t="s">
        <v>816</v>
      </c>
    </row>
    <row r="1331" spans="1:3" x14ac:dyDescent="0.35">
      <c r="A1331" s="3">
        <v>47159.416666666701</v>
      </c>
      <c r="B1331" s="1">
        <v>6</v>
      </c>
      <c r="C1331" t="s">
        <v>816</v>
      </c>
    </row>
    <row r="1332" spans="1:3" x14ac:dyDescent="0.35">
      <c r="A1332" s="3">
        <v>47160.416666666701</v>
      </c>
      <c r="B1332" s="1">
        <v>8</v>
      </c>
      <c r="C1332" t="s">
        <v>816</v>
      </c>
    </row>
    <row r="1333" spans="1:3" x14ac:dyDescent="0.35">
      <c r="A1333" s="3">
        <v>47161.416666666701</v>
      </c>
      <c r="B1333" s="1">
        <v>50</v>
      </c>
      <c r="C1333" t="s">
        <v>816</v>
      </c>
    </row>
    <row r="1334" spans="1:3" x14ac:dyDescent="0.35">
      <c r="A1334" s="3">
        <v>47162.416666666701</v>
      </c>
      <c r="B1334" s="1">
        <v>128</v>
      </c>
      <c r="C1334" t="s">
        <v>816</v>
      </c>
    </row>
    <row r="1335" spans="1:3" x14ac:dyDescent="0.35">
      <c r="A1335" s="3">
        <v>47163.416666666701</v>
      </c>
      <c r="B1335" s="1">
        <v>12</v>
      </c>
      <c r="C1335" t="s">
        <v>816</v>
      </c>
    </row>
    <row r="1336" spans="1:3" x14ac:dyDescent="0.35">
      <c r="A1336" s="3">
        <v>47164.416666666701</v>
      </c>
      <c r="B1336" s="1">
        <v>8</v>
      </c>
      <c r="C1336" t="s">
        <v>816</v>
      </c>
    </row>
    <row r="1337" spans="1:3" x14ac:dyDescent="0.35">
      <c r="A1337" s="3">
        <v>47165.416666666701</v>
      </c>
      <c r="B1337" s="1">
        <v>19</v>
      </c>
      <c r="C1337" t="s">
        <v>816</v>
      </c>
    </row>
    <row r="1338" spans="1:3" x14ac:dyDescent="0.35">
      <c r="A1338" s="3">
        <v>47166.416666666701</v>
      </c>
      <c r="B1338" s="1">
        <v>80</v>
      </c>
      <c r="C1338" t="s">
        <v>816</v>
      </c>
    </row>
    <row r="1339" spans="1:3" x14ac:dyDescent="0.35">
      <c r="A1339" s="3">
        <v>47167.416666666701</v>
      </c>
      <c r="B1339" s="1">
        <v>50</v>
      </c>
      <c r="C1339" t="s">
        <v>816</v>
      </c>
    </row>
    <row r="1340" spans="1:3" x14ac:dyDescent="0.35">
      <c r="A1340" s="3">
        <v>47168.416666666701</v>
      </c>
      <c r="B1340" s="1">
        <v>45</v>
      </c>
      <c r="C1340" t="s">
        <v>816</v>
      </c>
    </row>
    <row r="1341" spans="1:3" x14ac:dyDescent="0.35">
      <c r="A1341" s="3">
        <v>47169.416666666701</v>
      </c>
      <c r="B1341" s="1">
        <v>77</v>
      </c>
      <c r="C1341" t="s">
        <v>816</v>
      </c>
    </row>
    <row r="1342" spans="1:3" x14ac:dyDescent="0.35">
      <c r="A1342" s="3">
        <v>47170.416666666701</v>
      </c>
      <c r="B1342" s="1">
        <v>32</v>
      </c>
      <c r="C1342" t="s">
        <v>816</v>
      </c>
    </row>
    <row r="1343" spans="1:3" x14ac:dyDescent="0.35">
      <c r="A1343" s="3">
        <v>47171.416666666701</v>
      </c>
      <c r="B1343" s="1">
        <v>10</v>
      </c>
      <c r="C1343" t="s">
        <v>816</v>
      </c>
    </row>
    <row r="1344" spans="1:3" x14ac:dyDescent="0.35">
      <c r="A1344" s="3">
        <v>47172.416666666701</v>
      </c>
      <c r="B1344" s="1">
        <v>45</v>
      </c>
      <c r="C1344" t="s">
        <v>816</v>
      </c>
    </row>
    <row r="1345" spans="1:3" x14ac:dyDescent="0.35">
      <c r="A1345" s="3">
        <v>47173.416666666701</v>
      </c>
      <c r="B1345" s="1">
        <v>97</v>
      </c>
      <c r="C1345" t="s">
        <v>816</v>
      </c>
    </row>
    <row r="1346" spans="1:3" x14ac:dyDescent="0.35">
      <c r="A1346" s="3">
        <v>47174.416666666701</v>
      </c>
      <c r="B1346" s="1">
        <v>75</v>
      </c>
      <c r="C1346" t="s">
        <v>816</v>
      </c>
    </row>
    <row r="1347" spans="1:3" x14ac:dyDescent="0.35">
      <c r="A1347" s="3">
        <v>47175.416666666701</v>
      </c>
      <c r="B1347" s="1">
        <v>5</v>
      </c>
      <c r="C1347" t="s">
        <v>816</v>
      </c>
    </row>
    <row r="1348" spans="1:3" x14ac:dyDescent="0.35">
      <c r="A1348" s="3">
        <v>47176.416666666701</v>
      </c>
      <c r="B1348" s="1">
        <v>12</v>
      </c>
      <c r="C1348" t="s">
        <v>816</v>
      </c>
    </row>
    <row r="1349" spans="1:3" x14ac:dyDescent="0.35">
      <c r="A1349" s="3">
        <v>47177.416666666701</v>
      </c>
      <c r="B1349" s="1">
        <v>1</v>
      </c>
      <c r="C1349" t="s">
        <v>816</v>
      </c>
    </row>
    <row r="1350" spans="1:3" x14ac:dyDescent="0.35">
      <c r="A1350" s="3">
        <v>47178.416666666701</v>
      </c>
      <c r="B1350" s="1">
        <v>19</v>
      </c>
      <c r="C1350" t="s">
        <v>805</v>
      </c>
    </row>
    <row r="1351" spans="1:3" x14ac:dyDescent="0.35">
      <c r="A1351" s="3">
        <v>47179.416666666701</v>
      </c>
      <c r="B1351" s="1">
        <v>28</v>
      </c>
      <c r="C1351" t="s">
        <v>805</v>
      </c>
    </row>
    <row r="1352" spans="1:3" x14ac:dyDescent="0.35">
      <c r="A1352" s="3">
        <v>47180.416666666701</v>
      </c>
      <c r="B1352" s="1">
        <v>210</v>
      </c>
      <c r="C1352" t="s">
        <v>805</v>
      </c>
    </row>
    <row r="1353" spans="1:3" x14ac:dyDescent="0.35">
      <c r="A1353" s="3">
        <v>47181.416666666701</v>
      </c>
      <c r="B1353" s="1">
        <v>26</v>
      </c>
      <c r="C1353" t="s">
        <v>805</v>
      </c>
    </row>
    <row r="1354" spans="1:3" x14ac:dyDescent="0.35">
      <c r="A1354" s="3">
        <v>47182.416666666701</v>
      </c>
      <c r="B1354" s="1">
        <v>40</v>
      </c>
      <c r="C1354" t="s">
        <v>805</v>
      </c>
    </row>
    <row r="1355" spans="1:3" x14ac:dyDescent="0.35">
      <c r="A1355" s="3">
        <v>47183.416666666701</v>
      </c>
      <c r="B1355" s="1">
        <v>35</v>
      </c>
      <c r="C1355" t="s">
        <v>805</v>
      </c>
    </row>
    <row r="1356" spans="1:3" x14ac:dyDescent="0.35">
      <c r="A1356" s="3">
        <v>47184.416666666701</v>
      </c>
      <c r="B1356" s="1">
        <v>2</v>
      </c>
      <c r="C1356" t="s">
        <v>805</v>
      </c>
    </row>
    <row r="1357" spans="1:3" x14ac:dyDescent="0.35">
      <c r="A1357" s="3">
        <v>47185.416666666701</v>
      </c>
      <c r="B1357" s="1">
        <v>264</v>
      </c>
      <c r="C1357" t="s">
        <v>805</v>
      </c>
    </row>
    <row r="1358" spans="1:3" x14ac:dyDescent="0.35">
      <c r="A1358" s="3">
        <v>47186.416666666701</v>
      </c>
      <c r="B1358" s="1">
        <v>15</v>
      </c>
      <c r="C1358" t="s">
        <v>805</v>
      </c>
    </row>
    <row r="1359" spans="1:3" x14ac:dyDescent="0.35">
      <c r="A1359" s="3">
        <v>47187.416666666701</v>
      </c>
      <c r="B1359" s="1">
        <v>28</v>
      </c>
      <c r="C1359" t="s">
        <v>805</v>
      </c>
    </row>
    <row r="1360" spans="1:3" x14ac:dyDescent="0.35">
      <c r="A1360" s="3">
        <v>47188.416666666701</v>
      </c>
      <c r="B1360" s="1">
        <v>115</v>
      </c>
      <c r="C1360" t="s">
        <v>805</v>
      </c>
    </row>
    <row r="1361" spans="1:3" x14ac:dyDescent="0.35">
      <c r="A1361" s="3">
        <v>47189.416666666701</v>
      </c>
      <c r="B1361" s="1">
        <v>10</v>
      </c>
      <c r="C1361" t="s">
        <v>805</v>
      </c>
    </row>
    <row r="1362" spans="1:3" x14ac:dyDescent="0.35">
      <c r="A1362" s="3">
        <v>47190.416666666701</v>
      </c>
      <c r="B1362" s="1">
        <v>24</v>
      </c>
      <c r="C1362" t="s">
        <v>805</v>
      </c>
    </row>
    <row r="1363" spans="1:3" x14ac:dyDescent="0.35">
      <c r="A1363" s="3">
        <v>47191.416666666701</v>
      </c>
      <c r="B1363" s="1">
        <v>27</v>
      </c>
      <c r="C1363" t="s">
        <v>805</v>
      </c>
    </row>
    <row r="1364" spans="1:3" x14ac:dyDescent="0.35">
      <c r="A1364" s="3">
        <v>47192.416666666701</v>
      </c>
      <c r="B1364" s="1">
        <v>51</v>
      </c>
      <c r="C1364" t="s">
        <v>805</v>
      </c>
    </row>
    <row r="1365" spans="1:3" x14ac:dyDescent="0.35">
      <c r="A1365" s="3">
        <v>47193.416666666701</v>
      </c>
      <c r="B1365" s="1">
        <v>79</v>
      </c>
      <c r="C1365" t="s">
        <v>805</v>
      </c>
    </row>
    <row r="1366" spans="1:3" x14ac:dyDescent="0.35">
      <c r="A1366" s="3">
        <v>47194.416666666701</v>
      </c>
      <c r="B1366" s="1">
        <v>2</v>
      </c>
      <c r="C1366" t="s">
        <v>805</v>
      </c>
    </row>
    <row r="1367" spans="1:3" x14ac:dyDescent="0.35">
      <c r="A1367" s="3">
        <v>47195.416666666701</v>
      </c>
      <c r="B1367" s="1">
        <v>44</v>
      </c>
      <c r="C1367" t="s">
        <v>805</v>
      </c>
    </row>
    <row r="1368" spans="1:3" x14ac:dyDescent="0.35">
      <c r="A1368" s="3">
        <v>47196.416666666701</v>
      </c>
      <c r="B1368" s="1">
        <v>24</v>
      </c>
      <c r="C1368" t="s">
        <v>805</v>
      </c>
    </row>
    <row r="1369" spans="1:3" x14ac:dyDescent="0.35">
      <c r="A1369" s="3">
        <v>47197.416666666701</v>
      </c>
      <c r="B1369" s="1">
        <v>17</v>
      </c>
      <c r="C1369" t="s">
        <v>805</v>
      </c>
    </row>
    <row r="1370" spans="1:3" x14ac:dyDescent="0.35">
      <c r="A1370" s="3">
        <v>47201.416666666701</v>
      </c>
      <c r="B1370" s="1">
        <v>37</v>
      </c>
      <c r="C1370" t="s">
        <v>805</v>
      </c>
    </row>
    <row r="1371" spans="1:3" x14ac:dyDescent="0.35">
      <c r="A1371" s="3">
        <v>47202.416666666701</v>
      </c>
      <c r="B1371" s="1">
        <v>47</v>
      </c>
      <c r="C1371" t="s">
        <v>805</v>
      </c>
    </row>
    <row r="1372" spans="1:3" x14ac:dyDescent="0.35">
      <c r="A1372" s="3">
        <v>47203.416666666701</v>
      </c>
      <c r="B1372" s="1">
        <v>9</v>
      </c>
      <c r="C1372" t="s">
        <v>805</v>
      </c>
    </row>
    <row r="1373" spans="1:3" x14ac:dyDescent="0.35">
      <c r="A1373" s="3">
        <v>47204.416666666701</v>
      </c>
      <c r="B1373" s="1">
        <v>2</v>
      </c>
      <c r="C1373" t="s">
        <v>805</v>
      </c>
    </row>
    <row r="1374" spans="1:3" x14ac:dyDescent="0.35">
      <c r="A1374" s="3">
        <v>47205.416666666701</v>
      </c>
      <c r="B1374" s="1">
        <v>12</v>
      </c>
      <c r="C1374" t="s">
        <v>805</v>
      </c>
    </row>
    <row r="1375" spans="1:3" x14ac:dyDescent="0.35">
      <c r="A1375" s="3">
        <v>47206.416666666701</v>
      </c>
      <c r="B1375" s="1">
        <v>13</v>
      </c>
      <c r="C1375" t="s">
        <v>805</v>
      </c>
    </row>
    <row r="1376" spans="1:3" x14ac:dyDescent="0.35">
      <c r="A1376" s="3">
        <v>47207.416666666701</v>
      </c>
      <c r="B1376" s="1">
        <v>51</v>
      </c>
      <c r="C1376" t="s">
        <v>805</v>
      </c>
    </row>
    <row r="1377" spans="1:3" x14ac:dyDescent="0.35">
      <c r="A1377" s="3">
        <v>47208.416666666701</v>
      </c>
      <c r="B1377" s="1">
        <v>14</v>
      </c>
      <c r="C1377" t="s">
        <v>805</v>
      </c>
    </row>
    <row r="1378" spans="1:3" x14ac:dyDescent="0.35">
      <c r="A1378" s="3">
        <v>47209.416666666701</v>
      </c>
      <c r="B1378" s="1">
        <v>130</v>
      </c>
      <c r="C1378" t="s">
        <v>806</v>
      </c>
    </row>
    <row r="1379" spans="1:3" x14ac:dyDescent="0.35">
      <c r="A1379" s="3">
        <v>47210.416666666701</v>
      </c>
      <c r="B1379" s="1">
        <v>25</v>
      </c>
      <c r="C1379" t="s">
        <v>806</v>
      </c>
    </row>
    <row r="1380" spans="1:3" x14ac:dyDescent="0.35">
      <c r="A1380" s="3">
        <v>47211.416666666701</v>
      </c>
      <c r="B1380" s="1">
        <v>12</v>
      </c>
      <c r="C1380" t="s">
        <v>806</v>
      </c>
    </row>
    <row r="1381" spans="1:3" x14ac:dyDescent="0.35">
      <c r="A1381" s="3">
        <v>47212.416666666701</v>
      </c>
      <c r="B1381" s="1">
        <v>19</v>
      </c>
      <c r="C1381" t="s">
        <v>806</v>
      </c>
    </row>
    <row r="1382" spans="1:3" x14ac:dyDescent="0.35">
      <c r="A1382" s="3">
        <v>47213.416666666701</v>
      </c>
      <c r="B1382" s="1">
        <v>45</v>
      </c>
      <c r="C1382" t="s">
        <v>806</v>
      </c>
    </row>
    <row r="1383" spans="1:3" x14ac:dyDescent="0.35">
      <c r="A1383" s="3">
        <v>47214.416666666701</v>
      </c>
      <c r="B1383" s="1">
        <v>12</v>
      </c>
      <c r="C1383" t="s">
        <v>806</v>
      </c>
    </row>
    <row r="1384" spans="1:3" x14ac:dyDescent="0.35">
      <c r="A1384" s="3">
        <v>47215.416666666701</v>
      </c>
      <c r="B1384" s="1">
        <v>18</v>
      </c>
      <c r="C1384" t="s">
        <v>806</v>
      </c>
    </row>
    <row r="1385" spans="1:3" x14ac:dyDescent="0.35">
      <c r="A1385" s="3">
        <v>47216.416666666701</v>
      </c>
      <c r="B1385" s="1">
        <v>9</v>
      </c>
      <c r="C1385" t="s">
        <v>806</v>
      </c>
    </row>
    <row r="1386" spans="1:3" x14ac:dyDescent="0.35">
      <c r="A1386" s="3">
        <v>47217.416666666701</v>
      </c>
      <c r="B1386" s="1">
        <v>7</v>
      </c>
      <c r="C1386" t="s">
        <v>806</v>
      </c>
    </row>
    <row r="1387" spans="1:3" x14ac:dyDescent="0.35">
      <c r="A1387" s="3">
        <v>47220.416666666701</v>
      </c>
      <c r="B1387" s="1">
        <v>22</v>
      </c>
      <c r="C1387" t="s">
        <v>806</v>
      </c>
    </row>
    <row r="1388" spans="1:3" x14ac:dyDescent="0.35">
      <c r="A1388" s="3">
        <v>47221.416666666701</v>
      </c>
      <c r="B1388" s="1">
        <v>26</v>
      </c>
      <c r="C1388" t="s">
        <v>806</v>
      </c>
    </row>
    <row r="1389" spans="1:3" x14ac:dyDescent="0.35">
      <c r="A1389" s="3">
        <v>47222.416666666701</v>
      </c>
      <c r="B1389" s="1">
        <v>2</v>
      </c>
      <c r="C1389" t="s">
        <v>806</v>
      </c>
    </row>
    <row r="1390" spans="1:3" x14ac:dyDescent="0.35">
      <c r="A1390" s="3">
        <v>47223.416666666701</v>
      </c>
      <c r="B1390" s="1">
        <v>40</v>
      </c>
      <c r="C1390" t="s">
        <v>806</v>
      </c>
    </row>
    <row r="1391" spans="1:3" x14ac:dyDescent="0.35">
      <c r="A1391" s="3">
        <v>47224.416666666701</v>
      </c>
      <c r="B1391" s="1">
        <v>137</v>
      </c>
      <c r="C1391" t="s">
        <v>806</v>
      </c>
    </row>
    <row r="1392" spans="1:3" x14ac:dyDescent="0.35">
      <c r="A1392" s="3">
        <v>47225.416666666701</v>
      </c>
      <c r="B1392" s="1">
        <v>3</v>
      </c>
      <c r="C1392" t="s">
        <v>806</v>
      </c>
    </row>
    <row r="1393" spans="1:3" x14ac:dyDescent="0.35">
      <c r="A1393" s="3">
        <v>47226.416666666701</v>
      </c>
      <c r="B1393" s="1">
        <v>31</v>
      </c>
      <c r="C1393" t="s">
        <v>806</v>
      </c>
    </row>
    <row r="1394" spans="1:3" x14ac:dyDescent="0.35">
      <c r="A1394" s="3">
        <v>47227.416666666701</v>
      </c>
      <c r="B1394" s="1">
        <v>54</v>
      </c>
      <c r="C1394" t="s">
        <v>806</v>
      </c>
    </row>
    <row r="1395" spans="1:3" x14ac:dyDescent="0.35">
      <c r="A1395" s="3">
        <v>47228.416666666701</v>
      </c>
      <c r="B1395" s="1">
        <v>16</v>
      </c>
      <c r="C1395" t="s">
        <v>806</v>
      </c>
    </row>
    <row r="1396" spans="1:3" x14ac:dyDescent="0.35">
      <c r="A1396" s="3">
        <v>47229.416666666701</v>
      </c>
      <c r="B1396" s="1">
        <v>1</v>
      </c>
      <c r="C1396" t="s">
        <v>806</v>
      </c>
    </row>
    <row r="1397" spans="1:3" x14ac:dyDescent="0.35">
      <c r="A1397" s="3">
        <v>47230.416666666701</v>
      </c>
      <c r="B1397" s="1">
        <v>23</v>
      </c>
      <c r="C1397" t="s">
        <v>806</v>
      </c>
    </row>
    <row r="1398" spans="1:3" x14ac:dyDescent="0.35">
      <c r="A1398" s="3">
        <v>47231.416666666701</v>
      </c>
      <c r="B1398" s="1">
        <v>184</v>
      </c>
      <c r="C1398" t="s">
        <v>806</v>
      </c>
    </row>
    <row r="1399" spans="1:3" x14ac:dyDescent="0.35">
      <c r="A1399" s="3">
        <v>47232.416666666701</v>
      </c>
      <c r="B1399" s="1">
        <v>2</v>
      </c>
      <c r="C1399" t="s">
        <v>806</v>
      </c>
    </row>
    <row r="1400" spans="1:3" x14ac:dyDescent="0.35">
      <c r="A1400" s="3">
        <v>47233.416666666701</v>
      </c>
      <c r="B1400" s="1">
        <v>6</v>
      </c>
      <c r="C1400" t="s">
        <v>806</v>
      </c>
    </row>
    <row r="1401" spans="1:3" x14ac:dyDescent="0.35">
      <c r="A1401" s="3">
        <v>47234.416666666701</v>
      </c>
      <c r="B1401" s="1">
        <v>16</v>
      </c>
      <c r="C1401" t="s">
        <v>806</v>
      </c>
    </row>
    <row r="1402" spans="1:3" x14ac:dyDescent="0.35">
      <c r="A1402" s="3">
        <v>47235.416666666701</v>
      </c>
      <c r="B1402" s="1">
        <v>24</v>
      </c>
      <c r="C1402" t="s">
        <v>806</v>
      </c>
    </row>
    <row r="1403" spans="1:3" x14ac:dyDescent="0.35">
      <c r="A1403" s="3">
        <v>47236.416666666701</v>
      </c>
      <c r="B1403" s="1">
        <v>3</v>
      </c>
      <c r="C1403" t="s">
        <v>806</v>
      </c>
    </row>
    <row r="1404" spans="1:3" x14ac:dyDescent="0.35">
      <c r="A1404" s="3">
        <v>47237.416666666701</v>
      </c>
      <c r="B1404" s="1">
        <v>21</v>
      </c>
      <c r="C1404" t="s">
        <v>806</v>
      </c>
    </row>
    <row r="1405" spans="1:3" x14ac:dyDescent="0.35">
      <c r="A1405" s="3">
        <v>47238.416666666701</v>
      </c>
      <c r="B1405" s="1">
        <v>1</v>
      </c>
      <c r="C1405" t="s">
        <v>806</v>
      </c>
    </row>
    <row r="1406" spans="1:3" x14ac:dyDescent="0.35">
      <c r="A1406" s="3">
        <v>47239.416666666701</v>
      </c>
      <c r="B1406" s="1">
        <v>35</v>
      </c>
      <c r="C1406" t="s">
        <v>807</v>
      </c>
    </row>
    <row r="1407" spans="1:3" x14ac:dyDescent="0.35">
      <c r="A1407" s="3">
        <v>47240.416666666701</v>
      </c>
      <c r="B1407" s="1">
        <v>71</v>
      </c>
      <c r="C1407" t="s">
        <v>807</v>
      </c>
    </row>
    <row r="1408" spans="1:3" x14ac:dyDescent="0.35">
      <c r="A1408" s="3">
        <v>47241.416666666701</v>
      </c>
      <c r="B1408" s="1">
        <v>76</v>
      </c>
      <c r="C1408" t="s">
        <v>807</v>
      </c>
    </row>
    <row r="1409" spans="1:3" x14ac:dyDescent="0.35">
      <c r="A1409" s="3">
        <v>47242.416666666701</v>
      </c>
      <c r="B1409" s="1">
        <v>33</v>
      </c>
      <c r="C1409" t="s">
        <v>807</v>
      </c>
    </row>
    <row r="1410" spans="1:3" x14ac:dyDescent="0.35">
      <c r="A1410" s="3">
        <v>47243.416666666701</v>
      </c>
      <c r="B1410" s="1">
        <v>15</v>
      </c>
      <c r="C1410" t="s">
        <v>807</v>
      </c>
    </row>
    <row r="1411" spans="1:3" x14ac:dyDescent="0.35">
      <c r="A1411" s="3">
        <v>47244.416666666701</v>
      </c>
      <c r="B1411" s="1">
        <v>17</v>
      </c>
      <c r="C1411" t="s">
        <v>807</v>
      </c>
    </row>
    <row r="1412" spans="1:3" x14ac:dyDescent="0.35">
      <c r="A1412" s="3">
        <v>47245.416666666701</v>
      </c>
      <c r="B1412" s="1">
        <v>51</v>
      </c>
      <c r="C1412" t="s">
        <v>807</v>
      </c>
    </row>
    <row r="1413" spans="1:3" x14ac:dyDescent="0.35">
      <c r="A1413" s="3">
        <v>47246.416666666701</v>
      </c>
      <c r="B1413" s="1">
        <v>69</v>
      </c>
      <c r="C1413" t="s">
        <v>807</v>
      </c>
    </row>
    <row r="1414" spans="1:3" x14ac:dyDescent="0.35">
      <c r="A1414" s="3">
        <v>47247.416666666701</v>
      </c>
      <c r="B1414" s="1">
        <v>3</v>
      </c>
      <c r="C1414" t="s">
        <v>807</v>
      </c>
    </row>
    <row r="1415" spans="1:3" x14ac:dyDescent="0.35">
      <c r="A1415" s="3">
        <v>47248.416666666701</v>
      </c>
      <c r="B1415" s="1">
        <v>25</v>
      </c>
      <c r="C1415" t="s">
        <v>807</v>
      </c>
    </row>
    <row r="1416" spans="1:3" x14ac:dyDescent="0.35">
      <c r="A1416" s="3">
        <v>47249.416666666701</v>
      </c>
      <c r="B1416" s="1">
        <v>36</v>
      </c>
      <c r="C1416" t="s">
        <v>807</v>
      </c>
    </row>
    <row r="1417" spans="1:3" x14ac:dyDescent="0.35">
      <c r="A1417" s="3">
        <v>47250.416666666701</v>
      </c>
      <c r="B1417" s="1">
        <v>8</v>
      </c>
      <c r="C1417" t="s">
        <v>807</v>
      </c>
    </row>
    <row r="1418" spans="1:3" x14ac:dyDescent="0.35">
      <c r="A1418" s="3">
        <v>47251.416666666701</v>
      </c>
      <c r="B1418" s="1">
        <v>34</v>
      </c>
      <c r="C1418" t="s">
        <v>807</v>
      </c>
    </row>
    <row r="1419" spans="1:3" x14ac:dyDescent="0.35">
      <c r="A1419" s="3">
        <v>47252.416666666701</v>
      </c>
      <c r="B1419" s="1">
        <v>5</v>
      </c>
      <c r="C1419" t="s">
        <v>807</v>
      </c>
    </row>
    <row r="1420" spans="1:3" x14ac:dyDescent="0.35">
      <c r="A1420" s="3">
        <v>47255.416666666701</v>
      </c>
      <c r="B1420" s="1">
        <v>36</v>
      </c>
      <c r="C1420" t="s">
        <v>807</v>
      </c>
    </row>
    <row r="1421" spans="1:3" x14ac:dyDescent="0.35">
      <c r="A1421" s="3">
        <v>47256.416666666701</v>
      </c>
      <c r="B1421" s="1">
        <v>61</v>
      </c>
      <c r="C1421" t="s">
        <v>807</v>
      </c>
    </row>
    <row r="1422" spans="1:3" x14ac:dyDescent="0.35">
      <c r="A1422" s="3">
        <v>47257.416666666701</v>
      </c>
      <c r="B1422" s="1">
        <v>24</v>
      </c>
      <c r="C1422" t="s">
        <v>807</v>
      </c>
    </row>
    <row r="1423" spans="1:3" x14ac:dyDescent="0.35">
      <c r="A1423" s="3">
        <v>47258.416666666701</v>
      </c>
      <c r="B1423" s="1">
        <v>15</v>
      </c>
      <c r="C1423" t="s">
        <v>807</v>
      </c>
    </row>
    <row r="1424" spans="1:3" x14ac:dyDescent="0.35">
      <c r="A1424" s="3">
        <v>47259.416666666701</v>
      </c>
      <c r="B1424" s="1">
        <v>24</v>
      </c>
      <c r="C1424" t="s">
        <v>807</v>
      </c>
    </row>
    <row r="1425" spans="1:3" x14ac:dyDescent="0.35">
      <c r="A1425" s="3">
        <v>47260.416666666701</v>
      </c>
      <c r="B1425" s="1">
        <v>28</v>
      </c>
      <c r="C1425" t="s">
        <v>807</v>
      </c>
    </row>
    <row r="1426" spans="1:3" x14ac:dyDescent="0.35">
      <c r="A1426" s="3">
        <v>47261.416666666701</v>
      </c>
      <c r="B1426" s="1">
        <v>34</v>
      </c>
      <c r="C1426" t="s">
        <v>807</v>
      </c>
    </row>
    <row r="1427" spans="1:3" x14ac:dyDescent="0.35">
      <c r="A1427" s="3">
        <v>47262.416666666701</v>
      </c>
      <c r="B1427" s="1">
        <v>44</v>
      </c>
      <c r="C1427" t="s">
        <v>807</v>
      </c>
    </row>
    <row r="1428" spans="1:3" x14ac:dyDescent="0.35">
      <c r="A1428" s="3">
        <v>47263.416666666701</v>
      </c>
      <c r="B1428" s="1">
        <v>5</v>
      </c>
      <c r="C1428" t="s">
        <v>807</v>
      </c>
    </row>
    <row r="1429" spans="1:3" x14ac:dyDescent="0.35">
      <c r="A1429" s="3">
        <v>47264.416666666701</v>
      </c>
      <c r="B1429" s="1">
        <v>61</v>
      </c>
      <c r="C1429" t="s">
        <v>807</v>
      </c>
    </row>
    <row r="1430" spans="1:3" x14ac:dyDescent="0.35">
      <c r="A1430" s="3">
        <v>47265.416666666701</v>
      </c>
      <c r="B1430" s="1">
        <v>11</v>
      </c>
      <c r="C1430" t="s">
        <v>807</v>
      </c>
    </row>
    <row r="1431" spans="1:3" x14ac:dyDescent="0.35">
      <c r="A1431" s="3">
        <v>47266.416666666701</v>
      </c>
      <c r="B1431" s="1">
        <v>56</v>
      </c>
      <c r="C1431" t="s">
        <v>807</v>
      </c>
    </row>
    <row r="1432" spans="1:3" x14ac:dyDescent="0.35">
      <c r="A1432" s="3">
        <v>47267.416666666701</v>
      </c>
      <c r="B1432" s="1">
        <v>42</v>
      </c>
      <c r="C1432" t="s">
        <v>807</v>
      </c>
    </row>
    <row r="1433" spans="1:3" x14ac:dyDescent="0.35">
      <c r="A1433" s="3">
        <v>47268.416666666701</v>
      </c>
      <c r="B1433" s="1">
        <v>144</v>
      </c>
      <c r="C1433" t="s">
        <v>807</v>
      </c>
    </row>
    <row r="1434" spans="1:3" x14ac:dyDescent="0.35">
      <c r="A1434" s="3">
        <v>47269.416666666701</v>
      </c>
      <c r="B1434" s="1">
        <v>4</v>
      </c>
      <c r="C1434" t="s">
        <v>807</v>
      </c>
    </row>
    <row r="1435" spans="1:3" x14ac:dyDescent="0.35">
      <c r="A1435" s="3">
        <v>47270.416666666701</v>
      </c>
      <c r="B1435" s="1">
        <v>27</v>
      </c>
      <c r="C1435" t="s">
        <v>808</v>
      </c>
    </row>
    <row r="1436" spans="1:3" x14ac:dyDescent="0.35">
      <c r="A1436" s="3">
        <v>47271.416666666701</v>
      </c>
      <c r="B1436" s="1">
        <v>7</v>
      </c>
      <c r="C1436" t="s">
        <v>808</v>
      </c>
    </row>
    <row r="1437" spans="1:3" x14ac:dyDescent="0.35">
      <c r="A1437" s="3">
        <v>47272.416666666701</v>
      </c>
      <c r="B1437" s="1">
        <v>95</v>
      </c>
      <c r="C1437" t="s">
        <v>808</v>
      </c>
    </row>
    <row r="1438" spans="1:3" x14ac:dyDescent="0.35">
      <c r="A1438" s="3">
        <v>47273.416666666701</v>
      </c>
      <c r="B1438" s="1">
        <v>46</v>
      </c>
      <c r="C1438" t="s">
        <v>808</v>
      </c>
    </row>
    <row r="1439" spans="1:3" x14ac:dyDescent="0.35">
      <c r="A1439" s="3">
        <v>47274.416666666701</v>
      </c>
      <c r="B1439" s="1">
        <v>15</v>
      </c>
      <c r="C1439" t="s">
        <v>808</v>
      </c>
    </row>
    <row r="1440" spans="1:3" x14ac:dyDescent="0.35">
      <c r="A1440" s="3">
        <v>47275.416666666701</v>
      </c>
      <c r="B1440" s="1">
        <v>45</v>
      </c>
      <c r="C1440" t="s">
        <v>808</v>
      </c>
    </row>
    <row r="1441" spans="1:3" x14ac:dyDescent="0.35">
      <c r="A1441" s="3">
        <v>47276.416666666701</v>
      </c>
      <c r="B1441" s="1">
        <v>43</v>
      </c>
      <c r="C1441" t="s">
        <v>808</v>
      </c>
    </row>
    <row r="1442" spans="1:3" x14ac:dyDescent="0.35">
      <c r="A1442" s="3">
        <v>47277.416666666701</v>
      </c>
      <c r="B1442" s="1">
        <v>52</v>
      </c>
      <c r="C1442" t="s">
        <v>808</v>
      </c>
    </row>
    <row r="1443" spans="1:3" x14ac:dyDescent="0.35">
      <c r="A1443" s="3">
        <v>47278.416666666701</v>
      </c>
      <c r="B1443" s="1">
        <v>27</v>
      </c>
      <c r="C1443" t="s">
        <v>808</v>
      </c>
    </row>
    <row r="1444" spans="1:3" x14ac:dyDescent="0.35">
      <c r="A1444" s="3">
        <v>47279.416666666701</v>
      </c>
      <c r="B1444" s="1">
        <v>95</v>
      </c>
      <c r="C1444" t="s">
        <v>808</v>
      </c>
    </row>
    <row r="1445" spans="1:3" x14ac:dyDescent="0.35">
      <c r="A1445" s="3">
        <v>47280.416666666701</v>
      </c>
      <c r="B1445" s="1">
        <v>50</v>
      </c>
      <c r="C1445" t="s">
        <v>808</v>
      </c>
    </row>
    <row r="1446" spans="1:3" x14ac:dyDescent="0.35">
      <c r="A1446" s="3">
        <v>47281.416666666701</v>
      </c>
      <c r="B1446" s="1">
        <v>30</v>
      </c>
      <c r="C1446" t="s">
        <v>808</v>
      </c>
    </row>
    <row r="1447" spans="1:3" x14ac:dyDescent="0.35">
      <c r="A1447" s="3">
        <v>47283.416666666701</v>
      </c>
      <c r="B1447" s="1">
        <v>23</v>
      </c>
      <c r="C1447" t="s">
        <v>808</v>
      </c>
    </row>
    <row r="1448" spans="1:3" x14ac:dyDescent="0.35">
      <c r="A1448" s="3">
        <v>47284.416666666701</v>
      </c>
      <c r="B1448" s="1">
        <v>82</v>
      </c>
      <c r="C1448" t="s">
        <v>808</v>
      </c>
    </row>
    <row r="1449" spans="1:3" x14ac:dyDescent="0.35">
      <c r="A1449" s="3">
        <v>47285.416666666701</v>
      </c>
      <c r="B1449" s="1">
        <v>47</v>
      </c>
      <c r="C1449" t="s">
        <v>808</v>
      </c>
    </row>
    <row r="1450" spans="1:3" x14ac:dyDescent="0.35">
      <c r="A1450" s="3">
        <v>47286.416666666701</v>
      </c>
      <c r="B1450" s="1">
        <v>31</v>
      </c>
      <c r="C1450" t="s">
        <v>808</v>
      </c>
    </row>
    <row r="1451" spans="1:3" x14ac:dyDescent="0.35">
      <c r="A1451" s="3">
        <v>47289.416666666701</v>
      </c>
      <c r="B1451" s="1">
        <v>70</v>
      </c>
      <c r="C1451" t="s">
        <v>808</v>
      </c>
    </row>
    <row r="1452" spans="1:3" x14ac:dyDescent="0.35">
      <c r="A1452" s="3">
        <v>47290.416666666701</v>
      </c>
      <c r="B1452" s="1">
        <v>20</v>
      </c>
      <c r="C1452" t="s">
        <v>808</v>
      </c>
    </row>
    <row r="1453" spans="1:3" x14ac:dyDescent="0.35">
      <c r="A1453" s="3">
        <v>47291.416666666701</v>
      </c>
      <c r="B1453" s="1">
        <v>36</v>
      </c>
      <c r="C1453" t="s">
        <v>808</v>
      </c>
    </row>
    <row r="1454" spans="1:3" x14ac:dyDescent="0.35">
      <c r="A1454" s="3">
        <v>47292.416666666701</v>
      </c>
      <c r="B1454" s="1">
        <v>62</v>
      </c>
      <c r="C1454" t="s">
        <v>808</v>
      </c>
    </row>
    <row r="1455" spans="1:3" x14ac:dyDescent="0.35">
      <c r="A1455" s="3">
        <v>47293.416666666701</v>
      </c>
      <c r="B1455" s="1">
        <v>19</v>
      </c>
      <c r="C1455" t="s">
        <v>808</v>
      </c>
    </row>
    <row r="1456" spans="1:3" x14ac:dyDescent="0.35">
      <c r="A1456" s="3">
        <v>47294.416666666701</v>
      </c>
      <c r="B1456" s="1">
        <v>39</v>
      </c>
      <c r="C1456" t="s">
        <v>808</v>
      </c>
    </row>
    <row r="1457" spans="1:3" x14ac:dyDescent="0.35">
      <c r="A1457" s="3">
        <v>47296.416666666701</v>
      </c>
      <c r="B1457" s="1">
        <v>13</v>
      </c>
      <c r="C1457" t="s">
        <v>808</v>
      </c>
    </row>
    <row r="1458" spans="1:3" x14ac:dyDescent="0.35">
      <c r="A1458" s="3">
        <v>47297.416666666701</v>
      </c>
      <c r="B1458" s="1">
        <v>25</v>
      </c>
      <c r="C1458" t="s">
        <v>808</v>
      </c>
    </row>
    <row r="1459" spans="1:3" x14ac:dyDescent="0.35">
      <c r="A1459" s="3">
        <v>47298.416666666701</v>
      </c>
      <c r="B1459" s="1">
        <v>154</v>
      </c>
      <c r="C1459" t="s">
        <v>808</v>
      </c>
    </row>
    <row r="1460" spans="1:3" x14ac:dyDescent="0.35">
      <c r="A1460" s="3">
        <v>47299.416666666701</v>
      </c>
      <c r="B1460" s="1">
        <v>59</v>
      </c>
      <c r="C1460" t="s">
        <v>808</v>
      </c>
    </row>
    <row r="1461" spans="1:3" x14ac:dyDescent="0.35">
      <c r="A1461" s="3">
        <v>47300.416666666701</v>
      </c>
      <c r="B1461" s="1">
        <v>11</v>
      </c>
      <c r="C1461" t="s">
        <v>809</v>
      </c>
    </row>
    <row r="1462" spans="1:3" x14ac:dyDescent="0.35">
      <c r="A1462" s="3">
        <v>47301.416666666701</v>
      </c>
      <c r="B1462" s="1">
        <v>14</v>
      </c>
      <c r="C1462" t="s">
        <v>809</v>
      </c>
    </row>
    <row r="1463" spans="1:3" x14ac:dyDescent="0.35">
      <c r="A1463" s="3">
        <v>47302.416666666701</v>
      </c>
      <c r="B1463" s="1">
        <v>44</v>
      </c>
      <c r="C1463" t="s">
        <v>809</v>
      </c>
    </row>
    <row r="1464" spans="1:3" x14ac:dyDescent="0.35">
      <c r="A1464" s="3">
        <v>47303.416666666701</v>
      </c>
      <c r="B1464" s="1">
        <v>56</v>
      </c>
      <c r="C1464" t="s">
        <v>809</v>
      </c>
    </row>
    <row r="1465" spans="1:3" x14ac:dyDescent="0.35">
      <c r="A1465" s="3">
        <v>47304.416666666701</v>
      </c>
      <c r="B1465" s="1">
        <v>20</v>
      </c>
      <c r="C1465" t="s">
        <v>809</v>
      </c>
    </row>
    <row r="1466" spans="1:3" x14ac:dyDescent="0.35">
      <c r="A1466" s="3">
        <v>47305.416666666701</v>
      </c>
      <c r="B1466" s="1">
        <v>18</v>
      </c>
      <c r="C1466" t="s">
        <v>809</v>
      </c>
    </row>
    <row r="1467" spans="1:3" x14ac:dyDescent="0.35">
      <c r="A1467" s="3">
        <v>47306.416666666701</v>
      </c>
      <c r="B1467" s="1">
        <v>1</v>
      </c>
      <c r="C1467" t="s">
        <v>809</v>
      </c>
    </row>
    <row r="1468" spans="1:3" x14ac:dyDescent="0.35">
      <c r="A1468" s="3">
        <v>47307.416666666701</v>
      </c>
      <c r="B1468" s="1">
        <v>14</v>
      </c>
      <c r="C1468" t="s">
        <v>809</v>
      </c>
    </row>
    <row r="1469" spans="1:3" x14ac:dyDescent="0.35">
      <c r="A1469" s="3">
        <v>47308.416666666701</v>
      </c>
      <c r="B1469" s="1">
        <v>30</v>
      </c>
      <c r="C1469" t="s">
        <v>809</v>
      </c>
    </row>
    <row r="1470" spans="1:3" x14ac:dyDescent="0.35">
      <c r="A1470" s="3">
        <v>47309.416666666701</v>
      </c>
      <c r="B1470" s="1">
        <v>26</v>
      </c>
      <c r="C1470" t="s">
        <v>809</v>
      </c>
    </row>
    <row r="1471" spans="1:3" x14ac:dyDescent="0.35">
      <c r="A1471" s="3">
        <v>47310.416666666701</v>
      </c>
      <c r="B1471" s="1">
        <v>8</v>
      </c>
      <c r="C1471" t="s">
        <v>809</v>
      </c>
    </row>
    <row r="1472" spans="1:3" x14ac:dyDescent="0.35">
      <c r="A1472" s="3">
        <v>47311.416666666701</v>
      </c>
      <c r="B1472" s="1">
        <v>7</v>
      </c>
      <c r="C1472" t="s">
        <v>809</v>
      </c>
    </row>
    <row r="1473" spans="1:3" x14ac:dyDescent="0.35">
      <c r="A1473" s="3">
        <v>47312.416666666701</v>
      </c>
      <c r="B1473" s="1">
        <v>18</v>
      </c>
      <c r="C1473" t="s">
        <v>809</v>
      </c>
    </row>
    <row r="1474" spans="1:3" x14ac:dyDescent="0.35">
      <c r="A1474" s="3">
        <v>47313.416666666701</v>
      </c>
      <c r="B1474" s="1">
        <v>3</v>
      </c>
      <c r="C1474" t="s">
        <v>809</v>
      </c>
    </row>
    <row r="1475" spans="1:3" x14ac:dyDescent="0.35">
      <c r="A1475" s="3">
        <v>47314.416666666701</v>
      </c>
      <c r="B1475" s="1">
        <v>47</v>
      </c>
      <c r="C1475" t="s">
        <v>809</v>
      </c>
    </row>
    <row r="1476" spans="1:3" x14ac:dyDescent="0.35">
      <c r="A1476" s="3">
        <v>47315.416666666701</v>
      </c>
      <c r="B1476" s="1">
        <v>74</v>
      </c>
      <c r="C1476" t="s">
        <v>809</v>
      </c>
    </row>
    <row r="1477" spans="1:3" x14ac:dyDescent="0.35">
      <c r="A1477" s="3">
        <v>47316.416666666701</v>
      </c>
      <c r="B1477" s="1">
        <v>24</v>
      </c>
      <c r="C1477" t="s">
        <v>809</v>
      </c>
    </row>
    <row r="1478" spans="1:3" x14ac:dyDescent="0.35">
      <c r="A1478" s="3">
        <v>47317.416666666701</v>
      </c>
      <c r="B1478" s="1">
        <v>161</v>
      </c>
      <c r="C1478" t="s">
        <v>809</v>
      </c>
    </row>
    <row r="1479" spans="1:3" x14ac:dyDescent="0.35">
      <c r="A1479" s="3">
        <v>47318.416666666701</v>
      </c>
      <c r="B1479" s="1">
        <v>38</v>
      </c>
      <c r="C1479" t="s">
        <v>809</v>
      </c>
    </row>
    <row r="1480" spans="1:3" x14ac:dyDescent="0.35">
      <c r="A1480" s="3">
        <v>47319.416666666701</v>
      </c>
      <c r="B1480" s="1">
        <v>24</v>
      </c>
      <c r="C1480" t="s">
        <v>809</v>
      </c>
    </row>
    <row r="1481" spans="1:3" x14ac:dyDescent="0.35">
      <c r="A1481" s="3">
        <v>47320.416666666701</v>
      </c>
      <c r="B1481" s="1">
        <v>22</v>
      </c>
      <c r="C1481" t="s">
        <v>809</v>
      </c>
    </row>
    <row r="1482" spans="1:3" x14ac:dyDescent="0.35">
      <c r="A1482" s="3">
        <v>47321.416666666701</v>
      </c>
      <c r="B1482" s="1">
        <v>9</v>
      </c>
      <c r="C1482" t="s">
        <v>809</v>
      </c>
    </row>
    <row r="1483" spans="1:3" x14ac:dyDescent="0.35">
      <c r="A1483" s="3">
        <v>47322.416666666701</v>
      </c>
      <c r="B1483" s="1">
        <v>12</v>
      </c>
      <c r="C1483" t="s">
        <v>809</v>
      </c>
    </row>
    <row r="1484" spans="1:3" x14ac:dyDescent="0.35">
      <c r="A1484" s="3">
        <v>47324.416666666701</v>
      </c>
      <c r="B1484" s="1">
        <v>31</v>
      </c>
      <c r="C1484" t="s">
        <v>809</v>
      </c>
    </row>
    <row r="1485" spans="1:3" x14ac:dyDescent="0.35">
      <c r="A1485" s="3">
        <v>47325.416666666701</v>
      </c>
      <c r="B1485" s="1">
        <v>79</v>
      </c>
      <c r="C1485" t="s">
        <v>809</v>
      </c>
    </row>
    <row r="1486" spans="1:3" x14ac:dyDescent="0.35">
      <c r="A1486" s="3">
        <v>47326.416666666701</v>
      </c>
      <c r="B1486" s="1">
        <v>5</v>
      </c>
      <c r="C1486" t="s">
        <v>809</v>
      </c>
    </row>
    <row r="1487" spans="1:3" x14ac:dyDescent="0.35">
      <c r="A1487" s="3">
        <v>47327.416666666701</v>
      </c>
      <c r="B1487" s="1">
        <v>4</v>
      </c>
      <c r="C1487" t="s">
        <v>809</v>
      </c>
    </row>
    <row r="1488" spans="1:3" x14ac:dyDescent="0.35">
      <c r="A1488" s="3">
        <v>47328.416666666701</v>
      </c>
      <c r="B1488" s="1">
        <v>116</v>
      </c>
      <c r="C1488" t="s">
        <v>809</v>
      </c>
    </row>
    <row r="1489" spans="1:3" x14ac:dyDescent="0.35">
      <c r="A1489" s="3">
        <v>47329.416666666701</v>
      </c>
      <c r="B1489" s="1">
        <v>24</v>
      </c>
      <c r="C1489" t="s">
        <v>809</v>
      </c>
    </row>
    <row r="1490" spans="1:3" x14ac:dyDescent="0.35">
      <c r="A1490" s="3">
        <v>47330.416666666701</v>
      </c>
      <c r="B1490" s="1">
        <v>39</v>
      </c>
      <c r="C1490" t="s">
        <v>809</v>
      </c>
    </row>
    <row r="1491" spans="1:3" x14ac:dyDescent="0.35">
      <c r="A1491" s="3">
        <v>47331.416666666701</v>
      </c>
      <c r="B1491" s="1">
        <v>89</v>
      </c>
      <c r="C1491" t="s">
        <v>810</v>
      </c>
    </row>
    <row r="1492" spans="1:3" x14ac:dyDescent="0.35">
      <c r="A1492" s="3">
        <v>47332.416666666701</v>
      </c>
      <c r="B1492" s="1">
        <v>31</v>
      </c>
      <c r="C1492" t="s">
        <v>810</v>
      </c>
    </row>
    <row r="1493" spans="1:3" x14ac:dyDescent="0.35">
      <c r="A1493" s="3">
        <v>47334.416666666701</v>
      </c>
      <c r="B1493" s="1">
        <v>78</v>
      </c>
      <c r="C1493" t="s">
        <v>810</v>
      </c>
    </row>
    <row r="1494" spans="1:3" x14ac:dyDescent="0.35">
      <c r="A1494" s="3">
        <v>47336.416666666701</v>
      </c>
      <c r="B1494" s="1">
        <v>61</v>
      </c>
      <c r="C1494" t="s">
        <v>810</v>
      </c>
    </row>
    <row r="1495" spans="1:3" x14ac:dyDescent="0.35">
      <c r="A1495" s="3">
        <v>47337.416666666701</v>
      </c>
      <c r="B1495" s="1">
        <v>35</v>
      </c>
      <c r="C1495" t="s">
        <v>810</v>
      </c>
    </row>
    <row r="1496" spans="1:3" x14ac:dyDescent="0.35">
      <c r="A1496" s="3">
        <v>47338.416666666701</v>
      </c>
      <c r="B1496" s="1">
        <v>23</v>
      </c>
      <c r="C1496" t="s">
        <v>810</v>
      </c>
    </row>
    <row r="1497" spans="1:3" x14ac:dyDescent="0.35">
      <c r="A1497" s="3">
        <v>47339.416666666701</v>
      </c>
      <c r="B1497" s="1">
        <v>46</v>
      </c>
      <c r="C1497" t="s">
        <v>810</v>
      </c>
    </row>
    <row r="1498" spans="1:3" x14ac:dyDescent="0.35">
      <c r="A1498" s="3">
        <v>47340.416666666701</v>
      </c>
      <c r="B1498" s="1">
        <v>109</v>
      </c>
      <c r="C1498" t="s">
        <v>810</v>
      </c>
    </row>
    <row r="1499" spans="1:3" x14ac:dyDescent="0.35">
      <c r="A1499" s="3">
        <v>47341.416666666701</v>
      </c>
      <c r="B1499" s="1">
        <v>43</v>
      </c>
      <c r="C1499" t="s">
        <v>810</v>
      </c>
    </row>
    <row r="1500" spans="1:3" x14ac:dyDescent="0.35">
      <c r="A1500" s="3">
        <v>47342.416666666701</v>
      </c>
      <c r="B1500" s="1">
        <v>25</v>
      </c>
      <c r="C1500" t="s">
        <v>810</v>
      </c>
    </row>
    <row r="1501" spans="1:3" x14ac:dyDescent="0.35">
      <c r="A1501" s="3">
        <v>47343.416666666701</v>
      </c>
      <c r="B1501" s="1">
        <v>90</v>
      </c>
      <c r="C1501" t="s">
        <v>810</v>
      </c>
    </row>
    <row r="1502" spans="1:3" x14ac:dyDescent="0.35">
      <c r="A1502" s="3">
        <v>47344.416666666701</v>
      </c>
      <c r="B1502" s="1">
        <v>10</v>
      </c>
      <c r="C1502" t="s">
        <v>810</v>
      </c>
    </row>
    <row r="1503" spans="1:3" x14ac:dyDescent="0.35">
      <c r="A1503" s="3">
        <v>47345.416666666701</v>
      </c>
      <c r="B1503" s="1">
        <v>14</v>
      </c>
      <c r="C1503" t="s">
        <v>810</v>
      </c>
    </row>
    <row r="1504" spans="1:3" x14ac:dyDescent="0.35">
      <c r="A1504" s="3">
        <v>47346.416666666701</v>
      </c>
      <c r="B1504" s="1">
        <v>37</v>
      </c>
      <c r="C1504" t="s">
        <v>810</v>
      </c>
    </row>
    <row r="1505" spans="1:3" x14ac:dyDescent="0.35">
      <c r="A1505" s="3">
        <v>47347.416666666701</v>
      </c>
      <c r="B1505" s="1">
        <v>19</v>
      </c>
      <c r="C1505" t="s">
        <v>810</v>
      </c>
    </row>
    <row r="1506" spans="1:3" x14ac:dyDescent="0.35">
      <c r="A1506" s="3">
        <v>47348.416666666701</v>
      </c>
      <c r="B1506" s="1">
        <v>27</v>
      </c>
      <c r="C1506" t="s">
        <v>810</v>
      </c>
    </row>
    <row r="1507" spans="1:3" x14ac:dyDescent="0.35">
      <c r="A1507" s="3">
        <v>47349.416666666701</v>
      </c>
      <c r="B1507" s="1">
        <v>56</v>
      </c>
      <c r="C1507" t="s">
        <v>810</v>
      </c>
    </row>
    <row r="1508" spans="1:3" x14ac:dyDescent="0.35">
      <c r="A1508" s="3">
        <v>47350.416666666701</v>
      </c>
      <c r="B1508" s="1">
        <v>145</v>
      </c>
      <c r="C1508" t="s">
        <v>810</v>
      </c>
    </row>
    <row r="1509" spans="1:3" x14ac:dyDescent="0.35">
      <c r="A1509" s="3">
        <v>47351.416666666701</v>
      </c>
      <c r="B1509" s="1">
        <v>20</v>
      </c>
      <c r="C1509" t="s">
        <v>810</v>
      </c>
    </row>
    <row r="1510" spans="1:3" x14ac:dyDescent="0.35">
      <c r="A1510" s="3">
        <v>47352.416666666701</v>
      </c>
      <c r="B1510" s="1">
        <v>35</v>
      </c>
      <c r="C1510" t="s">
        <v>810</v>
      </c>
    </row>
    <row r="1511" spans="1:3" x14ac:dyDescent="0.35">
      <c r="A1511" s="3">
        <v>47353.416666666701</v>
      </c>
      <c r="B1511" s="1">
        <v>8</v>
      </c>
      <c r="C1511" t="s">
        <v>810</v>
      </c>
    </row>
    <row r="1512" spans="1:3" x14ac:dyDescent="0.35">
      <c r="A1512" s="3">
        <v>47354.416666666701</v>
      </c>
      <c r="B1512" s="1">
        <v>87</v>
      </c>
      <c r="C1512" t="s">
        <v>810</v>
      </c>
    </row>
    <row r="1513" spans="1:3" x14ac:dyDescent="0.35">
      <c r="A1513" s="3">
        <v>47355.416666666701</v>
      </c>
      <c r="B1513" s="1">
        <v>122</v>
      </c>
      <c r="C1513" t="s">
        <v>810</v>
      </c>
    </row>
    <row r="1514" spans="1:3" x14ac:dyDescent="0.35">
      <c r="A1514" s="3">
        <v>47356.416666666701</v>
      </c>
      <c r="B1514" s="1">
        <v>30</v>
      </c>
      <c r="C1514" t="s">
        <v>810</v>
      </c>
    </row>
    <row r="1515" spans="1:3" x14ac:dyDescent="0.35">
      <c r="A1515" s="3">
        <v>47357.416666666701</v>
      </c>
      <c r="B1515" s="1">
        <v>118</v>
      </c>
      <c r="C1515" t="s">
        <v>810</v>
      </c>
    </row>
    <row r="1516" spans="1:3" x14ac:dyDescent="0.35">
      <c r="A1516" s="3">
        <v>47359.416666666701</v>
      </c>
      <c r="B1516" s="1">
        <v>88</v>
      </c>
      <c r="C1516" t="s">
        <v>810</v>
      </c>
    </row>
    <row r="1517" spans="1:3" x14ac:dyDescent="0.35">
      <c r="A1517" s="3">
        <v>47360.416666666701</v>
      </c>
      <c r="B1517" s="1">
        <v>141</v>
      </c>
      <c r="C1517" t="s">
        <v>810</v>
      </c>
    </row>
    <row r="1518" spans="1:3" x14ac:dyDescent="0.35">
      <c r="A1518" s="3">
        <v>47361.416666666701</v>
      </c>
      <c r="B1518" s="1">
        <v>55</v>
      </c>
      <c r="C1518" t="s">
        <v>810</v>
      </c>
    </row>
    <row r="1519" spans="1:3" x14ac:dyDescent="0.35">
      <c r="A1519" s="3">
        <v>47362.416666666701</v>
      </c>
      <c r="B1519" s="1">
        <v>104</v>
      </c>
      <c r="C1519" t="s">
        <v>811</v>
      </c>
    </row>
    <row r="1520" spans="1:3" x14ac:dyDescent="0.35">
      <c r="A1520" s="3">
        <v>47363.416666666701</v>
      </c>
      <c r="B1520" s="1">
        <v>50</v>
      </c>
      <c r="C1520" t="s">
        <v>811</v>
      </c>
    </row>
    <row r="1521" spans="1:3" x14ac:dyDescent="0.35">
      <c r="A1521" s="3">
        <v>47364.416666666701</v>
      </c>
      <c r="B1521" s="1">
        <v>36</v>
      </c>
      <c r="C1521" t="s">
        <v>811</v>
      </c>
    </row>
    <row r="1522" spans="1:3" x14ac:dyDescent="0.35">
      <c r="A1522" s="3">
        <v>47365.416666666701</v>
      </c>
      <c r="B1522" s="1">
        <v>135</v>
      </c>
      <c r="C1522" t="s">
        <v>811</v>
      </c>
    </row>
    <row r="1523" spans="1:3" x14ac:dyDescent="0.35">
      <c r="A1523" s="3">
        <v>47366.416666666701</v>
      </c>
      <c r="B1523" s="1">
        <v>111</v>
      </c>
      <c r="C1523" t="s">
        <v>811</v>
      </c>
    </row>
    <row r="1524" spans="1:3" x14ac:dyDescent="0.35">
      <c r="A1524" s="3">
        <v>47367.416666666701</v>
      </c>
      <c r="B1524" s="1">
        <v>38</v>
      </c>
      <c r="C1524" t="s">
        <v>811</v>
      </c>
    </row>
    <row r="1525" spans="1:3" x14ac:dyDescent="0.35">
      <c r="A1525" s="3">
        <v>47369.416666666701</v>
      </c>
      <c r="B1525" s="1">
        <v>57</v>
      </c>
      <c r="C1525" t="s">
        <v>811</v>
      </c>
    </row>
    <row r="1526" spans="1:3" x14ac:dyDescent="0.35">
      <c r="A1526" s="3">
        <v>47370.416666666701</v>
      </c>
      <c r="B1526" s="1">
        <v>1</v>
      </c>
      <c r="C1526" t="s">
        <v>811</v>
      </c>
    </row>
    <row r="1527" spans="1:3" x14ac:dyDescent="0.35">
      <c r="A1527" s="3">
        <v>47371.416666666701</v>
      </c>
      <c r="B1527" s="1">
        <v>28</v>
      </c>
      <c r="C1527" t="s">
        <v>811</v>
      </c>
    </row>
    <row r="1528" spans="1:3" x14ac:dyDescent="0.35">
      <c r="A1528" s="3">
        <v>47372.416666666701</v>
      </c>
      <c r="B1528" s="1">
        <v>7</v>
      </c>
      <c r="C1528" t="s">
        <v>811</v>
      </c>
    </row>
    <row r="1529" spans="1:3" x14ac:dyDescent="0.35">
      <c r="A1529" s="3">
        <v>47373.416666666701</v>
      </c>
      <c r="B1529" s="1">
        <v>4</v>
      </c>
      <c r="C1529" t="s">
        <v>811</v>
      </c>
    </row>
    <row r="1530" spans="1:3" x14ac:dyDescent="0.35">
      <c r="A1530" s="3">
        <v>47374.416666666701</v>
      </c>
      <c r="B1530" s="1">
        <v>12</v>
      </c>
      <c r="C1530" t="s">
        <v>811</v>
      </c>
    </row>
    <row r="1531" spans="1:3" x14ac:dyDescent="0.35">
      <c r="A1531" s="3">
        <v>47375.416666666701</v>
      </c>
      <c r="B1531" s="1">
        <v>7</v>
      </c>
      <c r="C1531" t="s">
        <v>811</v>
      </c>
    </row>
    <row r="1532" spans="1:3" x14ac:dyDescent="0.35">
      <c r="A1532" s="3">
        <v>47376.416666666701</v>
      </c>
      <c r="B1532" s="1">
        <v>44</v>
      </c>
      <c r="C1532" t="s">
        <v>811</v>
      </c>
    </row>
    <row r="1533" spans="1:3" x14ac:dyDescent="0.35">
      <c r="A1533" s="3">
        <v>47377.416666666701</v>
      </c>
      <c r="B1533" s="1">
        <v>19</v>
      </c>
      <c r="C1533" t="s">
        <v>811</v>
      </c>
    </row>
    <row r="1534" spans="1:3" x14ac:dyDescent="0.35">
      <c r="A1534" s="3">
        <v>47378.416666666701</v>
      </c>
      <c r="B1534" s="1">
        <v>110</v>
      </c>
      <c r="C1534" t="s">
        <v>811</v>
      </c>
    </row>
    <row r="1535" spans="1:3" x14ac:dyDescent="0.35">
      <c r="A1535" s="3">
        <v>47379.416666666701</v>
      </c>
      <c r="B1535" s="1">
        <v>19</v>
      </c>
      <c r="C1535" t="s">
        <v>811</v>
      </c>
    </row>
    <row r="1536" spans="1:3" x14ac:dyDescent="0.35">
      <c r="A1536" s="3">
        <v>47380.416666666701</v>
      </c>
      <c r="B1536" s="1">
        <v>3</v>
      </c>
      <c r="C1536" t="s">
        <v>811</v>
      </c>
    </row>
    <row r="1537" spans="1:3" x14ac:dyDescent="0.35">
      <c r="A1537" s="3">
        <v>47381.416666666701</v>
      </c>
      <c r="B1537" s="1">
        <v>47</v>
      </c>
      <c r="C1537" t="s">
        <v>811</v>
      </c>
    </row>
    <row r="1538" spans="1:3" x14ac:dyDescent="0.35">
      <c r="A1538" s="3">
        <v>47382.416666666701</v>
      </c>
      <c r="B1538" s="1">
        <v>87</v>
      </c>
      <c r="C1538" t="s">
        <v>811</v>
      </c>
    </row>
    <row r="1539" spans="1:3" x14ac:dyDescent="0.35">
      <c r="A1539" s="3">
        <v>47383.416666666701</v>
      </c>
      <c r="B1539" s="1">
        <v>47</v>
      </c>
      <c r="C1539" t="s">
        <v>811</v>
      </c>
    </row>
    <row r="1540" spans="1:3" x14ac:dyDescent="0.35">
      <c r="A1540" s="3">
        <v>47384.416666666701</v>
      </c>
      <c r="B1540" s="1">
        <v>2</v>
      </c>
      <c r="C1540" t="s">
        <v>811</v>
      </c>
    </row>
    <row r="1541" spans="1:3" x14ac:dyDescent="0.35">
      <c r="A1541" s="3">
        <v>47385.416666666701</v>
      </c>
      <c r="B1541" s="1">
        <v>76</v>
      </c>
      <c r="C1541" t="s">
        <v>811</v>
      </c>
    </row>
    <row r="1542" spans="1:3" x14ac:dyDescent="0.35">
      <c r="A1542" s="3">
        <v>47386.416666666701</v>
      </c>
      <c r="B1542" s="1">
        <v>97</v>
      </c>
      <c r="C1542" t="s">
        <v>811</v>
      </c>
    </row>
    <row r="1543" spans="1:3" x14ac:dyDescent="0.35">
      <c r="A1543" s="3">
        <v>47387.416666666701</v>
      </c>
      <c r="B1543" s="1">
        <v>107</v>
      </c>
      <c r="C1543" t="s">
        <v>811</v>
      </c>
    </row>
    <row r="1544" spans="1:3" x14ac:dyDescent="0.35">
      <c r="A1544" s="3">
        <v>47388.416666666701</v>
      </c>
      <c r="B1544" s="1">
        <v>33</v>
      </c>
      <c r="C1544" t="s">
        <v>811</v>
      </c>
    </row>
    <row r="1545" spans="1:3" x14ac:dyDescent="0.35">
      <c r="A1545" s="3">
        <v>47389.416666666701</v>
      </c>
      <c r="B1545" s="1">
        <v>97</v>
      </c>
      <c r="C1545" t="s">
        <v>811</v>
      </c>
    </row>
    <row r="1546" spans="1:3" x14ac:dyDescent="0.35">
      <c r="A1546" s="3">
        <v>47390.416666666701</v>
      </c>
      <c r="B1546" s="1">
        <v>9</v>
      </c>
      <c r="C1546" t="s">
        <v>811</v>
      </c>
    </row>
    <row r="1547" spans="1:3" x14ac:dyDescent="0.35">
      <c r="A1547" s="3">
        <v>47391.416666666701</v>
      </c>
      <c r="B1547" s="1">
        <v>13</v>
      </c>
      <c r="C1547" t="s">
        <v>811</v>
      </c>
    </row>
    <row r="1548" spans="1:3" x14ac:dyDescent="0.35">
      <c r="A1548" s="3">
        <v>47393.416666666701</v>
      </c>
      <c r="B1548" s="1">
        <v>58</v>
      </c>
      <c r="C1548" t="s">
        <v>812</v>
      </c>
    </row>
    <row r="1549" spans="1:3" x14ac:dyDescent="0.35">
      <c r="A1549" s="3">
        <v>47394.416666666701</v>
      </c>
      <c r="B1549" s="1">
        <v>87</v>
      </c>
      <c r="C1549" t="s">
        <v>812</v>
      </c>
    </row>
    <row r="1550" spans="1:3" x14ac:dyDescent="0.35">
      <c r="A1550" s="3">
        <v>47395.416666666701</v>
      </c>
      <c r="B1550" s="1">
        <v>85</v>
      </c>
      <c r="C1550" t="s">
        <v>812</v>
      </c>
    </row>
    <row r="1551" spans="1:3" x14ac:dyDescent="0.35">
      <c r="A1551" s="3">
        <v>47396.416666666701</v>
      </c>
      <c r="B1551" s="1">
        <v>112</v>
      </c>
      <c r="C1551" t="s">
        <v>812</v>
      </c>
    </row>
    <row r="1552" spans="1:3" x14ac:dyDescent="0.35">
      <c r="A1552" s="3">
        <v>47397.416666666701</v>
      </c>
      <c r="B1552" s="1">
        <v>42</v>
      </c>
      <c r="C1552" t="s">
        <v>812</v>
      </c>
    </row>
    <row r="1553" spans="1:3" x14ac:dyDescent="0.35">
      <c r="A1553" s="3">
        <v>47398.416666666701</v>
      </c>
      <c r="B1553" s="1">
        <v>40</v>
      </c>
      <c r="C1553" t="s">
        <v>812</v>
      </c>
    </row>
    <row r="1554" spans="1:3" x14ac:dyDescent="0.35">
      <c r="A1554" s="3">
        <v>47399.416666666701</v>
      </c>
      <c r="B1554" s="1">
        <v>105</v>
      </c>
      <c r="C1554" t="s">
        <v>812</v>
      </c>
    </row>
    <row r="1555" spans="1:3" x14ac:dyDescent="0.35">
      <c r="A1555" s="3">
        <v>47400.416666666701</v>
      </c>
      <c r="B1555" s="1">
        <v>9</v>
      </c>
      <c r="C1555" t="s">
        <v>812</v>
      </c>
    </row>
    <row r="1556" spans="1:3" x14ac:dyDescent="0.35">
      <c r="A1556" s="3">
        <v>47401.416666666701</v>
      </c>
      <c r="B1556" s="1">
        <v>75</v>
      </c>
      <c r="C1556" t="s">
        <v>812</v>
      </c>
    </row>
    <row r="1557" spans="1:3" x14ac:dyDescent="0.35">
      <c r="A1557" s="3">
        <v>47402.416666666701</v>
      </c>
      <c r="B1557" s="1">
        <v>113</v>
      </c>
      <c r="C1557" t="s">
        <v>812</v>
      </c>
    </row>
    <row r="1558" spans="1:3" x14ac:dyDescent="0.35">
      <c r="A1558" s="3">
        <v>47403.416666666701</v>
      </c>
      <c r="B1558" s="1">
        <v>81</v>
      </c>
      <c r="C1558" t="s">
        <v>812</v>
      </c>
    </row>
    <row r="1559" spans="1:3" x14ac:dyDescent="0.35">
      <c r="A1559" s="3">
        <v>47404.416666666701</v>
      </c>
      <c r="B1559" s="1">
        <v>107</v>
      </c>
      <c r="C1559" t="s">
        <v>812</v>
      </c>
    </row>
    <row r="1560" spans="1:3" x14ac:dyDescent="0.35">
      <c r="A1560" s="3">
        <v>47405.416666666701</v>
      </c>
      <c r="B1560" s="1">
        <v>165</v>
      </c>
      <c r="C1560" t="s">
        <v>812</v>
      </c>
    </row>
    <row r="1561" spans="1:3" x14ac:dyDescent="0.35">
      <c r="A1561" s="3">
        <v>47406.416666666701</v>
      </c>
      <c r="B1561" s="1">
        <v>68</v>
      </c>
      <c r="C1561" t="s">
        <v>812</v>
      </c>
    </row>
    <row r="1562" spans="1:3" x14ac:dyDescent="0.35">
      <c r="A1562" s="3">
        <v>47407.416666666701</v>
      </c>
      <c r="B1562" s="1">
        <v>98</v>
      </c>
      <c r="C1562" t="s">
        <v>812</v>
      </c>
    </row>
    <row r="1563" spans="1:3" x14ac:dyDescent="0.35">
      <c r="A1563" s="3">
        <v>47408.416666666701</v>
      </c>
      <c r="B1563" s="1">
        <v>28</v>
      </c>
      <c r="C1563" t="s">
        <v>812</v>
      </c>
    </row>
    <row r="1564" spans="1:3" x14ac:dyDescent="0.35">
      <c r="A1564" s="3">
        <v>47409.416666666701</v>
      </c>
      <c r="B1564" s="1">
        <v>28</v>
      </c>
      <c r="C1564" t="s">
        <v>812</v>
      </c>
    </row>
    <row r="1565" spans="1:3" x14ac:dyDescent="0.35">
      <c r="A1565" s="3">
        <v>47410.416666666701</v>
      </c>
      <c r="B1565" s="1">
        <v>6</v>
      </c>
      <c r="C1565" t="s">
        <v>812</v>
      </c>
    </row>
    <row r="1566" spans="1:3" x14ac:dyDescent="0.35">
      <c r="A1566" s="3">
        <v>47411.416666666701</v>
      </c>
      <c r="B1566" s="1">
        <v>120</v>
      </c>
      <c r="C1566" t="s">
        <v>812</v>
      </c>
    </row>
    <row r="1567" spans="1:3" x14ac:dyDescent="0.35">
      <c r="A1567" s="3">
        <v>47412.416666666701</v>
      </c>
      <c r="B1567" s="1">
        <v>10</v>
      </c>
      <c r="C1567" t="s">
        <v>812</v>
      </c>
    </row>
    <row r="1568" spans="1:3" x14ac:dyDescent="0.35">
      <c r="A1568" s="3">
        <v>47413.416666666701</v>
      </c>
      <c r="B1568" s="1">
        <v>8</v>
      </c>
      <c r="C1568" t="s">
        <v>812</v>
      </c>
    </row>
    <row r="1569" spans="1:3" x14ac:dyDescent="0.35">
      <c r="A1569" s="3">
        <v>47414.416666666701</v>
      </c>
      <c r="B1569" s="1">
        <v>10</v>
      </c>
      <c r="C1569" t="s">
        <v>812</v>
      </c>
    </row>
    <row r="1570" spans="1:3" x14ac:dyDescent="0.35">
      <c r="A1570" s="3">
        <v>47415.416666666701</v>
      </c>
      <c r="B1570" s="1">
        <v>25</v>
      </c>
      <c r="C1570" t="s">
        <v>812</v>
      </c>
    </row>
    <row r="1571" spans="1:3" x14ac:dyDescent="0.35">
      <c r="A1571" s="3">
        <v>47416.416666666701</v>
      </c>
      <c r="B1571" s="1">
        <v>4</v>
      </c>
      <c r="C1571" t="s">
        <v>812</v>
      </c>
    </row>
    <row r="1572" spans="1:3" x14ac:dyDescent="0.35">
      <c r="A1572" s="3">
        <v>47417.416666666701</v>
      </c>
      <c r="B1572" s="1">
        <v>64</v>
      </c>
      <c r="C1572" t="s">
        <v>812</v>
      </c>
    </row>
    <row r="1573" spans="1:3" x14ac:dyDescent="0.35">
      <c r="A1573" s="3">
        <v>47418.416666666701</v>
      </c>
      <c r="B1573" s="1">
        <v>34</v>
      </c>
      <c r="C1573" t="s">
        <v>812</v>
      </c>
    </row>
    <row r="1574" spans="1:3" x14ac:dyDescent="0.35">
      <c r="A1574" s="3">
        <v>47419.416666666701</v>
      </c>
      <c r="B1574" s="1">
        <v>99</v>
      </c>
      <c r="C1574" t="s">
        <v>812</v>
      </c>
    </row>
    <row r="1575" spans="1:3" x14ac:dyDescent="0.35">
      <c r="A1575" s="3">
        <v>47420.416666666701</v>
      </c>
      <c r="B1575" s="1">
        <v>4</v>
      </c>
      <c r="C1575" t="s">
        <v>812</v>
      </c>
    </row>
    <row r="1576" spans="1:3" x14ac:dyDescent="0.35">
      <c r="A1576" s="3">
        <v>47421.416666666701</v>
      </c>
      <c r="B1576" s="1">
        <v>4</v>
      </c>
      <c r="C1576" t="s">
        <v>812</v>
      </c>
    </row>
    <row r="1577" spans="1:3" x14ac:dyDescent="0.35">
      <c r="A1577" s="3">
        <v>47422.416666666701</v>
      </c>
      <c r="B1577" s="1">
        <v>47</v>
      </c>
      <c r="C1577" t="s">
        <v>812</v>
      </c>
    </row>
    <row r="1578" spans="1:3" x14ac:dyDescent="0.35">
      <c r="A1578" s="3">
        <v>47423.416666666701</v>
      </c>
      <c r="B1578" s="1">
        <v>133</v>
      </c>
      <c r="C1578" t="s">
        <v>813</v>
      </c>
    </row>
    <row r="1579" spans="1:3" x14ac:dyDescent="0.35">
      <c r="A1579" s="3">
        <v>47424.416666666701</v>
      </c>
      <c r="B1579" s="1">
        <v>18</v>
      </c>
      <c r="C1579" t="s">
        <v>813</v>
      </c>
    </row>
    <row r="1580" spans="1:3" x14ac:dyDescent="0.35">
      <c r="A1580" s="3">
        <v>47425.416666666701</v>
      </c>
      <c r="B1580" s="1">
        <v>17</v>
      </c>
      <c r="C1580" t="s">
        <v>813</v>
      </c>
    </row>
    <row r="1581" spans="1:3" x14ac:dyDescent="0.35">
      <c r="A1581" s="3">
        <v>47426.416666666701</v>
      </c>
      <c r="B1581" s="1">
        <v>4</v>
      </c>
      <c r="C1581" t="s">
        <v>813</v>
      </c>
    </row>
    <row r="1582" spans="1:3" x14ac:dyDescent="0.35">
      <c r="A1582" s="3">
        <v>47427.416666666701</v>
      </c>
      <c r="B1582" s="1">
        <v>102</v>
      </c>
      <c r="C1582" t="s">
        <v>813</v>
      </c>
    </row>
    <row r="1583" spans="1:3" x14ac:dyDescent="0.35">
      <c r="A1583" s="3">
        <v>47428.416666666701</v>
      </c>
      <c r="B1583" s="1">
        <v>30</v>
      </c>
      <c r="C1583" t="s">
        <v>813</v>
      </c>
    </row>
    <row r="1584" spans="1:3" x14ac:dyDescent="0.35">
      <c r="A1584" s="3">
        <v>47429.416666666701</v>
      </c>
      <c r="B1584" s="1">
        <v>6</v>
      </c>
      <c r="C1584" t="s">
        <v>813</v>
      </c>
    </row>
    <row r="1585" spans="1:3" x14ac:dyDescent="0.35">
      <c r="A1585" s="3">
        <v>47430.416666666701</v>
      </c>
      <c r="B1585" s="1">
        <v>24</v>
      </c>
      <c r="C1585" t="s">
        <v>813</v>
      </c>
    </row>
    <row r="1586" spans="1:3" x14ac:dyDescent="0.35">
      <c r="A1586" s="3">
        <v>47431.416666666701</v>
      </c>
      <c r="B1586" s="1">
        <v>37</v>
      </c>
      <c r="C1586" t="s">
        <v>813</v>
      </c>
    </row>
    <row r="1587" spans="1:3" x14ac:dyDescent="0.35">
      <c r="A1587" s="3">
        <v>47432.416666666701</v>
      </c>
      <c r="B1587" s="1">
        <v>41</v>
      </c>
      <c r="C1587" t="s">
        <v>813</v>
      </c>
    </row>
    <row r="1588" spans="1:3" x14ac:dyDescent="0.35">
      <c r="A1588" s="3">
        <v>47433.416666666701</v>
      </c>
      <c r="B1588" s="1">
        <v>3</v>
      </c>
      <c r="C1588" t="s">
        <v>813</v>
      </c>
    </row>
    <row r="1589" spans="1:3" x14ac:dyDescent="0.35">
      <c r="A1589" s="3">
        <v>47434.416666666701</v>
      </c>
      <c r="B1589" s="1">
        <v>71</v>
      </c>
      <c r="C1589" t="s">
        <v>813</v>
      </c>
    </row>
    <row r="1590" spans="1:3" x14ac:dyDescent="0.35">
      <c r="A1590" s="3">
        <v>47435.416666666701</v>
      </c>
      <c r="B1590" s="1">
        <v>139</v>
      </c>
      <c r="C1590" t="s">
        <v>813</v>
      </c>
    </row>
    <row r="1591" spans="1:3" x14ac:dyDescent="0.35">
      <c r="A1591" s="3">
        <v>47436.416666666701</v>
      </c>
      <c r="B1591" s="1">
        <v>23</v>
      </c>
      <c r="C1591" t="s">
        <v>813</v>
      </c>
    </row>
    <row r="1592" spans="1:3" x14ac:dyDescent="0.35">
      <c r="A1592" s="3">
        <v>47437.416666666701</v>
      </c>
      <c r="B1592" s="1">
        <v>216</v>
      </c>
      <c r="C1592" t="s">
        <v>813</v>
      </c>
    </row>
    <row r="1593" spans="1:3" x14ac:dyDescent="0.35">
      <c r="A1593" s="3">
        <v>47438.416666666701</v>
      </c>
      <c r="B1593" s="1">
        <v>204</v>
      </c>
      <c r="C1593" t="s">
        <v>813</v>
      </c>
    </row>
    <row r="1594" spans="1:3" x14ac:dyDescent="0.35">
      <c r="A1594" s="3">
        <v>47439.416666666701</v>
      </c>
      <c r="B1594" s="1">
        <v>4</v>
      </c>
      <c r="C1594" t="s">
        <v>813</v>
      </c>
    </row>
    <row r="1595" spans="1:3" x14ac:dyDescent="0.35">
      <c r="A1595" s="3">
        <v>47441.416666666701</v>
      </c>
      <c r="B1595" s="1">
        <v>22</v>
      </c>
      <c r="C1595" t="s">
        <v>813</v>
      </c>
    </row>
    <row r="1596" spans="1:3" x14ac:dyDescent="0.35">
      <c r="A1596" s="3">
        <v>47443.416666666701</v>
      </c>
      <c r="B1596" s="1">
        <v>87</v>
      </c>
      <c r="C1596" t="s">
        <v>813</v>
      </c>
    </row>
    <row r="1597" spans="1:3" x14ac:dyDescent="0.35">
      <c r="A1597" s="3">
        <v>47444.416666666701</v>
      </c>
      <c r="B1597" s="1">
        <v>42</v>
      </c>
      <c r="C1597" t="s">
        <v>813</v>
      </c>
    </row>
    <row r="1598" spans="1:3" x14ac:dyDescent="0.35">
      <c r="A1598" s="3">
        <v>47445.416666666701</v>
      </c>
      <c r="B1598" s="1">
        <v>25</v>
      </c>
      <c r="C1598" t="s">
        <v>813</v>
      </c>
    </row>
    <row r="1599" spans="1:3" x14ac:dyDescent="0.35">
      <c r="A1599" s="3">
        <v>47446.416666666701</v>
      </c>
      <c r="B1599" s="1">
        <v>89</v>
      </c>
      <c r="C1599" t="s">
        <v>813</v>
      </c>
    </row>
    <row r="1600" spans="1:3" x14ac:dyDescent="0.35">
      <c r="A1600" s="3">
        <v>47447.416666666701</v>
      </c>
      <c r="B1600" s="1">
        <v>16</v>
      </c>
      <c r="C1600" t="s">
        <v>813</v>
      </c>
    </row>
    <row r="1601" spans="1:3" x14ac:dyDescent="0.35">
      <c r="A1601" s="3">
        <v>47448.416666666701</v>
      </c>
      <c r="B1601" s="1">
        <v>153</v>
      </c>
      <c r="C1601" t="s">
        <v>813</v>
      </c>
    </row>
    <row r="1602" spans="1:3" x14ac:dyDescent="0.35">
      <c r="A1602" s="3">
        <v>47449.416666666701</v>
      </c>
      <c r="B1602" s="1">
        <v>20</v>
      </c>
      <c r="C1602" t="s">
        <v>813</v>
      </c>
    </row>
    <row r="1603" spans="1:3" x14ac:dyDescent="0.35">
      <c r="A1603" s="3">
        <v>47450.416666666701</v>
      </c>
      <c r="B1603" s="1">
        <v>119</v>
      </c>
      <c r="C1603" t="s">
        <v>813</v>
      </c>
    </row>
    <row r="1604" spans="1:3" x14ac:dyDescent="0.35">
      <c r="A1604" s="3">
        <v>47452.416666666701</v>
      </c>
      <c r="B1604" s="1">
        <v>20</v>
      </c>
      <c r="C1604" t="s">
        <v>813</v>
      </c>
    </row>
    <row r="1605" spans="1:3" x14ac:dyDescent="0.35">
      <c r="A1605" s="3">
        <v>47453.416666666701</v>
      </c>
      <c r="B1605" s="1">
        <v>18</v>
      </c>
      <c r="C1605" t="s">
        <v>814</v>
      </c>
    </row>
    <row r="1606" spans="1:3" x14ac:dyDescent="0.35">
      <c r="A1606" s="3">
        <v>47454.416666666701</v>
      </c>
      <c r="B1606" s="1">
        <v>41</v>
      </c>
      <c r="C1606" t="s">
        <v>814</v>
      </c>
    </row>
    <row r="1607" spans="1:3" x14ac:dyDescent="0.35">
      <c r="A1607" s="3">
        <v>47455.416666666701</v>
      </c>
      <c r="B1607" s="1">
        <v>11</v>
      </c>
      <c r="C1607" t="s">
        <v>814</v>
      </c>
    </row>
    <row r="1608" spans="1:3" x14ac:dyDescent="0.35">
      <c r="A1608" s="3">
        <v>47456.416666666701</v>
      </c>
      <c r="B1608" s="1">
        <v>12</v>
      </c>
      <c r="C1608" t="s">
        <v>814</v>
      </c>
    </row>
    <row r="1609" spans="1:3" x14ac:dyDescent="0.35">
      <c r="A1609" s="3">
        <v>47457.416666666701</v>
      </c>
      <c r="B1609" s="1">
        <v>66</v>
      </c>
      <c r="C1609" t="s">
        <v>814</v>
      </c>
    </row>
    <row r="1610" spans="1:3" x14ac:dyDescent="0.35">
      <c r="A1610" s="3">
        <v>47458.416666666701</v>
      </c>
      <c r="B1610" s="1">
        <v>23</v>
      </c>
      <c r="C1610" t="s">
        <v>814</v>
      </c>
    </row>
    <row r="1611" spans="1:3" x14ac:dyDescent="0.35">
      <c r="A1611" s="3">
        <v>47459.416666666701</v>
      </c>
      <c r="B1611" s="1">
        <v>15</v>
      </c>
      <c r="C1611" t="s">
        <v>814</v>
      </c>
    </row>
    <row r="1612" spans="1:3" x14ac:dyDescent="0.35">
      <c r="A1612" s="3">
        <v>47460.416666666701</v>
      </c>
      <c r="B1612" s="1">
        <v>27</v>
      </c>
      <c r="C1612" t="s">
        <v>814</v>
      </c>
    </row>
    <row r="1613" spans="1:3" x14ac:dyDescent="0.35">
      <c r="A1613" s="3">
        <v>47461.416666666701</v>
      </c>
      <c r="B1613" s="1">
        <v>67</v>
      </c>
      <c r="C1613" t="s">
        <v>814</v>
      </c>
    </row>
    <row r="1614" spans="1:3" x14ac:dyDescent="0.35">
      <c r="A1614" s="3">
        <v>47462.416666666701</v>
      </c>
      <c r="B1614" s="1">
        <v>48</v>
      </c>
      <c r="C1614" t="s">
        <v>814</v>
      </c>
    </row>
    <row r="1615" spans="1:3" x14ac:dyDescent="0.35">
      <c r="A1615" s="3">
        <v>47463.416666666701</v>
      </c>
      <c r="B1615" s="1">
        <v>34</v>
      </c>
      <c r="C1615" t="s">
        <v>814</v>
      </c>
    </row>
    <row r="1616" spans="1:3" x14ac:dyDescent="0.35">
      <c r="A1616" s="3">
        <v>47464.416666666701</v>
      </c>
      <c r="B1616" s="1">
        <v>37</v>
      </c>
      <c r="C1616" t="s">
        <v>814</v>
      </c>
    </row>
    <row r="1617" spans="1:3" x14ac:dyDescent="0.35">
      <c r="A1617" s="3">
        <v>47465.416666666701</v>
      </c>
      <c r="B1617" s="1">
        <v>28</v>
      </c>
      <c r="C1617" t="s">
        <v>814</v>
      </c>
    </row>
    <row r="1618" spans="1:3" x14ac:dyDescent="0.35">
      <c r="A1618" s="3">
        <v>47466.416666666701</v>
      </c>
      <c r="B1618" s="1">
        <v>98</v>
      </c>
      <c r="C1618" t="s">
        <v>814</v>
      </c>
    </row>
    <row r="1619" spans="1:3" x14ac:dyDescent="0.35">
      <c r="A1619" s="3">
        <v>47467.416666666701</v>
      </c>
      <c r="B1619" s="1">
        <v>29</v>
      </c>
      <c r="C1619" t="s">
        <v>814</v>
      </c>
    </row>
    <row r="1620" spans="1:3" x14ac:dyDescent="0.35">
      <c r="A1620" s="3">
        <v>47468.416666666701</v>
      </c>
      <c r="B1620" s="1">
        <v>48</v>
      </c>
      <c r="C1620" t="s">
        <v>814</v>
      </c>
    </row>
    <row r="1621" spans="1:3" x14ac:dyDescent="0.35">
      <c r="A1621" s="3">
        <v>47469.416666666701</v>
      </c>
      <c r="B1621" s="1">
        <v>8</v>
      </c>
      <c r="C1621" t="s">
        <v>814</v>
      </c>
    </row>
    <row r="1622" spans="1:3" x14ac:dyDescent="0.35">
      <c r="A1622" s="3">
        <v>47470.416666666701</v>
      </c>
      <c r="B1622" s="1">
        <v>86</v>
      </c>
      <c r="C1622" t="s">
        <v>814</v>
      </c>
    </row>
    <row r="1623" spans="1:3" x14ac:dyDescent="0.35">
      <c r="A1623" s="3">
        <v>47471.416666666701</v>
      </c>
      <c r="B1623" s="1">
        <v>22</v>
      </c>
      <c r="C1623" t="s">
        <v>814</v>
      </c>
    </row>
    <row r="1624" spans="1:3" x14ac:dyDescent="0.35">
      <c r="A1624" s="3">
        <v>47472.416666666701</v>
      </c>
      <c r="B1624" s="1">
        <v>27</v>
      </c>
      <c r="C1624" t="s">
        <v>814</v>
      </c>
    </row>
    <row r="1625" spans="1:3" x14ac:dyDescent="0.35">
      <c r="A1625" s="3">
        <v>47473.416666666701</v>
      </c>
      <c r="B1625" s="1">
        <v>78</v>
      </c>
      <c r="C1625" t="s">
        <v>814</v>
      </c>
    </row>
    <row r="1626" spans="1:3" x14ac:dyDescent="0.35">
      <c r="A1626" s="3">
        <v>47474.416666666701</v>
      </c>
      <c r="B1626" s="1">
        <v>17</v>
      </c>
      <c r="C1626" t="s">
        <v>814</v>
      </c>
    </row>
    <row r="1627" spans="1:3" x14ac:dyDescent="0.35">
      <c r="A1627" s="3">
        <v>47475.416666666701</v>
      </c>
      <c r="B1627" s="1">
        <v>36</v>
      </c>
      <c r="C1627" t="s">
        <v>814</v>
      </c>
    </row>
    <row r="1628" spans="1:3" x14ac:dyDescent="0.35">
      <c r="A1628" s="3">
        <v>47476.416666666701</v>
      </c>
      <c r="B1628" s="1">
        <v>12</v>
      </c>
      <c r="C1628" t="s">
        <v>814</v>
      </c>
    </row>
    <row r="1629" spans="1:3" x14ac:dyDescent="0.35">
      <c r="A1629" s="3">
        <v>47477.416666666701</v>
      </c>
      <c r="B1629" s="1">
        <v>26</v>
      </c>
      <c r="C1629" t="s">
        <v>814</v>
      </c>
    </row>
    <row r="1630" spans="1:3" x14ac:dyDescent="0.35">
      <c r="A1630" s="3">
        <v>47478.416666666701</v>
      </c>
      <c r="B1630" s="1">
        <v>14</v>
      </c>
      <c r="C1630" t="s">
        <v>814</v>
      </c>
    </row>
    <row r="1631" spans="1:3" x14ac:dyDescent="0.35">
      <c r="A1631" s="3">
        <v>47479.416666666701</v>
      </c>
      <c r="B1631" s="1">
        <v>12</v>
      </c>
      <c r="C1631" t="s">
        <v>814</v>
      </c>
    </row>
    <row r="1632" spans="1:3" x14ac:dyDescent="0.35">
      <c r="A1632" s="3">
        <v>47480.416666666701</v>
      </c>
      <c r="B1632" s="1">
        <v>34</v>
      </c>
      <c r="C1632" t="s">
        <v>814</v>
      </c>
    </row>
    <row r="1633" spans="1:3" x14ac:dyDescent="0.35">
      <c r="A1633" s="3">
        <v>47481.416666666701</v>
      </c>
      <c r="B1633" s="1">
        <v>30</v>
      </c>
      <c r="C1633" t="s">
        <v>814</v>
      </c>
    </row>
    <row r="1634" spans="1:3" x14ac:dyDescent="0.35">
      <c r="A1634" s="3">
        <v>47482.416666666701</v>
      </c>
      <c r="B1634" s="1">
        <v>111</v>
      </c>
      <c r="C1634" t="s">
        <v>814</v>
      </c>
    </row>
    <row r="1635" spans="1:3" x14ac:dyDescent="0.35">
      <c r="A1635" s="3">
        <v>47483.416666666701</v>
      </c>
      <c r="B1635" s="1">
        <v>26</v>
      </c>
      <c r="C1635" t="s">
        <v>814</v>
      </c>
    </row>
    <row r="1636" spans="1:3" x14ac:dyDescent="0.35">
      <c r="A1636" s="3">
        <v>47484.416666666701</v>
      </c>
      <c r="B1636" s="1">
        <v>52</v>
      </c>
      <c r="C1636" t="s">
        <v>815</v>
      </c>
    </row>
    <row r="1637" spans="1:3" x14ac:dyDescent="0.35">
      <c r="A1637" s="3">
        <v>47485.416666666701</v>
      </c>
      <c r="B1637" s="1">
        <v>79</v>
      </c>
      <c r="C1637" t="s">
        <v>815</v>
      </c>
    </row>
    <row r="1638" spans="1:3" x14ac:dyDescent="0.35">
      <c r="A1638" s="3">
        <v>47486.416666666701</v>
      </c>
      <c r="B1638" s="1">
        <v>16</v>
      </c>
      <c r="C1638" t="s">
        <v>815</v>
      </c>
    </row>
    <row r="1639" spans="1:3" x14ac:dyDescent="0.35">
      <c r="A1639" s="3">
        <v>47487.416666666701</v>
      </c>
      <c r="B1639" s="1">
        <v>17</v>
      </c>
      <c r="C1639" t="s">
        <v>815</v>
      </c>
    </row>
    <row r="1640" spans="1:3" x14ac:dyDescent="0.35">
      <c r="A1640" s="3">
        <v>47488.416666666701</v>
      </c>
      <c r="B1640" s="1">
        <v>45</v>
      </c>
      <c r="C1640" t="s">
        <v>815</v>
      </c>
    </row>
    <row r="1641" spans="1:3" x14ac:dyDescent="0.35">
      <c r="A1641" s="3">
        <v>47489.416666666701</v>
      </c>
      <c r="B1641" s="1">
        <v>3</v>
      </c>
      <c r="C1641" t="s">
        <v>815</v>
      </c>
    </row>
    <row r="1642" spans="1:3" x14ac:dyDescent="0.35">
      <c r="A1642" s="3">
        <v>47490.416666666701</v>
      </c>
      <c r="B1642" s="1">
        <v>15</v>
      </c>
      <c r="C1642" t="s">
        <v>815</v>
      </c>
    </row>
    <row r="1643" spans="1:3" x14ac:dyDescent="0.35">
      <c r="A1643" s="3">
        <v>47491.416666666701</v>
      </c>
      <c r="B1643" s="1">
        <v>23</v>
      </c>
      <c r="C1643" t="s">
        <v>815</v>
      </c>
    </row>
    <row r="1644" spans="1:3" x14ac:dyDescent="0.35">
      <c r="A1644" s="3">
        <v>47492.416666666701</v>
      </c>
      <c r="B1644" s="1">
        <v>12</v>
      </c>
      <c r="C1644" t="s">
        <v>815</v>
      </c>
    </row>
    <row r="1645" spans="1:3" x14ac:dyDescent="0.35">
      <c r="A1645" s="3">
        <v>47493.416666666701</v>
      </c>
      <c r="B1645" s="1">
        <v>116</v>
      </c>
      <c r="C1645" t="s">
        <v>815</v>
      </c>
    </row>
    <row r="1646" spans="1:3" x14ac:dyDescent="0.35">
      <c r="A1646" s="3">
        <v>47494.416666666701</v>
      </c>
      <c r="B1646" s="1">
        <v>19</v>
      </c>
      <c r="C1646" t="s">
        <v>815</v>
      </c>
    </row>
    <row r="1647" spans="1:3" x14ac:dyDescent="0.35">
      <c r="A1647" s="3">
        <v>47495.416666666701</v>
      </c>
      <c r="B1647" s="1">
        <v>5</v>
      </c>
      <c r="C1647" t="s">
        <v>815</v>
      </c>
    </row>
    <row r="1648" spans="1:3" x14ac:dyDescent="0.35">
      <c r="A1648" s="3">
        <v>47496.416666666701</v>
      </c>
      <c r="B1648" s="1">
        <v>19</v>
      </c>
      <c r="C1648" t="s">
        <v>815</v>
      </c>
    </row>
    <row r="1649" spans="1:3" x14ac:dyDescent="0.35">
      <c r="A1649" s="3">
        <v>47497.416666666701</v>
      </c>
      <c r="B1649" s="1">
        <v>2</v>
      </c>
      <c r="C1649" t="s">
        <v>815</v>
      </c>
    </row>
    <row r="1650" spans="1:3" x14ac:dyDescent="0.35">
      <c r="A1650" s="3">
        <v>47498.416666666701</v>
      </c>
      <c r="B1650" s="1">
        <v>85</v>
      </c>
      <c r="C1650" t="s">
        <v>815</v>
      </c>
    </row>
    <row r="1651" spans="1:3" x14ac:dyDescent="0.35">
      <c r="A1651" s="3">
        <v>47499.416666666701</v>
      </c>
      <c r="B1651" s="1">
        <v>36</v>
      </c>
      <c r="C1651" t="s">
        <v>815</v>
      </c>
    </row>
    <row r="1652" spans="1:3" x14ac:dyDescent="0.35">
      <c r="A1652" s="3">
        <v>47500.416666666701</v>
      </c>
      <c r="B1652" s="1">
        <v>3</v>
      </c>
      <c r="C1652" t="s">
        <v>815</v>
      </c>
    </row>
    <row r="1653" spans="1:3" x14ac:dyDescent="0.35">
      <c r="A1653" s="3">
        <v>47501.416666666701</v>
      </c>
      <c r="B1653" s="1">
        <v>52</v>
      </c>
      <c r="C1653" t="s">
        <v>815</v>
      </c>
    </row>
    <row r="1654" spans="1:3" x14ac:dyDescent="0.35">
      <c r="A1654" s="3">
        <v>47502.416666666701</v>
      </c>
      <c r="B1654" s="1">
        <v>44</v>
      </c>
      <c r="C1654" t="s">
        <v>815</v>
      </c>
    </row>
    <row r="1655" spans="1:3" x14ac:dyDescent="0.35">
      <c r="A1655" s="3">
        <v>47503.416666666701</v>
      </c>
      <c r="B1655" s="1">
        <v>156</v>
      </c>
      <c r="C1655" t="s">
        <v>815</v>
      </c>
    </row>
    <row r="1656" spans="1:3" x14ac:dyDescent="0.35">
      <c r="A1656" s="3">
        <v>47504.416666666701</v>
      </c>
      <c r="B1656" s="1">
        <v>5</v>
      </c>
      <c r="C1656" t="s">
        <v>815</v>
      </c>
    </row>
    <row r="1657" spans="1:3" x14ac:dyDescent="0.35">
      <c r="A1657" s="3">
        <v>47505.416666666701</v>
      </c>
      <c r="B1657" s="1">
        <v>43</v>
      </c>
      <c r="C1657" t="s">
        <v>815</v>
      </c>
    </row>
    <row r="1658" spans="1:3" x14ac:dyDescent="0.35">
      <c r="A1658" s="3">
        <v>47506.416666666701</v>
      </c>
      <c r="B1658" s="1">
        <v>9</v>
      </c>
      <c r="C1658" t="s">
        <v>815</v>
      </c>
    </row>
    <row r="1659" spans="1:3" x14ac:dyDescent="0.35">
      <c r="A1659" s="3">
        <v>47507.416666666701</v>
      </c>
      <c r="B1659" s="1">
        <v>26</v>
      </c>
      <c r="C1659" t="s">
        <v>815</v>
      </c>
    </row>
    <row r="1660" spans="1:3" x14ac:dyDescent="0.35">
      <c r="A1660" s="3">
        <v>47508.416666666701</v>
      </c>
      <c r="B1660" s="1">
        <v>70</v>
      </c>
      <c r="C1660" t="s">
        <v>815</v>
      </c>
    </row>
    <row r="1661" spans="1:3" x14ac:dyDescent="0.35">
      <c r="A1661" s="3">
        <v>47509.416666666701</v>
      </c>
      <c r="B1661" s="1">
        <v>47</v>
      </c>
      <c r="C1661" t="s">
        <v>815</v>
      </c>
    </row>
    <row r="1662" spans="1:3" x14ac:dyDescent="0.35">
      <c r="A1662" s="3">
        <v>47510.416666666701</v>
      </c>
      <c r="B1662" s="1">
        <v>14</v>
      </c>
      <c r="C1662" t="s">
        <v>815</v>
      </c>
    </row>
    <row r="1663" spans="1:3" x14ac:dyDescent="0.35">
      <c r="A1663" s="3">
        <v>47511.416666666701</v>
      </c>
      <c r="B1663" s="1">
        <v>52</v>
      </c>
      <c r="C1663" t="s">
        <v>815</v>
      </c>
    </row>
    <row r="1664" spans="1:3" x14ac:dyDescent="0.35">
      <c r="A1664" s="3">
        <v>47512.416666666701</v>
      </c>
      <c r="B1664" s="1">
        <v>44</v>
      </c>
      <c r="C1664" t="s">
        <v>815</v>
      </c>
    </row>
    <row r="1665" spans="1:3" x14ac:dyDescent="0.35">
      <c r="A1665" s="3">
        <v>47513.416666666701</v>
      </c>
      <c r="B1665" s="1">
        <v>58</v>
      </c>
      <c r="C1665" t="s">
        <v>815</v>
      </c>
    </row>
    <row r="1666" spans="1:3" x14ac:dyDescent="0.35">
      <c r="A1666" s="3">
        <v>47514.416666666701</v>
      </c>
      <c r="B1666" s="1">
        <v>15</v>
      </c>
      <c r="C1666" t="s">
        <v>815</v>
      </c>
    </row>
    <row r="1667" spans="1:3" x14ac:dyDescent="0.35">
      <c r="A1667" s="3">
        <v>47515.416666666701</v>
      </c>
      <c r="B1667" s="1">
        <v>19</v>
      </c>
      <c r="C1667" t="s">
        <v>816</v>
      </c>
    </row>
    <row r="1668" spans="1:3" x14ac:dyDescent="0.35">
      <c r="A1668" s="3">
        <v>47516.416666666701</v>
      </c>
      <c r="B1668" s="1">
        <v>8</v>
      </c>
      <c r="C1668" t="s">
        <v>816</v>
      </c>
    </row>
    <row r="1669" spans="1:3" x14ac:dyDescent="0.35">
      <c r="A1669" s="3">
        <v>47518.416666666701</v>
      </c>
      <c r="B1669" s="1">
        <v>1</v>
      </c>
      <c r="C1669" t="s">
        <v>816</v>
      </c>
    </row>
    <row r="1670" spans="1:3" x14ac:dyDescent="0.35">
      <c r="A1670" s="3">
        <v>47519.416666666701</v>
      </c>
      <c r="B1670" s="1">
        <v>25</v>
      </c>
      <c r="C1670" t="s">
        <v>816</v>
      </c>
    </row>
    <row r="1671" spans="1:3" x14ac:dyDescent="0.35">
      <c r="A1671" s="3">
        <v>47520.416666666701</v>
      </c>
      <c r="B1671" s="1">
        <v>1</v>
      </c>
      <c r="C1671" t="s">
        <v>816</v>
      </c>
    </row>
    <row r="1672" spans="1:3" x14ac:dyDescent="0.35">
      <c r="A1672" s="3">
        <v>47521.416666666701</v>
      </c>
      <c r="B1672" s="1">
        <v>6</v>
      </c>
      <c r="C1672" t="s">
        <v>816</v>
      </c>
    </row>
    <row r="1673" spans="1:3" x14ac:dyDescent="0.35">
      <c r="A1673" s="3">
        <v>47522.416666666701</v>
      </c>
      <c r="B1673" s="1">
        <v>51</v>
      </c>
      <c r="C1673" t="s">
        <v>816</v>
      </c>
    </row>
    <row r="1674" spans="1:3" x14ac:dyDescent="0.35">
      <c r="A1674" s="3">
        <v>47523.416666666701</v>
      </c>
      <c r="B1674" s="1">
        <v>13</v>
      </c>
      <c r="C1674" t="s">
        <v>816</v>
      </c>
    </row>
    <row r="1675" spans="1:3" x14ac:dyDescent="0.35">
      <c r="A1675" s="3">
        <v>47524.416666666701</v>
      </c>
      <c r="B1675" s="1">
        <v>36</v>
      </c>
      <c r="C1675" t="s">
        <v>816</v>
      </c>
    </row>
    <row r="1676" spans="1:3" x14ac:dyDescent="0.35">
      <c r="A1676" s="3">
        <v>47525.416666666701</v>
      </c>
      <c r="B1676" s="1">
        <v>8</v>
      </c>
      <c r="C1676" t="s">
        <v>816</v>
      </c>
    </row>
    <row r="1677" spans="1:3" x14ac:dyDescent="0.35">
      <c r="A1677" s="3">
        <v>47528.416666666701</v>
      </c>
      <c r="B1677" s="1">
        <v>109</v>
      </c>
      <c r="C1677" t="s">
        <v>816</v>
      </c>
    </row>
    <row r="1678" spans="1:3" x14ac:dyDescent="0.35">
      <c r="A1678" s="3">
        <v>47529.416666666701</v>
      </c>
      <c r="B1678" s="1">
        <v>14</v>
      </c>
      <c r="C1678" t="s">
        <v>816</v>
      </c>
    </row>
    <row r="1679" spans="1:3" x14ac:dyDescent="0.35">
      <c r="A1679" s="3">
        <v>47530.416666666701</v>
      </c>
      <c r="B1679" s="1">
        <v>15</v>
      </c>
      <c r="C1679" t="s">
        <v>816</v>
      </c>
    </row>
    <row r="1680" spans="1:3" x14ac:dyDescent="0.35">
      <c r="A1680" s="3">
        <v>47531.416666666701</v>
      </c>
      <c r="B1680" s="1">
        <v>60</v>
      </c>
      <c r="C1680" t="s">
        <v>816</v>
      </c>
    </row>
    <row r="1681" spans="1:3" x14ac:dyDescent="0.35">
      <c r="A1681" s="3">
        <v>47532.416666666701</v>
      </c>
      <c r="B1681" s="1">
        <v>44</v>
      </c>
      <c r="C1681" t="s">
        <v>816</v>
      </c>
    </row>
    <row r="1682" spans="1:3" x14ac:dyDescent="0.35">
      <c r="A1682" s="3">
        <v>47533.416666666701</v>
      </c>
      <c r="B1682" s="1">
        <v>4</v>
      </c>
      <c r="C1682" t="s">
        <v>816</v>
      </c>
    </row>
    <row r="1683" spans="1:3" x14ac:dyDescent="0.35">
      <c r="A1683" s="3">
        <v>47534.416666666701</v>
      </c>
      <c r="B1683" s="1">
        <v>42</v>
      </c>
      <c r="C1683" t="s">
        <v>816</v>
      </c>
    </row>
    <row r="1684" spans="1:3" x14ac:dyDescent="0.35">
      <c r="A1684" s="3">
        <v>47535.416666666701</v>
      </c>
      <c r="B1684" s="1">
        <v>10</v>
      </c>
      <c r="C1684" t="s">
        <v>816</v>
      </c>
    </row>
    <row r="1685" spans="1:3" x14ac:dyDescent="0.35">
      <c r="A1685" s="3">
        <v>47536.416666666701</v>
      </c>
      <c r="B1685" s="1">
        <v>47</v>
      </c>
      <c r="C1685" t="s">
        <v>816</v>
      </c>
    </row>
    <row r="1686" spans="1:3" x14ac:dyDescent="0.35">
      <c r="A1686" s="3">
        <v>47537.416666666701</v>
      </c>
      <c r="B1686" s="1">
        <v>20</v>
      </c>
      <c r="C1686" t="s">
        <v>816</v>
      </c>
    </row>
    <row r="1687" spans="1:3" x14ac:dyDescent="0.35">
      <c r="A1687" s="3">
        <v>47538.416666666701</v>
      </c>
      <c r="B1687" s="1">
        <v>26</v>
      </c>
      <c r="C1687" t="s">
        <v>816</v>
      </c>
    </row>
    <row r="1688" spans="1:3" x14ac:dyDescent="0.35">
      <c r="A1688" s="3">
        <v>47539.416666666701</v>
      </c>
      <c r="B1688" s="1">
        <v>14</v>
      </c>
      <c r="C1688" t="s">
        <v>816</v>
      </c>
    </row>
    <row r="1689" spans="1:3" x14ac:dyDescent="0.35">
      <c r="A1689" s="3">
        <v>47540.416666666701</v>
      </c>
      <c r="B1689" s="1">
        <v>4</v>
      </c>
      <c r="C1689" t="s">
        <v>816</v>
      </c>
    </row>
    <row r="1690" spans="1:3" x14ac:dyDescent="0.35">
      <c r="A1690" s="3">
        <v>47541.416666666701</v>
      </c>
      <c r="B1690" s="1">
        <v>13</v>
      </c>
      <c r="C1690" t="s">
        <v>816</v>
      </c>
    </row>
    <row r="1691" spans="1:3" x14ac:dyDescent="0.35">
      <c r="A1691" s="3">
        <v>47542.416666666701</v>
      </c>
      <c r="B1691" s="1">
        <v>51</v>
      </c>
      <c r="C1691" t="s">
        <v>816</v>
      </c>
    </row>
    <row r="1692" spans="1:3" x14ac:dyDescent="0.35">
      <c r="A1692" s="3">
        <v>47546.416666666701</v>
      </c>
      <c r="B1692" s="1">
        <v>15</v>
      </c>
      <c r="C1692" t="s">
        <v>805</v>
      </c>
    </row>
    <row r="1693" spans="1:3" x14ac:dyDescent="0.35">
      <c r="A1693" s="3">
        <v>47547.416666666701</v>
      </c>
      <c r="B1693" s="1">
        <v>14</v>
      </c>
      <c r="C1693" t="s">
        <v>805</v>
      </c>
    </row>
    <row r="1694" spans="1:3" x14ac:dyDescent="0.35">
      <c r="A1694" s="3">
        <v>47549.416666666701</v>
      </c>
      <c r="B1694" s="1">
        <v>15</v>
      </c>
      <c r="C1694" t="s">
        <v>805</v>
      </c>
    </row>
    <row r="1695" spans="1:3" x14ac:dyDescent="0.35">
      <c r="A1695" s="3">
        <v>47550.416666666701</v>
      </c>
      <c r="B1695" s="1">
        <v>16</v>
      </c>
      <c r="C1695" t="s">
        <v>805</v>
      </c>
    </row>
    <row r="1696" spans="1:3" x14ac:dyDescent="0.35">
      <c r="A1696" s="3">
        <v>47551.416666666701</v>
      </c>
      <c r="B1696" s="1">
        <v>2</v>
      </c>
      <c r="C1696" t="s">
        <v>805</v>
      </c>
    </row>
    <row r="1697" spans="1:3" x14ac:dyDescent="0.35">
      <c r="A1697" s="3">
        <v>47552.416666666701</v>
      </c>
      <c r="B1697" s="1">
        <v>36</v>
      </c>
      <c r="C1697" t="s">
        <v>805</v>
      </c>
    </row>
    <row r="1698" spans="1:3" x14ac:dyDescent="0.35">
      <c r="A1698" s="3">
        <v>47553.416666666701</v>
      </c>
      <c r="B1698" s="1">
        <v>66</v>
      </c>
      <c r="C1698" t="s">
        <v>805</v>
      </c>
    </row>
    <row r="1699" spans="1:3" x14ac:dyDescent="0.35">
      <c r="A1699" s="3">
        <v>47554.416666666701</v>
      </c>
      <c r="B1699" s="1">
        <v>8</v>
      </c>
      <c r="C1699" t="s">
        <v>805</v>
      </c>
    </row>
    <row r="1700" spans="1:3" x14ac:dyDescent="0.35">
      <c r="A1700" s="3">
        <v>47555.416666666701</v>
      </c>
      <c r="B1700" s="1">
        <v>26</v>
      </c>
      <c r="C1700" t="s">
        <v>805</v>
      </c>
    </row>
    <row r="1701" spans="1:3" x14ac:dyDescent="0.35">
      <c r="A1701" s="3">
        <v>47556.416666666701</v>
      </c>
      <c r="B1701" s="1">
        <v>10</v>
      </c>
      <c r="C1701" t="s">
        <v>805</v>
      </c>
    </row>
    <row r="1702" spans="1:3" x14ac:dyDescent="0.35">
      <c r="A1702" s="3">
        <v>47557.416666666701</v>
      </c>
      <c r="B1702" s="1">
        <v>14</v>
      </c>
      <c r="C1702" t="s">
        <v>805</v>
      </c>
    </row>
    <row r="1703" spans="1:3" x14ac:dyDescent="0.35">
      <c r="A1703" s="3">
        <v>47558.416666666701</v>
      </c>
      <c r="B1703" s="1">
        <v>11</v>
      </c>
      <c r="C1703" t="s">
        <v>805</v>
      </c>
    </row>
    <row r="1704" spans="1:3" x14ac:dyDescent="0.35">
      <c r="A1704" s="3">
        <v>47559.416666666701</v>
      </c>
      <c r="B1704" s="1">
        <v>53</v>
      </c>
      <c r="C1704" t="s">
        <v>805</v>
      </c>
    </row>
    <row r="1705" spans="1:3" x14ac:dyDescent="0.35">
      <c r="A1705" s="3">
        <v>47560.416666666701</v>
      </c>
      <c r="B1705" s="1">
        <v>14</v>
      </c>
      <c r="C1705" t="s">
        <v>805</v>
      </c>
    </row>
    <row r="1706" spans="1:3" x14ac:dyDescent="0.35">
      <c r="A1706" s="3">
        <v>47561.416666666701</v>
      </c>
      <c r="B1706" s="1">
        <v>39</v>
      </c>
      <c r="C1706" t="s">
        <v>805</v>
      </c>
    </row>
    <row r="1707" spans="1:3" x14ac:dyDescent="0.35">
      <c r="A1707" s="3">
        <v>47562.416666666701</v>
      </c>
      <c r="B1707" s="1">
        <v>68</v>
      </c>
      <c r="C1707" t="s">
        <v>805</v>
      </c>
    </row>
    <row r="1708" spans="1:3" x14ac:dyDescent="0.35">
      <c r="A1708" s="3">
        <v>47563.416666666701</v>
      </c>
      <c r="B1708" s="1">
        <v>48</v>
      </c>
      <c r="C1708" t="s">
        <v>805</v>
      </c>
    </row>
    <row r="1709" spans="1:3" x14ac:dyDescent="0.35">
      <c r="A1709" s="3">
        <v>47564.416666666701</v>
      </c>
      <c r="B1709" s="1">
        <v>115</v>
      </c>
      <c r="C1709" t="s">
        <v>805</v>
      </c>
    </row>
    <row r="1710" spans="1:3" x14ac:dyDescent="0.35">
      <c r="A1710" s="3">
        <v>47565.416666666701</v>
      </c>
      <c r="B1710" s="1">
        <v>53</v>
      </c>
      <c r="C1710" t="s">
        <v>805</v>
      </c>
    </row>
    <row r="1711" spans="1:3" x14ac:dyDescent="0.35">
      <c r="A1711" s="3">
        <v>47566.416666666701</v>
      </c>
      <c r="B1711" s="1">
        <v>43</v>
      </c>
      <c r="C1711" t="s">
        <v>805</v>
      </c>
    </row>
    <row r="1712" spans="1:3" x14ac:dyDescent="0.35">
      <c r="A1712" s="3">
        <v>47568.416666666701</v>
      </c>
      <c r="B1712" s="1">
        <v>6</v>
      </c>
      <c r="C1712" t="s">
        <v>805</v>
      </c>
    </row>
    <row r="1713" spans="1:3" x14ac:dyDescent="0.35">
      <c r="A1713" s="3">
        <v>47569.416666666701</v>
      </c>
      <c r="B1713" s="1">
        <v>62</v>
      </c>
      <c r="C1713" t="s">
        <v>805</v>
      </c>
    </row>
    <row r="1714" spans="1:3" x14ac:dyDescent="0.35">
      <c r="A1714" s="3">
        <v>47570.416666666701</v>
      </c>
      <c r="B1714" s="1">
        <v>46</v>
      </c>
      <c r="C1714" t="s">
        <v>805</v>
      </c>
    </row>
    <row r="1715" spans="1:3" x14ac:dyDescent="0.35">
      <c r="A1715" s="3">
        <v>47571.416666666701</v>
      </c>
      <c r="B1715" s="1">
        <v>11</v>
      </c>
      <c r="C1715" t="s">
        <v>805</v>
      </c>
    </row>
    <row r="1716" spans="1:3" x14ac:dyDescent="0.35">
      <c r="A1716" s="3">
        <v>47572.416666666701</v>
      </c>
      <c r="B1716" s="1">
        <v>139</v>
      </c>
      <c r="C1716" t="s">
        <v>805</v>
      </c>
    </row>
    <row r="1717" spans="1:3" x14ac:dyDescent="0.35">
      <c r="A1717" s="3">
        <v>47573.416666666701</v>
      </c>
      <c r="B1717" s="1">
        <v>122</v>
      </c>
      <c r="C1717" t="s">
        <v>805</v>
      </c>
    </row>
    <row r="1718" spans="1:3" x14ac:dyDescent="0.35">
      <c r="A1718" s="3">
        <v>47574.416666666701</v>
      </c>
      <c r="B1718" s="1">
        <v>7</v>
      </c>
      <c r="C1718" t="s">
        <v>806</v>
      </c>
    </row>
    <row r="1719" spans="1:3" x14ac:dyDescent="0.35">
      <c r="A1719" s="3">
        <v>47575.416666666701</v>
      </c>
      <c r="B1719" s="1">
        <v>9</v>
      </c>
      <c r="C1719" t="s">
        <v>806</v>
      </c>
    </row>
    <row r="1720" spans="1:3" x14ac:dyDescent="0.35">
      <c r="A1720" s="3">
        <v>47576.416666666701</v>
      </c>
      <c r="B1720" s="1">
        <v>19</v>
      </c>
      <c r="C1720" t="s">
        <v>806</v>
      </c>
    </row>
    <row r="1721" spans="1:3" x14ac:dyDescent="0.35">
      <c r="A1721" s="3">
        <v>47577.416666666701</v>
      </c>
      <c r="B1721" s="1">
        <v>12</v>
      </c>
      <c r="C1721" t="s">
        <v>806</v>
      </c>
    </row>
    <row r="1722" spans="1:3" x14ac:dyDescent="0.35">
      <c r="A1722" s="3">
        <v>47578.416666666701</v>
      </c>
      <c r="B1722" s="1">
        <v>67</v>
      </c>
      <c r="C1722" t="s">
        <v>806</v>
      </c>
    </row>
    <row r="1723" spans="1:3" x14ac:dyDescent="0.35">
      <c r="A1723" s="3">
        <v>47579.416666666701</v>
      </c>
      <c r="B1723" s="1">
        <v>59</v>
      </c>
      <c r="C1723" t="s">
        <v>806</v>
      </c>
    </row>
    <row r="1724" spans="1:3" x14ac:dyDescent="0.35">
      <c r="A1724" s="3">
        <v>47580.416666666701</v>
      </c>
      <c r="B1724" s="1">
        <v>17</v>
      </c>
      <c r="C1724" t="s">
        <v>806</v>
      </c>
    </row>
    <row r="1725" spans="1:3" x14ac:dyDescent="0.35">
      <c r="A1725" s="3">
        <v>47581.416666666701</v>
      </c>
      <c r="B1725" s="1">
        <v>25</v>
      </c>
      <c r="C1725" t="s">
        <v>806</v>
      </c>
    </row>
    <row r="1726" spans="1:3" x14ac:dyDescent="0.35">
      <c r="A1726" s="3">
        <v>47582.416666666701</v>
      </c>
      <c r="B1726" s="1">
        <v>31</v>
      </c>
      <c r="C1726" t="s">
        <v>806</v>
      </c>
    </row>
    <row r="1727" spans="1:3" x14ac:dyDescent="0.35">
      <c r="A1727" s="3">
        <v>47583.416666666701</v>
      </c>
      <c r="B1727" s="1">
        <v>16</v>
      </c>
      <c r="C1727" t="s">
        <v>806</v>
      </c>
    </row>
    <row r="1728" spans="1:3" x14ac:dyDescent="0.35">
      <c r="A1728" s="3">
        <v>47584.416666666701</v>
      </c>
      <c r="B1728" s="1">
        <v>3</v>
      </c>
      <c r="C1728" t="s">
        <v>806</v>
      </c>
    </row>
    <row r="1729" spans="1:3" x14ac:dyDescent="0.35">
      <c r="A1729" s="3">
        <v>47585.416666666701</v>
      </c>
      <c r="B1729" s="1">
        <v>46</v>
      </c>
      <c r="C1729" t="s">
        <v>806</v>
      </c>
    </row>
    <row r="1730" spans="1:3" x14ac:dyDescent="0.35">
      <c r="A1730" s="3">
        <v>47586.416666666701</v>
      </c>
      <c r="B1730" s="1">
        <v>67</v>
      </c>
      <c r="C1730" t="s">
        <v>806</v>
      </c>
    </row>
    <row r="1731" spans="1:3" x14ac:dyDescent="0.35">
      <c r="A1731" s="3">
        <v>47587.416666666701</v>
      </c>
      <c r="B1731" s="1">
        <v>100</v>
      </c>
      <c r="C1731" t="s">
        <v>806</v>
      </c>
    </row>
    <row r="1732" spans="1:3" x14ac:dyDescent="0.35">
      <c r="A1732" s="3">
        <v>47588.416666666701</v>
      </c>
      <c r="B1732" s="1">
        <v>55</v>
      </c>
      <c r="C1732" t="s">
        <v>806</v>
      </c>
    </row>
    <row r="1733" spans="1:3" x14ac:dyDescent="0.35">
      <c r="A1733" s="3">
        <v>47589.416666666701</v>
      </c>
      <c r="B1733" s="1">
        <v>42</v>
      </c>
      <c r="C1733" t="s">
        <v>806</v>
      </c>
    </row>
    <row r="1734" spans="1:3" x14ac:dyDescent="0.35">
      <c r="A1734" s="3">
        <v>47590.416666666701</v>
      </c>
      <c r="B1734" s="1">
        <v>74</v>
      </c>
      <c r="C1734" t="s">
        <v>806</v>
      </c>
    </row>
    <row r="1735" spans="1:3" x14ac:dyDescent="0.35">
      <c r="A1735" s="3">
        <v>47591.416666666701</v>
      </c>
      <c r="B1735" s="1">
        <v>8</v>
      </c>
      <c r="C1735" t="s">
        <v>806</v>
      </c>
    </row>
    <row r="1736" spans="1:3" x14ac:dyDescent="0.35">
      <c r="A1736" s="3">
        <v>47592.416666666701</v>
      </c>
      <c r="B1736" s="1">
        <v>49</v>
      </c>
      <c r="C1736" t="s">
        <v>806</v>
      </c>
    </row>
    <row r="1737" spans="1:3" x14ac:dyDescent="0.35">
      <c r="A1737" s="3">
        <v>47593.416666666701</v>
      </c>
      <c r="B1737" s="1">
        <v>2</v>
      </c>
      <c r="C1737" t="s">
        <v>806</v>
      </c>
    </row>
    <row r="1738" spans="1:3" x14ac:dyDescent="0.35">
      <c r="A1738" s="3">
        <v>47594.416666666701</v>
      </c>
      <c r="B1738" s="1">
        <v>9</v>
      </c>
      <c r="C1738" t="s">
        <v>806</v>
      </c>
    </row>
    <row r="1739" spans="1:3" x14ac:dyDescent="0.35">
      <c r="A1739" s="3">
        <v>47595.416666666701</v>
      </c>
      <c r="B1739" s="1">
        <v>31</v>
      </c>
      <c r="C1739" t="s">
        <v>806</v>
      </c>
    </row>
    <row r="1740" spans="1:3" x14ac:dyDescent="0.35">
      <c r="A1740" s="3">
        <v>47596.416666666701</v>
      </c>
      <c r="B1740" s="1">
        <v>26</v>
      </c>
      <c r="C1740" t="s">
        <v>806</v>
      </c>
    </row>
    <row r="1741" spans="1:3" x14ac:dyDescent="0.35">
      <c r="A1741" s="3">
        <v>47597.416666666701</v>
      </c>
      <c r="B1741" s="1">
        <v>93</v>
      </c>
      <c r="C1741" t="s">
        <v>806</v>
      </c>
    </row>
    <row r="1742" spans="1:3" x14ac:dyDescent="0.35">
      <c r="A1742" s="3">
        <v>47598.416666666701</v>
      </c>
      <c r="B1742" s="1">
        <v>15</v>
      </c>
      <c r="C1742" t="s">
        <v>806</v>
      </c>
    </row>
    <row r="1743" spans="1:3" x14ac:dyDescent="0.35">
      <c r="A1743" s="3">
        <v>47599.416666666701</v>
      </c>
      <c r="B1743" s="1">
        <v>2</v>
      </c>
      <c r="C1743" t="s">
        <v>806</v>
      </c>
    </row>
    <row r="1744" spans="1:3" x14ac:dyDescent="0.35">
      <c r="A1744" s="3">
        <v>47600.416666666701</v>
      </c>
      <c r="B1744" s="1">
        <v>109</v>
      </c>
      <c r="C1744" t="s">
        <v>806</v>
      </c>
    </row>
    <row r="1745" spans="1:3" x14ac:dyDescent="0.35">
      <c r="A1745" s="3">
        <v>47601.416666666701</v>
      </c>
      <c r="B1745" s="1">
        <v>4</v>
      </c>
      <c r="C1745" t="s">
        <v>806</v>
      </c>
    </row>
    <row r="1746" spans="1:3" x14ac:dyDescent="0.35">
      <c r="A1746" s="3">
        <v>47602.416666666701</v>
      </c>
      <c r="B1746" s="1">
        <v>12</v>
      </c>
      <c r="C1746" t="s">
        <v>806</v>
      </c>
    </row>
    <row r="1747" spans="1:3" x14ac:dyDescent="0.35">
      <c r="A1747" s="3">
        <v>47603.416666666701</v>
      </c>
      <c r="B1747" s="1">
        <v>4</v>
      </c>
      <c r="C1747" t="s">
        <v>806</v>
      </c>
    </row>
    <row r="1748" spans="1:3" x14ac:dyDescent="0.35">
      <c r="A1748" s="3">
        <v>47604.416666666701</v>
      </c>
      <c r="B1748" s="1">
        <v>12</v>
      </c>
      <c r="C1748" t="s">
        <v>807</v>
      </c>
    </row>
    <row r="1749" spans="1:3" x14ac:dyDescent="0.35">
      <c r="A1749" s="3">
        <v>47605.416666666701</v>
      </c>
      <c r="B1749" s="1">
        <v>10</v>
      </c>
      <c r="C1749" t="s">
        <v>807</v>
      </c>
    </row>
    <row r="1750" spans="1:3" x14ac:dyDescent="0.35">
      <c r="A1750" s="3">
        <v>47606.416666666701</v>
      </c>
      <c r="B1750" s="1">
        <v>35</v>
      </c>
      <c r="C1750" t="s">
        <v>807</v>
      </c>
    </row>
    <row r="1751" spans="1:3" x14ac:dyDescent="0.35">
      <c r="A1751" s="3">
        <v>47607.416666666701</v>
      </c>
      <c r="B1751" s="1">
        <v>23</v>
      </c>
      <c r="C1751" t="s">
        <v>807</v>
      </c>
    </row>
    <row r="1752" spans="1:3" x14ac:dyDescent="0.35">
      <c r="A1752" s="3">
        <v>47609.416666666701</v>
      </c>
      <c r="B1752" s="1">
        <v>24</v>
      </c>
      <c r="C1752" t="s">
        <v>807</v>
      </c>
    </row>
    <row r="1753" spans="1:3" x14ac:dyDescent="0.35">
      <c r="A1753" s="3">
        <v>47610.416666666701</v>
      </c>
      <c r="B1753" s="1">
        <v>2</v>
      </c>
      <c r="C1753" t="s">
        <v>807</v>
      </c>
    </row>
    <row r="1754" spans="1:3" x14ac:dyDescent="0.35">
      <c r="A1754" s="3">
        <v>47611.416666666701</v>
      </c>
      <c r="B1754" s="1">
        <v>40</v>
      </c>
      <c r="C1754" t="s">
        <v>807</v>
      </c>
    </row>
    <row r="1755" spans="1:3" x14ac:dyDescent="0.35">
      <c r="A1755" s="3">
        <v>47615.416666666701</v>
      </c>
      <c r="B1755" s="1">
        <v>34</v>
      </c>
      <c r="C1755" t="s">
        <v>807</v>
      </c>
    </row>
    <row r="1756" spans="1:3" x14ac:dyDescent="0.35">
      <c r="A1756" s="3">
        <v>47616.416666666701</v>
      </c>
      <c r="B1756" s="1">
        <v>14</v>
      </c>
      <c r="C1756" t="s">
        <v>807</v>
      </c>
    </row>
    <row r="1757" spans="1:3" x14ac:dyDescent="0.35">
      <c r="A1757" s="3">
        <v>47617.416666666701</v>
      </c>
      <c r="B1757" s="1">
        <v>14</v>
      </c>
      <c r="C1757" t="s">
        <v>807</v>
      </c>
    </row>
    <row r="1758" spans="1:3" x14ac:dyDescent="0.35">
      <c r="A1758" s="3">
        <v>47618.416666666701</v>
      </c>
      <c r="B1758" s="1">
        <v>11</v>
      </c>
      <c r="C1758" t="s">
        <v>807</v>
      </c>
    </row>
    <row r="1759" spans="1:3" x14ac:dyDescent="0.35">
      <c r="A1759" s="3">
        <v>47619.416666666701</v>
      </c>
      <c r="B1759" s="1">
        <v>4</v>
      </c>
      <c r="C1759" t="s">
        <v>807</v>
      </c>
    </row>
    <row r="1760" spans="1:3" x14ac:dyDescent="0.35">
      <c r="A1760" s="3">
        <v>47620.416666666701</v>
      </c>
      <c r="B1760" s="1">
        <v>24</v>
      </c>
      <c r="C1760" t="s">
        <v>807</v>
      </c>
    </row>
    <row r="1761" spans="1:3" x14ac:dyDescent="0.35">
      <c r="A1761" s="3">
        <v>47621.416666666701</v>
      </c>
      <c r="B1761" s="1">
        <v>6</v>
      </c>
      <c r="C1761" t="s">
        <v>807</v>
      </c>
    </row>
    <row r="1762" spans="1:3" x14ac:dyDescent="0.35">
      <c r="A1762" s="3">
        <v>47622.416666666701</v>
      </c>
      <c r="B1762" s="1">
        <v>7</v>
      </c>
      <c r="C1762" t="s">
        <v>807</v>
      </c>
    </row>
    <row r="1763" spans="1:3" x14ac:dyDescent="0.35">
      <c r="A1763" s="3">
        <v>47623.416666666701</v>
      </c>
      <c r="B1763" s="1">
        <v>23</v>
      </c>
      <c r="C1763" t="s">
        <v>807</v>
      </c>
    </row>
    <row r="1764" spans="1:3" x14ac:dyDescent="0.35">
      <c r="A1764" s="3">
        <v>47624.416666666701</v>
      </c>
      <c r="B1764" s="1">
        <v>10</v>
      </c>
      <c r="C1764" t="s">
        <v>807</v>
      </c>
    </row>
    <row r="1765" spans="1:3" x14ac:dyDescent="0.35">
      <c r="A1765" s="3">
        <v>47625.416666666701</v>
      </c>
      <c r="B1765" s="1">
        <v>17</v>
      </c>
      <c r="C1765" t="s">
        <v>807</v>
      </c>
    </row>
    <row r="1766" spans="1:3" x14ac:dyDescent="0.35">
      <c r="A1766" s="3">
        <v>47626.416666666701</v>
      </c>
      <c r="B1766" s="1">
        <v>105</v>
      </c>
      <c r="C1766" t="s">
        <v>807</v>
      </c>
    </row>
    <row r="1767" spans="1:3" x14ac:dyDescent="0.35">
      <c r="A1767" s="3">
        <v>47627.416666666701</v>
      </c>
      <c r="B1767" s="1">
        <v>66</v>
      </c>
      <c r="C1767" t="s">
        <v>807</v>
      </c>
    </row>
    <row r="1768" spans="1:3" x14ac:dyDescent="0.35">
      <c r="A1768" s="3">
        <v>47628.416666666701</v>
      </c>
      <c r="B1768" s="1">
        <v>15</v>
      </c>
      <c r="C1768" t="s">
        <v>807</v>
      </c>
    </row>
    <row r="1769" spans="1:3" x14ac:dyDescent="0.35">
      <c r="A1769" s="3">
        <v>47629.416666666701</v>
      </c>
      <c r="B1769" s="1">
        <v>6</v>
      </c>
      <c r="C1769" t="s">
        <v>807</v>
      </c>
    </row>
    <row r="1770" spans="1:3" x14ac:dyDescent="0.35">
      <c r="A1770" s="3">
        <v>47630.416666666701</v>
      </c>
      <c r="B1770" s="1">
        <v>37</v>
      </c>
      <c r="C1770" t="s">
        <v>807</v>
      </c>
    </row>
    <row r="1771" spans="1:3" x14ac:dyDescent="0.35">
      <c r="A1771" s="3">
        <v>47631.416666666701</v>
      </c>
      <c r="B1771" s="1">
        <v>35</v>
      </c>
      <c r="C1771" t="s">
        <v>807</v>
      </c>
    </row>
    <row r="1772" spans="1:3" x14ac:dyDescent="0.35">
      <c r="A1772" s="3">
        <v>47632.416666666701</v>
      </c>
      <c r="B1772" s="1">
        <v>23</v>
      </c>
      <c r="C1772" t="s">
        <v>807</v>
      </c>
    </row>
    <row r="1773" spans="1:3" x14ac:dyDescent="0.35">
      <c r="A1773" s="3">
        <v>47633.416666666701</v>
      </c>
      <c r="B1773" s="1">
        <v>12</v>
      </c>
      <c r="C1773" t="s">
        <v>807</v>
      </c>
    </row>
    <row r="1774" spans="1:3" x14ac:dyDescent="0.35">
      <c r="A1774" s="3">
        <v>47634.416666666701</v>
      </c>
      <c r="B1774" s="1">
        <v>53</v>
      </c>
      <c r="C1774" t="s">
        <v>807</v>
      </c>
    </row>
    <row r="1775" spans="1:3" x14ac:dyDescent="0.35">
      <c r="A1775" s="3">
        <v>47635.416666666701</v>
      </c>
      <c r="B1775" s="1">
        <v>3</v>
      </c>
      <c r="C1775" t="s">
        <v>808</v>
      </c>
    </row>
    <row r="1776" spans="1:3" x14ac:dyDescent="0.35">
      <c r="A1776" s="3">
        <v>47636.416666666701</v>
      </c>
      <c r="B1776" s="1">
        <v>25</v>
      </c>
      <c r="C1776" t="s">
        <v>808</v>
      </c>
    </row>
    <row r="1777" spans="1:3" x14ac:dyDescent="0.35">
      <c r="A1777" s="3">
        <v>47637.416666666701</v>
      </c>
      <c r="B1777" s="1">
        <v>24</v>
      </c>
      <c r="C1777" t="s">
        <v>808</v>
      </c>
    </row>
    <row r="1778" spans="1:3" x14ac:dyDescent="0.35">
      <c r="A1778" s="3">
        <v>47638.416666666701</v>
      </c>
      <c r="B1778" s="1">
        <v>27</v>
      </c>
      <c r="C1778" t="s">
        <v>808</v>
      </c>
    </row>
    <row r="1779" spans="1:3" x14ac:dyDescent="0.35">
      <c r="A1779" s="3">
        <v>47639.416666666701</v>
      </c>
      <c r="B1779" s="1">
        <v>2</v>
      </c>
      <c r="C1779" t="s">
        <v>808</v>
      </c>
    </row>
    <row r="1780" spans="1:3" x14ac:dyDescent="0.35">
      <c r="A1780" s="3">
        <v>47641.416666666701</v>
      </c>
      <c r="B1780" s="1">
        <v>17</v>
      </c>
      <c r="C1780" t="s">
        <v>808</v>
      </c>
    </row>
    <row r="1781" spans="1:3" x14ac:dyDescent="0.35">
      <c r="A1781" s="3">
        <v>47642.416666666701</v>
      </c>
      <c r="B1781" s="1">
        <v>54</v>
      </c>
      <c r="C1781" t="s">
        <v>808</v>
      </c>
    </row>
    <row r="1782" spans="1:3" x14ac:dyDescent="0.35">
      <c r="A1782" s="3">
        <v>47643.416666666701</v>
      </c>
      <c r="B1782" s="1">
        <v>131</v>
      </c>
      <c r="C1782" t="s">
        <v>808</v>
      </c>
    </row>
    <row r="1783" spans="1:3" x14ac:dyDescent="0.35">
      <c r="A1783" s="3">
        <v>47644.416666666701</v>
      </c>
      <c r="B1783" s="1">
        <v>81</v>
      </c>
      <c r="C1783" t="s">
        <v>808</v>
      </c>
    </row>
    <row r="1784" spans="1:3" x14ac:dyDescent="0.35">
      <c r="A1784" s="3">
        <v>47645.416666666701</v>
      </c>
      <c r="B1784" s="1">
        <v>31</v>
      </c>
      <c r="C1784" t="s">
        <v>808</v>
      </c>
    </row>
    <row r="1785" spans="1:3" x14ac:dyDescent="0.35">
      <c r="A1785" s="3">
        <v>47646.416666666701</v>
      </c>
      <c r="B1785" s="1">
        <v>29</v>
      </c>
      <c r="C1785" t="s">
        <v>808</v>
      </c>
    </row>
    <row r="1786" spans="1:3" x14ac:dyDescent="0.35">
      <c r="A1786" s="3">
        <v>47647.416666666701</v>
      </c>
      <c r="B1786" s="1">
        <v>6</v>
      </c>
      <c r="C1786" t="s">
        <v>808</v>
      </c>
    </row>
    <row r="1787" spans="1:3" x14ac:dyDescent="0.35">
      <c r="A1787" s="3">
        <v>47648.416666666701</v>
      </c>
      <c r="B1787" s="1">
        <v>22</v>
      </c>
      <c r="C1787" t="s">
        <v>808</v>
      </c>
    </row>
    <row r="1788" spans="1:3" x14ac:dyDescent="0.35">
      <c r="A1788" s="3">
        <v>47649.416666666701</v>
      </c>
      <c r="B1788" s="1">
        <v>25</v>
      </c>
      <c r="C1788" t="s">
        <v>808</v>
      </c>
    </row>
    <row r="1789" spans="1:3" x14ac:dyDescent="0.35">
      <c r="A1789" s="3">
        <v>47650.416666666701</v>
      </c>
      <c r="B1789" s="1">
        <v>24</v>
      </c>
      <c r="C1789" t="s">
        <v>808</v>
      </c>
    </row>
    <row r="1790" spans="1:3" x14ac:dyDescent="0.35">
      <c r="A1790" s="3">
        <v>47654.416666666701</v>
      </c>
      <c r="B1790" s="1">
        <v>24</v>
      </c>
      <c r="C1790" t="s">
        <v>808</v>
      </c>
    </row>
    <row r="1791" spans="1:3" x14ac:dyDescent="0.35">
      <c r="A1791" s="3">
        <v>47655.416666666701</v>
      </c>
      <c r="B1791" s="1">
        <v>18</v>
      </c>
      <c r="C1791" t="s">
        <v>808</v>
      </c>
    </row>
    <row r="1792" spans="1:3" x14ac:dyDescent="0.35">
      <c r="A1792" s="3">
        <v>47656.416666666701</v>
      </c>
      <c r="B1792" s="1">
        <v>23</v>
      </c>
      <c r="C1792" t="s">
        <v>808</v>
      </c>
    </row>
    <row r="1793" spans="1:3" x14ac:dyDescent="0.35">
      <c r="A1793" s="3">
        <v>47657.416666666701</v>
      </c>
      <c r="B1793" s="1">
        <v>156</v>
      </c>
      <c r="C1793" t="s">
        <v>808</v>
      </c>
    </row>
    <row r="1794" spans="1:3" x14ac:dyDescent="0.35">
      <c r="A1794" s="3">
        <v>47658.416666666701</v>
      </c>
      <c r="B1794" s="1">
        <v>36</v>
      </c>
      <c r="C1794" t="s">
        <v>808</v>
      </c>
    </row>
    <row r="1795" spans="1:3" x14ac:dyDescent="0.35">
      <c r="A1795" s="3">
        <v>47659.416666666701</v>
      </c>
      <c r="B1795" s="1">
        <v>4</v>
      </c>
      <c r="C1795" t="s">
        <v>808</v>
      </c>
    </row>
    <row r="1796" spans="1:3" x14ac:dyDescent="0.35">
      <c r="A1796" s="3">
        <v>47660.416666666701</v>
      </c>
      <c r="B1796" s="1">
        <v>28</v>
      </c>
      <c r="C1796" t="s">
        <v>808</v>
      </c>
    </row>
    <row r="1797" spans="1:3" x14ac:dyDescent="0.35">
      <c r="A1797" s="3">
        <v>47662.416666666701</v>
      </c>
      <c r="B1797" s="1">
        <v>1</v>
      </c>
      <c r="C1797" t="s">
        <v>808</v>
      </c>
    </row>
    <row r="1798" spans="1:3" x14ac:dyDescent="0.35">
      <c r="A1798" s="3">
        <v>47663.416666666701</v>
      </c>
      <c r="B1798" s="1">
        <v>20</v>
      </c>
      <c r="C1798" t="s">
        <v>808</v>
      </c>
    </row>
    <row r="1799" spans="1:3" x14ac:dyDescent="0.35">
      <c r="A1799" s="3">
        <v>47664.416666666701</v>
      </c>
      <c r="B1799" s="1">
        <v>45</v>
      </c>
      <c r="C1799" t="s">
        <v>808</v>
      </c>
    </row>
    <row r="1800" spans="1:3" x14ac:dyDescent="0.35">
      <c r="A1800" s="3">
        <v>47665.416666666701</v>
      </c>
      <c r="B1800" s="1">
        <v>114</v>
      </c>
      <c r="C1800" t="s">
        <v>809</v>
      </c>
    </row>
    <row r="1801" spans="1:3" x14ac:dyDescent="0.35">
      <c r="A1801" s="3">
        <v>47666.416666666701</v>
      </c>
      <c r="B1801" s="1">
        <v>5</v>
      </c>
      <c r="C1801" t="s">
        <v>809</v>
      </c>
    </row>
    <row r="1802" spans="1:3" x14ac:dyDescent="0.35">
      <c r="A1802" s="3">
        <v>47667.416666666701</v>
      </c>
      <c r="B1802" s="1">
        <v>26</v>
      </c>
      <c r="C1802" t="s">
        <v>809</v>
      </c>
    </row>
    <row r="1803" spans="1:3" x14ac:dyDescent="0.35">
      <c r="A1803" s="3">
        <v>47668.416666666701</v>
      </c>
      <c r="B1803" s="1">
        <v>21</v>
      </c>
      <c r="C1803" t="s">
        <v>809</v>
      </c>
    </row>
    <row r="1804" spans="1:3" x14ac:dyDescent="0.35">
      <c r="A1804" s="3">
        <v>47669.416666666701</v>
      </c>
      <c r="B1804" s="1">
        <v>2</v>
      </c>
      <c r="C1804" t="s">
        <v>809</v>
      </c>
    </row>
    <row r="1805" spans="1:3" x14ac:dyDescent="0.35">
      <c r="A1805" s="3">
        <v>47670.416666666701</v>
      </c>
      <c r="B1805" s="1">
        <v>59</v>
      </c>
      <c r="C1805" t="s">
        <v>809</v>
      </c>
    </row>
    <row r="1806" spans="1:3" x14ac:dyDescent="0.35">
      <c r="A1806" s="3">
        <v>47671.416666666701</v>
      </c>
      <c r="B1806" s="1">
        <v>205</v>
      </c>
      <c r="C1806" t="s">
        <v>809</v>
      </c>
    </row>
    <row r="1807" spans="1:3" x14ac:dyDescent="0.35">
      <c r="A1807" s="3">
        <v>47672.416666666701</v>
      </c>
      <c r="B1807" s="1">
        <v>58</v>
      </c>
      <c r="C1807" t="s">
        <v>809</v>
      </c>
    </row>
    <row r="1808" spans="1:3" x14ac:dyDescent="0.35">
      <c r="A1808" s="3">
        <v>47673.416666666701</v>
      </c>
      <c r="B1808" s="1">
        <v>21</v>
      </c>
      <c r="C1808" t="s">
        <v>809</v>
      </c>
    </row>
    <row r="1809" spans="1:3" x14ac:dyDescent="0.35">
      <c r="A1809" s="3">
        <v>47674.416666666701</v>
      </c>
      <c r="B1809" s="1">
        <v>10</v>
      </c>
      <c r="C1809" t="s">
        <v>809</v>
      </c>
    </row>
    <row r="1810" spans="1:3" x14ac:dyDescent="0.35">
      <c r="A1810" s="3">
        <v>47675.416666666701</v>
      </c>
      <c r="B1810" s="1">
        <v>80</v>
      </c>
      <c r="C1810" t="s">
        <v>809</v>
      </c>
    </row>
    <row r="1811" spans="1:3" x14ac:dyDescent="0.35">
      <c r="A1811" s="3">
        <v>47676.416666666701</v>
      </c>
      <c r="B1811" s="1">
        <v>1</v>
      </c>
      <c r="C1811" t="s">
        <v>809</v>
      </c>
    </row>
    <row r="1812" spans="1:3" x14ac:dyDescent="0.35">
      <c r="A1812" s="3">
        <v>47677.416666666701</v>
      </c>
      <c r="B1812" s="1">
        <v>52</v>
      </c>
      <c r="C1812" t="s">
        <v>809</v>
      </c>
    </row>
    <row r="1813" spans="1:3" x14ac:dyDescent="0.35">
      <c r="A1813" s="3">
        <v>47678.416666666701</v>
      </c>
      <c r="B1813" s="1">
        <v>133</v>
      </c>
      <c r="C1813" t="s">
        <v>809</v>
      </c>
    </row>
    <row r="1814" spans="1:3" x14ac:dyDescent="0.35">
      <c r="A1814" s="3">
        <v>47679.416666666701</v>
      </c>
      <c r="B1814" s="1">
        <v>125</v>
      </c>
      <c r="C1814" t="s">
        <v>809</v>
      </c>
    </row>
    <row r="1815" spans="1:3" x14ac:dyDescent="0.35">
      <c r="A1815" s="3">
        <v>47680.416666666701</v>
      </c>
      <c r="B1815" s="1">
        <v>29</v>
      </c>
      <c r="C1815" t="s">
        <v>809</v>
      </c>
    </row>
    <row r="1816" spans="1:3" x14ac:dyDescent="0.35">
      <c r="A1816" s="3">
        <v>47681.416666666701</v>
      </c>
      <c r="B1816" s="1">
        <v>9</v>
      </c>
      <c r="C1816" t="s">
        <v>809</v>
      </c>
    </row>
    <row r="1817" spans="1:3" x14ac:dyDescent="0.35">
      <c r="A1817" s="3">
        <v>47682.416666666701</v>
      </c>
      <c r="B1817" s="1">
        <v>7</v>
      </c>
      <c r="C1817" t="s">
        <v>809</v>
      </c>
    </row>
    <row r="1818" spans="1:3" x14ac:dyDescent="0.35">
      <c r="A1818" s="3">
        <v>47683.416666666701</v>
      </c>
      <c r="B1818" s="1">
        <v>6</v>
      </c>
      <c r="C1818" t="s">
        <v>809</v>
      </c>
    </row>
    <row r="1819" spans="1:3" x14ac:dyDescent="0.35">
      <c r="A1819" s="3">
        <v>47684.416666666701</v>
      </c>
      <c r="B1819" s="1">
        <v>9</v>
      </c>
      <c r="C1819" t="s">
        <v>809</v>
      </c>
    </row>
    <row r="1820" spans="1:3" x14ac:dyDescent="0.35">
      <c r="A1820" s="3">
        <v>47685.416666666701</v>
      </c>
      <c r="B1820" s="1">
        <v>37</v>
      </c>
      <c r="C1820" t="s">
        <v>809</v>
      </c>
    </row>
    <row r="1821" spans="1:3" x14ac:dyDescent="0.35">
      <c r="A1821" s="3">
        <v>47686.416666666701</v>
      </c>
      <c r="B1821" s="1">
        <v>68</v>
      </c>
      <c r="C1821" t="s">
        <v>809</v>
      </c>
    </row>
    <row r="1822" spans="1:3" x14ac:dyDescent="0.35">
      <c r="A1822" s="3">
        <v>47687.416666666701</v>
      </c>
      <c r="B1822" s="1">
        <v>62</v>
      </c>
      <c r="C1822" t="s">
        <v>809</v>
      </c>
    </row>
    <row r="1823" spans="1:3" x14ac:dyDescent="0.35">
      <c r="A1823" s="3">
        <v>47688.416666666701</v>
      </c>
      <c r="B1823" s="1">
        <v>6</v>
      </c>
      <c r="C1823" t="s">
        <v>809</v>
      </c>
    </row>
    <row r="1824" spans="1:3" x14ac:dyDescent="0.35">
      <c r="A1824" s="3">
        <v>47689.416666666701</v>
      </c>
      <c r="B1824" s="1">
        <v>27</v>
      </c>
      <c r="C1824" t="s">
        <v>809</v>
      </c>
    </row>
    <row r="1825" spans="1:3" x14ac:dyDescent="0.35">
      <c r="A1825" s="3">
        <v>47690.416666666701</v>
      </c>
      <c r="B1825" s="1">
        <v>138</v>
      </c>
      <c r="C1825" t="s">
        <v>809</v>
      </c>
    </row>
    <row r="1826" spans="1:3" x14ac:dyDescent="0.35">
      <c r="A1826" s="3">
        <v>47691.416666666701</v>
      </c>
      <c r="B1826" s="1">
        <v>21</v>
      </c>
      <c r="C1826" t="s">
        <v>809</v>
      </c>
    </row>
    <row r="1827" spans="1:3" x14ac:dyDescent="0.35">
      <c r="A1827" s="3">
        <v>47692.416666666701</v>
      </c>
      <c r="B1827" s="1">
        <v>14</v>
      </c>
      <c r="C1827" t="s">
        <v>809</v>
      </c>
    </row>
    <row r="1828" spans="1:3" x14ac:dyDescent="0.35">
      <c r="A1828" s="3">
        <v>47693.416666666701</v>
      </c>
      <c r="B1828" s="1">
        <v>10</v>
      </c>
      <c r="C1828" t="s">
        <v>809</v>
      </c>
    </row>
    <row r="1829" spans="1:3" x14ac:dyDescent="0.35">
      <c r="A1829" s="3">
        <v>47694.416666666701</v>
      </c>
      <c r="B1829" s="1">
        <v>11</v>
      </c>
      <c r="C1829" t="s">
        <v>809</v>
      </c>
    </row>
    <row r="1830" spans="1:3" x14ac:dyDescent="0.35">
      <c r="A1830" s="3">
        <v>47695.416666666701</v>
      </c>
      <c r="B1830" s="1">
        <v>30</v>
      </c>
      <c r="C1830" t="s">
        <v>809</v>
      </c>
    </row>
    <row r="1831" spans="1:3" x14ac:dyDescent="0.35">
      <c r="A1831" s="3">
        <v>47696.416666666701</v>
      </c>
      <c r="B1831" s="1">
        <v>16</v>
      </c>
      <c r="C1831" t="s">
        <v>810</v>
      </c>
    </row>
    <row r="1832" spans="1:3" x14ac:dyDescent="0.35">
      <c r="A1832" s="3">
        <v>47697.416666666701</v>
      </c>
      <c r="B1832" s="1">
        <v>95</v>
      </c>
      <c r="C1832" t="s">
        <v>810</v>
      </c>
    </row>
    <row r="1833" spans="1:3" x14ac:dyDescent="0.35">
      <c r="A1833" s="3">
        <v>47698.416666666701</v>
      </c>
      <c r="B1833" s="1">
        <v>17</v>
      </c>
      <c r="C1833" t="s">
        <v>810</v>
      </c>
    </row>
    <row r="1834" spans="1:3" x14ac:dyDescent="0.35">
      <c r="A1834" s="3">
        <v>47699.416666666701</v>
      </c>
      <c r="B1834" s="1">
        <v>3</v>
      </c>
      <c r="C1834" t="s">
        <v>810</v>
      </c>
    </row>
    <row r="1835" spans="1:3" x14ac:dyDescent="0.35">
      <c r="A1835" s="3">
        <v>47700.416666666701</v>
      </c>
      <c r="B1835" s="1">
        <v>39</v>
      </c>
      <c r="C1835" t="s">
        <v>810</v>
      </c>
    </row>
    <row r="1836" spans="1:3" x14ac:dyDescent="0.35">
      <c r="A1836" s="3">
        <v>47701.416666666701</v>
      </c>
      <c r="B1836" s="1">
        <v>88</v>
      </c>
      <c r="C1836" t="s">
        <v>810</v>
      </c>
    </row>
    <row r="1837" spans="1:3" x14ac:dyDescent="0.35">
      <c r="A1837" s="3">
        <v>47702.416666666701</v>
      </c>
      <c r="B1837" s="1">
        <v>36</v>
      </c>
      <c r="C1837" t="s">
        <v>810</v>
      </c>
    </row>
    <row r="1838" spans="1:3" x14ac:dyDescent="0.35">
      <c r="A1838" s="3">
        <v>47703.416666666701</v>
      </c>
      <c r="B1838" s="1">
        <v>5</v>
      </c>
      <c r="C1838" t="s">
        <v>810</v>
      </c>
    </row>
    <row r="1839" spans="1:3" x14ac:dyDescent="0.35">
      <c r="A1839" s="3">
        <v>47704.416666666701</v>
      </c>
      <c r="B1839" s="1">
        <v>9</v>
      </c>
      <c r="C1839" t="s">
        <v>810</v>
      </c>
    </row>
    <row r="1840" spans="1:3" x14ac:dyDescent="0.35">
      <c r="A1840" s="3">
        <v>47705.416666666701</v>
      </c>
      <c r="B1840" s="1">
        <v>20</v>
      </c>
      <c r="C1840" t="s">
        <v>810</v>
      </c>
    </row>
    <row r="1841" spans="1:3" x14ac:dyDescent="0.35">
      <c r="A1841" s="3">
        <v>47706.416666666701</v>
      </c>
      <c r="B1841" s="1">
        <v>37</v>
      </c>
      <c r="C1841" t="s">
        <v>810</v>
      </c>
    </row>
    <row r="1842" spans="1:3" x14ac:dyDescent="0.35">
      <c r="A1842" s="3">
        <v>47707.416666666701</v>
      </c>
      <c r="B1842" s="1">
        <v>10</v>
      </c>
      <c r="C1842" t="s">
        <v>810</v>
      </c>
    </row>
    <row r="1843" spans="1:3" x14ac:dyDescent="0.35">
      <c r="A1843" s="3">
        <v>47708.416666666701</v>
      </c>
      <c r="B1843" s="1">
        <v>22</v>
      </c>
      <c r="C1843" t="s">
        <v>810</v>
      </c>
    </row>
    <row r="1844" spans="1:3" x14ac:dyDescent="0.35">
      <c r="A1844" s="3">
        <v>47709.416666666701</v>
      </c>
      <c r="B1844" s="1">
        <v>30</v>
      </c>
      <c r="C1844" t="s">
        <v>810</v>
      </c>
    </row>
    <row r="1845" spans="1:3" x14ac:dyDescent="0.35">
      <c r="A1845" s="3">
        <v>47710.416666666701</v>
      </c>
      <c r="B1845" s="1">
        <v>21</v>
      </c>
      <c r="C1845" t="s">
        <v>810</v>
      </c>
    </row>
    <row r="1846" spans="1:3" x14ac:dyDescent="0.35">
      <c r="A1846" s="3">
        <v>47711.416666666701</v>
      </c>
      <c r="B1846" s="1">
        <v>10</v>
      </c>
      <c r="C1846" t="s">
        <v>810</v>
      </c>
    </row>
    <row r="1847" spans="1:3" x14ac:dyDescent="0.35">
      <c r="A1847" s="3">
        <v>47712.416666666701</v>
      </c>
      <c r="B1847" s="1">
        <v>75</v>
      </c>
      <c r="C1847" t="s">
        <v>810</v>
      </c>
    </row>
    <row r="1848" spans="1:3" x14ac:dyDescent="0.35">
      <c r="A1848" s="3">
        <v>47713.416666666701</v>
      </c>
      <c r="B1848" s="1">
        <v>188</v>
      </c>
      <c r="C1848" t="s">
        <v>810</v>
      </c>
    </row>
    <row r="1849" spans="1:3" x14ac:dyDescent="0.35">
      <c r="A1849" s="3">
        <v>47714.416666666701</v>
      </c>
      <c r="B1849" s="1">
        <v>22</v>
      </c>
      <c r="C1849" t="s">
        <v>810</v>
      </c>
    </row>
    <row r="1850" spans="1:3" x14ac:dyDescent="0.35">
      <c r="A1850" s="3">
        <v>47715.416666666701</v>
      </c>
      <c r="B1850" s="1">
        <v>145</v>
      </c>
      <c r="C1850" t="s">
        <v>810</v>
      </c>
    </row>
    <row r="1851" spans="1:3" x14ac:dyDescent="0.35">
      <c r="A1851" s="3">
        <v>47716.416666666701</v>
      </c>
      <c r="B1851" s="1">
        <v>90</v>
      </c>
      <c r="C1851" t="s">
        <v>810</v>
      </c>
    </row>
    <row r="1852" spans="1:3" x14ac:dyDescent="0.35">
      <c r="A1852" s="3">
        <v>47717.416666666701</v>
      </c>
      <c r="B1852" s="1">
        <v>20</v>
      </c>
      <c r="C1852" t="s">
        <v>810</v>
      </c>
    </row>
    <row r="1853" spans="1:3" x14ac:dyDescent="0.35">
      <c r="A1853" s="3">
        <v>47718.416666666701</v>
      </c>
      <c r="B1853" s="1">
        <v>41</v>
      </c>
      <c r="C1853" t="s">
        <v>810</v>
      </c>
    </row>
    <row r="1854" spans="1:3" x14ac:dyDescent="0.35">
      <c r="A1854" s="3">
        <v>47719.416666666701</v>
      </c>
      <c r="B1854" s="1">
        <v>108</v>
      </c>
      <c r="C1854" t="s">
        <v>810</v>
      </c>
    </row>
    <row r="1855" spans="1:3" x14ac:dyDescent="0.35">
      <c r="A1855" s="3">
        <v>47720.416666666701</v>
      </c>
      <c r="B1855" s="1">
        <v>11</v>
      </c>
      <c r="C1855" t="s">
        <v>810</v>
      </c>
    </row>
    <row r="1856" spans="1:3" x14ac:dyDescent="0.35">
      <c r="A1856" s="3">
        <v>47721.416666666701</v>
      </c>
      <c r="B1856" s="1">
        <v>17</v>
      </c>
      <c r="C1856" t="s">
        <v>810</v>
      </c>
    </row>
    <row r="1857" spans="1:3" x14ac:dyDescent="0.35">
      <c r="A1857" s="3">
        <v>47722.416666666701</v>
      </c>
      <c r="B1857" s="1">
        <v>33</v>
      </c>
      <c r="C1857" t="s">
        <v>810</v>
      </c>
    </row>
    <row r="1858" spans="1:3" x14ac:dyDescent="0.35">
      <c r="A1858" s="3">
        <v>47723.416666666701</v>
      </c>
      <c r="B1858" s="1">
        <v>67</v>
      </c>
      <c r="C1858" t="s">
        <v>810</v>
      </c>
    </row>
    <row r="1859" spans="1:3" x14ac:dyDescent="0.35">
      <c r="A1859" s="3">
        <v>47724.416666666701</v>
      </c>
      <c r="B1859" s="1">
        <v>1</v>
      </c>
      <c r="C1859" t="s">
        <v>810</v>
      </c>
    </row>
    <row r="1860" spans="1:3" x14ac:dyDescent="0.35">
      <c r="A1860" s="3">
        <v>47725.416666666701</v>
      </c>
      <c r="B1860" s="1">
        <v>9</v>
      </c>
      <c r="C1860" t="s">
        <v>810</v>
      </c>
    </row>
    <row r="1861" spans="1:3" x14ac:dyDescent="0.35">
      <c r="A1861" s="3">
        <v>47726.416666666701</v>
      </c>
      <c r="B1861" s="1">
        <v>18</v>
      </c>
      <c r="C1861" t="s">
        <v>810</v>
      </c>
    </row>
    <row r="1862" spans="1:3" x14ac:dyDescent="0.35">
      <c r="A1862" s="3">
        <v>47727.416666666701</v>
      </c>
      <c r="B1862" s="1">
        <v>3</v>
      </c>
      <c r="C1862" t="s">
        <v>811</v>
      </c>
    </row>
    <row r="1863" spans="1:3" x14ac:dyDescent="0.35">
      <c r="A1863" s="3">
        <v>47728.416666666701</v>
      </c>
      <c r="B1863" s="1">
        <v>25</v>
      </c>
      <c r="C1863" t="s">
        <v>811</v>
      </c>
    </row>
    <row r="1864" spans="1:3" x14ac:dyDescent="0.35">
      <c r="A1864" s="3">
        <v>47729.416666666701</v>
      </c>
      <c r="B1864" s="1">
        <v>75</v>
      </c>
      <c r="C1864" t="s">
        <v>811</v>
      </c>
    </row>
    <row r="1865" spans="1:3" x14ac:dyDescent="0.35">
      <c r="A1865" s="3">
        <v>47730.416666666701</v>
      </c>
      <c r="B1865" s="1">
        <v>55</v>
      </c>
      <c r="C1865" t="s">
        <v>811</v>
      </c>
    </row>
    <row r="1866" spans="1:3" x14ac:dyDescent="0.35">
      <c r="A1866" s="3">
        <v>47731.416666666701</v>
      </c>
      <c r="B1866" s="1">
        <v>12</v>
      </c>
      <c r="C1866" t="s">
        <v>811</v>
      </c>
    </row>
    <row r="1867" spans="1:3" x14ac:dyDescent="0.35">
      <c r="A1867" s="3">
        <v>47732.416666666701</v>
      </c>
      <c r="B1867" s="1">
        <v>114</v>
      </c>
      <c r="C1867" t="s">
        <v>811</v>
      </c>
    </row>
    <row r="1868" spans="1:3" x14ac:dyDescent="0.35">
      <c r="A1868" s="3">
        <v>47733.416666666701</v>
      </c>
      <c r="B1868" s="1">
        <v>2</v>
      </c>
      <c r="C1868" t="s">
        <v>811</v>
      </c>
    </row>
    <row r="1869" spans="1:3" x14ac:dyDescent="0.35">
      <c r="A1869" s="3">
        <v>47734.416666666701</v>
      </c>
      <c r="B1869" s="1">
        <v>2</v>
      </c>
      <c r="C1869" t="s">
        <v>811</v>
      </c>
    </row>
    <row r="1870" spans="1:3" x14ac:dyDescent="0.35">
      <c r="A1870" s="3">
        <v>47735.416666666701</v>
      </c>
      <c r="B1870" s="1">
        <v>23</v>
      </c>
      <c r="C1870" t="s">
        <v>811</v>
      </c>
    </row>
    <row r="1871" spans="1:3" x14ac:dyDescent="0.35">
      <c r="A1871" s="3">
        <v>47736.416666666701</v>
      </c>
      <c r="B1871" s="1">
        <v>5</v>
      </c>
      <c r="C1871" t="s">
        <v>811</v>
      </c>
    </row>
    <row r="1872" spans="1:3" x14ac:dyDescent="0.35">
      <c r="A1872" s="3">
        <v>47737.416666666701</v>
      </c>
      <c r="B1872" s="1">
        <v>51</v>
      </c>
      <c r="C1872" t="s">
        <v>811</v>
      </c>
    </row>
    <row r="1873" spans="1:3" x14ac:dyDescent="0.35">
      <c r="A1873" s="3">
        <v>47738.416666666701</v>
      </c>
      <c r="B1873" s="1">
        <v>5</v>
      </c>
      <c r="C1873" t="s">
        <v>811</v>
      </c>
    </row>
    <row r="1874" spans="1:3" x14ac:dyDescent="0.35">
      <c r="A1874" s="3">
        <v>47739.416666666701</v>
      </c>
      <c r="B1874" s="1">
        <v>59</v>
      </c>
      <c r="C1874" t="s">
        <v>811</v>
      </c>
    </row>
    <row r="1875" spans="1:3" x14ac:dyDescent="0.35">
      <c r="A1875" s="3">
        <v>47740.416666666701</v>
      </c>
      <c r="B1875" s="1">
        <v>43</v>
      </c>
      <c r="C1875" t="s">
        <v>811</v>
      </c>
    </row>
    <row r="1876" spans="1:3" x14ac:dyDescent="0.35">
      <c r="A1876" s="3">
        <v>47741.416666666701</v>
      </c>
      <c r="B1876" s="1">
        <v>20</v>
      </c>
      <c r="C1876" t="s">
        <v>811</v>
      </c>
    </row>
    <row r="1877" spans="1:3" x14ac:dyDescent="0.35">
      <c r="A1877" s="3">
        <v>47742.416666666701</v>
      </c>
      <c r="B1877" s="1">
        <v>25</v>
      </c>
      <c r="C1877" t="s">
        <v>811</v>
      </c>
    </row>
    <row r="1878" spans="1:3" x14ac:dyDescent="0.35">
      <c r="A1878" s="3">
        <v>47743.416666666701</v>
      </c>
      <c r="B1878" s="1">
        <v>127</v>
      </c>
      <c r="C1878" t="s">
        <v>811</v>
      </c>
    </row>
    <row r="1879" spans="1:3" x14ac:dyDescent="0.35">
      <c r="A1879" s="3">
        <v>47744.416666666701</v>
      </c>
      <c r="B1879" s="1">
        <v>172</v>
      </c>
      <c r="C1879" t="s">
        <v>811</v>
      </c>
    </row>
    <row r="1880" spans="1:3" x14ac:dyDescent="0.35">
      <c r="A1880" s="3">
        <v>47745.416666666701</v>
      </c>
      <c r="B1880" s="1">
        <v>29</v>
      </c>
      <c r="C1880" t="s">
        <v>811</v>
      </c>
    </row>
    <row r="1881" spans="1:3" x14ac:dyDescent="0.35">
      <c r="A1881" s="3">
        <v>47746.416666666701</v>
      </c>
      <c r="B1881" s="1">
        <v>59</v>
      </c>
      <c r="C1881" t="s">
        <v>811</v>
      </c>
    </row>
    <row r="1882" spans="1:3" x14ac:dyDescent="0.35">
      <c r="A1882" s="3">
        <v>47747.416666666701</v>
      </c>
      <c r="B1882" s="1">
        <v>3</v>
      </c>
      <c r="C1882" t="s">
        <v>811</v>
      </c>
    </row>
    <row r="1883" spans="1:3" x14ac:dyDescent="0.35">
      <c r="A1883" s="3">
        <v>47748.416666666701</v>
      </c>
      <c r="B1883" s="1">
        <v>124</v>
      </c>
      <c r="C1883" t="s">
        <v>811</v>
      </c>
    </row>
    <row r="1884" spans="1:3" x14ac:dyDescent="0.35">
      <c r="A1884" s="3">
        <v>47749.416666666701</v>
      </c>
      <c r="B1884" s="1">
        <v>45</v>
      </c>
      <c r="C1884" t="s">
        <v>811</v>
      </c>
    </row>
    <row r="1885" spans="1:3" x14ac:dyDescent="0.35">
      <c r="A1885" s="3">
        <v>47750.416666666701</v>
      </c>
      <c r="B1885" s="1">
        <v>7</v>
      </c>
      <c r="C1885" t="s">
        <v>811</v>
      </c>
    </row>
    <row r="1886" spans="1:3" x14ac:dyDescent="0.35">
      <c r="A1886" s="3">
        <v>47751.416666666701</v>
      </c>
      <c r="B1886" s="1">
        <v>20</v>
      </c>
      <c r="C1886" t="s">
        <v>811</v>
      </c>
    </row>
    <row r="1887" spans="1:3" x14ac:dyDescent="0.35">
      <c r="A1887" s="3">
        <v>47752.416666666701</v>
      </c>
      <c r="B1887" s="1">
        <v>20</v>
      </c>
      <c r="C1887" t="s">
        <v>811</v>
      </c>
    </row>
    <row r="1888" spans="1:3" x14ac:dyDescent="0.35">
      <c r="A1888" s="3">
        <v>47753.416666666701</v>
      </c>
      <c r="B1888" s="1">
        <v>22</v>
      </c>
      <c r="C1888" t="s">
        <v>811</v>
      </c>
    </row>
    <row r="1889" spans="1:3" x14ac:dyDescent="0.35">
      <c r="A1889" s="3">
        <v>47754.416666666701</v>
      </c>
      <c r="B1889" s="1">
        <v>3</v>
      </c>
      <c r="C1889" t="s">
        <v>811</v>
      </c>
    </row>
    <row r="1890" spans="1:3" x14ac:dyDescent="0.35">
      <c r="A1890" s="3">
        <v>47755.416666666701</v>
      </c>
      <c r="B1890" s="1">
        <v>32</v>
      </c>
      <c r="C1890" t="s">
        <v>811</v>
      </c>
    </row>
    <row r="1891" spans="1:3" x14ac:dyDescent="0.35">
      <c r="A1891" s="3">
        <v>47756.416666666701</v>
      </c>
      <c r="B1891" s="1">
        <v>73</v>
      </c>
      <c r="C1891" t="s">
        <v>811</v>
      </c>
    </row>
    <row r="1892" spans="1:3" x14ac:dyDescent="0.35">
      <c r="A1892" s="3">
        <v>47757.416666666701</v>
      </c>
      <c r="B1892" s="1">
        <v>9</v>
      </c>
      <c r="C1892" t="s">
        <v>812</v>
      </c>
    </row>
    <row r="1893" spans="1:3" x14ac:dyDescent="0.35">
      <c r="A1893" s="3">
        <v>47758.416666666701</v>
      </c>
      <c r="B1893" s="1">
        <v>5</v>
      </c>
      <c r="C1893" t="s">
        <v>812</v>
      </c>
    </row>
    <row r="1894" spans="1:3" x14ac:dyDescent="0.35">
      <c r="A1894" s="3">
        <v>47759.416666666701</v>
      </c>
      <c r="B1894" s="1">
        <v>34</v>
      </c>
      <c r="C1894" t="s">
        <v>812</v>
      </c>
    </row>
    <row r="1895" spans="1:3" x14ac:dyDescent="0.35">
      <c r="A1895" s="3">
        <v>47760.416666666701</v>
      </c>
      <c r="B1895" s="1">
        <v>20</v>
      </c>
      <c r="C1895" t="s">
        <v>812</v>
      </c>
    </row>
    <row r="1896" spans="1:3" x14ac:dyDescent="0.35">
      <c r="A1896" s="3">
        <v>47761.416666666701</v>
      </c>
      <c r="B1896" s="1">
        <v>6</v>
      </c>
      <c r="C1896" t="s">
        <v>812</v>
      </c>
    </row>
    <row r="1897" spans="1:3" x14ac:dyDescent="0.35">
      <c r="A1897" s="3">
        <v>47762.416666666701</v>
      </c>
      <c r="B1897" s="1">
        <v>10</v>
      </c>
      <c r="C1897" t="s">
        <v>812</v>
      </c>
    </row>
    <row r="1898" spans="1:3" x14ac:dyDescent="0.35">
      <c r="A1898" s="3">
        <v>47764.416666666701</v>
      </c>
      <c r="B1898" s="1">
        <v>9</v>
      </c>
      <c r="C1898" t="s">
        <v>812</v>
      </c>
    </row>
    <row r="1899" spans="1:3" x14ac:dyDescent="0.35">
      <c r="A1899" s="3">
        <v>47765.416666666701</v>
      </c>
      <c r="B1899" s="1">
        <v>5</v>
      </c>
      <c r="C1899" t="s">
        <v>812</v>
      </c>
    </row>
    <row r="1900" spans="1:3" x14ac:dyDescent="0.35">
      <c r="A1900" s="3">
        <v>47766.416666666701</v>
      </c>
      <c r="B1900" s="1">
        <v>6</v>
      </c>
      <c r="C1900" t="s">
        <v>812</v>
      </c>
    </row>
    <row r="1901" spans="1:3" x14ac:dyDescent="0.35">
      <c r="A1901" s="3">
        <v>47767.416666666701</v>
      </c>
      <c r="B1901" s="1">
        <v>68</v>
      </c>
      <c r="C1901" t="s">
        <v>812</v>
      </c>
    </row>
    <row r="1902" spans="1:3" x14ac:dyDescent="0.35">
      <c r="A1902" s="3">
        <v>47768.416666666701</v>
      </c>
      <c r="B1902" s="1">
        <v>189</v>
      </c>
      <c r="C1902" t="s">
        <v>812</v>
      </c>
    </row>
    <row r="1903" spans="1:3" x14ac:dyDescent="0.35">
      <c r="A1903" s="3">
        <v>47769.416666666701</v>
      </c>
      <c r="B1903" s="1">
        <v>13</v>
      </c>
      <c r="C1903" t="s">
        <v>812</v>
      </c>
    </row>
    <row r="1904" spans="1:3" x14ac:dyDescent="0.35">
      <c r="A1904" s="3">
        <v>47770.416666666701</v>
      </c>
      <c r="B1904" s="1">
        <v>17</v>
      </c>
      <c r="C1904" t="s">
        <v>812</v>
      </c>
    </row>
    <row r="1905" spans="1:3" x14ac:dyDescent="0.35">
      <c r="A1905" s="3">
        <v>47771.416666666701</v>
      </c>
      <c r="B1905" s="1">
        <v>3</v>
      </c>
      <c r="C1905" t="s">
        <v>812</v>
      </c>
    </row>
    <row r="1906" spans="1:3" x14ac:dyDescent="0.35">
      <c r="A1906" s="3">
        <v>47772.416666666701</v>
      </c>
      <c r="B1906" s="1">
        <v>90</v>
      </c>
      <c r="C1906" t="s">
        <v>812</v>
      </c>
    </row>
    <row r="1907" spans="1:3" x14ac:dyDescent="0.35">
      <c r="A1907" s="3">
        <v>47773.416666666701</v>
      </c>
      <c r="B1907" s="1">
        <v>288</v>
      </c>
      <c r="C1907" t="s">
        <v>812</v>
      </c>
    </row>
    <row r="1908" spans="1:3" x14ac:dyDescent="0.35">
      <c r="A1908" s="3">
        <v>47774.416666666701</v>
      </c>
      <c r="B1908" s="1">
        <v>63</v>
      </c>
      <c r="C1908" t="s">
        <v>812</v>
      </c>
    </row>
    <row r="1909" spans="1:3" x14ac:dyDescent="0.35">
      <c r="A1909" s="3">
        <v>47775.416666666701</v>
      </c>
      <c r="B1909" s="1">
        <v>44</v>
      </c>
      <c r="C1909" t="s">
        <v>812</v>
      </c>
    </row>
    <row r="1910" spans="1:3" x14ac:dyDescent="0.35">
      <c r="A1910" s="3">
        <v>47776.416666666701</v>
      </c>
      <c r="B1910" s="1">
        <v>52</v>
      </c>
      <c r="C1910" t="s">
        <v>812</v>
      </c>
    </row>
    <row r="1911" spans="1:3" x14ac:dyDescent="0.35">
      <c r="A1911" s="3">
        <v>47778.416666666701</v>
      </c>
      <c r="B1911" s="1">
        <v>103</v>
      </c>
      <c r="C1911" t="s">
        <v>812</v>
      </c>
    </row>
    <row r="1912" spans="1:3" x14ac:dyDescent="0.35">
      <c r="A1912" s="3">
        <v>47779.416666666701</v>
      </c>
      <c r="B1912" s="1">
        <v>15</v>
      </c>
      <c r="C1912" t="s">
        <v>812</v>
      </c>
    </row>
    <row r="1913" spans="1:3" x14ac:dyDescent="0.35">
      <c r="A1913" s="3">
        <v>47780.416666666701</v>
      </c>
      <c r="B1913" s="1">
        <v>10</v>
      </c>
      <c r="C1913" t="s">
        <v>812</v>
      </c>
    </row>
    <row r="1914" spans="1:3" x14ac:dyDescent="0.35">
      <c r="A1914" s="3">
        <v>47781.416666666701</v>
      </c>
      <c r="B1914" s="1">
        <v>255</v>
      </c>
      <c r="C1914" t="s">
        <v>812</v>
      </c>
    </row>
    <row r="1915" spans="1:3" x14ac:dyDescent="0.35">
      <c r="A1915" s="3">
        <v>47782.416666666701</v>
      </c>
      <c r="B1915" s="1">
        <v>8</v>
      </c>
      <c r="C1915" t="s">
        <v>812</v>
      </c>
    </row>
    <row r="1916" spans="1:3" x14ac:dyDescent="0.35">
      <c r="A1916" s="3">
        <v>47783.416666666701</v>
      </c>
      <c r="B1916" s="1">
        <v>43</v>
      </c>
      <c r="C1916" t="s">
        <v>812</v>
      </c>
    </row>
    <row r="1917" spans="1:3" x14ac:dyDescent="0.35">
      <c r="A1917" s="3">
        <v>47784.416666666701</v>
      </c>
      <c r="B1917" s="1">
        <v>7</v>
      </c>
      <c r="C1917" t="s">
        <v>812</v>
      </c>
    </row>
    <row r="1918" spans="1:3" x14ac:dyDescent="0.35">
      <c r="A1918" s="3">
        <v>47786.416666666701</v>
      </c>
      <c r="B1918" s="1">
        <v>11</v>
      </c>
      <c r="C1918" t="s">
        <v>812</v>
      </c>
    </row>
    <row r="1919" spans="1:3" x14ac:dyDescent="0.35">
      <c r="A1919" s="3">
        <v>47787.416666666701</v>
      </c>
      <c r="B1919" s="1">
        <v>7</v>
      </c>
      <c r="C1919" t="s">
        <v>812</v>
      </c>
    </row>
    <row r="1920" spans="1:3" x14ac:dyDescent="0.35">
      <c r="A1920" s="3">
        <v>47788.416666666701</v>
      </c>
      <c r="B1920" s="1">
        <v>82</v>
      </c>
      <c r="C1920" t="s">
        <v>813</v>
      </c>
    </row>
    <row r="1921" spans="1:3" x14ac:dyDescent="0.35">
      <c r="A1921" s="3">
        <v>47789.416666666701</v>
      </c>
      <c r="B1921" s="1">
        <v>52</v>
      </c>
      <c r="C1921" t="s">
        <v>813</v>
      </c>
    </row>
    <row r="1922" spans="1:3" x14ac:dyDescent="0.35">
      <c r="A1922" s="3">
        <v>47790.416666666701</v>
      </c>
      <c r="B1922" s="1">
        <v>5</v>
      </c>
      <c r="C1922" t="s">
        <v>813</v>
      </c>
    </row>
    <row r="1923" spans="1:3" x14ac:dyDescent="0.35">
      <c r="A1923" s="3">
        <v>47791.416666666701</v>
      </c>
      <c r="B1923" s="1">
        <v>79</v>
      </c>
      <c r="C1923" t="s">
        <v>813</v>
      </c>
    </row>
    <row r="1924" spans="1:3" x14ac:dyDescent="0.35">
      <c r="A1924" s="3">
        <v>47792.416666666701</v>
      </c>
      <c r="B1924" s="1">
        <v>21</v>
      </c>
      <c r="C1924" t="s">
        <v>813</v>
      </c>
    </row>
    <row r="1925" spans="1:3" x14ac:dyDescent="0.35">
      <c r="A1925" s="3">
        <v>47793.416666666701</v>
      </c>
      <c r="B1925" s="1">
        <v>196</v>
      </c>
      <c r="C1925" t="s">
        <v>813</v>
      </c>
    </row>
    <row r="1926" spans="1:3" x14ac:dyDescent="0.35">
      <c r="A1926" s="3">
        <v>47794.416666666701</v>
      </c>
      <c r="B1926" s="1">
        <v>5</v>
      </c>
      <c r="C1926" t="s">
        <v>813</v>
      </c>
    </row>
    <row r="1927" spans="1:3" x14ac:dyDescent="0.35">
      <c r="A1927" s="3">
        <v>47795.416666666701</v>
      </c>
      <c r="B1927" s="1">
        <v>16</v>
      </c>
      <c r="C1927" t="s">
        <v>813</v>
      </c>
    </row>
    <row r="1928" spans="1:3" x14ac:dyDescent="0.35">
      <c r="A1928" s="3">
        <v>47796.416666666701</v>
      </c>
      <c r="B1928" s="1">
        <v>44</v>
      </c>
      <c r="C1928" t="s">
        <v>813</v>
      </c>
    </row>
    <row r="1929" spans="1:3" x14ac:dyDescent="0.35">
      <c r="A1929" s="3">
        <v>47797.416666666701</v>
      </c>
      <c r="B1929" s="1">
        <v>25</v>
      </c>
      <c r="C1929" t="s">
        <v>813</v>
      </c>
    </row>
    <row r="1930" spans="1:3" x14ac:dyDescent="0.35">
      <c r="A1930" s="3">
        <v>47798.416666666701</v>
      </c>
      <c r="B1930" s="1">
        <v>60</v>
      </c>
      <c r="C1930" t="s">
        <v>813</v>
      </c>
    </row>
    <row r="1931" spans="1:3" x14ac:dyDescent="0.35">
      <c r="A1931" s="3">
        <v>47799.416666666701</v>
      </c>
      <c r="B1931" s="1">
        <v>68</v>
      </c>
      <c r="C1931" t="s">
        <v>813</v>
      </c>
    </row>
    <row r="1932" spans="1:3" x14ac:dyDescent="0.35">
      <c r="A1932" s="3">
        <v>47800.416666666701</v>
      </c>
      <c r="B1932" s="1">
        <v>17</v>
      </c>
      <c r="C1932" t="s">
        <v>813</v>
      </c>
    </row>
    <row r="1933" spans="1:3" x14ac:dyDescent="0.35">
      <c r="A1933" s="3">
        <v>47801.416666666701</v>
      </c>
      <c r="B1933" s="1">
        <v>63</v>
      </c>
      <c r="C1933" t="s">
        <v>813</v>
      </c>
    </row>
    <row r="1934" spans="1:3" x14ac:dyDescent="0.35">
      <c r="A1934" s="3">
        <v>47802.416666666701</v>
      </c>
      <c r="B1934" s="1">
        <v>95</v>
      </c>
      <c r="C1934" t="s">
        <v>813</v>
      </c>
    </row>
    <row r="1935" spans="1:3" x14ac:dyDescent="0.35">
      <c r="A1935" s="3">
        <v>47803.416666666701</v>
      </c>
      <c r="B1935" s="1">
        <v>28</v>
      </c>
      <c r="C1935" t="s">
        <v>813</v>
      </c>
    </row>
    <row r="1936" spans="1:3" x14ac:dyDescent="0.35">
      <c r="A1936" s="3">
        <v>47806.416666666701</v>
      </c>
      <c r="B1936" s="1">
        <v>20</v>
      </c>
      <c r="C1936" t="s">
        <v>813</v>
      </c>
    </row>
    <row r="1937" spans="1:3" x14ac:dyDescent="0.35">
      <c r="A1937" s="3">
        <v>47807.416666666701</v>
      </c>
      <c r="B1937" s="1">
        <v>60</v>
      </c>
      <c r="C1937" t="s">
        <v>813</v>
      </c>
    </row>
    <row r="1938" spans="1:3" x14ac:dyDescent="0.35">
      <c r="A1938" s="3">
        <v>47808.416666666701</v>
      </c>
      <c r="B1938" s="1">
        <v>74</v>
      </c>
      <c r="C1938" t="s">
        <v>813</v>
      </c>
    </row>
    <row r="1939" spans="1:3" x14ac:dyDescent="0.35">
      <c r="A1939" s="3">
        <v>47809.416666666701</v>
      </c>
      <c r="B1939" s="1">
        <v>20</v>
      </c>
      <c r="C1939" t="s">
        <v>813</v>
      </c>
    </row>
    <row r="1940" spans="1:3" x14ac:dyDescent="0.35">
      <c r="A1940" s="3">
        <v>47810.416666666701</v>
      </c>
      <c r="B1940" s="1">
        <v>102</v>
      </c>
      <c r="C1940" t="s">
        <v>813</v>
      </c>
    </row>
    <row r="1941" spans="1:3" x14ac:dyDescent="0.35">
      <c r="A1941" s="3">
        <v>47811.416666666701</v>
      </c>
      <c r="B1941" s="1">
        <v>132</v>
      </c>
      <c r="C1941" t="s">
        <v>813</v>
      </c>
    </row>
    <row r="1942" spans="1:3" x14ac:dyDescent="0.35">
      <c r="A1942" s="3">
        <v>47812.416666666701</v>
      </c>
      <c r="B1942" s="1">
        <v>79</v>
      </c>
      <c r="C1942" t="s">
        <v>813</v>
      </c>
    </row>
    <row r="1943" spans="1:3" x14ac:dyDescent="0.35">
      <c r="A1943" s="3">
        <v>47813.416666666701</v>
      </c>
      <c r="B1943" s="1">
        <v>93</v>
      </c>
      <c r="C1943" t="s">
        <v>813</v>
      </c>
    </row>
    <row r="1944" spans="1:3" x14ac:dyDescent="0.35">
      <c r="A1944" s="3">
        <v>47814.416666666701</v>
      </c>
      <c r="B1944" s="1">
        <v>42</v>
      </c>
      <c r="C1944" t="s">
        <v>813</v>
      </c>
    </row>
    <row r="1945" spans="1:3" x14ac:dyDescent="0.35">
      <c r="A1945" s="3">
        <v>47815.416666666701</v>
      </c>
      <c r="B1945" s="1">
        <v>28</v>
      </c>
      <c r="C1945" t="s">
        <v>813</v>
      </c>
    </row>
    <row r="1946" spans="1:3" x14ac:dyDescent="0.35">
      <c r="A1946" s="3">
        <v>47816.416666666701</v>
      </c>
      <c r="B1946" s="1">
        <v>64</v>
      </c>
      <c r="C1946" t="s">
        <v>813</v>
      </c>
    </row>
    <row r="1947" spans="1:3" x14ac:dyDescent="0.35">
      <c r="A1947" s="3">
        <v>47817.416666666701</v>
      </c>
      <c r="B1947" s="1">
        <v>7</v>
      </c>
      <c r="C1947" t="s">
        <v>813</v>
      </c>
    </row>
    <row r="1948" spans="1:3" x14ac:dyDescent="0.35">
      <c r="A1948" s="3">
        <v>47818.416666666701</v>
      </c>
      <c r="B1948" s="1">
        <v>106</v>
      </c>
      <c r="C1948" t="s">
        <v>814</v>
      </c>
    </row>
    <row r="1949" spans="1:3" x14ac:dyDescent="0.35">
      <c r="A1949" s="3">
        <v>47819.416666666701</v>
      </c>
      <c r="B1949" s="1">
        <v>153</v>
      </c>
      <c r="C1949" t="s">
        <v>814</v>
      </c>
    </row>
    <row r="1950" spans="1:3" x14ac:dyDescent="0.35">
      <c r="A1950" s="3">
        <v>47820.416666666701</v>
      </c>
      <c r="B1950" s="1">
        <v>236</v>
      </c>
      <c r="C1950" t="s">
        <v>814</v>
      </c>
    </row>
    <row r="1951" spans="1:3" x14ac:dyDescent="0.35">
      <c r="A1951" s="3">
        <v>47821.416666666701</v>
      </c>
      <c r="B1951" s="1">
        <v>21</v>
      </c>
      <c r="C1951" t="s">
        <v>814</v>
      </c>
    </row>
    <row r="1952" spans="1:3" x14ac:dyDescent="0.35">
      <c r="A1952" s="3">
        <v>47822.416666666701</v>
      </c>
      <c r="B1952" s="1">
        <v>34</v>
      </c>
      <c r="C1952" t="s">
        <v>814</v>
      </c>
    </row>
    <row r="1953" spans="1:3" x14ac:dyDescent="0.35">
      <c r="A1953" s="3">
        <v>47823.416666666701</v>
      </c>
      <c r="B1953" s="1">
        <v>47</v>
      </c>
      <c r="C1953" t="s">
        <v>814</v>
      </c>
    </row>
    <row r="1954" spans="1:3" x14ac:dyDescent="0.35">
      <c r="A1954" s="3">
        <v>47824.416666666701</v>
      </c>
      <c r="B1954" s="1">
        <v>135</v>
      </c>
      <c r="C1954" t="s">
        <v>814</v>
      </c>
    </row>
    <row r="1955" spans="1:3" x14ac:dyDescent="0.35">
      <c r="A1955" s="3">
        <v>47825.416666666701</v>
      </c>
      <c r="B1955" s="1">
        <v>85</v>
      </c>
      <c r="C1955" t="s">
        <v>814</v>
      </c>
    </row>
    <row r="1956" spans="1:3" x14ac:dyDescent="0.35">
      <c r="A1956" s="3">
        <v>47826.416666666701</v>
      </c>
      <c r="B1956" s="1">
        <v>75</v>
      </c>
      <c r="C1956" t="s">
        <v>814</v>
      </c>
    </row>
    <row r="1957" spans="1:3" x14ac:dyDescent="0.35">
      <c r="A1957" s="3">
        <v>47827.416666666701</v>
      </c>
      <c r="B1957" s="1">
        <v>142</v>
      </c>
      <c r="C1957" t="s">
        <v>814</v>
      </c>
    </row>
    <row r="1958" spans="1:3" x14ac:dyDescent="0.35">
      <c r="A1958" s="3">
        <v>47828.416666666701</v>
      </c>
      <c r="B1958" s="1">
        <v>45</v>
      </c>
      <c r="C1958" t="s">
        <v>814</v>
      </c>
    </row>
    <row r="1959" spans="1:3" x14ac:dyDescent="0.35">
      <c r="A1959" s="3">
        <v>47829.416666666701</v>
      </c>
      <c r="B1959" s="1">
        <v>38</v>
      </c>
      <c r="C1959" t="s">
        <v>814</v>
      </c>
    </row>
    <row r="1960" spans="1:3" x14ac:dyDescent="0.35">
      <c r="A1960" s="3">
        <v>47830.416666666701</v>
      </c>
      <c r="B1960" s="1">
        <v>26</v>
      </c>
      <c r="C1960" t="s">
        <v>814</v>
      </c>
    </row>
    <row r="1961" spans="1:3" x14ac:dyDescent="0.35">
      <c r="A1961" s="3">
        <v>47831.416666666701</v>
      </c>
      <c r="B1961" s="1">
        <v>65</v>
      </c>
      <c r="C1961" t="s">
        <v>814</v>
      </c>
    </row>
    <row r="1962" spans="1:3" x14ac:dyDescent="0.35">
      <c r="A1962" s="3">
        <v>47832.416666666701</v>
      </c>
      <c r="B1962" s="1">
        <v>26</v>
      </c>
      <c r="C1962" t="s">
        <v>814</v>
      </c>
    </row>
    <row r="1963" spans="1:3" x14ac:dyDescent="0.35">
      <c r="A1963" s="3">
        <v>47833.416666666701</v>
      </c>
      <c r="B1963" s="1">
        <v>120</v>
      </c>
      <c r="C1963" t="s">
        <v>814</v>
      </c>
    </row>
    <row r="1964" spans="1:3" x14ac:dyDescent="0.35">
      <c r="A1964" s="3">
        <v>47834.416666666701</v>
      </c>
      <c r="B1964" s="1">
        <v>58</v>
      </c>
      <c r="C1964" t="s">
        <v>814</v>
      </c>
    </row>
    <row r="1965" spans="1:3" x14ac:dyDescent="0.35">
      <c r="A1965" s="3">
        <v>47835.416666666701</v>
      </c>
      <c r="B1965" s="1">
        <v>171</v>
      </c>
      <c r="C1965" t="s">
        <v>814</v>
      </c>
    </row>
    <row r="1966" spans="1:3" x14ac:dyDescent="0.35">
      <c r="A1966" s="3">
        <v>47836.416666666701</v>
      </c>
      <c r="B1966" s="1">
        <v>7</v>
      </c>
      <c r="C1966" t="s">
        <v>814</v>
      </c>
    </row>
    <row r="1967" spans="1:3" x14ac:dyDescent="0.35">
      <c r="A1967" s="3">
        <v>47837.416666666701</v>
      </c>
      <c r="B1967" s="1">
        <v>38</v>
      </c>
      <c r="C1967" t="s">
        <v>814</v>
      </c>
    </row>
    <row r="1968" spans="1:3" x14ac:dyDescent="0.35">
      <c r="A1968" s="3">
        <v>47838.416666666701</v>
      </c>
      <c r="B1968" s="1">
        <v>127</v>
      </c>
      <c r="C1968" t="s">
        <v>814</v>
      </c>
    </row>
    <row r="1969" spans="1:3" x14ac:dyDescent="0.35">
      <c r="A1969" s="3">
        <v>47839.416666666701</v>
      </c>
      <c r="B1969" s="1">
        <v>14</v>
      </c>
      <c r="C1969" t="s">
        <v>814</v>
      </c>
    </row>
    <row r="1970" spans="1:3" x14ac:dyDescent="0.35">
      <c r="A1970" s="3">
        <v>47840.416666666701</v>
      </c>
      <c r="B1970" s="1">
        <v>82</v>
      </c>
      <c r="C1970" t="s">
        <v>814</v>
      </c>
    </row>
    <row r="1971" spans="1:3" x14ac:dyDescent="0.35">
      <c r="A1971" s="3">
        <v>47841.416666666701</v>
      </c>
      <c r="B1971" s="1">
        <v>17</v>
      </c>
      <c r="C1971" t="s">
        <v>814</v>
      </c>
    </row>
    <row r="1972" spans="1:3" x14ac:dyDescent="0.35">
      <c r="A1972" s="3">
        <v>47842.416666666701</v>
      </c>
      <c r="B1972" s="1">
        <v>46</v>
      </c>
      <c r="C1972" t="s">
        <v>814</v>
      </c>
    </row>
    <row r="1973" spans="1:3" x14ac:dyDescent="0.35">
      <c r="A1973" s="3">
        <v>47843.416666666701</v>
      </c>
      <c r="B1973" s="1">
        <v>28</v>
      </c>
      <c r="C1973" t="s">
        <v>814</v>
      </c>
    </row>
    <row r="1974" spans="1:3" x14ac:dyDescent="0.35">
      <c r="A1974" s="3">
        <v>47846.416666666701</v>
      </c>
      <c r="B1974" s="1">
        <v>53</v>
      </c>
      <c r="C1974" t="s">
        <v>814</v>
      </c>
    </row>
    <row r="1975" spans="1:3" x14ac:dyDescent="0.35">
      <c r="A1975" s="3">
        <v>47847.416666666701</v>
      </c>
      <c r="B1975" s="1">
        <v>8</v>
      </c>
      <c r="C1975" t="s">
        <v>814</v>
      </c>
    </row>
    <row r="1976" spans="1:3" x14ac:dyDescent="0.35">
      <c r="A1976" s="3">
        <v>47848.416666666701</v>
      </c>
      <c r="B1976" s="1">
        <v>30</v>
      </c>
      <c r="C1976" t="s">
        <v>814</v>
      </c>
    </row>
    <row r="1977" spans="1:3" x14ac:dyDescent="0.35">
      <c r="A1977" s="3">
        <v>47849.416666666701</v>
      </c>
      <c r="B1977" s="1">
        <v>82</v>
      </c>
      <c r="C1977" t="s">
        <v>815</v>
      </c>
    </row>
    <row r="1978" spans="1:3" x14ac:dyDescent="0.35">
      <c r="A1978" s="3">
        <v>47850.416666666701</v>
      </c>
      <c r="B1978" s="1">
        <v>110</v>
      </c>
      <c r="C1978" t="s">
        <v>815</v>
      </c>
    </row>
    <row r="1979" spans="1:3" x14ac:dyDescent="0.35">
      <c r="A1979" s="3">
        <v>47851.416666666701</v>
      </c>
      <c r="B1979" s="1">
        <v>1</v>
      </c>
      <c r="C1979" t="s">
        <v>815</v>
      </c>
    </row>
    <row r="1980" spans="1:3" x14ac:dyDescent="0.35">
      <c r="A1980" s="3">
        <v>47852.416666666701</v>
      </c>
      <c r="B1980" s="1">
        <v>83</v>
      </c>
      <c r="C1980" t="s">
        <v>815</v>
      </c>
    </row>
    <row r="1981" spans="1:3" x14ac:dyDescent="0.35">
      <c r="A1981" s="3">
        <v>47853.416666666701</v>
      </c>
      <c r="B1981" s="1">
        <v>99</v>
      </c>
      <c r="C1981" t="s">
        <v>815</v>
      </c>
    </row>
    <row r="1982" spans="1:3" x14ac:dyDescent="0.35">
      <c r="A1982" s="3">
        <v>47854.416666666701</v>
      </c>
      <c r="B1982" s="1">
        <v>19</v>
      </c>
      <c r="C1982" t="s">
        <v>815</v>
      </c>
    </row>
    <row r="1983" spans="1:3" x14ac:dyDescent="0.35">
      <c r="A1983" s="3">
        <v>47855.416666666701</v>
      </c>
      <c r="B1983" s="1">
        <v>100</v>
      </c>
      <c r="C1983" t="s">
        <v>815</v>
      </c>
    </row>
    <row r="1984" spans="1:3" x14ac:dyDescent="0.35">
      <c r="A1984" s="3">
        <v>47856.416666666701</v>
      </c>
      <c r="B1984" s="1">
        <v>39</v>
      </c>
      <c r="C1984" t="s">
        <v>815</v>
      </c>
    </row>
    <row r="1985" spans="1:3" x14ac:dyDescent="0.35">
      <c r="A1985" s="3">
        <v>47857.416666666701</v>
      </c>
      <c r="B1985" s="1">
        <v>114</v>
      </c>
      <c r="C1985" t="s">
        <v>815</v>
      </c>
    </row>
    <row r="1986" spans="1:3" x14ac:dyDescent="0.35">
      <c r="A1986" s="3">
        <v>47858.416666666701</v>
      </c>
      <c r="B1986" s="1">
        <v>4</v>
      </c>
      <c r="C1986" t="s">
        <v>815</v>
      </c>
    </row>
    <row r="1987" spans="1:3" x14ac:dyDescent="0.35">
      <c r="A1987" s="3">
        <v>47859.416666666701</v>
      </c>
      <c r="B1987" s="1">
        <v>36</v>
      </c>
      <c r="C1987" t="s">
        <v>815</v>
      </c>
    </row>
    <row r="1988" spans="1:3" x14ac:dyDescent="0.35">
      <c r="A1988" s="3">
        <v>47860.416666666701</v>
      </c>
      <c r="B1988" s="1">
        <v>21</v>
      </c>
      <c r="C1988" t="s">
        <v>815</v>
      </c>
    </row>
    <row r="1989" spans="1:3" x14ac:dyDescent="0.35">
      <c r="A1989" s="3">
        <v>47861.416666666701</v>
      </c>
      <c r="B1989" s="1">
        <v>73</v>
      </c>
      <c r="C1989" t="s">
        <v>815</v>
      </c>
    </row>
    <row r="1990" spans="1:3" x14ac:dyDescent="0.35">
      <c r="A1990" s="3">
        <v>47862.416666666701</v>
      </c>
      <c r="B1990" s="1">
        <v>23</v>
      </c>
      <c r="C1990" t="s">
        <v>815</v>
      </c>
    </row>
    <row r="1991" spans="1:3" x14ac:dyDescent="0.35">
      <c r="A1991" s="3">
        <v>47863.416666666701</v>
      </c>
      <c r="B1991" s="1">
        <v>169</v>
      </c>
      <c r="C1991" t="s">
        <v>815</v>
      </c>
    </row>
    <row r="1992" spans="1:3" x14ac:dyDescent="0.35">
      <c r="A1992" s="3">
        <v>47864.416666666701</v>
      </c>
      <c r="B1992" s="1">
        <v>44</v>
      </c>
      <c r="C1992" t="s">
        <v>815</v>
      </c>
    </row>
    <row r="1993" spans="1:3" x14ac:dyDescent="0.35">
      <c r="A1993" s="3">
        <v>47865.416666666701</v>
      </c>
      <c r="B1993" s="1">
        <v>75</v>
      </c>
      <c r="C1993" t="s">
        <v>815</v>
      </c>
    </row>
    <row r="1994" spans="1:3" x14ac:dyDescent="0.35">
      <c r="A1994" s="3">
        <v>47866.416666666701</v>
      </c>
      <c r="B1994" s="1">
        <v>147</v>
      </c>
      <c r="C1994" t="s">
        <v>815</v>
      </c>
    </row>
    <row r="1995" spans="1:3" x14ac:dyDescent="0.35">
      <c r="A1995" s="3">
        <v>47867.416666666701</v>
      </c>
      <c r="B1995" s="1">
        <v>49</v>
      </c>
      <c r="C1995" t="s">
        <v>815</v>
      </c>
    </row>
    <row r="1996" spans="1:3" x14ac:dyDescent="0.35">
      <c r="A1996" s="3">
        <v>47868.416666666701</v>
      </c>
      <c r="B1996" s="1">
        <v>43</v>
      </c>
      <c r="C1996" t="s">
        <v>815</v>
      </c>
    </row>
    <row r="1997" spans="1:3" x14ac:dyDescent="0.35">
      <c r="A1997" s="3">
        <v>47869.416666666701</v>
      </c>
      <c r="B1997" s="1">
        <v>8</v>
      </c>
      <c r="C1997" t="s">
        <v>815</v>
      </c>
    </row>
    <row r="1998" spans="1:3" x14ac:dyDescent="0.35">
      <c r="A1998" s="3">
        <v>47870.416666666701</v>
      </c>
      <c r="B1998" s="1">
        <v>2</v>
      </c>
      <c r="C1998" t="s">
        <v>815</v>
      </c>
    </row>
    <row r="1999" spans="1:3" x14ac:dyDescent="0.35">
      <c r="A1999" s="3">
        <v>47871.416666666701</v>
      </c>
      <c r="B1999" s="1">
        <v>42</v>
      </c>
      <c r="C1999" t="s">
        <v>815</v>
      </c>
    </row>
    <row r="2000" spans="1:3" x14ac:dyDescent="0.35">
      <c r="A2000" s="3">
        <v>47872.416666666701</v>
      </c>
      <c r="B2000" s="1">
        <v>70</v>
      </c>
      <c r="C2000" t="s">
        <v>815</v>
      </c>
    </row>
    <row r="2001" spans="1:3" x14ac:dyDescent="0.35">
      <c r="A2001" s="3">
        <v>47873.416666666701</v>
      </c>
      <c r="B2001" s="1">
        <v>1</v>
      </c>
      <c r="C2001" t="s">
        <v>815</v>
      </c>
    </row>
    <row r="2002" spans="1:3" x14ac:dyDescent="0.35">
      <c r="A2002" s="3">
        <v>47874.416666666701</v>
      </c>
      <c r="B2002" s="1">
        <v>140</v>
      </c>
      <c r="C2002" t="s">
        <v>815</v>
      </c>
    </row>
    <row r="2003" spans="1:3" x14ac:dyDescent="0.35">
      <c r="A2003" s="3">
        <v>47875.416666666701</v>
      </c>
      <c r="B2003" s="1">
        <v>7</v>
      </c>
      <c r="C2003" t="s">
        <v>815</v>
      </c>
    </row>
    <row r="2004" spans="1:3" x14ac:dyDescent="0.35">
      <c r="A2004" s="3">
        <v>47876.416666666701</v>
      </c>
      <c r="B2004" s="1">
        <v>6</v>
      </c>
      <c r="C2004" t="s">
        <v>815</v>
      </c>
    </row>
    <row r="2005" spans="1:3" x14ac:dyDescent="0.35">
      <c r="A2005" s="3">
        <v>47877.416666666701</v>
      </c>
      <c r="B2005" s="1">
        <v>18</v>
      </c>
      <c r="C2005" t="s">
        <v>815</v>
      </c>
    </row>
    <row r="2006" spans="1:3" x14ac:dyDescent="0.35">
      <c r="A2006" s="3">
        <v>47878.416666666701</v>
      </c>
      <c r="B2006" s="1">
        <v>48</v>
      </c>
      <c r="C2006" t="s">
        <v>815</v>
      </c>
    </row>
    <row r="2007" spans="1:3" x14ac:dyDescent="0.35">
      <c r="A2007" s="3">
        <v>47879.416666666701</v>
      </c>
      <c r="B2007" s="1">
        <v>53</v>
      </c>
      <c r="C2007" t="s">
        <v>815</v>
      </c>
    </row>
    <row r="2008" spans="1:3" x14ac:dyDescent="0.35">
      <c r="A2008" s="3">
        <v>47880.416666666701</v>
      </c>
      <c r="B2008" s="1">
        <v>29</v>
      </c>
      <c r="C2008" t="s">
        <v>816</v>
      </c>
    </row>
    <row r="2009" spans="1:3" x14ac:dyDescent="0.35">
      <c r="A2009" s="3">
        <v>47881.416666666701</v>
      </c>
      <c r="B2009" s="1">
        <v>22</v>
      </c>
      <c r="C2009" t="s">
        <v>816</v>
      </c>
    </row>
    <row r="2010" spans="1:3" x14ac:dyDescent="0.35">
      <c r="A2010" s="3">
        <v>47882.416666666701</v>
      </c>
      <c r="B2010" s="1">
        <v>32</v>
      </c>
      <c r="C2010" t="s">
        <v>816</v>
      </c>
    </row>
    <row r="2011" spans="1:3" x14ac:dyDescent="0.35">
      <c r="A2011" s="3">
        <v>47883.416666666701</v>
      </c>
      <c r="B2011" s="1">
        <v>35</v>
      </c>
      <c r="C2011" t="s">
        <v>816</v>
      </c>
    </row>
    <row r="2012" spans="1:3" x14ac:dyDescent="0.35">
      <c r="A2012" s="3">
        <v>47884.416666666701</v>
      </c>
      <c r="B2012" s="1">
        <v>81</v>
      </c>
      <c r="C2012" t="s">
        <v>816</v>
      </c>
    </row>
    <row r="2013" spans="1:3" x14ac:dyDescent="0.35">
      <c r="A2013" s="3">
        <v>47885.416666666701</v>
      </c>
      <c r="B2013" s="1">
        <v>96</v>
      </c>
      <c r="C2013" t="s">
        <v>816</v>
      </c>
    </row>
    <row r="2014" spans="1:3" x14ac:dyDescent="0.35">
      <c r="A2014" s="3">
        <v>47887.416666666701</v>
      </c>
      <c r="B2014" s="1">
        <v>156</v>
      </c>
      <c r="C2014" t="s">
        <v>816</v>
      </c>
    </row>
    <row r="2015" spans="1:3" x14ac:dyDescent="0.35">
      <c r="A2015" s="3">
        <v>47888.416666666701</v>
      </c>
      <c r="B2015" s="1">
        <v>7</v>
      </c>
      <c r="C2015" t="s">
        <v>816</v>
      </c>
    </row>
    <row r="2016" spans="1:3" x14ac:dyDescent="0.35">
      <c r="A2016" s="3">
        <v>47889.416666666701</v>
      </c>
      <c r="B2016" s="1">
        <v>17</v>
      </c>
      <c r="C2016" t="s">
        <v>816</v>
      </c>
    </row>
    <row r="2017" spans="1:3" x14ac:dyDescent="0.35">
      <c r="A2017" s="3">
        <v>47890.416666666701</v>
      </c>
      <c r="B2017" s="1">
        <v>12</v>
      </c>
      <c r="C2017" t="s">
        <v>816</v>
      </c>
    </row>
    <row r="2018" spans="1:3" x14ac:dyDescent="0.35">
      <c r="A2018" s="3">
        <v>47891.416666666701</v>
      </c>
      <c r="B2018" s="1">
        <v>6</v>
      </c>
      <c r="C2018" t="s">
        <v>816</v>
      </c>
    </row>
    <row r="2019" spans="1:3" x14ac:dyDescent="0.35">
      <c r="A2019" s="3">
        <v>47892.416666666701</v>
      </c>
      <c r="B2019" s="1">
        <v>92</v>
      </c>
      <c r="C2019" t="s">
        <v>816</v>
      </c>
    </row>
    <row r="2020" spans="1:3" x14ac:dyDescent="0.35">
      <c r="A2020" s="3">
        <v>47893.416666666701</v>
      </c>
      <c r="B2020" s="1">
        <v>20</v>
      </c>
      <c r="C2020" t="s">
        <v>816</v>
      </c>
    </row>
    <row r="2021" spans="1:3" x14ac:dyDescent="0.35">
      <c r="A2021" s="3">
        <v>47894.416666666701</v>
      </c>
      <c r="B2021" s="1">
        <v>21</v>
      </c>
      <c r="C2021" t="s">
        <v>816</v>
      </c>
    </row>
    <row r="2022" spans="1:3" x14ac:dyDescent="0.35">
      <c r="A2022" s="3">
        <v>47895.416666666701</v>
      </c>
      <c r="B2022" s="1">
        <v>42</v>
      </c>
      <c r="C2022" t="s">
        <v>816</v>
      </c>
    </row>
    <row r="2023" spans="1:3" x14ac:dyDescent="0.35">
      <c r="A2023" s="3">
        <v>47896.416666666701</v>
      </c>
      <c r="B2023" s="1">
        <v>4</v>
      </c>
      <c r="C2023" t="s">
        <v>816</v>
      </c>
    </row>
    <row r="2024" spans="1:3" x14ac:dyDescent="0.35">
      <c r="A2024" s="3">
        <v>47897.416666666701</v>
      </c>
      <c r="B2024" s="1">
        <v>90</v>
      </c>
      <c r="C2024" t="s">
        <v>816</v>
      </c>
    </row>
    <row r="2025" spans="1:3" x14ac:dyDescent="0.35">
      <c r="A2025" s="3">
        <v>47898.416666666701</v>
      </c>
      <c r="B2025" s="1">
        <v>11</v>
      </c>
      <c r="C2025" t="s">
        <v>816</v>
      </c>
    </row>
    <row r="2026" spans="1:3" x14ac:dyDescent="0.35">
      <c r="A2026" s="3">
        <v>47899.416666666701</v>
      </c>
      <c r="B2026" s="1">
        <v>45</v>
      </c>
      <c r="C2026" t="s">
        <v>816</v>
      </c>
    </row>
    <row r="2027" spans="1:3" x14ac:dyDescent="0.35">
      <c r="A2027" s="3">
        <v>47900.416666666701</v>
      </c>
      <c r="B2027" s="1">
        <v>19</v>
      </c>
      <c r="C2027" t="s">
        <v>816</v>
      </c>
    </row>
    <row r="2028" spans="1:3" x14ac:dyDescent="0.35">
      <c r="A2028" s="3">
        <v>47901.416666666701</v>
      </c>
      <c r="B2028" s="1">
        <v>41</v>
      </c>
      <c r="C2028" t="s">
        <v>816</v>
      </c>
    </row>
    <row r="2029" spans="1:3" x14ac:dyDescent="0.35">
      <c r="A2029" s="3">
        <v>47902.416666666701</v>
      </c>
      <c r="B2029" s="1">
        <v>9</v>
      </c>
      <c r="C2029" t="s">
        <v>816</v>
      </c>
    </row>
    <row r="2030" spans="1:3" x14ac:dyDescent="0.35">
      <c r="A2030" s="3">
        <v>47903.416666666701</v>
      </c>
      <c r="B2030" s="1">
        <v>19</v>
      </c>
      <c r="C2030" t="s">
        <v>816</v>
      </c>
    </row>
    <row r="2031" spans="1:3" x14ac:dyDescent="0.35">
      <c r="A2031" s="3">
        <v>47904.416666666701</v>
      </c>
      <c r="B2031" s="1">
        <v>35</v>
      </c>
      <c r="C2031" t="s">
        <v>816</v>
      </c>
    </row>
    <row r="2032" spans="1:3" x14ac:dyDescent="0.35">
      <c r="A2032" s="3">
        <v>47905.416666666701</v>
      </c>
      <c r="B2032" s="1">
        <v>49</v>
      </c>
      <c r="C2032" t="s">
        <v>816</v>
      </c>
    </row>
    <row r="2033" spans="1:3" x14ac:dyDescent="0.35">
      <c r="A2033" s="3">
        <v>47907.416666666701</v>
      </c>
      <c r="B2033" s="1">
        <v>8</v>
      </c>
      <c r="C2033" t="s">
        <v>816</v>
      </c>
    </row>
    <row r="2034" spans="1:3" x14ac:dyDescent="0.35">
      <c r="A2034" s="3">
        <v>47908.416666666701</v>
      </c>
      <c r="B2034" s="1">
        <v>142</v>
      </c>
      <c r="C2034" t="s">
        <v>805</v>
      </c>
    </row>
    <row r="2035" spans="1:3" x14ac:dyDescent="0.35">
      <c r="A2035" s="3">
        <v>47911.416666666701</v>
      </c>
      <c r="B2035" s="1">
        <v>67</v>
      </c>
      <c r="C2035" t="s">
        <v>805</v>
      </c>
    </row>
    <row r="2036" spans="1:3" x14ac:dyDescent="0.35">
      <c r="A2036" s="3">
        <v>47912.416666666701</v>
      </c>
      <c r="B2036" s="1">
        <v>64</v>
      </c>
      <c r="C2036" t="s">
        <v>805</v>
      </c>
    </row>
    <row r="2037" spans="1:3" x14ac:dyDescent="0.35">
      <c r="A2037" s="3">
        <v>47913.416666666701</v>
      </c>
      <c r="B2037" s="1">
        <v>6</v>
      </c>
      <c r="C2037" t="s">
        <v>805</v>
      </c>
    </row>
    <row r="2038" spans="1:3" x14ac:dyDescent="0.35">
      <c r="A2038" s="3">
        <v>47914.416666666701</v>
      </c>
      <c r="B2038" s="1">
        <v>14</v>
      </c>
      <c r="C2038" t="s">
        <v>805</v>
      </c>
    </row>
    <row r="2039" spans="1:3" x14ac:dyDescent="0.35">
      <c r="A2039" s="3">
        <v>47915.416666666701</v>
      </c>
      <c r="B2039" s="1">
        <v>46</v>
      </c>
      <c r="C2039" t="s">
        <v>805</v>
      </c>
    </row>
    <row r="2040" spans="1:3" x14ac:dyDescent="0.35">
      <c r="A2040" s="3">
        <v>47916.416666666701</v>
      </c>
      <c r="B2040" s="1">
        <v>58</v>
      </c>
      <c r="C2040" t="s">
        <v>805</v>
      </c>
    </row>
    <row r="2041" spans="1:3" x14ac:dyDescent="0.35">
      <c r="A2041" s="3">
        <v>47917.416666666701</v>
      </c>
      <c r="B2041" s="1">
        <v>57</v>
      </c>
      <c r="C2041" t="s">
        <v>805</v>
      </c>
    </row>
    <row r="2042" spans="1:3" x14ac:dyDescent="0.35">
      <c r="A2042" s="3">
        <v>47918.416666666701</v>
      </c>
      <c r="B2042" s="1">
        <v>28</v>
      </c>
      <c r="C2042" t="s">
        <v>805</v>
      </c>
    </row>
    <row r="2043" spans="1:3" x14ac:dyDescent="0.35">
      <c r="A2043" s="3">
        <v>47919.416666666701</v>
      </c>
      <c r="B2043" s="1">
        <v>92</v>
      </c>
      <c r="C2043" t="s">
        <v>805</v>
      </c>
    </row>
    <row r="2044" spans="1:3" x14ac:dyDescent="0.35">
      <c r="A2044" s="3">
        <v>47920.416666666701</v>
      </c>
      <c r="B2044" s="1">
        <v>98</v>
      </c>
      <c r="C2044" t="s">
        <v>805</v>
      </c>
    </row>
    <row r="2045" spans="1:3" x14ac:dyDescent="0.35">
      <c r="A2045" s="3">
        <v>47923.416666666701</v>
      </c>
      <c r="B2045" s="1">
        <v>4</v>
      </c>
      <c r="C2045" t="s">
        <v>805</v>
      </c>
    </row>
    <row r="2046" spans="1:3" x14ac:dyDescent="0.35">
      <c r="A2046" s="3">
        <v>47924.416666666701</v>
      </c>
      <c r="B2046" s="1">
        <v>16</v>
      </c>
      <c r="C2046" t="s">
        <v>805</v>
      </c>
    </row>
    <row r="2047" spans="1:3" x14ac:dyDescent="0.35">
      <c r="A2047" s="3">
        <v>47926.416666666701</v>
      </c>
      <c r="B2047" s="1">
        <v>38</v>
      </c>
      <c r="C2047" t="s">
        <v>805</v>
      </c>
    </row>
    <row r="2048" spans="1:3" x14ac:dyDescent="0.35">
      <c r="A2048" s="3">
        <v>47927.416666666701</v>
      </c>
      <c r="B2048" s="1">
        <v>15</v>
      </c>
      <c r="C2048" t="s">
        <v>805</v>
      </c>
    </row>
    <row r="2049" spans="1:3" x14ac:dyDescent="0.35">
      <c r="A2049" s="3">
        <v>47928.416666666701</v>
      </c>
      <c r="B2049" s="1">
        <v>82</v>
      </c>
      <c r="C2049" t="s">
        <v>805</v>
      </c>
    </row>
    <row r="2050" spans="1:3" x14ac:dyDescent="0.35">
      <c r="A2050" s="3">
        <v>47929.416666666701</v>
      </c>
      <c r="B2050" s="1">
        <v>18</v>
      </c>
      <c r="C2050" t="s">
        <v>805</v>
      </c>
    </row>
    <row r="2051" spans="1:3" x14ac:dyDescent="0.35">
      <c r="A2051" s="3">
        <v>47930.416666666701</v>
      </c>
      <c r="B2051" s="1">
        <v>14</v>
      </c>
      <c r="C2051" t="s">
        <v>805</v>
      </c>
    </row>
    <row r="2052" spans="1:3" x14ac:dyDescent="0.35">
      <c r="A2052" s="3">
        <v>47931.416666666701</v>
      </c>
      <c r="B2052" s="1">
        <v>22</v>
      </c>
      <c r="C2052" t="s">
        <v>805</v>
      </c>
    </row>
    <row r="2053" spans="1:3" x14ac:dyDescent="0.35">
      <c r="A2053" s="3">
        <v>47932.416666666701</v>
      </c>
      <c r="B2053" s="1">
        <v>29</v>
      </c>
      <c r="C2053" t="s">
        <v>805</v>
      </c>
    </row>
    <row r="2054" spans="1:3" x14ac:dyDescent="0.35">
      <c r="A2054" s="3">
        <v>47933.416666666701</v>
      </c>
      <c r="B2054" s="1">
        <v>7</v>
      </c>
      <c r="C2054" t="s">
        <v>805</v>
      </c>
    </row>
    <row r="2055" spans="1:3" x14ac:dyDescent="0.35">
      <c r="A2055" s="3">
        <v>47934.416666666701</v>
      </c>
      <c r="B2055" s="1">
        <v>57</v>
      </c>
      <c r="C2055" t="s">
        <v>805</v>
      </c>
    </row>
    <row r="2056" spans="1:3" x14ac:dyDescent="0.35">
      <c r="A2056" s="3">
        <v>47935.416666666701</v>
      </c>
      <c r="B2056" s="1">
        <v>91</v>
      </c>
      <c r="C2056" t="s">
        <v>805</v>
      </c>
    </row>
    <row r="2057" spans="1:3" x14ac:dyDescent="0.35">
      <c r="A2057" s="3">
        <v>47936.416666666701</v>
      </c>
      <c r="B2057" s="1">
        <v>22</v>
      </c>
      <c r="C2057" t="s">
        <v>805</v>
      </c>
    </row>
    <row r="2058" spans="1:3" x14ac:dyDescent="0.35">
      <c r="A2058" s="3">
        <v>47937.416666666701</v>
      </c>
      <c r="B2058" s="1">
        <v>43</v>
      </c>
      <c r="C2058" t="s">
        <v>805</v>
      </c>
    </row>
    <row r="2059" spans="1:3" x14ac:dyDescent="0.35">
      <c r="A2059" s="3">
        <v>47938.416666666701</v>
      </c>
      <c r="B2059" s="1">
        <v>5</v>
      </c>
      <c r="C2059" t="s">
        <v>805</v>
      </c>
    </row>
    <row r="2060" spans="1:3" x14ac:dyDescent="0.35">
      <c r="A2060" s="3">
        <v>47939.416666666701</v>
      </c>
      <c r="B2060" s="1">
        <v>14</v>
      </c>
      <c r="C2060" t="s">
        <v>806</v>
      </c>
    </row>
    <row r="2061" spans="1:3" x14ac:dyDescent="0.35">
      <c r="A2061" s="3">
        <v>47940.416666666701</v>
      </c>
      <c r="B2061" s="1">
        <v>37</v>
      </c>
      <c r="C2061" t="s">
        <v>806</v>
      </c>
    </row>
    <row r="2062" spans="1:3" x14ac:dyDescent="0.35">
      <c r="A2062" s="3">
        <v>47941.416666666701</v>
      </c>
      <c r="B2062" s="1">
        <v>29</v>
      </c>
      <c r="C2062" t="s">
        <v>806</v>
      </c>
    </row>
    <row r="2063" spans="1:3" x14ac:dyDescent="0.35">
      <c r="A2063" s="3">
        <v>47942.416666666701</v>
      </c>
      <c r="B2063" s="1">
        <v>128</v>
      </c>
      <c r="C2063" t="s">
        <v>806</v>
      </c>
    </row>
    <row r="2064" spans="1:3" x14ac:dyDescent="0.35">
      <c r="A2064" s="3">
        <v>47943.416666666701</v>
      </c>
      <c r="B2064" s="1">
        <v>17</v>
      </c>
      <c r="C2064" t="s">
        <v>806</v>
      </c>
    </row>
    <row r="2065" spans="1:3" x14ac:dyDescent="0.35">
      <c r="A2065" s="3">
        <v>47944.416666666701</v>
      </c>
      <c r="B2065" s="1">
        <v>17</v>
      </c>
      <c r="C2065" t="s">
        <v>806</v>
      </c>
    </row>
    <row r="2066" spans="1:3" x14ac:dyDescent="0.35">
      <c r="A2066" s="3">
        <v>47945.416666666701</v>
      </c>
      <c r="B2066" s="1">
        <v>93</v>
      </c>
      <c r="C2066" t="s">
        <v>806</v>
      </c>
    </row>
    <row r="2067" spans="1:3" x14ac:dyDescent="0.35">
      <c r="A2067" s="3">
        <v>47946.416666666701</v>
      </c>
      <c r="B2067" s="1">
        <v>1</v>
      </c>
      <c r="C2067" t="s">
        <v>806</v>
      </c>
    </row>
    <row r="2068" spans="1:3" x14ac:dyDescent="0.35">
      <c r="A2068" s="3">
        <v>47947.416666666701</v>
      </c>
      <c r="B2068" s="1">
        <v>73</v>
      </c>
      <c r="C2068" t="s">
        <v>806</v>
      </c>
    </row>
    <row r="2069" spans="1:3" x14ac:dyDescent="0.35">
      <c r="A2069" s="3">
        <v>47948.416666666701</v>
      </c>
      <c r="B2069" s="1">
        <v>107</v>
      </c>
      <c r="C2069" t="s">
        <v>806</v>
      </c>
    </row>
    <row r="2070" spans="1:3" x14ac:dyDescent="0.35">
      <c r="A2070" s="3">
        <v>47949.416666666701</v>
      </c>
      <c r="B2070" s="1">
        <v>12</v>
      </c>
      <c r="C2070" t="s">
        <v>806</v>
      </c>
    </row>
    <row r="2071" spans="1:3" x14ac:dyDescent="0.35">
      <c r="A2071" s="3">
        <v>47950.416666666701</v>
      </c>
      <c r="B2071" s="1">
        <v>10</v>
      </c>
      <c r="C2071" t="s">
        <v>806</v>
      </c>
    </row>
    <row r="2072" spans="1:3" x14ac:dyDescent="0.35">
      <c r="A2072" s="3">
        <v>47951.416666666701</v>
      </c>
      <c r="B2072" s="1">
        <v>22</v>
      </c>
      <c r="C2072" t="s">
        <v>806</v>
      </c>
    </row>
    <row r="2073" spans="1:3" x14ac:dyDescent="0.35">
      <c r="A2073" s="3">
        <v>47952.416666666701</v>
      </c>
      <c r="B2073" s="1">
        <v>27</v>
      </c>
      <c r="C2073" t="s">
        <v>806</v>
      </c>
    </row>
    <row r="2074" spans="1:3" x14ac:dyDescent="0.35">
      <c r="A2074" s="3">
        <v>47953.416666666701</v>
      </c>
      <c r="B2074" s="1">
        <v>4</v>
      </c>
      <c r="C2074" t="s">
        <v>806</v>
      </c>
    </row>
    <row r="2075" spans="1:3" x14ac:dyDescent="0.35">
      <c r="A2075" s="3">
        <v>47954.416666666701</v>
      </c>
      <c r="B2075" s="1">
        <v>27</v>
      </c>
      <c r="C2075" t="s">
        <v>806</v>
      </c>
    </row>
    <row r="2076" spans="1:3" x14ac:dyDescent="0.35">
      <c r="A2076" s="3">
        <v>47955.416666666701</v>
      </c>
      <c r="B2076" s="1">
        <v>43</v>
      </c>
      <c r="C2076" t="s">
        <v>806</v>
      </c>
    </row>
    <row r="2077" spans="1:3" x14ac:dyDescent="0.35">
      <c r="A2077" s="3">
        <v>47956.416666666701</v>
      </c>
      <c r="B2077" s="1">
        <v>65</v>
      </c>
      <c r="C2077" t="s">
        <v>806</v>
      </c>
    </row>
    <row r="2078" spans="1:3" x14ac:dyDescent="0.35">
      <c r="A2078" s="3">
        <v>47957.416666666701</v>
      </c>
      <c r="B2078" s="1">
        <v>44</v>
      </c>
      <c r="C2078" t="s">
        <v>806</v>
      </c>
    </row>
    <row r="2079" spans="1:3" x14ac:dyDescent="0.35">
      <c r="A2079" s="3">
        <v>47958.416666666701</v>
      </c>
      <c r="B2079" s="1">
        <v>60</v>
      </c>
      <c r="C2079" t="s">
        <v>806</v>
      </c>
    </row>
    <row r="2080" spans="1:3" x14ac:dyDescent="0.35">
      <c r="A2080" s="3">
        <v>47959.416666666701</v>
      </c>
      <c r="B2080" s="1">
        <v>126</v>
      </c>
      <c r="C2080" t="s">
        <v>806</v>
      </c>
    </row>
    <row r="2081" spans="1:3" x14ac:dyDescent="0.35">
      <c r="A2081" s="3">
        <v>47960.416666666701</v>
      </c>
      <c r="B2081" s="1">
        <v>40</v>
      </c>
      <c r="C2081" t="s">
        <v>806</v>
      </c>
    </row>
    <row r="2082" spans="1:3" x14ac:dyDescent="0.35">
      <c r="A2082" s="3">
        <v>47961.416666666701</v>
      </c>
      <c r="B2082" s="1">
        <v>92</v>
      </c>
      <c r="C2082" t="s">
        <v>806</v>
      </c>
    </row>
    <row r="2083" spans="1:3" x14ac:dyDescent="0.35">
      <c r="A2083" s="3">
        <v>47962.416666666701</v>
      </c>
      <c r="B2083" s="1">
        <v>73</v>
      </c>
      <c r="C2083" t="s">
        <v>806</v>
      </c>
    </row>
    <row r="2084" spans="1:3" x14ac:dyDescent="0.35">
      <c r="A2084" s="3">
        <v>47963.416666666701</v>
      </c>
      <c r="B2084" s="1">
        <v>52</v>
      </c>
      <c r="C2084" t="s">
        <v>806</v>
      </c>
    </row>
    <row r="2085" spans="1:3" x14ac:dyDescent="0.35">
      <c r="A2085" s="3">
        <v>47964.416666666701</v>
      </c>
      <c r="B2085" s="1">
        <v>13</v>
      </c>
      <c r="C2085" t="s">
        <v>806</v>
      </c>
    </row>
    <row r="2086" spans="1:3" x14ac:dyDescent="0.35">
      <c r="A2086" s="3">
        <v>47965.416666666701</v>
      </c>
      <c r="B2086" s="1">
        <v>21</v>
      </c>
      <c r="C2086" t="s">
        <v>806</v>
      </c>
    </row>
    <row r="2087" spans="1:3" x14ac:dyDescent="0.35">
      <c r="A2087" s="3">
        <v>47966.416666666701</v>
      </c>
      <c r="B2087" s="1">
        <v>11</v>
      </c>
      <c r="C2087" t="s">
        <v>806</v>
      </c>
    </row>
    <row r="2088" spans="1:3" x14ac:dyDescent="0.35">
      <c r="A2088" s="3">
        <v>47968.416666666701</v>
      </c>
      <c r="B2088" s="1">
        <v>13</v>
      </c>
      <c r="C2088" t="s">
        <v>806</v>
      </c>
    </row>
    <row r="2089" spans="1:3" x14ac:dyDescent="0.35">
      <c r="A2089" s="3">
        <v>47969.416666666701</v>
      </c>
      <c r="B2089" s="1">
        <v>25</v>
      </c>
      <c r="C2089" t="s">
        <v>807</v>
      </c>
    </row>
    <row r="2090" spans="1:3" x14ac:dyDescent="0.35">
      <c r="A2090" s="3">
        <v>47970.416666666701</v>
      </c>
      <c r="B2090" s="1">
        <v>7</v>
      </c>
      <c r="C2090" t="s">
        <v>807</v>
      </c>
    </row>
    <row r="2091" spans="1:3" x14ac:dyDescent="0.35">
      <c r="A2091" s="3">
        <v>47971.416666666701</v>
      </c>
      <c r="B2091" s="1">
        <v>11</v>
      </c>
      <c r="C2091" t="s">
        <v>807</v>
      </c>
    </row>
    <row r="2092" spans="1:3" x14ac:dyDescent="0.35">
      <c r="A2092" s="3">
        <v>47972.416666666701</v>
      </c>
      <c r="B2092" s="1">
        <v>45</v>
      </c>
      <c r="C2092" t="s">
        <v>807</v>
      </c>
    </row>
    <row r="2093" spans="1:3" x14ac:dyDescent="0.35">
      <c r="A2093" s="3">
        <v>47973.416666666701</v>
      </c>
      <c r="B2093" s="1">
        <v>20</v>
      </c>
      <c r="C2093" t="s">
        <v>807</v>
      </c>
    </row>
    <row r="2094" spans="1:3" x14ac:dyDescent="0.35">
      <c r="A2094" s="3">
        <v>47974.416666666701</v>
      </c>
      <c r="B2094" s="1">
        <v>3</v>
      </c>
      <c r="C2094" t="s">
        <v>807</v>
      </c>
    </row>
    <row r="2095" spans="1:3" x14ac:dyDescent="0.35">
      <c r="A2095" s="3">
        <v>47975.416666666701</v>
      </c>
      <c r="B2095" s="1">
        <v>54</v>
      </c>
      <c r="C2095" t="s">
        <v>807</v>
      </c>
    </row>
    <row r="2096" spans="1:3" x14ac:dyDescent="0.35">
      <c r="A2096" s="3">
        <v>47976.416666666701</v>
      </c>
      <c r="B2096" s="1">
        <v>2</v>
      </c>
      <c r="C2096" t="s">
        <v>807</v>
      </c>
    </row>
    <row r="2097" spans="1:3" x14ac:dyDescent="0.35">
      <c r="A2097" s="3">
        <v>47977.416666666701</v>
      </c>
      <c r="B2097" s="1">
        <v>43</v>
      </c>
      <c r="C2097" t="s">
        <v>807</v>
      </c>
    </row>
    <row r="2098" spans="1:3" x14ac:dyDescent="0.35">
      <c r="A2098" s="3">
        <v>47978.416666666701</v>
      </c>
      <c r="B2098" s="1">
        <v>100</v>
      </c>
      <c r="C2098" t="s">
        <v>807</v>
      </c>
    </row>
    <row r="2099" spans="1:3" x14ac:dyDescent="0.35">
      <c r="A2099" s="3">
        <v>47979.416666666701</v>
      </c>
      <c r="B2099" s="1">
        <v>79</v>
      </c>
      <c r="C2099" t="s">
        <v>807</v>
      </c>
    </row>
    <row r="2100" spans="1:3" x14ac:dyDescent="0.35">
      <c r="A2100" s="3">
        <v>47980.416666666701</v>
      </c>
      <c r="B2100" s="1">
        <v>39</v>
      </c>
      <c r="C2100" t="s">
        <v>807</v>
      </c>
    </row>
    <row r="2101" spans="1:3" x14ac:dyDescent="0.35">
      <c r="A2101" s="3">
        <v>47981.416666666701</v>
      </c>
      <c r="B2101" s="1">
        <v>65</v>
      </c>
      <c r="C2101" t="s">
        <v>807</v>
      </c>
    </row>
    <row r="2102" spans="1:3" x14ac:dyDescent="0.35">
      <c r="A2102" s="3">
        <v>47982.416666666701</v>
      </c>
      <c r="B2102" s="1">
        <v>16</v>
      </c>
      <c r="C2102" t="s">
        <v>807</v>
      </c>
    </row>
    <row r="2103" spans="1:3" x14ac:dyDescent="0.35">
      <c r="A2103" s="3">
        <v>47984.416666666701</v>
      </c>
      <c r="B2103" s="1">
        <v>32</v>
      </c>
      <c r="C2103" t="s">
        <v>807</v>
      </c>
    </row>
    <row r="2104" spans="1:3" x14ac:dyDescent="0.35">
      <c r="A2104" s="3">
        <v>47985.416666666701</v>
      </c>
      <c r="B2104" s="1">
        <v>87</v>
      </c>
      <c r="C2104" t="s">
        <v>807</v>
      </c>
    </row>
    <row r="2105" spans="1:3" x14ac:dyDescent="0.35">
      <c r="A2105" s="3">
        <v>47986.416666666701</v>
      </c>
      <c r="B2105" s="1">
        <v>55</v>
      </c>
      <c r="C2105" t="s">
        <v>807</v>
      </c>
    </row>
    <row r="2106" spans="1:3" x14ac:dyDescent="0.35">
      <c r="A2106" s="3">
        <v>47987.416666666701</v>
      </c>
      <c r="B2106" s="1">
        <v>52</v>
      </c>
      <c r="C2106" t="s">
        <v>807</v>
      </c>
    </row>
    <row r="2107" spans="1:3" x14ac:dyDescent="0.35">
      <c r="A2107" s="3">
        <v>47988.416666666701</v>
      </c>
      <c r="B2107" s="1">
        <v>6</v>
      </c>
      <c r="C2107" t="s">
        <v>807</v>
      </c>
    </row>
    <row r="2108" spans="1:3" x14ac:dyDescent="0.35">
      <c r="A2108" s="3">
        <v>47989.416666666701</v>
      </c>
      <c r="B2108" s="1">
        <v>79</v>
      </c>
      <c r="C2108" t="s">
        <v>807</v>
      </c>
    </row>
    <row r="2109" spans="1:3" x14ac:dyDescent="0.35">
      <c r="A2109" s="3">
        <v>47990.416666666701</v>
      </c>
      <c r="B2109" s="1">
        <v>38</v>
      </c>
      <c r="C2109" t="s">
        <v>807</v>
      </c>
    </row>
    <row r="2110" spans="1:3" x14ac:dyDescent="0.35">
      <c r="A2110" s="3">
        <v>47991.416666666701</v>
      </c>
      <c r="B2110" s="1">
        <v>6</v>
      </c>
      <c r="C2110" t="s">
        <v>807</v>
      </c>
    </row>
    <row r="2111" spans="1:3" x14ac:dyDescent="0.35">
      <c r="A2111" s="3">
        <v>47992.416666666701</v>
      </c>
      <c r="B2111" s="1">
        <v>5</v>
      </c>
      <c r="C2111" t="s">
        <v>807</v>
      </c>
    </row>
    <row r="2112" spans="1:3" x14ac:dyDescent="0.35">
      <c r="A2112" s="3">
        <v>47993.416666666701</v>
      </c>
      <c r="B2112" s="1">
        <v>78</v>
      </c>
      <c r="C2112" t="s">
        <v>807</v>
      </c>
    </row>
    <row r="2113" spans="1:3" x14ac:dyDescent="0.35">
      <c r="A2113" s="3">
        <v>47994.416666666701</v>
      </c>
      <c r="B2113" s="1">
        <v>38</v>
      </c>
      <c r="C2113" t="s">
        <v>807</v>
      </c>
    </row>
    <row r="2114" spans="1:3" x14ac:dyDescent="0.35">
      <c r="A2114" s="3">
        <v>47995.416666666701</v>
      </c>
      <c r="B2114" s="1">
        <v>22</v>
      </c>
      <c r="C2114" t="s">
        <v>807</v>
      </c>
    </row>
    <row r="2115" spans="1:3" x14ac:dyDescent="0.35">
      <c r="A2115" s="3">
        <v>47996.416666666701</v>
      </c>
      <c r="B2115" s="1">
        <v>17</v>
      </c>
      <c r="C2115" t="s">
        <v>807</v>
      </c>
    </row>
    <row r="2116" spans="1:3" x14ac:dyDescent="0.35">
      <c r="A2116" s="3">
        <v>47999.416666666701</v>
      </c>
      <c r="B2116" s="1">
        <v>43</v>
      </c>
      <c r="C2116" t="s">
        <v>807</v>
      </c>
    </row>
    <row r="2117" spans="1:3" x14ac:dyDescent="0.35">
      <c r="A2117" s="3">
        <v>48000.416666666701</v>
      </c>
      <c r="B2117" s="1">
        <v>83</v>
      </c>
      <c r="C2117" t="s">
        <v>808</v>
      </c>
    </row>
    <row r="2118" spans="1:3" x14ac:dyDescent="0.35">
      <c r="A2118" s="3">
        <v>48001.416666666701</v>
      </c>
      <c r="B2118" s="1">
        <v>9</v>
      </c>
      <c r="C2118" t="s">
        <v>808</v>
      </c>
    </row>
    <row r="2119" spans="1:3" x14ac:dyDescent="0.35">
      <c r="A2119" s="3">
        <v>48002.416666666701</v>
      </c>
      <c r="B2119" s="1">
        <v>14</v>
      </c>
      <c r="C2119" t="s">
        <v>808</v>
      </c>
    </row>
    <row r="2120" spans="1:3" x14ac:dyDescent="0.35">
      <c r="A2120" s="3">
        <v>48003.416666666701</v>
      </c>
      <c r="B2120" s="1">
        <v>122</v>
      </c>
      <c r="C2120" t="s">
        <v>808</v>
      </c>
    </row>
    <row r="2121" spans="1:3" x14ac:dyDescent="0.35">
      <c r="A2121" s="3">
        <v>48004.416666666701</v>
      </c>
      <c r="B2121" s="1">
        <v>94</v>
      </c>
      <c r="C2121" t="s">
        <v>808</v>
      </c>
    </row>
    <row r="2122" spans="1:3" x14ac:dyDescent="0.35">
      <c r="A2122" s="3">
        <v>48005.416666666701</v>
      </c>
      <c r="B2122" s="1">
        <v>31</v>
      </c>
      <c r="C2122" t="s">
        <v>808</v>
      </c>
    </row>
    <row r="2123" spans="1:3" x14ac:dyDescent="0.35">
      <c r="A2123" s="3">
        <v>48006.416666666701</v>
      </c>
      <c r="B2123" s="1">
        <v>75</v>
      </c>
      <c r="C2123" t="s">
        <v>808</v>
      </c>
    </row>
    <row r="2124" spans="1:3" x14ac:dyDescent="0.35">
      <c r="A2124" s="3">
        <v>48007.416666666701</v>
      </c>
      <c r="B2124" s="1">
        <v>29</v>
      </c>
      <c r="C2124" t="s">
        <v>808</v>
      </c>
    </row>
    <row r="2125" spans="1:3" x14ac:dyDescent="0.35">
      <c r="A2125" s="3">
        <v>48008.416666666701</v>
      </c>
      <c r="B2125" s="1">
        <v>35</v>
      </c>
      <c r="C2125" t="s">
        <v>808</v>
      </c>
    </row>
    <row r="2126" spans="1:3" x14ac:dyDescent="0.35">
      <c r="A2126" s="3">
        <v>48009.416666666701</v>
      </c>
      <c r="B2126" s="1">
        <v>27</v>
      </c>
      <c r="C2126" t="s">
        <v>808</v>
      </c>
    </row>
    <row r="2127" spans="1:3" x14ac:dyDescent="0.35">
      <c r="A2127" s="3">
        <v>48010.416666666701</v>
      </c>
      <c r="B2127" s="1">
        <v>17</v>
      </c>
      <c r="C2127" t="s">
        <v>808</v>
      </c>
    </row>
    <row r="2128" spans="1:3" x14ac:dyDescent="0.35">
      <c r="A2128" s="3">
        <v>48011.416666666701</v>
      </c>
      <c r="B2128" s="1">
        <v>49</v>
      </c>
      <c r="C2128" t="s">
        <v>808</v>
      </c>
    </row>
    <row r="2129" spans="1:3" x14ac:dyDescent="0.35">
      <c r="A2129" s="3">
        <v>48012.416666666701</v>
      </c>
      <c r="B2129" s="1">
        <v>21</v>
      </c>
      <c r="C2129" t="s">
        <v>808</v>
      </c>
    </row>
    <row r="2130" spans="1:3" x14ac:dyDescent="0.35">
      <c r="A2130" s="3">
        <v>48013.416666666701</v>
      </c>
      <c r="B2130" s="1">
        <v>64</v>
      </c>
      <c r="C2130" t="s">
        <v>808</v>
      </c>
    </row>
    <row r="2131" spans="1:3" x14ac:dyDescent="0.35">
      <c r="A2131" s="3">
        <v>48014.416666666701</v>
      </c>
      <c r="B2131" s="1">
        <v>64</v>
      </c>
      <c r="C2131" t="s">
        <v>808</v>
      </c>
    </row>
    <row r="2132" spans="1:3" x14ac:dyDescent="0.35">
      <c r="A2132" s="3">
        <v>48015.416666666701</v>
      </c>
      <c r="B2132" s="1">
        <v>85</v>
      </c>
      <c r="C2132" t="s">
        <v>808</v>
      </c>
    </row>
    <row r="2133" spans="1:3" x14ac:dyDescent="0.35">
      <c r="A2133" s="3">
        <v>48016.416666666701</v>
      </c>
      <c r="B2133" s="1">
        <v>15</v>
      </c>
      <c r="C2133" t="s">
        <v>808</v>
      </c>
    </row>
    <row r="2134" spans="1:3" x14ac:dyDescent="0.35">
      <c r="A2134" s="3">
        <v>48017.416666666701</v>
      </c>
      <c r="B2134" s="1">
        <v>25</v>
      </c>
      <c r="C2134" t="s">
        <v>808</v>
      </c>
    </row>
    <row r="2135" spans="1:3" x14ac:dyDescent="0.35">
      <c r="A2135" s="3">
        <v>48018.416666666701</v>
      </c>
      <c r="B2135" s="1">
        <v>1</v>
      </c>
      <c r="C2135" t="s">
        <v>808</v>
      </c>
    </row>
    <row r="2136" spans="1:3" x14ac:dyDescent="0.35">
      <c r="A2136" s="3">
        <v>48019.416666666701</v>
      </c>
      <c r="B2136" s="1">
        <v>27</v>
      </c>
      <c r="C2136" t="s">
        <v>808</v>
      </c>
    </row>
    <row r="2137" spans="1:3" x14ac:dyDescent="0.35">
      <c r="A2137" s="3">
        <v>48020.416666666701</v>
      </c>
      <c r="B2137" s="1">
        <v>28</v>
      </c>
      <c r="C2137" t="s">
        <v>808</v>
      </c>
    </row>
    <row r="2138" spans="1:3" x14ac:dyDescent="0.35">
      <c r="A2138" s="3">
        <v>48021.416666666701</v>
      </c>
      <c r="B2138" s="1">
        <v>118</v>
      </c>
      <c r="C2138" t="s">
        <v>808</v>
      </c>
    </row>
    <row r="2139" spans="1:3" x14ac:dyDescent="0.35">
      <c r="A2139" s="3">
        <v>48023.416666666701</v>
      </c>
      <c r="B2139" s="1">
        <v>230</v>
      </c>
      <c r="C2139" t="s">
        <v>808</v>
      </c>
    </row>
    <row r="2140" spans="1:3" x14ac:dyDescent="0.35">
      <c r="A2140" s="3">
        <v>48024.416666666701</v>
      </c>
      <c r="B2140" s="1">
        <v>3</v>
      </c>
      <c r="C2140" t="s">
        <v>808</v>
      </c>
    </row>
    <row r="2141" spans="1:3" x14ac:dyDescent="0.35">
      <c r="A2141" s="3">
        <v>48025.416666666701</v>
      </c>
      <c r="B2141" s="1">
        <v>52</v>
      </c>
      <c r="C2141" t="s">
        <v>808</v>
      </c>
    </row>
    <row r="2142" spans="1:3" x14ac:dyDescent="0.35">
      <c r="A2142" s="3">
        <v>48026.416666666701</v>
      </c>
      <c r="B2142" s="1">
        <v>9</v>
      </c>
      <c r="C2142" t="s">
        <v>808</v>
      </c>
    </row>
    <row r="2143" spans="1:3" x14ac:dyDescent="0.35">
      <c r="A2143" s="3">
        <v>48028.416666666701</v>
      </c>
      <c r="B2143" s="1">
        <v>42</v>
      </c>
      <c r="C2143" t="s">
        <v>808</v>
      </c>
    </row>
    <row r="2144" spans="1:3" x14ac:dyDescent="0.35">
      <c r="A2144" s="3">
        <v>48029.416666666701</v>
      </c>
      <c r="B2144" s="1">
        <v>5</v>
      </c>
      <c r="C2144" t="s">
        <v>808</v>
      </c>
    </row>
    <row r="2145" spans="1:3" x14ac:dyDescent="0.35">
      <c r="A2145" s="3">
        <v>48030.416666666701</v>
      </c>
      <c r="B2145" s="1">
        <v>60</v>
      </c>
      <c r="C2145" t="s">
        <v>809</v>
      </c>
    </row>
    <row r="2146" spans="1:3" x14ac:dyDescent="0.35">
      <c r="A2146" s="3">
        <v>48031.416666666701</v>
      </c>
      <c r="B2146" s="1">
        <v>78</v>
      </c>
      <c r="C2146" t="s">
        <v>809</v>
      </c>
    </row>
    <row r="2147" spans="1:3" x14ac:dyDescent="0.35">
      <c r="A2147" s="3">
        <v>48032.416666666701</v>
      </c>
      <c r="B2147" s="1">
        <v>74</v>
      </c>
      <c r="C2147" t="s">
        <v>809</v>
      </c>
    </row>
    <row r="2148" spans="1:3" x14ac:dyDescent="0.35">
      <c r="A2148" s="3">
        <v>48033.416666666701</v>
      </c>
      <c r="B2148" s="1">
        <v>4</v>
      </c>
      <c r="C2148" t="s">
        <v>809</v>
      </c>
    </row>
    <row r="2149" spans="1:3" x14ac:dyDescent="0.35">
      <c r="A2149" s="3">
        <v>48034.416666666701</v>
      </c>
      <c r="B2149" s="1">
        <v>13</v>
      </c>
      <c r="C2149" t="s">
        <v>809</v>
      </c>
    </row>
    <row r="2150" spans="1:3" x14ac:dyDescent="0.35">
      <c r="A2150" s="3">
        <v>48035.416666666701</v>
      </c>
      <c r="B2150" s="1">
        <v>17</v>
      </c>
      <c r="C2150" t="s">
        <v>809</v>
      </c>
    </row>
    <row r="2151" spans="1:3" x14ac:dyDescent="0.35">
      <c r="A2151" s="3">
        <v>48036.416666666701</v>
      </c>
      <c r="B2151" s="1">
        <v>29</v>
      </c>
      <c r="C2151" t="s">
        <v>809</v>
      </c>
    </row>
    <row r="2152" spans="1:3" x14ac:dyDescent="0.35">
      <c r="A2152" s="3">
        <v>48037.416666666701</v>
      </c>
      <c r="B2152" s="1">
        <v>17</v>
      </c>
      <c r="C2152" t="s">
        <v>809</v>
      </c>
    </row>
    <row r="2153" spans="1:3" x14ac:dyDescent="0.35">
      <c r="A2153" s="3">
        <v>48038.416666666701</v>
      </c>
      <c r="B2153" s="1">
        <v>70</v>
      </c>
      <c r="C2153" t="s">
        <v>809</v>
      </c>
    </row>
    <row r="2154" spans="1:3" x14ac:dyDescent="0.35">
      <c r="A2154" s="3">
        <v>48039.416666666701</v>
      </c>
      <c r="B2154" s="1">
        <v>5</v>
      </c>
      <c r="C2154" t="s">
        <v>809</v>
      </c>
    </row>
    <row r="2155" spans="1:3" x14ac:dyDescent="0.35">
      <c r="A2155" s="3">
        <v>48040.416666666701</v>
      </c>
      <c r="B2155" s="1">
        <v>14</v>
      </c>
      <c r="C2155" t="s">
        <v>809</v>
      </c>
    </row>
    <row r="2156" spans="1:3" x14ac:dyDescent="0.35">
      <c r="A2156" s="3">
        <v>48041.416666666701</v>
      </c>
      <c r="B2156" s="1">
        <v>37</v>
      </c>
      <c r="C2156" t="s">
        <v>809</v>
      </c>
    </row>
    <row r="2157" spans="1:3" x14ac:dyDescent="0.35">
      <c r="A2157" s="3">
        <v>48042.416666666701</v>
      </c>
      <c r="B2157" s="1">
        <v>42</v>
      </c>
      <c r="C2157" t="s">
        <v>809</v>
      </c>
    </row>
    <row r="2158" spans="1:3" x14ac:dyDescent="0.35">
      <c r="A2158" s="3">
        <v>48043.416666666701</v>
      </c>
      <c r="B2158" s="1">
        <v>77</v>
      </c>
      <c r="C2158" t="s">
        <v>809</v>
      </c>
    </row>
    <row r="2159" spans="1:3" x14ac:dyDescent="0.35">
      <c r="A2159" s="3">
        <v>48044.416666666701</v>
      </c>
      <c r="B2159" s="1">
        <v>44</v>
      </c>
      <c r="C2159" t="s">
        <v>809</v>
      </c>
    </row>
    <row r="2160" spans="1:3" x14ac:dyDescent="0.35">
      <c r="A2160" s="3">
        <v>48045.416666666701</v>
      </c>
      <c r="B2160" s="1">
        <v>26</v>
      </c>
      <c r="C2160" t="s">
        <v>809</v>
      </c>
    </row>
    <row r="2161" spans="1:3" x14ac:dyDescent="0.35">
      <c r="A2161" s="3">
        <v>48046.416666666701</v>
      </c>
      <c r="B2161" s="1">
        <v>117</v>
      </c>
      <c r="C2161" t="s">
        <v>809</v>
      </c>
    </row>
    <row r="2162" spans="1:3" x14ac:dyDescent="0.35">
      <c r="A2162" s="3">
        <v>48047.416666666701</v>
      </c>
      <c r="B2162" s="1">
        <v>35</v>
      </c>
      <c r="C2162" t="s">
        <v>809</v>
      </c>
    </row>
    <row r="2163" spans="1:3" x14ac:dyDescent="0.35">
      <c r="A2163" s="3">
        <v>48048.416666666701</v>
      </c>
      <c r="B2163" s="1">
        <v>163</v>
      </c>
      <c r="C2163" t="s">
        <v>809</v>
      </c>
    </row>
    <row r="2164" spans="1:3" x14ac:dyDescent="0.35">
      <c r="A2164" s="3">
        <v>48049.416666666701</v>
      </c>
      <c r="B2164" s="1">
        <v>20</v>
      </c>
      <c r="C2164" t="s">
        <v>809</v>
      </c>
    </row>
    <row r="2165" spans="1:3" x14ac:dyDescent="0.35">
      <c r="A2165" s="3">
        <v>48050.416666666701</v>
      </c>
      <c r="B2165" s="1">
        <v>5</v>
      </c>
      <c r="C2165" t="s">
        <v>809</v>
      </c>
    </row>
    <row r="2166" spans="1:3" x14ac:dyDescent="0.35">
      <c r="A2166" s="3">
        <v>48051.416666666701</v>
      </c>
      <c r="B2166" s="1">
        <v>15</v>
      </c>
      <c r="C2166" t="s">
        <v>809</v>
      </c>
    </row>
    <row r="2167" spans="1:3" x14ac:dyDescent="0.35">
      <c r="A2167" s="3">
        <v>48052.416666666701</v>
      </c>
      <c r="B2167" s="1">
        <v>5</v>
      </c>
      <c r="C2167" t="s">
        <v>809</v>
      </c>
    </row>
    <row r="2168" spans="1:3" x14ac:dyDescent="0.35">
      <c r="A2168" s="3">
        <v>48053.416666666701</v>
      </c>
      <c r="B2168" s="1">
        <v>85</v>
      </c>
      <c r="C2168" t="s">
        <v>809</v>
      </c>
    </row>
    <row r="2169" spans="1:3" x14ac:dyDescent="0.35">
      <c r="A2169" s="3">
        <v>48054.416666666701</v>
      </c>
      <c r="B2169" s="1">
        <v>44</v>
      </c>
      <c r="C2169" t="s">
        <v>809</v>
      </c>
    </row>
    <row r="2170" spans="1:3" x14ac:dyDescent="0.35">
      <c r="A2170" s="3">
        <v>48055.416666666701</v>
      </c>
      <c r="B2170" s="1">
        <v>102</v>
      </c>
      <c r="C2170" t="s">
        <v>809</v>
      </c>
    </row>
    <row r="2171" spans="1:3" x14ac:dyDescent="0.35">
      <c r="A2171" s="3">
        <v>48056.416666666701</v>
      </c>
      <c r="B2171" s="1">
        <v>32</v>
      </c>
      <c r="C2171" t="s">
        <v>809</v>
      </c>
    </row>
    <row r="2172" spans="1:3" x14ac:dyDescent="0.35">
      <c r="A2172" s="3">
        <v>48057.416666666701</v>
      </c>
      <c r="B2172" s="1">
        <v>116</v>
      </c>
      <c r="C2172" t="s">
        <v>809</v>
      </c>
    </row>
    <row r="2173" spans="1:3" x14ac:dyDescent="0.35">
      <c r="A2173" s="3">
        <v>48058.416666666701</v>
      </c>
      <c r="B2173" s="1">
        <v>54</v>
      </c>
      <c r="C2173" t="s">
        <v>809</v>
      </c>
    </row>
    <row r="2174" spans="1:3" x14ac:dyDescent="0.35">
      <c r="A2174" s="3">
        <v>48059.416666666701</v>
      </c>
      <c r="B2174" s="1">
        <v>42</v>
      </c>
      <c r="C2174" t="s">
        <v>809</v>
      </c>
    </row>
    <row r="2175" spans="1:3" x14ac:dyDescent="0.35">
      <c r="A2175" s="3">
        <v>48060.416666666701</v>
      </c>
      <c r="B2175" s="1">
        <v>76</v>
      </c>
      <c r="C2175" t="s">
        <v>809</v>
      </c>
    </row>
    <row r="2176" spans="1:3" x14ac:dyDescent="0.35">
      <c r="A2176" s="3">
        <v>48061.416666666701</v>
      </c>
      <c r="B2176" s="1">
        <v>18</v>
      </c>
      <c r="C2176" t="s">
        <v>810</v>
      </c>
    </row>
    <row r="2177" spans="1:3" x14ac:dyDescent="0.35">
      <c r="A2177" s="3">
        <v>48062.416666666701</v>
      </c>
      <c r="B2177" s="1">
        <v>152</v>
      </c>
      <c r="C2177" t="s">
        <v>810</v>
      </c>
    </row>
    <row r="2178" spans="1:3" x14ac:dyDescent="0.35">
      <c r="A2178" s="3">
        <v>48063.416666666701</v>
      </c>
      <c r="B2178" s="1">
        <v>8</v>
      </c>
      <c r="C2178" t="s">
        <v>810</v>
      </c>
    </row>
    <row r="2179" spans="1:3" x14ac:dyDescent="0.35">
      <c r="A2179" s="3">
        <v>48064.416666666701</v>
      </c>
      <c r="B2179" s="1">
        <v>6</v>
      </c>
      <c r="C2179" t="s">
        <v>810</v>
      </c>
    </row>
    <row r="2180" spans="1:3" x14ac:dyDescent="0.35">
      <c r="A2180" s="3">
        <v>48065.416666666701</v>
      </c>
      <c r="B2180" s="1">
        <v>25</v>
      </c>
      <c r="C2180" t="s">
        <v>810</v>
      </c>
    </row>
    <row r="2181" spans="1:3" x14ac:dyDescent="0.35">
      <c r="A2181" s="3">
        <v>48066.416666666701</v>
      </c>
      <c r="B2181" s="1">
        <v>24</v>
      </c>
      <c r="C2181" t="s">
        <v>810</v>
      </c>
    </row>
    <row r="2182" spans="1:3" x14ac:dyDescent="0.35">
      <c r="A2182" s="3">
        <v>48067.416666666701</v>
      </c>
      <c r="B2182" s="1">
        <v>50</v>
      </c>
      <c r="C2182" t="s">
        <v>810</v>
      </c>
    </row>
    <row r="2183" spans="1:3" x14ac:dyDescent="0.35">
      <c r="A2183" s="3">
        <v>48068.416666666701</v>
      </c>
      <c r="B2183" s="1">
        <v>24</v>
      </c>
      <c r="C2183" t="s">
        <v>810</v>
      </c>
    </row>
    <row r="2184" spans="1:3" x14ac:dyDescent="0.35">
      <c r="A2184" s="3">
        <v>48069.416666666701</v>
      </c>
      <c r="B2184" s="1">
        <v>52</v>
      </c>
      <c r="C2184" t="s">
        <v>810</v>
      </c>
    </row>
    <row r="2185" spans="1:3" x14ac:dyDescent="0.35">
      <c r="A2185" s="3">
        <v>48070.416666666701</v>
      </c>
      <c r="B2185" s="1">
        <v>2</v>
      </c>
      <c r="C2185" t="s">
        <v>810</v>
      </c>
    </row>
    <row r="2186" spans="1:3" x14ac:dyDescent="0.35">
      <c r="A2186" s="3">
        <v>48071.416666666701</v>
      </c>
      <c r="B2186" s="1">
        <v>6</v>
      </c>
      <c r="C2186" t="s">
        <v>810</v>
      </c>
    </row>
    <row r="2187" spans="1:3" x14ac:dyDescent="0.35">
      <c r="A2187" s="3">
        <v>48072.416666666701</v>
      </c>
      <c r="B2187" s="1">
        <v>15</v>
      </c>
      <c r="C2187" t="s">
        <v>810</v>
      </c>
    </row>
    <row r="2188" spans="1:3" x14ac:dyDescent="0.35">
      <c r="A2188" s="3">
        <v>48073.416666666701</v>
      </c>
      <c r="B2188" s="1">
        <v>24</v>
      </c>
      <c r="C2188" t="s">
        <v>810</v>
      </c>
    </row>
    <row r="2189" spans="1:3" x14ac:dyDescent="0.35">
      <c r="A2189" s="3">
        <v>48074.416666666701</v>
      </c>
      <c r="B2189" s="1">
        <v>5</v>
      </c>
      <c r="C2189" t="s">
        <v>810</v>
      </c>
    </row>
    <row r="2190" spans="1:3" x14ac:dyDescent="0.35">
      <c r="A2190" s="3">
        <v>48075.416666666701</v>
      </c>
      <c r="B2190" s="1">
        <v>5</v>
      </c>
      <c r="C2190" t="s">
        <v>810</v>
      </c>
    </row>
    <row r="2191" spans="1:3" x14ac:dyDescent="0.35">
      <c r="A2191" s="3">
        <v>48076.416666666701</v>
      </c>
      <c r="B2191" s="1">
        <v>90</v>
      </c>
      <c r="C2191" t="s">
        <v>810</v>
      </c>
    </row>
    <row r="2192" spans="1:3" x14ac:dyDescent="0.35">
      <c r="A2192" s="3">
        <v>48077.416666666701</v>
      </c>
      <c r="B2192" s="1">
        <v>11</v>
      </c>
      <c r="C2192" t="s">
        <v>810</v>
      </c>
    </row>
    <row r="2193" spans="1:3" x14ac:dyDescent="0.35">
      <c r="A2193" s="3">
        <v>48078.416666666701</v>
      </c>
      <c r="B2193" s="1">
        <v>116</v>
      </c>
      <c r="C2193" t="s">
        <v>810</v>
      </c>
    </row>
    <row r="2194" spans="1:3" x14ac:dyDescent="0.35">
      <c r="A2194" s="3">
        <v>48079.416666666701</v>
      </c>
      <c r="B2194" s="1">
        <v>1</v>
      </c>
      <c r="C2194" t="s">
        <v>810</v>
      </c>
    </row>
    <row r="2195" spans="1:3" x14ac:dyDescent="0.35">
      <c r="A2195" s="3">
        <v>48080.416666666701</v>
      </c>
      <c r="B2195" s="1">
        <v>206</v>
      </c>
      <c r="C2195" t="s">
        <v>810</v>
      </c>
    </row>
    <row r="2196" spans="1:3" x14ac:dyDescent="0.35">
      <c r="A2196" s="3">
        <v>48081.416666666701</v>
      </c>
      <c r="B2196" s="1">
        <v>4</v>
      </c>
      <c r="C2196" t="s">
        <v>810</v>
      </c>
    </row>
    <row r="2197" spans="1:3" x14ac:dyDescent="0.35">
      <c r="A2197" s="3">
        <v>48082.416666666701</v>
      </c>
      <c r="B2197" s="1">
        <v>11</v>
      </c>
      <c r="C2197" t="s">
        <v>810</v>
      </c>
    </row>
    <row r="2198" spans="1:3" x14ac:dyDescent="0.35">
      <c r="A2198" s="3">
        <v>48083.416666666701</v>
      </c>
      <c r="B2198" s="1">
        <v>4</v>
      </c>
      <c r="C2198" t="s">
        <v>810</v>
      </c>
    </row>
    <row r="2199" spans="1:3" x14ac:dyDescent="0.35">
      <c r="A2199" s="3">
        <v>48084.416666666701</v>
      </c>
      <c r="B2199" s="1">
        <v>17</v>
      </c>
      <c r="C2199" t="s">
        <v>810</v>
      </c>
    </row>
    <row r="2200" spans="1:3" x14ac:dyDescent="0.35">
      <c r="A2200" s="3">
        <v>48085.416666666701</v>
      </c>
      <c r="B2200" s="1">
        <v>32</v>
      </c>
      <c r="C2200" t="s">
        <v>810</v>
      </c>
    </row>
    <row r="2201" spans="1:3" x14ac:dyDescent="0.35">
      <c r="A2201" s="3">
        <v>48086.416666666701</v>
      </c>
      <c r="B2201" s="1">
        <v>3</v>
      </c>
      <c r="C2201" t="s">
        <v>810</v>
      </c>
    </row>
    <row r="2202" spans="1:3" x14ac:dyDescent="0.35">
      <c r="A2202" s="3">
        <v>48087.416666666701</v>
      </c>
      <c r="B2202" s="1">
        <v>21</v>
      </c>
      <c r="C2202" t="s">
        <v>810</v>
      </c>
    </row>
    <row r="2203" spans="1:3" x14ac:dyDescent="0.35">
      <c r="A2203" s="3">
        <v>48088.416666666701</v>
      </c>
      <c r="B2203" s="1">
        <v>116</v>
      </c>
      <c r="C2203" t="s">
        <v>810</v>
      </c>
    </row>
    <row r="2204" spans="1:3" x14ac:dyDescent="0.35">
      <c r="A2204" s="3">
        <v>48089.416666666701</v>
      </c>
      <c r="B2204" s="1">
        <v>13</v>
      </c>
      <c r="C2204" t="s">
        <v>810</v>
      </c>
    </row>
    <row r="2205" spans="1:3" x14ac:dyDescent="0.35">
      <c r="A2205" s="3">
        <v>48090.416666666701</v>
      </c>
      <c r="B2205" s="1">
        <v>159</v>
      </c>
      <c r="C2205" t="s">
        <v>810</v>
      </c>
    </row>
    <row r="2206" spans="1:3" x14ac:dyDescent="0.35">
      <c r="A2206" s="3">
        <v>48091.416666666701</v>
      </c>
      <c r="B2206" s="1">
        <v>56</v>
      </c>
      <c r="C2206" t="s">
        <v>810</v>
      </c>
    </row>
    <row r="2207" spans="1:3" x14ac:dyDescent="0.35">
      <c r="A2207" s="3">
        <v>48092.416666666701</v>
      </c>
      <c r="B2207" s="1">
        <v>50</v>
      </c>
      <c r="C2207" t="s">
        <v>811</v>
      </c>
    </row>
    <row r="2208" spans="1:3" x14ac:dyDescent="0.35">
      <c r="A2208" s="3">
        <v>48093.416666666701</v>
      </c>
      <c r="B2208" s="1">
        <v>44</v>
      </c>
      <c r="C2208" t="s">
        <v>811</v>
      </c>
    </row>
    <row r="2209" spans="1:3" x14ac:dyDescent="0.35">
      <c r="A2209" s="3">
        <v>48094.416666666701</v>
      </c>
      <c r="B2209" s="1">
        <v>60</v>
      </c>
      <c r="C2209" t="s">
        <v>811</v>
      </c>
    </row>
    <row r="2210" spans="1:3" x14ac:dyDescent="0.35">
      <c r="A2210" s="3">
        <v>48095.416666666701</v>
      </c>
      <c r="B2210" s="1">
        <v>149</v>
      </c>
      <c r="C2210" t="s">
        <v>811</v>
      </c>
    </row>
    <row r="2211" spans="1:3" x14ac:dyDescent="0.35">
      <c r="A2211" s="3">
        <v>48096.416666666701</v>
      </c>
      <c r="B2211" s="1">
        <v>78</v>
      </c>
      <c r="C2211" t="s">
        <v>811</v>
      </c>
    </row>
    <row r="2212" spans="1:3" x14ac:dyDescent="0.35">
      <c r="A2212" s="3">
        <v>48097.416666666701</v>
      </c>
      <c r="B2212" s="1">
        <v>94</v>
      </c>
      <c r="C2212" t="s">
        <v>811</v>
      </c>
    </row>
    <row r="2213" spans="1:3" x14ac:dyDescent="0.35">
      <c r="A2213" s="3">
        <v>48098.416666666701</v>
      </c>
      <c r="B2213" s="1">
        <v>21</v>
      </c>
      <c r="C2213" t="s">
        <v>811</v>
      </c>
    </row>
    <row r="2214" spans="1:3" x14ac:dyDescent="0.35">
      <c r="A2214" s="3">
        <v>48099.416666666701</v>
      </c>
      <c r="B2214" s="1">
        <v>51</v>
      </c>
      <c r="C2214" t="s">
        <v>811</v>
      </c>
    </row>
    <row r="2215" spans="1:3" x14ac:dyDescent="0.35">
      <c r="A2215" s="3">
        <v>48100.416666666701</v>
      </c>
      <c r="B2215" s="1">
        <v>4</v>
      </c>
      <c r="C2215" t="s">
        <v>811</v>
      </c>
    </row>
    <row r="2216" spans="1:3" x14ac:dyDescent="0.35">
      <c r="A2216" s="3">
        <v>48101.416666666701</v>
      </c>
      <c r="B2216" s="1">
        <v>19</v>
      </c>
      <c r="C2216" t="s">
        <v>811</v>
      </c>
    </row>
    <row r="2217" spans="1:3" x14ac:dyDescent="0.35">
      <c r="A2217" s="3">
        <v>48102.416666666701</v>
      </c>
      <c r="B2217" s="1">
        <v>3</v>
      </c>
      <c r="C2217" t="s">
        <v>811</v>
      </c>
    </row>
    <row r="2218" spans="1:3" x14ac:dyDescent="0.35">
      <c r="A2218" s="3">
        <v>48103.416666666701</v>
      </c>
      <c r="B2218" s="1">
        <v>2</v>
      </c>
      <c r="C2218" t="s">
        <v>811</v>
      </c>
    </row>
    <row r="2219" spans="1:3" x14ac:dyDescent="0.35">
      <c r="A2219" s="3">
        <v>48104.416666666701</v>
      </c>
      <c r="B2219" s="1">
        <v>45</v>
      </c>
      <c r="C2219" t="s">
        <v>811</v>
      </c>
    </row>
    <row r="2220" spans="1:3" x14ac:dyDescent="0.35">
      <c r="A2220" s="3">
        <v>48105.416666666701</v>
      </c>
      <c r="B2220" s="1">
        <v>240</v>
      </c>
      <c r="C2220" t="s">
        <v>811</v>
      </c>
    </row>
    <row r="2221" spans="1:3" x14ac:dyDescent="0.35">
      <c r="A2221" s="3">
        <v>48106.416666666701</v>
      </c>
      <c r="B2221" s="1">
        <v>49</v>
      </c>
      <c r="C2221" t="s">
        <v>811</v>
      </c>
    </row>
    <row r="2222" spans="1:3" x14ac:dyDescent="0.35">
      <c r="A2222" s="3">
        <v>48107.416666666701</v>
      </c>
      <c r="B2222" s="1">
        <v>14</v>
      </c>
      <c r="C2222" t="s">
        <v>811</v>
      </c>
    </row>
    <row r="2223" spans="1:3" x14ac:dyDescent="0.35">
      <c r="A2223" s="3">
        <v>48108.416666666701</v>
      </c>
      <c r="B2223" s="1">
        <v>65</v>
      </c>
      <c r="C2223" t="s">
        <v>811</v>
      </c>
    </row>
    <row r="2224" spans="1:3" x14ac:dyDescent="0.35">
      <c r="A2224" s="3">
        <v>48109.416666666701</v>
      </c>
      <c r="B2224" s="1">
        <v>17</v>
      </c>
      <c r="C2224" t="s">
        <v>811</v>
      </c>
    </row>
    <row r="2225" spans="1:3" x14ac:dyDescent="0.35">
      <c r="A2225" s="3">
        <v>48110.416666666701</v>
      </c>
      <c r="B2225" s="1">
        <v>44</v>
      </c>
      <c r="C2225" t="s">
        <v>811</v>
      </c>
    </row>
    <row r="2226" spans="1:3" x14ac:dyDescent="0.35">
      <c r="A2226" s="3">
        <v>48111.416666666701</v>
      </c>
      <c r="B2226" s="1">
        <v>36</v>
      </c>
      <c r="C2226" t="s">
        <v>811</v>
      </c>
    </row>
    <row r="2227" spans="1:3" x14ac:dyDescent="0.35">
      <c r="A2227" s="3">
        <v>48112.416666666701</v>
      </c>
      <c r="B2227" s="1">
        <v>4</v>
      </c>
      <c r="C2227" t="s">
        <v>811</v>
      </c>
    </row>
    <row r="2228" spans="1:3" x14ac:dyDescent="0.35">
      <c r="A2228" s="3">
        <v>48113.416666666701</v>
      </c>
      <c r="B2228" s="1">
        <v>28</v>
      </c>
      <c r="C2228" t="s">
        <v>811</v>
      </c>
    </row>
    <row r="2229" spans="1:3" x14ac:dyDescent="0.35">
      <c r="A2229" s="3">
        <v>48114.416666666701</v>
      </c>
      <c r="B2229" s="1">
        <v>116</v>
      </c>
      <c r="C2229" t="s">
        <v>811</v>
      </c>
    </row>
    <row r="2230" spans="1:3" x14ac:dyDescent="0.35">
      <c r="A2230" s="3">
        <v>48115.416666666701</v>
      </c>
      <c r="B2230" s="1">
        <v>33</v>
      </c>
      <c r="C2230" t="s">
        <v>811</v>
      </c>
    </row>
    <row r="2231" spans="1:3" x14ac:dyDescent="0.35">
      <c r="A2231" s="3">
        <v>48116.416666666701</v>
      </c>
      <c r="B2231" s="1">
        <v>4</v>
      </c>
      <c r="C2231" t="s">
        <v>811</v>
      </c>
    </row>
    <row r="2232" spans="1:3" x14ac:dyDescent="0.35">
      <c r="A2232" s="3">
        <v>48117.416666666701</v>
      </c>
      <c r="B2232" s="1">
        <v>45</v>
      </c>
      <c r="C2232" t="s">
        <v>811</v>
      </c>
    </row>
    <row r="2233" spans="1:3" x14ac:dyDescent="0.35">
      <c r="A2233" s="3">
        <v>48118.416666666701</v>
      </c>
      <c r="B2233" s="1">
        <v>111</v>
      </c>
      <c r="C2233" t="s">
        <v>811</v>
      </c>
    </row>
    <row r="2234" spans="1:3" x14ac:dyDescent="0.35">
      <c r="A2234" s="3">
        <v>48119.416666666701</v>
      </c>
      <c r="B2234" s="1">
        <v>3</v>
      </c>
      <c r="C2234" t="s">
        <v>811</v>
      </c>
    </row>
    <row r="2235" spans="1:3" x14ac:dyDescent="0.35">
      <c r="A2235" s="3">
        <v>48120.416666666701</v>
      </c>
      <c r="B2235" s="1">
        <v>12</v>
      </c>
      <c r="C2235" t="s">
        <v>811</v>
      </c>
    </row>
    <row r="2236" spans="1:3" x14ac:dyDescent="0.35">
      <c r="A2236" s="3">
        <v>48121.416666666701</v>
      </c>
      <c r="B2236" s="1">
        <v>103</v>
      </c>
      <c r="C2236" t="s">
        <v>811</v>
      </c>
    </row>
    <row r="2237" spans="1:3" x14ac:dyDescent="0.35">
      <c r="A2237" s="3">
        <v>48122.416666666701</v>
      </c>
      <c r="B2237" s="1">
        <v>16</v>
      </c>
      <c r="C2237" t="s">
        <v>812</v>
      </c>
    </row>
    <row r="2238" spans="1:3" x14ac:dyDescent="0.35">
      <c r="A2238" s="3">
        <v>48123.416666666701</v>
      </c>
      <c r="B2238" s="1">
        <v>115</v>
      </c>
      <c r="C2238" t="s">
        <v>812</v>
      </c>
    </row>
    <row r="2239" spans="1:3" x14ac:dyDescent="0.35">
      <c r="A2239" s="3">
        <v>48124.416666666701</v>
      </c>
      <c r="B2239" s="1">
        <v>3</v>
      </c>
      <c r="C2239" t="s">
        <v>812</v>
      </c>
    </row>
    <row r="2240" spans="1:3" x14ac:dyDescent="0.35">
      <c r="A2240" s="3">
        <v>48125.416666666701</v>
      </c>
      <c r="B2240" s="1">
        <v>37</v>
      </c>
      <c r="C2240" t="s">
        <v>812</v>
      </c>
    </row>
    <row r="2241" spans="1:3" x14ac:dyDescent="0.35">
      <c r="A2241" s="3">
        <v>48126.416666666701</v>
      </c>
      <c r="B2241" s="1">
        <v>28</v>
      </c>
      <c r="C2241" t="s">
        <v>812</v>
      </c>
    </row>
    <row r="2242" spans="1:3" x14ac:dyDescent="0.35">
      <c r="A2242" s="3">
        <v>48127.416666666701</v>
      </c>
      <c r="B2242" s="1">
        <v>75</v>
      </c>
      <c r="C2242" t="s">
        <v>812</v>
      </c>
    </row>
    <row r="2243" spans="1:3" x14ac:dyDescent="0.35">
      <c r="A2243" s="3">
        <v>48128.416666666701</v>
      </c>
      <c r="B2243" s="1">
        <v>14</v>
      </c>
      <c r="C2243" t="s">
        <v>812</v>
      </c>
    </row>
    <row r="2244" spans="1:3" x14ac:dyDescent="0.35">
      <c r="A2244" s="3">
        <v>48129.416666666701</v>
      </c>
      <c r="B2244" s="1">
        <v>30</v>
      </c>
      <c r="C2244" t="s">
        <v>812</v>
      </c>
    </row>
    <row r="2245" spans="1:3" x14ac:dyDescent="0.35">
      <c r="A2245" s="3">
        <v>48130.416666666701</v>
      </c>
      <c r="B2245" s="1">
        <v>62</v>
      </c>
      <c r="C2245" t="s">
        <v>812</v>
      </c>
    </row>
    <row r="2246" spans="1:3" x14ac:dyDescent="0.35">
      <c r="A2246" s="3">
        <v>48131.416666666701</v>
      </c>
      <c r="B2246" s="1">
        <v>33</v>
      </c>
      <c r="C2246" t="s">
        <v>812</v>
      </c>
    </row>
    <row r="2247" spans="1:3" x14ac:dyDescent="0.35">
      <c r="A2247" s="3">
        <v>48133.416666666701</v>
      </c>
      <c r="B2247" s="1">
        <v>109</v>
      </c>
      <c r="C2247" t="s">
        <v>812</v>
      </c>
    </row>
    <row r="2248" spans="1:3" x14ac:dyDescent="0.35">
      <c r="A2248" s="3">
        <v>48134.416666666701</v>
      </c>
      <c r="B2248" s="1">
        <v>24</v>
      </c>
      <c r="C2248" t="s">
        <v>812</v>
      </c>
    </row>
    <row r="2249" spans="1:3" x14ac:dyDescent="0.35">
      <c r="A2249" s="3">
        <v>48135.416666666701</v>
      </c>
      <c r="B2249" s="1">
        <v>21</v>
      </c>
      <c r="C2249" t="s">
        <v>812</v>
      </c>
    </row>
    <row r="2250" spans="1:3" x14ac:dyDescent="0.35">
      <c r="A2250" s="3">
        <v>48136.416666666701</v>
      </c>
      <c r="B2250" s="1">
        <v>9</v>
      </c>
      <c r="C2250" t="s">
        <v>812</v>
      </c>
    </row>
    <row r="2251" spans="1:3" x14ac:dyDescent="0.35">
      <c r="A2251" s="3">
        <v>48137.416666666701</v>
      </c>
      <c r="B2251" s="1">
        <v>93</v>
      </c>
      <c r="C2251" t="s">
        <v>812</v>
      </c>
    </row>
    <row r="2252" spans="1:3" x14ac:dyDescent="0.35">
      <c r="A2252" s="3">
        <v>48138.416666666701</v>
      </c>
      <c r="B2252" s="1">
        <v>7</v>
      </c>
      <c r="C2252" t="s">
        <v>812</v>
      </c>
    </row>
    <row r="2253" spans="1:3" x14ac:dyDescent="0.35">
      <c r="A2253" s="3">
        <v>48139.416666666701</v>
      </c>
      <c r="B2253" s="1">
        <v>20</v>
      </c>
      <c r="C2253" t="s">
        <v>812</v>
      </c>
    </row>
    <row r="2254" spans="1:3" x14ac:dyDescent="0.35">
      <c r="A2254" s="3">
        <v>48140.416666666701</v>
      </c>
      <c r="B2254" s="1">
        <v>26</v>
      </c>
      <c r="C2254" t="s">
        <v>812</v>
      </c>
    </row>
    <row r="2255" spans="1:3" x14ac:dyDescent="0.35">
      <c r="A2255" s="3">
        <v>48142.416666666701</v>
      </c>
      <c r="B2255" s="1">
        <v>128</v>
      </c>
      <c r="C2255" t="s">
        <v>812</v>
      </c>
    </row>
    <row r="2256" spans="1:3" x14ac:dyDescent="0.35">
      <c r="A2256" s="3">
        <v>48143.416666666701</v>
      </c>
      <c r="B2256" s="1">
        <v>15</v>
      </c>
      <c r="C2256" t="s">
        <v>812</v>
      </c>
    </row>
    <row r="2257" spans="1:3" x14ac:dyDescent="0.35">
      <c r="A2257" s="3">
        <v>48144.416666666701</v>
      </c>
      <c r="B2257" s="1">
        <v>18</v>
      </c>
      <c r="C2257" t="s">
        <v>812</v>
      </c>
    </row>
    <row r="2258" spans="1:3" x14ac:dyDescent="0.35">
      <c r="A2258" s="3">
        <v>48145.416666666701</v>
      </c>
      <c r="B2258" s="1">
        <v>69</v>
      </c>
      <c r="C2258" t="s">
        <v>812</v>
      </c>
    </row>
    <row r="2259" spans="1:3" x14ac:dyDescent="0.35">
      <c r="A2259" s="3">
        <v>48147.416666666701</v>
      </c>
      <c r="B2259" s="1">
        <v>147</v>
      </c>
      <c r="C2259" t="s">
        <v>812</v>
      </c>
    </row>
    <row r="2260" spans="1:3" x14ac:dyDescent="0.35">
      <c r="A2260" s="3">
        <v>48148.416666666701</v>
      </c>
      <c r="B2260" s="1">
        <v>279</v>
      </c>
      <c r="C2260" t="s">
        <v>812</v>
      </c>
    </row>
    <row r="2261" spans="1:3" x14ac:dyDescent="0.35">
      <c r="A2261" s="3">
        <v>48149.416666666701</v>
      </c>
      <c r="B2261" s="1">
        <v>68</v>
      </c>
      <c r="C2261" t="s">
        <v>812</v>
      </c>
    </row>
    <row r="2262" spans="1:3" x14ac:dyDescent="0.35">
      <c r="A2262" s="3">
        <v>48150.416666666701</v>
      </c>
      <c r="B2262" s="1">
        <v>121</v>
      </c>
      <c r="C2262" t="s">
        <v>812</v>
      </c>
    </row>
    <row r="2263" spans="1:3" x14ac:dyDescent="0.35">
      <c r="A2263" s="3">
        <v>48151.416666666701</v>
      </c>
      <c r="B2263" s="1">
        <v>88</v>
      </c>
      <c r="C2263" t="s">
        <v>812</v>
      </c>
    </row>
    <row r="2264" spans="1:3" x14ac:dyDescent="0.35">
      <c r="A2264" s="3">
        <v>48152.416666666701</v>
      </c>
      <c r="B2264" s="1">
        <v>84</v>
      </c>
      <c r="C2264" t="s">
        <v>812</v>
      </c>
    </row>
    <row r="2265" spans="1:3" x14ac:dyDescent="0.35">
      <c r="A2265" s="3">
        <v>48153.416666666701</v>
      </c>
      <c r="B2265" s="1">
        <v>6</v>
      </c>
      <c r="C2265" t="s">
        <v>813</v>
      </c>
    </row>
    <row r="2266" spans="1:3" x14ac:dyDescent="0.35">
      <c r="A2266" s="3">
        <v>48154.416666666701</v>
      </c>
      <c r="B2266" s="1">
        <v>4</v>
      </c>
      <c r="C2266" t="s">
        <v>813</v>
      </c>
    </row>
    <row r="2267" spans="1:3" x14ac:dyDescent="0.35">
      <c r="A2267" s="3">
        <v>48155.416666666701</v>
      </c>
      <c r="B2267" s="1">
        <v>28</v>
      </c>
      <c r="C2267" t="s">
        <v>813</v>
      </c>
    </row>
    <row r="2268" spans="1:3" x14ac:dyDescent="0.35">
      <c r="A2268" s="3">
        <v>48156.416666666701</v>
      </c>
      <c r="B2268" s="1">
        <v>55</v>
      </c>
      <c r="C2268" t="s">
        <v>813</v>
      </c>
    </row>
    <row r="2269" spans="1:3" x14ac:dyDescent="0.35">
      <c r="A2269" s="3">
        <v>48157.416666666701</v>
      </c>
      <c r="B2269" s="1">
        <v>53</v>
      </c>
      <c r="C2269" t="s">
        <v>813</v>
      </c>
    </row>
    <row r="2270" spans="1:3" x14ac:dyDescent="0.35">
      <c r="A2270" s="3">
        <v>48158.416666666701</v>
      </c>
      <c r="B2270" s="1">
        <v>54</v>
      </c>
      <c r="C2270" t="s">
        <v>813</v>
      </c>
    </row>
    <row r="2271" spans="1:3" x14ac:dyDescent="0.35">
      <c r="A2271" s="3">
        <v>48159.416666666701</v>
      </c>
      <c r="B2271" s="1">
        <v>6</v>
      </c>
      <c r="C2271" t="s">
        <v>813</v>
      </c>
    </row>
    <row r="2272" spans="1:3" x14ac:dyDescent="0.35">
      <c r="A2272" s="3">
        <v>48160.416666666701</v>
      </c>
      <c r="B2272" s="1">
        <v>15</v>
      </c>
      <c r="C2272" t="s">
        <v>813</v>
      </c>
    </row>
    <row r="2273" spans="1:3" x14ac:dyDescent="0.35">
      <c r="A2273" s="3">
        <v>48161.416666666701</v>
      </c>
      <c r="B2273" s="1">
        <v>30</v>
      </c>
      <c r="C2273" t="s">
        <v>813</v>
      </c>
    </row>
    <row r="2274" spans="1:3" x14ac:dyDescent="0.35">
      <c r="A2274" s="3">
        <v>48162.416666666701</v>
      </c>
      <c r="B2274" s="1">
        <v>5</v>
      </c>
      <c r="C2274" t="s">
        <v>813</v>
      </c>
    </row>
    <row r="2275" spans="1:3" x14ac:dyDescent="0.35">
      <c r="A2275" s="3">
        <v>48163.416666666701</v>
      </c>
      <c r="B2275" s="1">
        <v>144</v>
      </c>
      <c r="C2275" t="s">
        <v>813</v>
      </c>
    </row>
    <row r="2276" spans="1:3" x14ac:dyDescent="0.35">
      <c r="A2276" s="3">
        <v>48164.416666666701</v>
      </c>
      <c r="B2276" s="1">
        <v>7</v>
      </c>
      <c r="C2276" t="s">
        <v>813</v>
      </c>
    </row>
    <row r="2277" spans="1:3" x14ac:dyDescent="0.35">
      <c r="A2277" s="3">
        <v>48165.416666666701</v>
      </c>
      <c r="B2277" s="1">
        <v>90</v>
      </c>
      <c r="C2277" t="s">
        <v>813</v>
      </c>
    </row>
    <row r="2278" spans="1:3" x14ac:dyDescent="0.35">
      <c r="A2278" s="3">
        <v>48166.416666666701</v>
      </c>
      <c r="B2278" s="1">
        <v>19</v>
      </c>
      <c r="C2278" t="s">
        <v>813</v>
      </c>
    </row>
    <row r="2279" spans="1:3" x14ac:dyDescent="0.35">
      <c r="A2279" s="3">
        <v>48167.416666666701</v>
      </c>
      <c r="B2279" s="1">
        <v>13</v>
      </c>
      <c r="C2279" t="s">
        <v>813</v>
      </c>
    </row>
    <row r="2280" spans="1:3" x14ac:dyDescent="0.35">
      <c r="A2280" s="3">
        <v>48168.416666666701</v>
      </c>
      <c r="B2280" s="1">
        <v>31</v>
      </c>
      <c r="C2280" t="s">
        <v>813</v>
      </c>
    </row>
    <row r="2281" spans="1:3" x14ac:dyDescent="0.35">
      <c r="A2281" s="3">
        <v>48169.416666666701</v>
      </c>
      <c r="B2281" s="1">
        <v>7</v>
      </c>
      <c r="C2281" t="s">
        <v>813</v>
      </c>
    </row>
    <row r="2282" spans="1:3" x14ac:dyDescent="0.35">
      <c r="A2282" s="3">
        <v>48170.416666666701</v>
      </c>
      <c r="B2282" s="1">
        <v>2</v>
      </c>
      <c r="C2282" t="s">
        <v>813</v>
      </c>
    </row>
    <row r="2283" spans="1:3" x14ac:dyDescent="0.35">
      <c r="A2283" s="3">
        <v>48171.416666666701</v>
      </c>
      <c r="B2283" s="1">
        <v>149</v>
      </c>
      <c r="C2283" t="s">
        <v>813</v>
      </c>
    </row>
    <row r="2284" spans="1:3" x14ac:dyDescent="0.35">
      <c r="A2284" s="3">
        <v>48172.416666666701</v>
      </c>
      <c r="B2284" s="1">
        <v>3</v>
      </c>
      <c r="C2284" t="s">
        <v>813</v>
      </c>
    </row>
    <row r="2285" spans="1:3" x14ac:dyDescent="0.35">
      <c r="A2285" s="3">
        <v>48173.416666666701</v>
      </c>
      <c r="B2285" s="1">
        <v>83</v>
      </c>
      <c r="C2285" t="s">
        <v>813</v>
      </c>
    </row>
    <row r="2286" spans="1:3" x14ac:dyDescent="0.35">
      <c r="A2286" s="3">
        <v>48174.416666666701</v>
      </c>
      <c r="B2286" s="1">
        <v>6</v>
      </c>
      <c r="C2286" t="s">
        <v>813</v>
      </c>
    </row>
    <row r="2287" spans="1:3" x14ac:dyDescent="0.35">
      <c r="A2287" s="3">
        <v>48175.416666666701</v>
      </c>
      <c r="B2287" s="1">
        <v>6</v>
      </c>
      <c r="C2287" t="s">
        <v>813</v>
      </c>
    </row>
    <row r="2288" spans="1:3" x14ac:dyDescent="0.35">
      <c r="A2288" s="3">
        <v>48176.416666666701</v>
      </c>
      <c r="B2288" s="1">
        <v>21</v>
      </c>
      <c r="C2288" t="s">
        <v>813</v>
      </c>
    </row>
    <row r="2289" spans="1:3" x14ac:dyDescent="0.35">
      <c r="A2289" s="3">
        <v>48177.416666666701</v>
      </c>
      <c r="B2289" s="1">
        <v>6</v>
      </c>
      <c r="C2289" t="s">
        <v>813</v>
      </c>
    </row>
    <row r="2290" spans="1:3" x14ac:dyDescent="0.35">
      <c r="A2290" s="3">
        <v>48178.416666666701</v>
      </c>
      <c r="B2290" s="1">
        <v>6</v>
      </c>
      <c r="C2290" t="s">
        <v>813</v>
      </c>
    </row>
    <row r="2291" spans="1:3" x14ac:dyDescent="0.35">
      <c r="A2291" s="3">
        <v>48179.416666666701</v>
      </c>
      <c r="B2291" s="1">
        <v>165</v>
      </c>
      <c r="C2291" t="s">
        <v>813</v>
      </c>
    </row>
    <row r="2292" spans="1:3" x14ac:dyDescent="0.35">
      <c r="A2292" s="3">
        <v>48180.416666666701</v>
      </c>
      <c r="B2292" s="1">
        <v>13</v>
      </c>
      <c r="C2292" t="s">
        <v>813</v>
      </c>
    </row>
    <row r="2293" spans="1:3" x14ac:dyDescent="0.35">
      <c r="A2293" s="3">
        <v>48181.416666666701</v>
      </c>
      <c r="B2293" s="1">
        <v>4</v>
      </c>
      <c r="C2293" t="s">
        <v>813</v>
      </c>
    </row>
    <row r="2294" spans="1:3" x14ac:dyDescent="0.35">
      <c r="A2294" s="3">
        <v>48182.416666666701</v>
      </c>
      <c r="B2294" s="1">
        <v>13</v>
      </c>
      <c r="C2294" t="s">
        <v>813</v>
      </c>
    </row>
    <row r="2295" spans="1:3" x14ac:dyDescent="0.35">
      <c r="A2295" s="3">
        <v>48183.416666666701</v>
      </c>
      <c r="B2295" s="1">
        <v>73</v>
      </c>
      <c r="C2295" t="s">
        <v>814</v>
      </c>
    </row>
    <row r="2296" spans="1:3" x14ac:dyDescent="0.35">
      <c r="A2296" s="3">
        <v>48184.416666666701</v>
      </c>
      <c r="B2296" s="1">
        <v>113</v>
      </c>
      <c r="C2296" t="s">
        <v>814</v>
      </c>
    </row>
    <row r="2297" spans="1:3" x14ac:dyDescent="0.35">
      <c r="A2297" s="3">
        <v>48185.416666666701</v>
      </c>
      <c r="B2297" s="1">
        <v>11</v>
      </c>
      <c r="C2297" t="s">
        <v>814</v>
      </c>
    </row>
    <row r="2298" spans="1:3" x14ac:dyDescent="0.35">
      <c r="A2298" s="3">
        <v>48186.416666666701</v>
      </c>
      <c r="B2298" s="1">
        <v>115</v>
      </c>
      <c r="C2298" t="s">
        <v>814</v>
      </c>
    </row>
    <row r="2299" spans="1:3" x14ac:dyDescent="0.35">
      <c r="A2299" s="3">
        <v>48187.416666666701</v>
      </c>
      <c r="B2299" s="1">
        <v>40</v>
      </c>
      <c r="C2299" t="s">
        <v>814</v>
      </c>
    </row>
    <row r="2300" spans="1:3" x14ac:dyDescent="0.35">
      <c r="A2300" s="3">
        <v>48188.416666666701</v>
      </c>
      <c r="B2300" s="1">
        <v>37</v>
      </c>
      <c r="C2300" t="s">
        <v>814</v>
      </c>
    </row>
    <row r="2301" spans="1:3" x14ac:dyDescent="0.35">
      <c r="A2301" s="3">
        <v>48189.416666666701</v>
      </c>
      <c r="B2301" s="1">
        <v>22</v>
      </c>
      <c r="C2301" t="s">
        <v>814</v>
      </c>
    </row>
    <row r="2302" spans="1:3" x14ac:dyDescent="0.35">
      <c r="A2302" s="3">
        <v>48190.416666666701</v>
      </c>
      <c r="B2302" s="1">
        <v>14</v>
      </c>
      <c r="C2302" t="s">
        <v>814</v>
      </c>
    </row>
    <row r="2303" spans="1:3" x14ac:dyDescent="0.35">
      <c r="A2303" s="3">
        <v>48191.416666666701</v>
      </c>
      <c r="B2303" s="1">
        <v>9</v>
      </c>
      <c r="C2303" t="s">
        <v>814</v>
      </c>
    </row>
    <row r="2304" spans="1:3" x14ac:dyDescent="0.35">
      <c r="A2304" s="3">
        <v>48192.416666666701</v>
      </c>
      <c r="B2304" s="1">
        <v>15</v>
      </c>
      <c r="C2304" t="s">
        <v>814</v>
      </c>
    </row>
    <row r="2305" spans="1:3" x14ac:dyDescent="0.35">
      <c r="A2305" s="3">
        <v>48193.416666666701</v>
      </c>
      <c r="B2305" s="1">
        <v>16</v>
      </c>
      <c r="C2305" t="s">
        <v>814</v>
      </c>
    </row>
    <row r="2306" spans="1:3" x14ac:dyDescent="0.35">
      <c r="A2306" s="3">
        <v>48194.416666666701</v>
      </c>
      <c r="B2306" s="1">
        <v>3</v>
      </c>
      <c r="C2306" t="s">
        <v>814</v>
      </c>
    </row>
    <row r="2307" spans="1:3" x14ac:dyDescent="0.35">
      <c r="A2307" s="3">
        <v>48195.416666666701</v>
      </c>
      <c r="B2307" s="1">
        <v>27</v>
      </c>
      <c r="C2307" t="s">
        <v>814</v>
      </c>
    </row>
    <row r="2308" spans="1:3" x14ac:dyDescent="0.35">
      <c r="A2308" s="3">
        <v>48196.416666666701</v>
      </c>
      <c r="B2308" s="1">
        <v>10</v>
      </c>
      <c r="C2308" t="s">
        <v>814</v>
      </c>
    </row>
    <row r="2309" spans="1:3" x14ac:dyDescent="0.35">
      <c r="A2309" s="3">
        <v>48197.416666666701</v>
      </c>
      <c r="B2309" s="1">
        <v>36</v>
      </c>
      <c r="C2309" t="s">
        <v>814</v>
      </c>
    </row>
    <row r="2310" spans="1:3" x14ac:dyDescent="0.35">
      <c r="A2310" s="3">
        <v>48198.416666666701</v>
      </c>
      <c r="B2310" s="1">
        <v>131</v>
      </c>
      <c r="C2310" t="s">
        <v>814</v>
      </c>
    </row>
    <row r="2311" spans="1:3" x14ac:dyDescent="0.35">
      <c r="A2311" s="3">
        <v>48199.416666666701</v>
      </c>
      <c r="B2311" s="1">
        <v>20</v>
      </c>
      <c r="C2311" t="s">
        <v>814</v>
      </c>
    </row>
    <row r="2312" spans="1:3" x14ac:dyDescent="0.35">
      <c r="A2312" s="3">
        <v>48200.416666666701</v>
      </c>
      <c r="B2312" s="1">
        <v>38</v>
      </c>
      <c r="C2312" t="s">
        <v>814</v>
      </c>
    </row>
    <row r="2313" spans="1:3" x14ac:dyDescent="0.35">
      <c r="A2313" s="3">
        <v>48201.416666666701</v>
      </c>
      <c r="B2313" s="1">
        <v>6</v>
      </c>
      <c r="C2313" t="s">
        <v>814</v>
      </c>
    </row>
    <row r="2314" spans="1:3" x14ac:dyDescent="0.35">
      <c r="A2314" s="3">
        <v>48202.416666666701</v>
      </c>
      <c r="B2314" s="1">
        <v>37</v>
      </c>
      <c r="C2314" t="s">
        <v>814</v>
      </c>
    </row>
    <row r="2315" spans="1:3" x14ac:dyDescent="0.35">
      <c r="A2315" s="3">
        <v>48203.416666666701</v>
      </c>
      <c r="B2315" s="1">
        <v>87</v>
      </c>
      <c r="C2315" t="s">
        <v>814</v>
      </c>
    </row>
    <row r="2316" spans="1:3" x14ac:dyDescent="0.35">
      <c r="A2316" s="3">
        <v>48204.416666666701</v>
      </c>
      <c r="B2316" s="1">
        <v>7</v>
      </c>
      <c r="C2316" t="s">
        <v>814</v>
      </c>
    </row>
    <row r="2317" spans="1:3" x14ac:dyDescent="0.35">
      <c r="A2317" s="3">
        <v>48205.416666666701</v>
      </c>
      <c r="B2317" s="1">
        <v>21</v>
      </c>
      <c r="C2317" t="s">
        <v>814</v>
      </c>
    </row>
    <row r="2318" spans="1:3" x14ac:dyDescent="0.35">
      <c r="A2318" s="3">
        <v>48206.416666666701</v>
      </c>
      <c r="B2318" s="1">
        <v>51</v>
      </c>
      <c r="C2318" t="s">
        <v>814</v>
      </c>
    </row>
    <row r="2319" spans="1:3" x14ac:dyDescent="0.35">
      <c r="A2319" s="3">
        <v>48207.416666666701</v>
      </c>
      <c r="B2319" s="1">
        <v>1</v>
      </c>
      <c r="C2319" t="s">
        <v>814</v>
      </c>
    </row>
    <row r="2320" spans="1:3" x14ac:dyDescent="0.35">
      <c r="A2320" s="3">
        <v>48208.416666666701</v>
      </c>
      <c r="B2320" s="1">
        <v>13</v>
      </c>
      <c r="C2320" t="s">
        <v>814</v>
      </c>
    </row>
    <row r="2321" spans="1:3" x14ac:dyDescent="0.35">
      <c r="A2321" s="3">
        <v>48209.416666666701</v>
      </c>
      <c r="B2321" s="1">
        <v>14</v>
      </c>
      <c r="C2321" t="s">
        <v>814</v>
      </c>
    </row>
    <row r="2322" spans="1:3" x14ac:dyDescent="0.35">
      <c r="A2322" s="3">
        <v>48213.416666666701</v>
      </c>
      <c r="B2322" s="1">
        <v>91</v>
      </c>
      <c r="C2322" t="s">
        <v>814</v>
      </c>
    </row>
    <row r="2323" spans="1:3" x14ac:dyDescent="0.35">
      <c r="A2323" s="3">
        <v>48214.416666666701</v>
      </c>
      <c r="B2323" s="1">
        <v>36</v>
      </c>
      <c r="C2323" t="s">
        <v>815</v>
      </c>
    </row>
    <row r="2324" spans="1:3" x14ac:dyDescent="0.35">
      <c r="A2324" s="3">
        <v>48215.416666666701</v>
      </c>
      <c r="B2324" s="1">
        <v>8</v>
      </c>
      <c r="C2324" t="s">
        <v>815</v>
      </c>
    </row>
    <row r="2325" spans="1:3" x14ac:dyDescent="0.35">
      <c r="A2325" s="3">
        <v>48216.416666666701</v>
      </c>
      <c r="B2325" s="1">
        <v>2</v>
      </c>
      <c r="C2325" t="s">
        <v>815</v>
      </c>
    </row>
    <row r="2326" spans="1:3" x14ac:dyDescent="0.35">
      <c r="A2326" s="3">
        <v>48218.416666666701</v>
      </c>
      <c r="B2326" s="1">
        <v>1</v>
      </c>
      <c r="C2326" t="s">
        <v>815</v>
      </c>
    </row>
    <row r="2327" spans="1:3" x14ac:dyDescent="0.35">
      <c r="A2327" s="3">
        <v>48219.416666666701</v>
      </c>
      <c r="B2327" s="1">
        <v>23</v>
      </c>
      <c r="C2327" t="s">
        <v>815</v>
      </c>
    </row>
    <row r="2328" spans="1:3" x14ac:dyDescent="0.35">
      <c r="A2328" s="3">
        <v>48221.416666666701</v>
      </c>
      <c r="B2328" s="1">
        <v>33</v>
      </c>
      <c r="C2328" t="s">
        <v>815</v>
      </c>
    </row>
    <row r="2329" spans="1:3" x14ac:dyDescent="0.35">
      <c r="A2329" s="3">
        <v>48222.416666666701</v>
      </c>
      <c r="B2329" s="1">
        <v>77</v>
      </c>
      <c r="C2329" t="s">
        <v>815</v>
      </c>
    </row>
    <row r="2330" spans="1:3" x14ac:dyDescent="0.35">
      <c r="A2330" s="3">
        <v>48223.416666666701</v>
      </c>
      <c r="B2330" s="1">
        <v>2</v>
      </c>
      <c r="C2330" t="s">
        <v>815</v>
      </c>
    </row>
    <row r="2331" spans="1:3" x14ac:dyDescent="0.35">
      <c r="A2331" s="3">
        <v>48224.416666666701</v>
      </c>
      <c r="B2331" s="1">
        <v>11</v>
      </c>
      <c r="C2331" t="s">
        <v>815</v>
      </c>
    </row>
    <row r="2332" spans="1:3" x14ac:dyDescent="0.35">
      <c r="A2332" s="3">
        <v>48225.416666666701</v>
      </c>
      <c r="B2332" s="1">
        <v>87</v>
      </c>
      <c r="C2332" t="s">
        <v>815</v>
      </c>
    </row>
    <row r="2333" spans="1:3" x14ac:dyDescent="0.35">
      <c r="A2333" s="3">
        <v>48226.416666666701</v>
      </c>
      <c r="B2333" s="1">
        <v>22</v>
      </c>
      <c r="C2333" t="s">
        <v>815</v>
      </c>
    </row>
    <row r="2334" spans="1:3" x14ac:dyDescent="0.35">
      <c r="A2334" s="3">
        <v>48227.416666666701</v>
      </c>
      <c r="B2334" s="1">
        <v>23</v>
      </c>
      <c r="C2334" t="s">
        <v>815</v>
      </c>
    </row>
    <row r="2335" spans="1:3" x14ac:dyDescent="0.35">
      <c r="A2335" s="3">
        <v>48228.416666666701</v>
      </c>
      <c r="B2335" s="1">
        <v>70</v>
      </c>
      <c r="C2335" t="s">
        <v>815</v>
      </c>
    </row>
    <row r="2336" spans="1:3" x14ac:dyDescent="0.35">
      <c r="A2336" s="3">
        <v>48229.416666666701</v>
      </c>
      <c r="B2336" s="1">
        <v>3</v>
      </c>
      <c r="C2336" t="s">
        <v>815</v>
      </c>
    </row>
    <row r="2337" spans="1:3" x14ac:dyDescent="0.35">
      <c r="A2337" s="3">
        <v>48230.416666666701</v>
      </c>
      <c r="B2337" s="1">
        <v>5</v>
      </c>
      <c r="C2337" t="s">
        <v>815</v>
      </c>
    </row>
    <row r="2338" spans="1:3" x14ac:dyDescent="0.35">
      <c r="A2338" s="3">
        <v>48231.416666666701</v>
      </c>
      <c r="B2338" s="1">
        <v>41</v>
      </c>
      <c r="C2338" t="s">
        <v>815</v>
      </c>
    </row>
    <row r="2339" spans="1:3" x14ac:dyDescent="0.35">
      <c r="A2339" s="3">
        <v>48232.416666666701</v>
      </c>
      <c r="B2339" s="1">
        <v>41</v>
      </c>
      <c r="C2339" t="s">
        <v>815</v>
      </c>
    </row>
    <row r="2340" spans="1:3" x14ac:dyDescent="0.35">
      <c r="A2340" s="3">
        <v>48233.416666666701</v>
      </c>
      <c r="B2340" s="1">
        <v>12</v>
      </c>
      <c r="C2340" t="s">
        <v>815</v>
      </c>
    </row>
    <row r="2341" spans="1:3" x14ac:dyDescent="0.35">
      <c r="A2341" s="3">
        <v>48234.416666666701</v>
      </c>
      <c r="B2341" s="1">
        <v>4</v>
      </c>
      <c r="C2341" t="s">
        <v>815</v>
      </c>
    </row>
    <row r="2342" spans="1:3" x14ac:dyDescent="0.35">
      <c r="A2342" s="3">
        <v>48236.416666666701</v>
      </c>
      <c r="B2342" s="1">
        <v>19</v>
      </c>
      <c r="C2342" t="s">
        <v>815</v>
      </c>
    </row>
    <row r="2343" spans="1:3" x14ac:dyDescent="0.35">
      <c r="A2343" s="3">
        <v>48237.416666666701</v>
      </c>
      <c r="B2343" s="1">
        <v>4</v>
      </c>
      <c r="C2343" t="s">
        <v>815</v>
      </c>
    </row>
    <row r="2344" spans="1:3" x14ac:dyDescent="0.35">
      <c r="A2344" s="3">
        <v>48238.416666666701</v>
      </c>
      <c r="B2344" s="1">
        <v>6</v>
      </c>
      <c r="C2344" t="s">
        <v>815</v>
      </c>
    </row>
    <row r="2345" spans="1:3" x14ac:dyDescent="0.35">
      <c r="A2345" s="3">
        <v>48239.416666666701</v>
      </c>
      <c r="B2345" s="1">
        <v>22</v>
      </c>
      <c r="C2345" t="s">
        <v>815</v>
      </c>
    </row>
    <row r="2346" spans="1:3" x14ac:dyDescent="0.35">
      <c r="A2346" s="3">
        <v>48240.416666666701</v>
      </c>
      <c r="B2346" s="1">
        <v>74</v>
      </c>
      <c r="C2346" t="s">
        <v>815</v>
      </c>
    </row>
    <row r="2347" spans="1:3" x14ac:dyDescent="0.35">
      <c r="A2347" s="3">
        <v>48241.416666666701</v>
      </c>
      <c r="B2347" s="1">
        <v>64</v>
      </c>
      <c r="C2347" t="s">
        <v>815</v>
      </c>
    </row>
    <row r="2348" spans="1:3" x14ac:dyDescent="0.35">
      <c r="A2348" s="3">
        <v>48242.416666666701</v>
      </c>
      <c r="B2348" s="1">
        <v>52</v>
      </c>
      <c r="C2348" t="s">
        <v>815</v>
      </c>
    </row>
    <row r="2349" spans="1:3" x14ac:dyDescent="0.35">
      <c r="A2349" s="3">
        <v>48243.416666666701</v>
      </c>
      <c r="B2349" s="1">
        <v>157</v>
      </c>
      <c r="C2349" t="s">
        <v>815</v>
      </c>
    </row>
    <row r="2350" spans="1:3" x14ac:dyDescent="0.35">
      <c r="A2350" s="3">
        <v>48244.416666666701</v>
      </c>
      <c r="B2350" s="1">
        <v>12</v>
      </c>
      <c r="C2350" t="s">
        <v>815</v>
      </c>
    </row>
    <row r="2351" spans="1:3" x14ac:dyDescent="0.35">
      <c r="A2351" s="3">
        <v>48245.416666666701</v>
      </c>
      <c r="B2351" s="1">
        <v>10</v>
      </c>
      <c r="C2351" t="s">
        <v>816</v>
      </c>
    </row>
    <row r="2352" spans="1:3" x14ac:dyDescent="0.35">
      <c r="A2352" s="3">
        <v>48246.416666666701</v>
      </c>
      <c r="B2352" s="1">
        <v>28</v>
      </c>
      <c r="C2352" t="s">
        <v>816</v>
      </c>
    </row>
    <row r="2353" spans="1:3" x14ac:dyDescent="0.35">
      <c r="A2353" s="3">
        <v>48247.416666666701</v>
      </c>
      <c r="B2353" s="1">
        <v>97</v>
      </c>
      <c r="C2353" t="s">
        <v>816</v>
      </c>
    </row>
    <row r="2354" spans="1:3" x14ac:dyDescent="0.35">
      <c r="A2354" s="3">
        <v>48248.416666666701</v>
      </c>
      <c r="B2354" s="1">
        <v>9</v>
      </c>
      <c r="C2354" t="s">
        <v>816</v>
      </c>
    </row>
    <row r="2355" spans="1:3" x14ac:dyDescent="0.35">
      <c r="A2355" s="3">
        <v>48249.416666666701</v>
      </c>
      <c r="B2355" s="1">
        <v>12</v>
      </c>
      <c r="C2355" t="s">
        <v>816</v>
      </c>
    </row>
    <row r="2356" spans="1:3" x14ac:dyDescent="0.35">
      <c r="A2356" s="3">
        <v>48250.416666666701</v>
      </c>
      <c r="B2356" s="1">
        <v>34</v>
      </c>
      <c r="C2356" t="s">
        <v>816</v>
      </c>
    </row>
    <row r="2357" spans="1:3" x14ac:dyDescent="0.35">
      <c r="A2357" s="3">
        <v>48251.416666666701</v>
      </c>
      <c r="B2357" s="1">
        <v>15</v>
      </c>
      <c r="C2357" t="s">
        <v>816</v>
      </c>
    </row>
    <row r="2358" spans="1:3" x14ac:dyDescent="0.35">
      <c r="A2358" s="3">
        <v>48255.416666666701</v>
      </c>
      <c r="B2358" s="1">
        <v>138</v>
      </c>
      <c r="C2358" t="s">
        <v>816</v>
      </c>
    </row>
    <row r="2359" spans="1:3" x14ac:dyDescent="0.35">
      <c r="A2359" s="3">
        <v>48256.416666666701</v>
      </c>
      <c r="B2359" s="1">
        <v>24</v>
      </c>
      <c r="C2359" t="s">
        <v>816</v>
      </c>
    </row>
    <row r="2360" spans="1:3" x14ac:dyDescent="0.35">
      <c r="A2360" s="3">
        <v>48257.416666666701</v>
      </c>
      <c r="B2360" s="1">
        <v>66</v>
      </c>
      <c r="C2360" t="s">
        <v>816</v>
      </c>
    </row>
    <row r="2361" spans="1:3" x14ac:dyDescent="0.35">
      <c r="A2361" s="3">
        <v>48258.416666666701</v>
      </c>
      <c r="B2361" s="1">
        <v>68</v>
      </c>
      <c r="C2361" t="s">
        <v>816</v>
      </c>
    </row>
    <row r="2362" spans="1:3" x14ac:dyDescent="0.35">
      <c r="A2362" s="3">
        <v>48259.416666666701</v>
      </c>
      <c r="B2362" s="1">
        <v>40</v>
      </c>
      <c r="C2362" t="s">
        <v>816</v>
      </c>
    </row>
    <row r="2363" spans="1:3" x14ac:dyDescent="0.35">
      <c r="A2363" s="3">
        <v>48260.416666666701</v>
      </c>
      <c r="B2363" s="1">
        <v>34</v>
      </c>
      <c r="C2363" t="s">
        <v>816</v>
      </c>
    </row>
    <row r="2364" spans="1:3" x14ac:dyDescent="0.35">
      <c r="A2364" s="3">
        <v>48261.416666666701</v>
      </c>
      <c r="B2364" s="1">
        <v>13</v>
      </c>
      <c r="C2364" t="s">
        <v>816</v>
      </c>
    </row>
    <row r="2365" spans="1:3" x14ac:dyDescent="0.35">
      <c r="A2365" s="3">
        <v>48263.416666666701</v>
      </c>
      <c r="B2365" s="1">
        <v>6</v>
      </c>
      <c r="C2365" t="s">
        <v>816</v>
      </c>
    </row>
    <row r="2366" spans="1:3" x14ac:dyDescent="0.35">
      <c r="A2366" s="3">
        <v>48264.416666666701</v>
      </c>
      <c r="B2366" s="1">
        <v>35</v>
      </c>
      <c r="C2366" t="s">
        <v>816</v>
      </c>
    </row>
    <row r="2367" spans="1:3" x14ac:dyDescent="0.35">
      <c r="A2367" s="3">
        <v>48265.416666666701</v>
      </c>
      <c r="B2367" s="1">
        <v>34</v>
      </c>
      <c r="C2367" t="s">
        <v>816</v>
      </c>
    </row>
    <row r="2368" spans="1:3" x14ac:dyDescent="0.35">
      <c r="A2368" s="3">
        <v>48266.416666666701</v>
      </c>
      <c r="B2368" s="1">
        <v>30</v>
      </c>
      <c r="C2368" t="s">
        <v>816</v>
      </c>
    </row>
    <row r="2369" spans="1:3" x14ac:dyDescent="0.35">
      <c r="A2369" s="3">
        <v>48267.416666666701</v>
      </c>
      <c r="B2369" s="1">
        <v>22</v>
      </c>
      <c r="C2369" t="s">
        <v>816</v>
      </c>
    </row>
    <row r="2370" spans="1:3" x14ac:dyDescent="0.35">
      <c r="A2370" s="3">
        <v>48268.416666666701</v>
      </c>
      <c r="B2370" s="1">
        <v>72</v>
      </c>
      <c r="C2370" t="s">
        <v>816</v>
      </c>
    </row>
    <row r="2371" spans="1:3" x14ac:dyDescent="0.35">
      <c r="A2371" s="3">
        <v>48269.416666666701</v>
      </c>
      <c r="B2371" s="1">
        <v>9</v>
      </c>
      <c r="C2371" t="s">
        <v>816</v>
      </c>
    </row>
    <row r="2372" spans="1:3" x14ac:dyDescent="0.35">
      <c r="A2372" s="3">
        <v>48270.416666666701</v>
      </c>
      <c r="B2372" s="1">
        <v>4</v>
      </c>
      <c r="C2372" t="s">
        <v>816</v>
      </c>
    </row>
    <row r="2373" spans="1:3" x14ac:dyDescent="0.35">
      <c r="A2373" s="3">
        <v>48271.416666666701</v>
      </c>
      <c r="B2373" s="1">
        <v>95</v>
      </c>
      <c r="C2373" t="s">
        <v>816</v>
      </c>
    </row>
    <row r="2374" spans="1:3" x14ac:dyDescent="0.35">
      <c r="A2374" s="3">
        <v>48272.416666666701</v>
      </c>
      <c r="B2374" s="1">
        <v>4</v>
      </c>
      <c r="C2374" t="s">
        <v>816</v>
      </c>
    </row>
    <row r="2375" spans="1:3" x14ac:dyDescent="0.35">
      <c r="A2375" s="3">
        <v>48273.416666666701</v>
      </c>
      <c r="B2375" s="1">
        <v>24</v>
      </c>
      <c r="C2375" t="s">
        <v>816</v>
      </c>
    </row>
    <row r="2376" spans="1:3" x14ac:dyDescent="0.35">
      <c r="A2376" s="3">
        <v>48274.416666666701</v>
      </c>
      <c r="B2376" s="1">
        <v>44</v>
      </c>
      <c r="C2376" t="s">
        <v>805</v>
      </c>
    </row>
    <row r="2377" spans="1:3" x14ac:dyDescent="0.35">
      <c r="A2377" s="3">
        <v>48275.416666666701</v>
      </c>
      <c r="B2377" s="1">
        <v>4</v>
      </c>
      <c r="C2377" t="s">
        <v>805</v>
      </c>
    </row>
    <row r="2378" spans="1:3" x14ac:dyDescent="0.35">
      <c r="A2378" s="3">
        <v>48276.416666666701</v>
      </c>
      <c r="B2378" s="1">
        <v>6</v>
      </c>
      <c r="C2378" t="s">
        <v>805</v>
      </c>
    </row>
    <row r="2379" spans="1:3" x14ac:dyDescent="0.35">
      <c r="A2379" s="3">
        <v>48278.416666666701</v>
      </c>
      <c r="B2379" s="1">
        <v>16</v>
      </c>
      <c r="C2379" t="s">
        <v>805</v>
      </c>
    </row>
    <row r="2380" spans="1:3" x14ac:dyDescent="0.35">
      <c r="A2380" s="3">
        <v>48279.416666666701</v>
      </c>
      <c r="B2380" s="1">
        <v>78</v>
      </c>
      <c r="C2380" t="s">
        <v>805</v>
      </c>
    </row>
    <row r="2381" spans="1:3" x14ac:dyDescent="0.35">
      <c r="A2381" s="3">
        <v>48280.416666666701</v>
      </c>
      <c r="B2381" s="1">
        <v>3</v>
      </c>
      <c r="C2381" t="s">
        <v>805</v>
      </c>
    </row>
    <row r="2382" spans="1:3" x14ac:dyDescent="0.35">
      <c r="A2382" s="3">
        <v>48281.416666666701</v>
      </c>
      <c r="B2382" s="1">
        <v>39</v>
      </c>
      <c r="C2382" t="s">
        <v>805</v>
      </c>
    </row>
    <row r="2383" spans="1:3" x14ac:dyDescent="0.35">
      <c r="A2383" s="3">
        <v>48282.416666666701</v>
      </c>
      <c r="B2383" s="1">
        <v>11</v>
      </c>
      <c r="C2383" t="s">
        <v>805</v>
      </c>
    </row>
    <row r="2384" spans="1:3" x14ac:dyDescent="0.35">
      <c r="A2384" s="3">
        <v>48283.416666666701</v>
      </c>
      <c r="B2384" s="1">
        <v>98</v>
      </c>
      <c r="C2384" t="s">
        <v>805</v>
      </c>
    </row>
    <row r="2385" spans="1:3" x14ac:dyDescent="0.35">
      <c r="A2385" s="3">
        <v>48284.416666666701</v>
      </c>
      <c r="B2385" s="1">
        <v>162</v>
      </c>
      <c r="C2385" t="s">
        <v>805</v>
      </c>
    </row>
    <row r="2386" spans="1:3" x14ac:dyDescent="0.35">
      <c r="A2386" s="3">
        <v>48285.416666666701</v>
      </c>
      <c r="B2386" s="1">
        <v>37</v>
      </c>
      <c r="C2386" t="s">
        <v>805</v>
      </c>
    </row>
    <row r="2387" spans="1:3" x14ac:dyDescent="0.35">
      <c r="A2387" s="3">
        <v>48286.416666666701</v>
      </c>
      <c r="B2387" s="1">
        <v>89</v>
      </c>
      <c r="C2387" t="s">
        <v>805</v>
      </c>
    </row>
    <row r="2388" spans="1:3" x14ac:dyDescent="0.35">
      <c r="A2388" s="3">
        <v>48287.416666666701</v>
      </c>
      <c r="B2388" s="1">
        <v>173</v>
      </c>
      <c r="C2388" t="s">
        <v>805</v>
      </c>
    </row>
    <row r="2389" spans="1:3" x14ac:dyDescent="0.35">
      <c r="A2389" s="3">
        <v>48288.416666666701</v>
      </c>
      <c r="B2389" s="1">
        <v>16</v>
      </c>
      <c r="C2389" t="s">
        <v>805</v>
      </c>
    </row>
    <row r="2390" spans="1:3" x14ac:dyDescent="0.35">
      <c r="A2390" s="3">
        <v>48289.416666666701</v>
      </c>
      <c r="B2390" s="1">
        <v>6</v>
      </c>
      <c r="C2390" t="s">
        <v>805</v>
      </c>
    </row>
    <row r="2391" spans="1:3" x14ac:dyDescent="0.35">
      <c r="A2391" s="3">
        <v>48290.416666666701</v>
      </c>
      <c r="B2391" s="1">
        <v>33</v>
      </c>
      <c r="C2391" t="s">
        <v>805</v>
      </c>
    </row>
    <row r="2392" spans="1:3" x14ac:dyDescent="0.35">
      <c r="A2392" s="3">
        <v>48291.416666666701</v>
      </c>
      <c r="B2392" s="1">
        <v>45</v>
      </c>
      <c r="C2392" t="s">
        <v>805</v>
      </c>
    </row>
    <row r="2393" spans="1:3" x14ac:dyDescent="0.35">
      <c r="A2393" s="3">
        <v>48292.416666666701</v>
      </c>
      <c r="B2393" s="1">
        <v>28</v>
      </c>
      <c r="C2393" t="s">
        <v>805</v>
      </c>
    </row>
    <row r="2394" spans="1:3" x14ac:dyDescent="0.35">
      <c r="A2394" s="3">
        <v>48293.416666666701</v>
      </c>
      <c r="B2394" s="1">
        <v>2</v>
      </c>
      <c r="C2394" t="s">
        <v>805</v>
      </c>
    </row>
    <row r="2395" spans="1:3" x14ac:dyDescent="0.35">
      <c r="A2395" s="3">
        <v>48294.416666666701</v>
      </c>
      <c r="B2395" s="1">
        <v>47</v>
      </c>
      <c r="C2395" t="s">
        <v>805</v>
      </c>
    </row>
    <row r="2396" spans="1:3" x14ac:dyDescent="0.35">
      <c r="A2396" s="3">
        <v>48295.416666666701</v>
      </c>
      <c r="B2396" s="1">
        <v>17</v>
      </c>
      <c r="C2396" t="s">
        <v>805</v>
      </c>
    </row>
    <row r="2397" spans="1:3" x14ac:dyDescent="0.35">
      <c r="A2397" s="3">
        <v>48298.416666666701</v>
      </c>
      <c r="B2397" s="1">
        <v>43</v>
      </c>
      <c r="C2397" t="s">
        <v>805</v>
      </c>
    </row>
    <row r="2398" spans="1:3" x14ac:dyDescent="0.35">
      <c r="A2398" s="3">
        <v>48299.416666666701</v>
      </c>
      <c r="B2398" s="1">
        <v>7</v>
      </c>
      <c r="C2398" t="s">
        <v>805</v>
      </c>
    </row>
    <row r="2399" spans="1:3" x14ac:dyDescent="0.35">
      <c r="A2399" s="3">
        <v>48300.416666666701</v>
      </c>
      <c r="B2399" s="1">
        <v>42</v>
      </c>
      <c r="C2399" t="s">
        <v>805</v>
      </c>
    </row>
    <row r="2400" spans="1:3" x14ac:dyDescent="0.35">
      <c r="A2400" s="3">
        <v>48301.416666666701</v>
      </c>
      <c r="B2400" s="1">
        <v>38</v>
      </c>
      <c r="C2400" t="s">
        <v>805</v>
      </c>
    </row>
    <row r="2401" spans="1:3" x14ac:dyDescent="0.35">
      <c r="A2401" s="3">
        <v>48302.416666666701</v>
      </c>
      <c r="B2401" s="1">
        <v>129</v>
      </c>
      <c r="C2401" t="s">
        <v>805</v>
      </c>
    </row>
    <row r="2402" spans="1:3" x14ac:dyDescent="0.35">
      <c r="A2402" s="3">
        <v>48303.416666666701</v>
      </c>
      <c r="B2402" s="1">
        <v>17</v>
      </c>
      <c r="C2402" t="s">
        <v>805</v>
      </c>
    </row>
    <row r="2403" spans="1:3" x14ac:dyDescent="0.35">
      <c r="A2403" s="3">
        <v>48304.416666666701</v>
      </c>
      <c r="B2403" s="1">
        <v>4</v>
      </c>
      <c r="C2403" t="s">
        <v>805</v>
      </c>
    </row>
    <row r="2404" spans="1:3" x14ac:dyDescent="0.35">
      <c r="A2404" s="3">
        <v>48305.416666666701</v>
      </c>
      <c r="B2404" s="1">
        <v>5</v>
      </c>
      <c r="C2404" t="s">
        <v>806</v>
      </c>
    </row>
    <row r="2405" spans="1:3" x14ac:dyDescent="0.35">
      <c r="A2405" s="3">
        <v>48306.416666666701</v>
      </c>
      <c r="B2405" s="1">
        <v>31</v>
      </c>
      <c r="C2405" t="s">
        <v>806</v>
      </c>
    </row>
    <row r="2406" spans="1:3" x14ac:dyDescent="0.35">
      <c r="A2406" s="3">
        <v>48307.416666666701</v>
      </c>
      <c r="B2406" s="1">
        <v>47</v>
      </c>
      <c r="C2406" t="s">
        <v>806</v>
      </c>
    </row>
    <row r="2407" spans="1:3" x14ac:dyDescent="0.35">
      <c r="A2407" s="3">
        <v>48308.416666666701</v>
      </c>
      <c r="B2407" s="1">
        <v>17</v>
      </c>
      <c r="C2407" t="s">
        <v>806</v>
      </c>
    </row>
    <row r="2408" spans="1:3" x14ac:dyDescent="0.35">
      <c r="A2408" s="3">
        <v>48309.416666666701</v>
      </c>
      <c r="B2408" s="1">
        <v>111</v>
      </c>
      <c r="C2408" t="s">
        <v>806</v>
      </c>
    </row>
    <row r="2409" spans="1:3" x14ac:dyDescent="0.35">
      <c r="A2409" s="3">
        <v>48310.416666666701</v>
      </c>
      <c r="B2409" s="1">
        <v>11</v>
      </c>
      <c r="C2409" t="s">
        <v>806</v>
      </c>
    </row>
    <row r="2410" spans="1:3" x14ac:dyDescent="0.35">
      <c r="A2410" s="3">
        <v>48311.416666666701</v>
      </c>
      <c r="B2410" s="1">
        <v>46</v>
      </c>
      <c r="C2410" t="s">
        <v>806</v>
      </c>
    </row>
    <row r="2411" spans="1:3" x14ac:dyDescent="0.35">
      <c r="A2411" s="3">
        <v>48312.416666666701</v>
      </c>
      <c r="B2411" s="1">
        <v>14</v>
      </c>
      <c r="C2411" t="s">
        <v>806</v>
      </c>
    </row>
    <row r="2412" spans="1:3" x14ac:dyDescent="0.35">
      <c r="A2412" s="3">
        <v>48313.416666666701</v>
      </c>
      <c r="B2412" s="1">
        <v>4</v>
      </c>
      <c r="C2412" t="s">
        <v>806</v>
      </c>
    </row>
    <row r="2413" spans="1:3" x14ac:dyDescent="0.35">
      <c r="A2413" s="3">
        <v>48314.416666666701</v>
      </c>
      <c r="B2413" s="1">
        <v>19</v>
      </c>
      <c r="C2413" t="s">
        <v>806</v>
      </c>
    </row>
    <row r="2414" spans="1:3" x14ac:dyDescent="0.35">
      <c r="A2414" s="3">
        <v>48315.416666666701</v>
      </c>
      <c r="B2414" s="1">
        <v>12</v>
      </c>
      <c r="C2414" t="s">
        <v>806</v>
      </c>
    </row>
    <row r="2415" spans="1:3" x14ac:dyDescent="0.35">
      <c r="A2415" s="3">
        <v>48316.416666666701</v>
      </c>
      <c r="B2415" s="1">
        <v>2</v>
      </c>
      <c r="C2415" t="s">
        <v>806</v>
      </c>
    </row>
    <row r="2416" spans="1:3" x14ac:dyDescent="0.35">
      <c r="A2416" s="3">
        <v>48317.416666666701</v>
      </c>
      <c r="B2416" s="1">
        <v>2</v>
      </c>
      <c r="C2416" t="s">
        <v>806</v>
      </c>
    </row>
    <row r="2417" spans="1:3" x14ac:dyDescent="0.35">
      <c r="A2417" s="3">
        <v>48318.416666666701</v>
      </c>
      <c r="B2417" s="1">
        <v>9</v>
      </c>
      <c r="C2417" t="s">
        <v>806</v>
      </c>
    </row>
    <row r="2418" spans="1:3" x14ac:dyDescent="0.35">
      <c r="A2418" s="3">
        <v>48319.416666666701</v>
      </c>
      <c r="B2418" s="1">
        <v>45</v>
      </c>
      <c r="C2418" t="s">
        <v>806</v>
      </c>
    </row>
    <row r="2419" spans="1:3" x14ac:dyDescent="0.35">
      <c r="A2419" s="3">
        <v>48320.416666666701</v>
      </c>
      <c r="B2419" s="1">
        <v>29</v>
      </c>
      <c r="C2419" t="s">
        <v>806</v>
      </c>
    </row>
    <row r="2420" spans="1:3" x14ac:dyDescent="0.35">
      <c r="A2420" s="3">
        <v>48321.416666666701</v>
      </c>
      <c r="B2420" s="1">
        <v>25</v>
      </c>
      <c r="C2420" t="s">
        <v>806</v>
      </c>
    </row>
    <row r="2421" spans="1:3" x14ac:dyDescent="0.35">
      <c r="A2421" s="3">
        <v>48322.416666666701</v>
      </c>
      <c r="B2421" s="1">
        <v>6</v>
      </c>
      <c r="C2421" t="s">
        <v>806</v>
      </c>
    </row>
    <row r="2422" spans="1:3" x14ac:dyDescent="0.35">
      <c r="A2422" s="3">
        <v>48323.416666666701</v>
      </c>
      <c r="B2422" s="1">
        <v>38</v>
      </c>
      <c r="C2422" t="s">
        <v>806</v>
      </c>
    </row>
    <row r="2423" spans="1:3" x14ac:dyDescent="0.35">
      <c r="A2423" s="3">
        <v>48324.416666666701</v>
      </c>
      <c r="B2423" s="1">
        <v>19</v>
      </c>
      <c r="C2423" t="s">
        <v>806</v>
      </c>
    </row>
    <row r="2424" spans="1:3" x14ac:dyDescent="0.35">
      <c r="A2424" s="3">
        <v>48325.416666666701</v>
      </c>
      <c r="B2424" s="1">
        <v>54</v>
      </c>
      <c r="C2424" t="s">
        <v>806</v>
      </c>
    </row>
    <row r="2425" spans="1:3" x14ac:dyDescent="0.35">
      <c r="A2425" s="3">
        <v>48326.416666666701</v>
      </c>
      <c r="B2425" s="1">
        <v>23</v>
      </c>
      <c r="C2425" t="s">
        <v>806</v>
      </c>
    </row>
    <row r="2426" spans="1:3" x14ac:dyDescent="0.35">
      <c r="A2426" s="3">
        <v>48327.416666666701</v>
      </c>
      <c r="B2426" s="1">
        <v>64</v>
      </c>
      <c r="C2426" t="s">
        <v>806</v>
      </c>
    </row>
    <row r="2427" spans="1:3" x14ac:dyDescent="0.35">
      <c r="A2427" s="3">
        <v>48328.416666666701</v>
      </c>
      <c r="B2427" s="1">
        <v>50</v>
      </c>
      <c r="C2427" t="s">
        <v>806</v>
      </c>
    </row>
    <row r="2428" spans="1:3" x14ac:dyDescent="0.35">
      <c r="A2428" s="3">
        <v>48329.416666666701</v>
      </c>
      <c r="B2428" s="1">
        <v>44</v>
      </c>
      <c r="C2428" t="s">
        <v>806</v>
      </c>
    </row>
    <row r="2429" spans="1:3" x14ac:dyDescent="0.35">
      <c r="A2429" s="3">
        <v>48331.416666666701</v>
      </c>
      <c r="B2429" s="1">
        <v>41</v>
      </c>
      <c r="C2429" t="s">
        <v>806</v>
      </c>
    </row>
    <row r="2430" spans="1:3" x14ac:dyDescent="0.35">
      <c r="A2430" s="3">
        <v>48332.416666666701</v>
      </c>
      <c r="B2430" s="1">
        <v>45</v>
      </c>
      <c r="C2430" t="s">
        <v>806</v>
      </c>
    </row>
    <row r="2431" spans="1:3" x14ac:dyDescent="0.35">
      <c r="A2431" s="3">
        <v>48333.416666666701</v>
      </c>
      <c r="B2431" s="1">
        <v>6</v>
      </c>
      <c r="C2431" t="s">
        <v>806</v>
      </c>
    </row>
    <row r="2432" spans="1:3" x14ac:dyDescent="0.35">
      <c r="A2432" s="3">
        <v>48334.416666666701</v>
      </c>
      <c r="B2432" s="1">
        <v>8</v>
      </c>
      <c r="C2432" t="s">
        <v>806</v>
      </c>
    </row>
    <row r="2433" spans="1:3" x14ac:dyDescent="0.35">
      <c r="A2433" s="3">
        <v>48335.416666666701</v>
      </c>
      <c r="B2433" s="1">
        <v>51</v>
      </c>
      <c r="C2433" t="s">
        <v>807</v>
      </c>
    </row>
    <row r="2434" spans="1:3" x14ac:dyDescent="0.35">
      <c r="A2434" s="3">
        <v>48336.416666666701</v>
      </c>
      <c r="B2434" s="1">
        <v>4</v>
      </c>
      <c r="C2434" t="s">
        <v>807</v>
      </c>
    </row>
    <row r="2435" spans="1:3" x14ac:dyDescent="0.35">
      <c r="A2435" s="3">
        <v>48337.416666666701</v>
      </c>
      <c r="B2435" s="1">
        <v>3</v>
      </c>
      <c r="C2435" t="s">
        <v>807</v>
      </c>
    </row>
    <row r="2436" spans="1:3" x14ac:dyDescent="0.35">
      <c r="A2436" s="3">
        <v>48338.416666666701</v>
      </c>
      <c r="B2436" s="1">
        <v>79</v>
      </c>
      <c r="C2436" t="s">
        <v>807</v>
      </c>
    </row>
    <row r="2437" spans="1:3" x14ac:dyDescent="0.35">
      <c r="A2437" s="3">
        <v>48339.416666666701</v>
      </c>
      <c r="B2437" s="1">
        <v>14</v>
      </c>
      <c r="C2437" t="s">
        <v>807</v>
      </c>
    </row>
    <row r="2438" spans="1:3" x14ac:dyDescent="0.35">
      <c r="A2438" s="3">
        <v>48340.416666666701</v>
      </c>
      <c r="B2438" s="1">
        <v>22</v>
      </c>
      <c r="C2438" t="s">
        <v>807</v>
      </c>
    </row>
    <row r="2439" spans="1:3" x14ac:dyDescent="0.35">
      <c r="A2439" s="3">
        <v>48341.416666666701</v>
      </c>
      <c r="B2439" s="1">
        <v>60</v>
      </c>
      <c r="C2439" t="s">
        <v>807</v>
      </c>
    </row>
    <row r="2440" spans="1:3" x14ac:dyDescent="0.35">
      <c r="A2440" s="3">
        <v>48342.416666666701</v>
      </c>
      <c r="B2440" s="1">
        <v>4</v>
      </c>
      <c r="C2440" t="s">
        <v>807</v>
      </c>
    </row>
    <row r="2441" spans="1:3" x14ac:dyDescent="0.35">
      <c r="A2441" s="3">
        <v>48343.416666666701</v>
      </c>
      <c r="B2441" s="1">
        <v>20</v>
      </c>
      <c r="C2441" t="s">
        <v>807</v>
      </c>
    </row>
    <row r="2442" spans="1:3" x14ac:dyDescent="0.35">
      <c r="A2442" s="3">
        <v>48344.416666666701</v>
      </c>
      <c r="B2442" s="1">
        <v>7</v>
      </c>
      <c r="C2442" t="s">
        <v>807</v>
      </c>
    </row>
    <row r="2443" spans="1:3" x14ac:dyDescent="0.35">
      <c r="A2443" s="3">
        <v>48345.416666666701</v>
      </c>
      <c r="B2443" s="1">
        <v>22</v>
      </c>
      <c r="C2443" t="s">
        <v>807</v>
      </c>
    </row>
    <row r="2444" spans="1:3" x14ac:dyDescent="0.35">
      <c r="A2444" s="3">
        <v>48346.416666666701</v>
      </c>
      <c r="B2444" s="1">
        <v>17</v>
      </c>
      <c r="C2444" t="s">
        <v>807</v>
      </c>
    </row>
    <row r="2445" spans="1:3" x14ac:dyDescent="0.35">
      <c r="A2445" s="3">
        <v>48347.416666666701</v>
      </c>
      <c r="B2445" s="1">
        <v>93</v>
      </c>
      <c r="C2445" t="s">
        <v>807</v>
      </c>
    </row>
    <row r="2446" spans="1:3" x14ac:dyDescent="0.35">
      <c r="A2446" s="3">
        <v>48348.416666666701</v>
      </c>
      <c r="B2446" s="1">
        <v>18</v>
      </c>
      <c r="C2446" t="s">
        <v>807</v>
      </c>
    </row>
    <row r="2447" spans="1:3" x14ac:dyDescent="0.35">
      <c r="A2447" s="3">
        <v>48349.416666666701</v>
      </c>
      <c r="B2447" s="1">
        <v>34</v>
      </c>
      <c r="C2447" t="s">
        <v>807</v>
      </c>
    </row>
    <row r="2448" spans="1:3" x14ac:dyDescent="0.35">
      <c r="A2448" s="3">
        <v>48350.416666666701</v>
      </c>
      <c r="B2448" s="1">
        <v>95</v>
      </c>
      <c r="C2448" t="s">
        <v>807</v>
      </c>
    </row>
    <row r="2449" spans="1:3" x14ac:dyDescent="0.35">
      <c r="A2449" s="3">
        <v>48352.416666666701</v>
      </c>
      <c r="B2449" s="1">
        <v>15</v>
      </c>
      <c r="C2449" t="s">
        <v>807</v>
      </c>
    </row>
    <row r="2450" spans="1:3" x14ac:dyDescent="0.35">
      <c r="A2450" s="3">
        <v>48353.416666666701</v>
      </c>
      <c r="B2450" s="1">
        <v>109</v>
      </c>
      <c r="C2450" t="s">
        <v>807</v>
      </c>
    </row>
    <row r="2451" spans="1:3" x14ac:dyDescent="0.35">
      <c r="A2451" s="3">
        <v>48354.416666666701</v>
      </c>
      <c r="B2451" s="1">
        <v>73</v>
      </c>
      <c r="C2451" t="s">
        <v>807</v>
      </c>
    </row>
    <row r="2452" spans="1:3" x14ac:dyDescent="0.35">
      <c r="A2452" s="3">
        <v>48355.416666666701</v>
      </c>
      <c r="B2452" s="1">
        <v>19</v>
      </c>
      <c r="C2452" t="s">
        <v>807</v>
      </c>
    </row>
    <row r="2453" spans="1:3" x14ac:dyDescent="0.35">
      <c r="A2453" s="3">
        <v>48356.416666666701</v>
      </c>
      <c r="B2453" s="1">
        <v>18</v>
      </c>
      <c r="C2453" t="s">
        <v>807</v>
      </c>
    </row>
    <row r="2454" spans="1:3" x14ac:dyDescent="0.35">
      <c r="A2454" s="3">
        <v>48357.416666666701</v>
      </c>
      <c r="B2454" s="1">
        <v>77</v>
      </c>
      <c r="C2454" t="s">
        <v>807</v>
      </c>
    </row>
    <row r="2455" spans="1:3" x14ac:dyDescent="0.35">
      <c r="A2455" s="3">
        <v>48358.416666666701</v>
      </c>
      <c r="B2455" s="1">
        <v>140</v>
      </c>
      <c r="C2455" t="s">
        <v>807</v>
      </c>
    </row>
    <row r="2456" spans="1:3" x14ac:dyDescent="0.35">
      <c r="A2456" s="3">
        <v>48359.416666666701</v>
      </c>
      <c r="B2456" s="1">
        <v>56</v>
      </c>
      <c r="C2456" t="s">
        <v>807</v>
      </c>
    </row>
    <row r="2457" spans="1:3" x14ac:dyDescent="0.35">
      <c r="A2457" s="3">
        <v>48360.416666666701</v>
      </c>
      <c r="B2457" s="1">
        <v>21</v>
      </c>
      <c r="C2457" t="s">
        <v>807</v>
      </c>
    </row>
    <row r="2458" spans="1:3" x14ac:dyDescent="0.35">
      <c r="A2458" s="3">
        <v>48361.416666666701</v>
      </c>
      <c r="B2458" s="1">
        <v>132</v>
      </c>
      <c r="C2458" t="s">
        <v>807</v>
      </c>
    </row>
    <row r="2459" spans="1:3" x14ac:dyDescent="0.35">
      <c r="A2459" s="3">
        <v>48362.416666666701</v>
      </c>
      <c r="B2459" s="1">
        <v>59</v>
      </c>
      <c r="C2459" t="s">
        <v>807</v>
      </c>
    </row>
    <row r="2460" spans="1:3" x14ac:dyDescent="0.35">
      <c r="A2460" s="3">
        <v>48363.416666666701</v>
      </c>
      <c r="B2460" s="1">
        <v>23</v>
      </c>
      <c r="C2460" t="s">
        <v>807</v>
      </c>
    </row>
    <row r="2461" spans="1:3" x14ac:dyDescent="0.35">
      <c r="A2461" s="3">
        <v>48364.416666666701</v>
      </c>
      <c r="B2461" s="1">
        <v>51</v>
      </c>
      <c r="C2461" t="s">
        <v>807</v>
      </c>
    </row>
    <row r="2462" spans="1:3" x14ac:dyDescent="0.35">
      <c r="A2462" s="3">
        <v>48365.416666666701</v>
      </c>
      <c r="B2462" s="1">
        <v>5</v>
      </c>
      <c r="C2462" t="s">
        <v>807</v>
      </c>
    </row>
    <row r="2463" spans="1:3" x14ac:dyDescent="0.35">
      <c r="A2463" s="3">
        <v>48366.416666666701</v>
      </c>
      <c r="B2463" s="1">
        <v>46</v>
      </c>
      <c r="C2463" t="s">
        <v>808</v>
      </c>
    </row>
    <row r="2464" spans="1:3" x14ac:dyDescent="0.35">
      <c r="A2464" s="3">
        <v>48367.416666666701</v>
      </c>
      <c r="B2464" s="1">
        <v>19</v>
      </c>
      <c r="C2464" t="s">
        <v>808</v>
      </c>
    </row>
    <row r="2465" spans="1:3" x14ac:dyDescent="0.35">
      <c r="A2465" s="3">
        <v>48368.416666666701</v>
      </c>
      <c r="B2465" s="1">
        <v>4</v>
      </c>
      <c r="C2465" t="s">
        <v>808</v>
      </c>
    </row>
    <row r="2466" spans="1:3" x14ac:dyDescent="0.35">
      <c r="A2466" s="3">
        <v>48369.416666666701</v>
      </c>
      <c r="B2466" s="1">
        <v>18</v>
      </c>
      <c r="C2466" t="s">
        <v>808</v>
      </c>
    </row>
    <row r="2467" spans="1:3" x14ac:dyDescent="0.35">
      <c r="A2467" s="3">
        <v>48370.416666666701</v>
      </c>
      <c r="B2467" s="1">
        <v>25</v>
      </c>
      <c r="C2467" t="s">
        <v>808</v>
      </c>
    </row>
    <row r="2468" spans="1:3" x14ac:dyDescent="0.35">
      <c r="A2468" s="3">
        <v>48371.416666666701</v>
      </c>
      <c r="B2468" s="1">
        <v>1</v>
      </c>
      <c r="C2468" t="s">
        <v>808</v>
      </c>
    </row>
    <row r="2469" spans="1:3" x14ac:dyDescent="0.35">
      <c r="A2469" s="3">
        <v>48372.416666666701</v>
      </c>
      <c r="B2469" s="1">
        <v>80</v>
      </c>
      <c r="C2469" t="s">
        <v>808</v>
      </c>
    </row>
    <row r="2470" spans="1:3" x14ac:dyDescent="0.35">
      <c r="A2470" s="3">
        <v>48373.416666666701</v>
      </c>
      <c r="B2470" s="1">
        <v>110</v>
      </c>
      <c r="C2470" t="s">
        <v>808</v>
      </c>
    </row>
    <row r="2471" spans="1:3" x14ac:dyDescent="0.35">
      <c r="A2471" s="3">
        <v>48374.416666666701</v>
      </c>
      <c r="B2471" s="1">
        <v>62</v>
      </c>
      <c r="C2471" t="s">
        <v>808</v>
      </c>
    </row>
    <row r="2472" spans="1:3" x14ac:dyDescent="0.35">
      <c r="A2472" s="3">
        <v>48375.416666666701</v>
      </c>
      <c r="B2472" s="1">
        <v>48</v>
      </c>
      <c r="C2472" t="s">
        <v>808</v>
      </c>
    </row>
    <row r="2473" spans="1:3" x14ac:dyDescent="0.35">
      <c r="A2473" s="3">
        <v>48376.416666666701</v>
      </c>
      <c r="B2473" s="1">
        <v>104</v>
      </c>
      <c r="C2473" t="s">
        <v>808</v>
      </c>
    </row>
    <row r="2474" spans="1:3" x14ac:dyDescent="0.35">
      <c r="A2474" s="3">
        <v>48377.416666666701</v>
      </c>
      <c r="B2474" s="1">
        <v>62</v>
      </c>
      <c r="C2474" t="s">
        <v>808</v>
      </c>
    </row>
    <row r="2475" spans="1:3" x14ac:dyDescent="0.35">
      <c r="A2475" s="3">
        <v>48378.416666666701</v>
      </c>
      <c r="B2475" s="1">
        <v>21</v>
      </c>
      <c r="C2475" t="s">
        <v>808</v>
      </c>
    </row>
    <row r="2476" spans="1:3" x14ac:dyDescent="0.35">
      <c r="A2476" s="3">
        <v>48379.416666666701</v>
      </c>
      <c r="B2476" s="1">
        <v>20</v>
      </c>
      <c r="C2476" t="s">
        <v>808</v>
      </c>
    </row>
    <row r="2477" spans="1:3" x14ac:dyDescent="0.35">
      <c r="A2477" s="3">
        <v>48380.416666666701</v>
      </c>
      <c r="B2477" s="1">
        <v>17</v>
      </c>
      <c r="C2477" t="s">
        <v>808</v>
      </c>
    </row>
    <row r="2478" spans="1:3" x14ac:dyDescent="0.35">
      <c r="A2478" s="3">
        <v>48381.416666666701</v>
      </c>
      <c r="B2478" s="1">
        <v>113</v>
      </c>
      <c r="C2478" t="s">
        <v>808</v>
      </c>
    </row>
    <row r="2479" spans="1:3" x14ac:dyDescent="0.35">
      <c r="A2479" s="3">
        <v>48382.416666666701</v>
      </c>
      <c r="B2479" s="1">
        <v>21</v>
      </c>
      <c r="C2479" t="s">
        <v>808</v>
      </c>
    </row>
    <row r="2480" spans="1:3" x14ac:dyDescent="0.35">
      <c r="A2480" s="3">
        <v>48383.416666666701</v>
      </c>
      <c r="B2480" s="1">
        <v>24</v>
      </c>
      <c r="C2480" t="s">
        <v>808</v>
      </c>
    </row>
    <row r="2481" spans="1:3" x14ac:dyDescent="0.35">
      <c r="A2481" s="3">
        <v>48384.416666666701</v>
      </c>
      <c r="B2481" s="1">
        <v>1</v>
      </c>
      <c r="C2481" t="s">
        <v>808</v>
      </c>
    </row>
    <row r="2482" spans="1:3" x14ac:dyDescent="0.35">
      <c r="A2482" s="3">
        <v>48385.416666666701</v>
      </c>
      <c r="B2482" s="1">
        <v>58</v>
      </c>
      <c r="C2482" t="s">
        <v>808</v>
      </c>
    </row>
    <row r="2483" spans="1:3" x14ac:dyDescent="0.35">
      <c r="A2483" s="3">
        <v>48386.416666666701</v>
      </c>
      <c r="B2483" s="1">
        <v>4</v>
      </c>
      <c r="C2483" t="s">
        <v>808</v>
      </c>
    </row>
    <row r="2484" spans="1:3" x14ac:dyDescent="0.35">
      <c r="A2484" s="3">
        <v>48387.416666666701</v>
      </c>
      <c r="B2484" s="1">
        <v>4</v>
      </c>
      <c r="C2484" t="s">
        <v>808</v>
      </c>
    </row>
    <row r="2485" spans="1:3" x14ac:dyDescent="0.35">
      <c r="A2485" s="3">
        <v>48388.416666666701</v>
      </c>
      <c r="B2485" s="1">
        <v>2</v>
      </c>
      <c r="C2485" t="s">
        <v>808</v>
      </c>
    </row>
    <row r="2486" spans="1:3" x14ac:dyDescent="0.35">
      <c r="A2486" s="3">
        <v>48389.416666666701</v>
      </c>
      <c r="B2486" s="1">
        <v>74</v>
      </c>
      <c r="C2486" t="s">
        <v>808</v>
      </c>
    </row>
    <row r="2487" spans="1:3" x14ac:dyDescent="0.35">
      <c r="A2487" s="3">
        <v>48390.416666666701</v>
      </c>
      <c r="B2487" s="1">
        <v>6</v>
      </c>
      <c r="C2487" t="s">
        <v>808</v>
      </c>
    </row>
    <row r="2488" spans="1:3" x14ac:dyDescent="0.35">
      <c r="A2488" s="3">
        <v>48391.416666666701</v>
      </c>
      <c r="B2488" s="1">
        <v>27</v>
      </c>
      <c r="C2488" t="s">
        <v>808</v>
      </c>
    </row>
    <row r="2489" spans="1:3" x14ac:dyDescent="0.35">
      <c r="A2489" s="3">
        <v>48392.416666666701</v>
      </c>
      <c r="B2489" s="1">
        <v>4</v>
      </c>
      <c r="C2489" t="s">
        <v>808</v>
      </c>
    </row>
    <row r="2490" spans="1:3" x14ac:dyDescent="0.35">
      <c r="A2490" s="3">
        <v>48393.416666666701</v>
      </c>
      <c r="B2490" s="1">
        <v>63</v>
      </c>
      <c r="C2490" t="s">
        <v>808</v>
      </c>
    </row>
    <row r="2491" spans="1:3" x14ac:dyDescent="0.35">
      <c r="A2491" s="3">
        <v>48394.416666666701</v>
      </c>
      <c r="B2491" s="1">
        <v>61</v>
      </c>
      <c r="C2491" t="s">
        <v>808</v>
      </c>
    </row>
    <row r="2492" spans="1:3" x14ac:dyDescent="0.35">
      <c r="A2492" s="3">
        <v>48395.416666666701</v>
      </c>
      <c r="B2492" s="1">
        <v>119</v>
      </c>
      <c r="C2492" t="s">
        <v>808</v>
      </c>
    </row>
    <row r="2493" spans="1:3" x14ac:dyDescent="0.35">
      <c r="A2493" s="3">
        <v>48396.416666666701</v>
      </c>
      <c r="B2493" s="1">
        <v>11</v>
      </c>
      <c r="C2493" t="s">
        <v>809</v>
      </c>
    </row>
    <row r="2494" spans="1:3" x14ac:dyDescent="0.35">
      <c r="A2494" s="3">
        <v>48397.416666666701</v>
      </c>
      <c r="B2494" s="1">
        <v>27</v>
      </c>
      <c r="C2494" t="s">
        <v>809</v>
      </c>
    </row>
    <row r="2495" spans="1:3" x14ac:dyDescent="0.35">
      <c r="A2495" s="3">
        <v>48398.416666666701</v>
      </c>
      <c r="B2495" s="1">
        <v>8</v>
      </c>
      <c r="C2495" t="s">
        <v>809</v>
      </c>
    </row>
    <row r="2496" spans="1:3" x14ac:dyDescent="0.35">
      <c r="A2496" s="3">
        <v>48399.416666666701</v>
      </c>
      <c r="B2496" s="1">
        <v>63</v>
      </c>
      <c r="C2496" t="s">
        <v>809</v>
      </c>
    </row>
    <row r="2497" spans="1:3" x14ac:dyDescent="0.35">
      <c r="A2497" s="3">
        <v>48400.416666666701</v>
      </c>
      <c r="B2497" s="1">
        <v>5</v>
      </c>
      <c r="C2497" t="s">
        <v>809</v>
      </c>
    </row>
    <row r="2498" spans="1:3" x14ac:dyDescent="0.35">
      <c r="A2498" s="3">
        <v>48401.416666666701</v>
      </c>
      <c r="B2498" s="1">
        <v>9</v>
      </c>
      <c r="C2498" t="s">
        <v>809</v>
      </c>
    </row>
    <row r="2499" spans="1:3" x14ac:dyDescent="0.35">
      <c r="A2499" s="3">
        <v>48402.416666666701</v>
      </c>
      <c r="B2499" s="1">
        <v>35</v>
      </c>
      <c r="C2499" t="s">
        <v>809</v>
      </c>
    </row>
    <row r="2500" spans="1:3" x14ac:dyDescent="0.35">
      <c r="A2500" s="3">
        <v>48403.416666666701</v>
      </c>
      <c r="B2500" s="1">
        <v>9</v>
      </c>
      <c r="C2500" t="s">
        <v>809</v>
      </c>
    </row>
    <row r="2501" spans="1:3" x14ac:dyDescent="0.35">
      <c r="A2501" s="3">
        <v>48404.416666666701</v>
      </c>
      <c r="B2501" s="1">
        <v>101</v>
      </c>
      <c r="C2501" t="s">
        <v>809</v>
      </c>
    </row>
    <row r="2502" spans="1:3" x14ac:dyDescent="0.35">
      <c r="A2502" s="3">
        <v>48405.416666666701</v>
      </c>
      <c r="B2502" s="1">
        <v>116</v>
      </c>
      <c r="C2502" t="s">
        <v>809</v>
      </c>
    </row>
    <row r="2503" spans="1:3" x14ac:dyDescent="0.35">
      <c r="A2503" s="3">
        <v>48406.416666666701</v>
      </c>
      <c r="B2503" s="1">
        <v>139</v>
      </c>
      <c r="C2503" t="s">
        <v>809</v>
      </c>
    </row>
    <row r="2504" spans="1:3" x14ac:dyDescent="0.35">
      <c r="A2504" s="3">
        <v>48407.416666666701</v>
      </c>
      <c r="B2504" s="1">
        <v>5</v>
      </c>
      <c r="C2504" t="s">
        <v>809</v>
      </c>
    </row>
    <row r="2505" spans="1:3" x14ac:dyDescent="0.35">
      <c r="A2505" s="3">
        <v>48408.416666666701</v>
      </c>
      <c r="B2505" s="1">
        <v>31</v>
      </c>
      <c r="C2505" t="s">
        <v>809</v>
      </c>
    </row>
    <row r="2506" spans="1:3" x14ac:dyDescent="0.35">
      <c r="A2506" s="3">
        <v>48409.416666666701</v>
      </c>
      <c r="B2506" s="1">
        <v>204</v>
      </c>
      <c r="C2506" t="s">
        <v>809</v>
      </c>
    </row>
    <row r="2507" spans="1:3" x14ac:dyDescent="0.35">
      <c r="A2507" s="3">
        <v>48410.416666666701</v>
      </c>
      <c r="B2507" s="1">
        <v>31</v>
      </c>
      <c r="C2507" t="s">
        <v>809</v>
      </c>
    </row>
    <row r="2508" spans="1:3" x14ac:dyDescent="0.35">
      <c r="A2508" s="3">
        <v>48411.416666666701</v>
      </c>
      <c r="B2508" s="1">
        <v>65</v>
      </c>
      <c r="C2508" t="s">
        <v>809</v>
      </c>
    </row>
    <row r="2509" spans="1:3" x14ac:dyDescent="0.35">
      <c r="A2509" s="3">
        <v>48412.416666666701</v>
      </c>
      <c r="B2509" s="1">
        <v>126</v>
      </c>
      <c r="C2509" t="s">
        <v>809</v>
      </c>
    </row>
    <row r="2510" spans="1:3" x14ac:dyDescent="0.35">
      <c r="A2510" s="3">
        <v>48413.416666666701</v>
      </c>
      <c r="B2510" s="1">
        <v>9</v>
      </c>
      <c r="C2510" t="s">
        <v>809</v>
      </c>
    </row>
    <row r="2511" spans="1:3" x14ac:dyDescent="0.35">
      <c r="A2511" s="3">
        <v>48414.416666666701</v>
      </c>
      <c r="B2511" s="1">
        <v>12</v>
      </c>
      <c r="C2511" t="s">
        <v>809</v>
      </c>
    </row>
    <row r="2512" spans="1:3" x14ac:dyDescent="0.35">
      <c r="A2512" s="3">
        <v>48415.416666666701</v>
      </c>
      <c r="B2512" s="1">
        <v>30</v>
      </c>
      <c r="C2512" t="s">
        <v>809</v>
      </c>
    </row>
    <row r="2513" spans="1:3" x14ac:dyDescent="0.35">
      <c r="A2513" s="3">
        <v>48416.416666666701</v>
      </c>
      <c r="B2513" s="1">
        <v>2</v>
      </c>
      <c r="C2513" t="s">
        <v>809</v>
      </c>
    </row>
    <row r="2514" spans="1:3" x14ac:dyDescent="0.35">
      <c r="A2514" s="3">
        <v>48417.416666666701</v>
      </c>
      <c r="B2514" s="1">
        <v>8</v>
      </c>
      <c r="C2514" t="s">
        <v>809</v>
      </c>
    </row>
    <row r="2515" spans="1:3" x14ac:dyDescent="0.35">
      <c r="A2515" s="3">
        <v>48418.416666666701</v>
      </c>
      <c r="B2515" s="1">
        <v>6</v>
      </c>
      <c r="C2515" t="s">
        <v>809</v>
      </c>
    </row>
    <row r="2516" spans="1:3" x14ac:dyDescent="0.35">
      <c r="A2516" s="3">
        <v>48419.416666666701</v>
      </c>
      <c r="B2516" s="1">
        <v>33</v>
      </c>
      <c r="C2516" t="s">
        <v>809</v>
      </c>
    </row>
    <row r="2517" spans="1:3" x14ac:dyDescent="0.35">
      <c r="A2517" s="3">
        <v>48420.416666666701</v>
      </c>
      <c r="B2517" s="1">
        <v>3</v>
      </c>
      <c r="C2517" t="s">
        <v>809</v>
      </c>
    </row>
    <row r="2518" spans="1:3" x14ac:dyDescent="0.35">
      <c r="A2518" s="3">
        <v>48421.416666666701</v>
      </c>
      <c r="B2518" s="1">
        <v>69</v>
      </c>
      <c r="C2518" t="s">
        <v>809</v>
      </c>
    </row>
    <row r="2519" spans="1:3" x14ac:dyDescent="0.35">
      <c r="A2519" s="3">
        <v>48422.416666666701</v>
      </c>
      <c r="B2519" s="1">
        <v>34</v>
      </c>
      <c r="C2519" t="s">
        <v>809</v>
      </c>
    </row>
    <row r="2520" spans="1:3" x14ac:dyDescent="0.35">
      <c r="A2520" s="3">
        <v>48423.416666666701</v>
      </c>
      <c r="B2520" s="1">
        <v>132</v>
      </c>
      <c r="C2520" t="s">
        <v>809</v>
      </c>
    </row>
    <row r="2521" spans="1:3" x14ac:dyDescent="0.35">
      <c r="A2521" s="3">
        <v>48424.416666666701</v>
      </c>
      <c r="B2521" s="1">
        <v>9</v>
      </c>
      <c r="C2521" t="s">
        <v>809</v>
      </c>
    </row>
    <row r="2522" spans="1:3" x14ac:dyDescent="0.35">
      <c r="A2522" s="3">
        <v>48425.416666666701</v>
      </c>
      <c r="B2522" s="1">
        <v>76</v>
      </c>
      <c r="C2522" t="s">
        <v>809</v>
      </c>
    </row>
    <row r="2523" spans="1:3" x14ac:dyDescent="0.35">
      <c r="A2523" s="3">
        <v>48426.416666666701</v>
      </c>
      <c r="B2523" s="1">
        <v>12</v>
      </c>
      <c r="C2523" t="s">
        <v>809</v>
      </c>
    </row>
    <row r="2524" spans="1:3" x14ac:dyDescent="0.35">
      <c r="A2524" s="3">
        <v>48427.416666666701</v>
      </c>
      <c r="B2524" s="1">
        <v>41</v>
      </c>
      <c r="C2524" t="s">
        <v>810</v>
      </c>
    </row>
    <row r="2525" spans="1:3" x14ac:dyDescent="0.35">
      <c r="A2525" s="3">
        <v>48429.416666666701</v>
      </c>
      <c r="B2525" s="1">
        <v>6</v>
      </c>
      <c r="C2525" t="s">
        <v>810</v>
      </c>
    </row>
    <row r="2526" spans="1:3" x14ac:dyDescent="0.35">
      <c r="A2526" s="3">
        <v>48430.416666666701</v>
      </c>
      <c r="B2526" s="1">
        <v>18</v>
      </c>
      <c r="C2526" t="s">
        <v>810</v>
      </c>
    </row>
    <row r="2527" spans="1:3" x14ac:dyDescent="0.35">
      <c r="A2527" s="3">
        <v>48431.416666666701</v>
      </c>
      <c r="B2527" s="1">
        <v>121</v>
      </c>
      <c r="C2527" t="s">
        <v>810</v>
      </c>
    </row>
    <row r="2528" spans="1:3" x14ac:dyDescent="0.35">
      <c r="A2528" s="3">
        <v>48432.416666666701</v>
      </c>
      <c r="B2528" s="1">
        <v>23</v>
      </c>
      <c r="C2528" t="s">
        <v>810</v>
      </c>
    </row>
    <row r="2529" spans="1:3" x14ac:dyDescent="0.35">
      <c r="A2529" s="3">
        <v>48433.416666666701</v>
      </c>
      <c r="B2529" s="1">
        <v>14</v>
      </c>
      <c r="C2529" t="s">
        <v>810</v>
      </c>
    </row>
    <row r="2530" spans="1:3" x14ac:dyDescent="0.35">
      <c r="A2530" s="3">
        <v>48434.416666666701</v>
      </c>
      <c r="B2530" s="1">
        <v>2</v>
      </c>
      <c r="C2530" t="s">
        <v>810</v>
      </c>
    </row>
    <row r="2531" spans="1:3" x14ac:dyDescent="0.35">
      <c r="A2531" s="3">
        <v>48435.416666666701</v>
      </c>
      <c r="B2531" s="1">
        <v>11</v>
      </c>
      <c r="C2531" t="s">
        <v>810</v>
      </c>
    </row>
    <row r="2532" spans="1:3" x14ac:dyDescent="0.35">
      <c r="A2532" s="3">
        <v>48436.416666666701</v>
      </c>
      <c r="B2532" s="1">
        <v>31</v>
      </c>
      <c r="C2532" t="s">
        <v>810</v>
      </c>
    </row>
    <row r="2533" spans="1:3" x14ac:dyDescent="0.35">
      <c r="A2533" s="3">
        <v>48437.416666666701</v>
      </c>
      <c r="B2533" s="1">
        <v>21</v>
      </c>
      <c r="C2533" t="s">
        <v>810</v>
      </c>
    </row>
    <row r="2534" spans="1:3" x14ac:dyDescent="0.35">
      <c r="A2534" s="3">
        <v>48441.416666666701</v>
      </c>
      <c r="B2534" s="1">
        <v>90</v>
      </c>
      <c r="C2534" t="s">
        <v>810</v>
      </c>
    </row>
    <row r="2535" spans="1:3" x14ac:dyDescent="0.35">
      <c r="A2535" s="3">
        <v>48442.416666666701</v>
      </c>
      <c r="B2535" s="1">
        <v>123</v>
      </c>
      <c r="C2535" t="s">
        <v>810</v>
      </c>
    </row>
    <row r="2536" spans="1:3" x14ac:dyDescent="0.35">
      <c r="A2536" s="3">
        <v>48443.416666666701</v>
      </c>
      <c r="B2536" s="1">
        <v>44</v>
      </c>
      <c r="C2536" t="s">
        <v>810</v>
      </c>
    </row>
    <row r="2537" spans="1:3" x14ac:dyDescent="0.35">
      <c r="A2537" s="3">
        <v>48444.416666666701</v>
      </c>
      <c r="B2537" s="1">
        <v>7</v>
      </c>
      <c r="C2537" t="s">
        <v>810</v>
      </c>
    </row>
    <row r="2538" spans="1:3" x14ac:dyDescent="0.35">
      <c r="A2538" s="3">
        <v>48447.416666666701</v>
      </c>
      <c r="B2538" s="1">
        <v>32</v>
      </c>
      <c r="C2538" t="s">
        <v>810</v>
      </c>
    </row>
    <row r="2539" spans="1:3" x14ac:dyDescent="0.35">
      <c r="A2539" s="3">
        <v>48448.416666666701</v>
      </c>
      <c r="B2539" s="1">
        <v>33</v>
      </c>
      <c r="C2539" t="s">
        <v>810</v>
      </c>
    </row>
    <row r="2540" spans="1:3" x14ac:dyDescent="0.35">
      <c r="A2540" s="3">
        <v>48449.416666666701</v>
      </c>
      <c r="B2540" s="1">
        <v>16</v>
      </c>
      <c r="C2540" t="s">
        <v>810</v>
      </c>
    </row>
    <row r="2541" spans="1:3" x14ac:dyDescent="0.35">
      <c r="A2541" s="3">
        <v>48450.416666666701</v>
      </c>
      <c r="B2541" s="1">
        <v>5</v>
      </c>
      <c r="C2541" t="s">
        <v>810</v>
      </c>
    </row>
    <row r="2542" spans="1:3" x14ac:dyDescent="0.35">
      <c r="A2542" s="3">
        <v>48451.416666666701</v>
      </c>
      <c r="B2542" s="1">
        <v>41</v>
      </c>
      <c r="C2542" t="s">
        <v>810</v>
      </c>
    </row>
    <row r="2543" spans="1:3" x14ac:dyDescent="0.35">
      <c r="A2543" s="3">
        <v>48452.416666666701</v>
      </c>
      <c r="B2543" s="1">
        <v>54</v>
      </c>
      <c r="C2543" t="s">
        <v>810</v>
      </c>
    </row>
    <row r="2544" spans="1:3" x14ac:dyDescent="0.35">
      <c r="A2544" s="3">
        <v>48453.416666666701</v>
      </c>
      <c r="B2544" s="1">
        <v>50</v>
      </c>
      <c r="C2544" t="s">
        <v>810</v>
      </c>
    </row>
    <row r="2545" spans="1:3" x14ac:dyDescent="0.35">
      <c r="A2545" s="3">
        <v>48454.416666666701</v>
      </c>
      <c r="B2545" s="1">
        <v>17</v>
      </c>
      <c r="C2545" t="s">
        <v>810</v>
      </c>
    </row>
    <row r="2546" spans="1:3" x14ac:dyDescent="0.35">
      <c r="A2546" s="3">
        <v>48455.416666666701</v>
      </c>
      <c r="B2546" s="1">
        <v>10</v>
      </c>
      <c r="C2546" t="s">
        <v>810</v>
      </c>
    </row>
    <row r="2547" spans="1:3" x14ac:dyDescent="0.35">
      <c r="A2547" s="3">
        <v>48456.416666666701</v>
      </c>
      <c r="B2547" s="1">
        <v>45</v>
      </c>
      <c r="C2547" t="s">
        <v>810</v>
      </c>
    </row>
    <row r="2548" spans="1:3" x14ac:dyDescent="0.35">
      <c r="A2548" s="3">
        <v>48457.416666666701</v>
      </c>
      <c r="B2548" s="1">
        <v>2</v>
      </c>
      <c r="C2548" t="s">
        <v>810</v>
      </c>
    </row>
    <row r="2549" spans="1:3" x14ac:dyDescent="0.35">
      <c r="A2549" s="3">
        <v>48458.416666666701</v>
      </c>
      <c r="B2549" s="1">
        <v>17</v>
      </c>
      <c r="C2549" t="s">
        <v>811</v>
      </c>
    </row>
    <row r="2550" spans="1:3" x14ac:dyDescent="0.35">
      <c r="A2550" s="3">
        <v>48459.416666666701</v>
      </c>
      <c r="B2550" s="1">
        <v>73</v>
      </c>
      <c r="C2550" t="s">
        <v>811</v>
      </c>
    </row>
    <row r="2551" spans="1:3" x14ac:dyDescent="0.35">
      <c r="A2551" s="3">
        <v>48460.416666666701</v>
      </c>
      <c r="B2551" s="1">
        <v>24</v>
      </c>
      <c r="C2551" t="s">
        <v>811</v>
      </c>
    </row>
    <row r="2552" spans="1:3" x14ac:dyDescent="0.35">
      <c r="A2552" s="3">
        <v>48463.416666666701</v>
      </c>
      <c r="B2552" s="1">
        <v>58</v>
      </c>
      <c r="C2552" t="s">
        <v>811</v>
      </c>
    </row>
    <row r="2553" spans="1:3" x14ac:dyDescent="0.35">
      <c r="A2553" s="3">
        <v>48464.416666666701</v>
      </c>
      <c r="B2553" s="1">
        <v>11</v>
      </c>
      <c r="C2553" t="s">
        <v>811</v>
      </c>
    </row>
    <row r="2554" spans="1:3" x14ac:dyDescent="0.35">
      <c r="A2554" s="3">
        <v>48465.416666666701</v>
      </c>
      <c r="B2554" s="1">
        <v>9</v>
      </c>
      <c r="C2554" t="s">
        <v>811</v>
      </c>
    </row>
    <row r="2555" spans="1:3" x14ac:dyDescent="0.35">
      <c r="A2555" s="3">
        <v>48466.416666666701</v>
      </c>
      <c r="B2555" s="1">
        <v>22</v>
      </c>
      <c r="C2555" t="s">
        <v>811</v>
      </c>
    </row>
    <row r="2556" spans="1:3" x14ac:dyDescent="0.35">
      <c r="A2556" s="3">
        <v>48467.416666666701</v>
      </c>
      <c r="B2556" s="1">
        <v>59</v>
      </c>
      <c r="C2556" t="s">
        <v>811</v>
      </c>
    </row>
    <row r="2557" spans="1:3" x14ac:dyDescent="0.35">
      <c r="A2557" s="3">
        <v>48468.416666666701</v>
      </c>
      <c r="B2557" s="1">
        <v>18</v>
      </c>
      <c r="C2557" t="s">
        <v>811</v>
      </c>
    </row>
    <row r="2558" spans="1:3" x14ac:dyDescent="0.35">
      <c r="A2558" s="3">
        <v>48469.416666666701</v>
      </c>
      <c r="B2558" s="1">
        <v>58</v>
      </c>
      <c r="C2558" t="s">
        <v>811</v>
      </c>
    </row>
    <row r="2559" spans="1:3" x14ac:dyDescent="0.35">
      <c r="A2559" s="3">
        <v>48470.416666666701</v>
      </c>
      <c r="B2559" s="1">
        <v>5</v>
      </c>
      <c r="C2559" t="s">
        <v>811</v>
      </c>
    </row>
    <row r="2560" spans="1:3" x14ac:dyDescent="0.35">
      <c r="A2560" s="3">
        <v>48471.416666666701</v>
      </c>
      <c r="B2560" s="1">
        <v>2</v>
      </c>
      <c r="C2560" t="s">
        <v>811</v>
      </c>
    </row>
    <row r="2561" spans="1:3" x14ac:dyDescent="0.35">
      <c r="A2561" s="3">
        <v>48472.416666666701</v>
      </c>
      <c r="B2561" s="1">
        <v>35</v>
      </c>
      <c r="C2561" t="s">
        <v>811</v>
      </c>
    </row>
    <row r="2562" spans="1:3" x14ac:dyDescent="0.35">
      <c r="A2562" s="3">
        <v>48473.416666666701</v>
      </c>
      <c r="B2562" s="1">
        <v>144</v>
      </c>
      <c r="C2562" t="s">
        <v>811</v>
      </c>
    </row>
    <row r="2563" spans="1:3" x14ac:dyDescent="0.35">
      <c r="A2563" s="3">
        <v>48474.416666666701</v>
      </c>
      <c r="B2563" s="1">
        <v>20</v>
      </c>
      <c r="C2563" t="s">
        <v>811</v>
      </c>
    </row>
    <row r="2564" spans="1:3" x14ac:dyDescent="0.35">
      <c r="A2564" s="3">
        <v>48475.416666666701</v>
      </c>
      <c r="B2564" s="1">
        <v>8</v>
      </c>
      <c r="C2564" t="s">
        <v>811</v>
      </c>
    </row>
    <row r="2565" spans="1:3" x14ac:dyDescent="0.35">
      <c r="A2565" s="3">
        <v>48476.416666666701</v>
      </c>
      <c r="B2565" s="1">
        <v>5</v>
      </c>
      <c r="C2565" t="s">
        <v>811</v>
      </c>
    </row>
    <row r="2566" spans="1:3" x14ac:dyDescent="0.35">
      <c r="A2566" s="3">
        <v>48477.416666666701</v>
      </c>
      <c r="B2566" s="1">
        <v>20</v>
      </c>
      <c r="C2566" t="s">
        <v>811</v>
      </c>
    </row>
    <row r="2567" spans="1:3" x14ac:dyDescent="0.35">
      <c r="A2567" s="3">
        <v>48478.416666666701</v>
      </c>
      <c r="B2567" s="1">
        <v>49</v>
      </c>
      <c r="C2567" t="s">
        <v>811</v>
      </c>
    </row>
    <row r="2568" spans="1:3" x14ac:dyDescent="0.35">
      <c r="A2568" s="3">
        <v>48479.416666666701</v>
      </c>
      <c r="B2568" s="1">
        <v>10</v>
      </c>
      <c r="C2568" t="s">
        <v>811</v>
      </c>
    </row>
    <row r="2569" spans="1:3" x14ac:dyDescent="0.35">
      <c r="A2569" s="3">
        <v>48480.416666666701</v>
      </c>
      <c r="B2569" s="1">
        <v>15</v>
      </c>
      <c r="C2569" t="s">
        <v>811</v>
      </c>
    </row>
    <row r="2570" spans="1:3" x14ac:dyDescent="0.35">
      <c r="A2570" s="3">
        <v>48481.416666666701</v>
      </c>
      <c r="B2570" s="1">
        <v>60</v>
      </c>
      <c r="C2570" t="s">
        <v>811</v>
      </c>
    </row>
    <row r="2571" spans="1:3" x14ac:dyDescent="0.35">
      <c r="A2571" s="3">
        <v>48482.416666666701</v>
      </c>
      <c r="B2571" s="1">
        <v>116</v>
      </c>
      <c r="C2571" t="s">
        <v>811</v>
      </c>
    </row>
    <row r="2572" spans="1:3" x14ac:dyDescent="0.35">
      <c r="A2572" s="3">
        <v>48483.416666666701</v>
      </c>
      <c r="B2572" s="1">
        <v>10</v>
      </c>
      <c r="C2572" t="s">
        <v>811</v>
      </c>
    </row>
    <row r="2573" spans="1:3" x14ac:dyDescent="0.35">
      <c r="A2573" s="3">
        <v>48484.416666666701</v>
      </c>
      <c r="B2573" s="1">
        <v>90</v>
      </c>
      <c r="C2573" t="s">
        <v>811</v>
      </c>
    </row>
    <row r="2574" spans="1:3" x14ac:dyDescent="0.35">
      <c r="A2574" s="3">
        <v>48485.416666666701</v>
      </c>
      <c r="B2574" s="1">
        <v>6</v>
      </c>
      <c r="C2574" t="s">
        <v>811</v>
      </c>
    </row>
    <row r="2575" spans="1:3" x14ac:dyDescent="0.35">
      <c r="A2575" s="3">
        <v>48486.416666666701</v>
      </c>
      <c r="B2575" s="1">
        <v>16</v>
      </c>
      <c r="C2575" t="s">
        <v>811</v>
      </c>
    </row>
    <row r="2576" spans="1:3" x14ac:dyDescent="0.35">
      <c r="A2576" s="3">
        <v>48487.416666666701</v>
      </c>
      <c r="B2576" s="1">
        <v>77</v>
      </c>
      <c r="C2576" t="s">
        <v>811</v>
      </c>
    </row>
    <row r="2577" spans="1:3" x14ac:dyDescent="0.35">
      <c r="A2577" s="3">
        <v>48488.416666666701</v>
      </c>
      <c r="B2577" s="1">
        <v>1</v>
      </c>
      <c r="C2577" t="s">
        <v>812</v>
      </c>
    </row>
    <row r="2578" spans="1:3" x14ac:dyDescent="0.35">
      <c r="A2578" s="3">
        <v>48489.416666666701</v>
      </c>
      <c r="B2578" s="1">
        <v>51</v>
      </c>
      <c r="C2578" t="s">
        <v>812</v>
      </c>
    </row>
    <row r="2579" spans="1:3" x14ac:dyDescent="0.35">
      <c r="A2579" s="3">
        <v>48490.416666666701</v>
      </c>
      <c r="B2579" s="1">
        <v>36</v>
      </c>
      <c r="C2579" t="s">
        <v>812</v>
      </c>
    </row>
    <row r="2580" spans="1:3" x14ac:dyDescent="0.35">
      <c r="A2580" s="3">
        <v>48491.416666666701</v>
      </c>
      <c r="B2580" s="1">
        <v>8</v>
      </c>
      <c r="C2580" t="s">
        <v>812</v>
      </c>
    </row>
    <row r="2581" spans="1:3" x14ac:dyDescent="0.35">
      <c r="A2581" s="3">
        <v>48492.416666666701</v>
      </c>
      <c r="B2581" s="1">
        <v>5</v>
      </c>
      <c r="C2581" t="s">
        <v>812</v>
      </c>
    </row>
    <row r="2582" spans="1:3" x14ac:dyDescent="0.35">
      <c r="A2582" s="3">
        <v>48493.416666666701</v>
      </c>
      <c r="B2582" s="1">
        <v>18</v>
      </c>
      <c r="C2582" t="s">
        <v>812</v>
      </c>
    </row>
    <row r="2583" spans="1:3" x14ac:dyDescent="0.35">
      <c r="A2583" s="3">
        <v>48494.416666666701</v>
      </c>
      <c r="B2583" s="1">
        <v>4</v>
      </c>
      <c r="C2583" t="s">
        <v>812</v>
      </c>
    </row>
    <row r="2584" spans="1:3" x14ac:dyDescent="0.35">
      <c r="A2584" s="3">
        <v>48495.416666666701</v>
      </c>
      <c r="B2584" s="1">
        <v>38</v>
      </c>
      <c r="C2584" t="s">
        <v>812</v>
      </c>
    </row>
    <row r="2585" spans="1:3" x14ac:dyDescent="0.35">
      <c r="A2585" s="3">
        <v>48496.416666666701</v>
      </c>
      <c r="B2585" s="1">
        <v>7</v>
      </c>
      <c r="C2585" t="s">
        <v>812</v>
      </c>
    </row>
    <row r="2586" spans="1:3" x14ac:dyDescent="0.35">
      <c r="A2586" s="3">
        <v>48497.416666666701</v>
      </c>
      <c r="B2586" s="1">
        <v>11</v>
      </c>
      <c r="C2586" t="s">
        <v>812</v>
      </c>
    </row>
    <row r="2587" spans="1:3" x14ac:dyDescent="0.35">
      <c r="A2587" s="3">
        <v>48498.416666666701</v>
      </c>
      <c r="B2587" s="1">
        <v>14</v>
      </c>
      <c r="C2587" t="s">
        <v>812</v>
      </c>
    </row>
    <row r="2588" spans="1:3" x14ac:dyDescent="0.35">
      <c r="A2588" s="3">
        <v>48499.416666666701</v>
      </c>
      <c r="B2588" s="1">
        <v>79</v>
      </c>
      <c r="C2588" t="s">
        <v>812</v>
      </c>
    </row>
    <row r="2589" spans="1:3" x14ac:dyDescent="0.35">
      <c r="A2589" s="3">
        <v>48500.416666666701</v>
      </c>
      <c r="B2589" s="1">
        <v>64</v>
      </c>
      <c r="C2589" t="s">
        <v>812</v>
      </c>
    </row>
    <row r="2590" spans="1:3" x14ac:dyDescent="0.35">
      <c r="A2590" s="3">
        <v>48501.416666666701</v>
      </c>
      <c r="B2590" s="1">
        <v>54</v>
      </c>
      <c r="C2590" t="s">
        <v>812</v>
      </c>
    </row>
    <row r="2591" spans="1:3" x14ac:dyDescent="0.35">
      <c r="A2591" s="3">
        <v>48502.416666666701</v>
      </c>
      <c r="B2591" s="1">
        <v>8</v>
      </c>
      <c r="C2591" t="s">
        <v>812</v>
      </c>
    </row>
    <row r="2592" spans="1:3" x14ac:dyDescent="0.35">
      <c r="A2592" s="3">
        <v>48503.416666666701</v>
      </c>
      <c r="B2592" s="1">
        <v>31</v>
      </c>
      <c r="C2592" t="s">
        <v>812</v>
      </c>
    </row>
    <row r="2593" spans="1:3" x14ac:dyDescent="0.35">
      <c r="A2593" s="3">
        <v>48504.416666666701</v>
      </c>
      <c r="B2593" s="1">
        <v>61</v>
      </c>
      <c r="C2593" t="s">
        <v>812</v>
      </c>
    </row>
    <row r="2594" spans="1:3" x14ac:dyDescent="0.35">
      <c r="A2594" s="3">
        <v>48505.416666666701</v>
      </c>
      <c r="B2594" s="1">
        <v>26</v>
      </c>
      <c r="C2594" t="s">
        <v>812</v>
      </c>
    </row>
    <row r="2595" spans="1:3" x14ac:dyDescent="0.35">
      <c r="A2595" s="3">
        <v>48506.416666666701</v>
      </c>
      <c r="B2595" s="1">
        <v>6</v>
      </c>
      <c r="C2595" t="s">
        <v>812</v>
      </c>
    </row>
    <row r="2596" spans="1:3" x14ac:dyDescent="0.35">
      <c r="A2596" s="3">
        <v>48507.416666666701</v>
      </c>
      <c r="B2596" s="1">
        <v>110</v>
      </c>
      <c r="C2596" t="s">
        <v>812</v>
      </c>
    </row>
    <row r="2597" spans="1:3" x14ac:dyDescent="0.35">
      <c r="A2597" s="3">
        <v>48508.416666666701</v>
      </c>
      <c r="B2597" s="1">
        <v>106</v>
      </c>
      <c r="C2597" t="s">
        <v>812</v>
      </c>
    </row>
    <row r="2598" spans="1:3" x14ac:dyDescent="0.35">
      <c r="A2598" s="3">
        <v>48509.416666666701</v>
      </c>
      <c r="B2598" s="1">
        <v>10</v>
      </c>
      <c r="C2598" t="s">
        <v>812</v>
      </c>
    </row>
    <row r="2599" spans="1:3" x14ac:dyDescent="0.35">
      <c r="A2599" s="3">
        <v>48510.416666666701</v>
      </c>
      <c r="B2599" s="1">
        <v>27</v>
      </c>
      <c r="C2599" t="s">
        <v>812</v>
      </c>
    </row>
    <row r="2600" spans="1:3" x14ac:dyDescent="0.35">
      <c r="A2600" s="3">
        <v>48511.416666666701</v>
      </c>
      <c r="B2600" s="1">
        <v>16</v>
      </c>
      <c r="C2600" t="s">
        <v>812</v>
      </c>
    </row>
    <row r="2601" spans="1:3" x14ac:dyDescent="0.35">
      <c r="A2601" s="3">
        <v>48513.416666666701</v>
      </c>
      <c r="B2601" s="1">
        <v>108</v>
      </c>
      <c r="C2601" t="s">
        <v>812</v>
      </c>
    </row>
    <row r="2602" spans="1:3" x14ac:dyDescent="0.35">
      <c r="A2602" s="3">
        <v>48514.416666666701</v>
      </c>
      <c r="B2602" s="1">
        <v>38</v>
      </c>
      <c r="C2602" t="s">
        <v>812</v>
      </c>
    </row>
    <row r="2603" spans="1:3" x14ac:dyDescent="0.35">
      <c r="A2603" s="3">
        <v>48515.416666666701</v>
      </c>
      <c r="B2603" s="1">
        <v>20</v>
      </c>
      <c r="C2603" t="s">
        <v>812</v>
      </c>
    </row>
    <row r="2604" spans="1:3" x14ac:dyDescent="0.35">
      <c r="A2604" s="3">
        <v>48516.416666666701</v>
      </c>
      <c r="B2604" s="1">
        <v>13</v>
      </c>
      <c r="C2604" t="s">
        <v>812</v>
      </c>
    </row>
    <row r="2605" spans="1:3" x14ac:dyDescent="0.35">
      <c r="A2605" s="3">
        <v>48517.416666666701</v>
      </c>
      <c r="B2605" s="1">
        <v>16</v>
      </c>
      <c r="C2605" t="s">
        <v>812</v>
      </c>
    </row>
    <row r="2606" spans="1:3" x14ac:dyDescent="0.35">
      <c r="A2606" s="3">
        <v>48518.416666666701</v>
      </c>
      <c r="B2606" s="1">
        <v>20</v>
      </c>
      <c r="C2606" t="s">
        <v>812</v>
      </c>
    </row>
    <row r="2607" spans="1:3" x14ac:dyDescent="0.35">
      <c r="A2607" s="3">
        <v>48519.416666666701</v>
      </c>
      <c r="B2607" s="1">
        <v>3</v>
      </c>
      <c r="C2607" t="s">
        <v>813</v>
      </c>
    </row>
    <row r="2608" spans="1:3" x14ac:dyDescent="0.35">
      <c r="A2608" s="3">
        <v>48520.416666666701</v>
      </c>
      <c r="B2608" s="1">
        <v>25</v>
      </c>
      <c r="C2608" t="s">
        <v>813</v>
      </c>
    </row>
    <row r="2609" spans="1:3" x14ac:dyDescent="0.35">
      <c r="A2609" s="3">
        <v>48521.416666666701</v>
      </c>
      <c r="B2609" s="1">
        <v>86</v>
      </c>
      <c r="C2609" t="s">
        <v>813</v>
      </c>
    </row>
    <row r="2610" spans="1:3" x14ac:dyDescent="0.35">
      <c r="A2610" s="3">
        <v>48522.416666666701</v>
      </c>
      <c r="B2610" s="1">
        <v>4</v>
      </c>
      <c r="C2610" t="s">
        <v>813</v>
      </c>
    </row>
    <row r="2611" spans="1:3" x14ac:dyDescent="0.35">
      <c r="A2611" s="3">
        <v>48523.416666666701</v>
      </c>
      <c r="B2611" s="1">
        <v>41</v>
      </c>
      <c r="C2611" t="s">
        <v>813</v>
      </c>
    </row>
    <row r="2612" spans="1:3" x14ac:dyDescent="0.35">
      <c r="A2612" s="3">
        <v>48524.416666666701</v>
      </c>
      <c r="B2612" s="1">
        <v>5</v>
      </c>
      <c r="C2612" t="s">
        <v>813</v>
      </c>
    </row>
    <row r="2613" spans="1:3" x14ac:dyDescent="0.35">
      <c r="A2613" s="3">
        <v>48525.416666666701</v>
      </c>
      <c r="B2613" s="1">
        <v>5</v>
      </c>
      <c r="C2613" t="s">
        <v>813</v>
      </c>
    </row>
    <row r="2614" spans="1:3" x14ac:dyDescent="0.35">
      <c r="A2614" s="3">
        <v>48526.416666666701</v>
      </c>
      <c r="B2614" s="1">
        <v>24</v>
      </c>
      <c r="C2614" t="s">
        <v>813</v>
      </c>
    </row>
    <row r="2615" spans="1:3" x14ac:dyDescent="0.35">
      <c r="A2615" s="3">
        <v>48527.416666666701</v>
      </c>
      <c r="B2615" s="1">
        <v>48</v>
      </c>
      <c r="C2615" t="s">
        <v>813</v>
      </c>
    </row>
    <row r="2616" spans="1:3" x14ac:dyDescent="0.35">
      <c r="A2616" s="3">
        <v>48528.416666666701</v>
      </c>
      <c r="B2616" s="1">
        <v>68</v>
      </c>
      <c r="C2616" t="s">
        <v>813</v>
      </c>
    </row>
    <row r="2617" spans="1:3" x14ac:dyDescent="0.35">
      <c r="A2617" s="3">
        <v>48529.416666666701</v>
      </c>
      <c r="B2617" s="1">
        <v>14</v>
      </c>
      <c r="C2617" t="s">
        <v>813</v>
      </c>
    </row>
    <row r="2618" spans="1:3" x14ac:dyDescent="0.35">
      <c r="A2618" s="3">
        <v>48530.416666666701</v>
      </c>
      <c r="B2618" s="1">
        <v>42</v>
      </c>
      <c r="C2618" t="s">
        <v>813</v>
      </c>
    </row>
    <row r="2619" spans="1:3" x14ac:dyDescent="0.35">
      <c r="A2619" s="3">
        <v>48531.416666666701</v>
      </c>
      <c r="B2619" s="1">
        <v>21</v>
      </c>
      <c r="C2619" t="s">
        <v>813</v>
      </c>
    </row>
    <row r="2620" spans="1:3" x14ac:dyDescent="0.35">
      <c r="A2620" s="3">
        <v>48532.416666666701</v>
      </c>
      <c r="B2620" s="1">
        <v>67</v>
      </c>
      <c r="C2620" t="s">
        <v>813</v>
      </c>
    </row>
    <row r="2621" spans="1:3" x14ac:dyDescent="0.35">
      <c r="A2621" s="3">
        <v>48533.416666666701</v>
      </c>
      <c r="B2621" s="1">
        <v>66</v>
      </c>
      <c r="C2621" t="s">
        <v>813</v>
      </c>
    </row>
    <row r="2622" spans="1:3" x14ac:dyDescent="0.35">
      <c r="A2622" s="3">
        <v>48534.416666666701</v>
      </c>
      <c r="B2622" s="1">
        <v>4</v>
      </c>
      <c r="C2622" t="s">
        <v>813</v>
      </c>
    </row>
    <row r="2623" spans="1:3" x14ac:dyDescent="0.35">
      <c r="A2623" s="3">
        <v>48535.416666666701</v>
      </c>
      <c r="B2623" s="1">
        <v>152</v>
      </c>
      <c r="C2623" t="s">
        <v>813</v>
      </c>
    </row>
    <row r="2624" spans="1:3" x14ac:dyDescent="0.35">
      <c r="A2624" s="3">
        <v>48536.416666666701</v>
      </c>
      <c r="B2624" s="1">
        <v>13</v>
      </c>
      <c r="C2624" t="s">
        <v>813</v>
      </c>
    </row>
    <row r="2625" spans="1:3" x14ac:dyDescent="0.35">
      <c r="A2625" s="3">
        <v>48537.416666666701</v>
      </c>
      <c r="B2625" s="1">
        <v>20</v>
      </c>
      <c r="C2625" t="s">
        <v>813</v>
      </c>
    </row>
    <row r="2626" spans="1:3" x14ac:dyDescent="0.35">
      <c r="A2626" s="3">
        <v>48538.416666666701</v>
      </c>
      <c r="B2626" s="1">
        <v>63</v>
      </c>
      <c r="C2626" t="s">
        <v>813</v>
      </c>
    </row>
    <row r="2627" spans="1:3" x14ac:dyDescent="0.35">
      <c r="A2627" s="3">
        <v>48539.416666666701</v>
      </c>
      <c r="B2627" s="1">
        <v>9</v>
      </c>
      <c r="C2627" t="s">
        <v>813</v>
      </c>
    </row>
    <row r="2628" spans="1:3" x14ac:dyDescent="0.35">
      <c r="A2628" s="3">
        <v>48540.416666666701</v>
      </c>
      <c r="B2628" s="1">
        <v>126</v>
      </c>
      <c r="C2628" t="s">
        <v>813</v>
      </c>
    </row>
    <row r="2629" spans="1:3" x14ac:dyDescent="0.35">
      <c r="A2629" s="3">
        <v>48541.416666666701</v>
      </c>
      <c r="B2629" s="1">
        <v>53</v>
      </c>
      <c r="C2629" t="s">
        <v>813</v>
      </c>
    </row>
    <row r="2630" spans="1:3" x14ac:dyDescent="0.35">
      <c r="A2630" s="3">
        <v>48542.416666666701</v>
      </c>
      <c r="B2630" s="1">
        <v>40</v>
      </c>
      <c r="C2630" t="s">
        <v>813</v>
      </c>
    </row>
    <row r="2631" spans="1:3" x14ac:dyDescent="0.35">
      <c r="A2631" s="3">
        <v>48543.416666666701</v>
      </c>
      <c r="B2631" s="1">
        <v>17</v>
      </c>
      <c r="C2631" t="s">
        <v>813</v>
      </c>
    </row>
    <row r="2632" spans="1:3" x14ac:dyDescent="0.35">
      <c r="A2632" s="3">
        <v>48544.416666666701</v>
      </c>
      <c r="B2632" s="1">
        <v>53</v>
      </c>
      <c r="C2632" t="s">
        <v>813</v>
      </c>
    </row>
    <row r="2633" spans="1:3" x14ac:dyDescent="0.35">
      <c r="A2633" s="3">
        <v>48545.416666666701</v>
      </c>
      <c r="B2633" s="1">
        <v>16</v>
      </c>
      <c r="C2633" t="s">
        <v>813</v>
      </c>
    </row>
    <row r="2634" spans="1:3" x14ac:dyDescent="0.35">
      <c r="A2634" s="3">
        <v>48548.416666666701</v>
      </c>
      <c r="B2634" s="1">
        <v>2</v>
      </c>
      <c r="C2634" t="s">
        <v>813</v>
      </c>
    </row>
    <row r="2635" spans="1:3" x14ac:dyDescent="0.35">
      <c r="A2635" s="3">
        <v>48549.416666666701</v>
      </c>
      <c r="B2635" s="1">
        <v>18</v>
      </c>
      <c r="C2635" t="s">
        <v>814</v>
      </c>
    </row>
    <row r="2636" spans="1:3" x14ac:dyDescent="0.35">
      <c r="A2636" s="3">
        <v>48550.416666666701</v>
      </c>
      <c r="B2636" s="1">
        <v>16</v>
      </c>
      <c r="C2636" t="s">
        <v>814</v>
      </c>
    </row>
    <row r="2637" spans="1:3" x14ac:dyDescent="0.35">
      <c r="A2637" s="3">
        <v>48551.416666666701</v>
      </c>
      <c r="B2637" s="1">
        <v>41</v>
      </c>
      <c r="C2637" t="s">
        <v>814</v>
      </c>
    </row>
    <row r="2638" spans="1:3" x14ac:dyDescent="0.35">
      <c r="A2638" s="3">
        <v>48552.416666666701</v>
      </c>
      <c r="B2638" s="1">
        <v>7</v>
      </c>
      <c r="C2638" t="s">
        <v>814</v>
      </c>
    </row>
    <row r="2639" spans="1:3" x14ac:dyDescent="0.35">
      <c r="A2639" s="3">
        <v>48553.416666666701</v>
      </c>
      <c r="B2639" s="1">
        <v>67</v>
      </c>
      <c r="C2639" t="s">
        <v>814</v>
      </c>
    </row>
    <row r="2640" spans="1:3" x14ac:dyDescent="0.35">
      <c r="A2640" s="3">
        <v>48554.416666666701</v>
      </c>
      <c r="B2640" s="1">
        <v>3</v>
      </c>
      <c r="C2640" t="s">
        <v>814</v>
      </c>
    </row>
    <row r="2641" spans="1:3" x14ac:dyDescent="0.35">
      <c r="A2641" s="3">
        <v>48555.416666666701</v>
      </c>
      <c r="B2641" s="1">
        <v>2</v>
      </c>
      <c r="C2641" t="s">
        <v>814</v>
      </c>
    </row>
    <row r="2642" spans="1:3" x14ac:dyDescent="0.35">
      <c r="A2642" s="3">
        <v>48556.416666666701</v>
      </c>
      <c r="B2642" s="1">
        <v>101</v>
      </c>
      <c r="C2642" t="s">
        <v>814</v>
      </c>
    </row>
    <row r="2643" spans="1:3" x14ac:dyDescent="0.35">
      <c r="A2643" s="3">
        <v>48557.416666666701</v>
      </c>
      <c r="B2643" s="1">
        <v>21</v>
      </c>
      <c r="C2643" t="s">
        <v>814</v>
      </c>
    </row>
    <row r="2644" spans="1:3" x14ac:dyDescent="0.35">
      <c r="A2644" s="3">
        <v>48558.416666666701</v>
      </c>
      <c r="B2644" s="1">
        <v>22</v>
      </c>
      <c r="C2644" t="s">
        <v>814</v>
      </c>
    </row>
    <row r="2645" spans="1:3" x14ac:dyDescent="0.35">
      <c r="A2645" s="3">
        <v>48559.416666666701</v>
      </c>
      <c r="B2645" s="1">
        <v>64</v>
      </c>
      <c r="C2645" t="s">
        <v>814</v>
      </c>
    </row>
    <row r="2646" spans="1:3" x14ac:dyDescent="0.35">
      <c r="A2646" s="3">
        <v>48560.416666666701</v>
      </c>
      <c r="B2646" s="1">
        <v>93</v>
      </c>
      <c r="C2646" t="s">
        <v>814</v>
      </c>
    </row>
    <row r="2647" spans="1:3" x14ac:dyDescent="0.35">
      <c r="A2647" s="3">
        <v>48561.416666666701</v>
      </c>
      <c r="B2647" s="1">
        <v>42</v>
      </c>
      <c r="C2647" t="s">
        <v>814</v>
      </c>
    </row>
    <row r="2648" spans="1:3" x14ac:dyDescent="0.35">
      <c r="A2648" s="3">
        <v>48562.416666666701</v>
      </c>
      <c r="B2648" s="1">
        <v>2</v>
      </c>
      <c r="C2648" t="s">
        <v>814</v>
      </c>
    </row>
    <row r="2649" spans="1:3" x14ac:dyDescent="0.35">
      <c r="A2649" s="3">
        <v>48563.416666666701</v>
      </c>
      <c r="B2649" s="1">
        <v>12</v>
      </c>
      <c r="C2649" t="s">
        <v>814</v>
      </c>
    </row>
    <row r="2650" spans="1:3" x14ac:dyDescent="0.35">
      <c r="A2650" s="3">
        <v>48567.416666666701</v>
      </c>
      <c r="B2650" s="1">
        <v>1</v>
      </c>
      <c r="C2650" t="s">
        <v>814</v>
      </c>
    </row>
    <row r="2651" spans="1:3" x14ac:dyDescent="0.35">
      <c r="A2651" s="3">
        <v>48568.416666666701</v>
      </c>
      <c r="B2651" s="1">
        <v>4</v>
      </c>
      <c r="C2651" t="s">
        <v>814</v>
      </c>
    </row>
    <row r="2652" spans="1:3" x14ac:dyDescent="0.35">
      <c r="A2652" s="3">
        <v>48569.416666666701</v>
      </c>
      <c r="B2652" s="1">
        <v>46</v>
      </c>
      <c r="C2652" t="s">
        <v>814</v>
      </c>
    </row>
    <row r="2653" spans="1:3" x14ac:dyDescent="0.35">
      <c r="A2653" s="3">
        <v>48570.416666666701</v>
      </c>
      <c r="B2653" s="1">
        <v>5</v>
      </c>
      <c r="C2653" t="s">
        <v>814</v>
      </c>
    </row>
    <row r="2654" spans="1:3" x14ac:dyDescent="0.35">
      <c r="A2654" s="3">
        <v>48571.416666666701</v>
      </c>
      <c r="B2654" s="1">
        <v>37</v>
      </c>
      <c r="C2654" t="s">
        <v>814</v>
      </c>
    </row>
    <row r="2655" spans="1:3" x14ac:dyDescent="0.35">
      <c r="A2655" s="3">
        <v>48572.416666666701</v>
      </c>
      <c r="B2655" s="1">
        <v>40</v>
      </c>
      <c r="C2655" t="s">
        <v>814</v>
      </c>
    </row>
    <row r="2656" spans="1:3" x14ac:dyDescent="0.35">
      <c r="A2656" s="3">
        <v>48573.416666666701</v>
      </c>
      <c r="B2656" s="1">
        <v>52</v>
      </c>
      <c r="C2656" t="s">
        <v>814</v>
      </c>
    </row>
    <row r="2657" spans="1:3" x14ac:dyDescent="0.35">
      <c r="A2657" s="3">
        <v>48574.416666666701</v>
      </c>
      <c r="B2657" s="1">
        <v>8</v>
      </c>
      <c r="C2657" t="s">
        <v>814</v>
      </c>
    </row>
    <row r="2658" spans="1:3" x14ac:dyDescent="0.35">
      <c r="A2658" s="3">
        <v>48575.416666666701</v>
      </c>
      <c r="B2658" s="1">
        <v>3</v>
      </c>
      <c r="C2658" t="s">
        <v>814</v>
      </c>
    </row>
    <row r="2659" spans="1:3" x14ac:dyDescent="0.35">
      <c r="A2659" s="3">
        <v>48576.416666666701</v>
      </c>
      <c r="B2659" s="1">
        <v>6</v>
      </c>
      <c r="C2659" t="s">
        <v>814</v>
      </c>
    </row>
    <row r="2660" spans="1:3" x14ac:dyDescent="0.35">
      <c r="A2660" s="3">
        <v>48577.416666666701</v>
      </c>
      <c r="B2660" s="1">
        <v>42</v>
      </c>
      <c r="C2660" t="s">
        <v>814</v>
      </c>
    </row>
    <row r="2661" spans="1:3" x14ac:dyDescent="0.35">
      <c r="A2661" s="3">
        <v>48578.416666666701</v>
      </c>
      <c r="B2661" s="1">
        <v>40</v>
      </c>
      <c r="C2661" t="s">
        <v>814</v>
      </c>
    </row>
    <row r="2662" spans="1:3" x14ac:dyDescent="0.35">
      <c r="A2662" s="3">
        <v>48579.416666666701</v>
      </c>
      <c r="B2662" s="1">
        <v>55</v>
      </c>
      <c r="C2662" t="s">
        <v>814</v>
      </c>
    </row>
    <row r="2663" spans="1:3" x14ac:dyDescent="0.35">
      <c r="A2663" s="3">
        <v>48580.416666666701</v>
      </c>
      <c r="B2663" s="1">
        <v>20</v>
      </c>
      <c r="C2663" t="s">
        <v>815</v>
      </c>
    </row>
    <row r="2664" spans="1:3" x14ac:dyDescent="0.35">
      <c r="A2664" s="3">
        <v>48581.416666666701</v>
      </c>
      <c r="B2664" s="1">
        <v>37</v>
      </c>
      <c r="C2664" t="s">
        <v>815</v>
      </c>
    </row>
    <row r="2665" spans="1:3" x14ac:dyDescent="0.35">
      <c r="A2665" s="3">
        <v>48582.416666666701</v>
      </c>
      <c r="B2665" s="1">
        <v>24</v>
      </c>
      <c r="C2665" t="s">
        <v>815</v>
      </c>
    </row>
    <row r="2666" spans="1:3" x14ac:dyDescent="0.35">
      <c r="A2666" s="3">
        <v>48583.416666666701</v>
      </c>
      <c r="B2666" s="1">
        <v>156</v>
      </c>
      <c r="C2666" t="s">
        <v>815</v>
      </c>
    </row>
    <row r="2667" spans="1:3" x14ac:dyDescent="0.35">
      <c r="A2667" s="3">
        <v>48584.416666666701</v>
      </c>
      <c r="B2667" s="1">
        <v>126</v>
      </c>
      <c r="C2667" t="s">
        <v>815</v>
      </c>
    </row>
    <row r="2668" spans="1:3" x14ac:dyDescent="0.35">
      <c r="A2668" s="3">
        <v>48585.416666666701</v>
      </c>
      <c r="B2668" s="1">
        <v>39</v>
      </c>
      <c r="C2668" t="s">
        <v>815</v>
      </c>
    </row>
    <row r="2669" spans="1:3" x14ac:dyDescent="0.35">
      <c r="A2669" s="3">
        <v>48586.416666666701</v>
      </c>
      <c r="B2669" s="1">
        <v>21</v>
      </c>
      <c r="C2669" t="s">
        <v>815</v>
      </c>
    </row>
    <row r="2670" spans="1:3" x14ac:dyDescent="0.35">
      <c r="A2670" s="3">
        <v>48587.416666666701</v>
      </c>
      <c r="B2670" s="1">
        <v>30</v>
      </c>
      <c r="C2670" t="s">
        <v>815</v>
      </c>
    </row>
    <row r="2671" spans="1:3" x14ac:dyDescent="0.35">
      <c r="A2671" s="3">
        <v>48588.416666666701</v>
      </c>
      <c r="B2671" s="1">
        <v>116</v>
      </c>
      <c r="C2671" t="s">
        <v>815</v>
      </c>
    </row>
    <row r="2672" spans="1:3" x14ac:dyDescent="0.35">
      <c r="A2672" s="3">
        <v>48589.416666666701</v>
      </c>
      <c r="B2672" s="1">
        <v>130</v>
      </c>
      <c r="C2672" t="s">
        <v>815</v>
      </c>
    </row>
    <row r="2673" spans="1:3" x14ac:dyDescent="0.35">
      <c r="A2673" s="3">
        <v>48590.416666666701</v>
      </c>
      <c r="B2673" s="1">
        <v>171</v>
      </c>
      <c r="C2673" t="s">
        <v>815</v>
      </c>
    </row>
    <row r="2674" spans="1:3" x14ac:dyDescent="0.35">
      <c r="A2674" s="3">
        <v>48591.416666666701</v>
      </c>
      <c r="B2674" s="1">
        <v>2</v>
      </c>
      <c r="C2674" t="s">
        <v>815</v>
      </c>
    </row>
    <row r="2675" spans="1:3" x14ac:dyDescent="0.35">
      <c r="A2675" s="3">
        <v>48592.416666666701</v>
      </c>
      <c r="B2675" s="1">
        <v>34</v>
      </c>
      <c r="C2675" t="s">
        <v>815</v>
      </c>
    </row>
    <row r="2676" spans="1:3" x14ac:dyDescent="0.35">
      <c r="A2676" s="3">
        <v>48593.416666666701</v>
      </c>
      <c r="B2676" s="1">
        <v>32</v>
      </c>
      <c r="C2676" t="s">
        <v>815</v>
      </c>
    </row>
    <row r="2677" spans="1:3" x14ac:dyDescent="0.35">
      <c r="A2677" s="3">
        <v>48594.416666666701</v>
      </c>
      <c r="B2677" s="1">
        <v>64</v>
      </c>
      <c r="C2677" t="s">
        <v>815</v>
      </c>
    </row>
    <row r="2678" spans="1:3" x14ac:dyDescent="0.35">
      <c r="A2678" s="3">
        <v>48595.416666666701</v>
      </c>
      <c r="B2678" s="1">
        <v>6</v>
      </c>
      <c r="C2678" t="s">
        <v>815</v>
      </c>
    </row>
    <row r="2679" spans="1:3" x14ac:dyDescent="0.35">
      <c r="A2679" s="3">
        <v>48596.416666666701</v>
      </c>
      <c r="B2679" s="1">
        <v>1</v>
      </c>
      <c r="C2679" t="s">
        <v>815</v>
      </c>
    </row>
    <row r="2680" spans="1:3" x14ac:dyDescent="0.35">
      <c r="A2680" s="3">
        <v>48597.416666666701</v>
      </c>
      <c r="B2680" s="1">
        <v>53</v>
      </c>
      <c r="C2680" t="s">
        <v>815</v>
      </c>
    </row>
    <row r="2681" spans="1:3" x14ac:dyDescent="0.35">
      <c r="A2681" s="3">
        <v>48598.416666666701</v>
      </c>
      <c r="B2681" s="1">
        <v>52</v>
      </c>
      <c r="C2681" t="s">
        <v>815</v>
      </c>
    </row>
    <row r="2682" spans="1:3" x14ac:dyDescent="0.35">
      <c r="A2682" s="3">
        <v>48599.416666666701</v>
      </c>
      <c r="B2682" s="1">
        <v>28</v>
      </c>
      <c r="C2682" t="s">
        <v>815</v>
      </c>
    </row>
    <row r="2683" spans="1:3" x14ac:dyDescent="0.35">
      <c r="A2683" s="3">
        <v>48600.416666666701</v>
      </c>
      <c r="B2683" s="1">
        <v>53</v>
      </c>
      <c r="C2683" t="s">
        <v>815</v>
      </c>
    </row>
    <row r="2684" spans="1:3" x14ac:dyDescent="0.35">
      <c r="A2684" s="3">
        <v>48601.416666666701</v>
      </c>
      <c r="B2684" s="1">
        <v>3</v>
      </c>
      <c r="C2684" t="s">
        <v>815</v>
      </c>
    </row>
    <row r="2685" spans="1:3" x14ac:dyDescent="0.35">
      <c r="A2685" s="3">
        <v>48602.416666666701</v>
      </c>
      <c r="B2685" s="1">
        <v>13</v>
      </c>
      <c r="C2685" t="s">
        <v>815</v>
      </c>
    </row>
    <row r="2686" spans="1:3" x14ac:dyDescent="0.35">
      <c r="A2686" s="3">
        <v>48603.416666666701</v>
      </c>
      <c r="B2686" s="1">
        <v>40</v>
      </c>
      <c r="C2686" t="s">
        <v>815</v>
      </c>
    </row>
    <row r="2687" spans="1:3" x14ac:dyDescent="0.35">
      <c r="A2687" s="3">
        <v>48604.416666666701</v>
      </c>
      <c r="B2687" s="1">
        <v>5</v>
      </c>
      <c r="C2687" t="s">
        <v>815</v>
      </c>
    </row>
    <row r="2688" spans="1:3" x14ac:dyDescent="0.35">
      <c r="A2688" s="3">
        <v>48605.416666666701</v>
      </c>
      <c r="B2688" s="1">
        <v>20</v>
      </c>
      <c r="C2688" t="s">
        <v>815</v>
      </c>
    </row>
    <row r="2689" spans="1:3" x14ac:dyDescent="0.35">
      <c r="A2689" s="3">
        <v>48606.416666666701</v>
      </c>
      <c r="B2689" s="1">
        <v>84</v>
      </c>
      <c r="C2689" t="s">
        <v>815</v>
      </c>
    </row>
    <row r="2690" spans="1:3" x14ac:dyDescent="0.35">
      <c r="A2690" s="3">
        <v>48607.416666666701</v>
      </c>
      <c r="B2690" s="1">
        <v>111</v>
      </c>
      <c r="C2690" t="s">
        <v>815</v>
      </c>
    </row>
    <row r="2691" spans="1:3" x14ac:dyDescent="0.35">
      <c r="A2691" s="3">
        <v>48608.416666666701</v>
      </c>
      <c r="B2691" s="1">
        <v>3</v>
      </c>
      <c r="C2691" t="s">
        <v>815</v>
      </c>
    </row>
    <row r="2692" spans="1:3" x14ac:dyDescent="0.35">
      <c r="A2692" s="3">
        <v>48610.416666666701</v>
      </c>
      <c r="B2692" s="1">
        <v>16</v>
      </c>
      <c r="C2692" t="s">
        <v>815</v>
      </c>
    </row>
    <row r="2693" spans="1:3" x14ac:dyDescent="0.35">
      <c r="A2693" s="3">
        <v>48611.416666666701</v>
      </c>
      <c r="B2693" s="1">
        <v>136</v>
      </c>
      <c r="C2693" t="s">
        <v>816</v>
      </c>
    </row>
    <row r="2694" spans="1:3" x14ac:dyDescent="0.35">
      <c r="A2694" s="3">
        <v>48612.416666666701</v>
      </c>
      <c r="B2694" s="1">
        <v>3</v>
      </c>
      <c r="C2694" t="s">
        <v>816</v>
      </c>
    </row>
    <row r="2695" spans="1:3" x14ac:dyDescent="0.35">
      <c r="A2695" s="3">
        <v>48613.416666666701</v>
      </c>
      <c r="B2695" s="1">
        <v>10</v>
      </c>
      <c r="C2695" t="s">
        <v>816</v>
      </c>
    </row>
    <row r="2696" spans="1:3" x14ac:dyDescent="0.35">
      <c r="A2696" s="3">
        <v>48614.416666666701</v>
      </c>
      <c r="B2696" s="1">
        <v>46</v>
      </c>
      <c r="C2696" t="s">
        <v>816</v>
      </c>
    </row>
    <row r="2697" spans="1:3" x14ac:dyDescent="0.35">
      <c r="A2697" s="3">
        <v>48615.416666666701</v>
      </c>
      <c r="B2697" s="1">
        <v>32</v>
      </c>
      <c r="C2697" t="s">
        <v>816</v>
      </c>
    </row>
    <row r="2698" spans="1:3" x14ac:dyDescent="0.35">
      <c r="A2698" s="3">
        <v>48616.416666666701</v>
      </c>
      <c r="B2698" s="1">
        <v>11</v>
      </c>
      <c r="C2698" t="s">
        <v>816</v>
      </c>
    </row>
    <row r="2699" spans="1:3" x14ac:dyDescent="0.35">
      <c r="A2699" s="3">
        <v>48617.416666666701</v>
      </c>
      <c r="B2699" s="1">
        <v>9</v>
      </c>
      <c r="C2699" t="s">
        <v>816</v>
      </c>
    </row>
    <row r="2700" spans="1:3" x14ac:dyDescent="0.35">
      <c r="A2700" s="3">
        <v>48618.416666666701</v>
      </c>
      <c r="B2700" s="1">
        <v>12</v>
      </c>
      <c r="C2700" t="s">
        <v>816</v>
      </c>
    </row>
    <row r="2701" spans="1:3" x14ac:dyDescent="0.35">
      <c r="A2701" s="3">
        <v>48619.416666666701</v>
      </c>
      <c r="B2701" s="1">
        <v>21</v>
      </c>
      <c r="C2701" t="s">
        <v>816</v>
      </c>
    </row>
    <row r="2702" spans="1:3" x14ac:dyDescent="0.35">
      <c r="A2702" s="3">
        <v>48621.416666666701</v>
      </c>
      <c r="B2702" s="1">
        <v>71</v>
      </c>
      <c r="C2702" t="s">
        <v>816</v>
      </c>
    </row>
    <row r="2703" spans="1:3" x14ac:dyDescent="0.35">
      <c r="A2703" s="3">
        <v>48622.416666666701</v>
      </c>
      <c r="B2703" s="1">
        <v>12</v>
      </c>
      <c r="C2703" t="s">
        <v>816</v>
      </c>
    </row>
    <row r="2704" spans="1:3" x14ac:dyDescent="0.35">
      <c r="A2704" s="3">
        <v>48623.416666666701</v>
      </c>
      <c r="B2704" s="1">
        <v>19</v>
      </c>
      <c r="C2704" t="s">
        <v>816</v>
      </c>
    </row>
    <row r="2705" spans="1:3" x14ac:dyDescent="0.35">
      <c r="A2705" s="3">
        <v>48624.416666666701</v>
      </c>
      <c r="B2705" s="1">
        <v>78</v>
      </c>
      <c r="C2705" t="s">
        <v>816</v>
      </c>
    </row>
    <row r="2706" spans="1:3" x14ac:dyDescent="0.35">
      <c r="A2706" s="3">
        <v>48625.416666666701</v>
      </c>
      <c r="B2706" s="1">
        <v>110</v>
      </c>
      <c r="C2706" t="s">
        <v>816</v>
      </c>
    </row>
    <row r="2707" spans="1:3" x14ac:dyDescent="0.35">
      <c r="A2707" s="3">
        <v>48626.416666666701</v>
      </c>
      <c r="B2707" s="1">
        <v>24</v>
      </c>
      <c r="C2707" t="s">
        <v>816</v>
      </c>
    </row>
    <row r="2708" spans="1:3" x14ac:dyDescent="0.35">
      <c r="A2708" s="3">
        <v>48629.416666666701</v>
      </c>
      <c r="B2708" s="1">
        <v>8</v>
      </c>
      <c r="C2708" t="s">
        <v>816</v>
      </c>
    </row>
    <row r="2709" spans="1:3" x14ac:dyDescent="0.35">
      <c r="A2709" s="3">
        <v>48630.416666666701</v>
      </c>
      <c r="B2709" s="1">
        <v>103</v>
      </c>
      <c r="C2709" t="s">
        <v>816</v>
      </c>
    </row>
    <row r="2710" spans="1:3" x14ac:dyDescent="0.35">
      <c r="A2710" s="3">
        <v>48631.416666666701</v>
      </c>
      <c r="B2710" s="1">
        <v>80</v>
      </c>
      <c r="C2710" t="s">
        <v>816</v>
      </c>
    </row>
    <row r="2711" spans="1:3" x14ac:dyDescent="0.35">
      <c r="A2711" s="3">
        <v>48632.416666666701</v>
      </c>
      <c r="B2711" s="1">
        <v>39</v>
      </c>
      <c r="C2711" t="s">
        <v>816</v>
      </c>
    </row>
    <row r="2712" spans="1:3" x14ac:dyDescent="0.35">
      <c r="A2712" s="3">
        <v>48633.416666666701</v>
      </c>
      <c r="B2712" s="1">
        <v>103</v>
      </c>
      <c r="C2712" t="s">
        <v>816</v>
      </c>
    </row>
    <row r="2713" spans="1:3" x14ac:dyDescent="0.35">
      <c r="A2713" s="3">
        <v>48634.416666666701</v>
      </c>
      <c r="B2713" s="1">
        <v>224</v>
      </c>
      <c r="C2713" t="s">
        <v>816</v>
      </c>
    </row>
    <row r="2714" spans="1:3" x14ac:dyDescent="0.35">
      <c r="A2714" s="3">
        <v>48635.416666666701</v>
      </c>
      <c r="B2714" s="1">
        <v>50</v>
      </c>
      <c r="C2714" t="s">
        <v>816</v>
      </c>
    </row>
    <row r="2715" spans="1:3" x14ac:dyDescent="0.35">
      <c r="A2715" s="3">
        <v>48636.416666666701</v>
      </c>
      <c r="B2715" s="1">
        <v>139</v>
      </c>
      <c r="C2715" t="s">
        <v>816</v>
      </c>
    </row>
    <row r="2716" spans="1:3" x14ac:dyDescent="0.35">
      <c r="A2716" s="3">
        <v>48637.416666666701</v>
      </c>
      <c r="B2716" s="1">
        <v>59</v>
      </c>
      <c r="C2716" t="s">
        <v>816</v>
      </c>
    </row>
    <row r="2717" spans="1:3" x14ac:dyDescent="0.35">
      <c r="A2717" s="3">
        <v>48638.416666666701</v>
      </c>
      <c r="B2717" s="1">
        <v>19</v>
      </c>
      <c r="C2717" t="s">
        <v>816</v>
      </c>
    </row>
    <row r="2718" spans="1:3" x14ac:dyDescent="0.35">
      <c r="A2718" s="3">
        <v>48639.416666666701</v>
      </c>
      <c r="B2718" s="1">
        <v>48</v>
      </c>
      <c r="C2718" t="s">
        <v>805</v>
      </c>
    </row>
    <row r="2719" spans="1:3" x14ac:dyDescent="0.35">
      <c r="A2719" s="3">
        <v>48640.416666666701</v>
      </c>
      <c r="B2719" s="1">
        <v>66</v>
      </c>
      <c r="C2719" t="s">
        <v>805</v>
      </c>
    </row>
    <row r="2720" spans="1:3" x14ac:dyDescent="0.35">
      <c r="A2720" s="3">
        <v>48641.416666666701</v>
      </c>
      <c r="B2720" s="1">
        <v>106</v>
      </c>
      <c r="C2720" t="s">
        <v>805</v>
      </c>
    </row>
    <row r="2721" spans="1:3" x14ac:dyDescent="0.35">
      <c r="A2721" s="3">
        <v>48642.416666666701</v>
      </c>
      <c r="B2721" s="1">
        <v>17</v>
      </c>
      <c r="C2721" t="s">
        <v>805</v>
      </c>
    </row>
    <row r="2722" spans="1:3" x14ac:dyDescent="0.35">
      <c r="A2722" s="3">
        <v>48643.416666666701</v>
      </c>
      <c r="B2722" s="1">
        <v>64</v>
      </c>
      <c r="C2722" t="s">
        <v>805</v>
      </c>
    </row>
    <row r="2723" spans="1:3" x14ac:dyDescent="0.35">
      <c r="A2723" s="3">
        <v>48644.416666666701</v>
      </c>
      <c r="B2723" s="1">
        <v>6</v>
      </c>
      <c r="C2723" t="s">
        <v>805</v>
      </c>
    </row>
    <row r="2724" spans="1:3" x14ac:dyDescent="0.35">
      <c r="A2724" s="3">
        <v>48645.416666666701</v>
      </c>
      <c r="B2724" s="1">
        <v>111</v>
      </c>
      <c r="C2724" t="s">
        <v>805</v>
      </c>
    </row>
    <row r="2725" spans="1:3" x14ac:dyDescent="0.35">
      <c r="A2725" s="3">
        <v>48646.416666666701</v>
      </c>
      <c r="B2725" s="1">
        <v>19</v>
      </c>
      <c r="C2725" t="s">
        <v>805</v>
      </c>
    </row>
    <row r="2726" spans="1:3" x14ac:dyDescent="0.35">
      <c r="A2726" s="3">
        <v>48647.416666666701</v>
      </c>
      <c r="B2726" s="1">
        <v>4</v>
      </c>
      <c r="C2726" t="s">
        <v>805</v>
      </c>
    </row>
    <row r="2727" spans="1:3" x14ac:dyDescent="0.35">
      <c r="A2727" s="3">
        <v>48648.416666666701</v>
      </c>
      <c r="B2727" s="1">
        <v>10</v>
      </c>
      <c r="C2727" t="s">
        <v>805</v>
      </c>
    </row>
    <row r="2728" spans="1:3" x14ac:dyDescent="0.35">
      <c r="A2728" s="3">
        <v>48649.416666666701</v>
      </c>
      <c r="B2728" s="1">
        <v>29</v>
      </c>
      <c r="C2728" t="s">
        <v>805</v>
      </c>
    </row>
    <row r="2729" spans="1:3" x14ac:dyDescent="0.35">
      <c r="A2729" s="3">
        <v>48650.416666666701</v>
      </c>
      <c r="B2729" s="1">
        <v>29</v>
      </c>
      <c r="C2729" t="s">
        <v>805</v>
      </c>
    </row>
    <row r="2730" spans="1:3" x14ac:dyDescent="0.35">
      <c r="A2730" s="3">
        <v>48651.416666666701</v>
      </c>
      <c r="B2730" s="1">
        <v>21</v>
      </c>
      <c r="C2730" t="s">
        <v>805</v>
      </c>
    </row>
    <row r="2731" spans="1:3" x14ac:dyDescent="0.35">
      <c r="A2731" s="3">
        <v>48652.416666666701</v>
      </c>
      <c r="B2731" s="1">
        <v>90</v>
      </c>
      <c r="C2731" t="s">
        <v>805</v>
      </c>
    </row>
    <row r="2732" spans="1:3" x14ac:dyDescent="0.35">
      <c r="A2732" s="3">
        <v>48653.416666666701</v>
      </c>
      <c r="B2732" s="1">
        <v>7</v>
      </c>
      <c r="C2732" t="s">
        <v>805</v>
      </c>
    </row>
    <row r="2733" spans="1:3" x14ac:dyDescent="0.35">
      <c r="A2733" s="3">
        <v>48654.416666666701</v>
      </c>
      <c r="B2733" s="1">
        <v>4</v>
      </c>
      <c r="C2733" t="s">
        <v>805</v>
      </c>
    </row>
    <row r="2734" spans="1:3" x14ac:dyDescent="0.35">
      <c r="A2734" s="3">
        <v>48655.416666666701</v>
      </c>
      <c r="B2734" s="1">
        <v>3</v>
      </c>
      <c r="C2734" t="s">
        <v>805</v>
      </c>
    </row>
    <row r="2735" spans="1:3" x14ac:dyDescent="0.35">
      <c r="A2735" s="3">
        <v>48656.416666666701</v>
      </c>
      <c r="B2735" s="1">
        <v>23</v>
      </c>
      <c r="C2735" t="s">
        <v>805</v>
      </c>
    </row>
    <row r="2736" spans="1:3" x14ac:dyDescent="0.35">
      <c r="A2736" s="3">
        <v>48657.416666666701</v>
      </c>
      <c r="B2736" s="1">
        <v>52</v>
      </c>
      <c r="C2736" t="s">
        <v>805</v>
      </c>
    </row>
    <row r="2737" spans="1:3" x14ac:dyDescent="0.35">
      <c r="A2737" s="3">
        <v>48658.416666666701</v>
      </c>
      <c r="B2737" s="1">
        <v>49</v>
      </c>
      <c r="C2737" t="s">
        <v>805</v>
      </c>
    </row>
    <row r="2738" spans="1:3" x14ac:dyDescent="0.35">
      <c r="A2738" s="3">
        <v>48659.416666666701</v>
      </c>
      <c r="B2738" s="1">
        <v>83</v>
      </c>
      <c r="C2738" t="s">
        <v>805</v>
      </c>
    </row>
    <row r="2739" spans="1:3" x14ac:dyDescent="0.35">
      <c r="A2739" s="3">
        <v>48660.416666666701</v>
      </c>
      <c r="B2739" s="1">
        <v>1</v>
      </c>
      <c r="C2739" t="s">
        <v>805</v>
      </c>
    </row>
    <row r="2740" spans="1:3" x14ac:dyDescent="0.35">
      <c r="A2740" s="3">
        <v>48661.416666666701</v>
      </c>
      <c r="B2740" s="1">
        <v>84</v>
      </c>
      <c r="C2740" t="s">
        <v>805</v>
      </c>
    </row>
    <row r="2741" spans="1:3" x14ac:dyDescent="0.35">
      <c r="A2741" s="3">
        <v>48662.416666666701</v>
      </c>
      <c r="B2741" s="1">
        <v>6</v>
      </c>
      <c r="C2741" t="s">
        <v>805</v>
      </c>
    </row>
    <row r="2742" spans="1:3" x14ac:dyDescent="0.35">
      <c r="A2742" s="3">
        <v>48663.416666666701</v>
      </c>
      <c r="B2742" s="1">
        <v>10</v>
      </c>
      <c r="C2742" t="s">
        <v>805</v>
      </c>
    </row>
    <row r="2743" spans="1:3" x14ac:dyDescent="0.35">
      <c r="A2743" s="3">
        <v>48664.416666666701</v>
      </c>
      <c r="B2743" s="1">
        <v>33</v>
      </c>
      <c r="C2743" t="s">
        <v>805</v>
      </c>
    </row>
    <row r="2744" spans="1:3" x14ac:dyDescent="0.35">
      <c r="A2744" s="3">
        <v>48665.416666666701</v>
      </c>
      <c r="B2744" s="1">
        <v>108</v>
      </c>
      <c r="C2744" t="s">
        <v>805</v>
      </c>
    </row>
    <row r="2745" spans="1:3" x14ac:dyDescent="0.35">
      <c r="A2745" s="3">
        <v>48666.416666666701</v>
      </c>
      <c r="B2745" s="1">
        <v>2</v>
      </c>
      <c r="C2745" t="s">
        <v>805</v>
      </c>
    </row>
    <row r="2746" spans="1:3" x14ac:dyDescent="0.35">
      <c r="A2746" s="3">
        <v>48667.416666666701</v>
      </c>
      <c r="B2746" s="1">
        <v>4</v>
      </c>
      <c r="C2746" t="s">
        <v>805</v>
      </c>
    </row>
    <row r="2747" spans="1:3" x14ac:dyDescent="0.35">
      <c r="A2747" s="3">
        <v>48668.416666666701</v>
      </c>
      <c r="B2747" s="1">
        <v>37</v>
      </c>
      <c r="C2747" t="s">
        <v>805</v>
      </c>
    </row>
    <row r="2748" spans="1:3" x14ac:dyDescent="0.35">
      <c r="A2748" s="3">
        <v>48669.416666666701</v>
      </c>
      <c r="B2748" s="1">
        <v>112</v>
      </c>
      <c r="C2748" t="s">
        <v>805</v>
      </c>
    </row>
    <row r="2749" spans="1:3" x14ac:dyDescent="0.35">
      <c r="A2749" s="3">
        <v>48670.416666666701</v>
      </c>
      <c r="B2749" s="1">
        <v>7</v>
      </c>
      <c r="C2749" t="s">
        <v>806</v>
      </c>
    </row>
    <row r="2750" spans="1:3" x14ac:dyDescent="0.35">
      <c r="A2750" s="3">
        <v>48671.416666666701</v>
      </c>
      <c r="B2750" s="1">
        <v>107</v>
      </c>
      <c r="C2750" t="s">
        <v>806</v>
      </c>
    </row>
    <row r="2751" spans="1:3" x14ac:dyDescent="0.35">
      <c r="A2751" s="3">
        <v>48672.416666666701</v>
      </c>
      <c r="B2751" s="1">
        <v>7</v>
      </c>
      <c r="C2751" t="s">
        <v>806</v>
      </c>
    </row>
    <row r="2752" spans="1:3" x14ac:dyDescent="0.35">
      <c r="A2752" s="3">
        <v>48673.416666666701</v>
      </c>
      <c r="B2752" s="1">
        <v>36</v>
      </c>
      <c r="C2752" t="s">
        <v>806</v>
      </c>
    </row>
    <row r="2753" spans="1:3" x14ac:dyDescent="0.35">
      <c r="A2753" s="3">
        <v>48674.416666666701</v>
      </c>
      <c r="B2753" s="1">
        <v>68</v>
      </c>
      <c r="C2753" t="s">
        <v>806</v>
      </c>
    </row>
    <row r="2754" spans="1:3" x14ac:dyDescent="0.35">
      <c r="A2754" s="3">
        <v>48675.416666666701</v>
      </c>
      <c r="B2754" s="1">
        <v>109</v>
      </c>
      <c r="C2754" t="s">
        <v>806</v>
      </c>
    </row>
    <row r="2755" spans="1:3" x14ac:dyDescent="0.35">
      <c r="A2755" s="3">
        <v>48677.416666666701</v>
      </c>
      <c r="B2755" s="1">
        <v>14</v>
      </c>
      <c r="C2755" t="s">
        <v>806</v>
      </c>
    </row>
    <row r="2756" spans="1:3" x14ac:dyDescent="0.35">
      <c r="A2756" s="3">
        <v>48678.416666666701</v>
      </c>
      <c r="B2756" s="1">
        <v>5</v>
      </c>
      <c r="C2756" t="s">
        <v>806</v>
      </c>
    </row>
    <row r="2757" spans="1:3" x14ac:dyDescent="0.35">
      <c r="A2757" s="3">
        <v>48679.416666666701</v>
      </c>
      <c r="B2757" s="1">
        <v>64</v>
      </c>
      <c r="C2757" t="s">
        <v>806</v>
      </c>
    </row>
    <row r="2758" spans="1:3" x14ac:dyDescent="0.35">
      <c r="A2758" s="3">
        <v>48681.416666666701</v>
      </c>
      <c r="B2758" s="1">
        <v>5</v>
      </c>
      <c r="C2758" t="s">
        <v>806</v>
      </c>
    </row>
    <row r="2759" spans="1:3" x14ac:dyDescent="0.35">
      <c r="A2759" s="3">
        <v>48682.416666666701</v>
      </c>
      <c r="B2759" s="1">
        <v>76</v>
      </c>
      <c r="C2759" t="s">
        <v>806</v>
      </c>
    </row>
    <row r="2760" spans="1:3" x14ac:dyDescent="0.35">
      <c r="A2760" s="3">
        <v>48683.416666666701</v>
      </c>
      <c r="B2760" s="1">
        <v>23</v>
      </c>
      <c r="C2760" t="s">
        <v>806</v>
      </c>
    </row>
    <row r="2761" spans="1:3" x14ac:dyDescent="0.35">
      <c r="A2761" s="3">
        <v>48684.416666666701</v>
      </c>
      <c r="B2761" s="1">
        <v>9</v>
      </c>
      <c r="C2761" t="s">
        <v>806</v>
      </c>
    </row>
    <row r="2762" spans="1:3" x14ac:dyDescent="0.35">
      <c r="A2762" s="3">
        <v>48686.416666666701</v>
      </c>
      <c r="B2762" s="1">
        <v>11</v>
      </c>
      <c r="C2762" t="s">
        <v>806</v>
      </c>
    </row>
    <row r="2763" spans="1:3" x14ac:dyDescent="0.35">
      <c r="A2763" s="3">
        <v>48688.416666666701</v>
      </c>
      <c r="B2763" s="1">
        <v>22</v>
      </c>
      <c r="C2763" t="s">
        <v>806</v>
      </c>
    </row>
    <row r="2764" spans="1:3" x14ac:dyDescent="0.35">
      <c r="A2764" s="3">
        <v>48689.416666666701</v>
      </c>
      <c r="B2764" s="1">
        <v>1</v>
      </c>
      <c r="C2764" t="s">
        <v>806</v>
      </c>
    </row>
    <row r="2765" spans="1:3" x14ac:dyDescent="0.35">
      <c r="A2765" s="3">
        <v>48690.416666666701</v>
      </c>
      <c r="B2765" s="1">
        <v>61</v>
      </c>
      <c r="C2765" t="s">
        <v>806</v>
      </c>
    </row>
    <row r="2766" spans="1:3" x14ac:dyDescent="0.35">
      <c r="A2766" s="3">
        <v>48691.416666666701</v>
      </c>
      <c r="B2766" s="1">
        <v>8</v>
      </c>
      <c r="C2766" t="s">
        <v>806</v>
      </c>
    </row>
    <row r="2767" spans="1:3" x14ac:dyDescent="0.35">
      <c r="A2767" s="3">
        <v>48692.416666666701</v>
      </c>
      <c r="B2767" s="1">
        <v>23</v>
      </c>
      <c r="C2767" t="s">
        <v>806</v>
      </c>
    </row>
    <row r="2768" spans="1:3" x14ac:dyDescent="0.35">
      <c r="A2768" s="3">
        <v>48693.416666666701</v>
      </c>
      <c r="B2768" s="1">
        <v>89</v>
      </c>
      <c r="C2768" t="s">
        <v>806</v>
      </c>
    </row>
    <row r="2769" spans="1:3" x14ac:dyDescent="0.35">
      <c r="A2769" s="3">
        <v>48694.416666666701</v>
      </c>
      <c r="B2769" s="1">
        <v>98</v>
      </c>
      <c r="C2769" t="s">
        <v>806</v>
      </c>
    </row>
    <row r="2770" spans="1:3" x14ac:dyDescent="0.35">
      <c r="A2770" s="3">
        <v>48695.416666666701</v>
      </c>
      <c r="B2770" s="1">
        <v>38</v>
      </c>
      <c r="C2770" t="s">
        <v>806</v>
      </c>
    </row>
    <row r="2771" spans="1:3" x14ac:dyDescent="0.35">
      <c r="A2771" s="3">
        <v>48696.416666666701</v>
      </c>
      <c r="B2771" s="1">
        <v>92</v>
      </c>
      <c r="C2771" t="s">
        <v>806</v>
      </c>
    </row>
    <row r="2772" spans="1:3" x14ac:dyDescent="0.35">
      <c r="A2772" s="3">
        <v>48697.416666666701</v>
      </c>
      <c r="B2772" s="1">
        <v>87</v>
      </c>
      <c r="C2772" t="s">
        <v>806</v>
      </c>
    </row>
    <row r="2773" spans="1:3" x14ac:dyDescent="0.35">
      <c r="A2773" s="3">
        <v>48698.416666666701</v>
      </c>
      <c r="B2773" s="1">
        <v>5</v>
      </c>
      <c r="C2773" t="s">
        <v>806</v>
      </c>
    </row>
    <row r="2774" spans="1:3" x14ac:dyDescent="0.35">
      <c r="A2774" s="3">
        <v>48699.416666666701</v>
      </c>
      <c r="B2774" s="1">
        <v>107</v>
      </c>
      <c r="C2774" t="s">
        <v>806</v>
      </c>
    </row>
    <row r="2775" spans="1:3" x14ac:dyDescent="0.35">
      <c r="A2775" s="3">
        <v>48700.416666666701</v>
      </c>
      <c r="B2775" s="1">
        <v>50</v>
      </c>
      <c r="C2775" t="s">
        <v>807</v>
      </c>
    </row>
    <row r="2776" spans="1:3" x14ac:dyDescent="0.35">
      <c r="A2776" s="3">
        <v>48701.416666666701</v>
      </c>
      <c r="B2776" s="1">
        <v>22</v>
      </c>
      <c r="C2776" t="s">
        <v>807</v>
      </c>
    </row>
    <row r="2777" spans="1:3" x14ac:dyDescent="0.35">
      <c r="A2777" s="3">
        <v>48702.416666666701</v>
      </c>
      <c r="B2777" s="1">
        <v>5</v>
      </c>
      <c r="C2777" t="s">
        <v>807</v>
      </c>
    </row>
    <row r="2778" spans="1:3" x14ac:dyDescent="0.35">
      <c r="A2778" s="3">
        <v>48703.416666666701</v>
      </c>
      <c r="B2778" s="1">
        <v>9</v>
      </c>
      <c r="C2778" t="s">
        <v>807</v>
      </c>
    </row>
    <row r="2779" spans="1:3" x14ac:dyDescent="0.35">
      <c r="A2779" s="3">
        <v>48706.416666666701</v>
      </c>
      <c r="B2779" s="1">
        <v>118</v>
      </c>
      <c r="C2779" t="s">
        <v>807</v>
      </c>
    </row>
    <row r="2780" spans="1:3" x14ac:dyDescent="0.35">
      <c r="A2780" s="3">
        <v>48707.416666666701</v>
      </c>
      <c r="B2780" s="1">
        <v>130</v>
      </c>
      <c r="C2780" t="s">
        <v>807</v>
      </c>
    </row>
    <row r="2781" spans="1:3" x14ac:dyDescent="0.35">
      <c r="A2781" s="3">
        <v>48708.416666666701</v>
      </c>
      <c r="B2781" s="1">
        <v>18</v>
      </c>
      <c r="C2781" t="s">
        <v>807</v>
      </c>
    </row>
    <row r="2782" spans="1:3" x14ac:dyDescent="0.35">
      <c r="A2782" s="3">
        <v>48709.416666666701</v>
      </c>
      <c r="B2782" s="1">
        <v>79</v>
      </c>
      <c r="C2782" t="s">
        <v>807</v>
      </c>
    </row>
    <row r="2783" spans="1:3" x14ac:dyDescent="0.35">
      <c r="A2783" s="3">
        <v>48710.416666666701</v>
      </c>
      <c r="B2783" s="1">
        <v>34</v>
      </c>
      <c r="C2783" t="s">
        <v>807</v>
      </c>
    </row>
    <row r="2784" spans="1:3" x14ac:dyDescent="0.35">
      <c r="A2784" s="3">
        <v>48711.416666666701</v>
      </c>
      <c r="B2784" s="1">
        <v>13</v>
      </c>
      <c r="C2784" t="s">
        <v>807</v>
      </c>
    </row>
    <row r="2785" spans="1:3" x14ac:dyDescent="0.35">
      <c r="A2785" s="3">
        <v>48712.416666666701</v>
      </c>
      <c r="B2785" s="1">
        <v>42</v>
      </c>
      <c r="C2785" t="s">
        <v>807</v>
      </c>
    </row>
    <row r="2786" spans="1:3" x14ac:dyDescent="0.35">
      <c r="A2786" s="3">
        <v>48713.416666666701</v>
      </c>
      <c r="B2786" s="1">
        <v>54</v>
      </c>
      <c r="C2786" t="s">
        <v>807</v>
      </c>
    </row>
    <row r="2787" spans="1:3" x14ac:dyDescent="0.35">
      <c r="A2787" s="3">
        <v>48714.416666666701</v>
      </c>
      <c r="B2787" s="1">
        <v>80</v>
      </c>
      <c r="C2787" t="s">
        <v>807</v>
      </c>
    </row>
    <row r="2788" spans="1:3" x14ac:dyDescent="0.35">
      <c r="A2788" s="3">
        <v>48715.416666666701</v>
      </c>
      <c r="B2788" s="1">
        <v>26</v>
      </c>
      <c r="C2788" t="s">
        <v>807</v>
      </c>
    </row>
    <row r="2789" spans="1:3" x14ac:dyDescent="0.35">
      <c r="A2789" s="3">
        <v>48716.416666666701</v>
      </c>
      <c r="B2789" s="1">
        <v>40</v>
      </c>
      <c r="C2789" t="s">
        <v>807</v>
      </c>
    </row>
    <row r="2790" spans="1:3" x14ac:dyDescent="0.35">
      <c r="A2790" s="3">
        <v>48717.416666666701</v>
      </c>
      <c r="B2790" s="1">
        <v>159</v>
      </c>
      <c r="C2790" t="s">
        <v>807</v>
      </c>
    </row>
    <row r="2791" spans="1:3" x14ac:dyDescent="0.35">
      <c r="A2791" s="3">
        <v>48718.416666666701</v>
      </c>
      <c r="B2791" s="1">
        <v>59</v>
      </c>
      <c r="C2791" t="s">
        <v>807</v>
      </c>
    </row>
    <row r="2792" spans="1:3" x14ac:dyDescent="0.35">
      <c r="A2792" s="3">
        <v>48719.416666666701</v>
      </c>
      <c r="B2792" s="1">
        <v>182</v>
      </c>
      <c r="C2792" t="s">
        <v>807</v>
      </c>
    </row>
    <row r="2793" spans="1:3" x14ac:dyDescent="0.35">
      <c r="A2793" s="3">
        <v>48720.416666666701</v>
      </c>
      <c r="B2793" s="1">
        <v>2</v>
      </c>
      <c r="C2793" t="s">
        <v>807</v>
      </c>
    </row>
    <row r="2794" spans="1:3" x14ac:dyDescent="0.35">
      <c r="A2794" s="3">
        <v>48721.416666666701</v>
      </c>
      <c r="B2794" s="1">
        <v>57</v>
      </c>
      <c r="C2794" t="s">
        <v>807</v>
      </c>
    </row>
    <row r="2795" spans="1:3" x14ac:dyDescent="0.35">
      <c r="A2795" s="3">
        <v>48722.416666666701</v>
      </c>
      <c r="B2795" s="1">
        <v>5</v>
      </c>
      <c r="C2795" t="s">
        <v>807</v>
      </c>
    </row>
    <row r="2796" spans="1:3" x14ac:dyDescent="0.35">
      <c r="A2796" s="3">
        <v>48723.416666666701</v>
      </c>
      <c r="B2796" s="1">
        <v>106</v>
      </c>
      <c r="C2796" t="s">
        <v>807</v>
      </c>
    </row>
    <row r="2797" spans="1:3" x14ac:dyDescent="0.35">
      <c r="A2797" s="3">
        <v>48728.416666666701</v>
      </c>
      <c r="B2797" s="1">
        <v>131</v>
      </c>
      <c r="C2797" t="s">
        <v>807</v>
      </c>
    </row>
    <row r="2798" spans="1:3" x14ac:dyDescent="0.35">
      <c r="A2798" s="3">
        <v>48729.416666666701</v>
      </c>
      <c r="B2798" s="1">
        <v>3</v>
      </c>
      <c r="C2798" t="s">
        <v>807</v>
      </c>
    </row>
    <row r="2799" spans="1:3" x14ac:dyDescent="0.35">
      <c r="A2799" s="3">
        <v>48730.416666666701</v>
      </c>
      <c r="B2799" s="1">
        <v>52</v>
      </c>
      <c r="C2799" t="s">
        <v>807</v>
      </c>
    </row>
    <row r="2800" spans="1:3" x14ac:dyDescent="0.35">
      <c r="A2800" s="3">
        <v>48731.416666666701</v>
      </c>
      <c r="B2800" s="1">
        <v>35</v>
      </c>
      <c r="C2800" t="s">
        <v>808</v>
      </c>
    </row>
    <row r="2801" spans="1:3" x14ac:dyDescent="0.35">
      <c r="A2801" s="3">
        <v>48733.416666666701</v>
      </c>
      <c r="B2801" s="1">
        <v>3</v>
      </c>
      <c r="C2801" t="s">
        <v>808</v>
      </c>
    </row>
    <row r="2802" spans="1:3" x14ac:dyDescent="0.35">
      <c r="A2802" s="3">
        <v>48734.416666666701</v>
      </c>
      <c r="B2802" s="1">
        <v>61</v>
      </c>
      <c r="C2802" t="s">
        <v>808</v>
      </c>
    </row>
    <row r="2803" spans="1:3" x14ac:dyDescent="0.35">
      <c r="A2803" s="3">
        <v>48735.416666666701</v>
      </c>
      <c r="B2803" s="1">
        <v>85</v>
      </c>
      <c r="C2803" t="s">
        <v>808</v>
      </c>
    </row>
    <row r="2804" spans="1:3" x14ac:dyDescent="0.35">
      <c r="A2804" s="3">
        <v>48736.416666666701</v>
      </c>
      <c r="B2804" s="1">
        <v>19</v>
      </c>
      <c r="C2804" t="s">
        <v>808</v>
      </c>
    </row>
    <row r="2805" spans="1:3" x14ac:dyDescent="0.35">
      <c r="A2805" s="3">
        <v>48737.416666666701</v>
      </c>
      <c r="B2805" s="1">
        <v>12</v>
      </c>
      <c r="C2805" t="s">
        <v>808</v>
      </c>
    </row>
    <row r="2806" spans="1:3" x14ac:dyDescent="0.35">
      <c r="A2806" s="3">
        <v>48738.416666666701</v>
      </c>
      <c r="B2806" s="1">
        <v>22</v>
      </c>
      <c r="C2806" t="s">
        <v>808</v>
      </c>
    </row>
    <row r="2807" spans="1:3" x14ac:dyDescent="0.35">
      <c r="A2807" s="3">
        <v>48739.416666666701</v>
      </c>
      <c r="B2807" s="1">
        <v>7</v>
      </c>
      <c r="C2807" t="s">
        <v>808</v>
      </c>
    </row>
    <row r="2808" spans="1:3" x14ac:dyDescent="0.35">
      <c r="A2808" s="3">
        <v>48740.416666666701</v>
      </c>
      <c r="B2808" s="1">
        <v>76</v>
      </c>
      <c r="C2808" t="s">
        <v>808</v>
      </c>
    </row>
    <row r="2809" spans="1:3" x14ac:dyDescent="0.35">
      <c r="A2809" s="3">
        <v>48741.416666666701</v>
      </c>
      <c r="B2809" s="1">
        <v>13</v>
      </c>
      <c r="C2809" t="s">
        <v>808</v>
      </c>
    </row>
    <row r="2810" spans="1:3" x14ac:dyDescent="0.35">
      <c r="A2810" s="3">
        <v>48742.416666666701</v>
      </c>
      <c r="B2810" s="1">
        <v>12</v>
      </c>
      <c r="C2810" t="s">
        <v>808</v>
      </c>
    </row>
    <row r="2811" spans="1:3" x14ac:dyDescent="0.35">
      <c r="A2811" s="3">
        <v>48743.416666666701</v>
      </c>
      <c r="B2811" s="1">
        <v>2</v>
      </c>
      <c r="C2811" t="s">
        <v>808</v>
      </c>
    </row>
    <row r="2812" spans="1:3" x14ac:dyDescent="0.35">
      <c r="A2812" s="3">
        <v>48744.416666666701</v>
      </c>
      <c r="B2812" s="1">
        <v>23</v>
      </c>
      <c r="C2812" t="s">
        <v>808</v>
      </c>
    </row>
    <row r="2813" spans="1:3" x14ac:dyDescent="0.35">
      <c r="A2813" s="3">
        <v>48745.416666666701</v>
      </c>
      <c r="B2813" s="1">
        <v>12</v>
      </c>
      <c r="C2813" t="s">
        <v>808</v>
      </c>
    </row>
    <row r="2814" spans="1:3" x14ac:dyDescent="0.35">
      <c r="A2814" s="3">
        <v>48746.416666666701</v>
      </c>
      <c r="B2814" s="1">
        <v>16</v>
      </c>
      <c r="C2814" t="s">
        <v>808</v>
      </c>
    </row>
    <row r="2815" spans="1:3" x14ac:dyDescent="0.35">
      <c r="A2815" s="3">
        <v>48747.416666666701</v>
      </c>
      <c r="B2815" s="1">
        <v>128</v>
      </c>
      <c r="C2815" t="s">
        <v>808</v>
      </c>
    </row>
    <row r="2816" spans="1:3" x14ac:dyDescent="0.35">
      <c r="A2816" s="3">
        <v>48748.416666666701</v>
      </c>
      <c r="B2816" s="1">
        <v>19</v>
      </c>
      <c r="C2816" t="s">
        <v>808</v>
      </c>
    </row>
    <row r="2817" spans="1:3" x14ac:dyDescent="0.35">
      <c r="A2817" s="3">
        <v>48749.416666666701</v>
      </c>
      <c r="B2817" s="1">
        <v>33</v>
      </c>
      <c r="C2817" t="s">
        <v>808</v>
      </c>
    </row>
    <row r="2818" spans="1:3" x14ac:dyDescent="0.35">
      <c r="A2818" s="3">
        <v>48750.416666666701</v>
      </c>
      <c r="B2818" s="1">
        <v>33</v>
      </c>
      <c r="C2818" t="s">
        <v>808</v>
      </c>
    </row>
    <row r="2819" spans="1:3" x14ac:dyDescent="0.35">
      <c r="A2819" s="3">
        <v>48753.416666666701</v>
      </c>
      <c r="B2819" s="1">
        <v>8</v>
      </c>
      <c r="C2819" t="s">
        <v>808</v>
      </c>
    </row>
    <row r="2820" spans="1:3" x14ac:dyDescent="0.35">
      <c r="A2820" s="3">
        <v>48755.416666666701</v>
      </c>
      <c r="B2820" s="1">
        <v>118</v>
      </c>
      <c r="C2820" t="s">
        <v>808</v>
      </c>
    </row>
    <row r="2821" spans="1:3" x14ac:dyDescent="0.35">
      <c r="A2821" s="3">
        <v>48756.416666666701</v>
      </c>
      <c r="B2821" s="1">
        <v>66</v>
      </c>
      <c r="C2821" t="s">
        <v>808</v>
      </c>
    </row>
    <row r="2822" spans="1:3" x14ac:dyDescent="0.35">
      <c r="A2822" s="3">
        <v>48757.416666666701</v>
      </c>
      <c r="B2822" s="1">
        <v>7</v>
      </c>
      <c r="C2822" t="s">
        <v>808</v>
      </c>
    </row>
    <row r="2823" spans="1:3" x14ac:dyDescent="0.35">
      <c r="A2823" s="3">
        <v>48758.416666666701</v>
      </c>
      <c r="B2823" s="1">
        <v>6</v>
      </c>
      <c r="C2823" t="s">
        <v>808</v>
      </c>
    </row>
    <row r="2824" spans="1:3" x14ac:dyDescent="0.35">
      <c r="A2824" s="3">
        <v>48762.416666666701</v>
      </c>
      <c r="B2824" s="1">
        <v>18</v>
      </c>
      <c r="C2824" t="s">
        <v>809</v>
      </c>
    </row>
    <row r="2825" spans="1:3" x14ac:dyDescent="0.35">
      <c r="A2825" s="3">
        <v>48763.416666666701</v>
      </c>
      <c r="B2825" s="1">
        <v>19</v>
      </c>
      <c r="C2825" t="s">
        <v>809</v>
      </c>
    </row>
    <row r="2826" spans="1:3" x14ac:dyDescent="0.35">
      <c r="A2826" s="3">
        <v>48764.416666666701</v>
      </c>
      <c r="B2826" s="1">
        <v>64</v>
      </c>
      <c r="C2826" t="s">
        <v>809</v>
      </c>
    </row>
    <row r="2827" spans="1:3" x14ac:dyDescent="0.35">
      <c r="A2827" s="3">
        <v>48765.416666666701</v>
      </c>
      <c r="B2827" s="1">
        <v>119</v>
      </c>
      <c r="C2827" t="s">
        <v>809</v>
      </c>
    </row>
    <row r="2828" spans="1:3" x14ac:dyDescent="0.35">
      <c r="A2828" s="3">
        <v>48766.416666666701</v>
      </c>
      <c r="B2828" s="1">
        <v>4</v>
      </c>
      <c r="C2828" t="s">
        <v>809</v>
      </c>
    </row>
    <row r="2829" spans="1:3" x14ac:dyDescent="0.35">
      <c r="A2829" s="3">
        <v>48767.416666666701</v>
      </c>
      <c r="B2829" s="1">
        <v>25</v>
      </c>
      <c r="C2829" t="s">
        <v>809</v>
      </c>
    </row>
    <row r="2830" spans="1:3" x14ac:dyDescent="0.35">
      <c r="A2830" s="3">
        <v>48768.416666666701</v>
      </c>
      <c r="B2830" s="1">
        <v>35</v>
      </c>
      <c r="C2830" t="s">
        <v>809</v>
      </c>
    </row>
    <row r="2831" spans="1:3" x14ac:dyDescent="0.35">
      <c r="A2831" s="3">
        <v>48769.416666666701</v>
      </c>
      <c r="B2831" s="1">
        <v>136</v>
      </c>
      <c r="C2831" t="s">
        <v>809</v>
      </c>
    </row>
    <row r="2832" spans="1:3" x14ac:dyDescent="0.35">
      <c r="A2832" s="3">
        <v>48770.416666666701</v>
      </c>
      <c r="B2832" s="1">
        <v>49</v>
      </c>
      <c r="C2832" t="s">
        <v>809</v>
      </c>
    </row>
    <row r="2833" spans="1:3" x14ac:dyDescent="0.35">
      <c r="A2833" s="3">
        <v>48771.416666666701</v>
      </c>
      <c r="B2833" s="1">
        <v>23</v>
      </c>
      <c r="C2833" t="s">
        <v>809</v>
      </c>
    </row>
    <row r="2834" spans="1:3" x14ac:dyDescent="0.35">
      <c r="A2834" s="3">
        <v>48772.416666666701</v>
      </c>
      <c r="B2834" s="1">
        <v>9</v>
      </c>
      <c r="C2834" t="s">
        <v>809</v>
      </c>
    </row>
    <row r="2835" spans="1:3" x14ac:dyDescent="0.35">
      <c r="A2835" s="3">
        <v>48773.416666666701</v>
      </c>
      <c r="B2835" s="1">
        <v>13</v>
      </c>
      <c r="C2835" t="s">
        <v>809</v>
      </c>
    </row>
    <row r="2836" spans="1:3" x14ac:dyDescent="0.35">
      <c r="A2836" s="3">
        <v>48774.416666666701</v>
      </c>
      <c r="B2836" s="1">
        <v>23</v>
      </c>
      <c r="C2836" t="s">
        <v>809</v>
      </c>
    </row>
    <row r="2837" spans="1:3" x14ac:dyDescent="0.35">
      <c r="A2837" s="3">
        <v>48775.416666666701</v>
      </c>
      <c r="B2837" s="1">
        <v>48</v>
      </c>
      <c r="C2837" t="s">
        <v>809</v>
      </c>
    </row>
    <row r="2838" spans="1:3" x14ac:dyDescent="0.35">
      <c r="A2838" s="3">
        <v>48776.416666666701</v>
      </c>
      <c r="B2838" s="1">
        <v>5</v>
      </c>
      <c r="C2838" t="s">
        <v>809</v>
      </c>
    </row>
    <row r="2839" spans="1:3" x14ac:dyDescent="0.35">
      <c r="A2839" s="3">
        <v>48777.416666666701</v>
      </c>
      <c r="B2839" s="1">
        <v>1</v>
      </c>
      <c r="C2839" t="s">
        <v>809</v>
      </c>
    </row>
    <row r="2840" spans="1:3" x14ac:dyDescent="0.35">
      <c r="A2840" s="3">
        <v>48778.416666666701</v>
      </c>
      <c r="B2840" s="1">
        <v>34</v>
      </c>
      <c r="C2840" t="s">
        <v>809</v>
      </c>
    </row>
    <row r="2841" spans="1:3" x14ac:dyDescent="0.35">
      <c r="A2841" s="3">
        <v>48779.416666666701</v>
      </c>
      <c r="B2841" s="1">
        <v>25</v>
      </c>
      <c r="C2841" t="s">
        <v>809</v>
      </c>
    </row>
    <row r="2842" spans="1:3" x14ac:dyDescent="0.35">
      <c r="A2842" s="3">
        <v>48780.416666666701</v>
      </c>
      <c r="B2842" s="1">
        <v>12</v>
      </c>
      <c r="C2842" t="s">
        <v>809</v>
      </c>
    </row>
    <row r="2843" spans="1:3" x14ac:dyDescent="0.35">
      <c r="A2843" s="3">
        <v>48781.416666666701</v>
      </c>
      <c r="B2843" s="1">
        <v>49</v>
      </c>
      <c r="C2843" t="s">
        <v>809</v>
      </c>
    </row>
    <row r="2844" spans="1:3" x14ac:dyDescent="0.35">
      <c r="A2844" s="3">
        <v>48782.416666666701</v>
      </c>
      <c r="B2844" s="1">
        <v>72</v>
      </c>
      <c r="C2844" t="s">
        <v>809</v>
      </c>
    </row>
    <row r="2845" spans="1:3" x14ac:dyDescent="0.35">
      <c r="A2845" s="3">
        <v>48783.416666666701</v>
      </c>
      <c r="B2845" s="1">
        <v>7</v>
      </c>
      <c r="C2845" t="s">
        <v>809</v>
      </c>
    </row>
    <row r="2846" spans="1:3" x14ac:dyDescent="0.35">
      <c r="A2846" s="3">
        <v>48784.416666666701</v>
      </c>
      <c r="B2846" s="1">
        <v>146</v>
      </c>
      <c r="C2846" t="s">
        <v>809</v>
      </c>
    </row>
    <row r="2847" spans="1:3" x14ac:dyDescent="0.35">
      <c r="A2847" s="3">
        <v>48785.416666666701</v>
      </c>
      <c r="B2847" s="1">
        <v>35</v>
      </c>
      <c r="C2847" t="s">
        <v>809</v>
      </c>
    </row>
    <row r="2848" spans="1:3" x14ac:dyDescent="0.35">
      <c r="A2848" s="3">
        <v>48786.416666666701</v>
      </c>
      <c r="B2848" s="1">
        <v>9</v>
      </c>
      <c r="C2848" t="s">
        <v>809</v>
      </c>
    </row>
    <row r="2849" spans="1:3" x14ac:dyDescent="0.35">
      <c r="A2849" s="3">
        <v>48787.416666666701</v>
      </c>
      <c r="B2849" s="1">
        <v>30</v>
      </c>
      <c r="C2849" t="s">
        <v>809</v>
      </c>
    </row>
    <row r="2850" spans="1:3" x14ac:dyDescent="0.35">
      <c r="A2850" s="3">
        <v>48788.416666666701</v>
      </c>
      <c r="B2850" s="1">
        <v>9</v>
      </c>
      <c r="C2850" t="s">
        <v>809</v>
      </c>
    </row>
    <row r="2851" spans="1:3" x14ac:dyDescent="0.35">
      <c r="A2851" s="3">
        <v>48789.416666666701</v>
      </c>
      <c r="B2851" s="1">
        <v>82</v>
      </c>
      <c r="C2851" t="s">
        <v>809</v>
      </c>
    </row>
    <row r="2852" spans="1:3" x14ac:dyDescent="0.35">
      <c r="A2852" s="3">
        <v>48790.416666666701</v>
      </c>
      <c r="B2852" s="1">
        <v>52</v>
      </c>
      <c r="C2852" t="s">
        <v>809</v>
      </c>
    </row>
    <row r="2853" spans="1:3" x14ac:dyDescent="0.35">
      <c r="A2853" s="3">
        <v>48791.416666666701</v>
      </c>
      <c r="B2853" s="1">
        <v>30</v>
      </c>
      <c r="C2853" t="s">
        <v>809</v>
      </c>
    </row>
    <row r="2854" spans="1:3" x14ac:dyDescent="0.35">
      <c r="A2854" s="3">
        <v>48792.416666666701</v>
      </c>
      <c r="B2854" s="1">
        <v>120</v>
      </c>
      <c r="C2854" t="s">
        <v>810</v>
      </c>
    </row>
    <row r="2855" spans="1:3" x14ac:dyDescent="0.35">
      <c r="A2855" s="3">
        <v>48793.416666666701</v>
      </c>
      <c r="B2855" s="1">
        <v>39</v>
      </c>
      <c r="C2855" t="s">
        <v>810</v>
      </c>
    </row>
    <row r="2856" spans="1:3" x14ac:dyDescent="0.35">
      <c r="A2856" s="3">
        <v>48794.416666666701</v>
      </c>
      <c r="B2856" s="1">
        <v>89</v>
      </c>
      <c r="C2856" t="s">
        <v>810</v>
      </c>
    </row>
    <row r="2857" spans="1:3" x14ac:dyDescent="0.35">
      <c r="A2857" s="3">
        <v>48795.416666666701</v>
      </c>
      <c r="B2857" s="1">
        <v>109</v>
      </c>
      <c r="C2857" t="s">
        <v>810</v>
      </c>
    </row>
    <row r="2858" spans="1:3" x14ac:dyDescent="0.35">
      <c r="A2858" s="3">
        <v>48796.416666666701</v>
      </c>
      <c r="B2858" s="1">
        <v>49</v>
      </c>
      <c r="C2858" t="s">
        <v>810</v>
      </c>
    </row>
    <row r="2859" spans="1:3" x14ac:dyDescent="0.35">
      <c r="A2859" s="3">
        <v>48797.416666666701</v>
      </c>
      <c r="B2859" s="1">
        <v>20</v>
      </c>
      <c r="C2859" t="s">
        <v>810</v>
      </c>
    </row>
    <row r="2860" spans="1:3" x14ac:dyDescent="0.35">
      <c r="A2860" s="3">
        <v>48798.416666666701</v>
      </c>
      <c r="B2860" s="1">
        <v>81</v>
      </c>
      <c r="C2860" t="s">
        <v>810</v>
      </c>
    </row>
    <row r="2861" spans="1:3" x14ac:dyDescent="0.35">
      <c r="A2861" s="3">
        <v>48799.416666666701</v>
      </c>
      <c r="B2861" s="1">
        <v>103</v>
      </c>
      <c r="C2861" t="s">
        <v>810</v>
      </c>
    </row>
    <row r="2862" spans="1:3" x14ac:dyDescent="0.35">
      <c r="A2862" s="3">
        <v>48800.416666666701</v>
      </c>
      <c r="B2862" s="1">
        <v>21</v>
      </c>
      <c r="C2862" t="s">
        <v>810</v>
      </c>
    </row>
    <row r="2863" spans="1:3" x14ac:dyDescent="0.35">
      <c r="A2863" s="3">
        <v>48801.416666666701</v>
      </c>
      <c r="B2863" s="1">
        <v>2</v>
      </c>
      <c r="C2863" t="s">
        <v>810</v>
      </c>
    </row>
    <row r="2864" spans="1:3" x14ac:dyDescent="0.35">
      <c r="A2864" s="3">
        <v>48802.416666666701</v>
      </c>
      <c r="B2864" s="1">
        <v>34</v>
      </c>
      <c r="C2864" t="s">
        <v>810</v>
      </c>
    </row>
    <row r="2865" spans="1:3" x14ac:dyDescent="0.35">
      <c r="A2865" s="3">
        <v>48803.416666666701</v>
      </c>
      <c r="B2865" s="1">
        <v>17</v>
      </c>
      <c r="C2865" t="s">
        <v>810</v>
      </c>
    </row>
    <row r="2866" spans="1:3" x14ac:dyDescent="0.35">
      <c r="A2866" s="3">
        <v>48804.416666666701</v>
      </c>
      <c r="B2866" s="1">
        <v>41</v>
      </c>
      <c r="C2866" t="s">
        <v>810</v>
      </c>
    </row>
    <row r="2867" spans="1:3" x14ac:dyDescent="0.35">
      <c r="A2867" s="3">
        <v>48805.416666666701</v>
      </c>
      <c r="B2867" s="1">
        <v>35</v>
      </c>
      <c r="C2867" t="s">
        <v>810</v>
      </c>
    </row>
    <row r="2868" spans="1:3" x14ac:dyDescent="0.35">
      <c r="A2868" s="3">
        <v>48806.416666666701</v>
      </c>
      <c r="B2868" s="1">
        <v>65</v>
      </c>
      <c r="C2868" t="s">
        <v>810</v>
      </c>
    </row>
    <row r="2869" spans="1:3" x14ac:dyDescent="0.35">
      <c r="A2869" s="3">
        <v>48807.416666666701</v>
      </c>
      <c r="B2869" s="1">
        <v>143</v>
      </c>
      <c r="C2869" t="s">
        <v>810</v>
      </c>
    </row>
    <row r="2870" spans="1:3" x14ac:dyDescent="0.35">
      <c r="A2870" s="3">
        <v>48808.416666666701</v>
      </c>
      <c r="B2870" s="1">
        <v>2</v>
      </c>
      <c r="C2870" t="s">
        <v>810</v>
      </c>
    </row>
    <row r="2871" spans="1:3" x14ac:dyDescent="0.35">
      <c r="A2871" s="3">
        <v>48809.416666666701</v>
      </c>
      <c r="B2871" s="1">
        <v>8</v>
      </c>
      <c r="C2871" t="s">
        <v>810</v>
      </c>
    </row>
    <row r="2872" spans="1:3" x14ac:dyDescent="0.35">
      <c r="A2872" s="3">
        <v>48810.416666666701</v>
      </c>
      <c r="B2872" s="1">
        <v>4</v>
      </c>
      <c r="C2872" t="s">
        <v>810</v>
      </c>
    </row>
    <row r="2873" spans="1:3" x14ac:dyDescent="0.35">
      <c r="A2873" s="3">
        <v>48811.416666666701</v>
      </c>
      <c r="B2873" s="1">
        <v>54</v>
      </c>
      <c r="C2873" t="s">
        <v>810</v>
      </c>
    </row>
    <row r="2874" spans="1:3" x14ac:dyDescent="0.35">
      <c r="A2874" s="3">
        <v>48812.416666666701</v>
      </c>
      <c r="B2874" s="1">
        <v>7</v>
      </c>
      <c r="C2874" t="s">
        <v>810</v>
      </c>
    </row>
    <row r="2875" spans="1:3" x14ac:dyDescent="0.35">
      <c r="A2875" s="3">
        <v>48813.416666666701</v>
      </c>
      <c r="B2875" s="1">
        <v>18</v>
      </c>
      <c r="C2875" t="s">
        <v>810</v>
      </c>
    </row>
    <row r="2876" spans="1:3" x14ac:dyDescent="0.35">
      <c r="A2876" s="3">
        <v>48814.416666666701</v>
      </c>
      <c r="B2876" s="1">
        <v>3</v>
      </c>
      <c r="C2876" t="s">
        <v>810</v>
      </c>
    </row>
    <row r="2877" spans="1:3" x14ac:dyDescent="0.35">
      <c r="A2877" s="3">
        <v>48815.416666666701</v>
      </c>
      <c r="B2877" s="1">
        <v>4</v>
      </c>
      <c r="C2877" t="s">
        <v>810</v>
      </c>
    </row>
    <row r="2878" spans="1:3" x14ac:dyDescent="0.35">
      <c r="A2878" s="3">
        <v>48816.416666666701</v>
      </c>
      <c r="B2878" s="1">
        <v>20</v>
      </c>
      <c r="C2878" t="s">
        <v>810</v>
      </c>
    </row>
    <row r="2879" spans="1:3" x14ac:dyDescent="0.35">
      <c r="A2879" s="3">
        <v>48817.416666666701</v>
      </c>
      <c r="B2879" s="1">
        <v>107</v>
      </c>
      <c r="C2879" t="s">
        <v>810</v>
      </c>
    </row>
    <row r="2880" spans="1:3" x14ac:dyDescent="0.35">
      <c r="A2880" s="3">
        <v>48818.416666666701</v>
      </c>
      <c r="B2880" s="1">
        <v>2</v>
      </c>
      <c r="C2880" t="s">
        <v>810</v>
      </c>
    </row>
    <row r="2881" spans="1:3" x14ac:dyDescent="0.35">
      <c r="A2881" s="3">
        <v>48819.416666666701</v>
      </c>
      <c r="B2881" s="1">
        <v>4</v>
      </c>
      <c r="C2881" t="s">
        <v>810</v>
      </c>
    </row>
    <row r="2882" spans="1:3" x14ac:dyDescent="0.35">
      <c r="A2882" s="3">
        <v>48820.416666666701</v>
      </c>
      <c r="B2882" s="1">
        <v>25</v>
      </c>
      <c r="C2882" t="s">
        <v>810</v>
      </c>
    </row>
    <row r="2883" spans="1:3" x14ac:dyDescent="0.35">
      <c r="A2883" s="3">
        <v>48821.416666666701</v>
      </c>
      <c r="B2883" s="1">
        <v>94</v>
      </c>
      <c r="C2883" t="s">
        <v>810</v>
      </c>
    </row>
    <row r="2884" spans="1:3" x14ac:dyDescent="0.35">
      <c r="A2884" s="3">
        <v>48822.416666666701</v>
      </c>
      <c r="B2884" s="1">
        <v>15</v>
      </c>
      <c r="C2884" t="s">
        <v>810</v>
      </c>
    </row>
    <row r="2885" spans="1:3" x14ac:dyDescent="0.35">
      <c r="A2885" s="3">
        <v>48823.416666666701</v>
      </c>
      <c r="B2885" s="1">
        <v>33</v>
      </c>
      <c r="C2885" t="s">
        <v>811</v>
      </c>
    </row>
    <row r="2886" spans="1:3" x14ac:dyDescent="0.35">
      <c r="A2886" s="3">
        <v>48824.416666666701</v>
      </c>
      <c r="B2886" s="1">
        <v>3</v>
      </c>
      <c r="C2886" t="s">
        <v>811</v>
      </c>
    </row>
    <row r="2887" spans="1:3" x14ac:dyDescent="0.35">
      <c r="A2887" s="3">
        <v>48825.416666666701</v>
      </c>
      <c r="B2887" s="1">
        <v>76</v>
      </c>
      <c r="C2887" t="s">
        <v>811</v>
      </c>
    </row>
    <row r="2888" spans="1:3" x14ac:dyDescent="0.35">
      <c r="A2888" s="3">
        <v>48826.416666666701</v>
      </c>
      <c r="B2888" s="1">
        <v>31</v>
      </c>
      <c r="C2888" t="s">
        <v>811</v>
      </c>
    </row>
    <row r="2889" spans="1:3" x14ac:dyDescent="0.35">
      <c r="A2889" s="3">
        <v>48827.416666666701</v>
      </c>
      <c r="B2889" s="1">
        <v>16</v>
      </c>
      <c r="C2889" t="s">
        <v>811</v>
      </c>
    </row>
    <row r="2890" spans="1:3" x14ac:dyDescent="0.35">
      <c r="A2890" s="3">
        <v>48828.416666666701</v>
      </c>
      <c r="B2890" s="1">
        <v>106</v>
      </c>
      <c r="C2890" t="s">
        <v>811</v>
      </c>
    </row>
    <row r="2891" spans="1:3" x14ac:dyDescent="0.35">
      <c r="A2891" s="3">
        <v>48829.416666666701</v>
      </c>
      <c r="B2891" s="1">
        <v>4</v>
      </c>
      <c r="C2891" t="s">
        <v>811</v>
      </c>
    </row>
    <row r="2892" spans="1:3" x14ac:dyDescent="0.35">
      <c r="A2892" s="3">
        <v>48830.416666666701</v>
      </c>
      <c r="B2892" s="1">
        <v>20</v>
      </c>
      <c r="C2892" t="s">
        <v>811</v>
      </c>
    </row>
    <row r="2893" spans="1:3" x14ac:dyDescent="0.35">
      <c r="A2893" s="3">
        <v>48831.416666666701</v>
      </c>
      <c r="B2893" s="1">
        <v>18</v>
      </c>
      <c r="C2893" t="s">
        <v>811</v>
      </c>
    </row>
    <row r="2894" spans="1:3" x14ac:dyDescent="0.35">
      <c r="A2894" s="3">
        <v>48832.416666666701</v>
      </c>
      <c r="B2894" s="1">
        <v>34</v>
      </c>
      <c r="C2894" t="s">
        <v>811</v>
      </c>
    </row>
    <row r="2895" spans="1:3" x14ac:dyDescent="0.35">
      <c r="A2895" s="3">
        <v>48833.416666666701</v>
      </c>
      <c r="B2895" s="1">
        <v>148</v>
      </c>
      <c r="C2895" t="s">
        <v>811</v>
      </c>
    </row>
    <row r="2896" spans="1:3" x14ac:dyDescent="0.35">
      <c r="A2896" s="3">
        <v>48834.416666666701</v>
      </c>
      <c r="B2896" s="1">
        <v>6</v>
      </c>
      <c r="C2896" t="s">
        <v>811</v>
      </c>
    </row>
    <row r="2897" spans="1:3" x14ac:dyDescent="0.35">
      <c r="A2897" s="3">
        <v>48835.416666666701</v>
      </c>
      <c r="B2897" s="1">
        <v>63</v>
      </c>
      <c r="C2897" t="s">
        <v>811</v>
      </c>
    </row>
    <row r="2898" spans="1:3" x14ac:dyDescent="0.35">
      <c r="A2898" s="3">
        <v>48836.416666666701</v>
      </c>
      <c r="B2898" s="1">
        <v>2</v>
      </c>
      <c r="C2898" t="s">
        <v>811</v>
      </c>
    </row>
    <row r="2899" spans="1:3" x14ac:dyDescent="0.35">
      <c r="A2899" s="3">
        <v>48837.416666666701</v>
      </c>
      <c r="B2899" s="1">
        <v>2</v>
      </c>
      <c r="C2899" t="s">
        <v>811</v>
      </c>
    </row>
    <row r="2900" spans="1:3" x14ac:dyDescent="0.35">
      <c r="A2900" s="3">
        <v>48838.416666666701</v>
      </c>
      <c r="B2900" s="1">
        <v>14</v>
      </c>
      <c r="C2900" t="s">
        <v>811</v>
      </c>
    </row>
    <row r="2901" spans="1:3" x14ac:dyDescent="0.35">
      <c r="A2901" s="3">
        <v>48839.416666666701</v>
      </c>
      <c r="B2901" s="1">
        <v>14</v>
      </c>
      <c r="C2901" t="s">
        <v>811</v>
      </c>
    </row>
    <row r="2902" spans="1:3" x14ac:dyDescent="0.35">
      <c r="A2902" s="3">
        <v>48840.416666666701</v>
      </c>
      <c r="B2902" s="1">
        <v>17</v>
      </c>
      <c r="C2902" t="s">
        <v>811</v>
      </c>
    </row>
    <row r="2903" spans="1:3" x14ac:dyDescent="0.35">
      <c r="A2903" s="3">
        <v>48841.416666666701</v>
      </c>
      <c r="B2903" s="1">
        <v>7</v>
      </c>
      <c r="C2903" t="s">
        <v>811</v>
      </c>
    </row>
    <row r="2904" spans="1:3" x14ac:dyDescent="0.35">
      <c r="A2904" s="3">
        <v>48842.416666666701</v>
      </c>
      <c r="B2904" s="1">
        <v>57</v>
      </c>
      <c r="C2904" t="s">
        <v>811</v>
      </c>
    </row>
    <row r="2905" spans="1:3" x14ac:dyDescent="0.35">
      <c r="A2905" s="3">
        <v>48843.416666666701</v>
      </c>
      <c r="B2905" s="1">
        <v>21</v>
      </c>
      <c r="C2905" t="s">
        <v>811</v>
      </c>
    </row>
    <row r="2906" spans="1:3" x14ac:dyDescent="0.35">
      <c r="A2906" s="3">
        <v>48844.416666666701</v>
      </c>
      <c r="B2906" s="1">
        <v>17</v>
      </c>
      <c r="C2906" t="s">
        <v>811</v>
      </c>
    </row>
    <row r="2907" spans="1:3" x14ac:dyDescent="0.35">
      <c r="A2907" s="3">
        <v>48845.416666666701</v>
      </c>
      <c r="B2907" s="1">
        <v>110</v>
      </c>
      <c r="C2907" t="s">
        <v>811</v>
      </c>
    </row>
    <row r="2908" spans="1:3" x14ac:dyDescent="0.35">
      <c r="A2908" s="3">
        <v>48846.416666666701</v>
      </c>
      <c r="B2908" s="1">
        <v>22</v>
      </c>
      <c r="C2908" t="s">
        <v>811</v>
      </c>
    </row>
    <row r="2909" spans="1:3" x14ac:dyDescent="0.35">
      <c r="A2909" s="3">
        <v>48847.416666666701</v>
      </c>
      <c r="B2909" s="1">
        <v>64</v>
      </c>
      <c r="C2909" t="s">
        <v>811</v>
      </c>
    </row>
    <row r="2910" spans="1:3" x14ac:dyDescent="0.35">
      <c r="A2910" s="3">
        <v>48848.416666666701</v>
      </c>
      <c r="B2910" s="1">
        <v>10</v>
      </c>
      <c r="C2910" t="s">
        <v>811</v>
      </c>
    </row>
    <row r="2911" spans="1:3" x14ac:dyDescent="0.35">
      <c r="A2911" s="3">
        <v>48849.416666666701</v>
      </c>
      <c r="B2911" s="1">
        <v>43</v>
      </c>
      <c r="C2911" t="s">
        <v>811</v>
      </c>
    </row>
    <row r="2912" spans="1:3" x14ac:dyDescent="0.35">
      <c r="A2912" s="3">
        <v>48850.416666666701</v>
      </c>
      <c r="B2912" s="1">
        <v>5</v>
      </c>
      <c r="C2912" t="s">
        <v>811</v>
      </c>
    </row>
    <row r="2913" spans="1:3" x14ac:dyDescent="0.35">
      <c r="A2913" s="3">
        <v>48851.416666666701</v>
      </c>
      <c r="B2913" s="1">
        <v>115</v>
      </c>
      <c r="C2913" t="s">
        <v>811</v>
      </c>
    </row>
    <row r="2914" spans="1:3" x14ac:dyDescent="0.35">
      <c r="A2914" s="3">
        <v>48853.416666666701</v>
      </c>
      <c r="B2914" s="1">
        <v>76</v>
      </c>
      <c r="C2914" t="s">
        <v>812</v>
      </c>
    </row>
    <row r="2915" spans="1:3" x14ac:dyDescent="0.35">
      <c r="A2915" s="3">
        <v>48854.416666666701</v>
      </c>
      <c r="B2915" s="1">
        <v>73</v>
      </c>
      <c r="C2915" t="s">
        <v>812</v>
      </c>
    </row>
    <row r="2916" spans="1:3" x14ac:dyDescent="0.35">
      <c r="A2916" s="3">
        <v>48855.416666666701</v>
      </c>
      <c r="B2916" s="1">
        <v>66</v>
      </c>
      <c r="C2916" t="s">
        <v>812</v>
      </c>
    </row>
    <row r="2917" spans="1:3" x14ac:dyDescent="0.35">
      <c r="A2917" s="3">
        <v>48856.416666666701</v>
      </c>
      <c r="B2917" s="1">
        <v>51</v>
      </c>
      <c r="C2917" t="s">
        <v>812</v>
      </c>
    </row>
    <row r="2918" spans="1:3" x14ac:dyDescent="0.35">
      <c r="A2918" s="3">
        <v>48857.416666666701</v>
      </c>
      <c r="B2918" s="1">
        <v>9</v>
      </c>
      <c r="C2918" t="s">
        <v>812</v>
      </c>
    </row>
    <row r="2919" spans="1:3" x14ac:dyDescent="0.35">
      <c r="A2919" s="3">
        <v>48858.416666666701</v>
      </c>
      <c r="B2919" s="1">
        <v>21</v>
      </c>
      <c r="C2919" t="s">
        <v>812</v>
      </c>
    </row>
    <row r="2920" spans="1:3" x14ac:dyDescent="0.35">
      <c r="A2920" s="3">
        <v>48859.416666666701</v>
      </c>
      <c r="B2920" s="1">
        <v>17</v>
      </c>
      <c r="C2920" t="s">
        <v>812</v>
      </c>
    </row>
    <row r="2921" spans="1:3" x14ac:dyDescent="0.35">
      <c r="A2921" s="3">
        <v>48860.416666666701</v>
      </c>
      <c r="B2921" s="1">
        <v>100</v>
      </c>
      <c r="C2921" t="s">
        <v>812</v>
      </c>
    </row>
    <row r="2922" spans="1:3" x14ac:dyDescent="0.35">
      <c r="A2922" s="3">
        <v>48861.416666666701</v>
      </c>
      <c r="B2922" s="1">
        <v>57</v>
      </c>
      <c r="C2922" t="s">
        <v>812</v>
      </c>
    </row>
    <row r="2923" spans="1:3" x14ac:dyDescent="0.35">
      <c r="A2923" s="3">
        <v>48862.416666666701</v>
      </c>
      <c r="B2923" s="1">
        <v>47</v>
      </c>
      <c r="C2923" t="s">
        <v>812</v>
      </c>
    </row>
    <row r="2924" spans="1:3" x14ac:dyDescent="0.35">
      <c r="A2924" s="3">
        <v>48863.416666666701</v>
      </c>
      <c r="B2924" s="1">
        <v>32</v>
      </c>
      <c r="C2924" t="s">
        <v>812</v>
      </c>
    </row>
    <row r="2925" spans="1:3" x14ac:dyDescent="0.35">
      <c r="A2925" s="3">
        <v>48864.416666666701</v>
      </c>
      <c r="B2925" s="1">
        <v>64</v>
      </c>
      <c r="C2925" t="s">
        <v>812</v>
      </c>
    </row>
    <row r="2926" spans="1:3" x14ac:dyDescent="0.35">
      <c r="A2926" s="3">
        <v>48865.416666666701</v>
      </c>
      <c r="B2926" s="1">
        <v>37</v>
      </c>
      <c r="C2926" t="s">
        <v>812</v>
      </c>
    </row>
    <row r="2927" spans="1:3" x14ac:dyDescent="0.35">
      <c r="A2927" s="3">
        <v>48866.416666666701</v>
      </c>
      <c r="B2927" s="1">
        <v>2</v>
      </c>
      <c r="C2927" t="s">
        <v>812</v>
      </c>
    </row>
    <row r="2928" spans="1:3" x14ac:dyDescent="0.35">
      <c r="A2928" s="3">
        <v>48867.416666666701</v>
      </c>
      <c r="B2928" s="1">
        <v>9</v>
      </c>
      <c r="C2928" t="s">
        <v>812</v>
      </c>
    </row>
    <row r="2929" spans="1:3" x14ac:dyDescent="0.35">
      <c r="A2929" s="3">
        <v>48868.416666666701</v>
      </c>
      <c r="B2929" s="1">
        <v>8</v>
      </c>
      <c r="C2929" t="s">
        <v>812</v>
      </c>
    </row>
    <row r="2930" spans="1:3" x14ac:dyDescent="0.35">
      <c r="A2930" s="3">
        <v>48869.416666666701</v>
      </c>
      <c r="B2930" s="1">
        <v>16</v>
      </c>
      <c r="C2930" t="s">
        <v>812</v>
      </c>
    </row>
    <row r="2931" spans="1:3" x14ac:dyDescent="0.35">
      <c r="A2931" s="3">
        <v>48870.416666666701</v>
      </c>
      <c r="B2931" s="1">
        <v>85</v>
      </c>
      <c r="C2931" t="s">
        <v>812</v>
      </c>
    </row>
    <row r="2932" spans="1:3" x14ac:dyDescent="0.35">
      <c r="A2932" s="3">
        <v>48871.416666666701</v>
      </c>
      <c r="B2932" s="1">
        <v>5</v>
      </c>
      <c r="C2932" t="s">
        <v>812</v>
      </c>
    </row>
    <row r="2933" spans="1:3" x14ac:dyDescent="0.35">
      <c r="A2933" s="3">
        <v>48874.416666666701</v>
      </c>
      <c r="B2933" s="1">
        <v>138</v>
      </c>
      <c r="C2933" t="s">
        <v>812</v>
      </c>
    </row>
    <row r="2934" spans="1:3" x14ac:dyDescent="0.35">
      <c r="A2934" s="3">
        <v>48875.416666666701</v>
      </c>
      <c r="B2934" s="1">
        <v>17</v>
      </c>
      <c r="C2934" t="s">
        <v>812</v>
      </c>
    </row>
    <row r="2935" spans="1:3" x14ac:dyDescent="0.35">
      <c r="A2935" s="3">
        <v>48876.416666666701</v>
      </c>
      <c r="B2935" s="1">
        <v>39</v>
      </c>
      <c r="C2935" t="s">
        <v>812</v>
      </c>
    </row>
    <row r="2936" spans="1:3" x14ac:dyDescent="0.35">
      <c r="A2936" s="3">
        <v>48877.416666666701</v>
      </c>
      <c r="B2936" s="1">
        <v>16</v>
      </c>
      <c r="C2936" t="s">
        <v>812</v>
      </c>
    </row>
    <row r="2937" spans="1:3" x14ac:dyDescent="0.35">
      <c r="A2937" s="3">
        <v>48878.416666666701</v>
      </c>
      <c r="B2937" s="1">
        <v>34</v>
      </c>
      <c r="C2937" t="s">
        <v>812</v>
      </c>
    </row>
    <row r="2938" spans="1:3" x14ac:dyDescent="0.35">
      <c r="A2938" s="3">
        <v>48879.416666666701</v>
      </c>
      <c r="B2938" s="1">
        <v>64</v>
      </c>
      <c r="C2938" t="s">
        <v>812</v>
      </c>
    </row>
    <row r="2939" spans="1:3" x14ac:dyDescent="0.35">
      <c r="A2939" s="3">
        <v>48880.416666666701</v>
      </c>
      <c r="B2939" s="1">
        <v>16</v>
      </c>
      <c r="C2939" t="s">
        <v>812</v>
      </c>
    </row>
    <row r="2940" spans="1:3" x14ac:dyDescent="0.35">
      <c r="A2940" s="3">
        <v>48881.416666666701</v>
      </c>
      <c r="B2940" s="1">
        <v>9</v>
      </c>
      <c r="C2940" t="s">
        <v>812</v>
      </c>
    </row>
    <row r="2941" spans="1:3" x14ac:dyDescent="0.35">
      <c r="A2941" s="3">
        <v>48882.416666666701</v>
      </c>
      <c r="B2941" s="1">
        <v>22</v>
      </c>
      <c r="C2941" t="s">
        <v>812</v>
      </c>
    </row>
    <row r="2942" spans="1:3" x14ac:dyDescent="0.35">
      <c r="A2942" s="3">
        <v>48883.416666666701</v>
      </c>
      <c r="B2942" s="1">
        <v>23</v>
      </c>
      <c r="C2942" t="s">
        <v>812</v>
      </c>
    </row>
    <row r="2943" spans="1:3" x14ac:dyDescent="0.35">
      <c r="A2943" s="3">
        <v>48884.416666666701</v>
      </c>
      <c r="B2943" s="1">
        <v>14</v>
      </c>
      <c r="C2943" t="s">
        <v>813</v>
      </c>
    </row>
    <row r="2944" spans="1:3" x14ac:dyDescent="0.35">
      <c r="A2944" s="3">
        <v>48885.416666666701</v>
      </c>
      <c r="B2944" s="1">
        <v>24</v>
      </c>
      <c r="C2944" t="s">
        <v>813</v>
      </c>
    </row>
    <row r="2945" spans="1:3" x14ac:dyDescent="0.35">
      <c r="A2945" s="3">
        <v>48886.416666666701</v>
      </c>
      <c r="B2945" s="1">
        <v>52</v>
      </c>
      <c r="C2945" t="s">
        <v>813</v>
      </c>
    </row>
    <row r="2946" spans="1:3" x14ac:dyDescent="0.35">
      <c r="A2946" s="3">
        <v>48887.416666666701</v>
      </c>
      <c r="B2946" s="1">
        <v>5</v>
      </c>
      <c r="C2946" t="s">
        <v>813</v>
      </c>
    </row>
    <row r="2947" spans="1:3" x14ac:dyDescent="0.35">
      <c r="A2947" s="3">
        <v>48888.416666666701</v>
      </c>
      <c r="B2947" s="1">
        <v>16</v>
      </c>
      <c r="C2947" t="s">
        <v>813</v>
      </c>
    </row>
    <row r="2948" spans="1:3" x14ac:dyDescent="0.35">
      <c r="A2948" s="3">
        <v>48889.416666666701</v>
      </c>
      <c r="B2948" s="1">
        <v>7</v>
      </c>
      <c r="C2948" t="s">
        <v>813</v>
      </c>
    </row>
    <row r="2949" spans="1:3" x14ac:dyDescent="0.35">
      <c r="A2949" s="3">
        <v>48891.416666666701</v>
      </c>
      <c r="B2949" s="1">
        <v>126</v>
      </c>
      <c r="C2949" t="s">
        <v>813</v>
      </c>
    </row>
    <row r="2950" spans="1:3" x14ac:dyDescent="0.35">
      <c r="A2950" s="3">
        <v>48892.416666666701</v>
      </c>
      <c r="B2950" s="1">
        <v>15</v>
      </c>
      <c r="C2950" t="s">
        <v>813</v>
      </c>
    </row>
    <row r="2951" spans="1:3" x14ac:dyDescent="0.35">
      <c r="A2951" s="3">
        <v>48893.416666666701</v>
      </c>
      <c r="B2951" s="1">
        <v>22</v>
      </c>
      <c r="C2951" t="s">
        <v>813</v>
      </c>
    </row>
    <row r="2952" spans="1:3" x14ac:dyDescent="0.35">
      <c r="A2952" s="3">
        <v>48894.416666666701</v>
      </c>
      <c r="B2952" s="1">
        <v>1</v>
      </c>
      <c r="C2952" t="s">
        <v>813</v>
      </c>
    </row>
    <row r="2953" spans="1:3" x14ac:dyDescent="0.35">
      <c r="A2953" s="3">
        <v>48895.416666666701</v>
      </c>
      <c r="B2953" s="1">
        <v>35</v>
      </c>
      <c r="C2953" t="s">
        <v>813</v>
      </c>
    </row>
    <row r="2954" spans="1:3" x14ac:dyDescent="0.35">
      <c r="A2954" s="3">
        <v>48897.416666666701</v>
      </c>
      <c r="B2954" s="1">
        <v>62</v>
      </c>
      <c r="C2954" t="s">
        <v>813</v>
      </c>
    </row>
    <row r="2955" spans="1:3" x14ac:dyDescent="0.35">
      <c r="A2955" s="3">
        <v>48898.416666666701</v>
      </c>
      <c r="B2955" s="1">
        <v>5</v>
      </c>
      <c r="C2955" t="s">
        <v>813</v>
      </c>
    </row>
    <row r="2956" spans="1:3" x14ac:dyDescent="0.35">
      <c r="A2956" s="3">
        <v>48899.416666666701</v>
      </c>
      <c r="B2956" s="1">
        <v>15</v>
      </c>
      <c r="C2956" t="s">
        <v>813</v>
      </c>
    </row>
    <row r="2957" spans="1:3" x14ac:dyDescent="0.35">
      <c r="A2957" s="3">
        <v>48900.416666666701</v>
      </c>
      <c r="B2957" s="1">
        <v>2</v>
      </c>
      <c r="C2957" t="s">
        <v>813</v>
      </c>
    </row>
    <row r="2958" spans="1:3" x14ac:dyDescent="0.35">
      <c r="A2958" s="3">
        <v>48901.416666666701</v>
      </c>
      <c r="B2958" s="1">
        <v>12</v>
      </c>
      <c r="C2958" t="s">
        <v>813</v>
      </c>
    </row>
    <row r="2959" spans="1:3" x14ac:dyDescent="0.35">
      <c r="A2959" s="3">
        <v>48902.416666666701</v>
      </c>
      <c r="B2959" s="1">
        <v>67</v>
      </c>
      <c r="C2959" t="s">
        <v>813</v>
      </c>
    </row>
    <row r="2960" spans="1:3" x14ac:dyDescent="0.35">
      <c r="A2960" s="3">
        <v>48903.416666666701</v>
      </c>
      <c r="B2960" s="1">
        <v>31</v>
      </c>
      <c r="C2960" t="s">
        <v>813</v>
      </c>
    </row>
    <row r="2961" spans="1:3" x14ac:dyDescent="0.35">
      <c r="A2961" s="3">
        <v>48904.416666666701</v>
      </c>
      <c r="B2961" s="1">
        <v>116</v>
      </c>
      <c r="C2961" t="s">
        <v>813</v>
      </c>
    </row>
    <row r="2962" spans="1:3" x14ac:dyDescent="0.35">
      <c r="A2962" s="3">
        <v>48905.416666666701</v>
      </c>
      <c r="B2962" s="1">
        <v>40</v>
      </c>
      <c r="C2962" t="s">
        <v>813</v>
      </c>
    </row>
    <row r="2963" spans="1:3" x14ac:dyDescent="0.35">
      <c r="A2963" s="3">
        <v>48906.416666666701</v>
      </c>
      <c r="B2963" s="1">
        <v>174</v>
      </c>
      <c r="C2963" t="s">
        <v>813</v>
      </c>
    </row>
    <row r="2964" spans="1:3" x14ac:dyDescent="0.35">
      <c r="A2964" s="3">
        <v>48907.416666666701</v>
      </c>
      <c r="B2964" s="1">
        <v>34</v>
      </c>
      <c r="C2964" t="s">
        <v>813</v>
      </c>
    </row>
    <row r="2965" spans="1:3" x14ac:dyDescent="0.35">
      <c r="A2965" s="3">
        <v>48908.416666666701</v>
      </c>
      <c r="B2965" s="1">
        <v>141</v>
      </c>
      <c r="C2965" t="s">
        <v>813</v>
      </c>
    </row>
    <row r="2966" spans="1:3" x14ac:dyDescent="0.35">
      <c r="A2966" s="3">
        <v>48910.416666666701</v>
      </c>
      <c r="B2966" s="1">
        <v>45</v>
      </c>
      <c r="C2966" t="s">
        <v>813</v>
      </c>
    </row>
    <row r="2967" spans="1:3" x14ac:dyDescent="0.35">
      <c r="A2967" s="3">
        <v>48911.416666666701</v>
      </c>
      <c r="B2967" s="1">
        <v>14</v>
      </c>
      <c r="C2967" t="s">
        <v>813</v>
      </c>
    </row>
    <row r="2968" spans="1:3" x14ac:dyDescent="0.35">
      <c r="A2968" s="3">
        <v>48912.416666666701</v>
      </c>
      <c r="B2968" s="1">
        <v>100</v>
      </c>
      <c r="C2968" t="s">
        <v>813</v>
      </c>
    </row>
    <row r="2969" spans="1:3" x14ac:dyDescent="0.35">
      <c r="A2969" s="3">
        <v>48913.416666666701</v>
      </c>
      <c r="B2969" s="1">
        <v>33</v>
      </c>
      <c r="C2969" t="s">
        <v>813</v>
      </c>
    </row>
    <row r="2970" spans="1:3" x14ac:dyDescent="0.35">
      <c r="A2970" s="3">
        <v>48914.416666666701</v>
      </c>
      <c r="B2970" s="1">
        <v>169</v>
      </c>
      <c r="C2970" t="s">
        <v>814</v>
      </c>
    </row>
    <row r="2971" spans="1:3" x14ac:dyDescent="0.35">
      <c r="A2971" s="3">
        <v>48915.416666666701</v>
      </c>
      <c r="B2971" s="1">
        <v>25</v>
      </c>
      <c r="C2971" t="s">
        <v>814</v>
      </c>
    </row>
    <row r="2972" spans="1:3" x14ac:dyDescent="0.35">
      <c r="A2972" s="3">
        <v>48916.416666666701</v>
      </c>
      <c r="B2972" s="1">
        <v>16</v>
      </c>
      <c r="C2972" t="s">
        <v>814</v>
      </c>
    </row>
    <row r="2973" spans="1:3" x14ac:dyDescent="0.35">
      <c r="A2973" s="3">
        <v>48917.416666666701</v>
      </c>
      <c r="B2973" s="1">
        <v>5</v>
      </c>
      <c r="C2973" t="s">
        <v>814</v>
      </c>
    </row>
    <row r="2974" spans="1:3" x14ac:dyDescent="0.35">
      <c r="A2974" s="3">
        <v>48918.416666666701</v>
      </c>
      <c r="B2974" s="1">
        <v>33</v>
      </c>
      <c r="C2974" t="s">
        <v>814</v>
      </c>
    </row>
    <row r="2975" spans="1:3" x14ac:dyDescent="0.35">
      <c r="A2975" s="3">
        <v>48919.416666666701</v>
      </c>
      <c r="B2975" s="1">
        <v>36</v>
      </c>
      <c r="C2975" t="s">
        <v>814</v>
      </c>
    </row>
    <row r="2976" spans="1:3" x14ac:dyDescent="0.35">
      <c r="A2976" s="3">
        <v>48920.416666666701</v>
      </c>
      <c r="B2976" s="1">
        <v>99</v>
      </c>
      <c r="C2976" t="s">
        <v>814</v>
      </c>
    </row>
    <row r="2977" spans="1:3" x14ac:dyDescent="0.35">
      <c r="A2977" s="3">
        <v>48921.416666666701</v>
      </c>
      <c r="B2977" s="1">
        <v>18</v>
      </c>
      <c r="C2977" t="s">
        <v>814</v>
      </c>
    </row>
    <row r="2978" spans="1:3" x14ac:dyDescent="0.35">
      <c r="A2978" s="3">
        <v>48922.416666666701</v>
      </c>
      <c r="B2978" s="1">
        <v>27</v>
      </c>
      <c r="C2978" t="s">
        <v>814</v>
      </c>
    </row>
    <row r="2979" spans="1:3" x14ac:dyDescent="0.35">
      <c r="A2979" s="3">
        <v>48923.416666666701</v>
      </c>
      <c r="B2979" s="1">
        <v>54</v>
      </c>
      <c r="C2979" t="s">
        <v>814</v>
      </c>
    </row>
    <row r="2980" spans="1:3" x14ac:dyDescent="0.35">
      <c r="A2980" s="3">
        <v>48924.416666666701</v>
      </c>
      <c r="B2980" s="1">
        <v>110</v>
      </c>
      <c r="C2980" t="s">
        <v>814</v>
      </c>
    </row>
    <row r="2981" spans="1:3" x14ac:dyDescent="0.35">
      <c r="A2981" s="3">
        <v>48925.416666666701</v>
      </c>
      <c r="B2981" s="1">
        <v>40</v>
      </c>
      <c r="C2981" t="s">
        <v>814</v>
      </c>
    </row>
    <row r="2982" spans="1:3" x14ac:dyDescent="0.35">
      <c r="A2982" s="3">
        <v>48926.416666666701</v>
      </c>
      <c r="B2982" s="1">
        <v>6</v>
      </c>
      <c r="C2982" t="s">
        <v>814</v>
      </c>
    </row>
    <row r="2983" spans="1:3" x14ac:dyDescent="0.35">
      <c r="A2983" s="3">
        <v>48927.416666666701</v>
      </c>
      <c r="B2983" s="1">
        <v>87</v>
      </c>
      <c r="C2983" t="s">
        <v>814</v>
      </c>
    </row>
    <row r="2984" spans="1:3" x14ac:dyDescent="0.35">
      <c r="A2984" s="3">
        <v>48929.416666666701</v>
      </c>
      <c r="B2984" s="1">
        <v>2</v>
      </c>
      <c r="C2984" t="s">
        <v>814</v>
      </c>
    </row>
    <row r="2985" spans="1:3" x14ac:dyDescent="0.35">
      <c r="A2985" s="3">
        <v>48930.416666666701</v>
      </c>
      <c r="B2985" s="1">
        <v>2</v>
      </c>
      <c r="C2985" t="s">
        <v>814</v>
      </c>
    </row>
    <row r="2986" spans="1:3" x14ac:dyDescent="0.35">
      <c r="A2986" s="3">
        <v>48931.416666666701</v>
      </c>
      <c r="B2986" s="1">
        <v>36</v>
      </c>
      <c r="C2986" t="s">
        <v>814</v>
      </c>
    </row>
    <row r="2987" spans="1:3" x14ac:dyDescent="0.35">
      <c r="A2987" s="3">
        <v>48932.416666666701</v>
      </c>
      <c r="B2987" s="1">
        <v>4</v>
      </c>
      <c r="C2987" t="s">
        <v>814</v>
      </c>
    </row>
    <row r="2988" spans="1:3" x14ac:dyDescent="0.35">
      <c r="A2988" s="3">
        <v>48933.416666666701</v>
      </c>
      <c r="B2988" s="1">
        <v>23</v>
      </c>
      <c r="C2988" t="s">
        <v>814</v>
      </c>
    </row>
    <row r="2989" spans="1:3" x14ac:dyDescent="0.35">
      <c r="A2989" s="3">
        <v>48934.416666666701</v>
      </c>
      <c r="B2989" s="1">
        <v>124</v>
      </c>
      <c r="C2989" t="s">
        <v>814</v>
      </c>
    </row>
    <row r="2990" spans="1:3" x14ac:dyDescent="0.35">
      <c r="A2990" s="3">
        <v>48935.416666666701</v>
      </c>
      <c r="B2990" s="1">
        <v>14</v>
      </c>
      <c r="C2990" t="s">
        <v>814</v>
      </c>
    </row>
    <row r="2991" spans="1:3" x14ac:dyDescent="0.35">
      <c r="A2991" s="3">
        <v>48936.416666666701</v>
      </c>
      <c r="B2991" s="1">
        <v>120</v>
      </c>
      <c r="C2991" t="s">
        <v>814</v>
      </c>
    </row>
    <row r="2992" spans="1:3" x14ac:dyDescent="0.35">
      <c r="A2992" s="3">
        <v>48937.416666666701</v>
      </c>
      <c r="B2992" s="1">
        <v>12</v>
      </c>
      <c r="C2992" t="s">
        <v>814</v>
      </c>
    </row>
    <row r="2993" spans="1:3" x14ac:dyDescent="0.35">
      <c r="A2993" s="3">
        <v>48938.416666666701</v>
      </c>
      <c r="B2993" s="1">
        <v>1</v>
      </c>
      <c r="C2993" t="s">
        <v>814</v>
      </c>
    </row>
    <row r="2994" spans="1:3" x14ac:dyDescent="0.35">
      <c r="A2994" s="3">
        <v>48939.416666666701</v>
      </c>
      <c r="B2994" s="1">
        <v>20</v>
      </c>
      <c r="C2994" t="s">
        <v>814</v>
      </c>
    </row>
    <row r="2995" spans="1:3" x14ac:dyDescent="0.35">
      <c r="A2995" s="3">
        <v>48940.416666666701</v>
      </c>
      <c r="B2995" s="1">
        <v>7</v>
      </c>
      <c r="C2995" t="s">
        <v>814</v>
      </c>
    </row>
    <row r="2996" spans="1:3" x14ac:dyDescent="0.35">
      <c r="A2996" s="3">
        <v>48941.416666666701</v>
      </c>
      <c r="B2996" s="1">
        <v>138</v>
      </c>
      <c r="C2996" t="s">
        <v>814</v>
      </c>
    </row>
    <row r="2997" spans="1:3" x14ac:dyDescent="0.35">
      <c r="A2997" s="3">
        <v>48942.416666666701</v>
      </c>
      <c r="B2997" s="1">
        <v>19</v>
      </c>
      <c r="C2997" t="s">
        <v>814</v>
      </c>
    </row>
    <row r="2998" spans="1:3" x14ac:dyDescent="0.35">
      <c r="A2998" s="3">
        <v>48943.416666666701</v>
      </c>
      <c r="B2998" s="1">
        <v>41</v>
      </c>
      <c r="C2998" t="s">
        <v>814</v>
      </c>
    </row>
    <row r="2999" spans="1:3" x14ac:dyDescent="0.35">
      <c r="A2999" s="3">
        <v>48944.416666666701</v>
      </c>
      <c r="B2999" s="1">
        <v>113</v>
      </c>
      <c r="C2999" t="s">
        <v>814</v>
      </c>
    </row>
    <row r="3000" spans="1:3" x14ac:dyDescent="0.35">
      <c r="A3000" s="3">
        <v>48945.416666666701</v>
      </c>
      <c r="B3000" s="1">
        <v>23</v>
      </c>
      <c r="C3000" t="s">
        <v>815</v>
      </c>
    </row>
    <row r="3001" spans="1:3" x14ac:dyDescent="0.35">
      <c r="A3001" s="3">
        <v>48946.416666666701</v>
      </c>
      <c r="B3001" s="1">
        <v>7</v>
      </c>
      <c r="C3001" t="s">
        <v>815</v>
      </c>
    </row>
    <row r="3002" spans="1:3" x14ac:dyDescent="0.35">
      <c r="A3002" s="3">
        <v>48947.416666666701</v>
      </c>
      <c r="B3002" s="1">
        <v>40</v>
      </c>
      <c r="C3002" t="s">
        <v>815</v>
      </c>
    </row>
    <row r="3003" spans="1:3" x14ac:dyDescent="0.35">
      <c r="A3003" s="3">
        <v>48948.416666666701</v>
      </c>
      <c r="B3003" s="1">
        <v>31</v>
      </c>
      <c r="C3003" t="s">
        <v>815</v>
      </c>
    </row>
    <row r="3004" spans="1:3" x14ac:dyDescent="0.35">
      <c r="A3004" s="3">
        <v>48949.416666666701</v>
      </c>
      <c r="B3004" s="1">
        <v>55</v>
      </c>
      <c r="C3004" t="s">
        <v>815</v>
      </c>
    </row>
    <row r="3005" spans="1:3" x14ac:dyDescent="0.35">
      <c r="A3005" s="3">
        <v>48950.416666666701</v>
      </c>
      <c r="B3005" s="1">
        <v>9</v>
      </c>
      <c r="C3005" t="s">
        <v>815</v>
      </c>
    </row>
    <row r="3006" spans="1:3" x14ac:dyDescent="0.35">
      <c r="A3006" s="3">
        <v>48951.416666666701</v>
      </c>
      <c r="B3006" s="1">
        <v>33</v>
      </c>
      <c r="C3006" t="s">
        <v>815</v>
      </c>
    </row>
    <row r="3007" spans="1:3" x14ac:dyDescent="0.35">
      <c r="A3007" s="3">
        <v>48952.416666666701</v>
      </c>
      <c r="B3007" s="1">
        <v>56</v>
      </c>
      <c r="C3007" t="s">
        <v>815</v>
      </c>
    </row>
    <row r="3008" spans="1:3" x14ac:dyDescent="0.35">
      <c r="A3008" s="3">
        <v>48953.416666666701</v>
      </c>
      <c r="B3008" s="1">
        <v>139</v>
      </c>
      <c r="C3008" t="s">
        <v>815</v>
      </c>
    </row>
    <row r="3009" spans="1:3" x14ac:dyDescent="0.35">
      <c r="A3009" s="3">
        <v>48954.416666666701</v>
      </c>
      <c r="B3009" s="1">
        <v>21</v>
      </c>
      <c r="C3009" t="s">
        <v>815</v>
      </c>
    </row>
    <row r="3010" spans="1:3" x14ac:dyDescent="0.35">
      <c r="A3010" s="3">
        <v>48955.416666666701</v>
      </c>
      <c r="B3010" s="1">
        <v>7</v>
      </c>
      <c r="C3010" t="s">
        <v>815</v>
      </c>
    </row>
    <row r="3011" spans="1:3" x14ac:dyDescent="0.35">
      <c r="A3011" s="3">
        <v>48956.416666666701</v>
      </c>
      <c r="B3011" s="1">
        <v>20</v>
      </c>
      <c r="C3011" t="s">
        <v>815</v>
      </c>
    </row>
    <row r="3012" spans="1:3" x14ac:dyDescent="0.35">
      <c r="A3012" s="3">
        <v>48957.416666666701</v>
      </c>
      <c r="B3012" s="1">
        <v>4</v>
      </c>
      <c r="C3012" t="s">
        <v>815</v>
      </c>
    </row>
    <row r="3013" spans="1:3" x14ac:dyDescent="0.35">
      <c r="A3013" s="3">
        <v>48958.416666666701</v>
      </c>
      <c r="B3013" s="1">
        <v>35</v>
      </c>
      <c r="C3013" t="s">
        <v>815</v>
      </c>
    </row>
    <row r="3014" spans="1:3" x14ac:dyDescent="0.35">
      <c r="A3014" s="3">
        <v>48959.416666666701</v>
      </c>
      <c r="B3014" s="1">
        <v>3</v>
      </c>
      <c r="C3014" t="s">
        <v>815</v>
      </c>
    </row>
    <row r="3015" spans="1:3" x14ac:dyDescent="0.35">
      <c r="A3015" s="3">
        <v>48961.416666666701</v>
      </c>
      <c r="B3015" s="1">
        <v>114</v>
      </c>
      <c r="C3015" t="s">
        <v>815</v>
      </c>
    </row>
    <row r="3016" spans="1:3" x14ac:dyDescent="0.35">
      <c r="A3016" s="3">
        <v>48962.416666666701</v>
      </c>
      <c r="B3016" s="1">
        <v>12</v>
      </c>
      <c r="C3016" t="s">
        <v>815</v>
      </c>
    </row>
    <row r="3017" spans="1:3" x14ac:dyDescent="0.35">
      <c r="A3017" s="3">
        <v>48963.416666666701</v>
      </c>
      <c r="B3017" s="1">
        <v>15</v>
      </c>
      <c r="C3017" t="s">
        <v>815</v>
      </c>
    </row>
    <row r="3018" spans="1:3" x14ac:dyDescent="0.35">
      <c r="A3018" s="3">
        <v>48964.416666666701</v>
      </c>
      <c r="B3018" s="1">
        <v>66</v>
      </c>
      <c r="C3018" t="s">
        <v>815</v>
      </c>
    </row>
    <row r="3019" spans="1:3" x14ac:dyDescent="0.35">
      <c r="A3019" s="3">
        <v>48965.416666666701</v>
      </c>
      <c r="B3019" s="1">
        <v>2</v>
      </c>
      <c r="C3019" t="s">
        <v>815</v>
      </c>
    </row>
    <row r="3020" spans="1:3" x14ac:dyDescent="0.35">
      <c r="A3020" s="3">
        <v>48966.416666666701</v>
      </c>
      <c r="B3020" s="1">
        <v>7</v>
      </c>
      <c r="C3020" t="s">
        <v>815</v>
      </c>
    </row>
    <row r="3021" spans="1:3" x14ac:dyDescent="0.35">
      <c r="A3021" s="3">
        <v>48967.416666666701</v>
      </c>
      <c r="B3021" s="1">
        <v>28</v>
      </c>
      <c r="C3021" t="s">
        <v>815</v>
      </c>
    </row>
    <row r="3022" spans="1:3" x14ac:dyDescent="0.35">
      <c r="A3022" s="3">
        <v>48968.416666666701</v>
      </c>
      <c r="B3022" s="1">
        <v>18</v>
      </c>
      <c r="C3022" t="s">
        <v>815</v>
      </c>
    </row>
    <row r="3023" spans="1:3" x14ac:dyDescent="0.35">
      <c r="A3023" s="3">
        <v>48969.416666666701</v>
      </c>
      <c r="B3023" s="1">
        <v>8</v>
      </c>
      <c r="C3023" t="s">
        <v>815</v>
      </c>
    </row>
    <row r="3024" spans="1:3" x14ac:dyDescent="0.35">
      <c r="A3024" s="3">
        <v>48970.416666666701</v>
      </c>
      <c r="B3024" s="1">
        <v>88</v>
      </c>
      <c r="C3024" t="s">
        <v>815</v>
      </c>
    </row>
    <row r="3025" spans="1:3" x14ac:dyDescent="0.35">
      <c r="A3025" s="3">
        <v>48971.416666666701</v>
      </c>
      <c r="B3025" s="1">
        <v>23</v>
      </c>
      <c r="C3025" t="s">
        <v>815</v>
      </c>
    </row>
    <row r="3026" spans="1:3" x14ac:dyDescent="0.35">
      <c r="A3026" s="3">
        <v>48972.416666666701</v>
      </c>
      <c r="B3026" s="1">
        <v>21</v>
      </c>
      <c r="C3026" t="s">
        <v>815</v>
      </c>
    </row>
    <row r="3027" spans="1:3" x14ac:dyDescent="0.35">
      <c r="A3027" s="3">
        <v>48973.416666666701</v>
      </c>
      <c r="B3027" s="1">
        <v>83</v>
      </c>
      <c r="C3027" t="s">
        <v>815</v>
      </c>
    </row>
    <row r="3028" spans="1:3" x14ac:dyDescent="0.35">
      <c r="A3028" s="3">
        <v>48974.416666666701</v>
      </c>
      <c r="B3028" s="1">
        <v>53</v>
      </c>
      <c r="C3028" t="s">
        <v>815</v>
      </c>
    </row>
    <row r="3029" spans="1:3" x14ac:dyDescent="0.35">
      <c r="A3029" s="3">
        <v>48975.416666666701</v>
      </c>
      <c r="B3029" s="1">
        <v>29</v>
      </c>
      <c r="C3029" t="s">
        <v>815</v>
      </c>
    </row>
    <row r="3030" spans="1:3" x14ac:dyDescent="0.35">
      <c r="A3030" s="3">
        <v>48976.416666666701</v>
      </c>
      <c r="B3030" s="1">
        <v>23</v>
      </c>
      <c r="C3030" t="s">
        <v>816</v>
      </c>
    </row>
    <row r="3031" spans="1:3" x14ac:dyDescent="0.35">
      <c r="A3031" s="3">
        <v>48977.416666666701</v>
      </c>
      <c r="B3031" s="1">
        <v>34</v>
      </c>
      <c r="C3031" t="s">
        <v>816</v>
      </c>
    </row>
    <row r="3032" spans="1:3" x14ac:dyDescent="0.35">
      <c r="A3032" s="3">
        <v>48978.416666666701</v>
      </c>
      <c r="B3032" s="1">
        <v>81</v>
      </c>
      <c r="C3032" t="s">
        <v>816</v>
      </c>
    </row>
    <row r="3033" spans="1:3" x14ac:dyDescent="0.35">
      <c r="A3033" s="3">
        <v>48979.416666666701</v>
      </c>
      <c r="B3033" s="1">
        <v>16</v>
      </c>
      <c r="C3033" t="s">
        <v>816</v>
      </c>
    </row>
    <row r="3034" spans="1:3" x14ac:dyDescent="0.35">
      <c r="A3034" s="3">
        <v>48980.416666666701</v>
      </c>
      <c r="B3034" s="1">
        <v>29</v>
      </c>
      <c r="C3034" t="s">
        <v>816</v>
      </c>
    </row>
    <row r="3035" spans="1:3" x14ac:dyDescent="0.35">
      <c r="A3035" s="3">
        <v>48981.416666666701</v>
      </c>
      <c r="B3035" s="1">
        <v>27</v>
      </c>
      <c r="C3035" t="s">
        <v>816</v>
      </c>
    </row>
    <row r="3036" spans="1:3" x14ac:dyDescent="0.35">
      <c r="A3036" s="3">
        <v>48982.416666666701</v>
      </c>
      <c r="B3036" s="1">
        <v>5</v>
      </c>
      <c r="C3036" t="s">
        <v>816</v>
      </c>
    </row>
    <row r="3037" spans="1:3" x14ac:dyDescent="0.35">
      <c r="A3037" s="3">
        <v>48983.416666666701</v>
      </c>
      <c r="B3037" s="1">
        <v>12</v>
      </c>
      <c r="C3037" t="s">
        <v>816</v>
      </c>
    </row>
    <row r="3038" spans="1:3" x14ac:dyDescent="0.35">
      <c r="A3038" s="3">
        <v>48984.416666666701</v>
      </c>
      <c r="B3038" s="1">
        <v>212</v>
      </c>
      <c r="C3038" t="s">
        <v>816</v>
      </c>
    </row>
    <row r="3039" spans="1:3" x14ac:dyDescent="0.35">
      <c r="A3039" s="3">
        <v>48985.416666666701</v>
      </c>
      <c r="B3039" s="1">
        <v>5</v>
      </c>
      <c r="C3039" t="s">
        <v>816</v>
      </c>
    </row>
    <row r="3040" spans="1:3" x14ac:dyDescent="0.35">
      <c r="A3040" s="3">
        <v>48986.416666666701</v>
      </c>
      <c r="B3040" s="1">
        <v>16</v>
      </c>
      <c r="C3040" t="s">
        <v>816</v>
      </c>
    </row>
    <row r="3041" spans="1:3" x14ac:dyDescent="0.35">
      <c r="A3041" s="3">
        <v>48987.416666666701</v>
      </c>
      <c r="B3041" s="1">
        <v>8</v>
      </c>
      <c r="C3041" t="s">
        <v>816</v>
      </c>
    </row>
    <row r="3042" spans="1:3" x14ac:dyDescent="0.35">
      <c r="A3042" s="3">
        <v>48988.416666666701</v>
      </c>
      <c r="B3042" s="1">
        <v>26</v>
      </c>
      <c r="C3042" t="s">
        <v>816</v>
      </c>
    </row>
    <row r="3043" spans="1:3" x14ac:dyDescent="0.35">
      <c r="A3043" s="3">
        <v>48989.416666666701</v>
      </c>
      <c r="B3043" s="1">
        <v>103</v>
      </c>
      <c r="C3043" t="s">
        <v>816</v>
      </c>
    </row>
    <row r="3044" spans="1:3" x14ac:dyDescent="0.35">
      <c r="A3044" s="3">
        <v>48990.416666666701</v>
      </c>
      <c r="B3044" s="1">
        <v>214</v>
      </c>
      <c r="C3044" t="s">
        <v>816</v>
      </c>
    </row>
    <row r="3045" spans="1:3" x14ac:dyDescent="0.35">
      <c r="A3045" s="3">
        <v>48991.416666666701</v>
      </c>
      <c r="B3045" s="1">
        <v>39</v>
      </c>
      <c r="C3045" t="s">
        <v>816</v>
      </c>
    </row>
    <row r="3046" spans="1:3" x14ac:dyDescent="0.35">
      <c r="A3046" s="3">
        <v>48992.416666666701</v>
      </c>
      <c r="B3046" s="1">
        <v>152</v>
      </c>
      <c r="C3046" t="s">
        <v>816</v>
      </c>
    </row>
    <row r="3047" spans="1:3" x14ac:dyDescent="0.35">
      <c r="A3047" s="3">
        <v>48993.416666666701</v>
      </c>
      <c r="B3047" s="1">
        <v>63</v>
      </c>
      <c r="C3047" t="s">
        <v>816</v>
      </c>
    </row>
    <row r="3048" spans="1:3" x14ac:dyDescent="0.35">
      <c r="A3048" s="3">
        <v>48994.416666666701</v>
      </c>
      <c r="B3048" s="1">
        <v>72</v>
      </c>
      <c r="C3048" t="s">
        <v>816</v>
      </c>
    </row>
    <row r="3049" spans="1:3" x14ac:dyDescent="0.35">
      <c r="A3049" s="3">
        <v>48995.416666666701</v>
      </c>
      <c r="B3049" s="1">
        <v>37</v>
      </c>
      <c r="C3049" t="s">
        <v>816</v>
      </c>
    </row>
    <row r="3050" spans="1:3" x14ac:dyDescent="0.35">
      <c r="A3050" s="3">
        <v>48996.416666666701</v>
      </c>
      <c r="B3050" s="1">
        <v>9</v>
      </c>
      <c r="C3050" t="s">
        <v>816</v>
      </c>
    </row>
    <row r="3051" spans="1:3" x14ac:dyDescent="0.35">
      <c r="A3051" s="3">
        <v>48997.416666666701</v>
      </c>
      <c r="B3051" s="1">
        <v>7</v>
      </c>
      <c r="C3051" t="s">
        <v>816</v>
      </c>
    </row>
    <row r="3052" spans="1:3" x14ac:dyDescent="0.35">
      <c r="A3052" s="3">
        <v>48998.416666666701</v>
      </c>
      <c r="B3052" s="1">
        <v>102</v>
      </c>
      <c r="C3052" t="s">
        <v>816</v>
      </c>
    </row>
    <row r="3053" spans="1:3" x14ac:dyDescent="0.35">
      <c r="A3053" s="3">
        <v>48999.416666666701</v>
      </c>
      <c r="B3053" s="1">
        <v>24</v>
      </c>
      <c r="C3053" t="s">
        <v>816</v>
      </c>
    </row>
    <row r="3054" spans="1:3" x14ac:dyDescent="0.35">
      <c r="A3054" s="3">
        <v>49000.416666666701</v>
      </c>
      <c r="B3054" s="1">
        <v>27</v>
      </c>
      <c r="C3054" t="s">
        <v>816</v>
      </c>
    </row>
    <row r="3055" spans="1:3" x14ac:dyDescent="0.35">
      <c r="A3055" s="3">
        <v>49001.416666666701</v>
      </c>
      <c r="B3055" s="1">
        <v>112</v>
      </c>
      <c r="C3055" t="s">
        <v>816</v>
      </c>
    </row>
    <row r="3056" spans="1:3" x14ac:dyDescent="0.35">
      <c r="A3056" s="3">
        <v>49002.416666666701</v>
      </c>
      <c r="B3056" s="1">
        <v>33</v>
      </c>
      <c r="C3056" t="s">
        <v>816</v>
      </c>
    </row>
    <row r="3057" spans="1:3" x14ac:dyDescent="0.35">
      <c r="A3057" s="3">
        <v>49003.416666666701</v>
      </c>
      <c r="B3057" s="1">
        <v>75</v>
      </c>
      <c r="C3057" t="s">
        <v>816</v>
      </c>
    </row>
    <row r="3058" spans="1:3" x14ac:dyDescent="0.35">
      <c r="A3058" s="3">
        <v>49004.416666666701</v>
      </c>
      <c r="B3058" s="1">
        <v>19</v>
      </c>
      <c r="C3058" t="s">
        <v>805</v>
      </c>
    </row>
    <row r="3059" spans="1:3" x14ac:dyDescent="0.35">
      <c r="A3059" s="3">
        <v>49005.416666666701</v>
      </c>
      <c r="B3059" s="1">
        <v>3</v>
      </c>
      <c r="C3059" t="s">
        <v>805</v>
      </c>
    </row>
    <row r="3060" spans="1:3" x14ac:dyDescent="0.35">
      <c r="A3060" s="3">
        <v>49006.416666666701</v>
      </c>
      <c r="B3060" s="1">
        <v>23</v>
      </c>
      <c r="C3060" t="s">
        <v>805</v>
      </c>
    </row>
    <row r="3061" spans="1:3" x14ac:dyDescent="0.35">
      <c r="A3061" s="3">
        <v>49007.416666666701</v>
      </c>
      <c r="B3061" s="1">
        <v>106</v>
      </c>
      <c r="C3061" t="s">
        <v>805</v>
      </c>
    </row>
    <row r="3062" spans="1:3" x14ac:dyDescent="0.35">
      <c r="A3062" s="3">
        <v>49008.416666666701</v>
      </c>
      <c r="B3062" s="1">
        <v>17</v>
      </c>
      <c r="C3062" t="s">
        <v>805</v>
      </c>
    </row>
    <row r="3063" spans="1:3" x14ac:dyDescent="0.35">
      <c r="A3063" s="3">
        <v>49009.416666666701</v>
      </c>
      <c r="B3063" s="1">
        <v>165</v>
      </c>
      <c r="C3063" t="s">
        <v>805</v>
      </c>
    </row>
    <row r="3064" spans="1:3" x14ac:dyDescent="0.35">
      <c r="A3064" s="3">
        <v>49010.416666666701</v>
      </c>
      <c r="B3064" s="1">
        <v>39</v>
      </c>
      <c r="C3064" t="s">
        <v>805</v>
      </c>
    </row>
    <row r="3065" spans="1:3" x14ac:dyDescent="0.35">
      <c r="A3065" s="3">
        <v>49011.416666666701</v>
      </c>
      <c r="B3065" s="1">
        <v>6</v>
      </c>
      <c r="C3065" t="s">
        <v>805</v>
      </c>
    </row>
    <row r="3066" spans="1:3" x14ac:dyDescent="0.35">
      <c r="A3066" s="3">
        <v>49012.416666666701</v>
      </c>
      <c r="B3066" s="1">
        <v>25</v>
      </c>
      <c r="C3066" t="s">
        <v>805</v>
      </c>
    </row>
    <row r="3067" spans="1:3" x14ac:dyDescent="0.35">
      <c r="A3067" s="3">
        <v>49013.416666666701</v>
      </c>
      <c r="B3067" s="1">
        <v>15</v>
      </c>
      <c r="C3067" t="s">
        <v>805</v>
      </c>
    </row>
    <row r="3068" spans="1:3" x14ac:dyDescent="0.35">
      <c r="A3068" s="3">
        <v>49014.416666666701</v>
      </c>
      <c r="B3068" s="1">
        <v>11</v>
      </c>
      <c r="C3068" t="s">
        <v>805</v>
      </c>
    </row>
    <row r="3069" spans="1:3" x14ac:dyDescent="0.35">
      <c r="A3069" s="3">
        <v>49015.416666666701</v>
      </c>
      <c r="B3069" s="1">
        <v>145</v>
      </c>
      <c r="C3069" t="s">
        <v>805</v>
      </c>
    </row>
    <row r="3070" spans="1:3" x14ac:dyDescent="0.35">
      <c r="A3070" s="3">
        <v>49016.416666666701</v>
      </c>
      <c r="B3070" s="1">
        <v>14</v>
      </c>
      <c r="C3070" t="s">
        <v>805</v>
      </c>
    </row>
    <row r="3071" spans="1:3" x14ac:dyDescent="0.35">
      <c r="A3071" s="3">
        <v>49017.416666666701</v>
      </c>
      <c r="B3071" s="1">
        <v>9</v>
      </c>
      <c r="C3071" t="s">
        <v>805</v>
      </c>
    </row>
    <row r="3072" spans="1:3" x14ac:dyDescent="0.35">
      <c r="A3072" s="3">
        <v>49018.416666666701</v>
      </c>
      <c r="B3072" s="1">
        <v>36</v>
      </c>
      <c r="C3072" t="s">
        <v>805</v>
      </c>
    </row>
  </sheetData>
  <hyperlinks>
    <hyperlink ref="D2" location="TrendsOverTime!A1" display=" TRENDS OVER TIME" xr:uid="{C52A5F75-441C-4304-BF48-B929B48BA75B}"/>
    <hyperlink ref="D3" location="DASHBOARD!A1" display="DASHBOARD" xr:uid="{0D2CC897-225B-4C3E-B754-D8B4E1C4EEF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033C9-FF87-4AD3-8958-618FBF913100}">
  <dimension ref="A3:O16"/>
  <sheetViews>
    <sheetView topLeftCell="A2" workbookViewId="0">
      <selection activeCell="O12" sqref="O12"/>
    </sheetView>
  </sheetViews>
  <sheetFormatPr defaultRowHeight="14.5" x14ac:dyDescent="0.35"/>
  <cols>
    <col min="1" max="1" width="12.36328125" bestFit="1" customWidth="1"/>
    <col min="2" max="2" width="22" bestFit="1" customWidth="1"/>
    <col min="15" max="15" width="11.453125" bestFit="1" customWidth="1"/>
  </cols>
  <sheetData>
    <row r="3" spans="1:15" x14ac:dyDescent="0.35">
      <c r="A3" s="4" t="s">
        <v>798</v>
      </c>
      <c r="B3" t="s">
        <v>800</v>
      </c>
      <c r="O3" s="28" t="s">
        <v>826</v>
      </c>
    </row>
    <row r="4" spans="1:15" x14ac:dyDescent="0.35">
      <c r="A4" s="5" t="s">
        <v>815</v>
      </c>
      <c r="B4">
        <v>46.177606177606179</v>
      </c>
    </row>
    <row r="5" spans="1:15" x14ac:dyDescent="0.35">
      <c r="A5" s="5" t="s">
        <v>816</v>
      </c>
      <c r="B5">
        <v>42.405857740585773</v>
      </c>
    </row>
    <row r="6" spans="1:15" x14ac:dyDescent="0.35">
      <c r="A6" s="5" t="s">
        <v>805</v>
      </c>
      <c r="B6">
        <v>44.74285714285714</v>
      </c>
    </row>
    <row r="7" spans="1:15" x14ac:dyDescent="0.35">
      <c r="A7" s="5" t="s">
        <v>806</v>
      </c>
      <c r="B7">
        <v>40.40625</v>
      </c>
    </row>
    <row r="8" spans="1:15" x14ac:dyDescent="0.35">
      <c r="A8" s="5" t="s">
        <v>807</v>
      </c>
      <c r="B8">
        <v>40.175097276264594</v>
      </c>
    </row>
    <row r="9" spans="1:15" x14ac:dyDescent="0.35">
      <c r="A9" s="5" t="s">
        <v>808</v>
      </c>
      <c r="B9">
        <v>38.739669421487605</v>
      </c>
    </row>
    <row r="10" spans="1:15" x14ac:dyDescent="0.35">
      <c r="A10" s="5" t="s">
        <v>809</v>
      </c>
      <c r="B10">
        <v>41.897058823529413</v>
      </c>
    </row>
    <row r="11" spans="1:15" x14ac:dyDescent="0.35">
      <c r="A11" s="5" t="s">
        <v>810</v>
      </c>
      <c r="B11">
        <v>47.094339622641506</v>
      </c>
    </row>
    <row r="12" spans="1:15" x14ac:dyDescent="0.35">
      <c r="A12" s="5" t="s">
        <v>811</v>
      </c>
      <c r="B12">
        <v>45.434108527131784</v>
      </c>
    </row>
    <row r="13" spans="1:15" x14ac:dyDescent="0.35">
      <c r="A13" s="5" t="s">
        <v>812</v>
      </c>
      <c r="B13">
        <v>45.996168582375482</v>
      </c>
    </row>
    <row r="14" spans="1:15" x14ac:dyDescent="0.35">
      <c r="A14" s="5" t="s">
        <v>813</v>
      </c>
      <c r="B14">
        <v>45.626984126984127</v>
      </c>
    </row>
    <row r="15" spans="1:15" x14ac:dyDescent="0.35">
      <c r="A15" s="5" t="s">
        <v>814</v>
      </c>
      <c r="B15">
        <v>45.701886792452832</v>
      </c>
    </row>
    <row r="16" spans="1:15" x14ac:dyDescent="0.35">
      <c r="A16" s="5" t="s">
        <v>799</v>
      </c>
      <c r="B16">
        <v>43.735916639531098</v>
      </c>
    </row>
  </sheetData>
  <hyperlinks>
    <hyperlink ref="O3" location="DASHBOARD!A1" display="DASHBOARD" xr:uid="{1459BE27-CBBE-416F-85A5-E1377FF79AEB}"/>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ADDC0-E5A5-40AD-99B0-465C6A02C9B7}">
  <dimension ref="A1:S3275"/>
  <sheetViews>
    <sheetView topLeftCell="C1" workbookViewId="0">
      <selection activeCell="O11" sqref="O11"/>
    </sheetView>
  </sheetViews>
  <sheetFormatPr defaultRowHeight="14.5" x14ac:dyDescent="0.35"/>
  <cols>
    <col min="1" max="1" width="9.26953125" customWidth="1"/>
    <col min="2" max="2" width="19.6328125" bestFit="1" customWidth="1"/>
    <col min="3" max="3" width="18.7265625" bestFit="1" customWidth="1"/>
    <col min="4" max="4" width="14.6328125" bestFit="1" customWidth="1"/>
    <col min="14" max="14" width="11.453125" bestFit="1" customWidth="1"/>
  </cols>
  <sheetData>
    <row r="1" spans="1:19" ht="15" thickBot="1" x14ac:dyDescent="0.4">
      <c r="A1" s="8" t="s">
        <v>0</v>
      </c>
      <c r="B1" s="7" t="s">
        <v>1</v>
      </c>
      <c r="C1" s="11" t="s">
        <v>2</v>
      </c>
      <c r="D1" s="1" t="s">
        <v>10</v>
      </c>
    </row>
    <row r="2" spans="1:19" x14ac:dyDescent="0.35">
      <c r="A2" s="9" t="s">
        <v>11</v>
      </c>
      <c r="B2" s="1" t="s">
        <v>12</v>
      </c>
      <c r="C2" s="12" t="s">
        <v>13</v>
      </c>
      <c r="D2" s="1">
        <v>61</v>
      </c>
    </row>
    <row r="3" spans="1:19" x14ac:dyDescent="0.35">
      <c r="A3" s="10" t="s">
        <v>11</v>
      </c>
      <c r="B3" s="1" t="s">
        <v>12</v>
      </c>
      <c r="C3" s="13" t="s">
        <v>13</v>
      </c>
      <c r="D3" s="1">
        <v>61</v>
      </c>
      <c r="N3" s="28" t="s">
        <v>826</v>
      </c>
      <c r="S3">
        <f>AVERAGEIF(D2:D3275,"&lt;&gt;NA")</f>
        <v>43.735916847892689</v>
      </c>
    </row>
    <row r="4" spans="1:19" x14ac:dyDescent="0.35">
      <c r="A4" s="9" t="s">
        <v>11</v>
      </c>
      <c r="B4" s="1" t="s">
        <v>12</v>
      </c>
      <c r="C4" s="12" t="s">
        <v>13</v>
      </c>
      <c r="D4" s="1">
        <v>19</v>
      </c>
    </row>
    <row r="5" spans="1:19" x14ac:dyDescent="0.35">
      <c r="A5" s="10" t="s">
        <v>11</v>
      </c>
      <c r="B5" s="1" t="s">
        <v>12</v>
      </c>
      <c r="C5" s="13" t="s">
        <v>13</v>
      </c>
      <c r="D5" s="1">
        <v>45</v>
      </c>
    </row>
    <row r="6" spans="1:19" x14ac:dyDescent="0.35">
      <c r="A6" s="9" t="s">
        <v>11</v>
      </c>
      <c r="B6" s="1" t="s">
        <v>12</v>
      </c>
      <c r="C6" s="12" t="s">
        <v>19</v>
      </c>
      <c r="D6" s="1">
        <v>55</v>
      </c>
    </row>
    <row r="7" spans="1:19" x14ac:dyDescent="0.35">
      <c r="A7" s="10" t="s">
        <v>11</v>
      </c>
      <c r="B7" s="1" t="s">
        <v>22</v>
      </c>
      <c r="C7" s="13" t="s">
        <v>23</v>
      </c>
      <c r="D7" s="1">
        <v>103</v>
      </c>
    </row>
    <row r="8" spans="1:19" x14ac:dyDescent="0.35">
      <c r="A8" s="9" t="s">
        <v>11</v>
      </c>
      <c r="B8" s="1" t="s">
        <v>25</v>
      </c>
      <c r="C8" s="12" t="s">
        <v>26</v>
      </c>
      <c r="D8" s="1">
        <v>236</v>
      </c>
    </row>
    <row r="9" spans="1:19" x14ac:dyDescent="0.35">
      <c r="A9" s="10" t="s">
        <v>11</v>
      </c>
      <c r="B9" s="1" t="s">
        <v>12</v>
      </c>
      <c r="C9" s="13" t="s">
        <v>28</v>
      </c>
      <c r="D9" s="1">
        <v>87</v>
      </c>
    </row>
    <row r="10" spans="1:19" x14ac:dyDescent="0.35">
      <c r="A10" s="9" t="s">
        <v>11</v>
      </c>
      <c r="B10" s="1" t="s">
        <v>12</v>
      </c>
      <c r="C10" s="12" t="s">
        <v>30</v>
      </c>
      <c r="D10" s="1">
        <v>5</v>
      </c>
    </row>
    <row r="11" spans="1:19" x14ac:dyDescent="0.35">
      <c r="A11" s="10" t="s">
        <v>11</v>
      </c>
      <c r="B11" s="1" t="s">
        <v>12</v>
      </c>
      <c r="C11" s="13" t="s">
        <v>30</v>
      </c>
      <c r="D11" s="1">
        <v>41</v>
      </c>
    </row>
    <row r="12" spans="1:19" x14ac:dyDescent="0.35">
      <c r="A12" s="9" t="s">
        <v>11</v>
      </c>
      <c r="B12" s="1" t="s">
        <v>12</v>
      </c>
      <c r="C12" s="12" t="s">
        <v>13</v>
      </c>
      <c r="D12" s="1">
        <v>14</v>
      </c>
    </row>
    <row r="13" spans="1:19" x14ac:dyDescent="0.35">
      <c r="A13" s="10" t="s">
        <v>11</v>
      </c>
      <c r="B13" s="1" t="s">
        <v>12</v>
      </c>
      <c r="C13" s="13" t="s">
        <v>13</v>
      </c>
      <c r="D13" s="1">
        <v>3</v>
      </c>
    </row>
    <row r="14" spans="1:19" x14ac:dyDescent="0.35">
      <c r="A14" s="9" t="s">
        <v>11</v>
      </c>
      <c r="B14" s="1" t="s">
        <v>12</v>
      </c>
      <c r="C14" s="12" t="s">
        <v>13</v>
      </c>
      <c r="D14" s="1">
        <v>87</v>
      </c>
    </row>
    <row r="15" spans="1:19" x14ac:dyDescent="0.35">
      <c r="A15" s="10" t="s">
        <v>11</v>
      </c>
      <c r="B15" s="1" t="s">
        <v>12</v>
      </c>
      <c r="C15" s="13" t="s">
        <v>35</v>
      </c>
      <c r="D15" s="1">
        <v>9</v>
      </c>
    </row>
    <row r="16" spans="1:19" x14ac:dyDescent="0.35">
      <c r="A16" s="9" t="s">
        <v>11</v>
      </c>
      <c r="B16" s="1" t="s">
        <v>12</v>
      </c>
      <c r="C16" s="12" t="s">
        <v>37</v>
      </c>
      <c r="D16" s="1">
        <v>89</v>
      </c>
    </row>
    <row r="17" spans="1:4" x14ac:dyDescent="0.35">
      <c r="A17" s="10" t="s">
        <v>11</v>
      </c>
      <c r="B17" s="1" t="s">
        <v>12</v>
      </c>
      <c r="C17" s="13" t="s">
        <v>37</v>
      </c>
      <c r="D17" s="1">
        <v>15</v>
      </c>
    </row>
    <row r="18" spans="1:4" x14ac:dyDescent="0.35">
      <c r="A18" s="9" t="s">
        <v>11</v>
      </c>
      <c r="B18" s="1" t="s">
        <v>12</v>
      </c>
      <c r="C18" s="12" t="s">
        <v>37</v>
      </c>
      <c r="D18" s="1">
        <v>33</v>
      </c>
    </row>
    <row r="19" spans="1:4" x14ac:dyDescent="0.35">
      <c r="A19" s="10" t="s">
        <v>11</v>
      </c>
      <c r="B19" s="1" t="s">
        <v>12</v>
      </c>
      <c r="C19" s="13" t="s">
        <v>39</v>
      </c>
      <c r="D19" s="1">
        <v>60</v>
      </c>
    </row>
    <row r="20" spans="1:4" x14ac:dyDescent="0.35">
      <c r="A20" s="9" t="s">
        <v>11</v>
      </c>
      <c r="B20" s="1" t="s">
        <v>12</v>
      </c>
      <c r="C20" s="12" t="s">
        <v>39</v>
      </c>
      <c r="D20" s="1">
        <v>7</v>
      </c>
    </row>
    <row r="21" spans="1:4" x14ac:dyDescent="0.35">
      <c r="A21" s="10" t="s">
        <v>11</v>
      </c>
      <c r="B21" s="1" t="s">
        <v>12</v>
      </c>
      <c r="C21" s="13" t="s">
        <v>39</v>
      </c>
      <c r="D21" s="1">
        <v>12</v>
      </c>
    </row>
    <row r="22" spans="1:4" x14ac:dyDescent="0.35">
      <c r="A22" s="9" t="s">
        <v>11</v>
      </c>
      <c r="B22" s="1" t="s">
        <v>41</v>
      </c>
      <c r="C22" s="12" t="s">
        <v>42</v>
      </c>
      <c r="D22" s="1">
        <v>14</v>
      </c>
    </row>
    <row r="23" spans="1:4" x14ac:dyDescent="0.35">
      <c r="A23" s="10" t="s">
        <v>11</v>
      </c>
      <c r="B23" s="1" t="s">
        <v>41</v>
      </c>
      <c r="C23" s="13" t="s">
        <v>44</v>
      </c>
      <c r="D23" s="1">
        <v>74</v>
      </c>
    </row>
    <row r="24" spans="1:4" x14ac:dyDescent="0.35">
      <c r="A24" s="9" t="s">
        <v>11</v>
      </c>
      <c r="B24" s="1" t="s">
        <v>41</v>
      </c>
      <c r="C24" s="12" t="s">
        <v>46</v>
      </c>
      <c r="D24" s="1">
        <v>28</v>
      </c>
    </row>
    <row r="25" spans="1:4" x14ac:dyDescent="0.35">
      <c r="A25" s="10" t="s">
        <v>11</v>
      </c>
      <c r="B25" s="1" t="s">
        <v>41</v>
      </c>
      <c r="C25" s="13" t="s">
        <v>46</v>
      </c>
      <c r="D25" s="1">
        <v>18</v>
      </c>
    </row>
    <row r="26" spans="1:4" x14ac:dyDescent="0.35">
      <c r="A26" s="9" t="s">
        <v>11</v>
      </c>
      <c r="B26" s="1" t="s">
        <v>41</v>
      </c>
      <c r="C26" s="12" t="s">
        <v>46</v>
      </c>
      <c r="D26" s="1">
        <v>57</v>
      </c>
    </row>
    <row r="27" spans="1:4" x14ac:dyDescent="0.35">
      <c r="A27" s="10" t="s">
        <v>11</v>
      </c>
      <c r="B27" s="1" t="s">
        <v>41</v>
      </c>
      <c r="C27" s="13" t="s">
        <v>48</v>
      </c>
      <c r="D27" s="1">
        <v>78</v>
      </c>
    </row>
    <row r="28" spans="1:4" x14ac:dyDescent="0.35">
      <c r="A28" s="9" t="s">
        <v>11</v>
      </c>
      <c r="B28" s="1" t="s">
        <v>25</v>
      </c>
      <c r="C28" s="12" t="s">
        <v>50</v>
      </c>
      <c r="D28" s="1">
        <v>57</v>
      </c>
    </row>
    <row r="29" spans="1:4" x14ac:dyDescent="0.35">
      <c r="A29" s="10" t="s">
        <v>11</v>
      </c>
      <c r="B29" s="1" t="s">
        <v>25</v>
      </c>
      <c r="C29" s="13" t="s">
        <v>50</v>
      </c>
      <c r="D29" s="1">
        <v>3</v>
      </c>
    </row>
    <row r="30" spans="1:4" x14ac:dyDescent="0.35">
      <c r="A30" s="9" t="s">
        <v>11</v>
      </c>
      <c r="B30" s="1" t="s">
        <v>25</v>
      </c>
      <c r="C30" s="12" t="s">
        <v>50</v>
      </c>
      <c r="D30" s="1">
        <v>1</v>
      </c>
    </row>
    <row r="31" spans="1:4" x14ac:dyDescent="0.35">
      <c r="A31" s="10" t="s">
        <v>11</v>
      </c>
      <c r="B31" s="1" t="s">
        <v>41</v>
      </c>
      <c r="C31" s="13" t="s">
        <v>53</v>
      </c>
      <c r="D31" s="1">
        <v>28</v>
      </c>
    </row>
    <row r="32" spans="1:4" x14ac:dyDescent="0.35">
      <c r="A32" s="9" t="s">
        <v>11</v>
      </c>
      <c r="B32" s="1" t="s">
        <v>41</v>
      </c>
      <c r="C32" s="12" t="s">
        <v>55</v>
      </c>
      <c r="D32" s="1">
        <v>7</v>
      </c>
    </row>
    <row r="33" spans="1:4" x14ac:dyDescent="0.35">
      <c r="A33" s="10" t="s">
        <v>11</v>
      </c>
      <c r="B33" s="1" t="s">
        <v>25</v>
      </c>
      <c r="C33" s="13" t="s">
        <v>57</v>
      </c>
      <c r="D33" s="1">
        <v>47</v>
      </c>
    </row>
    <row r="34" spans="1:4" x14ac:dyDescent="0.35">
      <c r="A34" s="9" t="s">
        <v>11</v>
      </c>
      <c r="B34" s="1" t="s">
        <v>25</v>
      </c>
      <c r="C34" s="12" t="s">
        <v>59</v>
      </c>
      <c r="D34" s="1">
        <v>127</v>
      </c>
    </row>
    <row r="35" spans="1:4" x14ac:dyDescent="0.35">
      <c r="A35" s="10" t="s">
        <v>11</v>
      </c>
      <c r="B35" s="1" t="s">
        <v>25</v>
      </c>
      <c r="C35" s="13" t="s">
        <v>61</v>
      </c>
      <c r="D35" s="1">
        <v>13</v>
      </c>
    </row>
    <row r="36" spans="1:4" x14ac:dyDescent="0.35">
      <c r="A36" s="9" t="s">
        <v>11</v>
      </c>
      <c r="B36" s="1" t="s">
        <v>25</v>
      </c>
      <c r="C36" s="12" t="s">
        <v>63</v>
      </c>
      <c r="D36" s="1">
        <v>43</v>
      </c>
    </row>
    <row r="37" spans="1:4" x14ac:dyDescent="0.35">
      <c r="A37" s="10" t="s">
        <v>11</v>
      </c>
      <c r="B37" s="1" t="s">
        <v>25</v>
      </c>
      <c r="C37" s="13" t="s">
        <v>63</v>
      </c>
      <c r="D37" s="1">
        <v>194</v>
      </c>
    </row>
    <row r="38" spans="1:4" x14ac:dyDescent="0.35">
      <c r="A38" s="9" t="s">
        <v>11</v>
      </c>
      <c r="B38" s="1" t="s">
        <v>25</v>
      </c>
      <c r="C38" s="12" t="s">
        <v>63</v>
      </c>
      <c r="D38" s="1">
        <v>142</v>
      </c>
    </row>
    <row r="39" spans="1:4" x14ac:dyDescent="0.35">
      <c r="A39" s="10" t="s">
        <v>11</v>
      </c>
      <c r="B39" s="1" t="s">
        <v>25</v>
      </c>
      <c r="C39" s="13" t="s">
        <v>63</v>
      </c>
      <c r="D39" s="1">
        <v>19</v>
      </c>
    </row>
    <row r="40" spans="1:4" x14ac:dyDescent="0.35">
      <c r="A40" s="9" t="s">
        <v>11</v>
      </c>
      <c r="B40" s="1" t="s">
        <v>66</v>
      </c>
      <c r="C40" s="12" t="s">
        <v>67</v>
      </c>
      <c r="D40" s="1">
        <v>23</v>
      </c>
    </row>
    <row r="41" spans="1:4" x14ac:dyDescent="0.35">
      <c r="A41" s="10" t="s">
        <v>11</v>
      </c>
      <c r="B41" s="1" t="s">
        <v>66</v>
      </c>
      <c r="C41" s="13" t="s">
        <v>67</v>
      </c>
      <c r="D41" s="1">
        <v>2</v>
      </c>
    </row>
    <row r="42" spans="1:4" x14ac:dyDescent="0.35">
      <c r="A42" s="9" t="s">
        <v>11</v>
      </c>
      <c r="B42" s="1" t="s">
        <v>66</v>
      </c>
      <c r="C42" s="12" t="s">
        <v>67</v>
      </c>
      <c r="D42" s="1">
        <v>6</v>
      </c>
    </row>
    <row r="43" spans="1:4" x14ac:dyDescent="0.35">
      <c r="A43" s="10" t="s">
        <v>11</v>
      </c>
      <c r="B43" s="1" t="s">
        <v>12</v>
      </c>
      <c r="C43" s="13" t="s">
        <v>69</v>
      </c>
      <c r="D43" s="1">
        <v>4</v>
      </c>
    </row>
    <row r="44" spans="1:4" x14ac:dyDescent="0.35">
      <c r="A44" s="9" t="s">
        <v>11</v>
      </c>
      <c r="B44" s="1" t="s">
        <v>12</v>
      </c>
      <c r="C44" s="12" t="s">
        <v>35</v>
      </c>
      <c r="D44" s="1">
        <v>11</v>
      </c>
    </row>
    <row r="45" spans="1:4" x14ac:dyDescent="0.35">
      <c r="A45" s="10" t="s">
        <v>11</v>
      </c>
      <c r="B45" s="1" t="s">
        <v>12</v>
      </c>
      <c r="C45" s="13" t="s">
        <v>13</v>
      </c>
      <c r="D45" s="1">
        <v>18</v>
      </c>
    </row>
    <row r="46" spans="1:4" x14ac:dyDescent="0.35">
      <c r="A46" s="9" t="s">
        <v>11</v>
      </c>
      <c r="B46" s="1" t="s">
        <v>41</v>
      </c>
      <c r="C46" s="12" t="s">
        <v>71</v>
      </c>
      <c r="D46" s="1">
        <v>7</v>
      </c>
    </row>
    <row r="47" spans="1:4" x14ac:dyDescent="0.35">
      <c r="A47" s="10" t="s">
        <v>11</v>
      </c>
      <c r="B47" s="1" t="s">
        <v>41</v>
      </c>
      <c r="C47" s="13" t="s">
        <v>71</v>
      </c>
      <c r="D47" s="1">
        <v>14</v>
      </c>
    </row>
    <row r="48" spans="1:4" x14ac:dyDescent="0.35">
      <c r="A48" s="9" t="s">
        <v>11</v>
      </c>
      <c r="B48" s="1" t="s">
        <v>41</v>
      </c>
      <c r="C48" s="12" t="s">
        <v>73</v>
      </c>
      <c r="D48" s="1">
        <v>217</v>
      </c>
    </row>
    <row r="49" spans="1:4" x14ac:dyDescent="0.35">
      <c r="A49" s="10" t="s">
        <v>11</v>
      </c>
      <c r="B49" s="1" t="s">
        <v>41</v>
      </c>
      <c r="C49" s="13" t="s">
        <v>73</v>
      </c>
      <c r="D49" s="1">
        <v>3</v>
      </c>
    </row>
    <row r="50" spans="1:4" x14ac:dyDescent="0.35">
      <c r="A50" s="9" t="s">
        <v>11</v>
      </c>
      <c r="B50" s="1" t="s">
        <v>41</v>
      </c>
      <c r="C50" s="12" t="s">
        <v>75</v>
      </c>
      <c r="D50" s="1">
        <v>61</v>
      </c>
    </row>
    <row r="51" spans="1:4" x14ac:dyDescent="0.35">
      <c r="A51" s="10" t="s">
        <v>11</v>
      </c>
      <c r="B51" s="1" t="s">
        <v>41</v>
      </c>
      <c r="C51" s="13" t="s">
        <v>77</v>
      </c>
      <c r="D51" s="1">
        <v>52</v>
      </c>
    </row>
    <row r="52" spans="1:4" x14ac:dyDescent="0.35">
      <c r="A52" s="9" t="s">
        <v>11</v>
      </c>
      <c r="B52" s="1" t="s">
        <v>41</v>
      </c>
      <c r="C52" s="12" t="s">
        <v>77</v>
      </c>
      <c r="D52" s="1">
        <v>47</v>
      </c>
    </row>
    <row r="53" spans="1:4" x14ac:dyDescent="0.35">
      <c r="A53" s="10" t="s">
        <v>11</v>
      </c>
      <c r="B53" s="1" t="s">
        <v>41</v>
      </c>
      <c r="C53" s="13" t="s">
        <v>80</v>
      </c>
      <c r="D53" s="1">
        <v>32</v>
      </c>
    </row>
    <row r="54" spans="1:4" x14ac:dyDescent="0.35">
      <c r="A54" s="9" t="s">
        <v>11</v>
      </c>
      <c r="B54" s="1" t="s">
        <v>41</v>
      </c>
      <c r="C54" s="12" t="s">
        <v>80</v>
      </c>
      <c r="D54" s="1">
        <v>26</v>
      </c>
    </row>
    <row r="55" spans="1:4" x14ac:dyDescent="0.35">
      <c r="A55" s="10" t="s">
        <v>11</v>
      </c>
      <c r="B55" s="1" t="s">
        <v>41</v>
      </c>
      <c r="C55" s="13" t="s">
        <v>83</v>
      </c>
      <c r="D55" s="1">
        <v>38</v>
      </c>
    </row>
    <row r="56" spans="1:4" x14ac:dyDescent="0.35">
      <c r="A56" s="9" t="s">
        <v>11</v>
      </c>
      <c r="B56" s="1" t="s">
        <v>41</v>
      </c>
      <c r="C56" s="12" t="s">
        <v>77</v>
      </c>
      <c r="D56" s="1">
        <v>43.73592</v>
      </c>
    </row>
    <row r="57" spans="1:4" x14ac:dyDescent="0.35">
      <c r="A57" s="10" t="s">
        <v>11</v>
      </c>
      <c r="B57" s="1" t="s">
        <v>41</v>
      </c>
      <c r="C57" s="13" t="s">
        <v>77</v>
      </c>
      <c r="D57" s="1">
        <v>54</v>
      </c>
    </row>
    <row r="58" spans="1:4" x14ac:dyDescent="0.35">
      <c r="A58" s="9" t="s">
        <v>11</v>
      </c>
      <c r="B58" s="1" t="s">
        <v>41</v>
      </c>
      <c r="C58" s="12" t="s">
        <v>80</v>
      </c>
      <c r="D58" s="1">
        <v>6</v>
      </c>
    </row>
    <row r="59" spans="1:4" x14ac:dyDescent="0.35">
      <c r="A59" s="10" t="s">
        <v>11</v>
      </c>
      <c r="B59" s="1" t="s">
        <v>41</v>
      </c>
      <c r="C59" s="13" t="s">
        <v>88</v>
      </c>
      <c r="D59" s="1">
        <v>15</v>
      </c>
    </row>
    <row r="60" spans="1:4" x14ac:dyDescent="0.35">
      <c r="A60" s="9" t="s">
        <v>11</v>
      </c>
      <c r="B60" s="1" t="s">
        <v>41</v>
      </c>
      <c r="C60" s="12" t="s">
        <v>90</v>
      </c>
      <c r="D60" s="1">
        <v>2</v>
      </c>
    </row>
    <row r="61" spans="1:4" x14ac:dyDescent="0.35">
      <c r="A61" s="10" t="s">
        <v>11</v>
      </c>
      <c r="B61" s="1" t="s">
        <v>41</v>
      </c>
      <c r="C61" s="13" t="s">
        <v>80</v>
      </c>
      <c r="D61" s="1">
        <v>42</v>
      </c>
    </row>
    <row r="62" spans="1:4" x14ac:dyDescent="0.35">
      <c r="A62" s="9" t="s">
        <v>11</v>
      </c>
      <c r="B62" s="1" t="s">
        <v>41</v>
      </c>
      <c r="C62" s="12" t="s">
        <v>80</v>
      </c>
      <c r="D62" s="1">
        <v>14</v>
      </c>
    </row>
    <row r="63" spans="1:4" x14ac:dyDescent="0.35">
      <c r="A63" s="10" t="s">
        <v>11</v>
      </c>
      <c r="B63" s="1" t="s">
        <v>41</v>
      </c>
      <c r="C63" s="13" t="s">
        <v>80</v>
      </c>
      <c r="D63" s="1">
        <v>18</v>
      </c>
    </row>
    <row r="64" spans="1:4" x14ac:dyDescent="0.35">
      <c r="A64" s="9" t="s">
        <v>11</v>
      </c>
      <c r="B64" s="1" t="s">
        <v>41</v>
      </c>
      <c r="C64" s="12" t="s">
        <v>95</v>
      </c>
      <c r="D64" s="1">
        <v>56</v>
      </c>
    </row>
    <row r="65" spans="1:4" x14ac:dyDescent="0.35">
      <c r="A65" s="10" t="s">
        <v>11</v>
      </c>
      <c r="B65" s="1" t="s">
        <v>41</v>
      </c>
      <c r="C65" s="13" t="s">
        <v>97</v>
      </c>
      <c r="D65" s="1">
        <v>11</v>
      </c>
    </row>
    <row r="66" spans="1:4" x14ac:dyDescent="0.35">
      <c r="A66" s="9" t="s">
        <v>11</v>
      </c>
      <c r="B66" s="1" t="s">
        <v>41</v>
      </c>
      <c r="C66" s="12" t="s">
        <v>48</v>
      </c>
      <c r="D66" s="1">
        <v>30</v>
      </c>
    </row>
    <row r="67" spans="1:4" x14ac:dyDescent="0.35">
      <c r="A67" s="10" t="s">
        <v>11</v>
      </c>
      <c r="B67" s="1" t="s">
        <v>41</v>
      </c>
      <c r="C67" s="13" t="s">
        <v>100</v>
      </c>
      <c r="D67" s="1">
        <v>4</v>
      </c>
    </row>
    <row r="68" spans="1:4" x14ac:dyDescent="0.35">
      <c r="A68" s="9" t="s">
        <v>11</v>
      </c>
      <c r="B68" s="1" t="s">
        <v>41</v>
      </c>
      <c r="C68" s="12" t="s">
        <v>102</v>
      </c>
      <c r="D68" s="1">
        <v>17</v>
      </c>
    </row>
    <row r="69" spans="1:4" x14ac:dyDescent="0.35">
      <c r="A69" s="10" t="s">
        <v>11</v>
      </c>
      <c r="B69" s="1" t="s">
        <v>41</v>
      </c>
      <c r="C69" s="13" t="s">
        <v>102</v>
      </c>
      <c r="D69" s="1">
        <v>7</v>
      </c>
    </row>
    <row r="70" spans="1:4" x14ac:dyDescent="0.35">
      <c r="A70" s="9" t="s">
        <v>11</v>
      </c>
      <c r="B70" s="1" t="s">
        <v>41</v>
      </c>
      <c r="C70" s="12" t="s">
        <v>104</v>
      </c>
      <c r="D70" s="1">
        <v>6</v>
      </c>
    </row>
    <row r="71" spans="1:4" x14ac:dyDescent="0.35">
      <c r="A71" s="10" t="s">
        <v>11</v>
      </c>
      <c r="B71" s="1" t="s">
        <v>106</v>
      </c>
      <c r="C71" s="13" t="s">
        <v>107</v>
      </c>
      <c r="D71" s="1">
        <v>150</v>
      </c>
    </row>
    <row r="72" spans="1:4" x14ac:dyDescent="0.35">
      <c r="A72" s="9" t="s">
        <v>11</v>
      </c>
      <c r="B72" s="1" t="s">
        <v>106</v>
      </c>
      <c r="C72" s="12" t="s">
        <v>109</v>
      </c>
      <c r="D72" s="1">
        <v>1</v>
      </c>
    </row>
    <row r="73" spans="1:4" x14ac:dyDescent="0.35">
      <c r="A73" s="10" t="s">
        <v>11</v>
      </c>
      <c r="B73" s="1" t="s">
        <v>106</v>
      </c>
      <c r="C73" s="13" t="s">
        <v>109</v>
      </c>
      <c r="D73" s="1">
        <v>13</v>
      </c>
    </row>
    <row r="74" spans="1:4" x14ac:dyDescent="0.35">
      <c r="A74" s="9" t="s">
        <v>11</v>
      </c>
      <c r="B74" s="1" t="s">
        <v>106</v>
      </c>
      <c r="C74" s="12" t="s">
        <v>109</v>
      </c>
      <c r="D74" s="1">
        <v>52</v>
      </c>
    </row>
    <row r="75" spans="1:4" x14ac:dyDescent="0.35">
      <c r="A75" s="10" t="s">
        <v>11</v>
      </c>
      <c r="B75" s="1" t="s">
        <v>106</v>
      </c>
      <c r="C75" s="13" t="s">
        <v>111</v>
      </c>
      <c r="D75" s="1">
        <v>26</v>
      </c>
    </row>
    <row r="76" spans="1:4" x14ac:dyDescent="0.35">
      <c r="A76" s="9" t="s">
        <v>11</v>
      </c>
      <c r="B76" s="1" t="s">
        <v>106</v>
      </c>
      <c r="C76" s="12" t="s">
        <v>113</v>
      </c>
      <c r="D76" s="1">
        <v>41</v>
      </c>
    </row>
    <row r="77" spans="1:4" x14ac:dyDescent="0.35">
      <c r="A77" s="10" t="s">
        <v>11</v>
      </c>
      <c r="B77" s="1" t="s">
        <v>106</v>
      </c>
      <c r="C77" s="13" t="s">
        <v>113</v>
      </c>
      <c r="D77" s="1">
        <v>8</v>
      </c>
    </row>
    <row r="78" spans="1:4" x14ac:dyDescent="0.35">
      <c r="A78" s="9" t="s">
        <v>11</v>
      </c>
      <c r="B78" s="1" t="s">
        <v>106</v>
      </c>
      <c r="C78" s="12" t="s">
        <v>113</v>
      </c>
      <c r="D78" s="1">
        <v>9</v>
      </c>
    </row>
    <row r="79" spans="1:4" x14ac:dyDescent="0.35">
      <c r="A79" s="10" t="s">
        <v>11</v>
      </c>
      <c r="B79" s="1" t="s">
        <v>106</v>
      </c>
      <c r="C79" s="13" t="s">
        <v>113</v>
      </c>
      <c r="D79" s="1">
        <v>4</v>
      </c>
    </row>
    <row r="80" spans="1:4" x14ac:dyDescent="0.35">
      <c r="A80" s="9" t="s">
        <v>11</v>
      </c>
      <c r="B80" s="1" t="s">
        <v>106</v>
      </c>
      <c r="C80" s="12" t="s">
        <v>113</v>
      </c>
      <c r="D80" s="1">
        <v>35</v>
      </c>
    </row>
    <row r="81" spans="1:4" x14ac:dyDescent="0.35">
      <c r="A81" s="10" t="s">
        <v>11</v>
      </c>
      <c r="B81" s="1" t="s">
        <v>106</v>
      </c>
      <c r="C81" s="13" t="s">
        <v>116</v>
      </c>
      <c r="D81" s="1">
        <v>78</v>
      </c>
    </row>
    <row r="82" spans="1:4" x14ac:dyDescent="0.35">
      <c r="A82" s="9" t="s">
        <v>11</v>
      </c>
      <c r="B82" s="1" t="s">
        <v>106</v>
      </c>
      <c r="C82" s="12" t="s">
        <v>118</v>
      </c>
      <c r="D82" s="1">
        <v>43.73592</v>
      </c>
    </row>
    <row r="83" spans="1:4" x14ac:dyDescent="0.35">
      <c r="A83" s="10" t="s">
        <v>11</v>
      </c>
      <c r="B83" s="1" t="s">
        <v>106</v>
      </c>
      <c r="C83" s="13" t="s">
        <v>120</v>
      </c>
      <c r="D83" s="1">
        <v>89</v>
      </c>
    </row>
    <row r="84" spans="1:4" x14ac:dyDescent="0.35">
      <c r="A84" s="9" t="s">
        <v>11</v>
      </c>
      <c r="B84" s="1" t="s">
        <v>106</v>
      </c>
      <c r="C84" s="12" t="s">
        <v>120</v>
      </c>
      <c r="D84" s="1">
        <v>33</v>
      </c>
    </row>
    <row r="85" spans="1:4" x14ac:dyDescent="0.35">
      <c r="A85" s="10" t="s">
        <v>11</v>
      </c>
      <c r="B85" s="1" t="s">
        <v>106</v>
      </c>
      <c r="C85" s="13" t="s">
        <v>111</v>
      </c>
      <c r="D85" s="1">
        <v>43.73592</v>
      </c>
    </row>
    <row r="86" spans="1:4" x14ac:dyDescent="0.35">
      <c r="A86" s="9" t="s">
        <v>11</v>
      </c>
      <c r="B86" s="1" t="s">
        <v>106</v>
      </c>
      <c r="C86" s="12" t="s">
        <v>111</v>
      </c>
      <c r="D86" s="1">
        <v>250</v>
      </c>
    </row>
    <row r="87" spans="1:4" x14ac:dyDescent="0.35">
      <c r="A87" s="10" t="s">
        <v>11</v>
      </c>
      <c r="B87" s="1" t="s">
        <v>106</v>
      </c>
      <c r="C87" s="13" t="s">
        <v>111</v>
      </c>
      <c r="D87" s="1">
        <v>6</v>
      </c>
    </row>
    <row r="88" spans="1:4" x14ac:dyDescent="0.35">
      <c r="A88" s="9" t="s">
        <v>11</v>
      </c>
      <c r="B88" s="1" t="s">
        <v>124</v>
      </c>
      <c r="C88" s="12" t="s">
        <v>124</v>
      </c>
      <c r="D88" s="1">
        <v>37</v>
      </c>
    </row>
    <row r="89" spans="1:4" x14ac:dyDescent="0.35">
      <c r="A89" s="10" t="s">
        <v>11</v>
      </c>
      <c r="B89" s="1" t="s">
        <v>124</v>
      </c>
      <c r="C89" s="13" t="s">
        <v>124</v>
      </c>
      <c r="D89" s="1">
        <v>70</v>
      </c>
    </row>
    <row r="90" spans="1:4" x14ac:dyDescent="0.35">
      <c r="A90" s="9" t="s">
        <v>11</v>
      </c>
      <c r="B90" s="1" t="s">
        <v>124</v>
      </c>
      <c r="C90" s="12" t="s">
        <v>124</v>
      </c>
      <c r="D90" s="1">
        <v>65</v>
      </c>
    </row>
    <row r="91" spans="1:4" x14ac:dyDescent="0.35">
      <c r="A91" s="10" t="s">
        <v>11</v>
      </c>
      <c r="B91" s="1" t="s">
        <v>124</v>
      </c>
      <c r="C91" s="13" t="s">
        <v>124</v>
      </c>
      <c r="D91" s="1">
        <v>104</v>
      </c>
    </row>
    <row r="92" spans="1:4" x14ac:dyDescent="0.35">
      <c r="A92" s="9" t="s">
        <v>11</v>
      </c>
      <c r="B92" s="1" t="s">
        <v>128</v>
      </c>
      <c r="C92" s="12" t="s">
        <v>128</v>
      </c>
      <c r="D92" s="1">
        <v>20</v>
      </c>
    </row>
    <row r="93" spans="1:4" x14ac:dyDescent="0.35">
      <c r="A93" s="10" t="s">
        <v>11</v>
      </c>
      <c r="B93" s="1" t="s">
        <v>128</v>
      </c>
      <c r="C93" s="13" t="s">
        <v>128</v>
      </c>
      <c r="D93" s="1">
        <v>5</v>
      </c>
    </row>
    <row r="94" spans="1:4" x14ac:dyDescent="0.35">
      <c r="A94" s="9" t="s">
        <v>11</v>
      </c>
      <c r="B94" s="1" t="s">
        <v>124</v>
      </c>
      <c r="C94" s="12" t="s">
        <v>124</v>
      </c>
      <c r="D94" s="1">
        <v>21</v>
      </c>
    </row>
    <row r="95" spans="1:4" x14ac:dyDescent="0.35">
      <c r="A95" s="10" t="s">
        <v>11</v>
      </c>
      <c r="B95" s="1" t="s">
        <v>124</v>
      </c>
      <c r="C95" s="13" t="s">
        <v>124</v>
      </c>
      <c r="D95" s="1">
        <v>29</v>
      </c>
    </row>
    <row r="96" spans="1:4" x14ac:dyDescent="0.35">
      <c r="A96" s="9" t="s">
        <v>11</v>
      </c>
      <c r="B96" s="1" t="s">
        <v>128</v>
      </c>
      <c r="C96" s="12" t="s">
        <v>128</v>
      </c>
      <c r="D96" s="1">
        <v>15</v>
      </c>
    </row>
    <row r="97" spans="1:4" x14ac:dyDescent="0.35">
      <c r="A97" s="10" t="s">
        <v>11</v>
      </c>
      <c r="B97" s="1" t="s">
        <v>124</v>
      </c>
      <c r="C97" s="13" t="s">
        <v>124</v>
      </c>
      <c r="D97" s="1">
        <v>131</v>
      </c>
    </row>
    <row r="98" spans="1:4" x14ac:dyDescent="0.35">
      <c r="A98" s="9" t="s">
        <v>11</v>
      </c>
      <c r="B98" s="1" t="s">
        <v>124</v>
      </c>
      <c r="C98" s="12" t="s">
        <v>124</v>
      </c>
      <c r="D98" s="1">
        <v>131</v>
      </c>
    </row>
    <row r="99" spans="1:4" x14ac:dyDescent="0.35">
      <c r="A99" s="10" t="s">
        <v>11</v>
      </c>
      <c r="B99" s="1" t="s">
        <v>124</v>
      </c>
      <c r="C99" s="13" t="s">
        <v>124</v>
      </c>
      <c r="D99" s="1">
        <v>145</v>
      </c>
    </row>
    <row r="100" spans="1:4" x14ac:dyDescent="0.35">
      <c r="A100" s="9" t="s">
        <v>11</v>
      </c>
      <c r="B100" s="1" t="s">
        <v>124</v>
      </c>
      <c r="C100" s="12" t="s">
        <v>124</v>
      </c>
      <c r="D100" s="1">
        <v>45</v>
      </c>
    </row>
    <row r="101" spans="1:4" x14ac:dyDescent="0.35">
      <c r="A101" s="10" t="s">
        <v>11</v>
      </c>
      <c r="B101" s="1" t="s">
        <v>124</v>
      </c>
      <c r="C101" s="13" t="s">
        <v>124</v>
      </c>
      <c r="D101" s="1">
        <v>6</v>
      </c>
    </row>
    <row r="102" spans="1:4" x14ac:dyDescent="0.35">
      <c r="A102" s="9" t="s">
        <v>11</v>
      </c>
      <c r="B102" s="1" t="s">
        <v>124</v>
      </c>
      <c r="C102" s="12" t="s">
        <v>124</v>
      </c>
      <c r="D102" s="1">
        <v>60</v>
      </c>
    </row>
    <row r="103" spans="1:4" x14ac:dyDescent="0.35">
      <c r="A103" s="10" t="s">
        <v>11</v>
      </c>
      <c r="B103" s="1" t="s">
        <v>124</v>
      </c>
      <c r="C103" s="13" t="s">
        <v>124</v>
      </c>
      <c r="D103" s="1">
        <v>24</v>
      </c>
    </row>
    <row r="104" spans="1:4" x14ac:dyDescent="0.35">
      <c r="A104" s="9" t="s">
        <v>11</v>
      </c>
      <c r="B104" s="1" t="s">
        <v>124</v>
      </c>
      <c r="C104" s="12" t="s">
        <v>124</v>
      </c>
      <c r="D104" s="1">
        <v>75</v>
      </c>
    </row>
    <row r="105" spans="1:4" x14ac:dyDescent="0.35">
      <c r="A105" s="10" t="s">
        <v>11</v>
      </c>
      <c r="B105" s="1" t="s">
        <v>124</v>
      </c>
      <c r="C105" s="13" t="s">
        <v>124</v>
      </c>
      <c r="D105" s="1">
        <v>57</v>
      </c>
    </row>
    <row r="106" spans="1:4" x14ac:dyDescent="0.35">
      <c r="A106" s="9" t="s">
        <v>11</v>
      </c>
      <c r="B106" s="1" t="s">
        <v>124</v>
      </c>
      <c r="C106" s="12" t="s">
        <v>124</v>
      </c>
      <c r="D106" s="1">
        <v>15</v>
      </c>
    </row>
    <row r="107" spans="1:4" x14ac:dyDescent="0.35">
      <c r="A107" s="10" t="s">
        <v>11</v>
      </c>
      <c r="B107" s="1" t="s">
        <v>124</v>
      </c>
      <c r="C107" s="13" t="s">
        <v>124</v>
      </c>
      <c r="D107" s="1">
        <v>81</v>
      </c>
    </row>
    <row r="108" spans="1:4" x14ac:dyDescent="0.35">
      <c r="A108" s="9" t="s">
        <v>11</v>
      </c>
      <c r="B108" s="1" t="s">
        <v>124</v>
      </c>
      <c r="C108" s="12" t="s">
        <v>124</v>
      </c>
      <c r="D108" s="1">
        <v>42</v>
      </c>
    </row>
    <row r="109" spans="1:4" x14ac:dyDescent="0.35">
      <c r="A109" s="10" t="s">
        <v>11</v>
      </c>
      <c r="B109" s="1" t="s">
        <v>124</v>
      </c>
      <c r="C109" s="13" t="s">
        <v>124</v>
      </c>
      <c r="D109" s="1">
        <v>31</v>
      </c>
    </row>
    <row r="110" spans="1:4" x14ac:dyDescent="0.35">
      <c r="A110" s="9" t="s">
        <v>11</v>
      </c>
      <c r="B110" s="1" t="s">
        <v>124</v>
      </c>
      <c r="C110" s="12" t="s">
        <v>124</v>
      </c>
      <c r="D110" s="1">
        <v>42</v>
      </c>
    </row>
    <row r="111" spans="1:4" x14ac:dyDescent="0.35">
      <c r="A111" s="10" t="s">
        <v>11</v>
      </c>
      <c r="B111" s="1" t="s">
        <v>124</v>
      </c>
      <c r="C111" s="13" t="s">
        <v>124</v>
      </c>
      <c r="D111" s="1">
        <v>10</v>
      </c>
    </row>
    <row r="112" spans="1:4" x14ac:dyDescent="0.35">
      <c r="A112" s="9" t="s">
        <v>11</v>
      </c>
      <c r="B112" s="1" t="s">
        <v>124</v>
      </c>
      <c r="C112" s="12" t="s">
        <v>124</v>
      </c>
      <c r="D112" s="1">
        <v>103</v>
      </c>
    </row>
    <row r="113" spans="1:4" x14ac:dyDescent="0.35">
      <c r="A113" s="10" t="s">
        <v>11</v>
      </c>
      <c r="B113" s="1" t="s">
        <v>124</v>
      </c>
      <c r="C113" s="13" t="s">
        <v>124</v>
      </c>
      <c r="D113" s="1">
        <v>19</v>
      </c>
    </row>
    <row r="114" spans="1:4" x14ac:dyDescent="0.35">
      <c r="A114" s="9" t="s">
        <v>11</v>
      </c>
      <c r="B114" s="1" t="s">
        <v>124</v>
      </c>
      <c r="C114" s="12" t="s">
        <v>124</v>
      </c>
      <c r="D114" s="1">
        <v>45</v>
      </c>
    </row>
    <row r="115" spans="1:4" x14ac:dyDescent="0.35">
      <c r="A115" s="10" t="s">
        <v>11</v>
      </c>
      <c r="B115" s="1" t="s">
        <v>124</v>
      </c>
      <c r="C115" s="13" t="s">
        <v>124</v>
      </c>
      <c r="D115" s="1">
        <v>32</v>
      </c>
    </row>
    <row r="116" spans="1:4" x14ac:dyDescent="0.35">
      <c r="A116" s="9" t="s">
        <v>11</v>
      </c>
      <c r="B116" s="1" t="s">
        <v>124</v>
      </c>
      <c r="C116" s="12" t="s">
        <v>124</v>
      </c>
      <c r="D116" s="1">
        <v>37</v>
      </c>
    </row>
    <row r="117" spans="1:4" x14ac:dyDescent="0.35">
      <c r="A117" s="10" t="s">
        <v>11</v>
      </c>
      <c r="B117" s="1" t="s">
        <v>124</v>
      </c>
      <c r="C117" s="13" t="s">
        <v>124</v>
      </c>
      <c r="D117" s="1">
        <v>6</v>
      </c>
    </row>
    <row r="118" spans="1:4" x14ac:dyDescent="0.35">
      <c r="A118" s="9" t="s">
        <v>11</v>
      </c>
      <c r="B118" s="1" t="s">
        <v>124</v>
      </c>
      <c r="C118" s="12" t="s">
        <v>124</v>
      </c>
      <c r="D118" s="1">
        <v>8</v>
      </c>
    </row>
    <row r="119" spans="1:4" x14ac:dyDescent="0.35">
      <c r="A119" s="10" t="s">
        <v>11</v>
      </c>
      <c r="B119" s="1" t="s">
        <v>124</v>
      </c>
      <c r="C119" s="13" t="s">
        <v>124</v>
      </c>
      <c r="D119" s="1">
        <v>16</v>
      </c>
    </row>
    <row r="120" spans="1:4" x14ac:dyDescent="0.35">
      <c r="A120" s="9" t="s">
        <v>11</v>
      </c>
      <c r="B120" s="1" t="s">
        <v>124</v>
      </c>
      <c r="C120" s="12" t="s">
        <v>124</v>
      </c>
      <c r="D120" s="1">
        <v>65</v>
      </c>
    </row>
    <row r="121" spans="1:4" x14ac:dyDescent="0.35">
      <c r="A121" s="10" t="s">
        <v>11</v>
      </c>
      <c r="B121" s="1" t="s">
        <v>124</v>
      </c>
      <c r="C121" s="13" t="s">
        <v>124</v>
      </c>
      <c r="D121" s="1">
        <v>7</v>
      </c>
    </row>
    <row r="122" spans="1:4" x14ac:dyDescent="0.35">
      <c r="A122" s="9" t="s">
        <v>11</v>
      </c>
      <c r="B122" s="1" t="s">
        <v>124</v>
      </c>
      <c r="C122" s="12" t="s">
        <v>124</v>
      </c>
      <c r="D122" s="1">
        <v>16</v>
      </c>
    </row>
    <row r="123" spans="1:4" x14ac:dyDescent="0.35">
      <c r="A123" s="10" t="s">
        <v>11</v>
      </c>
      <c r="B123" s="1" t="s">
        <v>124</v>
      </c>
      <c r="C123" s="13" t="s">
        <v>124</v>
      </c>
      <c r="D123" s="1">
        <v>54</v>
      </c>
    </row>
    <row r="124" spans="1:4" x14ac:dyDescent="0.35">
      <c r="A124" s="9" t="s">
        <v>11</v>
      </c>
      <c r="B124" s="1" t="s">
        <v>124</v>
      </c>
      <c r="C124" s="12" t="s">
        <v>124</v>
      </c>
      <c r="D124" s="1">
        <v>18</v>
      </c>
    </row>
    <row r="125" spans="1:4" x14ac:dyDescent="0.35">
      <c r="A125" s="10" t="s">
        <v>11</v>
      </c>
      <c r="B125" s="1" t="s">
        <v>124</v>
      </c>
      <c r="C125" s="13" t="s">
        <v>124</v>
      </c>
      <c r="D125" s="1">
        <v>150</v>
      </c>
    </row>
    <row r="126" spans="1:4" x14ac:dyDescent="0.35">
      <c r="A126" s="9" t="s">
        <v>11</v>
      </c>
      <c r="B126" s="1" t="s">
        <v>124</v>
      </c>
      <c r="C126" s="12" t="s">
        <v>124</v>
      </c>
      <c r="D126" s="1">
        <v>7</v>
      </c>
    </row>
    <row r="127" spans="1:4" x14ac:dyDescent="0.35">
      <c r="A127" s="10" t="s">
        <v>11</v>
      </c>
      <c r="B127" s="1" t="s">
        <v>124</v>
      </c>
      <c r="C127" s="13" t="s">
        <v>124</v>
      </c>
      <c r="D127" s="1">
        <v>155</v>
      </c>
    </row>
    <row r="128" spans="1:4" x14ac:dyDescent="0.35">
      <c r="A128" s="9" t="s">
        <v>11</v>
      </c>
      <c r="B128" s="1" t="s">
        <v>124</v>
      </c>
      <c r="C128" s="12" t="s">
        <v>124</v>
      </c>
      <c r="D128" s="1">
        <v>29</v>
      </c>
    </row>
    <row r="129" spans="1:4" x14ac:dyDescent="0.35">
      <c r="A129" s="10" t="s">
        <v>11</v>
      </c>
      <c r="B129" s="1" t="s">
        <v>124</v>
      </c>
      <c r="C129" s="13" t="s">
        <v>124</v>
      </c>
      <c r="D129" s="1">
        <v>70</v>
      </c>
    </row>
    <row r="130" spans="1:4" x14ac:dyDescent="0.35">
      <c r="A130" s="9" t="s">
        <v>11</v>
      </c>
      <c r="B130" s="1" t="s">
        <v>124</v>
      </c>
      <c r="C130" s="12" t="s">
        <v>124</v>
      </c>
      <c r="D130" s="1">
        <v>29</v>
      </c>
    </row>
    <row r="131" spans="1:4" x14ac:dyDescent="0.35">
      <c r="A131" s="10" t="s">
        <v>11</v>
      </c>
      <c r="B131" s="1" t="s">
        <v>124</v>
      </c>
      <c r="C131" s="13" t="s">
        <v>124</v>
      </c>
      <c r="D131" s="1">
        <v>77</v>
      </c>
    </row>
    <row r="132" spans="1:4" x14ac:dyDescent="0.35">
      <c r="A132" s="9" t="s">
        <v>11</v>
      </c>
      <c r="B132" s="1" t="s">
        <v>155</v>
      </c>
      <c r="C132" s="12" t="s">
        <v>156</v>
      </c>
      <c r="D132" s="1">
        <v>100</v>
      </c>
    </row>
    <row r="133" spans="1:4" x14ac:dyDescent="0.35">
      <c r="A133" s="10" t="s">
        <v>11</v>
      </c>
      <c r="B133" s="1" t="s">
        <v>155</v>
      </c>
      <c r="C133" s="13" t="s">
        <v>156</v>
      </c>
      <c r="D133" s="1">
        <v>21</v>
      </c>
    </row>
    <row r="134" spans="1:4" x14ac:dyDescent="0.35">
      <c r="A134" s="9" t="s">
        <v>11</v>
      </c>
      <c r="B134" s="1" t="s">
        <v>155</v>
      </c>
      <c r="C134" s="12" t="s">
        <v>156</v>
      </c>
      <c r="D134" s="1">
        <v>42</v>
      </c>
    </row>
    <row r="135" spans="1:4" x14ac:dyDescent="0.35">
      <c r="A135" s="10" t="s">
        <v>11</v>
      </c>
      <c r="B135" s="1" t="s">
        <v>155</v>
      </c>
      <c r="C135" s="13" t="s">
        <v>156</v>
      </c>
      <c r="D135" s="1">
        <v>23</v>
      </c>
    </row>
    <row r="136" spans="1:4" x14ac:dyDescent="0.35">
      <c r="A136" s="9" t="s">
        <v>11</v>
      </c>
      <c r="B136" s="1" t="s">
        <v>155</v>
      </c>
      <c r="C136" s="12" t="s">
        <v>156</v>
      </c>
      <c r="D136" s="1">
        <v>26</v>
      </c>
    </row>
    <row r="137" spans="1:4" x14ac:dyDescent="0.35">
      <c r="A137" s="10" t="s">
        <v>11</v>
      </c>
      <c r="B137" s="1" t="s">
        <v>155</v>
      </c>
      <c r="C137" s="13" t="s">
        <v>156</v>
      </c>
      <c r="D137" s="1">
        <v>101</v>
      </c>
    </row>
    <row r="138" spans="1:4" x14ac:dyDescent="0.35">
      <c r="A138" s="9" t="s">
        <v>11</v>
      </c>
      <c r="B138" s="1" t="s">
        <v>124</v>
      </c>
      <c r="C138" s="12" t="s">
        <v>124</v>
      </c>
      <c r="D138" s="1">
        <v>118</v>
      </c>
    </row>
    <row r="139" spans="1:4" x14ac:dyDescent="0.35">
      <c r="A139" s="10" t="s">
        <v>11</v>
      </c>
      <c r="B139" s="1" t="s">
        <v>124</v>
      </c>
      <c r="C139" s="13" t="s">
        <v>124</v>
      </c>
      <c r="D139" s="1">
        <v>28</v>
      </c>
    </row>
    <row r="140" spans="1:4" x14ac:dyDescent="0.35">
      <c r="A140" s="9" t="s">
        <v>11</v>
      </c>
      <c r="B140" s="1" t="s">
        <v>124</v>
      </c>
      <c r="C140" s="12" t="s">
        <v>124</v>
      </c>
      <c r="D140" s="1">
        <v>82</v>
      </c>
    </row>
    <row r="141" spans="1:4" x14ac:dyDescent="0.35">
      <c r="A141" s="10" t="s">
        <v>11</v>
      </c>
      <c r="B141" s="1" t="s">
        <v>124</v>
      </c>
      <c r="C141" s="13" t="s">
        <v>124</v>
      </c>
      <c r="D141" s="1">
        <v>25</v>
      </c>
    </row>
    <row r="142" spans="1:4" x14ac:dyDescent="0.35">
      <c r="A142" s="9" t="s">
        <v>11</v>
      </c>
      <c r="B142" s="1" t="s">
        <v>124</v>
      </c>
      <c r="C142" s="12" t="s">
        <v>124</v>
      </c>
      <c r="D142" s="1">
        <v>21</v>
      </c>
    </row>
    <row r="143" spans="1:4" x14ac:dyDescent="0.35">
      <c r="A143" s="10" t="s">
        <v>11</v>
      </c>
      <c r="B143" s="1" t="s">
        <v>124</v>
      </c>
      <c r="C143" s="13" t="s">
        <v>124</v>
      </c>
      <c r="D143" s="1">
        <v>27</v>
      </c>
    </row>
    <row r="144" spans="1:4" x14ac:dyDescent="0.35">
      <c r="A144" s="9" t="s">
        <v>11</v>
      </c>
      <c r="B144" s="1" t="s">
        <v>124</v>
      </c>
      <c r="C144" s="12" t="s">
        <v>124</v>
      </c>
      <c r="D144" s="1">
        <v>30</v>
      </c>
    </row>
    <row r="145" spans="1:4" x14ac:dyDescent="0.35">
      <c r="A145" s="10" t="s">
        <v>11</v>
      </c>
      <c r="B145" s="1" t="s">
        <v>124</v>
      </c>
      <c r="C145" s="13" t="s">
        <v>124</v>
      </c>
      <c r="D145" s="1">
        <v>54</v>
      </c>
    </row>
    <row r="146" spans="1:4" x14ac:dyDescent="0.35">
      <c r="A146" s="9" t="s">
        <v>11</v>
      </c>
      <c r="B146" s="1" t="s">
        <v>164</v>
      </c>
      <c r="C146" s="12" t="s">
        <v>165</v>
      </c>
      <c r="D146" s="1">
        <v>9</v>
      </c>
    </row>
    <row r="147" spans="1:4" x14ac:dyDescent="0.35">
      <c r="A147" s="10" t="s">
        <v>11</v>
      </c>
      <c r="B147" s="1" t="s">
        <v>164</v>
      </c>
      <c r="C147" s="13" t="s">
        <v>165</v>
      </c>
      <c r="D147" s="1">
        <v>45</v>
      </c>
    </row>
    <row r="148" spans="1:4" x14ac:dyDescent="0.35">
      <c r="A148" s="9" t="s">
        <v>11</v>
      </c>
      <c r="B148" s="1" t="s">
        <v>164</v>
      </c>
      <c r="C148" s="12" t="s">
        <v>168</v>
      </c>
      <c r="D148" s="1">
        <v>70</v>
      </c>
    </row>
    <row r="149" spans="1:4" x14ac:dyDescent="0.35">
      <c r="A149" s="10" t="s">
        <v>11</v>
      </c>
      <c r="B149" s="1" t="s">
        <v>164</v>
      </c>
      <c r="C149" s="13" t="s">
        <v>168</v>
      </c>
      <c r="D149" s="1">
        <v>162</v>
      </c>
    </row>
    <row r="150" spans="1:4" x14ac:dyDescent="0.35">
      <c r="A150" s="9" t="s">
        <v>11</v>
      </c>
      <c r="B150" s="1" t="s">
        <v>164</v>
      </c>
      <c r="C150" s="12" t="s">
        <v>168</v>
      </c>
      <c r="D150" s="1">
        <v>10</v>
      </c>
    </row>
    <row r="151" spans="1:4" x14ac:dyDescent="0.35">
      <c r="A151" s="10" t="s">
        <v>11</v>
      </c>
      <c r="B151" s="1" t="s">
        <v>164</v>
      </c>
      <c r="C151" s="13" t="s">
        <v>168</v>
      </c>
      <c r="D151" s="1">
        <v>93</v>
      </c>
    </row>
    <row r="152" spans="1:4" x14ac:dyDescent="0.35">
      <c r="A152" s="9" t="s">
        <v>11</v>
      </c>
      <c r="B152" s="1" t="s">
        <v>155</v>
      </c>
      <c r="C152" s="12" t="s">
        <v>171</v>
      </c>
      <c r="D152" s="1">
        <v>53</v>
      </c>
    </row>
    <row r="153" spans="1:4" x14ac:dyDescent="0.35">
      <c r="A153" s="10" t="s">
        <v>11</v>
      </c>
      <c r="B153" s="1" t="s">
        <v>155</v>
      </c>
      <c r="C153" s="13" t="s">
        <v>171</v>
      </c>
      <c r="D153" s="1">
        <v>28</v>
      </c>
    </row>
    <row r="154" spans="1:4" x14ac:dyDescent="0.35">
      <c r="A154" s="9" t="s">
        <v>11</v>
      </c>
      <c r="B154" s="1" t="s">
        <v>155</v>
      </c>
      <c r="C154" s="12" t="s">
        <v>171</v>
      </c>
      <c r="D154" s="1">
        <v>84</v>
      </c>
    </row>
    <row r="155" spans="1:4" x14ac:dyDescent="0.35">
      <c r="A155" s="10" t="s">
        <v>11</v>
      </c>
      <c r="B155" s="1" t="s">
        <v>155</v>
      </c>
      <c r="C155" s="13" t="s">
        <v>171</v>
      </c>
      <c r="D155" s="1">
        <v>22</v>
      </c>
    </row>
    <row r="156" spans="1:4" x14ac:dyDescent="0.35">
      <c r="A156" s="9" t="s">
        <v>11</v>
      </c>
      <c r="B156" s="1" t="s">
        <v>155</v>
      </c>
      <c r="C156" s="12" t="s">
        <v>174</v>
      </c>
      <c r="D156" s="1">
        <v>15</v>
      </c>
    </row>
    <row r="157" spans="1:4" x14ac:dyDescent="0.35">
      <c r="A157" s="10" t="s">
        <v>11</v>
      </c>
      <c r="B157" s="1" t="s">
        <v>155</v>
      </c>
      <c r="C157" s="13" t="s">
        <v>156</v>
      </c>
      <c r="D157" s="1">
        <v>44</v>
      </c>
    </row>
    <row r="158" spans="1:4" x14ac:dyDescent="0.35">
      <c r="A158" s="9" t="s">
        <v>11</v>
      </c>
      <c r="B158" s="1" t="s">
        <v>155</v>
      </c>
      <c r="C158" s="12" t="s">
        <v>156</v>
      </c>
      <c r="D158" s="1">
        <v>101</v>
      </c>
    </row>
    <row r="159" spans="1:4" x14ac:dyDescent="0.35">
      <c r="A159" s="10" t="s">
        <v>11</v>
      </c>
      <c r="B159" s="1" t="s">
        <v>155</v>
      </c>
      <c r="C159" s="13" t="s">
        <v>156</v>
      </c>
      <c r="D159" s="1">
        <v>72</v>
      </c>
    </row>
    <row r="160" spans="1:4" x14ac:dyDescent="0.35">
      <c r="A160" s="9" t="s">
        <v>11</v>
      </c>
      <c r="B160" s="1" t="s">
        <v>124</v>
      </c>
      <c r="C160" s="12" t="s">
        <v>124</v>
      </c>
      <c r="D160" s="1">
        <v>81</v>
      </c>
    </row>
    <row r="161" spans="1:4" x14ac:dyDescent="0.35">
      <c r="A161" s="10" t="s">
        <v>11</v>
      </c>
      <c r="B161" s="1" t="s">
        <v>124</v>
      </c>
      <c r="C161" s="13" t="s">
        <v>124</v>
      </c>
      <c r="D161" s="1">
        <v>156</v>
      </c>
    </row>
    <row r="162" spans="1:4" x14ac:dyDescent="0.35">
      <c r="A162" s="9" t="s">
        <v>11</v>
      </c>
      <c r="B162" s="1" t="s">
        <v>124</v>
      </c>
      <c r="C162" s="12" t="s">
        <v>124</v>
      </c>
      <c r="D162" s="1">
        <v>3</v>
      </c>
    </row>
    <row r="163" spans="1:4" x14ac:dyDescent="0.35">
      <c r="A163" s="10" t="s">
        <v>11</v>
      </c>
      <c r="B163" s="1" t="s">
        <v>124</v>
      </c>
      <c r="C163" s="13" t="s">
        <v>124</v>
      </c>
      <c r="D163" s="1">
        <v>76</v>
      </c>
    </row>
    <row r="164" spans="1:4" x14ac:dyDescent="0.35">
      <c r="A164" s="9" t="s">
        <v>11</v>
      </c>
      <c r="B164" s="1" t="s">
        <v>155</v>
      </c>
      <c r="C164" s="12" t="s">
        <v>181</v>
      </c>
      <c r="D164" s="1">
        <v>17</v>
      </c>
    </row>
    <row r="165" spans="1:4" x14ac:dyDescent="0.35">
      <c r="A165" s="10" t="s">
        <v>11</v>
      </c>
      <c r="B165" s="1" t="s">
        <v>164</v>
      </c>
      <c r="C165" s="13" t="s">
        <v>183</v>
      </c>
      <c r="D165" s="1">
        <v>7</v>
      </c>
    </row>
    <row r="166" spans="1:4" x14ac:dyDescent="0.35">
      <c r="A166" s="9" t="s">
        <v>11</v>
      </c>
      <c r="B166" s="1" t="s">
        <v>155</v>
      </c>
      <c r="C166" s="12" t="s">
        <v>156</v>
      </c>
      <c r="D166" s="1">
        <v>48</v>
      </c>
    </row>
    <row r="167" spans="1:4" x14ac:dyDescent="0.35">
      <c r="A167" s="10" t="s">
        <v>11</v>
      </c>
      <c r="B167" s="1" t="s">
        <v>164</v>
      </c>
      <c r="C167" s="13" t="s">
        <v>168</v>
      </c>
      <c r="D167" s="1">
        <v>125</v>
      </c>
    </row>
    <row r="168" spans="1:4" x14ac:dyDescent="0.35">
      <c r="A168" s="9" t="s">
        <v>11</v>
      </c>
      <c r="B168" s="1" t="s">
        <v>186</v>
      </c>
      <c r="C168" s="12" t="s">
        <v>187</v>
      </c>
      <c r="D168" s="1">
        <v>43.73592</v>
      </c>
    </row>
    <row r="169" spans="1:4" x14ac:dyDescent="0.35">
      <c r="A169" s="10" t="s">
        <v>11</v>
      </c>
      <c r="B169" s="1" t="s">
        <v>186</v>
      </c>
      <c r="C169" s="13" t="s">
        <v>187</v>
      </c>
      <c r="D169" s="1">
        <v>43.73592</v>
      </c>
    </row>
    <row r="170" spans="1:4" x14ac:dyDescent="0.35">
      <c r="A170" s="9" t="s">
        <v>11</v>
      </c>
      <c r="B170" s="1" t="s">
        <v>186</v>
      </c>
      <c r="C170" s="12" t="s">
        <v>187</v>
      </c>
      <c r="D170" s="1">
        <v>164</v>
      </c>
    </row>
    <row r="171" spans="1:4" x14ac:dyDescent="0.35">
      <c r="A171" s="10" t="s">
        <v>11</v>
      </c>
      <c r="B171" s="1" t="s">
        <v>186</v>
      </c>
      <c r="C171" s="13" t="s">
        <v>187</v>
      </c>
      <c r="D171" s="1">
        <v>16</v>
      </c>
    </row>
    <row r="172" spans="1:4" x14ac:dyDescent="0.35">
      <c r="A172" s="9" t="s">
        <v>11</v>
      </c>
      <c r="B172" s="1" t="s">
        <v>186</v>
      </c>
      <c r="C172" s="12" t="s">
        <v>187</v>
      </c>
      <c r="D172" s="1">
        <v>9</v>
      </c>
    </row>
    <row r="173" spans="1:4" x14ac:dyDescent="0.35">
      <c r="A173" s="10" t="s">
        <v>11</v>
      </c>
      <c r="B173" s="1" t="s">
        <v>186</v>
      </c>
      <c r="C173" s="13" t="s">
        <v>187</v>
      </c>
      <c r="D173" s="1">
        <v>41</v>
      </c>
    </row>
    <row r="174" spans="1:4" x14ac:dyDescent="0.35">
      <c r="A174" s="9" t="s">
        <v>11</v>
      </c>
      <c r="B174" s="1" t="s">
        <v>186</v>
      </c>
      <c r="C174" s="12" t="s">
        <v>187</v>
      </c>
      <c r="D174" s="1">
        <v>56</v>
      </c>
    </row>
    <row r="175" spans="1:4" x14ac:dyDescent="0.35">
      <c r="A175" s="10" t="s">
        <v>11</v>
      </c>
      <c r="B175" s="1" t="s">
        <v>186</v>
      </c>
      <c r="C175" s="13" t="s">
        <v>187</v>
      </c>
      <c r="D175" s="1">
        <v>2</v>
      </c>
    </row>
    <row r="176" spans="1:4" x14ac:dyDescent="0.35">
      <c r="A176" s="9" t="s">
        <v>11</v>
      </c>
      <c r="B176" s="1" t="s">
        <v>186</v>
      </c>
      <c r="C176" s="12" t="s">
        <v>192</v>
      </c>
      <c r="D176" s="1">
        <v>28</v>
      </c>
    </row>
    <row r="177" spans="1:4" x14ac:dyDescent="0.35">
      <c r="A177" s="10" t="s">
        <v>11</v>
      </c>
      <c r="B177" s="1" t="s">
        <v>186</v>
      </c>
      <c r="C177" s="13" t="s">
        <v>192</v>
      </c>
      <c r="D177" s="1">
        <v>2</v>
      </c>
    </row>
    <row r="178" spans="1:4" x14ac:dyDescent="0.35">
      <c r="A178" s="9" t="s">
        <v>11</v>
      </c>
      <c r="B178" s="1" t="s">
        <v>186</v>
      </c>
      <c r="C178" s="12" t="s">
        <v>194</v>
      </c>
      <c r="D178" s="1">
        <v>24</v>
      </c>
    </row>
    <row r="179" spans="1:4" x14ac:dyDescent="0.35">
      <c r="A179" s="10" t="s">
        <v>11</v>
      </c>
      <c r="B179" s="1" t="s">
        <v>186</v>
      </c>
      <c r="C179" s="13" t="s">
        <v>196</v>
      </c>
      <c r="D179" s="1">
        <v>25</v>
      </c>
    </row>
    <row r="180" spans="1:4" x14ac:dyDescent="0.35">
      <c r="A180" s="9" t="s">
        <v>11</v>
      </c>
      <c r="B180" s="1" t="s">
        <v>186</v>
      </c>
      <c r="C180" s="12" t="s">
        <v>196</v>
      </c>
      <c r="D180" s="1">
        <v>12</v>
      </c>
    </row>
    <row r="181" spans="1:4" x14ac:dyDescent="0.35">
      <c r="A181" s="10" t="s">
        <v>11</v>
      </c>
      <c r="B181" s="1" t="s">
        <v>186</v>
      </c>
      <c r="C181" s="13" t="s">
        <v>198</v>
      </c>
      <c r="D181" s="1">
        <v>2</v>
      </c>
    </row>
    <row r="182" spans="1:4" x14ac:dyDescent="0.35">
      <c r="A182" s="9" t="s">
        <v>11</v>
      </c>
      <c r="B182" s="1" t="s">
        <v>186</v>
      </c>
      <c r="C182" s="12" t="s">
        <v>198</v>
      </c>
      <c r="D182" s="1">
        <v>29</v>
      </c>
    </row>
    <row r="183" spans="1:4" x14ac:dyDescent="0.35">
      <c r="A183" s="10" t="s">
        <v>11</v>
      </c>
      <c r="B183" s="1" t="s">
        <v>186</v>
      </c>
      <c r="C183" s="13" t="s">
        <v>200</v>
      </c>
      <c r="D183" s="1">
        <v>53</v>
      </c>
    </row>
    <row r="184" spans="1:4" x14ac:dyDescent="0.35">
      <c r="A184" s="9" t="s">
        <v>11</v>
      </c>
      <c r="B184" s="1" t="s">
        <v>186</v>
      </c>
      <c r="C184" s="12" t="s">
        <v>200</v>
      </c>
      <c r="D184" s="1">
        <v>26</v>
      </c>
    </row>
    <row r="185" spans="1:4" x14ac:dyDescent="0.35">
      <c r="A185" s="10" t="s">
        <v>11</v>
      </c>
      <c r="B185" s="1" t="s">
        <v>186</v>
      </c>
      <c r="C185" s="13" t="s">
        <v>202</v>
      </c>
      <c r="D185" s="1">
        <v>26</v>
      </c>
    </row>
    <row r="186" spans="1:4" x14ac:dyDescent="0.35">
      <c r="A186" s="9" t="s">
        <v>11</v>
      </c>
      <c r="B186" s="1" t="s">
        <v>186</v>
      </c>
      <c r="C186" s="12" t="s">
        <v>204</v>
      </c>
      <c r="D186" s="1">
        <v>43.73592</v>
      </c>
    </row>
    <row r="187" spans="1:4" x14ac:dyDescent="0.35">
      <c r="A187" s="10" t="s">
        <v>11</v>
      </c>
      <c r="B187" s="1" t="s">
        <v>186</v>
      </c>
      <c r="C187" s="13" t="s">
        <v>206</v>
      </c>
      <c r="D187" s="1">
        <v>122</v>
      </c>
    </row>
    <row r="188" spans="1:4" x14ac:dyDescent="0.35">
      <c r="A188" s="9" t="s">
        <v>11</v>
      </c>
      <c r="B188" s="1" t="s">
        <v>186</v>
      </c>
      <c r="C188" s="12" t="s">
        <v>206</v>
      </c>
      <c r="D188" s="1">
        <v>60</v>
      </c>
    </row>
    <row r="189" spans="1:4" x14ac:dyDescent="0.35">
      <c r="A189" s="10" t="s">
        <v>11</v>
      </c>
      <c r="B189" s="1" t="s">
        <v>186</v>
      </c>
      <c r="C189" s="13" t="s">
        <v>206</v>
      </c>
      <c r="D189" s="1">
        <v>22</v>
      </c>
    </row>
    <row r="190" spans="1:4" x14ac:dyDescent="0.35">
      <c r="A190" s="9" t="s">
        <v>11</v>
      </c>
      <c r="B190" s="1" t="s">
        <v>186</v>
      </c>
      <c r="C190" s="12" t="s">
        <v>187</v>
      </c>
      <c r="D190" s="1">
        <v>39</v>
      </c>
    </row>
    <row r="191" spans="1:4" x14ac:dyDescent="0.35">
      <c r="A191" s="10" t="s">
        <v>11</v>
      </c>
      <c r="B191" s="1" t="s">
        <v>186</v>
      </c>
      <c r="C191" s="13" t="s">
        <v>187</v>
      </c>
      <c r="D191" s="1">
        <v>73</v>
      </c>
    </row>
    <row r="192" spans="1:4" x14ac:dyDescent="0.35">
      <c r="A192" s="9" t="s">
        <v>11</v>
      </c>
      <c r="B192" s="1" t="s">
        <v>186</v>
      </c>
      <c r="C192" s="12" t="s">
        <v>187</v>
      </c>
      <c r="D192" s="1">
        <v>31</v>
      </c>
    </row>
    <row r="193" spans="1:4" x14ac:dyDescent="0.35">
      <c r="A193" s="10" t="s">
        <v>11</v>
      </c>
      <c r="B193" s="1" t="s">
        <v>186</v>
      </c>
      <c r="C193" s="13" t="s">
        <v>187</v>
      </c>
      <c r="D193" s="1">
        <v>2</v>
      </c>
    </row>
    <row r="194" spans="1:4" x14ac:dyDescent="0.35">
      <c r="A194" s="9" t="s">
        <v>11</v>
      </c>
      <c r="B194" s="1" t="s">
        <v>186</v>
      </c>
      <c r="C194" s="12" t="s">
        <v>187</v>
      </c>
      <c r="D194" s="1">
        <v>26</v>
      </c>
    </row>
    <row r="195" spans="1:4" x14ac:dyDescent="0.35">
      <c r="A195" s="10" t="s">
        <v>11</v>
      </c>
      <c r="B195" s="1" t="s">
        <v>211</v>
      </c>
      <c r="C195" s="13" t="s">
        <v>212</v>
      </c>
      <c r="D195" s="1">
        <v>38</v>
      </c>
    </row>
    <row r="196" spans="1:4" x14ac:dyDescent="0.35">
      <c r="A196" s="9" t="s">
        <v>11</v>
      </c>
      <c r="B196" s="1" t="s">
        <v>214</v>
      </c>
      <c r="C196" s="12" t="s">
        <v>215</v>
      </c>
      <c r="D196" s="1">
        <v>21</v>
      </c>
    </row>
    <row r="197" spans="1:4" x14ac:dyDescent="0.35">
      <c r="A197" s="10" t="s">
        <v>11</v>
      </c>
      <c r="B197" s="1" t="s">
        <v>186</v>
      </c>
      <c r="C197" s="13" t="s">
        <v>217</v>
      </c>
      <c r="D197" s="1">
        <v>34</v>
      </c>
    </row>
    <row r="198" spans="1:4" x14ac:dyDescent="0.35">
      <c r="A198" s="9" t="s">
        <v>11</v>
      </c>
      <c r="B198" s="1" t="s">
        <v>186</v>
      </c>
      <c r="C198" s="12" t="s">
        <v>219</v>
      </c>
      <c r="D198" s="1">
        <v>43.73592</v>
      </c>
    </row>
    <row r="199" spans="1:4" x14ac:dyDescent="0.35">
      <c r="A199" s="10" t="s">
        <v>11</v>
      </c>
      <c r="B199" s="1" t="s">
        <v>186</v>
      </c>
      <c r="C199" s="13" t="s">
        <v>219</v>
      </c>
      <c r="D199" s="1">
        <v>43.73592</v>
      </c>
    </row>
    <row r="200" spans="1:4" x14ac:dyDescent="0.35">
      <c r="A200" s="9" t="s">
        <v>11</v>
      </c>
      <c r="B200" s="1" t="s">
        <v>186</v>
      </c>
      <c r="C200" s="12" t="s">
        <v>187</v>
      </c>
      <c r="D200" s="1">
        <v>29</v>
      </c>
    </row>
    <row r="201" spans="1:4" x14ac:dyDescent="0.35">
      <c r="A201" s="10" t="s">
        <v>11</v>
      </c>
      <c r="B201" s="1" t="s">
        <v>186</v>
      </c>
      <c r="C201" s="13" t="s">
        <v>187</v>
      </c>
      <c r="D201" s="1">
        <v>16</v>
      </c>
    </row>
    <row r="202" spans="1:4" x14ac:dyDescent="0.35">
      <c r="A202" s="9" t="s">
        <v>11</v>
      </c>
      <c r="B202" s="1" t="s">
        <v>186</v>
      </c>
      <c r="C202" s="12" t="s">
        <v>187</v>
      </c>
      <c r="D202" s="1">
        <v>62</v>
      </c>
    </row>
    <row r="203" spans="1:4" x14ac:dyDescent="0.35">
      <c r="A203" s="10" t="s">
        <v>11</v>
      </c>
      <c r="B203" s="1" t="s">
        <v>186</v>
      </c>
      <c r="C203" s="13" t="s">
        <v>187</v>
      </c>
      <c r="D203" s="1">
        <v>43.73592</v>
      </c>
    </row>
    <row r="204" spans="1:4" x14ac:dyDescent="0.35">
      <c r="A204" s="9" t="s">
        <v>11</v>
      </c>
      <c r="B204" s="1" t="s">
        <v>186</v>
      </c>
      <c r="C204" s="12" t="s">
        <v>187</v>
      </c>
      <c r="D204" s="1">
        <v>13</v>
      </c>
    </row>
    <row r="205" spans="1:4" x14ac:dyDescent="0.35">
      <c r="A205" s="10" t="s">
        <v>11</v>
      </c>
      <c r="B205" s="1" t="s">
        <v>186</v>
      </c>
      <c r="C205" s="13" t="s">
        <v>187</v>
      </c>
      <c r="D205" s="1">
        <v>31</v>
      </c>
    </row>
    <row r="206" spans="1:4" x14ac:dyDescent="0.35">
      <c r="A206" s="9" t="s">
        <v>11</v>
      </c>
      <c r="B206" s="1" t="s">
        <v>186</v>
      </c>
      <c r="C206" s="12" t="s">
        <v>187</v>
      </c>
      <c r="D206" s="1">
        <v>2</v>
      </c>
    </row>
    <row r="207" spans="1:4" x14ac:dyDescent="0.35">
      <c r="A207" s="10" t="s">
        <v>11</v>
      </c>
      <c r="B207" s="1" t="s">
        <v>226</v>
      </c>
      <c r="C207" s="13" t="s">
        <v>227</v>
      </c>
      <c r="D207" s="1">
        <v>20</v>
      </c>
    </row>
    <row r="208" spans="1:4" x14ac:dyDescent="0.35">
      <c r="A208" s="9" t="s">
        <v>11</v>
      </c>
      <c r="B208" s="1" t="s">
        <v>226</v>
      </c>
      <c r="C208" s="12" t="s">
        <v>227</v>
      </c>
      <c r="D208" s="1">
        <v>103</v>
      </c>
    </row>
    <row r="209" spans="1:4" x14ac:dyDescent="0.35">
      <c r="A209" s="10" t="s">
        <v>11</v>
      </c>
      <c r="B209" s="1" t="s">
        <v>226</v>
      </c>
      <c r="C209" s="13" t="s">
        <v>229</v>
      </c>
      <c r="D209" s="1">
        <v>43.73592</v>
      </c>
    </row>
    <row r="210" spans="1:4" x14ac:dyDescent="0.35">
      <c r="A210" s="9" t="s">
        <v>11</v>
      </c>
      <c r="B210" s="1" t="s">
        <v>226</v>
      </c>
      <c r="C210" s="12" t="s">
        <v>231</v>
      </c>
      <c r="D210" s="1">
        <v>14</v>
      </c>
    </row>
    <row r="211" spans="1:4" x14ac:dyDescent="0.35">
      <c r="A211" s="10" t="s">
        <v>11</v>
      </c>
      <c r="B211" s="1" t="s">
        <v>226</v>
      </c>
      <c r="C211" s="13" t="s">
        <v>231</v>
      </c>
      <c r="D211" s="1">
        <v>2</v>
      </c>
    </row>
    <row r="212" spans="1:4" x14ac:dyDescent="0.35">
      <c r="A212" s="9" t="s">
        <v>11</v>
      </c>
      <c r="B212" s="1" t="s">
        <v>226</v>
      </c>
      <c r="C212" s="12" t="s">
        <v>231</v>
      </c>
      <c r="D212" s="1">
        <v>12</v>
      </c>
    </row>
    <row r="213" spans="1:4" x14ac:dyDescent="0.35">
      <c r="A213" s="10" t="s">
        <v>11</v>
      </c>
      <c r="B213" s="1" t="s">
        <v>226</v>
      </c>
      <c r="C213" s="13" t="s">
        <v>231</v>
      </c>
      <c r="D213" s="1">
        <v>5</v>
      </c>
    </row>
    <row r="214" spans="1:4" x14ac:dyDescent="0.35">
      <c r="A214" s="9" t="s">
        <v>11</v>
      </c>
      <c r="B214" s="1" t="s">
        <v>234</v>
      </c>
      <c r="C214" s="12" t="s">
        <v>235</v>
      </c>
      <c r="D214" s="1">
        <v>57</v>
      </c>
    </row>
    <row r="215" spans="1:4" x14ac:dyDescent="0.35">
      <c r="A215" s="10" t="s">
        <v>11</v>
      </c>
      <c r="B215" s="1" t="s">
        <v>234</v>
      </c>
      <c r="C215" s="13" t="s">
        <v>235</v>
      </c>
      <c r="D215" s="1">
        <v>14</v>
      </c>
    </row>
    <row r="216" spans="1:4" x14ac:dyDescent="0.35">
      <c r="A216" s="9" t="s">
        <v>11</v>
      </c>
      <c r="B216" s="1" t="s">
        <v>226</v>
      </c>
      <c r="C216" s="12" t="s">
        <v>227</v>
      </c>
      <c r="D216" s="1">
        <v>26</v>
      </c>
    </row>
    <row r="217" spans="1:4" x14ac:dyDescent="0.35">
      <c r="A217" s="10" t="s">
        <v>11</v>
      </c>
      <c r="B217" s="1" t="s">
        <v>226</v>
      </c>
      <c r="C217" s="13" t="s">
        <v>227</v>
      </c>
      <c r="D217" s="1">
        <v>100</v>
      </c>
    </row>
    <row r="218" spans="1:4" x14ac:dyDescent="0.35">
      <c r="A218" s="9" t="s">
        <v>11</v>
      </c>
      <c r="B218" s="1" t="s">
        <v>186</v>
      </c>
      <c r="C218" s="12" t="s">
        <v>238</v>
      </c>
      <c r="D218" s="1">
        <v>43.73592</v>
      </c>
    </row>
    <row r="219" spans="1:4" x14ac:dyDescent="0.35">
      <c r="A219" s="10" t="s">
        <v>11</v>
      </c>
      <c r="B219" s="1" t="s">
        <v>186</v>
      </c>
      <c r="C219" s="13" t="s">
        <v>238</v>
      </c>
      <c r="D219" s="1">
        <v>43.73592</v>
      </c>
    </row>
    <row r="220" spans="1:4" x14ac:dyDescent="0.35">
      <c r="A220" s="9" t="s">
        <v>11</v>
      </c>
      <c r="B220" s="1" t="s">
        <v>186</v>
      </c>
      <c r="C220" s="12" t="s">
        <v>240</v>
      </c>
      <c r="D220" s="1">
        <v>59</v>
      </c>
    </row>
    <row r="221" spans="1:4" x14ac:dyDescent="0.35">
      <c r="A221" s="10" t="s">
        <v>11</v>
      </c>
      <c r="B221" s="1" t="s">
        <v>186</v>
      </c>
      <c r="C221" s="13" t="s">
        <v>242</v>
      </c>
      <c r="D221" s="1">
        <v>4</v>
      </c>
    </row>
    <row r="222" spans="1:4" x14ac:dyDescent="0.35">
      <c r="A222" s="9" t="s">
        <v>11</v>
      </c>
      <c r="B222" s="1" t="s">
        <v>186</v>
      </c>
      <c r="C222" s="12" t="s">
        <v>244</v>
      </c>
      <c r="D222" s="1">
        <v>36</v>
      </c>
    </row>
    <row r="223" spans="1:4" x14ac:dyDescent="0.35">
      <c r="A223" s="10" t="s">
        <v>11</v>
      </c>
      <c r="B223" s="1" t="s">
        <v>186</v>
      </c>
      <c r="C223" s="13" t="s">
        <v>246</v>
      </c>
      <c r="D223" s="1">
        <v>18</v>
      </c>
    </row>
    <row r="224" spans="1:4" x14ac:dyDescent="0.35">
      <c r="A224" s="9" t="s">
        <v>11</v>
      </c>
      <c r="B224" s="1" t="s">
        <v>186</v>
      </c>
      <c r="C224" s="12" t="s">
        <v>248</v>
      </c>
      <c r="D224" s="1">
        <v>2</v>
      </c>
    </row>
    <row r="225" spans="1:4" x14ac:dyDescent="0.35">
      <c r="A225" s="10" t="s">
        <v>11</v>
      </c>
      <c r="B225" s="1" t="s">
        <v>234</v>
      </c>
      <c r="C225" s="13" t="s">
        <v>250</v>
      </c>
      <c r="D225" s="1">
        <v>1</v>
      </c>
    </row>
    <row r="226" spans="1:4" x14ac:dyDescent="0.35">
      <c r="A226" s="9" t="s">
        <v>11</v>
      </c>
      <c r="B226" s="1" t="s">
        <v>234</v>
      </c>
      <c r="C226" s="12" t="s">
        <v>250</v>
      </c>
      <c r="D226" s="1">
        <v>15</v>
      </c>
    </row>
    <row r="227" spans="1:4" x14ac:dyDescent="0.35">
      <c r="A227" s="10" t="s">
        <v>11</v>
      </c>
      <c r="B227" s="1" t="s">
        <v>234</v>
      </c>
      <c r="C227" s="13" t="s">
        <v>252</v>
      </c>
      <c r="D227" s="1">
        <v>50</v>
      </c>
    </row>
    <row r="228" spans="1:4" x14ac:dyDescent="0.35">
      <c r="A228" s="9" t="s">
        <v>11</v>
      </c>
      <c r="B228" s="1" t="s">
        <v>234</v>
      </c>
      <c r="C228" s="12" t="s">
        <v>252</v>
      </c>
      <c r="D228" s="1">
        <v>54</v>
      </c>
    </row>
    <row r="229" spans="1:4" x14ac:dyDescent="0.35">
      <c r="A229" s="10" t="s">
        <v>11</v>
      </c>
      <c r="B229" s="1" t="s">
        <v>226</v>
      </c>
      <c r="C229" s="13" t="s">
        <v>254</v>
      </c>
      <c r="D229" s="1">
        <v>37</v>
      </c>
    </row>
    <row r="230" spans="1:4" x14ac:dyDescent="0.35">
      <c r="A230" s="9" t="s">
        <v>11</v>
      </c>
      <c r="B230" s="1" t="s">
        <v>226</v>
      </c>
      <c r="C230" s="12" t="s">
        <v>254</v>
      </c>
      <c r="D230" s="1">
        <v>10</v>
      </c>
    </row>
    <row r="231" spans="1:4" x14ac:dyDescent="0.35">
      <c r="A231" s="10" t="s">
        <v>11</v>
      </c>
      <c r="B231" s="1" t="s">
        <v>226</v>
      </c>
      <c r="C231" s="13" t="s">
        <v>254</v>
      </c>
      <c r="D231" s="1">
        <v>12</v>
      </c>
    </row>
    <row r="232" spans="1:4" x14ac:dyDescent="0.35">
      <c r="A232" s="9" t="s">
        <v>11</v>
      </c>
      <c r="B232" s="1" t="s">
        <v>226</v>
      </c>
      <c r="C232" s="12" t="s">
        <v>254</v>
      </c>
      <c r="D232" s="1">
        <v>66</v>
      </c>
    </row>
    <row r="233" spans="1:4" x14ac:dyDescent="0.35">
      <c r="A233" s="10" t="s">
        <v>11</v>
      </c>
      <c r="B233" s="1" t="s">
        <v>186</v>
      </c>
      <c r="C233" s="13" t="s">
        <v>257</v>
      </c>
      <c r="D233" s="1">
        <v>43.73592</v>
      </c>
    </row>
    <row r="234" spans="1:4" x14ac:dyDescent="0.35">
      <c r="A234" s="9" t="s">
        <v>11</v>
      </c>
      <c r="B234" s="1" t="s">
        <v>186</v>
      </c>
      <c r="C234" s="12" t="s">
        <v>257</v>
      </c>
      <c r="D234" s="1">
        <v>10</v>
      </c>
    </row>
    <row r="235" spans="1:4" x14ac:dyDescent="0.35">
      <c r="A235" s="10" t="s">
        <v>11</v>
      </c>
      <c r="B235" s="1" t="s">
        <v>186</v>
      </c>
      <c r="C235" s="13" t="s">
        <v>259</v>
      </c>
      <c r="D235" s="1">
        <v>62</v>
      </c>
    </row>
    <row r="236" spans="1:4" x14ac:dyDescent="0.35">
      <c r="A236" s="9" t="s">
        <v>11</v>
      </c>
      <c r="B236" s="1" t="s">
        <v>226</v>
      </c>
      <c r="C236" s="12" t="s">
        <v>254</v>
      </c>
      <c r="D236" s="1">
        <v>18</v>
      </c>
    </row>
    <row r="237" spans="1:4" x14ac:dyDescent="0.35">
      <c r="A237" s="10" t="s">
        <v>11</v>
      </c>
      <c r="B237" s="1" t="s">
        <v>226</v>
      </c>
      <c r="C237" s="13" t="s">
        <v>254</v>
      </c>
      <c r="D237" s="1">
        <v>37</v>
      </c>
    </row>
    <row r="238" spans="1:4" x14ac:dyDescent="0.35">
      <c r="A238" s="9" t="s">
        <v>11</v>
      </c>
      <c r="B238" s="1" t="s">
        <v>226</v>
      </c>
      <c r="C238" s="12" t="s">
        <v>227</v>
      </c>
      <c r="D238" s="1">
        <v>9</v>
      </c>
    </row>
    <row r="239" spans="1:4" x14ac:dyDescent="0.35">
      <c r="A239" s="10" t="s">
        <v>11</v>
      </c>
      <c r="B239" s="1" t="s">
        <v>226</v>
      </c>
      <c r="C239" s="13" t="s">
        <v>227</v>
      </c>
      <c r="D239" s="1">
        <v>13</v>
      </c>
    </row>
    <row r="240" spans="1:4" x14ac:dyDescent="0.35">
      <c r="A240" s="9" t="s">
        <v>11</v>
      </c>
      <c r="B240" s="1" t="s">
        <v>263</v>
      </c>
      <c r="C240" s="12" t="s">
        <v>42</v>
      </c>
      <c r="D240" s="1">
        <v>42</v>
      </c>
    </row>
    <row r="241" spans="1:4" x14ac:dyDescent="0.35">
      <c r="A241" s="10" t="s">
        <v>11</v>
      </c>
      <c r="B241" s="1" t="s">
        <v>263</v>
      </c>
      <c r="C241" s="13" t="s">
        <v>42</v>
      </c>
      <c r="D241" s="1">
        <v>54</v>
      </c>
    </row>
    <row r="242" spans="1:4" x14ac:dyDescent="0.35">
      <c r="A242" s="9" t="s">
        <v>11</v>
      </c>
      <c r="B242" s="1" t="s">
        <v>263</v>
      </c>
      <c r="C242" s="12" t="s">
        <v>42</v>
      </c>
      <c r="D242" s="1">
        <v>9</v>
      </c>
    </row>
    <row r="243" spans="1:4" x14ac:dyDescent="0.35">
      <c r="A243" s="10" t="s">
        <v>11</v>
      </c>
      <c r="B243" s="1" t="s">
        <v>263</v>
      </c>
      <c r="C243" s="13" t="s">
        <v>42</v>
      </c>
      <c r="D243" s="1">
        <v>22</v>
      </c>
    </row>
    <row r="244" spans="1:4" x14ac:dyDescent="0.35">
      <c r="A244" s="9" t="s">
        <v>11</v>
      </c>
      <c r="B244" s="1" t="s">
        <v>263</v>
      </c>
      <c r="C244" s="12" t="s">
        <v>42</v>
      </c>
      <c r="D244" s="1">
        <v>74</v>
      </c>
    </row>
    <row r="245" spans="1:4" x14ac:dyDescent="0.35">
      <c r="A245" s="10" t="s">
        <v>11</v>
      </c>
      <c r="B245" s="1" t="s">
        <v>263</v>
      </c>
      <c r="C245" s="13" t="s">
        <v>42</v>
      </c>
      <c r="D245" s="1">
        <v>3</v>
      </c>
    </row>
    <row r="246" spans="1:4" x14ac:dyDescent="0.35">
      <c r="A246" s="9" t="s">
        <v>11</v>
      </c>
      <c r="B246" s="1" t="s">
        <v>263</v>
      </c>
      <c r="C246" s="12" t="s">
        <v>42</v>
      </c>
      <c r="D246" s="1">
        <v>8</v>
      </c>
    </row>
    <row r="247" spans="1:4" x14ac:dyDescent="0.35">
      <c r="A247" s="10" t="s">
        <v>11</v>
      </c>
      <c r="B247" s="1" t="s">
        <v>263</v>
      </c>
      <c r="C247" s="13" t="s">
        <v>267</v>
      </c>
      <c r="D247" s="1">
        <v>6</v>
      </c>
    </row>
    <row r="248" spans="1:4" x14ac:dyDescent="0.35">
      <c r="A248" s="9" t="s">
        <v>11</v>
      </c>
      <c r="B248" s="1" t="s">
        <v>226</v>
      </c>
      <c r="C248" s="12" t="s">
        <v>269</v>
      </c>
      <c r="D248" s="1">
        <v>2</v>
      </c>
    </row>
    <row r="249" spans="1:4" x14ac:dyDescent="0.35">
      <c r="A249" s="10" t="s">
        <v>11</v>
      </c>
      <c r="B249" s="1" t="s">
        <v>226</v>
      </c>
      <c r="C249" s="13" t="s">
        <v>269</v>
      </c>
      <c r="D249" s="1">
        <v>91</v>
      </c>
    </row>
    <row r="250" spans="1:4" x14ac:dyDescent="0.35">
      <c r="A250" s="9" t="s">
        <v>11</v>
      </c>
      <c r="B250" s="1" t="s">
        <v>226</v>
      </c>
      <c r="C250" s="12" t="s">
        <v>269</v>
      </c>
      <c r="D250" s="1">
        <v>4</v>
      </c>
    </row>
    <row r="251" spans="1:4" x14ac:dyDescent="0.35">
      <c r="A251" s="10" t="s">
        <v>11</v>
      </c>
      <c r="B251" s="1" t="s">
        <v>226</v>
      </c>
      <c r="C251" s="13" t="s">
        <v>272</v>
      </c>
      <c r="D251" s="1">
        <v>51</v>
      </c>
    </row>
    <row r="252" spans="1:4" x14ac:dyDescent="0.35">
      <c r="A252" s="9" t="s">
        <v>11</v>
      </c>
      <c r="B252" s="1" t="s">
        <v>226</v>
      </c>
      <c r="C252" s="12" t="s">
        <v>272</v>
      </c>
      <c r="D252" s="1">
        <v>42</v>
      </c>
    </row>
    <row r="253" spans="1:4" x14ac:dyDescent="0.35">
      <c r="A253" s="10" t="s">
        <v>11</v>
      </c>
      <c r="B253" s="1" t="s">
        <v>226</v>
      </c>
      <c r="C253" s="13" t="s">
        <v>272</v>
      </c>
      <c r="D253" s="1">
        <v>8</v>
      </c>
    </row>
    <row r="254" spans="1:4" x14ac:dyDescent="0.35">
      <c r="A254" s="9" t="s">
        <v>11</v>
      </c>
      <c r="B254" s="1" t="s">
        <v>226</v>
      </c>
      <c r="C254" s="12" t="s">
        <v>274</v>
      </c>
      <c r="D254" s="1">
        <v>31</v>
      </c>
    </row>
    <row r="255" spans="1:4" x14ac:dyDescent="0.35">
      <c r="A255" s="10" t="s">
        <v>11</v>
      </c>
      <c r="B255" s="1" t="s">
        <v>226</v>
      </c>
      <c r="C255" s="13" t="s">
        <v>274</v>
      </c>
      <c r="D255" s="1">
        <v>23</v>
      </c>
    </row>
    <row r="256" spans="1:4" x14ac:dyDescent="0.35">
      <c r="A256" s="9" t="s">
        <v>11</v>
      </c>
      <c r="B256" s="1" t="s">
        <v>226</v>
      </c>
      <c r="C256" s="12" t="s">
        <v>274</v>
      </c>
      <c r="D256" s="1">
        <v>34</v>
      </c>
    </row>
    <row r="257" spans="1:4" x14ac:dyDescent="0.35">
      <c r="A257" s="10" t="s">
        <v>11</v>
      </c>
      <c r="B257" s="1" t="s">
        <v>263</v>
      </c>
      <c r="C257" s="13" t="s">
        <v>276</v>
      </c>
      <c r="D257" s="1">
        <v>109</v>
      </c>
    </row>
    <row r="258" spans="1:4" x14ac:dyDescent="0.35">
      <c r="A258" s="9" t="s">
        <v>11</v>
      </c>
      <c r="B258" s="1" t="s">
        <v>263</v>
      </c>
      <c r="C258" s="12" t="s">
        <v>276</v>
      </c>
      <c r="D258" s="1">
        <v>115</v>
      </c>
    </row>
    <row r="259" spans="1:4" x14ac:dyDescent="0.35">
      <c r="A259" s="10" t="s">
        <v>11</v>
      </c>
      <c r="B259" s="1" t="s">
        <v>263</v>
      </c>
      <c r="C259" s="13" t="s">
        <v>276</v>
      </c>
      <c r="D259" s="1">
        <v>39</v>
      </c>
    </row>
    <row r="260" spans="1:4" x14ac:dyDescent="0.35">
      <c r="A260" s="9" t="s">
        <v>11</v>
      </c>
      <c r="B260" s="1" t="s">
        <v>263</v>
      </c>
      <c r="C260" s="12" t="s">
        <v>267</v>
      </c>
      <c r="D260" s="1">
        <v>18</v>
      </c>
    </row>
    <row r="261" spans="1:4" x14ac:dyDescent="0.35">
      <c r="A261" s="10" t="s">
        <v>11</v>
      </c>
      <c r="B261" s="1" t="s">
        <v>263</v>
      </c>
      <c r="C261" s="13" t="s">
        <v>278</v>
      </c>
      <c r="D261" s="1">
        <v>107</v>
      </c>
    </row>
    <row r="262" spans="1:4" x14ac:dyDescent="0.35">
      <c r="A262" s="9" t="s">
        <v>11</v>
      </c>
      <c r="B262" s="1" t="s">
        <v>263</v>
      </c>
      <c r="C262" s="12" t="s">
        <v>280</v>
      </c>
      <c r="D262" s="1">
        <v>22</v>
      </c>
    </row>
    <row r="263" spans="1:4" x14ac:dyDescent="0.35">
      <c r="A263" s="10" t="s">
        <v>11</v>
      </c>
      <c r="B263" s="1" t="s">
        <v>263</v>
      </c>
      <c r="C263" s="13" t="s">
        <v>280</v>
      </c>
      <c r="D263" s="1">
        <v>20</v>
      </c>
    </row>
    <row r="264" spans="1:4" x14ac:dyDescent="0.35">
      <c r="A264" s="9" t="s">
        <v>11</v>
      </c>
      <c r="B264" s="1" t="s">
        <v>226</v>
      </c>
      <c r="C264" s="12" t="s">
        <v>282</v>
      </c>
      <c r="D264" s="1">
        <v>75</v>
      </c>
    </row>
    <row r="265" spans="1:4" x14ac:dyDescent="0.35">
      <c r="A265" s="10" t="s">
        <v>11</v>
      </c>
      <c r="B265" s="1" t="s">
        <v>226</v>
      </c>
      <c r="C265" s="13" t="s">
        <v>284</v>
      </c>
      <c r="D265" s="1">
        <v>121</v>
      </c>
    </row>
    <row r="266" spans="1:4" x14ac:dyDescent="0.35">
      <c r="A266" s="9" t="s">
        <v>11</v>
      </c>
      <c r="B266" s="1" t="s">
        <v>226</v>
      </c>
      <c r="C266" s="12" t="s">
        <v>284</v>
      </c>
      <c r="D266" s="1">
        <v>31</v>
      </c>
    </row>
    <row r="267" spans="1:4" x14ac:dyDescent="0.35">
      <c r="A267" s="10" t="s">
        <v>11</v>
      </c>
      <c r="B267" s="1" t="s">
        <v>226</v>
      </c>
      <c r="C267" s="13" t="s">
        <v>284</v>
      </c>
      <c r="D267" s="1">
        <v>19</v>
      </c>
    </row>
    <row r="268" spans="1:4" x14ac:dyDescent="0.35">
      <c r="A268" s="9" t="s">
        <v>11</v>
      </c>
      <c r="B268" s="1" t="s">
        <v>263</v>
      </c>
      <c r="C268" s="12" t="s">
        <v>286</v>
      </c>
      <c r="D268" s="1">
        <v>13</v>
      </c>
    </row>
    <row r="269" spans="1:4" x14ac:dyDescent="0.35">
      <c r="A269" s="10" t="s">
        <v>11</v>
      </c>
      <c r="B269" s="1" t="s">
        <v>263</v>
      </c>
      <c r="C269" s="13" t="s">
        <v>286</v>
      </c>
      <c r="D269" s="1">
        <v>101</v>
      </c>
    </row>
    <row r="270" spans="1:4" x14ac:dyDescent="0.35">
      <c r="A270" s="9" t="s">
        <v>11</v>
      </c>
      <c r="B270" s="1" t="s">
        <v>226</v>
      </c>
      <c r="C270" s="12" t="s">
        <v>289</v>
      </c>
      <c r="D270" s="1">
        <v>42</v>
      </c>
    </row>
    <row r="271" spans="1:4" x14ac:dyDescent="0.35">
      <c r="A271" s="10" t="s">
        <v>11</v>
      </c>
      <c r="B271" s="1" t="s">
        <v>226</v>
      </c>
      <c r="C271" s="13" t="s">
        <v>291</v>
      </c>
      <c r="D271" s="1">
        <v>24</v>
      </c>
    </row>
    <row r="272" spans="1:4" x14ac:dyDescent="0.35">
      <c r="A272" s="9" t="s">
        <v>11</v>
      </c>
      <c r="B272" s="1" t="s">
        <v>226</v>
      </c>
      <c r="C272" s="12" t="s">
        <v>254</v>
      </c>
      <c r="D272" s="1">
        <v>30</v>
      </c>
    </row>
    <row r="273" spans="1:4" x14ac:dyDescent="0.35">
      <c r="A273" s="10" t="s">
        <v>11</v>
      </c>
      <c r="B273" s="1" t="s">
        <v>226</v>
      </c>
      <c r="C273" s="13" t="s">
        <v>254</v>
      </c>
      <c r="D273" s="1">
        <v>40</v>
      </c>
    </row>
    <row r="274" spans="1:4" x14ac:dyDescent="0.35">
      <c r="A274" s="9" t="s">
        <v>11</v>
      </c>
      <c r="B274" s="1" t="s">
        <v>226</v>
      </c>
      <c r="C274" s="12" t="s">
        <v>269</v>
      </c>
      <c r="D274" s="1">
        <v>34</v>
      </c>
    </row>
    <row r="275" spans="1:4" x14ac:dyDescent="0.35">
      <c r="A275" s="10" t="s">
        <v>11</v>
      </c>
      <c r="B275" s="1" t="s">
        <v>226</v>
      </c>
      <c r="C275" s="13" t="s">
        <v>269</v>
      </c>
      <c r="D275" s="1">
        <v>35</v>
      </c>
    </row>
    <row r="276" spans="1:4" x14ac:dyDescent="0.35">
      <c r="A276" s="9" t="s">
        <v>11</v>
      </c>
      <c r="B276" s="1" t="s">
        <v>263</v>
      </c>
      <c r="C276" s="12" t="s">
        <v>296</v>
      </c>
      <c r="D276" s="1">
        <v>105</v>
      </c>
    </row>
    <row r="277" spans="1:4" x14ac:dyDescent="0.35">
      <c r="A277" s="10" t="s">
        <v>11</v>
      </c>
      <c r="B277" s="1" t="s">
        <v>263</v>
      </c>
      <c r="C277" s="13" t="s">
        <v>296</v>
      </c>
      <c r="D277" s="1">
        <v>32</v>
      </c>
    </row>
    <row r="278" spans="1:4" x14ac:dyDescent="0.35">
      <c r="A278" s="9" t="s">
        <v>11</v>
      </c>
      <c r="B278" s="1" t="s">
        <v>263</v>
      </c>
      <c r="C278" s="12" t="s">
        <v>296</v>
      </c>
      <c r="D278" s="1">
        <v>18</v>
      </c>
    </row>
    <row r="279" spans="1:4" x14ac:dyDescent="0.35">
      <c r="A279" s="10" t="s">
        <v>11</v>
      </c>
      <c r="B279" s="1" t="s">
        <v>263</v>
      </c>
      <c r="C279" s="13" t="s">
        <v>298</v>
      </c>
      <c r="D279" s="1">
        <v>1</v>
      </c>
    </row>
    <row r="280" spans="1:4" x14ac:dyDescent="0.35">
      <c r="A280" s="9" t="s">
        <v>11</v>
      </c>
      <c r="B280" s="1" t="s">
        <v>263</v>
      </c>
      <c r="C280" s="12" t="s">
        <v>298</v>
      </c>
      <c r="D280" s="1">
        <v>7</v>
      </c>
    </row>
    <row r="281" spans="1:4" x14ac:dyDescent="0.35">
      <c r="A281" s="10" t="s">
        <v>11</v>
      </c>
      <c r="B281" s="1" t="s">
        <v>263</v>
      </c>
      <c r="C281" s="13" t="s">
        <v>298</v>
      </c>
      <c r="D281" s="1">
        <v>53</v>
      </c>
    </row>
    <row r="282" spans="1:4" x14ac:dyDescent="0.35">
      <c r="A282" s="9" t="s">
        <v>11</v>
      </c>
      <c r="B282" s="1" t="s">
        <v>263</v>
      </c>
      <c r="C282" s="12" t="s">
        <v>298</v>
      </c>
      <c r="D282" s="1">
        <v>43.73592</v>
      </c>
    </row>
    <row r="283" spans="1:4" x14ac:dyDescent="0.35">
      <c r="A283" s="10" t="s">
        <v>11</v>
      </c>
      <c r="B283" s="1" t="s">
        <v>263</v>
      </c>
      <c r="C283" s="13" t="s">
        <v>298</v>
      </c>
      <c r="D283" s="1">
        <v>9</v>
      </c>
    </row>
    <row r="284" spans="1:4" x14ac:dyDescent="0.35">
      <c r="A284" s="9" t="s">
        <v>11</v>
      </c>
      <c r="B284" s="1" t="s">
        <v>263</v>
      </c>
      <c r="C284" s="12" t="s">
        <v>301</v>
      </c>
      <c r="D284" s="1">
        <v>18</v>
      </c>
    </row>
    <row r="285" spans="1:4" x14ac:dyDescent="0.35">
      <c r="A285" s="10" t="s">
        <v>11</v>
      </c>
      <c r="B285" s="1" t="s">
        <v>263</v>
      </c>
      <c r="C285" s="13" t="s">
        <v>301</v>
      </c>
      <c r="D285" s="1">
        <v>5</v>
      </c>
    </row>
    <row r="286" spans="1:4" x14ac:dyDescent="0.35">
      <c r="A286" s="9" t="s">
        <v>11</v>
      </c>
      <c r="B286" s="1" t="s">
        <v>263</v>
      </c>
      <c r="C286" s="12" t="s">
        <v>301</v>
      </c>
      <c r="D286" s="1">
        <v>43.73592</v>
      </c>
    </row>
    <row r="287" spans="1:4" x14ac:dyDescent="0.35">
      <c r="A287" s="10" t="s">
        <v>11</v>
      </c>
      <c r="B287" s="1" t="s">
        <v>263</v>
      </c>
      <c r="C287" s="13" t="s">
        <v>301</v>
      </c>
      <c r="D287" s="1">
        <v>23</v>
      </c>
    </row>
    <row r="288" spans="1:4" x14ac:dyDescent="0.35">
      <c r="A288" s="9" t="s">
        <v>11</v>
      </c>
      <c r="B288" s="1" t="s">
        <v>263</v>
      </c>
      <c r="C288" s="12" t="s">
        <v>301</v>
      </c>
      <c r="D288" s="1">
        <v>43.73592</v>
      </c>
    </row>
    <row r="289" spans="1:4" x14ac:dyDescent="0.35">
      <c r="A289" s="10" t="s">
        <v>11</v>
      </c>
      <c r="B289" s="1" t="s">
        <v>263</v>
      </c>
      <c r="C289" s="13" t="s">
        <v>301</v>
      </c>
      <c r="D289" s="1">
        <v>43.73592</v>
      </c>
    </row>
    <row r="290" spans="1:4" x14ac:dyDescent="0.35">
      <c r="A290" s="9" t="s">
        <v>11</v>
      </c>
      <c r="B290" s="1" t="s">
        <v>263</v>
      </c>
      <c r="C290" s="12" t="s">
        <v>301</v>
      </c>
      <c r="D290" s="1">
        <v>43.73592</v>
      </c>
    </row>
    <row r="291" spans="1:4" x14ac:dyDescent="0.35">
      <c r="A291" s="10" t="s">
        <v>11</v>
      </c>
      <c r="B291" s="1" t="s">
        <v>263</v>
      </c>
      <c r="C291" s="13" t="s">
        <v>301</v>
      </c>
      <c r="D291" s="1">
        <v>20</v>
      </c>
    </row>
    <row r="292" spans="1:4" x14ac:dyDescent="0.35">
      <c r="A292" s="9" t="s">
        <v>11</v>
      </c>
      <c r="B292" s="1" t="s">
        <v>263</v>
      </c>
      <c r="C292" s="12" t="s">
        <v>301</v>
      </c>
      <c r="D292" s="1">
        <v>43.73592</v>
      </c>
    </row>
    <row r="293" spans="1:4" x14ac:dyDescent="0.35">
      <c r="A293" s="10" t="s">
        <v>11</v>
      </c>
      <c r="B293" s="1" t="s">
        <v>263</v>
      </c>
      <c r="C293" s="13" t="s">
        <v>301</v>
      </c>
      <c r="D293" s="1">
        <v>20</v>
      </c>
    </row>
    <row r="294" spans="1:4" x14ac:dyDescent="0.35">
      <c r="A294" s="9" t="s">
        <v>11</v>
      </c>
      <c r="B294" s="1" t="s">
        <v>263</v>
      </c>
      <c r="C294" s="12" t="s">
        <v>301</v>
      </c>
      <c r="D294" s="1">
        <v>19</v>
      </c>
    </row>
    <row r="295" spans="1:4" x14ac:dyDescent="0.35">
      <c r="A295" s="10" t="s">
        <v>11</v>
      </c>
      <c r="B295" s="1" t="s">
        <v>263</v>
      </c>
      <c r="C295" s="13" t="s">
        <v>301</v>
      </c>
      <c r="D295" s="1">
        <v>94</v>
      </c>
    </row>
    <row r="296" spans="1:4" x14ac:dyDescent="0.35">
      <c r="A296" s="9" t="s">
        <v>11</v>
      </c>
      <c r="B296" s="1" t="s">
        <v>263</v>
      </c>
      <c r="C296" s="12" t="s">
        <v>311</v>
      </c>
      <c r="D296" s="1">
        <v>2</v>
      </c>
    </row>
    <row r="297" spans="1:4" x14ac:dyDescent="0.35">
      <c r="A297" s="10" t="s">
        <v>11</v>
      </c>
      <c r="B297" s="1" t="s">
        <v>263</v>
      </c>
      <c r="C297" s="13" t="s">
        <v>311</v>
      </c>
      <c r="D297" s="1">
        <v>33</v>
      </c>
    </row>
    <row r="298" spans="1:4" x14ac:dyDescent="0.35">
      <c r="A298" s="9" t="s">
        <v>11</v>
      </c>
      <c r="B298" s="1" t="s">
        <v>263</v>
      </c>
      <c r="C298" s="12" t="s">
        <v>311</v>
      </c>
      <c r="D298" s="1">
        <v>1</v>
      </c>
    </row>
    <row r="299" spans="1:4" x14ac:dyDescent="0.35">
      <c r="A299" s="10" t="s">
        <v>11</v>
      </c>
      <c r="B299" s="1" t="s">
        <v>263</v>
      </c>
      <c r="C299" s="13" t="s">
        <v>314</v>
      </c>
      <c r="D299" s="1">
        <v>101</v>
      </c>
    </row>
    <row r="300" spans="1:4" x14ac:dyDescent="0.35">
      <c r="A300" s="9" t="s">
        <v>11</v>
      </c>
      <c r="B300" s="1" t="s">
        <v>263</v>
      </c>
      <c r="C300" s="12" t="s">
        <v>314</v>
      </c>
      <c r="D300" s="1">
        <v>19</v>
      </c>
    </row>
    <row r="301" spans="1:4" x14ac:dyDescent="0.35">
      <c r="A301" s="10" t="s">
        <v>11</v>
      </c>
      <c r="B301" s="1" t="s">
        <v>263</v>
      </c>
      <c r="C301" s="13" t="s">
        <v>301</v>
      </c>
      <c r="D301" s="1">
        <v>43.73592</v>
      </c>
    </row>
    <row r="302" spans="1:4" x14ac:dyDescent="0.35">
      <c r="A302" s="9" t="s">
        <v>11</v>
      </c>
      <c r="B302" s="1" t="s">
        <v>263</v>
      </c>
      <c r="C302" s="12" t="s">
        <v>301</v>
      </c>
      <c r="D302" s="1">
        <v>36</v>
      </c>
    </row>
    <row r="303" spans="1:4" x14ac:dyDescent="0.35">
      <c r="A303" s="10" t="s">
        <v>11</v>
      </c>
      <c r="B303" s="1" t="s">
        <v>263</v>
      </c>
      <c r="C303" s="13" t="s">
        <v>301</v>
      </c>
      <c r="D303" s="1">
        <v>127</v>
      </c>
    </row>
    <row r="304" spans="1:4" x14ac:dyDescent="0.35">
      <c r="A304" s="9" t="s">
        <v>11</v>
      </c>
      <c r="B304" s="1" t="s">
        <v>263</v>
      </c>
      <c r="C304" s="12" t="s">
        <v>301</v>
      </c>
      <c r="D304" s="1">
        <v>46</v>
      </c>
    </row>
    <row r="305" spans="1:4" x14ac:dyDescent="0.35">
      <c r="A305" s="10" t="s">
        <v>11</v>
      </c>
      <c r="B305" s="1" t="s">
        <v>263</v>
      </c>
      <c r="C305" s="13" t="s">
        <v>319</v>
      </c>
      <c r="D305" s="1">
        <v>92</v>
      </c>
    </row>
    <row r="306" spans="1:4" x14ac:dyDescent="0.35">
      <c r="A306" s="9" t="s">
        <v>11</v>
      </c>
      <c r="B306" s="1" t="s">
        <v>263</v>
      </c>
      <c r="C306" s="12" t="s">
        <v>319</v>
      </c>
      <c r="D306" s="1">
        <v>25</v>
      </c>
    </row>
    <row r="307" spans="1:4" x14ac:dyDescent="0.35">
      <c r="A307" s="10" t="s">
        <v>11</v>
      </c>
      <c r="B307" s="1" t="s">
        <v>263</v>
      </c>
      <c r="C307" s="13" t="s">
        <v>319</v>
      </c>
      <c r="D307" s="1">
        <v>9</v>
      </c>
    </row>
    <row r="308" spans="1:4" x14ac:dyDescent="0.35">
      <c r="A308" s="9" t="s">
        <v>11</v>
      </c>
      <c r="B308" s="1" t="s">
        <v>263</v>
      </c>
      <c r="C308" s="12" t="s">
        <v>321</v>
      </c>
      <c r="D308" s="1">
        <v>42</v>
      </c>
    </row>
    <row r="309" spans="1:4" x14ac:dyDescent="0.35">
      <c r="A309" s="10" t="s">
        <v>11</v>
      </c>
      <c r="B309" s="1" t="s">
        <v>263</v>
      </c>
      <c r="C309" s="13" t="s">
        <v>323</v>
      </c>
      <c r="D309" s="1">
        <v>43.73592</v>
      </c>
    </row>
    <row r="310" spans="1:4" x14ac:dyDescent="0.35">
      <c r="A310" s="9" t="s">
        <v>11</v>
      </c>
      <c r="B310" s="1" t="s">
        <v>263</v>
      </c>
      <c r="C310" s="12" t="s">
        <v>323</v>
      </c>
      <c r="D310" s="1">
        <v>43.73592</v>
      </c>
    </row>
    <row r="311" spans="1:4" x14ac:dyDescent="0.35">
      <c r="A311" s="10" t="s">
        <v>11</v>
      </c>
      <c r="B311" s="1" t="s">
        <v>263</v>
      </c>
      <c r="C311" s="13" t="s">
        <v>323</v>
      </c>
      <c r="D311" s="1">
        <v>43.73592</v>
      </c>
    </row>
    <row r="312" spans="1:4" x14ac:dyDescent="0.35">
      <c r="A312" s="9" t="s">
        <v>11</v>
      </c>
      <c r="B312" s="1" t="s">
        <v>263</v>
      </c>
      <c r="C312" s="12" t="s">
        <v>325</v>
      </c>
      <c r="D312" s="1">
        <v>5</v>
      </c>
    </row>
    <row r="313" spans="1:4" x14ac:dyDescent="0.35">
      <c r="A313" s="10" t="s">
        <v>11</v>
      </c>
      <c r="B313" s="1" t="s">
        <v>263</v>
      </c>
      <c r="C313" s="13" t="s">
        <v>301</v>
      </c>
      <c r="D313" s="1">
        <v>72</v>
      </c>
    </row>
    <row r="314" spans="1:4" x14ac:dyDescent="0.35">
      <c r="A314" s="9" t="s">
        <v>11</v>
      </c>
      <c r="B314" s="1" t="s">
        <v>263</v>
      </c>
      <c r="C314" s="12" t="s">
        <v>328</v>
      </c>
      <c r="D314" s="1">
        <v>16</v>
      </c>
    </row>
    <row r="315" spans="1:4" x14ac:dyDescent="0.35">
      <c r="A315" s="10" t="s">
        <v>11</v>
      </c>
      <c r="B315" s="1" t="s">
        <v>263</v>
      </c>
      <c r="C315" s="13" t="s">
        <v>328</v>
      </c>
      <c r="D315" s="1">
        <v>1</v>
      </c>
    </row>
    <row r="316" spans="1:4" x14ac:dyDescent="0.35">
      <c r="A316" s="9" t="s">
        <v>11</v>
      </c>
      <c r="B316" s="1" t="s">
        <v>263</v>
      </c>
      <c r="C316" s="12" t="s">
        <v>331</v>
      </c>
      <c r="D316" s="1">
        <v>51</v>
      </c>
    </row>
    <row r="317" spans="1:4" x14ac:dyDescent="0.35">
      <c r="A317" s="10" t="s">
        <v>11</v>
      </c>
      <c r="B317" s="1" t="s">
        <v>263</v>
      </c>
      <c r="C317" s="13" t="s">
        <v>331</v>
      </c>
      <c r="D317" s="1">
        <v>75</v>
      </c>
    </row>
    <row r="318" spans="1:4" x14ac:dyDescent="0.35">
      <c r="A318" s="9" t="s">
        <v>11</v>
      </c>
      <c r="B318" s="1" t="s">
        <v>263</v>
      </c>
      <c r="C318" s="12" t="s">
        <v>333</v>
      </c>
      <c r="D318" s="1">
        <v>49</v>
      </c>
    </row>
    <row r="319" spans="1:4" x14ac:dyDescent="0.35">
      <c r="A319" s="10" t="s">
        <v>11</v>
      </c>
      <c r="B319" s="1" t="s">
        <v>263</v>
      </c>
      <c r="C319" s="13" t="s">
        <v>335</v>
      </c>
      <c r="D319" s="1">
        <v>4</v>
      </c>
    </row>
    <row r="320" spans="1:4" x14ac:dyDescent="0.35">
      <c r="A320" s="9" t="s">
        <v>11</v>
      </c>
      <c r="B320" s="1" t="s">
        <v>263</v>
      </c>
      <c r="C320" s="12" t="s">
        <v>335</v>
      </c>
      <c r="D320" s="1">
        <v>43</v>
      </c>
    </row>
    <row r="321" spans="1:4" x14ac:dyDescent="0.35">
      <c r="A321" s="10" t="s">
        <v>11</v>
      </c>
      <c r="B321" s="1" t="s">
        <v>263</v>
      </c>
      <c r="C321" s="13" t="s">
        <v>335</v>
      </c>
      <c r="D321" s="1">
        <v>42</v>
      </c>
    </row>
    <row r="322" spans="1:4" x14ac:dyDescent="0.35">
      <c r="A322" s="9" t="s">
        <v>11</v>
      </c>
      <c r="B322" s="1" t="s">
        <v>263</v>
      </c>
      <c r="C322" s="12" t="s">
        <v>335</v>
      </c>
      <c r="D322" s="1">
        <v>21</v>
      </c>
    </row>
    <row r="323" spans="1:4" x14ac:dyDescent="0.35">
      <c r="A323" s="10" t="s">
        <v>11</v>
      </c>
      <c r="B323" s="1" t="s">
        <v>263</v>
      </c>
      <c r="C323" s="13" t="s">
        <v>335</v>
      </c>
      <c r="D323" s="1">
        <v>4</v>
      </c>
    </row>
    <row r="324" spans="1:4" x14ac:dyDescent="0.35">
      <c r="A324" s="9" t="s">
        <v>11</v>
      </c>
      <c r="B324" s="1" t="s">
        <v>263</v>
      </c>
      <c r="C324" s="12" t="s">
        <v>338</v>
      </c>
      <c r="D324" s="1">
        <v>57</v>
      </c>
    </row>
    <row r="325" spans="1:4" x14ac:dyDescent="0.35">
      <c r="A325" s="10" t="s">
        <v>11</v>
      </c>
      <c r="B325" s="1" t="s">
        <v>263</v>
      </c>
      <c r="C325" s="13" t="s">
        <v>338</v>
      </c>
      <c r="D325" s="1">
        <v>4</v>
      </c>
    </row>
    <row r="326" spans="1:4" x14ac:dyDescent="0.35">
      <c r="A326" s="9" t="s">
        <v>11</v>
      </c>
      <c r="B326" s="1" t="s">
        <v>263</v>
      </c>
      <c r="C326" s="12" t="s">
        <v>340</v>
      </c>
      <c r="D326" s="1">
        <v>12</v>
      </c>
    </row>
    <row r="327" spans="1:4" x14ac:dyDescent="0.35">
      <c r="A327" s="10" t="s">
        <v>11</v>
      </c>
      <c r="B327" s="1" t="s">
        <v>263</v>
      </c>
      <c r="C327" s="13" t="s">
        <v>340</v>
      </c>
      <c r="D327" s="1">
        <v>26</v>
      </c>
    </row>
    <row r="328" spans="1:4" x14ac:dyDescent="0.35">
      <c r="A328" s="9" t="s">
        <v>11</v>
      </c>
      <c r="B328" s="1" t="s">
        <v>263</v>
      </c>
      <c r="C328" s="12" t="s">
        <v>340</v>
      </c>
      <c r="D328" s="1">
        <v>5</v>
      </c>
    </row>
    <row r="329" spans="1:4" x14ac:dyDescent="0.35">
      <c r="A329" s="10" t="s">
        <v>11</v>
      </c>
      <c r="B329" s="1" t="s">
        <v>263</v>
      </c>
      <c r="C329" s="13" t="s">
        <v>333</v>
      </c>
      <c r="D329" s="1">
        <v>60</v>
      </c>
    </row>
    <row r="330" spans="1:4" x14ac:dyDescent="0.35">
      <c r="A330" s="9" t="s">
        <v>11</v>
      </c>
      <c r="B330" s="1" t="s">
        <v>263</v>
      </c>
      <c r="C330" s="12" t="s">
        <v>333</v>
      </c>
      <c r="D330" s="1">
        <v>60</v>
      </c>
    </row>
    <row r="331" spans="1:4" x14ac:dyDescent="0.35">
      <c r="A331" s="10" t="s">
        <v>11</v>
      </c>
      <c r="B331" s="1" t="s">
        <v>263</v>
      </c>
      <c r="C331" s="13" t="s">
        <v>333</v>
      </c>
      <c r="D331" s="1">
        <v>8</v>
      </c>
    </row>
    <row r="332" spans="1:4" x14ac:dyDescent="0.35">
      <c r="A332" s="9" t="s">
        <v>11</v>
      </c>
      <c r="B332" s="1" t="s">
        <v>263</v>
      </c>
      <c r="C332" s="12" t="s">
        <v>333</v>
      </c>
      <c r="D332" s="1">
        <v>43.73592</v>
      </c>
    </row>
    <row r="333" spans="1:4" x14ac:dyDescent="0.35">
      <c r="A333" s="10" t="s">
        <v>11</v>
      </c>
      <c r="B333" s="1" t="s">
        <v>263</v>
      </c>
      <c r="C333" s="13" t="s">
        <v>301</v>
      </c>
      <c r="D333" s="1">
        <v>23</v>
      </c>
    </row>
    <row r="334" spans="1:4" x14ac:dyDescent="0.35">
      <c r="A334" s="9" t="s">
        <v>11</v>
      </c>
      <c r="B334" s="1" t="s">
        <v>263</v>
      </c>
      <c r="C334" s="12" t="s">
        <v>301</v>
      </c>
      <c r="D334" s="1">
        <v>114</v>
      </c>
    </row>
    <row r="335" spans="1:4" x14ac:dyDescent="0.35">
      <c r="A335" s="10" t="s">
        <v>11</v>
      </c>
      <c r="B335" s="1" t="s">
        <v>263</v>
      </c>
      <c r="C335" s="13" t="s">
        <v>301</v>
      </c>
      <c r="D335" s="1">
        <v>23</v>
      </c>
    </row>
    <row r="336" spans="1:4" x14ac:dyDescent="0.35">
      <c r="A336" s="9" t="s">
        <v>11</v>
      </c>
      <c r="B336" s="1" t="s">
        <v>263</v>
      </c>
      <c r="C336" s="12" t="s">
        <v>301</v>
      </c>
      <c r="D336" s="1">
        <v>39</v>
      </c>
    </row>
    <row r="337" spans="1:4" x14ac:dyDescent="0.35">
      <c r="A337" s="10" t="s">
        <v>11</v>
      </c>
      <c r="B337" s="1" t="s">
        <v>263</v>
      </c>
      <c r="C337" s="13" t="s">
        <v>340</v>
      </c>
      <c r="D337" s="1">
        <v>15</v>
      </c>
    </row>
    <row r="338" spans="1:4" x14ac:dyDescent="0.35">
      <c r="A338" s="9" t="s">
        <v>11</v>
      </c>
      <c r="B338" s="1" t="s">
        <v>263</v>
      </c>
      <c r="C338" s="12" t="s">
        <v>328</v>
      </c>
      <c r="D338" s="1">
        <v>75</v>
      </c>
    </row>
    <row r="339" spans="1:4" x14ac:dyDescent="0.35">
      <c r="A339" s="10" t="s">
        <v>11</v>
      </c>
      <c r="B339" s="1" t="s">
        <v>263</v>
      </c>
      <c r="C339" s="13" t="s">
        <v>328</v>
      </c>
      <c r="D339" s="1">
        <v>85</v>
      </c>
    </row>
    <row r="340" spans="1:4" x14ac:dyDescent="0.35">
      <c r="A340" s="9" t="s">
        <v>11</v>
      </c>
      <c r="B340" s="1" t="s">
        <v>263</v>
      </c>
      <c r="C340" s="12" t="s">
        <v>301</v>
      </c>
      <c r="D340" s="1">
        <v>19</v>
      </c>
    </row>
    <row r="341" spans="1:4" x14ac:dyDescent="0.35">
      <c r="A341" s="10" t="s">
        <v>11</v>
      </c>
      <c r="B341" s="1" t="s">
        <v>263</v>
      </c>
      <c r="C341" s="13" t="s">
        <v>301</v>
      </c>
      <c r="D341" s="1">
        <v>89</v>
      </c>
    </row>
    <row r="342" spans="1:4" x14ac:dyDescent="0.35">
      <c r="A342" s="9" t="s">
        <v>11</v>
      </c>
      <c r="B342" s="1" t="s">
        <v>263</v>
      </c>
      <c r="C342" s="12" t="s">
        <v>301</v>
      </c>
      <c r="D342" s="1">
        <v>4</v>
      </c>
    </row>
    <row r="343" spans="1:4" x14ac:dyDescent="0.35">
      <c r="A343" s="10" t="s">
        <v>11</v>
      </c>
      <c r="B343" s="1" t="s">
        <v>263</v>
      </c>
      <c r="C343" s="13" t="s">
        <v>301</v>
      </c>
      <c r="D343" s="1">
        <v>43.73592</v>
      </c>
    </row>
    <row r="344" spans="1:4" x14ac:dyDescent="0.35">
      <c r="A344" s="9" t="s">
        <v>11</v>
      </c>
      <c r="B344" s="1" t="s">
        <v>263</v>
      </c>
      <c r="C344" s="12" t="s">
        <v>301</v>
      </c>
      <c r="D344" s="1">
        <v>43.73592</v>
      </c>
    </row>
    <row r="345" spans="1:4" x14ac:dyDescent="0.35">
      <c r="A345" s="10" t="s">
        <v>11</v>
      </c>
      <c r="B345" s="1" t="s">
        <v>263</v>
      </c>
      <c r="C345" s="13" t="s">
        <v>301</v>
      </c>
      <c r="D345" s="1">
        <v>43.73592</v>
      </c>
    </row>
    <row r="346" spans="1:4" x14ac:dyDescent="0.35">
      <c r="A346" s="9" t="s">
        <v>11</v>
      </c>
      <c r="B346" s="1" t="s">
        <v>263</v>
      </c>
      <c r="C346" s="12" t="s">
        <v>335</v>
      </c>
      <c r="D346" s="1">
        <v>4</v>
      </c>
    </row>
    <row r="347" spans="1:4" x14ac:dyDescent="0.35">
      <c r="A347" s="10" t="s">
        <v>11</v>
      </c>
      <c r="B347" s="1" t="s">
        <v>263</v>
      </c>
      <c r="C347" s="13" t="s">
        <v>333</v>
      </c>
      <c r="D347" s="1">
        <v>52</v>
      </c>
    </row>
    <row r="348" spans="1:4" x14ac:dyDescent="0.35">
      <c r="A348" s="9" t="s">
        <v>11</v>
      </c>
      <c r="B348" s="1" t="s">
        <v>263</v>
      </c>
      <c r="C348" s="12" t="s">
        <v>359</v>
      </c>
      <c r="D348" s="1">
        <v>38</v>
      </c>
    </row>
    <row r="349" spans="1:4" x14ac:dyDescent="0.35">
      <c r="A349" s="10" t="s">
        <v>11</v>
      </c>
      <c r="B349" s="1" t="s">
        <v>263</v>
      </c>
      <c r="C349" s="13" t="s">
        <v>359</v>
      </c>
      <c r="D349" s="1">
        <v>50</v>
      </c>
    </row>
    <row r="350" spans="1:4" x14ac:dyDescent="0.35">
      <c r="A350" s="9" t="s">
        <v>11</v>
      </c>
      <c r="B350" s="1" t="s">
        <v>263</v>
      </c>
      <c r="C350" s="12" t="s">
        <v>359</v>
      </c>
      <c r="D350" s="1">
        <v>87</v>
      </c>
    </row>
    <row r="351" spans="1:4" x14ac:dyDescent="0.35">
      <c r="A351" s="10" t="s">
        <v>11</v>
      </c>
      <c r="B351" s="1" t="s">
        <v>263</v>
      </c>
      <c r="C351" s="13" t="s">
        <v>359</v>
      </c>
      <c r="D351" s="1">
        <v>98</v>
      </c>
    </row>
    <row r="352" spans="1:4" x14ac:dyDescent="0.35">
      <c r="A352" s="9" t="s">
        <v>11</v>
      </c>
      <c r="B352" s="1" t="s">
        <v>263</v>
      </c>
      <c r="C352" s="12" t="s">
        <v>359</v>
      </c>
      <c r="D352" s="1">
        <v>8</v>
      </c>
    </row>
    <row r="353" spans="1:4" x14ac:dyDescent="0.35">
      <c r="A353" s="10" t="s">
        <v>11</v>
      </c>
      <c r="B353" s="1" t="s">
        <v>263</v>
      </c>
      <c r="C353" s="13" t="s">
        <v>359</v>
      </c>
      <c r="D353" s="1">
        <v>96</v>
      </c>
    </row>
    <row r="354" spans="1:4" x14ac:dyDescent="0.35">
      <c r="A354" s="9" t="s">
        <v>11</v>
      </c>
      <c r="B354" s="1" t="s">
        <v>263</v>
      </c>
      <c r="C354" s="12" t="s">
        <v>359</v>
      </c>
      <c r="D354" s="1">
        <v>12</v>
      </c>
    </row>
    <row r="355" spans="1:4" x14ac:dyDescent="0.35">
      <c r="A355" s="10" t="s">
        <v>11</v>
      </c>
      <c r="B355" s="1" t="s">
        <v>263</v>
      </c>
      <c r="C355" s="13" t="s">
        <v>359</v>
      </c>
      <c r="D355" s="1">
        <v>45</v>
      </c>
    </row>
    <row r="356" spans="1:4" x14ac:dyDescent="0.35">
      <c r="A356" s="9" t="s">
        <v>11</v>
      </c>
      <c r="B356" s="1" t="s">
        <v>263</v>
      </c>
      <c r="C356" s="12" t="s">
        <v>364</v>
      </c>
      <c r="D356" s="1">
        <v>104</v>
      </c>
    </row>
    <row r="357" spans="1:4" x14ac:dyDescent="0.35">
      <c r="A357" s="10" t="s">
        <v>11</v>
      </c>
      <c r="B357" s="1" t="s">
        <v>263</v>
      </c>
      <c r="C357" s="13" t="s">
        <v>364</v>
      </c>
      <c r="D357" s="1">
        <v>3</v>
      </c>
    </row>
    <row r="358" spans="1:4" x14ac:dyDescent="0.35">
      <c r="A358" s="9" t="s">
        <v>11</v>
      </c>
      <c r="B358" s="1" t="s">
        <v>263</v>
      </c>
      <c r="C358" s="12" t="s">
        <v>366</v>
      </c>
      <c r="D358" s="1">
        <v>103</v>
      </c>
    </row>
    <row r="359" spans="1:4" x14ac:dyDescent="0.35">
      <c r="A359" s="10" t="s">
        <v>11</v>
      </c>
      <c r="B359" s="1" t="s">
        <v>263</v>
      </c>
      <c r="C359" s="13" t="s">
        <v>366</v>
      </c>
      <c r="D359" s="1">
        <v>61</v>
      </c>
    </row>
    <row r="360" spans="1:4" x14ac:dyDescent="0.35">
      <c r="A360" s="9" t="s">
        <v>11</v>
      </c>
      <c r="B360" s="1" t="s">
        <v>263</v>
      </c>
      <c r="C360" s="12" t="s">
        <v>359</v>
      </c>
      <c r="D360" s="1">
        <v>35</v>
      </c>
    </row>
    <row r="361" spans="1:4" x14ac:dyDescent="0.35">
      <c r="A361" s="10" t="s">
        <v>11</v>
      </c>
      <c r="B361" s="1" t="s">
        <v>263</v>
      </c>
      <c r="C361" s="13" t="s">
        <v>359</v>
      </c>
      <c r="D361" s="1">
        <v>2</v>
      </c>
    </row>
    <row r="362" spans="1:4" x14ac:dyDescent="0.35">
      <c r="A362" s="9" t="s">
        <v>11</v>
      </c>
      <c r="B362" s="1" t="s">
        <v>263</v>
      </c>
      <c r="C362" s="12" t="s">
        <v>359</v>
      </c>
      <c r="D362" s="1">
        <v>49</v>
      </c>
    </row>
    <row r="363" spans="1:4" x14ac:dyDescent="0.35">
      <c r="A363" s="10" t="s">
        <v>11</v>
      </c>
      <c r="B363" s="1" t="s">
        <v>263</v>
      </c>
      <c r="C363" s="13" t="s">
        <v>359</v>
      </c>
      <c r="D363" s="1">
        <v>27</v>
      </c>
    </row>
    <row r="364" spans="1:4" x14ac:dyDescent="0.35">
      <c r="A364" s="9" t="s">
        <v>11</v>
      </c>
      <c r="B364" s="1" t="s">
        <v>372</v>
      </c>
      <c r="C364" s="12" t="s">
        <v>373</v>
      </c>
      <c r="D364" s="1">
        <v>88</v>
      </c>
    </row>
    <row r="365" spans="1:4" x14ac:dyDescent="0.35">
      <c r="A365" s="10" t="s">
        <v>11</v>
      </c>
      <c r="B365" s="1" t="s">
        <v>372</v>
      </c>
      <c r="C365" s="13" t="s">
        <v>375</v>
      </c>
      <c r="D365" s="1">
        <v>7</v>
      </c>
    </row>
    <row r="366" spans="1:4" x14ac:dyDescent="0.35">
      <c r="A366" s="9" t="s">
        <v>11</v>
      </c>
      <c r="B366" s="1" t="s">
        <v>372</v>
      </c>
      <c r="C366" s="12" t="s">
        <v>375</v>
      </c>
      <c r="D366" s="1">
        <v>1</v>
      </c>
    </row>
    <row r="367" spans="1:4" x14ac:dyDescent="0.35">
      <c r="A367" s="10" t="s">
        <v>11</v>
      </c>
      <c r="B367" s="1" t="s">
        <v>372</v>
      </c>
      <c r="C367" s="13" t="s">
        <v>377</v>
      </c>
      <c r="D367" s="1">
        <v>138</v>
      </c>
    </row>
    <row r="368" spans="1:4" x14ac:dyDescent="0.35">
      <c r="A368" s="9" t="s">
        <v>11</v>
      </c>
      <c r="B368" s="1" t="s">
        <v>263</v>
      </c>
      <c r="C368" s="12" t="s">
        <v>359</v>
      </c>
      <c r="D368" s="1">
        <v>130</v>
      </c>
    </row>
    <row r="369" spans="1:4" x14ac:dyDescent="0.35">
      <c r="A369" s="10" t="s">
        <v>11</v>
      </c>
      <c r="B369" s="1" t="s">
        <v>263</v>
      </c>
      <c r="C369" s="13" t="s">
        <v>359</v>
      </c>
      <c r="D369" s="1">
        <v>138</v>
      </c>
    </row>
    <row r="370" spans="1:4" x14ac:dyDescent="0.35">
      <c r="A370" s="9" t="s">
        <v>11</v>
      </c>
      <c r="B370" s="1" t="s">
        <v>263</v>
      </c>
      <c r="C370" s="12" t="s">
        <v>359</v>
      </c>
      <c r="D370" s="1">
        <v>9</v>
      </c>
    </row>
    <row r="371" spans="1:4" x14ac:dyDescent="0.35">
      <c r="A371" s="10" t="s">
        <v>11</v>
      </c>
      <c r="B371" s="1" t="s">
        <v>263</v>
      </c>
      <c r="C371" s="13" t="s">
        <v>359</v>
      </c>
      <c r="D371" s="1">
        <v>5</v>
      </c>
    </row>
    <row r="372" spans="1:4" x14ac:dyDescent="0.35">
      <c r="A372" s="9" t="s">
        <v>11</v>
      </c>
      <c r="B372" s="1" t="s">
        <v>381</v>
      </c>
      <c r="C372" s="12" t="s">
        <v>382</v>
      </c>
      <c r="D372" s="1">
        <v>2</v>
      </c>
    </row>
    <row r="373" spans="1:4" x14ac:dyDescent="0.35">
      <c r="A373" s="10" t="s">
        <v>11</v>
      </c>
      <c r="B373" s="1" t="s">
        <v>384</v>
      </c>
      <c r="C373" s="13" t="s">
        <v>385</v>
      </c>
      <c r="D373" s="1">
        <v>1</v>
      </c>
    </row>
    <row r="374" spans="1:4" x14ac:dyDescent="0.35">
      <c r="A374" s="9" t="s">
        <v>11</v>
      </c>
      <c r="B374" s="1" t="s">
        <v>372</v>
      </c>
      <c r="C374" s="12" t="s">
        <v>387</v>
      </c>
      <c r="D374" s="1">
        <v>15</v>
      </c>
    </row>
    <row r="375" spans="1:4" x14ac:dyDescent="0.35">
      <c r="A375" s="10" t="s">
        <v>11</v>
      </c>
      <c r="B375" s="1" t="s">
        <v>372</v>
      </c>
      <c r="C375" s="13" t="s">
        <v>389</v>
      </c>
      <c r="D375" s="1">
        <v>103</v>
      </c>
    </row>
    <row r="376" spans="1:4" x14ac:dyDescent="0.35">
      <c r="A376" s="9" t="s">
        <v>11</v>
      </c>
      <c r="B376" s="1" t="s">
        <v>372</v>
      </c>
      <c r="C376" s="12" t="s">
        <v>389</v>
      </c>
      <c r="D376" s="1">
        <v>29</v>
      </c>
    </row>
    <row r="377" spans="1:4" x14ac:dyDescent="0.35">
      <c r="A377" s="10" t="s">
        <v>11</v>
      </c>
      <c r="B377" s="1" t="s">
        <v>372</v>
      </c>
      <c r="C377" s="13" t="s">
        <v>373</v>
      </c>
      <c r="D377" s="1">
        <v>7</v>
      </c>
    </row>
    <row r="378" spans="1:4" x14ac:dyDescent="0.35">
      <c r="A378" s="9" t="s">
        <v>11</v>
      </c>
      <c r="B378" s="1" t="s">
        <v>263</v>
      </c>
      <c r="C378" s="12" t="s">
        <v>392</v>
      </c>
      <c r="D378" s="1">
        <v>26</v>
      </c>
    </row>
    <row r="379" spans="1:4" x14ac:dyDescent="0.35">
      <c r="A379" s="10" t="s">
        <v>11</v>
      </c>
      <c r="B379" s="1" t="s">
        <v>263</v>
      </c>
      <c r="C379" s="13" t="s">
        <v>394</v>
      </c>
      <c r="D379" s="1">
        <v>46</v>
      </c>
    </row>
    <row r="380" spans="1:4" x14ac:dyDescent="0.35">
      <c r="A380" s="9" t="s">
        <v>11</v>
      </c>
      <c r="B380" s="1" t="s">
        <v>263</v>
      </c>
      <c r="C380" s="12" t="s">
        <v>394</v>
      </c>
      <c r="D380" s="1">
        <v>22</v>
      </c>
    </row>
    <row r="381" spans="1:4" x14ac:dyDescent="0.35">
      <c r="A381" s="10" t="s">
        <v>11</v>
      </c>
      <c r="B381" s="1" t="s">
        <v>372</v>
      </c>
      <c r="C381" s="13" t="s">
        <v>377</v>
      </c>
      <c r="D381" s="1">
        <v>12</v>
      </c>
    </row>
    <row r="382" spans="1:4" x14ac:dyDescent="0.35">
      <c r="A382" s="9" t="s">
        <v>11</v>
      </c>
      <c r="B382" s="1" t="s">
        <v>372</v>
      </c>
      <c r="C382" s="12" t="s">
        <v>396</v>
      </c>
      <c r="D382" s="1">
        <v>42</v>
      </c>
    </row>
    <row r="383" spans="1:4" x14ac:dyDescent="0.35">
      <c r="A383" s="10" t="s">
        <v>11</v>
      </c>
      <c r="B383" s="1" t="s">
        <v>372</v>
      </c>
      <c r="C383" s="13" t="s">
        <v>398</v>
      </c>
      <c r="D383" s="1">
        <v>7</v>
      </c>
    </row>
    <row r="384" spans="1:4" x14ac:dyDescent="0.35">
      <c r="A384" s="9" t="s">
        <v>11</v>
      </c>
      <c r="B384" s="1" t="s">
        <v>372</v>
      </c>
      <c r="C384" s="12" t="s">
        <v>400</v>
      </c>
      <c r="D384" s="1">
        <v>43.73592</v>
      </c>
    </row>
    <row r="385" spans="1:4" x14ac:dyDescent="0.35">
      <c r="A385" s="10" t="s">
        <v>11</v>
      </c>
      <c r="B385" s="1" t="s">
        <v>372</v>
      </c>
      <c r="C385" s="13" t="s">
        <v>402</v>
      </c>
      <c r="D385" s="1">
        <v>111</v>
      </c>
    </row>
    <row r="386" spans="1:4" x14ac:dyDescent="0.35">
      <c r="A386" s="9" t="s">
        <v>11</v>
      </c>
      <c r="B386" s="1" t="s">
        <v>372</v>
      </c>
      <c r="C386" s="12" t="s">
        <v>402</v>
      </c>
      <c r="D386" s="1">
        <v>13</v>
      </c>
    </row>
    <row r="387" spans="1:4" x14ac:dyDescent="0.35">
      <c r="A387" s="10" t="s">
        <v>11</v>
      </c>
      <c r="B387" s="1" t="s">
        <v>372</v>
      </c>
      <c r="C387" s="13" t="s">
        <v>402</v>
      </c>
      <c r="D387" s="1">
        <v>27</v>
      </c>
    </row>
    <row r="388" spans="1:4" x14ac:dyDescent="0.35">
      <c r="A388" s="9" t="s">
        <v>11</v>
      </c>
      <c r="B388" s="1" t="s">
        <v>372</v>
      </c>
      <c r="C388" s="12" t="s">
        <v>402</v>
      </c>
      <c r="D388" s="1">
        <v>4</v>
      </c>
    </row>
    <row r="389" spans="1:4" x14ac:dyDescent="0.35">
      <c r="A389" s="10" t="s">
        <v>11</v>
      </c>
      <c r="B389" s="1" t="s">
        <v>372</v>
      </c>
      <c r="C389" s="13" t="s">
        <v>402</v>
      </c>
      <c r="D389" s="1">
        <v>12</v>
      </c>
    </row>
    <row r="390" spans="1:4" x14ac:dyDescent="0.35">
      <c r="A390" s="9" t="s">
        <v>11</v>
      </c>
      <c r="B390" s="1" t="s">
        <v>372</v>
      </c>
      <c r="C390" s="12" t="s">
        <v>402</v>
      </c>
      <c r="D390" s="1">
        <v>22</v>
      </c>
    </row>
    <row r="391" spans="1:4" x14ac:dyDescent="0.35">
      <c r="A391" s="10" t="s">
        <v>11</v>
      </c>
      <c r="B391" s="1" t="s">
        <v>372</v>
      </c>
      <c r="C391" s="13" t="s">
        <v>406</v>
      </c>
      <c r="D391" s="1">
        <v>133</v>
      </c>
    </row>
    <row r="392" spans="1:4" x14ac:dyDescent="0.35">
      <c r="A392" s="9" t="s">
        <v>11</v>
      </c>
      <c r="B392" s="1" t="s">
        <v>408</v>
      </c>
      <c r="C392" s="12" t="s">
        <v>409</v>
      </c>
      <c r="D392" s="1">
        <v>44</v>
      </c>
    </row>
    <row r="393" spans="1:4" x14ac:dyDescent="0.35">
      <c r="A393" s="10" t="s">
        <v>11</v>
      </c>
      <c r="B393" s="1" t="s">
        <v>408</v>
      </c>
      <c r="C393" s="13" t="s">
        <v>409</v>
      </c>
      <c r="D393" s="1">
        <v>23</v>
      </c>
    </row>
    <row r="394" spans="1:4" x14ac:dyDescent="0.35">
      <c r="A394" s="9" t="s">
        <v>11</v>
      </c>
      <c r="B394" s="1" t="s">
        <v>408</v>
      </c>
      <c r="C394" s="12" t="s">
        <v>409</v>
      </c>
      <c r="D394" s="1">
        <v>188</v>
      </c>
    </row>
    <row r="395" spans="1:4" x14ac:dyDescent="0.35">
      <c r="A395" s="10" t="s">
        <v>11</v>
      </c>
      <c r="B395" s="1" t="s">
        <v>408</v>
      </c>
      <c r="C395" s="13" t="s">
        <v>411</v>
      </c>
      <c r="D395" s="1">
        <v>7</v>
      </c>
    </row>
    <row r="396" spans="1:4" x14ac:dyDescent="0.35">
      <c r="A396" s="9" t="s">
        <v>11</v>
      </c>
      <c r="B396" s="1" t="s">
        <v>372</v>
      </c>
      <c r="C396" s="12" t="s">
        <v>413</v>
      </c>
      <c r="D396" s="1">
        <v>38</v>
      </c>
    </row>
    <row r="397" spans="1:4" x14ac:dyDescent="0.35">
      <c r="A397" s="10" t="s">
        <v>11</v>
      </c>
      <c r="B397" s="1" t="s">
        <v>408</v>
      </c>
      <c r="C397" s="13" t="s">
        <v>415</v>
      </c>
      <c r="D397" s="1">
        <v>62</v>
      </c>
    </row>
    <row r="398" spans="1:4" x14ac:dyDescent="0.35">
      <c r="A398" s="9" t="s">
        <v>11</v>
      </c>
      <c r="B398" s="1" t="s">
        <v>408</v>
      </c>
      <c r="C398" s="12" t="s">
        <v>409</v>
      </c>
      <c r="D398" s="1">
        <v>31</v>
      </c>
    </row>
    <row r="399" spans="1:4" x14ac:dyDescent="0.35">
      <c r="A399" s="10" t="s">
        <v>11</v>
      </c>
      <c r="B399" s="1" t="s">
        <v>417</v>
      </c>
      <c r="C399" s="13" t="s">
        <v>418</v>
      </c>
      <c r="D399" s="1">
        <v>93</v>
      </c>
    </row>
    <row r="400" spans="1:4" x14ac:dyDescent="0.35">
      <c r="A400" s="9" t="s">
        <v>11</v>
      </c>
      <c r="B400" s="1" t="s">
        <v>417</v>
      </c>
      <c r="C400" s="12" t="s">
        <v>420</v>
      </c>
      <c r="D400" s="1">
        <v>46</v>
      </c>
    </row>
    <row r="401" spans="1:4" x14ac:dyDescent="0.35">
      <c r="A401" s="10" t="s">
        <v>11</v>
      </c>
      <c r="B401" s="1" t="s">
        <v>417</v>
      </c>
      <c r="C401" s="13" t="s">
        <v>420</v>
      </c>
      <c r="D401" s="1">
        <v>50</v>
      </c>
    </row>
    <row r="402" spans="1:4" x14ac:dyDescent="0.35">
      <c r="A402" s="9" t="s">
        <v>11</v>
      </c>
      <c r="B402" s="1" t="s">
        <v>408</v>
      </c>
      <c r="C402" s="12" t="s">
        <v>422</v>
      </c>
      <c r="D402" s="1">
        <v>14</v>
      </c>
    </row>
    <row r="403" spans="1:4" x14ac:dyDescent="0.35">
      <c r="A403" s="10" t="s">
        <v>11</v>
      </c>
      <c r="B403" s="1" t="s">
        <v>408</v>
      </c>
      <c r="C403" s="13" t="s">
        <v>424</v>
      </c>
      <c r="D403" s="1">
        <v>86</v>
      </c>
    </row>
    <row r="404" spans="1:4" x14ac:dyDescent="0.35">
      <c r="A404" s="9" t="s">
        <v>11</v>
      </c>
      <c r="B404" s="1" t="s">
        <v>372</v>
      </c>
      <c r="C404" s="12" t="s">
        <v>426</v>
      </c>
      <c r="D404" s="1">
        <v>94</v>
      </c>
    </row>
    <row r="405" spans="1:4" x14ac:dyDescent="0.35">
      <c r="A405" s="10" t="s">
        <v>11</v>
      </c>
      <c r="B405" s="1" t="s">
        <v>372</v>
      </c>
      <c r="C405" s="13" t="s">
        <v>398</v>
      </c>
      <c r="D405" s="1">
        <v>5</v>
      </c>
    </row>
    <row r="406" spans="1:4" x14ac:dyDescent="0.35">
      <c r="A406" s="9" t="s">
        <v>11</v>
      </c>
      <c r="B406" s="1" t="s">
        <v>417</v>
      </c>
      <c r="C406" s="12" t="s">
        <v>428</v>
      </c>
      <c r="D406" s="1">
        <v>12</v>
      </c>
    </row>
    <row r="407" spans="1:4" x14ac:dyDescent="0.35">
      <c r="A407" s="10" t="s">
        <v>11</v>
      </c>
      <c r="B407" s="1" t="s">
        <v>417</v>
      </c>
      <c r="C407" s="13" t="s">
        <v>430</v>
      </c>
      <c r="D407" s="1">
        <v>21</v>
      </c>
    </row>
    <row r="408" spans="1:4" x14ac:dyDescent="0.35">
      <c r="A408" s="9" t="s">
        <v>11</v>
      </c>
      <c r="B408" s="1" t="s">
        <v>372</v>
      </c>
      <c r="C408" s="12" t="s">
        <v>432</v>
      </c>
      <c r="D408" s="1">
        <v>43.73592</v>
      </c>
    </row>
    <row r="409" spans="1:4" x14ac:dyDescent="0.35">
      <c r="A409" s="10" t="s">
        <v>11</v>
      </c>
      <c r="B409" s="1" t="s">
        <v>408</v>
      </c>
      <c r="C409" s="13" t="s">
        <v>434</v>
      </c>
      <c r="D409" s="1">
        <v>3</v>
      </c>
    </row>
    <row r="410" spans="1:4" x14ac:dyDescent="0.35">
      <c r="A410" s="9" t="s">
        <v>11</v>
      </c>
      <c r="B410" s="1" t="s">
        <v>417</v>
      </c>
      <c r="C410" s="12" t="s">
        <v>436</v>
      </c>
      <c r="D410" s="1">
        <v>14</v>
      </c>
    </row>
    <row r="411" spans="1:4" x14ac:dyDescent="0.35">
      <c r="A411" s="10" t="s">
        <v>11</v>
      </c>
      <c r="B411" s="1" t="s">
        <v>417</v>
      </c>
      <c r="C411" s="13" t="s">
        <v>438</v>
      </c>
      <c r="D411" s="1">
        <v>27</v>
      </c>
    </row>
    <row r="412" spans="1:4" x14ac:dyDescent="0.35">
      <c r="A412" s="9" t="s">
        <v>11</v>
      </c>
      <c r="B412" s="1" t="s">
        <v>417</v>
      </c>
      <c r="C412" s="12" t="s">
        <v>438</v>
      </c>
      <c r="D412" s="1">
        <v>8</v>
      </c>
    </row>
    <row r="413" spans="1:4" x14ac:dyDescent="0.35">
      <c r="A413" s="10" t="s">
        <v>11</v>
      </c>
      <c r="B413" s="1" t="s">
        <v>417</v>
      </c>
      <c r="C413" s="13" t="s">
        <v>440</v>
      </c>
      <c r="D413" s="1">
        <v>21</v>
      </c>
    </row>
    <row r="414" spans="1:4" x14ac:dyDescent="0.35">
      <c r="A414" s="9" t="s">
        <v>11</v>
      </c>
      <c r="B414" s="1" t="s">
        <v>417</v>
      </c>
      <c r="C414" s="12" t="s">
        <v>440</v>
      </c>
      <c r="D414" s="1">
        <v>74</v>
      </c>
    </row>
    <row r="415" spans="1:4" x14ac:dyDescent="0.35">
      <c r="A415" s="10" t="s">
        <v>11</v>
      </c>
      <c r="B415" s="1" t="s">
        <v>417</v>
      </c>
      <c r="C415" s="13" t="s">
        <v>442</v>
      </c>
      <c r="D415" s="1">
        <v>174</v>
      </c>
    </row>
    <row r="416" spans="1:4" x14ac:dyDescent="0.35">
      <c r="A416" s="9" t="s">
        <v>11</v>
      </c>
      <c r="B416" s="1" t="s">
        <v>417</v>
      </c>
      <c r="C416" s="12" t="s">
        <v>442</v>
      </c>
      <c r="D416" s="1">
        <v>38</v>
      </c>
    </row>
    <row r="417" spans="1:4" x14ac:dyDescent="0.35">
      <c r="A417" s="10" t="s">
        <v>11</v>
      </c>
      <c r="B417" s="1" t="s">
        <v>417</v>
      </c>
      <c r="C417" s="13" t="s">
        <v>442</v>
      </c>
      <c r="D417" s="1">
        <v>4</v>
      </c>
    </row>
    <row r="418" spans="1:4" x14ac:dyDescent="0.35">
      <c r="A418" s="9" t="s">
        <v>11</v>
      </c>
      <c r="B418" s="1" t="s">
        <v>417</v>
      </c>
      <c r="C418" s="12" t="s">
        <v>442</v>
      </c>
      <c r="D418" s="1">
        <v>54</v>
      </c>
    </row>
    <row r="419" spans="1:4" x14ac:dyDescent="0.35">
      <c r="A419" s="10" t="s">
        <v>11</v>
      </c>
      <c r="B419" s="1" t="s">
        <v>417</v>
      </c>
      <c r="C419" s="13" t="s">
        <v>444</v>
      </c>
      <c r="D419" s="1">
        <v>35</v>
      </c>
    </row>
    <row r="420" spans="1:4" x14ac:dyDescent="0.35">
      <c r="A420" s="9" t="s">
        <v>11</v>
      </c>
      <c r="B420" s="1" t="s">
        <v>417</v>
      </c>
      <c r="C420" s="12" t="s">
        <v>444</v>
      </c>
      <c r="D420" s="1">
        <v>116</v>
      </c>
    </row>
    <row r="421" spans="1:4" x14ac:dyDescent="0.35">
      <c r="A421" s="10" t="s">
        <v>11</v>
      </c>
      <c r="B421" s="1" t="s">
        <v>417</v>
      </c>
      <c r="C421" s="13" t="s">
        <v>444</v>
      </c>
      <c r="D421" s="1">
        <v>28</v>
      </c>
    </row>
    <row r="422" spans="1:4" x14ac:dyDescent="0.35">
      <c r="A422" s="9" t="s">
        <v>11</v>
      </c>
      <c r="B422" s="1" t="s">
        <v>417</v>
      </c>
      <c r="C422" s="12" t="s">
        <v>444</v>
      </c>
      <c r="D422" s="1">
        <v>2</v>
      </c>
    </row>
    <row r="423" spans="1:4" x14ac:dyDescent="0.35">
      <c r="A423" s="10" t="s">
        <v>11</v>
      </c>
      <c r="B423" s="1" t="s">
        <v>417</v>
      </c>
      <c r="C423" s="13" t="s">
        <v>444</v>
      </c>
      <c r="D423" s="1">
        <v>120</v>
      </c>
    </row>
    <row r="424" spans="1:4" x14ac:dyDescent="0.35">
      <c r="A424" s="9" t="s">
        <v>11</v>
      </c>
      <c r="B424" s="1" t="s">
        <v>417</v>
      </c>
      <c r="C424" s="12" t="s">
        <v>444</v>
      </c>
      <c r="D424" s="1">
        <v>22</v>
      </c>
    </row>
    <row r="425" spans="1:4" x14ac:dyDescent="0.35">
      <c r="A425" s="10" t="s">
        <v>11</v>
      </c>
      <c r="B425" s="1" t="s">
        <v>417</v>
      </c>
      <c r="C425" s="13" t="s">
        <v>444</v>
      </c>
      <c r="D425" s="1">
        <v>38</v>
      </c>
    </row>
    <row r="426" spans="1:4" x14ac:dyDescent="0.35">
      <c r="A426" s="9" t="s">
        <v>11</v>
      </c>
      <c r="B426" s="1" t="s">
        <v>417</v>
      </c>
      <c r="C426" s="12" t="s">
        <v>444</v>
      </c>
      <c r="D426" s="1">
        <v>8</v>
      </c>
    </row>
    <row r="427" spans="1:4" x14ac:dyDescent="0.35">
      <c r="A427" s="10" t="s">
        <v>11</v>
      </c>
      <c r="B427" s="1" t="s">
        <v>417</v>
      </c>
      <c r="C427" s="13" t="s">
        <v>444</v>
      </c>
      <c r="D427" s="1">
        <v>150</v>
      </c>
    </row>
    <row r="428" spans="1:4" x14ac:dyDescent="0.35">
      <c r="A428" s="9" t="s">
        <v>11</v>
      </c>
      <c r="B428" s="1" t="s">
        <v>417</v>
      </c>
      <c r="C428" s="12" t="s">
        <v>444</v>
      </c>
      <c r="D428" s="1">
        <v>17</v>
      </c>
    </row>
    <row r="429" spans="1:4" x14ac:dyDescent="0.35">
      <c r="A429" s="10" t="s">
        <v>11</v>
      </c>
      <c r="B429" s="1" t="s">
        <v>417</v>
      </c>
      <c r="C429" s="13" t="s">
        <v>449</v>
      </c>
      <c r="D429" s="1">
        <v>115</v>
      </c>
    </row>
    <row r="430" spans="1:4" x14ac:dyDescent="0.35">
      <c r="A430" s="9" t="s">
        <v>11</v>
      </c>
      <c r="B430" s="1" t="s">
        <v>417</v>
      </c>
      <c r="C430" s="12" t="s">
        <v>451</v>
      </c>
      <c r="D430" s="1">
        <v>110</v>
      </c>
    </row>
    <row r="431" spans="1:4" x14ac:dyDescent="0.35">
      <c r="A431" s="10" t="s">
        <v>11</v>
      </c>
      <c r="B431" s="1" t="s">
        <v>417</v>
      </c>
      <c r="C431" s="13" t="s">
        <v>451</v>
      </c>
      <c r="D431" s="1">
        <v>26</v>
      </c>
    </row>
    <row r="432" spans="1:4" x14ac:dyDescent="0.35">
      <c r="A432" s="9" t="s">
        <v>11</v>
      </c>
      <c r="B432" s="1" t="s">
        <v>417</v>
      </c>
      <c r="C432" s="12" t="s">
        <v>453</v>
      </c>
      <c r="D432" s="1">
        <v>35</v>
      </c>
    </row>
    <row r="433" spans="1:4" x14ac:dyDescent="0.35">
      <c r="A433" s="10" t="s">
        <v>11</v>
      </c>
      <c r="B433" s="1" t="s">
        <v>417</v>
      </c>
      <c r="C433" s="13" t="s">
        <v>444</v>
      </c>
      <c r="D433" s="1">
        <v>20</v>
      </c>
    </row>
    <row r="434" spans="1:4" x14ac:dyDescent="0.35">
      <c r="A434" s="9" t="s">
        <v>11</v>
      </c>
      <c r="B434" s="1" t="s">
        <v>417</v>
      </c>
      <c r="C434" s="12" t="s">
        <v>444</v>
      </c>
      <c r="D434" s="1">
        <v>39</v>
      </c>
    </row>
    <row r="435" spans="1:4" x14ac:dyDescent="0.35">
      <c r="A435" s="10" t="s">
        <v>11</v>
      </c>
      <c r="B435" s="1" t="s">
        <v>417</v>
      </c>
      <c r="C435" s="13" t="s">
        <v>444</v>
      </c>
      <c r="D435" s="1">
        <v>16</v>
      </c>
    </row>
    <row r="436" spans="1:4" x14ac:dyDescent="0.35">
      <c r="A436" s="9" t="s">
        <v>11</v>
      </c>
      <c r="B436" s="1" t="s">
        <v>417</v>
      </c>
      <c r="C436" s="12" t="s">
        <v>457</v>
      </c>
      <c r="D436" s="1">
        <v>2</v>
      </c>
    </row>
    <row r="437" spans="1:4" x14ac:dyDescent="0.35">
      <c r="A437" s="10" t="s">
        <v>11</v>
      </c>
      <c r="B437" s="1" t="s">
        <v>417</v>
      </c>
      <c r="C437" s="13" t="s">
        <v>457</v>
      </c>
      <c r="D437" s="1">
        <v>14</v>
      </c>
    </row>
    <row r="438" spans="1:4" x14ac:dyDescent="0.35">
      <c r="A438" s="9" t="s">
        <v>11</v>
      </c>
      <c r="B438" s="1" t="s">
        <v>417</v>
      </c>
      <c r="C438" s="12" t="s">
        <v>457</v>
      </c>
      <c r="D438" s="1">
        <v>85</v>
      </c>
    </row>
    <row r="439" spans="1:4" x14ac:dyDescent="0.35">
      <c r="A439" s="10" t="s">
        <v>11</v>
      </c>
      <c r="B439" s="1" t="s">
        <v>417</v>
      </c>
      <c r="C439" s="13" t="s">
        <v>459</v>
      </c>
      <c r="D439" s="1">
        <v>33</v>
      </c>
    </row>
    <row r="440" spans="1:4" x14ac:dyDescent="0.35">
      <c r="A440" s="9" t="s">
        <v>11</v>
      </c>
      <c r="B440" s="1" t="s">
        <v>417</v>
      </c>
      <c r="C440" s="12" t="s">
        <v>461</v>
      </c>
      <c r="D440" s="1">
        <v>71</v>
      </c>
    </row>
    <row r="441" spans="1:4" x14ac:dyDescent="0.35">
      <c r="A441" s="10" t="s">
        <v>11</v>
      </c>
      <c r="B441" s="1" t="s">
        <v>417</v>
      </c>
      <c r="C441" s="13" t="s">
        <v>463</v>
      </c>
      <c r="D441" s="1">
        <v>40</v>
      </c>
    </row>
    <row r="442" spans="1:4" x14ac:dyDescent="0.35">
      <c r="A442" s="9" t="s">
        <v>11</v>
      </c>
      <c r="B442" s="1" t="s">
        <v>417</v>
      </c>
      <c r="C442" s="12" t="s">
        <v>463</v>
      </c>
      <c r="D442" s="1">
        <v>84</v>
      </c>
    </row>
    <row r="443" spans="1:4" x14ac:dyDescent="0.35">
      <c r="A443" s="10" t="s">
        <v>11</v>
      </c>
      <c r="B443" s="1" t="s">
        <v>417</v>
      </c>
      <c r="C443" s="13" t="s">
        <v>463</v>
      </c>
      <c r="D443" s="1">
        <v>14</v>
      </c>
    </row>
    <row r="444" spans="1:4" x14ac:dyDescent="0.35">
      <c r="A444" s="9" t="s">
        <v>11</v>
      </c>
      <c r="B444" s="1" t="s">
        <v>417</v>
      </c>
      <c r="C444" s="12" t="s">
        <v>463</v>
      </c>
      <c r="D444" s="1">
        <v>5</v>
      </c>
    </row>
    <row r="445" spans="1:4" x14ac:dyDescent="0.35">
      <c r="A445" s="10" t="s">
        <v>11</v>
      </c>
      <c r="B445" s="1" t="s">
        <v>417</v>
      </c>
      <c r="C445" s="13" t="s">
        <v>463</v>
      </c>
      <c r="D445" s="1">
        <v>68</v>
      </c>
    </row>
    <row r="446" spans="1:4" x14ac:dyDescent="0.35">
      <c r="A446" s="9" t="s">
        <v>11</v>
      </c>
      <c r="B446" s="1" t="s">
        <v>417</v>
      </c>
      <c r="C446" s="12" t="s">
        <v>463</v>
      </c>
      <c r="D446" s="1">
        <v>9</v>
      </c>
    </row>
    <row r="447" spans="1:4" x14ac:dyDescent="0.35">
      <c r="A447" s="10" t="s">
        <v>11</v>
      </c>
      <c r="B447" s="1" t="s">
        <v>417</v>
      </c>
      <c r="C447" s="13" t="s">
        <v>467</v>
      </c>
      <c r="D447" s="1">
        <v>8</v>
      </c>
    </row>
    <row r="448" spans="1:4" x14ac:dyDescent="0.35">
      <c r="A448" s="9" t="s">
        <v>11</v>
      </c>
      <c r="B448" s="1" t="s">
        <v>417</v>
      </c>
      <c r="C448" s="12" t="s">
        <v>467</v>
      </c>
      <c r="D448" s="1">
        <v>61</v>
      </c>
    </row>
    <row r="449" spans="1:4" x14ac:dyDescent="0.35">
      <c r="A449" s="10" t="s">
        <v>11</v>
      </c>
      <c r="B449" s="1" t="s">
        <v>417</v>
      </c>
      <c r="C449" s="13" t="s">
        <v>469</v>
      </c>
      <c r="D449" s="1">
        <v>43.73592</v>
      </c>
    </row>
    <row r="450" spans="1:4" x14ac:dyDescent="0.35">
      <c r="A450" s="9" t="s">
        <v>11</v>
      </c>
      <c r="B450" s="1" t="s">
        <v>417</v>
      </c>
      <c r="C450" s="12" t="s">
        <v>469</v>
      </c>
      <c r="D450" s="1">
        <v>43.73592</v>
      </c>
    </row>
    <row r="451" spans="1:4" x14ac:dyDescent="0.35">
      <c r="A451" s="10" t="s">
        <v>11</v>
      </c>
      <c r="B451" s="1" t="s">
        <v>417</v>
      </c>
      <c r="C451" s="13" t="s">
        <v>471</v>
      </c>
      <c r="D451" s="1">
        <v>151</v>
      </c>
    </row>
    <row r="452" spans="1:4" x14ac:dyDescent="0.35">
      <c r="A452" s="9" t="s">
        <v>11</v>
      </c>
      <c r="B452" s="1" t="s">
        <v>417</v>
      </c>
      <c r="C452" s="12" t="s">
        <v>471</v>
      </c>
      <c r="D452" s="1">
        <v>5</v>
      </c>
    </row>
    <row r="453" spans="1:4" x14ac:dyDescent="0.35">
      <c r="A453" s="10" t="s">
        <v>11</v>
      </c>
      <c r="B453" s="1" t="s">
        <v>417</v>
      </c>
      <c r="C453" s="13" t="s">
        <v>471</v>
      </c>
      <c r="D453" s="1">
        <v>15</v>
      </c>
    </row>
    <row r="454" spans="1:4" x14ac:dyDescent="0.35">
      <c r="A454" s="9" t="s">
        <v>11</v>
      </c>
      <c r="B454" s="1" t="s">
        <v>417</v>
      </c>
      <c r="C454" s="12" t="s">
        <v>471</v>
      </c>
      <c r="D454" s="1">
        <v>34</v>
      </c>
    </row>
    <row r="455" spans="1:4" x14ac:dyDescent="0.35">
      <c r="A455" s="10" t="s">
        <v>11</v>
      </c>
      <c r="B455" s="1" t="s">
        <v>417</v>
      </c>
      <c r="C455" s="13" t="s">
        <v>473</v>
      </c>
      <c r="D455" s="1">
        <v>65</v>
      </c>
    </row>
    <row r="456" spans="1:4" x14ac:dyDescent="0.35">
      <c r="A456" s="9" t="s">
        <v>11</v>
      </c>
      <c r="B456" s="1" t="s">
        <v>417</v>
      </c>
      <c r="C456" s="12" t="s">
        <v>473</v>
      </c>
      <c r="D456" s="1">
        <v>24</v>
      </c>
    </row>
    <row r="457" spans="1:4" x14ac:dyDescent="0.35">
      <c r="A457" s="10" t="s">
        <v>11</v>
      </c>
      <c r="B457" s="1" t="s">
        <v>417</v>
      </c>
      <c r="C457" s="13" t="s">
        <v>473</v>
      </c>
      <c r="D457" s="1">
        <v>69</v>
      </c>
    </row>
    <row r="458" spans="1:4" x14ac:dyDescent="0.35">
      <c r="A458" s="9" t="s">
        <v>11</v>
      </c>
      <c r="B458" s="1" t="s">
        <v>417</v>
      </c>
      <c r="C458" s="12" t="s">
        <v>459</v>
      </c>
      <c r="D458" s="1">
        <v>102</v>
      </c>
    </row>
    <row r="459" spans="1:4" x14ac:dyDescent="0.35">
      <c r="A459" s="10" t="s">
        <v>11</v>
      </c>
      <c r="B459" s="1" t="s">
        <v>417</v>
      </c>
      <c r="C459" s="13" t="s">
        <v>459</v>
      </c>
      <c r="D459" s="1">
        <v>3</v>
      </c>
    </row>
    <row r="460" spans="1:4" x14ac:dyDescent="0.35">
      <c r="A460" s="9" t="s">
        <v>11</v>
      </c>
      <c r="B460" s="1" t="s">
        <v>417</v>
      </c>
      <c r="C460" s="12" t="s">
        <v>476</v>
      </c>
      <c r="D460" s="1">
        <v>11</v>
      </c>
    </row>
    <row r="461" spans="1:4" x14ac:dyDescent="0.35">
      <c r="A461" s="10" t="s">
        <v>11</v>
      </c>
      <c r="B461" s="1" t="s">
        <v>417</v>
      </c>
      <c r="C461" s="13" t="s">
        <v>478</v>
      </c>
      <c r="D461" s="1">
        <v>117</v>
      </c>
    </row>
    <row r="462" spans="1:4" x14ac:dyDescent="0.35">
      <c r="A462" s="9" t="s">
        <v>11</v>
      </c>
      <c r="B462" s="1" t="s">
        <v>417</v>
      </c>
      <c r="C462" s="12" t="s">
        <v>480</v>
      </c>
      <c r="D462" s="1">
        <v>8</v>
      </c>
    </row>
    <row r="463" spans="1:4" x14ac:dyDescent="0.35">
      <c r="A463" s="10" t="s">
        <v>11</v>
      </c>
      <c r="B463" s="1" t="s">
        <v>417</v>
      </c>
      <c r="C463" s="13" t="s">
        <v>482</v>
      </c>
      <c r="D463" s="1">
        <v>24</v>
      </c>
    </row>
    <row r="464" spans="1:4" x14ac:dyDescent="0.35">
      <c r="A464" s="9" t="s">
        <v>11</v>
      </c>
      <c r="B464" s="1" t="s">
        <v>417</v>
      </c>
      <c r="C464" s="12" t="s">
        <v>484</v>
      </c>
      <c r="D464" s="1">
        <v>244</v>
      </c>
    </row>
    <row r="465" spans="1:4" x14ac:dyDescent="0.35">
      <c r="A465" s="10" t="s">
        <v>11</v>
      </c>
      <c r="B465" s="1" t="s">
        <v>417</v>
      </c>
      <c r="C465" s="13" t="s">
        <v>484</v>
      </c>
      <c r="D465" s="1">
        <v>4</v>
      </c>
    </row>
    <row r="466" spans="1:4" x14ac:dyDescent="0.35">
      <c r="A466" s="9" t="s">
        <v>11</v>
      </c>
      <c r="B466" s="1" t="s">
        <v>486</v>
      </c>
      <c r="C466" s="12" t="s">
        <v>487</v>
      </c>
      <c r="D466" s="1">
        <v>76</v>
      </c>
    </row>
    <row r="467" spans="1:4" x14ac:dyDescent="0.35">
      <c r="A467" s="10" t="s">
        <v>11</v>
      </c>
      <c r="B467" s="1" t="s">
        <v>486</v>
      </c>
      <c r="C467" s="13" t="s">
        <v>489</v>
      </c>
      <c r="D467" s="1">
        <v>15</v>
      </c>
    </row>
    <row r="468" spans="1:4" x14ac:dyDescent="0.35">
      <c r="A468" s="9" t="s">
        <v>11</v>
      </c>
      <c r="B468" s="1" t="s">
        <v>486</v>
      </c>
      <c r="C468" s="12" t="s">
        <v>489</v>
      </c>
      <c r="D468" s="1">
        <v>21</v>
      </c>
    </row>
    <row r="469" spans="1:4" x14ac:dyDescent="0.35">
      <c r="A469" s="10" t="s">
        <v>11</v>
      </c>
      <c r="B469" s="1" t="s">
        <v>486</v>
      </c>
      <c r="C469" s="13" t="s">
        <v>489</v>
      </c>
      <c r="D469" s="1">
        <v>13</v>
      </c>
    </row>
    <row r="470" spans="1:4" x14ac:dyDescent="0.35">
      <c r="A470" s="9" t="s">
        <v>11</v>
      </c>
      <c r="B470" s="1" t="s">
        <v>486</v>
      </c>
      <c r="C470" s="12" t="s">
        <v>489</v>
      </c>
      <c r="D470" s="1">
        <v>46</v>
      </c>
    </row>
    <row r="471" spans="1:4" x14ac:dyDescent="0.35">
      <c r="A471" s="10" t="s">
        <v>11</v>
      </c>
      <c r="B471" s="1" t="s">
        <v>486</v>
      </c>
      <c r="C471" s="13" t="s">
        <v>489</v>
      </c>
      <c r="D471" s="1">
        <v>43.73592</v>
      </c>
    </row>
    <row r="472" spans="1:4" x14ac:dyDescent="0.35">
      <c r="A472" s="9" t="s">
        <v>11</v>
      </c>
      <c r="B472" s="1" t="s">
        <v>486</v>
      </c>
      <c r="C472" s="12" t="s">
        <v>489</v>
      </c>
      <c r="D472" s="1">
        <v>20</v>
      </c>
    </row>
    <row r="473" spans="1:4" x14ac:dyDescent="0.35">
      <c r="A473" s="10" t="s">
        <v>11</v>
      </c>
      <c r="B473" s="1" t="s">
        <v>486</v>
      </c>
      <c r="C473" s="13" t="s">
        <v>489</v>
      </c>
      <c r="D473" s="1">
        <v>10</v>
      </c>
    </row>
    <row r="474" spans="1:4" x14ac:dyDescent="0.35">
      <c r="A474" s="9" t="s">
        <v>11</v>
      </c>
      <c r="B474" s="1" t="s">
        <v>486</v>
      </c>
      <c r="C474" s="12" t="s">
        <v>489</v>
      </c>
      <c r="D474" s="1">
        <v>37</v>
      </c>
    </row>
    <row r="475" spans="1:4" x14ac:dyDescent="0.35">
      <c r="A475" s="10" t="s">
        <v>11</v>
      </c>
      <c r="B475" s="1" t="s">
        <v>486</v>
      </c>
      <c r="C475" s="13" t="s">
        <v>489</v>
      </c>
      <c r="D475" s="1">
        <v>15</v>
      </c>
    </row>
    <row r="476" spans="1:4" x14ac:dyDescent="0.35">
      <c r="A476" s="9" t="s">
        <v>11</v>
      </c>
      <c r="B476" s="1" t="s">
        <v>486</v>
      </c>
      <c r="C476" s="12" t="s">
        <v>489</v>
      </c>
      <c r="D476" s="1">
        <v>12</v>
      </c>
    </row>
    <row r="477" spans="1:4" x14ac:dyDescent="0.35">
      <c r="A477" s="10" t="s">
        <v>11</v>
      </c>
      <c r="B477" s="1" t="s">
        <v>417</v>
      </c>
      <c r="C477" s="13" t="s">
        <v>495</v>
      </c>
      <c r="D477" s="1">
        <v>3</v>
      </c>
    </row>
    <row r="478" spans="1:4" x14ac:dyDescent="0.35">
      <c r="A478" s="9" t="s">
        <v>11</v>
      </c>
      <c r="B478" s="1" t="s">
        <v>417</v>
      </c>
      <c r="C478" s="12" t="s">
        <v>495</v>
      </c>
      <c r="D478" s="1">
        <v>44</v>
      </c>
    </row>
    <row r="479" spans="1:4" x14ac:dyDescent="0.35">
      <c r="A479" s="10" t="s">
        <v>11</v>
      </c>
      <c r="B479" s="1" t="s">
        <v>486</v>
      </c>
      <c r="C479" s="13" t="s">
        <v>497</v>
      </c>
      <c r="D479" s="1">
        <v>78</v>
      </c>
    </row>
    <row r="480" spans="1:4" x14ac:dyDescent="0.35">
      <c r="A480" s="9" t="s">
        <v>11</v>
      </c>
      <c r="B480" s="1" t="s">
        <v>486</v>
      </c>
      <c r="C480" s="12" t="s">
        <v>497</v>
      </c>
      <c r="D480" s="1">
        <v>10</v>
      </c>
    </row>
    <row r="481" spans="1:4" x14ac:dyDescent="0.35">
      <c r="A481" s="10" t="s">
        <v>11</v>
      </c>
      <c r="B481" s="1" t="s">
        <v>417</v>
      </c>
      <c r="C481" s="13" t="s">
        <v>499</v>
      </c>
      <c r="D481" s="1">
        <v>14</v>
      </c>
    </row>
    <row r="482" spans="1:4" x14ac:dyDescent="0.35">
      <c r="A482" s="9" t="s">
        <v>11</v>
      </c>
      <c r="B482" s="1" t="s">
        <v>486</v>
      </c>
      <c r="C482" s="12" t="s">
        <v>501</v>
      </c>
      <c r="D482" s="1">
        <v>16</v>
      </c>
    </row>
    <row r="483" spans="1:4" x14ac:dyDescent="0.35">
      <c r="A483" s="10" t="s">
        <v>11</v>
      </c>
      <c r="B483" s="1" t="s">
        <v>486</v>
      </c>
      <c r="C483" s="13" t="s">
        <v>503</v>
      </c>
      <c r="D483" s="1">
        <v>43.73592</v>
      </c>
    </row>
    <row r="484" spans="1:4" x14ac:dyDescent="0.35">
      <c r="A484" s="9" t="s">
        <v>11</v>
      </c>
      <c r="B484" s="1" t="s">
        <v>486</v>
      </c>
      <c r="C484" s="12" t="s">
        <v>503</v>
      </c>
      <c r="D484" s="1">
        <v>8</v>
      </c>
    </row>
    <row r="485" spans="1:4" x14ac:dyDescent="0.35">
      <c r="A485" s="10" t="s">
        <v>11</v>
      </c>
      <c r="B485" s="1" t="s">
        <v>486</v>
      </c>
      <c r="C485" s="13" t="s">
        <v>505</v>
      </c>
      <c r="D485" s="1">
        <v>24</v>
      </c>
    </row>
    <row r="486" spans="1:4" x14ac:dyDescent="0.35">
      <c r="A486" s="9" t="s">
        <v>11</v>
      </c>
      <c r="B486" s="1" t="s">
        <v>486</v>
      </c>
      <c r="C486" s="12" t="s">
        <v>505</v>
      </c>
      <c r="D486" s="1">
        <v>19</v>
      </c>
    </row>
    <row r="487" spans="1:4" x14ac:dyDescent="0.35">
      <c r="A487" s="10" t="s">
        <v>11</v>
      </c>
      <c r="B487" s="1" t="s">
        <v>486</v>
      </c>
      <c r="C487" s="13" t="s">
        <v>507</v>
      </c>
      <c r="D487" s="1">
        <v>47</v>
      </c>
    </row>
    <row r="488" spans="1:4" x14ac:dyDescent="0.35">
      <c r="A488" s="9" t="s">
        <v>11</v>
      </c>
      <c r="B488" s="1" t="s">
        <v>486</v>
      </c>
      <c r="C488" s="12" t="s">
        <v>507</v>
      </c>
      <c r="D488" s="1">
        <v>60</v>
      </c>
    </row>
    <row r="489" spans="1:4" x14ac:dyDescent="0.35">
      <c r="A489" s="10" t="s">
        <v>11</v>
      </c>
      <c r="B489" s="1" t="s">
        <v>486</v>
      </c>
      <c r="C489" s="13" t="s">
        <v>509</v>
      </c>
      <c r="D489" s="1">
        <v>53</v>
      </c>
    </row>
    <row r="490" spans="1:4" x14ac:dyDescent="0.35">
      <c r="A490" s="9" t="s">
        <v>11</v>
      </c>
      <c r="B490" s="1" t="s">
        <v>486</v>
      </c>
      <c r="C490" s="12" t="s">
        <v>509</v>
      </c>
      <c r="D490" s="1">
        <v>70</v>
      </c>
    </row>
    <row r="491" spans="1:4" x14ac:dyDescent="0.35">
      <c r="A491" s="10" t="s">
        <v>11</v>
      </c>
      <c r="B491" s="1" t="s">
        <v>486</v>
      </c>
      <c r="C491" s="13" t="s">
        <v>509</v>
      </c>
      <c r="D491" s="1">
        <v>49</v>
      </c>
    </row>
    <row r="492" spans="1:4" x14ac:dyDescent="0.35">
      <c r="A492" s="9" t="s">
        <v>11</v>
      </c>
      <c r="B492" s="1" t="s">
        <v>486</v>
      </c>
      <c r="C492" s="12" t="s">
        <v>509</v>
      </c>
      <c r="D492" s="1">
        <v>6</v>
      </c>
    </row>
    <row r="493" spans="1:4" x14ac:dyDescent="0.35">
      <c r="A493" s="10" t="s">
        <v>11</v>
      </c>
      <c r="B493" s="1" t="s">
        <v>486</v>
      </c>
      <c r="C493" s="13" t="s">
        <v>511</v>
      </c>
      <c r="D493" s="1">
        <v>43.73592</v>
      </c>
    </row>
    <row r="494" spans="1:4" x14ac:dyDescent="0.35">
      <c r="A494" s="9" t="s">
        <v>11</v>
      </c>
      <c r="B494" s="1" t="s">
        <v>486</v>
      </c>
      <c r="C494" s="12" t="s">
        <v>501</v>
      </c>
      <c r="D494" s="1">
        <v>3</v>
      </c>
    </row>
    <row r="495" spans="1:4" x14ac:dyDescent="0.35">
      <c r="A495" s="10" t="s">
        <v>11</v>
      </c>
      <c r="B495" s="1" t="s">
        <v>486</v>
      </c>
      <c r="C495" s="13" t="s">
        <v>501</v>
      </c>
      <c r="D495" s="1">
        <v>39</v>
      </c>
    </row>
    <row r="496" spans="1:4" x14ac:dyDescent="0.35">
      <c r="A496" s="9" t="s">
        <v>11</v>
      </c>
      <c r="B496" s="1" t="s">
        <v>486</v>
      </c>
      <c r="C496" s="12" t="s">
        <v>513</v>
      </c>
      <c r="D496" s="1">
        <v>47</v>
      </c>
    </row>
    <row r="497" spans="1:4" x14ac:dyDescent="0.35">
      <c r="A497" s="10" t="s">
        <v>11</v>
      </c>
      <c r="B497" s="1" t="s">
        <v>486</v>
      </c>
      <c r="C497" s="13" t="s">
        <v>513</v>
      </c>
      <c r="D497" s="1">
        <v>2</v>
      </c>
    </row>
    <row r="498" spans="1:4" x14ac:dyDescent="0.35">
      <c r="A498" s="9" t="s">
        <v>11</v>
      </c>
      <c r="B498" s="1" t="s">
        <v>486</v>
      </c>
      <c r="C498" s="12" t="s">
        <v>515</v>
      </c>
      <c r="D498" s="1">
        <v>77</v>
      </c>
    </row>
    <row r="499" spans="1:4" x14ac:dyDescent="0.35">
      <c r="A499" s="10" t="s">
        <v>11</v>
      </c>
      <c r="B499" s="1" t="s">
        <v>486</v>
      </c>
      <c r="C499" s="13" t="s">
        <v>515</v>
      </c>
      <c r="D499" s="1">
        <v>1</v>
      </c>
    </row>
    <row r="500" spans="1:4" x14ac:dyDescent="0.35">
      <c r="A500" s="9" t="s">
        <v>11</v>
      </c>
      <c r="B500" s="1" t="s">
        <v>486</v>
      </c>
      <c r="C500" s="12" t="s">
        <v>517</v>
      </c>
      <c r="D500" s="1">
        <v>12</v>
      </c>
    </row>
    <row r="501" spans="1:4" x14ac:dyDescent="0.35">
      <c r="A501" s="10" t="s">
        <v>11</v>
      </c>
      <c r="B501" s="1" t="s">
        <v>486</v>
      </c>
      <c r="C501" s="13" t="s">
        <v>519</v>
      </c>
      <c r="D501" s="1">
        <v>56</v>
      </c>
    </row>
    <row r="502" spans="1:4" x14ac:dyDescent="0.35">
      <c r="A502" s="9" t="s">
        <v>11</v>
      </c>
      <c r="B502" s="1" t="s">
        <v>486</v>
      </c>
      <c r="C502" s="12" t="s">
        <v>519</v>
      </c>
      <c r="D502" s="1">
        <v>29</v>
      </c>
    </row>
    <row r="503" spans="1:4" x14ac:dyDescent="0.35">
      <c r="A503" s="10" t="s">
        <v>11</v>
      </c>
      <c r="B503" s="1" t="s">
        <v>486</v>
      </c>
      <c r="C503" s="13" t="s">
        <v>519</v>
      </c>
      <c r="D503" s="1">
        <v>6</v>
      </c>
    </row>
    <row r="504" spans="1:4" x14ac:dyDescent="0.35">
      <c r="A504" s="9" t="s">
        <v>11</v>
      </c>
      <c r="B504" s="1" t="s">
        <v>486</v>
      </c>
      <c r="C504" s="12" t="s">
        <v>521</v>
      </c>
      <c r="D504" s="1">
        <v>40</v>
      </c>
    </row>
    <row r="505" spans="1:4" x14ac:dyDescent="0.35">
      <c r="A505" s="10" t="s">
        <v>11</v>
      </c>
      <c r="B505" s="1" t="s">
        <v>486</v>
      </c>
      <c r="C505" s="13" t="s">
        <v>523</v>
      </c>
      <c r="D505" s="1">
        <v>8</v>
      </c>
    </row>
    <row r="506" spans="1:4" x14ac:dyDescent="0.35">
      <c r="A506" s="9" t="s">
        <v>11</v>
      </c>
      <c r="B506" s="1" t="s">
        <v>486</v>
      </c>
      <c r="C506" s="12" t="s">
        <v>517</v>
      </c>
      <c r="D506" s="1">
        <v>35</v>
      </c>
    </row>
    <row r="507" spans="1:4" x14ac:dyDescent="0.35">
      <c r="A507" s="10" t="s">
        <v>11</v>
      </c>
      <c r="B507" s="1" t="s">
        <v>486</v>
      </c>
      <c r="C507" s="13" t="s">
        <v>525</v>
      </c>
      <c r="D507" s="1">
        <v>22</v>
      </c>
    </row>
    <row r="508" spans="1:4" x14ac:dyDescent="0.35">
      <c r="A508" s="9" t="s">
        <v>11</v>
      </c>
      <c r="B508" s="1" t="s">
        <v>486</v>
      </c>
      <c r="C508" s="12" t="s">
        <v>527</v>
      </c>
      <c r="D508" s="1">
        <v>113</v>
      </c>
    </row>
    <row r="509" spans="1:4" x14ac:dyDescent="0.35">
      <c r="A509" s="10" t="s">
        <v>11</v>
      </c>
      <c r="B509" s="1" t="s">
        <v>486</v>
      </c>
      <c r="C509" s="13" t="s">
        <v>521</v>
      </c>
      <c r="D509" s="1">
        <v>83</v>
      </c>
    </row>
    <row r="510" spans="1:4" x14ac:dyDescent="0.35">
      <c r="A510" s="9" t="s">
        <v>11</v>
      </c>
      <c r="B510" s="1" t="s">
        <v>486</v>
      </c>
      <c r="C510" s="12" t="s">
        <v>521</v>
      </c>
      <c r="D510" s="1">
        <v>2</v>
      </c>
    </row>
    <row r="511" spans="1:4" x14ac:dyDescent="0.35">
      <c r="A511" s="10" t="s">
        <v>11</v>
      </c>
      <c r="B511" s="1" t="s">
        <v>486</v>
      </c>
      <c r="C511" s="13" t="s">
        <v>521</v>
      </c>
      <c r="D511" s="1">
        <v>1</v>
      </c>
    </row>
    <row r="512" spans="1:4" x14ac:dyDescent="0.35">
      <c r="A512" s="9" t="s">
        <v>11</v>
      </c>
      <c r="B512" s="1" t="s">
        <v>486</v>
      </c>
      <c r="C512" s="12" t="s">
        <v>529</v>
      </c>
      <c r="D512" s="1">
        <v>43.73592</v>
      </c>
    </row>
    <row r="513" spans="1:4" x14ac:dyDescent="0.35">
      <c r="A513" s="10" t="s">
        <v>11</v>
      </c>
      <c r="B513" s="1" t="s">
        <v>486</v>
      </c>
      <c r="C513" s="13" t="s">
        <v>513</v>
      </c>
      <c r="D513" s="1">
        <v>43.73592</v>
      </c>
    </row>
    <row r="514" spans="1:4" x14ac:dyDescent="0.35">
      <c r="A514" s="9" t="s">
        <v>11</v>
      </c>
      <c r="B514" s="1" t="s">
        <v>532</v>
      </c>
      <c r="C514" s="12" t="s">
        <v>533</v>
      </c>
      <c r="D514" s="1">
        <v>47</v>
      </c>
    </row>
    <row r="515" spans="1:4" x14ac:dyDescent="0.35">
      <c r="A515" s="10" t="s">
        <v>11</v>
      </c>
      <c r="B515" s="1" t="s">
        <v>532</v>
      </c>
      <c r="C515" s="13" t="s">
        <v>533</v>
      </c>
      <c r="D515" s="1">
        <v>138</v>
      </c>
    </row>
    <row r="516" spans="1:4" x14ac:dyDescent="0.35">
      <c r="A516" s="9" t="s">
        <v>11</v>
      </c>
      <c r="B516" s="1" t="s">
        <v>532</v>
      </c>
      <c r="C516" s="12" t="s">
        <v>533</v>
      </c>
      <c r="D516" s="1">
        <v>99</v>
      </c>
    </row>
    <row r="517" spans="1:4" x14ac:dyDescent="0.35">
      <c r="A517" s="10" t="s">
        <v>11</v>
      </c>
      <c r="B517" s="1" t="s">
        <v>532</v>
      </c>
      <c r="C517" s="13" t="s">
        <v>533</v>
      </c>
      <c r="D517" s="1">
        <v>18</v>
      </c>
    </row>
    <row r="518" spans="1:4" x14ac:dyDescent="0.35">
      <c r="A518" s="9" t="s">
        <v>11</v>
      </c>
      <c r="B518" s="1" t="s">
        <v>532</v>
      </c>
      <c r="C518" s="12" t="s">
        <v>533</v>
      </c>
      <c r="D518" s="1">
        <v>75</v>
      </c>
    </row>
    <row r="519" spans="1:4" x14ac:dyDescent="0.35">
      <c r="A519" s="10" t="s">
        <v>11</v>
      </c>
      <c r="B519" s="1" t="s">
        <v>532</v>
      </c>
      <c r="C519" s="13" t="s">
        <v>533</v>
      </c>
      <c r="D519" s="1">
        <v>100</v>
      </c>
    </row>
    <row r="520" spans="1:4" x14ac:dyDescent="0.35">
      <c r="A520" s="9" t="s">
        <v>11</v>
      </c>
      <c r="B520" s="1" t="s">
        <v>532</v>
      </c>
      <c r="C520" s="12" t="s">
        <v>533</v>
      </c>
      <c r="D520" s="1">
        <v>53</v>
      </c>
    </row>
    <row r="521" spans="1:4" x14ac:dyDescent="0.35">
      <c r="A521" s="10" t="s">
        <v>11</v>
      </c>
      <c r="B521" s="1" t="s">
        <v>540</v>
      </c>
      <c r="C521" s="13" t="s">
        <v>541</v>
      </c>
      <c r="D521" s="1">
        <v>4</v>
      </c>
    </row>
    <row r="522" spans="1:4" x14ac:dyDescent="0.35">
      <c r="A522" s="9" t="s">
        <v>11</v>
      </c>
      <c r="B522" s="1" t="s">
        <v>540</v>
      </c>
      <c r="C522" s="12" t="s">
        <v>541</v>
      </c>
      <c r="D522" s="1">
        <v>8</v>
      </c>
    </row>
    <row r="523" spans="1:4" x14ac:dyDescent="0.35">
      <c r="A523" s="10" t="s">
        <v>11</v>
      </c>
      <c r="B523" s="1" t="s">
        <v>543</v>
      </c>
      <c r="C523" s="13" t="s">
        <v>544</v>
      </c>
      <c r="D523" s="1">
        <v>1</v>
      </c>
    </row>
    <row r="524" spans="1:4" x14ac:dyDescent="0.35">
      <c r="A524" s="9" t="s">
        <v>11</v>
      </c>
      <c r="B524" s="1" t="s">
        <v>543</v>
      </c>
      <c r="C524" s="12" t="s">
        <v>544</v>
      </c>
      <c r="D524" s="1">
        <v>5</v>
      </c>
    </row>
    <row r="525" spans="1:4" x14ac:dyDescent="0.35">
      <c r="A525" s="10" t="s">
        <v>11</v>
      </c>
      <c r="B525" s="1" t="s">
        <v>486</v>
      </c>
      <c r="C525" s="13" t="s">
        <v>546</v>
      </c>
      <c r="D525" s="1">
        <v>79</v>
      </c>
    </row>
    <row r="526" spans="1:4" x14ac:dyDescent="0.35">
      <c r="A526" s="9" t="s">
        <v>11</v>
      </c>
      <c r="B526" s="1" t="s">
        <v>486</v>
      </c>
      <c r="C526" s="12" t="s">
        <v>546</v>
      </c>
      <c r="D526" s="1">
        <v>19</v>
      </c>
    </row>
    <row r="527" spans="1:4" x14ac:dyDescent="0.35">
      <c r="A527" s="10" t="s">
        <v>11</v>
      </c>
      <c r="B527" s="1" t="s">
        <v>486</v>
      </c>
      <c r="C527" s="13" t="s">
        <v>546</v>
      </c>
      <c r="D527" s="1">
        <v>5</v>
      </c>
    </row>
    <row r="528" spans="1:4" x14ac:dyDescent="0.35">
      <c r="A528" s="9" t="s">
        <v>11</v>
      </c>
      <c r="B528" s="1" t="s">
        <v>486</v>
      </c>
      <c r="C528" s="12" t="s">
        <v>546</v>
      </c>
      <c r="D528" s="1">
        <v>18</v>
      </c>
    </row>
    <row r="529" spans="1:4" x14ac:dyDescent="0.35">
      <c r="A529" s="10" t="s">
        <v>11</v>
      </c>
      <c r="B529" s="1" t="s">
        <v>532</v>
      </c>
      <c r="C529" s="13" t="s">
        <v>533</v>
      </c>
      <c r="D529" s="1">
        <v>88</v>
      </c>
    </row>
    <row r="530" spans="1:4" x14ac:dyDescent="0.35">
      <c r="A530" s="9" t="s">
        <v>11</v>
      </c>
      <c r="B530" s="1" t="s">
        <v>543</v>
      </c>
      <c r="C530" s="12" t="s">
        <v>549</v>
      </c>
      <c r="D530" s="1">
        <v>2</v>
      </c>
    </row>
    <row r="531" spans="1:4" x14ac:dyDescent="0.35">
      <c r="A531" s="10" t="s">
        <v>11</v>
      </c>
      <c r="B531" s="1" t="s">
        <v>543</v>
      </c>
      <c r="C531" s="13" t="s">
        <v>549</v>
      </c>
      <c r="D531" s="1">
        <v>88</v>
      </c>
    </row>
    <row r="532" spans="1:4" x14ac:dyDescent="0.35">
      <c r="A532" s="9" t="s">
        <v>11</v>
      </c>
      <c r="B532" s="1" t="s">
        <v>543</v>
      </c>
      <c r="C532" s="12" t="s">
        <v>549</v>
      </c>
      <c r="D532" s="1">
        <v>14</v>
      </c>
    </row>
    <row r="533" spans="1:4" x14ac:dyDescent="0.35">
      <c r="A533" s="10" t="s">
        <v>11</v>
      </c>
      <c r="B533" s="1" t="s">
        <v>543</v>
      </c>
      <c r="C533" s="13" t="s">
        <v>552</v>
      </c>
      <c r="D533" s="1">
        <v>26</v>
      </c>
    </row>
    <row r="534" spans="1:4" x14ac:dyDescent="0.35">
      <c r="A534" s="9" t="s">
        <v>11</v>
      </c>
      <c r="B534" s="1" t="s">
        <v>543</v>
      </c>
      <c r="C534" s="12" t="s">
        <v>544</v>
      </c>
      <c r="D534" s="1">
        <v>13</v>
      </c>
    </row>
    <row r="535" spans="1:4" x14ac:dyDescent="0.35">
      <c r="A535" s="10" t="s">
        <v>11</v>
      </c>
      <c r="B535" s="1" t="s">
        <v>543</v>
      </c>
      <c r="C535" s="13" t="s">
        <v>544</v>
      </c>
      <c r="D535" s="1">
        <v>1</v>
      </c>
    </row>
    <row r="536" spans="1:4" x14ac:dyDescent="0.35">
      <c r="A536" s="9" t="s">
        <v>11</v>
      </c>
      <c r="B536" s="1" t="s">
        <v>543</v>
      </c>
      <c r="C536" s="12" t="s">
        <v>544</v>
      </c>
      <c r="D536" s="1">
        <v>10</v>
      </c>
    </row>
    <row r="537" spans="1:4" x14ac:dyDescent="0.35">
      <c r="A537" s="10" t="s">
        <v>11</v>
      </c>
      <c r="B537" s="1" t="s">
        <v>543</v>
      </c>
      <c r="C537" s="13" t="s">
        <v>544</v>
      </c>
      <c r="D537" s="1">
        <v>3</v>
      </c>
    </row>
    <row r="538" spans="1:4" x14ac:dyDescent="0.35">
      <c r="A538" s="9" t="s">
        <v>11</v>
      </c>
      <c r="B538" s="1" t="s">
        <v>543</v>
      </c>
      <c r="C538" s="12" t="s">
        <v>557</v>
      </c>
      <c r="D538" s="1">
        <v>43.73592</v>
      </c>
    </row>
    <row r="539" spans="1:4" x14ac:dyDescent="0.35">
      <c r="A539" s="10" t="s">
        <v>11</v>
      </c>
      <c r="B539" s="1" t="s">
        <v>543</v>
      </c>
      <c r="C539" s="13" t="s">
        <v>557</v>
      </c>
      <c r="D539" s="1">
        <v>43.73592</v>
      </c>
    </row>
    <row r="540" spans="1:4" x14ac:dyDescent="0.35">
      <c r="A540" s="9" t="s">
        <v>11</v>
      </c>
      <c r="B540" s="1" t="s">
        <v>543</v>
      </c>
      <c r="C540" s="12" t="s">
        <v>557</v>
      </c>
      <c r="D540" s="1">
        <v>43.73592</v>
      </c>
    </row>
    <row r="541" spans="1:4" x14ac:dyDescent="0.35">
      <c r="A541" s="10" t="s">
        <v>11</v>
      </c>
      <c r="B541" s="1" t="s">
        <v>543</v>
      </c>
      <c r="C541" s="13" t="s">
        <v>559</v>
      </c>
      <c r="D541" s="1">
        <v>7</v>
      </c>
    </row>
    <row r="542" spans="1:4" x14ac:dyDescent="0.35">
      <c r="A542" s="9" t="s">
        <v>11</v>
      </c>
      <c r="B542" s="1" t="s">
        <v>543</v>
      </c>
      <c r="C542" s="12" t="s">
        <v>559</v>
      </c>
      <c r="D542" s="1">
        <v>1</v>
      </c>
    </row>
    <row r="543" spans="1:4" x14ac:dyDescent="0.35">
      <c r="A543" s="10" t="s">
        <v>11</v>
      </c>
      <c r="B543" s="1" t="s">
        <v>543</v>
      </c>
      <c r="C543" s="13" t="s">
        <v>562</v>
      </c>
      <c r="D543" s="1">
        <v>9</v>
      </c>
    </row>
    <row r="544" spans="1:4" x14ac:dyDescent="0.35">
      <c r="A544" s="9" t="s">
        <v>11</v>
      </c>
      <c r="B544" s="1" t="s">
        <v>543</v>
      </c>
      <c r="C544" s="12" t="s">
        <v>562</v>
      </c>
      <c r="D544" s="1">
        <v>25</v>
      </c>
    </row>
    <row r="545" spans="1:4" x14ac:dyDescent="0.35">
      <c r="A545" s="10" t="s">
        <v>11</v>
      </c>
      <c r="B545" s="1" t="s">
        <v>532</v>
      </c>
      <c r="C545" s="13" t="s">
        <v>533</v>
      </c>
      <c r="D545" s="1">
        <v>72</v>
      </c>
    </row>
    <row r="546" spans="1:4" x14ac:dyDescent="0.35">
      <c r="A546" s="9" t="s">
        <v>11</v>
      </c>
      <c r="B546" s="1" t="s">
        <v>532</v>
      </c>
      <c r="C546" s="12" t="s">
        <v>533</v>
      </c>
      <c r="D546" s="1">
        <v>14</v>
      </c>
    </row>
    <row r="547" spans="1:4" x14ac:dyDescent="0.35">
      <c r="A547" s="10" t="s">
        <v>11</v>
      </c>
      <c r="B547" s="1" t="s">
        <v>532</v>
      </c>
      <c r="C547" s="13" t="s">
        <v>533</v>
      </c>
      <c r="D547" s="1">
        <v>23</v>
      </c>
    </row>
    <row r="548" spans="1:4" x14ac:dyDescent="0.35">
      <c r="A548" s="9" t="s">
        <v>11</v>
      </c>
      <c r="B548" s="1" t="s">
        <v>543</v>
      </c>
      <c r="C548" s="12" t="s">
        <v>566</v>
      </c>
      <c r="D548" s="1">
        <v>122</v>
      </c>
    </row>
    <row r="549" spans="1:4" x14ac:dyDescent="0.35">
      <c r="A549" s="10" t="s">
        <v>11</v>
      </c>
      <c r="B549" s="1" t="s">
        <v>543</v>
      </c>
      <c r="C549" s="13" t="s">
        <v>566</v>
      </c>
      <c r="D549" s="1">
        <v>22</v>
      </c>
    </row>
    <row r="550" spans="1:4" x14ac:dyDescent="0.35">
      <c r="A550" s="9" t="s">
        <v>11</v>
      </c>
      <c r="B550" s="1" t="s">
        <v>543</v>
      </c>
      <c r="C550" s="12" t="s">
        <v>566</v>
      </c>
      <c r="D550" s="1">
        <v>24</v>
      </c>
    </row>
    <row r="551" spans="1:4" x14ac:dyDescent="0.35">
      <c r="A551" s="10" t="s">
        <v>11</v>
      </c>
      <c r="B551" s="1" t="s">
        <v>543</v>
      </c>
      <c r="C551" s="13" t="s">
        <v>566</v>
      </c>
      <c r="D551" s="1">
        <v>101</v>
      </c>
    </row>
    <row r="552" spans="1:4" x14ac:dyDescent="0.35">
      <c r="A552" s="9" t="s">
        <v>11</v>
      </c>
      <c r="B552" s="1" t="s">
        <v>543</v>
      </c>
      <c r="C552" s="12" t="s">
        <v>566</v>
      </c>
      <c r="D552" s="1">
        <v>65</v>
      </c>
    </row>
    <row r="553" spans="1:4" x14ac:dyDescent="0.35">
      <c r="A553" s="10" t="s">
        <v>11</v>
      </c>
      <c r="B553" s="1" t="s">
        <v>543</v>
      </c>
      <c r="C553" s="13" t="s">
        <v>566</v>
      </c>
      <c r="D553" s="1">
        <v>36</v>
      </c>
    </row>
    <row r="554" spans="1:4" x14ac:dyDescent="0.35">
      <c r="A554" s="9" t="s">
        <v>11</v>
      </c>
      <c r="B554" s="1" t="s">
        <v>543</v>
      </c>
      <c r="C554" s="12" t="s">
        <v>566</v>
      </c>
      <c r="D554" s="1">
        <v>38</v>
      </c>
    </row>
    <row r="555" spans="1:4" x14ac:dyDescent="0.35">
      <c r="A555" s="10" t="s">
        <v>11</v>
      </c>
      <c r="B555" s="1" t="s">
        <v>543</v>
      </c>
      <c r="C555" s="13" t="s">
        <v>570</v>
      </c>
      <c r="D555" s="1">
        <v>55</v>
      </c>
    </row>
    <row r="556" spans="1:4" x14ac:dyDescent="0.35">
      <c r="A556" s="9" t="s">
        <v>11</v>
      </c>
      <c r="B556" s="1" t="s">
        <v>543</v>
      </c>
      <c r="C556" s="12" t="s">
        <v>570</v>
      </c>
      <c r="D556" s="1">
        <v>10</v>
      </c>
    </row>
    <row r="557" spans="1:4" x14ac:dyDescent="0.35">
      <c r="A557" s="10" t="s">
        <v>11</v>
      </c>
      <c r="B557" s="1" t="s">
        <v>543</v>
      </c>
      <c r="C557" s="13" t="s">
        <v>570</v>
      </c>
      <c r="D557" s="1">
        <v>139</v>
      </c>
    </row>
    <row r="558" spans="1:4" x14ac:dyDescent="0.35">
      <c r="A558" s="9" t="s">
        <v>11</v>
      </c>
      <c r="B558" s="1" t="s">
        <v>543</v>
      </c>
      <c r="C558" s="12" t="s">
        <v>570</v>
      </c>
      <c r="D558" s="1">
        <v>37</v>
      </c>
    </row>
    <row r="559" spans="1:4" x14ac:dyDescent="0.35">
      <c r="A559" s="10" t="s">
        <v>11</v>
      </c>
      <c r="B559" s="1" t="s">
        <v>543</v>
      </c>
      <c r="C559" s="13" t="s">
        <v>575</v>
      </c>
      <c r="D559" s="1">
        <v>18</v>
      </c>
    </row>
    <row r="560" spans="1:4" x14ac:dyDescent="0.35">
      <c r="A560" s="9" t="s">
        <v>11</v>
      </c>
      <c r="B560" s="1" t="s">
        <v>543</v>
      </c>
      <c r="C560" s="12" t="s">
        <v>577</v>
      </c>
      <c r="D560" s="1">
        <v>7</v>
      </c>
    </row>
    <row r="561" spans="1:4" x14ac:dyDescent="0.35">
      <c r="A561" s="10" t="s">
        <v>11</v>
      </c>
      <c r="B561" s="1" t="s">
        <v>543</v>
      </c>
      <c r="C561" s="13" t="s">
        <v>577</v>
      </c>
      <c r="D561" s="1">
        <v>46</v>
      </c>
    </row>
    <row r="562" spans="1:4" x14ac:dyDescent="0.35">
      <c r="A562" s="9" t="s">
        <v>11</v>
      </c>
      <c r="B562" s="1" t="s">
        <v>543</v>
      </c>
      <c r="C562" s="12" t="s">
        <v>552</v>
      </c>
      <c r="D562" s="1">
        <v>18</v>
      </c>
    </row>
    <row r="563" spans="1:4" x14ac:dyDescent="0.35">
      <c r="A563" s="10" t="s">
        <v>11</v>
      </c>
      <c r="B563" s="1" t="s">
        <v>543</v>
      </c>
      <c r="C563" s="13" t="s">
        <v>552</v>
      </c>
      <c r="D563" s="1">
        <v>5</v>
      </c>
    </row>
    <row r="564" spans="1:4" x14ac:dyDescent="0.35">
      <c r="A564" s="9" t="s">
        <v>11</v>
      </c>
      <c r="B564" s="1" t="s">
        <v>543</v>
      </c>
      <c r="C564" s="12" t="s">
        <v>552</v>
      </c>
      <c r="D564" s="1">
        <v>40</v>
      </c>
    </row>
    <row r="565" spans="1:4" x14ac:dyDescent="0.35">
      <c r="A565" s="10" t="s">
        <v>11</v>
      </c>
      <c r="B565" s="1" t="s">
        <v>543</v>
      </c>
      <c r="C565" s="13" t="s">
        <v>552</v>
      </c>
      <c r="D565" s="1">
        <v>55</v>
      </c>
    </row>
    <row r="566" spans="1:4" x14ac:dyDescent="0.35">
      <c r="A566" s="9" t="s">
        <v>11</v>
      </c>
      <c r="B566" s="1" t="s">
        <v>543</v>
      </c>
      <c r="C566" s="12" t="s">
        <v>552</v>
      </c>
      <c r="D566" s="1">
        <v>11</v>
      </c>
    </row>
    <row r="567" spans="1:4" x14ac:dyDescent="0.35">
      <c r="A567" s="10" t="s">
        <v>11</v>
      </c>
      <c r="B567" s="1" t="s">
        <v>543</v>
      </c>
      <c r="C567" s="13" t="s">
        <v>552</v>
      </c>
      <c r="D567" s="1">
        <v>44</v>
      </c>
    </row>
    <row r="568" spans="1:4" x14ac:dyDescent="0.35">
      <c r="A568" s="9" t="s">
        <v>11</v>
      </c>
      <c r="B568" s="1" t="s">
        <v>543</v>
      </c>
      <c r="C568" s="12" t="s">
        <v>552</v>
      </c>
      <c r="D568" s="1">
        <v>31</v>
      </c>
    </row>
    <row r="569" spans="1:4" x14ac:dyDescent="0.35">
      <c r="A569" s="10" t="s">
        <v>11</v>
      </c>
      <c r="B569" s="1" t="s">
        <v>543</v>
      </c>
      <c r="C569" s="13" t="s">
        <v>552</v>
      </c>
      <c r="D569" s="1">
        <v>323</v>
      </c>
    </row>
    <row r="570" spans="1:4" x14ac:dyDescent="0.35">
      <c r="A570" s="9" t="s">
        <v>11</v>
      </c>
      <c r="B570" s="1" t="s">
        <v>543</v>
      </c>
      <c r="C570" s="12" t="s">
        <v>577</v>
      </c>
      <c r="D570" s="1">
        <v>59</v>
      </c>
    </row>
    <row r="571" spans="1:4" x14ac:dyDescent="0.35">
      <c r="A571" s="10" t="s">
        <v>11</v>
      </c>
      <c r="B571" s="1" t="s">
        <v>543</v>
      </c>
      <c r="C571" s="13" t="s">
        <v>583</v>
      </c>
      <c r="D571" s="1">
        <v>27</v>
      </c>
    </row>
    <row r="572" spans="1:4" x14ac:dyDescent="0.35">
      <c r="A572" s="9" t="s">
        <v>11</v>
      </c>
      <c r="B572" s="1" t="s">
        <v>543</v>
      </c>
      <c r="C572" s="12" t="s">
        <v>585</v>
      </c>
      <c r="D572" s="1">
        <v>6</v>
      </c>
    </row>
    <row r="573" spans="1:4" x14ac:dyDescent="0.35">
      <c r="A573" s="10" t="s">
        <v>11</v>
      </c>
      <c r="B573" s="1" t="s">
        <v>543</v>
      </c>
      <c r="C573" s="13" t="s">
        <v>585</v>
      </c>
      <c r="D573" s="1">
        <v>8</v>
      </c>
    </row>
    <row r="574" spans="1:4" x14ac:dyDescent="0.35">
      <c r="A574" s="9" t="s">
        <v>11</v>
      </c>
      <c r="B574" s="1" t="s">
        <v>543</v>
      </c>
      <c r="C574" s="12" t="s">
        <v>585</v>
      </c>
      <c r="D574" s="1">
        <v>7</v>
      </c>
    </row>
    <row r="575" spans="1:4" x14ac:dyDescent="0.35">
      <c r="A575" s="10" t="s">
        <v>11</v>
      </c>
      <c r="B575" s="1" t="s">
        <v>543</v>
      </c>
      <c r="C575" s="13" t="s">
        <v>570</v>
      </c>
      <c r="D575" s="1">
        <v>166</v>
      </c>
    </row>
    <row r="576" spans="1:4" x14ac:dyDescent="0.35">
      <c r="A576" s="9" t="s">
        <v>11</v>
      </c>
      <c r="B576" s="1" t="s">
        <v>543</v>
      </c>
      <c r="C576" s="12" t="s">
        <v>570</v>
      </c>
      <c r="D576" s="1">
        <v>59</v>
      </c>
    </row>
    <row r="577" spans="1:4" x14ac:dyDescent="0.35">
      <c r="A577" s="10" t="s">
        <v>11</v>
      </c>
      <c r="B577" s="1" t="s">
        <v>543</v>
      </c>
      <c r="C577" s="13" t="s">
        <v>570</v>
      </c>
      <c r="D577" s="1">
        <v>133</v>
      </c>
    </row>
    <row r="578" spans="1:4" x14ac:dyDescent="0.35">
      <c r="A578" s="9" t="s">
        <v>11</v>
      </c>
      <c r="B578" s="1" t="s">
        <v>543</v>
      </c>
      <c r="C578" s="12" t="s">
        <v>588</v>
      </c>
      <c r="D578" s="1">
        <v>32</v>
      </c>
    </row>
    <row r="579" spans="1:4" x14ac:dyDescent="0.35">
      <c r="A579" s="10" t="s">
        <v>11</v>
      </c>
      <c r="B579" s="1" t="s">
        <v>543</v>
      </c>
      <c r="C579" s="13" t="s">
        <v>590</v>
      </c>
      <c r="D579" s="1">
        <v>108</v>
      </c>
    </row>
    <row r="580" spans="1:4" x14ac:dyDescent="0.35">
      <c r="A580" s="9" t="s">
        <v>11</v>
      </c>
      <c r="B580" s="1" t="s">
        <v>543</v>
      </c>
      <c r="C580" s="12" t="s">
        <v>590</v>
      </c>
      <c r="D580" s="1">
        <v>8</v>
      </c>
    </row>
    <row r="581" spans="1:4" x14ac:dyDescent="0.35">
      <c r="A581" s="10" t="s">
        <v>11</v>
      </c>
      <c r="B581" s="1" t="s">
        <v>543</v>
      </c>
      <c r="C581" s="13" t="s">
        <v>590</v>
      </c>
      <c r="D581" s="1">
        <v>48</v>
      </c>
    </row>
    <row r="582" spans="1:4" x14ac:dyDescent="0.35">
      <c r="A582" s="9" t="s">
        <v>11</v>
      </c>
      <c r="B582" s="1" t="s">
        <v>543</v>
      </c>
      <c r="C582" s="12" t="s">
        <v>592</v>
      </c>
      <c r="D582" s="1">
        <v>5</v>
      </c>
    </row>
    <row r="583" spans="1:4" x14ac:dyDescent="0.35">
      <c r="A583" s="10" t="s">
        <v>11</v>
      </c>
      <c r="B583" s="1" t="s">
        <v>543</v>
      </c>
      <c r="C583" s="13" t="s">
        <v>592</v>
      </c>
      <c r="D583" s="1">
        <v>12</v>
      </c>
    </row>
    <row r="584" spans="1:4" x14ac:dyDescent="0.35">
      <c r="A584" s="9" t="s">
        <v>11</v>
      </c>
      <c r="B584" s="1" t="s">
        <v>594</v>
      </c>
      <c r="C584" s="12" t="s">
        <v>595</v>
      </c>
      <c r="D584" s="1">
        <v>57</v>
      </c>
    </row>
    <row r="585" spans="1:4" x14ac:dyDescent="0.35">
      <c r="A585" s="10" t="s">
        <v>11</v>
      </c>
      <c r="B585" s="1" t="s">
        <v>594</v>
      </c>
      <c r="C585" s="13" t="s">
        <v>595</v>
      </c>
      <c r="D585" s="1">
        <v>112</v>
      </c>
    </row>
    <row r="586" spans="1:4" x14ac:dyDescent="0.35">
      <c r="A586" s="9" t="s">
        <v>11</v>
      </c>
      <c r="B586" s="1" t="s">
        <v>594</v>
      </c>
      <c r="C586" s="12" t="s">
        <v>597</v>
      </c>
      <c r="D586" s="1">
        <v>69</v>
      </c>
    </row>
    <row r="587" spans="1:4" x14ac:dyDescent="0.35">
      <c r="A587" s="10" t="s">
        <v>11</v>
      </c>
      <c r="B587" s="1" t="s">
        <v>594</v>
      </c>
      <c r="C587" s="13" t="s">
        <v>599</v>
      </c>
      <c r="D587" s="1">
        <v>9</v>
      </c>
    </row>
    <row r="588" spans="1:4" x14ac:dyDescent="0.35">
      <c r="A588" s="9" t="s">
        <v>11</v>
      </c>
      <c r="B588" s="1" t="s">
        <v>594</v>
      </c>
      <c r="C588" s="12" t="s">
        <v>599</v>
      </c>
      <c r="D588" s="1">
        <v>5</v>
      </c>
    </row>
    <row r="589" spans="1:4" x14ac:dyDescent="0.35">
      <c r="A589" s="10" t="s">
        <v>11</v>
      </c>
      <c r="B589" s="1" t="s">
        <v>543</v>
      </c>
      <c r="C589" s="13" t="s">
        <v>592</v>
      </c>
      <c r="D589" s="1">
        <v>43.73592</v>
      </c>
    </row>
    <row r="590" spans="1:4" x14ac:dyDescent="0.35">
      <c r="A590" s="9" t="s">
        <v>11</v>
      </c>
      <c r="B590" s="1" t="s">
        <v>543</v>
      </c>
      <c r="C590" s="12" t="s">
        <v>592</v>
      </c>
      <c r="D590" s="1">
        <v>45</v>
      </c>
    </row>
    <row r="591" spans="1:4" x14ac:dyDescent="0.35">
      <c r="A591" s="10" t="s">
        <v>11</v>
      </c>
      <c r="B591" s="1" t="s">
        <v>543</v>
      </c>
      <c r="C591" s="13" t="s">
        <v>602</v>
      </c>
      <c r="D591" s="1">
        <v>5</v>
      </c>
    </row>
    <row r="592" spans="1:4" x14ac:dyDescent="0.35">
      <c r="A592" s="9" t="s">
        <v>11</v>
      </c>
      <c r="B592" s="1" t="s">
        <v>543</v>
      </c>
      <c r="C592" s="12" t="s">
        <v>602</v>
      </c>
      <c r="D592" s="1">
        <v>86</v>
      </c>
    </row>
    <row r="593" spans="1:4" x14ac:dyDescent="0.35">
      <c r="A593" s="10" t="s">
        <v>11</v>
      </c>
      <c r="B593" s="1" t="s">
        <v>543</v>
      </c>
      <c r="C593" s="13" t="s">
        <v>602</v>
      </c>
      <c r="D593" s="1">
        <v>31</v>
      </c>
    </row>
    <row r="594" spans="1:4" x14ac:dyDescent="0.35">
      <c r="A594" s="9" t="s">
        <v>11</v>
      </c>
      <c r="B594" s="1" t="s">
        <v>543</v>
      </c>
      <c r="C594" s="12" t="s">
        <v>605</v>
      </c>
      <c r="D594" s="1">
        <v>84</v>
      </c>
    </row>
    <row r="595" spans="1:4" x14ac:dyDescent="0.35">
      <c r="A595" s="10" t="s">
        <v>11</v>
      </c>
      <c r="B595" s="1" t="s">
        <v>543</v>
      </c>
      <c r="C595" s="13" t="s">
        <v>605</v>
      </c>
      <c r="D595" s="1">
        <v>52</v>
      </c>
    </row>
    <row r="596" spans="1:4" x14ac:dyDescent="0.35">
      <c r="A596" s="9" t="s">
        <v>11</v>
      </c>
      <c r="B596" s="1" t="s">
        <v>543</v>
      </c>
      <c r="C596" s="12" t="s">
        <v>605</v>
      </c>
      <c r="D596" s="1">
        <v>4</v>
      </c>
    </row>
    <row r="597" spans="1:4" x14ac:dyDescent="0.35">
      <c r="A597" s="10" t="s">
        <v>11</v>
      </c>
      <c r="B597" s="1" t="s">
        <v>543</v>
      </c>
      <c r="C597" s="13" t="s">
        <v>605</v>
      </c>
      <c r="D597" s="1">
        <v>36</v>
      </c>
    </row>
    <row r="598" spans="1:4" x14ac:dyDescent="0.35">
      <c r="A598" s="9" t="s">
        <v>11</v>
      </c>
      <c r="B598" s="1" t="s">
        <v>543</v>
      </c>
      <c r="C598" s="12" t="s">
        <v>605</v>
      </c>
      <c r="D598" s="1">
        <v>10</v>
      </c>
    </row>
    <row r="599" spans="1:4" x14ac:dyDescent="0.35">
      <c r="A599" s="10" t="s">
        <v>11</v>
      </c>
      <c r="B599" s="1" t="s">
        <v>543</v>
      </c>
      <c r="C599" s="13" t="s">
        <v>609</v>
      </c>
      <c r="D599" s="1">
        <v>30</v>
      </c>
    </row>
    <row r="600" spans="1:4" x14ac:dyDescent="0.35">
      <c r="A600" s="9" t="s">
        <v>11</v>
      </c>
      <c r="B600" s="1" t="s">
        <v>543</v>
      </c>
      <c r="C600" s="12" t="s">
        <v>609</v>
      </c>
      <c r="D600" s="1">
        <v>2</v>
      </c>
    </row>
    <row r="601" spans="1:4" x14ac:dyDescent="0.35">
      <c r="A601" s="10" t="s">
        <v>11</v>
      </c>
      <c r="B601" s="1" t="s">
        <v>543</v>
      </c>
      <c r="C601" s="13" t="s">
        <v>612</v>
      </c>
      <c r="D601" s="1">
        <v>12</v>
      </c>
    </row>
    <row r="602" spans="1:4" x14ac:dyDescent="0.35">
      <c r="A602" s="9" t="s">
        <v>11</v>
      </c>
      <c r="B602" s="1" t="s">
        <v>543</v>
      </c>
      <c r="C602" s="12" t="s">
        <v>612</v>
      </c>
      <c r="D602" s="1">
        <v>2</v>
      </c>
    </row>
    <row r="603" spans="1:4" x14ac:dyDescent="0.35">
      <c r="A603" s="10" t="s">
        <v>11</v>
      </c>
      <c r="B603" s="1" t="s">
        <v>543</v>
      </c>
      <c r="C603" s="13" t="s">
        <v>588</v>
      </c>
      <c r="D603" s="1">
        <v>85</v>
      </c>
    </row>
    <row r="604" spans="1:4" x14ac:dyDescent="0.35">
      <c r="A604" s="9" t="s">
        <v>11</v>
      </c>
      <c r="B604" s="1" t="s">
        <v>543</v>
      </c>
      <c r="C604" s="12" t="s">
        <v>588</v>
      </c>
      <c r="D604" s="1">
        <v>21</v>
      </c>
    </row>
    <row r="605" spans="1:4" x14ac:dyDescent="0.35">
      <c r="A605" s="10" t="s">
        <v>11</v>
      </c>
      <c r="B605" s="1" t="s">
        <v>543</v>
      </c>
      <c r="C605" s="13" t="s">
        <v>588</v>
      </c>
      <c r="D605" s="1">
        <v>25</v>
      </c>
    </row>
    <row r="606" spans="1:4" x14ac:dyDescent="0.35">
      <c r="A606" s="9" t="s">
        <v>11</v>
      </c>
      <c r="B606" s="1" t="s">
        <v>543</v>
      </c>
      <c r="C606" s="12" t="s">
        <v>588</v>
      </c>
      <c r="D606" s="1">
        <v>4</v>
      </c>
    </row>
    <row r="607" spans="1:4" x14ac:dyDescent="0.35">
      <c r="A607" s="10" t="s">
        <v>11</v>
      </c>
      <c r="B607" s="1" t="s">
        <v>543</v>
      </c>
      <c r="C607" s="13" t="s">
        <v>588</v>
      </c>
      <c r="D607" s="1">
        <v>17</v>
      </c>
    </row>
    <row r="608" spans="1:4" x14ac:dyDescent="0.35">
      <c r="A608" s="9" t="s">
        <v>11</v>
      </c>
      <c r="B608" s="1" t="s">
        <v>543</v>
      </c>
      <c r="C608" s="12" t="s">
        <v>609</v>
      </c>
      <c r="D608" s="1">
        <v>35</v>
      </c>
    </row>
    <row r="609" spans="1:4" x14ac:dyDescent="0.35">
      <c r="A609" s="10" t="s">
        <v>11</v>
      </c>
      <c r="B609" s="1" t="s">
        <v>543</v>
      </c>
      <c r="C609" s="13" t="s">
        <v>609</v>
      </c>
      <c r="D609" s="1">
        <v>91</v>
      </c>
    </row>
    <row r="610" spans="1:4" x14ac:dyDescent="0.35">
      <c r="A610" s="9" t="s">
        <v>11</v>
      </c>
      <c r="B610" s="1" t="s">
        <v>543</v>
      </c>
      <c r="C610" s="12" t="s">
        <v>602</v>
      </c>
      <c r="D610" s="1">
        <v>114</v>
      </c>
    </row>
    <row r="611" spans="1:4" x14ac:dyDescent="0.35">
      <c r="A611" s="10" t="s">
        <v>11</v>
      </c>
      <c r="B611" s="1" t="s">
        <v>543</v>
      </c>
      <c r="C611" s="13" t="s">
        <v>602</v>
      </c>
      <c r="D611" s="1">
        <v>64</v>
      </c>
    </row>
    <row r="612" spans="1:4" x14ac:dyDescent="0.35">
      <c r="A612" s="9" t="s">
        <v>11</v>
      </c>
      <c r="B612" s="1" t="s">
        <v>543</v>
      </c>
      <c r="C612" s="12" t="s">
        <v>588</v>
      </c>
      <c r="D612" s="1">
        <v>16</v>
      </c>
    </row>
    <row r="613" spans="1:4" x14ac:dyDescent="0.35">
      <c r="A613" s="10" t="s">
        <v>11</v>
      </c>
      <c r="B613" s="1" t="s">
        <v>619</v>
      </c>
      <c r="C613" s="13" t="s">
        <v>620</v>
      </c>
      <c r="D613" s="1">
        <v>126</v>
      </c>
    </row>
    <row r="614" spans="1:4" x14ac:dyDescent="0.35">
      <c r="A614" s="9" t="s">
        <v>11</v>
      </c>
      <c r="B614" s="1" t="s">
        <v>619</v>
      </c>
      <c r="C614" s="12" t="s">
        <v>620</v>
      </c>
      <c r="D614" s="1">
        <v>15</v>
      </c>
    </row>
    <row r="615" spans="1:4" x14ac:dyDescent="0.35">
      <c r="A615" s="10" t="s">
        <v>11</v>
      </c>
      <c r="B615" s="1" t="s">
        <v>619</v>
      </c>
      <c r="C615" s="13" t="s">
        <v>620</v>
      </c>
      <c r="D615" s="1">
        <v>21</v>
      </c>
    </row>
    <row r="616" spans="1:4" x14ac:dyDescent="0.35">
      <c r="A616" s="9" t="s">
        <v>11</v>
      </c>
      <c r="B616" s="1" t="s">
        <v>619</v>
      </c>
      <c r="C616" s="12" t="s">
        <v>620</v>
      </c>
      <c r="D616" s="1">
        <v>63</v>
      </c>
    </row>
    <row r="617" spans="1:4" x14ac:dyDescent="0.35">
      <c r="A617" s="10" t="s">
        <v>11</v>
      </c>
      <c r="B617" s="1" t="s">
        <v>619</v>
      </c>
      <c r="C617" s="13" t="s">
        <v>620</v>
      </c>
      <c r="D617" s="1">
        <v>31</v>
      </c>
    </row>
    <row r="618" spans="1:4" x14ac:dyDescent="0.35">
      <c r="A618" s="9" t="s">
        <v>11</v>
      </c>
      <c r="B618" s="1" t="s">
        <v>619</v>
      </c>
      <c r="C618" s="12" t="s">
        <v>620</v>
      </c>
      <c r="D618" s="1">
        <v>113</v>
      </c>
    </row>
    <row r="619" spans="1:4" x14ac:dyDescent="0.35">
      <c r="A619" s="10" t="s">
        <v>11</v>
      </c>
      <c r="B619" s="1" t="s">
        <v>619</v>
      </c>
      <c r="C619" s="13" t="s">
        <v>620</v>
      </c>
      <c r="D619" s="1">
        <v>19</v>
      </c>
    </row>
    <row r="620" spans="1:4" x14ac:dyDescent="0.35">
      <c r="A620" s="9" t="s">
        <v>11</v>
      </c>
      <c r="B620" s="1" t="s">
        <v>619</v>
      </c>
      <c r="C620" s="12" t="s">
        <v>624</v>
      </c>
      <c r="D620" s="1">
        <v>117</v>
      </c>
    </row>
    <row r="621" spans="1:4" x14ac:dyDescent="0.35">
      <c r="A621" s="10" t="s">
        <v>11</v>
      </c>
      <c r="B621" s="1" t="s">
        <v>619</v>
      </c>
      <c r="C621" s="13" t="s">
        <v>624</v>
      </c>
      <c r="D621" s="1">
        <v>27</v>
      </c>
    </row>
    <row r="622" spans="1:4" x14ac:dyDescent="0.35">
      <c r="A622" s="9" t="s">
        <v>11</v>
      </c>
      <c r="B622" s="1" t="s">
        <v>619</v>
      </c>
      <c r="C622" s="12" t="s">
        <v>624</v>
      </c>
      <c r="D622" s="1">
        <v>32</v>
      </c>
    </row>
    <row r="623" spans="1:4" x14ac:dyDescent="0.35">
      <c r="A623" s="10" t="s">
        <v>11</v>
      </c>
      <c r="B623" s="1" t="s">
        <v>619</v>
      </c>
      <c r="C623" s="13" t="s">
        <v>624</v>
      </c>
      <c r="D623" s="1">
        <v>35</v>
      </c>
    </row>
    <row r="624" spans="1:4" x14ac:dyDescent="0.35">
      <c r="A624" s="9" t="s">
        <v>11</v>
      </c>
      <c r="B624" s="1" t="s">
        <v>619</v>
      </c>
      <c r="C624" s="12" t="s">
        <v>627</v>
      </c>
      <c r="D624" s="1">
        <v>120</v>
      </c>
    </row>
    <row r="625" spans="1:4" x14ac:dyDescent="0.35">
      <c r="A625" s="10" t="s">
        <v>11</v>
      </c>
      <c r="B625" s="1" t="s">
        <v>619</v>
      </c>
      <c r="C625" s="13" t="s">
        <v>629</v>
      </c>
      <c r="D625" s="1">
        <v>31</v>
      </c>
    </row>
    <row r="626" spans="1:4" x14ac:dyDescent="0.35">
      <c r="A626" s="9" t="s">
        <v>11</v>
      </c>
      <c r="B626" s="1" t="s">
        <v>619</v>
      </c>
      <c r="C626" s="12" t="s">
        <v>631</v>
      </c>
      <c r="D626" s="1">
        <v>25</v>
      </c>
    </row>
    <row r="627" spans="1:4" x14ac:dyDescent="0.35">
      <c r="A627" s="10" t="s">
        <v>11</v>
      </c>
      <c r="B627" s="1" t="s">
        <v>619</v>
      </c>
      <c r="C627" s="13" t="s">
        <v>631</v>
      </c>
      <c r="D627" s="1">
        <v>8</v>
      </c>
    </row>
    <row r="628" spans="1:4" x14ac:dyDescent="0.35">
      <c r="A628" s="9" t="s">
        <v>11</v>
      </c>
      <c r="B628" s="1" t="s">
        <v>619</v>
      </c>
      <c r="C628" s="12" t="s">
        <v>620</v>
      </c>
      <c r="D628" s="1">
        <v>6</v>
      </c>
    </row>
    <row r="629" spans="1:4" x14ac:dyDescent="0.35">
      <c r="A629" s="10" t="s">
        <v>11</v>
      </c>
      <c r="B629" s="1" t="s">
        <v>619</v>
      </c>
      <c r="C629" s="13" t="s">
        <v>620</v>
      </c>
      <c r="D629" s="1">
        <v>10</v>
      </c>
    </row>
    <row r="630" spans="1:4" x14ac:dyDescent="0.35">
      <c r="A630" s="9" t="s">
        <v>11</v>
      </c>
      <c r="B630" s="1" t="s">
        <v>619</v>
      </c>
      <c r="C630" s="12" t="s">
        <v>620</v>
      </c>
      <c r="D630" s="1">
        <v>9</v>
      </c>
    </row>
    <row r="631" spans="1:4" x14ac:dyDescent="0.35">
      <c r="A631" s="10" t="s">
        <v>11</v>
      </c>
      <c r="B631" s="1" t="s">
        <v>619</v>
      </c>
      <c r="C631" s="13" t="s">
        <v>634</v>
      </c>
      <c r="D631" s="1">
        <v>2</v>
      </c>
    </row>
    <row r="632" spans="1:4" x14ac:dyDescent="0.35">
      <c r="A632" s="9" t="s">
        <v>11</v>
      </c>
      <c r="B632" s="1" t="s">
        <v>619</v>
      </c>
      <c r="C632" s="12" t="s">
        <v>634</v>
      </c>
      <c r="D632" s="1">
        <v>25</v>
      </c>
    </row>
    <row r="633" spans="1:4" x14ac:dyDescent="0.35">
      <c r="A633" s="10" t="s">
        <v>11</v>
      </c>
      <c r="B633" s="1" t="s">
        <v>594</v>
      </c>
      <c r="C633" s="13" t="s">
        <v>599</v>
      </c>
      <c r="D633" s="1">
        <v>25</v>
      </c>
    </row>
    <row r="634" spans="1:4" x14ac:dyDescent="0.35">
      <c r="A634" s="9" t="s">
        <v>11</v>
      </c>
      <c r="B634" s="1" t="s">
        <v>619</v>
      </c>
      <c r="C634" s="12" t="s">
        <v>629</v>
      </c>
      <c r="D634" s="1">
        <v>121</v>
      </c>
    </row>
    <row r="635" spans="1:4" x14ac:dyDescent="0.35">
      <c r="A635" s="10" t="s">
        <v>11</v>
      </c>
      <c r="B635" s="1" t="s">
        <v>619</v>
      </c>
      <c r="C635" s="13" t="s">
        <v>624</v>
      </c>
      <c r="D635" s="1">
        <v>75</v>
      </c>
    </row>
    <row r="636" spans="1:4" x14ac:dyDescent="0.35">
      <c r="A636" s="9" t="s">
        <v>11</v>
      </c>
      <c r="B636" s="1" t="s">
        <v>41</v>
      </c>
      <c r="C636" s="12" t="s">
        <v>48</v>
      </c>
      <c r="D636" s="1">
        <v>19</v>
      </c>
    </row>
    <row r="637" spans="1:4" x14ac:dyDescent="0.35">
      <c r="A637" s="10" t="s">
        <v>11</v>
      </c>
      <c r="B637" s="1" t="s">
        <v>41</v>
      </c>
      <c r="C637" s="13" t="s">
        <v>48</v>
      </c>
      <c r="D637" s="1">
        <v>137</v>
      </c>
    </row>
    <row r="638" spans="1:4" x14ac:dyDescent="0.35">
      <c r="A638" s="9" t="s">
        <v>11</v>
      </c>
      <c r="B638" s="1" t="s">
        <v>41</v>
      </c>
      <c r="C638" s="12" t="s">
        <v>48</v>
      </c>
      <c r="D638" s="1">
        <v>30</v>
      </c>
    </row>
    <row r="639" spans="1:4" x14ac:dyDescent="0.35">
      <c r="A639" s="10" t="s">
        <v>11</v>
      </c>
      <c r="B639" s="1" t="s">
        <v>41</v>
      </c>
      <c r="C639" s="13" t="s">
        <v>638</v>
      </c>
      <c r="D639" s="1">
        <v>43.73592</v>
      </c>
    </row>
    <row r="640" spans="1:4" x14ac:dyDescent="0.35">
      <c r="A640" s="9" t="s">
        <v>11</v>
      </c>
      <c r="B640" s="1" t="s">
        <v>41</v>
      </c>
      <c r="C640" s="12" t="s">
        <v>638</v>
      </c>
      <c r="D640" s="1">
        <v>9</v>
      </c>
    </row>
    <row r="641" spans="1:4" x14ac:dyDescent="0.35">
      <c r="A641" s="10" t="s">
        <v>11</v>
      </c>
      <c r="B641" s="1" t="s">
        <v>41</v>
      </c>
      <c r="C641" s="13" t="s">
        <v>638</v>
      </c>
      <c r="D641" s="1">
        <v>1</v>
      </c>
    </row>
    <row r="642" spans="1:4" x14ac:dyDescent="0.35">
      <c r="A642" s="9" t="s">
        <v>11</v>
      </c>
      <c r="B642" s="1" t="s">
        <v>41</v>
      </c>
      <c r="C642" s="12" t="s">
        <v>638</v>
      </c>
      <c r="D642" s="1">
        <v>30</v>
      </c>
    </row>
    <row r="643" spans="1:4" x14ac:dyDescent="0.35">
      <c r="A643" s="10" t="s">
        <v>11</v>
      </c>
      <c r="B643" s="1" t="s">
        <v>41</v>
      </c>
      <c r="C643" s="13" t="s">
        <v>100</v>
      </c>
      <c r="D643" s="1">
        <v>94</v>
      </c>
    </row>
    <row r="644" spans="1:4" x14ac:dyDescent="0.35">
      <c r="A644" s="9" t="s">
        <v>11</v>
      </c>
      <c r="B644" s="1" t="s">
        <v>12</v>
      </c>
      <c r="C644" s="12" t="s">
        <v>13</v>
      </c>
      <c r="D644" s="1">
        <v>3</v>
      </c>
    </row>
    <row r="645" spans="1:4" x14ac:dyDescent="0.35">
      <c r="A645" s="10" t="s">
        <v>11</v>
      </c>
      <c r="B645" s="1" t="s">
        <v>12</v>
      </c>
      <c r="C645" s="13" t="s">
        <v>19</v>
      </c>
      <c r="D645" s="1">
        <v>70</v>
      </c>
    </row>
    <row r="646" spans="1:4" x14ac:dyDescent="0.35">
      <c r="A646" s="9" t="s">
        <v>11</v>
      </c>
      <c r="B646" s="1" t="s">
        <v>12</v>
      </c>
      <c r="C646" s="12" t="s">
        <v>19</v>
      </c>
      <c r="D646" s="1">
        <v>112</v>
      </c>
    </row>
    <row r="647" spans="1:4" x14ac:dyDescent="0.35">
      <c r="A647" s="10" t="s">
        <v>11</v>
      </c>
      <c r="B647" s="1" t="s">
        <v>12</v>
      </c>
      <c r="C647" s="13" t="s">
        <v>19</v>
      </c>
      <c r="D647" s="1">
        <v>2</v>
      </c>
    </row>
    <row r="648" spans="1:4" x14ac:dyDescent="0.35">
      <c r="A648" s="9" t="s">
        <v>11</v>
      </c>
      <c r="B648" s="1" t="s">
        <v>22</v>
      </c>
      <c r="C648" s="12" t="s">
        <v>23</v>
      </c>
      <c r="D648" s="1">
        <v>5</v>
      </c>
    </row>
    <row r="649" spans="1:4" x14ac:dyDescent="0.35">
      <c r="A649" s="10" t="s">
        <v>11</v>
      </c>
      <c r="B649" s="1" t="s">
        <v>25</v>
      </c>
      <c r="C649" s="13" t="s">
        <v>26</v>
      </c>
      <c r="D649" s="1">
        <v>140</v>
      </c>
    </row>
    <row r="650" spans="1:4" x14ac:dyDescent="0.35">
      <c r="A650" s="9" t="s">
        <v>11</v>
      </c>
      <c r="B650" s="1" t="s">
        <v>41</v>
      </c>
      <c r="C650" s="12" t="s">
        <v>42</v>
      </c>
      <c r="D650" s="1">
        <v>28</v>
      </c>
    </row>
    <row r="651" spans="1:4" x14ac:dyDescent="0.35">
      <c r="A651" s="10" t="s">
        <v>11</v>
      </c>
      <c r="B651" s="1" t="s">
        <v>41</v>
      </c>
      <c r="C651" s="13" t="s">
        <v>44</v>
      </c>
      <c r="D651" s="1">
        <v>12</v>
      </c>
    </row>
    <row r="652" spans="1:4" x14ac:dyDescent="0.35">
      <c r="A652" s="9" t="s">
        <v>11</v>
      </c>
      <c r="B652" s="1" t="s">
        <v>41</v>
      </c>
      <c r="C652" s="12" t="s">
        <v>44</v>
      </c>
      <c r="D652" s="1">
        <v>34</v>
      </c>
    </row>
    <row r="653" spans="1:4" x14ac:dyDescent="0.35">
      <c r="A653" s="10" t="s">
        <v>11</v>
      </c>
      <c r="B653" s="1" t="s">
        <v>41</v>
      </c>
      <c r="C653" s="13" t="s">
        <v>44</v>
      </c>
      <c r="D653" s="1">
        <v>7</v>
      </c>
    </row>
    <row r="654" spans="1:4" x14ac:dyDescent="0.35">
      <c r="A654" s="9" t="s">
        <v>11</v>
      </c>
      <c r="B654" s="1" t="s">
        <v>41</v>
      </c>
      <c r="C654" s="12" t="s">
        <v>46</v>
      </c>
      <c r="D654" s="1">
        <v>25</v>
      </c>
    </row>
    <row r="655" spans="1:4" x14ac:dyDescent="0.35">
      <c r="A655" s="10" t="s">
        <v>11</v>
      </c>
      <c r="B655" s="1" t="s">
        <v>41</v>
      </c>
      <c r="C655" s="13" t="s">
        <v>48</v>
      </c>
      <c r="D655" s="1">
        <v>2</v>
      </c>
    </row>
    <row r="656" spans="1:4" x14ac:dyDescent="0.35">
      <c r="A656" s="9" t="s">
        <v>11</v>
      </c>
      <c r="B656" s="1" t="s">
        <v>25</v>
      </c>
      <c r="C656" s="12" t="s">
        <v>50</v>
      </c>
      <c r="D656" s="1">
        <v>69</v>
      </c>
    </row>
    <row r="657" spans="1:4" x14ac:dyDescent="0.35">
      <c r="A657" s="10" t="s">
        <v>11</v>
      </c>
      <c r="B657" s="1" t="s">
        <v>25</v>
      </c>
      <c r="C657" s="13" t="s">
        <v>50</v>
      </c>
      <c r="D657" s="1">
        <v>9</v>
      </c>
    </row>
    <row r="658" spans="1:4" x14ac:dyDescent="0.35">
      <c r="A658" s="9" t="s">
        <v>11</v>
      </c>
      <c r="B658" s="1" t="s">
        <v>41</v>
      </c>
      <c r="C658" s="12" t="s">
        <v>53</v>
      </c>
      <c r="D658" s="1">
        <v>98</v>
      </c>
    </row>
    <row r="659" spans="1:4" x14ac:dyDescent="0.35">
      <c r="A659" s="10" t="s">
        <v>11</v>
      </c>
      <c r="B659" s="1" t="s">
        <v>41</v>
      </c>
      <c r="C659" s="13" t="s">
        <v>55</v>
      </c>
      <c r="D659" s="1">
        <v>20</v>
      </c>
    </row>
    <row r="660" spans="1:4" x14ac:dyDescent="0.35">
      <c r="A660" s="9" t="s">
        <v>11</v>
      </c>
      <c r="B660" s="1" t="s">
        <v>41</v>
      </c>
      <c r="C660" s="12" t="s">
        <v>42</v>
      </c>
      <c r="D660" s="1">
        <v>2</v>
      </c>
    </row>
    <row r="661" spans="1:4" x14ac:dyDescent="0.35">
      <c r="A661" s="10" t="s">
        <v>11</v>
      </c>
      <c r="B661" s="1" t="s">
        <v>12</v>
      </c>
      <c r="C661" s="13" t="s">
        <v>28</v>
      </c>
      <c r="D661" s="1">
        <v>14</v>
      </c>
    </row>
    <row r="662" spans="1:4" x14ac:dyDescent="0.35">
      <c r="A662" s="9" t="s">
        <v>11</v>
      </c>
      <c r="B662" s="1" t="s">
        <v>12</v>
      </c>
      <c r="C662" s="12" t="s">
        <v>30</v>
      </c>
      <c r="D662" s="1">
        <v>4</v>
      </c>
    </row>
    <row r="663" spans="1:4" x14ac:dyDescent="0.35">
      <c r="A663" s="10" t="s">
        <v>11</v>
      </c>
      <c r="B663" s="1" t="s">
        <v>12</v>
      </c>
      <c r="C663" s="13" t="s">
        <v>30</v>
      </c>
      <c r="D663" s="1">
        <v>6</v>
      </c>
    </row>
    <row r="664" spans="1:4" x14ac:dyDescent="0.35">
      <c r="A664" s="9" t="s">
        <v>11</v>
      </c>
      <c r="B664" s="1" t="s">
        <v>12</v>
      </c>
      <c r="C664" s="12" t="s">
        <v>13</v>
      </c>
      <c r="D664" s="1">
        <v>65</v>
      </c>
    </row>
    <row r="665" spans="1:4" x14ac:dyDescent="0.35">
      <c r="A665" s="10" t="s">
        <v>11</v>
      </c>
      <c r="B665" s="1" t="s">
        <v>25</v>
      </c>
      <c r="C665" s="13" t="s">
        <v>57</v>
      </c>
      <c r="D665" s="1">
        <v>9</v>
      </c>
    </row>
    <row r="666" spans="1:4" x14ac:dyDescent="0.35">
      <c r="A666" s="9" t="s">
        <v>11</v>
      </c>
      <c r="B666" s="1" t="s">
        <v>25</v>
      </c>
      <c r="C666" s="12" t="s">
        <v>59</v>
      </c>
      <c r="D666" s="1">
        <v>12</v>
      </c>
    </row>
    <row r="667" spans="1:4" x14ac:dyDescent="0.35">
      <c r="A667" s="10" t="s">
        <v>11</v>
      </c>
      <c r="B667" s="1" t="s">
        <v>25</v>
      </c>
      <c r="C667" s="13" t="s">
        <v>59</v>
      </c>
      <c r="D667" s="1">
        <v>28</v>
      </c>
    </row>
    <row r="668" spans="1:4" x14ac:dyDescent="0.35">
      <c r="A668" s="9" t="s">
        <v>11</v>
      </c>
      <c r="B668" s="1" t="s">
        <v>25</v>
      </c>
      <c r="C668" s="12" t="s">
        <v>61</v>
      </c>
      <c r="D668" s="1">
        <v>13</v>
      </c>
    </row>
    <row r="669" spans="1:4" x14ac:dyDescent="0.35">
      <c r="A669" s="10" t="s">
        <v>11</v>
      </c>
      <c r="B669" s="1" t="s">
        <v>25</v>
      </c>
      <c r="C669" s="13" t="s">
        <v>61</v>
      </c>
      <c r="D669" s="1">
        <v>1</v>
      </c>
    </row>
    <row r="670" spans="1:4" x14ac:dyDescent="0.35">
      <c r="A670" s="9" t="s">
        <v>11</v>
      </c>
      <c r="B670" s="1" t="s">
        <v>25</v>
      </c>
      <c r="C670" s="12" t="s">
        <v>63</v>
      </c>
      <c r="D670" s="1">
        <v>154</v>
      </c>
    </row>
    <row r="671" spans="1:4" x14ac:dyDescent="0.35">
      <c r="A671" s="10" t="s">
        <v>11</v>
      </c>
      <c r="B671" s="1" t="s">
        <v>25</v>
      </c>
      <c r="C671" s="13" t="s">
        <v>63</v>
      </c>
      <c r="D671" s="1">
        <v>5</v>
      </c>
    </row>
    <row r="672" spans="1:4" x14ac:dyDescent="0.35">
      <c r="A672" s="9" t="s">
        <v>11</v>
      </c>
      <c r="B672" s="1" t="s">
        <v>25</v>
      </c>
      <c r="C672" s="12" t="s">
        <v>63</v>
      </c>
      <c r="D672" s="1">
        <v>189</v>
      </c>
    </row>
    <row r="673" spans="1:4" x14ac:dyDescent="0.35">
      <c r="A673" s="10" t="s">
        <v>11</v>
      </c>
      <c r="B673" s="1" t="s">
        <v>25</v>
      </c>
      <c r="C673" s="13" t="s">
        <v>63</v>
      </c>
      <c r="D673" s="1">
        <v>27</v>
      </c>
    </row>
    <row r="674" spans="1:4" x14ac:dyDescent="0.35">
      <c r="A674" s="9" t="s">
        <v>11</v>
      </c>
      <c r="B674" s="1" t="s">
        <v>12</v>
      </c>
      <c r="C674" s="12" t="s">
        <v>35</v>
      </c>
      <c r="D674" s="1">
        <v>28</v>
      </c>
    </row>
    <row r="675" spans="1:4" x14ac:dyDescent="0.35">
      <c r="A675" s="10" t="s">
        <v>11</v>
      </c>
      <c r="B675" s="1" t="s">
        <v>12</v>
      </c>
      <c r="C675" s="13" t="s">
        <v>39</v>
      </c>
      <c r="D675" s="1">
        <v>37</v>
      </c>
    </row>
    <row r="676" spans="1:4" x14ac:dyDescent="0.35">
      <c r="A676" s="9" t="s">
        <v>11</v>
      </c>
      <c r="B676" s="1" t="s">
        <v>41</v>
      </c>
      <c r="C676" s="12" t="s">
        <v>102</v>
      </c>
      <c r="D676" s="1">
        <v>103</v>
      </c>
    </row>
    <row r="677" spans="1:4" x14ac:dyDescent="0.35">
      <c r="A677" s="10" t="s">
        <v>11</v>
      </c>
      <c r="B677" s="1" t="s">
        <v>41</v>
      </c>
      <c r="C677" s="13" t="s">
        <v>642</v>
      </c>
      <c r="D677" s="1">
        <v>6</v>
      </c>
    </row>
    <row r="678" spans="1:4" x14ac:dyDescent="0.35">
      <c r="A678" s="9" t="s">
        <v>11</v>
      </c>
      <c r="B678" s="1" t="s">
        <v>12</v>
      </c>
      <c r="C678" s="12" t="s">
        <v>13</v>
      </c>
      <c r="D678" s="1">
        <v>5</v>
      </c>
    </row>
    <row r="679" spans="1:4" x14ac:dyDescent="0.35">
      <c r="A679" s="10" t="s">
        <v>11</v>
      </c>
      <c r="B679" s="1" t="s">
        <v>41</v>
      </c>
      <c r="C679" s="13" t="s">
        <v>77</v>
      </c>
      <c r="D679" s="1">
        <v>73</v>
      </c>
    </row>
    <row r="680" spans="1:4" x14ac:dyDescent="0.35">
      <c r="A680" s="9" t="s">
        <v>11</v>
      </c>
      <c r="B680" s="1" t="s">
        <v>41</v>
      </c>
      <c r="C680" s="12" t="s">
        <v>77</v>
      </c>
      <c r="D680" s="1">
        <v>4</v>
      </c>
    </row>
    <row r="681" spans="1:4" x14ac:dyDescent="0.35">
      <c r="A681" s="10" t="s">
        <v>11</v>
      </c>
      <c r="B681" s="1" t="s">
        <v>41</v>
      </c>
      <c r="C681" s="13" t="s">
        <v>80</v>
      </c>
      <c r="D681" s="1">
        <v>150</v>
      </c>
    </row>
    <row r="682" spans="1:4" x14ac:dyDescent="0.35">
      <c r="A682" s="9" t="s">
        <v>11</v>
      </c>
      <c r="B682" s="1" t="s">
        <v>41</v>
      </c>
      <c r="C682" s="12" t="s">
        <v>80</v>
      </c>
      <c r="D682" s="1">
        <v>2</v>
      </c>
    </row>
    <row r="683" spans="1:4" x14ac:dyDescent="0.35">
      <c r="A683" s="10" t="s">
        <v>11</v>
      </c>
      <c r="B683" s="1" t="s">
        <v>41</v>
      </c>
      <c r="C683" s="13" t="s">
        <v>80</v>
      </c>
      <c r="D683" s="1">
        <v>41</v>
      </c>
    </row>
    <row r="684" spans="1:4" x14ac:dyDescent="0.35">
      <c r="A684" s="9" t="s">
        <v>11</v>
      </c>
      <c r="B684" s="1" t="s">
        <v>41</v>
      </c>
      <c r="C684" s="12" t="s">
        <v>80</v>
      </c>
      <c r="D684" s="1">
        <v>13</v>
      </c>
    </row>
    <row r="685" spans="1:4" x14ac:dyDescent="0.35">
      <c r="A685" s="10" t="s">
        <v>11</v>
      </c>
      <c r="B685" s="1" t="s">
        <v>41</v>
      </c>
      <c r="C685" s="13" t="s">
        <v>642</v>
      </c>
      <c r="D685" s="1">
        <v>5</v>
      </c>
    </row>
    <row r="686" spans="1:4" x14ac:dyDescent="0.35">
      <c r="A686" s="9" t="s">
        <v>11</v>
      </c>
      <c r="B686" s="1" t="s">
        <v>41</v>
      </c>
      <c r="C686" s="12" t="s">
        <v>642</v>
      </c>
      <c r="D686" s="1">
        <v>15</v>
      </c>
    </row>
    <row r="687" spans="1:4" x14ac:dyDescent="0.35">
      <c r="A687" s="10" t="s">
        <v>11</v>
      </c>
      <c r="B687" s="1" t="s">
        <v>41</v>
      </c>
      <c r="C687" s="13" t="s">
        <v>642</v>
      </c>
      <c r="D687" s="1">
        <v>12</v>
      </c>
    </row>
    <row r="688" spans="1:4" x14ac:dyDescent="0.35">
      <c r="A688" s="9" t="s">
        <v>11</v>
      </c>
      <c r="B688" s="1" t="s">
        <v>41</v>
      </c>
      <c r="C688" s="12" t="s">
        <v>642</v>
      </c>
      <c r="D688" s="1">
        <v>46</v>
      </c>
    </row>
    <row r="689" spans="1:4" x14ac:dyDescent="0.35">
      <c r="A689" s="10" t="s">
        <v>11</v>
      </c>
      <c r="B689" s="1" t="s">
        <v>41</v>
      </c>
      <c r="C689" s="13" t="s">
        <v>642</v>
      </c>
      <c r="D689" s="1">
        <v>9</v>
      </c>
    </row>
    <row r="690" spans="1:4" x14ac:dyDescent="0.35">
      <c r="A690" s="9" t="s">
        <v>11</v>
      </c>
      <c r="B690" s="1" t="s">
        <v>41</v>
      </c>
      <c r="C690" s="12" t="s">
        <v>104</v>
      </c>
      <c r="D690" s="1">
        <v>7</v>
      </c>
    </row>
    <row r="691" spans="1:4" x14ac:dyDescent="0.35">
      <c r="A691" s="10" t="s">
        <v>11</v>
      </c>
      <c r="B691" s="1" t="s">
        <v>41</v>
      </c>
      <c r="C691" s="13" t="s">
        <v>80</v>
      </c>
      <c r="D691" s="1">
        <v>7</v>
      </c>
    </row>
    <row r="692" spans="1:4" x14ac:dyDescent="0.35">
      <c r="A692" s="9" t="s">
        <v>11</v>
      </c>
      <c r="B692" s="1" t="s">
        <v>41</v>
      </c>
      <c r="C692" s="12" t="s">
        <v>80</v>
      </c>
      <c r="D692" s="1">
        <v>16</v>
      </c>
    </row>
    <row r="693" spans="1:4" x14ac:dyDescent="0.35">
      <c r="A693" s="10" t="s">
        <v>11</v>
      </c>
      <c r="B693" s="1" t="s">
        <v>41</v>
      </c>
      <c r="C693" s="13" t="s">
        <v>80</v>
      </c>
      <c r="D693" s="1">
        <v>124</v>
      </c>
    </row>
    <row r="694" spans="1:4" x14ac:dyDescent="0.35">
      <c r="A694" s="9" t="s">
        <v>11</v>
      </c>
      <c r="B694" s="1" t="s">
        <v>41</v>
      </c>
      <c r="C694" s="12" t="s">
        <v>80</v>
      </c>
      <c r="D694" s="1">
        <v>29</v>
      </c>
    </row>
    <row r="695" spans="1:4" x14ac:dyDescent="0.35">
      <c r="A695" s="10" t="s">
        <v>11</v>
      </c>
      <c r="B695" s="1" t="s">
        <v>41</v>
      </c>
      <c r="C695" s="13" t="s">
        <v>80</v>
      </c>
      <c r="D695" s="1">
        <v>28</v>
      </c>
    </row>
    <row r="696" spans="1:4" x14ac:dyDescent="0.35">
      <c r="A696" s="9" t="s">
        <v>11</v>
      </c>
      <c r="B696" s="1" t="s">
        <v>41</v>
      </c>
      <c r="C696" s="12" t="s">
        <v>80</v>
      </c>
      <c r="D696" s="1">
        <v>106</v>
      </c>
    </row>
    <row r="697" spans="1:4" x14ac:dyDescent="0.35">
      <c r="A697" s="10" t="s">
        <v>11</v>
      </c>
      <c r="B697" s="1" t="s">
        <v>41</v>
      </c>
      <c r="C697" s="13" t="s">
        <v>71</v>
      </c>
      <c r="D697" s="1">
        <v>38</v>
      </c>
    </row>
    <row r="698" spans="1:4" x14ac:dyDescent="0.35">
      <c r="A698" s="9" t="s">
        <v>11</v>
      </c>
      <c r="B698" s="1" t="s">
        <v>41</v>
      </c>
      <c r="C698" s="12" t="s">
        <v>646</v>
      </c>
      <c r="D698" s="1">
        <v>117</v>
      </c>
    </row>
    <row r="699" spans="1:4" x14ac:dyDescent="0.35">
      <c r="A699" s="10" t="s">
        <v>11</v>
      </c>
      <c r="B699" s="1" t="s">
        <v>41</v>
      </c>
      <c r="C699" s="13" t="s">
        <v>75</v>
      </c>
      <c r="D699" s="1">
        <v>1</v>
      </c>
    </row>
    <row r="700" spans="1:4" x14ac:dyDescent="0.35">
      <c r="A700" s="9" t="s">
        <v>11</v>
      </c>
      <c r="B700" s="1" t="s">
        <v>41</v>
      </c>
      <c r="C700" s="12" t="s">
        <v>83</v>
      </c>
      <c r="D700" s="1">
        <v>19</v>
      </c>
    </row>
    <row r="701" spans="1:4" x14ac:dyDescent="0.35">
      <c r="A701" s="10" t="s">
        <v>11</v>
      </c>
      <c r="B701" s="1" t="s">
        <v>41</v>
      </c>
      <c r="C701" s="13" t="s">
        <v>77</v>
      </c>
      <c r="D701" s="1">
        <v>8</v>
      </c>
    </row>
    <row r="702" spans="1:4" x14ac:dyDescent="0.35">
      <c r="A702" s="9" t="s">
        <v>11</v>
      </c>
      <c r="B702" s="1" t="s">
        <v>41</v>
      </c>
      <c r="C702" s="12" t="s">
        <v>77</v>
      </c>
      <c r="D702" s="1">
        <v>15</v>
      </c>
    </row>
    <row r="703" spans="1:4" x14ac:dyDescent="0.35">
      <c r="A703" s="10" t="s">
        <v>11</v>
      </c>
      <c r="B703" s="1" t="s">
        <v>41</v>
      </c>
      <c r="C703" s="13" t="s">
        <v>90</v>
      </c>
      <c r="D703" s="1">
        <v>6</v>
      </c>
    </row>
    <row r="704" spans="1:4" x14ac:dyDescent="0.35">
      <c r="A704" s="9" t="s">
        <v>11</v>
      </c>
      <c r="B704" s="1" t="s">
        <v>41</v>
      </c>
      <c r="C704" s="12" t="s">
        <v>71</v>
      </c>
      <c r="D704" s="1">
        <v>93</v>
      </c>
    </row>
    <row r="705" spans="1:4" x14ac:dyDescent="0.35">
      <c r="A705" s="10" t="s">
        <v>11</v>
      </c>
      <c r="B705" s="1" t="s">
        <v>128</v>
      </c>
      <c r="C705" s="13" t="s">
        <v>128</v>
      </c>
      <c r="D705" s="1">
        <v>19</v>
      </c>
    </row>
    <row r="706" spans="1:4" x14ac:dyDescent="0.35">
      <c r="A706" s="9" t="s">
        <v>11</v>
      </c>
      <c r="B706" s="1" t="s">
        <v>128</v>
      </c>
      <c r="C706" s="12" t="s">
        <v>128</v>
      </c>
      <c r="D706" s="1">
        <v>49</v>
      </c>
    </row>
    <row r="707" spans="1:4" x14ac:dyDescent="0.35">
      <c r="A707" s="10" t="s">
        <v>11</v>
      </c>
      <c r="B707" s="1" t="s">
        <v>41</v>
      </c>
      <c r="C707" s="13" t="s">
        <v>97</v>
      </c>
      <c r="D707" s="1">
        <v>160</v>
      </c>
    </row>
    <row r="708" spans="1:4" x14ac:dyDescent="0.35">
      <c r="A708" s="9" t="s">
        <v>11</v>
      </c>
      <c r="B708" s="1" t="s">
        <v>128</v>
      </c>
      <c r="C708" s="12" t="s">
        <v>128</v>
      </c>
      <c r="D708" s="1">
        <v>15</v>
      </c>
    </row>
    <row r="709" spans="1:4" x14ac:dyDescent="0.35">
      <c r="A709" s="10" t="s">
        <v>11</v>
      </c>
      <c r="B709" s="1" t="s">
        <v>106</v>
      </c>
      <c r="C709" s="13" t="s">
        <v>113</v>
      </c>
      <c r="D709" s="1">
        <v>21</v>
      </c>
    </row>
    <row r="710" spans="1:4" x14ac:dyDescent="0.35">
      <c r="A710" s="9" t="s">
        <v>11</v>
      </c>
      <c r="B710" s="1" t="s">
        <v>106</v>
      </c>
      <c r="C710" s="12" t="s">
        <v>116</v>
      </c>
      <c r="D710" s="1">
        <v>77</v>
      </c>
    </row>
    <row r="711" spans="1:4" x14ac:dyDescent="0.35">
      <c r="A711" s="10" t="s">
        <v>11</v>
      </c>
      <c r="B711" s="1" t="s">
        <v>106</v>
      </c>
      <c r="C711" s="13" t="s">
        <v>116</v>
      </c>
      <c r="D711" s="1">
        <v>26</v>
      </c>
    </row>
    <row r="712" spans="1:4" x14ac:dyDescent="0.35">
      <c r="A712" s="9" t="s">
        <v>11</v>
      </c>
      <c r="B712" s="1" t="s">
        <v>106</v>
      </c>
      <c r="C712" s="12" t="s">
        <v>116</v>
      </c>
      <c r="D712" s="1">
        <v>34</v>
      </c>
    </row>
    <row r="713" spans="1:4" x14ac:dyDescent="0.35">
      <c r="A713" s="10" t="s">
        <v>11</v>
      </c>
      <c r="B713" s="1" t="s">
        <v>106</v>
      </c>
      <c r="C713" s="13" t="s">
        <v>120</v>
      </c>
      <c r="D713" s="1">
        <v>114</v>
      </c>
    </row>
    <row r="714" spans="1:4" x14ac:dyDescent="0.35">
      <c r="A714" s="9" t="s">
        <v>11</v>
      </c>
      <c r="B714" s="1" t="s">
        <v>106</v>
      </c>
      <c r="C714" s="12" t="s">
        <v>120</v>
      </c>
      <c r="D714" s="1">
        <v>83</v>
      </c>
    </row>
    <row r="715" spans="1:4" x14ac:dyDescent="0.35">
      <c r="A715" s="10" t="s">
        <v>11</v>
      </c>
      <c r="B715" s="1" t="s">
        <v>124</v>
      </c>
      <c r="C715" s="13" t="s">
        <v>124</v>
      </c>
      <c r="D715" s="1">
        <v>125</v>
      </c>
    </row>
    <row r="716" spans="1:4" x14ac:dyDescent="0.35">
      <c r="A716" s="9" t="s">
        <v>11</v>
      </c>
      <c r="B716" s="1" t="s">
        <v>124</v>
      </c>
      <c r="C716" s="12" t="s">
        <v>124</v>
      </c>
      <c r="D716" s="1">
        <v>19</v>
      </c>
    </row>
    <row r="717" spans="1:4" x14ac:dyDescent="0.35">
      <c r="A717" s="10" t="s">
        <v>11</v>
      </c>
      <c r="B717" s="1" t="s">
        <v>124</v>
      </c>
      <c r="C717" s="13" t="s">
        <v>124</v>
      </c>
      <c r="D717" s="1">
        <v>52</v>
      </c>
    </row>
    <row r="718" spans="1:4" x14ac:dyDescent="0.35">
      <c r="A718" s="9" t="s">
        <v>11</v>
      </c>
      <c r="B718" s="1" t="s">
        <v>124</v>
      </c>
      <c r="C718" s="12" t="s">
        <v>124</v>
      </c>
      <c r="D718" s="1">
        <v>26</v>
      </c>
    </row>
    <row r="719" spans="1:4" x14ac:dyDescent="0.35">
      <c r="A719" s="10" t="s">
        <v>11</v>
      </c>
      <c r="B719" s="1" t="s">
        <v>124</v>
      </c>
      <c r="C719" s="13" t="s">
        <v>124</v>
      </c>
      <c r="D719" s="1">
        <v>38</v>
      </c>
    </row>
    <row r="720" spans="1:4" x14ac:dyDescent="0.35">
      <c r="A720" s="9" t="s">
        <v>11</v>
      </c>
      <c r="B720" s="1" t="s">
        <v>106</v>
      </c>
      <c r="C720" s="12" t="s">
        <v>111</v>
      </c>
      <c r="D720" s="1">
        <v>43.73592</v>
      </c>
    </row>
    <row r="721" spans="1:4" x14ac:dyDescent="0.35">
      <c r="A721" s="10" t="s">
        <v>11</v>
      </c>
      <c r="B721" s="1" t="s">
        <v>106</v>
      </c>
      <c r="C721" s="13" t="s">
        <v>111</v>
      </c>
      <c r="D721" s="1">
        <v>93</v>
      </c>
    </row>
    <row r="722" spans="1:4" x14ac:dyDescent="0.35">
      <c r="A722" s="9" t="s">
        <v>11</v>
      </c>
      <c r="B722" s="1" t="s">
        <v>106</v>
      </c>
      <c r="C722" s="12" t="s">
        <v>111</v>
      </c>
      <c r="D722" s="1">
        <v>7</v>
      </c>
    </row>
    <row r="723" spans="1:4" x14ac:dyDescent="0.35">
      <c r="A723" s="10" t="s">
        <v>11</v>
      </c>
      <c r="B723" s="1" t="s">
        <v>106</v>
      </c>
      <c r="C723" s="13" t="s">
        <v>111</v>
      </c>
      <c r="D723" s="1">
        <v>51</v>
      </c>
    </row>
    <row r="724" spans="1:4" x14ac:dyDescent="0.35">
      <c r="A724" s="9" t="s">
        <v>11</v>
      </c>
      <c r="B724" s="1" t="s">
        <v>106</v>
      </c>
      <c r="C724" s="12" t="s">
        <v>113</v>
      </c>
      <c r="D724" s="1">
        <v>74</v>
      </c>
    </row>
    <row r="725" spans="1:4" x14ac:dyDescent="0.35">
      <c r="A725" s="10" t="s">
        <v>11</v>
      </c>
      <c r="B725" s="1" t="s">
        <v>106</v>
      </c>
      <c r="C725" s="13" t="s">
        <v>113</v>
      </c>
      <c r="D725" s="1">
        <v>86</v>
      </c>
    </row>
    <row r="726" spans="1:4" x14ac:dyDescent="0.35">
      <c r="A726" s="9" t="s">
        <v>11</v>
      </c>
      <c r="B726" s="1" t="s">
        <v>106</v>
      </c>
      <c r="C726" s="12" t="s">
        <v>113</v>
      </c>
      <c r="D726" s="1">
        <v>98</v>
      </c>
    </row>
    <row r="727" spans="1:4" x14ac:dyDescent="0.35">
      <c r="A727" s="10" t="s">
        <v>11</v>
      </c>
      <c r="B727" s="1" t="s">
        <v>106</v>
      </c>
      <c r="C727" s="13" t="s">
        <v>113</v>
      </c>
      <c r="D727" s="1">
        <v>42</v>
      </c>
    </row>
    <row r="728" spans="1:4" x14ac:dyDescent="0.35">
      <c r="A728" s="9" t="s">
        <v>11</v>
      </c>
      <c r="B728" s="1" t="s">
        <v>124</v>
      </c>
      <c r="C728" s="12" t="s">
        <v>124</v>
      </c>
      <c r="D728" s="1">
        <v>23</v>
      </c>
    </row>
    <row r="729" spans="1:4" x14ac:dyDescent="0.35">
      <c r="A729" s="10" t="s">
        <v>11</v>
      </c>
      <c r="B729" s="1" t="s">
        <v>124</v>
      </c>
      <c r="C729" s="13" t="s">
        <v>124</v>
      </c>
      <c r="D729" s="1">
        <v>140</v>
      </c>
    </row>
    <row r="730" spans="1:4" x14ac:dyDescent="0.35">
      <c r="A730" s="9" t="s">
        <v>11</v>
      </c>
      <c r="B730" s="1" t="s">
        <v>124</v>
      </c>
      <c r="C730" s="12" t="s">
        <v>124</v>
      </c>
      <c r="D730" s="1">
        <v>43.73592</v>
      </c>
    </row>
    <row r="731" spans="1:4" x14ac:dyDescent="0.35">
      <c r="A731" s="10" t="s">
        <v>11</v>
      </c>
      <c r="B731" s="1" t="s">
        <v>106</v>
      </c>
      <c r="C731" s="13" t="s">
        <v>107</v>
      </c>
      <c r="D731" s="1">
        <v>42</v>
      </c>
    </row>
    <row r="732" spans="1:4" x14ac:dyDescent="0.35">
      <c r="A732" s="9" t="s">
        <v>11</v>
      </c>
      <c r="B732" s="1" t="s">
        <v>106</v>
      </c>
      <c r="C732" s="12" t="s">
        <v>107</v>
      </c>
      <c r="D732" s="1">
        <v>2</v>
      </c>
    </row>
    <row r="733" spans="1:4" x14ac:dyDescent="0.35">
      <c r="A733" s="10" t="s">
        <v>11</v>
      </c>
      <c r="B733" s="1" t="s">
        <v>106</v>
      </c>
      <c r="C733" s="13" t="s">
        <v>107</v>
      </c>
      <c r="D733" s="1">
        <v>5</v>
      </c>
    </row>
    <row r="734" spans="1:4" x14ac:dyDescent="0.35">
      <c r="A734" s="9" t="s">
        <v>11</v>
      </c>
      <c r="B734" s="1" t="s">
        <v>106</v>
      </c>
      <c r="C734" s="12" t="s">
        <v>107</v>
      </c>
      <c r="D734" s="1">
        <v>57</v>
      </c>
    </row>
    <row r="735" spans="1:4" x14ac:dyDescent="0.35">
      <c r="A735" s="10" t="s">
        <v>11</v>
      </c>
      <c r="B735" s="1" t="s">
        <v>128</v>
      </c>
      <c r="C735" s="13" t="s">
        <v>128</v>
      </c>
      <c r="D735" s="1">
        <v>99</v>
      </c>
    </row>
    <row r="736" spans="1:4" x14ac:dyDescent="0.35">
      <c r="A736" s="9" t="s">
        <v>11</v>
      </c>
      <c r="B736" s="1" t="s">
        <v>106</v>
      </c>
      <c r="C736" s="12" t="s">
        <v>113</v>
      </c>
      <c r="D736" s="1">
        <v>35</v>
      </c>
    </row>
    <row r="737" spans="1:4" x14ac:dyDescent="0.35">
      <c r="A737" s="10" t="s">
        <v>11</v>
      </c>
      <c r="B737" s="1" t="s">
        <v>124</v>
      </c>
      <c r="C737" s="13" t="s">
        <v>124</v>
      </c>
      <c r="D737" s="1">
        <v>18</v>
      </c>
    </row>
    <row r="738" spans="1:4" x14ac:dyDescent="0.35">
      <c r="A738" s="9" t="s">
        <v>11</v>
      </c>
      <c r="B738" s="1" t="s">
        <v>124</v>
      </c>
      <c r="C738" s="12" t="s">
        <v>124</v>
      </c>
      <c r="D738" s="1">
        <v>29</v>
      </c>
    </row>
    <row r="739" spans="1:4" x14ac:dyDescent="0.35">
      <c r="A739" s="10" t="s">
        <v>11</v>
      </c>
      <c r="B739" s="1" t="s">
        <v>124</v>
      </c>
      <c r="C739" s="13" t="s">
        <v>124</v>
      </c>
      <c r="D739" s="1">
        <v>156</v>
      </c>
    </row>
    <row r="740" spans="1:4" x14ac:dyDescent="0.35">
      <c r="A740" s="9" t="s">
        <v>11</v>
      </c>
      <c r="B740" s="1" t="s">
        <v>124</v>
      </c>
      <c r="C740" s="12" t="s">
        <v>124</v>
      </c>
      <c r="D740" s="1">
        <v>86</v>
      </c>
    </row>
    <row r="741" spans="1:4" x14ac:dyDescent="0.35">
      <c r="A741" s="10" t="s">
        <v>11</v>
      </c>
      <c r="B741" s="1" t="s">
        <v>124</v>
      </c>
      <c r="C741" s="13" t="s">
        <v>124</v>
      </c>
      <c r="D741" s="1">
        <v>14</v>
      </c>
    </row>
    <row r="742" spans="1:4" x14ac:dyDescent="0.35">
      <c r="A742" s="9" t="s">
        <v>11</v>
      </c>
      <c r="B742" s="1" t="s">
        <v>124</v>
      </c>
      <c r="C742" s="12" t="s">
        <v>124</v>
      </c>
      <c r="D742" s="1">
        <v>72</v>
      </c>
    </row>
    <row r="743" spans="1:4" x14ac:dyDescent="0.35">
      <c r="A743" s="10" t="s">
        <v>11</v>
      </c>
      <c r="B743" s="1" t="s">
        <v>124</v>
      </c>
      <c r="C743" s="13" t="s">
        <v>124</v>
      </c>
      <c r="D743" s="1">
        <v>134</v>
      </c>
    </row>
    <row r="744" spans="1:4" x14ac:dyDescent="0.35">
      <c r="A744" s="9" t="s">
        <v>11</v>
      </c>
      <c r="B744" s="1" t="s">
        <v>124</v>
      </c>
      <c r="C744" s="12" t="s">
        <v>124</v>
      </c>
      <c r="D744" s="1">
        <v>31</v>
      </c>
    </row>
    <row r="745" spans="1:4" x14ac:dyDescent="0.35">
      <c r="A745" s="10" t="s">
        <v>11</v>
      </c>
      <c r="B745" s="1" t="s">
        <v>124</v>
      </c>
      <c r="C745" s="13" t="s">
        <v>124</v>
      </c>
      <c r="D745" s="1">
        <v>26</v>
      </c>
    </row>
    <row r="746" spans="1:4" x14ac:dyDescent="0.35">
      <c r="A746" s="9" t="s">
        <v>11</v>
      </c>
      <c r="B746" s="1" t="s">
        <v>124</v>
      </c>
      <c r="C746" s="12" t="s">
        <v>124</v>
      </c>
      <c r="D746" s="1">
        <v>74</v>
      </c>
    </row>
    <row r="747" spans="1:4" x14ac:dyDescent="0.35">
      <c r="A747" s="10" t="s">
        <v>11</v>
      </c>
      <c r="B747" s="1" t="s">
        <v>124</v>
      </c>
      <c r="C747" s="13" t="s">
        <v>124</v>
      </c>
      <c r="D747" s="1">
        <v>161</v>
      </c>
    </row>
    <row r="748" spans="1:4" x14ac:dyDescent="0.35">
      <c r="A748" s="9" t="s">
        <v>11</v>
      </c>
      <c r="B748" s="1" t="s">
        <v>124</v>
      </c>
      <c r="C748" s="12" t="s">
        <v>124</v>
      </c>
      <c r="D748" s="1">
        <v>11</v>
      </c>
    </row>
    <row r="749" spans="1:4" x14ac:dyDescent="0.35">
      <c r="A749" s="10" t="s">
        <v>11</v>
      </c>
      <c r="B749" s="1" t="s">
        <v>124</v>
      </c>
      <c r="C749" s="13" t="s">
        <v>124</v>
      </c>
      <c r="D749" s="1">
        <v>13</v>
      </c>
    </row>
    <row r="750" spans="1:4" x14ac:dyDescent="0.35">
      <c r="A750" s="9" t="s">
        <v>11</v>
      </c>
      <c r="B750" s="1" t="s">
        <v>124</v>
      </c>
      <c r="C750" s="12" t="s">
        <v>124</v>
      </c>
      <c r="D750" s="1">
        <v>39</v>
      </c>
    </row>
    <row r="751" spans="1:4" x14ac:dyDescent="0.35">
      <c r="A751" s="10" t="s">
        <v>11</v>
      </c>
      <c r="B751" s="1" t="s">
        <v>124</v>
      </c>
      <c r="C751" s="13" t="s">
        <v>124</v>
      </c>
      <c r="D751" s="1">
        <v>66</v>
      </c>
    </row>
    <row r="752" spans="1:4" x14ac:dyDescent="0.35">
      <c r="A752" s="9" t="s">
        <v>11</v>
      </c>
      <c r="B752" s="1" t="s">
        <v>124</v>
      </c>
      <c r="C752" s="12" t="s">
        <v>124</v>
      </c>
      <c r="D752" s="1">
        <v>4</v>
      </c>
    </row>
    <row r="753" spans="1:4" x14ac:dyDescent="0.35">
      <c r="A753" s="10" t="s">
        <v>11</v>
      </c>
      <c r="B753" s="1" t="s">
        <v>124</v>
      </c>
      <c r="C753" s="13" t="s">
        <v>124</v>
      </c>
      <c r="D753" s="1">
        <v>77</v>
      </c>
    </row>
    <row r="754" spans="1:4" x14ac:dyDescent="0.35">
      <c r="A754" s="9" t="s">
        <v>11</v>
      </c>
      <c r="B754" s="1" t="s">
        <v>124</v>
      </c>
      <c r="C754" s="12" t="s">
        <v>124</v>
      </c>
      <c r="D754" s="1">
        <v>8</v>
      </c>
    </row>
    <row r="755" spans="1:4" x14ac:dyDescent="0.35">
      <c r="A755" s="10" t="s">
        <v>11</v>
      </c>
      <c r="B755" s="1" t="s">
        <v>124</v>
      </c>
      <c r="C755" s="13" t="s">
        <v>124</v>
      </c>
      <c r="D755" s="1">
        <v>119</v>
      </c>
    </row>
    <row r="756" spans="1:4" x14ac:dyDescent="0.35">
      <c r="A756" s="9" t="s">
        <v>11</v>
      </c>
      <c r="B756" s="1" t="s">
        <v>124</v>
      </c>
      <c r="C756" s="12" t="s">
        <v>124</v>
      </c>
      <c r="D756" s="1">
        <v>73</v>
      </c>
    </row>
    <row r="757" spans="1:4" x14ac:dyDescent="0.35">
      <c r="A757" s="10" t="s">
        <v>11</v>
      </c>
      <c r="B757" s="1" t="s">
        <v>124</v>
      </c>
      <c r="C757" s="13" t="s">
        <v>124</v>
      </c>
      <c r="D757" s="1">
        <v>51</v>
      </c>
    </row>
    <row r="758" spans="1:4" x14ac:dyDescent="0.35">
      <c r="A758" s="9" t="s">
        <v>11</v>
      </c>
      <c r="B758" s="1" t="s">
        <v>124</v>
      </c>
      <c r="C758" s="12" t="s">
        <v>124</v>
      </c>
      <c r="D758" s="1">
        <v>149</v>
      </c>
    </row>
    <row r="759" spans="1:4" x14ac:dyDescent="0.35">
      <c r="A759" s="10" t="s">
        <v>11</v>
      </c>
      <c r="B759" s="1" t="s">
        <v>124</v>
      </c>
      <c r="C759" s="13" t="s">
        <v>124</v>
      </c>
      <c r="D759" s="1">
        <v>15</v>
      </c>
    </row>
    <row r="760" spans="1:4" x14ac:dyDescent="0.35">
      <c r="A760" s="9" t="s">
        <v>11</v>
      </c>
      <c r="B760" s="1" t="s">
        <v>124</v>
      </c>
      <c r="C760" s="12" t="s">
        <v>124</v>
      </c>
      <c r="D760" s="1">
        <v>48</v>
      </c>
    </row>
    <row r="761" spans="1:4" x14ac:dyDescent="0.35">
      <c r="A761" s="10" t="s">
        <v>11</v>
      </c>
      <c r="B761" s="1" t="s">
        <v>124</v>
      </c>
      <c r="C761" s="13" t="s">
        <v>124</v>
      </c>
      <c r="D761" s="1">
        <v>11</v>
      </c>
    </row>
    <row r="762" spans="1:4" x14ac:dyDescent="0.35">
      <c r="A762" s="9" t="s">
        <v>11</v>
      </c>
      <c r="B762" s="1" t="s">
        <v>124</v>
      </c>
      <c r="C762" s="12" t="s">
        <v>124</v>
      </c>
      <c r="D762" s="1">
        <v>93</v>
      </c>
    </row>
    <row r="763" spans="1:4" x14ac:dyDescent="0.35">
      <c r="A763" s="10" t="s">
        <v>11</v>
      </c>
      <c r="B763" s="1" t="s">
        <v>124</v>
      </c>
      <c r="C763" s="13" t="s">
        <v>124</v>
      </c>
      <c r="D763" s="1">
        <v>208</v>
      </c>
    </row>
    <row r="764" spans="1:4" x14ac:dyDescent="0.35">
      <c r="A764" s="9" t="s">
        <v>11</v>
      </c>
      <c r="B764" s="1" t="s">
        <v>124</v>
      </c>
      <c r="C764" s="12" t="s">
        <v>124</v>
      </c>
      <c r="D764" s="1">
        <v>28</v>
      </c>
    </row>
    <row r="765" spans="1:4" x14ac:dyDescent="0.35">
      <c r="A765" s="10" t="s">
        <v>11</v>
      </c>
      <c r="B765" s="1" t="s">
        <v>124</v>
      </c>
      <c r="C765" s="13" t="s">
        <v>124</v>
      </c>
      <c r="D765" s="1">
        <v>59</v>
      </c>
    </row>
    <row r="766" spans="1:4" x14ac:dyDescent="0.35">
      <c r="A766" s="9" t="s">
        <v>11</v>
      </c>
      <c r="B766" s="1" t="s">
        <v>124</v>
      </c>
      <c r="C766" s="12" t="s">
        <v>124</v>
      </c>
      <c r="D766" s="1">
        <v>17</v>
      </c>
    </row>
    <row r="767" spans="1:4" x14ac:dyDescent="0.35">
      <c r="A767" s="10" t="s">
        <v>11</v>
      </c>
      <c r="B767" s="1" t="s">
        <v>124</v>
      </c>
      <c r="C767" s="13" t="s">
        <v>124</v>
      </c>
      <c r="D767" s="1">
        <v>22</v>
      </c>
    </row>
    <row r="768" spans="1:4" x14ac:dyDescent="0.35">
      <c r="A768" s="9" t="s">
        <v>11</v>
      </c>
      <c r="B768" s="1" t="s">
        <v>124</v>
      </c>
      <c r="C768" s="12" t="s">
        <v>124</v>
      </c>
      <c r="D768" s="1">
        <v>26</v>
      </c>
    </row>
    <row r="769" spans="1:4" x14ac:dyDescent="0.35">
      <c r="A769" s="10" t="s">
        <v>11</v>
      </c>
      <c r="B769" s="1" t="s">
        <v>124</v>
      </c>
      <c r="C769" s="13" t="s">
        <v>124</v>
      </c>
      <c r="D769" s="1">
        <v>17</v>
      </c>
    </row>
    <row r="770" spans="1:4" x14ac:dyDescent="0.35">
      <c r="A770" s="9" t="s">
        <v>11</v>
      </c>
      <c r="B770" s="1" t="s">
        <v>124</v>
      </c>
      <c r="C770" s="12" t="s">
        <v>124</v>
      </c>
      <c r="D770" s="1">
        <v>10</v>
      </c>
    </row>
    <row r="771" spans="1:4" x14ac:dyDescent="0.35">
      <c r="A771" s="10" t="s">
        <v>11</v>
      </c>
      <c r="B771" s="1" t="s">
        <v>124</v>
      </c>
      <c r="C771" s="13" t="s">
        <v>124</v>
      </c>
      <c r="D771" s="1">
        <v>8</v>
      </c>
    </row>
    <row r="772" spans="1:4" x14ac:dyDescent="0.35">
      <c r="A772" s="9" t="s">
        <v>11</v>
      </c>
      <c r="B772" s="1" t="s">
        <v>155</v>
      </c>
      <c r="C772" s="12" t="s">
        <v>156</v>
      </c>
      <c r="D772" s="1">
        <v>3</v>
      </c>
    </row>
    <row r="773" spans="1:4" x14ac:dyDescent="0.35">
      <c r="A773" s="10" t="s">
        <v>11</v>
      </c>
      <c r="B773" s="1" t="s">
        <v>155</v>
      </c>
      <c r="C773" s="13" t="s">
        <v>156</v>
      </c>
      <c r="D773" s="1">
        <v>42</v>
      </c>
    </row>
    <row r="774" spans="1:4" x14ac:dyDescent="0.35">
      <c r="A774" s="9" t="s">
        <v>11</v>
      </c>
      <c r="B774" s="1" t="s">
        <v>155</v>
      </c>
      <c r="C774" s="12" t="s">
        <v>156</v>
      </c>
      <c r="D774" s="1">
        <v>120</v>
      </c>
    </row>
    <row r="775" spans="1:4" x14ac:dyDescent="0.35">
      <c r="A775" s="10" t="s">
        <v>11</v>
      </c>
      <c r="B775" s="1" t="s">
        <v>155</v>
      </c>
      <c r="C775" s="13" t="s">
        <v>156</v>
      </c>
      <c r="D775" s="1">
        <v>3</v>
      </c>
    </row>
    <row r="776" spans="1:4" x14ac:dyDescent="0.35">
      <c r="A776" s="9" t="s">
        <v>11</v>
      </c>
      <c r="B776" s="1" t="s">
        <v>155</v>
      </c>
      <c r="C776" s="12" t="s">
        <v>156</v>
      </c>
      <c r="D776" s="1">
        <v>18</v>
      </c>
    </row>
    <row r="777" spans="1:4" x14ac:dyDescent="0.35">
      <c r="A777" s="10" t="s">
        <v>11</v>
      </c>
      <c r="B777" s="1" t="s">
        <v>155</v>
      </c>
      <c r="C777" s="13" t="s">
        <v>655</v>
      </c>
      <c r="D777" s="1">
        <v>87</v>
      </c>
    </row>
    <row r="778" spans="1:4" x14ac:dyDescent="0.35">
      <c r="A778" s="9" t="s">
        <v>11</v>
      </c>
      <c r="B778" s="1" t="s">
        <v>155</v>
      </c>
      <c r="C778" s="12" t="s">
        <v>655</v>
      </c>
      <c r="D778" s="1">
        <v>30</v>
      </c>
    </row>
    <row r="779" spans="1:4" x14ac:dyDescent="0.35">
      <c r="A779" s="10" t="s">
        <v>11</v>
      </c>
      <c r="B779" s="1" t="s">
        <v>155</v>
      </c>
      <c r="C779" s="13" t="s">
        <v>171</v>
      </c>
      <c r="D779" s="1">
        <v>88</v>
      </c>
    </row>
    <row r="780" spans="1:4" x14ac:dyDescent="0.35">
      <c r="A780" s="9" t="s">
        <v>11</v>
      </c>
      <c r="B780" s="1" t="s">
        <v>155</v>
      </c>
      <c r="C780" s="12" t="s">
        <v>171</v>
      </c>
      <c r="D780" s="1">
        <v>5</v>
      </c>
    </row>
    <row r="781" spans="1:4" x14ac:dyDescent="0.35">
      <c r="A781" s="10" t="s">
        <v>11</v>
      </c>
      <c r="B781" s="1" t="s">
        <v>155</v>
      </c>
      <c r="C781" s="13" t="s">
        <v>171</v>
      </c>
      <c r="D781" s="1">
        <v>7</v>
      </c>
    </row>
    <row r="782" spans="1:4" x14ac:dyDescent="0.35">
      <c r="A782" s="9" t="s">
        <v>11</v>
      </c>
      <c r="B782" s="1" t="s">
        <v>155</v>
      </c>
      <c r="C782" s="12" t="s">
        <v>657</v>
      </c>
      <c r="D782" s="1">
        <v>43.73592</v>
      </c>
    </row>
    <row r="783" spans="1:4" x14ac:dyDescent="0.35">
      <c r="A783" s="10" t="s">
        <v>11</v>
      </c>
      <c r="B783" s="1" t="s">
        <v>155</v>
      </c>
      <c r="C783" s="13" t="s">
        <v>174</v>
      </c>
      <c r="D783" s="1">
        <v>23</v>
      </c>
    </row>
    <row r="784" spans="1:4" x14ac:dyDescent="0.35">
      <c r="A784" s="9" t="s">
        <v>11</v>
      </c>
      <c r="B784" s="1" t="s">
        <v>164</v>
      </c>
      <c r="C784" s="12" t="s">
        <v>165</v>
      </c>
      <c r="D784" s="1">
        <v>8</v>
      </c>
    </row>
    <row r="785" spans="1:4" x14ac:dyDescent="0.35">
      <c r="A785" s="10" t="s">
        <v>11</v>
      </c>
      <c r="B785" s="1" t="s">
        <v>164</v>
      </c>
      <c r="C785" s="13" t="s">
        <v>165</v>
      </c>
      <c r="D785" s="1">
        <v>54</v>
      </c>
    </row>
    <row r="786" spans="1:4" x14ac:dyDescent="0.35">
      <c r="A786" s="9" t="s">
        <v>11</v>
      </c>
      <c r="B786" s="1" t="s">
        <v>164</v>
      </c>
      <c r="C786" s="12" t="s">
        <v>165</v>
      </c>
      <c r="D786" s="1">
        <v>32</v>
      </c>
    </row>
    <row r="787" spans="1:4" x14ac:dyDescent="0.35">
      <c r="A787" s="10" t="s">
        <v>11</v>
      </c>
      <c r="B787" s="1" t="s">
        <v>164</v>
      </c>
      <c r="C787" s="13" t="s">
        <v>168</v>
      </c>
      <c r="D787" s="1">
        <v>90</v>
      </c>
    </row>
    <row r="788" spans="1:4" x14ac:dyDescent="0.35">
      <c r="A788" s="9" t="s">
        <v>11</v>
      </c>
      <c r="B788" s="1" t="s">
        <v>214</v>
      </c>
      <c r="C788" s="12" t="s">
        <v>215</v>
      </c>
      <c r="D788" s="1">
        <v>48</v>
      </c>
    </row>
    <row r="789" spans="1:4" x14ac:dyDescent="0.35">
      <c r="A789" s="10" t="s">
        <v>11</v>
      </c>
      <c r="B789" s="1" t="s">
        <v>214</v>
      </c>
      <c r="C789" s="13" t="s">
        <v>215</v>
      </c>
      <c r="D789" s="1">
        <v>2</v>
      </c>
    </row>
    <row r="790" spans="1:4" x14ac:dyDescent="0.35">
      <c r="A790" s="9" t="s">
        <v>11</v>
      </c>
      <c r="B790" s="1" t="s">
        <v>659</v>
      </c>
      <c r="C790" s="12" t="s">
        <v>660</v>
      </c>
      <c r="D790" s="1">
        <v>23</v>
      </c>
    </row>
    <row r="791" spans="1:4" x14ac:dyDescent="0.35">
      <c r="A791" s="10" t="s">
        <v>11</v>
      </c>
      <c r="B791" s="1" t="s">
        <v>164</v>
      </c>
      <c r="C791" s="13" t="s">
        <v>662</v>
      </c>
      <c r="D791" s="1">
        <v>92</v>
      </c>
    </row>
    <row r="792" spans="1:4" x14ac:dyDescent="0.35">
      <c r="A792" s="9" t="s">
        <v>11</v>
      </c>
      <c r="B792" s="1" t="s">
        <v>164</v>
      </c>
      <c r="C792" s="12" t="s">
        <v>662</v>
      </c>
      <c r="D792" s="1">
        <v>10</v>
      </c>
    </row>
    <row r="793" spans="1:4" x14ac:dyDescent="0.35">
      <c r="A793" s="10" t="s">
        <v>11</v>
      </c>
      <c r="B793" s="1" t="s">
        <v>211</v>
      </c>
      <c r="C793" s="13" t="s">
        <v>212</v>
      </c>
      <c r="D793" s="1">
        <v>20</v>
      </c>
    </row>
    <row r="794" spans="1:4" x14ac:dyDescent="0.35">
      <c r="A794" s="9" t="s">
        <v>11</v>
      </c>
      <c r="B794" s="1" t="s">
        <v>155</v>
      </c>
      <c r="C794" s="12" t="s">
        <v>664</v>
      </c>
      <c r="D794" s="1">
        <v>10</v>
      </c>
    </row>
    <row r="795" spans="1:4" x14ac:dyDescent="0.35">
      <c r="A795" s="10" t="s">
        <v>11</v>
      </c>
      <c r="B795" s="1" t="s">
        <v>164</v>
      </c>
      <c r="C795" s="13" t="s">
        <v>183</v>
      </c>
      <c r="D795" s="1">
        <v>12</v>
      </c>
    </row>
    <row r="796" spans="1:4" x14ac:dyDescent="0.35">
      <c r="A796" s="9" t="s">
        <v>11</v>
      </c>
      <c r="B796" s="1" t="s">
        <v>124</v>
      </c>
      <c r="C796" s="12" t="s">
        <v>124</v>
      </c>
      <c r="D796" s="1">
        <v>31</v>
      </c>
    </row>
    <row r="797" spans="1:4" x14ac:dyDescent="0.35">
      <c r="A797" s="10" t="s">
        <v>11</v>
      </c>
      <c r="B797" s="1" t="s">
        <v>124</v>
      </c>
      <c r="C797" s="13" t="s">
        <v>124</v>
      </c>
      <c r="D797" s="1">
        <v>37</v>
      </c>
    </row>
    <row r="798" spans="1:4" x14ac:dyDescent="0.35">
      <c r="A798" s="9" t="s">
        <v>11</v>
      </c>
      <c r="B798" s="1" t="s">
        <v>155</v>
      </c>
      <c r="C798" s="12" t="s">
        <v>156</v>
      </c>
      <c r="D798" s="1">
        <v>29</v>
      </c>
    </row>
    <row r="799" spans="1:4" x14ac:dyDescent="0.35">
      <c r="A799" s="10" t="s">
        <v>11</v>
      </c>
      <c r="B799" s="1" t="s">
        <v>164</v>
      </c>
      <c r="C799" s="13" t="s">
        <v>168</v>
      </c>
      <c r="D799" s="1">
        <v>21</v>
      </c>
    </row>
    <row r="800" spans="1:4" x14ac:dyDescent="0.35">
      <c r="A800" s="9" t="s">
        <v>11</v>
      </c>
      <c r="B800" s="1" t="s">
        <v>186</v>
      </c>
      <c r="C800" s="12" t="s">
        <v>192</v>
      </c>
      <c r="D800" s="1">
        <v>32</v>
      </c>
    </row>
    <row r="801" spans="1:4" x14ac:dyDescent="0.35">
      <c r="A801" s="10" t="s">
        <v>11</v>
      </c>
      <c r="B801" s="1" t="s">
        <v>186</v>
      </c>
      <c r="C801" s="13" t="s">
        <v>192</v>
      </c>
      <c r="D801" s="1">
        <v>46</v>
      </c>
    </row>
    <row r="802" spans="1:4" x14ac:dyDescent="0.35">
      <c r="A802" s="9" t="s">
        <v>11</v>
      </c>
      <c r="B802" s="1" t="s">
        <v>186</v>
      </c>
      <c r="C802" s="12" t="s">
        <v>194</v>
      </c>
      <c r="D802" s="1">
        <v>1</v>
      </c>
    </row>
    <row r="803" spans="1:4" x14ac:dyDescent="0.35">
      <c r="A803" s="10" t="s">
        <v>11</v>
      </c>
      <c r="B803" s="1" t="s">
        <v>186</v>
      </c>
      <c r="C803" s="13" t="s">
        <v>196</v>
      </c>
      <c r="D803" s="1">
        <v>4</v>
      </c>
    </row>
    <row r="804" spans="1:4" x14ac:dyDescent="0.35">
      <c r="A804" s="9" t="s">
        <v>11</v>
      </c>
      <c r="B804" s="1" t="s">
        <v>186</v>
      </c>
      <c r="C804" s="12" t="s">
        <v>187</v>
      </c>
      <c r="D804" s="1">
        <v>6</v>
      </c>
    </row>
    <row r="805" spans="1:4" x14ac:dyDescent="0.35">
      <c r="A805" s="10" t="s">
        <v>11</v>
      </c>
      <c r="B805" s="1" t="s">
        <v>186</v>
      </c>
      <c r="C805" s="13" t="s">
        <v>187</v>
      </c>
      <c r="D805" s="1">
        <v>12</v>
      </c>
    </row>
    <row r="806" spans="1:4" x14ac:dyDescent="0.35">
      <c r="A806" s="9" t="s">
        <v>11</v>
      </c>
      <c r="B806" s="1" t="s">
        <v>186</v>
      </c>
      <c r="C806" s="12" t="s">
        <v>667</v>
      </c>
      <c r="D806" s="1">
        <v>43.73592</v>
      </c>
    </row>
    <row r="807" spans="1:4" x14ac:dyDescent="0.35">
      <c r="A807" s="10" t="s">
        <v>11</v>
      </c>
      <c r="B807" s="1" t="s">
        <v>186</v>
      </c>
      <c r="C807" s="13" t="s">
        <v>667</v>
      </c>
      <c r="D807" s="1">
        <v>43.73592</v>
      </c>
    </row>
    <row r="808" spans="1:4" x14ac:dyDescent="0.35">
      <c r="A808" s="9" t="s">
        <v>11</v>
      </c>
      <c r="B808" s="1" t="s">
        <v>186</v>
      </c>
      <c r="C808" s="12" t="s">
        <v>667</v>
      </c>
      <c r="D808" s="1">
        <v>43.73592</v>
      </c>
    </row>
    <row r="809" spans="1:4" x14ac:dyDescent="0.35">
      <c r="A809" s="10" t="s">
        <v>11</v>
      </c>
      <c r="B809" s="1" t="s">
        <v>186</v>
      </c>
      <c r="C809" s="13" t="s">
        <v>204</v>
      </c>
      <c r="D809" s="1">
        <v>43.73592</v>
      </c>
    </row>
    <row r="810" spans="1:4" x14ac:dyDescent="0.35">
      <c r="A810" s="9" t="s">
        <v>11</v>
      </c>
      <c r="B810" s="1" t="s">
        <v>186</v>
      </c>
      <c r="C810" s="12" t="s">
        <v>206</v>
      </c>
      <c r="D810" s="1">
        <v>1</v>
      </c>
    </row>
    <row r="811" spans="1:4" x14ac:dyDescent="0.35">
      <c r="A811" s="10" t="s">
        <v>11</v>
      </c>
      <c r="B811" s="1" t="s">
        <v>186</v>
      </c>
      <c r="C811" s="13" t="s">
        <v>206</v>
      </c>
      <c r="D811" s="1">
        <v>34</v>
      </c>
    </row>
    <row r="812" spans="1:4" x14ac:dyDescent="0.35">
      <c r="A812" s="9" t="s">
        <v>11</v>
      </c>
      <c r="B812" s="1" t="s">
        <v>186</v>
      </c>
      <c r="C812" s="12" t="s">
        <v>217</v>
      </c>
      <c r="D812" s="1">
        <v>1</v>
      </c>
    </row>
    <row r="813" spans="1:4" x14ac:dyDescent="0.35">
      <c r="A813" s="10" t="s">
        <v>11</v>
      </c>
      <c r="B813" s="1" t="s">
        <v>186</v>
      </c>
      <c r="C813" s="13" t="s">
        <v>187</v>
      </c>
      <c r="D813" s="1">
        <v>10</v>
      </c>
    </row>
    <row r="814" spans="1:4" x14ac:dyDescent="0.35">
      <c r="A814" s="9" t="s">
        <v>11</v>
      </c>
      <c r="B814" s="1" t="s">
        <v>186</v>
      </c>
      <c r="C814" s="12" t="s">
        <v>187</v>
      </c>
      <c r="D814" s="1">
        <v>35</v>
      </c>
    </row>
    <row r="815" spans="1:4" x14ac:dyDescent="0.35">
      <c r="A815" s="10" t="s">
        <v>11</v>
      </c>
      <c r="B815" s="1" t="s">
        <v>186</v>
      </c>
      <c r="C815" s="13" t="s">
        <v>187</v>
      </c>
      <c r="D815" s="1">
        <v>17</v>
      </c>
    </row>
    <row r="816" spans="1:4" x14ac:dyDescent="0.35">
      <c r="A816" s="9" t="s">
        <v>11</v>
      </c>
      <c r="B816" s="1" t="s">
        <v>186</v>
      </c>
      <c r="C816" s="12" t="s">
        <v>187</v>
      </c>
      <c r="D816" s="1">
        <v>32</v>
      </c>
    </row>
    <row r="817" spans="1:4" x14ac:dyDescent="0.35">
      <c r="A817" s="10" t="s">
        <v>11</v>
      </c>
      <c r="B817" s="1" t="s">
        <v>186</v>
      </c>
      <c r="C817" s="13" t="s">
        <v>187</v>
      </c>
      <c r="D817" s="1">
        <v>8</v>
      </c>
    </row>
    <row r="818" spans="1:4" x14ac:dyDescent="0.35">
      <c r="A818" s="9" t="s">
        <v>11</v>
      </c>
      <c r="B818" s="1" t="s">
        <v>186</v>
      </c>
      <c r="C818" s="12" t="s">
        <v>187</v>
      </c>
      <c r="D818" s="1">
        <v>22</v>
      </c>
    </row>
    <row r="819" spans="1:4" x14ac:dyDescent="0.35">
      <c r="A819" s="10" t="s">
        <v>11</v>
      </c>
      <c r="B819" s="1" t="s">
        <v>186</v>
      </c>
      <c r="C819" s="13" t="s">
        <v>187</v>
      </c>
      <c r="D819" s="1">
        <v>13</v>
      </c>
    </row>
    <row r="820" spans="1:4" x14ac:dyDescent="0.35">
      <c r="A820" s="9" t="s">
        <v>11</v>
      </c>
      <c r="B820" s="1" t="s">
        <v>186</v>
      </c>
      <c r="C820" s="12" t="s">
        <v>187</v>
      </c>
      <c r="D820" s="1">
        <v>91</v>
      </c>
    </row>
    <row r="821" spans="1:4" x14ac:dyDescent="0.35">
      <c r="A821" s="10" t="s">
        <v>11</v>
      </c>
      <c r="B821" s="1" t="s">
        <v>186</v>
      </c>
      <c r="C821" s="13" t="s">
        <v>206</v>
      </c>
      <c r="D821" s="1">
        <v>3</v>
      </c>
    </row>
    <row r="822" spans="1:4" x14ac:dyDescent="0.35">
      <c r="A822" s="9" t="s">
        <v>11</v>
      </c>
      <c r="B822" s="1" t="s">
        <v>186</v>
      </c>
      <c r="C822" s="12" t="s">
        <v>206</v>
      </c>
      <c r="D822" s="1">
        <v>4</v>
      </c>
    </row>
    <row r="823" spans="1:4" x14ac:dyDescent="0.35">
      <c r="A823" s="10" t="s">
        <v>11</v>
      </c>
      <c r="B823" s="1" t="s">
        <v>186</v>
      </c>
      <c r="C823" s="13" t="s">
        <v>240</v>
      </c>
      <c r="D823" s="1">
        <v>43.73592</v>
      </c>
    </row>
    <row r="824" spans="1:4" x14ac:dyDescent="0.35">
      <c r="A824" s="9" t="s">
        <v>11</v>
      </c>
      <c r="B824" s="1" t="s">
        <v>186</v>
      </c>
      <c r="C824" s="12" t="s">
        <v>257</v>
      </c>
      <c r="D824" s="1">
        <v>2</v>
      </c>
    </row>
    <row r="825" spans="1:4" x14ac:dyDescent="0.35">
      <c r="A825" s="10" t="s">
        <v>11</v>
      </c>
      <c r="B825" s="1" t="s">
        <v>186</v>
      </c>
      <c r="C825" s="13" t="s">
        <v>259</v>
      </c>
      <c r="D825" s="1">
        <v>20</v>
      </c>
    </row>
    <row r="826" spans="1:4" x14ac:dyDescent="0.35">
      <c r="A826" s="9" t="s">
        <v>11</v>
      </c>
      <c r="B826" s="1" t="s">
        <v>186</v>
      </c>
      <c r="C826" s="12" t="s">
        <v>200</v>
      </c>
      <c r="D826" s="1">
        <v>49</v>
      </c>
    </row>
    <row r="827" spans="1:4" x14ac:dyDescent="0.35">
      <c r="A827" s="10" t="s">
        <v>11</v>
      </c>
      <c r="B827" s="1" t="s">
        <v>186</v>
      </c>
      <c r="C827" s="13" t="s">
        <v>200</v>
      </c>
      <c r="D827" s="1">
        <v>24</v>
      </c>
    </row>
    <row r="828" spans="1:4" x14ac:dyDescent="0.35">
      <c r="A828" s="9" t="s">
        <v>11</v>
      </c>
      <c r="B828" s="1" t="s">
        <v>186</v>
      </c>
      <c r="C828" s="12" t="s">
        <v>259</v>
      </c>
      <c r="D828" s="1">
        <v>9</v>
      </c>
    </row>
    <row r="829" spans="1:4" x14ac:dyDescent="0.35">
      <c r="A829" s="10" t="s">
        <v>11</v>
      </c>
      <c r="B829" s="1" t="s">
        <v>186</v>
      </c>
      <c r="C829" s="13" t="s">
        <v>244</v>
      </c>
      <c r="D829" s="1">
        <v>54</v>
      </c>
    </row>
    <row r="830" spans="1:4" x14ac:dyDescent="0.35">
      <c r="A830" s="9" t="s">
        <v>11</v>
      </c>
      <c r="B830" s="1" t="s">
        <v>186</v>
      </c>
      <c r="C830" s="12" t="s">
        <v>244</v>
      </c>
      <c r="D830" s="1">
        <v>4</v>
      </c>
    </row>
    <row r="831" spans="1:4" x14ac:dyDescent="0.35">
      <c r="A831" s="10" t="s">
        <v>11</v>
      </c>
      <c r="B831" s="1" t="s">
        <v>186</v>
      </c>
      <c r="C831" s="13" t="s">
        <v>246</v>
      </c>
      <c r="D831" s="1">
        <v>43.73592</v>
      </c>
    </row>
    <row r="832" spans="1:4" x14ac:dyDescent="0.35">
      <c r="A832" s="9" t="s">
        <v>11</v>
      </c>
      <c r="B832" s="1" t="s">
        <v>186</v>
      </c>
      <c r="C832" s="12" t="s">
        <v>248</v>
      </c>
      <c r="D832" s="1">
        <v>111</v>
      </c>
    </row>
    <row r="833" spans="1:4" x14ac:dyDescent="0.35">
      <c r="A833" s="10" t="s">
        <v>11</v>
      </c>
      <c r="B833" s="1" t="s">
        <v>186</v>
      </c>
      <c r="C833" s="13" t="s">
        <v>248</v>
      </c>
      <c r="D833" s="1">
        <v>32</v>
      </c>
    </row>
    <row r="834" spans="1:4" x14ac:dyDescent="0.35">
      <c r="A834" s="9" t="s">
        <v>11</v>
      </c>
      <c r="B834" s="1" t="s">
        <v>226</v>
      </c>
      <c r="C834" s="12" t="s">
        <v>231</v>
      </c>
      <c r="D834" s="1">
        <v>20</v>
      </c>
    </row>
    <row r="835" spans="1:4" x14ac:dyDescent="0.35">
      <c r="A835" s="10" t="s">
        <v>11</v>
      </c>
      <c r="B835" s="1" t="s">
        <v>226</v>
      </c>
      <c r="C835" s="13" t="s">
        <v>231</v>
      </c>
      <c r="D835" s="1">
        <v>70</v>
      </c>
    </row>
    <row r="836" spans="1:4" x14ac:dyDescent="0.35">
      <c r="A836" s="9" t="s">
        <v>11</v>
      </c>
      <c r="B836" s="1" t="s">
        <v>226</v>
      </c>
      <c r="C836" s="12" t="s">
        <v>231</v>
      </c>
      <c r="D836" s="1">
        <v>2</v>
      </c>
    </row>
    <row r="837" spans="1:4" x14ac:dyDescent="0.35">
      <c r="A837" s="10" t="s">
        <v>11</v>
      </c>
      <c r="B837" s="1" t="s">
        <v>226</v>
      </c>
      <c r="C837" s="13" t="s">
        <v>231</v>
      </c>
      <c r="D837" s="1">
        <v>11</v>
      </c>
    </row>
    <row r="838" spans="1:4" x14ac:dyDescent="0.35">
      <c r="A838" s="9" t="s">
        <v>11</v>
      </c>
      <c r="B838" s="1" t="s">
        <v>226</v>
      </c>
      <c r="C838" s="12" t="s">
        <v>254</v>
      </c>
      <c r="D838" s="1">
        <v>48</v>
      </c>
    </row>
    <row r="839" spans="1:4" x14ac:dyDescent="0.35">
      <c r="A839" s="10" t="s">
        <v>11</v>
      </c>
      <c r="B839" s="1" t="s">
        <v>226</v>
      </c>
      <c r="C839" s="13" t="s">
        <v>254</v>
      </c>
      <c r="D839" s="1">
        <v>74</v>
      </c>
    </row>
    <row r="840" spans="1:4" x14ac:dyDescent="0.35">
      <c r="A840" s="9" t="s">
        <v>11</v>
      </c>
      <c r="B840" s="1" t="s">
        <v>226</v>
      </c>
      <c r="C840" s="12" t="s">
        <v>254</v>
      </c>
      <c r="D840" s="1">
        <v>28</v>
      </c>
    </row>
    <row r="841" spans="1:4" x14ac:dyDescent="0.35">
      <c r="A841" s="10" t="s">
        <v>11</v>
      </c>
      <c r="B841" s="1" t="s">
        <v>226</v>
      </c>
      <c r="C841" s="13" t="s">
        <v>269</v>
      </c>
      <c r="D841" s="1">
        <v>45</v>
      </c>
    </row>
    <row r="842" spans="1:4" x14ac:dyDescent="0.35">
      <c r="A842" s="9" t="s">
        <v>11</v>
      </c>
      <c r="B842" s="1" t="s">
        <v>226</v>
      </c>
      <c r="C842" s="12" t="s">
        <v>269</v>
      </c>
      <c r="D842" s="1">
        <v>44</v>
      </c>
    </row>
    <row r="843" spans="1:4" x14ac:dyDescent="0.35">
      <c r="A843" s="10" t="s">
        <v>11</v>
      </c>
      <c r="B843" s="1" t="s">
        <v>234</v>
      </c>
      <c r="C843" s="13" t="s">
        <v>671</v>
      </c>
      <c r="D843" s="1">
        <v>9</v>
      </c>
    </row>
    <row r="844" spans="1:4" x14ac:dyDescent="0.35">
      <c r="A844" s="9" t="s">
        <v>11</v>
      </c>
      <c r="B844" s="1" t="s">
        <v>234</v>
      </c>
      <c r="C844" s="12" t="s">
        <v>671</v>
      </c>
      <c r="D844" s="1">
        <v>1</v>
      </c>
    </row>
    <row r="845" spans="1:4" x14ac:dyDescent="0.35">
      <c r="A845" s="10" t="s">
        <v>11</v>
      </c>
      <c r="B845" s="1" t="s">
        <v>234</v>
      </c>
      <c r="C845" s="13" t="s">
        <v>671</v>
      </c>
      <c r="D845" s="1">
        <v>15</v>
      </c>
    </row>
    <row r="846" spans="1:4" x14ac:dyDescent="0.35">
      <c r="A846" s="9" t="s">
        <v>11</v>
      </c>
      <c r="B846" s="1" t="s">
        <v>234</v>
      </c>
      <c r="C846" s="12" t="s">
        <v>235</v>
      </c>
      <c r="D846" s="1">
        <v>7</v>
      </c>
    </row>
    <row r="847" spans="1:4" x14ac:dyDescent="0.35">
      <c r="A847" s="10" t="s">
        <v>11</v>
      </c>
      <c r="B847" s="1" t="s">
        <v>234</v>
      </c>
      <c r="C847" s="13" t="s">
        <v>674</v>
      </c>
      <c r="D847" s="1">
        <v>62</v>
      </c>
    </row>
    <row r="848" spans="1:4" x14ac:dyDescent="0.35">
      <c r="A848" s="9" t="s">
        <v>11</v>
      </c>
      <c r="B848" s="1" t="s">
        <v>226</v>
      </c>
      <c r="C848" s="12" t="s">
        <v>227</v>
      </c>
      <c r="D848" s="1">
        <v>17</v>
      </c>
    </row>
    <row r="849" spans="1:4" x14ac:dyDescent="0.35">
      <c r="A849" s="10" t="s">
        <v>11</v>
      </c>
      <c r="B849" s="1" t="s">
        <v>226</v>
      </c>
      <c r="C849" s="13" t="s">
        <v>229</v>
      </c>
      <c r="D849" s="1">
        <v>29</v>
      </c>
    </row>
    <row r="850" spans="1:4" x14ac:dyDescent="0.35">
      <c r="A850" s="9" t="s">
        <v>11</v>
      </c>
      <c r="B850" s="1" t="s">
        <v>226</v>
      </c>
      <c r="C850" s="12" t="s">
        <v>676</v>
      </c>
      <c r="D850" s="1">
        <v>66</v>
      </c>
    </row>
    <row r="851" spans="1:4" x14ac:dyDescent="0.35">
      <c r="A851" s="10" t="s">
        <v>11</v>
      </c>
      <c r="B851" s="1" t="s">
        <v>226</v>
      </c>
      <c r="C851" s="13" t="s">
        <v>227</v>
      </c>
      <c r="D851" s="1">
        <v>32</v>
      </c>
    </row>
    <row r="852" spans="1:4" x14ac:dyDescent="0.35">
      <c r="A852" s="9" t="s">
        <v>11</v>
      </c>
      <c r="B852" s="1" t="s">
        <v>226</v>
      </c>
      <c r="C852" s="12" t="s">
        <v>254</v>
      </c>
      <c r="D852" s="1">
        <v>58</v>
      </c>
    </row>
    <row r="853" spans="1:4" x14ac:dyDescent="0.35">
      <c r="A853" s="10" t="s">
        <v>11</v>
      </c>
      <c r="B853" s="1" t="s">
        <v>186</v>
      </c>
      <c r="C853" s="13" t="s">
        <v>248</v>
      </c>
      <c r="D853" s="1">
        <v>22</v>
      </c>
    </row>
    <row r="854" spans="1:4" x14ac:dyDescent="0.35">
      <c r="A854" s="9" t="s">
        <v>11</v>
      </c>
      <c r="B854" s="1" t="s">
        <v>263</v>
      </c>
      <c r="C854" s="12" t="s">
        <v>678</v>
      </c>
      <c r="D854" s="1">
        <v>116</v>
      </c>
    </row>
    <row r="855" spans="1:4" x14ac:dyDescent="0.35">
      <c r="A855" s="10" t="s">
        <v>11</v>
      </c>
      <c r="B855" s="1" t="s">
        <v>263</v>
      </c>
      <c r="C855" s="13" t="s">
        <v>278</v>
      </c>
      <c r="D855" s="1">
        <v>4</v>
      </c>
    </row>
    <row r="856" spans="1:4" x14ac:dyDescent="0.35">
      <c r="A856" s="9" t="s">
        <v>11</v>
      </c>
      <c r="B856" s="1" t="s">
        <v>263</v>
      </c>
      <c r="C856" s="12" t="s">
        <v>278</v>
      </c>
      <c r="D856" s="1">
        <v>13</v>
      </c>
    </row>
    <row r="857" spans="1:4" x14ac:dyDescent="0.35">
      <c r="A857" s="10" t="s">
        <v>11</v>
      </c>
      <c r="B857" s="1" t="s">
        <v>263</v>
      </c>
      <c r="C857" s="13" t="s">
        <v>278</v>
      </c>
      <c r="D857" s="1">
        <v>33</v>
      </c>
    </row>
    <row r="858" spans="1:4" x14ac:dyDescent="0.35">
      <c r="A858" s="9" t="s">
        <v>11</v>
      </c>
      <c r="B858" s="1" t="s">
        <v>263</v>
      </c>
      <c r="C858" s="12" t="s">
        <v>278</v>
      </c>
      <c r="D858" s="1">
        <v>24</v>
      </c>
    </row>
    <row r="859" spans="1:4" x14ac:dyDescent="0.35">
      <c r="A859" s="10" t="s">
        <v>11</v>
      </c>
      <c r="B859" s="1" t="s">
        <v>263</v>
      </c>
      <c r="C859" s="13" t="s">
        <v>280</v>
      </c>
      <c r="D859" s="1">
        <v>58</v>
      </c>
    </row>
    <row r="860" spans="1:4" x14ac:dyDescent="0.35">
      <c r="A860" s="9" t="s">
        <v>11</v>
      </c>
      <c r="B860" s="1" t="s">
        <v>263</v>
      </c>
      <c r="C860" s="12" t="s">
        <v>280</v>
      </c>
      <c r="D860" s="1">
        <v>43.73592</v>
      </c>
    </row>
    <row r="861" spans="1:4" x14ac:dyDescent="0.35">
      <c r="A861" s="10" t="s">
        <v>11</v>
      </c>
      <c r="B861" s="1" t="s">
        <v>226</v>
      </c>
      <c r="C861" s="13" t="s">
        <v>282</v>
      </c>
      <c r="D861" s="1">
        <v>58</v>
      </c>
    </row>
    <row r="862" spans="1:4" x14ac:dyDescent="0.35">
      <c r="A862" s="9" t="s">
        <v>11</v>
      </c>
      <c r="B862" s="1" t="s">
        <v>226</v>
      </c>
      <c r="C862" s="12" t="s">
        <v>282</v>
      </c>
      <c r="D862" s="1">
        <v>66</v>
      </c>
    </row>
    <row r="863" spans="1:4" x14ac:dyDescent="0.35">
      <c r="A863" s="10" t="s">
        <v>11</v>
      </c>
      <c r="B863" s="1" t="s">
        <v>226</v>
      </c>
      <c r="C863" s="13" t="s">
        <v>680</v>
      </c>
      <c r="D863" s="1">
        <v>190</v>
      </c>
    </row>
    <row r="864" spans="1:4" x14ac:dyDescent="0.35">
      <c r="A864" s="9" t="s">
        <v>11</v>
      </c>
      <c r="B864" s="1" t="s">
        <v>226</v>
      </c>
      <c r="C864" s="12" t="s">
        <v>680</v>
      </c>
      <c r="D864" s="1">
        <v>5</v>
      </c>
    </row>
    <row r="865" spans="1:4" x14ac:dyDescent="0.35">
      <c r="A865" s="10" t="s">
        <v>11</v>
      </c>
      <c r="B865" s="1" t="s">
        <v>226</v>
      </c>
      <c r="C865" s="13" t="s">
        <v>680</v>
      </c>
      <c r="D865" s="1">
        <v>88</v>
      </c>
    </row>
    <row r="866" spans="1:4" x14ac:dyDescent="0.35">
      <c r="A866" s="9" t="s">
        <v>11</v>
      </c>
      <c r="B866" s="1" t="s">
        <v>226</v>
      </c>
      <c r="C866" s="12" t="s">
        <v>284</v>
      </c>
      <c r="D866" s="1">
        <v>46</v>
      </c>
    </row>
    <row r="867" spans="1:4" x14ac:dyDescent="0.35">
      <c r="A867" s="10" t="s">
        <v>11</v>
      </c>
      <c r="B867" s="1" t="s">
        <v>226</v>
      </c>
      <c r="C867" s="13" t="s">
        <v>269</v>
      </c>
      <c r="D867" s="1">
        <v>52</v>
      </c>
    </row>
    <row r="868" spans="1:4" x14ac:dyDescent="0.35">
      <c r="A868" s="9" t="s">
        <v>11</v>
      </c>
      <c r="B868" s="1" t="s">
        <v>226</v>
      </c>
      <c r="C868" s="12" t="s">
        <v>682</v>
      </c>
      <c r="D868" s="1">
        <v>28</v>
      </c>
    </row>
    <row r="869" spans="1:4" x14ac:dyDescent="0.35">
      <c r="A869" s="10" t="s">
        <v>11</v>
      </c>
      <c r="B869" s="1" t="s">
        <v>226</v>
      </c>
      <c r="C869" s="13" t="s">
        <v>682</v>
      </c>
      <c r="D869" s="1">
        <v>108</v>
      </c>
    </row>
    <row r="870" spans="1:4" x14ac:dyDescent="0.35">
      <c r="A870" s="9" t="s">
        <v>11</v>
      </c>
      <c r="B870" s="1" t="s">
        <v>226</v>
      </c>
      <c r="C870" s="12" t="s">
        <v>682</v>
      </c>
      <c r="D870" s="1">
        <v>3</v>
      </c>
    </row>
    <row r="871" spans="1:4" x14ac:dyDescent="0.35">
      <c r="A871" s="10" t="s">
        <v>11</v>
      </c>
      <c r="B871" s="1" t="s">
        <v>226</v>
      </c>
      <c r="C871" s="13" t="s">
        <v>682</v>
      </c>
      <c r="D871" s="1">
        <v>29</v>
      </c>
    </row>
    <row r="872" spans="1:4" x14ac:dyDescent="0.35">
      <c r="A872" s="9" t="s">
        <v>11</v>
      </c>
      <c r="B872" s="1" t="s">
        <v>226</v>
      </c>
      <c r="C872" s="12" t="s">
        <v>682</v>
      </c>
      <c r="D872" s="1">
        <v>67</v>
      </c>
    </row>
    <row r="873" spans="1:4" x14ac:dyDescent="0.35">
      <c r="A873" s="10" t="s">
        <v>11</v>
      </c>
      <c r="B873" s="1" t="s">
        <v>263</v>
      </c>
      <c r="C873" s="13" t="s">
        <v>311</v>
      </c>
      <c r="D873" s="1">
        <v>221</v>
      </c>
    </row>
    <row r="874" spans="1:4" x14ac:dyDescent="0.35">
      <c r="A874" s="9" t="s">
        <v>11</v>
      </c>
      <c r="B874" s="1" t="s">
        <v>263</v>
      </c>
      <c r="C874" s="12" t="s">
        <v>311</v>
      </c>
      <c r="D874" s="1">
        <v>43.73592</v>
      </c>
    </row>
    <row r="875" spans="1:4" x14ac:dyDescent="0.35">
      <c r="A875" s="10" t="s">
        <v>11</v>
      </c>
      <c r="B875" s="1" t="s">
        <v>263</v>
      </c>
      <c r="C875" s="13" t="s">
        <v>684</v>
      </c>
      <c r="D875" s="1">
        <v>2</v>
      </c>
    </row>
    <row r="876" spans="1:4" x14ac:dyDescent="0.35">
      <c r="A876" s="9" t="s">
        <v>11</v>
      </c>
      <c r="B876" s="1" t="s">
        <v>263</v>
      </c>
      <c r="C876" s="12" t="s">
        <v>314</v>
      </c>
      <c r="D876" s="1">
        <v>40</v>
      </c>
    </row>
    <row r="877" spans="1:4" x14ac:dyDescent="0.35">
      <c r="A877" s="10" t="s">
        <v>11</v>
      </c>
      <c r="B877" s="1" t="s">
        <v>263</v>
      </c>
      <c r="C877" s="13" t="s">
        <v>42</v>
      </c>
      <c r="D877" s="1">
        <v>90</v>
      </c>
    </row>
    <row r="878" spans="1:4" x14ac:dyDescent="0.35">
      <c r="A878" s="9" t="s">
        <v>11</v>
      </c>
      <c r="B878" s="1" t="s">
        <v>263</v>
      </c>
      <c r="C878" s="12" t="s">
        <v>42</v>
      </c>
      <c r="D878" s="1">
        <v>11</v>
      </c>
    </row>
    <row r="879" spans="1:4" x14ac:dyDescent="0.35">
      <c r="A879" s="10" t="s">
        <v>11</v>
      </c>
      <c r="B879" s="1" t="s">
        <v>263</v>
      </c>
      <c r="C879" s="13" t="s">
        <v>42</v>
      </c>
      <c r="D879" s="1">
        <v>25</v>
      </c>
    </row>
    <row r="880" spans="1:4" x14ac:dyDescent="0.35">
      <c r="A880" s="9" t="s">
        <v>11</v>
      </c>
      <c r="B880" s="1" t="s">
        <v>263</v>
      </c>
      <c r="C880" s="12" t="s">
        <v>42</v>
      </c>
      <c r="D880" s="1">
        <v>94</v>
      </c>
    </row>
    <row r="881" spans="1:4" x14ac:dyDescent="0.35">
      <c r="A881" s="10" t="s">
        <v>11</v>
      </c>
      <c r="B881" s="1" t="s">
        <v>263</v>
      </c>
      <c r="C881" s="13" t="s">
        <v>42</v>
      </c>
      <c r="D881" s="1">
        <v>25</v>
      </c>
    </row>
    <row r="882" spans="1:4" x14ac:dyDescent="0.35">
      <c r="A882" s="9" t="s">
        <v>11</v>
      </c>
      <c r="B882" s="1" t="s">
        <v>226</v>
      </c>
      <c r="C882" s="12" t="s">
        <v>274</v>
      </c>
      <c r="D882" s="1">
        <v>47</v>
      </c>
    </row>
    <row r="883" spans="1:4" x14ac:dyDescent="0.35">
      <c r="A883" s="10" t="s">
        <v>11</v>
      </c>
      <c r="B883" s="1" t="s">
        <v>226</v>
      </c>
      <c r="C883" s="13" t="s">
        <v>274</v>
      </c>
      <c r="D883" s="1">
        <v>2</v>
      </c>
    </row>
    <row r="884" spans="1:4" x14ac:dyDescent="0.35">
      <c r="A884" s="9" t="s">
        <v>11</v>
      </c>
      <c r="B884" s="1" t="s">
        <v>263</v>
      </c>
      <c r="C884" s="12" t="s">
        <v>276</v>
      </c>
      <c r="D884" s="1">
        <v>10</v>
      </c>
    </row>
    <row r="885" spans="1:4" x14ac:dyDescent="0.35">
      <c r="A885" s="10" t="s">
        <v>11</v>
      </c>
      <c r="B885" s="1" t="s">
        <v>263</v>
      </c>
      <c r="C885" s="13" t="s">
        <v>686</v>
      </c>
      <c r="D885" s="1">
        <v>92</v>
      </c>
    </row>
    <row r="886" spans="1:4" x14ac:dyDescent="0.35">
      <c r="A886" s="9" t="s">
        <v>11</v>
      </c>
      <c r="B886" s="1" t="s">
        <v>226</v>
      </c>
      <c r="C886" s="12" t="s">
        <v>289</v>
      </c>
      <c r="D886" s="1">
        <v>54</v>
      </c>
    </row>
    <row r="887" spans="1:4" x14ac:dyDescent="0.35">
      <c r="A887" s="10" t="s">
        <v>11</v>
      </c>
      <c r="B887" s="1" t="s">
        <v>226</v>
      </c>
      <c r="C887" s="13" t="s">
        <v>289</v>
      </c>
      <c r="D887" s="1">
        <v>23</v>
      </c>
    </row>
    <row r="888" spans="1:4" x14ac:dyDescent="0.35">
      <c r="A888" s="9" t="s">
        <v>11</v>
      </c>
      <c r="B888" s="1" t="s">
        <v>226</v>
      </c>
      <c r="C888" s="12" t="s">
        <v>289</v>
      </c>
      <c r="D888" s="1">
        <v>33</v>
      </c>
    </row>
    <row r="889" spans="1:4" x14ac:dyDescent="0.35">
      <c r="A889" s="10" t="s">
        <v>11</v>
      </c>
      <c r="B889" s="1" t="s">
        <v>226</v>
      </c>
      <c r="C889" s="13" t="s">
        <v>289</v>
      </c>
      <c r="D889" s="1">
        <v>29</v>
      </c>
    </row>
    <row r="890" spans="1:4" x14ac:dyDescent="0.35">
      <c r="A890" s="9" t="s">
        <v>11</v>
      </c>
      <c r="B890" s="1" t="s">
        <v>263</v>
      </c>
      <c r="C890" s="12" t="s">
        <v>686</v>
      </c>
      <c r="D890" s="1">
        <v>24</v>
      </c>
    </row>
    <row r="891" spans="1:4" x14ac:dyDescent="0.35">
      <c r="A891" s="10" t="s">
        <v>11</v>
      </c>
      <c r="B891" s="1" t="s">
        <v>263</v>
      </c>
      <c r="C891" s="13" t="s">
        <v>286</v>
      </c>
      <c r="D891" s="1">
        <v>2</v>
      </c>
    </row>
    <row r="892" spans="1:4" x14ac:dyDescent="0.35">
      <c r="A892" s="9" t="s">
        <v>11</v>
      </c>
      <c r="B892" s="1" t="s">
        <v>263</v>
      </c>
      <c r="C892" s="12" t="s">
        <v>286</v>
      </c>
      <c r="D892" s="1">
        <v>22</v>
      </c>
    </row>
    <row r="893" spans="1:4" x14ac:dyDescent="0.35">
      <c r="A893" s="10" t="s">
        <v>11</v>
      </c>
      <c r="B893" s="1" t="s">
        <v>226</v>
      </c>
      <c r="C893" s="13" t="s">
        <v>269</v>
      </c>
      <c r="D893" s="1">
        <v>127</v>
      </c>
    </row>
    <row r="894" spans="1:4" x14ac:dyDescent="0.35">
      <c r="A894" s="9" t="s">
        <v>11</v>
      </c>
      <c r="B894" s="1" t="s">
        <v>263</v>
      </c>
      <c r="C894" s="12" t="s">
        <v>314</v>
      </c>
      <c r="D894" s="1">
        <v>7</v>
      </c>
    </row>
    <row r="895" spans="1:4" x14ac:dyDescent="0.35">
      <c r="A895" s="10" t="s">
        <v>11</v>
      </c>
      <c r="B895" s="1" t="s">
        <v>263</v>
      </c>
      <c r="C895" s="13" t="s">
        <v>296</v>
      </c>
      <c r="D895" s="1">
        <v>4</v>
      </c>
    </row>
    <row r="896" spans="1:4" x14ac:dyDescent="0.35">
      <c r="A896" s="9" t="s">
        <v>11</v>
      </c>
      <c r="B896" s="1" t="s">
        <v>263</v>
      </c>
      <c r="C896" s="12" t="s">
        <v>296</v>
      </c>
      <c r="D896" s="1">
        <v>1</v>
      </c>
    </row>
    <row r="897" spans="1:4" x14ac:dyDescent="0.35">
      <c r="A897" s="10" t="s">
        <v>11</v>
      </c>
      <c r="B897" s="1" t="s">
        <v>263</v>
      </c>
      <c r="C897" s="13" t="s">
        <v>298</v>
      </c>
      <c r="D897" s="1">
        <v>127</v>
      </c>
    </row>
    <row r="898" spans="1:4" x14ac:dyDescent="0.35">
      <c r="A898" s="9" t="s">
        <v>11</v>
      </c>
      <c r="B898" s="1" t="s">
        <v>263</v>
      </c>
      <c r="C898" s="12" t="s">
        <v>325</v>
      </c>
      <c r="D898" s="1">
        <v>49</v>
      </c>
    </row>
    <row r="899" spans="1:4" x14ac:dyDescent="0.35">
      <c r="A899" s="10" t="s">
        <v>11</v>
      </c>
      <c r="B899" s="1" t="s">
        <v>263</v>
      </c>
      <c r="C899" s="13" t="s">
        <v>301</v>
      </c>
      <c r="D899" s="1">
        <v>43.73592</v>
      </c>
    </row>
    <row r="900" spans="1:4" x14ac:dyDescent="0.35">
      <c r="A900" s="9" t="s">
        <v>11</v>
      </c>
      <c r="B900" s="1" t="s">
        <v>263</v>
      </c>
      <c r="C900" s="12" t="s">
        <v>301</v>
      </c>
      <c r="D900" s="1">
        <v>65</v>
      </c>
    </row>
    <row r="901" spans="1:4" x14ac:dyDescent="0.35">
      <c r="A901" s="10" t="s">
        <v>11</v>
      </c>
      <c r="B901" s="1" t="s">
        <v>263</v>
      </c>
      <c r="C901" s="13" t="s">
        <v>301</v>
      </c>
      <c r="D901" s="1">
        <v>46</v>
      </c>
    </row>
    <row r="902" spans="1:4" x14ac:dyDescent="0.35">
      <c r="A902" s="9" t="s">
        <v>11</v>
      </c>
      <c r="B902" s="1" t="s">
        <v>263</v>
      </c>
      <c r="C902" s="12" t="s">
        <v>301</v>
      </c>
      <c r="D902" s="1">
        <v>10</v>
      </c>
    </row>
    <row r="903" spans="1:4" x14ac:dyDescent="0.35">
      <c r="A903" s="10" t="s">
        <v>11</v>
      </c>
      <c r="B903" s="1" t="s">
        <v>263</v>
      </c>
      <c r="C903" s="13" t="s">
        <v>301</v>
      </c>
      <c r="D903" s="1">
        <v>47</v>
      </c>
    </row>
    <row r="904" spans="1:4" x14ac:dyDescent="0.35">
      <c r="A904" s="9" t="s">
        <v>11</v>
      </c>
      <c r="B904" s="1" t="s">
        <v>263</v>
      </c>
      <c r="C904" s="12" t="s">
        <v>301</v>
      </c>
      <c r="D904" s="1">
        <v>10</v>
      </c>
    </row>
    <row r="905" spans="1:4" x14ac:dyDescent="0.35">
      <c r="A905" s="10" t="s">
        <v>11</v>
      </c>
      <c r="B905" s="1" t="s">
        <v>263</v>
      </c>
      <c r="C905" s="13" t="s">
        <v>301</v>
      </c>
      <c r="D905" s="1">
        <v>8</v>
      </c>
    </row>
    <row r="906" spans="1:4" x14ac:dyDescent="0.35">
      <c r="A906" s="9" t="s">
        <v>11</v>
      </c>
      <c r="B906" s="1" t="s">
        <v>263</v>
      </c>
      <c r="C906" s="12" t="s">
        <v>301</v>
      </c>
      <c r="D906" s="1">
        <v>20</v>
      </c>
    </row>
    <row r="907" spans="1:4" x14ac:dyDescent="0.35">
      <c r="A907" s="10" t="s">
        <v>11</v>
      </c>
      <c r="B907" s="1" t="s">
        <v>263</v>
      </c>
      <c r="C907" s="13" t="s">
        <v>301</v>
      </c>
      <c r="D907" s="1">
        <v>27</v>
      </c>
    </row>
    <row r="908" spans="1:4" x14ac:dyDescent="0.35">
      <c r="A908" s="9" t="s">
        <v>11</v>
      </c>
      <c r="B908" s="1" t="s">
        <v>263</v>
      </c>
      <c r="C908" s="12" t="s">
        <v>301</v>
      </c>
      <c r="D908" s="1">
        <v>179</v>
      </c>
    </row>
    <row r="909" spans="1:4" x14ac:dyDescent="0.35">
      <c r="A909" s="10" t="s">
        <v>11</v>
      </c>
      <c r="B909" s="1" t="s">
        <v>263</v>
      </c>
      <c r="C909" s="13" t="s">
        <v>325</v>
      </c>
      <c r="D909" s="1">
        <v>93</v>
      </c>
    </row>
    <row r="910" spans="1:4" x14ac:dyDescent="0.35">
      <c r="A910" s="9" t="s">
        <v>11</v>
      </c>
      <c r="B910" s="1" t="s">
        <v>263</v>
      </c>
      <c r="C910" s="12" t="s">
        <v>325</v>
      </c>
      <c r="D910" s="1">
        <v>10</v>
      </c>
    </row>
    <row r="911" spans="1:4" x14ac:dyDescent="0.35">
      <c r="A911" s="10" t="s">
        <v>11</v>
      </c>
      <c r="B911" s="1" t="s">
        <v>263</v>
      </c>
      <c r="C911" s="13" t="s">
        <v>691</v>
      </c>
      <c r="D911" s="1">
        <v>96</v>
      </c>
    </row>
    <row r="912" spans="1:4" x14ac:dyDescent="0.35">
      <c r="A912" s="9" t="s">
        <v>11</v>
      </c>
      <c r="B912" s="1" t="s">
        <v>263</v>
      </c>
      <c r="C912" s="12" t="s">
        <v>301</v>
      </c>
      <c r="D912" s="1">
        <v>6</v>
      </c>
    </row>
    <row r="913" spans="1:4" x14ac:dyDescent="0.35">
      <c r="A913" s="10" t="s">
        <v>11</v>
      </c>
      <c r="B913" s="1" t="s">
        <v>263</v>
      </c>
      <c r="C913" s="13" t="s">
        <v>301</v>
      </c>
      <c r="D913" s="1">
        <v>54</v>
      </c>
    </row>
    <row r="914" spans="1:4" x14ac:dyDescent="0.35">
      <c r="A914" s="9" t="s">
        <v>11</v>
      </c>
      <c r="B914" s="1" t="s">
        <v>263</v>
      </c>
      <c r="C914" s="12" t="s">
        <v>301</v>
      </c>
      <c r="D914" s="1">
        <v>18</v>
      </c>
    </row>
    <row r="915" spans="1:4" x14ac:dyDescent="0.35">
      <c r="A915" s="10" t="s">
        <v>11</v>
      </c>
      <c r="B915" s="1" t="s">
        <v>263</v>
      </c>
      <c r="C915" s="13" t="s">
        <v>321</v>
      </c>
      <c r="D915" s="1">
        <v>83</v>
      </c>
    </row>
    <row r="916" spans="1:4" x14ac:dyDescent="0.35">
      <c r="A916" s="9" t="s">
        <v>11</v>
      </c>
      <c r="B916" s="1" t="s">
        <v>263</v>
      </c>
      <c r="C916" s="12" t="s">
        <v>321</v>
      </c>
      <c r="D916" s="1">
        <v>40</v>
      </c>
    </row>
    <row r="917" spans="1:4" x14ac:dyDescent="0.35">
      <c r="A917" s="10" t="s">
        <v>11</v>
      </c>
      <c r="B917" s="1" t="s">
        <v>263</v>
      </c>
      <c r="C917" s="13" t="s">
        <v>301</v>
      </c>
      <c r="D917" s="1">
        <v>188</v>
      </c>
    </row>
    <row r="918" spans="1:4" x14ac:dyDescent="0.35">
      <c r="A918" s="9" t="s">
        <v>11</v>
      </c>
      <c r="B918" s="1" t="s">
        <v>263</v>
      </c>
      <c r="C918" s="12" t="s">
        <v>301</v>
      </c>
      <c r="D918" s="1">
        <v>71</v>
      </c>
    </row>
    <row r="919" spans="1:4" x14ac:dyDescent="0.35">
      <c r="A919" s="10" t="s">
        <v>11</v>
      </c>
      <c r="B919" s="1" t="s">
        <v>263</v>
      </c>
      <c r="C919" s="13" t="s">
        <v>301</v>
      </c>
      <c r="D919" s="1">
        <v>7</v>
      </c>
    </row>
    <row r="920" spans="1:4" x14ac:dyDescent="0.35">
      <c r="A920" s="9" t="s">
        <v>11</v>
      </c>
      <c r="B920" s="1" t="s">
        <v>263</v>
      </c>
      <c r="C920" s="12" t="s">
        <v>301</v>
      </c>
      <c r="D920" s="1">
        <v>42</v>
      </c>
    </row>
    <row r="921" spans="1:4" x14ac:dyDescent="0.35">
      <c r="A921" s="10" t="s">
        <v>11</v>
      </c>
      <c r="B921" s="1" t="s">
        <v>263</v>
      </c>
      <c r="C921" s="13" t="s">
        <v>301</v>
      </c>
      <c r="D921" s="1">
        <v>112</v>
      </c>
    </row>
    <row r="922" spans="1:4" x14ac:dyDescent="0.35">
      <c r="A922" s="9" t="s">
        <v>11</v>
      </c>
      <c r="B922" s="1" t="s">
        <v>263</v>
      </c>
      <c r="C922" s="12" t="s">
        <v>301</v>
      </c>
      <c r="D922" s="1">
        <v>22</v>
      </c>
    </row>
    <row r="923" spans="1:4" x14ac:dyDescent="0.35">
      <c r="A923" s="10" t="s">
        <v>11</v>
      </c>
      <c r="B923" s="1" t="s">
        <v>263</v>
      </c>
      <c r="C923" s="13" t="s">
        <v>301</v>
      </c>
      <c r="D923" s="1">
        <v>2</v>
      </c>
    </row>
    <row r="924" spans="1:4" x14ac:dyDescent="0.35">
      <c r="A924" s="9" t="s">
        <v>11</v>
      </c>
      <c r="B924" s="1" t="s">
        <v>263</v>
      </c>
      <c r="C924" s="12" t="s">
        <v>301</v>
      </c>
      <c r="D924" s="1">
        <v>43.73592</v>
      </c>
    </row>
    <row r="925" spans="1:4" x14ac:dyDescent="0.35">
      <c r="A925" s="10" t="s">
        <v>11</v>
      </c>
      <c r="B925" s="1" t="s">
        <v>263</v>
      </c>
      <c r="C925" s="13" t="s">
        <v>301</v>
      </c>
      <c r="D925" s="1">
        <v>56</v>
      </c>
    </row>
    <row r="926" spans="1:4" x14ac:dyDescent="0.35">
      <c r="A926" s="9" t="s">
        <v>11</v>
      </c>
      <c r="B926" s="1" t="s">
        <v>263</v>
      </c>
      <c r="C926" s="12" t="s">
        <v>301</v>
      </c>
      <c r="D926" s="1">
        <v>3</v>
      </c>
    </row>
    <row r="927" spans="1:4" x14ac:dyDescent="0.35">
      <c r="A927" s="10" t="s">
        <v>11</v>
      </c>
      <c r="B927" s="1" t="s">
        <v>263</v>
      </c>
      <c r="C927" s="13" t="s">
        <v>301</v>
      </c>
      <c r="D927" s="1">
        <v>3</v>
      </c>
    </row>
    <row r="928" spans="1:4" x14ac:dyDescent="0.35">
      <c r="A928" s="9" t="s">
        <v>11</v>
      </c>
      <c r="B928" s="1" t="s">
        <v>263</v>
      </c>
      <c r="C928" s="12" t="s">
        <v>301</v>
      </c>
      <c r="D928" s="1">
        <v>32</v>
      </c>
    </row>
    <row r="929" spans="1:4" x14ac:dyDescent="0.35">
      <c r="A929" s="10" t="s">
        <v>11</v>
      </c>
      <c r="B929" s="1" t="s">
        <v>263</v>
      </c>
      <c r="C929" s="13" t="s">
        <v>301</v>
      </c>
      <c r="D929" s="1">
        <v>2</v>
      </c>
    </row>
    <row r="930" spans="1:4" x14ac:dyDescent="0.35">
      <c r="A930" s="9" t="s">
        <v>11</v>
      </c>
      <c r="B930" s="1" t="s">
        <v>263</v>
      </c>
      <c r="C930" s="12" t="s">
        <v>338</v>
      </c>
      <c r="D930" s="1">
        <v>7</v>
      </c>
    </row>
    <row r="931" spans="1:4" x14ac:dyDescent="0.35">
      <c r="A931" s="10" t="s">
        <v>11</v>
      </c>
      <c r="B931" s="1" t="s">
        <v>263</v>
      </c>
      <c r="C931" s="13" t="s">
        <v>340</v>
      </c>
      <c r="D931" s="1">
        <v>81</v>
      </c>
    </row>
    <row r="932" spans="1:4" x14ac:dyDescent="0.35">
      <c r="A932" s="9" t="s">
        <v>11</v>
      </c>
      <c r="B932" s="1" t="s">
        <v>263</v>
      </c>
      <c r="C932" s="12" t="s">
        <v>340</v>
      </c>
      <c r="D932" s="1">
        <v>92</v>
      </c>
    </row>
    <row r="933" spans="1:4" x14ac:dyDescent="0.35">
      <c r="A933" s="10" t="s">
        <v>11</v>
      </c>
      <c r="B933" s="1" t="s">
        <v>263</v>
      </c>
      <c r="C933" s="13" t="s">
        <v>340</v>
      </c>
      <c r="D933" s="1">
        <v>7</v>
      </c>
    </row>
    <row r="934" spans="1:4" x14ac:dyDescent="0.35">
      <c r="A934" s="9" t="s">
        <v>11</v>
      </c>
      <c r="B934" s="1" t="s">
        <v>263</v>
      </c>
      <c r="C934" s="12" t="s">
        <v>340</v>
      </c>
      <c r="D934" s="1">
        <v>32</v>
      </c>
    </row>
    <row r="935" spans="1:4" x14ac:dyDescent="0.35">
      <c r="A935" s="10" t="s">
        <v>11</v>
      </c>
      <c r="B935" s="1" t="s">
        <v>263</v>
      </c>
      <c r="C935" s="13" t="s">
        <v>340</v>
      </c>
      <c r="D935" s="1">
        <v>75</v>
      </c>
    </row>
    <row r="936" spans="1:4" x14ac:dyDescent="0.35">
      <c r="A936" s="9" t="s">
        <v>11</v>
      </c>
      <c r="B936" s="1" t="s">
        <v>263</v>
      </c>
      <c r="C936" s="12" t="s">
        <v>340</v>
      </c>
      <c r="D936" s="1">
        <v>111</v>
      </c>
    </row>
    <row r="937" spans="1:4" x14ac:dyDescent="0.35">
      <c r="A937" s="10" t="s">
        <v>11</v>
      </c>
      <c r="B937" s="1" t="s">
        <v>263</v>
      </c>
      <c r="C937" s="13" t="s">
        <v>340</v>
      </c>
      <c r="D937" s="1">
        <v>11</v>
      </c>
    </row>
    <row r="938" spans="1:4" x14ac:dyDescent="0.35">
      <c r="A938" s="9" t="s">
        <v>11</v>
      </c>
      <c r="B938" s="1" t="s">
        <v>263</v>
      </c>
      <c r="C938" s="12" t="s">
        <v>340</v>
      </c>
      <c r="D938" s="1">
        <v>26</v>
      </c>
    </row>
    <row r="939" spans="1:4" x14ac:dyDescent="0.35">
      <c r="A939" s="10" t="s">
        <v>11</v>
      </c>
      <c r="B939" s="1" t="s">
        <v>263</v>
      </c>
      <c r="C939" s="13" t="s">
        <v>340</v>
      </c>
      <c r="D939" s="1">
        <v>10</v>
      </c>
    </row>
    <row r="940" spans="1:4" x14ac:dyDescent="0.35">
      <c r="A940" s="9" t="s">
        <v>11</v>
      </c>
      <c r="B940" s="1" t="s">
        <v>263</v>
      </c>
      <c r="C940" s="12" t="s">
        <v>301</v>
      </c>
      <c r="D940" s="1">
        <v>43.73592</v>
      </c>
    </row>
    <row r="941" spans="1:4" x14ac:dyDescent="0.35">
      <c r="A941" s="10" t="s">
        <v>11</v>
      </c>
      <c r="B941" s="1" t="s">
        <v>263</v>
      </c>
      <c r="C941" s="13" t="s">
        <v>301</v>
      </c>
      <c r="D941" s="1">
        <v>6</v>
      </c>
    </row>
    <row r="942" spans="1:4" x14ac:dyDescent="0.35">
      <c r="A942" s="9" t="s">
        <v>11</v>
      </c>
      <c r="B942" s="1" t="s">
        <v>263</v>
      </c>
      <c r="C942" s="12" t="s">
        <v>301</v>
      </c>
      <c r="D942" s="1">
        <v>2</v>
      </c>
    </row>
    <row r="943" spans="1:4" x14ac:dyDescent="0.35">
      <c r="A943" s="10" t="s">
        <v>11</v>
      </c>
      <c r="B943" s="1" t="s">
        <v>263</v>
      </c>
      <c r="C943" s="13" t="s">
        <v>301</v>
      </c>
      <c r="D943" s="1">
        <v>1</v>
      </c>
    </row>
    <row r="944" spans="1:4" x14ac:dyDescent="0.35">
      <c r="A944" s="9" t="s">
        <v>11</v>
      </c>
      <c r="B944" s="1" t="s">
        <v>263</v>
      </c>
      <c r="C944" s="12" t="s">
        <v>301</v>
      </c>
      <c r="D944" s="1">
        <v>29</v>
      </c>
    </row>
    <row r="945" spans="1:4" x14ac:dyDescent="0.35">
      <c r="A945" s="10" t="s">
        <v>11</v>
      </c>
      <c r="B945" s="1" t="s">
        <v>263</v>
      </c>
      <c r="C945" s="13" t="s">
        <v>301</v>
      </c>
      <c r="D945" s="1">
        <v>49</v>
      </c>
    </row>
    <row r="946" spans="1:4" x14ac:dyDescent="0.35">
      <c r="A946" s="9" t="s">
        <v>11</v>
      </c>
      <c r="B946" s="1" t="s">
        <v>263</v>
      </c>
      <c r="C946" s="12" t="s">
        <v>301</v>
      </c>
      <c r="D946" s="1">
        <v>7</v>
      </c>
    </row>
    <row r="947" spans="1:4" x14ac:dyDescent="0.35">
      <c r="A947" s="10" t="s">
        <v>11</v>
      </c>
      <c r="B947" s="1" t="s">
        <v>263</v>
      </c>
      <c r="C947" s="13" t="s">
        <v>301</v>
      </c>
      <c r="D947" s="1">
        <v>55</v>
      </c>
    </row>
    <row r="948" spans="1:4" x14ac:dyDescent="0.35">
      <c r="A948" s="9" t="s">
        <v>11</v>
      </c>
      <c r="B948" s="1" t="s">
        <v>263</v>
      </c>
      <c r="C948" s="12" t="s">
        <v>301</v>
      </c>
      <c r="D948" s="1">
        <v>43.73592</v>
      </c>
    </row>
    <row r="949" spans="1:4" x14ac:dyDescent="0.35">
      <c r="A949" s="10" t="s">
        <v>11</v>
      </c>
      <c r="B949" s="1" t="s">
        <v>263</v>
      </c>
      <c r="C949" s="13" t="s">
        <v>301</v>
      </c>
      <c r="D949" s="1">
        <v>43.73592</v>
      </c>
    </row>
    <row r="950" spans="1:4" x14ac:dyDescent="0.35">
      <c r="A950" s="9" t="s">
        <v>11</v>
      </c>
      <c r="B950" s="1" t="s">
        <v>263</v>
      </c>
      <c r="C950" s="12" t="s">
        <v>301</v>
      </c>
      <c r="D950" s="1">
        <v>9</v>
      </c>
    </row>
    <row r="951" spans="1:4" x14ac:dyDescent="0.35">
      <c r="A951" s="10" t="s">
        <v>11</v>
      </c>
      <c r="B951" s="1" t="s">
        <v>263</v>
      </c>
      <c r="C951" s="13" t="s">
        <v>301</v>
      </c>
      <c r="D951" s="1">
        <v>45</v>
      </c>
    </row>
    <row r="952" spans="1:4" x14ac:dyDescent="0.35">
      <c r="A952" s="9" t="s">
        <v>11</v>
      </c>
      <c r="B952" s="1" t="s">
        <v>263</v>
      </c>
      <c r="C952" s="12" t="s">
        <v>301</v>
      </c>
      <c r="D952" s="1">
        <v>26</v>
      </c>
    </row>
    <row r="953" spans="1:4" x14ac:dyDescent="0.35">
      <c r="A953" s="10" t="s">
        <v>11</v>
      </c>
      <c r="B953" s="1" t="s">
        <v>263</v>
      </c>
      <c r="C953" s="13" t="s">
        <v>301</v>
      </c>
      <c r="D953" s="1">
        <v>12</v>
      </c>
    </row>
    <row r="954" spans="1:4" x14ac:dyDescent="0.35">
      <c r="A954" s="9" t="s">
        <v>11</v>
      </c>
      <c r="B954" s="1" t="s">
        <v>263</v>
      </c>
      <c r="C954" s="12" t="s">
        <v>301</v>
      </c>
      <c r="D954" s="1">
        <v>129</v>
      </c>
    </row>
    <row r="955" spans="1:4" x14ac:dyDescent="0.35">
      <c r="A955" s="10" t="s">
        <v>11</v>
      </c>
      <c r="B955" s="1" t="s">
        <v>263</v>
      </c>
      <c r="C955" s="13" t="s">
        <v>301</v>
      </c>
      <c r="D955" s="1">
        <v>22</v>
      </c>
    </row>
    <row r="956" spans="1:4" x14ac:dyDescent="0.35">
      <c r="A956" s="9" t="s">
        <v>11</v>
      </c>
      <c r="B956" s="1" t="s">
        <v>263</v>
      </c>
      <c r="C956" s="12" t="s">
        <v>301</v>
      </c>
      <c r="D956" s="1">
        <v>1</v>
      </c>
    </row>
    <row r="957" spans="1:4" x14ac:dyDescent="0.35">
      <c r="A957" s="10" t="s">
        <v>11</v>
      </c>
      <c r="B957" s="1" t="s">
        <v>263</v>
      </c>
      <c r="C957" s="13" t="s">
        <v>301</v>
      </c>
      <c r="D957" s="1">
        <v>43.73592</v>
      </c>
    </row>
    <row r="958" spans="1:4" x14ac:dyDescent="0.35">
      <c r="A958" s="9" t="s">
        <v>11</v>
      </c>
      <c r="B958" s="1" t="s">
        <v>263</v>
      </c>
      <c r="C958" s="12" t="s">
        <v>340</v>
      </c>
      <c r="D958" s="1">
        <v>37</v>
      </c>
    </row>
    <row r="959" spans="1:4" x14ac:dyDescent="0.35">
      <c r="A959" s="10" t="s">
        <v>11</v>
      </c>
      <c r="B959" s="1" t="s">
        <v>263</v>
      </c>
      <c r="C959" s="13" t="s">
        <v>340</v>
      </c>
      <c r="D959" s="1">
        <v>33</v>
      </c>
    </row>
    <row r="960" spans="1:4" x14ac:dyDescent="0.35">
      <c r="A960" s="9" t="s">
        <v>11</v>
      </c>
      <c r="B960" s="1" t="s">
        <v>263</v>
      </c>
      <c r="C960" s="12" t="s">
        <v>328</v>
      </c>
      <c r="D960" s="1">
        <v>10</v>
      </c>
    </row>
    <row r="961" spans="1:4" x14ac:dyDescent="0.35">
      <c r="A961" s="10" t="s">
        <v>11</v>
      </c>
      <c r="B961" s="1" t="s">
        <v>263</v>
      </c>
      <c r="C961" s="13" t="s">
        <v>328</v>
      </c>
      <c r="D961" s="1">
        <v>106</v>
      </c>
    </row>
    <row r="962" spans="1:4" x14ac:dyDescent="0.35">
      <c r="A962" s="9" t="s">
        <v>11</v>
      </c>
      <c r="B962" s="1" t="s">
        <v>263</v>
      </c>
      <c r="C962" s="12" t="s">
        <v>328</v>
      </c>
      <c r="D962" s="1">
        <v>138</v>
      </c>
    </row>
    <row r="963" spans="1:4" x14ac:dyDescent="0.35">
      <c r="A963" s="10" t="s">
        <v>11</v>
      </c>
      <c r="B963" s="1" t="s">
        <v>263</v>
      </c>
      <c r="C963" s="13" t="s">
        <v>328</v>
      </c>
      <c r="D963" s="1">
        <v>25</v>
      </c>
    </row>
    <row r="964" spans="1:4" x14ac:dyDescent="0.35">
      <c r="A964" s="9" t="s">
        <v>11</v>
      </c>
      <c r="B964" s="1" t="s">
        <v>263</v>
      </c>
      <c r="C964" s="12" t="s">
        <v>328</v>
      </c>
      <c r="D964" s="1">
        <v>7</v>
      </c>
    </row>
    <row r="965" spans="1:4" x14ac:dyDescent="0.35">
      <c r="A965" s="10" t="s">
        <v>11</v>
      </c>
      <c r="B965" s="1" t="s">
        <v>263</v>
      </c>
      <c r="C965" s="13" t="s">
        <v>328</v>
      </c>
      <c r="D965" s="1">
        <v>6</v>
      </c>
    </row>
    <row r="966" spans="1:4" x14ac:dyDescent="0.35">
      <c r="A966" s="9" t="s">
        <v>11</v>
      </c>
      <c r="B966" s="1" t="s">
        <v>263</v>
      </c>
      <c r="C966" s="12" t="s">
        <v>328</v>
      </c>
      <c r="D966" s="1">
        <v>16</v>
      </c>
    </row>
    <row r="967" spans="1:4" x14ac:dyDescent="0.35">
      <c r="A967" s="10" t="s">
        <v>11</v>
      </c>
      <c r="B967" s="1" t="s">
        <v>263</v>
      </c>
      <c r="C967" s="13" t="s">
        <v>331</v>
      </c>
      <c r="D967" s="1">
        <v>35</v>
      </c>
    </row>
    <row r="968" spans="1:4" x14ac:dyDescent="0.35">
      <c r="A968" s="9" t="s">
        <v>11</v>
      </c>
      <c r="B968" s="1" t="s">
        <v>263</v>
      </c>
      <c r="C968" s="12" t="s">
        <v>333</v>
      </c>
      <c r="D968" s="1">
        <v>75</v>
      </c>
    </row>
    <row r="969" spans="1:4" x14ac:dyDescent="0.35">
      <c r="A969" s="10" t="s">
        <v>11</v>
      </c>
      <c r="B969" s="1" t="s">
        <v>263</v>
      </c>
      <c r="C969" s="13" t="s">
        <v>335</v>
      </c>
      <c r="D969" s="1">
        <v>62</v>
      </c>
    </row>
    <row r="970" spans="1:4" x14ac:dyDescent="0.35">
      <c r="A970" s="9" t="s">
        <v>11</v>
      </c>
      <c r="B970" s="1" t="s">
        <v>263</v>
      </c>
      <c r="C970" s="12" t="s">
        <v>335</v>
      </c>
      <c r="D970" s="1">
        <v>21</v>
      </c>
    </row>
    <row r="971" spans="1:4" x14ac:dyDescent="0.35">
      <c r="A971" s="10" t="s">
        <v>11</v>
      </c>
      <c r="B971" s="1" t="s">
        <v>263</v>
      </c>
      <c r="C971" s="13" t="s">
        <v>335</v>
      </c>
      <c r="D971" s="1">
        <v>120</v>
      </c>
    </row>
    <row r="972" spans="1:4" x14ac:dyDescent="0.35">
      <c r="A972" s="9" t="s">
        <v>11</v>
      </c>
      <c r="B972" s="1" t="s">
        <v>263</v>
      </c>
      <c r="C972" s="12" t="s">
        <v>335</v>
      </c>
      <c r="D972" s="1">
        <v>27</v>
      </c>
    </row>
    <row r="973" spans="1:4" x14ac:dyDescent="0.35">
      <c r="A973" s="10" t="s">
        <v>11</v>
      </c>
      <c r="B973" s="1" t="s">
        <v>263</v>
      </c>
      <c r="C973" s="13" t="s">
        <v>335</v>
      </c>
      <c r="D973" s="1">
        <v>24</v>
      </c>
    </row>
    <row r="974" spans="1:4" x14ac:dyDescent="0.35">
      <c r="A974" s="9" t="s">
        <v>11</v>
      </c>
      <c r="B974" s="1" t="s">
        <v>263</v>
      </c>
      <c r="C974" s="12" t="s">
        <v>338</v>
      </c>
      <c r="D974" s="1">
        <v>23</v>
      </c>
    </row>
    <row r="975" spans="1:4" x14ac:dyDescent="0.35">
      <c r="A975" s="10" t="s">
        <v>11</v>
      </c>
      <c r="B975" s="1" t="s">
        <v>263</v>
      </c>
      <c r="C975" s="13" t="s">
        <v>301</v>
      </c>
      <c r="D975" s="1">
        <v>5</v>
      </c>
    </row>
    <row r="976" spans="1:4" x14ac:dyDescent="0.35">
      <c r="A976" s="9" t="s">
        <v>11</v>
      </c>
      <c r="B976" s="1" t="s">
        <v>263</v>
      </c>
      <c r="C976" s="12" t="s">
        <v>335</v>
      </c>
      <c r="D976" s="1">
        <v>86</v>
      </c>
    </row>
    <row r="977" spans="1:4" x14ac:dyDescent="0.35">
      <c r="A977" s="10" t="s">
        <v>11</v>
      </c>
      <c r="B977" s="1" t="s">
        <v>263</v>
      </c>
      <c r="C977" s="13" t="s">
        <v>335</v>
      </c>
      <c r="D977" s="1">
        <v>107</v>
      </c>
    </row>
    <row r="978" spans="1:4" x14ac:dyDescent="0.35">
      <c r="A978" s="9" t="s">
        <v>11</v>
      </c>
      <c r="B978" s="1" t="s">
        <v>263</v>
      </c>
      <c r="C978" s="12" t="s">
        <v>335</v>
      </c>
      <c r="D978" s="1">
        <v>22</v>
      </c>
    </row>
    <row r="979" spans="1:4" x14ac:dyDescent="0.35">
      <c r="A979" s="10" t="s">
        <v>11</v>
      </c>
      <c r="B979" s="1" t="s">
        <v>263</v>
      </c>
      <c r="C979" s="13" t="s">
        <v>335</v>
      </c>
      <c r="D979" s="1">
        <v>58</v>
      </c>
    </row>
    <row r="980" spans="1:4" x14ac:dyDescent="0.35">
      <c r="A980" s="9" t="s">
        <v>11</v>
      </c>
      <c r="B980" s="1" t="s">
        <v>263</v>
      </c>
      <c r="C980" s="12" t="s">
        <v>333</v>
      </c>
      <c r="D980" s="1">
        <v>43.73592</v>
      </c>
    </row>
    <row r="981" spans="1:4" x14ac:dyDescent="0.35">
      <c r="A981" s="10" t="s">
        <v>11</v>
      </c>
      <c r="B981" s="1" t="s">
        <v>263</v>
      </c>
      <c r="C981" s="13" t="s">
        <v>700</v>
      </c>
      <c r="D981" s="1">
        <v>21</v>
      </c>
    </row>
    <row r="982" spans="1:4" x14ac:dyDescent="0.35">
      <c r="A982" s="9" t="s">
        <v>11</v>
      </c>
      <c r="B982" s="1" t="s">
        <v>263</v>
      </c>
      <c r="C982" s="12" t="s">
        <v>700</v>
      </c>
      <c r="D982" s="1">
        <v>17</v>
      </c>
    </row>
    <row r="983" spans="1:4" x14ac:dyDescent="0.35">
      <c r="A983" s="10" t="s">
        <v>11</v>
      </c>
      <c r="B983" s="1" t="s">
        <v>702</v>
      </c>
      <c r="C983" s="13" t="s">
        <v>703</v>
      </c>
      <c r="D983" s="1">
        <v>11</v>
      </c>
    </row>
    <row r="984" spans="1:4" x14ac:dyDescent="0.35">
      <c r="A984" s="9" t="s">
        <v>11</v>
      </c>
      <c r="B984" s="1" t="s">
        <v>702</v>
      </c>
      <c r="C984" s="12" t="s">
        <v>703</v>
      </c>
      <c r="D984" s="1">
        <v>13</v>
      </c>
    </row>
    <row r="985" spans="1:4" x14ac:dyDescent="0.35">
      <c r="A985" s="10" t="s">
        <v>11</v>
      </c>
      <c r="B985" s="1" t="s">
        <v>381</v>
      </c>
      <c r="C985" s="13" t="s">
        <v>382</v>
      </c>
      <c r="D985" s="1">
        <v>1</v>
      </c>
    </row>
    <row r="986" spans="1:4" x14ac:dyDescent="0.35">
      <c r="A986" s="9" t="s">
        <v>11</v>
      </c>
      <c r="B986" s="1" t="s">
        <v>263</v>
      </c>
      <c r="C986" s="12" t="s">
        <v>333</v>
      </c>
      <c r="D986" s="1">
        <v>5</v>
      </c>
    </row>
    <row r="987" spans="1:4" x14ac:dyDescent="0.35">
      <c r="A987" s="10" t="s">
        <v>11</v>
      </c>
      <c r="B987" s="1" t="s">
        <v>263</v>
      </c>
      <c r="C987" s="13" t="s">
        <v>333</v>
      </c>
      <c r="D987" s="1">
        <v>51</v>
      </c>
    </row>
    <row r="988" spans="1:4" x14ac:dyDescent="0.35">
      <c r="A988" s="9" t="s">
        <v>11</v>
      </c>
      <c r="B988" s="1" t="s">
        <v>263</v>
      </c>
      <c r="C988" s="12" t="s">
        <v>359</v>
      </c>
      <c r="D988" s="1">
        <v>106</v>
      </c>
    </row>
    <row r="989" spans="1:4" x14ac:dyDescent="0.35">
      <c r="A989" s="10" t="s">
        <v>11</v>
      </c>
      <c r="B989" s="1" t="s">
        <v>263</v>
      </c>
      <c r="C989" s="13" t="s">
        <v>359</v>
      </c>
      <c r="D989" s="1">
        <v>116</v>
      </c>
    </row>
    <row r="990" spans="1:4" x14ac:dyDescent="0.35">
      <c r="A990" s="9" t="s">
        <v>11</v>
      </c>
      <c r="B990" s="1" t="s">
        <v>263</v>
      </c>
      <c r="C990" s="12" t="s">
        <v>359</v>
      </c>
      <c r="D990" s="1">
        <v>17</v>
      </c>
    </row>
    <row r="991" spans="1:4" x14ac:dyDescent="0.35">
      <c r="A991" s="10" t="s">
        <v>11</v>
      </c>
      <c r="B991" s="1" t="s">
        <v>263</v>
      </c>
      <c r="C991" s="13" t="s">
        <v>366</v>
      </c>
      <c r="D991" s="1">
        <v>6</v>
      </c>
    </row>
    <row r="992" spans="1:4" x14ac:dyDescent="0.35">
      <c r="A992" s="9" t="s">
        <v>11</v>
      </c>
      <c r="B992" s="1" t="s">
        <v>263</v>
      </c>
      <c r="C992" s="12" t="s">
        <v>366</v>
      </c>
      <c r="D992" s="1">
        <v>19</v>
      </c>
    </row>
    <row r="993" spans="1:4" x14ac:dyDescent="0.35">
      <c r="A993" s="10" t="s">
        <v>11</v>
      </c>
      <c r="B993" s="1" t="s">
        <v>263</v>
      </c>
      <c r="C993" s="13" t="s">
        <v>366</v>
      </c>
      <c r="D993" s="1">
        <v>51</v>
      </c>
    </row>
    <row r="994" spans="1:4" x14ac:dyDescent="0.35">
      <c r="A994" s="9" t="s">
        <v>11</v>
      </c>
      <c r="B994" s="1" t="s">
        <v>263</v>
      </c>
      <c r="C994" s="12" t="s">
        <v>392</v>
      </c>
      <c r="D994" s="1">
        <v>119</v>
      </c>
    </row>
    <row r="995" spans="1:4" x14ac:dyDescent="0.35">
      <c r="A995" s="10" t="s">
        <v>11</v>
      </c>
      <c r="B995" s="1" t="s">
        <v>263</v>
      </c>
      <c r="C995" s="13" t="s">
        <v>392</v>
      </c>
      <c r="D995" s="1">
        <v>53</v>
      </c>
    </row>
    <row r="996" spans="1:4" x14ac:dyDescent="0.35">
      <c r="A996" s="9" t="s">
        <v>11</v>
      </c>
      <c r="B996" s="1" t="s">
        <v>263</v>
      </c>
      <c r="C996" s="12" t="s">
        <v>392</v>
      </c>
      <c r="D996" s="1">
        <v>63</v>
      </c>
    </row>
    <row r="997" spans="1:4" x14ac:dyDescent="0.35">
      <c r="A997" s="10" t="s">
        <v>11</v>
      </c>
      <c r="B997" s="1" t="s">
        <v>263</v>
      </c>
      <c r="C997" s="13" t="s">
        <v>394</v>
      </c>
      <c r="D997" s="1">
        <v>38</v>
      </c>
    </row>
    <row r="998" spans="1:4" x14ac:dyDescent="0.35">
      <c r="A998" s="9" t="s">
        <v>11</v>
      </c>
      <c r="B998" s="1" t="s">
        <v>263</v>
      </c>
      <c r="C998" s="12" t="s">
        <v>700</v>
      </c>
      <c r="D998" s="1">
        <v>78</v>
      </c>
    </row>
    <row r="999" spans="1:4" x14ac:dyDescent="0.35">
      <c r="A999" s="10" t="s">
        <v>11</v>
      </c>
      <c r="B999" s="1" t="s">
        <v>372</v>
      </c>
      <c r="C999" s="13" t="s">
        <v>708</v>
      </c>
      <c r="D999" s="1">
        <v>41</v>
      </c>
    </row>
    <row r="1000" spans="1:4" x14ac:dyDescent="0.35">
      <c r="A1000" s="9" t="s">
        <v>11</v>
      </c>
      <c r="B1000" s="1" t="s">
        <v>372</v>
      </c>
      <c r="C1000" s="12" t="s">
        <v>389</v>
      </c>
      <c r="D1000" s="1">
        <v>28</v>
      </c>
    </row>
    <row r="1001" spans="1:4" x14ac:dyDescent="0.35">
      <c r="A1001" s="10" t="s">
        <v>11</v>
      </c>
      <c r="B1001" s="1" t="s">
        <v>372</v>
      </c>
      <c r="C1001" s="13" t="s">
        <v>373</v>
      </c>
      <c r="D1001" s="1">
        <v>15</v>
      </c>
    </row>
    <row r="1002" spans="1:4" x14ac:dyDescent="0.35">
      <c r="A1002" s="9" t="s">
        <v>11</v>
      </c>
      <c r="B1002" s="1" t="s">
        <v>372</v>
      </c>
      <c r="C1002" s="12" t="s">
        <v>710</v>
      </c>
      <c r="D1002" s="1">
        <v>46</v>
      </c>
    </row>
    <row r="1003" spans="1:4" x14ac:dyDescent="0.35">
      <c r="A1003" s="10" t="s">
        <v>11</v>
      </c>
      <c r="B1003" s="1" t="s">
        <v>372</v>
      </c>
      <c r="C1003" s="13" t="s">
        <v>710</v>
      </c>
      <c r="D1003" s="1">
        <v>86</v>
      </c>
    </row>
    <row r="1004" spans="1:4" x14ac:dyDescent="0.35">
      <c r="A1004" s="9" t="s">
        <v>11</v>
      </c>
      <c r="B1004" s="1" t="s">
        <v>372</v>
      </c>
      <c r="C1004" s="12" t="s">
        <v>387</v>
      </c>
      <c r="D1004" s="1">
        <v>150</v>
      </c>
    </row>
    <row r="1005" spans="1:4" x14ac:dyDescent="0.35">
      <c r="A1005" s="10" t="s">
        <v>11</v>
      </c>
      <c r="B1005" s="1" t="s">
        <v>263</v>
      </c>
      <c r="C1005" s="13" t="s">
        <v>359</v>
      </c>
      <c r="D1005" s="1">
        <v>39</v>
      </c>
    </row>
    <row r="1006" spans="1:4" x14ac:dyDescent="0.35">
      <c r="A1006" s="9" t="s">
        <v>11</v>
      </c>
      <c r="B1006" s="1" t="s">
        <v>263</v>
      </c>
      <c r="C1006" s="12" t="s">
        <v>359</v>
      </c>
      <c r="D1006" s="1">
        <v>53</v>
      </c>
    </row>
    <row r="1007" spans="1:4" x14ac:dyDescent="0.35">
      <c r="A1007" s="10" t="s">
        <v>11</v>
      </c>
      <c r="B1007" s="1" t="s">
        <v>263</v>
      </c>
      <c r="C1007" s="13" t="s">
        <v>359</v>
      </c>
      <c r="D1007" s="1">
        <v>8</v>
      </c>
    </row>
    <row r="1008" spans="1:4" x14ac:dyDescent="0.35">
      <c r="A1008" s="9" t="s">
        <v>11</v>
      </c>
      <c r="B1008" s="1" t="s">
        <v>263</v>
      </c>
      <c r="C1008" s="12" t="s">
        <v>364</v>
      </c>
      <c r="D1008" s="1">
        <v>19</v>
      </c>
    </row>
    <row r="1009" spans="1:4" x14ac:dyDescent="0.35">
      <c r="A1009" s="10" t="s">
        <v>11</v>
      </c>
      <c r="B1009" s="1" t="s">
        <v>263</v>
      </c>
      <c r="C1009" s="13" t="s">
        <v>366</v>
      </c>
      <c r="D1009" s="1">
        <v>20</v>
      </c>
    </row>
    <row r="1010" spans="1:4" x14ac:dyDescent="0.35">
      <c r="A1010" s="9" t="s">
        <v>11</v>
      </c>
      <c r="B1010" s="1" t="s">
        <v>263</v>
      </c>
      <c r="C1010" s="12" t="s">
        <v>359</v>
      </c>
      <c r="D1010" s="1">
        <v>104</v>
      </c>
    </row>
    <row r="1011" spans="1:4" x14ac:dyDescent="0.35">
      <c r="A1011" s="10" t="s">
        <v>11</v>
      </c>
      <c r="B1011" s="1" t="s">
        <v>372</v>
      </c>
      <c r="C1011" s="13" t="s">
        <v>400</v>
      </c>
      <c r="D1011" s="1">
        <v>43.73592</v>
      </c>
    </row>
    <row r="1012" spans="1:4" x14ac:dyDescent="0.35">
      <c r="A1012" s="9" t="s">
        <v>11</v>
      </c>
      <c r="B1012" s="1" t="s">
        <v>372</v>
      </c>
      <c r="C1012" s="12" t="s">
        <v>402</v>
      </c>
      <c r="D1012" s="1">
        <v>43.73592</v>
      </c>
    </row>
    <row r="1013" spans="1:4" x14ac:dyDescent="0.35">
      <c r="A1013" s="10" t="s">
        <v>11</v>
      </c>
      <c r="B1013" s="1" t="s">
        <v>372</v>
      </c>
      <c r="C1013" s="13" t="s">
        <v>402</v>
      </c>
      <c r="D1013" s="1">
        <v>8</v>
      </c>
    </row>
    <row r="1014" spans="1:4" x14ac:dyDescent="0.35">
      <c r="A1014" s="9" t="s">
        <v>11</v>
      </c>
      <c r="B1014" s="1" t="s">
        <v>372</v>
      </c>
      <c r="C1014" s="12" t="s">
        <v>402</v>
      </c>
      <c r="D1014" s="1">
        <v>79</v>
      </c>
    </row>
    <row r="1015" spans="1:4" x14ac:dyDescent="0.35">
      <c r="A1015" s="10" t="s">
        <v>11</v>
      </c>
      <c r="B1015" s="1" t="s">
        <v>372</v>
      </c>
      <c r="C1015" s="13" t="s">
        <v>426</v>
      </c>
      <c r="D1015" s="1">
        <v>20</v>
      </c>
    </row>
    <row r="1016" spans="1:4" x14ac:dyDescent="0.35">
      <c r="A1016" s="9" t="s">
        <v>11</v>
      </c>
      <c r="B1016" s="1" t="s">
        <v>372</v>
      </c>
      <c r="C1016" s="12" t="s">
        <v>398</v>
      </c>
      <c r="D1016" s="1">
        <v>214</v>
      </c>
    </row>
    <row r="1017" spans="1:4" x14ac:dyDescent="0.35">
      <c r="A1017" s="10" t="s">
        <v>11</v>
      </c>
      <c r="B1017" s="1" t="s">
        <v>372</v>
      </c>
      <c r="C1017" s="13" t="s">
        <v>398</v>
      </c>
      <c r="D1017" s="1">
        <v>10</v>
      </c>
    </row>
    <row r="1018" spans="1:4" x14ac:dyDescent="0.35">
      <c r="A1018" s="9" t="s">
        <v>11</v>
      </c>
      <c r="B1018" s="1" t="s">
        <v>372</v>
      </c>
      <c r="C1018" s="12" t="s">
        <v>398</v>
      </c>
      <c r="D1018" s="1">
        <v>34</v>
      </c>
    </row>
    <row r="1019" spans="1:4" x14ac:dyDescent="0.35">
      <c r="A1019" s="10" t="s">
        <v>11</v>
      </c>
      <c r="B1019" s="1" t="s">
        <v>408</v>
      </c>
      <c r="C1019" s="13" t="s">
        <v>712</v>
      </c>
      <c r="D1019" s="1">
        <v>29</v>
      </c>
    </row>
    <row r="1020" spans="1:4" x14ac:dyDescent="0.35">
      <c r="A1020" s="9" t="s">
        <v>11</v>
      </c>
      <c r="B1020" s="1" t="s">
        <v>408</v>
      </c>
      <c r="C1020" s="12" t="s">
        <v>712</v>
      </c>
      <c r="D1020" s="1">
        <v>81</v>
      </c>
    </row>
    <row r="1021" spans="1:4" x14ac:dyDescent="0.35">
      <c r="A1021" s="10" t="s">
        <v>11</v>
      </c>
      <c r="B1021" s="1" t="s">
        <v>408</v>
      </c>
      <c r="C1021" s="13" t="s">
        <v>411</v>
      </c>
      <c r="D1021" s="1">
        <v>28</v>
      </c>
    </row>
    <row r="1022" spans="1:4" x14ac:dyDescent="0.35">
      <c r="A1022" s="9" t="s">
        <v>11</v>
      </c>
      <c r="B1022" s="1" t="s">
        <v>408</v>
      </c>
      <c r="C1022" s="12" t="s">
        <v>411</v>
      </c>
      <c r="D1022" s="1">
        <v>111</v>
      </c>
    </row>
    <row r="1023" spans="1:4" x14ac:dyDescent="0.35">
      <c r="A1023" s="10" t="s">
        <v>11</v>
      </c>
      <c r="B1023" s="1" t="s">
        <v>372</v>
      </c>
      <c r="C1023" s="13" t="s">
        <v>406</v>
      </c>
      <c r="D1023" s="1">
        <v>43.73592</v>
      </c>
    </row>
    <row r="1024" spans="1:4" x14ac:dyDescent="0.35">
      <c r="A1024" s="9" t="s">
        <v>11</v>
      </c>
      <c r="B1024" s="1" t="s">
        <v>372</v>
      </c>
      <c r="C1024" s="12" t="s">
        <v>432</v>
      </c>
      <c r="D1024" s="1">
        <v>43.73592</v>
      </c>
    </row>
    <row r="1025" spans="1:4" x14ac:dyDescent="0.35">
      <c r="A1025" s="10" t="s">
        <v>11</v>
      </c>
      <c r="B1025" s="1" t="s">
        <v>372</v>
      </c>
      <c r="C1025" s="13" t="s">
        <v>413</v>
      </c>
      <c r="D1025" s="1">
        <v>102</v>
      </c>
    </row>
    <row r="1026" spans="1:4" x14ac:dyDescent="0.35">
      <c r="A1026" s="9" t="s">
        <v>11</v>
      </c>
      <c r="B1026" s="1" t="s">
        <v>372</v>
      </c>
      <c r="C1026" s="12" t="s">
        <v>373</v>
      </c>
      <c r="D1026" s="1">
        <v>2</v>
      </c>
    </row>
    <row r="1027" spans="1:4" x14ac:dyDescent="0.35">
      <c r="A1027" s="10" t="s">
        <v>11</v>
      </c>
      <c r="B1027" s="1" t="s">
        <v>372</v>
      </c>
      <c r="C1027" s="13" t="s">
        <v>373</v>
      </c>
      <c r="D1027" s="1">
        <v>28</v>
      </c>
    </row>
    <row r="1028" spans="1:4" x14ac:dyDescent="0.35">
      <c r="A1028" s="9" t="s">
        <v>11</v>
      </c>
      <c r="B1028" s="1" t="s">
        <v>372</v>
      </c>
      <c r="C1028" s="12" t="s">
        <v>377</v>
      </c>
      <c r="D1028" s="1">
        <v>10</v>
      </c>
    </row>
    <row r="1029" spans="1:4" x14ac:dyDescent="0.35">
      <c r="A1029" s="10" t="s">
        <v>11</v>
      </c>
      <c r="B1029" s="1" t="s">
        <v>408</v>
      </c>
      <c r="C1029" s="13" t="s">
        <v>411</v>
      </c>
      <c r="D1029" s="1">
        <v>31</v>
      </c>
    </row>
    <row r="1030" spans="1:4" x14ac:dyDescent="0.35">
      <c r="A1030" s="9" t="s">
        <v>11</v>
      </c>
      <c r="B1030" s="1" t="s">
        <v>408</v>
      </c>
      <c r="C1030" s="12" t="s">
        <v>422</v>
      </c>
      <c r="D1030" s="1">
        <v>117</v>
      </c>
    </row>
    <row r="1031" spans="1:4" x14ac:dyDescent="0.35">
      <c r="A1031" s="10" t="s">
        <v>11</v>
      </c>
      <c r="B1031" s="1" t="s">
        <v>714</v>
      </c>
      <c r="C1031" s="13" t="s">
        <v>714</v>
      </c>
      <c r="D1031" s="1">
        <v>8</v>
      </c>
    </row>
    <row r="1032" spans="1:4" x14ac:dyDescent="0.35">
      <c r="A1032" s="9" t="s">
        <v>11</v>
      </c>
      <c r="B1032" s="1" t="s">
        <v>714</v>
      </c>
      <c r="C1032" s="12" t="s">
        <v>714</v>
      </c>
      <c r="D1032" s="1">
        <v>8</v>
      </c>
    </row>
    <row r="1033" spans="1:4" x14ac:dyDescent="0.35">
      <c r="A1033" s="10" t="s">
        <v>11</v>
      </c>
      <c r="B1033" s="1" t="s">
        <v>417</v>
      </c>
      <c r="C1033" s="13" t="s">
        <v>428</v>
      </c>
      <c r="D1033" s="1">
        <v>69</v>
      </c>
    </row>
    <row r="1034" spans="1:4" x14ac:dyDescent="0.35">
      <c r="A1034" s="9" t="s">
        <v>11</v>
      </c>
      <c r="B1034" s="1" t="s">
        <v>372</v>
      </c>
      <c r="C1034" s="12" t="s">
        <v>426</v>
      </c>
      <c r="D1034" s="1">
        <v>24</v>
      </c>
    </row>
    <row r="1035" spans="1:4" x14ac:dyDescent="0.35">
      <c r="A1035" s="10" t="s">
        <v>11</v>
      </c>
      <c r="B1035" s="1" t="s">
        <v>417</v>
      </c>
      <c r="C1035" s="13" t="s">
        <v>438</v>
      </c>
      <c r="D1035" s="1">
        <v>170</v>
      </c>
    </row>
    <row r="1036" spans="1:4" x14ac:dyDescent="0.35">
      <c r="A1036" s="9" t="s">
        <v>11</v>
      </c>
      <c r="B1036" s="1" t="s">
        <v>417</v>
      </c>
      <c r="C1036" s="12" t="s">
        <v>438</v>
      </c>
      <c r="D1036" s="1">
        <v>3</v>
      </c>
    </row>
    <row r="1037" spans="1:4" x14ac:dyDescent="0.35">
      <c r="A1037" s="10" t="s">
        <v>11</v>
      </c>
      <c r="B1037" s="1" t="s">
        <v>417</v>
      </c>
      <c r="C1037" s="13" t="s">
        <v>442</v>
      </c>
      <c r="D1037" s="1">
        <v>10</v>
      </c>
    </row>
    <row r="1038" spans="1:4" x14ac:dyDescent="0.35">
      <c r="A1038" s="9" t="s">
        <v>11</v>
      </c>
      <c r="B1038" s="1" t="s">
        <v>417</v>
      </c>
      <c r="C1038" s="12" t="s">
        <v>716</v>
      </c>
      <c r="D1038" s="1">
        <v>58</v>
      </c>
    </row>
    <row r="1039" spans="1:4" x14ac:dyDescent="0.35">
      <c r="A1039" s="10" t="s">
        <v>11</v>
      </c>
      <c r="B1039" s="1" t="s">
        <v>417</v>
      </c>
      <c r="C1039" s="13" t="s">
        <v>716</v>
      </c>
      <c r="D1039" s="1">
        <v>161</v>
      </c>
    </row>
    <row r="1040" spans="1:4" x14ac:dyDescent="0.35">
      <c r="A1040" s="9" t="s">
        <v>11</v>
      </c>
      <c r="B1040" s="1" t="s">
        <v>417</v>
      </c>
      <c r="C1040" s="12" t="s">
        <v>716</v>
      </c>
      <c r="D1040" s="1">
        <v>4</v>
      </c>
    </row>
    <row r="1041" spans="1:4" x14ac:dyDescent="0.35">
      <c r="A1041" s="10" t="s">
        <v>11</v>
      </c>
      <c r="B1041" s="1" t="s">
        <v>417</v>
      </c>
      <c r="C1041" s="13" t="s">
        <v>716</v>
      </c>
      <c r="D1041" s="1">
        <v>71</v>
      </c>
    </row>
    <row r="1042" spans="1:4" x14ac:dyDescent="0.35">
      <c r="A1042" s="9" t="s">
        <v>11</v>
      </c>
      <c r="B1042" s="1" t="s">
        <v>417</v>
      </c>
      <c r="C1042" s="12" t="s">
        <v>428</v>
      </c>
      <c r="D1042" s="1">
        <v>113</v>
      </c>
    </row>
    <row r="1043" spans="1:4" x14ac:dyDescent="0.35">
      <c r="A1043" s="10" t="s">
        <v>11</v>
      </c>
      <c r="B1043" s="1" t="s">
        <v>417</v>
      </c>
      <c r="C1043" s="13" t="s">
        <v>428</v>
      </c>
      <c r="D1043" s="1">
        <v>38</v>
      </c>
    </row>
    <row r="1044" spans="1:4" x14ac:dyDescent="0.35">
      <c r="A1044" s="9" t="s">
        <v>11</v>
      </c>
      <c r="B1044" s="1" t="s">
        <v>417</v>
      </c>
      <c r="C1044" s="12" t="s">
        <v>430</v>
      </c>
      <c r="D1044" s="1">
        <v>80</v>
      </c>
    </row>
    <row r="1045" spans="1:4" x14ac:dyDescent="0.35">
      <c r="A1045" s="10" t="s">
        <v>11</v>
      </c>
      <c r="B1045" s="1" t="s">
        <v>417</v>
      </c>
      <c r="C1045" s="13" t="s">
        <v>430</v>
      </c>
      <c r="D1045" s="1">
        <v>19</v>
      </c>
    </row>
    <row r="1046" spans="1:4" x14ac:dyDescent="0.35">
      <c r="A1046" s="9" t="s">
        <v>11</v>
      </c>
      <c r="B1046" s="1" t="s">
        <v>417</v>
      </c>
      <c r="C1046" s="12" t="s">
        <v>718</v>
      </c>
      <c r="D1046" s="1">
        <v>62</v>
      </c>
    </row>
    <row r="1047" spans="1:4" x14ac:dyDescent="0.35">
      <c r="A1047" s="10" t="s">
        <v>11</v>
      </c>
      <c r="B1047" s="1" t="s">
        <v>417</v>
      </c>
      <c r="C1047" s="13" t="s">
        <v>720</v>
      </c>
      <c r="D1047" s="1">
        <v>30</v>
      </c>
    </row>
    <row r="1048" spans="1:4" x14ac:dyDescent="0.35">
      <c r="A1048" s="9" t="s">
        <v>11</v>
      </c>
      <c r="B1048" s="1" t="s">
        <v>417</v>
      </c>
      <c r="C1048" s="12" t="s">
        <v>720</v>
      </c>
      <c r="D1048" s="1">
        <v>14</v>
      </c>
    </row>
    <row r="1049" spans="1:4" x14ac:dyDescent="0.35">
      <c r="A1049" s="10" t="s">
        <v>11</v>
      </c>
      <c r="B1049" s="1" t="s">
        <v>417</v>
      </c>
      <c r="C1049" s="13" t="s">
        <v>418</v>
      </c>
      <c r="D1049" s="1">
        <v>143</v>
      </c>
    </row>
    <row r="1050" spans="1:4" x14ac:dyDescent="0.35">
      <c r="A1050" s="9" t="s">
        <v>11</v>
      </c>
      <c r="B1050" s="1" t="s">
        <v>417</v>
      </c>
      <c r="C1050" s="12" t="s">
        <v>420</v>
      </c>
      <c r="D1050" s="1">
        <v>6</v>
      </c>
    </row>
    <row r="1051" spans="1:4" x14ac:dyDescent="0.35">
      <c r="A1051" s="10" t="s">
        <v>11</v>
      </c>
      <c r="B1051" s="1" t="s">
        <v>417</v>
      </c>
      <c r="C1051" s="13" t="s">
        <v>420</v>
      </c>
      <c r="D1051" s="1">
        <v>24</v>
      </c>
    </row>
    <row r="1052" spans="1:4" x14ac:dyDescent="0.35">
      <c r="A1052" s="9" t="s">
        <v>11</v>
      </c>
      <c r="B1052" s="1" t="s">
        <v>417</v>
      </c>
      <c r="C1052" s="12" t="s">
        <v>436</v>
      </c>
      <c r="D1052" s="1">
        <v>86</v>
      </c>
    </row>
    <row r="1053" spans="1:4" x14ac:dyDescent="0.35">
      <c r="A1053" s="10" t="s">
        <v>11</v>
      </c>
      <c r="B1053" s="1" t="s">
        <v>417</v>
      </c>
      <c r="C1053" s="13" t="s">
        <v>444</v>
      </c>
      <c r="D1053" s="1">
        <v>114</v>
      </c>
    </row>
    <row r="1054" spans="1:4" x14ac:dyDescent="0.35">
      <c r="A1054" s="9" t="s">
        <v>11</v>
      </c>
      <c r="B1054" s="1" t="s">
        <v>417</v>
      </c>
      <c r="C1054" s="12" t="s">
        <v>444</v>
      </c>
      <c r="D1054" s="1">
        <v>4</v>
      </c>
    </row>
    <row r="1055" spans="1:4" x14ac:dyDescent="0.35">
      <c r="A1055" s="10" t="s">
        <v>11</v>
      </c>
      <c r="B1055" s="1" t="s">
        <v>417</v>
      </c>
      <c r="C1055" s="13" t="s">
        <v>444</v>
      </c>
      <c r="D1055" s="1">
        <v>78</v>
      </c>
    </row>
    <row r="1056" spans="1:4" x14ac:dyDescent="0.35">
      <c r="A1056" s="9" t="s">
        <v>11</v>
      </c>
      <c r="B1056" s="1" t="s">
        <v>417</v>
      </c>
      <c r="C1056" s="12" t="s">
        <v>444</v>
      </c>
      <c r="D1056" s="1">
        <v>30</v>
      </c>
    </row>
    <row r="1057" spans="1:4" x14ac:dyDescent="0.35">
      <c r="A1057" s="10" t="s">
        <v>11</v>
      </c>
      <c r="B1057" s="1" t="s">
        <v>417</v>
      </c>
      <c r="C1057" s="13" t="s">
        <v>451</v>
      </c>
      <c r="D1057" s="1">
        <v>5</v>
      </c>
    </row>
    <row r="1058" spans="1:4" x14ac:dyDescent="0.35">
      <c r="A1058" s="9" t="s">
        <v>11</v>
      </c>
      <c r="B1058" s="1" t="s">
        <v>417</v>
      </c>
      <c r="C1058" s="12" t="s">
        <v>451</v>
      </c>
      <c r="D1058" s="1">
        <v>13</v>
      </c>
    </row>
    <row r="1059" spans="1:4" x14ac:dyDescent="0.35">
      <c r="A1059" s="10" t="s">
        <v>11</v>
      </c>
      <c r="B1059" s="1" t="s">
        <v>417</v>
      </c>
      <c r="C1059" s="13" t="s">
        <v>461</v>
      </c>
      <c r="D1059" s="1">
        <v>30</v>
      </c>
    </row>
    <row r="1060" spans="1:4" x14ac:dyDescent="0.35">
      <c r="A1060" s="9" t="s">
        <v>11</v>
      </c>
      <c r="B1060" s="1" t="s">
        <v>417</v>
      </c>
      <c r="C1060" s="12" t="s">
        <v>444</v>
      </c>
      <c r="D1060" s="1">
        <v>32</v>
      </c>
    </row>
    <row r="1061" spans="1:4" x14ac:dyDescent="0.35">
      <c r="A1061" s="10" t="s">
        <v>11</v>
      </c>
      <c r="B1061" s="1" t="s">
        <v>417</v>
      </c>
      <c r="C1061" s="13" t="s">
        <v>444</v>
      </c>
      <c r="D1061" s="1">
        <v>83</v>
      </c>
    </row>
    <row r="1062" spans="1:4" x14ac:dyDescent="0.35">
      <c r="A1062" s="9" t="s">
        <v>11</v>
      </c>
      <c r="B1062" s="1" t="s">
        <v>417</v>
      </c>
      <c r="C1062" s="12" t="s">
        <v>444</v>
      </c>
      <c r="D1062" s="1">
        <v>33</v>
      </c>
    </row>
    <row r="1063" spans="1:4" x14ac:dyDescent="0.35">
      <c r="A1063" s="10" t="s">
        <v>11</v>
      </c>
      <c r="B1063" s="1" t="s">
        <v>417</v>
      </c>
      <c r="C1063" s="13" t="s">
        <v>723</v>
      </c>
      <c r="D1063" s="1">
        <v>84</v>
      </c>
    </row>
    <row r="1064" spans="1:4" x14ac:dyDescent="0.35">
      <c r="A1064" s="9" t="s">
        <v>11</v>
      </c>
      <c r="B1064" s="1" t="s">
        <v>417</v>
      </c>
      <c r="C1064" s="12" t="s">
        <v>723</v>
      </c>
      <c r="D1064" s="1">
        <v>34</v>
      </c>
    </row>
    <row r="1065" spans="1:4" x14ac:dyDescent="0.35">
      <c r="A1065" s="10" t="s">
        <v>11</v>
      </c>
      <c r="B1065" s="1" t="s">
        <v>417</v>
      </c>
      <c r="C1065" s="13" t="s">
        <v>723</v>
      </c>
      <c r="D1065" s="1">
        <v>42</v>
      </c>
    </row>
    <row r="1066" spans="1:4" x14ac:dyDescent="0.35">
      <c r="A1066" s="9" t="s">
        <v>11</v>
      </c>
      <c r="B1066" s="1" t="s">
        <v>417</v>
      </c>
      <c r="C1066" s="12" t="s">
        <v>723</v>
      </c>
      <c r="D1066" s="1">
        <v>80</v>
      </c>
    </row>
    <row r="1067" spans="1:4" x14ac:dyDescent="0.35">
      <c r="A1067" s="10" t="s">
        <v>11</v>
      </c>
      <c r="B1067" s="1" t="s">
        <v>417</v>
      </c>
      <c r="C1067" s="13" t="s">
        <v>725</v>
      </c>
      <c r="D1067" s="1">
        <v>20</v>
      </c>
    </row>
    <row r="1068" spans="1:4" x14ac:dyDescent="0.35">
      <c r="A1068" s="9" t="s">
        <v>11</v>
      </c>
      <c r="B1068" s="1" t="s">
        <v>417</v>
      </c>
      <c r="C1068" s="12" t="s">
        <v>469</v>
      </c>
      <c r="D1068" s="1">
        <v>43.73592</v>
      </c>
    </row>
    <row r="1069" spans="1:4" x14ac:dyDescent="0.35">
      <c r="A1069" s="10" t="s">
        <v>11</v>
      </c>
      <c r="B1069" s="1" t="s">
        <v>417</v>
      </c>
      <c r="C1069" s="13" t="s">
        <v>444</v>
      </c>
      <c r="D1069" s="1">
        <v>123</v>
      </c>
    </row>
    <row r="1070" spans="1:4" x14ac:dyDescent="0.35">
      <c r="A1070" s="9" t="s">
        <v>11</v>
      </c>
      <c r="B1070" s="1" t="s">
        <v>417</v>
      </c>
      <c r="C1070" s="12" t="s">
        <v>459</v>
      </c>
      <c r="D1070" s="1">
        <v>9</v>
      </c>
    </row>
    <row r="1071" spans="1:4" x14ac:dyDescent="0.35">
      <c r="A1071" s="10" t="s">
        <v>11</v>
      </c>
      <c r="B1071" s="1" t="s">
        <v>417</v>
      </c>
      <c r="C1071" s="13" t="s">
        <v>459</v>
      </c>
      <c r="D1071" s="1">
        <v>8</v>
      </c>
    </row>
    <row r="1072" spans="1:4" x14ac:dyDescent="0.35">
      <c r="A1072" s="9" t="s">
        <v>11</v>
      </c>
      <c r="B1072" s="1" t="s">
        <v>417</v>
      </c>
      <c r="C1072" s="12" t="s">
        <v>459</v>
      </c>
      <c r="D1072" s="1">
        <v>22</v>
      </c>
    </row>
    <row r="1073" spans="1:4" x14ac:dyDescent="0.35">
      <c r="A1073" s="10" t="s">
        <v>11</v>
      </c>
      <c r="B1073" s="1" t="s">
        <v>417</v>
      </c>
      <c r="C1073" s="13" t="s">
        <v>476</v>
      </c>
      <c r="D1073" s="1">
        <v>162</v>
      </c>
    </row>
    <row r="1074" spans="1:4" x14ac:dyDescent="0.35">
      <c r="A1074" s="9" t="s">
        <v>11</v>
      </c>
      <c r="B1074" s="1" t="s">
        <v>417</v>
      </c>
      <c r="C1074" s="12" t="s">
        <v>476</v>
      </c>
      <c r="D1074" s="1">
        <v>6</v>
      </c>
    </row>
    <row r="1075" spans="1:4" x14ac:dyDescent="0.35">
      <c r="A1075" s="10" t="s">
        <v>11</v>
      </c>
      <c r="B1075" s="1" t="s">
        <v>417</v>
      </c>
      <c r="C1075" s="13" t="s">
        <v>463</v>
      </c>
      <c r="D1075" s="1">
        <v>11</v>
      </c>
    </row>
    <row r="1076" spans="1:4" x14ac:dyDescent="0.35">
      <c r="A1076" s="9" t="s">
        <v>11</v>
      </c>
      <c r="B1076" s="1" t="s">
        <v>417</v>
      </c>
      <c r="C1076" s="12" t="s">
        <v>463</v>
      </c>
      <c r="D1076" s="1">
        <v>40</v>
      </c>
    </row>
    <row r="1077" spans="1:4" x14ac:dyDescent="0.35">
      <c r="A1077" s="10" t="s">
        <v>11</v>
      </c>
      <c r="B1077" s="1" t="s">
        <v>417</v>
      </c>
      <c r="C1077" s="13" t="s">
        <v>463</v>
      </c>
      <c r="D1077" s="1">
        <v>22</v>
      </c>
    </row>
    <row r="1078" spans="1:4" x14ac:dyDescent="0.35">
      <c r="A1078" s="9" t="s">
        <v>11</v>
      </c>
      <c r="B1078" s="1" t="s">
        <v>417</v>
      </c>
      <c r="C1078" s="12" t="s">
        <v>463</v>
      </c>
      <c r="D1078" s="1">
        <v>32</v>
      </c>
    </row>
    <row r="1079" spans="1:4" x14ac:dyDescent="0.35">
      <c r="A1079" s="10" t="s">
        <v>11</v>
      </c>
      <c r="B1079" s="1" t="s">
        <v>417</v>
      </c>
      <c r="C1079" s="13" t="s">
        <v>482</v>
      </c>
      <c r="D1079" s="1">
        <v>23</v>
      </c>
    </row>
    <row r="1080" spans="1:4" x14ac:dyDescent="0.35">
      <c r="A1080" s="9" t="s">
        <v>11</v>
      </c>
      <c r="B1080" s="1" t="s">
        <v>417</v>
      </c>
      <c r="C1080" s="12" t="s">
        <v>482</v>
      </c>
      <c r="D1080" s="1">
        <v>1</v>
      </c>
    </row>
    <row r="1081" spans="1:4" x14ac:dyDescent="0.35">
      <c r="A1081" s="10" t="s">
        <v>11</v>
      </c>
      <c r="B1081" s="1" t="s">
        <v>417</v>
      </c>
      <c r="C1081" s="13" t="s">
        <v>484</v>
      </c>
      <c r="D1081" s="1">
        <v>58</v>
      </c>
    </row>
    <row r="1082" spans="1:4" x14ac:dyDescent="0.35">
      <c r="A1082" s="9" t="s">
        <v>11</v>
      </c>
      <c r="B1082" s="1" t="s">
        <v>728</v>
      </c>
      <c r="C1082" s="12" t="s">
        <v>729</v>
      </c>
      <c r="D1082" s="1">
        <v>3</v>
      </c>
    </row>
    <row r="1083" spans="1:4" x14ac:dyDescent="0.35">
      <c r="A1083" s="10" t="s">
        <v>11</v>
      </c>
      <c r="B1083" s="1" t="s">
        <v>486</v>
      </c>
      <c r="C1083" s="13" t="s">
        <v>487</v>
      </c>
      <c r="D1083" s="1">
        <v>64</v>
      </c>
    </row>
    <row r="1084" spans="1:4" x14ac:dyDescent="0.35">
      <c r="A1084" s="9" t="s">
        <v>11</v>
      </c>
      <c r="B1084" s="1" t="s">
        <v>486</v>
      </c>
      <c r="C1084" s="12" t="s">
        <v>487</v>
      </c>
      <c r="D1084" s="1">
        <v>6</v>
      </c>
    </row>
    <row r="1085" spans="1:4" x14ac:dyDescent="0.35">
      <c r="A1085" s="10" t="s">
        <v>11</v>
      </c>
      <c r="B1085" s="1" t="s">
        <v>486</v>
      </c>
      <c r="C1085" s="13" t="s">
        <v>489</v>
      </c>
      <c r="D1085" s="1">
        <v>17</v>
      </c>
    </row>
    <row r="1086" spans="1:4" x14ac:dyDescent="0.35">
      <c r="A1086" s="9" t="s">
        <v>11</v>
      </c>
      <c r="B1086" s="1" t="s">
        <v>417</v>
      </c>
      <c r="C1086" s="12" t="s">
        <v>463</v>
      </c>
      <c r="D1086" s="1">
        <v>109</v>
      </c>
    </row>
    <row r="1087" spans="1:4" x14ac:dyDescent="0.35">
      <c r="A1087" s="10" t="s">
        <v>11</v>
      </c>
      <c r="B1087" s="1" t="s">
        <v>417</v>
      </c>
      <c r="C1087" s="13" t="s">
        <v>463</v>
      </c>
      <c r="D1087" s="1">
        <v>54</v>
      </c>
    </row>
    <row r="1088" spans="1:4" x14ac:dyDescent="0.35">
      <c r="A1088" s="9" t="s">
        <v>11</v>
      </c>
      <c r="B1088" s="1" t="s">
        <v>417</v>
      </c>
      <c r="C1088" s="12" t="s">
        <v>732</v>
      </c>
      <c r="D1088" s="1">
        <v>33</v>
      </c>
    </row>
    <row r="1089" spans="1:4" x14ac:dyDescent="0.35">
      <c r="A1089" s="10" t="s">
        <v>11</v>
      </c>
      <c r="B1089" s="1" t="s">
        <v>417</v>
      </c>
      <c r="C1089" s="13" t="s">
        <v>732</v>
      </c>
      <c r="D1089" s="1">
        <v>6</v>
      </c>
    </row>
    <row r="1090" spans="1:4" x14ac:dyDescent="0.35">
      <c r="A1090" s="9" t="s">
        <v>11</v>
      </c>
      <c r="B1090" s="1" t="s">
        <v>417</v>
      </c>
      <c r="C1090" s="12" t="s">
        <v>499</v>
      </c>
      <c r="D1090" s="1">
        <v>51</v>
      </c>
    </row>
    <row r="1091" spans="1:4" x14ac:dyDescent="0.35">
      <c r="A1091" s="10" t="s">
        <v>11</v>
      </c>
      <c r="B1091" s="1" t="s">
        <v>417</v>
      </c>
      <c r="C1091" s="13" t="s">
        <v>459</v>
      </c>
      <c r="D1091" s="1">
        <v>57</v>
      </c>
    </row>
    <row r="1092" spans="1:4" x14ac:dyDescent="0.35">
      <c r="A1092" s="9" t="s">
        <v>11</v>
      </c>
      <c r="B1092" s="1" t="s">
        <v>486</v>
      </c>
      <c r="C1092" s="12" t="s">
        <v>515</v>
      </c>
      <c r="D1092" s="1">
        <v>5</v>
      </c>
    </row>
    <row r="1093" spans="1:4" x14ac:dyDescent="0.35">
      <c r="A1093" s="10" t="s">
        <v>11</v>
      </c>
      <c r="B1093" s="1" t="s">
        <v>486</v>
      </c>
      <c r="C1093" s="13" t="s">
        <v>734</v>
      </c>
      <c r="D1093" s="1">
        <v>108</v>
      </c>
    </row>
    <row r="1094" spans="1:4" x14ac:dyDescent="0.35">
      <c r="A1094" s="9" t="s">
        <v>11</v>
      </c>
      <c r="B1094" s="1" t="s">
        <v>486</v>
      </c>
      <c r="C1094" s="12" t="s">
        <v>734</v>
      </c>
      <c r="D1094" s="1">
        <v>4</v>
      </c>
    </row>
    <row r="1095" spans="1:4" x14ac:dyDescent="0.35">
      <c r="A1095" s="10" t="s">
        <v>11</v>
      </c>
      <c r="B1095" s="1" t="s">
        <v>486</v>
      </c>
      <c r="C1095" s="13" t="s">
        <v>521</v>
      </c>
      <c r="D1095" s="1">
        <v>53</v>
      </c>
    </row>
    <row r="1096" spans="1:4" x14ac:dyDescent="0.35">
      <c r="A1096" s="9" t="s">
        <v>11</v>
      </c>
      <c r="B1096" s="1" t="s">
        <v>486</v>
      </c>
      <c r="C1096" s="12" t="s">
        <v>521</v>
      </c>
      <c r="D1096" s="1">
        <v>21</v>
      </c>
    </row>
    <row r="1097" spans="1:4" x14ac:dyDescent="0.35">
      <c r="A1097" s="10" t="s">
        <v>11</v>
      </c>
      <c r="B1097" s="1" t="s">
        <v>486</v>
      </c>
      <c r="C1097" s="13" t="s">
        <v>489</v>
      </c>
      <c r="D1097" s="1">
        <v>8</v>
      </c>
    </row>
    <row r="1098" spans="1:4" x14ac:dyDescent="0.35">
      <c r="A1098" s="9" t="s">
        <v>11</v>
      </c>
      <c r="B1098" s="1" t="s">
        <v>486</v>
      </c>
      <c r="C1098" s="12" t="s">
        <v>489</v>
      </c>
      <c r="D1098" s="1">
        <v>5</v>
      </c>
    </row>
    <row r="1099" spans="1:4" x14ac:dyDescent="0.35">
      <c r="A1099" s="10" t="s">
        <v>11</v>
      </c>
      <c r="B1099" s="1" t="s">
        <v>486</v>
      </c>
      <c r="C1099" s="13" t="s">
        <v>489</v>
      </c>
      <c r="D1099" s="1">
        <v>22</v>
      </c>
    </row>
    <row r="1100" spans="1:4" x14ac:dyDescent="0.35">
      <c r="A1100" s="9" t="s">
        <v>11</v>
      </c>
      <c r="B1100" s="1" t="s">
        <v>486</v>
      </c>
      <c r="C1100" s="12" t="s">
        <v>489</v>
      </c>
      <c r="D1100" s="1">
        <v>20</v>
      </c>
    </row>
    <row r="1101" spans="1:4" x14ac:dyDescent="0.35">
      <c r="A1101" s="10" t="s">
        <v>11</v>
      </c>
      <c r="B1101" s="1" t="s">
        <v>486</v>
      </c>
      <c r="C1101" s="13" t="s">
        <v>489</v>
      </c>
      <c r="D1101" s="1">
        <v>53</v>
      </c>
    </row>
    <row r="1102" spans="1:4" x14ac:dyDescent="0.35">
      <c r="A1102" s="9" t="s">
        <v>11</v>
      </c>
      <c r="B1102" s="1" t="s">
        <v>486</v>
      </c>
      <c r="C1102" s="12" t="s">
        <v>489</v>
      </c>
      <c r="D1102" s="1">
        <v>6</v>
      </c>
    </row>
    <row r="1103" spans="1:4" x14ac:dyDescent="0.35">
      <c r="A1103" s="10" t="s">
        <v>11</v>
      </c>
      <c r="B1103" s="1" t="s">
        <v>486</v>
      </c>
      <c r="C1103" s="13" t="s">
        <v>489</v>
      </c>
      <c r="D1103" s="1">
        <v>15</v>
      </c>
    </row>
    <row r="1104" spans="1:4" x14ac:dyDescent="0.35">
      <c r="A1104" s="9" t="s">
        <v>11</v>
      </c>
      <c r="B1104" s="1" t="s">
        <v>486</v>
      </c>
      <c r="C1104" s="12" t="s">
        <v>489</v>
      </c>
      <c r="D1104" s="1">
        <v>24</v>
      </c>
    </row>
    <row r="1105" spans="1:4" x14ac:dyDescent="0.35">
      <c r="A1105" s="10" t="s">
        <v>11</v>
      </c>
      <c r="B1105" s="1" t="s">
        <v>486</v>
      </c>
      <c r="C1105" s="13" t="s">
        <v>489</v>
      </c>
      <c r="D1105" s="1">
        <v>87</v>
      </c>
    </row>
    <row r="1106" spans="1:4" x14ac:dyDescent="0.35">
      <c r="A1106" s="9" t="s">
        <v>11</v>
      </c>
      <c r="B1106" s="1" t="s">
        <v>486</v>
      </c>
      <c r="C1106" s="12" t="s">
        <v>489</v>
      </c>
      <c r="D1106" s="1">
        <v>8</v>
      </c>
    </row>
    <row r="1107" spans="1:4" x14ac:dyDescent="0.35">
      <c r="A1107" s="10" t="s">
        <v>11</v>
      </c>
      <c r="B1107" s="1" t="s">
        <v>486</v>
      </c>
      <c r="C1107" s="13" t="s">
        <v>489</v>
      </c>
      <c r="D1107" s="1">
        <v>55</v>
      </c>
    </row>
    <row r="1108" spans="1:4" x14ac:dyDescent="0.35">
      <c r="A1108" s="9" t="s">
        <v>11</v>
      </c>
      <c r="B1108" s="1" t="s">
        <v>486</v>
      </c>
      <c r="C1108" s="12" t="s">
        <v>489</v>
      </c>
      <c r="D1108" s="1">
        <v>3</v>
      </c>
    </row>
    <row r="1109" spans="1:4" x14ac:dyDescent="0.35">
      <c r="A1109" s="10" t="s">
        <v>11</v>
      </c>
      <c r="B1109" s="1" t="s">
        <v>486</v>
      </c>
      <c r="C1109" s="13" t="s">
        <v>737</v>
      </c>
      <c r="D1109" s="1">
        <v>17</v>
      </c>
    </row>
    <row r="1110" spans="1:4" x14ac:dyDescent="0.35">
      <c r="A1110" s="9" t="s">
        <v>11</v>
      </c>
      <c r="B1110" s="1" t="s">
        <v>486</v>
      </c>
      <c r="C1110" s="12" t="s">
        <v>529</v>
      </c>
      <c r="D1110" s="1">
        <v>43.73592</v>
      </c>
    </row>
    <row r="1111" spans="1:4" x14ac:dyDescent="0.35">
      <c r="A1111" s="10" t="s">
        <v>11</v>
      </c>
      <c r="B1111" s="1" t="s">
        <v>486</v>
      </c>
      <c r="C1111" s="13" t="s">
        <v>529</v>
      </c>
      <c r="D1111" s="1">
        <v>43.73592</v>
      </c>
    </row>
    <row r="1112" spans="1:4" x14ac:dyDescent="0.35">
      <c r="A1112" s="9" t="s">
        <v>11</v>
      </c>
      <c r="B1112" s="1" t="s">
        <v>486</v>
      </c>
      <c r="C1112" s="12" t="s">
        <v>489</v>
      </c>
      <c r="D1112" s="1">
        <v>5</v>
      </c>
    </row>
    <row r="1113" spans="1:4" x14ac:dyDescent="0.35">
      <c r="A1113" s="10" t="s">
        <v>11</v>
      </c>
      <c r="B1113" s="1" t="s">
        <v>486</v>
      </c>
      <c r="C1113" s="13" t="s">
        <v>740</v>
      </c>
      <c r="D1113" s="1">
        <v>8</v>
      </c>
    </row>
    <row r="1114" spans="1:4" x14ac:dyDescent="0.35">
      <c r="A1114" s="9" t="s">
        <v>11</v>
      </c>
      <c r="B1114" s="1" t="s">
        <v>486</v>
      </c>
      <c r="C1114" s="12" t="s">
        <v>513</v>
      </c>
      <c r="D1114" s="1">
        <v>43.73592</v>
      </c>
    </row>
    <row r="1115" spans="1:4" x14ac:dyDescent="0.35">
      <c r="A1115" s="10" t="s">
        <v>11</v>
      </c>
      <c r="B1115" s="1" t="s">
        <v>486</v>
      </c>
      <c r="C1115" s="13" t="s">
        <v>513</v>
      </c>
      <c r="D1115" s="1">
        <v>35</v>
      </c>
    </row>
    <row r="1116" spans="1:4" x14ac:dyDescent="0.35">
      <c r="A1116" s="9" t="s">
        <v>11</v>
      </c>
      <c r="B1116" s="1" t="s">
        <v>486</v>
      </c>
      <c r="C1116" s="12" t="s">
        <v>513</v>
      </c>
      <c r="D1116" s="1">
        <v>18</v>
      </c>
    </row>
    <row r="1117" spans="1:4" x14ac:dyDescent="0.35">
      <c r="A1117" s="10" t="s">
        <v>11</v>
      </c>
      <c r="B1117" s="1" t="s">
        <v>486</v>
      </c>
      <c r="C1117" s="13" t="s">
        <v>742</v>
      </c>
      <c r="D1117" s="1">
        <v>2</v>
      </c>
    </row>
    <row r="1118" spans="1:4" x14ac:dyDescent="0.35">
      <c r="A1118" s="9" t="s">
        <v>11</v>
      </c>
      <c r="B1118" s="1" t="s">
        <v>486</v>
      </c>
      <c r="C1118" s="12" t="s">
        <v>523</v>
      </c>
      <c r="D1118" s="1">
        <v>2</v>
      </c>
    </row>
    <row r="1119" spans="1:4" x14ac:dyDescent="0.35">
      <c r="A1119" s="10" t="s">
        <v>11</v>
      </c>
      <c r="B1119" s="1" t="s">
        <v>486</v>
      </c>
      <c r="C1119" s="13" t="s">
        <v>519</v>
      </c>
      <c r="D1119" s="1">
        <v>18</v>
      </c>
    </row>
    <row r="1120" spans="1:4" x14ac:dyDescent="0.35">
      <c r="A1120" s="9" t="s">
        <v>11</v>
      </c>
      <c r="B1120" s="1" t="s">
        <v>486</v>
      </c>
      <c r="C1120" s="12" t="s">
        <v>509</v>
      </c>
      <c r="D1120" s="1">
        <v>2</v>
      </c>
    </row>
    <row r="1121" spans="1:4" x14ac:dyDescent="0.35">
      <c r="A1121" s="10" t="s">
        <v>11</v>
      </c>
      <c r="B1121" s="1" t="s">
        <v>486</v>
      </c>
      <c r="C1121" s="13" t="s">
        <v>744</v>
      </c>
      <c r="D1121" s="1">
        <v>64</v>
      </c>
    </row>
    <row r="1122" spans="1:4" x14ac:dyDescent="0.35">
      <c r="A1122" s="9" t="s">
        <v>11</v>
      </c>
      <c r="B1122" s="1" t="s">
        <v>486</v>
      </c>
      <c r="C1122" s="12" t="s">
        <v>746</v>
      </c>
      <c r="D1122" s="1">
        <v>44</v>
      </c>
    </row>
    <row r="1123" spans="1:4" x14ac:dyDescent="0.35">
      <c r="A1123" s="10" t="s">
        <v>11</v>
      </c>
      <c r="B1123" s="1" t="s">
        <v>486</v>
      </c>
      <c r="C1123" s="13" t="s">
        <v>746</v>
      </c>
      <c r="D1123" s="1">
        <v>3</v>
      </c>
    </row>
    <row r="1124" spans="1:4" x14ac:dyDescent="0.35">
      <c r="A1124" s="9" t="s">
        <v>11</v>
      </c>
      <c r="B1124" s="1" t="s">
        <v>486</v>
      </c>
      <c r="C1124" s="12" t="s">
        <v>746</v>
      </c>
      <c r="D1124" s="1">
        <v>14</v>
      </c>
    </row>
    <row r="1125" spans="1:4" x14ac:dyDescent="0.35">
      <c r="A1125" s="10" t="s">
        <v>11</v>
      </c>
      <c r="B1125" s="1" t="s">
        <v>486</v>
      </c>
      <c r="C1125" s="13" t="s">
        <v>511</v>
      </c>
      <c r="D1125" s="1">
        <v>43.73592</v>
      </c>
    </row>
    <row r="1126" spans="1:4" x14ac:dyDescent="0.35">
      <c r="A1126" s="9" t="s">
        <v>11</v>
      </c>
      <c r="B1126" s="1" t="s">
        <v>486</v>
      </c>
      <c r="C1126" s="12" t="s">
        <v>511</v>
      </c>
      <c r="D1126" s="1">
        <v>43.73592</v>
      </c>
    </row>
    <row r="1127" spans="1:4" x14ac:dyDescent="0.35">
      <c r="A1127" s="10" t="s">
        <v>11</v>
      </c>
      <c r="B1127" s="1" t="s">
        <v>486</v>
      </c>
      <c r="C1127" s="13" t="s">
        <v>501</v>
      </c>
      <c r="D1127" s="1">
        <v>90</v>
      </c>
    </row>
    <row r="1128" spans="1:4" x14ac:dyDescent="0.35">
      <c r="A1128" s="9" t="s">
        <v>11</v>
      </c>
      <c r="B1128" s="1" t="s">
        <v>532</v>
      </c>
      <c r="C1128" s="12" t="s">
        <v>533</v>
      </c>
      <c r="D1128" s="1">
        <v>9</v>
      </c>
    </row>
    <row r="1129" spans="1:4" x14ac:dyDescent="0.35">
      <c r="A1129" s="10" t="s">
        <v>11</v>
      </c>
      <c r="B1129" s="1" t="s">
        <v>540</v>
      </c>
      <c r="C1129" s="13" t="s">
        <v>541</v>
      </c>
      <c r="D1129" s="1">
        <v>19</v>
      </c>
    </row>
    <row r="1130" spans="1:4" x14ac:dyDescent="0.35">
      <c r="A1130" s="9" t="s">
        <v>11</v>
      </c>
      <c r="B1130" s="1" t="s">
        <v>543</v>
      </c>
      <c r="C1130" s="12" t="s">
        <v>544</v>
      </c>
      <c r="D1130" s="1">
        <v>49</v>
      </c>
    </row>
    <row r="1131" spans="1:4" x14ac:dyDescent="0.35">
      <c r="A1131" s="10" t="s">
        <v>11</v>
      </c>
      <c r="B1131" s="1" t="s">
        <v>543</v>
      </c>
      <c r="C1131" s="13" t="s">
        <v>544</v>
      </c>
      <c r="D1131" s="1">
        <v>9</v>
      </c>
    </row>
    <row r="1132" spans="1:4" x14ac:dyDescent="0.35">
      <c r="A1132" s="9" t="s">
        <v>11</v>
      </c>
      <c r="B1132" s="1" t="s">
        <v>543</v>
      </c>
      <c r="C1132" s="12" t="s">
        <v>544</v>
      </c>
      <c r="D1132" s="1">
        <v>7</v>
      </c>
    </row>
    <row r="1133" spans="1:4" x14ac:dyDescent="0.35">
      <c r="A1133" s="10" t="s">
        <v>11</v>
      </c>
      <c r="B1133" s="1" t="s">
        <v>532</v>
      </c>
      <c r="C1133" s="13" t="s">
        <v>533</v>
      </c>
      <c r="D1133" s="1">
        <v>3</v>
      </c>
    </row>
    <row r="1134" spans="1:4" x14ac:dyDescent="0.35">
      <c r="A1134" s="9" t="s">
        <v>11</v>
      </c>
      <c r="B1134" s="1" t="s">
        <v>532</v>
      </c>
      <c r="C1134" s="12" t="s">
        <v>533</v>
      </c>
      <c r="D1134" s="1">
        <v>41</v>
      </c>
    </row>
    <row r="1135" spans="1:4" x14ac:dyDescent="0.35">
      <c r="A1135" s="10" t="s">
        <v>11</v>
      </c>
      <c r="B1135" s="1" t="s">
        <v>532</v>
      </c>
      <c r="C1135" s="13" t="s">
        <v>533</v>
      </c>
      <c r="D1135" s="1">
        <v>1</v>
      </c>
    </row>
    <row r="1136" spans="1:4" x14ac:dyDescent="0.35">
      <c r="A1136" s="9" t="s">
        <v>11</v>
      </c>
      <c r="B1136" s="1" t="s">
        <v>532</v>
      </c>
      <c r="C1136" s="12" t="s">
        <v>533</v>
      </c>
      <c r="D1136" s="1">
        <v>3</v>
      </c>
    </row>
    <row r="1137" spans="1:4" x14ac:dyDescent="0.35">
      <c r="A1137" s="10" t="s">
        <v>11</v>
      </c>
      <c r="B1137" s="1" t="s">
        <v>532</v>
      </c>
      <c r="C1137" s="13" t="s">
        <v>533</v>
      </c>
      <c r="D1137" s="1">
        <v>3</v>
      </c>
    </row>
    <row r="1138" spans="1:4" x14ac:dyDescent="0.35">
      <c r="A1138" s="9" t="s">
        <v>11</v>
      </c>
      <c r="B1138" s="1" t="s">
        <v>532</v>
      </c>
      <c r="C1138" s="12" t="s">
        <v>533</v>
      </c>
      <c r="D1138" s="1">
        <v>60</v>
      </c>
    </row>
    <row r="1139" spans="1:4" x14ac:dyDescent="0.35">
      <c r="A1139" s="10" t="s">
        <v>11</v>
      </c>
      <c r="B1139" s="1" t="s">
        <v>532</v>
      </c>
      <c r="C1139" s="13" t="s">
        <v>533</v>
      </c>
      <c r="D1139" s="1">
        <v>98</v>
      </c>
    </row>
    <row r="1140" spans="1:4" x14ac:dyDescent="0.35">
      <c r="A1140" s="9" t="s">
        <v>11</v>
      </c>
      <c r="B1140" s="1" t="s">
        <v>532</v>
      </c>
      <c r="C1140" s="12" t="s">
        <v>533</v>
      </c>
      <c r="D1140" s="1">
        <v>43.73592</v>
      </c>
    </row>
    <row r="1141" spans="1:4" x14ac:dyDescent="0.35">
      <c r="A1141" s="10" t="s">
        <v>11</v>
      </c>
      <c r="B1141" s="1" t="s">
        <v>532</v>
      </c>
      <c r="C1141" s="13" t="s">
        <v>533</v>
      </c>
      <c r="D1141" s="1">
        <v>43.73592</v>
      </c>
    </row>
    <row r="1142" spans="1:4" x14ac:dyDescent="0.35">
      <c r="A1142" s="9" t="s">
        <v>11</v>
      </c>
      <c r="B1142" s="1" t="s">
        <v>532</v>
      </c>
      <c r="C1142" s="12" t="s">
        <v>533</v>
      </c>
      <c r="D1142" s="1">
        <v>19</v>
      </c>
    </row>
    <row r="1143" spans="1:4" x14ac:dyDescent="0.35">
      <c r="A1143" s="10" t="s">
        <v>11</v>
      </c>
      <c r="B1143" s="1" t="s">
        <v>486</v>
      </c>
      <c r="C1143" s="13" t="s">
        <v>527</v>
      </c>
      <c r="D1143" s="1">
        <v>1</v>
      </c>
    </row>
    <row r="1144" spans="1:4" x14ac:dyDescent="0.35">
      <c r="A1144" s="9" t="s">
        <v>11</v>
      </c>
      <c r="B1144" s="1" t="s">
        <v>486</v>
      </c>
      <c r="C1144" s="12" t="s">
        <v>546</v>
      </c>
      <c r="D1144" s="1">
        <v>19</v>
      </c>
    </row>
    <row r="1145" spans="1:4" x14ac:dyDescent="0.35">
      <c r="A1145" s="10" t="s">
        <v>11</v>
      </c>
      <c r="B1145" s="1" t="s">
        <v>532</v>
      </c>
      <c r="C1145" s="13" t="s">
        <v>533</v>
      </c>
      <c r="D1145" s="1">
        <v>120</v>
      </c>
    </row>
    <row r="1146" spans="1:4" x14ac:dyDescent="0.35">
      <c r="A1146" s="9" t="s">
        <v>11</v>
      </c>
      <c r="B1146" s="1" t="s">
        <v>532</v>
      </c>
      <c r="C1146" s="12" t="s">
        <v>533</v>
      </c>
      <c r="D1146" s="1">
        <v>48</v>
      </c>
    </row>
    <row r="1147" spans="1:4" x14ac:dyDescent="0.35">
      <c r="A1147" s="10" t="s">
        <v>11</v>
      </c>
      <c r="B1147" s="1" t="s">
        <v>532</v>
      </c>
      <c r="C1147" s="13" t="s">
        <v>533</v>
      </c>
      <c r="D1147" s="1">
        <v>26</v>
      </c>
    </row>
    <row r="1148" spans="1:4" x14ac:dyDescent="0.35">
      <c r="A1148" s="9" t="s">
        <v>11</v>
      </c>
      <c r="B1148" s="1" t="s">
        <v>532</v>
      </c>
      <c r="C1148" s="12" t="s">
        <v>533</v>
      </c>
      <c r="D1148" s="1">
        <v>18</v>
      </c>
    </row>
    <row r="1149" spans="1:4" x14ac:dyDescent="0.35">
      <c r="A1149" s="10" t="s">
        <v>11</v>
      </c>
      <c r="B1149" s="1" t="s">
        <v>532</v>
      </c>
      <c r="C1149" s="13" t="s">
        <v>533</v>
      </c>
      <c r="D1149" s="1">
        <v>83</v>
      </c>
    </row>
    <row r="1150" spans="1:4" x14ac:dyDescent="0.35">
      <c r="A1150" s="9" t="s">
        <v>11</v>
      </c>
      <c r="B1150" s="1" t="s">
        <v>486</v>
      </c>
      <c r="C1150" s="12" t="s">
        <v>525</v>
      </c>
      <c r="D1150" s="1">
        <v>6</v>
      </c>
    </row>
    <row r="1151" spans="1:4" x14ac:dyDescent="0.35">
      <c r="A1151" s="10" t="s">
        <v>11</v>
      </c>
      <c r="B1151" s="1" t="s">
        <v>486</v>
      </c>
      <c r="C1151" s="13" t="s">
        <v>752</v>
      </c>
      <c r="D1151" s="1">
        <v>59</v>
      </c>
    </row>
    <row r="1152" spans="1:4" x14ac:dyDescent="0.35">
      <c r="A1152" s="9" t="s">
        <v>11</v>
      </c>
      <c r="B1152" s="1" t="s">
        <v>486</v>
      </c>
      <c r="C1152" s="12" t="s">
        <v>527</v>
      </c>
      <c r="D1152" s="1">
        <v>117</v>
      </c>
    </row>
    <row r="1153" spans="1:4" x14ac:dyDescent="0.35">
      <c r="A1153" s="10" t="s">
        <v>11</v>
      </c>
      <c r="B1153" s="1" t="s">
        <v>532</v>
      </c>
      <c r="C1153" s="13" t="s">
        <v>533</v>
      </c>
      <c r="D1153" s="1">
        <v>25</v>
      </c>
    </row>
    <row r="1154" spans="1:4" x14ac:dyDescent="0.35">
      <c r="A1154" s="9" t="s">
        <v>11</v>
      </c>
      <c r="B1154" s="1" t="s">
        <v>532</v>
      </c>
      <c r="C1154" s="12" t="s">
        <v>533</v>
      </c>
      <c r="D1154" s="1">
        <v>15</v>
      </c>
    </row>
    <row r="1155" spans="1:4" x14ac:dyDescent="0.35">
      <c r="A1155" s="10" t="s">
        <v>11</v>
      </c>
      <c r="B1155" s="1" t="s">
        <v>486</v>
      </c>
      <c r="C1155" s="13" t="s">
        <v>507</v>
      </c>
      <c r="D1155" s="1">
        <v>43.73592</v>
      </c>
    </row>
    <row r="1156" spans="1:4" x14ac:dyDescent="0.35">
      <c r="A1156" s="9" t="s">
        <v>11</v>
      </c>
      <c r="B1156" s="1" t="s">
        <v>543</v>
      </c>
      <c r="C1156" s="12" t="s">
        <v>544</v>
      </c>
      <c r="D1156" s="1">
        <v>13</v>
      </c>
    </row>
    <row r="1157" spans="1:4" x14ac:dyDescent="0.35">
      <c r="A1157" s="10" t="s">
        <v>11</v>
      </c>
      <c r="B1157" s="1" t="s">
        <v>543</v>
      </c>
      <c r="C1157" s="13" t="s">
        <v>544</v>
      </c>
      <c r="D1157" s="1">
        <v>23</v>
      </c>
    </row>
    <row r="1158" spans="1:4" x14ac:dyDescent="0.35">
      <c r="A1158" s="9" t="s">
        <v>11</v>
      </c>
      <c r="B1158" s="1" t="s">
        <v>543</v>
      </c>
      <c r="C1158" s="12" t="s">
        <v>544</v>
      </c>
      <c r="D1158" s="1">
        <v>27</v>
      </c>
    </row>
    <row r="1159" spans="1:4" x14ac:dyDescent="0.35">
      <c r="A1159" s="10" t="s">
        <v>11</v>
      </c>
      <c r="B1159" s="1" t="s">
        <v>543</v>
      </c>
      <c r="C1159" s="13" t="s">
        <v>544</v>
      </c>
      <c r="D1159" s="1">
        <v>57</v>
      </c>
    </row>
    <row r="1160" spans="1:4" x14ac:dyDescent="0.35">
      <c r="A1160" s="9" t="s">
        <v>11</v>
      </c>
      <c r="B1160" s="1" t="s">
        <v>543</v>
      </c>
      <c r="C1160" s="12" t="s">
        <v>544</v>
      </c>
      <c r="D1160" s="1">
        <v>22</v>
      </c>
    </row>
    <row r="1161" spans="1:4" x14ac:dyDescent="0.35">
      <c r="A1161" s="10" t="s">
        <v>11</v>
      </c>
      <c r="B1161" s="1" t="s">
        <v>543</v>
      </c>
      <c r="C1161" s="13" t="s">
        <v>544</v>
      </c>
      <c r="D1161" s="1">
        <v>107</v>
      </c>
    </row>
    <row r="1162" spans="1:4" x14ac:dyDescent="0.35">
      <c r="A1162" s="9" t="s">
        <v>11</v>
      </c>
      <c r="B1162" s="1" t="s">
        <v>543</v>
      </c>
      <c r="C1162" s="12" t="s">
        <v>544</v>
      </c>
      <c r="D1162" s="1">
        <v>16</v>
      </c>
    </row>
    <row r="1163" spans="1:4" x14ac:dyDescent="0.35">
      <c r="A1163" s="10" t="s">
        <v>11</v>
      </c>
      <c r="B1163" s="1" t="s">
        <v>543</v>
      </c>
      <c r="C1163" s="13" t="s">
        <v>544</v>
      </c>
      <c r="D1163" s="1">
        <v>60</v>
      </c>
    </row>
    <row r="1164" spans="1:4" x14ac:dyDescent="0.35">
      <c r="A1164" s="9" t="s">
        <v>11</v>
      </c>
      <c r="B1164" s="1" t="s">
        <v>543</v>
      </c>
      <c r="C1164" s="12" t="s">
        <v>544</v>
      </c>
      <c r="D1164" s="1">
        <v>43</v>
      </c>
    </row>
    <row r="1165" spans="1:4" x14ac:dyDescent="0.35">
      <c r="A1165" s="10" t="s">
        <v>11</v>
      </c>
      <c r="B1165" s="1" t="s">
        <v>543</v>
      </c>
      <c r="C1165" s="13" t="s">
        <v>559</v>
      </c>
      <c r="D1165" s="1">
        <v>17</v>
      </c>
    </row>
    <row r="1166" spans="1:4" x14ac:dyDescent="0.35">
      <c r="A1166" s="9" t="s">
        <v>11</v>
      </c>
      <c r="B1166" s="1" t="s">
        <v>543</v>
      </c>
      <c r="C1166" s="12" t="s">
        <v>559</v>
      </c>
      <c r="D1166" s="1">
        <v>41</v>
      </c>
    </row>
    <row r="1167" spans="1:4" x14ac:dyDescent="0.35">
      <c r="A1167" s="10" t="s">
        <v>11</v>
      </c>
      <c r="B1167" s="1" t="s">
        <v>543</v>
      </c>
      <c r="C1167" s="13" t="s">
        <v>559</v>
      </c>
      <c r="D1167" s="1">
        <v>25</v>
      </c>
    </row>
    <row r="1168" spans="1:4" x14ac:dyDescent="0.35">
      <c r="A1168" s="9" t="s">
        <v>11</v>
      </c>
      <c r="B1168" s="1" t="s">
        <v>543</v>
      </c>
      <c r="C1168" s="12" t="s">
        <v>562</v>
      </c>
      <c r="D1168" s="1">
        <v>41</v>
      </c>
    </row>
    <row r="1169" spans="1:4" x14ac:dyDescent="0.35">
      <c r="A1169" s="10" t="s">
        <v>11</v>
      </c>
      <c r="B1169" s="1" t="s">
        <v>543</v>
      </c>
      <c r="C1169" s="13" t="s">
        <v>562</v>
      </c>
      <c r="D1169" s="1">
        <v>121</v>
      </c>
    </row>
    <row r="1170" spans="1:4" x14ac:dyDescent="0.35">
      <c r="A1170" s="9" t="s">
        <v>11</v>
      </c>
      <c r="B1170" s="1" t="s">
        <v>543</v>
      </c>
      <c r="C1170" s="12" t="s">
        <v>549</v>
      </c>
      <c r="D1170" s="1">
        <v>80</v>
      </c>
    </row>
    <row r="1171" spans="1:4" x14ac:dyDescent="0.35">
      <c r="A1171" s="10" t="s">
        <v>11</v>
      </c>
      <c r="B1171" s="1" t="s">
        <v>543</v>
      </c>
      <c r="C1171" s="13" t="s">
        <v>566</v>
      </c>
      <c r="D1171" s="1">
        <v>31</v>
      </c>
    </row>
    <row r="1172" spans="1:4" x14ac:dyDescent="0.35">
      <c r="A1172" s="9" t="s">
        <v>11</v>
      </c>
      <c r="B1172" s="1" t="s">
        <v>543</v>
      </c>
      <c r="C1172" s="12" t="s">
        <v>566</v>
      </c>
      <c r="D1172" s="1">
        <v>24</v>
      </c>
    </row>
    <row r="1173" spans="1:4" x14ac:dyDescent="0.35">
      <c r="A1173" s="10" t="s">
        <v>11</v>
      </c>
      <c r="B1173" s="1" t="s">
        <v>543</v>
      </c>
      <c r="C1173" s="13" t="s">
        <v>566</v>
      </c>
      <c r="D1173" s="1">
        <v>24</v>
      </c>
    </row>
    <row r="1174" spans="1:4" x14ac:dyDescent="0.35">
      <c r="A1174" s="9" t="s">
        <v>11</v>
      </c>
      <c r="B1174" s="1" t="s">
        <v>543</v>
      </c>
      <c r="C1174" s="12" t="s">
        <v>566</v>
      </c>
      <c r="D1174" s="1">
        <v>17</v>
      </c>
    </row>
    <row r="1175" spans="1:4" x14ac:dyDescent="0.35">
      <c r="A1175" s="10" t="s">
        <v>11</v>
      </c>
      <c r="B1175" s="1" t="s">
        <v>543</v>
      </c>
      <c r="C1175" s="13" t="s">
        <v>566</v>
      </c>
      <c r="D1175" s="1">
        <v>48</v>
      </c>
    </row>
    <row r="1176" spans="1:4" x14ac:dyDescent="0.35">
      <c r="A1176" s="9" t="s">
        <v>11</v>
      </c>
      <c r="B1176" s="1" t="s">
        <v>543</v>
      </c>
      <c r="C1176" s="12" t="s">
        <v>566</v>
      </c>
      <c r="D1176" s="1">
        <v>38</v>
      </c>
    </row>
    <row r="1177" spans="1:4" x14ac:dyDescent="0.35">
      <c r="A1177" s="10" t="s">
        <v>11</v>
      </c>
      <c r="B1177" s="1" t="s">
        <v>543</v>
      </c>
      <c r="C1177" s="13" t="s">
        <v>552</v>
      </c>
      <c r="D1177" s="1">
        <v>54</v>
      </c>
    </row>
    <row r="1178" spans="1:4" x14ac:dyDescent="0.35">
      <c r="A1178" s="9" t="s">
        <v>11</v>
      </c>
      <c r="B1178" s="1" t="s">
        <v>543</v>
      </c>
      <c r="C1178" s="12" t="s">
        <v>552</v>
      </c>
      <c r="D1178" s="1">
        <v>106</v>
      </c>
    </row>
    <row r="1179" spans="1:4" x14ac:dyDescent="0.35">
      <c r="A1179" s="10" t="s">
        <v>11</v>
      </c>
      <c r="B1179" s="1" t="s">
        <v>543</v>
      </c>
      <c r="C1179" s="13" t="s">
        <v>552</v>
      </c>
      <c r="D1179" s="1">
        <v>45</v>
      </c>
    </row>
    <row r="1180" spans="1:4" x14ac:dyDescent="0.35">
      <c r="A1180" s="9" t="s">
        <v>11</v>
      </c>
      <c r="B1180" s="1" t="s">
        <v>543</v>
      </c>
      <c r="C1180" s="12" t="s">
        <v>575</v>
      </c>
      <c r="D1180" s="1">
        <v>11</v>
      </c>
    </row>
    <row r="1181" spans="1:4" x14ac:dyDescent="0.35">
      <c r="A1181" s="10" t="s">
        <v>11</v>
      </c>
      <c r="B1181" s="1" t="s">
        <v>543</v>
      </c>
      <c r="C1181" s="13" t="s">
        <v>577</v>
      </c>
      <c r="D1181" s="1">
        <v>9</v>
      </c>
    </row>
    <row r="1182" spans="1:4" x14ac:dyDescent="0.35">
      <c r="A1182" s="9" t="s">
        <v>11</v>
      </c>
      <c r="B1182" s="1" t="s">
        <v>543</v>
      </c>
      <c r="C1182" s="12" t="s">
        <v>756</v>
      </c>
      <c r="D1182" s="1">
        <v>43.73592</v>
      </c>
    </row>
    <row r="1183" spans="1:4" x14ac:dyDescent="0.35">
      <c r="A1183" s="10" t="s">
        <v>11</v>
      </c>
      <c r="B1183" s="1" t="s">
        <v>543</v>
      </c>
      <c r="C1183" s="13" t="s">
        <v>570</v>
      </c>
      <c r="D1183" s="1">
        <v>49</v>
      </c>
    </row>
    <row r="1184" spans="1:4" x14ac:dyDescent="0.35">
      <c r="A1184" s="9" t="s">
        <v>11</v>
      </c>
      <c r="B1184" s="1" t="s">
        <v>543</v>
      </c>
      <c r="C1184" s="12" t="s">
        <v>577</v>
      </c>
      <c r="D1184" s="1">
        <v>14</v>
      </c>
    </row>
    <row r="1185" spans="1:4" x14ac:dyDescent="0.35">
      <c r="A1185" s="10" t="s">
        <v>11</v>
      </c>
      <c r="B1185" s="1" t="s">
        <v>543</v>
      </c>
      <c r="C1185" s="13" t="s">
        <v>583</v>
      </c>
      <c r="D1185" s="1">
        <v>82</v>
      </c>
    </row>
    <row r="1186" spans="1:4" x14ac:dyDescent="0.35">
      <c r="A1186" s="9" t="s">
        <v>11</v>
      </c>
      <c r="B1186" s="1" t="s">
        <v>543</v>
      </c>
      <c r="C1186" s="12" t="s">
        <v>557</v>
      </c>
      <c r="D1186" s="1">
        <v>43.73592</v>
      </c>
    </row>
    <row r="1187" spans="1:4" x14ac:dyDescent="0.35">
      <c r="A1187" s="10" t="s">
        <v>11</v>
      </c>
      <c r="B1187" s="1" t="s">
        <v>543</v>
      </c>
      <c r="C1187" s="13" t="s">
        <v>559</v>
      </c>
      <c r="D1187" s="1">
        <v>11</v>
      </c>
    </row>
    <row r="1188" spans="1:4" x14ac:dyDescent="0.35">
      <c r="A1188" s="9" t="s">
        <v>11</v>
      </c>
      <c r="B1188" s="1" t="s">
        <v>543</v>
      </c>
      <c r="C1188" s="12" t="s">
        <v>549</v>
      </c>
      <c r="D1188" s="1">
        <v>22</v>
      </c>
    </row>
    <row r="1189" spans="1:4" x14ac:dyDescent="0.35">
      <c r="A1189" s="10" t="s">
        <v>11</v>
      </c>
      <c r="B1189" s="1" t="s">
        <v>543</v>
      </c>
      <c r="C1189" s="13" t="s">
        <v>549</v>
      </c>
      <c r="D1189" s="1">
        <v>7</v>
      </c>
    </row>
    <row r="1190" spans="1:4" x14ac:dyDescent="0.35">
      <c r="A1190" s="9" t="s">
        <v>11</v>
      </c>
      <c r="B1190" s="1" t="s">
        <v>543</v>
      </c>
      <c r="C1190" s="12" t="s">
        <v>588</v>
      </c>
      <c r="D1190" s="1">
        <v>27</v>
      </c>
    </row>
    <row r="1191" spans="1:4" x14ac:dyDescent="0.35">
      <c r="A1191" s="10" t="s">
        <v>11</v>
      </c>
      <c r="B1191" s="1" t="s">
        <v>543</v>
      </c>
      <c r="C1191" s="13" t="s">
        <v>588</v>
      </c>
      <c r="D1191" s="1">
        <v>5</v>
      </c>
    </row>
    <row r="1192" spans="1:4" x14ac:dyDescent="0.35">
      <c r="A1192" s="9" t="s">
        <v>11</v>
      </c>
      <c r="B1192" s="1" t="s">
        <v>543</v>
      </c>
      <c r="C1192" s="12" t="s">
        <v>590</v>
      </c>
      <c r="D1192" s="1">
        <v>127</v>
      </c>
    </row>
    <row r="1193" spans="1:4" x14ac:dyDescent="0.35">
      <c r="A1193" s="10" t="s">
        <v>11</v>
      </c>
      <c r="B1193" s="1" t="s">
        <v>543</v>
      </c>
      <c r="C1193" s="13" t="s">
        <v>592</v>
      </c>
      <c r="D1193" s="1">
        <v>12</v>
      </c>
    </row>
    <row r="1194" spans="1:4" x14ac:dyDescent="0.35">
      <c r="A1194" s="9" t="s">
        <v>11</v>
      </c>
      <c r="B1194" s="1" t="s">
        <v>543</v>
      </c>
      <c r="C1194" s="12" t="s">
        <v>592</v>
      </c>
      <c r="D1194" s="1">
        <v>22</v>
      </c>
    </row>
    <row r="1195" spans="1:4" x14ac:dyDescent="0.35">
      <c r="A1195" s="10" t="s">
        <v>11</v>
      </c>
      <c r="B1195" s="1" t="s">
        <v>543</v>
      </c>
      <c r="C1195" s="13" t="s">
        <v>592</v>
      </c>
      <c r="D1195" s="1">
        <v>43.73592</v>
      </c>
    </row>
    <row r="1196" spans="1:4" x14ac:dyDescent="0.35">
      <c r="A1196" s="9" t="s">
        <v>11</v>
      </c>
      <c r="B1196" s="1" t="s">
        <v>543</v>
      </c>
      <c r="C1196" s="12" t="s">
        <v>592</v>
      </c>
      <c r="D1196" s="1">
        <v>23</v>
      </c>
    </row>
    <row r="1197" spans="1:4" x14ac:dyDescent="0.35">
      <c r="A1197" s="10" t="s">
        <v>11</v>
      </c>
      <c r="B1197" s="1" t="s">
        <v>543</v>
      </c>
      <c r="C1197" s="13" t="s">
        <v>605</v>
      </c>
      <c r="D1197" s="1">
        <v>12</v>
      </c>
    </row>
    <row r="1198" spans="1:4" x14ac:dyDescent="0.35">
      <c r="A1198" s="9" t="s">
        <v>11</v>
      </c>
      <c r="B1198" s="1" t="s">
        <v>543</v>
      </c>
      <c r="C1198" s="12" t="s">
        <v>605</v>
      </c>
      <c r="D1198" s="1">
        <v>15</v>
      </c>
    </row>
    <row r="1199" spans="1:4" x14ac:dyDescent="0.35">
      <c r="A1199" s="10" t="s">
        <v>11</v>
      </c>
      <c r="B1199" s="1" t="s">
        <v>543</v>
      </c>
      <c r="C1199" s="13" t="s">
        <v>588</v>
      </c>
      <c r="D1199" s="1">
        <v>65</v>
      </c>
    </row>
    <row r="1200" spans="1:4" x14ac:dyDescent="0.35">
      <c r="A1200" s="9" t="s">
        <v>11</v>
      </c>
      <c r="B1200" s="1" t="s">
        <v>543</v>
      </c>
      <c r="C1200" s="12" t="s">
        <v>588</v>
      </c>
      <c r="D1200" s="1">
        <v>17</v>
      </c>
    </row>
    <row r="1201" spans="1:4" x14ac:dyDescent="0.35">
      <c r="A1201" s="10" t="s">
        <v>11</v>
      </c>
      <c r="B1201" s="1" t="s">
        <v>543</v>
      </c>
      <c r="C1201" s="13" t="s">
        <v>588</v>
      </c>
      <c r="D1201" s="1">
        <v>22</v>
      </c>
    </row>
    <row r="1202" spans="1:4" x14ac:dyDescent="0.35">
      <c r="A1202" s="9" t="s">
        <v>11</v>
      </c>
      <c r="B1202" s="1" t="s">
        <v>543</v>
      </c>
      <c r="C1202" s="12" t="s">
        <v>570</v>
      </c>
      <c r="D1202" s="1">
        <v>37</v>
      </c>
    </row>
    <row r="1203" spans="1:4" x14ac:dyDescent="0.35">
      <c r="A1203" s="10" t="s">
        <v>11</v>
      </c>
      <c r="B1203" s="1" t="s">
        <v>543</v>
      </c>
      <c r="C1203" s="13" t="s">
        <v>570</v>
      </c>
      <c r="D1203" s="1">
        <v>22</v>
      </c>
    </row>
    <row r="1204" spans="1:4" x14ac:dyDescent="0.35">
      <c r="A1204" s="9" t="s">
        <v>11</v>
      </c>
      <c r="B1204" s="1" t="s">
        <v>543</v>
      </c>
      <c r="C1204" s="12" t="s">
        <v>570</v>
      </c>
      <c r="D1204" s="1">
        <v>38</v>
      </c>
    </row>
    <row r="1205" spans="1:4" x14ac:dyDescent="0.35">
      <c r="A1205" s="10" t="s">
        <v>11</v>
      </c>
      <c r="B1205" s="1" t="s">
        <v>543</v>
      </c>
      <c r="C1205" s="13" t="s">
        <v>570</v>
      </c>
      <c r="D1205" s="1">
        <v>191</v>
      </c>
    </row>
    <row r="1206" spans="1:4" x14ac:dyDescent="0.35">
      <c r="A1206" s="9" t="s">
        <v>11</v>
      </c>
      <c r="B1206" s="1" t="s">
        <v>543</v>
      </c>
      <c r="C1206" s="12" t="s">
        <v>570</v>
      </c>
      <c r="D1206" s="1">
        <v>37</v>
      </c>
    </row>
    <row r="1207" spans="1:4" x14ac:dyDescent="0.35">
      <c r="A1207" s="10" t="s">
        <v>11</v>
      </c>
      <c r="B1207" s="1" t="s">
        <v>543</v>
      </c>
      <c r="C1207" s="13" t="s">
        <v>602</v>
      </c>
      <c r="D1207" s="1">
        <v>12</v>
      </c>
    </row>
    <row r="1208" spans="1:4" x14ac:dyDescent="0.35">
      <c r="A1208" s="9" t="s">
        <v>11</v>
      </c>
      <c r="B1208" s="1" t="s">
        <v>543</v>
      </c>
      <c r="C1208" s="12" t="s">
        <v>609</v>
      </c>
      <c r="D1208" s="1">
        <v>39</v>
      </c>
    </row>
    <row r="1209" spans="1:4" x14ac:dyDescent="0.35">
      <c r="A1209" s="10" t="s">
        <v>11</v>
      </c>
      <c r="B1209" s="1" t="s">
        <v>543</v>
      </c>
      <c r="C1209" s="13" t="s">
        <v>592</v>
      </c>
      <c r="D1209" s="1">
        <v>43.73592</v>
      </c>
    </row>
    <row r="1210" spans="1:4" x14ac:dyDescent="0.35">
      <c r="A1210" s="9" t="s">
        <v>11</v>
      </c>
      <c r="B1210" s="1" t="s">
        <v>543</v>
      </c>
      <c r="C1210" s="12" t="s">
        <v>592</v>
      </c>
      <c r="D1210" s="1">
        <v>44</v>
      </c>
    </row>
    <row r="1211" spans="1:4" x14ac:dyDescent="0.35">
      <c r="A1211" s="10" t="s">
        <v>11</v>
      </c>
      <c r="B1211" s="1" t="s">
        <v>543</v>
      </c>
      <c r="C1211" s="13" t="s">
        <v>602</v>
      </c>
      <c r="D1211" s="1">
        <v>44</v>
      </c>
    </row>
    <row r="1212" spans="1:4" x14ac:dyDescent="0.35">
      <c r="A1212" s="9" t="s">
        <v>11</v>
      </c>
      <c r="B1212" s="1" t="s">
        <v>543</v>
      </c>
      <c r="C1212" s="12" t="s">
        <v>588</v>
      </c>
      <c r="D1212" s="1">
        <v>12</v>
      </c>
    </row>
    <row r="1213" spans="1:4" x14ac:dyDescent="0.35">
      <c r="A1213" s="10" t="s">
        <v>11</v>
      </c>
      <c r="B1213" s="1" t="s">
        <v>543</v>
      </c>
      <c r="C1213" s="13" t="s">
        <v>588</v>
      </c>
      <c r="D1213" s="1">
        <v>15</v>
      </c>
    </row>
    <row r="1214" spans="1:4" x14ac:dyDescent="0.35">
      <c r="A1214" s="9" t="s">
        <v>11</v>
      </c>
      <c r="B1214" s="1" t="s">
        <v>543</v>
      </c>
      <c r="C1214" s="12" t="s">
        <v>570</v>
      </c>
      <c r="D1214" s="1">
        <v>9</v>
      </c>
    </row>
    <row r="1215" spans="1:4" x14ac:dyDescent="0.35">
      <c r="A1215" s="10" t="s">
        <v>11</v>
      </c>
      <c r="B1215" s="1" t="s">
        <v>543</v>
      </c>
      <c r="C1215" s="13" t="s">
        <v>588</v>
      </c>
      <c r="D1215" s="1">
        <v>31</v>
      </c>
    </row>
    <row r="1216" spans="1:4" x14ac:dyDescent="0.35">
      <c r="A1216" s="9" t="s">
        <v>11</v>
      </c>
      <c r="B1216" s="1" t="s">
        <v>543</v>
      </c>
      <c r="C1216" s="12" t="s">
        <v>612</v>
      </c>
      <c r="D1216" s="1">
        <v>23</v>
      </c>
    </row>
    <row r="1217" spans="1:4" x14ac:dyDescent="0.35">
      <c r="A1217" s="10" t="s">
        <v>11</v>
      </c>
      <c r="B1217" s="1" t="s">
        <v>594</v>
      </c>
      <c r="C1217" s="13" t="s">
        <v>597</v>
      </c>
      <c r="D1217" s="1">
        <v>73</v>
      </c>
    </row>
    <row r="1218" spans="1:4" x14ac:dyDescent="0.35">
      <c r="A1218" s="9" t="s">
        <v>11</v>
      </c>
      <c r="B1218" s="1" t="s">
        <v>594</v>
      </c>
      <c r="C1218" s="12" t="s">
        <v>597</v>
      </c>
      <c r="D1218" s="1">
        <v>6</v>
      </c>
    </row>
    <row r="1219" spans="1:4" x14ac:dyDescent="0.35">
      <c r="A1219" s="10" t="s">
        <v>11</v>
      </c>
      <c r="B1219" s="1" t="s">
        <v>594</v>
      </c>
      <c r="C1219" s="13" t="s">
        <v>597</v>
      </c>
      <c r="D1219" s="1">
        <v>25</v>
      </c>
    </row>
    <row r="1220" spans="1:4" x14ac:dyDescent="0.35">
      <c r="A1220" s="9" t="s">
        <v>11</v>
      </c>
      <c r="B1220" s="1" t="s">
        <v>594</v>
      </c>
      <c r="C1220" s="12" t="s">
        <v>599</v>
      </c>
      <c r="D1220" s="1">
        <v>101</v>
      </c>
    </row>
    <row r="1221" spans="1:4" x14ac:dyDescent="0.35">
      <c r="A1221" s="10" t="s">
        <v>11</v>
      </c>
      <c r="B1221" s="1" t="s">
        <v>619</v>
      </c>
      <c r="C1221" s="13" t="s">
        <v>631</v>
      </c>
      <c r="D1221" s="1">
        <v>79</v>
      </c>
    </row>
    <row r="1222" spans="1:4" x14ac:dyDescent="0.35">
      <c r="A1222" s="9" t="s">
        <v>11</v>
      </c>
      <c r="B1222" s="1" t="s">
        <v>619</v>
      </c>
      <c r="C1222" s="12" t="s">
        <v>634</v>
      </c>
      <c r="D1222" s="1">
        <v>21</v>
      </c>
    </row>
    <row r="1223" spans="1:4" x14ac:dyDescent="0.35">
      <c r="A1223" s="10" t="s">
        <v>11</v>
      </c>
      <c r="B1223" s="1" t="s">
        <v>619</v>
      </c>
      <c r="C1223" s="13" t="s">
        <v>634</v>
      </c>
      <c r="D1223" s="1">
        <v>78</v>
      </c>
    </row>
    <row r="1224" spans="1:4" x14ac:dyDescent="0.35">
      <c r="A1224" s="9" t="s">
        <v>11</v>
      </c>
      <c r="B1224" s="1" t="s">
        <v>619</v>
      </c>
      <c r="C1224" s="12" t="s">
        <v>764</v>
      </c>
      <c r="D1224" s="1">
        <v>5</v>
      </c>
    </row>
    <row r="1225" spans="1:4" x14ac:dyDescent="0.35">
      <c r="A1225" s="10" t="s">
        <v>11</v>
      </c>
      <c r="B1225" s="1" t="s">
        <v>619</v>
      </c>
      <c r="C1225" s="13" t="s">
        <v>629</v>
      </c>
      <c r="D1225" s="1">
        <v>9</v>
      </c>
    </row>
    <row r="1226" spans="1:4" x14ac:dyDescent="0.35">
      <c r="A1226" s="9" t="s">
        <v>11</v>
      </c>
      <c r="B1226" s="1" t="s">
        <v>619</v>
      </c>
      <c r="C1226" s="12" t="s">
        <v>629</v>
      </c>
      <c r="D1226" s="1">
        <v>35</v>
      </c>
    </row>
    <row r="1227" spans="1:4" x14ac:dyDescent="0.35">
      <c r="A1227" s="10" t="s">
        <v>11</v>
      </c>
      <c r="B1227" s="1" t="s">
        <v>619</v>
      </c>
      <c r="C1227" s="13" t="s">
        <v>629</v>
      </c>
      <c r="D1227" s="1">
        <v>141</v>
      </c>
    </row>
    <row r="1228" spans="1:4" x14ac:dyDescent="0.35">
      <c r="A1228" s="9" t="s">
        <v>11</v>
      </c>
      <c r="B1228" s="1" t="s">
        <v>619</v>
      </c>
      <c r="C1228" s="12" t="s">
        <v>629</v>
      </c>
      <c r="D1228" s="1">
        <v>50</v>
      </c>
    </row>
    <row r="1229" spans="1:4" x14ac:dyDescent="0.35">
      <c r="A1229" s="10" t="s">
        <v>11</v>
      </c>
      <c r="B1229" s="1" t="s">
        <v>619</v>
      </c>
      <c r="C1229" s="13" t="s">
        <v>629</v>
      </c>
      <c r="D1229" s="1">
        <v>51</v>
      </c>
    </row>
    <row r="1230" spans="1:4" x14ac:dyDescent="0.35">
      <c r="A1230" s="9" t="s">
        <v>11</v>
      </c>
      <c r="B1230" s="1" t="s">
        <v>619</v>
      </c>
      <c r="C1230" s="12" t="s">
        <v>629</v>
      </c>
      <c r="D1230" s="1">
        <v>23</v>
      </c>
    </row>
    <row r="1231" spans="1:4" x14ac:dyDescent="0.35">
      <c r="A1231" s="10" t="s">
        <v>11</v>
      </c>
      <c r="B1231" s="1" t="s">
        <v>543</v>
      </c>
      <c r="C1231" s="13" t="s">
        <v>609</v>
      </c>
      <c r="D1231" s="1">
        <v>28</v>
      </c>
    </row>
    <row r="1232" spans="1:4" x14ac:dyDescent="0.35">
      <c r="A1232" s="9" t="s">
        <v>11</v>
      </c>
      <c r="B1232" s="1" t="s">
        <v>543</v>
      </c>
      <c r="C1232" s="12" t="s">
        <v>612</v>
      </c>
      <c r="D1232" s="1">
        <v>103</v>
      </c>
    </row>
    <row r="1233" spans="1:4" x14ac:dyDescent="0.35">
      <c r="A1233" s="10" t="s">
        <v>11</v>
      </c>
      <c r="B1233" s="1" t="s">
        <v>619</v>
      </c>
      <c r="C1233" s="13" t="s">
        <v>620</v>
      </c>
      <c r="D1233" s="1">
        <v>113</v>
      </c>
    </row>
    <row r="1234" spans="1:4" x14ac:dyDescent="0.35">
      <c r="A1234" s="9" t="s">
        <v>11</v>
      </c>
      <c r="B1234" s="1" t="s">
        <v>619</v>
      </c>
      <c r="C1234" s="12" t="s">
        <v>620</v>
      </c>
      <c r="D1234" s="1">
        <v>3</v>
      </c>
    </row>
    <row r="1235" spans="1:4" x14ac:dyDescent="0.35">
      <c r="A1235" s="10" t="s">
        <v>11</v>
      </c>
      <c r="B1235" s="1" t="s">
        <v>619</v>
      </c>
      <c r="C1235" s="13" t="s">
        <v>629</v>
      </c>
      <c r="D1235" s="1">
        <v>135</v>
      </c>
    </row>
    <row r="1236" spans="1:4" x14ac:dyDescent="0.35">
      <c r="A1236" s="9" t="s">
        <v>11</v>
      </c>
      <c r="B1236" s="1" t="s">
        <v>619</v>
      </c>
      <c r="C1236" s="12" t="s">
        <v>629</v>
      </c>
      <c r="D1236" s="1">
        <v>41</v>
      </c>
    </row>
    <row r="1237" spans="1:4" x14ac:dyDescent="0.35">
      <c r="A1237" s="10" t="s">
        <v>11</v>
      </c>
      <c r="B1237" s="1" t="s">
        <v>619</v>
      </c>
      <c r="C1237" s="13" t="s">
        <v>629</v>
      </c>
      <c r="D1237" s="1">
        <v>144</v>
      </c>
    </row>
    <row r="1238" spans="1:4" x14ac:dyDescent="0.35">
      <c r="A1238" s="9" t="s">
        <v>11</v>
      </c>
      <c r="B1238" s="1" t="s">
        <v>619</v>
      </c>
      <c r="C1238" s="12" t="s">
        <v>629</v>
      </c>
      <c r="D1238" s="1">
        <v>43</v>
      </c>
    </row>
    <row r="1239" spans="1:4" x14ac:dyDescent="0.35">
      <c r="A1239" s="10" t="s">
        <v>11</v>
      </c>
      <c r="B1239" s="1" t="s">
        <v>619</v>
      </c>
      <c r="C1239" s="13" t="s">
        <v>764</v>
      </c>
      <c r="D1239" s="1">
        <v>19</v>
      </c>
    </row>
    <row r="1240" spans="1:4" x14ac:dyDescent="0.35">
      <c r="A1240" s="9" t="s">
        <v>11</v>
      </c>
      <c r="B1240" s="1" t="s">
        <v>619</v>
      </c>
      <c r="C1240" s="12" t="s">
        <v>764</v>
      </c>
      <c r="D1240" s="1">
        <v>22</v>
      </c>
    </row>
    <row r="1241" spans="1:4" x14ac:dyDescent="0.35">
      <c r="A1241" s="10" t="s">
        <v>11</v>
      </c>
      <c r="B1241" s="1" t="s">
        <v>619</v>
      </c>
      <c r="C1241" s="13" t="s">
        <v>620</v>
      </c>
      <c r="D1241" s="1">
        <v>22</v>
      </c>
    </row>
    <row r="1242" spans="1:4" x14ac:dyDescent="0.35">
      <c r="A1242" s="9" t="s">
        <v>11</v>
      </c>
      <c r="B1242" s="1" t="s">
        <v>619</v>
      </c>
      <c r="C1242" s="12" t="s">
        <v>620</v>
      </c>
      <c r="D1242" s="1">
        <v>125</v>
      </c>
    </row>
    <row r="1243" spans="1:4" x14ac:dyDescent="0.35">
      <c r="A1243" s="10" t="s">
        <v>11</v>
      </c>
      <c r="B1243" s="1" t="s">
        <v>619</v>
      </c>
      <c r="C1243" s="13" t="s">
        <v>624</v>
      </c>
      <c r="D1243" s="1">
        <v>31</v>
      </c>
    </row>
    <row r="1244" spans="1:4" x14ac:dyDescent="0.35">
      <c r="A1244" s="9" t="s">
        <v>11</v>
      </c>
      <c r="B1244" s="1" t="s">
        <v>619</v>
      </c>
      <c r="C1244" s="12" t="s">
        <v>624</v>
      </c>
      <c r="D1244" s="1">
        <v>9</v>
      </c>
    </row>
    <row r="1245" spans="1:4" x14ac:dyDescent="0.35">
      <c r="A1245" s="10" t="s">
        <v>11</v>
      </c>
      <c r="B1245" s="1" t="s">
        <v>619</v>
      </c>
      <c r="C1245" s="13" t="s">
        <v>624</v>
      </c>
      <c r="D1245" s="1">
        <v>126</v>
      </c>
    </row>
    <row r="1246" spans="1:4" x14ac:dyDescent="0.35">
      <c r="A1246" s="9" t="s">
        <v>11</v>
      </c>
      <c r="B1246" s="1" t="s">
        <v>619</v>
      </c>
      <c r="C1246" s="12" t="s">
        <v>624</v>
      </c>
      <c r="D1246" s="1">
        <v>7</v>
      </c>
    </row>
    <row r="1247" spans="1:4" x14ac:dyDescent="0.35">
      <c r="A1247" s="10" t="s">
        <v>11</v>
      </c>
      <c r="B1247" s="1" t="s">
        <v>619</v>
      </c>
      <c r="C1247" s="13" t="s">
        <v>624</v>
      </c>
      <c r="D1247" s="1">
        <v>104</v>
      </c>
    </row>
    <row r="1248" spans="1:4" x14ac:dyDescent="0.35">
      <c r="A1248" s="9" t="s">
        <v>11</v>
      </c>
      <c r="B1248" s="1" t="s">
        <v>619</v>
      </c>
      <c r="C1248" s="12" t="s">
        <v>624</v>
      </c>
      <c r="D1248" s="1">
        <v>31</v>
      </c>
    </row>
    <row r="1249" spans="1:4" x14ac:dyDescent="0.35">
      <c r="A1249" s="10" t="s">
        <v>11</v>
      </c>
      <c r="B1249" s="1" t="s">
        <v>619</v>
      </c>
      <c r="C1249" s="13" t="s">
        <v>624</v>
      </c>
      <c r="D1249" s="1">
        <v>11</v>
      </c>
    </row>
    <row r="1250" spans="1:4" x14ac:dyDescent="0.35">
      <c r="A1250" s="9" t="s">
        <v>11</v>
      </c>
      <c r="B1250" s="1" t="s">
        <v>619</v>
      </c>
      <c r="C1250" s="12" t="s">
        <v>624</v>
      </c>
      <c r="D1250" s="1">
        <v>7</v>
      </c>
    </row>
    <row r="1251" spans="1:4" x14ac:dyDescent="0.35">
      <c r="A1251" s="10" t="s">
        <v>11</v>
      </c>
      <c r="B1251" s="1" t="s">
        <v>619</v>
      </c>
      <c r="C1251" s="13" t="s">
        <v>624</v>
      </c>
      <c r="D1251" s="1">
        <v>115</v>
      </c>
    </row>
    <row r="1252" spans="1:4" x14ac:dyDescent="0.35">
      <c r="A1252" s="9" t="s">
        <v>11</v>
      </c>
      <c r="B1252" s="1" t="s">
        <v>619</v>
      </c>
      <c r="C1252" s="12" t="s">
        <v>624</v>
      </c>
      <c r="D1252" s="1">
        <v>8</v>
      </c>
    </row>
    <row r="1253" spans="1:4" x14ac:dyDescent="0.35">
      <c r="A1253" s="10" t="s">
        <v>11</v>
      </c>
      <c r="B1253" s="1" t="s">
        <v>619</v>
      </c>
      <c r="C1253" s="13" t="s">
        <v>624</v>
      </c>
      <c r="D1253" s="1">
        <v>20</v>
      </c>
    </row>
    <row r="1254" spans="1:4" x14ac:dyDescent="0.35">
      <c r="A1254" s="9" t="s">
        <v>11</v>
      </c>
      <c r="B1254" s="1" t="s">
        <v>619</v>
      </c>
      <c r="C1254" s="12" t="s">
        <v>627</v>
      </c>
      <c r="D1254" s="1">
        <v>163</v>
      </c>
    </row>
    <row r="1255" spans="1:4" x14ac:dyDescent="0.35">
      <c r="A1255" s="10" t="s">
        <v>11</v>
      </c>
      <c r="B1255" s="1" t="s">
        <v>619</v>
      </c>
      <c r="C1255" s="13" t="s">
        <v>627</v>
      </c>
      <c r="D1255" s="1">
        <v>13</v>
      </c>
    </row>
    <row r="1256" spans="1:4" x14ac:dyDescent="0.35">
      <c r="A1256" s="9" t="s">
        <v>11</v>
      </c>
      <c r="B1256" s="1" t="s">
        <v>619</v>
      </c>
      <c r="C1256" s="12" t="s">
        <v>627</v>
      </c>
      <c r="D1256" s="1">
        <v>16</v>
      </c>
    </row>
    <row r="1257" spans="1:4" x14ac:dyDescent="0.35">
      <c r="A1257" s="10" t="s">
        <v>11</v>
      </c>
      <c r="B1257" s="1" t="s">
        <v>25</v>
      </c>
      <c r="C1257" s="13" t="s">
        <v>61</v>
      </c>
      <c r="D1257" s="1">
        <v>2</v>
      </c>
    </row>
    <row r="1258" spans="1:4" x14ac:dyDescent="0.35">
      <c r="A1258" s="9" t="s">
        <v>11</v>
      </c>
      <c r="B1258" s="1" t="s">
        <v>25</v>
      </c>
      <c r="C1258" s="12" t="s">
        <v>50</v>
      </c>
      <c r="D1258" s="1">
        <v>73</v>
      </c>
    </row>
    <row r="1259" spans="1:4" x14ac:dyDescent="0.35">
      <c r="A1259" s="10" t="s">
        <v>11</v>
      </c>
      <c r="B1259" s="1" t="s">
        <v>41</v>
      </c>
      <c r="C1259" s="13" t="s">
        <v>53</v>
      </c>
      <c r="D1259" s="1">
        <v>7</v>
      </c>
    </row>
    <row r="1260" spans="1:4" x14ac:dyDescent="0.35">
      <c r="A1260" s="9" t="s">
        <v>11</v>
      </c>
      <c r="B1260" s="1" t="s">
        <v>41</v>
      </c>
      <c r="C1260" s="12" t="s">
        <v>55</v>
      </c>
      <c r="D1260" s="1">
        <v>31</v>
      </c>
    </row>
    <row r="1261" spans="1:4" x14ac:dyDescent="0.35">
      <c r="A1261" s="10" t="s">
        <v>11</v>
      </c>
      <c r="B1261" s="1" t="s">
        <v>41</v>
      </c>
      <c r="C1261" s="13" t="s">
        <v>55</v>
      </c>
      <c r="D1261" s="1">
        <v>97</v>
      </c>
    </row>
    <row r="1262" spans="1:4" x14ac:dyDescent="0.35">
      <c r="A1262" s="9" t="s">
        <v>11</v>
      </c>
      <c r="B1262" s="1" t="s">
        <v>41</v>
      </c>
      <c r="C1262" s="12" t="s">
        <v>55</v>
      </c>
      <c r="D1262" s="1">
        <v>1</v>
      </c>
    </row>
    <row r="1263" spans="1:4" x14ac:dyDescent="0.35">
      <c r="A1263" s="10" t="s">
        <v>11</v>
      </c>
      <c r="B1263" s="1" t="s">
        <v>41</v>
      </c>
      <c r="C1263" s="13" t="s">
        <v>55</v>
      </c>
      <c r="D1263" s="1">
        <v>9</v>
      </c>
    </row>
    <row r="1264" spans="1:4" x14ac:dyDescent="0.35">
      <c r="A1264" s="9" t="s">
        <v>11</v>
      </c>
      <c r="B1264" s="1" t="s">
        <v>41</v>
      </c>
      <c r="C1264" s="12" t="s">
        <v>42</v>
      </c>
      <c r="D1264" s="1">
        <v>170</v>
      </c>
    </row>
    <row r="1265" spans="1:4" x14ac:dyDescent="0.35">
      <c r="A1265" s="10" t="s">
        <v>11</v>
      </c>
      <c r="B1265" s="1" t="s">
        <v>41</v>
      </c>
      <c r="C1265" s="13" t="s">
        <v>42</v>
      </c>
      <c r="D1265" s="1">
        <v>1</v>
      </c>
    </row>
    <row r="1266" spans="1:4" x14ac:dyDescent="0.35">
      <c r="A1266" s="9" t="s">
        <v>11</v>
      </c>
      <c r="B1266" s="1" t="s">
        <v>12</v>
      </c>
      <c r="C1266" s="12" t="s">
        <v>13</v>
      </c>
      <c r="D1266" s="1">
        <v>16</v>
      </c>
    </row>
    <row r="1267" spans="1:4" x14ac:dyDescent="0.35">
      <c r="A1267" s="10" t="s">
        <v>11</v>
      </c>
      <c r="B1267" s="1" t="s">
        <v>12</v>
      </c>
      <c r="C1267" s="13" t="s">
        <v>19</v>
      </c>
      <c r="D1267" s="1">
        <v>8</v>
      </c>
    </row>
    <row r="1268" spans="1:4" x14ac:dyDescent="0.35">
      <c r="A1268" s="9" t="s">
        <v>11</v>
      </c>
      <c r="B1268" s="1" t="s">
        <v>22</v>
      </c>
      <c r="C1268" s="12" t="s">
        <v>23</v>
      </c>
      <c r="D1268" s="1">
        <v>100</v>
      </c>
    </row>
    <row r="1269" spans="1:4" x14ac:dyDescent="0.35">
      <c r="A1269" s="10" t="s">
        <v>11</v>
      </c>
      <c r="B1269" s="1" t="s">
        <v>22</v>
      </c>
      <c r="C1269" s="13" t="s">
        <v>23</v>
      </c>
      <c r="D1269" s="1">
        <v>6</v>
      </c>
    </row>
    <row r="1270" spans="1:4" x14ac:dyDescent="0.35">
      <c r="A1270" s="9" t="s">
        <v>11</v>
      </c>
      <c r="B1270" s="1" t="s">
        <v>25</v>
      </c>
      <c r="C1270" s="12" t="s">
        <v>26</v>
      </c>
      <c r="D1270" s="1">
        <v>4</v>
      </c>
    </row>
    <row r="1271" spans="1:4" x14ac:dyDescent="0.35">
      <c r="A1271" s="10" t="s">
        <v>11</v>
      </c>
      <c r="B1271" s="1" t="s">
        <v>25</v>
      </c>
      <c r="C1271" s="13" t="s">
        <v>26</v>
      </c>
      <c r="D1271" s="1">
        <v>55</v>
      </c>
    </row>
    <row r="1272" spans="1:4" x14ac:dyDescent="0.35">
      <c r="A1272" s="9" t="s">
        <v>11</v>
      </c>
      <c r="B1272" s="1" t="s">
        <v>12</v>
      </c>
      <c r="C1272" s="12" t="s">
        <v>28</v>
      </c>
      <c r="D1272" s="1">
        <v>95</v>
      </c>
    </row>
    <row r="1273" spans="1:4" x14ac:dyDescent="0.35">
      <c r="A1273" s="10" t="s">
        <v>11</v>
      </c>
      <c r="B1273" s="1" t="s">
        <v>12</v>
      </c>
      <c r="C1273" s="13" t="s">
        <v>30</v>
      </c>
      <c r="D1273" s="1">
        <v>98</v>
      </c>
    </row>
    <row r="1274" spans="1:4" x14ac:dyDescent="0.35">
      <c r="A1274" s="9" t="s">
        <v>11</v>
      </c>
      <c r="B1274" s="1" t="s">
        <v>12</v>
      </c>
      <c r="C1274" s="12" t="s">
        <v>30</v>
      </c>
      <c r="D1274" s="1">
        <v>39</v>
      </c>
    </row>
    <row r="1275" spans="1:4" x14ac:dyDescent="0.35">
      <c r="A1275" s="10" t="s">
        <v>11</v>
      </c>
      <c r="B1275" s="1" t="s">
        <v>12</v>
      </c>
      <c r="C1275" s="13" t="s">
        <v>13</v>
      </c>
      <c r="D1275" s="1">
        <v>63</v>
      </c>
    </row>
    <row r="1276" spans="1:4" x14ac:dyDescent="0.35">
      <c r="A1276" s="9" t="s">
        <v>11</v>
      </c>
      <c r="B1276" s="1" t="s">
        <v>12</v>
      </c>
      <c r="C1276" s="12" t="s">
        <v>13</v>
      </c>
      <c r="D1276" s="1">
        <v>29</v>
      </c>
    </row>
    <row r="1277" spans="1:4" x14ac:dyDescent="0.35">
      <c r="A1277" s="10" t="s">
        <v>11</v>
      </c>
      <c r="B1277" s="1" t="s">
        <v>12</v>
      </c>
      <c r="C1277" s="13" t="s">
        <v>13</v>
      </c>
      <c r="D1277" s="1">
        <v>22</v>
      </c>
    </row>
    <row r="1278" spans="1:4" x14ac:dyDescent="0.35">
      <c r="A1278" s="9" t="s">
        <v>11</v>
      </c>
      <c r="B1278" s="1" t="s">
        <v>25</v>
      </c>
      <c r="C1278" s="12" t="s">
        <v>63</v>
      </c>
      <c r="D1278" s="1">
        <v>154</v>
      </c>
    </row>
    <row r="1279" spans="1:4" x14ac:dyDescent="0.35">
      <c r="A1279" s="10" t="s">
        <v>11</v>
      </c>
      <c r="B1279" s="1" t="s">
        <v>25</v>
      </c>
      <c r="C1279" s="13" t="s">
        <v>63</v>
      </c>
      <c r="D1279" s="1">
        <v>233</v>
      </c>
    </row>
    <row r="1280" spans="1:4" x14ac:dyDescent="0.35">
      <c r="A1280" s="9" t="s">
        <v>11</v>
      </c>
      <c r="B1280" s="1" t="s">
        <v>25</v>
      </c>
      <c r="C1280" s="12" t="s">
        <v>63</v>
      </c>
      <c r="D1280" s="1">
        <v>138</v>
      </c>
    </row>
    <row r="1281" spans="1:4" x14ac:dyDescent="0.35">
      <c r="A1281" s="10" t="s">
        <v>11</v>
      </c>
      <c r="B1281" s="1" t="s">
        <v>25</v>
      </c>
      <c r="C1281" s="13" t="s">
        <v>63</v>
      </c>
      <c r="D1281" s="1">
        <v>43.73592</v>
      </c>
    </row>
    <row r="1282" spans="1:4" x14ac:dyDescent="0.35">
      <c r="A1282" s="9" t="s">
        <v>11</v>
      </c>
      <c r="B1282" s="1" t="s">
        <v>25</v>
      </c>
      <c r="C1282" s="12" t="s">
        <v>63</v>
      </c>
      <c r="D1282" s="1">
        <v>31</v>
      </c>
    </row>
    <row r="1283" spans="1:4" x14ac:dyDescent="0.35">
      <c r="A1283" s="10" t="s">
        <v>11</v>
      </c>
      <c r="B1283" s="1" t="s">
        <v>25</v>
      </c>
      <c r="C1283" s="13" t="s">
        <v>57</v>
      </c>
      <c r="D1283" s="1">
        <v>129</v>
      </c>
    </row>
    <row r="1284" spans="1:4" x14ac:dyDescent="0.35">
      <c r="A1284" s="9" t="s">
        <v>11</v>
      </c>
      <c r="B1284" s="1" t="s">
        <v>12</v>
      </c>
      <c r="C1284" s="12" t="s">
        <v>773</v>
      </c>
      <c r="D1284" s="1">
        <v>109</v>
      </c>
    </row>
    <row r="1285" spans="1:4" x14ac:dyDescent="0.35">
      <c r="A1285" s="10" t="s">
        <v>11</v>
      </c>
      <c r="B1285" s="1" t="s">
        <v>12</v>
      </c>
      <c r="C1285" s="13" t="s">
        <v>773</v>
      </c>
      <c r="D1285" s="1">
        <v>19</v>
      </c>
    </row>
    <row r="1286" spans="1:4" x14ac:dyDescent="0.35">
      <c r="A1286" s="9" t="s">
        <v>11</v>
      </c>
      <c r="B1286" s="1" t="s">
        <v>12</v>
      </c>
      <c r="C1286" s="12" t="s">
        <v>773</v>
      </c>
      <c r="D1286" s="1">
        <v>19</v>
      </c>
    </row>
    <row r="1287" spans="1:4" x14ac:dyDescent="0.35">
      <c r="A1287" s="10" t="s">
        <v>11</v>
      </c>
      <c r="B1287" s="1" t="s">
        <v>12</v>
      </c>
      <c r="C1287" s="13" t="s">
        <v>37</v>
      </c>
      <c r="D1287" s="1">
        <v>79</v>
      </c>
    </row>
    <row r="1288" spans="1:4" x14ac:dyDescent="0.35">
      <c r="A1288" s="9" t="s">
        <v>11</v>
      </c>
      <c r="B1288" s="1" t="s">
        <v>12</v>
      </c>
      <c r="C1288" s="12" t="s">
        <v>37</v>
      </c>
      <c r="D1288" s="1">
        <v>28</v>
      </c>
    </row>
    <row r="1289" spans="1:4" x14ac:dyDescent="0.35">
      <c r="A1289" s="10" t="s">
        <v>11</v>
      </c>
      <c r="B1289" s="1" t="s">
        <v>66</v>
      </c>
      <c r="C1289" s="13" t="s">
        <v>67</v>
      </c>
      <c r="D1289" s="1">
        <v>30</v>
      </c>
    </row>
    <row r="1290" spans="1:4" x14ac:dyDescent="0.35">
      <c r="A1290" s="9" t="s">
        <v>11</v>
      </c>
      <c r="B1290" s="1" t="s">
        <v>66</v>
      </c>
      <c r="C1290" s="12" t="s">
        <v>67</v>
      </c>
      <c r="D1290" s="1">
        <v>58</v>
      </c>
    </row>
    <row r="1291" spans="1:4" x14ac:dyDescent="0.35">
      <c r="A1291" s="10" t="s">
        <v>11</v>
      </c>
      <c r="B1291" s="1" t="s">
        <v>12</v>
      </c>
      <c r="C1291" s="13" t="s">
        <v>69</v>
      </c>
      <c r="D1291" s="1">
        <v>93</v>
      </c>
    </row>
    <row r="1292" spans="1:4" x14ac:dyDescent="0.35">
      <c r="A1292" s="9" t="s">
        <v>11</v>
      </c>
      <c r="B1292" s="1" t="s">
        <v>12</v>
      </c>
      <c r="C1292" s="12" t="s">
        <v>69</v>
      </c>
      <c r="D1292" s="1">
        <v>21</v>
      </c>
    </row>
    <row r="1293" spans="1:4" x14ac:dyDescent="0.35">
      <c r="A1293" s="10" t="s">
        <v>11</v>
      </c>
      <c r="B1293" s="1" t="s">
        <v>12</v>
      </c>
      <c r="C1293" s="13" t="s">
        <v>35</v>
      </c>
      <c r="D1293" s="1">
        <v>42</v>
      </c>
    </row>
    <row r="1294" spans="1:4" x14ac:dyDescent="0.35">
      <c r="A1294" s="9" t="s">
        <v>11</v>
      </c>
      <c r="B1294" s="1" t="s">
        <v>12</v>
      </c>
      <c r="C1294" s="12" t="s">
        <v>35</v>
      </c>
      <c r="D1294" s="1">
        <v>10</v>
      </c>
    </row>
    <row r="1295" spans="1:4" x14ac:dyDescent="0.35">
      <c r="A1295" s="10" t="s">
        <v>11</v>
      </c>
      <c r="B1295" s="1" t="s">
        <v>12</v>
      </c>
      <c r="C1295" s="13" t="s">
        <v>13</v>
      </c>
      <c r="D1295" s="1">
        <v>77</v>
      </c>
    </row>
    <row r="1296" spans="1:4" x14ac:dyDescent="0.35">
      <c r="A1296" s="9" t="s">
        <v>11</v>
      </c>
      <c r="B1296" s="1" t="s">
        <v>12</v>
      </c>
      <c r="C1296" s="12" t="s">
        <v>13</v>
      </c>
      <c r="D1296" s="1">
        <v>4</v>
      </c>
    </row>
    <row r="1297" spans="1:4" x14ac:dyDescent="0.35">
      <c r="A1297" s="10" t="s">
        <v>11</v>
      </c>
      <c r="B1297" s="1" t="s">
        <v>12</v>
      </c>
      <c r="C1297" s="13" t="s">
        <v>13</v>
      </c>
      <c r="D1297" s="1">
        <v>39</v>
      </c>
    </row>
    <row r="1298" spans="1:4" x14ac:dyDescent="0.35">
      <c r="A1298" s="9" t="s">
        <v>11</v>
      </c>
      <c r="B1298" s="1" t="s">
        <v>25</v>
      </c>
      <c r="C1298" s="12" t="s">
        <v>57</v>
      </c>
      <c r="D1298" s="1">
        <v>4</v>
      </c>
    </row>
    <row r="1299" spans="1:4" x14ac:dyDescent="0.35">
      <c r="A1299" s="10" t="s">
        <v>11</v>
      </c>
      <c r="B1299" s="1" t="s">
        <v>25</v>
      </c>
      <c r="C1299" s="13" t="s">
        <v>59</v>
      </c>
      <c r="D1299" s="1">
        <v>156</v>
      </c>
    </row>
    <row r="1300" spans="1:4" x14ac:dyDescent="0.35">
      <c r="A1300" s="9" t="s">
        <v>11</v>
      </c>
      <c r="B1300" s="1" t="s">
        <v>12</v>
      </c>
      <c r="C1300" s="12" t="s">
        <v>13</v>
      </c>
      <c r="D1300" s="1">
        <v>38</v>
      </c>
    </row>
    <row r="1301" spans="1:4" x14ac:dyDescent="0.35">
      <c r="A1301" s="10" t="s">
        <v>11</v>
      </c>
      <c r="B1301" s="1" t="s">
        <v>12</v>
      </c>
      <c r="C1301" s="13" t="s">
        <v>13</v>
      </c>
      <c r="D1301" s="1">
        <v>25</v>
      </c>
    </row>
    <row r="1302" spans="1:4" x14ac:dyDescent="0.35">
      <c r="A1302" s="9" t="s">
        <v>11</v>
      </c>
      <c r="B1302" s="1" t="s">
        <v>41</v>
      </c>
      <c r="C1302" s="12" t="s">
        <v>95</v>
      </c>
      <c r="D1302" s="1">
        <v>14</v>
      </c>
    </row>
    <row r="1303" spans="1:4" x14ac:dyDescent="0.35">
      <c r="A1303" s="10" t="s">
        <v>11</v>
      </c>
      <c r="B1303" s="1" t="s">
        <v>41</v>
      </c>
      <c r="C1303" s="13" t="s">
        <v>95</v>
      </c>
      <c r="D1303" s="1">
        <v>1</v>
      </c>
    </row>
    <row r="1304" spans="1:4" x14ac:dyDescent="0.35">
      <c r="A1304" s="9" t="s">
        <v>11</v>
      </c>
      <c r="B1304" s="1" t="s">
        <v>41</v>
      </c>
      <c r="C1304" s="12" t="s">
        <v>95</v>
      </c>
      <c r="D1304" s="1">
        <v>15</v>
      </c>
    </row>
    <row r="1305" spans="1:4" x14ac:dyDescent="0.35">
      <c r="A1305" s="10" t="s">
        <v>11</v>
      </c>
      <c r="B1305" s="1" t="s">
        <v>41</v>
      </c>
      <c r="C1305" s="13" t="s">
        <v>97</v>
      </c>
      <c r="D1305" s="1">
        <v>7</v>
      </c>
    </row>
    <row r="1306" spans="1:4" x14ac:dyDescent="0.35">
      <c r="A1306" s="9" t="s">
        <v>11</v>
      </c>
      <c r="B1306" s="1" t="s">
        <v>41</v>
      </c>
      <c r="C1306" s="12" t="s">
        <v>97</v>
      </c>
      <c r="D1306" s="1">
        <v>1</v>
      </c>
    </row>
    <row r="1307" spans="1:4" x14ac:dyDescent="0.35">
      <c r="A1307" s="10" t="s">
        <v>11</v>
      </c>
      <c r="B1307" s="1" t="s">
        <v>41</v>
      </c>
      <c r="C1307" s="13" t="s">
        <v>97</v>
      </c>
      <c r="D1307" s="1">
        <v>6</v>
      </c>
    </row>
    <row r="1308" spans="1:4" x14ac:dyDescent="0.35">
      <c r="A1308" s="9" t="s">
        <v>11</v>
      </c>
      <c r="B1308" s="1" t="s">
        <v>41</v>
      </c>
      <c r="C1308" s="12" t="s">
        <v>776</v>
      </c>
      <c r="D1308" s="1">
        <v>13</v>
      </c>
    </row>
    <row r="1309" spans="1:4" x14ac:dyDescent="0.35">
      <c r="A1309" s="10" t="s">
        <v>11</v>
      </c>
      <c r="B1309" s="1" t="s">
        <v>41</v>
      </c>
      <c r="C1309" s="13" t="s">
        <v>77</v>
      </c>
      <c r="D1309" s="1">
        <v>28</v>
      </c>
    </row>
    <row r="1310" spans="1:4" x14ac:dyDescent="0.35">
      <c r="A1310" s="9" t="s">
        <v>11</v>
      </c>
      <c r="B1310" s="1" t="s">
        <v>41</v>
      </c>
      <c r="C1310" s="12" t="s">
        <v>80</v>
      </c>
      <c r="D1310" s="1">
        <v>175</v>
      </c>
    </row>
    <row r="1311" spans="1:4" x14ac:dyDescent="0.35">
      <c r="A1311" s="10" t="s">
        <v>11</v>
      </c>
      <c r="B1311" s="1" t="s">
        <v>41</v>
      </c>
      <c r="C1311" s="13" t="s">
        <v>80</v>
      </c>
      <c r="D1311" s="1">
        <v>231</v>
      </c>
    </row>
    <row r="1312" spans="1:4" x14ac:dyDescent="0.35">
      <c r="A1312" s="9" t="s">
        <v>11</v>
      </c>
      <c r="B1312" s="1" t="s">
        <v>41</v>
      </c>
      <c r="C1312" s="12" t="s">
        <v>80</v>
      </c>
      <c r="D1312" s="1">
        <v>111</v>
      </c>
    </row>
    <row r="1313" spans="1:4" x14ac:dyDescent="0.35">
      <c r="A1313" s="10" t="s">
        <v>11</v>
      </c>
      <c r="B1313" s="1" t="s">
        <v>41</v>
      </c>
      <c r="C1313" s="13" t="s">
        <v>80</v>
      </c>
      <c r="D1313" s="1">
        <v>8</v>
      </c>
    </row>
    <row r="1314" spans="1:4" x14ac:dyDescent="0.35">
      <c r="A1314" s="9" t="s">
        <v>11</v>
      </c>
      <c r="B1314" s="1" t="s">
        <v>41</v>
      </c>
      <c r="C1314" s="12" t="s">
        <v>80</v>
      </c>
      <c r="D1314" s="1">
        <v>124</v>
      </c>
    </row>
    <row r="1315" spans="1:4" x14ac:dyDescent="0.35">
      <c r="A1315" s="10" t="s">
        <v>11</v>
      </c>
      <c r="B1315" s="1" t="s">
        <v>41</v>
      </c>
      <c r="C1315" s="13" t="s">
        <v>88</v>
      </c>
      <c r="D1315" s="1">
        <v>213</v>
      </c>
    </row>
    <row r="1316" spans="1:4" x14ac:dyDescent="0.35">
      <c r="A1316" s="9" t="s">
        <v>11</v>
      </c>
      <c r="B1316" s="1" t="s">
        <v>41</v>
      </c>
      <c r="C1316" s="12" t="s">
        <v>88</v>
      </c>
      <c r="D1316" s="1">
        <v>119</v>
      </c>
    </row>
    <row r="1317" spans="1:4" x14ac:dyDescent="0.35">
      <c r="A1317" s="10" t="s">
        <v>11</v>
      </c>
      <c r="B1317" s="1" t="s">
        <v>41</v>
      </c>
      <c r="C1317" s="13" t="s">
        <v>88</v>
      </c>
      <c r="D1317" s="1">
        <v>20</v>
      </c>
    </row>
    <row r="1318" spans="1:4" x14ac:dyDescent="0.35">
      <c r="A1318" s="9" t="s">
        <v>11</v>
      </c>
      <c r="B1318" s="1" t="s">
        <v>41</v>
      </c>
      <c r="C1318" s="12" t="s">
        <v>90</v>
      </c>
      <c r="D1318" s="1">
        <v>43.73592</v>
      </c>
    </row>
    <row r="1319" spans="1:4" x14ac:dyDescent="0.35">
      <c r="A1319" s="10" t="s">
        <v>11</v>
      </c>
      <c r="B1319" s="1" t="s">
        <v>41</v>
      </c>
      <c r="C1319" s="13" t="s">
        <v>90</v>
      </c>
      <c r="D1319" s="1">
        <v>29</v>
      </c>
    </row>
    <row r="1320" spans="1:4" x14ac:dyDescent="0.35">
      <c r="A1320" s="9" t="s">
        <v>11</v>
      </c>
      <c r="B1320" s="1" t="s">
        <v>41</v>
      </c>
      <c r="C1320" s="12" t="s">
        <v>642</v>
      </c>
      <c r="D1320" s="1">
        <v>66</v>
      </c>
    </row>
    <row r="1321" spans="1:4" x14ac:dyDescent="0.35">
      <c r="A1321" s="10" t="s">
        <v>11</v>
      </c>
      <c r="B1321" s="1" t="s">
        <v>41</v>
      </c>
      <c r="C1321" s="13" t="s">
        <v>642</v>
      </c>
      <c r="D1321" s="1">
        <v>24</v>
      </c>
    </row>
    <row r="1322" spans="1:4" x14ac:dyDescent="0.35">
      <c r="A1322" s="9" t="s">
        <v>11</v>
      </c>
      <c r="B1322" s="1" t="s">
        <v>41</v>
      </c>
      <c r="C1322" s="12" t="s">
        <v>642</v>
      </c>
      <c r="D1322" s="1">
        <v>74</v>
      </c>
    </row>
    <row r="1323" spans="1:4" x14ac:dyDescent="0.35">
      <c r="A1323" s="10" t="s">
        <v>11</v>
      </c>
      <c r="B1323" s="1" t="s">
        <v>41</v>
      </c>
      <c r="C1323" s="13" t="s">
        <v>642</v>
      </c>
      <c r="D1323" s="1">
        <v>24</v>
      </c>
    </row>
    <row r="1324" spans="1:4" x14ac:dyDescent="0.35">
      <c r="A1324" s="9" t="s">
        <v>11</v>
      </c>
      <c r="B1324" s="1" t="s">
        <v>41</v>
      </c>
      <c r="C1324" s="12" t="s">
        <v>104</v>
      </c>
      <c r="D1324" s="1">
        <v>141</v>
      </c>
    </row>
    <row r="1325" spans="1:4" x14ac:dyDescent="0.35">
      <c r="A1325" s="10" t="s">
        <v>11</v>
      </c>
      <c r="B1325" s="1" t="s">
        <v>41</v>
      </c>
      <c r="C1325" s="13" t="s">
        <v>42</v>
      </c>
      <c r="D1325" s="1">
        <v>54</v>
      </c>
    </row>
    <row r="1326" spans="1:4" x14ac:dyDescent="0.35">
      <c r="A1326" s="9" t="s">
        <v>11</v>
      </c>
      <c r="B1326" s="1" t="s">
        <v>41</v>
      </c>
      <c r="C1326" s="12" t="s">
        <v>48</v>
      </c>
      <c r="D1326" s="1">
        <v>49</v>
      </c>
    </row>
    <row r="1327" spans="1:4" x14ac:dyDescent="0.35">
      <c r="A1327" s="10" t="s">
        <v>11</v>
      </c>
      <c r="B1327" s="1" t="s">
        <v>41</v>
      </c>
      <c r="C1327" s="13" t="s">
        <v>48</v>
      </c>
      <c r="D1327" s="1">
        <v>55</v>
      </c>
    </row>
    <row r="1328" spans="1:4" x14ac:dyDescent="0.35">
      <c r="A1328" s="9" t="s">
        <v>11</v>
      </c>
      <c r="B1328" s="1" t="s">
        <v>41</v>
      </c>
      <c r="C1328" s="12" t="s">
        <v>48</v>
      </c>
      <c r="D1328" s="1">
        <v>17</v>
      </c>
    </row>
    <row r="1329" spans="1:4" x14ac:dyDescent="0.35">
      <c r="A1329" s="10" t="s">
        <v>11</v>
      </c>
      <c r="B1329" s="1" t="s">
        <v>41</v>
      </c>
      <c r="C1329" s="13" t="s">
        <v>102</v>
      </c>
      <c r="D1329" s="1">
        <v>7</v>
      </c>
    </row>
    <row r="1330" spans="1:4" x14ac:dyDescent="0.35">
      <c r="A1330" s="9" t="s">
        <v>11</v>
      </c>
      <c r="B1330" s="1" t="s">
        <v>41</v>
      </c>
      <c r="C1330" s="12" t="s">
        <v>102</v>
      </c>
      <c r="D1330" s="1">
        <v>53</v>
      </c>
    </row>
    <row r="1331" spans="1:4" x14ac:dyDescent="0.35">
      <c r="A1331" s="10" t="s">
        <v>11</v>
      </c>
      <c r="B1331" s="1" t="s">
        <v>41</v>
      </c>
      <c r="C1331" s="13" t="s">
        <v>642</v>
      </c>
      <c r="D1331" s="1">
        <v>72</v>
      </c>
    </row>
    <row r="1332" spans="1:4" x14ac:dyDescent="0.35">
      <c r="A1332" s="9" t="s">
        <v>11</v>
      </c>
      <c r="B1332" s="1" t="s">
        <v>41</v>
      </c>
      <c r="C1332" s="12" t="s">
        <v>80</v>
      </c>
      <c r="D1332" s="1">
        <v>47</v>
      </c>
    </row>
    <row r="1333" spans="1:4" x14ac:dyDescent="0.35">
      <c r="A1333" s="10" t="s">
        <v>11</v>
      </c>
      <c r="B1333" s="1" t="s">
        <v>41</v>
      </c>
      <c r="C1333" s="13" t="s">
        <v>80</v>
      </c>
      <c r="D1333" s="1">
        <v>105</v>
      </c>
    </row>
    <row r="1334" spans="1:4" x14ac:dyDescent="0.35">
      <c r="A1334" s="9" t="s">
        <v>11</v>
      </c>
      <c r="B1334" s="1" t="s">
        <v>41</v>
      </c>
      <c r="C1334" s="12" t="s">
        <v>80</v>
      </c>
      <c r="D1334" s="1">
        <v>188</v>
      </c>
    </row>
    <row r="1335" spans="1:4" x14ac:dyDescent="0.35">
      <c r="A1335" s="10" t="s">
        <v>11</v>
      </c>
      <c r="B1335" s="1" t="s">
        <v>41</v>
      </c>
      <c r="C1335" s="13" t="s">
        <v>83</v>
      </c>
      <c r="D1335" s="1">
        <v>27</v>
      </c>
    </row>
    <row r="1336" spans="1:4" x14ac:dyDescent="0.35">
      <c r="A1336" s="9" t="s">
        <v>11</v>
      </c>
      <c r="B1336" s="1" t="s">
        <v>41</v>
      </c>
      <c r="C1336" s="12" t="s">
        <v>77</v>
      </c>
      <c r="D1336" s="1">
        <v>175</v>
      </c>
    </row>
    <row r="1337" spans="1:4" x14ac:dyDescent="0.35">
      <c r="A1337" s="10" t="s">
        <v>11</v>
      </c>
      <c r="B1337" s="1" t="s">
        <v>41</v>
      </c>
      <c r="C1337" s="13" t="s">
        <v>48</v>
      </c>
      <c r="D1337" s="1">
        <v>8</v>
      </c>
    </row>
    <row r="1338" spans="1:4" x14ac:dyDescent="0.35">
      <c r="A1338" s="9" t="s">
        <v>11</v>
      </c>
      <c r="B1338" s="1" t="s">
        <v>41</v>
      </c>
      <c r="C1338" s="12" t="s">
        <v>100</v>
      </c>
      <c r="D1338" s="1">
        <v>98</v>
      </c>
    </row>
    <row r="1339" spans="1:4" x14ac:dyDescent="0.35">
      <c r="A1339" s="10" t="s">
        <v>11</v>
      </c>
      <c r="B1339" s="1" t="s">
        <v>41</v>
      </c>
      <c r="C1339" s="13" t="s">
        <v>71</v>
      </c>
      <c r="D1339" s="1">
        <v>4</v>
      </c>
    </row>
    <row r="1340" spans="1:4" x14ac:dyDescent="0.35">
      <c r="A1340" s="9" t="s">
        <v>11</v>
      </c>
      <c r="B1340" s="1" t="s">
        <v>41</v>
      </c>
      <c r="C1340" s="12" t="s">
        <v>646</v>
      </c>
      <c r="D1340" s="1">
        <v>28</v>
      </c>
    </row>
    <row r="1341" spans="1:4" x14ac:dyDescent="0.35">
      <c r="A1341" s="10" t="s">
        <v>11</v>
      </c>
      <c r="B1341" s="1" t="s">
        <v>41</v>
      </c>
      <c r="C1341" s="13" t="s">
        <v>646</v>
      </c>
      <c r="D1341" s="1">
        <v>7</v>
      </c>
    </row>
    <row r="1342" spans="1:4" x14ac:dyDescent="0.35">
      <c r="A1342" s="9" t="s">
        <v>11</v>
      </c>
      <c r="B1342" s="1" t="s">
        <v>41</v>
      </c>
      <c r="C1342" s="12" t="s">
        <v>73</v>
      </c>
      <c r="D1342" s="1">
        <v>2</v>
      </c>
    </row>
    <row r="1343" spans="1:4" x14ac:dyDescent="0.35">
      <c r="A1343" s="10" t="s">
        <v>11</v>
      </c>
      <c r="B1343" s="1" t="s">
        <v>41</v>
      </c>
      <c r="C1343" s="13" t="s">
        <v>75</v>
      </c>
      <c r="D1343" s="1">
        <v>43.73592</v>
      </c>
    </row>
    <row r="1344" spans="1:4" x14ac:dyDescent="0.35">
      <c r="A1344" s="9" t="s">
        <v>11</v>
      </c>
      <c r="B1344" s="1" t="s">
        <v>41</v>
      </c>
      <c r="C1344" s="12" t="s">
        <v>75</v>
      </c>
      <c r="D1344" s="1">
        <v>43.73592</v>
      </c>
    </row>
    <row r="1345" spans="1:4" x14ac:dyDescent="0.35">
      <c r="A1345" s="10" t="s">
        <v>11</v>
      </c>
      <c r="B1345" s="1" t="s">
        <v>41</v>
      </c>
      <c r="C1345" s="13" t="s">
        <v>75</v>
      </c>
      <c r="D1345" s="1">
        <v>6</v>
      </c>
    </row>
    <row r="1346" spans="1:4" x14ac:dyDescent="0.35">
      <c r="A1346" s="9" t="s">
        <v>11</v>
      </c>
      <c r="B1346" s="1" t="s">
        <v>128</v>
      </c>
      <c r="C1346" s="12" t="s">
        <v>128</v>
      </c>
      <c r="D1346" s="1">
        <v>85</v>
      </c>
    </row>
    <row r="1347" spans="1:4" x14ac:dyDescent="0.35">
      <c r="A1347" s="10" t="s">
        <v>11</v>
      </c>
      <c r="B1347" s="1" t="s">
        <v>106</v>
      </c>
      <c r="C1347" s="13" t="s">
        <v>120</v>
      </c>
      <c r="D1347" s="1">
        <v>54</v>
      </c>
    </row>
    <row r="1348" spans="1:4" x14ac:dyDescent="0.35">
      <c r="A1348" s="9" t="s">
        <v>11</v>
      </c>
      <c r="B1348" s="1" t="s">
        <v>106</v>
      </c>
      <c r="C1348" s="12" t="s">
        <v>109</v>
      </c>
      <c r="D1348" s="1">
        <v>16</v>
      </c>
    </row>
    <row r="1349" spans="1:4" x14ac:dyDescent="0.35">
      <c r="A1349" s="10" t="s">
        <v>11</v>
      </c>
      <c r="B1349" s="1" t="s">
        <v>106</v>
      </c>
      <c r="C1349" s="13" t="s">
        <v>111</v>
      </c>
      <c r="D1349" s="1">
        <v>18</v>
      </c>
    </row>
    <row r="1350" spans="1:4" x14ac:dyDescent="0.35">
      <c r="A1350" s="9" t="s">
        <v>11</v>
      </c>
      <c r="B1350" s="1" t="s">
        <v>106</v>
      </c>
      <c r="C1350" s="12" t="s">
        <v>111</v>
      </c>
      <c r="D1350" s="1">
        <v>106</v>
      </c>
    </row>
    <row r="1351" spans="1:4" x14ac:dyDescent="0.35">
      <c r="A1351" s="10" t="s">
        <v>11</v>
      </c>
      <c r="B1351" s="1" t="s">
        <v>106</v>
      </c>
      <c r="C1351" s="13" t="s">
        <v>111</v>
      </c>
      <c r="D1351" s="1">
        <v>64</v>
      </c>
    </row>
    <row r="1352" spans="1:4" x14ac:dyDescent="0.35">
      <c r="A1352" s="9" t="s">
        <v>11</v>
      </c>
      <c r="B1352" s="1" t="s">
        <v>106</v>
      </c>
      <c r="C1352" s="12" t="s">
        <v>111</v>
      </c>
      <c r="D1352" s="1">
        <v>43.73592</v>
      </c>
    </row>
    <row r="1353" spans="1:4" x14ac:dyDescent="0.35">
      <c r="A1353" s="10" t="s">
        <v>11</v>
      </c>
      <c r="B1353" s="1" t="s">
        <v>106</v>
      </c>
      <c r="C1353" s="13" t="s">
        <v>111</v>
      </c>
      <c r="D1353" s="1">
        <v>62</v>
      </c>
    </row>
    <row r="1354" spans="1:4" x14ac:dyDescent="0.35">
      <c r="A1354" s="9" t="s">
        <v>11</v>
      </c>
      <c r="B1354" s="1" t="s">
        <v>106</v>
      </c>
      <c r="C1354" s="12" t="s">
        <v>111</v>
      </c>
      <c r="D1354" s="1">
        <v>27</v>
      </c>
    </row>
    <row r="1355" spans="1:4" x14ac:dyDescent="0.35">
      <c r="A1355" s="10" t="s">
        <v>11</v>
      </c>
      <c r="B1355" s="1" t="s">
        <v>106</v>
      </c>
      <c r="C1355" s="13" t="s">
        <v>111</v>
      </c>
      <c r="D1355" s="1">
        <v>43.73592</v>
      </c>
    </row>
    <row r="1356" spans="1:4" x14ac:dyDescent="0.35">
      <c r="A1356" s="9" t="s">
        <v>11</v>
      </c>
      <c r="B1356" s="1" t="s">
        <v>106</v>
      </c>
      <c r="C1356" s="12" t="s">
        <v>111</v>
      </c>
      <c r="D1356" s="1">
        <v>3</v>
      </c>
    </row>
    <row r="1357" spans="1:4" x14ac:dyDescent="0.35">
      <c r="A1357" s="10" t="s">
        <v>11</v>
      </c>
      <c r="B1357" s="1" t="s">
        <v>106</v>
      </c>
      <c r="C1357" s="13" t="s">
        <v>111</v>
      </c>
      <c r="D1357" s="1">
        <v>26</v>
      </c>
    </row>
    <row r="1358" spans="1:4" x14ac:dyDescent="0.35">
      <c r="A1358" s="9" t="s">
        <v>11</v>
      </c>
      <c r="B1358" s="1" t="s">
        <v>106</v>
      </c>
      <c r="C1358" s="12" t="s">
        <v>118</v>
      </c>
      <c r="D1358" s="1">
        <v>43.73592</v>
      </c>
    </row>
    <row r="1359" spans="1:4" x14ac:dyDescent="0.35">
      <c r="A1359" s="10" t="s">
        <v>11</v>
      </c>
      <c r="B1359" s="1" t="s">
        <v>106</v>
      </c>
      <c r="C1359" s="13" t="s">
        <v>120</v>
      </c>
      <c r="D1359" s="1">
        <v>1</v>
      </c>
    </row>
    <row r="1360" spans="1:4" x14ac:dyDescent="0.35">
      <c r="A1360" s="9" t="s">
        <v>11</v>
      </c>
      <c r="B1360" s="1" t="s">
        <v>106</v>
      </c>
      <c r="C1360" s="12" t="s">
        <v>120</v>
      </c>
      <c r="D1360" s="1">
        <v>90</v>
      </c>
    </row>
    <row r="1361" spans="1:4" x14ac:dyDescent="0.35">
      <c r="A1361" s="10" t="s">
        <v>11</v>
      </c>
      <c r="B1361" s="1" t="s">
        <v>106</v>
      </c>
      <c r="C1361" s="13" t="s">
        <v>120</v>
      </c>
      <c r="D1361" s="1">
        <v>124</v>
      </c>
    </row>
    <row r="1362" spans="1:4" x14ac:dyDescent="0.35">
      <c r="A1362" s="9" t="s">
        <v>11</v>
      </c>
      <c r="B1362" s="1" t="s">
        <v>128</v>
      </c>
      <c r="C1362" s="12" t="s">
        <v>128</v>
      </c>
      <c r="D1362" s="1">
        <v>29</v>
      </c>
    </row>
    <row r="1363" spans="1:4" x14ac:dyDescent="0.35">
      <c r="A1363" s="10" t="s">
        <v>11</v>
      </c>
      <c r="B1363" s="1" t="s">
        <v>106</v>
      </c>
      <c r="C1363" s="13" t="s">
        <v>113</v>
      </c>
      <c r="D1363" s="1">
        <v>25</v>
      </c>
    </row>
    <row r="1364" spans="1:4" x14ac:dyDescent="0.35">
      <c r="A1364" s="9" t="s">
        <v>11</v>
      </c>
      <c r="B1364" s="1" t="s">
        <v>128</v>
      </c>
      <c r="C1364" s="12" t="s">
        <v>128</v>
      </c>
      <c r="D1364" s="1">
        <v>12</v>
      </c>
    </row>
    <row r="1365" spans="1:4" x14ac:dyDescent="0.35">
      <c r="A1365" s="10" t="s">
        <v>11</v>
      </c>
      <c r="B1365" s="1" t="s">
        <v>128</v>
      </c>
      <c r="C1365" s="13" t="s">
        <v>128</v>
      </c>
      <c r="D1365" s="1">
        <v>89</v>
      </c>
    </row>
    <row r="1366" spans="1:4" x14ac:dyDescent="0.35">
      <c r="A1366" s="9" t="s">
        <v>11</v>
      </c>
      <c r="B1366" s="1" t="s">
        <v>128</v>
      </c>
      <c r="C1366" s="12" t="s">
        <v>128</v>
      </c>
      <c r="D1366" s="1">
        <v>43</v>
      </c>
    </row>
    <row r="1367" spans="1:4" x14ac:dyDescent="0.35">
      <c r="A1367" s="10" t="s">
        <v>11</v>
      </c>
      <c r="B1367" s="1" t="s">
        <v>128</v>
      </c>
      <c r="C1367" s="13" t="s">
        <v>128</v>
      </c>
      <c r="D1367" s="1">
        <v>47</v>
      </c>
    </row>
    <row r="1368" spans="1:4" x14ac:dyDescent="0.35">
      <c r="A1368" s="9" t="s">
        <v>11</v>
      </c>
      <c r="B1368" s="1" t="s">
        <v>124</v>
      </c>
      <c r="C1368" s="12" t="s">
        <v>124</v>
      </c>
      <c r="D1368" s="1">
        <v>197</v>
      </c>
    </row>
    <row r="1369" spans="1:4" x14ac:dyDescent="0.35">
      <c r="A1369" s="10" t="s">
        <v>11</v>
      </c>
      <c r="B1369" s="1" t="s">
        <v>124</v>
      </c>
      <c r="C1369" s="13" t="s">
        <v>124</v>
      </c>
      <c r="D1369" s="1">
        <v>102</v>
      </c>
    </row>
    <row r="1370" spans="1:4" x14ac:dyDescent="0.35">
      <c r="A1370" s="9" t="s">
        <v>11</v>
      </c>
      <c r="B1370" s="1" t="s">
        <v>124</v>
      </c>
      <c r="C1370" s="12" t="s">
        <v>124</v>
      </c>
      <c r="D1370" s="1">
        <v>22</v>
      </c>
    </row>
    <row r="1371" spans="1:4" x14ac:dyDescent="0.35">
      <c r="A1371" s="10" t="s">
        <v>11</v>
      </c>
      <c r="B1371" s="1" t="s">
        <v>124</v>
      </c>
      <c r="C1371" s="13" t="s">
        <v>124</v>
      </c>
      <c r="D1371" s="1">
        <v>125</v>
      </c>
    </row>
    <row r="1372" spans="1:4" x14ac:dyDescent="0.35">
      <c r="A1372" s="9" t="s">
        <v>11</v>
      </c>
      <c r="B1372" s="1" t="s">
        <v>124</v>
      </c>
      <c r="C1372" s="12" t="s">
        <v>124</v>
      </c>
      <c r="D1372" s="1">
        <v>51</v>
      </c>
    </row>
    <row r="1373" spans="1:4" x14ac:dyDescent="0.35">
      <c r="A1373" s="10" t="s">
        <v>11</v>
      </c>
      <c r="B1373" s="1" t="s">
        <v>124</v>
      </c>
      <c r="C1373" s="13" t="s">
        <v>124</v>
      </c>
      <c r="D1373" s="1">
        <v>144</v>
      </c>
    </row>
    <row r="1374" spans="1:4" x14ac:dyDescent="0.35">
      <c r="A1374" s="9" t="s">
        <v>11</v>
      </c>
      <c r="B1374" s="1" t="s">
        <v>124</v>
      </c>
      <c r="C1374" s="12" t="s">
        <v>124</v>
      </c>
      <c r="D1374" s="1">
        <v>7</v>
      </c>
    </row>
    <row r="1375" spans="1:4" x14ac:dyDescent="0.35">
      <c r="A1375" s="10" t="s">
        <v>11</v>
      </c>
      <c r="B1375" s="1" t="s">
        <v>124</v>
      </c>
      <c r="C1375" s="13" t="s">
        <v>124</v>
      </c>
      <c r="D1375" s="1">
        <v>17</v>
      </c>
    </row>
    <row r="1376" spans="1:4" x14ac:dyDescent="0.35">
      <c r="A1376" s="9" t="s">
        <v>11</v>
      </c>
      <c r="B1376" s="1" t="s">
        <v>124</v>
      </c>
      <c r="C1376" s="12" t="s">
        <v>124</v>
      </c>
      <c r="D1376" s="1">
        <v>62</v>
      </c>
    </row>
    <row r="1377" spans="1:4" x14ac:dyDescent="0.35">
      <c r="A1377" s="10" t="s">
        <v>11</v>
      </c>
      <c r="B1377" s="1" t="s">
        <v>124</v>
      </c>
      <c r="C1377" s="13" t="s">
        <v>124</v>
      </c>
      <c r="D1377" s="1">
        <v>133</v>
      </c>
    </row>
    <row r="1378" spans="1:4" x14ac:dyDescent="0.35">
      <c r="A1378" s="9" t="s">
        <v>11</v>
      </c>
      <c r="B1378" s="1" t="s">
        <v>124</v>
      </c>
      <c r="C1378" s="12" t="s">
        <v>124</v>
      </c>
      <c r="D1378" s="1">
        <v>52</v>
      </c>
    </row>
    <row r="1379" spans="1:4" x14ac:dyDescent="0.35">
      <c r="A1379" s="10" t="s">
        <v>11</v>
      </c>
      <c r="B1379" s="1" t="s">
        <v>124</v>
      </c>
      <c r="C1379" s="13" t="s">
        <v>124</v>
      </c>
      <c r="D1379" s="1">
        <v>45</v>
      </c>
    </row>
    <row r="1380" spans="1:4" x14ac:dyDescent="0.35">
      <c r="A1380" s="9" t="s">
        <v>11</v>
      </c>
      <c r="B1380" s="1" t="s">
        <v>124</v>
      </c>
      <c r="C1380" s="12" t="s">
        <v>124</v>
      </c>
      <c r="D1380" s="1">
        <v>30</v>
      </c>
    </row>
    <row r="1381" spans="1:4" x14ac:dyDescent="0.35">
      <c r="A1381" s="10" t="s">
        <v>11</v>
      </c>
      <c r="B1381" s="1" t="s">
        <v>124</v>
      </c>
      <c r="C1381" s="13" t="s">
        <v>124</v>
      </c>
      <c r="D1381" s="1">
        <v>145</v>
      </c>
    </row>
    <row r="1382" spans="1:4" x14ac:dyDescent="0.35">
      <c r="A1382" s="9" t="s">
        <v>11</v>
      </c>
      <c r="B1382" s="1" t="s">
        <v>124</v>
      </c>
      <c r="C1382" s="12" t="s">
        <v>124</v>
      </c>
      <c r="D1382" s="1">
        <v>38</v>
      </c>
    </row>
    <row r="1383" spans="1:4" x14ac:dyDescent="0.35">
      <c r="A1383" s="10" t="s">
        <v>11</v>
      </c>
      <c r="B1383" s="1" t="s">
        <v>124</v>
      </c>
      <c r="C1383" s="13" t="s">
        <v>124</v>
      </c>
      <c r="D1383" s="1">
        <v>65</v>
      </c>
    </row>
    <row r="1384" spans="1:4" x14ac:dyDescent="0.35">
      <c r="A1384" s="9" t="s">
        <v>11</v>
      </c>
      <c r="B1384" s="1" t="s">
        <v>124</v>
      </c>
      <c r="C1384" s="12" t="s">
        <v>124</v>
      </c>
      <c r="D1384" s="1">
        <v>21</v>
      </c>
    </row>
    <row r="1385" spans="1:4" x14ac:dyDescent="0.35">
      <c r="A1385" s="10" t="s">
        <v>11</v>
      </c>
      <c r="B1385" s="1" t="s">
        <v>124</v>
      </c>
      <c r="C1385" s="13" t="s">
        <v>124</v>
      </c>
      <c r="D1385" s="1">
        <v>171</v>
      </c>
    </row>
    <row r="1386" spans="1:4" x14ac:dyDescent="0.35">
      <c r="A1386" s="9" t="s">
        <v>11</v>
      </c>
      <c r="B1386" s="1" t="s">
        <v>124</v>
      </c>
      <c r="C1386" s="12" t="s">
        <v>124</v>
      </c>
      <c r="D1386" s="1">
        <v>24</v>
      </c>
    </row>
    <row r="1387" spans="1:4" x14ac:dyDescent="0.35">
      <c r="A1387" s="10" t="s">
        <v>11</v>
      </c>
      <c r="B1387" s="1" t="s">
        <v>124</v>
      </c>
      <c r="C1387" s="13" t="s">
        <v>124</v>
      </c>
      <c r="D1387" s="1">
        <v>36</v>
      </c>
    </row>
    <row r="1388" spans="1:4" x14ac:dyDescent="0.35">
      <c r="A1388" s="9" t="s">
        <v>11</v>
      </c>
      <c r="B1388" s="1" t="s">
        <v>124</v>
      </c>
      <c r="C1388" s="12" t="s">
        <v>124</v>
      </c>
      <c r="D1388" s="1">
        <v>17</v>
      </c>
    </row>
    <row r="1389" spans="1:4" x14ac:dyDescent="0.35">
      <c r="A1389" s="10" t="s">
        <v>11</v>
      </c>
      <c r="B1389" s="1" t="s">
        <v>124</v>
      </c>
      <c r="C1389" s="13" t="s">
        <v>124</v>
      </c>
      <c r="D1389" s="1">
        <v>48</v>
      </c>
    </row>
    <row r="1390" spans="1:4" x14ac:dyDescent="0.35">
      <c r="A1390" s="9" t="s">
        <v>11</v>
      </c>
      <c r="B1390" s="1" t="s">
        <v>124</v>
      </c>
      <c r="C1390" s="12" t="s">
        <v>124</v>
      </c>
      <c r="D1390" s="1">
        <v>8</v>
      </c>
    </row>
    <row r="1391" spans="1:4" x14ac:dyDescent="0.35">
      <c r="A1391" s="10" t="s">
        <v>11</v>
      </c>
      <c r="B1391" s="1" t="s">
        <v>124</v>
      </c>
      <c r="C1391" s="13" t="s">
        <v>124</v>
      </c>
      <c r="D1391" s="1">
        <v>7</v>
      </c>
    </row>
    <row r="1392" spans="1:4" x14ac:dyDescent="0.35">
      <c r="A1392" s="9" t="s">
        <v>11</v>
      </c>
      <c r="B1392" s="1" t="s">
        <v>124</v>
      </c>
      <c r="C1392" s="12" t="s">
        <v>124</v>
      </c>
      <c r="D1392" s="1">
        <v>43.73592</v>
      </c>
    </row>
    <row r="1393" spans="1:4" x14ac:dyDescent="0.35">
      <c r="A1393" s="10" t="s">
        <v>11</v>
      </c>
      <c r="B1393" s="1" t="s">
        <v>124</v>
      </c>
      <c r="C1393" s="13" t="s">
        <v>124</v>
      </c>
      <c r="D1393" s="1">
        <v>33</v>
      </c>
    </row>
    <row r="1394" spans="1:4" x14ac:dyDescent="0.35">
      <c r="A1394" s="9" t="s">
        <v>11</v>
      </c>
      <c r="B1394" s="1" t="s">
        <v>124</v>
      </c>
      <c r="C1394" s="12" t="s">
        <v>124</v>
      </c>
      <c r="D1394" s="1">
        <v>155</v>
      </c>
    </row>
    <row r="1395" spans="1:4" x14ac:dyDescent="0.35">
      <c r="A1395" s="10" t="s">
        <v>11</v>
      </c>
      <c r="B1395" s="1" t="s">
        <v>124</v>
      </c>
      <c r="C1395" s="13" t="s">
        <v>124</v>
      </c>
      <c r="D1395" s="1">
        <v>51</v>
      </c>
    </row>
    <row r="1396" spans="1:4" x14ac:dyDescent="0.35">
      <c r="A1396" s="9" t="s">
        <v>11</v>
      </c>
      <c r="B1396" s="1" t="s">
        <v>124</v>
      </c>
      <c r="C1396" s="12" t="s">
        <v>124</v>
      </c>
      <c r="D1396" s="1">
        <v>31</v>
      </c>
    </row>
    <row r="1397" spans="1:4" x14ac:dyDescent="0.35">
      <c r="A1397" s="10" t="s">
        <v>11</v>
      </c>
      <c r="B1397" s="1" t="s">
        <v>124</v>
      </c>
      <c r="C1397" s="13" t="s">
        <v>124</v>
      </c>
      <c r="D1397" s="1">
        <v>137</v>
      </c>
    </row>
    <row r="1398" spans="1:4" x14ac:dyDescent="0.35">
      <c r="A1398" s="9" t="s">
        <v>11</v>
      </c>
      <c r="B1398" s="1" t="s">
        <v>124</v>
      </c>
      <c r="C1398" s="12" t="s">
        <v>124</v>
      </c>
      <c r="D1398" s="1">
        <v>97</v>
      </c>
    </row>
    <row r="1399" spans="1:4" x14ac:dyDescent="0.35">
      <c r="A1399" s="10" t="s">
        <v>11</v>
      </c>
      <c r="B1399" s="1" t="s">
        <v>124</v>
      </c>
      <c r="C1399" s="13" t="s">
        <v>124</v>
      </c>
      <c r="D1399" s="1">
        <v>43</v>
      </c>
    </row>
    <row r="1400" spans="1:4" x14ac:dyDescent="0.35">
      <c r="A1400" s="9" t="s">
        <v>11</v>
      </c>
      <c r="B1400" s="1" t="s">
        <v>124</v>
      </c>
      <c r="C1400" s="12" t="s">
        <v>124</v>
      </c>
      <c r="D1400" s="1">
        <v>172</v>
      </c>
    </row>
    <row r="1401" spans="1:4" x14ac:dyDescent="0.35">
      <c r="A1401" s="10" t="s">
        <v>11</v>
      </c>
      <c r="B1401" s="1" t="s">
        <v>124</v>
      </c>
      <c r="C1401" s="13" t="s">
        <v>124</v>
      </c>
      <c r="D1401" s="1">
        <v>16</v>
      </c>
    </row>
    <row r="1402" spans="1:4" x14ac:dyDescent="0.35">
      <c r="A1402" s="9" t="s">
        <v>11</v>
      </c>
      <c r="B1402" s="1" t="s">
        <v>124</v>
      </c>
      <c r="C1402" s="12" t="s">
        <v>124</v>
      </c>
      <c r="D1402" s="1">
        <v>43.73592</v>
      </c>
    </row>
    <row r="1403" spans="1:4" x14ac:dyDescent="0.35">
      <c r="A1403" s="10" t="s">
        <v>11</v>
      </c>
      <c r="B1403" s="1" t="s">
        <v>124</v>
      </c>
      <c r="C1403" s="13" t="s">
        <v>124</v>
      </c>
      <c r="D1403" s="1">
        <v>136</v>
      </c>
    </row>
    <row r="1404" spans="1:4" x14ac:dyDescent="0.35">
      <c r="A1404" s="9" t="s">
        <v>11</v>
      </c>
      <c r="B1404" s="1" t="s">
        <v>124</v>
      </c>
      <c r="C1404" s="12" t="s">
        <v>124</v>
      </c>
      <c r="D1404" s="1">
        <v>4</v>
      </c>
    </row>
    <row r="1405" spans="1:4" x14ac:dyDescent="0.35">
      <c r="A1405" s="10" t="s">
        <v>11</v>
      </c>
      <c r="B1405" s="1" t="s">
        <v>124</v>
      </c>
      <c r="C1405" s="13" t="s">
        <v>124</v>
      </c>
      <c r="D1405" s="1">
        <v>80</v>
      </c>
    </row>
    <row r="1406" spans="1:4" x14ac:dyDescent="0.35">
      <c r="A1406" s="9" t="s">
        <v>11</v>
      </c>
      <c r="B1406" s="1" t="s">
        <v>124</v>
      </c>
      <c r="C1406" s="12" t="s">
        <v>124</v>
      </c>
      <c r="D1406" s="1">
        <v>193</v>
      </c>
    </row>
    <row r="1407" spans="1:4" x14ac:dyDescent="0.35">
      <c r="A1407" s="10" t="s">
        <v>11</v>
      </c>
      <c r="B1407" s="1" t="s">
        <v>124</v>
      </c>
      <c r="C1407" s="13" t="s">
        <v>124</v>
      </c>
      <c r="D1407" s="1">
        <v>6</v>
      </c>
    </row>
    <row r="1408" spans="1:4" x14ac:dyDescent="0.35">
      <c r="A1408" s="9" t="s">
        <v>11</v>
      </c>
      <c r="B1408" s="1" t="s">
        <v>155</v>
      </c>
      <c r="C1408" s="12" t="s">
        <v>156</v>
      </c>
      <c r="D1408" s="1">
        <v>32</v>
      </c>
    </row>
    <row r="1409" spans="1:4" x14ac:dyDescent="0.35">
      <c r="A1409" s="10" t="s">
        <v>11</v>
      </c>
      <c r="B1409" s="1" t="s">
        <v>155</v>
      </c>
      <c r="C1409" s="13" t="s">
        <v>156</v>
      </c>
      <c r="D1409" s="1">
        <v>57</v>
      </c>
    </row>
    <row r="1410" spans="1:4" x14ac:dyDescent="0.35">
      <c r="A1410" s="9" t="s">
        <v>11</v>
      </c>
      <c r="B1410" s="1" t="s">
        <v>155</v>
      </c>
      <c r="C1410" s="12" t="s">
        <v>156</v>
      </c>
      <c r="D1410" s="1">
        <v>115</v>
      </c>
    </row>
    <row r="1411" spans="1:4" x14ac:dyDescent="0.35">
      <c r="A1411" s="10" t="s">
        <v>11</v>
      </c>
      <c r="B1411" s="1" t="s">
        <v>155</v>
      </c>
      <c r="C1411" s="13" t="s">
        <v>156</v>
      </c>
      <c r="D1411" s="1">
        <v>30</v>
      </c>
    </row>
    <row r="1412" spans="1:4" x14ac:dyDescent="0.35">
      <c r="A1412" s="9" t="s">
        <v>11</v>
      </c>
      <c r="B1412" s="1" t="s">
        <v>155</v>
      </c>
      <c r="C1412" s="12" t="s">
        <v>156</v>
      </c>
      <c r="D1412" s="1">
        <v>6</v>
      </c>
    </row>
    <row r="1413" spans="1:4" x14ac:dyDescent="0.35">
      <c r="A1413" s="10" t="s">
        <v>11</v>
      </c>
      <c r="B1413" s="1" t="s">
        <v>164</v>
      </c>
      <c r="C1413" s="13" t="s">
        <v>165</v>
      </c>
      <c r="D1413" s="1">
        <v>121</v>
      </c>
    </row>
    <row r="1414" spans="1:4" x14ac:dyDescent="0.35">
      <c r="A1414" s="9" t="s">
        <v>11</v>
      </c>
      <c r="B1414" s="1" t="s">
        <v>164</v>
      </c>
      <c r="C1414" s="12" t="s">
        <v>165</v>
      </c>
      <c r="D1414" s="1">
        <v>19</v>
      </c>
    </row>
    <row r="1415" spans="1:4" x14ac:dyDescent="0.35">
      <c r="A1415" s="10" t="s">
        <v>11</v>
      </c>
      <c r="B1415" s="1" t="s">
        <v>164</v>
      </c>
      <c r="C1415" s="13" t="s">
        <v>165</v>
      </c>
      <c r="D1415" s="1">
        <v>46</v>
      </c>
    </row>
    <row r="1416" spans="1:4" x14ac:dyDescent="0.35">
      <c r="A1416" s="9" t="s">
        <v>11</v>
      </c>
      <c r="B1416" s="1" t="s">
        <v>164</v>
      </c>
      <c r="C1416" s="12" t="s">
        <v>165</v>
      </c>
      <c r="D1416" s="1">
        <v>6</v>
      </c>
    </row>
    <row r="1417" spans="1:4" x14ac:dyDescent="0.35">
      <c r="A1417" s="10" t="s">
        <v>11</v>
      </c>
      <c r="B1417" s="1" t="s">
        <v>164</v>
      </c>
      <c r="C1417" s="13" t="s">
        <v>165</v>
      </c>
      <c r="D1417" s="1">
        <v>8</v>
      </c>
    </row>
    <row r="1418" spans="1:4" x14ac:dyDescent="0.35">
      <c r="A1418" s="9" t="s">
        <v>11</v>
      </c>
      <c r="B1418" s="1" t="s">
        <v>164</v>
      </c>
      <c r="C1418" s="12" t="s">
        <v>165</v>
      </c>
      <c r="D1418" s="1">
        <v>50</v>
      </c>
    </row>
    <row r="1419" spans="1:4" x14ac:dyDescent="0.35">
      <c r="A1419" s="10" t="s">
        <v>11</v>
      </c>
      <c r="B1419" s="1" t="s">
        <v>164</v>
      </c>
      <c r="C1419" s="13" t="s">
        <v>168</v>
      </c>
      <c r="D1419" s="1">
        <v>128</v>
      </c>
    </row>
    <row r="1420" spans="1:4" x14ac:dyDescent="0.35">
      <c r="A1420" s="9" t="s">
        <v>11</v>
      </c>
      <c r="B1420" s="1" t="s">
        <v>164</v>
      </c>
      <c r="C1420" s="12" t="s">
        <v>168</v>
      </c>
      <c r="D1420" s="1">
        <v>12</v>
      </c>
    </row>
    <row r="1421" spans="1:4" x14ac:dyDescent="0.35">
      <c r="A1421" s="10" t="s">
        <v>11</v>
      </c>
      <c r="B1421" s="1" t="s">
        <v>164</v>
      </c>
      <c r="C1421" s="13" t="s">
        <v>168</v>
      </c>
      <c r="D1421" s="1">
        <v>8</v>
      </c>
    </row>
    <row r="1422" spans="1:4" x14ac:dyDescent="0.35">
      <c r="A1422" s="9" t="s">
        <v>11</v>
      </c>
      <c r="B1422" s="1" t="s">
        <v>155</v>
      </c>
      <c r="C1422" s="12" t="s">
        <v>156</v>
      </c>
      <c r="D1422" s="1">
        <v>19</v>
      </c>
    </row>
    <row r="1423" spans="1:4" x14ac:dyDescent="0.35">
      <c r="A1423" s="10" t="s">
        <v>11</v>
      </c>
      <c r="B1423" s="1" t="s">
        <v>155</v>
      </c>
      <c r="C1423" s="13" t="s">
        <v>655</v>
      </c>
      <c r="D1423" s="1">
        <v>80</v>
      </c>
    </row>
    <row r="1424" spans="1:4" x14ac:dyDescent="0.35">
      <c r="A1424" s="9" t="s">
        <v>11</v>
      </c>
      <c r="B1424" s="1" t="s">
        <v>155</v>
      </c>
      <c r="C1424" s="12" t="s">
        <v>655</v>
      </c>
      <c r="D1424" s="1">
        <v>50</v>
      </c>
    </row>
    <row r="1425" spans="1:4" x14ac:dyDescent="0.35">
      <c r="A1425" s="10" t="s">
        <v>11</v>
      </c>
      <c r="B1425" s="1" t="s">
        <v>155</v>
      </c>
      <c r="C1425" s="13" t="s">
        <v>655</v>
      </c>
      <c r="D1425" s="1">
        <v>45</v>
      </c>
    </row>
    <row r="1426" spans="1:4" x14ac:dyDescent="0.35">
      <c r="A1426" s="9" t="s">
        <v>11</v>
      </c>
      <c r="B1426" s="1" t="s">
        <v>155</v>
      </c>
      <c r="C1426" s="12" t="s">
        <v>171</v>
      </c>
      <c r="D1426" s="1">
        <v>77</v>
      </c>
    </row>
    <row r="1427" spans="1:4" x14ac:dyDescent="0.35">
      <c r="A1427" s="10" t="s">
        <v>11</v>
      </c>
      <c r="B1427" s="1" t="s">
        <v>124</v>
      </c>
      <c r="C1427" s="13" t="s">
        <v>124</v>
      </c>
      <c r="D1427" s="1">
        <v>32</v>
      </c>
    </row>
    <row r="1428" spans="1:4" x14ac:dyDescent="0.35">
      <c r="A1428" s="9" t="s">
        <v>11</v>
      </c>
      <c r="B1428" s="1" t="s">
        <v>124</v>
      </c>
      <c r="C1428" s="12" t="s">
        <v>124</v>
      </c>
      <c r="D1428" s="1">
        <v>10</v>
      </c>
    </row>
    <row r="1429" spans="1:4" x14ac:dyDescent="0.35">
      <c r="A1429" s="10" t="s">
        <v>11</v>
      </c>
      <c r="B1429" s="1" t="s">
        <v>124</v>
      </c>
      <c r="C1429" s="13" t="s">
        <v>124</v>
      </c>
      <c r="D1429" s="1">
        <v>45</v>
      </c>
    </row>
    <row r="1430" spans="1:4" x14ac:dyDescent="0.35">
      <c r="A1430" s="9" t="s">
        <v>11</v>
      </c>
      <c r="B1430" s="1" t="s">
        <v>124</v>
      </c>
      <c r="C1430" s="12" t="s">
        <v>124</v>
      </c>
      <c r="D1430" s="1">
        <v>97</v>
      </c>
    </row>
    <row r="1431" spans="1:4" x14ac:dyDescent="0.35">
      <c r="A1431" s="10" t="s">
        <v>11</v>
      </c>
      <c r="B1431" s="1" t="s">
        <v>124</v>
      </c>
      <c r="C1431" s="13" t="s">
        <v>124</v>
      </c>
      <c r="D1431" s="1">
        <v>75</v>
      </c>
    </row>
    <row r="1432" spans="1:4" x14ac:dyDescent="0.35">
      <c r="A1432" s="9" t="s">
        <v>11</v>
      </c>
      <c r="B1432" s="1" t="s">
        <v>155</v>
      </c>
      <c r="C1432" s="12" t="s">
        <v>171</v>
      </c>
      <c r="D1432" s="1">
        <v>5</v>
      </c>
    </row>
    <row r="1433" spans="1:4" x14ac:dyDescent="0.35">
      <c r="A1433" s="10" t="s">
        <v>11</v>
      </c>
      <c r="B1433" s="1" t="s">
        <v>155</v>
      </c>
      <c r="C1433" s="13" t="s">
        <v>171</v>
      </c>
      <c r="D1433" s="1">
        <v>12</v>
      </c>
    </row>
    <row r="1434" spans="1:4" x14ac:dyDescent="0.35">
      <c r="A1434" s="9" t="s">
        <v>11</v>
      </c>
      <c r="B1434" s="1" t="s">
        <v>155</v>
      </c>
      <c r="C1434" s="12" t="s">
        <v>657</v>
      </c>
      <c r="D1434" s="1">
        <v>1</v>
      </c>
    </row>
    <row r="1435" spans="1:4" x14ac:dyDescent="0.35">
      <c r="A1435" s="10" t="s">
        <v>11</v>
      </c>
      <c r="B1435" s="1" t="s">
        <v>155</v>
      </c>
      <c r="C1435" s="13" t="s">
        <v>657</v>
      </c>
      <c r="D1435" s="1">
        <v>19</v>
      </c>
    </row>
    <row r="1436" spans="1:4" x14ac:dyDescent="0.35">
      <c r="A1436" s="9" t="s">
        <v>11</v>
      </c>
      <c r="B1436" s="1" t="s">
        <v>164</v>
      </c>
      <c r="C1436" s="12" t="s">
        <v>168</v>
      </c>
      <c r="D1436" s="1">
        <v>28</v>
      </c>
    </row>
    <row r="1437" spans="1:4" x14ac:dyDescent="0.35">
      <c r="A1437" s="10" t="s">
        <v>11</v>
      </c>
      <c r="B1437" s="1" t="s">
        <v>164</v>
      </c>
      <c r="C1437" s="13" t="s">
        <v>168</v>
      </c>
      <c r="D1437" s="1">
        <v>210</v>
      </c>
    </row>
    <row r="1438" spans="1:4" x14ac:dyDescent="0.35">
      <c r="A1438" s="9" t="s">
        <v>11</v>
      </c>
      <c r="B1438" s="1" t="s">
        <v>164</v>
      </c>
      <c r="C1438" s="12" t="s">
        <v>168</v>
      </c>
      <c r="D1438" s="1">
        <v>26</v>
      </c>
    </row>
    <row r="1439" spans="1:4" x14ac:dyDescent="0.35">
      <c r="A1439" s="10" t="s">
        <v>11</v>
      </c>
      <c r="B1439" s="1" t="s">
        <v>164</v>
      </c>
      <c r="C1439" s="13" t="s">
        <v>662</v>
      </c>
      <c r="D1439" s="1">
        <v>40</v>
      </c>
    </row>
    <row r="1440" spans="1:4" x14ac:dyDescent="0.35">
      <c r="A1440" s="9" t="s">
        <v>11</v>
      </c>
      <c r="B1440" s="1" t="s">
        <v>155</v>
      </c>
      <c r="C1440" s="12" t="s">
        <v>664</v>
      </c>
      <c r="D1440" s="1">
        <v>35</v>
      </c>
    </row>
    <row r="1441" spans="1:4" x14ac:dyDescent="0.35">
      <c r="A1441" s="10" t="s">
        <v>11</v>
      </c>
      <c r="B1441" s="1" t="s">
        <v>155</v>
      </c>
      <c r="C1441" s="13" t="s">
        <v>664</v>
      </c>
      <c r="D1441" s="1">
        <v>2</v>
      </c>
    </row>
    <row r="1442" spans="1:4" x14ac:dyDescent="0.35">
      <c r="A1442" s="9" t="s">
        <v>11</v>
      </c>
      <c r="B1442" s="1" t="s">
        <v>164</v>
      </c>
      <c r="C1442" s="12" t="s">
        <v>183</v>
      </c>
      <c r="D1442" s="1">
        <v>264</v>
      </c>
    </row>
    <row r="1443" spans="1:4" x14ac:dyDescent="0.35">
      <c r="A1443" s="10" t="s">
        <v>11</v>
      </c>
      <c r="B1443" s="1" t="s">
        <v>164</v>
      </c>
      <c r="C1443" s="13" t="s">
        <v>183</v>
      </c>
      <c r="D1443" s="1">
        <v>15</v>
      </c>
    </row>
    <row r="1444" spans="1:4" x14ac:dyDescent="0.35">
      <c r="A1444" s="9" t="s">
        <v>11</v>
      </c>
      <c r="B1444" s="1" t="s">
        <v>124</v>
      </c>
      <c r="C1444" s="12" t="s">
        <v>124</v>
      </c>
      <c r="D1444" s="1">
        <v>28</v>
      </c>
    </row>
    <row r="1445" spans="1:4" x14ac:dyDescent="0.35">
      <c r="A1445" s="10" t="s">
        <v>11</v>
      </c>
      <c r="B1445" s="1" t="s">
        <v>124</v>
      </c>
      <c r="C1445" s="13" t="s">
        <v>124</v>
      </c>
      <c r="D1445" s="1">
        <v>115</v>
      </c>
    </row>
    <row r="1446" spans="1:4" x14ac:dyDescent="0.35">
      <c r="A1446" s="9" t="s">
        <v>11</v>
      </c>
      <c r="B1446" s="1" t="s">
        <v>124</v>
      </c>
      <c r="C1446" s="12" t="s">
        <v>124</v>
      </c>
      <c r="D1446" s="1">
        <v>10</v>
      </c>
    </row>
    <row r="1447" spans="1:4" x14ac:dyDescent="0.35">
      <c r="A1447" s="10" t="s">
        <v>11</v>
      </c>
      <c r="B1447" s="1" t="s">
        <v>186</v>
      </c>
      <c r="C1447" s="13" t="s">
        <v>187</v>
      </c>
      <c r="D1447" s="1">
        <v>24</v>
      </c>
    </row>
    <row r="1448" spans="1:4" x14ac:dyDescent="0.35">
      <c r="A1448" s="9" t="s">
        <v>11</v>
      </c>
      <c r="B1448" s="1" t="s">
        <v>186</v>
      </c>
      <c r="C1448" s="12" t="s">
        <v>187</v>
      </c>
      <c r="D1448" s="1">
        <v>27</v>
      </c>
    </row>
    <row r="1449" spans="1:4" x14ac:dyDescent="0.35">
      <c r="A1449" s="10" t="s">
        <v>11</v>
      </c>
      <c r="B1449" s="1" t="s">
        <v>186</v>
      </c>
      <c r="C1449" s="13" t="s">
        <v>187</v>
      </c>
      <c r="D1449" s="1">
        <v>51</v>
      </c>
    </row>
    <row r="1450" spans="1:4" x14ac:dyDescent="0.35">
      <c r="A1450" s="9" t="s">
        <v>11</v>
      </c>
      <c r="B1450" s="1" t="s">
        <v>186</v>
      </c>
      <c r="C1450" s="12" t="s">
        <v>187</v>
      </c>
      <c r="D1450" s="1">
        <v>79</v>
      </c>
    </row>
    <row r="1451" spans="1:4" x14ac:dyDescent="0.35">
      <c r="A1451" s="10" t="s">
        <v>11</v>
      </c>
      <c r="B1451" s="1" t="s">
        <v>186</v>
      </c>
      <c r="C1451" s="13" t="s">
        <v>187</v>
      </c>
      <c r="D1451" s="1">
        <v>2</v>
      </c>
    </row>
    <row r="1452" spans="1:4" x14ac:dyDescent="0.35">
      <c r="A1452" s="9" t="s">
        <v>11</v>
      </c>
      <c r="B1452" s="1" t="s">
        <v>186</v>
      </c>
      <c r="C1452" s="12" t="s">
        <v>187</v>
      </c>
      <c r="D1452" s="1">
        <v>44</v>
      </c>
    </row>
    <row r="1453" spans="1:4" x14ac:dyDescent="0.35">
      <c r="A1453" s="10" t="s">
        <v>11</v>
      </c>
      <c r="B1453" s="1" t="s">
        <v>186</v>
      </c>
      <c r="C1453" s="13" t="s">
        <v>187</v>
      </c>
      <c r="D1453" s="1">
        <v>24</v>
      </c>
    </row>
    <row r="1454" spans="1:4" x14ac:dyDescent="0.35">
      <c r="A1454" s="9" t="s">
        <v>11</v>
      </c>
      <c r="B1454" s="1" t="s">
        <v>186</v>
      </c>
      <c r="C1454" s="12" t="s">
        <v>187</v>
      </c>
      <c r="D1454" s="1">
        <v>17</v>
      </c>
    </row>
    <row r="1455" spans="1:4" x14ac:dyDescent="0.35">
      <c r="A1455" s="10" t="s">
        <v>11</v>
      </c>
      <c r="B1455" s="1" t="s">
        <v>186</v>
      </c>
      <c r="C1455" s="13" t="s">
        <v>667</v>
      </c>
      <c r="D1455" s="1">
        <v>43.73592</v>
      </c>
    </row>
    <row r="1456" spans="1:4" x14ac:dyDescent="0.35">
      <c r="A1456" s="9" t="s">
        <v>11</v>
      </c>
      <c r="B1456" s="1" t="s">
        <v>186</v>
      </c>
      <c r="C1456" s="12" t="s">
        <v>667</v>
      </c>
      <c r="D1456" s="1">
        <v>43.73592</v>
      </c>
    </row>
    <row r="1457" spans="1:4" x14ac:dyDescent="0.35">
      <c r="A1457" s="10" t="s">
        <v>11</v>
      </c>
      <c r="B1457" s="1" t="s">
        <v>186</v>
      </c>
      <c r="C1457" s="13" t="s">
        <v>204</v>
      </c>
      <c r="D1457" s="1">
        <v>43.73592</v>
      </c>
    </row>
    <row r="1458" spans="1:4" x14ac:dyDescent="0.35">
      <c r="A1458" s="9" t="s">
        <v>11</v>
      </c>
      <c r="B1458" s="1" t="s">
        <v>186</v>
      </c>
      <c r="C1458" s="12" t="s">
        <v>781</v>
      </c>
      <c r="D1458" s="1">
        <v>37</v>
      </c>
    </row>
    <row r="1459" spans="1:4" x14ac:dyDescent="0.35">
      <c r="A1459" s="10" t="s">
        <v>11</v>
      </c>
      <c r="B1459" s="1" t="s">
        <v>186</v>
      </c>
      <c r="C1459" s="13" t="s">
        <v>781</v>
      </c>
      <c r="D1459" s="1">
        <v>47</v>
      </c>
    </row>
    <row r="1460" spans="1:4" x14ac:dyDescent="0.35">
      <c r="A1460" s="9" t="s">
        <v>11</v>
      </c>
      <c r="B1460" s="1" t="s">
        <v>186</v>
      </c>
      <c r="C1460" s="12" t="s">
        <v>781</v>
      </c>
      <c r="D1460" s="1">
        <v>9</v>
      </c>
    </row>
    <row r="1461" spans="1:4" x14ac:dyDescent="0.35">
      <c r="A1461" s="10" t="s">
        <v>11</v>
      </c>
      <c r="B1461" s="1" t="s">
        <v>186</v>
      </c>
      <c r="C1461" s="13" t="s">
        <v>781</v>
      </c>
      <c r="D1461" s="1">
        <v>2</v>
      </c>
    </row>
    <row r="1462" spans="1:4" x14ac:dyDescent="0.35">
      <c r="A1462" s="9" t="s">
        <v>11</v>
      </c>
      <c r="B1462" s="1" t="s">
        <v>186</v>
      </c>
      <c r="C1462" s="12" t="s">
        <v>206</v>
      </c>
      <c r="D1462" s="1">
        <v>12</v>
      </c>
    </row>
    <row r="1463" spans="1:4" x14ac:dyDescent="0.35">
      <c r="A1463" s="10" t="s">
        <v>11</v>
      </c>
      <c r="B1463" s="1" t="s">
        <v>186</v>
      </c>
      <c r="C1463" s="13" t="s">
        <v>206</v>
      </c>
      <c r="D1463" s="1">
        <v>13</v>
      </c>
    </row>
    <row r="1464" spans="1:4" x14ac:dyDescent="0.35">
      <c r="A1464" s="9" t="s">
        <v>11</v>
      </c>
      <c r="B1464" s="1" t="s">
        <v>211</v>
      </c>
      <c r="C1464" s="12" t="s">
        <v>212</v>
      </c>
      <c r="D1464" s="1">
        <v>51</v>
      </c>
    </row>
    <row r="1465" spans="1:4" x14ac:dyDescent="0.35">
      <c r="A1465" s="10" t="s">
        <v>11</v>
      </c>
      <c r="B1465" s="1" t="s">
        <v>214</v>
      </c>
      <c r="C1465" s="13" t="s">
        <v>215</v>
      </c>
      <c r="D1465" s="1">
        <v>14</v>
      </c>
    </row>
    <row r="1466" spans="1:4" x14ac:dyDescent="0.35">
      <c r="A1466" s="9" t="s">
        <v>11</v>
      </c>
      <c r="B1466" s="1" t="s">
        <v>659</v>
      </c>
      <c r="C1466" s="12" t="s">
        <v>660</v>
      </c>
      <c r="D1466" s="1">
        <v>130</v>
      </c>
    </row>
    <row r="1467" spans="1:4" x14ac:dyDescent="0.35">
      <c r="A1467" s="10" t="s">
        <v>11</v>
      </c>
      <c r="B1467" s="1" t="s">
        <v>659</v>
      </c>
      <c r="C1467" s="13" t="s">
        <v>660</v>
      </c>
      <c r="D1467" s="1">
        <v>25</v>
      </c>
    </row>
    <row r="1468" spans="1:4" x14ac:dyDescent="0.35">
      <c r="A1468" s="9" t="s">
        <v>11</v>
      </c>
      <c r="B1468" s="1" t="s">
        <v>186</v>
      </c>
      <c r="C1468" s="12" t="s">
        <v>198</v>
      </c>
      <c r="D1468" s="1">
        <v>12</v>
      </c>
    </row>
    <row r="1469" spans="1:4" x14ac:dyDescent="0.35">
      <c r="A1469" s="10" t="s">
        <v>11</v>
      </c>
      <c r="B1469" s="1" t="s">
        <v>186</v>
      </c>
      <c r="C1469" s="13" t="s">
        <v>198</v>
      </c>
      <c r="D1469" s="1">
        <v>19</v>
      </c>
    </row>
    <row r="1470" spans="1:4" x14ac:dyDescent="0.35">
      <c r="A1470" s="9" t="s">
        <v>11</v>
      </c>
      <c r="B1470" s="1" t="s">
        <v>186</v>
      </c>
      <c r="C1470" s="12" t="s">
        <v>202</v>
      </c>
      <c r="D1470" s="1">
        <v>45</v>
      </c>
    </row>
    <row r="1471" spans="1:4" x14ac:dyDescent="0.35">
      <c r="A1471" s="10" t="s">
        <v>11</v>
      </c>
      <c r="B1471" s="1" t="s">
        <v>186</v>
      </c>
      <c r="C1471" s="13" t="s">
        <v>202</v>
      </c>
      <c r="D1471" s="1">
        <v>12</v>
      </c>
    </row>
    <row r="1472" spans="1:4" x14ac:dyDescent="0.35">
      <c r="A1472" s="9" t="s">
        <v>11</v>
      </c>
      <c r="B1472" s="1" t="s">
        <v>186</v>
      </c>
      <c r="C1472" s="12" t="s">
        <v>202</v>
      </c>
      <c r="D1472" s="1">
        <v>18</v>
      </c>
    </row>
    <row r="1473" spans="1:4" x14ac:dyDescent="0.35">
      <c r="A1473" s="10" t="s">
        <v>11</v>
      </c>
      <c r="B1473" s="1" t="s">
        <v>186</v>
      </c>
      <c r="C1473" s="13" t="s">
        <v>217</v>
      </c>
      <c r="D1473" s="1">
        <v>9</v>
      </c>
    </row>
    <row r="1474" spans="1:4" x14ac:dyDescent="0.35">
      <c r="A1474" s="9" t="s">
        <v>11</v>
      </c>
      <c r="B1474" s="1" t="s">
        <v>186</v>
      </c>
      <c r="C1474" s="12" t="s">
        <v>217</v>
      </c>
      <c r="D1474" s="1">
        <v>7</v>
      </c>
    </row>
    <row r="1475" spans="1:4" x14ac:dyDescent="0.35">
      <c r="A1475" s="10" t="s">
        <v>11</v>
      </c>
      <c r="B1475" s="1" t="s">
        <v>186</v>
      </c>
      <c r="C1475" s="13" t="s">
        <v>219</v>
      </c>
      <c r="D1475" s="1">
        <v>43.73592</v>
      </c>
    </row>
    <row r="1476" spans="1:4" x14ac:dyDescent="0.35">
      <c r="A1476" s="9" t="s">
        <v>11</v>
      </c>
      <c r="B1476" s="1" t="s">
        <v>186</v>
      </c>
      <c r="C1476" s="12" t="s">
        <v>219</v>
      </c>
      <c r="D1476" s="1">
        <v>43.73592</v>
      </c>
    </row>
    <row r="1477" spans="1:4" x14ac:dyDescent="0.35">
      <c r="A1477" s="10" t="s">
        <v>11</v>
      </c>
      <c r="B1477" s="1" t="s">
        <v>186</v>
      </c>
      <c r="C1477" s="13" t="s">
        <v>192</v>
      </c>
      <c r="D1477" s="1">
        <v>22</v>
      </c>
    </row>
    <row r="1478" spans="1:4" x14ac:dyDescent="0.35">
      <c r="A1478" s="9" t="s">
        <v>11</v>
      </c>
      <c r="B1478" s="1" t="s">
        <v>186</v>
      </c>
      <c r="C1478" s="12" t="s">
        <v>192</v>
      </c>
      <c r="D1478" s="1">
        <v>26</v>
      </c>
    </row>
    <row r="1479" spans="1:4" x14ac:dyDescent="0.35">
      <c r="A1479" s="10" t="s">
        <v>11</v>
      </c>
      <c r="B1479" s="1" t="s">
        <v>186</v>
      </c>
      <c r="C1479" s="13" t="s">
        <v>196</v>
      </c>
      <c r="D1479" s="1">
        <v>2</v>
      </c>
    </row>
    <row r="1480" spans="1:4" x14ac:dyDescent="0.35">
      <c r="A1480" s="9" t="s">
        <v>11</v>
      </c>
      <c r="B1480" s="1" t="s">
        <v>164</v>
      </c>
      <c r="C1480" s="12" t="s">
        <v>662</v>
      </c>
      <c r="D1480" s="1">
        <v>40</v>
      </c>
    </row>
    <row r="1481" spans="1:4" x14ac:dyDescent="0.35">
      <c r="A1481" s="10" t="s">
        <v>11</v>
      </c>
      <c r="B1481" s="1" t="s">
        <v>211</v>
      </c>
      <c r="C1481" s="13" t="s">
        <v>212</v>
      </c>
      <c r="D1481" s="1">
        <v>137</v>
      </c>
    </row>
    <row r="1482" spans="1:4" x14ac:dyDescent="0.35">
      <c r="A1482" s="9" t="s">
        <v>11</v>
      </c>
      <c r="B1482" s="1" t="s">
        <v>186</v>
      </c>
      <c r="C1482" s="12" t="s">
        <v>187</v>
      </c>
      <c r="D1482" s="1">
        <v>3</v>
      </c>
    </row>
    <row r="1483" spans="1:4" x14ac:dyDescent="0.35">
      <c r="A1483" s="10" t="s">
        <v>11</v>
      </c>
      <c r="B1483" s="1" t="s">
        <v>186</v>
      </c>
      <c r="C1483" s="13" t="s">
        <v>187</v>
      </c>
      <c r="D1483" s="1">
        <v>31</v>
      </c>
    </row>
    <row r="1484" spans="1:4" x14ac:dyDescent="0.35">
      <c r="A1484" s="9" t="s">
        <v>11</v>
      </c>
      <c r="B1484" s="1" t="s">
        <v>186</v>
      </c>
      <c r="C1484" s="12" t="s">
        <v>187</v>
      </c>
      <c r="D1484" s="1">
        <v>54</v>
      </c>
    </row>
    <row r="1485" spans="1:4" x14ac:dyDescent="0.35">
      <c r="A1485" s="10" t="s">
        <v>11</v>
      </c>
      <c r="B1485" s="1" t="s">
        <v>186</v>
      </c>
      <c r="C1485" s="13" t="s">
        <v>187</v>
      </c>
      <c r="D1485" s="1">
        <v>16</v>
      </c>
    </row>
    <row r="1486" spans="1:4" x14ac:dyDescent="0.35">
      <c r="A1486" s="9" t="s">
        <v>11</v>
      </c>
      <c r="B1486" s="1" t="s">
        <v>186</v>
      </c>
      <c r="C1486" s="12" t="s">
        <v>783</v>
      </c>
      <c r="D1486" s="1">
        <v>1</v>
      </c>
    </row>
    <row r="1487" spans="1:4" x14ac:dyDescent="0.35">
      <c r="A1487" s="10" t="s">
        <v>11</v>
      </c>
      <c r="B1487" s="1" t="s">
        <v>186</v>
      </c>
      <c r="C1487" s="13" t="s">
        <v>783</v>
      </c>
      <c r="D1487" s="1">
        <v>23</v>
      </c>
    </row>
    <row r="1488" spans="1:4" x14ac:dyDescent="0.35">
      <c r="A1488" s="9" t="s">
        <v>11</v>
      </c>
      <c r="B1488" s="1" t="s">
        <v>186</v>
      </c>
      <c r="C1488" s="12" t="s">
        <v>246</v>
      </c>
      <c r="D1488" s="1">
        <v>184</v>
      </c>
    </row>
    <row r="1489" spans="1:4" x14ac:dyDescent="0.35">
      <c r="A1489" s="10" t="s">
        <v>11</v>
      </c>
      <c r="B1489" s="1" t="s">
        <v>186</v>
      </c>
      <c r="C1489" s="13" t="s">
        <v>246</v>
      </c>
      <c r="D1489" s="1">
        <v>2</v>
      </c>
    </row>
    <row r="1490" spans="1:4" x14ac:dyDescent="0.35">
      <c r="A1490" s="9" t="s">
        <v>11</v>
      </c>
      <c r="B1490" s="1" t="s">
        <v>186</v>
      </c>
      <c r="C1490" s="12" t="s">
        <v>246</v>
      </c>
      <c r="D1490" s="1">
        <v>6</v>
      </c>
    </row>
    <row r="1491" spans="1:4" x14ac:dyDescent="0.35">
      <c r="A1491" s="10" t="s">
        <v>11</v>
      </c>
      <c r="B1491" s="1" t="s">
        <v>186</v>
      </c>
      <c r="C1491" s="13" t="s">
        <v>248</v>
      </c>
      <c r="D1491" s="1">
        <v>16</v>
      </c>
    </row>
    <row r="1492" spans="1:4" x14ac:dyDescent="0.35">
      <c r="A1492" s="9" t="s">
        <v>11</v>
      </c>
      <c r="B1492" s="1" t="s">
        <v>186</v>
      </c>
      <c r="C1492" s="12" t="s">
        <v>248</v>
      </c>
      <c r="D1492" s="1">
        <v>24</v>
      </c>
    </row>
    <row r="1493" spans="1:4" x14ac:dyDescent="0.35">
      <c r="A1493" s="10" t="s">
        <v>11</v>
      </c>
      <c r="B1493" s="1" t="s">
        <v>234</v>
      </c>
      <c r="C1493" s="13" t="s">
        <v>235</v>
      </c>
      <c r="D1493" s="1">
        <v>3</v>
      </c>
    </row>
    <row r="1494" spans="1:4" x14ac:dyDescent="0.35">
      <c r="A1494" s="9" t="s">
        <v>11</v>
      </c>
      <c r="B1494" s="1" t="s">
        <v>234</v>
      </c>
      <c r="C1494" s="12" t="s">
        <v>235</v>
      </c>
      <c r="D1494" s="1">
        <v>21</v>
      </c>
    </row>
    <row r="1495" spans="1:4" x14ac:dyDescent="0.35">
      <c r="A1495" s="10" t="s">
        <v>11</v>
      </c>
      <c r="B1495" s="1" t="s">
        <v>234</v>
      </c>
      <c r="C1495" s="13" t="s">
        <v>674</v>
      </c>
      <c r="D1495" s="1">
        <v>1</v>
      </c>
    </row>
    <row r="1496" spans="1:4" x14ac:dyDescent="0.35">
      <c r="A1496" s="9" t="s">
        <v>11</v>
      </c>
      <c r="B1496" s="1" t="s">
        <v>226</v>
      </c>
      <c r="C1496" s="12" t="s">
        <v>227</v>
      </c>
      <c r="D1496" s="1">
        <v>35</v>
      </c>
    </row>
    <row r="1497" spans="1:4" x14ac:dyDescent="0.35">
      <c r="A1497" s="10" t="s">
        <v>11</v>
      </c>
      <c r="B1497" s="1" t="s">
        <v>226</v>
      </c>
      <c r="C1497" s="13" t="s">
        <v>676</v>
      </c>
      <c r="D1497" s="1">
        <v>71</v>
      </c>
    </row>
    <row r="1498" spans="1:4" x14ac:dyDescent="0.35">
      <c r="A1498" s="9" t="s">
        <v>11</v>
      </c>
      <c r="B1498" s="1" t="s">
        <v>226</v>
      </c>
      <c r="C1498" s="12" t="s">
        <v>676</v>
      </c>
      <c r="D1498" s="1">
        <v>76</v>
      </c>
    </row>
    <row r="1499" spans="1:4" x14ac:dyDescent="0.35">
      <c r="A1499" s="10" t="s">
        <v>11</v>
      </c>
      <c r="B1499" s="1" t="s">
        <v>226</v>
      </c>
      <c r="C1499" s="13" t="s">
        <v>231</v>
      </c>
      <c r="D1499" s="1">
        <v>33</v>
      </c>
    </row>
    <row r="1500" spans="1:4" x14ac:dyDescent="0.35">
      <c r="A1500" s="9" t="s">
        <v>11</v>
      </c>
      <c r="B1500" s="1" t="s">
        <v>226</v>
      </c>
      <c r="C1500" s="12" t="s">
        <v>231</v>
      </c>
      <c r="D1500" s="1">
        <v>15</v>
      </c>
    </row>
    <row r="1501" spans="1:4" x14ac:dyDescent="0.35">
      <c r="A1501" s="10" t="s">
        <v>11</v>
      </c>
      <c r="B1501" s="1" t="s">
        <v>226</v>
      </c>
      <c r="C1501" s="13" t="s">
        <v>231</v>
      </c>
      <c r="D1501" s="1">
        <v>17</v>
      </c>
    </row>
    <row r="1502" spans="1:4" x14ac:dyDescent="0.35">
      <c r="A1502" s="9" t="s">
        <v>11</v>
      </c>
      <c r="B1502" s="1" t="s">
        <v>234</v>
      </c>
      <c r="C1502" s="12" t="s">
        <v>671</v>
      </c>
      <c r="D1502" s="1">
        <v>51</v>
      </c>
    </row>
    <row r="1503" spans="1:4" x14ac:dyDescent="0.35">
      <c r="A1503" s="10" t="s">
        <v>11</v>
      </c>
      <c r="B1503" s="1" t="s">
        <v>234</v>
      </c>
      <c r="C1503" s="13" t="s">
        <v>671</v>
      </c>
      <c r="D1503" s="1">
        <v>69</v>
      </c>
    </row>
    <row r="1504" spans="1:4" x14ac:dyDescent="0.35">
      <c r="A1504" s="9" t="s">
        <v>11</v>
      </c>
      <c r="B1504" s="1" t="s">
        <v>234</v>
      </c>
      <c r="C1504" s="12" t="s">
        <v>671</v>
      </c>
      <c r="D1504" s="1">
        <v>3</v>
      </c>
    </row>
    <row r="1505" spans="1:4" x14ac:dyDescent="0.35">
      <c r="A1505" s="10" t="s">
        <v>11</v>
      </c>
      <c r="B1505" s="1" t="s">
        <v>234</v>
      </c>
      <c r="C1505" s="13" t="s">
        <v>235</v>
      </c>
      <c r="D1505" s="1">
        <v>25</v>
      </c>
    </row>
    <row r="1506" spans="1:4" x14ac:dyDescent="0.35">
      <c r="A1506" s="9" t="s">
        <v>11</v>
      </c>
      <c r="B1506" s="1" t="s">
        <v>234</v>
      </c>
      <c r="C1506" s="12" t="s">
        <v>235</v>
      </c>
      <c r="D1506" s="1">
        <v>36</v>
      </c>
    </row>
    <row r="1507" spans="1:4" x14ac:dyDescent="0.35">
      <c r="A1507" s="10" t="s">
        <v>11</v>
      </c>
      <c r="B1507" s="1" t="s">
        <v>186</v>
      </c>
      <c r="C1507" s="13" t="s">
        <v>257</v>
      </c>
      <c r="D1507" s="1">
        <v>8</v>
      </c>
    </row>
    <row r="1508" spans="1:4" x14ac:dyDescent="0.35">
      <c r="A1508" s="9" t="s">
        <v>11</v>
      </c>
      <c r="B1508" s="1" t="s">
        <v>186</v>
      </c>
      <c r="C1508" s="12" t="s">
        <v>257</v>
      </c>
      <c r="D1508" s="1">
        <v>34</v>
      </c>
    </row>
    <row r="1509" spans="1:4" x14ac:dyDescent="0.35">
      <c r="A1509" s="10" t="s">
        <v>11</v>
      </c>
      <c r="B1509" s="1" t="s">
        <v>186</v>
      </c>
      <c r="C1509" s="13" t="s">
        <v>259</v>
      </c>
      <c r="D1509" s="1">
        <v>5</v>
      </c>
    </row>
    <row r="1510" spans="1:4" x14ac:dyDescent="0.35">
      <c r="A1510" s="9" t="s">
        <v>11</v>
      </c>
      <c r="B1510" s="1" t="s">
        <v>186</v>
      </c>
      <c r="C1510" s="12" t="s">
        <v>238</v>
      </c>
      <c r="D1510" s="1">
        <v>43.73592</v>
      </c>
    </row>
    <row r="1511" spans="1:4" x14ac:dyDescent="0.35">
      <c r="A1511" s="10" t="s">
        <v>11</v>
      </c>
      <c r="B1511" s="1" t="s">
        <v>186</v>
      </c>
      <c r="C1511" s="13" t="s">
        <v>240</v>
      </c>
      <c r="D1511" s="1">
        <v>43.73592</v>
      </c>
    </row>
    <row r="1512" spans="1:4" x14ac:dyDescent="0.35">
      <c r="A1512" s="9" t="s">
        <v>11</v>
      </c>
      <c r="B1512" s="1" t="s">
        <v>186</v>
      </c>
      <c r="C1512" s="12" t="s">
        <v>242</v>
      </c>
      <c r="D1512" s="1">
        <v>36</v>
      </c>
    </row>
    <row r="1513" spans="1:4" x14ac:dyDescent="0.35">
      <c r="A1513" s="10" t="s">
        <v>11</v>
      </c>
      <c r="B1513" s="1" t="s">
        <v>234</v>
      </c>
      <c r="C1513" s="13" t="s">
        <v>250</v>
      </c>
      <c r="D1513" s="1">
        <v>61</v>
      </c>
    </row>
    <row r="1514" spans="1:4" x14ac:dyDescent="0.35">
      <c r="A1514" s="9" t="s">
        <v>11</v>
      </c>
      <c r="B1514" s="1" t="s">
        <v>234</v>
      </c>
      <c r="C1514" s="12" t="s">
        <v>250</v>
      </c>
      <c r="D1514" s="1">
        <v>24</v>
      </c>
    </row>
    <row r="1515" spans="1:4" x14ac:dyDescent="0.35">
      <c r="A1515" s="10" t="s">
        <v>11</v>
      </c>
      <c r="B1515" s="1" t="s">
        <v>234</v>
      </c>
      <c r="C1515" s="13" t="s">
        <v>252</v>
      </c>
      <c r="D1515" s="1">
        <v>15</v>
      </c>
    </row>
    <row r="1516" spans="1:4" x14ac:dyDescent="0.35">
      <c r="A1516" s="9" t="s">
        <v>11</v>
      </c>
      <c r="B1516" s="1" t="s">
        <v>226</v>
      </c>
      <c r="C1516" s="12" t="s">
        <v>227</v>
      </c>
      <c r="D1516" s="1">
        <v>24</v>
      </c>
    </row>
    <row r="1517" spans="1:4" x14ac:dyDescent="0.35">
      <c r="A1517" s="10" t="s">
        <v>11</v>
      </c>
      <c r="B1517" s="1" t="s">
        <v>226</v>
      </c>
      <c r="C1517" s="13" t="s">
        <v>227</v>
      </c>
      <c r="D1517" s="1">
        <v>28</v>
      </c>
    </row>
    <row r="1518" spans="1:4" x14ac:dyDescent="0.35">
      <c r="A1518" s="9" t="s">
        <v>11</v>
      </c>
      <c r="B1518" s="1" t="s">
        <v>226</v>
      </c>
      <c r="C1518" s="12" t="s">
        <v>227</v>
      </c>
      <c r="D1518" s="1">
        <v>34</v>
      </c>
    </row>
    <row r="1519" spans="1:4" x14ac:dyDescent="0.35">
      <c r="A1519" s="10" t="s">
        <v>11</v>
      </c>
      <c r="B1519" s="1" t="s">
        <v>226</v>
      </c>
      <c r="C1519" s="13" t="s">
        <v>231</v>
      </c>
      <c r="D1519" s="1">
        <v>44</v>
      </c>
    </row>
    <row r="1520" spans="1:4" x14ac:dyDescent="0.35">
      <c r="A1520" s="9" t="s">
        <v>11</v>
      </c>
      <c r="B1520" s="1" t="s">
        <v>226</v>
      </c>
      <c r="C1520" s="12" t="s">
        <v>231</v>
      </c>
      <c r="D1520" s="1">
        <v>5</v>
      </c>
    </row>
    <row r="1521" spans="1:4" x14ac:dyDescent="0.35">
      <c r="A1521" s="10" t="s">
        <v>11</v>
      </c>
      <c r="B1521" s="1" t="s">
        <v>226</v>
      </c>
      <c r="C1521" s="13" t="s">
        <v>289</v>
      </c>
      <c r="D1521" s="1">
        <v>61</v>
      </c>
    </row>
    <row r="1522" spans="1:4" x14ac:dyDescent="0.35">
      <c r="A1522" s="9" t="s">
        <v>11</v>
      </c>
      <c r="B1522" s="1" t="s">
        <v>226</v>
      </c>
      <c r="C1522" s="12" t="s">
        <v>289</v>
      </c>
      <c r="D1522" s="1">
        <v>11</v>
      </c>
    </row>
    <row r="1523" spans="1:4" x14ac:dyDescent="0.35">
      <c r="A1523" s="10" t="s">
        <v>11</v>
      </c>
      <c r="B1523" s="1" t="s">
        <v>226</v>
      </c>
      <c r="C1523" s="13" t="s">
        <v>289</v>
      </c>
      <c r="D1523" s="1">
        <v>56</v>
      </c>
    </row>
    <row r="1524" spans="1:4" x14ac:dyDescent="0.35">
      <c r="A1524" s="9" t="s">
        <v>11</v>
      </c>
      <c r="B1524" s="1" t="s">
        <v>226</v>
      </c>
      <c r="C1524" s="12" t="s">
        <v>785</v>
      </c>
      <c r="D1524" s="1">
        <v>42</v>
      </c>
    </row>
    <row r="1525" spans="1:4" x14ac:dyDescent="0.35">
      <c r="A1525" s="10" t="s">
        <v>11</v>
      </c>
      <c r="B1525" s="1" t="s">
        <v>226</v>
      </c>
      <c r="C1525" s="13" t="s">
        <v>291</v>
      </c>
      <c r="D1525" s="1">
        <v>144</v>
      </c>
    </row>
    <row r="1526" spans="1:4" x14ac:dyDescent="0.35">
      <c r="A1526" s="9" t="s">
        <v>11</v>
      </c>
      <c r="B1526" s="1" t="s">
        <v>226</v>
      </c>
      <c r="C1526" s="12" t="s">
        <v>291</v>
      </c>
      <c r="D1526" s="1">
        <v>4</v>
      </c>
    </row>
    <row r="1527" spans="1:4" x14ac:dyDescent="0.35">
      <c r="A1527" s="10" t="s">
        <v>11</v>
      </c>
      <c r="B1527" s="1" t="s">
        <v>263</v>
      </c>
      <c r="C1527" s="13" t="s">
        <v>686</v>
      </c>
      <c r="D1527" s="1">
        <v>27</v>
      </c>
    </row>
    <row r="1528" spans="1:4" x14ac:dyDescent="0.35">
      <c r="A1528" s="9" t="s">
        <v>11</v>
      </c>
      <c r="B1528" s="1" t="s">
        <v>263</v>
      </c>
      <c r="C1528" s="12" t="s">
        <v>686</v>
      </c>
      <c r="D1528" s="1">
        <v>7</v>
      </c>
    </row>
    <row r="1529" spans="1:4" x14ac:dyDescent="0.35">
      <c r="A1529" s="10" t="s">
        <v>11</v>
      </c>
      <c r="B1529" s="1" t="s">
        <v>263</v>
      </c>
      <c r="C1529" s="13" t="s">
        <v>286</v>
      </c>
      <c r="D1529" s="1">
        <v>95</v>
      </c>
    </row>
    <row r="1530" spans="1:4" x14ac:dyDescent="0.35">
      <c r="A1530" s="9" t="s">
        <v>11</v>
      </c>
      <c r="B1530" s="1" t="s">
        <v>263</v>
      </c>
      <c r="C1530" s="12" t="s">
        <v>286</v>
      </c>
      <c r="D1530" s="1">
        <v>46</v>
      </c>
    </row>
    <row r="1531" spans="1:4" x14ac:dyDescent="0.35">
      <c r="A1531" s="10" t="s">
        <v>11</v>
      </c>
      <c r="B1531" s="1" t="s">
        <v>263</v>
      </c>
      <c r="C1531" s="13" t="s">
        <v>286</v>
      </c>
      <c r="D1531" s="1">
        <v>15</v>
      </c>
    </row>
    <row r="1532" spans="1:4" x14ac:dyDescent="0.35">
      <c r="A1532" s="9" t="s">
        <v>11</v>
      </c>
      <c r="B1532" s="1" t="s">
        <v>263</v>
      </c>
      <c r="C1532" s="12" t="s">
        <v>286</v>
      </c>
      <c r="D1532" s="1">
        <v>45</v>
      </c>
    </row>
    <row r="1533" spans="1:4" x14ac:dyDescent="0.35">
      <c r="A1533" s="10" t="s">
        <v>11</v>
      </c>
      <c r="B1533" s="1" t="s">
        <v>263</v>
      </c>
      <c r="C1533" s="13" t="s">
        <v>42</v>
      </c>
      <c r="D1533" s="1">
        <v>43</v>
      </c>
    </row>
    <row r="1534" spans="1:4" x14ac:dyDescent="0.35">
      <c r="A1534" s="9" t="s">
        <v>11</v>
      </c>
      <c r="B1534" s="1" t="s">
        <v>263</v>
      </c>
      <c r="C1534" s="12" t="s">
        <v>42</v>
      </c>
      <c r="D1534" s="1">
        <v>52</v>
      </c>
    </row>
    <row r="1535" spans="1:4" x14ac:dyDescent="0.35">
      <c r="A1535" s="10" t="s">
        <v>11</v>
      </c>
      <c r="B1535" s="1" t="s">
        <v>263</v>
      </c>
      <c r="C1535" s="13" t="s">
        <v>42</v>
      </c>
      <c r="D1535" s="1">
        <v>27</v>
      </c>
    </row>
    <row r="1536" spans="1:4" x14ac:dyDescent="0.35">
      <c r="A1536" s="9" t="s">
        <v>11</v>
      </c>
      <c r="B1536" s="1" t="s">
        <v>263</v>
      </c>
      <c r="C1536" s="12" t="s">
        <v>267</v>
      </c>
      <c r="D1536" s="1">
        <v>95</v>
      </c>
    </row>
    <row r="1537" spans="1:4" x14ac:dyDescent="0.35">
      <c r="A1537" s="10" t="s">
        <v>11</v>
      </c>
      <c r="B1537" s="1" t="s">
        <v>263</v>
      </c>
      <c r="C1537" s="13" t="s">
        <v>267</v>
      </c>
      <c r="D1537" s="1">
        <v>50</v>
      </c>
    </row>
    <row r="1538" spans="1:4" x14ac:dyDescent="0.35">
      <c r="A1538" s="9" t="s">
        <v>11</v>
      </c>
      <c r="B1538" s="1" t="s">
        <v>226</v>
      </c>
      <c r="C1538" s="12" t="s">
        <v>269</v>
      </c>
      <c r="D1538" s="1">
        <v>30</v>
      </c>
    </row>
    <row r="1539" spans="1:4" x14ac:dyDescent="0.35">
      <c r="A1539" s="10" t="s">
        <v>11</v>
      </c>
      <c r="B1539" s="1" t="s">
        <v>226</v>
      </c>
      <c r="C1539" s="13" t="s">
        <v>272</v>
      </c>
      <c r="D1539" s="1">
        <v>43.73592</v>
      </c>
    </row>
    <row r="1540" spans="1:4" x14ac:dyDescent="0.35">
      <c r="A1540" s="9" t="s">
        <v>11</v>
      </c>
      <c r="B1540" s="1" t="s">
        <v>226</v>
      </c>
      <c r="C1540" s="12" t="s">
        <v>272</v>
      </c>
      <c r="D1540" s="1">
        <v>23</v>
      </c>
    </row>
    <row r="1541" spans="1:4" x14ac:dyDescent="0.35">
      <c r="A1541" s="10" t="s">
        <v>11</v>
      </c>
      <c r="B1541" s="1" t="s">
        <v>226</v>
      </c>
      <c r="C1541" s="13" t="s">
        <v>291</v>
      </c>
      <c r="D1541" s="1">
        <v>82</v>
      </c>
    </row>
    <row r="1542" spans="1:4" x14ac:dyDescent="0.35">
      <c r="A1542" s="9" t="s">
        <v>11</v>
      </c>
      <c r="B1542" s="1" t="s">
        <v>226</v>
      </c>
      <c r="C1542" s="12" t="s">
        <v>274</v>
      </c>
      <c r="D1542" s="1">
        <v>47</v>
      </c>
    </row>
    <row r="1543" spans="1:4" x14ac:dyDescent="0.35">
      <c r="A1543" s="10" t="s">
        <v>11</v>
      </c>
      <c r="B1543" s="1" t="s">
        <v>226</v>
      </c>
      <c r="C1543" s="13" t="s">
        <v>254</v>
      </c>
      <c r="D1543" s="1">
        <v>31</v>
      </c>
    </row>
    <row r="1544" spans="1:4" x14ac:dyDescent="0.35">
      <c r="A1544" s="9" t="s">
        <v>11</v>
      </c>
      <c r="B1544" s="1" t="s">
        <v>226</v>
      </c>
      <c r="C1544" s="12" t="s">
        <v>254</v>
      </c>
      <c r="D1544" s="1">
        <v>43.73592</v>
      </c>
    </row>
    <row r="1545" spans="1:4" x14ac:dyDescent="0.35">
      <c r="A1545" s="10" t="s">
        <v>11</v>
      </c>
      <c r="B1545" s="1" t="s">
        <v>226</v>
      </c>
      <c r="C1545" s="13" t="s">
        <v>254</v>
      </c>
      <c r="D1545" s="1">
        <v>43.73592</v>
      </c>
    </row>
    <row r="1546" spans="1:4" x14ac:dyDescent="0.35">
      <c r="A1546" s="9" t="s">
        <v>11</v>
      </c>
      <c r="B1546" s="1" t="s">
        <v>226</v>
      </c>
      <c r="C1546" s="12" t="s">
        <v>282</v>
      </c>
      <c r="D1546" s="1">
        <v>70</v>
      </c>
    </row>
    <row r="1547" spans="1:4" x14ac:dyDescent="0.35">
      <c r="A1547" s="10" t="s">
        <v>11</v>
      </c>
      <c r="B1547" s="1" t="s">
        <v>226</v>
      </c>
      <c r="C1547" s="13" t="s">
        <v>680</v>
      </c>
      <c r="D1547" s="1">
        <v>20</v>
      </c>
    </row>
    <row r="1548" spans="1:4" x14ac:dyDescent="0.35">
      <c r="A1548" s="9" t="s">
        <v>11</v>
      </c>
      <c r="B1548" s="1" t="s">
        <v>226</v>
      </c>
      <c r="C1548" s="12" t="s">
        <v>269</v>
      </c>
      <c r="D1548" s="1">
        <v>36</v>
      </c>
    </row>
    <row r="1549" spans="1:4" x14ac:dyDescent="0.35">
      <c r="A1549" s="10" t="s">
        <v>11</v>
      </c>
      <c r="B1549" s="1" t="s">
        <v>226</v>
      </c>
      <c r="C1549" s="13" t="s">
        <v>269</v>
      </c>
      <c r="D1549" s="1">
        <v>62</v>
      </c>
    </row>
    <row r="1550" spans="1:4" x14ac:dyDescent="0.35">
      <c r="A1550" s="9" t="s">
        <v>11</v>
      </c>
      <c r="B1550" s="1" t="s">
        <v>226</v>
      </c>
      <c r="C1550" s="12" t="s">
        <v>269</v>
      </c>
      <c r="D1550" s="1">
        <v>19</v>
      </c>
    </row>
    <row r="1551" spans="1:4" x14ac:dyDescent="0.35">
      <c r="A1551" s="10" t="s">
        <v>11</v>
      </c>
      <c r="B1551" s="1" t="s">
        <v>226</v>
      </c>
      <c r="C1551" s="13" t="s">
        <v>269</v>
      </c>
      <c r="D1551" s="1">
        <v>39</v>
      </c>
    </row>
    <row r="1552" spans="1:4" x14ac:dyDescent="0.35">
      <c r="A1552" s="9" t="s">
        <v>11</v>
      </c>
      <c r="B1552" s="1" t="s">
        <v>263</v>
      </c>
      <c r="C1552" s="12" t="s">
        <v>301</v>
      </c>
      <c r="D1552" s="1">
        <v>43.73592</v>
      </c>
    </row>
    <row r="1553" spans="1:4" x14ac:dyDescent="0.35">
      <c r="A1553" s="10" t="s">
        <v>11</v>
      </c>
      <c r="B1553" s="1" t="s">
        <v>263</v>
      </c>
      <c r="C1553" s="13" t="s">
        <v>301</v>
      </c>
      <c r="D1553" s="1">
        <v>13</v>
      </c>
    </row>
    <row r="1554" spans="1:4" x14ac:dyDescent="0.35">
      <c r="A1554" s="9" t="s">
        <v>11</v>
      </c>
      <c r="B1554" s="1" t="s">
        <v>263</v>
      </c>
      <c r="C1554" s="12" t="s">
        <v>301</v>
      </c>
      <c r="D1554" s="1">
        <v>25</v>
      </c>
    </row>
    <row r="1555" spans="1:4" x14ac:dyDescent="0.35">
      <c r="A1555" s="10" t="s">
        <v>11</v>
      </c>
      <c r="B1555" s="1" t="s">
        <v>263</v>
      </c>
      <c r="C1555" s="13" t="s">
        <v>301</v>
      </c>
      <c r="D1555" s="1">
        <v>154</v>
      </c>
    </row>
    <row r="1556" spans="1:4" x14ac:dyDescent="0.35">
      <c r="A1556" s="9" t="s">
        <v>11</v>
      </c>
      <c r="B1556" s="1" t="s">
        <v>263</v>
      </c>
      <c r="C1556" s="12" t="s">
        <v>301</v>
      </c>
      <c r="D1556" s="1">
        <v>59</v>
      </c>
    </row>
    <row r="1557" spans="1:4" x14ac:dyDescent="0.35">
      <c r="A1557" s="10" t="s">
        <v>11</v>
      </c>
      <c r="B1557" s="1" t="s">
        <v>263</v>
      </c>
      <c r="C1557" s="13" t="s">
        <v>301</v>
      </c>
      <c r="D1557" s="1">
        <v>11</v>
      </c>
    </row>
    <row r="1558" spans="1:4" x14ac:dyDescent="0.35">
      <c r="A1558" s="9" t="s">
        <v>11</v>
      </c>
      <c r="B1558" s="1" t="s">
        <v>263</v>
      </c>
      <c r="C1558" s="12" t="s">
        <v>301</v>
      </c>
      <c r="D1558" s="1">
        <v>14</v>
      </c>
    </row>
    <row r="1559" spans="1:4" x14ac:dyDescent="0.35">
      <c r="A1559" s="10" t="s">
        <v>11</v>
      </c>
      <c r="B1559" s="1" t="s">
        <v>263</v>
      </c>
      <c r="C1559" s="13" t="s">
        <v>301</v>
      </c>
      <c r="D1559" s="1">
        <v>44</v>
      </c>
    </row>
    <row r="1560" spans="1:4" x14ac:dyDescent="0.35">
      <c r="A1560" s="9" t="s">
        <v>11</v>
      </c>
      <c r="B1560" s="1" t="s">
        <v>263</v>
      </c>
      <c r="C1560" s="12" t="s">
        <v>301</v>
      </c>
      <c r="D1560" s="1">
        <v>56</v>
      </c>
    </row>
    <row r="1561" spans="1:4" x14ac:dyDescent="0.35">
      <c r="A1561" s="10" t="s">
        <v>11</v>
      </c>
      <c r="B1561" s="1" t="s">
        <v>263</v>
      </c>
      <c r="C1561" s="13" t="s">
        <v>325</v>
      </c>
      <c r="D1561" s="1">
        <v>20</v>
      </c>
    </row>
    <row r="1562" spans="1:4" x14ac:dyDescent="0.35">
      <c r="A1562" s="9" t="s">
        <v>11</v>
      </c>
      <c r="B1562" s="1" t="s">
        <v>263</v>
      </c>
      <c r="C1562" s="12" t="s">
        <v>325</v>
      </c>
      <c r="D1562" s="1">
        <v>18</v>
      </c>
    </row>
    <row r="1563" spans="1:4" x14ac:dyDescent="0.35">
      <c r="A1563" s="10" t="s">
        <v>11</v>
      </c>
      <c r="B1563" s="1" t="s">
        <v>263</v>
      </c>
      <c r="C1563" s="13" t="s">
        <v>325</v>
      </c>
      <c r="D1563" s="1">
        <v>1</v>
      </c>
    </row>
    <row r="1564" spans="1:4" x14ac:dyDescent="0.35">
      <c r="A1564" s="9" t="s">
        <v>11</v>
      </c>
      <c r="B1564" s="1" t="s">
        <v>263</v>
      </c>
      <c r="C1564" s="12" t="s">
        <v>325</v>
      </c>
      <c r="D1564" s="1">
        <v>14</v>
      </c>
    </row>
    <row r="1565" spans="1:4" x14ac:dyDescent="0.35">
      <c r="A1565" s="10" t="s">
        <v>11</v>
      </c>
      <c r="B1565" s="1" t="s">
        <v>263</v>
      </c>
      <c r="C1565" s="13" t="s">
        <v>325</v>
      </c>
      <c r="D1565" s="1">
        <v>30</v>
      </c>
    </row>
    <row r="1566" spans="1:4" x14ac:dyDescent="0.35">
      <c r="A1566" s="9" t="s">
        <v>11</v>
      </c>
      <c r="B1566" s="1" t="s">
        <v>263</v>
      </c>
      <c r="C1566" s="12" t="s">
        <v>691</v>
      </c>
      <c r="D1566" s="1">
        <v>26</v>
      </c>
    </row>
    <row r="1567" spans="1:4" x14ac:dyDescent="0.35">
      <c r="A1567" s="10" t="s">
        <v>11</v>
      </c>
      <c r="B1567" s="1" t="s">
        <v>263</v>
      </c>
      <c r="C1567" s="13" t="s">
        <v>691</v>
      </c>
      <c r="D1567" s="1">
        <v>8</v>
      </c>
    </row>
    <row r="1568" spans="1:4" x14ac:dyDescent="0.35">
      <c r="A1568" s="9" t="s">
        <v>11</v>
      </c>
      <c r="B1568" s="1" t="s">
        <v>263</v>
      </c>
      <c r="C1568" s="12" t="s">
        <v>301</v>
      </c>
      <c r="D1568" s="1">
        <v>7</v>
      </c>
    </row>
    <row r="1569" spans="1:4" x14ac:dyDescent="0.35">
      <c r="A1569" s="10" t="s">
        <v>11</v>
      </c>
      <c r="B1569" s="1" t="s">
        <v>263</v>
      </c>
      <c r="C1569" s="13" t="s">
        <v>301</v>
      </c>
      <c r="D1569" s="1">
        <v>18</v>
      </c>
    </row>
    <row r="1570" spans="1:4" x14ac:dyDescent="0.35">
      <c r="A1570" s="9" t="s">
        <v>11</v>
      </c>
      <c r="B1570" s="1" t="s">
        <v>263</v>
      </c>
      <c r="C1570" s="12" t="s">
        <v>301</v>
      </c>
      <c r="D1570" s="1">
        <v>3</v>
      </c>
    </row>
    <row r="1571" spans="1:4" x14ac:dyDescent="0.35">
      <c r="A1571" s="10" t="s">
        <v>11</v>
      </c>
      <c r="B1571" s="1" t="s">
        <v>263</v>
      </c>
      <c r="C1571" s="13" t="s">
        <v>301</v>
      </c>
      <c r="D1571" s="1">
        <v>47</v>
      </c>
    </row>
    <row r="1572" spans="1:4" x14ac:dyDescent="0.35">
      <c r="A1572" s="9" t="s">
        <v>11</v>
      </c>
      <c r="B1572" s="1" t="s">
        <v>263</v>
      </c>
      <c r="C1572" s="12" t="s">
        <v>301</v>
      </c>
      <c r="D1572" s="1">
        <v>74</v>
      </c>
    </row>
    <row r="1573" spans="1:4" x14ac:dyDescent="0.35">
      <c r="A1573" s="10" t="s">
        <v>11</v>
      </c>
      <c r="B1573" s="1" t="s">
        <v>263</v>
      </c>
      <c r="C1573" s="13" t="s">
        <v>311</v>
      </c>
      <c r="D1573" s="1">
        <v>24</v>
      </c>
    </row>
    <row r="1574" spans="1:4" x14ac:dyDescent="0.35">
      <c r="A1574" s="9" t="s">
        <v>11</v>
      </c>
      <c r="B1574" s="1" t="s">
        <v>263</v>
      </c>
      <c r="C1574" s="12" t="s">
        <v>311</v>
      </c>
      <c r="D1574" s="1">
        <v>161</v>
      </c>
    </row>
    <row r="1575" spans="1:4" x14ac:dyDescent="0.35">
      <c r="A1575" s="10" t="s">
        <v>11</v>
      </c>
      <c r="B1575" s="1" t="s">
        <v>263</v>
      </c>
      <c r="C1575" s="13" t="s">
        <v>684</v>
      </c>
      <c r="D1575" s="1">
        <v>38</v>
      </c>
    </row>
    <row r="1576" spans="1:4" x14ac:dyDescent="0.35">
      <c r="A1576" s="9" t="s">
        <v>11</v>
      </c>
      <c r="B1576" s="1" t="s">
        <v>263</v>
      </c>
      <c r="C1576" s="12" t="s">
        <v>684</v>
      </c>
      <c r="D1576" s="1">
        <v>24</v>
      </c>
    </row>
    <row r="1577" spans="1:4" x14ac:dyDescent="0.35">
      <c r="A1577" s="10" t="s">
        <v>11</v>
      </c>
      <c r="B1577" s="1" t="s">
        <v>263</v>
      </c>
      <c r="C1577" s="13" t="s">
        <v>267</v>
      </c>
      <c r="D1577" s="1">
        <v>22</v>
      </c>
    </row>
    <row r="1578" spans="1:4" x14ac:dyDescent="0.35">
      <c r="A1578" s="9" t="s">
        <v>11</v>
      </c>
      <c r="B1578" s="1" t="s">
        <v>263</v>
      </c>
      <c r="C1578" s="12" t="s">
        <v>678</v>
      </c>
      <c r="D1578" s="1">
        <v>9</v>
      </c>
    </row>
    <row r="1579" spans="1:4" x14ac:dyDescent="0.35">
      <c r="A1579" s="10" t="s">
        <v>11</v>
      </c>
      <c r="B1579" s="1" t="s">
        <v>263</v>
      </c>
      <c r="C1579" s="13" t="s">
        <v>678</v>
      </c>
      <c r="D1579" s="1">
        <v>12</v>
      </c>
    </row>
    <row r="1580" spans="1:4" x14ac:dyDescent="0.35">
      <c r="A1580" s="9" t="s">
        <v>11</v>
      </c>
      <c r="B1580" s="1" t="s">
        <v>263</v>
      </c>
      <c r="C1580" s="12" t="s">
        <v>280</v>
      </c>
      <c r="D1580" s="1">
        <v>43.73592</v>
      </c>
    </row>
    <row r="1581" spans="1:4" x14ac:dyDescent="0.35">
      <c r="A1581" s="10" t="s">
        <v>11</v>
      </c>
      <c r="B1581" s="1" t="s">
        <v>263</v>
      </c>
      <c r="C1581" s="13" t="s">
        <v>314</v>
      </c>
      <c r="D1581" s="1">
        <v>31</v>
      </c>
    </row>
    <row r="1582" spans="1:4" x14ac:dyDescent="0.35">
      <c r="A1582" s="9" t="s">
        <v>11</v>
      </c>
      <c r="B1582" s="1" t="s">
        <v>263</v>
      </c>
      <c r="C1582" s="12" t="s">
        <v>296</v>
      </c>
      <c r="D1582" s="1">
        <v>79</v>
      </c>
    </row>
    <row r="1583" spans="1:4" x14ac:dyDescent="0.35">
      <c r="A1583" s="10" t="s">
        <v>11</v>
      </c>
      <c r="B1583" s="1" t="s">
        <v>263</v>
      </c>
      <c r="C1583" s="13" t="s">
        <v>298</v>
      </c>
      <c r="D1583" s="1">
        <v>5</v>
      </c>
    </row>
    <row r="1584" spans="1:4" x14ac:dyDescent="0.35">
      <c r="A1584" s="9" t="s">
        <v>11</v>
      </c>
      <c r="B1584" s="1" t="s">
        <v>263</v>
      </c>
      <c r="C1584" s="12" t="s">
        <v>301</v>
      </c>
      <c r="D1584" s="1">
        <v>4</v>
      </c>
    </row>
    <row r="1585" spans="1:4" x14ac:dyDescent="0.35">
      <c r="A1585" s="10" t="s">
        <v>11</v>
      </c>
      <c r="B1585" s="1" t="s">
        <v>263</v>
      </c>
      <c r="C1585" s="13" t="s">
        <v>301</v>
      </c>
      <c r="D1585" s="1">
        <v>116</v>
      </c>
    </row>
    <row r="1586" spans="1:4" x14ac:dyDescent="0.35">
      <c r="A1586" s="9" t="s">
        <v>11</v>
      </c>
      <c r="B1586" s="1" t="s">
        <v>263</v>
      </c>
      <c r="C1586" s="12" t="s">
        <v>301</v>
      </c>
      <c r="D1586" s="1">
        <v>24</v>
      </c>
    </row>
    <row r="1587" spans="1:4" x14ac:dyDescent="0.35">
      <c r="A1587" s="10" t="s">
        <v>11</v>
      </c>
      <c r="B1587" s="1" t="s">
        <v>263</v>
      </c>
      <c r="C1587" s="13" t="s">
        <v>691</v>
      </c>
      <c r="D1587" s="1">
        <v>39</v>
      </c>
    </row>
    <row r="1588" spans="1:4" x14ac:dyDescent="0.35">
      <c r="A1588" s="9" t="s">
        <v>11</v>
      </c>
      <c r="B1588" s="1" t="s">
        <v>263</v>
      </c>
      <c r="C1588" s="12" t="s">
        <v>321</v>
      </c>
      <c r="D1588" s="1">
        <v>89</v>
      </c>
    </row>
    <row r="1589" spans="1:4" x14ac:dyDescent="0.35">
      <c r="A1589" s="10" t="s">
        <v>11</v>
      </c>
      <c r="B1589" s="1" t="s">
        <v>263</v>
      </c>
      <c r="C1589" s="13" t="s">
        <v>321</v>
      </c>
      <c r="D1589" s="1">
        <v>31</v>
      </c>
    </row>
    <row r="1590" spans="1:4" x14ac:dyDescent="0.35">
      <c r="A1590" s="9" t="s">
        <v>11</v>
      </c>
      <c r="B1590" s="1" t="s">
        <v>263</v>
      </c>
      <c r="C1590" s="12" t="s">
        <v>323</v>
      </c>
      <c r="D1590" s="1">
        <v>43.73592</v>
      </c>
    </row>
    <row r="1591" spans="1:4" x14ac:dyDescent="0.35">
      <c r="A1591" s="10" t="s">
        <v>11</v>
      </c>
      <c r="B1591" s="1" t="s">
        <v>263</v>
      </c>
      <c r="C1591" s="13" t="s">
        <v>301</v>
      </c>
      <c r="D1591" s="1">
        <v>78</v>
      </c>
    </row>
    <row r="1592" spans="1:4" x14ac:dyDescent="0.35">
      <c r="A1592" s="9" t="s">
        <v>11</v>
      </c>
      <c r="B1592" s="1" t="s">
        <v>263</v>
      </c>
      <c r="C1592" s="12" t="s">
        <v>301</v>
      </c>
      <c r="D1592" s="1">
        <v>43.73592</v>
      </c>
    </row>
    <row r="1593" spans="1:4" x14ac:dyDescent="0.35">
      <c r="A1593" s="10" t="s">
        <v>11</v>
      </c>
      <c r="B1593" s="1" t="s">
        <v>263</v>
      </c>
      <c r="C1593" s="13" t="s">
        <v>301</v>
      </c>
      <c r="D1593" s="1">
        <v>61</v>
      </c>
    </row>
    <row r="1594" spans="1:4" x14ac:dyDescent="0.35">
      <c r="A1594" s="9" t="s">
        <v>11</v>
      </c>
      <c r="B1594" s="1" t="s">
        <v>263</v>
      </c>
      <c r="C1594" s="12" t="s">
        <v>301</v>
      </c>
      <c r="D1594" s="1">
        <v>35</v>
      </c>
    </row>
    <row r="1595" spans="1:4" x14ac:dyDescent="0.35">
      <c r="A1595" s="10" t="s">
        <v>11</v>
      </c>
      <c r="B1595" s="1" t="s">
        <v>263</v>
      </c>
      <c r="C1595" s="13" t="s">
        <v>301</v>
      </c>
      <c r="D1595" s="1">
        <v>23</v>
      </c>
    </row>
    <row r="1596" spans="1:4" x14ac:dyDescent="0.35">
      <c r="A1596" s="9" t="s">
        <v>11</v>
      </c>
      <c r="B1596" s="1" t="s">
        <v>263</v>
      </c>
      <c r="C1596" s="12" t="s">
        <v>301</v>
      </c>
      <c r="D1596" s="1">
        <v>46</v>
      </c>
    </row>
    <row r="1597" spans="1:4" x14ac:dyDescent="0.35">
      <c r="A1597" s="10" t="s">
        <v>11</v>
      </c>
      <c r="B1597" s="1" t="s">
        <v>263</v>
      </c>
      <c r="C1597" s="13" t="s">
        <v>301</v>
      </c>
      <c r="D1597" s="1">
        <v>109</v>
      </c>
    </row>
    <row r="1598" spans="1:4" x14ac:dyDescent="0.35">
      <c r="A1598" s="9" t="s">
        <v>11</v>
      </c>
      <c r="B1598" s="1" t="s">
        <v>263</v>
      </c>
      <c r="C1598" s="12" t="s">
        <v>301</v>
      </c>
      <c r="D1598" s="1">
        <v>43</v>
      </c>
    </row>
    <row r="1599" spans="1:4" x14ac:dyDescent="0.35">
      <c r="A1599" s="10" t="s">
        <v>11</v>
      </c>
      <c r="B1599" s="1" t="s">
        <v>263</v>
      </c>
      <c r="C1599" s="13" t="s">
        <v>301</v>
      </c>
      <c r="D1599" s="1">
        <v>25</v>
      </c>
    </row>
    <row r="1600" spans="1:4" x14ac:dyDescent="0.35">
      <c r="A1600" s="9" t="s">
        <v>11</v>
      </c>
      <c r="B1600" s="1" t="s">
        <v>263</v>
      </c>
      <c r="C1600" s="12" t="s">
        <v>301</v>
      </c>
      <c r="D1600" s="1">
        <v>90</v>
      </c>
    </row>
    <row r="1601" spans="1:4" x14ac:dyDescent="0.35">
      <c r="A1601" s="10" t="s">
        <v>11</v>
      </c>
      <c r="B1601" s="1" t="s">
        <v>263</v>
      </c>
      <c r="C1601" s="13" t="s">
        <v>301</v>
      </c>
      <c r="D1601" s="1">
        <v>10</v>
      </c>
    </row>
    <row r="1602" spans="1:4" x14ac:dyDescent="0.35">
      <c r="A1602" s="9" t="s">
        <v>11</v>
      </c>
      <c r="B1602" s="1" t="s">
        <v>263</v>
      </c>
      <c r="C1602" s="12" t="s">
        <v>340</v>
      </c>
      <c r="D1602" s="1">
        <v>14</v>
      </c>
    </row>
    <row r="1603" spans="1:4" x14ac:dyDescent="0.35">
      <c r="A1603" s="10" t="s">
        <v>11</v>
      </c>
      <c r="B1603" s="1" t="s">
        <v>263</v>
      </c>
      <c r="C1603" s="13" t="s">
        <v>340</v>
      </c>
      <c r="D1603" s="1">
        <v>37</v>
      </c>
    </row>
    <row r="1604" spans="1:4" x14ac:dyDescent="0.35">
      <c r="A1604" s="9" t="s">
        <v>11</v>
      </c>
      <c r="B1604" s="1" t="s">
        <v>263</v>
      </c>
      <c r="C1604" s="12" t="s">
        <v>340</v>
      </c>
      <c r="D1604" s="1">
        <v>19</v>
      </c>
    </row>
    <row r="1605" spans="1:4" x14ac:dyDescent="0.35">
      <c r="A1605" s="10" t="s">
        <v>11</v>
      </c>
      <c r="B1605" s="1" t="s">
        <v>263</v>
      </c>
      <c r="C1605" s="13" t="s">
        <v>340</v>
      </c>
      <c r="D1605" s="1">
        <v>27</v>
      </c>
    </row>
    <row r="1606" spans="1:4" x14ac:dyDescent="0.35">
      <c r="A1606" s="9" t="s">
        <v>11</v>
      </c>
      <c r="B1606" s="1" t="s">
        <v>263</v>
      </c>
      <c r="C1606" s="12" t="s">
        <v>328</v>
      </c>
      <c r="D1606" s="1">
        <v>56</v>
      </c>
    </row>
    <row r="1607" spans="1:4" x14ac:dyDescent="0.35">
      <c r="A1607" s="10" t="s">
        <v>11</v>
      </c>
      <c r="B1607" s="1" t="s">
        <v>263</v>
      </c>
      <c r="C1607" s="13" t="s">
        <v>328</v>
      </c>
      <c r="D1607" s="1">
        <v>145</v>
      </c>
    </row>
    <row r="1608" spans="1:4" x14ac:dyDescent="0.35">
      <c r="A1608" s="9" t="s">
        <v>11</v>
      </c>
      <c r="B1608" s="1" t="s">
        <v>263</v>
      </c>
      <c r="C1608" s="12" t="s">
        <v>328</v>
      </c>
      <c r="D1608" s="1">
        <v>20</v>
      </c>
    </row>
    <row r="1609" spans="1:4" x14ac:dyDescent="0.35">
      <c r="A1609" s="10" t="s">
        <v>11</v>
      </c>
      <c r="B1609" s="1" t="s">
        <v>263</v>
      </c>
      <c r="C1609" s="13" t="s">
        <v>335</v>
      </c>
      <c r="D1609" s="1">
        <v>35</v>
      </c>
    </row>
    <row r="1610" spans="1:4" x14ac:dyDescent="0.35">
      <c r="A1610" s="9" t="s">
        <v>11</v>
      </c>
      <c r="B1610" s="1" t="s">
        <v>263</v>
      </c>
      <c r="C1610" s="12" t="s">
        <v>335</v>
      </c>
      <c r="D1610" s="1">
        <v>8</v>
      </c>
    </row>
    <row r="1611" spans="1:4" x14ac:dyDescent="0.35">
      <c r="A1611" s="10" t="s">
        <v>11</v>
      </c>
      <c r="B1611" s="1" t="s">
        <v>263</v>
      </c>
      <c r="C1611" s="13" t="s">
        <v>335</v>
      </c>
      <c r="D1611" s="1">
        <v>87</v>
      </c>
    </row>
    <row r="1612" spans="1:4" x14ac:dyDescent="0.35">
      <c r="A1612" s="9" t="s">
        <v>11</v>
      </c>
      <c r="B1612" s="1" t="s">
        <v>263</v>
      </c>
      <c r="C1612" s="12" t="s">
        <v>335</v>
      </c>
      <c r="D1612" s="1">
        <v>122</v>
      </c>
    </row>
    <row r="1613" spans="1:4" x14ac:dyDescent="0.35">
      <c r="A1613" s="10" t="s">
        <v>11</v>
      </c>
      <c r="B1613" s="1" t="s">
        <v>263</v>
      </c>
      <c r="C1613" s="13" t="s">
        <v>335</v>
      </c>
      <c r="D1613" s="1">
        <v>30</v>
      </c>
    </row>
    <row r="1614" spans="1:4" x14ac:dyDescent="0.35">
      <c r="A1614" s="9" t="s">
        <v>11</v>
      </c>
      <c r="B1614" s="1" t="s">
        <v>263</v>
      </c>
      <c r="C1614" s="12" t="s">
        <v>335</v>
      </c>
      <c r="D1614" s="1">
        <v>118</v>
      </c>
    </row>
    <row r="1615" spans="1:4" x14ac:dyDescent="0.35">
      <c r="A1615" s="10" t="s">
        <v>11</v>
      </c>
      <c r="B1615" s="1" t="s">
        <v>263</v>
      </c>
      <c r="C1615" s="13" t="s">
        <v>301</v>
      </c>
      <c r="D1615" s="1">
        <v>43.73592</v>
      </c>
    </row>
    <row r="1616" spans="1:4" x14ac:dyDescent="0.35">
      <c r="A1616" s="9" t="s">
        <v>11</v>
      </c>
      <c r="B1616" s="1" t="s">
        <v>263</v>
      </c>
      <c r="C1616" s="12" t="s">
        <v>301</v>
      </c>
      <c r="D1616" s="1">
        <v>88</v>
      </c>
    </row>
    <row r="1617" spans="1:4" x14ac:dyDescent="0.35">
      <c r="A1617" s="10" t="s">
        <v>11</v>
      </c>
      <c r="B1617" s="1" t="s">
        <v>263</v>
      </c>
      <c r="C1617" s="13" t="s">
        <v>301</v>
      </c>
      <c r="D1617" s="1">
        <v>141</v>
      </c>
    </row>
    <row r="1618" spans="1:4" x14ac:dyDescent="0.35">
      <c r="A1618" s="9" t="s">
        <v>11</v>
      </c>
      <c r="B1618" s="1" t="s">
        <v>263</v>
      </c>
      <c r="C1618" s="12" t="s">
        <v>301</v>
      </c>
      <c r="D1618" s="1">
        <v>55</v>
      </c>
    </row>
    <row r="1619" spans="1:4" x14ac:dyDescent="0.35">
      <c r="A1619" s="10" t="s">
        <v>11</v>
      </c>
      <c r="B1619" s="1" t="s">
        <v>263</v>
      </c>
      <c r="C1619" s="13" t="s">
        <v>301</v>
      </c>
      <c r="D1619" s="1">
        <v>104</v>
      </c>
    </row>
    <row r="1620" spans="1:4" x14ac:dyDescent="0.35">
      <c r="A1620" s="9" t="s">
        <v>11</v>
      </c>
      <c r="B1620" s="1" t="s">
        <v>263</v>
      </c>
      <c r="C1620" s="12" t="s">
        <v>338</v>
      </c>
      <c r="D1620" s="1">
        <v>50</v>
      </c>
    </row>
    <row r="1621" spans="1:4" x14ac:dyDescent="0.35">
      <c r="A1621" s="10" t="s">
        <v>11</v>
      </c>
      <c r="B1621" s="1" t="s">
        <v>263</v>
      </c>
      <c r="C1621" s="13" t="s">
        <v>340</v>
      </c>
      <c r="D1621" s="1">
        <v>36</v>
      </c>
    </row>
    <row r="1622" spans="1:4" x14ac:dyDescent="0.35">
      <c r="A1622" s="9" t="s">
        <v>11</v>
      </c>
      <c r="B1622" s="1" t="s">
        <v>263</v>
      </c>
      <c r="C1622" s="12" t="s">
        <v>340</v>
      </c>
      <c r="D1622" s="1">
        <v>135</v>
      </c>
    </row>
    <row r="1623" spans="1:4" x14ac:dyDescent="0.35">
      <c r="A1623" s="10" t="s">
        <v>11</v>
      </c>
      <c r="B1623" s="1" t="s">
        <v>263</v>
      </c>
      <c r="C1623" s="13" t="s">
        <v>301</v>
      </c>
      <c r="D1623" s="1">
        <v>111</v>
      </c>
    </row>
    <row r="1624" spans="1:4" x14ac:dyDescent="0.35">
      <c r="A1624" s="9" t="s">
        <v>11</v>
      </c>
      <c r="B1624" s="1" t="s">
        <v>263</v>
      </c>
      <c r="C1624" s="12" t="s">
        <v>301</v>
      </c>
      <c r="D1624" s="1">
        <v>38</v>
      </c>
    </row>
    <row r="1625" spans="1:4" x14ac:dyDescent="0.35">
      <c r="A1625" s="10" t="s">
        <v>11</v>
      </c>
      <c r="B1625" s="1" t="s">
        <v>263</v>
      </c>
      <c r="C1625" s="13" t="s">
        <v>301</v>
      </c>
      <c r="D1625" s="1">
        <v>43.73592</v>
      </c>
    </row>
    <row r="1626" spans="1:4" x14ac:dyDescent="0.35">
      <c r="A1626" s="9" t="s">
        <v>11</v>
      </c>
      <c r="B1626" s="1" t="s">
        <v>263</v>
      </c>
      <c r="C1626" s="12" t="s">
        <v>301</v>
      </c>
      <c r="D1626" s="1">
        <v>57</v>
      </c>
    </row>
    <row r="1627" spans="1:4" x14ac:dyDescent="0.35">
      <c r="A1627" s="10" t="s">
        <v>11</v>
      </c>
      <c r="B1627" s="1" t="s">
        <v>263</v>
      </c>
      <c r="C1627" s="13" t="s">
        <v>301</v>
      </c>
      <c r="D1627" s="1">
        <v>1</v>
      </c>
    </row>
    <row r="1628" spans="1:4" x14ac:dyDescent="0.35">
      <c r="A1628" s="9" t="s">
        <v>11</v>
      </c>
      <c r="B1628" s="1" t="s">
        <v>263</v>
      </c>
      <c r="C1628" s="12" t="s">
        <v>301</v>
      </c>
      <c r="D1628" s="1">
        <v>28</v>
      </c>
    </row>
    <row r="1629" spans="1:4" x14ac:dyDescent="0.35">
      <c r="A1629" s="10" t="s">
        <v>11</v>
      </c>
      <c r="B1629" s="1" t="s">
        <v>263</v>
      </c>
      <c r="C1629" s="13" t="s">
        <v>301</v>
      </c>
      <c r="D1629" s="1">
        <v>7</v>
      </c>
    </row>
    <row r="1630" spans="1:4" x14ac:dyDescent="0.35">
      <c r="A1630" s="9" t="s">
        <v>11</v>
      </c>
      <c r="B1630" s="1" t="s">
        <v>263</v>
      </c>
      <c r="C1630" s="12" t="s">
        <v>301</v>
      </c>
      <c r="D1630" s="1">
        <v>4</v>
      </c>
    </row>
    <row r="1631" spans="1:4" x14ac:dyDescent="0.35">
      <c r="A1631" s="10" t="s">
        <v>11</v>
      </c>
      <c r="B1631" s="1" t="s">
        <v>263</v>
      </c>
      <c r="C1631" s="13" t="s">
        <v>301</v>
      </c>
      <c r="D1631" s="1">
        <v>12</v>
      </c>
    </row>
    <row r="1632" spans="1:4" x14ac:dyDescent="0.35">
      <c r="A1632" s="9" t="s">
        <v>11</v>
      </c>
      <c r="B1632" s="1" t="s">
        <v>263</v>
      </c>
      <c r="C1632" s="12" t="s">
        <v>301</v>
      </c>
      <c r="D1632" s="1">
        <v>7</v>
      </c>
    </row>
    <row r="1633" spans="1:4" x14ac:dyDescent="0.35">
      <c r="A1633" s="10" t="s">
        <v>11</v>
      </c>
      <c r="B1633" s="1" t="s">
        <v>263</v>
      </c>
      <c r="C1633" s="13" t="s">
        <v>335</v>
      </c>
      <c r="D1633" s="1">
        <v>44</v>
      </c>
    </row>
    <row r="1634" spans="1:4" x14ac:dyDescent="0.35">
      <c r="A1634" s="9" t="s">
        <v>11</v>
      </c>
      <c r="B1634" s="1" t="s">
        <v>263</v>
      </c>
      <c r="C1634" s="12" t="s">
        <v>328</v>
      </c>
      <c r="D1634" s="1">
        <v>19</v>
      </c>
    </row>
    <row r="1635" spans="1:4" x14ac:dyDescent="0.35">
      <c r="A1635" s="10" t="s">
        <v>11</v>
      </c>
      <c r="B1635" s="1" t="s">
        <v>263</v>
      </c>
      <c r="C1635" s="13" t="s">
        <v>328</v>
      </c>
      <c r="D1635" s="1">
        <v>110</v>
      </c>
    </row>
    <row r="1636" spans="1:4" x14ac:dyDescent="0.35">
      <c r="A1636" s="9" t="s">
        <v>11</v>
      </c>
      <c r="B1636" s="1" t="s">
        <v>263</v>
      </c>
      <c r="C1636" s="12" t="s">
        <v>331</v>
      </c>
      <c r="D1636" s="1">
        <v>19</v>
      </c>
    </row>
    <row r="1637" spans="1:4" x14ac:dyDescent="0.35">
      <c r="A1637" s="10" t="s">
        <v>11</v>
      </c>
      <c r="B1637" s="1" t="s">
        <v>263</v>
      </c>
      <c r="C1637" s="13" t="s">
        <v>331</v>
      </c>
      <c r="D1637" s="1">
        <v>3</v>
      </c>
    </row>
    <row r="1638" spans="1:4" x14ac:dyDescent="0.35">
      <c r="A1638" s="9" t="s">
        <v>11</v>
      </c>
      <c r="B1638" s="1" t="s">
        <v>263</v>
      </c>
      <c r="C1638" s="12" t="s">
        <v>331</v>
      </c>
      <c r="D1638" s="1">
        <v>47</v>
      </c>
    </row>
    <row r="1639" spans="1:4" x14ac:dyDescent="0.35">
      <c r="A1639" s="10" t="s">
        <v>11</v>
      </c>
      <c r="B1639" s="1" t="s">
        <v>263</v>
      </c>
      <c r="C1639" s="13" t="s">
        <v>333</v>
      </c>
      <c r="D1639" s="1">
        <v>87</v>
      </c>
    </row>
    <row r="1640" spans="1:4" x14ac:dyDescent="0.35">
      <c r="A1640" s="9" t="s">
        <v>11</v>
      </c>
      <c r="B1640" s="1" t="s">
        <v>263</v>
      </c>
      <c r="C1640" s="12" t="s">
        <v>333</v>
      </c>
      <c r="D1640" s="1">
        <v>47</v>
      </c>
    </row>
    <row r="1641" spans="1:4" x14ac:dyDescent="0.35">
      <c r="A1641" s="10" t="s">
        <v>11</v>
      </c>
      <c r="B1641" s="1" t="s">
        <v>263</v>
      </c>
      <c r="C1641" s="13" t="s">
        <v>700</v>
      </c>
      <c r="D1641" s="1">
        <v>2</v>
      </c>
    </row>
    <row r="1642" spans="1:4" x14ac:dyDescent="0.35">
      <c r="A1642" s="9" t="s">
        <v>11</v>
      </c>
      <c r="B1642" s="1" t="s">
        <v>788</v>
      </c>
      <c r="C1642" s="12" t="s">
        <v>789</v>
      </c>
      <c r="D1642" s="1">
        <v>76</v>
      </c>
    </row>
    <row r="1643" spans="1:4" x14ac:dyDescent="0.35">
      <c r="A1643" s="10" t="s">
        <v>11</v>
      </c>
      <c r="B1643" s="1" t="s">
        <v>788</v>
      </c>
      <c r="C1643" s="13" t="s">
        <v>789</v>
      </c>
      <c r="D1643" s="1">
        <v>97</v>
      </c>
    </row>
    <row r="1644" spans="1:4" x14ac:dyDescent="0.35">
      <c r="A1644" s="9" t="s">
        <v>11</v>
      </c>
      <c r="B1644" s="1" t="s">
        <v>788</v>
      </c>
      <c r="C1644" s="12" t="s">
        <v>789</v>
      </c>
      <c r="D1644" s="1">
        <v>107</v>
      </c>
    </row>
    <row r="1645" spans="1:4" x14ac:dyDescent="0.35">
      <c r="A1645" s="10" t="s">
        <v>11</v>
      </c>
      <c r="B1645" s="1" t="s">
        <v>702</v>
      </c>
      <c r="C1645" s="13" t="s">
        <v>703</v>
      </c>
      <c r="D1645" s="1">
        <v>33</v>
      </c>
    </row>
    <row r="1646" spans="1:4" x14ac:dyDescent="0.35">
      <c r="A1646" s="9" t="s">
        <v>11</v>
      </c>
      <c r="B1646" s="1" t="s">
        <v>263</v>
      </c>
      <c r="C1646" s="12" t="s">
        <v>333</v>
      </c>
      <c r="D1646" s="1">
        <v>97</v>
      </c>
    </row>
    <row r="1647" spans="1:4" x14ac:dyDescent="0.35">
      <c r="A1647" s="10" t="s">
        <v>11</v>
      </c>
      <c r="B1647" s="1" t="s">
        <v>263</v>
      </c>
      <c r="C1647" s="13" t="s">
        <v>333</v>
      </c>
      <c r="D1647" s="1">
        <v>9</v>
      </c>
    </row>
    <row r="1648" spans="1:4" x14ac:dyDescent="0.35">
      <c r="A1648" s="9" t="s">
        <v>11</v>
      </c>
      <c r="B1648" s="1" t="s">
        <v>263</v>
      </c>
      <c r="C1648" s="12" t="s">
        <v>333</v>
      </c>
      <c r="D1648" s="1">
        <v>13</v>
      </c>
    </row>
    <row r="1649" spans="1:4" x14ac:dyDescent="0.35">
      <c r="A1649" s="10" t="s">
        <v>11</v>
      </c>
      <c r="B1649" s="1" t="s">
        <v>263</v>
      </c>
      <c r="C1649" s="13" t="s">
        <v>333</v>
      </c>
      <c r="D1649" s="1">
        <v>43.73592</v>
      </c>
    </row>
    <row r="1650" spans="1:4" x14ac:dyDescent="0.35">
      <c r="A1650" s="9" t="s">
        <v>11</v>
      </c>
      <c r="B1650" s="1" t="s">
        <v>263</v>
      </c>
      <c r="C1650" s="12" t="s">
        <v>333</v>
      </c>
      <c r="D1650" s="1">
        <v>58</v>
      </c>
    </row>
    <row r="1651" spans="1:4" x14ac:dyDescent="0.35">
      <c r="A1651" s="10" t="s">
        <v>11</v>
      </c>
      <c r="B1651" s="1" t="s">
        <v>263</v>
      </c>
      <c r="C1651" s="13" t="s">
        <v>392</v>
      </c>
      <c r="D1651" s="1">
        <v>87</v>
      </c>
    </row>
    <row r="1652" spans="1:4" x14ac:dyDescent="0.35">
      <c r="A1652" s="9" t="s">
        <v>11</v>
      </c>
      <c r="B1652" s="1" t="s">
        <v>263</v>
      </c>
      <c r="C1652" s="12" t="s">
        <v>394</v>
      </c>
      <c r="D1652" s="1">
        <v>85</v>
      </c>
    </row>
    <row r="1653" spans="1:4" x14ac:dyDescent="0.35">
      <c r="A1653" s="10" t="s">
        <v>11</v>
      </c>
      <c r="B1653" s="1" t="s">
        <v>263</v>
      </c>
      <c r="C1653" s="13" t="s">
        <v>394</v>
      </c>
      <c r="D1653" s="1">
        <v>112</v>
      </c>
    </row>
    <row r="1654" spans="1:4" x14ac:dyDescent="0.35">
      <c r="A1654" s="9" t="s">
        <v>11</v>
      </c>
      <c r="B1654" s="1" t="s">
        <v>263</v>
      </c>
      <c r="C1654" s="12" t="s">
        <v>394</v>
      </c>
      <c r="D1654" s="1">
        <v>42</v>
      </c>
    </row>
    <row r="1655" spans="1:4" x14ac:dyDescent="0.35">
      <c r="A1655" s="10" t="s">
        <v>11</v>
      </c>
      <c r="B1655" s="1" t="s">
        <v>263</v>
      </c>
      <c r="C1655" s="13" t="s">
        <v>700</v>
      </c>
      <c r="D1655" s="1">
        <v>40</v>
      </c>
    </row>
    <row r="1656" spans="1:4" x14ac:dyDescent="0.35">
      <c r="A1656" s="9" t="s">
        <v>11</v>
      </c>
      <c r="B1656" s="1" t="s">
        <v>263</v>
      </c>
      <c r="C1656" s="12" t="s">
        <v>333</v>
      </c>
      <c r="D1656" s="1">
        <v>105</v>
      </c>
    </row>
    <row r="1657" spans="1:4" x14ac:dyDescent="0.35">
      <c r="A1657" s="10" t="s">
        <v>11</v>
      </c>
      <c r="B1657" s="1" t="s">
        <v>263</v>
      </c>
      <c r="C1657" s="13" t="s">
        <v>333</v>
      </c>
      <c r="D1657" s="1">
        <v>9</v>
      </c>
    </row>
    <row r="1658" spans="1:4" x14ac:dyDescent="0.35">
      <c r="A1658" s="9" t="s">
        <v>11</v>
      </c>
      <c r="B1658" s="1" t="s">
        <v>263</v>
      </c>
      <c r="C1658" s="12" t="s">
        <v>359</v>
      </c>
      <c r="D1658" s="1">
        <v>75</v>
      </c>
    </row>
    <row r="1659" spans="1:4" x14ac:dyDescent="0.35">
      <c r="A1659" s="10" t="s">
        <v>11</v>
      </c>
      <c r="B1659" s="1" t="s">
        <v>263</v>
      </c>
      <c r="C1659" s="13" t="s">
        <v>359</v>
      </c>
      <c r="D1659" s="1">
        <v>113</v>
      </c>
    </row>
    <row r="1660" spans="1:4" x14ac:dyDescent="0.35">
      <c r="A1660" s="9" t="s">
        <v>11</v>
      </c>
      <c r="B1660" s="1" t="s">
        <v>263</v>
      </c>
      <c r="C1660" s="12" t="s">
        <v>359</v>
      </c>
      <c r="D1660" s="1">
        <v>81</v>
      </c>
    </row>
    <row r="1661" spans="1:4" x14ac:dyDescent="0.35">
      <c r="A1661" s="10" t="s">
        <v>11</v>
      </c>
      <c r="B1661" s="1" t="s">
        <v>263</v>
      </c>
      <c r="C1661" s="13" t="s">
        <v>359</v>
      </c>
      <c r="D1661" s="1">
        <v>107</v>
      </c>
    </row>
    <row r="1662" spans="1:4" x14ac:dyDescent="0.35">
      <c r="A1662" s="9" t="s">
        <v>11</v>
      </c>
      <c r="B1662" s="1" t="s">
        <v>263</v>
      </c>
      <c r="C1662" s="12" t="s">
        <v>359</v>
      </c>
      <c r="D1662" s="1">
        <v>165</v>
      </c>
    </row>
    <row r="1663" spans="1:4" x14ac:dyDescent="0.35">
      <c r="A1663" s="10" t="s">
        <v>11</v>
      </c>
      <c r="B1663" s="1" t="s">
        <v>263</v>
      </c>
      <c r="C1663" s="13" t="s">
        <v>359</v>
      </c>
      <c r="D1663" s="1">
        <v>68</v>
      </c>
    </row>
    <row r="1664" spans="1:4" x14ac:dyDescent="0.35">
      <c r="A1664" s="9" t="s">
        <v>11</v>
      </c>
      <c r="B1664" s="1" t="s">
        <v>263</v>
      </c>
      <c r="C1664" s="12" t="s">
        <v>364</v>
      </c>
      <c r="D1664" s="1">
        <v>98</v>
      </c>
    </row>
    <row r="1665" spans="1:4" x14ac:dyDescent="0.35">
      <c r="A1665" s="10" t="s">
        <v>11</v>
      </c>
      <c r="B1665" s="1" t="s">
        <v>263</v>
      </c>
      <c r="C1665" s="13" t="s">
        <v>364</v>
      </c>
      <c r="D1665" s="1">
        <v>28</v>
      </c>
    </row>
    <row r="1666" spans="1:4" x14ac:dyDescent="0.35">
      <c r="A1666" s="9" t="s">
        <v>11</v>
      </c>
      <c r="B1666" s="1" t="s">
        <v>263</v>
      </c>
      <c r="C1666" s="12" t="s">
        <v>366</v>
      </c>
      <c r="D1666" s="1">
        <v>28</v>
      </c>
    </row>
    <row r="1667" spans="1:4" x14ac:dyDescent="0.35">
      <c r="A1667" s="10" t="s">
        <v>11</v>
      </c>
      <c r="B1667" s="1" t="s">
        <v>263</v>
      </c>
      <c r="C1667" s="13" t="s">
        <v>366</v>
      </c>
      <c r="D1667" s="1">
        <v>6</v>
      </c>
    </row>
    <row r="1668" spans="1:4" x14ac:dyDescent="0.35">
      <c r="A1668" s="9" t="s">
        <v>11</v>
      </c>
      <c r="B1668" s="1" t="s">
        <v>263</v>
      </c>
      <c r="C1668" s="12" t="s">
        <v>366</v>
      </c>
      <c r="D1668" s="1">
        <v>120</v>
      </c>
    </row>
    <row r="1669" spans="1:4" x14ac:dyDescent="0.35">
      <c r="A1669" s="10" t="s">
        <v>11</v>
      </c>
      <c r="B1669" s="1" t="s">
        <v>263</v>
      </c>
      <c r="C1669" s="13" t="s">
        <v>392</v>
      </c>
      <c r="D1669" s="1">
        <v>10</v>
      </c>
    </row>
    <row r="1670" spans="1:4" x14ac:dyDescent="0.35">
      <c r="A1670" s="9" t="s">
        <v>11</v>
      </c>
      <c r="B1670" s="1" t="s">
        <v>263</v>
      </c>
      <c r="C1670" s="12" t="s">
        <v>392</v>
      </c>
      <c r="D1670" s="1">
        <v>8</v>
      </c>
    </row>
    <row r="1671" spans="1:4" x14ac:dyDescent="0.35">
      <c r="A1671" s="10" t="s">
        <v>11</v>
      </c>
      <c r="B1671" s="1" t="s">
        <v>263</v>
      </c>
      <c r="C1671" s="13" t="s">
        <v>359</v>
      </c>
      <c r="D1671" s="1">
        <v>10</v>
      </c>
    </row>
    <row r="1672" spans="1:4" x14ac:dyDescent="0.35">
      <c r="A1672" s="9" t="s">
        <v>11</v>
      </c>
      <c r="B1672" s="1" t="s">
        <v>263</v>
      </c>
      <c r="C1672" s="12" t="s">
        <v>359</v>
      </c>
      <c r="D1672" s="1">
        <v>25</v>
      </c>
    </row>
    <row r="1673" spans="1:4" x14ac:dyDescent="0.35">
      <c r="A1673" s="10" t="s">
        <v>11</v>
      </c>
      <c r="B1673" s="1" t="s">
        <v>263</v>
      </c>
      <c r="C1673" s="13" t="s">
        <v>359</v>
      </c>
      <c r="D1673" s="1">
        <v>4</v>
      </c>
    </row>
    <row r="1674" spans="1:4" x14ac:dyDescent="0.35">
      <c r="A1674" s="9" t="s">
        <v>11</v>
      </c>
      <c r="B1674" s="1" t="s">
        <v>372</v>
      </c>
      <c r="C1674" s="12" t="s">
        <v>373</v>
      </c>
      <c r="D1674" s="1">
        <v>64</v>
      </c>
    </row>
    <row r="1675" spans="1:4" x14ac:dyDescent="0.35">
      <c r="A1675" s="10" t="s">
        <v>11</v>
      </c>
      <c r="B1675" s="1" t="s">
        <v>372</v>
      </c>
      <c r="C1675" s="13" t="s">
        <v>373</v>
      </c>
      <c r="D1675" s="1">
        <v>34</v>
      </c>
    </row>
    <row r="1676" spans="1:4" x14ac:dyDescent="0.35">
      <c r="A1676" s="9" t="s">
        <v>11</v>
      </c>
      <c r="B1676" s="1" t="s">
        <v>372</v>
      </c>
      <c r="C1676" s="12" t="s">
        <v>375</v>
      </c>
      <c r="D1676" s="1">
        <v>99</v>
      </c>
    </row>
    <row r="1677" spans="1:4" x14ac:dyDescent="0.35">
      <c r="A1677" s="10" t="s">
        <v>11</v>
      </c>
      <c r="B1677" s="1" t="s">
        <v>372</v>
      </c>
      <c r="C1677" s="13" t="s">
        <v>375</v>
      </c>
      <c r="D1677" s="1">
        <v>4</v>
      </c>
    </row>
    <row r="1678" spans="1:4" x14ac:dyDescent="0.35">
      <c r="A1678" s="9" t="s">
        <v>11</v>
      </c>
      <c r="B1678" s="1" t="s">
        <v>372</v>
      </c>
      <c r="C1678" s="12" t="s">
        <v>375</v>
      </c>
      <c r="D1678" s="1">
        <v>4</v>
      </c>
    </row>
    <row r="1679" spans="1:4" x14ac:dyDescent="0.35">
      <c r="A1679" s="10" t="s">
        <v>11</v>
      </c>
      <c r="B1679" s="1" t="s">
        <v>372</v>
      </c>
      <c r="C1679" s="13" t="s">
        <v>375</v>
      </c>
      <c r="D1679" s="1">
        <v>47</v>
      </c>
    </row>
    <row r="1680" spans="1:4" x14ac:dyDescent="0.35">
      <c r="A1680" s="9" t="s">
        <v>11</v>
      </c>
      <c r="B1680" s="1" t="s">
        <v>372</v>
      </c>
      <c r="C1680" s="12" t="s">
        <v>377</v>
      </c>
      <c r="D1680" s="1">
        <v>133</v>
      </c>
    </row>
    <row r="1681" spans="1:4" x14ac:dyDescent="0.35">
      <c r="A1681" s="10" t="s">
        <v>11</v>
      </c>
      <c r="B1681" s="1" t="s">
        <v>372</v>
      </c>
      <c r="C1681" s="13" t="s">
        <v>387</v>
      </c>
      <c r="D1681" s="1">
        <v>18</v>
      </c>
    </row>
    <row r="1682" spans="1:4" x14ac:dyDescent="0.35">
      <c r="A1682" s="9" t="s">
        <v>11</v>
      </c>
      <c r="B1682" s="1" t="s">
        <v>372</v>
      </c>
      <c r="C1682" s="12" t="s">
        <v>708</v>
      </c>
      <c r="D1682" s="1">
        <v>17</v>
      </c>
    </row>
    <row r="1683" spans="1:4" x14ac:dyDescent="0.35">
      <c r="A1683" s="10" t="s">
        <v>11</v>
      </c>
      <c r="B1683" s="1" t="s">
        <v>372</v>
      </c>
      <c r="C1683" s="13" t="s">
        <v>708</v>
      </c>
      <c r="D1683" s="1">
        <v>4</v>
      </c>
    </row>
    <row r="1684" spans="1:4" x14ac:dyDescent="0.35">
      <c r="A1684" s="9" t="s">
        <v>11</v>
      </c>
      <c r="B1684" s="1" t="s">
        <v>372</v>
      </c>
      <c r="C1684" s="12" t="s">
        <v>389</v>
      </c>
      <c r="D1684" s="1">
        <v>102</v>
      </c>
    </row>
    <row r="1685" spans="1:4" x14ac:dyDescent="0.35">
      <c r="A1685" s="10" t="s">
        <v>11</v>
      </c>
      <c r="B1685" s="1" t="s">
        <v>372</v>
      </c>
      <c r="C1685" s="13" t="s">
        <v>389</v>
      </c>
      <c r="D1685" s="1">
        <v>30</v>
      </c>
    </row>
    <row r="1686" spans="1:4" x14ac:dyDescent="0.35">
      <c r="A1686" s="9" t="s">
        <v>11</v>
      </c>
      <c r="B1686" s="1" t="s">
        <v>372</v>
      </c>
      <c r="C1686" s="12" t="s">
        <v>373</v>
      </c>
      <c r="D1686" s="1">
        <v>6</v>
      </c>
    </row>
    <row r="1687" spans="1:4" x14ac:dyDescent="0.35">
      <c r="A1687" s="10" t="s">
        <v>11</v>
      </c>
      <c r="B1687" s="1" t="s">
        <v>372</v>
      </c>
      <c r="C1687" s="13" t="s">
        <v>413</v>
      </c>
      <c r="D1687" s="1">
        <v>24</v>
      </c>
    </row>
    <row r="1688" spans="1:4" x14ac:dyDescent="0.35">
      <c r="A1688" s="9" t="s">
        <v>11</v>
      </c>
      <c r="B1688" s="1" t="s">
        <v>714</v>
      </c>
      <c r="C1688" s="12" t="s">
        <v>714</v>
      </c>
      <c r="D1688" s="1">
        <v>37</v>
      </c>
    </row>
    <row r="1689" spans="1:4" x14ac:dyDescent="0.35">
      <c r="A1689" s="10" t="s">
        <v>11</v>
      </c>
      <c r="B1689" s="1" t="s">
        <v>714</v>
      </c>
      <c r="C1689" s="13" t="s">
        <v>714</v>
      </c>
      <c r="D1689" s="1">
        <v>41</v>
      </c>
    </row>
    <row r="1690" spans="1:4" x14ac:dyDescent="0.35">
      <c r="A1690" s="9" t="s">
        <v>11</v>
      </c>
      <c r="B1690" s="1" t="s">
        <v>714</v>
      </c>
      <c r="C1690" s="12" t="s">
        <v>714</v>
      </c>
      <c r="D1690" s="1">
        <v>3</v>
      </c>
    </row>
    <row r="1691" spans="1:4" x14ac:dyDescent="0.35">
      <c r="A1691" s="10" t="s">
        <v>11</v>
      </c>
      <c r="B1691" s="1" t="s">
        <v>408</v>
      </c>
      <c r="C1691" s="13" t="s">
        <v>415</v>
      </c>
      <c r="D1691" s="1">
        <v>71</v>
      </c>
    </row>
    <row r="1692" spans="1:4" x14ac:dyDescent="0.35">
      <c r="A1692" s="9" t="s">
        <v>11</v>
      </c>
      <c r="B1692" s="1" t="s">
        <v>384</v>
      </c>
      <c r="C1692" s="12" t="s">
        <v>385</v>
      </c>
      <c r="D1692" s="1">
        <v>139</v>
      </c>
    </row>
    <row r="1693" spans="1:4" x14ac:dyDescent="0.35">
      <c r="A1693" s="10" t="s">
        <v>11</v>
      </c>
      <c r="B1693" s="1" t="s">
        <v>384</v>
      </c>
      <c r="C1693" s="13" t="s">
        <v>385</v>
      </c>
      <c r="D1693" s="1">
        <v>23</v>
      </c>
    </row>
    <row r="1694" spans="1:4" x14ac:dyDescent="0.35">
      <c r="A1694" s="9" t="s">
        <v>11</v>
      </c>
      <c r="B1694" s="1" t="s">
        <v>372</v>
      </c>
      <c r="C1694" s="12" t="s">
        <v>710</v>
      </c>
      <c r="D1694" s="1">
        <v>216</v>
      </c>
    </row>
    <row r="1695" spans="1:4" x14ac:dyDescent="0.35">
      <c r="A1695" s="10" t="s">
        <v>11</v>
      </c>
      <c r="B1695" s="1" t="s">
        <v>372</v>
      </c>
      <c r="C1695" s="13" t="s">
        <v>710</v>
      </c>
      <c r="D1695" s="1">
        <v>204</v>
      </c>
    </row>
    <row r="1696" spans="1:4" x14ac:dyDescent="0.35">
      <c r="A1696" s="9" t="s">
        <v>11</v>
      </c>
      <c r="B1696" s="1" t="s">
        <v>372</v>
      </c>
      <c r="C1696" s="12" t="s">
        <v>387</v>
      </c>
      <c r="D1696" s="1">
        <v>4</v>
      </c>
    </row>
    <row r="1697" spans="1:4" x14ac:dyDescent="0.35">
      <c r="A1697" s="10" t="s">
        <v>11</v>
      </c>
      <c r="B1697" s="1" t="s">
        <v>372</v>
      </c>
      <c r="C1697" s="13" t="s">
        <v>400</v>
      </c>
      <c r="D1697" s="1">
        <v>43.73592</v>
      </c>
    </row>
    <row r="1698" spans="1:4" x14ac:dyDescent="0.35">
      <c r="A1698" s="9" t="s">
        <v>11</v>
      </c>
      <c r="B1698" s="1" t="s">
        <v>372</v>
      </c>
      <c r="C1698" s="12" t="s">
        <v>402</v>
      </c>
      <c r="D1698" s="1">
        <v>22</v>
      </c>
    </row>
    <row r="1699" spans="1:4" x14ac:dyDescent="0.35">
      <c r="A1699" s="10" t="s">
        <v>11</v>
      </c>
      <c r="B1699" s="1" t="s">
        <v>372</v>
      </c>
      <c r="C1699" s="13" t="s">
        <v>402</v>
      </c>
      <c r="D1699" s="1">
        <v>43.73592</v>
      </c>
    </row>
    <row r="1700" spans="1:4" x14ac:dyDescent="0.35">
      <c r="A1700" s="9" t="s">
        <v>11</v>
      </c>
      <c r="B1700" s="1" t="s">
        <v>372</v>
      </c>
      <c r="C1700" s="12" t="s">
        <v>402</v>
      </c>
      <c r="D1700" s="1">
        <v>87</v>
      </c>
    </row>
    <row r="1701" spans="1:4" x14ac:dyDescent="0.35">
      <c r="A1701" s="10" t="s">
        <v>11</v>
      </c>
      <c r="B1701" s="1" t="s">
        <v>408</v>
      </c>
      <c r="C1701" s="13" t="s">
        <v>712</v>
      </c>
      <c r="D1701" s="1">
        <v>42</v>
      </c>
    </row>
    <row r="1702" spans="1:4" x14ac:dyDescent="0.35">
      <c r="A1702" s="9" t="s">
        <v>11</v>
      </c>
      <c r="B1702" s="1" t="s">
        <v>408</v>
      </c>
      <c r="C1702" s="12" t="s">
        <v>712</v>
      </c>
      <c r="D1702" s="1">
        <v>25</v>
      </c>
    </row>
    <row r="1703" spans="1:4" x14ac:dyDescent="0.35">
      <c r="A1703" s="10" t="s">
        <v>11</v>
      </c>
      <c r="B1703" s="1" t="s">
        <v>408</v>
      </c>
      <c r="C1703" s="13" t="s">
        <v>411</v>
      </c>
      <c r="D1703" s="1">
        <v>89</v>
      </c>
    </row>
    <row r="1704" spans="1:4" x14ac:dyDescent="0.35">
      <c r="A1704" s="9" t="s">
        <v>11</v>
      </c>
      <c r="B1704" s="1" t="s">
        <v>408</v>
      </c>
      <c r="C1704" s="12" t="s">
        <v>411</v>
      </c>
      <c r="D1704" s="1">
        <v>16</v>
      </c>
    </row>
    <row r="1705" spans="1:4" x14ac:dyDescent="0.35">
      <c r="A1705" s="10" t="s">
        <v>11</v>
      </c>
      <c r="B1705" s="1" t="s">
        <v>372</v>
      </c>
      <c r="C1705" s="13" t="s">
        <v>396</v>
      </c>
      <c r="D1705" s="1">
        <v>153</v>
      </c>
    </row>
    <row r="1706" spans="1:4" x14ac:dyDescent="0.35">
      <c r="A1706" s="9" t="s">
        <v>11</v>
      </c>
      <c r="B1706" s="1" t="s">
        <v>372</v>
      </c>
      <c r="C1706" s="12" t="s">
        <v>396</v>
      </c>
      <c r="D1706" s="1">
        <v>20</v>
      </c>
    </row>
    <row r="1707" spans="1:4" x14ac:dyDescent="0.35">
      <c r="A1707" s="10" t="s">
        <v>11</v>
      </c>
      <c r="B1707" s="1" t="s">
        <v>372</v>
      </c>
      <c r="C1707" s="13" t="s">
        <v>426</v>
      </c>
      <c r="D1707" s="1">
        <v>119</v>
      </c>
    </row>
    <row r="1708" spans="1:4" x14ac:dyDescent="0.35">
      <c r="A1708" s="9" t="s">
        <v>11</v>
      </c>
      <c r="B1708" s="1" t="s">
        <v>372</v>
      </c>
      <c r="C1708" s="12" t="s">
        <v>406</v>
      </c>
      <c r="D1708" s="1">
        <v>43.73592</v>
      </c>
    </row>
    <row r="1709" spans="1:4" x14ac:dyDescent="0.35">
      <c r="A1709" s="10" t="s">
        <v>11</v>
      </c>
      <c r="B1709" s="1" t="s">
        <v>372</v>
      </c>
      <c r="C1709" s="13" t="s">
        <v>406</v>
      </c>
      <c r="D1709" s="1">
        <v>20</v>
      </c>
    </row>
    <row r="1710" spans="1:4" x14ac:dyDescent="0.35">
      <c r="A1710" s="9" t="s">
        <v>11</v>
      </c>
      <c r="B1710" s="1" t="s">
        <v>372</v>
      </c>
      <c r="C1710" s="12" t="s">
        <v>432</v>
      </c>
      <c r="D1710" s="1">
        <v>18</v>
      </c>
    </row>
    <row r="1711" spans="1:4" x14ac:dyDescent="0.35">
      <c r="A1711" s="10" t="s">
        <v>11</v>
      </c>
      <c r="B1711" s="1" t="s">
        <v>372</v>
      </c>
      <c r="C1711" s="13" t="s">
        <v>398</v>
      </c>
      <c r="D1711" s="1">
        <v>41</v>
      </c>
    </row>
    <row r="1712" spans="1:4" x14ac:dyDescent="0.35">
      <c r="A1712" s="9" t="s">
        <v>11</v>
      </c>
      <c r="B1712" s="1" t="s">
        <v>417</v>
      </c>
      <c r="C1712" s="12" t="s">
        <v>720</v>
      </c>
      <c r="D1712" s="1">
        <v>11</v>
      </c>
    </row>
    <row r="1713" spans="1:4" x14ac:dyDescent="0.35">
      <c r="A1713" s="10" t="s">
        <v>11</v>
      </c>
      <c r="B1713" s="1" t="s">
        <v>417</v>
      </c>
      <c r="C1713" s="13" t="s">
        <v>720</v>
      </c>
      <c r="D1713" s="1">
        <v>12</v>
      </c>
    </row>
    <row r="1714" spans="1:4" x14ac:dyDescent="0.35">
      <c r="A1714" s="9" t="s">
        <v>11</v>
      </c>
      <c r="B1714" s="1" t="s">
        <v>417</v>
      </c>
      <c r="C1714" s="12" t="s">
        <v>720</v>
      </c>
      <c r="D1714" s="1">
        <v>66</v>
      </c>
    </row>
    <row r="1715" spans="1:4" x14ac:dyDescent="0.35">
      <c r="A1715" s="10" t="s">
        <v>11</v>
      </c>
      <c r="B1715" s="1" t="s">
        <v>417</v>
      </c>
      <c r="C1715" s="13" t="s">
        <v>420</v>
      </c>
      <c r="D1715" s="1">
        <v>23</v>
      </c>
    </row>
    <row r="1716" spans="1:4" x14ac:dyDescent="0.35">
      <c r="A1716" s="9" t="s">
        <v>11</v>
      </c>
      <c r="B1716" s="1" t="s">
        <v>417</v>
      </c>
      <c r="C1716" s="12" t="s">
        <v>436</v>
      </c>
      <c r="D1716" s="1">
        <v>15</v>
      </c>
    </row>
    <row r="1717" spans="1:4" x14ac:dyDescent="0.35">
      <c r="A1717" s="10" t="s">
        <v>11</v>
      </c>
      <c r="B1717" s="1" t="s">
        <v>408</v>
      </c>
      <c r="C1717" s="13" t="s">
        <v>424</v>
      </c>
      <c r="D1717" s="1">
        <v>27</v>
      </c>
    </row>
    <row r="1718" spans="1:4" x14ac:dyDescent="0.35">
      <c r="A1718" s="9" t="s">
        <v>11</v>
      </c>
      <c r="B1718" s="1" t="s">
        <v>408</v>
      </c>
      <c r="C1718" s="12" t="s">
        <v>424</v>
      </c>
      <c r="D1718" s="1">
        <v>67</v>
      </c>
    </row>
    <row r="1719" spans="1:4" x14ac:dyDescent="0.35">
      <c r="A1719" s="10" t="s">
        <v>11</v>
      </c>
      <c r="B1719" s="1" t="s">
        <v>408</v>
      </c>
      <c r="C1719" s="13" t="s">
        <v>424</v>
      </c>
      <c r="D1719" s="1">
        <v>48</v>
      </c>
    </row>
    <row r="1720" spans="1:4" x14ac:dyDescent="0.35">
      <c r="A1720" s="9" t="s">
        <v>11</v>
      </c>
      <c r="B1720" s="1" t="s">
        <v>408</v>
      </c>
      <c r="C1720" s="12" t="s">
        <v>434</v>
      </c>
      <c r="D1720" s="1">
        <v>34</v>
      </c>
    </row>
    <row r="1721" spans="1:4" x14ac:dyDescent="0.35">
      <c r="A1721" s="10" t="s">
        <v>11</v>
      </c>
      <c r="B1721" s="1" t="s">
        <v>408</v>
      </c>
      <c r="C1721" s="13" t="s">
        <v>434</v>
      </c>
      <c r="D1721" s="1">
        <v>37</v>
      </c>
    </row>
    <row r="1722" spans="1:4" x14ac:dyDescent="0.35">
      <c r="A1722" s="9" t="s">
        <v>11</v>
      </c>
      <c r="B1722" s="1" t="s">
        <v>417</v>
      </c>
      <c r="C1722" s="12" t="s">
        <v>428</v>
      </c>
      <c r="D1722" s="1">
        <v>28</v>
      </c>
    </row>
    <row r="1723" spans="1:4" x14ac:dyDescent="0.35">
      <c r="A1723" s="10" t="s">
        <v>11</v>
      </c>
      <c r="B1723" s="1" t="s">
        <v>417</v>
      </c>
      <c r="C1723" s="13" t="s">
        <v>718</v>
      </c>
      <c r="D1723" s="1">
        <v>98</v>
      </c>
    </row>
    <row r="1724" spans="1:4" x14ac:dyDescent="0.35">
      <c r="A1724" s="9" t="s">
        <v>11</v>
      </c>
      <c r="B1724" s="1" t="s">
        <v>417</v>
      </c>
      <c r="C1724" s="12" t="s">
        <v>791</v>
      </c>
      <c r="D1724" s="1">
        <v>29</v>
      </c>
    </row>
    <row r="1725" spans="1:4" x14ac:dyDescent="0.35">
      <c r="A1725" s="10" t="s">
        <v>11</v>
      </c>
      <c r="B1725" s="1" t="s">
        <v>417</v>
      </c>
      <c r="C1725" s="13" t="s">
        <v>791</v>
      </c>
      <c r="D1725" s="1">
        <v>48</v>
      </c>
    </row>
    <row r="1726" spans="1:4" x14ac:dyDescent="0.35">
      <c r="A1726" s="9" t="s">
        <v>11</v>
      </c>
      <c r="B1726" s="1" t="s">
        <v>417</v>
      </c>
      <c r="C1726" s="12" t="s">
        <v>436</v>
      </c>
      <c r="D1726" s="1">
        <v>8</v>
      </c>
    </row>
    <row r="1727" spans="1:4" x14ac:dyDescent="0.35">
      <c r="A1727" s="10" t="s">
        <v>11</v>
      </c>
      <c r="B1727" s="1" t="s">
        <v>417</v>
      </c>
      <c r="C1727" s="13" t="s">
        <v>436</v>
      </c>
      <c r="D1727" s="1">
        <v>86</v>
      </c>
    </row>
    <row r="1728" spans="1:4" x14ac:dyDescent="0.35">
      <c r="A1728" s="9" t="s">
        <v>11</v>
      </c>
      <c r="B1728" s="1" t="s">
        <v>417</v>
      </c>
      <c r="C1728" s="12" t="s">
        <v>436</v>
      </c>
      <c r="D1728" s="1">
        <v>22</v>
      </c>
    </row>
    <row r="1729" spans="1:4" x14ac:dyDescent="0.35">
      <c r="A1729" s="10" t="s">
        <v>11</v>
      </c>
      <c r="B1729" s="1" t="s">
        <v>417</v>
      </c>
      <c r="C1729" s="13" t="s">
        <v>436</v>
      </c>
      <c r="D1729" s="1">
        <v>27</v>
      </c>
    </row>
    <row r="1730" spans="1:4" x14ac:dyDescent="0.35">
      <c r="A1730" s="9" t="s">
        <v>11</v>
      </c>
      <c r="B1730" s="1" t="s">
        <v>417</v>
      </c>
      <c r="C1730" s="12" t="s">
        <v>444</v>
      </c>
      <c r="D1730" s="1">
        <v>78</v>
      </c>
    </row>
    <row r="1731" spans="1:4" x14ac:dyDescent="0.35">
      <c r="A1731" s="10" t="s">
        <v>11</v>
      </c>
      <c r="B1731" s="1" t="s">
        <v>417</v>
      </c>
      <c r="C1731" s="13" t="s">
        <v>444</v>
      </c>
      <c r="D1731" s="1">
        <v>17</v>
      </c>
    </row>
    <row r="1732" spans="1:4" x14ac:dyDescent="0.35">
      <c r="A1732" s="9" t="s">
        <v>11</v>
      </c>
      <c r="B1732" s="1" t="s">
        <v>417</v>
      </c>
      <c r="C1732" s="12" t="s">
        <v>440</v>
      </c>
      <c r="D1732" s="1">
        <v>36</v>
      </c>
    </row>
    <row r="1733" spans="1:4" x14ac:dyDescent="0.35">
      <c r="A1733" s="10" t="s">
        <v>11</v>
      </c>
      <c r="B1733" s="1" t="s">
        <v>417</v>
      </c>
      <c r="C1733" s="13" t="s">
        <v>440</v>
      </c>
      <c r="D1733" s="1">
        <v>12</v>
      </c>
    </row>
    <row r="1734" spans="1:4" x14ac:dyDescent="0.35">
      <c r="A1734" s="9" t="s">
        <v>11</v>
      </c>
      <c r="B1734" s="1" t="s">
        <v>417</v>
      </c>
      <c r="C1734" s="12" t="s">
        <v>440</v>
      </c>
      <c r="D1734" s="1">
        <v>26</v>
      </c>
    </row>
    <row r="1735" spans="1:4" x14ac:dyDescent="0.35">
      <c r="A1735" s="10" t="s">
        <v>11</v>
      </c>
      <c r="B1735" s="1" t="s">
        <v>408</v>
      </c>
      <c r="C1735" s="13" t="s">
        <v>422</v>
      </c>
      <c r="D1735" s="1">
        <v>14</v>
      </c>
    </row>
    <row r="1736" spans="1:4" x14ac:dyDescent="0.35">
      <c r="A1736" s="9" t="s">
        <v>11</v>
      </c>
      <c r="B1736" s="1" t="s">
        <v>417</v>
      </c>
      <c r="C1736" s="12" t="s">
        <v>453</v>
      </c>
      <c r="D1736" s="1">
        <v>12</v>
      </c>
    </row>
    <row r="1737" spans="1:4" x14ac:dyDescent="0.35">
      <c r="A1737" s="10" t="s">
        <v>11</v>
      </c>
      <c r="B1737" s="1" t="s">
        <v>417</v>
      </c>
      <c r="C1737" s="13" t="s">
        <v>725</v>
      </c>
      <c r="D1737" s="1">
        <v>34</v>
      </c>
    </row>
    <row r="1738" spans="1:4" x14ac:dyDescent="0.35">
      <c r="A1738" s="9" t="s">
        <v>11</v>
      </c>
      <c r="B1738" s="1" t="s">
        <v>417</v>
      </c>
      <c r="C1738" s="12" t="s">
        <v>459</v>
      </c>
      <c r="D1738" s="1">
        <v>30</v>
      </c>
    </row>
    <row r="1739" spans="1:4" x14ac:dyDescent="0.35">
      <c r="A1739" s="10" t="s">
        <v>11</v>
      </c>
      <c r="B1739" s="1" t="s">
        <v>417</v>
      </c>
      <c r="C1739" s="13" t="s">
        <v>459</v>
      </c>
      <c r="D1739" s="1">
        <v>111</v>
      </c>
    </row>
    <row r="1740" spans="1:4" x14ac:dyDescent="0.35">
      <c r="A1740" s="9" t="s">
        <v>11</v>
      </c>
      <c r="B1740" s="1" t="s">
        <v>417</v>
      </c>
      <c r="C1740" s="12" t="s">
        <v>459</v>
      </c>
      <c r="D1740" s="1">
        <v>26</v>
      </c>
    </row>
    <row r="1741" spans="1:4" x14ac:dyDescent="0.35">
      <c r="A1741" s="10" t="s">
        <v>11</v>
      </c>
      <c r="B1741" s="1" t="s">
        <v>417</v>
      </c>
      <c r="C1741" s="13" t="s">
        <v>459</v>
      </c>
      <c r="D1741" s="1">
        <v>52</v>
      </c>
    </row>
    <row r="1742" spans="1:4" x14ac:dyDescent="0.35">
      <c r="A1742" s="9" t="s">
        <v>11</v>
      </c>
      <c r="B1742" s="1" t="s">
        <v>417</v>
      </c>
      <c r="C1742" s="12" t="s">
        <v>459</v>
      </c>
      <c r="D1742" s="1">
        <v>79</v>
      </c>
    </row>
    <row r="1743" spans="1:4" x14ac:dyDescent="0.35">
      <c r="A1743" s="10" t="s">
        <v>11</v>
      </c>
      <c r="B1743" s="1" t="s">
        <v>417</v>
      </c>
      <c r="C1743" s="13" t="s">
        <v>459</v>
      </c>
      <c r="D1743" s="1">
        <v>16</v>
      </c>
    </row>
    <row r="1744" spans="1:4" x14ac:dyDescent="0.35">
      <c r="A1744" s="9" t="s">
        <v>11</v>
      </c>
      <c r="B1744" s="1" t="s">
        <v>417</v>
      </c>
      <c r="C1744" s="12" t="s">
        <v>476</v>
      </c>
      <c r="D1744" s="1">
        <v>17</v>
      </c>
    </row>
    <row r="1745" spans="1:4" x14ac:dyDescent="0.35">
      <c r="A1745" s="10" t="s">
        <v>11</v>
      </c>
      <c r="B1745" s="1" t="s">
        <v>417</v>
      </c>
      <c r="C1745" s="13" t="s">
        <v>463</v>
      </c>
      <c r="D1745" s="1">
        <v>45</v>
      </c>
    </row>
    <row r="1746" spans="1:4" x14ac:dyDescent="0.35">
      <c r="A1746" s="9" t="s">
        <v>11</v>
      </c>
      <c r="B1746" s="1" t="s">
        <v>417</v>
      </c>
      <c r="C1746" s="12" t="s">
        <v>463</v>
      </c>
      <c r="D1746" s="1">
        <v>3</v>
      </c>
    </row>
    <row r="1747" spans="1:4" x14ac:dyDescent="0.35">
      <c r="A1747" s="10" t="s">
        <v>11</v>
      </c>
      <c r="B1747" s="1" t="s">
        <v>417</v>
      </c>
      <c r="C1747" s="13" t="s">
        <v>463</v>
      </c>
      <c r="D1747" s="1">
        <v>15</v>
      </c>
    </row>
    <row r="1748" spans="1:4" x14ac:dyDescent="0.35">
      <c r="A1748" s="9" t="s">
        <v>11</v>
      </c>
      <c r="B1748" s="1" t="s">
        <v>417</v>
      </c>
      <c r="C1748" s="12" t="s">
        <v>463</v>
      </c>
      <c r="D1748" s="1">
        <v>23</v>
      </c>
    </row>
    <row r="1749" spans="1:4" x14ac:dyDescent="0.35">
      <c r="A1749" s="10" t="s">
        <v>11</v>
      </c>
      <c r="B1749" s="1" t="s">
        <v>417</v>
      </c>
      <c r="C1749" s="13" t="s">
        <v>463</v>
      </c>
      <c r="D1749" s="1">
        <v>12</v>
      </c>
    </row>
    <row r="1750" spans="1:4" x14ac:dyDescent="0.35">
      <c r="A1750" s="9" t="s">
        <v>11</v>
      </c>
      <c r="B1750" s="1" t="s">
        <v>417</v>
      </c>
      <c r="C1750" s="12" t="s">
        <v>457</v>
      </c>
      <c r="D1750" s="1">
        <v>116</v>
      </c>
    </row>
    <row r="1751" spans="1:4" x14ac:dyDescent="0.35">
      <c r="A1751" s="10" t="s">
        <v>11</v>
      </c>
      <c r="B1751" s="1" t="s">
        <v>417</v>
      </c>
      <c r="C1751" s="13" t="s">
        <v>444</v>
      </c>
      <c r="D1751" s="1">
        <v>19</v>
      </c>
    </row>
    <row r="1752" spans="1:4" x14ac:dyDescent="0.35">
      <c r="A1752" s="9" t="s">
        <v>11</v>
      </c>
      <c r="B1752" s="1" t="s">
        <v>417</v>
      </c>
      <c r="C1752" s="12" t="s">
        <v>444</v>
      </c>
      <c r="D1752" s="1">
        <v>5</v>
      </c>
    </row>
    <row r="1753" spans="1:4" x14ac:dyDescent="0.35">
      <c r="A1753" s="10" t="s">
        <v>11</v>
      </c>
      <c r="B1753" s="1" t="s">
        <v>417</v>
      </c>
      <c r="C1753" s="13" t="s">
        <v>449</v>
      </c>
      <c r="D1753" s="1">
        <v>19</v>
      </c>
    </row>
    <row r="1754" spans="1:4" x14ac:dyDescent="0.35">
      <c r="A1754" s="9" t="s">
        <v>11</v>
      </c>
      <c r="B1754" s="1" t="s">
        <v>417</v>
      </c>
      <c r="C1754" s="12" t="s">
        <v>449</v>
      </c>
      <c r="D1754" s="1">
        <v>2</v>
      </c>
    </row>
    <row r="1755" spans="1:4" x14ac:dyDescent="0.35">
      <c r="A1755" s="10" t="s">
        <v>11</v>
      </c>
      <c r="B1755" s="1" t="s">
        <v>417</v>
      </c>
      <c r="C1755" s="13" t="s">
        <v>449</v>
      </c>
      <c r="D1755" s="1">
        <v>85</v>
      </c>
    </row>
    <row r="1756" spans="1:4" x14ac:dyDescent="0.35">
      <c r="A1756" s="9" t="s">
        <v>11</v>
      </c>
      <c r="B1756" s="1" t="s">
        <v>417</v>
      </c>
      <c r="C1756" s="12" t="s">
        <v>480</v>
      </c>
      <c r="D1756" s="1">
        <v>36</v>
      </c>
    </row>
    <row r="1757" spans="1:4" x14ac:dyDescent="0.35">
      <c r="A1757" s="10" t="s">
        <v>11</v>
      </c>
      <c r="B1757" s="1" t="s">
        <v>417</v>
      </c>
      <c r="C1757" s="13" t="s">
        <v>482</v>
      </c>
      <c r="D1757" s="1">
        <v>3</v>
      </c>
    </row>
    <row r="1758" spans="1:4" x14ac:dyDescent="0.35">
      <c r="A1758" s="9" t="s">
        <v>11</v>
      </c>
      <c r="B1758" s="1" t="s">
        <v>417</v>
      </c>
      <c r="C1758" s="12" t="s">
        <v>482</v>
      </c>
      <c r="D1758" s="1">
        <v>52</v>
      </c>
    </row>
    <row r="1759" spans="1:4" x14ac:dyDescent="0.35">
      <c r="A1759" s="10" t="s">
        <v>11</v>
      </c>
      <c r="B1759" s="1" t="s">
        <v>417</v>
      </c>
      <c r="C1759" s="13" t="s">
        <v>478</v>
      </c>
      <c r="D1759" s="1">
        <v>44</v>
      </c>
    </row>
    <row r="1760" spans="1:4" x14ac:dyDescent="0.35">
      <c r="A1760" s="9" t="s">
        <v>11</v>
      </c>
      <c r="B1760" s="1" t="s">
        <v>417</v>
      </c>
      <c r="C1760" s="12" t="s">
        <v>499</v>
      </c>
      <c r="D1760" s="1">
        <v>156</v>
      </c>
    </row>
    <row r="1761" spans="1:4" x14ac:dyDescent="0.35">
      <c r="A1761" s="10" t="s">
        <v>11</v>
      </c>
      <c r="B1761" s="1" t="s">
        <v>417</v>
      </c>
      <c r="C1761" s="13" t="s">
        <v>467</v>
      </c>
      <c r="D1761" s="1">
        <v>5</v>
      </c>
    </row>
    <row r="1762" spans="1:4" x14ac:dyDescent="0.35">
      <c r="A1762" s="9" t="s">
        <v>11</v>
      </c>
      <c r="B1762" s="1" t="s">
        <v>417</v>
      </c>
      <c r="C1762" s="12" t="s">
        <v>467</v>
      </c>
      <c r="D1762" s="1">
        <v>43</v>
      </c>
    </row>
    <row r="1763" spans="1:4" x14ac:dyDescent="0.35">
      <c r="A1763" s="10" t="s">
        <v>11</v>
      </c>
      <c r="B1763" s="1" t="s">
        <v>417</v>
      </c>
      <c r="C1763" s="13" t="s">
        <v>461</v>
      </c>
      <c r="D1763" s="1">
        <v>9</v>
      </c>
    </row>
    <row r="1764" spans="1:4" x14ac:dyDescent="0.35">
      <c r="A1764" s="9" t="s">
        <v>11</v>
      </c>
      <c r="B1764" s="1" t="s">
        <v>417</v>
      </c>
      <c r="C1764" s="12" t="s">
        <v>461</v>
      </c>
      <c r="D1764" s="1">
        <v>26</v>
      </c>
    </row>
    <row r="1765" spans="1:4" x14ac:dyDescent="0.35">
      <c r="A1765" s="10" t="s">
        <v>11</v>
      </c>
      <c r="B1765" s="1" t="s">
        <v>417</v>
      </c>
      <c r="C1765" s="13" t="s">
        <v>499</v>
      </c>
      <c r="D1765" s="1">
        <v>70</v>
      </c>
    </row>
    <row r="1766" spans="1:4" x14ac:dyDescent="0.35">
      <c r="A1766" s="9" t="s">
        <v>11</v>
      </c>
      <c r="B1766" s="1" t="s">
        <v>417</v>
      </c>
      <c r="C1766" s="12" t="s">
        <v>459</v>
      </c>
      <c r="D1766" s="1">
        <v>47</v>
      </c>
    </row>
    <row r="1767" spans="1:4" x14ac:dyDescent="0.35">
      <c r="A1767" s="10" t="s">
        <v>11</v>
      </c>
      <c r="B1767" s="1" t="s">
        <v>486</v>
      </c>
      <c r="C1767" s="13" t="s">
        <v>489</v>
      </c>
      <c r="D1767" s="1">
        <v>14</v>
      </c>
    </row>
    <row r="1768" spans="1:4" x14ac:dyDescent="0.35">
      <c r="A1768" s="9" t="s">
        <v>11</v>
      </c>
      <c r="B1768" s="1" t="s">
        <v>486</v>
      </c>
      <c r="C1768" s="12" t="s">
        <v>489</v>
      </c>
      <c r="D1768" s="1">
        <v>52</v>
      </c>
    </row>
    <row r="1769" spans="1:4" x14ac:dyDescent="0.35">
      <c r="A1769" s="10" t="s">
        <v>11</v>
      </c>
      <c r="B1769" s="1" t="s">
        <v>486</v>
      </c>
      <c r="C1769" s="13" t="s">
        <v>489</v>
      </c>
      <c r="D1769" s="1">
        <v>44</v>
      </c>
    </row>
    <row r="1770" spans="1:4" x14ac:dyDescent="0.35">
      <c r="A1770" s="9" t="s">
        <v>11</v>
      </c>
      <c r="B1770" s="1" t="s">
        <v>486</v>
      </c>
      <c r="C1770" s="12" t="s">
        <v>740</v>
      </c>
      <c r="D1770" s="1">
        <v>58</v>
      </c>
    </row>
    <row r="1771" spans="1:4" x14ac:dyDescent="0.35">
      <c r="A1771" s="10" t="s">
        <v>11</v>
      </c>
      <c r="B1771" s="1" t="s">
        <v>486</v>
      </c>
      <c r="C1771" s="13" t="s">
        <v>740</v>
      </c>
      <c r="D1771" s="1">
        <v>15</v>
      </c>
    </row>
    <row r="1772" spans="1:4" x14ac:dyDescent="0.35">
      <c r="A1772" s="9" t="s">
        <v>11</v>
      </c>
      <c r="B1772" s="1" t="s">
        <v>486</v>
      </c>
      <c r="C1772" s="12" t="s">
        <v>740</v>
      </c>
      <c r="D1772" s="1">
        <v>19</v>
      </c>
    </row>
    <row r="1773" spans="1:4" x14ac:dyDescent="0.35">
      <c r="A1773" s="10" t="s">
        <v>11</v>
      </c>
      <c r="B1773" s="1" t="s">
        <v>486</v>
      </c>
      <c r="C1773" s="13" t="s">
        <v>740</v>
      </c>
      <c r="D1773" s="1">
        <v>8</v>
      </c>
    </row>
    <row r="1774" spans="1:4" x14ac:dyDescent="0.35">
      <c r="A1774" s="9" t="s">
        <v>11</v>
      </c>
      <c r="B1774" s="1" t="s">
        <v>486</v>
      </c>
      <c r="C1774" s="12" t="s">
        <v>513</v>
      </c>
      <c r="D1774" s="1">
        <v>43.73592</v>
      </c>
    </row>
    <row r="1775" spans="1:4" x14ac:dyDescent="0.35">
      <c r="A1775" s="10" t="s">
        <v>11</v>
      </c>
      <c r="B1775" s="1" t="s">
        <v>728</v>
      </c>
      <c r="C1775" s="13" t="s">
        <v>729</v>
      </c>
      <c r="D1775" s="1">
        <v>1</v>
      </c>
    </row>
    <row r="1776" spans="1:4" x14ac:dyDescent="0.35">
      <c r="A1776" s="9" t="s">
        <v>11</v>
      </c>
      <c r="B1776" s="1" t="s">
        <v>728</v>
      </c>
      <c r="C1776" s="12" t="s">
        <v>729</v>
      </c>
      <c r="D1776" s="1">
        <v>25</v>
      </c>
    </row>
    <row r="1777" spans="1:4" x14ac:dyDescent="0.35">
      <c r="A1777" s="10" t="s">
        <v>11</v>
      </c>
      <c r="B1777" s="1" t="s">
        <v>486</v>
      </c>
      <c r="C1777" s="13" t="s">
        <v>497</v>
      </c>
      <c r="D1777" s="1">
        <v>1</v>
      </c>
    </row>
    <row r="1778" spans="1:4" x14ac:dyDescent="0.35">
      <c r="A1778" s="9" t="s">
        <v>11</v>
      </c>
      <c r="B1778" s="1" t="s">
        <v>486</v>
      </c>
      <c r="C1778" s="12" t="s">
        <v>497</v>
      </c>
      <c r="D1778" s="1">
        <v>6</v>
      </c>
    </row>
    <row r="1779" spans="1:4" x14ac:dyDescent="0.35">
      <c r="A1779" s="10" t="s">
        <v>11</v>
      </c>
      <c r="B1779" s="1" t="s">
        <v>486</v>
      </c>
      <c r="C1779" s="13" t="s">
        <v>523</v>
      </c>
      <c r="D1779" s="1">
        <v>51</v>
      </c>
    </row>
    <row r="1780" spans="1:4" x14ac:dyDescent="0.35">
      <c r="A1780" s="9" t="s">
        <v>11</v>
      </c>
      <c r="B1780" s="1" t="s">
        <v>486</v>
      </c>
      <c r="C1780" s="12" t="s">
        <v>523</v>
      </c>
      <c r="D1780" s="1">
        <v>13</v>
      </c>
    </row>
    <row r="1781" spans="1:4" x14ac:dyDescent="0.35">
      <c r="A1781" s="10" t="s">
        <v>11</v>
      </c>
      <c r="B1781" s="1" t="s">
        <v>486</v>
      </c>
      <c r="C1781" s="13" t="s">
        <v>517</v>
      </c>
      <c r="D1781" s="1">
        <v>36</v>
      </c>
    </row>
    <row r="1782" spans="1:4" x14ac:dyDescent="0.35">
      <c r="A1782" s="9" t="s">
        <v>11</v>
      </c>
      <c r="B1782" s="1" t="s">
        <v>486</v>
      </c>
      <c r="C1782" s="12" t="s">
        <v>517</v>
      </c>
      <c r="D1782" s="1">
        <v>8</v>
      </c>
    </row>
    <row r="1783" spans="1:4" x14ac:dyDescent="0.35">
      <c r="A1783" s="10" t="s">
        <v>11</v>
      </c>
      <c r="B1783" s="1" t="s">
        <v>486</v>
      </c>
      <c r="C1783" s="13" t="s">
        <v>513</v>
      </c>
      <c r="D1783" s="1">
        <v>43.73592</v>
      </c>
    </row>
    <row r="1784" spans="1:4" x14ac:dyDescent="0.35">
      <c r="A1784" s="9" t="s">
        <v>11</v>
      </c>
      <c r="B1784" s="1" t="s">
        <v>486</v>
      </c>
      <c r="C1784" s="12" t="s">
        <v>513</v>
      </c>
      <c r="D1784" s="1">
        <v>43.73592</v>
      </c>
    </row>
    <row r="1785" spans="1:4" x14ac:dyDescent="0.35">
      <c r="A1785" s="10" t="s">
        <v>11</v>
      </c>
      <c r="B1785" s="1" t="s">
        <v>486</v>
      </c>
      <c r="C1785" s="13" t="s">
        <v>515</v>
      </c>
      <c r="D1785" s="1">
        <v>109</v>
      </c>
    </row>
    <row r="1786" spans="1:4" x14ac:dyDescent="0.35">
      <c r="A1786" s="9" t="s">
        <v>11</v>
      </c>
      <c r="B1786" s="1" t="s">
        <v>417</v>
      </c>
      <c r="C1786" s="12" t="s">
        <v>495</v>
      </c>
      <c r="D1786" s="1">
        <v>14</v>
      </c>
    </row>
    <row r="1787" spans="1:4" x14ac:dyDescent="0.35">
      <c r="A1787" s="10" t="s">
        <v>11</v>
      </c>
      <c r="B1787" s="1" t="s">
        <v>417</v>
      </c>
      <c r="C1787" s="13" t="s">
        <v>495</v>
      </c>
      <c r="D1787" s="1">
        <v>15</v>
      </c>
    </row>
    <row r="1788" spans="1:4" x14ac:dyDescent="0.35">
      <c r="A1788" s="9" t="s">
        <v>11</v>
      </c>
      <c r="B1788" s="1" t="s">
        <v>417</v>
      </c>
      <c r="C1788" s="12" t="s">
        <v>732</v>
      </c>
      <c r="D1788" s="1">
        <v>60</v>
      </c>
    </row>
    <row r="1789" spans="1:4" x14ac:dyDescent="0.35">
      <c r="A1789" s="10" t="s">
        <v>11</v>
      </c>
      <c r="B1789" s="1" t="s">
        <v>486</v>
      </c>
      <c r="C1789" s="13" t="s">
        <v>489</v>
      </c>
      <c r="D1789" s="1">
        <v>44</v>
      </c>
    </row>
    <row r="1790" spans="1:4" x14ac:dyDescent="0.35">
      <c r="A1790" s="9" t="s">
        <v>11</v>
      </c>
      <c r="B1790" s="1" t="s">
        <v>486</v>
      </c>
      <c r="C1790" s="12" t="s">
        <v>489</v>
      </c>
      <c r="D1790" s="1">
        <v>4</v>
      </c>
    </row>
    <row r="1791" spans="1:4" x14ac:dyDescent="0.35">
      <c r="A1791" s="10" t="s">
        <v>11</v>
      </c>
      <c r="B1791" s="1" t="s">
        <v>486</v>
      </c>
      <c r="C1791" s="13" t="s">
        <v>489</v>
      </c>
      <c r="D1791" s="1">
        <v>42</v>
      </c>
    </row>
    <row r="1792" spans="1:4" x14ac:dyDescent="0.35">
      <c r="A1792" s="9" t="s">
        <v>11</v>
      </c>
      <c r="B1792" s="1" t="s">
        <v>486</v>
      </c>
      <c r="C1792" s="12" t="s">
        <v>489</v>
      </c>
      <c r="D1792" s="1">
        <v>10</v>
      </c>
    </row>
    <row r="1793" spans="1:4" x14ac:dyDescent="0.35">
      <c r="A1793" s="10" t="s">
        <v>11</v>
      </c>
      <c r="B1793" s="1" t="s">
        <v>486</v>
      </c>
      <c r="C1793" s="13" t="s">
        <v>489</v>
      </c>
      <c r="D1793" s="1">
        <v>47</v>
      </c>
    </row>
    <row r="1794" spans="1:4" x14ac:dyDescent="0.35">
      <c r="A1794" s="9" t="s">
        <v>11</v>
      </c>
      <c r="B1794" s="1" t="s">
        <v>486</v>
      </c>
      <c r="C1794" s="12" t="s">
        <v>734</v>
      </c>
      <c r="D1794" s="1">
        <v>20</v>
      </c>
    </row>
    <row r="1795" spans="1:4" x14ac:dyDescent="0.35">
      <c r="A1795" s="10" t="s">
        <v>11</v>
      </c>
      <c r="B1795" s="1" t="s">
        <v>486</v>
      </c>
      <c r="C1795" s="13" t="s">
        <v>734</v>
      </c>
      <c r="D1795" s="1">
        <v>26</v>
      </c>
    </row>
    <row r="1796" spans="1:4" x14ac:dyDescent="0.35">
      <c r="A1796" s="9" t="s">
        <v>11</v>
      </c>
      <c r="B1796" s="1" t="s">
        <v>486</v>
      </c>
      <c r="C1796" s="12" t="s">
        <v>487</v>
      </c>
      <c r="D1796" s="1">
        <v>14</v>
      </c>
    </row>
    <row r="1797" spans="1:4" x14ac:dyDescent="0.35">
      <c r="A1797" s="10" t="s">
        <v>11</v>
      </c>
      <c r="B1797" s="1" t="s">
        <v>486</v>
      </c>
      <c r="C1797" s="13" t="s">
        <v>509</v>
      </c>
      <c r="D1797" s="1">
        <v>4</v>
      </c>
    </row>
    <row r="1798" spans="1:4" x14ac:dyDescent="0.35">
      <c r="A1798" s="9" t="s">
        <v>11</v>
      </c>
      <c r="B1798" s="1" t="s">
        <v>486</v>
      </c>
      <c r="C1798" s="12" t="s">
        <v>744</v>
      </c>
      <c r="D1798" s="1">
        <v>13</v>
      </c>
    </row>
    <row r="1799" spans="1:4" x14ac:dyDescent="0.35">
      <c r="A1799" s="10" t="s">
        <v>11</v>
      </c>
      <c r="B1799" s="1" t="s">
        <v>486</v>
      </c>
      <c r="C1799" s="13" t="s">
        <v>746</v>
      </c>
      <c r="D1799" s="1">
        <v>51</v>
      </c>
    </row>
    <row r="1800" spans="1:4" x14ac:dyDescent="0.35">
      <c r="A1800" s="9" t="s">
        <v>11</v>
      </c>
      <c r="B1800" s="1" t="s">
        <v>486</v>
      </c>
      <c r="C1800" s="12" t="s">
        <v>511</v>
      </c>
      <c r="D1800" s="1">
        <v>43.73592</v>
      </c>
    </row>
    <row r="1801" spans="1:4" x14ac:dyDescent="0.35">
      <c r="A1801" s="10" t="s">
        <v>11</v>
      </c>
      <c r="B1801" s="1" t="s">
        <v>486</v>
      </c>
      <c r="C1801" s="13" t="s">
        <v>503</v>
      </c>
      <c r="D1801" s="1">
        <v>43.73592</v>
      </c>
    </row>
    <row r="1802" spans="1:4" x14ac:dyDescent="0.35">
      <c r="A1802" s="9" t="s">
        <v>11</v>
      </c>
      <c r="B1802" s="1" t="s">
        <v>486</v>
      </c>
      <c r="C1802" s="12" t="s">
        <v>503</v>
      </c>
      <c r="D1802" s="1">
        <v>43.73592</v>
      </c>
    </row>
    <row r="1803" spans="1:4" x14ac:dyDescent="0.35">
      <c r="A1803" s="10" t="s">
        <v>11</v>
      </c>
      <c r="B1803" s="1" t="s">
        <v>486</v>
      </c>
      <c r="C1803" s="13" t="s">
        <v>503</v>
      </c>
      <c r="D1803" s="1">
        <v>15</v>
      </c>
    </row>
    <row r="1804" spans="1:4" x14ac:dyDescent="0.35">
      <c r="A1804" s="9" t="s">
        <v>11</v>
      </c>
      <c r="B1804" s="1" t="s">
        <v>486</v>
      </c>
      <c r="C1804" s="12" t="s">
        <v>505</v>
      </c>
      <c r="D1804" s="1">
        <v>14</v>
      </c>
    </row>
    <row r="1805" spans="1:4" x14ac:dyDescent="0.35">
      <c r="A1805" s="10" t="s">
        <v>11</v>
      </c>
      <c r="B1805" s="1" t="s">
        <v>486</v>
      </c>
      <c r="C1805" s="13" t="s">
        <v>507</v>
      </c>
      <c r="D1805" s="1">
        <v>43.73592</v>
      </c>
    </row>
    <row r="1806" spans="1:4" x14ac:dyDescent="0.35">
      <c r="A1806" s="9" t="s">
        <v>11</v>
      </c>
      <c r="B1806" s="1" t="s">
        <v>486</v>
      </c>
      <c r="C1806" s="12" t="s">
        <v>527</v>
      </c>
      <c r="D1806" s="1">
        <v>15</v>
      </c>
    </row>
    <row r="1807" spans="1:4" x14ac:dyDescent="0.35">
      <c r="A1807" s="10" t="s">
        <v>11</v>
      </c>
      <c r="B1807" s="1" t="s">
        <v>486</v>
      </c>
      <c r="C1807" s="13" t="s">
        <v>527</v>
      </c>
      <c r="D1807" s="1">
        <v>16</v>
      </c>
    </row>
    <row r="1808" spans="1:4" x14ac:dyDescent="0.35">
      <c r="A1808" s="9" t="s">
        <v>11</v>
      </c>
      <c r="B1808" s="1" t="s">
        <v>486</v>
      </c>
      <c r="C1808" s="12" t="s">
        <v>546</v>
      </c>
      <c r="D1808" s="1">
        <v>2</v>
      </c>
    </row>
    <row r="1809" spans="1:4" x14ac:dyDescent="0.35">
      <c r="A1809" s="10" t="s">
        <v>11</v>
      </c>
      <c r="B1809" s="1" t="s">
        <v>532</v>
      </c>
      <c r="C1809" s="13" t="s">
        <v>533</v>
      </c>
      <c r="D1809" s="1">
        <v>36</v>
      </c>
    </row>
    <row r="1810" spans="1:4" x14ac:dyDescent="0.35">
      <c r="A1810" s="9" t="s">
        <v>11</v>
      </c>
      <c r="B1810" s="1" t="s">
        <v>486</v>
      </c>
      <c r="C1810" s="12" t="s">
        <v>795</v>
      </c>
      <c r="D1810" s="1">
        <v>66</v>
      </c>
    </row>
    <row r="1811" spans="1:4" x14ac:dyDescent="0.35">
      <c r="A1811" s="10" t="s">
        <v>11</v>
      </c>
      <c r="B1811" s="1" t="s">
        <v>486</v>
      </c>
      <c r="C1811" s="13" t="s">
        <v>795</v>
      </c>
      <c r="D1811" s="1">
        <v>8</v>
      </c>
    </row>
    <row r="1812" spans="1:4" x14ac:dyDescent="0.35">
      <c r="A1812" s="9" t="s">
        <v>11</v>
      </c>
      <c r="B1812" s="1" t="s">
        <v>486</v>
      </c>
      <c r="C1812" s="12" t="s">
        <v>737</v>
      </c>
      <c r="D1812" s="1">
        <v>26</v>
      </c>
    </row>
    <row r="1813" spans="1:4" x14ac:dyDescent="0.35">
      <c r="A1813" s="10" t="s">
        <v>11</v>
      </c>
      <c r="B1813" s="1" t="s">
        <v>486</v>
      </c>
      <c r="C1813" s="13" t="s">
        <v>529</v>
      </c>
      <c r="D1813" s="1">
        <v>10</v>
      </c>
    </row>
    <row r="1814" spans="1:4" x14ac:dyDescent="0.35">
      <c r="A1814" s="9" t="s">
        <v>11</v>
      </c>
      <c r="B1814" s="1" t="s">
        <v>532</v>
      </c>
      <c r="C1814" s="12" t="s">
        <v>533</v>
      </c>
      <c r="D1814" s="1">
        <v>14</v>
      </c>
    </row>
    <row r="1815" spans="1:4" x14ac:dyDescent="0.35">
      <c r="A1815" s="10" t="s">
        <v>11</v>
      </c>
      <c r="B1815" s="1" t="s">
        <v>532</v>
      </c>
      <c r="C1815" s="13" t="s">
        <v>533</v>
      </c>
      <c r="D1815" s="1">
        <v>11</v>
      </c>
    </row>
    <row r="1816" spans="1:4" x14ac:dyDescent="0.35">
      <c r="A1816" s="9" t="s">
        <v>11</v>
      </c>
      <c r="B1816" s="1" t="s">
        <v>532</v>
      </c>
      <c r="C1816" s="12" t="s">
        <v>533</v>
      </c>
      <c r="D1816" s="1">
        <v>53</v>
      </c>
    </row>
    <row r="1817" spans="1:4" x14ac:dyDescent="0.35">
      <c r="A1817" s="10" t="s">
        <v>11</v>
      </c>
      <c r="B1817" s="1" t="s">
        <v>532</v>
      </c>
      <c r="C1817" s="13" t="s">
        <v>533</v>
      </c>
      <c r="D1817" s="1">
        <v>14</v>
      </c>
    </row>
    <row r="1818" spans="1:4" x14ac:dyDescent="0.35">
      <c r="A1818" s="9" t="s">
        <v>11</v>
      </c>
      <c r="B1818" s="1" t="s">
        <v>532</v>
      </c>
      <c r="C1818" s="12" t="s">
        <v>533</v>
      </c>
      <c r="D1818" s="1">
        <v>39</v>
      </c>
    </row>
    <row r="1819" spans="1:4" x14ac:dyDescent="0.35">
      <c r="A1819" s="10" t="s">
        <v>11</v>
      </c>
      <c r="B1819" s="1" t="s">
        <v>532</v>
      </c>
      <c r="C1819" s="13" t="s">
        <v>533</v>
      </c>
      <c r="D1819" s="1">
        <v>68</v>
      </c>
    </row>
    <row r="1820" spans="1:4" x14ac:dyDescent="0.35">
      <c r="A1820" s="9" t="s">
        <v>11</v>
      </c>
      <c r="B1820" s="1" t="s">
        <v>532</v>
      </c>
      <c r="C1820" s="12" t="s">
        <v>533</v>
      </c>
      <c r="D1820" s="1">
        <v>48</v>
      </c>
    </row>
    <row r="1821" spans="1:4" x14ac:dyDescent="0.35">
      <c r="A1821" s="10" t="s">
        <v>11</v>
      </c>
      <c r="B1821" s="1" t="s">
        <v>532</v>
      </c>
      <c r="C1821" s="13" t="s">
        <v>533</v>
      </c>
      <c r="D1821" s="1">
        <v>115</v>
      </c>
    </row>
    <row r="1822" spans="1:4" x14ac:dyDescent="0.35">
      <c r="A1822" s="9" t="s">
        <v>11</v>
      </c>
      <c r="B1822" s="1" t="s">
        <v>532</v>
      </c>
      <c r="C1822" s="12" t="s">
        <v>533</v>
      </c>
      <c r="D1822" s="1">
        <v>53</v>
      </c>
    </row>
    <row r="1823" spans="1:4" x14ac:dyDescent="0.35">
      <c r="A1823" s="10" t="s">
        <v>11</v>
      </c>
      <c r="B1823" s="1" t="s">
        <v>532</v>
      </c>
      <c r="C1823" s="13" t="s">
        <v>533</v>
      </c>
      <c r="D1823" s="1">
        <v>43</v>
      </c>
    </row>
    <row r="1824" spans="1:4" x14ac:dyDescent="0.35">
      <c r="A1824" s="9" t="s">
        <v>11</v>
      </c>
      <c r="B1824" s="1" t="s">
        <v>532</v>
      </c>
      <c r="C1824" s="12" t="s">
        <v>533</v>
      </c>
      <c r="D1824" s="1">
        <v>43.73592</v>
      </c>
    </row>
    <row r="1825" spans="1:4" x14ac:dyDescent="0.35">
      <c r="A1825" s="10" t="s">
        <v>11</v>
      </c>
      <c r="B1825" s="1" t="s">
        <v>486</v>
      </c>
      <c r="C1825" s="13" t="s">
        <v>525</v>
      </c>
      <c r="D1825" s="1">
        <v>6</v>
      </c>
    </row>
    <row r="1826" spans="1:4" x14ac:dyDescent="0.35">
      <c r="A1826" s="9" t="s">
        <v>11</v>
      </c>
      <c r="B1826" s="1" t="s">
        <v>486</v>
      </c>
      <c r="C1826" s="12" t="s">
        <v>752</v>
      </c>
      <c r="D1826" s="1">
        <v>62</v>
      </c>
    </row>
    <row r="1827" spans="1:4" x14ac:dyDescent="0.35">
      <c r="A1827" s="10" t="s">
        <v>11</v>
      </c>
      <c r="B1827" s="1" t="s">
        <v>486</v>
      </c>
      <c r="C1827" s="13" t="s">
        <v>742</v>
      </c>
      <c r="D1827" s="1">
        <v>46</v>
      </c>
    </row>
    <row r="1828" spans="1:4" x14ac:dyDescent="0.35">
      <c r="A1828" s="9" t="s">
        <v>11</v>
      </c>
      <c r="B1828" s="1" t="s">
        <v>532</v>
      </c>
      <c r="C1828" s="12" t="s">
        <v>533</v>
      </c>
      <c r="D1828" s="1">
        <v>11</v>
      </c>
    </row>
    <row r="1829" spans="1:4" x14ac:dyDescent="0.35">
      <c r="A1829" s="10" t="s">
        <v>11</v>
      </c>
      <c r="B1829" s="1" t="s">
        <v>532</v>
      </c>
      <c r="C1829" s="13" t="s">
        <v>533</v>
      </c>
      <c r="D1829" s="1">
        <v>139</v>
      </c>
    </row>
    <row r="1830" spans="1:4" x14ac:dyDescent="0.35">
      <c r="A1830" s="9" t="s">
        <v>11</v>
      </c>
      <c r="B1830" s="1" t="s">
        <v>532</v>
      </c>
      <c r="C1830" s="12" t="s">
        <v>533</v>
      </c>
      <c r="D1830" s="1">
        <v>122</v>
      </c>
    </row>
    <row r="1831" spans="1:4" x14ac:dyDescent="0.35">
      <c r="A1831" s="10" t="s">
        <v>11</v>
      </c>
      <c r="B1831" s="1" t="s">
        <v>532</v>
      </c>
      <c r="C1831" s="13" t="s">
        <v>533</v>
      </c>
      <c r="D1831" s="1">
        <v>7</v>
      </c>
    </row>
    <row r="1832" spans="1:4" x14ac:dyDescent="0.35">
      <c r="A1832" s="9" t="s">
        <v>11</v>
      </c>
      <c r="B1832" s="1" t="s">
        <v>540</v>
      </c>
      <c r="C1832" s="12" t="s">
        <v>541</v>
      </c>
      <c r="D1832" s="1">
        <v>9</v>
      </c>
    </row>
    <row r="1833" spans="1:4" x14ac:dyDescent="0.35">
      <c r="A1833" s="10" t="s">
        <v>11</v>
      </c>
      <c r="B1833" s="1" t="s">
        <v>540</v>
      </c>
      <c r="C1833" s="13" t="s">
        <v>541</v>
      </c>
      <c r="D1833" s="1">
        <v>19</v>
      </c>
    </row>
    <row r="1834" spans="1:4" x14ac:dyDescent="0.35">
      <c r="A1834" s="9" t="s">
        <v>11</v>
      </c>
      <c r="B1834" s="1" t="s">
        <v>543</v>
      </c>
      <c r="C1834" s="12" t="s">
        <v>544</v>
      </c>
      <c r="D1834" s="1">
        <v>12</v>
      </c>
    </row>
    <row r="1835" spans="1:4" x14ac:dyDescent="0.35">
      <c r="A1835" s="10" t="s">
        <v>11</v>
      </c>
      <c r="B1835" s="1" t="s">
        <v>543</v>
      </c>
      <c r="C1835" s="13" t="s">
        <v>544</v>
      </c>
      <c r="D1835" s="1">
        <v>67</v>
      </c>
    </row>
    <row r="1836" spans="1:4" x14ac:dyDescent="0.35">
      <c r="A1836" s="9" t="s">
        <v>11</v>
      </c>
      <c r="B1836" s="1" t="s">
        <v>543</v>
      </c>
      <c r="C1836" s="12" t="s">
        <v>544</v>
      </c>
      <c r="D1836" s="1">
        <v>59</v>
      </c>
    </row>
    <row r="1837" spans="1:4" x14ac:dyDescent="0.35">
      <c r="A1837" s="10" t="s">
        <v>11</v>
      </c>
      <c r="B1837" s="1" t="s">
        <v>543</v>
      </c>
      <c r="C1837" s="13" t="s">
        <v>544</v>
      </c>
      <c r="D1837" s="1">
        <v>17</v>
      </c>
    </row>
    <row r="1838" spans="1:4" x14ac:dyDescent="0.35">
      <c r="A1838" s="9" t="s">
        <v>11</v>
      </c>
      <c r="B1838" s="1" t="s">
        <v>543</v>
      </c>
      <c r="C1838" s="12" t="s">
        <v>544</v>
      </c>
      <c r="D1838" s="1">
        <v>25</v>
      </c>
    </row>
    <row r="1839" spans="1:4" x14ac:dyDescent="0.35">
      <c r="A1839" s="10" t="s">
        <v>11</v>
      </c>
      <c r="B1839" s="1" t="s">
        <v>543</v>
      </c>
      <c r="C1839" s="13" t="s">
        <v>544</v>
      </c>
      <c r="D1839" s="1">
        <v>31</v>
      </c>
    </row>
    <row r="1840" spans="1:4" x14ac:dyDescent="0.35">
      <c r="A1840" s="9" t="s">
        <v>11</v>
      </c>
      <c r="B1840" s="1" t="s">
        <v>543</v>
      </c>
      <c r="C1840" s="12" t="s">
        <v>544</v>
      </c>
      <c r="D1840" s="1">
        <v>16</v>
      </c>
    </row>
    <row r="1841" spans="1:4" x14ac:dyDescent="0.35">
      <c r="A1841" s="10" t="s">
        <v>11</v>
      </c>
      <c r="B1841" s="1" t="s">
        <v>543</v>
      </c>
      <c r="C1841" s="13" t="s">
        <v>544</v>
      </c>
      <c r="D1841" s="1">
        <v>3</v>
      </c>
    </row>
    <row r="1842" spans="1:4" x14ac:dyDescent="0.35">
      <c r="A1842" s="9" t="s">
        <v>11</v>
      </c>
      <c r="B1842" s="1" t="s">
        <v>543</v>
      </c>
      <c r="C1842" s="12" t="s">
        <v>544</v>
      </c>
      <c r="D1842" s="1">
        <v>46</v>
      </c>
    </row>
    <row r="1843" spans="1:4" x14ac:dyDescent="0.35">
      <c r="A1843" s="10" t="s">
        <v>11</v>
      </c>
      <c r="B1843" s="1" t="s">
        <v>543</v>
      </c>
      <c r="C1843" s="13" t="s">
        <v>575</v>
      </c>
      <c r="D1843" s="1">
        <v>67</v>
      </c>
    </row>
    <row r="1844" spans="1:4" x14ac:dyDescent="0.35">
      <c r="A1844" s="9" t="s">
        <v>11</v>
      </c>
      <c r="B1844" s="1" t="s">
        <v>543</v>
      </c>
      <c r="C1844" s="12" t="s">
        <v>577</v>
      </c>
      <c r="D1844" s="1">
        <v>100</v>
      </c>
    </row>
    <row r="1845" spans="1:4" x14ac:dyDescent="0.35">
      <c r="A1845" s="10" t="s">
        <v>11</v>
      </c>
      <c r="B1845" s="1" t="s">
        <v>543</v>
      </c>
      <c r="C1845" s="13" t="s">
        <v>577</v>
      </c>
      <c r="D1845" s="1">
        <v>55</v>
      </c>
    </row>
    <row r="1846" spans="1:4" x14ac:dyDescent="0.35">
      <c r="A1846" s="9" t="s">
        <v>11</v>
      </c>
      <c r="B1846" s="1" t="s">
        <v>543</v>
      </c>
      <c r="C1846" s="12" t="s">
        <v>577</v>
      </c>
      <c r="D1846" s="1">
        <v>42</v>
      </c>
    </row>
    <row r="1847" spans="1:4" x14ac:dyDescent="0.35">
      <c r="A1847" s="10" t="s">
        <v>11</v>
      </c>
      <c r="B1847" s="1" t="s">
        <v>543</v>
      </c>
      <c r="C1847" s="13" t="s">
        <v>577</v>
      </c>
      <c r="D1847" s="1">
        <v>74</v>
      </c>
    </row>
    <row r="1848" spans="1:4" x14ac:dyDescent="0.35">
      <c r="A1848" s="9" t="s">
        <v>11</v>
      </c>
      <c r="B1848" s="1" t="s">
        <v>543</v>
      </c>
      <c r="C1848" s="12" t="s">
        <v>583</v>
      </c>
      <c r="D1848" s="1">
        <v>8</v>
      </c>
    </row>
    <row r="1849" spans="1:4" x14ac:dyDescent="0.35">
      <c r="A1849" s="10" t="s">
        <v>11</v>
      </c>
      <c r="B1849" s="1" t="s">
        <v>543</v>
      </c>
      <c r="C1849" s="13" t="s">
        <v>583</v>
      </c>
      <c r="D1849" s="1">
        <v>49</v>
      </c>
    </row>
    <row r="1850" spans="1:4" x14ac:dyDescent="0.35">
      <c r="A1850" s="9" t="s">
        <v>11</v>
      </c>
      <c r="B1850" s="1" t="s">
        <v>543</v>
      </c>
      <c r="C1850" s="12" t="s">
        <v>559</v>
      </c>
      <c r="D1850" s="1">
        <v>2</v>
      </c>
    </row>
    <row r="1851" spans="1:4" x14ac:dyDescent="0.35">
      <c r="A1851" s="10" t="s">
        <v>11</v>
      </c>
      <c r="B1851" s="1" t="s">
        <v>543</v>
      </c>
      <c r="C1851" s="13" t="s">
        <v>559</v>
      </c>
      <c r="D1851" s="1">
        <v>9</v>
      </c>
    </row>
    <row r="1852" spans="1:4" x14ac:dyDescent="0.35">
      <c r="A1852" s="9" t="s">
        <v>11</v>
      </c>
      <c r="B1852" s="1" t="s">
        <v>543</v>
      </c>
      <c r="C1852" s="12" t="s">
        <v>562</v>
      </c>
      <c r="D1852" s="1">
        <v>31</v>
      </c>
    </row>
    <row r="1853" spans="1:4" x14ac:dyDescent="0.35">
      <c r="A1853" s="10" t="s">
        <v>11</v>
      </c>
      <c r="B1853" s="1" t="s">
        <v>543</v>
      </c>
      <c r="C1853" s="13" t="s">
        <v>562</v>
      </c>
      <c r="D1853" s="1">
        <v>26</v>
      </c>
    </row>
    <row r="1854" spans="1:4" x14ac:dyDescent="0.35">
      <c r="A1854" s="9" t="s">
        <v>11</v>
      </c>
      <c r="B1854" s="1" t="s">
        <v>543</v>
      </c>
      <c r="C1854" s="12" t="s">
        <v>549</v>
      </c>
      <c r="D1854" s="1">
        <v>93</v>
      </c>
    </row>
    <row r="1855" spans="1:4" x14ac:dyDescent="0.35">
      <c r="A1855" s="10" t="s">
        <v>11</v>
      </c>
      <c r="B1855" s="1" t="s">
        <v>543</v>
      </c>
      <c r="C1855" s="13" t="s">
        <v>549</v>
      </c>
      <c r="D1855" s="1">
        <v>15</v>
      </c>
    </row>
    <row r="1856" spans="1:4" x14ac:dyDescent="0.35">
      <c r="A1856" s="9" t="s">
        <v>11</v>
      </c>
      <c r="B1856" s="1" t="s">
        <v>543</v>
      </c>
      <c r="C1856" s="12" t="s">
        <v>549</v>
      </c>
      <c r="D1856" s="1">
        <v>2</v>
      </c>
    </row>
    <row r="1857" spans="1:4" x14ac:dyDescent="0.35">
      <c r="A1857" s="10" t="s">
        <v>11</v>
      </c>
      <c r="B1857" s="1" t="s">
        <v>543</v>
      </c>
      <c r="C1857" s="13" t="s">
        <v>552</v>
      </c>
      <c r="D1857" s="1">
        <v>109</v>
      </c>
    </row>
    <row r="1858" spans="1:4" x14ac:dyDescent="0.35">
      <c r="A1858" s="9" t="s">
        <v>11</v>
      </c>
      <c r="B1858" s="1" t="s">
        <v>532</v>
      </c>
      <c r="C1858" s="12" t="s">
        <v>533</v>
      </c>
      <c r="D1858" s="1">
        <v>4</v>
      </c>
    </row>
    <row r="1859" spans="1:4" x14ac:dyDescent="0.35">
      <c r="A1859" s="10" t="s">
        <v>11</v>
      </c>
      <c r="B1859" s="1" t="s">
        <v>532</v>
      </c>
      <c r="C1859" s="13" t="s">
        <v>533</v>
      </c>
      <c r="D1859" s="1">
        <v>12</v>
      </c>
    </row>
    <row r="1860" spans="1:4" x14ac:dyDescent="0.35">
      <c r="A1860" s="9" t="s">
        <v>11</v>
      </c>
      <c r="B1860" s="1" t="s">
        <v>532</v>
      </c>
      <c r="C1860" s="12" t="s">
        <v>533</v>
      </c>
      <c r="D1860" s="1">
        <v>4</v>
      </c>
    </row>
    <row r="1861" spans="1:4" x14ac:dyDescent="0.35">
      <c r="A1861" s="10" t="s">
        <v>11</v>
      </c>
      <c r="B1861" s="1" t="s">
        <v>532</v>
      </c>
      <c r="C1861" s="13" t="s">
        <v>533</v>
      </c>
      <c r="D1861" s="1">
        <v>12</v>
      </c>
    </row>
    <row r="1862" spans="1:4" x14ac:dyDescent="0.35">
      <c r="A1862" s="9" t="s">
        <v>11</v>
      </c>
      <c r="B1862" s="1" t="s">
        <v>543</v>
      </c>
      <c r="C1862" s="12" t="s">
        <v>552</v>
      </c>
      <c r="D1862" s="1">
        <v>10</v>
      </c>
    </row>
    <row r="1863" spans="1:4" x14ac:dyDescent="0.35">
      <c r="A1863" s="10" t="s">
        <v>11</v>
      </c>
      <c r="B1863" s="1" t="s">
        <v>543</v>
      </c>
      <c r="C1863" s="13" t="s">
        <v>552</v>
      </c>
      <c r="D1863" s="1">
        <v>35</v>
      </c>
    </row>
    <row r="1864" spans="1:4" x14ac:dyDescent="0.35">
      <c r="A1864" s="9" t="s">
        <v>11</v>
      </c>
      <c r="B1864" s="1" t="s">
        <v>543</v>
      </c>
      <c r="C1864" s="12" t="s">
        <v>552</v>
      </c>
      <c r="D1864" s="1">
        <v>23</v>
      </c>
    </row>
    <row r="1865" spans="1:4" x14ac:dyDescent="0.35">
      <c r="A1865" s="10" t="s">
        <v>11</v>
      </c>
      <c r="B1865" s="1" t="s">
        <v>543</v>
      </c>
      <c r="C1865" s="13" t="s">
        <v>557</v>
      </c>
      <c r="D1865" s="1">
        <v>43.73592</v>
      </c>
    </row>
    <row r="1866" spans="1:4" x14ac:dyDescent="0.35">
      <c r="A1866" s="9" t="s">
        <v>11</v>
      </c>
      <c r="B1866" s="1" t="s">
        <v>543</v>
      </c>
      <c r="C1866" s="12" t="s">
        <v>566</v>
      </c>
      <c r="D1866" s="1">
        <v>24</v>
      </c>
    </row>
    <row r="1867" spans="1:4" x14ac:dyDescent="0.35">
      <c r="A1867" s="10" t="s">
        <v>11</v>
      </c>
      <c r="B1867" s="1" t="s">
        <v>543</v>
      </c>
      <c r="C1867" s="13" t="s">
        <v>566</v>
      </c>
      <c r="D1867" s="1">
        <v>2</v>
      </c>
    </row>
    <row r="1868" spans="1:4" x14ac:dyDescent="0.35">
      <c r="A1868" s="9" t="s">
        <v>11</v>
      </c>
      <c r="B1868" s="1" t="s">
        <v>543</v>
      </c>
      <c r="C1868" s="12" t="s">
        <v>566</v>
      </c>
      <c r="D1868" s="1">
        <v>40</v>
      </c>
    </row>
    <row r="1869" spans="1:4" x14ac:dyDescent="0.35">
      <c r="A1869" s="10" t="s">
        <v>11</v>
      </c>
      <c r="B1869" s="1" t="s">
        <v>543</v>
      </c>
      <c r="C1869" s="13" t="s">
        <v>756</v>
      </c>
      <c r="D1869" s="1">
        <v>43.73592</v>
      </c>
    </row>
    <row r="1870" spans="1:4" x14ac:dyDescent="0.35">
      <c r="A1870" s="9" t="s">
        <v>11</v>
      </c>
      <c r="B1870" s="1" t="s">
        <v>543</v>
      </c>
      <c r="C1870" s="12" t="s">
        <v>756</v>
      </c>
      <c r="D1870" s="1">
        <v>43.73592</v>
      </c>
    </row>
    <row r="1871" spans="1:4" x14ac:dyDescent="0.35">
      <c r="A1871" s="10" t="s">
        <v>11</v>
      </c>
      <c r="B1871" s="1" t="s">
        <v>543</v>
      </c>
      <c r="C1871" s="13" t="s">
        <v>756</v>
      </c>
      <c r="D1871" s="1">
        <v>43.73592</v>
      </c>
    </row>
    <row r="1872" spans="1:4" x14ac:dyDescent="0.35">
      <c r="A1872" s="9" t="s">
        <v>11</v>
      </c>
      <c r="B1872" s="1" t="s">
        <v>543</v>
      </c>
      <c r="C1872" s="12" t="s">
        <v>570</v>
      </c>
      <c r="D1872" s="1">
        <v>34</v>
      </c>
    </row>
    <row r="1873" spans="1:4" x14ac:dyDescent="0.35">
      <c r="A1873" s="10" t="s">
        <v>11</v>
      </c>
      <c r="B1873" s="1" t="s">
        <v>543</v>
      </c>
      <c r="C1873" s="13" t="s">
        <v>570</v>
      </c>
      <c r="D1873" s="1">
        <v>14</v>
      </c>
    </row>
    <row r="1874" spans="1:4" x14ac:dyDescent="0.35">
      <c r="A1874" s="9" t="s">
        <v>11</v>
      </c>
      <c r="B1874" s="1" t="s">
        <v>543</v>
      </c>
      <c r="C1874" s="12" t="s">
        <v>570</v>
      </c>
      <c r="D1874" s="1">
        <v>14</v>
      </c>
    </row>
    <row r="1875" spans="1:4" x14ac:dyDescent="0.35">
      <c r="A1875" s="10" t="s">
        <v>11</v>
      </c>
      <c r="B1875" s="1" t="s">
        <v>543</v>
      </c>
      <c r="C1875" s="13" t="s">
        <v>570</v>
      </c>
      <c r="D1875" s="1">
        <v>11</v>
      </c>
    </row>
    <row r="1876" spans="1:4" x14ac:dyDescent="0.35">
      <c r="A1876" s="9" t="s">
        <v>11</v>
      </c>
      <c r="B1876" s="1" t="s">
        <v>543</v>
      </c>
      <c r="C1876" s="12" t="s">
        <v>570</v>
      </c>
      <c r="D1876" s="1">
        <v>4</v>
      </c>
    </row>
    <row r="1877" spans="1:4" x14ac:dyDescent="0.35">
      <c r="A1877" s="10" t="s">
        <v>11</v>
      </c>
      <c r="B1877" s="1" t="s">
        <v>543</v>
      </c>
      <c r="C1877" s="13" t="s">
        <v>605</v>
      </c>
      <c r="D1877" s="1">
        <v>24</v>
      </c>
    </row>
    <row r="1878" spans="1:4" x14ac:dyDescent="0.35">
      <c r="A1878" s="9" t="s">
        <v>11</v>
      </c>
      <c r="B1878" s="1" t="s">
        <v>543</v>
      </c>
      <c r="C1878" s="12" t="s">
        <v>605</v>
      </c>
      <c r="D1878" s="1">
        <v>6</v>
      </c>
    </row>
    <row r="1879" spans="1:4" x14ac:dyDescent="0.35">
      <c r="A1879" s="10" t="s">
        <v>11</v>
      </c>
      <c r="B1879" s="1" t="s">
        <v>543</v>
      </c>
      <c r="C1879" s="13" t="s">
        <v>605</v>
      </c>
      <c r="D1879" s="1">
        <v>7</v>
      </c>
    </row>
    <row r="1880" spans="1:4" x14ac:dyDescent="0.35">
      <c r="A1880" s="9" t="s">
        <v>11</v>
      </c>
      <c r="B1880" s="1" t="s">
        <v>543</v>
      </c>
      <c r="C1880" s="12" t="s">
        <v>588</v>
      </c>
      <c r="D1880" s="1">
        <v>23</v>
      </c>
    </row>
    <row r="1881" spans="1:4" x14ac:dyDescent="0.35">
      <c r="A1881" s="10" t="s">
        <v>11</v>
      </c>
      <c r="B1881" s="1" t="s">
        <v>543</v>
      </c>
      <c r="C1881" s="13" t="s">
        <v>570</v>
      </c>
      <c r="D1881" s="1">
        <v>10</v>
      </c>
    </row>
    <row r="1882" spans="1:4" x14ac:dyDescent="0.35">
      <c r="A1882" s="9" t="s">
        <v>11</v>
      </c>
      <c r="B1882" s="1" t="s">
        <v>543</v>
      </c>
      <c r="C1882" s="12" t="s">
        <v>570</v>
      </c>
      <c r="D1882" s="1">
        <v>17</v>
      </c>
    </row>
    <row r="1883" spans="1:4" x14ac:dyDescent="0.35">
      <c r="A1883" s="10" t="s">
        <v>11</v>
      </c>
      <c r="B1883" s="1" t="s">
        <v>543</v>
      </c>
      <c r="C1883" s="13" t="s">
        <v>570</v>
      </c>
      <c r="D1883" s="1">
        <v>105</v>
      </c>
    </row>
    <row r="1884" spans="1:4" x14ac:dyDescent="0.35">
      <c r="A1884" s="9" t="s">
        <v>11</v>
      </c>
      <c r="B1884" s="1" t="s">
        <v>543</v>
      </c>
      <c r="C1884" s="12" t="s">
        <v>588</v>
      </c>
      <c r="D1884" s="1">
        <v>66</v>
      </c>
    </row>
    <row r="1885" spans="1:4" x14ac:dyDescent="0.35">
      <c r="A1885" s="10" t="s">
        <v>11</v>
      </c>
      <c r="B1885" s="1" t="s">
        <v>543</v>
      </c>
      <c r="C1885" s="13" t="s">
        <v>588</v>
      </c>
      <c r="D1885" s="1">
        <v>15</v>
      </c>
    </row>
    <row r="1886" spans="1:4" x14ac:dyDescent="0.35">
      <c r="A1886" s="9" t="s">
        <v>11</v>
      </c>
      <c r="B1886" s="1" t="s">
        <v>543</v>
      </c>
      <c r="C1886" s="12" t="s">
        <v>588</v>
      </c>
      <c r="D1886" s="1">
        <v>6</v>
      </c>
    </row>
    <row r="1887" spans="1:4" x14ac:dyDescent="0.35">
      <c r="A1887" s="10" t="s">
        <v>11</v>
      </c>
      <c r="B1887" s="1" t="s">
        <v>543</v>
      </c>
      <c r="C1887" s="13" t="s">
        <v>588</v>
      </c>
      <c r="D1887" s="1">
        <v>37</v>
      </c>
    </row>
    <row r="1888" spans="1:4" x14ac:dyDescent="0.35">
      <c r="A1888" s="9" t="s">
        <v>11</v>
      </c>
      <c r="B1888" s="1" t="s">
        <v>543</v>
      </c>
      <c r="C1888" s="12" t="s">
        <v>588</v>
      </c>
      <c r="D1888" s="1">
        <v>35</v>
      </c>
    </row>
    <row r="1889" spans="1:4" x14ac:dyDescent="0.35">
      <c r="A1889" s="10" t="s">
        <v>11</v>
      </c>
      <c r="B1889" s="1" t="s">
        <v>543</v>
      </c>
      <c r="C1889" s="13" t="s">
        <v>570</v>
      </c>
      <c r="D1889" s="1">
        <v>23</v>
      </c>
    </row>
    <row r="1890" spans="1:4" x14ac:dyDescent="0.35">
      <c r="A1890" s="9" t="s">
        <v>11</v>
      </c>
      <c r="B1890" s="1" t="s">
        <v>543</v>
      </c>
      <c r="C1890" s="12" t="s">
        <v>570</v>
      </c>
      <c r="D1890" s="1">
        <v>12</v>
      </c>
    </row>
    <row r="1891" spans="1:4" x14ac:dyDescent="0.35">
      <c r="A1891" s="10" t="s">
        <v>11</v>
      </c>
      <c r="B1891" s="1" t="s">
        <v>543</v>
      </c>
      <c r="C1891" s="13" t="s">
        <v>566</v>
      </c>
      <c r="D1891" s="1">
        <v>53</v>
      </c>
    </row>
    <row r="1892" spans="1:4" x14ac:dyDescent="0.35">
      <c r="A1892" s="9" t="s">
        <v>11</v>
      </c>
      <c r="B1892" s="1" t="s">
        <v>543</v>
      </c>
      <c r="C1892" s="12" t="s">
        <v>609</v>
      </c>
      <c r="D1892" s="1">
        <v>3</v>
      </c>
    </row>
    <row r="1893" spans="1:4" x14ac:dyDescent="0.35">
      <c r="A1893" s="10" t="s">
        <v>11</v>
      </c>
      <c r="B1893" s="1" t="s">
        <v>543</v>
      </c>
      <c r="C1893" s="13" t="s">
        <v>609</v>
      </c>
      <c r="D1893" s="1">
        <v>25</v>
      </c>
    </row>
    <row r="1894" spans="1:4" x14ac:dyDescent="0.35">
      <c r="A1894" s="9" t="s">
        <v>11</v>
      </c>
      <c r="B1894" s="1" t="s">
        <v>543</v>
      </c>
      <c r="C1894" s="12" t="s">
        <v>609</v>
      </c>
      <c r="D1894" s="1">
        <v>24</v>
      </c>
    </row>
    <row r="1895" spans="1:4" x14ac:dyDescent="0.35">
      <c r="A1895" s="10" t="s">
        <v>11</v>
      </c>
      <c r="B1895" s="1" t="s">
        <v>543</v>
      </c>
      <c r="C1895" s="13" t="s">
        <v>609</v>
      </c>
      <c r="D1895" s="1">
        <v>27</v>
      </c>
    </row>
    <row r="1896" spans="1:4" x14ac:dyDescent="0.35">
      <c r="A1896" s="9" t="s">
        <v>11</v>
      </c>
      <c r="B1896" s="1" t="s">
        <v>543</v>
      </c>
      <c r="C1896" s="12" t="s">
        <v>609</v>
      </c>
      <c r="D1896" s="1">
        <v>2</v>
      </c>
    </row>
    <row r="1897" spans="1:4" x14ac:dyDescent="0.35">
      <c r="A1897" s="10" t="s">
        <v>11</v>
      </c>
      <c r="B1897" s="1" t="s">
        <v>543</v>
      </c>
      <c r="C1897" s="13" t="s">
        <v>609</v>
      </c>
      <c r="D1897" s="1">
        <v>43.73592</v>
      </c>
    </row>
    <row r="1898" spans="1:4" x14ac:dyDescent="0.35">
      <c r="A1898" s="9" t="s">
        <v>11</v>
      </c>
      <c r="B1898" s="1" t="s">
        <v>543</v>
      </c>
      <c r="C1898" s="12" t="s">
        <v>612</v>
      </c>
      <c r="D1898" s="1">
        <v>17</v>
      </c>
    </row>
    <row r="1899" spans="1:4" x14ac:dyDescent="0.35">
      <c r="A1899" s="10" t="s">
        <v>11</v>
      </c>
      <c r="B1899" s="1" t="s">
        <v>543</v>
      </c>
      <c r="C1899" s="13" t="s">
        <v>592</v>
      </c>
      <c r="D1899" s="1">
        <v>54</v>
      </c>
    </row>
    <row r="1900" spans="1:4" x14ac:dyDescent="0.35">
      <c r="A1900" s="9" t="s">
        <v>11</v>
      </c>
      <c r="B1900" s="1" t="s">
        <v>543</v>
      </c>
      <c r="C1900" s="12" t="s">
        <v>592</v>
      </c>
      <c r="D1900" s="1">
        <v>131</v>
      </c>
    </row>
    <row r="1901" spans="1:4" x14ac:dyDescent="0.35">
      <c r="A1901" s="10" t="s">
        <v>11</v>
      </c>
      <c r="B1901" s="1" t="s">
        <v>543</v>
      </c>
      <c r="C1901" s="13" t="s">
        <v>592</v>
      </c>
      <c r="D1901" s="1">
        <v>81</v>
      </c>
    </row>
    <row r="1902" spans="1:4" x14ac:dyDescent="0.35">
      <c r="A1902" s="9" t="s">
        <v>11</v>
      </c>
      <c r="B1902" s="1" t="s">
        <v>543</v>
      </c>
      <c r="C1902" s="12" t="s">
        <v>602</v>
      </c>
      <c r="D1902" s="1">
        <v>31</v>
      </c>
    </row>
    <row r="1903" spans="1:4" x14ac:dyDescent="0.35">
      <c r="A1903" s="10" t="s">
        <v>11</v>
      </c>
      <c r="B1903" s="1" t="s">
        <v>543</v>
      </c>
      <c r="C1903" s="13" t="s">
        <v>602</v>
      </c>
      <c r="D1903" s="1">
        <v>29</v>
      </c>
    </row>
    <row r="1904" spans="1:4" x14ac:dyDescent="0.35">
      <c r="A1904" s="9" t="s">
        <v>11</v>
      </c>
      <c r="B1904" s="1" t="s">
        <v>543</v>
      </c>
      <c r="C1904" s="12" t="s">
        <v>602</v>
      </c>
      <c r="D1904" s="1">
        <v>6</v>
      </c>
    </row>
    <row r="1905" spans="1:4" x14ac:dyDescent="0.35">
      <c r="A1905" s="10" t="s">
        <v>11</v>
      </c>
      <c r="B1905" s="1" t="s">
        <v>543</v>
      </c>
      <c r="C1905" s="13" t="s">
        <v>602</v>
      </c>
      <c r="D1905" s="1">
        <v>22</v>
      </c>
    </row>
    <row r="1906" spans="1:4" x14ac:dyDescent="0.35">
      <c r="A1906" s="9" t="s">
        <v>11</v>
      </c>
      <c r="B1906" s="1" t="s">
        <v>543</v>
      </c>
      <c r="C1906" s="12" t="s">
        <v>590</v>
      </c>
      <c r="D1906" s="1">
        <v>25</v>
      </c>
    </row>
    <row r="1907" spans="1:4" x14ac:dyDescent="0.35">
      <c r="A1907" s="10" t="s">
        <v>11</v>
      </c>
      <c r="B1907" s="1" t="s">
        <v>543</v>
      </c>
      <c r="C1907" s="13" t="s">
        <v>592</v>
      </c>
      <c r="D1907" s="1">
        <v>24</v>
      </c>
    </row>
    <row r="1908" spans="1:4" x14ac:dyDescent="0.35">
      <c r="A1908" s="9" t="s">
        <v>11</v>
      </c>
      <c r="B1908" s="1" t="s">
        <v>543</v>
      </c>
      <c r="C1908" s="12" t="s">
        <v>592</v>
      </c>
      <c r="D1908" s="1">
        <v>43.73592</v>
      </c>
    </row>
    <row r="1909" spans="1:4" x14ac:dyDescent="0.35">
      <c r="A1909" s="10" t="s">
        <v>11</v>
      </c>
      <c r="B1909" s="1" t="s">
        <v>543</v>
      </c>
      <c r="C1909" s="13" t="s">
        <v>592</v>
      </c>
      <c r="D1909" s="1">
        <v>43.73592</v>
      </c>
    </row>
    <row r="1910" spans="1:4" x14ac:dyDescent="0.35">
      <c r="A1910" s="9" t="s">
        <v>11</v>
      </c>
      <c r="B1910" s="1" t="s">
        <v>543</v>
      </c>
      <c r="C1910" s="12" t="s">
        <v>592</v>
      </c>
      <c r="D1910" s="1">
        <v>43.73592</v>
      </c>
    </row>
    <row r="1911" spans="1:4" x14ac:dyDescent="0.35">
      <c r="A1911" s="10" t="s">
        <v>11</v>
      </c>
      <c r="B1911" s="1" t="s">
        <v>543</v>
      </c>
      <c r="C1911" s="13" t="s">
        <v>592</v>
      </c>
      <c r="D1911" s="1">
        <v>24</v>
      </c>
    </row>
    <row r="1912" spans="1:4" x14ac:dyDescent="0.35">
      <c r="A1912" s="9" t="s">
        <v>11</v>
      </c>
      <c r="B1912" s="1" t="s">
        <v>543</v>
      </c>
      <c r="C1912" s="12" t="s">
        <v>592</v>
      </c>
      <c r="D1912" s="1">
        <v>18</v>
      </c>
    </row>
    <row r="1913" spans="1:4" x14ac:dyDescent="0.35">
      <c r="A1913" s="10" t="s">
        <v>11</v>
      </c>
      <c r="B1913" s="1" t="s">
        <v>619</v>
      </c>
      <c r="C1913" s="13" t="s">
        <v>629</v>
      </c>
      <c r="D1913" s="1">
        <v>23</v>
      </c>
    </row>
    <row r="1914" spans="1:4" x14ac:dyDescent="0.35">
      <c r="A1914" s="9" t="s">
        <v>11</v>
      </c>
      <c r="B1914" s="1" t="s">
        <v>619</v>
      </c>
      <c r="C1914" s="12" t="s">
        <v>629</v>
      </c>
      <c r="D1914" s="1">
        <v>156</v>
      </c>
    </row>
    <row r="1915" spans="1:4" x14ac:dyDescent="0.35">
      <c r="A1915" s="10" t="s">
        <v>11</v>
      </c>
      <c r="B1915" s="1" t="s">
        <v>619</v>
      </c>
      <c r="C1915" s="13" t="s">
        <v>629</v>
      </c>
      <c r="D1915" s="1">
        <v>36</v>
      </c>
    </row>
    <row r="1916" spans="1:4" x14ac:dyDescent="0.35">
      <c r="A1916" s="9" t="s">
        <v>11</v>
      </c>
      <c r="B1916" s="1" t="s">
        <v>619</v>
      </c>
      <c r="C1916" s="12" t="s">
        <v>629</v>
      </c>
      <c r="D1916" s="1">
        <v>4</v>
      </c>
    </row>
    <row r="1917" spans="1:4" x14ac:dyDescent="0.35">
      <c r="A1917" s="10" t="s">
        <v>11</v>
      </c>
      <c r="B1917" s="1" t="s">
        <v>543</v>
      </c>
      <c r="C1917" s="13" t="s">
        <v>609</v>
      </c>
      <c r="D1917" s="1">
        <v>28</v>
      </c>
    </row>
    <row r="1918" spans="1:4" x14ac:dyDescent="0.35">
      <c r="A1918" s="9" t="s">
        <v>11</v>
      </c>
      <c r="B1918" s="1" t="s">
        <v>543</v>
      </c>
      <c r="C1918" s="12" t="s">
        <v>609</v>
      </c>
      <c r="D1918" s="1">
        <v>43.73592</v>
      </c>
    </row>
    <row r="1919" spans="1:4" x14ac:dyDescent="0.35">
      <c r="A1919" s="10" t="s">
        <v>11</v>
      </c>
      <c r="B1919" s="1" t="s">
        <v>543</v>
      </c>
      <c r="C1919" s="13" t="s">
        <v>609</v>
      </c>
      <c r="D1919" s="1">
        <v>1</v>
      </c>
    </row>
    <row r="1920" spans="1:4" x14ac:dyDescent="0.35">
      <c r="A1920" s="9" t="s">
        <v>11</v>
      </c>
      <c r="B1920" s="1" t="s">
        <v>594</v>
      </c>
      <c r="C1920" s="12" t="s">
        <v>597</v>
      </c>
      <c r="D1920" s="1">
        <v>20</v>
      </c>
    </row>
    <row r="1921" spans="1:4" x14ac:dyDescent="0.35">
      <c r="A1921" s="10" t="s">
        <v>11</v>
      </c>
      <c r="B1921" s="1" t="s">
        <v>594</v>
      </c>
      <c r="C1921" s="13" t="s">
        <v>599</v>
      </c>
      <c r="D1921" s="1">
        <v>45</v>
      </c>
    </row>
    <row r="1922" spans="1:4" x14ac:dyDescent="0.35">
      <c r="A1922" s="9" t="s">
        <v>11</v>
      </c>
      <c r="B1922" s="1" t="s">
        <v>619</v>
      </c>
      <c r="C1922" s="12" t="s">
        <v>629</v>
      </c>
      <c r="D1922" s="1">
        <v>114</v>
      </c>
    </row>
    <row r="1923" spans="1:4" x14ac:dyDescent="0.35">
      <c r="A1923" s="10" t="s">
        <v>11</v>
      </c>
      <c r="B1923" s="1" t="s">
        <v>543</v>
      </c>
      <c r="C1923" s="13" t="s">
        <v>602</v>
      </c>
      <c r="D1923" s="1">
        <v>5</v>
      </c>
    </row>
    <row r="1924" spans="1:4" x14ac:dyDescent="0.35">
      <c r="A1924" s="9" t="s">
        <v>11</v>
      </c>
      <c r="B1924" s="1" t="s">
        <v>619</v>
      </c>
      <c r="C1924" s="12" t="s">
        <v>629</v>
      </c>
      <c r="D1924" s="1">
        <v>26</v>
      </c>
    </row>
    <row r="1925" spans="1:4" x14ac:dyDescent="0.35">
      <c r="A1925" s="10" t="s">
        <v>11</v>
      </c>
      <c r="B1925" s="1" t="s">
        <v>619</v>
      </c>
      <c r="C1925" s="13" t="s">
        <v>631</v>
      </c>
      <c r="D1925" s="1">
        <v>21</v>
      </c>
    </row>
    <row r="1926" spans="1:4" x14ac:dyDescent="0.35">
      <c r="A1926" s="9" t="s">
        <v>11</v>
      </c>
      <c r="B1926" s="1" t="s">
        <v>619</v>
      </c>
      <c r="C1926" s="12" t="s">
        <v>634</v>
      </c>
      <c r="D1926" s="1">
        <v>2</v>
      </c>
    </row>
    <row r="1927" spans="1:4" x14ac:dyDescent="0.35">
      <c r="A1927" s="10" t="s">
        <v>11</v>
      </c>
      <c r="B1927" s="1" t="s">
        <v>619</v>
      </c>
      <c r="C1927" s="13" t="s">
        <v>634</v>
      </c>
      <c r="D1927" s="1">
        <v>59</v>
      </c>
    </row>
    <row r="1928" spans="1:4" x14ac:dyDescent="0.35">
      <c r="A1928" s="9" t="s">
        <v>11</v>
      </c>
      <c r="B1928" s="1" t="s">
        <v>619</v>
      </c>
      <c r="C1928" s="12" t="s">
        <v>634</v>
      </c>
      <c r="D1928" s="1">
        <v>205</v>
      </c>
    </row>
    <row r="1929" spans="1:4" x14ac:dyDescent="0.35">
      <c r="A1929" s="10" t="s">
        <v>11</v>
      </c>
      <c r="B1929" s="1" t="s">
        <v>619</v>
      </c>
      <c r="C1929" s="13" t="s">
        <v>634</v>
      </c>
      <c r="D1929" s="1">
        <v>58</v>
      </c>
    </row>
    <row r="1930" spans="1:4" x14ac:dyDescent="0.35">
      <c r="A1930" s="9" t="s">
        <v>11</v>
      </c>
      <c r="B1930" s="1" t="s">
        <v>619</v>
      </c>
      <c r="C1930" s="12" t="s">
        <v>764</v>
      </c>
      <c r="D1930" s="1">
        <v>21</v>
      </c>
    </row>
    <row r="1931" spans="1:4" x14ac:dyDescent="0.35">
      <c r="A1931" s="10" t="s">
        <v>11</v>
      </c>
      <c r="B1931" s="1" t="s">
        <v>619</v>
      </c>
      <c r="C1931" s="13" t="s">
        <v>620</v>
      </c>
      <c r="D1931" s="1">
        <v>10</v>
      </c>
    </row>
    <row r="1932" spans="1:4" x14ac:dyDescent="0.35">
      <c r="A1932" s="9" t="s">
        <v>11</v>
      </c>
      <c r="B1932" s="1" t="s">
        <v>619</v>
      </c>
      <c r="C1932" s="12" t="s">
        <v>620</v>
      </c>
      <c r="D1932" s="1">
        <v>80</v>
      </c>
    </row>
    <row r="1933" spans="1:4" x14ac:dyDescent="0.35">
      <c r="A1933" s="10" t="s">
        <v>11</v>
      </c>
      <c r="B1933" s="1" t="s">
        <v>619</v>
      </c>
      <c r="C1933" s="13" t="s">
        <v>620</v>
      </c>
      <c r="D1933" s="1">
        <v>1</v>
      </c>
    </row>
    <row r="1934" spans="1:4" x14ac:dyDescent="0.35">
      <c r="A1934" s="9" t="s">
        <v>11</v>
      </c>
      <c r="B1934" s="1" t="s">
        <v>619</v>
      </c>
      <c r="C1934" s="12" t="s">
        <v>620</v>
      </c>
      <c r="D1934" s="1">
        <v>52</v>
      </c>
    </row>
    <row r="1935" spans="1:4" x14ac:dyDescent="0.35">
      <c r="A1935" s="10" t="s">
        <v>11</v>
      </c>
      <c r="B1935" s="1" t="s">
        <v>619</v>
      </c>
      <c r="C1935" s="13" t="s">
        <v>620</v>
      </c>
      <c r="D1935" s="1">
        <v>133</v>
      </c>
    </row>
    <row r="1936" spans="1:4" x14ac:dyDescent="0.35">
      <c r="A1936" s="9" t="s">
        <v>11</v>
      </c>
      <c r="B1936" s="1" t="s">
        <v>619</v>
      </c>
      <c r="C1936" s="12" t="s">
        <v>620</v>
      </c>
      <c r="D1936" s="1">
        <v>125</v>
      </c>
    </row>
    <row r="1937" spans="1:4" x14ac:dyDescent="0.35">
      <c r="A1937" s="10" t="s">
        <v>11</v>
      </c>
      <c r="B1937" s="1" t="s">
        <v>619</v>
      </c>
      <c r="C1937" s="13" t="s">
        <v>620</v>
      </c>
      <c r="D1937" s="1">
        <v>29</v>
      </c>
    </row>
    <row r="1938" spans="1:4" x14ac:dyDescent="0.35">
      <c r="A1938" s="9" t="s">
        <v>11</v>
      </c>
      <c r="B1938" s="1" t="s">
        <v>619</v>
      </c>
      <c r="C1938" s="12" t="s">
        <v>624</v>
      </c>
      <c r="D1938" s="1">
        <v>9</v>
      </c>
    </row>
    <row r="1939" spans="1:4" x14ac:dyDescent="0.35">
      <c r="A1939" s="10" t="s">
        <v>11</v>
      </c>
      <c r="B1939" s="1" t="s">
        <v>619</v>
      </c>
      <c r="C1939" s="13" t="s">
        <v>624</v>
      </c>
      <c r="D1939" s="1">
        <v>7</v>
      </c>
    </row>
    <row r="1940" spans="1:4" x14ac:dyDescent="0.35">
      <c r="A1940" s="9" t="s">
        <v>11</v>
      </c>
      <c r="B1940" s="1" t="s">
        <v>619</v>
      </c>
      <c r="C1940" s="12" t="s">
        <v>624</v>
      </c>
      <c r="D1940" s="1">
        <v>6</v>
      </c>
    </row>
    <row r="1941" spans="1:4" x14ac:dyDescent="0.35">
      <c r="A1941" s="10" t="s">
        <v>11</v>
      </c>
      <c r="B1941" s="1" t="s">
        <v>619</v>
      </c>
      <c r="C1941" s="13" t="s">
        <v>624</v>
      </c>
      <c r="D1941" s="1">
        <v>9</v>
      </c>
    </row>
    <row r="1942" spans="1:4" x14ac:dyDescent="0.35">
      <c r="A1942" s="9" t="s">
        <v>11</v>
      </c>
      <c r="B1942" s="1" t="s">
        <v>619</v>
      </c>
      <c r="C1942" s="12" t="s">
        <v>624</v>
      </c>
      <c r="D1942" s="1">
        <v>37</v>
      </c>
    </row>
    <row r="1943" spans="1:4" x14ac:dyDescent="0.35">
      <c r="A1943" s="10" t="s">
        <v>11</v>
      </c>
      <c r="B1943" s="1" t="s">
        <v>619</v>
      </c>
      <c r="C1943" s="13" t="s">
        <v>624</v>
      </c>
      <c r="D1943" s="1">
        <v>68</v>
      </c>
    </row>
    <row r="1944" spans="1:4" x14ac:dyDescent="0.35">
      <c r="A1944" s="9" t="s">
        <v>11</v>
      </c>
      <c r="B1944" s="1" t="s">
        <v>619</v>
      </c>
      <c r="C1944" s="12" t="s">
        <v>624</v>
      </c>
      <c r="D1944" s="1">
        <v>62</v>
      </c>
    </row>
    <row r="1945" spans="1:4" x14ac:dyDescent="0.35">
      <c r="A1945" s="10" t="s">
        <v>11</v>
      </c>
      <c r="B1945" s="1" t="s">
        <v>619</v>
      </c>
      <c r="C1945" s="13" t="s">
        <v>624</v>
      </c>
      <c r="D1945" s="1">
        <v>6</v>
      </c>
    </row>
    <row r="1946" spans="1:4" x14ac:dyDescent="0.35">
      <c r="A1946" s="9" t="s">
        <v>11</v>
      </c>
      <c r="B1946" s="1" t="s">
        <v>619</v>
      </c>
      <c r="C1946" s="12" t="s">
        <v>624</v>
      </c>
      <c r="D1946" s="1">
        <v>27</v>
      </c>
    </row>
    <row r="1947" spans="1:4" x14ac:dyDescent="0.35">
      <c r="A1947" s="10" t="s">
        <v>11</v>
      </c>
      <c r="B1947" s="1" t="s">
        <v>619</v>
      </c>
      <c r="C1947" s="13" t="s">
        <v>624</v>
      </c>
      <c r="D1947" s="1">
        <v>138</v>
      </c>
    </row>
    <row r="1948" spans="1:4" x14ac:dyDescent="0.35">
      <c r="A1948" s="9" t="s">
        <v>11</v>
      </c>
      <c r="B1948" s="1" t="s">
        <v>619</v>
      </c>
      <c r="C1948" s="12" t="s">
        <v>627</v>
      </c>
      <c r="D1948" s="1">
        <v>21</v>
      </c>
    </row>
    <row r="1949" spans="1:4" x14ac:dyDescent="0.35">
      <c r="A1949" s="10" t="s">
        <v>11</v>
      </c>
      <c r="B1949" s="1" t="s">
        <v>25</v>
      </c>
      <c r="C1949" s="13" t="s">
        <v>63</v>
      </c>
      <c r="D1949" s="1">
        <v>14</v>
      </c>
    </row>
    <row r="1950" spans="1:4" x14ac:dyDescent="0.35">
      <c r="A1950" s="9" t="s">
        <v>11</v>
      </c>
      <c r="B1950" s="1" t="s">
        <v>25</v>
      </c>
      <c r="C1950" s="12" t="s">
        <v>63</v>
      </c>
      <c r="D1950" s="1">
        <v>10</v>
      </c>
    </row>
    <row r="1951" spans="1:4" x14ac:dyDescent="0.35">
      <c r="A1951" s="10" t="s">
        <v>11</v>
      </c>
      <c r="B1951" s="1" t="s">
        <v>25</v>
      </c>
      <c r="C1951" s="13" t="s">
        <v>63</v>
      </c>
      <c r="D1951" s="1">
        <v>11</v>
      </c>
    </row>
    <row r="1952" spans="1:4" x14ac:dyDescent="0.35">
      <c r="A1952" s="9" t="s">
        <v>11</v>
      </c>
      <c r="B1952" s="1" t="s">
        <v>25</v>
      </c>
      <c r="C1952" s="12" t="s">
        <v>63</v>
      </c>
      <c r="D1952" s="1">
        <v>30</v>
      </c>
    </row>
    <row r="1953" spans="1:4" x14ac:dyDescent="0.35">
      <c r="A1953" s="10" t="s">
        <v>11</v>
      </c>
      <c r="B1953" s="1" t="s">
        <v>25</v>
      </c>
      <c r="C1953" s="13" t="s">
        <v>63</v>
      </c>
      <c r="D1953" s="1">
        <v>16</v>
      </c>
    </row>
    <row r="1954" spans="1:4" x14ac:dyDescent="0.35">
      <c r="A1954" s="9" t="s">
        <v>11</v>
      </c>
      <c r="B1954" s="1" t="s">
        <v>25</v>
      </c>
      <c r="C1954" s="12" t="s">
        <v>63</v>
      </c>
      <c r="D1954" s="1">
        <v>95</v>
      </c>
    </row>
    <row r="1955" spans="1:4" x14ac:dyDescent="0.35">
      <c r="A1955" s="10" t="s">
        <v>11</v>
      </c>
      <c r="B1955" s="1" t="s">
        <v>25</v>
      </c>
      <c r="C1955" s="13" t="s">
        <v>63</v>
      </c>
      <c r="D1955" s="1">
        <v>17</v>
      </c>
    </row>
    <row r="1956" spans="1:4" x14ac:dyDescent="0.35">
      <c r="A1956" s="9" t="s">
        <v>11</v>
      </c>
      <c r="B1956" s="1" t="s">
        <v>25</v>
      </c>
      <c r="C1956" s="12" t="s">
        <v>63</v>
      </c>
      <c r="D1956" s="1">
        <v>3</v>
      </c>
    </row>
    <row r="1957" spans="1:4" x14ac:dyDescent="0.35">
      <c r="A1957" s="10" t="s">
        <v>11</v>
      </c>
      <c r="B1957" s="1" t="s">
        <v>25</v>
      </c>
      <c r="C1957" s="13" t="s">
        <v>63</v>
      </c>
      <c r="D1957" s="1">
        <v>39</v>
      </c>
    </row>
    <row r="1958" spans="1:4" x14ac:dyDescent="0.35">
      <c r="A1958" s="9" t="s">
        <v>11</v>
      </c>
      <c r="B1958" s="1" t="s">
        <v>12</v>
      </c>
      <c r="C1958" s="12" t="s">
        <v>773</v>
      </c>
      <c r="D1958" s="1">
        <v>88</v>
      </c>
    </row>
    <row r="1959" spans="1:4" x14ac:dyDescent="0.35">
      <c r="A1959" s="10" t="s">
        <v>11</v>
      </c>
      <c r="B1959" s="1" t="s">
        <v>12</v>
      </c>
      <c r="C1959" s="13" t="s">
        <v>773</v>
      </c>
      <c r="D1959" s="1">
        <v>36</v>
      </c>
    </row>
    <row r="1960" spans="1:4" x14ac:dyDescent="0.35">
      <c r="A1960" s="9" t="s">
        <v>11</v>
      </c>
      <c r="B1960" s="1" t="s">
        <v>12</v>
      </c>
      <c r="C1960" s="12" t="s">
        <v>37</v>
      </c>
      <c r="D1960" s="1">
        <v>5</v>
      </c>
    </row>
    <row r="1961" spans="1:4" x14ac:dyDescent="0.35">
      <c r="A1961" s="10" t="s">
        <v>11</v>
      </c>
      <c r="B1961" s="1" t="s">
        <v>12</v>
      </c>
      <c r="C1961" s="13" t="s">
        <v>37</v>
      </c>
      <c r="D1961" s="1">
        <v>9</v>
      </c>
    </row>
    <row r="1962" spans="1:4" x14ac:dyDescent="0.35">
      <c r="A1962" s="9" t="s">
        <v>11</v>
      </c>
      <c r="B1962" s="1" t="s">
        <v>12</v>
      </c>
      <c r="C1962" s="12" t="s">
        <v>39</v>
      </c>
      <c r="D1962" s="1">
        <v>20</v>
      </c>
    </row>
    <row r="1963" spans="1:4" x14ac:dyDescent="0.35">
      <c r="A1963" s="10" t="s">
        <v>11</v>
      </c>
      <c r="B1963" s="1" t="s">
        <v>12</v>
      </c>
      <c r="C1963" s="13" t="s">
        <v>13</v>
      </c>
      <c r="D1963" s="1">
        <v>37</v>
      </c>
    </row>
    <row r="1964" spans="1:4" x14ac:dyDescent="0.35">
      <c r="A1964" s="9" t="s">
        <v>11</v>
      </c>
      <c r="B1964" s="1" t="s">
        <v>12</v>
      </c>
      <c r="C1964" s="12" t="s">
        <v>19</v>
      </c>
      <c r="D1964" s="1">
        <v>10</v>
      </c>
    </row>
    <row r="1965" spans="1:4" x14ac:dyDescent="0.35">
      <c r="A1965" s="10" t="s">
        <v>11</v>
      </c>
      <c r="B1965" s="1" t="s">
        <v>22</v>
      </c>
      <c r="C1965" s="13" t="s">
        <v>23</v>
      </c>
      <c r="D1965" s="1">
        <v>22</v>
      </c>
    </row>
    <row r="1966" spans="1:4" x14ac:dyDescent="0.35">
      <c r="A1966" s="9" t="s">
        <v>11</v>
      </c>
      <c r="B1966" s="1" t="s">
        <v>25</v>
      </c>
      <c r="C1966" s="12" t="s">
        <v>26</v>
      </c>
      <c r="D1966" s="1">
        <v>30</v>
      </c>
    </row>
    <row r="1967" spans="1:4" x14ac:dyDescent="0.35">
      <c r="A1967" s="10" t="s">
        <v>11</v>
      </c>
      <c r="B1967" s="1" t="s">
        <v>25</v>
      </c>
      <c r="C1967" s="13" t="s">
        <v>50</v>
      </c>
      <c r="D1967" s="1">
        <v>21</v>
      </c>
    </row>
    <row r="1968" spans="1:4" x14ac:dyDescent="0.35">
      <c r="A1968" s="9" t="s">
        <v>11</v>
      </c>
      <c r="B1968" s="1" t="s">
        <v>41</v>
      </c>
      <c r="C1968" s="12" t="s">
        <v>53</v>
      </c>
      <c r="D1968" s="1">
        <v>10</v>
      </c>
    </row>
    <row r="1969" spans="1:4" x14ac:dyDescent="0.35">
      <c r="A1969" s="10" t="s">
        <v>11</v>
      </c>
      <c r="B1969" s="1" t="s">
        <v>41</v>
      </c>
      <c r="C1969" s="13" t="s">
        <v>55</v>
      </c>
      <c r="D1969" s="1">
        <v>75</v>
      </c>
    </row>
    <row r="1970" spans="1:4" x14ac:dyDescent="0.35">
      <c r="A1970" s="9" t="s">
        <v>11</v>
      </c>
      <c r="B1970" s="1" t="s">
        <v>41</v>
      </c>
      <c r="C1970" s="12" t="s">
        <v>42</v>
      </c>
      <c r="D1970" s="1">
        <v>188</v>
      </c>
    </row>
    <row r="1971" spans="1:4" x14ac:dyDescent="0.35">
      <c r="A1971" s="10" t="s">
        <v>11</v>
      </c>
      <c r="B1971" s="1" t="s">
        <v>12</v>
      </c>
      <c r="C1971" s="13" t="s">
        <v>28</v>
      </c>
      <c r="D1971" s="1">
        <v>22</v>
      </c>
    </row>
    <row r="1972" spans="1:4" x14ac:dyDescent="0.35">
      <c r="A1972" s="9" t="s">
        <v>11</v>
      </c>
      <c r="B1972" s="1" t="s">
        <v>12</v>
      </c>
      <c r="C1972" s="12" t="s">
        <v>30</v>
      </c>
      <c r="D1972" s="1">
        <v>145</v>
      </c>
    </row>
    <row r="1973" spans="1:4" x14ac:dyDescent="0.35">
      <c r="A1973" s="10" t="s">
        <v>11</v>
      </c>
      <c r="B1973" s="1" t="s">
        <v>12</v>
      </c>
      <c r="C1973" s="13" t="s">
        <v>13</v>
      </c>
      <c r="D1973" s="1">
        <v>90</v>
      </c>
    </row>
    <row r="1974" spans="1:4" x14ac:dyDescent="0.35">
      <c r="A1974" s="9" t="s">
        <v>11</v>
      </c>
      <c r="B1974" s="1" t="s">
        <v>66</v>
      </c>
      <c r="C1974" s="12" t="s">
        <v>67</v>
      </c>
      <c r="D1974" s="1">
        <v>20</v>
      </c>
    </row>
    <row r="1975" spans="1:4" x14ac:dyDescent="0.35">
      <c r="A1975" s="10" t="s">
        <v>11</v>
      </c>
      <c r="B1975" s="1" t="s">
        <v>66</v>
      </c>
      <c r="C1975" s="13" t="s">
        <v>67</v>
      </c>
      <c r="D1975" s="1">
        <v>41</v>
      </c>
    </row>
    <row r="1976" spans="1:4" x14ac:dyDescent="0.35">
      <c r="A1976" s="9" t="s">
        <v>11</v>
      </c>
      <c r="B1976" s="1" t="s">
        <v>12</v>
      </c>
      <c r="C1976" s="12" t="s">
        <v>69</v>
      </c>
      <c r="D1976" s="1">
        <v>108</v>
      </c>
    </row>
    <row r="1977" spans="1:4" x14ac:dyDescent="0.35">
      <c r="A1977" s="10" t="s">
        <v>11</v>
      </c>
      <c r="B1977" s="1" t="s">
        <v>12</v>
      </c>
      <c r="C1977" s="13" t="s">
        <v>69</v>
      </c>
      <c r="D1977" s="1">
        <v>11</v>
      </c>
    </row>
    <row r="1978" spans="1:4" x14ac:dyDescent="0.35">
      <c r="A1978" s="9" t="s">
        <v>11</v>
      </c>
      <c r="B1978" s="1" t="s">
        <v>12</v>
      </c>
      <c r="C1978" s="12" t="s">
        <v>69</v>
      </c>
      <c r="D1978" s="1">
        <v>17</v>
      </c>
    </row>
    <row r="1979" spans="1:4" x14ac:dyDescent="0.35">
      <c r="A1979" s="10" t="s">
        <v>11</v>
      </c>
      <c r="B1979" s="1" t="s">
        <v>12</v>
      </c>
      <c r="C1979" s="13" t="s">
        <v>69</v>
      </c>
      <c r="D1979" s="1">
        <v>33</v>
      </c>
    </row>
    <row r="1980" spans="1:4" x14ac:dyDescent="0.35">
      <c r="A1980" s="9" t="s">
        <v>11</v>
      </c>
      <c r="B1980" s="1" t="s">
        <v>12</v>
      </c>
      <c r="C1980" s="12" t="s">
        <v>35</v>
      </c>
      <c r="D1980" s="1">
        <v>67</v>
      </c>
    </row>
    <row r="1981" spans="1:4" x14ac:dyDescent="0.35">
      <c r="A1981" s="10" t="s">
        <v>11</v>
      </c>
      <c r="B1981" s="1" t="s">
        <v>25</v>
      </c>
      <c r="C1981" s="13" t="s">
        <v>59</v>
      </c>
      <c r="D1981" s="1">
        <v>1</v>
      </c>
    </row>
    <row r="1982" spans="1:4" x14ac:dyDescent="0.35">
      <c r="A1982" s="9" t="s">
        <v>11</v>
      </c>
      <c r="B1982" s="1" t="s">
        <v>25</v>
      </c>
      <c r="C1982" s="12" t="s">
        <v>59</v>
      </c>
      <c r="D1982" s="1">
        <v>9</v>
      </c>
    </row>
    <row r="1983" spans="1:4" x14ac:dyDescent="0.35">
      <c r="A1983" s="10" t="s">
        <v>11</v>
      </c>
      <c r="B1983" s="1" t="s">
        <v>25</v>
      </c>
      <c r="C1983" s="13" t="s">
        <v>61</v>
      </c>
      <c r="D1983" s="1">
        <v>18</v>
      </c>
    </row>
    <row r="1984" spans="1:4" x14ac:dyDescent="0.35">
      <c r="A1984" s="9" t="s">
        <v>11</v>
      </c>
      <c r="B1984" s="1" t="s">
        <v>41</v>
      </c>
      <c r="C1984" s="12" t="s">
        <v>46</v>
      </c>
      <c r="D1984" s="1">
        <v>3</v>
      </c>
    </row>
    <row r="1985" spans="1:4" x14ac:dyDescent="0.35">
      <c r="A1985" s="10" t="s">
        <v>11</v>
      </c>
      <c r="B1985" s="1" t="s">
        <v>41</v>
      </c>
      <c r="C1985" s="13" t="s">
        <v>48</v>
      </c>
      <c r="D1985" s="1">
        <v>25</v>
      </c>
    </row>
    <row r="1986" spans="1:4" x14ac:dyDescent="0.35">
      <c r="A1986" s="9" t="s">
        <v>11</v>
      </c>
      <c r="B1986" s="1" t="s">
        <v>12</v>
      </c>
      <c r="C1986" s="12" t="s">
        <v>13</v>
      </c>
      <c r="D1986" s="1">
        <v>75</v>
      </c>
    </row>
    <row r="1987" spans="1:4" x14ac:dyDescent="0.35">
      <c r="A1987" s="10" t="s">
        <v>11</v>
      </c>
      <c r="B1987" s="1" t="s">
        <v>12</v>
      </c>
      <c r="C1987" s="13" t="s">
        <v>13</v>
      </c>
      <c r="D1987" s="1">
        <v>55</v>
      </c>
    </row>
    <row r="1988" spans="1:4" x14ac:dyDescent="0.35">
      <c r="A1988" s="9" t="s">
        <v>11</v>
      </c>
      <c r="B1988" s="1" t="s">
        <v>12</v>
      </c>
      <c r="C1988" s="12" t="s">
        <v>13</v>
      </c>
      <c r="D1988" s="1">
        <v>12</v>
      </c>
    </row>
    <row r="1989" spans="1:4" x14ac:dyDescent="0.35">
      <c r="A1989" s="10" t="s">
        <v>11</v>
      </c>
      <c r="B1989" s="1" t="s">
        <v>41</v>
      </c>
      <c r="C1989" s="13" t="s">
        <v>71</v>
      </c>
      <c r="D1989" s="1">
        <v>114</v>
      </c>
    </row>
    <row r="1990" spans="1:4" x14ac:dyDescent="0.35">
      <c r="A1990" s="9" t="s">
        <v>11</v>
      </c>
      <c r="B1990" s="1" t="s">
        <v>41</v>
      </c>
      <c r="C1990" s="12" t="s">
        <v>646</v>
      </c>
      <c r="D1990" s="1">
        <v>2</v>
      </c>
    </row>
    <row r="1991" spans="1:4" x14ac:dyDescent="0.35">
      <c r="A1991" s="10" t="s">
        <v>11</v>
      </c>
      <c r="B1991" s="1" t="s">
        <v>41</v>
      </c>
      <c r="C1991" s="13" t="s">
        <v>646</v>
      </c>
      <c r="D1991" s="1">
        <v>2</v>
      </c>
    </row>
    <row r="1992" spans="1:4" x14ac:dyDescent="0.35">
      <c r="A1992" s="9" t="s">
        <v>11</v>
      </c>
      <c r="B1992" s="1" t="s">
        <v>41</v>
      </c>
      <c r="C1992" s="12" t="s">
        <v>646</v>
      </c>
      <c r="D1992" s="1">
        <v>23</v>
      </c>
    </row>
    <row r="1993" spans="1:4" x14ac:dyDescent="0.35">
      <c r="A1993" s="10" t="s">
        <v>11</v>
      </c>
      <c r="B1993" s="1" t="s">
        <v>41</v>
      </c>
      <c r="C1993" s="13" t="s">
        <v>73</v>
      </c>
      <c r="D1993" s="1">
        <v>5</v>
      </c>
    </row>
    <row r="1994" spans="1:4" x14ac:dyDescent="0.35">
      <c r="A1994" s="9" t="s">
        <v>11</v>
      </c>
      <c r="B1994" s="1" t="s">
        <v>41</v>
      </c>
      <c r="C1994" s="12" t="s">
        <v>73</v>
      </c>
      <c r="D1994" s="1">
        <v>51</v>
      </c>
    </row>
    <row r="1995" spans="1:4" x14ac:dyDescent="0.35">
      <c r="A1995" s="10" t="s">
        <v>11</v>
      </c>
      <c r="B1995" s="1" t="s">
        <v>41</v>
      </c>
      <c r="C1995" s="13" t="s">
        <v>75</v>
      </c>
      <c r="D1995" s="1">
        <v>5</v>
      </c>
    </row>
    <row r="1996" spans="1:4" x14ac:dyDescent="0.35">
      <c r="A1996" s="9" t="s">
        <v>11</v>
      </c>
      <c r="B1996" s="1" t="s">
        <v>41</v>
      </c>
      <c r="C1996" s="12" t="s">
        <v>75</v>
      </c>
      <c r="D1996" s="1">
        <v>59</v>
      </c>
    </row>
    <row r="1997" spans="1:4" x14ac:dyDescent="0.35">
      <c r="A1997" s="10" t="s">
        <v>11</v>
      </c>
      <c r="B1997" s="1" t="s">
        <v>128</v>
      </c>
      <c r="C1997" s="13" t="s">
        <v>128</v>
      </c>
      <c r="D1997" s="1">
        <v>43</v>
      </c>
    </row>
    <row r="1998" spans="1:4" x14ac:dyDescent="0.35">
      <c r="A1998" s="9" t="s">
        <v>11</v>
      </c>
      <c r="B1998" s="1" t="s">
        <v>41</v>
      </c>
      <c r="C1998" s="12" t="s">
        <v>95</v>
      </c>
      <c r="D1998" s="1">
        <v>20</v>
      </c>
    </row>
    <row r="1999" spans="1:4" x14ac:dyDescent="0.35">
      <c r="A1999" s="10" t="s">
        <v>11</v>
      </c>
      <c r="B1999" s="1" t="s">
        <v>41</v>
      </c>
      <c r="C1999" s="13" t="s">
        <v>95</v>
      </c>
      <c r="D1999" s="1">
        <v>25</v>
      </c>
    </row>
    <row r="2000" spans="1:4" x14ac:dyDescent="0.35">
      <c r="A2000" s="9" t="s">
        <v>11</v>
      </c>
      <c r="B2000" s="1" t="s">
        <v>41</v>
      </c>
      <c r="C2000" s="12" t="s">
        <v>97</v>
      </c>
      <c r="D2000" s="1">
        <v>127</v>
      </c>
    </row>
    <row r="2001" spans="1:4" x14ac:dyDescent="0.35">
      <c r="A2001" s="10" t="s">
        <v>11</v>
      </c>
      <c r="B2001" s="1" t="s">
        <v>41</v>
      </c>
      <c r="C2001" s="13" t="s">
        <v>97</v>
      </c>
      <c r="D2001" s="1">
        <v>172</v>
      </c>
    </row>
    <row r="2002" spans="1:4" x14ac:dyDescent="0.35">
      <c r="A2002" s="9" t="s">
        <v>11</v>
      </c>
      <c r="B2002" s="1" t="s">
        <v>41</v>
      </c>
      <c r="C2002" s="12" t="s">
        <v>776</v>
      </c>
      <c r="D2002" s="1">
        <v>29</v>
      </c>
    </row>
    <row r="2003" spans="1:4" x14ac:dyDescent="0.35">
      <c r="A2003" s="10" t="s">
        <v>11</v>
      </c>
      <c r="B2003" s="1" t="s">
        <v>41</v>
      </c>
      <c r="C2003" s="13" t="s">
        <v>776</v>
      </c>
      <c r="D2003" s="1">
        <v>59</v>
      </c>
    </row>
    <row r="2004" spans="1:4" x14ac:dyDescent="0.35">
      <c r="A2004" s="9" t="s">
        <v>11</v>
      </c>
      <c r="B2004" s="1" t="s">
        <v>41</v>
      </c>
      <c r="C2004" s="12" t="s">
        <v>776</v>
      </c>
      <c r="D2004" s="1">
        <v>3</v>
      </c>
    </row>
    <row r="2005" spans="1:4" x14ac:dyDescent="0.35">
      <c r="A2005" s="10" t="s">
        <v>11</v>
      </c>
      <c r="B2005" s="1" t="s">
        <v>41</v>
      </c>
      <c r="C2005" s="13" t="s">
        <v>83</v>
      </c>
      <c r="D2005" s="1">
        <v>124</v>
      </c>
    </row>
    <row r="2006" spans="1:4" x14ac:dyDescent="0.35">
      <c r="A2006" s="9" t="s">
        <v>11</v>
      </c>
      <c r="B2006" s="1" t="s">
        <v>41</v>
      </c>
      <c r="C2006" s="12" t="s">
        <v>83</v>
      </c>
      <c r="D2006" s="1">
        <v>45</v>
      </c>
    </row>
    <row r="2007" spans="1:4" x14ac:dyDescent="0.35">
      <c r="A2007" s="10" t="s">
        <v>11</v>
      </c>
      <c r="B2007" s="1" t="s">
        <v>41</v>
      </c>
      <c r="C2007" s="13" t="s">
        <v>83</v>
      </c>
      <c r="D2007" s="1">
        <v>7</v>
      </c>
    </row>
    <row r="2008" spans="1:4" x14ac:dyDescent="0.35">
      <c r="A2008" s="9" t="s">
        <v>11</v>
      </c>
      <c r="B2008" s="1" t="s">
        <v>41</v>
      </c>
      <c r="C2008" s="12" t="s">
        <v>642</v>
      </c>
      <c r="D2008" s="1">
        <v>20</v>
      </c>
    </row>
    <row r="2009" spans="1:4" x14ac:dyDescent="0.35">
      <c r="A2009" s="10" t="s">
        <v>11</v>
      </c>
      <c r="B2009" s="1" t="s">
        <v>41</v>
      </c>
      <c r="C2009" s="13" t="s">
        <v>642</v>
      </c>
      <c r="D2009" s="1">
        <v>20</v>
      </c>
    </row>
    <row r="2010" spans="1:4" x14ac:dyDescent="0.35">
      <c r="A2010" s="9" t="s">
        <v>11</v>
      </c>
      <c r="B2010" s="1" t="s">
        <v>41</v>
      </c>
      <c r="C2010" s="12" t="s">
        <v>642</v>
      </c>
      <c r="D2010" s="1">
        <v>22</v>
      </c>
    </row>
    <row r="2011" spans="1:4" x14ac:dyDescent="0.35">
      <c r="A2011" s="10" t="s">
        <v>11</v>
      </c>
      <c r="B2011" s="1" t="s">
        <v>41</v>
      </c>
      <c r="C2011" s="13" t="s">
        <v>642</v>
      </c>
      <c r="D2011" s="1">
        <v>3</v>
      </c>
    </row>
    <row r="2012" spans="1:4" x14ac:dyDescent="0.35">
      <c r="A2012" s="9" t="s">
        <v>11</v>
      </c>
      <c r="B2012" s="1" t="s">
        <v>41</v>
      </c>
      <c r="C2012" s="12" t="s">
        <v>104</v>
      </c>
      <c r="D2012" s="1">
        <v>32</v>
      </c>
    </row>
    <row r="2013" spans="1:4" x14ac:dyDescent="0.35">
      <c r="A2013" s="10" t="s">
        <v>11</v>
      </c>
      <c r="B2013" s="1" t="s">
        <v>41</v>
      </c>
      <c r="C2013" s="13" t="s">
        <v>95</v>
      </c>
      <c r="D2013" s="1">
        <v>73</v>
      </c>
    </row>
    <row r="2014" spans="1:4" x14ac:dyDescent="0.35">
      <c r="A2014" s="9" t="s">
        <v>11</v>
      </c>
      <c r="B2014" s="1" t="s">
        <v>41</v>
      </c>
      <c r="C2014" s="12" t="s">
        <v>77</v>
      </c>
      <c r="D2014" s="1">
        <v>9</v>
      </c>
    </row>
    <row r="2015" spans="1:4" x14ac:dyDescent="0.35">
      <c r="A2015" s="10" t="s">
        <v>11</v>
      </c>
      <c r="B2015" s="1" t="s">
        <v>41</v>
      </c>
      <c r="C2015" s="13" t="s">
        <v>80</v>
      </c>
      <c r="D2015" s="1">
        <v>5</v>
      </c>
    </row>
    <row r="2016" spans="1:4" x14ac:dyDescent="0.35">
      <c r="A2016" s="9" t="s">
        <v>11</v>
      </c>
      <c r="B2016" s="1" t="s">
        <v>41</v>
      </c>
      <c r="C2016" s="12" t="s">
        <v>80</v>
      </c>
      <c r="D2016" s="1">
        <v>34</v>
      </c>
    </row>
    <row r="2017" spans="1:4" x14ac:dyDescent="0.35">
      <c r="A2017" s="10" t="s">
        <v>11</v>
      </c>
      <c r="B2017" s="1" t="s">
        <v>41</v>
      </c>
      <c r="C2017" s="13" t="s">
        <v>80</v>
      </c>
      <c r="D2017" s="1">
        <v>20</v>
      </c>
    </row>
    <row r="2018" spans="1:4" x14ac:dyDescent="0.35">
      <c r="A2018" s="9" t="s">
        <v>11</v>
      </c>
      <c r="B2018" s="1" t="s">
        <v>41</v>
      </c>
      <c r="C2018" s="12" t="s">
        <v>80</v>
      </c>
      <c r="D2018" s="1">
        <v>6</v>
      </c>
    </row>
    <row r="2019" spans="1:4" x14ac:dyDescent="0.35">
      <c r="A2019" s="10" t="s">
        <v>11</v>
      </c>
      <c r="B2019" s="1" t="s">
        <v>41</v>
      </c>
      <c r="C2019" s="13" t="s">
        <v>48</v>
      </c>
      <c r="D2019" s="1">
        <v>10</v>
      </c>
    </row>
    <row r="2020" spans="1:4" x14ac:dyDescent="0.35">
      <c r="A2020" s="9" t="s">
        <v>11</v>
      </c>
      <c r="B2020" s="1" t="s">
        <v>41</v>
      </c>
      <c r="C2020" s="12" t="s">
        <v>638</v>
      </c>
      <c r="D2020" s="1">
        <v>43.73592</v>
      </c>
    </row>
    <row r="2021" spans="1:4" x14ac:dyDescent="0.35">
      <c r="A2021" s="10" t="s">
        <v>11</v>
      </c>
      <c r="B2021" s="1" t="s">
        <v>41</v>
      </c>
      <c r="C2021" s="13" t="s">
        <v>638</v>
      </c>
      <c r="D2021" s="1">
        <v>9</v>
      </c>
    </row>
    <row r="2022" spans="1:4" x14ac:dyDescent="0.35">
      <c r="A2022" s="9" t="s">
        <v>11</v>
      </c>
      <c r="B2022" s="1" t="s">
        <v>41</v>
      </c>
      <c r="C2022" s="12" t="s">
        <v>100</v>
      </c>
      <c r="D2022" s="1">
        <v>5</v>
      </c>
    </row>
    <row r="2023" spans="1:4" x14ac:dyDescent="0.35">
      <c r="A2023" s="10" t="s">
        <v>11</v>
      </c>
      <c r="B2023" s="1" t="s">
        <v>41</v>
      </c>
      <c r="C2023" s="13" t="s">
        <v>100</v>
      </c>
      <c r="D2023" s="1">
        <v>6</v>
      </c>
    </row>
    <row r="2024" spans="1:4" x14ac:dyDescent="0.35">
      <c r="A2024" s="9" t="s">
        <v>11</v>
      </c>
      <c r="B2024" s="1" t="s">
        <v>41</v>
      </c>
      <c r="C2024" s="12" t="s">
        <v>100</v>
      </c>
      <c r="D2024" s="1">
        <v>68</v>
      </c>
    </row>
    <row r="2025" spans="1:4" x14ac:dyDescent="0.35">
      <c r="A2025" s="10" t="s">
        <v>11</v>
      </c>
      <c r="B2025" s="1" t="s">
        <v>41</v>
      </c>
      <c r="C2025" s="13" t="s">
        <v>77</v>
      </c>
      <c r="D2025" s="1">
        <v>189</v>
      </c>
    </row>
    <row r="2026" spans="1:4" x14ac:dyDescent="0.35">
      <c r="A2026" s="9" t="s">
        <v>11</v>
      </c>
      <c r="B2026" s="1" t="s">
        <v>41</v>
      </c>
      <c r="C2026" s="12" t="s">
        <v>77</v>
      </c>
      <c r="D2026" s="1">
        <v>13</v>
      </c>
    </row>
    <row r="2027" spans="1:4" x14ac:dyDescent="0.35">
      <c r="A2027" s="10" t="s">
        <v>11</v>
      </c>
      <c r="B2027" s="1" t="s">
        <v>41</v>
      </c>
      <c r="C2027" s="13" t="s">
        <v>77</v>
      </c>
      <c r="D2027" s="1">
        <v>17</v>
      </c>
    </row>
    <row r="2028" spans="1:4" x14ac:dyDescent="0.35">
      <c r="A2028" s="9" t="s">
        <v>11</v>
      </c>
      <c r="B2028" s="1" t="s">
        <v>41</v>
      </c>
      <c r="C2028" s="12" t="s">
        <v>77</v>
      </c>
      <c r="D2028" s="1">
        <v>3</v>
      </c>
    </row>
    <row r="2029" spans="1:4" x14ac:dyDescent="0.35">
      <c r="A2029" s="10" t="s">
        <v>11</v>
      </c>
      <c r="B2029" s="1" t="s">
        <v>41</v>
      </c>
      <c r="C2029" s="13" t="s">
        <v>80</v>
      </c>
      <c r="D2029" s="1">
        <v>90</v>
      </c>
    </row>
    <row r="2030" spans="1:4" x14ac:dyDescent="0.35">
      <c r="A2030" s="9" t="s">
        <v>11</v>
      </c>
      <c r="B2030" s="1" t="s">
        <v>41</v>
      </c>
      <c r="C2030" s="12" t="s">
        <v>80</v>
      </c>
      <c r="D2030" s="1">
        <v>288</v>
      </c>
    </row>
    <row r="2031" spans="1:4" x14ac:dyDescent="0.35">
      <c r="A2031" s="10" t="s">
        <v>11</v>
      </c>
      <c r="B2031" s="1" t="s">
        <v>41</v>
      </c>
      <c r="C2031" s="13" t="s">
        <v>80</v>
      </c>
      <c r="D2031" s="1">
        <v>63</v>
      </c>
    </row>
    <row r="2032" spans="1:4" x14ac:dyDescent="0.35">
      <c r="A2032" s="9" t="s">
        <v>11</v>
      </c>
      <c r="B2032" s="1" t="s">
        <v>41</v>
      </c>
      <c r="C2032" s="12" t="s">
        <v>80</v>
      </c>
      <c r="D2032" s="1">
        <v>44</v>
      </c>
    </row>
    <row r="2033" spans="1:4" x14ac:dyDescent="0.35">
      <c r="A2033" s="10" t="s">
        <v>11</v>
      </c>
      <c r="B2033" s="1" t="s">
        <v>41</v>
      </c>
      <c r="C2033" s="13" t="s">
        <v>88</v>
      </c>
      <c r="D2033" s="1">
        <v>52</v>
      </c>
    </row>
    <row r="2034" spans="1:4" x14ac:dyDescent="0.35">
      <c r="A2034" s="9" t="s">
        <v>11</v>
      </c>
      <c r="B2034" s="1" t="s">
        <v>41</v>
      </c>
      <c r="C2034" s="12" t="s">
        <v>90</v>
      </c>
      <c r="D2034" s="1">
        <v>43.73592</v>
      </c>
    </row>
    <row r="2035" spans="1:4" x14ac:dyDescent="0.35">
      <c r="A2035" s="10" t="s">
        <v>11</v>
      </c>
      <c r="B2035" s="1" t="s">
        <v>41</v>
      </c>
      <c r="C2035" s="13" t="s">
        <v>102</v>
      </c>
      <c r="D2035" s="1">
        <v>103</v>
      </c>
    </row>
    <row r="2036" spans="1:4" x14ac:dyDescent="0.35">
      <c r="A2036" s="9" t="s">
        <v>11</v>
      </c>
      <c r="B2036" s="1" t="s">
        <v>41</v>
      </c>
      <c r="C2036" s="12" t="s">
        <v>102</v>
      </c>
      <c r="D2036" s="1">
        <v>15</v>
      </c>
    </row>
    <row r="2037" spans="1:4" x14ac:dyDescent="0.35">
      <c r="A2037" s="10" t="s">
        <v>11</v>
      </c>
      <c r="B2037" s="1" t="s">
        <v>106</v>
      </c>
      <c r="C2037" s="13" t="s">
        <v>120</v>
      </c>
      <c r="D2037" s="1">
        <v>10</v>
      </c>
    </row>
    <row r="2038" spans="1:4" x14ac:dyDescent="0.35">
      <c r="A2038" s="9" t="s">
        <v>11</v>
      </c>
      <c r="B2038" s="1" t="s">
        <v>106</v>
      </c>
      <c r="C2038" s="12" t="s">
        <v>107</v>
      </c>
      <c r="D2038" s="1">
        <v>255</v>
      </c>
    </row>
    <row r="2039" spans="1:4" x14ac:dyDescent="0.35">
      <c r="A2039" s="10" t="s">
        <v>11</v>
      </c>
      <c r="B2039" s="1" t="s">
        <v>106</v>
      </c>
      <c r="C2039" s="13" t="s">
        <v>107</v>
      </c>
      <c r="D2039" s="1">
        <v>8</v>
      </c>
    </row>
    <row r="2040" spans="1:4" x14ac:dyDescent="0.35">
      <c r="A2040" s="9" t="s">
        <v>11</v>
      </c>
      <c r="B2040" s="1" t="s">
        <v>106</v>
      </c>
      <c r="C2040" s="12" t="s">
        <v>109</v>
      </c>
      <c r="D2040" s="1">
        <v>43</v>
      </c>
    </row>
    <row r="2041" spans="1:4" x14ac:dyDescent="0.35">
      <c r="A2041" s="10" t="s">
        <v>11</v>
      </c>
      <c r="B2041" s="1" t="s">
        <v>106</v>
      </c>
      <c r="C2041" s="13" t="s">
        <v>111</v>
      </c>
      <c r="D2041" s="1">
        <v>7</v>
      </c>
    </row>
    <row r="2042" spans="1:4" x14ac:dyDescent="0.35">
      <c r="A2042" s="9" t="s">
        <v>11</v>
      </c>
      <c r="B2042" s="1" t="s">
        <v>106</v>
      </c>
      <c r="C2042" s="12" t="s">
        <v>111</v>
      </c>
      <c r="D2042" s="1">
        <v>43.73592</v>
      </c>
    </row>
    <row r="2043" spans="1:4" x14ac:dyDescent="0.35">
      <c r="A2043" s="10" t="s">
        <v>11</v>
      </c>
      <c r="B2043" s="1" t="s">
        <v>124</v>
      </c>
      <c r="C2043" s="13" t="s">
        <v>124</v>
      </c>
      <c r="D2043" s="1">
        <v>11</v>
      </c>
    </row>
    <row r="2044" spans="1:4" x14ac:dyDescent="0.35">
      <c r="A2044" s="9" t="s">
        <v>11</v>
      </c>
      <c r="B2044" s="1" t="s">
        <v>124</v>
      </c>
      <c r="C2044" s="12" t="s">
        <v>124</v>
      </c>
      <c r="D2044" s="1">
        <v>7</v>
      </c>
    </row>
    <row r="2045" spans="1:4" x14ac:dyDescent="0.35">
      <c r="A2045" s="10" t="s">
        <v>11</v>
      </c>
      <c r="B2045" s="1" t="s">
        <v>124</v>
      </c>
      <c r="C2045" s="13" t="s">
        <v>124</v>
      </c>
      <c r="D2045" s="1">
        <v>82</v>
      </c>
    </row>
    <row r="2046" spans="1:4" x14ac:dyDescent="0.35">
      <c r="A2046" s="9" t="s">
        <v>11</v>
      </c>
      <c r="B2046" s="1" t="s">
        <v>124</v>
      </c>
      <c r="C2046" s="12" t="s">
        <v>124</v>
      </c>
      <c r="D2046" s="1">
        <v>52</v>
      </c>
    </row>
    <row r="2047" spans="1:4" x14ac:dyDescent="0.35">
      <c r="A2047" s="10" t="s">
        <v>11</v>
      </c>
      <c r="B2047" s="1" t="s">
        <v>124</v>
      </c>
      <c r="C2047" s="13" t="s">
        <v>124</v>
      </c>
      <c r="D2047" s="1">
        <v>5</v>
      </c>
    </row>
    <row r="2048" spans="1:4" x14ac:dyDescent="0.35">
      <c r="A2048" s="9" t="s">
        <v>11</v>
      </c>
      <c r="B2048" s="1" t="s">
        <v>124</v>
      </c>
      <c r="C2048" s="12" t="s">
        <v>124</v>
      </c>
      <c r="D2048" s="1">
        <v>79</v>
      </c>
    </row>
    <row r="2049" spans="1:4" x14ac:dyDescent="0.35">
      <c r="A2049" s="10" t="s">
        <v>11</v>
      </c>
      <c r="B2049" s="1" t="s">
        <v>124</v>
      </c>
      <c r="C2049" s="13" t="s">
        <v>124</v>
      </c>
      <c r="D2049" s="1">
        <v>21</v>
      </c>
    </row>
    <row r="2050" spans="1:4" x14ac:dyDescent="0.35">
      <c r="A2050" s="9" t="s">
        <v>11</v>
      </c>
      <c r="B2050" s="1" t="s">
        <v>124</v>
      </c>
      <c r="C2050" s="12" t="s">
        <v>124</v>
      </c>
      <c r="D2050" s="1">
        <v>196</v>
      </c>
    </row>
    <row r="2051" spans="1:4" x14ac:dyDescent="0.35">
      <c r="A2051" s="10" t="s">
        <v>11</v>
      </c>
      <c r="B2051" s="1" t="s">
        <v>124</v>
      </c>
      <c r="C2051" s="13" t="s">
        <v>124</v>
      </c>
      <c r="D2051" s="1">
        <v>5</v>
      </c>
    </row>
    <row r="2052" spans="1:4" x14ac:dyDescent="0.35">
      <c r="A2052" s="9" t="s">
        <v>11</v>
      </c>
      <c r="B2052" s="1" t="s">
        <v>106</v>
      </c>
      <c r="C2052" s="12" t="s">
        <v>111</v>
      </c>
      <c r="D2052" s="1">
        <v>16</v>
      </c>
    </row>
    <row r="2053" spans="1:4" x14ac:dyDescent="0.35">
      <c r="A2053" s="10" t="s">
        <v>11</v>
      </c>
      <c r="B2053" s="1" t="s">
        <v>106</v>
      </c>
      <c r="C2053" s="13" t="s">
        <v>111</v>
      </c>
      <c r="D2053" s="1">
        <v>44</v>
      </c>
    </row>
    <row r="2054" spans="1:4" x14ac:dyDescent="0.35">
      <c r="A2054" s="9" t="s">
        <v>11</v>
      </c>
      <c r="B2054" s="1" t="s">
        <v>106</v>
      </c>
      <c r="C2054" s="12" t="s">
        <v>111</v>
      </c>
      <c r="D2054" s="1">
        <v>25</v>
      </c>
    </row>
    <row r="2055" spans="1:4" x14ac:dyDescent="0.35">
      <c r="A2055" s="10" t="s">
        <v>11</v>
      </c>
      <c r="B2055" s="1" t="s">
        <v>124</v>
      </c>
      <c r="C2055" s="13" t="s">
        <v>124</v>
      </c>
      <c r="D2055" s="1">
        <v>60</v>
      </c>
    </row>
    <row r="2056" spans="1:4" x14ac:dyDescent="0.35">
      <c r="A2056" s="9" t="s">
        <v>11</v>
      </c>
      <c r="B2056" s="1" t="s">
        <v>124</v>
      </c>
      <c r="C2056" s="12" t="s">
        <v>124</v>
      </c>
      <c r="D2056" s="1">
        <v>68</v>
      </c>
    </row>
    <row r="2057" spans="1:4" x14ac:dyDescent="0.35">
      <c r="A2057" s="10" t="s">
        <v>11</v>
      </c>
      <c r="B2057" s="1" t="s">
        <v>124</v>
      </c>
      <c r="C2057" s="13" t="s">
        <v>124</v>
      </c>
      <c r="D2057" s="1">
        <v>17</v>
      </c>
    </row>
    <row r="2058" spans="1:4" x14ac:dyDescent="0.35">
      <c r="A2058" s="9" t="s">
        <v>11</v>
      </c>
      <c r="B2058" s="1" t="s">
        <v>124</v>
      </c>
      <c r="C2058" s="12" t="s">
        <v>124</v>
      </c>
      <c r="D2058" s="1">
        <v>63</v>
      </c>
    </row>
    <row r="2059" spans="1:4" x14ac:dyDescent="0.35">
      <c r="A2059" s="10" t="s">
        <v>11</v>
      </c>
      <c r="B2059" s="1" t="s">
        <v>124</v>
      </c>
      <c r="C2059" s="13" t="s">
        <v>124</v>
      </c>
      <c r="D2059" s="1">
        <v>95</v>
      </c>
    </row>
    <row r="2060" spans="1:4" x14ac:dyDescent="0.35">
      <c r="A2060" s="9" t="s">
        <v>11</v>
      </c>
      <c r="B2060" s="1" t="s">
        <v>106</v>
      </c>
      <c r="C2060" s="12" t="s">
        <v>113</v>
      </c>
      <c r="D2060" s="1">
        <v>28</v>
      </c>
    </row>
    <row r="2061" spans="1:4" x14ac:dyDescent="0.35">
      <c r="A2061" s="10" t="s">
        <v>11</v>
      </c>
      <c r="B2061" s="1" t="s">
        <v>106</v>
      </c>
      <c r="C2061" s="13" t="s">
        <v>118</v>
      </c>
      <c r="D2061" s="1">
        <v>43.73592</v>
      </c>
    </row>
    <row r="2062" spans="1:4" x14ac:dyDescent="0.35">
      <c r="A2062" s="9" t="s">
        <v>11</v>
      </c>
      <c r="B2062" s="1" t="s">
        <v>106</v>
      </c>
      <c r="C2062" s="12" t="s">
        <v>118</v>
      </c>
      <c r="D2062" s="1">
        <v>43.73592</v>
      </c>
    </row>
    <row r="2063" spans="1:4" x14ac:dyDescent="0.35">
      <c r="A2063" s="10" t="s">
        <v>11</v>
      </c>
      <c r="B2063" s="1" t="s">
        <v>106</v>
      </c>
      <c r="C2063" s="13" t="s">
        <v>120</v>
      </c>
      <c r="D2063" s="1">
        <v>20</v>
      </c>
    </row>
    <row r="2064" spans="1:4" x14ac:dyDescent="0.35">
      <c r="A2064" s="9" t="s">
        <v>11</v>
      </c>
      <c r="B2064" s="1" t="s">
        <v>106</v>
      </c>
      <c r="C2064" s="12" t="s">
        <v>113</v>
      </c>
      <c r="D2064" s="1">
        <v>60</v>
      </c>
    </row>
    <row r="2065" spans="1:4" x14ac:dyDescent="0.35">
      <c r="A2065" s="10" t="s">
        <v>11</v>
      </c>
      <c r="B2065" s="1" t="s">
        <v>106</v>
      </c>
      <c r="C2065" s="13" t="s">
        <v>113</v>
      </c>
      <c r="D2065" s="1">
        <v>74</v>
      </c>
    </row>
    <row r="2066" spans="1:4" x14ac:dyDescent="0.35">
      <c r="A2066" s="9" t="s">
        <v>11</v>
      </c>
      <c r="B2066" s="1" t="s">
        <v>106</v>
      </c>
      <c r="C2066" s="12" t="s">
        <v>113</v>
      </c>
      <c r="D2066" s="1">
        <v>20</v>
      </c>
    </row>
    <row r="2067" spans="1:4" x14ac:dyDescent="0.35">
      <c r="A2067" s="10" t="s">
        <v>11</v>
      </c>
      <c r="B2067" s="1" t="s">
        <v>124</v>
      </c>
      <c r="C2067" s="13" t="s">
        <v>124</v>
      </c>
      <c r="D2067" s="1">
        <v>102</v>
      </c>
    </row>
    <row r="2068" spans="1:4" x14ac:dyDescent="0.35">
      <c r="A2068" s="9" t="s">
        <v>11</v>
      </c>
      <c r="B2068" s="1" t="s">
        <v>124</v>
      </c>
      <c r="C2068" s="12" t="s">
        <v>124</v>
      </c>
      <c r="D2068" s="1">
        <v>132</v>
      </c>
    </row>
    <row r="2069" spans="1:4" x14ac:dyDescent="0.35">
      <c r="A2069" s="10" t="s">
        <v>11</v>
      </c>
      <c r="B2069" s="1" t="s">
        <v>124</v>
      </c>
      <c r="C2069" s="13" t="s">
        <v>124</v>
      </c>
      <c r="D2069" s="1">
        <v>79</v>
      </c>
    </row>
    <row r="2070" spans="1:4" x14ac:dyDescent="0.35">
      <c r="A2070" s="9" t="s">
        <v>11</v>
      </c>
      <c r="B2070" s="1" t="s">
        <v>128</v>
      </c>
      <c r="C2070" s="12" t="s">
        <v>128</v>
      </c>
      <c r="D2070" s="1">
        <v>93</v>
      </c>
    </row>
    <row r="2071" spans="1:4" x14ac:dyDescent="0.35">
      <c r="A2071" s="10" t="s">
        <v>11</v>
      </c>
      <c r="B2071" s="1" t="s">
        <v>124</v>
      </c>
      <c r="C2071" s="13" t="s">
        <v>124</v>
      </c>
      <c r="D2071" s="1">
        <v>42</v>
      </c>
    </row>
    <row r="2072" spans="1:4" x14ac:dyDescent="0.35">
      <c r="A2072" s="9" t="s">
        <v>11</v>
      </c>
      <c r="B2072" s="1" t="s">
        <v>124</v>
      </c>
      <c r="C2072" s="12" t="s">
        <v>124</v>
      </c>
      <c r="D2072" s="1">
        <v>28</v>
      </c>
    </row>
    <row r="2073" spans="1:4" x14ac:dyDescent="0.35">
      <c r="A2073" s="10" t="s">
        <v>11</v>
      </c>
      <c r="B2073" s="1" t="s">
        <v>124</v>
      </c>
      <c r="C2073" s="13" t="s">
        <v>124</v>
      </c>
      <c r="D2073" s="1">
        <v>64</v>
      </c>
    </row>
    <row r="2074" spans="1:4" x14ac:dyDescent="0.35">
      <c r="A2074" s="9" t="s">
        <v>11</v>
      </c>
      <c r="B2074" s="1" t="s">
        <v>124</v>
      </c>
      <c r="C2074" s="12" t="s">
        <v>124</v>
      </c>
      <c r="D2074" s="1">
        <v>7</v>
      </c>
    </row>
    <row r="2075" spans="1:4" x14ac:dyDescent="0.35">
      <c r="A2075" s="10" t="s">
        <v>11</v>
      </c>
      <c r="B2075" s="1" t="s">
        <v>124</v>
      </c>
      <c r="C2075" s="13" t="s">
        <v>124</v>
      </c>
      <c r="D2075" s="1">
        <v>106</v>
      </c>
    </row>
    <row r="2076" spans="1:4" x14ac:dyDescent="0.35">
      <c r="A2076" s="9" t="s">
        <v>11</v>
      </c>
      <c r="B2076" s="1" t="s">
        <v>124</v>
      </c>
      <c r="C2076" s="12" t="s">
        <v>124</v>
      </c>
      <c r="D2076" s="1">
        <v>153</v>
      </c>
    </row>
    <row r="2077" spans="1:4" x14ac:dyDescent="0.35">
      <c r="A2077" s="10" t="s">
        <v>11</v>
      </c>
      <c r="B2077" s="1" t="s">
        <v>124</v>
      </c>
      <c r="C2077" s="13" t="s">
        <v>124</v>
      </c>
      <c r="D2077" s="1">
        <v>236</v>
      </c>
    </row>
    <row r="2078" spans="1:4" x14ac:dyDescent="0.35">
      <c r="A2078" s="9" t="s">
        <v>11</v>
      </c>
      <c r="B2078" s="1" t="s">
        <v>124</v>
      </c>
      <c r="C2078" s="12" t="s">
        <v>124</v>
      </c>
      <c r="D2078" s="1">
        <v>21</v>
      </c>
    </row>
    <row r="2079" spans="1:4" x14ac:dyDescent="0.35">
      <c r="A2079" s="10" t="s">
        <v>11</v>
      </c>
      <c r="B2079" s="1" t="s">
        <v>124</v>
      </c>
      <c r="C2079" s="13" t="s">
        <v>124</v>
      </c>
      <c r="D2079" s="1">
        <v>34</v>
      </c>
    </row>
    <row r="2080" spans="1:4" x14ac:dyDescent="0.35">
      <c r="A2080" s="9" t="s">
        <v>11</v>
      </c>
      <c r="B2080" s="1" t="s">
        <v>124</v>
      </c>
      <c r="C2080" s="12" t="s">
        <v>124</v>
      </c>
      <c r="D2080" s="1">
        <v>47</v>
      </c>
    </row>
    <row r="2081" spans="1:4" x14ac:dyDescent="0.35">
      <c r="A2081" s="10" t="s">
        <v>11</v>
      </c>
      <c r="B2081" s="1" t="s">
        <v>124</v>
      </c>
      <c r="C2081" s="13" t="s">
        <v>124</v>
      </c>
      <c r="D2081" s="1">
        <v>135</v>
      </c>
    </row>
    <row r="2082" spans="1:4" x14ac:dyDescent="0.35">
      <c r="A2082" s="9" t="s">
        <v>11</v>
      </c>
      <c r="B2082" s="1" t="s">
        <v>124</v>
      </c>
      <c r="C2082" s="12" t="s">
        <v>124</v>
      </c>
      <c r="D2082" s="1">
        <v>85</v>
      </c>
    </row>
    <row r="2083" spans="1:4" x14ac:dyDescent="0.35">
      <c r="A2083" s="10" t="s">
        <v>11</v>
      </c>
      <c r="B2083" s="1" t="s">
        <v>124</v>
      </c>
      <c r="C2083" s="13" t="s">
        <v>124</v>
      </c>
      <c r="D2083" s="1">
        <v>75</v>
      </c>
    </row>
    <row r="2084" spans="1:4" x14ac:dyDescent="0.35">
      <c r="A2084" s="9" t="s">
        <v>11</v>
      </c>
      <c r="B2084" s="1" t="s">
        <v>124</v>
      </c>
      <c r="C2084" s="12" t="s">
        <v>124</v>
      </c>
      <c r="D2084" s="1">
        <v>142</v>
      </c>
    </row>
    <row r="2085" spans="1:4" x14ac:dyDescent="0.35">
      <c r="A2085" s="10" t="s">
        <v>11</v>
      </c>
      <c r="B2085" s="1" t="s">
        <v>124</v>
      </c>
      <c r="C2085" s="13" t="s">
        <v>124</v>
      </c>
      <c r="D2085" s="1">
        <v>45</v>
      </c>
    </row>
    <row r="2086" spans="1:4" x14ac:dyDescent="0.35">
      <c r="A2086" s="9" t="s">
        <v>11</v>
      </c>
      <c r="B2086" s="1" t="s">
        <v>124</v>
      </c>
      <c r="C2086" s="12" t="s">
        <v>124</v>
      </c>
      <c r="D2086" s="1">
        <v>38</v>
      </c>
    </row>
    <row r="2087" spans="1:4" x14ac:dyDescent="0.35">
      <c r="A2087" s="10" t="s">
        <v>11</v>
      </c>
      <c r="B2087" s="1" t="s">
        <v>124</v>
      </c>
      <c r="C2087" s="13" t="s">
        <v>124</v>
      </c>
      <c r="D2087" s="1">
        <v>26</v>
      </c>
    </row>
    <row r="2088" spans="1:4" x14ac:dyDescent="0.35">
      <c r="A2088" s="9" t="s">
        <v>11</v>
      </c>
      <c r="B2088" s="1" t="s">
        <v>124</v>
      </c>
      <c r="C2088" s="12" t="s">
        <v>124</v>
      </c>
      <c r="D2088" s="1">
        <v>65</v>
      </c>
    </row>
    <row r="2089" spans="1:4" x14ac:dyDescent="0.35">
      <c r="A2089" s="10" t="s">
        <v>11</v>
      </c>
      <c r="B2089" s="1" t="s">
        <v>124</v>
      </c>
      <c r="C2089" s="13" t="s">
        <v>124</v>
      </c>
      <c r="D2089" s="1">
        <v>26</v>
      </c>
    </row>
    <row r="2090" spans="1:4" x14ac:dyDescent="0.35">
      <c r="A2090" s="9" t="s">
        <v>11</v>
      </c>
      <c r="B2090" s="1" t="s">
        <v>124</v>
      </c>
      <c r="C2090" s="12" t="s">
        <v>124</v>
      </c>
      <c r="D2090" s="1">
        <v>120</v>
      </c>
    </row>
    <row r="2091" spans="1:4" x14ac:dyDescent="0.35">
      <c r="A2091" s="10" t="s">
        <v>11</v>
      </c>
      <c r="B2091" s="1" t="s">
        <v>124</v>
      </c>
      <c r="C2091" s="13" t="s">
        <v>124</v>
      </c>
      <c r="D2091" s="1">
        <v>58</v>
      </c>
    </row>
    <row r="2092" spans="1:4" x14ac:dyDescent="0.35">
      <c r="A2092" s="9" t="s">
        <v>11</v>
      </c>
      <c r="B2092" s="1" t="s">
        <v>124</v>
      </c>
      <c r="C2092" s="12" t="s">
        <v>124</v>
      </c>
      <c r="D2092" s="1">
        <v>171</v>
      </c>
    </row>
    <row r="2093" spans="1:4" x14ac:dyDescent="0.35">
      <c r="A2093" s="10" t="s">
        <v>11</v>
      </c>
      <c r="B2093" s="1" t="s">
        <v>124</v>
      </c>
      <c r="C2093" s="13" t="s">
        <v>124</v>
      </c>
      <c r="D2093" s="1">
        <v>7</v>
      </c>
    </row>
    <row r="2094" spans="1:4" x14ac:dyDescent="0.35">
      <c r="A2094" s="9" t="s">
        <v>11</v>
      </c>
      <c r="B2094" s="1" t="s">
        <v>124</v>
      </c>
      <c r="C2094" s="12" t="s">
        <v>124</v>
      </c>
      <c r="D2094" s="1">
        <v>38</v>
      </c>
    </row>
    <row r="2095" spans="1:4" x14ac:dyDescent="0.35">
      <c r="A2095" s="10" t="s">
        <v>11</v>
      </c>
      <c r="B2095" s="1" t="s">
        <v>124</v>
      </c>
      <c r="C2095" s="13" t="s">
        <v>124</v>
      </c>
      <c r="D2095" s="1">
        <v>127</v>
      </c>
    </row>
    <row r="2096" spans="1:4" x14ac:dyDescent="0.35">
      <c r="A2096" s="9" t="s">
        <v>11</v>
      </c>
      <c r="B2096" s="1" t="s">
        <v>124</v>
      </c>
      <c r="C2096" s="12" t="s">
        <v>124</v>
      </c>
      <c r="D2096" s="1">
        <v>14</v>
      </c>
    </row>
    <row r="2097" spans="1:4" x14ac:dyDescent="0.35">
      <c r="A2097" s="10" t="s">
        <v>11</v>
      </c>
      <c r="B2097" s="1" t="s">
        <v>124</v>
      </c>
      <c r="C2097" s="13" t="s">
        <v>124</v>
      </c>
      <c r="D2097" s="1">
        <v>82</v>
      </c>
    </row>
    <row r="2098" spans="1:4" x14ac:dyDescent="0.35">
      <c r="A2098" s="9" t="s">
        <v>11</v>
      </c>
      <c r="B2098" s="1" t="s">
        <v>124</v>
      </c>
      <c r="C2098" s="12" t="s">
        <v>124</v>
      </c>
      <c r="D2098" s="1">
        <v>17</v>
      </c>
    </row>
    <row r="2099" spans="1:4" x14ac:dyDescent="0.35">
      <c r="A2099" s="10" t="s">
        <v>11</v>
      </c>
      <c r="B2099" s="1" t="s">
        <v>124</v>
      </c>
      <c r="C2099" s="13" t="s">
        <v>124</v>
      </c>
      <c r="D2099" s="1">
        <v>46</v>
      </c>
    </row>
    <row r="2100" spans="1:4" x14ac:dyDescent="0.35">
      <c r="A2100" s="9" t="s">
        <v>11</v>
      </c>
      <c r="B2100" s="1" t="s">
        <v>124</v>
      </c>
      <c r="C2100" s="12" t="s">
        <v>124</v>
      </c>
      <c r="D2100" s="1">
        <v>28</v>
      </c>
    </row>
    <row r="2101" spans="1:4" x14ac:dyDescent="0.35">
      <c r="A2101" s="10" t="s">
        <v>11</v>
      </c>
      <c r="B2101" s="1" t="s">
        <v>186</v>
      </c>
      <c r="C2101" s="13" t="s">
        <v>219</v>
      </c>
      <c r="D2101" s="1">
        <v>43.73592</v>
      </c>
    </row>
    <row r="2102" spans="1:4" x14ac:dyDescent="0.35">
      <c r="A2102" s="9" t="s">
        <v>11</v>
      </c>
      <c r="B2102" s="1" t="s">
        <v>186</v>
      </c>
      <c r="C2102" s="12" t="s">
        <v>219</v>
      </c>
      <c r="D2102" s="1">
        <v>43.73592</v>
      </c>
    </row>
    <row r="2103" spans="1:4" x14ac:dyDescent="0.35">
      <c r="A2103" s="10" t="s">
        <v>11</v>
      </c>
      <c r="B2103" s="1" t="s">
        <v>186</v>
      </c>
      <c r="C2103" s="13" t="s">
        <v>187</v>
      </c>
      <c r="D2103" s="1">
        <v>53</v>
      </c>
    </row>
    <row r="2104" spans="1:4" x14ac:dyDescent="0.35">
      <c r="A2104" s="9" t="s">
        <v>11</v>
      </c>
      <c r="B2104" s="1" t="s">
        <v>186</v>
      </c>
      <c r="C2104" s="12" t="s">
        <v>187</v>
      </c>
      <c r="D2104" s="1">
        <v>8</v>
      </c>
    </row>
    <row r="2105" spans="1:4" x14ac:dyDescent="0.35">
      <c r="A2105" s="10" t="s">
        <v>11</v>
      </c>
      <c r="B2105" s="1" t="s">
        <v>186</v>
      </c>
      <c r="C2105" s="13" t="s">
        <v>187</v>
      </c>
      <c r="D2105" s="1">
        <v>30</v>
      </c>
    </row>
    <row r="2106" spans="1:4" x14ac:dyDescent="0.35">
      <c r="A2106" s="9" t="s">
        <v>11</v>
      </c>
      <c r="B2106" s="1" t="s">
        <v>186</v>
      </c>
      <c r="C2106" s="12" t="s">
        <v>187</v>
      </c>
      <c r="D2106" s="1">
        <v>82</v>
      </c>
    </row>
    <row r="2107" spans="1:4" x14ac:dyDescent="0.35">
      <c r="A2107" s="10" t="s">
        <v>11</v>
      </c>
      <c r="B2107" s="1" t="s">
        <v>186</v>
      </c>
      <c r="C2107" s="13" t="s">
        <v>187</v>
      </c>
      <c r="D2107" s="1">
        <v>110</v>
      </c>
    </row>
    <row r="2108" spans="1:4" x14ac:dyDescent="0.35">
      <c r="A2108" s="9" t="s">
        <v>11</v>
      </c>
      <c r="B2108" s="1" t="s">
        <v>186</v>
      </c>
      <c r="C2108" s="12" t="s">
        <v>187</v>
      </c>
      <c r="D2108" s="1">
        <v>1</v>
      </c>
    </row>
    <row r="2109" spans="1:4" x14ac:dyDescent="0.35">
      <c r="A2109" s="10" t="s">
        <v>11</v>
      </c>
      <c r="B2109" s="1" t="s">
        <v>186</v>
      </c>
      <c r="C2109" s="13" t="s">
        <v>187</v>
      </c>
      <c r="D2109" s="1">
        <v>83</v>
      </c>
    </row>
    <row r="2110" spans="1:4" x14ac:dyDescent="0.35">
      <c r="A2110" s="9" t="s">
        <v>11</v>
      </c>
      <c r="B2110" s="1" t="s">
        <v>186</v>
      </c>
      <c r="C2110" s="12" t="s">
        <v>187</v>
      </c>
      <c r="D2110" s="1">
        <v>99</v>
      </c>
    </row>
    <row r="2111" spans="1:4" x14ac:dyDescent="0.35">
      <c r="A2111" s="10" t="s">
        <v>11</v>
      </c>
      <c r="B2111" s="1" t="s">
        <v>124</v>
      </c>
      <c r="C2111" s="13" t="s">
        <v>124</v>
      </c>
      <c r="D2111" s="1">
        <v>19</v>
      </c>
    </row>
    <row r="2112" spans="1:4" x14ac:dyDescent="0.35">
      <c r="A2112" s="9" t="s">
        <v>11</v>
      </c>
      <c r="B2112" s="1" t="s">
        <v>155</v>
      </c>
      <c r="C2112" s="12" t="s">
        <v>156</v>
      </c>
      <c r="D2112" s="1">
        <v>100</v>
      </c>
    </row>
    <row r="2113" spans="1:4" x14ac:dyDescent="0.35">
      <c r="A2113" s="10" t="s">
        <v>11</v>
      </c>
      <c r="B2113" s="1" t="s">
        <v>155</v>
      </c>
      <c r="C2113" s="13" t="s">
        <v>156</v>
      </c>
      <c r="D2113" s="1">
        <v>39</v>
      </c>
    </row>
    <row r="2114" spans="1:4" x14ac:dyDescent="0.35">
      <c r="A2114" s="9" t="s">
        <v>11</v>
      </c>
      <c r="B2114" s="1" t="s">
        <v>155</v>
      </c>
      <c r="C2114" s="12" t="s">
        <v>156</v>
      </c>
      <c r="D2114" s="1">
        <v>114</v>
      </c>
    </row>
    <row r="2115" spans="1:4" x14ac:dyDescent="0.35">
      <c r="A2115" s="10" t="s">
        <v>11</v>
      </c>
      <c r="B2115" s="1" t="s">
        <v>155</v>
      </c>
      <c r="C2115" s="13" t="s">
        <v>156</v>
      </c>
      <c r="D2115" s="1">
        <v>4</v>
      </c>
    </row>
    <row r="2116" spans="1:4" x14ac:dyDescent="0.35">
      <c r="A2116" s="9" t="s">
        <v>11</v>
      </c>
      <c r="B2116" s="1" t="s">
        <v>155</v>
      </c>
      <c r="C2116" s="12" t="s">
        <v>156</v>
      </c>
      <c r="D2116" s="1">
        <v>36</v>
      </c>
    </row>
    <row r="2117" spans="1:4" x14ac:dyDescent="0.35">
      <c r="A2117" s="10" t="s">
        <v>11</v>
      </c>
      <c r="B2117" s="1" t="s">
        <v>155</v>
      </c>
      <c r="C2117" s="13" t="s">
        <v>156</v>
      </c>
      <c r="D2117" s="1">
        <v>21</v>
      </c>
    </row>
    <row r="2118" spans="1:4" x14ac:dyDescent="0.35">
      <c r="A2118" s="9" t="s">
        <v>11</v>
      </c>
      <c r="B2118" s="1" t="s">
        <v>124</v>
      </c>
      <c r="C2118" s="12" t="s">
        <v>124</v>
      </c>
      <c r="D2118" s="1">
        <v>73</v>
      </c>
    </row>
    <row r="2119" spans="1:4" x14ac:dyDescent="0.35">
      <c r="A2119" s="10" t="s">
        <v>11</v>
      </c>
      <c r="B2119" s="1" t="s">
        <v>124</v>
      </c>
      <c r="C2119" s="13" t="s">
        <v>124</v>
      </c>
      <c r="D2119" s="1">
        <v>23</v>
      </c>
    </row>
    <row r="2120" spans="1:4" x14ac:dyDescent="0.35">
      <c r="A2120" s="9" t="s">
        <v>11</v>
      </c>
      <c r="B2120" s="1" t="s">
        <v>124</v>
      </c>
      <c r="C2120" s="12" t="s">
        <v>124</v>
      </c>
      <c r="D2120" s="1">
        <v>169</v>
      </c>
    </row>
    <row r="2121" spans="1:4" x14ac:dyDescent="0.35">
      <c r="A2121" s="10" t="s">
        <v>11</v>
      </c>
      <c r="B2121" s="1" t="s">
        <v>124</v>
      </c>
      <c r="C2121" s="13" t="s">
        <v>124</v>
      </c>
      <c r="D2121" s="1">
        <v>44</v>
      </c>
    </row>
    <row r="2122" spans="1:4" x14ac:dyDescent="0.35">
      <c r="A2122" s="9" t="s">
        <v>11</v>
      </c>
      <c r="B2122" s="1" t="s">
        <v>124</v>
      </c>
      <c r="C2122" s="12" t="s">
        <v>124</v>
      </c>
      <c r="D2122" s="1">
        <v>75</v>
      </c>
    </row>
    <row r="2123" spans="1:4" x14ac:dyDescent="0.35">
      <c r="A2123" s="10" t="s">
        <v>11</v>
      </c>
      <c r="B2123" s="1" t="s">
        <v>124</v>
      </c>
      <c r="C2123" s="13" t="s">
        <v>124</v>
      </c>
      <c r="D2123" s="1">
        <v>147</v>
      </c>
    </row>
    <row r="2124" spans="1:4" x14ac:dyDescent="0.35">
      <c r="A2124" s="9" t="s">
        <v>11</v>
      </c>
      <c r="B2124" s="1" t="s">
        <v>211</v>
      </c>
      <c r="C2124" s="12" t="s">
        <v>212</v>
      </c>
      <c r="D2124" s="1">
        <v>49</v>
      </c>
    </row>
    <row r="2125" spans="1:4" x14ac:dyDescent="0.35">
      <c r="A2125" s="10" t="s">
        <v>11</v>
      </c>
      <c r="B2125" s="1" t="s">
        <v>214</v>
      </c>
      <c r="C2125" s="13" t="s">
        <v>215</v>
      </c>
      <c r="D2125" s="1">
        <v>43</v>
      </c>
    </row>
    <row r="2126" spans="1:4" x14ac:dyDescent="0.35">
      <c r="A2126" s="9" t="s">
        <v>11</v>
      </c>
      <c r="B2126" s="1" t="s">
        <v>214</v>
      </c>
      <c r="C2126" s="12" t="s">
        <v>215</v>
      </c>
      <c r="D2126" s="1">
        <v>8</v>
      </c>
    </row>
    <row r="2127" spans="1:4" x14ac:dyDescent="0.35">
      <c r="A2127" s="10" t="s">
        <v>11</v>
      </c>
      <c r="B2127" s="1" t="s">
        <v>659</v>
      </c>
      <c r="C2127" s="13" t="s">
        <v>660</v>
      </c>
      <c r="D2127" s="1">
        <v>2</v>
      </c>
    </row>
    <row r="2128" spans="1:4" x14ac:dyDescent="0.35">
      <c r="A2128" s="9" t="s">
        <v>11</v>
      </c>
      <c r="B2128" s="1" t="s">
        <v>155</v>
      </c>
      <c r="C2128" s="12" t="s">
        <v>181</v>
      </c>
      <c r="D2128" s="1">
        <v>42</v>
      </c>
    </row>
    <row r="2129" spans="1:4" x14ac:dyDescent="0.35">
      <c r="A2129" s="10" t="s">
        <v>11</v>
      </c>
      <c r="B2129" s="1" t="s">
        <v>155</v>
      </c>
      <c r="C2129" s="13" t="s">
        <v>181</v>
      </c>
      <c r="D2129" s="1">
        <v>70</v>
      </c>
    </row>
    <row r="2130" spans="1:4" x14ac:dyDescent="0.35">
      <c r="A2130" s="9" t="s">
        <v>11</v>
      </c>
      <c r="B2130" s="1" t="s">
        <v>155</v>
      </c>
      <c r="C2130" s="12" t="s">
        <v>181</v>
      </c>
      <c r="D2130" s="1">
        <v>1</v>
      </c>
    </row>
    <row r="2131" spans="1:4" x14ac:dyDescent="0.35">
      <c r="A2131" s="10" t="s">
        <v>11</v>
      </c>
      <c r="B2131" s="1" t="s">
        <v>164</v>
      </c>
      <c r="C2131" s="13" t="s">
        <v>183</v>
      </c>
      <c r="D2131" s="1">
        <v>140</v>
      </c>
    </row>
    <row r="2132" spans="1:4" x14ac:dyDescent="0.35">
      <c r="A2132" s="9" t="s">
        <v>11</v>
      </c>
      <c r="B2132" s="1" t="s">
        <v>164</v>
      </c>
      <c r="C2132" s="12" t="s">
        <v>183</v>
      </c>
      <c r="D2132" s="1">
        <v>7</v>
      </c>
    </row>
    <row r="2133" spans="1:4" x14ac:dyDescent="0.35">
      <c r="A2133" s="10" t="s">
        <v>11</v>
      </c>
      <c r="B2133" s="1" t="s">
        <v>155</v>
      </c>
      <c r="C2133" s="13" t="s">
        <v>171</v>
      </c>
      <c r="D2133" s="1">
        <v>6</v>
      </c>
    </row>
    <row r="2134" spans="1:4" x14ac:dyDescent="0.35">
      <c r="A2134" s="9" t="s">
        <v>11</v>
      </c>
      <c r="B2134" s="1" t="s">
        <v>155</v>
      </c>
      <c r="C2134" s="12" t="s">
        <v>171</v>
      </c>
      <c r="D2134" s="1">
        <v>18</v>
      </c>
    </row>
    <row r="2135" spans="1:4" x14ac:dyDescent="0.35">
      <c r="A2135" s="10" t="s">
        <v>11</v>
      </c>
      <c r="B2135" s="1" t="s">
        <v>155</v>
      </c>
      <c r="C2135" s="13" t="s">
        <v>174</v>
      </c>
      <c r="D2135" s="1">
        <v>48</v>
      </c>
    </row>
    <row r="2136" spans="1:4" x14ac:dyDescent="0.35">
      <c r="A2136" s="9" t="s">
        <v>11</v>
      </c>
      <c r="B2136" s="1" t="s">
        <v>155</v>
      </c>
      <c r="C2136" s="12" t="s">
        <v>174</v>
      </c>
      <c r="D2136" s="1">
        <v>53</v>
      </c>
    </row>
    <row r="2137" spans="1:4" x14ac:dyDescent="0.35">
      <c r="A2137" s="10" t="s">
        <v>11</v>
      </c>
      <c r="B2137" s="1" t="s">
        <v>155</v>
      </c>
      <c r="C2137" s="13" t="s">
        <v>156</v>
      </c>
      <c r="D2137" s="1">
        <v>29</v>
      </c>
    </row>
    <row r="2138" spans="1:4" x14ac:dyDescent="0.35">
      <c r="A2138" s="9" t="s">
        <v>11</v>
      </c>
      <c r="B2138" s="1" t="s">
        <v>155</v>
      </c>
      <c r="C2138" s="12" t="s">
        <v>156</v>
      </c>
      <c r="D2138" s="1">
        <v>22</v>
      </c>
    </row>
    <row r="2139" spans="1:4" x14ac:dyDescent="0.35">
      <c r="A2139" s="10" t="s">
        <v>11</v>
      </c>
      <c r="B2139" s="1" t="s">
        <v>155</v>
      </c>
      <c r="C2139" s="13" t="s">
        <v>655</v>
      </c>
      <c r="D2139" s="1">
        <v>32</v>
      </c>
    </row>
    <row r="2140" spans="1:4" x14ac:dyDescent="0.35">
      <c r="A2140" s="9" t="s">
        <v>11</v>
      </c>
      <c r="B2140" s="1" t="s">
        <v>186</v>
      </c>
      <c r="C2140" s="12" t="s">
        <v>187</v>
      </c>
      <c r="D2140" s="1">
        <v>35</v>
      </c>
    </row>
    <row r="2141" spans="1:4" x14ac:dyDescent="0.35">
      <c r="A2141" s="10" t="s">
        <v>11</v>
      </c>
      <c r="B2141" s="1" t="s">
        <v>186</v>
      </c>
      <c r="C2141" s="13" t="s">
        <v>187</v>
      </c>
      <c r="D2141" s="1">
        <v>81</v>
      </c>
    </row>
    <row r="2142" spans="1:4" x14ac:dyDescent="0.35">
      <c r="A2142" s="9" t="s">
        <v>11</v>
      </c>
      <c r="B2142" s="1" t="s">
        <v>186</v>
      </c>
      <c r="C2142" s="12" t="s">
        <v>187</v>
      </c>
      <c r="D2142" s="1">
        <v>96</v>
      </c>
    </row>
    <row r="2143" spans="1:4" x14ac:dyDescent="0.35">
      <c r="A2143" s="10" t="s">
        <v>11</v>
      </c>
      <c r="B2143" s="1" t="s">
        <v>186</v>
      </c>
      <c r="C2143" s="13" t="s">
        <v>187</v>
      </c>
      <c r="D2143" s="1">
        <v>43.73592</v>
      </c>
    </row>
    <row r="2144" spans="1:4" x14ac:dyDescent="0.35">
      <c r="A2144" s="9" t="s">
        <v>11</v>
      </c>
      <c r="B2144" s="1" t="s">
        <v>124</v>
      </c>
      <c r="C2144" s="12" t="s">
        <v>124</v>
      </c>
      <c r="D2144" s="1">
        <v>156</v>
      </c>
    </row>
    <row r="2145" spans="1:4" x14ac:dyDescent="0.35">
      <c r="A2145" s="10" t="s">
        <v>11</v>
      </c>
      <c r="B2145" s="1" t="s">
        <v>124</v>
      </c>
      <c r="C2145" s="13" t="s">
        <v>124</v>
      </c>
      <c r="D2145" s="1">
        <v>7</v>
      </c>
    </row>
    <row r="2146" spans="1:4" x14ac:dyDescent="0.35">
      <c r="A2146" s="9" t="s">
        <v>11</v>
      </c>
      <c r="B2146" s="1" t="s">
        <v>124</v>
      </c>
      <c r="C2146" s="12" t="s">
        <v>124</v>
      </c>
      <c r="D2146" s="1">
        <v>17</v>
      </c>
    </row>
    <row r="2147" spans="1:4" x14ac:dyDescent="0.35">
      <c r="A2147" s="10" t="s">
        <v>11</v>
      </c>
      <c r="B2147" s="1" t="s">
        <v>186</v>
      </c>
      <c r="C2147" s="13" t="s">
        <v>187</v>
      </c>
      <c r="D2147" s="1">
        <v>12</v>
      </c>
    </row>
    <row r="2148" spans="1:4" x14ac:dyDescent="0.35">
      <c r="A2148" s="9" t="s">
        <v>11</v>
      </c>
      <c r="B2148" s="1" t="s">
        <v>186</v>
      </c>
      <c r="C2148" s="12" t="s">
        <v>187</v>
      </c>
      <c r="D2148" s="1">
        <v>6</v>
      </c>
    </row>
    <row r="2149" spans="1:4" x14ac:dyDescent="0.35">
      <c r="A2149" s="10" t="s">
        <v>11</v>
      </c>
      <c r="B2149" s="1" t="s">
        <v>186</v>
      </c>
      <c r="C2149" s="13" t="s">
        <v>187</v>
      </c>
      <c r="D2149" s="1">
        <v>92</v>
      </c>
    </row>
    <row r="2150" spans="1:4" x14ac:dyDescent="0.35">
      <c r="A2150" s="9" t="s">
        <v>11</v>
      </c>
      <c r="B2150" s="1" t="s">
        <v>186</v>
      </c>
      <c r="C2150" s="12" t="s">
        <v>187</v>
      </c>
      <c r="D2150" s="1">
        <v>20</v>
      </c>
    </row>
    <row r="2151" spans="1:4" x14ac:dyDescent="0.35">
      <c r="A2151" s="10" t="s">
        <v>11</v>
      </c>
      <c r="B2151" s="1" t="s">
        <v>186</v>
      </c>
      <c r="C2151" s="13" t="s">
        <v>187</v>
      </c>
      <c r="D2151" s="1">
        <v>21</v>
      </c>
    </row>
    <row r="2152" spans="1:4" x14ac:dyDescent="0.35">
      <c r="A2152" s="9" t="s">
        <v>11</v>
      </c>
      <c r="B2152" s="1" t="s">
        <v>186</v>
      </c>
      <c r="C2152" s="12" t="s">
        <v>187</v>
      </c>
      <c r="D2152" s="1">
        <v>42</v>
      </c>
    </row>
    <row r="2153" spans="1:4" x14ac:dyDescent="0.35">
      <c r="A2153" s="10" t="s">
        <v>11</v>
      </c>
      <c r="B2153" s="1" t="s">
        <v>186</v>
      </c>
      <c r="C2153" s="13" t="s">
        <v>192</v>
      </c>
      <c r="D2153" s="1">
        <v>4</v>
      </c>
    </row>
    <row r="2154" spans="1:4" x14ac:dyDescent="0.35">
      <c r="A2154" s="9" t="s">
        <v>11</v>
      </c>
      <c r="B2154" s="1" t="s">
        <v>186</v>
      </c>
      <c r="C2154" s="12" t="s">
        <v>194</v>
      </c>
      <c r="D2154" s="1">
        <v>90</v>
      </c>
    </row>
    <row r="2155" spans="1:4" x14ac:dyDescent="0.35">
      <c r="A2155" s="10" t="s">
        <v>11</v>
      </c>
      <c r="B2155" s="1" t="s">
        <v>186</v>
      </c>
      <c r="C2155" s="13" t="s">
        <v>194</v>
      </c>
      <c r="D2155" s="1">
        <v>11</v>
      </c>
    </row>
    <row r="2156" spans="1:4" x14ac:dyDescent="0.35">
      <c r="A2156" s="9" t="s">
        <v>11</v>
      </c>
      <c r="B2156" s="1" t="s">
        <v>186</v>
      </c>
      <c r="C2156" s="12" t="s">
        <v>196</v>
      </c>
      <c r="D2156" s="1">
        <v>45</v>
      </c>
    </row>
    <row r="2157" spans="1:4" x14ac:dyDescent="0.35">
      <c r="A2157" s="10" t="s">
        <v>11</v>
      </c>
      <c r="B2157" s="1" t="s">
        <v>186</v>
      </c>
      <c r="C2157" s="13" t="s">
        <v>196</v>
      </c>
      <c r="D2157" s="1">
        <v>19</v>
      </c>
    </row>
    <row r="2158" spans="1:4" x14ac:dyDescent="0.35">
      <c r="A2158" s="9" t="s">
        <v>11</v>
      </c>
      <c r="B2158" s="1" t="s">
        <v>186</v>
      </c>
      <c r="C2158" s="12" t="s">
        <v>206</v>
      </c>
      <c r="D2158" s="1">
        <v>41</v>
      </c>
    </row>
    <row r="2159" spans="1:4" x14ac:dyDescent="0.35">
      <c r="A2159" s="10" t="s">
        <v>11</v>
      </c>
      <c r="B2159" s="1" t="s">
        <v>186</v>
      </c>
      <c r="C2159" s="13" t="s">
        <v>206</v>
      </c>
      <c r="D2159" s="1">
        <v>9</v>
      </c>
    </row>
    <row r="2160" spans="1:4" x14ac:dyDescent="0.35">
      <c r="A2160" s="9" t="s">
        <v>11</v>
      </c>
      <c r="B2160" s="1" t="s">
        <v>186</v>
      </c>
      <c r="C2160" s="12" t="s">
        <v>240</v>
      </c>
      <c r="D2160" s="1">
        <v>19</v>
      </c>
    </row>
    <row r="2161" spans="1:4" x14ac:dyDescent="0.35">
      <c r="A2161" s="10" t="s">
        <v>11</v>
      </c>
      <c r="B2161" s="1" t="s">
        <v>186</v>
      </c>
      <c r="C2161" s="13" t="s">
        <v>242</v>
      </c>
      <c r="D2161" s="1">
        <v>35</v>
      </c>
    </row>
    <row r="2162" spans="1:4" x14ac:dyDescent="0.35">
      <c r="A2162" s="9" t="s">
        <v>11</v>
      </c>
      <c r="B2162" s="1" t="s">
        <v>186</v>
      </c>
      <c r="C2162" s="12" t="s">
        <v>242</v>
      </c>
      <c r="D2162" s="1">
        <v>49</v>
      </c>
    </row>
    <row r="2163" spans="1:4" x14ac:dyDescent="0.35">
      <c r="A2163" s="10" t="s">
        <v>11</v>
      </c>
      <c r="B2163" s="1" t="s">
        <v>186</v>
      </c>
      <c r="C2163" s="13" t="s">
        <v>187</v>
      </c>
      <c r="D2163" s="1">
        <v>43.73592</v>
      </c>
    </row>
    <row r="2164" spans="1:4" x14ac:dyDescent="0.35">
      <c r="A2164" s="9" t="s">
        <v>11</v>
      </c>
      <c r="B2164" s="1" t="s">
        <v>186</v>
      </c>
      <c r="C2164" s="12" t="s">
        <v>187</v>
      </c>
      <c r="D2164" s="1">
        <v>8</v>
      </c>
    </row>
    <row r="2165" spans="1:4" x14ac:dyDescent="0.35">
      <c r="A2165" s="10" t="s">
        <v>11</v>
      </c>
      <c r="B2165" s="1" t="s">
        <v>186</v>
      </c>
      <c r="C2165" s="13" t="s">
        <v>187</v>
      </c>
      <c r="D2165" s="1">
        <v>142</v>
      </c>
    </row>
    <row r="2166" spans="1:4" x14ac:dyDescent="0.35">
      <c r="A2166" s="9" t="s">
        <v>11</v>
      </c>
      <c r="B2166" s="1" t="s">
        <v>186</v>
      </c>
      <c r="C2166" s="12" t="s">
        <v>667</v>
      </c>
      <c r="D2166" s="1">
        <v>43.73592</v>
      </c>
    </row>
    <row r="2167" spans="1:4" x14ac:dyDescent="0.35">
      <c r="A2167" s="10" t="s">
        <v>11</v>
      </c>
      <c r="B2167" s="1" t="s">
        <v>186</v>
      </c>
      <c r="C2167" s="13" t="s">
        <v>667</v>
      </c>
      <c r="D2167" s="1">
        <v>43.73592</v>
      </c>
    </row>
    <row r="2168" spans="1:4" x14ac:dyDescent="0.35">
      <c r="A2168" s="9" t="s">
        <v>11</v>
      </c>
      <c r="B2168" s="1" t="s">
        <v>186</v>
      </c>
      <c r="C2168" s="12" t="s">
        <v>198</v>
      </c>
      <c r="D2168" s="1">
        <v>67</v>
      </c>
    </row>
    <row r="2169" spans="1:4" x14ac:dyDescent="0.35">
      <c r="A2169" s="10" t="s">
        <v>11</v>
      </c>
      <c r="B2169" s="1" t="s">
        <v>186</v>
      </c>
      <c r="C2169" s="13" t="s">
        <v>198</v>
      </c>
      <c r="D2169" s="1">
        <v>64</v>
      </c>
    </row>
    <row r="2170" spans="1:4" x14ac:dyDescent="0.35">
      <c r="A2170" s="9" t="s">
        <v>11</v>
      </c>
      <c r="B2170" s="1" t="s">
        <v>186</v>
      </c>
      <c r="C2170" s="12" t="s">
        <v>200</v>
      </c>
      <c r="D2170" s="1">
        <v>6</v>
      </c>
    </row>
    <row r="2171" spans="1:4" x14ac:dyDescent="0.35">
      <c r="A2171" s="10" t="s">
        <v>11</v>
      </c>
      <c r="B2171" s="1" t="s">
        <v>186</v>
      </c>
      <c r="C2171" s="13" t="s">
        <v>202</v>
      </c>
      <c r="D2171" s="1">
        <v>14</v>
      </c>
    </row>
    <row r="2172" spans="1:4" x14ac:dyDescent="0.35">
      <c r="A2172" s="9" t="s">
        <v>11</v>
      </c>
      <c r="B2172" s="1" t="s">
        <v>186</v>
      </c>
      <c r="C2172" s="12" t="s">
        <v>202</v>
      </c>
      <c r="D2172" s="1">
        <v>46</v>
      </c>
    </row>
    <row r="2173" spans="1:4" x14ac:dyDescent="0.35">
      <c r="A2173" s="10" t="s">
        <v>11</v>
      </c>
      <c r="B2173" s="1" t="s">
        <v>186</v>
      </c>
      <c r="C2173" s="13" t="s">
        <v>187</v>
      </c>
      <c r="D2173" s="1">
        <v>58</v>
      </c>
    </row>
    <row r="2174" spans="1:4" x14ac:dyDescent="0.35">
      <c r="A2174" s="9" t="s">
        <v>11</v>
      </c>
      <c r="B2174" s="1" t="s">
        <v>186</v>
      </c>
      <c r="C2174" s="12" t="s">
        <v>187</v>
      </c>
      <c r="D2174" s="1">
        <v>57</v>
      </c>
    </row>
    <row r="2175" spans="1:4" x14ac:dyDescent="0.35">
      <c r="A2175" s="10" t="s">
        <v>11</v>
      </c>
      <c r="B2175" s="1" t="s">
        <v>186</v>
      </c>
      <c r="C2175" s="13" t="s">
        <v>187</v>
      </c>
      <c r="D2175" s="1">
        <v>28</v>
      </c>
    </row>
    <row r="2176" spans="1:4" x14ac:dyDescent="0.35">
      <c r="A2176" s="9" t="s">
        <v>11</v>
      </c>
      <c r="B2176" s="1" t="s">
        <v>186</v>
      </c>
      <c r="C2176" s="12" t="s">
        <v>187</v>
      </c>
      <c r="D2176" s="1">
        <v>92</v>
      </c>
    </row>
    <row r="2177" spans="1:4" x14ac:dyDescent="0.35">
      <c r="A2177" s="10" t="s">
        <v>11</v>
      </c>
      <c r="B2177" s="1" t="s">
        <v>186</v>
      </c>
      <c r="C2177" s="13" t="s">
        <v>187</v>
      </c>
      <c r="D2177" s="1">
        <v>98</v>
      </c>
    </row>
    <row r="2178" spans="1:4" x14ac:dyDescent="0.35">
      <c r="A2178" s="9" t="s">
        <v>11</v>
      </c>
      <c r="B2178" s="1" t="s">
        <v>186</v>
      </c>
      <c r="C2178" s="12" t="s">
        <v>257</v>
      </c>
      <c r="D2178" s="1">
        <v>43.73592</v>
      </c>
    </row>
    <row r="2179" spans="1:4" x14ac:dyDescent="0.35">
      <c r="A2179" s="10" t="s">
        <v>11</v>
      </c>
      <c r="B2179" s="1" t="s">
        <v>186</v>
      </c>
      <c r="C2179" s="13" t="s">
        <v>257</v>
      </c>
      <c r="D2179" s="1">
        <v>43.73592</v>
      </c>
    </row>
    <row r="2180" spans="1:4" x14ac:dyDescent="0.35">
      <c r="A2180" s="9" t="s">
        <v>11</v>
      </c>
      <c r="B2180" s="1" t="s">
        <v>186</v>
      </c>
      <c r="C2180" s="12" t="s">
        <v>259</v>
      </c>
      <c r="D2180" s="1">
        <v>4</v>
      </c>
    </row>
    <row r="2181" spans="1:4" x14ac:dyDescent="0.35">
      <c r="A2181" s="10" t="s">
        <v>11</v>
      </c>
      <c r="B2181" s="1" t="s">
        <v>186</v>
      </c>
      <c r="C2181" s="13" t="s">
        <v>259</v>
      </c>
      <c r="D2181" s="1">
        <v>16</v>
      </c>
    </row>
    <row r="2182" spans="1:4" x14ac:dyDescent="0.35">
      <c r="A2182" s="9" t="s">
        <v>11</v>
      </c>
      <c r="B2182" s="1" t="s">
        <v>186</v>
      </c>
      <c r="C2182" s="12" t="s">
        <v>204</v>
      </c>
      <c r="D2182" s="1">
        <v>43.73592</v>
      </c>
    </row>
    <row r="2183" spans="1:4" x14ac:dyDescent="0.35">
      <c r="A2183" s="10" t="s">
        <v>11</v>
      </c>
      <c r="B2183" s="1" t="s">
        <v>186</v>
      </c>
      <c r="C2183" s="13" t="s">
        <v>206</v>
      </c>
      <c r="D2183" s="1">
        <v>38</v>
      </c>
    </row>
    <row r="2184" spans="1:4" x14ac:dyDescent="0.35">
      <c r="A2184" s="9" t="s">
        <v>11</v>
      </c>
      <c r="B2184" s="1" t="s">
        <v>186</v>
      </c>
      <c r="C2184" s="12" t="s">
        <v>242</v>
      </c>
      <c r="D2184" s="1">
        <v>15</v>
      </c>
    </row>
    <row r="2185" spans="1:4" x14ac:dyDescent="0.35">
      <c r="A2185" s="10" t="s">
        <v>11</v>
      </c>
      <c r="B2185" s="1" t="s">
        <v>186</v>
      </c>
      <c r="C2185" s="13" t="s">
        <v>783</v>
      </c>
      <c r="D2185" s="1">
        <v>82</v>
      </c>
    </row>
    <row r="2186" spans="1:4" x14ac:dyDescent="0.35">
      <c r="A2186" s="9" t="s">
        <v>11</v>
      </c>
      <c r="B2186" s="1" t="s">
        <v>186</v>
      </c>
      <c r="C2186" s="12" t="s">
        <v>783</v>
      </c>
      <c r="D2186" s="1">
        <v>18</v>
      </c>
    </row>
    <row r="2187" spans="1:4" x14ac:dyDescent="0.35">
      <c r="A2187" s="10" t="s">
        <v>11</v>
      </c>
      <c r="B2187" s="1" t="s">
        <v>186</v>
      </c>
      <c r="C2187" s="13" t="s">
        <v>783</v>
      </c>
      <c r="D2187" s="1">
        <v>14</v>
      </c>
    </row>
    <row r="2188" spans="1:4" x14ac:dyDescent="0.35">
      <c r="A2188" s="9" t="s">
        <v>11</v>
      </c>
      <c r="B2188" s="1" t="s">
        <v>186</v>
      </c>
      <c r="C2188" s="12" t="s">
        <v>244</v>
      </c>
      <c r="D2188" s="1">
        <v>22</v>
      </c>
    </row>
    <row r="2189" spans="1:4" x14ac:dyDescent="0.35">
      <c r="A2189" s="10" t="s">
        <v>11</v>
      </c>
      <c r="B2189" s="1" t="s">
        <v>186</v>
      </c>
      <c r="C2189" s="13" t="s">
        <v>244</v>
      </c>
      <c r="D2189" s="1">
        <v>29</v>
      </c>
    </row>
    <row r="2190" spans="1:4" x14ac:dyDescent="0.35">
      <c r="A2190" s="9" t="s">
        <v>11</v>
      </c>
      <c r="B2190" s="1" t="s">
        <v>186</v>
      </c>
      <c r="C2190" s="12" t="s">
        <v>246</v>
      </c>
      <c r="D2190" s="1">
        <v>7</v>
      </c>
    </row>
    <row r="2191" spans="1:4" x14ac:dyDescent="0.35">
      <c r="A2191" s="10" t="s">
        <v>11</v>
      </c>
      <c r="B2191" s="1" t="s">
        <v>186</v>
      </c>
      <c r="C2191" s="13" t="s">
        <v>246</v>
      </c>
      <c r="D2191" s="1">
        <v>57</v>
      </c>
    </row>
    <row r="2192" spans="1:4" x14ac:dyDescent="0.35">
      <c r="A2192" s="9" t="s">
        <v>11</v>
      </c>
      <c r="B2192" s="1" t="s">
        <v>186</v>
      </c>
      <c r="C2192" s="12" t="s">
        <v>248</v>
      </c>
      <c r="D2192" s="1">
        <v>91</v>
      </c>
    </row>
    <row r="2193" spans="1:4" x14ac:dyDescent="0.35">
      <c r="A2193" s="10" t="s">
        <v>11</v>
      </c>
      <c r="B2193" s="1" t="s">
        <v>226</v>
      </c>
      <c r="C2193" s="13" t="s">
        <v>227</v>
      </c>
      <c r="D2193" s="1">
        <v>22</v>
      </c>
    </row>
    <row r="2194" spans="1:4" x14ac:dyDescent="0.35">
      <c r="A2194" s="9" t="s">
        <v>11</v>
      </c>
      <c r="B2194" s="1" t="s">
        <v>226</v>
      </c>
      <c r="C2194" s="12" t="s">
        <v>229</v>
      </c>
      <c r="D2194" s="1">
        <v>43</v>
      </c>
    </row>
    <row r="2195" spans="1:4" x14ac:dyDescent="0.35">
      <c r="A2195" s="10" t="s">
        <v>11</v>
      </c>
      <c r="B2195" s="1" t="s">
        <v>226</v>
      </c>
      <c r="C2195" s="13" t="s">
        <v>676</v>
      </c>
      <c r="D2195" s="1">
        <v>5</v>
      </c>
    </row>
    <row r="2196" spans="1:4" x14ac:dyDescent="0.35">
      <c r="A2196" s="9" t="s">
        <v>11</v>
      </c>
      <c r="B2196" s="1" t="s">
        <v>226</v>
      </c>
      <c r="C2196" s="12" t="s">
        <v>676</v>
      </c>
      <c r="D2196" s="1">
        <v>14</v>
      </c>
    </row>
    <row r="2197" spans="1:4" x14ac:dyDescent="0.35">
      <c r="A2197" s="10" t="s">
        <v>11</v>
      </c>
      <c r="B2197" s="1" t="s">
        <v>226</v>
      </c>
      <c r="C2197" s="13" t="s">
        <v>231</v>
      </c>
      <c r="D2197" s="1">
        <v>37</v>
      </c>
    </row>
    <row r="2198" spans="1:4" x14ac:dyDescent="0.35">
      <c r="A2198" s="9" t="s">
        <v>11</v>
      </c>
      <c r="B2198" s="1" t="s">
        <v>226</v>
      </c>
      <c r="C2198" s="12" t="s">
        <v>231</v>
      </c>
      <c r="D2198" s="1">
        <v>29</v>
      </c>
    </row>
    <row r="2199" spans="1:4" x14ac:dyDescent="0.35">
      <c r="A2199" s="10" t="s">
        <v>11</v>
      </c>
      <c r="B2199" s="1" t="s">
        <v>226</v>
      </c>
      <c r="C2199" s="13" t="s">
        <v>231</v>
      </c>
      <c r="D2199" s="1">
        <v>128</v>
      </c>
    </row>
    <row r="2200" spans="1:4" x14ac:dyDescent="0.35">
      <c r="A2200" s="9" t="s">
        <v>11</v>
      </c>
      <c r="B2200" s="1" t="s">
        <v>226</v>
      </c>
      <c r="C2200" s="12" t="s">
        <v>254</v>
      </c>
      <c r="D2200" s="1">
        <v>17</v>
      </c>
    </row>
    <row r="2201" spans="1:4" x14ac:dyDescent="0.35">
      <c r="A2201" s="10" t="s">
        <v>11</v>
      </c>
      <c r="B2201" s="1" t="s">
        <v>226</v>
      </c>
      <c r="C2201" s="13" t="s">
        <v>254</v>
      </c>
      <c r="D2201" s="1">
        <v>17</v>
      </c>
    </row>
    <row r="2202" spans="1:4" x14ac:dyDescent="0.35">
      <c r="A2202" s="9" t="s">
        <v>11</v>
      </c>
      <c r="B2202" s="1" t="s">
        <v>226</v>
      </c>
      <c r="C2202" s="12" t="s">
        <v>269</v>
      </c>
      <c r="D2202" s="1">
        <v>93</v>
      </c>
    </row>
    <row r="2203" spans="1:4" x14ac:dyDescent="0.35">
      <c r="A2203" s="10" t="s">
        <v>11</v>
      </c>
      <c r="B2203" s="1" t="s">
        <v>226</v>
      </c>
      <c r="C2203" s="13" t="s">
        <v>269</v>
      </c>
      <c r="D2203" s="1">
        <v>1</v>
      </c>
    </row>
    <row r="2204" spans="1:4" x14ac:dyDescent="0.35">
      <c r="A2204" s="9" t="s">
        <v>11</v>
      </c>
      <c r="B2204" s="1" t="s">
        <v>226</v>
      </c>
      <c r="C2204" s="12" t="s">
        <v>269</v>
      </c>
      <c r="D2204" s="1">
        <v>73</v>
      </c>
    </row>
    <row r="2205" spans="1:4" x14ac:dyDescent="0.35">
      <c r="A2205" s="10" t="s">
        <v>11</v>
      </c>
      <c r="B2205" s="1" t="s">
        <v>226</v>
      </c>
      <c r="C2205" s="13" t="s">
        <v>269</v>
      </c>
      <c r="D2205" s="1">
        <v>107</v>
      </c>
    </row>
    <row r="2206" spans="1:4" x14ac:dyDescent="0.35">
      <c r="A2206" s="9" t="s">
        <v>11</v>
      </c>
      <c r="B2206" s="1" t="s">
        <v>234</v>
      </c>
      <c r="C2206" s="12" t="s">
        <v>235</v>
      </c>
      <c r="D2206" s="1">
        <v>12</v>
      </c>
    </row>
    <row r="2207" spans="1:4" x14ac:dyDescent="0.35">
      <c r="A2207" s="10" t="s">
        <v>11</v>
      </c>
      <c r="B2207" s="1" t="s">
        <v>234</v>
      </c>
      <c r="C2207" s="13" t="s">
        <v>674</v>
      </c>
      <c r="D2207" s="1">
        <v>10</v>
      </c>
    </row>
    <row r="2208" spans="1:4" x14ac:dyDescent="0.35">
      <c r="A2208" s="9" t="s">
        <v>11</v>
      </c>
      <c r="B2208" s="1" t="s">
        <v>234</v>
      </c>
      <c r="C2208" s="12" t="s">
        <v>674</v>
      </c>
      <c r="D2208" s="1">
        <v>22</v>
      </c>
    </row>
    <row r="2209" spans="1:4" x14ac:dyDescent="0.35">
      <c r="A2209" s="10" t="s">
        <v>11</v>
      </c>
      <c r="B2209" s="1" t="s">
        <v>234</v>
      </c>
      <c r="C2209" s="13" t="s">
        <v>674</v>
      </c>
      <c r="D2209" s="1">
        <v>27</v>
      </c>
    </row>
    <row r="2210" spans="1:4" x14ac:dyDescent="0.35">
      <c r="A2210" s="9" t="s">
        <v>11</v>
      </c>
      <c r="B2210" s="1" t="s">
        <v>234</v>
      </c>
      <c r="C2210" s="12" t="s">
        <v>252</v>
      </c>
      <c r="D2210" s="1">
        <v>4</v>
      </c>
    </row>
    <row r="2211" spans="1:4" x14ac:dyDescent="0.35">
      <c r="A2211" s="10" t="s">
        <v>11</v>
      </c>
      <c r="B2211" s="1" t="s">
        <v>234</v>
      </c>
      <c r="C2211" s="13" t="s">
        <v>252</v>
      </c>
      <c r="D2211" s="1">
        <v>27</v>
      </c>
    </row>
    <row r="2212" spans="1:4" x14ac:dyDescent="0.35">
      <c r="A2212" s="9" t="s">
        <v>11</v>
      </c>
      <c r="B2212" s="1" t="s">
        <v>234</v>
      </c>
      <c r="C2212" s="12" t="s">
        <v>235</v>
      </c>
      <c r="D2212" s="1">
        <v>43</v>
      </c>
    </row>
    <row r="2213" spans="1:4" x14ac:dyDescent="0.35">
      <c r="A2213" s="10" t="s">
        <v>11</v>
      </c>
      <c r="B2213" s="1" t="s">
        <v>226</v>
      </c>
      <c r="C2213" s="13" t="s">
        <v>254</v>
      </c>
      <c r="D2213" s="1">
        <v>65</v>
      </c>
    </row>
    <row r="2214" spans="1:4" x14ac:dyDescent="0.35">
      <c r="A2214" s="9" t="s">
        <v>11</v>
      </c>
      <c r="B2214" s="1" t="s">
        <v>226</v>
      </c>
      <c r="C2214" s="12" t="s">
        <v>254</v>
      </c>
      <c r="D2214" s="1">
        <v>44</v>
      </c>
    </row>
    <row r="2215" spans="1:4" x14ac:dyDescent="0.35">
      <c r="A2215" s="10" t="s">
        <v>11</v>
      </c>
      <c r="B2215" s="1" t="s">
        <v>226</v>
      </c>
      <c r="C2215" s="13" t="s">
        <v>254</v>
      </c>
      <c r="D2215" s="1">
        <v>60</v>
      </c>
    </row>
    <row r="2216" spans="1:4" x14ac:dyDescent="0.35">
      <c r="A2216" s="9" t="s">
        <v>11</v>
      </c>
      <c r="B2216" s="1" t="s">
        <v>226</v>
      </c>
      <c r="C2216" s="12" t="s">
        <v>231</v>
      </c>
      <c r="D2216" s="1">
        <v>126</v>
      </c>
    </row>
    <row r="2217" spans="1:4" x14ac:dyDescent="0.35">
      <c r="A2217" s="10" t="s">
        <v>11</v>
      </c>
      <c r="B2217" s="1" t="s">
        <v>226</v>
      </c>
      <c r="C2217" s="13" t="s">
        <v>231</v>
      </c>
      <c r="D2217" s="1">
        <v>40</v>
      </c>
    </row>
    <row r="2218" spans="1:4" x14ac:dyDescent="0.35">
      <c r="A2218" s="9" t="s">
        <v>11</v>
      </c>
      <c r="B2218" s="1" t="s">
        <v>226</v>
      </c>
      <c r="C2218" s="12" t="s">
        <v>231</v>
      </c>
      <c r="D2218" s="1">
        <v>92</v>
      </c>
    </row>
    <row r="2219" spans="1:4" x14ac:dyDescent="0.35">
      <c r="A2219" s="10" t="s">
        <v>11</v>
      </c>
      <c r="B2219" s="1" t="s">
        <v>226</v>
      </c>
      <c r="C2219" s="13" t="s">
        <v>227</v>
      </c>
      <c r="D2219" s="1">
        <v>73</v>
      </c>
    </row>
    <row r="2220" spans="1:4" x14ac:dyDescent="0.35">
      <c r="A2220" s="9" t="s">
        <v>11</v>
      </c>
      <c r="B2220" s="1" t="s">
        <v>234</v>
      </c>
      <c r="C2220" s="12" t="s">
        <v>250</v>
      </c>
      <c r="D2220" s="1">
        <v>52</v>
      </c>
    </row>
    <row r="2221" spans="1:4" x14ac:dyDescent="0.35">
      <c r="A2221" s="10" t="s">
        <v>11</v>
      </c>
      <c r="B2221" s="1" t="s">
        <v>263</v>
      </c>
      <c r="C2221" s="13" t="s">
        <v>280</v>
      </c>
      <c r="D2221" s="1">
        <v>13</v>
      </c>
    </row>
    <row r="2222" spans="1:4" x14ac:dyDescent="0.35">
      <c r="A2222" s="9" t="s">
        <v>11</v>
      </c>
      <c r="B2222" s="1" t="s">
        <v>263</v>
      </c>
      <c r="C2222" s="12" t="s">
        <v>311</v>
      </c>
      <c r="D2222" s="1">
        <v>21</v>
      </c>
    </row>
    <row r="2223" spans="1:4" x14ac:dyDescent="0.35">
      <c r="A2223" s="10" t="s">
        <v>11</v>
      </c>
      <c r="B2223" s="1" t="s">
        <v>263</v>
      </c>
      <c r="C2223" s="13" t="s">
        <v>311</v>
      </c>
      <c r="D2223" s="1">
        <v>11</v>
      </c>
    </row>
    <row r="2224" spans="1:4" x14ac:dyDescent="0.35">
      <c r="A2224" s="9" t="s">
        <v>11</v>
      </c>
      <c r="B2224" s="1" t="s">
        <v>263</v>
      </c>
      <c r="C2224" s="12" t="s">
        <v>311</v>
      </c>
      <c r="D2224" s="1">
        <v>43.73592</v>
      </c>
    </row>
    <row r="2225" spans="1:4" x14ac:dyDescent="0.35">
      <c r="A2225" s="10" t="s">
        <v>11</v>
      </c>
      <c r="B2225" s="1" t="s">
        <v>263</v>
      </c>
      <c r="C2225" s="13" t="s">
        <v>311</v>
      </c>
      <c r="D2225" s="1">
        <v>13</v>
      </c>
    </row>
    <row r="2226" spans="1:4" x14ac:dyDescent="0.35">
      <c r="A2226" s="9" t="s">
        <v>11</v>
      </c>
      <c r="B2226" s="1" t="s">
        <v>263</v>
      </c>
      <c r="C2226" s="12" t="s">
        <v>311</v>
      </c>
      <c r="D2226" s="1">
        <v>25</v>
      </c>
    </row>
    <row r="2227" spans="1:4" x14ac:dyDescent="0.35">
      <c r="A2227" s="10" t="s">
        <v>11</v>
      </c>
      <c r="B2227" s="1" t="s">
        <v>263</v>
      </c>
      <c r="C2227" s="13" t="s">
        <v>314</v>
      </c>
      <c r="D2227" s="1">
        <v>7</v>
      </c>
    </row>
    <row r="2228" spans="1:4" x14ac:dyDescent="0.35">
      <c r="A2228" s="9" t="s">
        <v>11</v>
      </c>
      <c r="B2228" s="1" t="s">
        <v>263</v>
      </c>
      <c r="C2228" s="12" t="s">
        <v>686</v>
      </c>
      <c r="D2228" s="1">
        <v>11</v>
      </c>
    </row>
    <row r="2229" spans="1:4" x14ac:dyDescent="0.35">
      <c r="A2229" s="10" t="s">
        <v>11</v>
      </c>
      <c r="B2229" s="1" t="s">
        <v>263</v>
      </c>
      <c r="C2229" s="13" t="s">
        <v>686</v>
      </c>
      <c r="D2229" s="1">
        <v>45</v>
      </c>
    </row>
    <row r="2230" spans="1:4" x14ac:dyDescent="0.35">
      <c r="A2230" s="9" t="s">
        <v>11</v>
      </c>
      <c r="B2230" s="1" t="s">
        <v>263</v>
      </c>
      <c r="C2230" s="12" t="s">
        <v>286</v>
      </c>
      <c r="D2230" s="1">
        <v>20</v>
      </c>
    </row>
    <row r="2231" spans="1:4" x14ac:dyDescent="0.35">
      <c r="A2231" s="10" t="s">
        <v>11</v>
      </c>
      <c r="B2231" s="1" t="s">
        <v>263</v>
      </c>
      <c r="C2231" s="13" t="s">
        <v>286</v>
      </c>
      <c r="D2231" s="1">
        <v>3</v>
      </c>
    </row>
    <row r="2232" spans="1:4" x14ac:dyDescent="0.35">
      <c r="A2232" s="9" t="s">
        <v>11</v>
      </c>
      <c r="B2232" s="1" t="s">
        <v>263</v>
      </c>
      <c r="C2232" s="12" t="s">
        <v>286</v>
      </c>
      <c r="D2232" s="1">
        <v>54</v>
      </c>
    </row>
    <row r="2233" spans="1:4" x14ac:dyDescent="0.35">
      <c r="A2233" s="10" t="s">
        <v>11</v>
      </c>
      <c r="B2233" s="1" t="s">
        <v>263</v>
      </c>
      <c r="C2233" s="13" t="s">
        <v>42</v>
      </c>
      <c r="D2233" s="1">
        <v>2</v>
      </c>
    </row>
    <row r="2234" spans="1:4" x14ac:dyDescent="0.35">
      <c r="A2234" s="9" t="s">
        <v>11</v>
      </c>
      <c r="B2234" s="1" t="s">
        <v>263</v>
      </c>
      <c r="C2234" s="12" t="s">
        <v>42</v>
      </c>
      <c r="D2234" s="1">
        <v>43</v>
      </c>
    </row>
    <row r="2235" spans="1:4" x14ac:dyDescent="0.35">
      <c r="A2235" s="10" t="s">
        <v>11</v>
      </c>
      <c r="B2235" s="1" t="s">
        <v>263</v>
      </c>
      <c r="C2235" s="13" t="s">
        <v>42</v>
      </c>
      <c r="D2235" s="1">
        <v>100</v>
      </c>
    </row>
    <row r="2236" spans="1:4" x14ac:dyDescent="0.35">
      <c r="A2236" s="9" t="s">
        <v>11</v>
      </c>
      <c r="B2236" s="1" t="s">
        <v>263</v>
      </c>
      <c r="C2236" s="12" t="s">
        <v>267</v>
      </c>
      <c r="D2236" s="1">
        <v>79</v>
      </c>
    </row>
    <row r="2237" spans="1:4" x14ac:dyDescent="0.35">
      <c r="A2237" s="10" t="s">
        <v>11</v>
      </c>
      <c r="B2237" s="1" t="s">
        <v>263</v>
      </c>
      <c r="C2237" s="13" t="s">
        <v>296</v>
      </c>
      <c r="D2237" s="1">
        <v>39</v>
      </c>
    </row>
    <row r="2238" spans="1:4" x14ac:dyDescent="0.35">
      <c r="A2238" s="9" t="s">
        <v>11</v>
      </c>
      <c r="B2238" s="1" t="s">
        <v>263</v>
      </c>
      <c r="C2238" s="12" t="s">
        <v>298</v>
      </c>
      <c r="D2238" s="1">
        <v>65</v>
      </c>
    </row>
    <row r="2239" spans="1:4" x14ac:dyDescent="0.35">
      <c r="A2239" s="10" t="s">
        <v>11</v>
      </c>
      <c r="B2239" s="1" t="s">
        <v>263</v>
      </c>
      <c r="C2239" s="13" t="s">
        <v>298</v>
      </c>
      <c r="D2239" s="1">
        <v>16</v>
      </c>
    </row>
    <row r="2240" spans="1:4" x14ac:dyDescent="0.35">
      <c r="A2240" s="9" t="s">
        <v>11</v>
      </c>
      <c r="B2240" s="1" t="s">
        <v>263</v>
      </c>
      <c r="C2240" s="12" t="s">
        <v>298</v>
      </c>
      <c r="D2240" s="1">
        <v>43.73592</v>
      </c>
    </row>
    <row r="2241" spans="1:4" x14ac:dyDescent="0.35">
      <c r="A2241" s="10" t="s">
        <v>11</v>
      </c>
      <c r="B2241" s="1" t="s">
        <v>263</v>
      </c>
      <c r="C2241" s="13" t="s">
        <v>298</v>
      </c>
      <c r="D2241" s="1">
        <v>32</v>
      </c>
    </row>
    <row r="2242" spans="1:4" x14ac:dyDescent="0.35">
      <c r="A2242" s="9" t="s">
        <v>11</v>
      </c>
      <c r="B2242" s="1" t="s">
        <v>226</v>
      </c>
      <c r="C2242" s="12" t="s">
        <v>289</v>
      </c>
      <c r="D2242" s="1">
        <v>87</v>
      </c>
    </row>
    <row r="2243" spans="1:4" x14ac:dyDescent="0.35">
      <c r="A2243" s="10" t="s">
        <v>11</v>
      </c>
      <c r="B2243" s="1" t="s">
        <v>226</v>
      </c>
      <c r="C2243" s="13" t="s">
        <v>785</v>
      </c>
      <c r="D2243" s="1">
        <v>55</v>
      </c>
    </row>
    <row r="2244" spans="1:4" x14ac:dyDescent="0.35">
      <c r="A2244" s="9" t="s">
        <v>11</v>
      </c>
      <c r="B2244" s="1" t="s">
        <v>226</v>
      </c>
      <c r="C2244" s="12" t="s">
        <v>291</v>
      </c>
      <c r="D2244" s="1">
        <v>52</v>
      </c>
    </row>
    <row r="2245" spans="1:4" x14ac:dyDescent="0.35">
      <c r="A2245" s="10" t="s">
        <v>11</v>
      </c>
      <c r="B2245" s="1" t="s">
        <v>226</v>
      </c>
      <c r="C2245" s="13" t="s">
        <v>282</v>
      </c>
      <c r="D2245" s="1">
        <v>6</v>
      </c>
    </row>
    <row r="2246" spans="1:4" x14ac:dyDescent="0.35">
      <c r="A2246" s="9" t="s">
        <v>11</v>
      </c>
      <c r="B2246" s="1" t="s">
        <v>226</v>
      </c>
      <c r="C2246" s="12" t="s">
        <v>680</v>
      </c>
      <c r="D2246" s="1">
        <v>79</v>
      </c>
    </row>
    <row r="2247" spans="1:4" x14ac:dyDescent="0.35">
      <c r="A2247" s="10" t="s">
        <v>11</v>
      </c>
      <c r="B2247" s="1" t="s">
        <v>226</v>
      </c>
      <c r="C2247" s="13" t="s">
        <v>680</v>
      </c>
      <c r="D2247" s="1">
        <v>38</v>
      </c>
    </row>
    <row r="2248" spans="1:4" x14ac:dyDescent="0.35">
      <c r="A2248" s="9" t="s">
        <v>11</v>
      </c>
      <c r="B2248" s="1" t="s">
        <v>226</v>
      </c>
      <c r="C2248" s="12" t="s">
        <v>274</v>
      </c>
      <c r="D2248" s="1">
        <v>6</v>
      </c>
    </row>
    <row r="2249" spans="1:4" x14ac:dyDescent="0.35">
      <c r="A2249" s="10" t="s">
        <v>11</v>
      </c>
      <c r="B2249" s="1" t="s">
        <v>263</v>
      </c>
      <c r="C2249" s="13" t="s">
        <v>276</v>
      </c>
      <c r="D2249" s="1">
        <v>5</v>
      </c>
    </row>
    <row r="2250" spans="1:4" x14ac:dyDescent="0.35">
      <c r="A2250" s="9" t="s">
        <v>11</v>
      </c>
      <c r="B2250" s="1" t="s">
        <v>263</v>
      </c>
      <c r="C2250" s="12" t="s">
        <v>678</v>
      </c>
      <c r="D2250" s="1">
        <v>78</v>
      </c>
    </row>
    <row r="2251" spans="1:4" x14ac:dyDescent="0.35">
      <c r="A2251" s="10" t="s">
        <v>11</v>
      </c>
      <c r="B2251" s="1" t="s">
        <v>263</v>
      </c>
      <c r="C2251" s="13" t="s">
        <v>678</v>
      </c>
      <c r="D2251" s="1">
        <v>38</v>
      </c>
    </row>
    <row r="2252" spans="1:4" x14ac:dyDescent="0.35">
      <c r="A2252" s="9" t="s">
        <v>11</v>
      </c>
      <c r="B2252" s="1" t="s">
        <v>263</v>
      </c>
      <c r="C2252" s="12" t="s">
        <v>678</v>
      </c>
      <c r="D2252" s="1">
        <v>22</v>
      </c>
    </row>
    <row r="2253" spans="1:4" x14ac:dyDescent="0.35">
      <c r="A2253" s="10" t="s">
        <v>11</v>
      </c>
      <c r="B2253" s="1" t="s">
        <v>226</v>
      </c>
      <c r="C2253" s="13" t="s">
        <v>269</v>
      </c>
      <c r="D2253" s="1">
        <v>17</v>
      </c>
    </row>
    <row r="2254" spans="1:4" x14ac:dyDescent="0.35">
      <c r="A2254" s="9" t="s">
        <v>11</v>
      </c>
      <c r="B2254" s="1" t="s">
        <v>263</v>
      </c>
      <c r="C2254" s="12" t="s">
        <v>301</v>
      </c>
      <c r="D2254" s="1">
        <v>43.73592</v>
      </c>
    </row>
    <row r="2255" spans="1:4" x14ac:dyDescent="0.35">
      <c r="A2255" s="10" t="s">
        <v>11</v>
      </c>
      <c r="B2255" s="1" t="s">
        <v>263</v>
      </c>
      <c r="C2255" s="13" t="s">
        <v>301</v>
      </c>
      <c r="D2255" s="1">
        <v>43.73592</v>
      </c>
    </row>
    <row r="2256" spans="1:4" x14ac:dyDescent="0.35">
      <c r="A2256" s="9" t="s">
        <v>11</v>
      </c>
      <c r="B2256" s="1" t="s">
        <v>263</v>
      </c>
      <c r="C2256" s="12" t="s">
        <v>301</v>
      </c>
      <c r="D2256" s="1">
        <v>43</v>
      </c>
    </row>
    <row r="2257" spans="1:4" x14ac:dyDescent="0.35">
      <c r="A2257" s="10" t="s">
        <v>11</v>
      </c>
      <c r="B2257" s="1" t="s">
        <v>263</v>
      </c>
      <c r="C2257" s="13" t="s">
        <v>301</v>
      </c>
      <c r="D2257" s="1">
        <v>83</v>
      </c>
    </row>
    <row r="2258" spans="1:4" x14ac:dyDescent="0.35">
      <c r="A2258" s="9" t="s">
        <v>11</v>
      </c>
      <c r="B2258" s="1" t="s">
        <v>263</v>
      </c>
      <c r="C2258" s="12" t="s">
        <v>301</v>
      </c>
      <c r="D2258" s="1">
        <v>9</v>
      </c>
    </row>
    <row r="2259" spans="1:4" x14ac:dyDescent="0.35">
      <c r="A2259" s="10" t="s">
        <v>11</v>
      </c>
      <c r="B2259" s="1" t="s">
        <v>263</v>
      </c>
      <c r="C2259" s="13" t="s">
        <v>301</v>
      </c>
      <c r="D2259" s="1">
        <v>14</v>
      </c>
    </row>
    <row r="2260" spans="1:4" x14ac:dyDescent="0.35">
      <c r="A2260" s="9" t="s">
        <v>11</v>
      </c>
      <c r="B2260" s="1" t="s">
        <v>263</v>
      </c>
      <c r="C2260" s="12" t="s">
        <v>301</v>
      </c>
      <c r="D2260" s="1">
        <v>122</v>
      </c>
    </row>
    <row r="2261" spans="1:4" x14ac:dyDescent="0.35">
      <c r="A2261" s="10" t="s">
        <v>11</v>
      </c>
      <c r="B2261" s="1" t="s">
        <v>263</v>
      </c>
      <c r="C2261" s="13" t="s">
        <v>301</v>
      </c>
      <c r="D2261" s="1">
        <v>94</v>
      </c>
    </row>
    <row r="2262" spans="1:4" x14ac:dyDescent="0.35">
      <c r="A2262" s="9" t="s">
        <v>11</v>
      </c>
      <c r="B2262" s="1" t="s">
        <v>263</v>
      </c>
      <c r="C2262" s="12" t="s">
        <v>301</v>
      </c>
      <c r="D2262" s="1">
        <v>31</v>
      </c>
    </row>
    <row r="2263" spans="1:4" x14ac:dyDescent="0.35">
      <c r="A2263" s="10" t="s">
        <v>11</v>
      </c>
      <c r="B2263" s="1" t="s">
        <v>263</v>
      </c>
      <c r="C2263" s="13" t="s">
        <v>301</v>
      </c>
      <c r="D2263" s="1">
        <v>75</v>
      </c>
    </row>
    <row r="2264" spans="1:4" x14ac:dyDescent="0.35">
      <c r="A2264" s="9" t="s">
        <v>11</v>
      </c>
      <c r="B2264" s="1" t="s">
        <v>263</v>
      </c>
      <c r="C2264" s="12" t="s">
        <v>301</v>
      </c>
      <c r="D2264" s="1">
        <v>29</v>
      </c>
    </row>
    <row r="2265" spans="1:4" x14ac:dyDescent="0.35">
      <c r="A2265" s="10" t="s">
        <v>11</v>
      </c>
      <c r="B2265" s="1" t="s">
        <v>263</v>
      </c>
      <c r="C2265" s="13" t="s">
        <v>301</v>
      </c>
      <c r="D2265" s="1">
        <v>35</v>
      </c>
    </row>
    <row r="2266" spans="1:4" x14ac:dyDescent="0.35">
      <c r="A2266" s="9" t="s">
        <v>11</v>
      </c>
      <c r="B2266" s="1" t="s">
        <v>263</v>
      </c>
      <c r="C2266" s="12" t="s">
        <v>301</v>
      </c>
      <c r="D2266" s="1">
        <v>27</v>
      </c>
    </row>
    <row r="2267" spans="1:4" x14ac:dyDescent="0.35">
      <c r="A2267" s="10" t="s">
        <v>11</v>
      </c>
      <c r="B2267" s="1" t="s">
        <v>263</v>
      </c>
      <c r="C2267" s="13" t="s">
        <v>301</v>
      </c>
      <c r="D2267" s="1">
        <v>17</v>
      </c>
    </row>
    <row r="2268" spans="1:4" x14ac:dyDescent="0.35">
      <c r="A2268" s="9" t="s">
        <v>11</v>
      </c>
      <c r="B2268" s="1" t="s">
        <v>263</v>
      </c>
      <c r="C2268" s="12" t="s">
        <v>301</v>
      </c>
      <c r="D2268" s="1">
        <v>49</v>
      </c>
    </row>
    <row r="2269" spans="1:4" x14ac:dyDescent="0.35">
      <c r="A2269" s="10" t="s">
        <v>11</v>
      </c>
      <c r="B2269" s="1" t="s">
        <v>263</v>
      </c>
      <c r="C2269" s="13" t="s">
        <v>325</v>
      </c>
      <c r="D2269" s="1">
        <v>21</v>
      </c>
    </row>
    <row r="2270" spans="1:4" x14ac:dyDescent="0.35">
      <c r="A2270" s="9" t="s">
        <v>11</v>
      </c>
      <c r="B2270" s="1" t="s">
        <v>263</v>
      </c>
      <c r="C2270" s="12" t="s">
        <v>325</v>
      </c>
      <c r="D2270" s="1">
        <v>64</v>
      </c>
    </row>
    <row r="2271" spans="1:4" x14ac:dyDescent="0.35">
      <c r="A2271" s="10" t="s">
        <v>11</v>
      </c>
      <c r="B2271" s="1" t="s">
        <v>263</v>
      </c>
      <c r="C2271" s="13" t="s">
        <v>325</v>
      </c>
      <c r="D2271" s="1">
        <v>64</v>
      </c>
    </row>
    <row r="2272" spans="1:4" x14ac:dyDescent="0.35">
      <c r="A2272" s="9" t="s">
        <v>11</v>
      </c>
      <c r="B2272" s="1" t="s">
        <v>263</v>
      </c>
      <c r="C2272" s="12" t="s">
        <v>691</v>
      </c>
      <c r="D2272" s="1">
        <v>85</v>
      </c>
    </row>
    <row r="2273" spans="1:4" x14ac:dyDescent="0.35">
      <c r="A2273" s="10" t="s">
        <v>11</v>
      </c>
      <c r="B2273" s="1" t="s">
        <v>263</v>
      </c>
      <c r="C2273" s="13" t="s">
        <v>691</v>
      </c>
      <c r="D2273" s="1">
        <v>15</v>
      </c>
    </row>
    <row r="2274" spans="1:4" x14ac:dyDescent="0.35">
      <c r="A2274" s="9" t="s">
        <v>11</v>
      </c>
      <c r="B2274" s="1" t="s">
        <v>263</v>
      </c>
      <c r="C2274" s="12" t="s">
        <v>691</v>
      </c>
      <c r="D2274" s="1">
        <v>25</v>
      </c>
    </row>
    <row r="2275" spans="1:4" x14ac:dyDescent="0.35">
      <c r="A2275" s="10" t="s">
        <v>11</v>
      </c>
      <c r="B2275" s="1" t="s">
        <v>263</v>
      </c>
      <c r="C2275" s="13" t="s">
        <v>301</v>
      </c>
      <c r="D2275" s="1">
        <v>1</v>
      </c>
    </row>
    <row r="2276" spans="1:4" x14ac:dyDescent="0.35">
      <c r="A2276" s="9" t="s">
        <v>11</v>
      </c>
      <c r="B2276" s="1" t="s">
        <v>263</v>
      </c>
      <c r="C2276" s="12" t="s">
        <v>301</v>
      </c>
      <c r="D2276" s="1">
        <v>27</v>
      </c>
    </row>
    <row r="2277" spans="1:4" x14ac:dyDescent="0.35">
      <c r="A2277" s="10" t="s">
        <v>11</v>
      </c>
      <c r="B2277" s="1" t="s">
        <v>263</v>
      </c>
      <c r="C2277" s="13" t="s">
        <v>301</v>
      </c>
      <c r="D2277" s="1">
        <v>28</v>
      </c>
    </row>
    <row r="2278" spans="1:4" x14ac:dyDescent="0.35">
      <c r="A2278" s="9" t="s">
        <v>11</v>
      </c>
      <c r="B2278" s="1" t="s">
        <v>263</v>
      </c>
      <c r="C2278" s="12" t="s">
        <v>301</v>
      </c>
      <c r="D2278" s="1">
        <v>118</v>
      </c>
    </row>
    <row r="2279" spans="1:4" x14ac:dyDescent="0.35">
      <c r="A2279" s="10" t="s">
        <v>11</v>
      </c>
      <c r="B2279" s="1" t="s">
        <v>263</v>
      </c>
      <c r="C2279" s="13" t="s">
        <v>323</v>
      </c>
      <c r="D2279" s="1">
        <v>43.73592</v>
      </c>
    </row>
    <row r="2280" spans="1:4" x14ac:dyDescent="0.35">
      <c r="A2280" s="9" t="s">
        <v>11</v>
      </c>
      <c r="B2280" s="1" t="s">
        <v>263</v>
      </c>
      <c r="C2280" s="12" t="s">
        <v>301</v>
      </c>
      <c r="D2280" s="1">
        <v>230</v>
      </c>
    </row>
    <row r="2281" spans="1:4" x14ac:dyDescent="0.35">
      <c r="A2281" s="10" t="s">
        <v>11</v>
      </c>
      <c r="B2281" s="1" t="s">
        <v>263</v>
      </c>
      <c r="C2281" s="13" t="s">
        <v>301</v>
      </c>
      <c r="D2281" s="1">
        <v>3</v>
      </c>
    </row>
    <row r="2282" spans="1:4" x14ac:dyDescent="0.35">
      <c r="A2282" s="9" t="s">
        <v>11</v>
      </c>
      <c r="B2282" s="1" t="s">
        <v>263</v>
      </c>
      <c r="C2282" s="12" t="s">
        <v>301</v>
      </c>
      <c r="D2282" s="1">
        <v>52</v>
      </c>
    </row>
    <row r="2283" spans="1:4" x14ac:dyDescent="0.35">
      <c r="A2283" s="10" t="s">
        <v>11</v>
      </c>
      <c r="B2283" s="1" t="s">
        <v>263</v>
      </c>
      <c r="C2283" s="13" t="s">
        <v>301</v>
      </c>
      <c r="D2283" s="1">
        <v>9</v>
      </c>
    </row>
    <row r="2284" spans="1:4" x14ac:dyDescent="0.35">
      <c r="A2284" s="9" t="s">
        <v>11</v>
      </c>
      <c r="B2284" s="1" t="s">
        <v>263</v>
      </c>
      <c r="C2284" s="12" t="s">
        <v>301</v>
      </c>
      <c r="D2284" s="1">
        <v>43.73592</v>
      </c>
    </row>
    <row r="2285" spans="1:4" x14ac:dyDescent="0.35">
      <c r="A2285" s="10" t="s">
        <v>11</v>
      </c>
      <c r="B2285" s="1" t="s">
        <v>263</v>
      </c>
      <c r="C2285" s="13" t="s">
        <v>319</v>
      </c>
      <c r="D2285" s="1">
        <v>42</v>
      </c>
    </row>
    <row r="2286" spans="1:4" x14ac:dyDescent="0.35">
      <c r="A2286" s="9" t="s">
        <v>11</v>
      </c>
      <c r="B2286" s="1" t="s">
        <v>263</v>
      </c>
      <c r="C2286" s="12" t="s">
        <v>301</v>
      </c>
      <c r="D2286" s="1">
        <v>5</v>
      </c>
    </row>
    <row r="2287" spans="1:4" x14ac:dyDescent="0.35">
      <c r="A2287" s="10" t="s">
        <v>11</v>
      </c>
      <c r="B2287" s="1" t="s">
        <v>263</v>
      </c>
      <c r="C2287" s="13" t="s">
        <v>301</v>
      </c>
      <c r="D2287" s="1">
        <v>60</v>
      </c>
    </row>
    <row r="2288" spans="1:4" x14ac:dyDescent="0.35">
      <c r="A2288" s="9" t="s">
        <v>11</v>
      </c>
      <c r="B2288" s="1" t="s">
        <v>263</v>
      </c>
      <c r="C2288" s="12" t="s">
        <v>328</v>
      </c>
      <c r="D2288" s="1">
        <v>78</v>
      </c>
    </row>
    <row r="2289" spans="1:4" x14ac:dyDescent="0.35">
      <c r="A2289" s="10" t="s">
        <v>11</v>
      </c>
      <c r="B2289" s="1" t="s">
        <v>263</v>
      </c>
      <c r="C2289" s="13" t="s">
        <v>328</v>
      </c>
      <c r="D2289" s="1">
        <v>74</v>
      </c>
    </row>
    <row r="2290" spans="1:4" x14ac:dyDescent="0.35">
      <c r="A2290" s="9" t="s">
        <v>11</v>
      </c>
      <c r="B2290" s="1" t="s">
        <v>263</v>
      </c>
      <c r="C2290" s="12" t="s">
        <v>328</v>
      </c>
      <c r="D2290" s="1">
        <v>4</v>
      </c>
    </row>
    <row r="2291" spans="1:4" x14ac:dyDescent="0.35">
      <c r="A2291" s="10" t="s">
        <v>11</v>
      </c>
      <c r="B2291" s="1" t="s">
        <v>263</v>
      </c>
      <c r="C2291" s="13" t="s">
        <v>328</v>
      </c>
      <c r="D2291" s="1">
        <v>13</v>
      </c>
    </row>
    <row r="2292" spans="1:4" x14ac:dyDescent="0.35">
      <c r="A2292" s="9" t="s">
        <v>11</v>
      </c>
      <c r="B2292" s="1" t="s">
        <v>263</v>
      </c>
      <c r="C2292" s="12" t="s">
        <v>328</v>
      </c>
      <c r="D2292" s="1">
        <v>17</v>
      </c>
    </row>
    <row r="2293" spans="1:4" x14ac:dyDescent="0.35">
      <c r="A2293" s="10" t="s">
        <v>11</v>
      </c>
      <c r="B2293" s="1" t="s">
        <v>263</v>
      </c>
      <c r="C2293" s="13" t="s">
        <v>331</v>
      </c>
      <c r="D2293" s="1">
        <v>29</v>
      </c>
    </row>
    <row r="2294" spans="1:4" x14ac:dyDescent="0.35">
      <c r="A2294" s="9" t="s">
        <v>11</v>
      </c>
      <c r="B2294" s="1" t="s">
        <v>263</v>
      </c>
      <c r="C2294" s="12" t="s">
        <v>333</v>
      </c>
      <c r="D2294" s="1">
        <v>17</v>
      </c>
    </row>
    <row r="2295" spans="1:4" x14ac:dyDescent="0.35">
      <c r="A2295" s="10" t="s">
        <v>11</v>
      </c>
      <c r="B2295" s="1" t="s">
        <v>263</v>
      </c>
      <c r="C2295" s="13" t="s">
        <v>340</v>
      </c>
      <c r="D2295" s="1">
        <v>70</v>
      </c>
    </row>
    <row r="2296" spans="1:4" x14ac:dyDescent="0.35">
      <c r="A2296" s="9" t="s">
        <v>11</v>
      </c>
      <c r="B2296" s="1" t="s">
        <v>263</v>
      </c>
      <c r="C2296" s="12" t="s">
        <v>340</v>
      </c>
      <c r="D2296" s="1">
        <v>5</v>
      </c>
    </row>
    <row r="2297" spans="1:4" x14ac:dyDescent="0.35">
      <c r="A2297" s="10" t="s">
        <v>11</v>
      </c>
      <c r="B2297" s="1" t="s">
        <v>263</v>
      </c>
      <c r="C2297" s="13" t="s">
        <v>328</v>
      </c>
      <c r="D2297" s="1">
        <v>14</v>
      </c>
    </row>
    <row r="2298" spans="1:4" x14ac:dyDescent="0.35">
      <c r="A2298" s="9" t="s">
        <v>11</v>
      </c>
      <c r="B2298" s="1" t="s">
        <v>263</v>
      </c>
      <c r="C2298" s="12" t="s">
        <v>328</v>
      </c>
      <c r="D2298" s="1">
        <v>37</v>
      </c>
    </row>
    <row r="2299" spans="1:4" x14ac:dyDescent="0.35">
      <c r="A2299" s="10" t="s">
        <v>11</v>
      </c>
      <c r="B2299" s="1" t="s">
        <v>263</v>
      </c>
      <c r="C2299" s="13" t="s">
        <v>328</v>
      </c>
      <c r="D2299" s="1">
        <v>42</v>
      </c>
    </row>
    <row r="2300" spans="1:4" x14ac:dyDescent="0.35">
      <c r="A2300" s="9" t="s">
        <v>11</v>
      </c>
      <c r="B2300" s="1" t="s">
        <v>263</v>
      </c>
      <c r="C2300" s="12" t="s">
        <v>328</v>
      </c>
      <c r="D2300" s="1">
        <v>77</v>
      </c>
    </row>
    <row r="2301" spans="1:4" x14ac:dyDescent="0.35">
      <c r="A2301" s="10" t="s">
        <v>11</v>
      </c>
      <c r="B2301" s="1" t="s">
        <v>263</v>
      </c>
      <c r="C2301" s="13" t="s">
        <v>359</v>
      </c>
      <c r="D2301" s="1">
        <v>44</v>
      </c>
    </row>
    <row r="2302" spans="1:4" x14ac:dyDescent="0.35">
      <c r="A2302" s="9" t="s">
        <v>11</v>
      </c>
      <c r="B2302" s="1" t="s">
        <v>263</v>
      </c>
      <c r="C2302" s="12" t="s">
        <v>359</v>
      </c>
      <c r="D2302" s="1">
        <v>26</v>
      </c>
    </row>
    <row r="2303" spans="1:4" x14ac:dyDescent="0.35">
      <c r="A2303" s="10" t="s">
        <v>11</v>
      </c>
      <c r="B2303" s="1" t="s">
        <v>263</v>
      </c>
      <c r="C2303" s="13" t="s">
        <v>359</v>
      </c>
      <c r="D2303" s="1">
        <v>117</v>
      </c>
    </row>
    <row r="2304" spans="1:4" x14ac:dyDescent="0.35">
      <c r="A2304" s="9" t="s">
        <v>11</v>
      </c>
      <c r="B2304" s="1" t="s">
        <v>263</v>
      </c>
      <c r="C2304" s="12" t="s">
        <v>359</v>
      </c>
      <c r="D2304" s="1">
        <v>35</v>
      </c>
    </row>
    <row r="2305" spans="1:4" x14ac:dyDescent="0.35">
      <c r="A2305" s="10" t="s">
        <v>11</v>
      </c>
      <c r="B2305" s="1" t="s">
        <v>263</v>
      </c>
      <c r="C2305" s="13" t="s">
        <v>359</v>
      </c>
      <c r="D2305" s="1">
        <v>163</v>
      </c>
    </row>
    <row r="2306" spans="1:4" x14ac:dyDescent="0.35">
      <c r="A2306" s="9" t="s">
        <v>11</v>
      </c>
      <c r="B2306" s="1" t="s">
        <v>263</v>
      </c>
      <c r="C2306" s="12" t="s">
        <v>338</v>
      </c>
      <c r="D2306" s="1">
        <v>20</v>
      </c>
    </row>
    <row r="2307" spans="1:4" x14ac:dyDescent="0.35">
      <c r="A2307" s="10" t="s">
        <v>11</v>
      </c>
      <c r="B2307" s="1" t="s">
        <v>263</v>
      </c>
      <c r="C2307" s="13" t="s">
        <v>340</v>
      </c>
      <c r="D2307" s="1">
        <v>5</v>
      </c>
    </row>
    <row r="2308" spans="1:4" x14ac:dyDescent="0.35">
      <c r="A2308" s="9" t="s">
        <v>11</v>
      </c>
      <c r="B2308" s="1" t="s">
        <v>263</v>
      </c>
      <c r="C2308" s="12" t="s">
        <v>340</v>
      </c>
      <c r="D2308" s="1">
        <v>15</v>
      </c>
    </row>
    <row r="2309" spans="1:4" x14ac:dyDescent="0.35">
      <c r="A2309" s="10" t="s">
        <v>11</v>
      </c>
      <c r="B2309" s="1" t="s">
        <v>263</v>
      </c>
      <c r="C2309" s="13" t="s">
        <v>340</v>
      </c>
      <c r="D2309" s="1">
        <v>5</v>
      </c>
    </row>
    <row r="2310" spans="1:4" x14ac:dyDescent="0.35">
      <c r="A2310" s="9" t="s">
        <v>11</v>
      </c>
      <c r="B2310" s="1" t="s">
        <v>263</v>
      </c>
      <c r="C2310" s="12" t="s">
        <v>340</v>
      </c>
      <c r="D2310" s="1">
        <v>85</v>
      </c>
    </row>
    <row r="2311" spans="1:4" x14ac:dyDescent="0.35">
      <c r="A2311" s="10" t="s">
        <v>11</v>
      </c>
      <c r="B2311" s="1" t="s">
        <v>263</v>
      </c>
      <c r="C2311" s="13" t="s">
        <v>301</v>
      </c>
      <c r="D2311" s="1">
        <v>44</v>
      </c>
    </row>
    <row r="2312" spans="1:4" x14ac:dyDescent="0.35">
      <c r="A2312" s="9" t="s">
        <v>11</v>
      </c>
      <c r="B2312" s="1" t="s">
        <v>263</v>
      </c>
      <c r="C2312" s="12" t="s">
        <v>301</v>
      </c>
      <c r="D2312" s="1">
        <v>102</v>
      </c>
    </row>
    <row r="2313" spans="1:4" x14ac:dyDescent="0.35">
      <c r="A2313" s="10" t="s">
        <v>11</v>
      </c>
      <c r="B2313" s="1" t="s">
        <v>263</v>
      </c>
      <c r="C2313" s="13" t="s">
        <v>301</v>
      </c>
      <c r="D2313" s="1">
        <v>32</v>
      </c>
    </row>
    <row r="2314" spans="1:4" x14ac:dyDescent="0.35">
      <c r="A2314" s="9" t="s">
        <v>11</v>
      </c>
      <c r="B2314" s="1" t="s">
        <v>263</v>
      </c>
      <c r="C2314" s="12" t="s">
        <v>335</v>
      </c>
      <c r="D2314" s="1">
        <v>116</v>
      </c>
    </row>
    <row r="2315" spans="1:4" x14ac:dyDescent="0.35">
      <c r="A2315" s="10" t="s">
        <v>11</v>
      </c>
      <c r="B2315" s="1" t="s">
        <v>263</v>
      </c>
      <c r="C2315" s="13" t="s">
        <v>335</v>
      </c>
      <c r="D2315" s="1">
        <v>54</v>
      </c>
    </row>
    <row r="2316" spans="1:4" x14ac:dyDescent="0.35">
      <c r="A2316" s="9" t="s">
        <v>11</v>
      </c>
      <c r="B2316" s="1" t="s">
        <v>263</v>
      </c>
      <c r="C2316" s="12" t="s">
        <v>335</v>
      </c>
      <c r="D2316" s="1">
        <v>42</v>
      </c>
    </row>
    <row r="2317" spans="1:4" x14ac:dyDescent="0.35">
      <c r="A2317" s="10" t="s">
        <v>11</v>
      </c>
      <c r="B2317" s="1" t="s">
        <v>263</v>
      </c>
      <c r="C2317" s="13" t="s">
        <v>338</v>
      </c>
      <c r="D2317" s="1">
        <v>76</v>
      </c>
    </row>
    <row r="2318" spans="1:4" x14ac:dyDescent="0.35">
      <c r="A2318" s="9" t="s">
        <v>11</v>
      </c>
      <c r="B2318" s="1" t="s">
        <v>263</v>
      </c>
      <c r="C2318" s="12" t="s">
        <v>359</v>
      </c>
      <c r="D2318" s="1">
        <v>18</v>
      </c>
    </row>
    <row r="2319" spans="1:4" x14ac:dyDescent="0.35">
      <c r="A2319" s="10" t="s">
        <v>11</v>
      </c>
      <c r="B2319" s="1" t="s">
        <v>263</v>
      </c>
      <c r="C2319" s="13" t="s">
        <v>359</v>
      </c>
      <c r="D2319" s="1">
        <v>152</v>
      </c>
    </row>
    <row r="2320" spans="1:4" x14ac:dyDescent="0.35">
      <c r="A2320" s="9" t="s">
        <v>11</v>
      </c>
      <c r="B2320" s="1" t="s">
        <v>263</v>
      </c>
      <c r="C2320" s="12" t="s">
        <v>359</v>
      </c>
      <c r="D2320" s="1">
        <v>8</v>
      </c>
    </row>
    <row r="2321" spans="1:4" x14ac:dyDescent="0.35">
      <c r="A2321" s="10" t="s">
        <v>11</v>
      </c>
      <c r="B2321" s="1" t="s">
        <v>263</v>
      </c>
      <c r="C2321" s="13" t="s">
        <v>301</v>
      </c>
      <c r="D2321" s="1">
        <v>6</v>
      </c>
    </row>
    <row r="2322" spans="1:4" x14ac:dyDescent="0.35">
      <c r="A2322" s="9" t="s">
        <v>11</v>
      </c>
      <c r="B2322" s="1" t="s">
        <v>263</v>
      </c>
      <c r="C2322" s="12" t="s">
        <v>301</v>
      </c>
      <c r="D2322" s="1">
        <v>25</v>
      </c>
    </row>
    <row r="2323" spans="1:4" x14ac:dyDescent="0.35">
      <c r="A2323" s="10" t="s">
        <v>11</v>
      </c>
      <c r="B2323" s="1" t="s">
        <v>263</v>
      </c>
      <c r="C2323" s="13" t="s">
        <v>335</v>
      </c>
      <c r="D2323" s="1">
        <v>24</v>
      </c>
    </row>
    <row r="2324" spans="1:4" x14ac:dyDescent="0.35">
      <c r="A2324" s="9" t="s">
        <v>11</v>
      </c>
      <c r="B2324" s="1" t="s">
        <v>263</v>
      </c>
      <c r="C2324" s="12" t="s">
        <v>333</v>
      </c>
      <c r="D2324" s="1">
        <v>50</v>
      </c>
    </row>
    <row r="2325" spans="1:4" x14ac:dyDescent="0.35">
      <c r="A2325" s="10" t="s">
        <v>11</v>
      </c>
      <c r="B2325" s="1" t="s">
        <v>263</v>
      </c>
      <c r="C2325" s="13" t="s">
        <v>700</v>
      </c>
      <c r="D2325" s="1">
        <v>24</v>
      </c>
    </row>
    <row r="2326" spans="1:4" x14ac:dyDescent="0.35">
      <c r="A2326" s="9" t="s">
        <v>11</v>
      </c>
      <c r="B2326" s="1" t="s">
        <v>263</v>
      </c>
      <c r="C2326" s="12" t="s">
        <v>700</v>
      </c>
      <c r="D2326" s="1">
        <v>52</v>
      </c>
    </row>
    <row r="2327" spans="1:4" x14ac:dyDescent="0.35">
      <c r="A2327" s="10" t="s">
        <v>11</v>
      </c>
      <c r="B2327" s="1" t="s">
        <v>788</v>
      </c>
      <c r="C2327" s="13" t="s">
        <v>789</v>
      </c>
      <c r="D2327" s="1">
        <v>2</v>
      </c>
    </row>
    <row r="2328" spans="1:4" x14ac:dyDescent="0.35">
      <c r="A2328" s="9" t="s">
        <v>11</v>
      </c>
      <c r="B2328" s="1" t="s">
        <v>788</v>
      </c>
      <c r="C2328" s="12" t="s">
        <v>789</v>
      </c>
      <c r="D2328" s="1">
        <v>6</v>
      </c>
    </row>
    <row r="2329" spans="1:4" x14ac:dyDescent="0.35">
      <c r="A2329" s="10" t="s">
        <v>11</v>
      </c>
      <c r="B2329" s="1" t="s">
        <v>702</v>
      </c>
      <c r="C2329" s="13" t="s">
        <v>703</v>
      </c>
      <c r="D2329" s="1">
        <v>15</v>
      </c>
    </row>
    <row r="2330" spans="1:4" x14ac:dyDescent="0.35">
      <c r="A2330" s="9" t="s">
        <v>11</v>
      </c>
      <c r="B2330" s="1" t="s">
        <v>702</v>
      </c>
      <c r="C2330" s="12" t="s">
        <v>703</v>
      </c>
      <c r="D2330" s="1">
        <v>24</v>
      </c>
    </row>
    <row r="2331" spans="1:4" x14ac:dyDescent="0.35">
      <c r="A2331" s="10" t="s">
        <v>11</v>
      </c>
      <c r="B2331" s="1" t="s">
        <v>702</v>
      </c>
      <c r="C2331" s="13" t="s">
        <v>703</v>
      </c>
      <c r="D2331" s="1">
        <v>5</v>
      </c>
    </row>
    <row r="2332" spans="1:4" x14ac:dyDescent="0.35">
      <c r="A2332" s="9" t="s">
        <v>11</v>
      </c>
      <c r="B2332" s="1" t="s">
        <v>702</v>
      </c>
      <c r="C2332" s="12" t="s">
        <v>703</v>
      </c>
      <c r="D2332" s="1">
        <v>5</v>
      </c>
    </row>
    <row r="2333" spans="1:4" x14ac:dyDescent="0.35">
      <c r="A2333" s="10" t="s">
        <v>11</v>
      </c>
      <c r="B2333" s="1" t="s">
        <v>702</v>
      </c>
      <c r="C2333" s="13" t="s">
        <v>703</v>
      </c>
      <c r="D2333" s="1">
        <v>90</v>
      </c>
    </row>
    <row r="2334" spans="1:4" x14ac:dyDescent="0.35">
      <c r="A2334" s="9" t="s">
        <v>11</v>
      </c>
      <c r="B2334" s="1" t="s">
        <v>702</v>
      </c>
      <c r="C2334" s="12" t="s">
        <v>703</v>
      </c>
      <c r="D2334" s="1">
        <v>11</v>
      </c>
    </row>
    <row r="2335" spans="1:4" x14ac:dyDescent="0.35">
      <c r="A2335" s="10" t="s">
        <v>11</v>
      </c>
      <c r="B2335" s="1" t="s">
        <v>381</v>
      </c>
      <c r="C2335" s="13" t="s">
        <v>382</v>
      </c>
      <c r="D2335" s="1">
        <v>116</v>
      </c>
    </row>
    <row r="2336" spans="1:4" x14ac:dyDescent="0.35">
      <c r="A2336" s="9" t="s">
        <v>11</v>
      </c>
      <c r="B2336" s="1" t="s">
        <v>381</v>
      </c>
      <c r="C2336" s="12" t="s">
        <v>382</v>
      </c>
      <c r="D2336" s="1">
        <v>1</v>
      </c>
    </row>
    <row r="2337" spans="1:4" x14ac:dyDescent="0.35">
      <c r="A2337" s="10" t="s">
        <v>11</v>
      </c>
      <c r="B2337" s="1" t="s">
        <v>384</v>
      </c>
      <c r="C2337" s="13" t="s">
        <v>385</v>
      </c>
      <c r="D2337" s="1">
        <v>206</v>
      </c>
    </row>
    <row r="2338" spans="1:4" x14ac:dyDescent="0.35">
      <c r="A2338" s="9" t="s">
        <v>11</v>
      </c>
      <c r="B2338" s="1" t="s">
        <v>384</v>
      </c>
      <c r="C2338" s="12" t="s">
        <v>385</v>
      </c>
      <c r="D2338" s="1">
        <v>4</v>
      </c>
    </row>
    <row r="2339" spans="1:4" x14ac:dyDescent="0.35">
      <c r="A2339" s="10" t="s">
        <v>11</v>
      </c>
      <c r="B2339" s="1" t="s">
        <v>384</v>
      </c>
      <c r="C2339" s="13" t="s">
        <v>385</v>
      </c>
      <c r="D2339" s="1">
        <v>11</v>
      </c>
    </row>
    <row r="2340" spans="1:4" x14ac:dyDescent="0.35">
      <c r="A2340" s="9" t="s">
        <v>11</v>
      </c>
      <c r="B2340" s="1" t="s">
        <v>372</v>
      </c>
      <c r="C2340" s="12" t="s">
        <v>710</v>
      </c>
      <c r="D2340" s="1">
        <v>4</v>
      </c>
    </row>
    <row r="2341" spans="1:4" x14ac:dyDescent="0.35">
      <c r="A2341" s="10" t="s">
        <v>11</v>
      </c>
      <c r="B2341" s="1" t="s">
        <v>372</v>
      </c>
      <c r="C2341" s="13" t="s">
        <v>710</v>
      </c>
      <c r="D2341" s="1">
        <v>17</v>
      </c>
    </row>
    <row r="2342" spans="1:4" x14ac:dyDescent="0.35">
      <c r="A2342" s="9" t="s">
        <v>11</v>
      </c>
      <c r="B2342" s="1" t="s">
        <v>372</v>
      </c>
      <c r="C2342" s="12" t="s">
        <v>387</v>
      </c>
      <c r="D2342" s="1">
        <v>32</v>
      </c>
    </row>
    <row r="2343" spans="1:4" x14ac:dyDescent="0.35">
      <c r="A2343" s="10" t="s">
        <v>11</v>
      </c>
      <c r="B2343" s="1" t="s">
        <v>263</v>
      </c>
      <c r="C2343" s="13" t="s">
        <v>364</v>
      </c>
      <c r="D2343" s="1">
        <v>3</v>
      </c>
    </row>
    <row r="2344" spans="1:4" x14ac:dyDescent="0.35">
      <c r="A2344" s="9" t="s">
        <v>11</v>
      </c>
      <c r="B2344" s="1" t="s">
        <v>263</v>
      </c>
      <c r="C2344" s="12" t="s">
        <v>364</v>
      </c>
      <c r="D2344" s="1">
        <v>21</v>
      </c>
    </row>
    <row r="2345" spans="1:4" x14ac:dyDescent="0.35">
      <c r="A2345" s="10" t="s">
        <v>11</v>
      </c>
      <c r="B2345" s="1" t="s">
        <v>263</v>
      </c>
      <c r="C2345" s="13" t="s">
        <v>366</v>
      </c>
      <c r="D2345" s="1">
        <v>116</v>
      </c>
    </row>
    <row r="2346" spans="1:4" x14ac:dyDescent="0.35">
      <c r="A2346" s="9" t="s">
        <v>11</v>
      </c>
      <c r="B2346" s="1" t="s">
        <v>263</v>
      </c>
      <c r="C2346" s="12" t="s">
        <v>366</v>
      </c>
      <c r="D2346" s="1">
        <v>13</v>
      </c>
    </row>
    <row r="2347" spans="1:4" x14ac:dyDescent="0.35">
      <c r="A2347" s="10" t="s">
        <v>11</v>
      </c>
      <c r="B2347" s="1" t="s">
        <v>263</v>
      </c>
      <c r="C2347" s="13" t="s">
        <v>366</v>
      </c>
      <c r="D2347" s="1">
        <v>159</v>
      </c>
    </row>
    <row r="2348" spans="1:4" x14ac:dyDescent="0.35">
      <c r="A2348" s="9" t="s">
        <v>11</v>
      </c>
      <c r="B2348" s="1" t="s">
        <v>263</v>
      </c>
      <c r="C2348" s="12" t="s">
        <v>359</v>
      </c>
      <c r="D2348" s="1">
        <v>56</v>
      </c>
    </row>
    <row r="2349" spans="1:4" x14ac:dyDescent="0.35">
      <c r="A2349" s="10" t="s">
        <v>11</v>
      </c>
      <c r="B2349" s="1" t="s">
        <v>263</v>
      </c>
      <c r="C2349" s="13" t="s">
        <v>359</v>
      </c>
      <c r="D2349" s="1">
        <v>50</v>
      </c>
    </row>
    <row r="2350" spans="1:4" x14ac:dyDescent="0.35">
      <c r="A2350" s="9" t="s">
        <v>11</v>
      </c>
      <c r="B2350" s="1" t="s">
        <v>263</v>
      </c>
      <c r="C2350" s="12" t="s">
        <v>359</v>
      </c>
      <c r="D2350" s="1">
        <v>44</v>
      </c>
    </row>
    <row r="2351" spans="1:4" x14ac:dyDescent="0.35">
      <c r="A2351" s="10" t="s">
        <v>11</v>
      </c>
      <c r="B2351" s="1" t="s">
        <v>263</v>
      </c>
      <c r="C2351" s="13" t="s">
        <v>359</v>
      </c>
      <c r="D2351" s="1">
        <v>60</v>
      </c>
    </row>
    <row r="2352" spans="1:4" x14ac:dyDescent="0.35">
      <c r="A2352" s="9" t="s">
        <v>11</v>
      </c>
      <c r="B2352" s="1" t="s">
        <v>372</v>
      </c>
      <c r="C2352" s="12" t="s">
        <v>708</v>
      </c>
      <c r="D2352" s="1">
        <v>149</v>
      </c>
    </row>
    <row r="2353" spans="1:4" x14ac:dyDescent="0.35">
      <c r="A2353" s="10" t="s">
        <v>11</v>
      </c>
      <c r="B2353" s="1" t="s">
        <v>372</v>
      </c>
      <c r="C2353" s="13" t="s">
        <v>389</v>
      </c>
      <c r="D2353" s="1">
        <v>78</v>
      </c>
    </row>
    <row r="2354" spans="1:4" x14ac:dyDescent="0.35">
      <c r="A2354" s="9" t="s">
        <v>11</v>
      </c>
      <c r="B2354" s="1" t="s">
        <v>372</v>
      </c>
      <c r="C2354" s="12" t="s">
        <v>373</v>
      </c>
      <c r="D2354" s="1">
        <v>94</v>
      </c>
    </row>
    <row r="2355" spans="1:4" x14ac:dyDescent="0.35">
      <c r="A2355" s="10" t="s">
        <v>11</v>
      </c>
      <c r="B2355" s="1" t="s">
        <v>263</v>
      </c>
      <c r="C2355" s="13" t="s">
        <v>392</v>
      </c>
      <c r="D2355" s="1">
        <v>21</v>
      </c>
    </row>
    <row r="2356" spans="1:4" x14ac:dyDescent="0.35">
      <c r="A2356" s="9" t="s">
        <v>11</v>
      </c>
      <c r="B2356" s="1" t="s">
        <v>263</v>
      </c>
      <c r="C2356" s="12" t="s">
        <v>392</v>
      </c>
      <c r="D2356" s="1">
        <v>51</v>
      </c>
    </row>
    <row r="2357" spans="1:4" x14ac:dyDescent="0.35">
      <c r="A2357" s="10" t="s">
        <v>11</v>
      </c>
      <c r="B2357" s="1" t="s">
        <v>263</v>
      </c>
      <c r="C2357" s="13" t="s">
        <v>394</v>
      </c>
      <c r="D2357" s="1">
        <v>4</v>
      </c>
    </row>
    <row r="2358" spans="1:4" x14ac:dyDescent="0.35">
      <c r="A2358" s="9" t="s">
        <v>11</v>
      </c>
      <c r="B2358" s="1" t="s">
        <v>372</v>
      </c>
      <c r="C2358" s="12" t="s">
        <v>396</v>
      </c>
      <c r="D2358" s="1">
        <v>19</v>
      </c>
    </row>
    <row r="2359" spans="1:4" x14ac:dyDescent="0.35">
      <c r="A2359" s="10" t="s">
        <v>11</v>
      </c>
      <c r="B2359" s="1" t="s">
        <v>372</v>
      </c>
      <c r="C2359" s="13" t="s">
        <v>396</v>
      </c>
      <c r="D2359" s="1">
        <v>3</v>
      </c>
    </row>
    <row r="2360" spans="1:4" x14ac:dyDescent="0.35">
      <c r="A2360" s="9" t="s">
        <v>11</v>
      </c>
      <c r="B2360" s="1" t="s">
        <v>372</v>
      </c>
      <c r="C2360" s="12" t="s">
        <v>426</v>
      </c>
      <c r="D2360" s="1">
        <v>2</v>
      </c>
    </row>
    <row r="2361" spans="1:4" x14ac:dyDescent="0.35">
      <c r="A2361" s="10" t="s">
        <v>11</v>
      </c>
      <c r="B2361" s="1" t="s">
        <v>372</v>
      </c>
      <c r="C2361" s="13" t="s">
        <v>373</v>
      </c>
      <c r="D2361" s="1">
        <v>45</v>
      </c>
    </row>
    <row r="2362" spans="1:4" x14ac:dyDescent="0.35">
      <c r="A2362" s="9" t="s">
        <v>11</v>
      </c>
      <c r="B2362" s="1" t="s">
        <v>372</v>
      </c>
      <c r="C2362" s="12" t="s">
        <v>375</v>
      </c>
      <c r="D2362" s="1">
        <v>240</v>
      </c>
    </row>
    <row r="2363" spans="1:4" x14ac:dyDescent="0.35">
      <c r="A2363" s="10" t="s">
        <v>11</v>
      </c>
      <c r="B2363" s="1" t="s">
        <v>263</v>
      </c>
      <c r="C2363" s="13" t="s">
        <v>366</v>
      </c>
      <c r="D2363" s="1">
        <v>49</v>
      </c>
    </row>
    <row r="2364" spans="1:4" x14ac:dyDescent="0.35">
      <c r="A2364" s="9" t="s">
        <v>11</v>
      </c>
      <c r="B2364" s="1" t="s">
        <v>417</v>
      </c>
      <c r="C2364" s="12" t="s">
        <v>428</v>
      </c>
      <c r="D2364" s="1">
        <v>14</v>
      </c>
    </row>
    <row r="2365" spans="1:4" x14ac:dyDescent="0.35">
      <c r="A2365" s="10" t="s">
        <v>11</v>
      </c>
      <c r="B2365" s="1" t="s">
        <v>417</v>
      </c>
      <c r="C2365" s="13" t="s">
        <v>430</v>
      </c>
      <c r="D2365" s="1">
        <v>65</v>
      </c>
    </row>
    <row r="2366" spans="1:4" x14ac:dyDescent="0.35">
      <c r="A2366" s="9" t="s">
        <v>11</v>
      </c>
      <c r="B2366" s="1" t="s">
        <v>417</v>
      </c>
      <c r="C2366" s="12" t="s">
        <v>430</v>
      </c>
      <c r="D2366" s="1">
        <v>17</v>
      </c>
    </row>
    <row r="2367" spans="1:4" x14ac:dyDescent="0.35">
      <c r="A2367" s="10" t="s">
        <v>11</v>
      </c>
      <c r="B2367" s="1" t="s">
        <v>417</v>
      </c>
      <c r="C2367" s="13" t="s">
        <v>718</v>
      </c>
      <c r="D2367" s="1">
        <v>44</v>
      </c>
    </row>
    <row r="2368" spans="1:4" x14ac:dyDescent="0.35">
      <c r="A2368" s="9" t="s">
        <v>11</v>
      </c>
      <c r="B2368" s="1" t="s">
        <v>417</v>
      </c>
      <c r="C2368" s="12" t="s">
        <v>718</v>
      </c>
      <c r="D2368" s="1">
        <v>36</v>
      </c>
    </row>
    <row r="2369" spans="1:4" x14ac:dyDescent="0.35">
      <c r="A2369" s="10" t="s">
        <v>11</v>
      </c>
      <c r="B2369" s="1" t="s">
        <v>417</v>
      </c>
      <c r="C2369" s="13" t="s">
        <v>718</v>
      </c>
      <c r="D2369" s="1">
        <v>4</v>
      </c>
    </row>
    <row r="2370" spans="1:4" x14ac:dyDescent="0.35">
      <c r="A2370" s="9" t="s">
        <v>11</v>
      </c>
      <c r="B2370" s="1" t="s">
        <v>417</v>
      </c>
      <c r="C2370" s="12" t="s">
        <v>718</v>
      </c>
      <c r="D2370" s="1">
        <v>28</v>
      </c>
    </row>
    <row r="2371" spans="1:4" x14ac:dyDescent="0.35">
      <c r="A2371" s="10" t="s">
        <v>11</v>
      </c>
      <c r="B2371" s="1" t="s">
        <v>417</v>
      </c>
      <c r="C2371" s="13" t="s">
        <v>791</v>
      </c>
      <c r="D2371" s="1">
        <v>116</v>
      </c>
    </row>
    <row r="2372" spans="1:4" x14ac:dyDescent="0.35">
      <c r="A2372" s="9" t="s">
        <v>11</v>
      </c>
      <c r="B2372" s="1" t="s">
        <v>417</v>
      </c>
      <c r="C2372" s="12" t="s">
        <v>791</v>
      </c>
      <c r="D2372" s="1">
        <v>33</v>
      </c>
    </row>
    <row r="2373" spans="1:4" x14ac:dyDescent="0.35">
      <c r="A2373" s="10" t="s">
        <v>11</v>
      </c>
      <c r="B2373" s="1" t="s">
        <v>417</v>
      </c>
      <c r="C2373" s="13" t="s">
        <v>791</v>
      </c>
      <c r="D2373" s="1">
        <v>4</v>
      </c>
    </row>
    <row r="2374" spans="1:4" x14ac:dyDescent="0.35">
      <c r="A2374" s="9" t="s">
        <v>11</v>
      </c>
      <c r="B2374" s="1" t="s">
        <v>417</v>
      </c>
      <c r="C2374" s="12" t="s">
        <v>791</v>
      </c>
      <c r="D2374" s="1">
        <v>45</v>
      </c>
    </row>
    <row r="2375" spans="1:4" x14ac:dyDescent="0.35">
      <c r="A2375" s="10" t="s">
        <v>11</v>
      </c>
      <c r="B2375" s="1" t="s">
        <v>417</v>
      </c>
      <c r="C2375" s="13" t="s">
        <v>720</v>
      </c>
      <c r="D2375" s="1">
        <v>111</v>
      </c>
    </row>
    <row r="2376" spans="1:4" x14ac:dyDescent="0.35">
      <c r="A2376" s="9" t="s">
        <v>11</v>
      </c>
      <c r="B2376" s="1" t="s">
        <v>417</v>
      </c>
      <c r="C2376" s="12" t="s">
        <v>418</v>
      </c>
      <c r="D2376" s="1">
        <v>3</v>
      </c>
    </row>
    <row r="2377" spans="1:4" x14ac:dyDescent="0.35">
      <c r="A2377" s="10" t="s">
        <v>11</v>
      </c>
      <c r="B2377" s="1" t="s">
        <v>417</v>
      </c>
      <c r="C2377" s="13" t="s">
        <v>418</v>
      </c>
      <c r="D2377" s="1">
        <v>12</v>
      </c>
    </row>
    <row r="2378" spans="1:4" x14ac:dyDescent="0.35">
      <c r="A2378" s="9" t="s">
        <v>11</v>
      </c>
      <c r="B2378" s="1" t="s">
        <v>417</v>
      </c>
      <c r="C2378" s="12" t="s">
        <v>420</v>
      </c>
      <c r="D2378" s="1">
        <v>103</v>
      </c>
    </row>
    <row r="2379" spans="1:4" x14ac:dyDescent="0.35">
      <c r="A2379" s="10" t="s">
        <v>11</v>
      </c>
      <c r="B2379" s="1" t="s">
        <v>417</v>
      </c>
      <c r="C2379" s="13" t="s">
        <v>420</v>
      </c>
      <c r="D2379" s="1">
        <v>16</v>
      </c>
    </row>
    <row r="2380" spans="1:4" x14ac:dyDescent="0.35">
      <c r="A2380" s="9" t="s">
        <v>11</v>
      </c>
      <c r="B2380" s="1" t="s">
        <v>417</v>
      </c>
      <c r="C2380" s="12" t="s">
        <v>436</v>
      </c>
      <c r="D2380" s="1">
        <v>115</v>
      </c>
    </row>
    <row r="2381" spans="1:4" x14ac:dyDescent="0.35">
      <c r="A2381" s="10" t="s">
        <v>11</v>
      </c>
      <c r="B2381" s="1" t="s">
        <v>372</v>
      </c>
      <c r="C2381" s="13" t="s">
        <v>413</v>
      </c>
      <c r="D2381" s="1">
        <v>3</v>
      </c>
    </row>
    <row r="2382" spans="1:4" x14ac:dyDescent="0.35">
      <c r="A2382" s="9" t="s">
        <v>11</v>
      </c>
      <c r="B2382" s="1" t="s">
        <v>372</v>
      </c>
      <c r="C2382" s="12" t="s">
        <v>413</v>
      </c>
      <c r="D2382" s="1">
        <v>37</v>
      </c>
    </row>
    <row r="2383" spans="1:4" x14ac:dyDescent="0.35">
      <c r="A2383" s="10" t="s">
        <v>11</v>
      </c>
      <c r="B2383" s="1" t="s">
        <v>714</v>
      </c>
      <c r="C2383" s="13" t="s">
        <v>714</v>
      </c>
      <c r="D2383" s="1">
        <v>28</v>
      </c>
    </row>
    <row r="2384" spans="1:4" x14ac:dyDescent="0.35">
      <c r="A2384" s="9" t="s">
        <v>11</v>
      </c>
      <c r="B2384" s="1" t="s">
        <v>408</v>
      </c>
      <c r="C2384" s="12" t="s">
        <v>415</v>
      </c>
      <c r="D2384" s="1">
        <v>75</v>
      </c>
    </row>
    <row r="2385" spans="1:4" x14ac:dyDescent="0.35">
      <c r="A2385" s="10" t="s">
        <v>11</v>
      </c>
      <c r="B2385" s="1" t="s">
        <v>408</v>
      </c>
      <c r="C2385" s="13" t="s">
        <v>409</v>
      </c>
      <c r="D2385" s="1">
        <v>14</v>
      </c>
    </row>
    <row r="2386" spans="1:4" x14ac:dyDescent="0.35">
      <c r="A2386" s="9" t="s">
        <v>11</v>
      </c>
      <c r="B2386" s="1" t="s">
        <v>408</v>
      </c>
      <c r="C2386" s="12" t="s">
        <v>712</v>
      </c>
      <c r="D2386" s="1">
        <v>30</v>
      </c>
    </row>
    <row r="2387" spans="1:4" x14ac:dyDescent="0.35">
      <c r="A2387" s="10" t="s">
        <v>11</v>
      </c>
      <c r="B2387" s="1" t="s">
        <v>408</v>
      </c>
      <c r="C2387" s="13" t="s">
        <v>411</v>
      </c>
      <c r="D2387" s="1">
        <v>62</v>
      </c>
    </row>
    <row r="2388" spans="1:4" x14ac:dyDescent="0.35">
      <c r="A2388" s="9" t="s">
        <v>11</v>
      </c>
      <c r="B2388" s="1" t="s">
        <v>372</v>
      </c>
      <c r="C2388" s="12" t="s">
        <v>406</v>
      </c>
      <c r="D2388" s="1">
        <v>33</v>
      </c>
    </row>
    <row r="2389" spans="1:4" x14ac:dyDescent="0.35">
      <c r="A2389" s="10" t="s">
        <v>11</v>
      </c>
      <c r="B2389" s="1" t="s">
        <v>372</v>
      </c>
      <c r="C2389" s="13" t="s">
        <v>432</v>
      </c>
      <c r="D2389" s="1">
        <v>43.73592</v>
      </c>
    </row>
    <row r="2390" spans="1:4" x14ac:dyDescent="0.35">
      <c r="A2390" s="9" t="s">
        <v>11</v>
      </c>
      <c r="B2390" s="1" t="s">
        <v>372</v>
      </c>
      <c r="C2390" s="12" t="s">
        <v>432</v>
      </c>
      <c r="D2390" s="1">
        <v>109</v>
      </c>
    </row>
    <row r="2391" spans="1:4" x14ac:dyDescent="0.35">
      <c r="A2391" s="10" t="s">
        <v>11</v>
      </c>
      <c r="B2391" s="1" t="s">
        <v>417</v>
      </c>
      <c r="C2391" s="13" t="s">
        <v>436</v>
      </c>
      <c r="D2391" s="1">
        <v>24</v>
      </c>
    </row>
    <row r="2392" spans="1:4" x14ac:dyDescent="0.35">
      <c r="A2392" s="9" t="s">
        <v>11</v>
      </c>
      <c r="B2392" s="1" t="s">
        <v>417</v>
      </c>
      <c r="C2392" s="12" t="s">
        <v>436</v>
      </c>
      <c r="D2392" s="1">
        <v>21</v>
      </c>
    </row>
    <row r="2393" spans="1:4" x14ac:dyDescent="0.35">
      <c r="A2393" s="10" t="s">
        <v>11</v>
      </c>
      <c r="B2393" s="1" t="s">
        <v>417</v>
      </c>
      <c r="C2393" s="13" t="s">
        <v>436</v>
      </c>
      <c r="D2393" s="1">
        <v>9</v>
      </c>
    </row>
    <row r="2394" spans="1:4" x14ac:dyDescent="0.35">
      <c r="A2394" s="9" t="s">
        <v>11</v>
      </c>
      <c r="B2394" s="1" t="s">
        <v>417</v>
      </c>
      <c r="C2394" s="12" t="s">
        <v>436</v>
      </c>
      <c r="D2394" s="1">
        <v>93</v>
      </c>
    </row>
    <row r="2395" spans="1:4" x14ac:dyDescent="0.35">
      <c r="A2395" s="10" t="s">
        <v>11</v>
      </c>
      <c r="B2395" s="1" t="s">
        <v>408</v>
      </c>
      <c r="C2395" s="13" t="s">
        <v>424</v>
      </c>
      <c r="D2395" s="1">
        <v>7</v>
      </c>
    </row>
    <row r="2396" spans="1:4" x14ac:dyDescent="0.35">
      <c r="A2396" s="9" t="s">
        <v>11</v>
      </c>
      <c r="B2396" s="1" t="s">
        <v>408</v>
      </c>
      <c r="C2396" s="12" t="s">
        <v>434</v>
      </c>
      <c r="D2396" s="1">
        <v>20</v>
      </c>
    </row>
    <row r="2397" spans="1:4" x14ac:dyDescent="0.35">
      <c r="A2397" s="10" t="s">
        <v>11</v>
      </c>
      <c r="B2397" s="1" t="s">
        <v>408</v>
      </c>
      <c r="C2397" s="13" t="s">
        <v>424</v>
      </c>
      <c r="D2397" s="1">
        <v>26</v>
      </c>
    </row>
    <row r="2398" spans="1:4" x14ac:dyDescent="0.35">
      <c r="A2398" s="9" t="s">
        <v>11</v>
      </c>
      <c r="B2398" s="1" t="s">
        <v>372</v>
      </c>
      <c r="C2398" s="12" t="s">
        <v>406</v>
      </c>
      <c r="D2398" s="1">
        <v>43.73592</v>
      </c>
    </row>
    <row r="2399" spans="1:4" x14ac:dyDescent="0.35">
      <c r="A2399" s="10" t="s">
        <v>11</v>
      </c>
      <c r="B2399" s="1" t="s">
        <v>417</v>
      </c>
      <c r="C2399" s="13" t="s">
        <v>725</v>
      </c>
      <c r="D2399" s="1">
        <v>128</v>
      </c>
    </row>
    <row r="2400" spans="1:4" x14ac:dyDescent="0.35">
      <c r="A2400" s="9" t="s">
        <v>11</v>
      </c>
      <c r="B2400" s="1" t="s">
        <v>417</v>
      </c>
      <c r="C2400" s="12" t="s">
        <v>725</v>
      </c>
      <c r="D2400" s="1">
        <v>15</v>
      </c>
    </row>
    <row r="2401" spans="1:4" x14ac:dyDescent="0.35">
      <c r="A2401" s="10" t="s">
        <v>11</v>
      </c>
      <c r="B2401" s="1" t="s">
        <v>417</v>
      </c>
      <c r="C2401" s="13" t="s">
        <v>725</v>
      </c>
      <c r="D2401" s="1">
        <v>18</v>
      </c>
    </row>
    <row r="2402" spans="1:4" x14ac:dyDescent="0.35">
      <c r="A2402" s="9" t="s">
        <v>11</v>
      </c>
      <c r="B2402" s="1" t="s">
        <v>417</v>
      </c>
      <c r="C2402" s="12" t="s">
        <v>725</v>
      </c>
      <c r="D2402" s="1">
        <v>69</v>
      </c>
    </row>
    <row r="2403" spans="1:4" x14ac:dyDescent="0.35">
      <c r="A2403" s="10" t="s">
        <v>11</v>
      </c>
      <c r="B2403" s="1" t="s">
        <v>417</v>
      </c>
      <c r="C2403" s="13" t="s">
        <v>469</v>
      </c>
      <c r="D2403" s="1">
        <v>43.73592</v>
      </c>
    </row>
    <row r="2404" spans="1:4" x14ac:dyDescent="0.35">
      <c r="A2404" s="9" t="s">
        <v>11</v>
      </c>
      <c r="B2404" s="1" t="s">
        <v>417</v>
      </c>
      <c r="C2404" s="12" t="s">
        <v>453</v>
      </c>
      <c r="D2404" s="1">
        <v>147</v>
      </c>
    </row>
    <row r="2405" spans="1:4" x14ac:dyDescent="0.35">
      <c r="A2405" s="10" t="s">
        <v>11</v>
      </c>
      <c r="B2405" s="1" t="s">
        <v>417</v>
      </c>
      <c r="C2405" s="13" t="s">
        <v>453</v>
      </c>
      <c r="D2405" s="1">
        <v>279</v>
      </c>
    </row>
    <row r="2406" spans="1:4" x14ac:dyDescent="0.35">
      <c r="A2406" s="9" t="s">
        <v>11</v>
      </c>
      <c r="B2406" s="1" t="s">
        <v>417</v>
      </c>
      <c r="C2406" s="12" t="s">
        <v>453</v>
      </c>
      <c r="D2406" s="1">
        <v>68</v>
      </c>
    </row>
    <row r="2407" spans="1:4" x14ac:dyDescent="0.35">
      <c r="A2407" s="10" t="s">
        <v>11</v>
      </c>
      <c r="B2407" s="1" t="s">
        <v>417</v>
      </c>
      <c r="C2407" s="13" t="s">
        <v>463</v>
      </c>
      <c r="D2407" s="1">
        <v>121</v>
      </c>
    </row>
    <row r="2408" spans="1:4" x14ac:dyDescent="0.35">
      <c r="A2408" s="9" t="s">
        <v>11</v>
      </c>
      <c r="B2408" s="1" t="s">
        <v>417</v>
      </c>
      <c r="C2408" s="12" t="s">
        <v>463</v>
      </c>
      <c r="D2408" s="1">
        <v>88</v>
      </c>
    </row>
    <row r="2409" spans="1:4" x14ac:dyDescent="0.35">
      <c r="A2409" s="10" t="s">
        <v>11</v>
      </c>
      <c r="B2409" s="1" t="s">
        <v>417</v>
      </c>
      <c r="C2409" s="13" t="s">
        <v>463</v>
      </c>
      <c r="D2409" s="1">
        <v>84</v>
      </c>
    </row>
    <row r="2410" spans="1:4" x14ac:dyDescent="0.35">
      <c r="A2410" s="9" t="s">
        <v>11</v>
      </c>
      <c r="B2410" s="1" t="s">
        <v>417</v>
      </c>
      <c r="C2410" s="12" t="s">
        <v>463</v>
      </c>
      <c r="D2410" s="1">
        <v>6</v>
      </c>
    </row>
    <row r="2411" spans="1:4" x14ac:dyDescent="0.35">
      <c r="A2411" s="10" t="s">
        <v>11</v>
      </c>
      <c r="B2411" s="1" t="s">
        <v>417</v>
      </c>
      <c r="C2411" s="13" t="s">
        <v>463</v>
      </c>
      <c r="D2411" s="1">
        <v>4</v>
      </c>
    </row>
    <row r="2412" spans="1:4" x14ac:dyDescent="0.35">
      <c r="A2412" s="9" t="s">
        <v>11</v>
      </c>
      <c r="B2412" s="1" t="s">
        <v>417</v>
      </c>
      <c r="C2412" s="12" t="s">
        <v>457</v>
      </c>
      <c r="D2412" s="1">
        <v>28</v>
      </c>
    </row>
    <row r="2413" spans="1:4" x14ac:dyDescent="0.35">
      <c r="A2413" s="10" t="s">
        <v>11</v>
      </c>
      <c r="B2413" s="1" t="s">
        <v>417</v>
      </c>
      <c r="C2413" s="13" t="s">
        <v>444</v>
      </c>
      <c r="D2413" s="1">
        <v>55</v>
      </c>
    </row>
    <row r="2414" spans="1:4" x14ac:dyDescent="0.35">
      <c r="A2414" s="9" t="s">
        <v>11</v>
      </c>
      <c r="B2414" s="1" t="s">
        <v>417</v>
      </c>
      <c r="C2414" s="12" t="s">
        <v>444</v>
      </c>
      <c r="D2414" s="1">
        <v>53</v>
      </c>
    </row>
    <row r="2415" spans="1:4" x14ac:dyDescent="0.35">
      <c r="A2415" s="10" t="s">
        <v>11</v>
      </c>
      <c r="B2415" s="1" t="s">
        <v>417</v>
      </c>
      <c r="C2415" s="13" t="s">
        <v>449</v>
      </c>
      <c r="D2415" s="1">
        <v>54</v>
      </c>
    </row>
    <row r="2416" spans="1:4" x14ac:dyDescent="0.35">
      <c r="A2416" s="9" t="s">
        <v>11</v>
      </c>
      <c r="B2416" s="1" t="s">
        <v>417</v>
      </c>
      <c r="C2416" s="12" t="s">
        <v>449</v>
      </c>
      <c r="D2416" s="1">
        <v>6</v>
      </c>
    </row>
    <row r="2417" spans="1:4" x14ac:dyDescent="0.35">
      <c r="A2417" s="10" t="s">
        <v>11</v>
      </c>
      <c r="B2417" s="1" t="s">
        <v>417</v>
      </c>
      <c r="C2417" s="13" t="s">
        <v>449</v>
      </c>
      <c r="D2417" s="1">
        <v>15</v>
      </c>
    </row>
    <row r="2418" spans="1:4" x14ac:dyDescent="0.35">
      <c r="A2418" s="9" t="s">
        <v>11</v>
      </c>
      <c r="B2418" s="1" t="s">
        <v>417</v>
      </c>
      <c r="C2418" s="12" t="s">
        <v>444</v>
      </c>
      <c r="D2418" s="1">
        <v>30</v>
      </c>
    </row>
    <row r="2419" spans="1:4" x14ac:dyDescent="0.35">
      <c r="A2419" s="10" t="s">
        <v>11</v>
      </c>
      <c r="B2419" s="1" t="s">
        <v>417</v>
      </c>
      <c r="C2419" s="13" t="s">
        <v>444</v>
      </c>
      <c r="D2419" s="1">
        <v>5</v>
      </c>
    </row>
    <row r="2420" spans="1:4" x14ac:dyDescent="0.35">
      <c r="A2420" s="9" t="s">
        <v>11</v>
      </c>
      <c r="B2420" s="1" t="s">
        <v>417</v>
      </c>
      <c r="C2420" s="12" t="s">
        <v>444</v>
      </c>
      <c r="D2420" s="1">
        <v>144</v>
      </c>
    </row>
    <row r="2421" spans="1:4" x14ac:dyDescent="0.35">
      <c r="A2421" s="10" t="s">
        <v>11</v>
      </c>
      <c r="B2421" s="1" t="s">
        <v>417</v>
      </c>
      <c r="C2421" s="13" t="s">
        <v>444</v>
      </c>
      <c r="D2421" s="1">
        <v>7</v>
      </c>
    </row>
    <row r="2422" spans="1:4" x14ac:dyDescent="0.35">
      <c r="A2422" s="9" t="s">
        <v>11</v>
      </c>
      <c r="B2422" s="1" t="s">
        <v>417</v>
      </c>
      <c r="C2422" s="12" t="s">
        <v>467</v>
      </c>
      <c r="D2422" s="1">
        <v>90</v>
      </c>
    </row>
    <row r="2423" spans="1:4" x14ac:dyDescent="0.35">
      <c r="A2423" s="10" t="s">
        <v>11</v>
      </c>
      <c r="B2423" s="1" t="s">
        <v>417</v>
      </c>
      <c r="C2423" s="13" t="s">
        <v>467</v>
      </c>
      <c r="D2423" s="1">
        <v>19</v>
      </c>
    </row>
    <row r="2424" spans="1:4" x14ac:dyDescent="0.35">
      <c r="A2424" s="9" t="s">
        <v>11</v>
      </c>
      <c r="B2424" s="1" t="s">
        <v>417</v>
      </c>
      <c r="C2424" s="12" t="s">
        <v>461</v>
      </c>
      <c r="D2424" s="1">
        <v>13</v>
      </c>
    </row>
    <row r="2425" spans="1:4" x14ac:dyDescent="0.35">
      <c r="A2425" s="10" t="s">
        <v>11</v>
      </c>
      <c r="B2425" s="1" t="s">
        <v>417</v>
      </c>
      <c r="C2425" s="13" t="s">
        <v>444</v>
      </c>
      <c r="D2425" s="1">
        <v>31</v>
      </c>
    </row>
    <row r="2426" spans="1:4" x14ac:dyDescent="0.35">
      <c r="A2426" s="9" t="s">
        <v>11</v>
      </c>
      <c r="B2426" s="1" t="s">
        <v>417</v>
      </c>
      <c r="C2426" s="12" t="s">
        <v>444</v>
      </c>
      <c r="D2426" s="1">
        <v>7</v>
      </c>
    </row>
    <row r="2427" spans="1:4" x14ac:dyDescent="0.35">
      <c r="A2427" s="10" t="s">
        <v>11</v>
      </c>
      <c r="B2427" s="1" t="s">
        <v>417</v>
      </c>
      <c r="C2427" s="13" t="s">
        <v>444</v>
      </c>
      <c r="D2427" s="1">
        <v>2</v>
      </c>
    </row>
    <row r="2428" spans="1:4" x14ac:dyDescent="0.35">
      <c r="A2428" s="9" t="s">
        <v>11</v>
      </c>
      <c r="B2428" s="1" t="s">
        <v>417</v>
      </c>
      <c r="C2428" s="12" t="s">
        <v>440</v>
      </c>
      <c r="D2428" s="1">
        <v>149</v>
      </c>
    </row>
    <row r="2429" spans="1:4" x14ac:dyDescent="0.35">
      <c r="A2429" s="10" t="s">
        <v>11</v>
      </c>
      <c r="B2429" s="1" t="s">
        <v>417</v>
      </c>
      <c r="C2429" s="13" t="s">
        <v>716</v>
      </c>
      <c r="D2429" s="1">
        <v>3</v>
      </c>
    </row>
    <row r="2430" spans="1:4" x14ac:dyDescent="0.35">
      <c r="A2430" s="9" t="s">
        <v>11</v>
      </c>
      <c r="B2430" s="1" t="s">
        <v>417</v>
      </c>
      <c r="C2430" s="12" t="s">
        <v>463</v>
      </c>
      <c r="D2430" s="1">
        <v>83</v>
      </c>
    </row>
    <row r="2431" spans="1:4" x14ac:dyDescent="0.35">
      <c r="A2431" s="10" t="s">
        <v>11</v>
      </c>
      <c r="B2431" s="1" t="s">
        <v>417</v>
      </c>
      <c r="C2431" s="13" t="s">
        <v>463</v>
      </c>
      <c r="D2431" s="1">
        <v>6</v>
      </c>
    </row>
    <row r="2432" spans="1:4" x14ac:dyDescent="0.35">
      <c r="A2432" s="9" t="s">
        <v>11</v>
      </c>
      <c r="B2432" s="1" t="s">
        <v>417</v>
      </c>
      <c r="C2432" s="12" t="s">
        <v>463</v>
      </c>
      <c r="D2432" s="1">
        <v>6</v>
      </c>
    </row>
    <row r="2433" spans="1:4" x14ac:dyDescent="0.35">
      <c r="A2433" s="10" t="s">
        <v>11</v>
      </c>
      <c r="B2433" s="1" t="s">
        <v>417</v>
      </c>
      <c r="C2433" s="13" t="s">
        <v>723</v>
      </c>
      <c r="D2433" s="1">
        <v>21</v>
      </c>
    </row>
    <row r="2434" spans="1:4" x14ac:dyDescent="0.35">
      <c r="A2434" s="9" t="s">
        <v>11</v>
      </c>
      <c r="B2434" s="1" t="s">
        <v>417</v>
      </c>
      <c r="C2434" s="12" t="s">
        <v>723</v>
      </c>
      <c r="D2434" s="1">
        <v>6</v>
      </c>
    </row>
    <row r="2435" spans="1:4" x14ac:dyDescent="0.35">
      <c r="A2435" s="10" t="s">
        <v>11</v>
      </c>
      <c r="B2435" s="1" t="s">
        <v>417</v>
      </c>
      <c r="C2435" s="13" t="s">
        <v>723</v>
      </c>
      <c r="D2435" s="1">
        <v>6</v>
      </c>
    </row>
    <row r="2436" spans="1:4" x14ac:dyDescent="0.35">
      <c r="A2436" s="9" t="s">
        <v>11</v>
      </c>
      <c r="B2436" s="1" t="s">
        <v>417</v>
      </c>
      <c r="C2436" s="12" t="s">
        <v>480</v>
      </c>
      <c r="D2436" s="1">
        <v>165</v>
      </c>
    </row>
    <row r="2437" spans="1:4" x14ac:dyDescent="0.35">
      <c r="A2437" s="10" t="s">
        <v>11</v>
      </c>
      <c r="B2437" s="1" t="s">
        <v>417</v>
      </c>
      <c r="C2437" s="13" t="s">
        <v>480</v>
      </c>
      <c r="D2437" s="1">
        <v>13</v>
      </c>
    </row>
    <row r="2438" spans="1:4" x14ac:dyDescent="0.35">
      <c r="A2438" s="9" t="s">
        <v>11</v>
      </c>
      <c r="B2438" s="1" t="s">
        <v>417</v>
      </c>
      <c r="C2438" s="12" t="s">
        <v>480</v>
      </c>
      <c r="D2438" s="1">
        <v>4</v>
      </c>
    </row>
    <row r="2439" spans="1:4" x14ac:dyDescent="0.35">
      <c r="A2439" s="10" t="s">
        <v>11</v>
      </c>
      <c r="B2439" s="1" t="s">
        <v>417</v>
      </c>
      <c r="C2439" s="13" t="s">
        <v>480</v>
      </c>
      <c r="D2439" s="1">
        <v>13</v>
      </c>
    </row>
    <row r="2440" spans="1:4" x14ac:dyDescent="0.35">
      <c r="A2440" s="9" t="s">
        <v>11</v>
      </c>
      <c r="B2440" s="1" t="s">
        <v>417</v>
      </c>
      <c r="C2440" s="12" t="s">
        <v>480</v>
      </c>
      <c r="D2440" s="1">
        <v>73</v>
      </c>
    </row>
    <row r="2441" spans="1:4" x14ac:dyDescent="0.35">
      <c r="A2441" s="10" t="s">
        <v>11</v>
      </c>
      <c r="B2441" s="1" t="s">
        <v>417</v>
      </c>
      <c r="C2441" s="13" t="s">
        <v>482</v>
      </c>
      <c r="D2441" s="1">
        <v>113</v>
      </c>
    </row>
    <row r="2442" spans="1:4" x14ac:dyDescent="0.35">
      <c r="A2442" s="9" t="s">
        <v>11</v>
      </c>
      <c r="B2442" s="1" t="s">
        <v>417</v>
      </c>
      <c r="C2442" s="12" t="s">
        <v>482</v>
      </c>
      <c r="D2442" s="1">
        <v>11</v>
      </c>
    </row>
    <row r="2443" spans="1:4" x14ac:dyDescent="0.35">
      <c r="A2443" s="10" t="s">
        <v>11</v>
      </c>
      <c r="B2443" s="1" t="s">
        <v>417</v>
      </c>
      <c r="C2443" s="13" t="s">
        <v>484</v>
      </c>
      <c r="D2443" s="1">
        <v>115</v>
      </c>
    </row>
    <row r="2444" spans="1:4" x14ac:dyDescent="0.35">
      <c r="A2444" s="9" t="s">
        <v>11</v>
      </c>
      <c r="B2444" s="1" t="s">
        <v>417</v>
      </c>
      <c r="C2444" s="12" t="s">
        <v>484</v>
      </c>
      <c r="D2444" s="1">
        <v>40</v>
      </c>
    </row>
    <row r="2445" spans="1:4" x14ac:dyDescent="0.35">
      <c r="A2445" s="10" t="s">
        <v>11</v>
      </c>
      <c r="B2445" s="1" t="s">
        <v>417</v>
      </c>
      <c r="C2445" s="13" t="s">
        <v>471</v>
      </c>
      <c r="D2445" s="1">
        <v>37</v>
      </c>
    </row>
    <row r="2446" spans="1:4" x14ac:dyDescent="0.35">
      <c r="A2446" s="9" t="s">
        <v>11</v>
      </c>
      <c r="B2446" s="1" t="s">
        <v>417</v>
      </c>
      <c r="C2446" s="12" t="s">
        <v>471</v>
      </c>
      <c r="D2446" s="1">
        <v>22</v>
      </c>
    </row>
    <row r="2447" spans="1:4" x14ac:dyDescent="0.35">
      <c r="A2447" s="10" t="s">
        <v>11</v>
      </c>
      <c r="B2447" s="1" t="s">
        <v>417</v>
      </c>
      <c r="C2447" s="13" t="s">
        <v>473</v>
      </c>
      <c r="D2447" s="1">
        <v>14</v>
      </c>
    </row>
    <row r="2448" spans="1:4" x14ac:dyDescent="0.35">
      <c r="A2448" s="9" t="s">
        <v>11</v>
      </c>
      <c r="B2448" s="1" t="s">
        <v>417</v>
      </c>
      <c r="C2448" s="12" t="s">
        <v>473</v>
      </c>
      <c r="D2448" s="1">
        <v>9</v>
      </c>
    </row>
    <row r="2449" spans="1:4" x14ac:dyDescent="0.35">
      <c r="A2449" s="10" t="s">
        <v>11</v>
      </c>
      <c r="B2449" s="1" t="s">
        <v>417</v>
      </c>
      <c r="C2449" s="13" t="s">
        <v>499</v>
      </c>
      <c r="D2449" s="1">
        <v>15</v>
      </c>
    </row>
    <row r="2450" spans="1:4" x14ac:dyDescent="0.35">
      <c r="A2450" s="9" t="s">
        <v>11</v>
      </c>
      <c r="B2450" s="1" t="s">
        <v>417</v>
      </c>
      <c r="C2450" s="12" t="s">
        <v>459</v>
      </c>
      <c r="D2450" s="1">
        <v>16</v>
      </c>
    </row>
    <row r="2451" spans="1:4" x14ac:dyDescent="0.35">
      <c r="A2451" s="10" t="s">
        <v>11</v>
      </c>
      <c r="B2451" s="1" t="s">
        <v>417</v>
      </c>
      <c r="C2451" s="13" t="s">
        <v>476</v>
      </c>
      <c r="D2451" s="1">
        <v>3</v>
      </c>
    </row>
    <row r="2452" spans="1:4" x14ac:dyDescent="0.35">
      <c r="A2452" s="9" t="s">
        <v>11</v>
      </c>
      <c r="B2452" s="1" t="s">
        <v>417</v>
      </c>
      <c r="C2452" s="12" t="s">
        <v>478</v>
      </c>
      <c r="D2452" s="1">
        <v>27</v>
      </c>
    </row>
    <row r="2453" spans="1:4" x14ac:dyDescent="0.35">
      <c r="A2453" s="10" t="s">
        <v>11</v>
      </c>
      <c r="B2453" s="1" t="s">
        <v>417</v>
      </c>
      <c r="C2453" s="13" t="s">
        <v>478</v>
      </c>
      <c r="D2453" s="1">
        <v>10</v>
      </c>
    </row>
    <row r="2454" spans="1:4" x14ac:dyDescent="0.35">
      <c r="A2454" s="9" t="s">
        <v>11</v>
      </c>
      <c r="B2454" s="1" t="s">
        <v>417</v>
      </c>
      <c r="C2454" s="12" t="s">
        <v>732</v>
      </c>
      <c r="D2454" s="1">
        <v>36</v>
      </c>
    </row>
    <row r="2455" spans="1:4" x14ac:dyDescent="0.35">
      <c r="A2455" s="10" t="s">
        <v>11</v>
      </c>
      <c r="B2455" s="1" t="s">
        <v>728</v>
      </c>
      <c r="C2455" s="13" t="s">
        <v>729</v>
      </c>
      <c r="D2455" s="1">
        <v>131</v>
      </c>
    </row>
    <row r="2456" spans="1:4" x14ac:dyDescent="0.35">
      <c r="A2456" s="9" t="s">
        <v>11</v>
      </c>
      <c r="B2456" s="1" t="s">
        <v>486</v>
      </c>
      <c r="C2456" s="12" t="s">
        <v>487</v>
      </c>
      <c r="D2456" s="1">
        <v>20</v>
      </c>
    </row>
    <row r="2457" spans="1:4" x14ac:dyDescent="0.35">
      <c r="A2457" s="10" t="s">
        <v>11</v>
      </c>
      <c r="B2457" s="1" t="s">
        <v>486</v>
      </c>
      <c r="C2457" s="13" t="s">
        <v>489</v>
      </c>
      <c r="D2457" s="1">
        <v>38</v>
      </c>
    </row>
    <row r="2458" spans="1:4" x14ac:dyDescent="0.35">
      <c r="A2458" s="9" t="s">
        <v>11</v>
      </c>
      <c r="B2458" s="1" t="s">
        <v>417</v>
      </c>
      <c r="C2458" s="12" t="s">
        <v>499</v>
      </c>
      <c r="D2458" s="1">
        <v>6</v>
      </c>
    </row>
    <row r="2459" spans="1:4" x14ac:dyDescent="0.35">
      <c r="A2459" s="10" t="s">
        <v>11</v>
      </c>
      <c r="B2459" s="1" t="s">
        <v>417</v>
      </c>
      <c r="C2459" s="13" t="s">
        <v>495</v>
      </c>
      <c r="D2459" s="1">
        <v>37</v>
      </c>
    </row>
    <row r="2460" spans="1:4" x14ac:dyDescent="0.35">
      <c r="A2460" s="9" t="s">
        <v>11</v>
      </c>
      <c r="B2460" s="1" t="s">
        <v>486</v>
      </c>
      <c r="C2460" s="12" t="s">
        <v>489</v>
      </c>
      <c r="D2460" s="1">
        <v>87</v>
      </c>
    </row>
    <row r="2461" spans="1:4" x14ac:dyDescent="0.35">
      <c r="A2461" s="10" t="s">
        <v>11</v>
      </c>
      <c r="B2461" s="1" t="s">
        <v>417</v>
      </c>
      <c r="C2461" s="13" t="s">
        <v>459</v>
      </c>
      <c r="D2461" s="1">
        <v>7</v>
      </c>
    </row>
    <row r="2462" spans="1:4" x14ac:dyDescent="0.35">
      <c r="A2462" s="9" t="s">
        <v>11</v>
      </c>
      <c r="B2462" s="1" t="s">
        <v>486</v>
      </c>
      <c r="C2462" s="12" t="s">
        <v>509</v>
      </c>
      <c r="D2462" s="1">
        <v>21</v>
      </c>
    </row>
    <row r="2463" spans="1:4" x14ac:dyDescent="0.35">
      <c r="A2463" s="10" t="s">
        <v>11</v>
      </c>
      <c r="B2463" s="1" t="s">
        <v>486</v>
      </c>
      <c r="C2463" s="13" t="s">
        <v>744</v>
      </c>
      <c r="D2463" s="1">
        <v>51</v>
      </c>
    </row>
    <row r="2464" spans="1:4" x14ac:dyDescent="0.35">
      <c r="A2464" s="9" t="s">
        <v>11</v>
      </c>
      <c r="B2464" s="1" t="s">
        <v>486</v>
      </c>
      <c r="C2464" s="12" t="s">
        <v>746</v>
      </c>
      <c r="D2464" s="1">
        <v>1</v>
      </c>
    </row>
    <row r="2465" spans="1:4" x14ac:dyDescent="0.35">
      <c r="A2465" s="10" t="s">
        <v>11</v>
      </c>
      <c r="B2465" s="1" t="s">
        <v>486</v>
      </c>
      <c r="C2465" s="13" t="s">
        <v>746</v>
      </c>
      <c r="D2465" s="1">
        <v>13</v>
      </c>
    </row>
    <row r="2466" spans="1:4" x14ac:dyDescent="0.35">
      <c r="A2466" s="9" t="s">
        <v>11</v>
      </c>
      <c r="B2466" s="1" t="s">
        <v>486</v>
      </c>
      <c r="C2466" s="12" t="s">
        <v>746</v>
      </c>
      <c r="D2466" s="1">
        <v>14</v>
      </c>
    </row>
    <row r="2467" spans="1:4" x14ac:dyDescent="0.35">
      <c r="A2467" s="10" t="s">
        <v>11</v>
      </c>
      <c r="B2467" s="1" t="s">
        <v>486</v>
      </c>
      <c r="C2467" s="13" t="s">
        <v>511</v>
      </c>
      <c r="D2467" s="1">
        <v>43.73592</v>
      </c>
    </row>
    <row r="2468" spans="1:4" x14ac:dyDescent="0.35">
      <c r="A2468" s="9" t="s">
        <v>11</v>
      </c>
      <c r="B2468" s="1" t="s">
        <v>486</v>
      </c>
      <c r="C2468" s="12" t="s">
        <v>511</v>
      </c>
      <c r="D2468" s="1">
        <v>43.73592</v>
      </c>
    </row>
    <row r="2469" spans="1:4" x14ac:dyDescent="0.35">
      <c r="A2469" s="10" t="s">
        <v>11</v>
      </c>
      <c r="B2469" s="1" t="s">
        <v>486</v>
      </c>
      <c r="C2469" s="13" t="s">
        <v>511</v>
      </c>
      <c r="D2469" s="1">
        <v>43.73592</v>
      </c>
    </row>
    <row r="2470" spans="1:4" x14ac:dyDescent="0.35">
      <c r="A2470" s="9" t="s">
        <v>11</v>
      </c>
      <c r="B2470" s="1" t="s">
        <v>486</v>
      </c>
      <c r="C2470" s="12" t="s">
        <v>501</v>
      </c>
      <c r="D2470" s="1">
        <v>91</v>
      </c>
    </row>
    <row r="2471" spans="1:4" x14ac:dyDescent="0.35">
      <c r="A2471" s="10" t="s">
        <v>11</v>
      </c>
      <c r="B2471" s="1" t="s">
        <v>486</v>
      </c>
      <c r="C2471" s="13" t="s">
        <v>501</v>
      </c>
      <c r="D2471" s="1">
        <v>36</v>
      </c>
    </row>
    <row r="2472" spans="1:4" x14ac:dyDescent="0.35">
      <c r="A2472" s="9" t="s">
        <v>11</v>
      </c>
      <c r="B2472" s="1" t="s">
        <v>486</v>
      </c>
      <c r="C2472" s="12" t="s">
        <v>489</v>
      </c>
      <c r="D2472" s="1">
        <v>8</v>
      </c>
    </row>
    <row r="2473" spans="1:4" x14ac:dyDescent="0.35">
      <c r="A2473" s="10" t="s">
        <v>11</v>
      </c>
      <c r="B2473" s="1" t="s">
        <v>486</v>
      </c>
      <c r="C2473" s="13" t="s">
        <v>740</v>
      </c>
      <c r="D2473" s="1">
        <v>2</v>
      </c>
    </row>
    <row r="2474" spans="1:4" x14ac:dyDescent="0.35">
      <c r="A2474" s="9" t="s">
        <v>11</v>
      </c>
      <c r="B2474" s="1" t="s">
        <v>486</v>
      </c>
      <c r="C2474" s="12" t="s">
        <v>740</v>
      </c>
      <c r="D2474" s="1">
        <v>43.73592</v>
      </c>
    </row>
    <row r="2475" spans="1:4" x14ac:dyDescent="0.35">
      <c r="A2475" s="10" t="s">
        <v>11</v>
      </c>
      <c r="B2475" s="1" t="s">
        <v>486</v>
      </c>
      <c r="C2475" s="13" t="s">
        <v>740</v>
      </c>
      <c r="D2475" s="1">
        <v>1</v>
      </c>
    </row>
    <row r="2476" spans="1:4" x14ac:dyDescent="0.35">
      <c r="A2476" s="9" t="s">
        <v>11</v>
      </c>
      <c r="B2476" s="1" t="s">
        <v>486</v>
      </c>
      <c r="C2476" s="12" t="s">
        <v>740</v>
      </c>
      <c r="D2476" s="1">
        <v>23</v>
      </c>
    </row>
    <row r="2477" spans="1:4" x14ac:dyDescent="0.35">
      <c r="A2477" s="10" t="s">
        <v>11</v>
      </c>
      <c r="B2477" s="1" t="s">
        <v>486</v>
      </c>
      <c r="C2477" s="13" t="s">
        <v>513</v>
      </c>
      <c r="D2477" s="1">
        <v>43.73592</v>
      </c>
    </row>
    <row r="2478" spans="1:4" x14ac:dyDescent="0.35">
      <c r="A2478" s="9" t="s">
        <v>11</v>
      </c>
      <c r="B2478" s="1" t="s">
        <v>486</v>
      </c>
      <c r="C2478" s="12" t="s">
        <v>742</v>
      </c>
      <c r="D2478" s="1">
        <v>33</v>
      </c>
    </row>
    <row r="2479" spans="1:4" x14ac:dyDescent="0.35">
      <c r="A2479" s="10" t="s">
        <v>11</v>
      </c>
      <c r="B2479" s="1" t="s">
        <v>486</v>
      </c>
      <c r="C2479" s="13" t="s">
        <v>795</v>
      </c>
      <c r="D2479" s="1">
        <v>77</v>
      </c>
    </row>
    <row r="2480" spans="1:4" x14ac:dyDescent="0.35">
      <c r="A2480" s="9" t="s">
        <v>11</v>
      </c>
      <c r="B2480" s="1" t="s">
        <v>486</v>
      </c>
      <c r="C2480" s="12" t="s">
        <v>795</v>
      </c>
      <c r="D2480" s="1">
        <v>2</v>
      </c>
    </row>
    <row r="2481" spans="1:4" x14ac:dyDescent="0.35">
      <c r="A2481" s="10" t="s">
        <v>11</v>
      </c>
      <c r="B2481" s="1" t="s">
        <v>486</v>
      </c>
      <c r="C2481" s="13" t="s">
        <v>795</v>
      </c>
      <c r="D2481" s="1">
        <v>11</v>
      </c>
    </row>
    <row r="2482" spans="1:4" x14ac:dyDescent="0.35">
      <c r="A2482" s="9" t="s">
        <v>11</v>
      </c>
      <c r="B2482" s="1" t="s">
        <v>486</v>
      </c>
      <c r="C2482" s="12" t="s">
        <v>737</v>
      </c>
      <c r="D2482" s="1">
        <v>87</v>
      </c>
    </row>
    <row r="2483" spans="1:4" x14ac:dyDescent="0.35">
      <c r="A2483" s="10" t="s">
        <v>11</v>
      </c>
      <c r="B2483" s="1" t="s">
        <v>486</v>
      </c>
      <c r="C2483" s="13" t="s">
        <v>737</v>
      </c>
      <c r="D2483" s="1">
        <v>22</v>
      </c>
    </row>
    <row r="2484" spans="1:4" x14ac:dyDescent="0.35">
      <c r="A2484" s="9" t="s">
        <v>11</v>
      </c>
      <c r="B2484" s="1" t="s">
        <v>486</v>
      </c>
      <c r="C2484" s="12" t="s">
        <v>517</v>
      </c>
      <c r="D2484" s="1">
        <v>23</v>
      </c>
    </row>
    <row r="2485" spans="1:4" x14ac:dyDescent="0.35">
      <c r="A2485" s="10" t="s">
        <v>11</v>
      </c>
      <c r="B2485" s="1" t="s">
        <v>486</v>
      </c>
      <c r="C2485" s="13" t="s">
        <v>519</v>
      </c>
      <c r="D2485" s="1">
        <v>70</v>
      </c>
    </row>
    <row r="2486" spans="1:4" x14ac:dyDescent="0.35">
      <c r="A2486" s="9" t="s">
        <v>11</v>
      </c>
      <c r="B2486" s="1" t="s">
        <v>486</v>
      </c>
      <c r="C2486" s="12" t="s">
        <v>519</v>
      </c>
      <c r="D2486" s="1">
        <v>3</v>
      </c>
    </row>
    <row r="2487" spans="1:4" x14ac:dyDescent="0.35">
      <c r="A2487" s="10" t="s">
        <v>11</v>
      </c>
      <c r="B2487" s="1" t="s">
        <v>486</v>
      </c>
      <c r="C2487" s="13" t="s">
        <v>742</v>
      </c>
      <c r="D2487" s="1">
        <v>5</v>
      </c>
    </row>
    <row r="2488" spans="1:4" x14ac:dyDescent="0.35">
      <c r="A2488" s="9" t="s">
        <v>11</v>
      </c>
      <c r="B2488" s="1" t="s">
        <v>486</v>
      </c>
      <c r="C2488" s="12" t="s">
        <v>525</v>
      </c>
      <c r="D2488" s="1">
        <v>41</v>
      </c>
    </row>
    <row r="2489" spans="1:4" x14ac:dyDescent="0.35">
      <c r="A2489" s="10" t="s">
        <v>11</v>
      </c>
      <c r="B2489" s="1" t="s">
        <v>486</v>
      </c>
      <c r="C2489" s="13" t="s">
        <v>525</v>
      </c>
      <c r="D2489" s="1">
        <v>41</v>
      </c>
    </row>
    <row r="2490" spans="1:4" x14ac:dyDescent="0.35">
      <c r="A2490" s="9" t="s">
        <v>11</v>
      </c>
      <c r="B2490" s="1" t="s">
        <v>486</v>
      </c>
      <c r="C2490" s="12" t="s">
        <v>752</v>
      </c>
      <c r="D2490" s="1">
        <v>12</v>
      </c>
    </row>
    <row r="2491" spans="1:4" x14ac:dyDescent="0.35">
      <c r="A2491" s="10" t="s">
        <v>11</v>
      </c>
      <c r="B2491" s="1" t="s">
        <v>486</v>
      </c>
      <c r="C2491" s="13" t="s">
        <v>752</v>
      </c>
      <c r="D2491" s="1">
        <v>4</v>
      </c>
    </row>
    <row r="2492" spans="1:4" x14ac:dyDescent="0.35">
      <c r="A2492" s="9" t="s">
        <v>11</v>
      </c>
      <c r="B2492" s="1" t="s">
        <v>486</v>
      </c>
      <c r="C2492" s="12" t="s">
        <v>503</v>
      </c>
      <c r="D2492" s="1">
        <v>43.73592</v>
      </c>
    </row>
    <row r="2493" spans="1:4" x14ac:dyDescent="0.35">
      <c r="A2493" s="10" t="s">
        <v>11</v>
      </c>
      <c r="B2493" s="1" t="s">
        <v>486</v>
      </c>
      <c r="C2493" s="13" t="s">
        <v>525</v>
      </c>
      <c r="D2493" s="1">
        <v>19</v>
      </c>
    </row>
    <row r="2494" spans="1:4" x14ac:dyDescent="0.35">
      <c r="A2494" s="9" t="s">
        <v>11</v>
      </c>
      <c r="B2494" s="1" t="s">
        <v>486</v>
      </c>
      <c r="C2494" s="12" t="s">
        <v>489</v>
      </c>
      <c r="D2494" s="1">
        <v>4</v>
      </c>
    </row>
    <row r="2495" spans="1:4" x14ac:dyDescent="0.35">
      <c r="A2495" s="10" t="s">
        <v>11</v>
      </c>
      <c r="B2495" s="1" t="s">
        <v>486</v>
      </c>
      <c r="C2495" s="13" t="s">
        <v>489</v>
      </c>
      <c r="D2495" s="1">
        <v>6</v>
      </c>
    </row>
    <row r="2496" spans="1:4" x14ac:dyDescent="0.35">
      <c r="A2496" s="9" t="s">
        <v>11</v>
      </c>
      <c r="B2496" s="1" t="s">
        <v>486</v>
      </c>
      <c r="C2496" s="12" t="s">
        <v>489</v>
      </c>
      <c r="D2496" s="1">
        <v>22</v>
      </c>
    </row>
    <row r="2497" spans="1:4" x14ac:dyDescent="0.35">
      <c r="A2497" s="10" t="s">
        <v>11</v>
      </c>
      <c r="B2497" s="1" t="s">
        <v>486</v>
      </c>
      <c r="C2497" s="13" t="s">
        <v>521</v>
      </c>
      <c r="D2497" s="1">
        <v>74</v>
      </c>
    </row>
    <row r="2498" spans="1:4" x14ac:dyDescent="0.35">
      <c r="A2498" s="9" t="s">
        <v>11</v>
      </c>
      <c r="B2498" s="1" t="s">
        <v>486</v>
      </c>
      <c r="C2498" s="12" t="s">
        <v>523</v>
      </c>
      <c r="D2498" s="1">
        <v>64</v>
      </c>
    </row>
    <row r="2499" spans="1:4" x14ac:dyDescent="0.35">
      <c r="A2499" s="10" t="s">
        <v>11</v>
      </c>
      <c r="B2499" s="1" t="s">
        <v>543</v>
      </c>
      <c r="C2499" s="13" t="s">
        <v>544</v>
      </c>
      <c r="D2499" s="1">
        <v>52</v>
      </c>
    </row>
    <row r="2500" spans="1:4" x14ac:dyDescent="0.35">
      <c r="A2500" s="9" t="s">
        <v>11</v>
      </c>
      <c r="B2500" s="1" t="s">
        <v>543</v>
      </c>
      <c r="C2500" s="12" t="s">
        <v>544</v>
      </c>
      <c r="D2500" s="1">
        <v>157</v>
      </c>
    </row>
    <row r="2501" spans="1:4" x14ac:dyDescent="0.35">
      <c r="A2501" s="10" t="s">
        <v>11</v>
      </c>
      <c r="B2501" s="1" t="s">
        <v>543</v>
      </c>
      <c r="C2501" s="13" t="s">
        <v>544</v>
      </c>
      <c r="D2501" s="1">
        <v>12</v>
      </c>
    </row>
    <row r="2502" spans="1:4" x14ac:dyDescent="0.35">
      <c r="A2502" s="9" t="s">
        <v>11</v>
      </c>
      <c r="B2502" s="1" t="s">
        <v>543</v>
      </c>
      <c r="C2502" s="12" t="s">
        <v>544</v>
      </c>
      <c r="D2502" s="1">
        <v>10</v>
      </c>
    </row>
    <row r="2503" spans="1:4" x14ac:dyDescent="0.35">
      <c r="A2503" s="10" t="s">
        <v>11</v>
      </c>
      <c r="B2503" s="1" t="s">
        <v>543</v>
      </c>
      <c r="C2503" s="13" t="s">
        <v>544</v>
      </c>
      <c r="D2503" s="1">
        <v>28</v>
      </c>
    </row>
    <row r="2504" spans="1:4" x14ac:dyDescent="0.35">
      <c r="A2504" s="9" t="s">
        <v>11</v>
      </c>
      <c r="B2504" s="1" t="s">
        <v>543</v>
      </c>
      <c r="C2504" s="12" t="s">
        <v>544</v>
      </c>
      <c r="D2504" s="1">
        <v>97</v>
      </c>
    </row>
    <row r="2505" spans="1:4" x14ac:dyDescent="0.35">
      <c r="A2505" s="10" t="s">
        <v>11</v>
      </c>
      <c r="B2505" s="1" t="s">
        <v>543</v>
      </c>
      <c r="C2505" s="13" t="s">
        <v>544</v>
      </c>
      <c r="D2505" s="1">
        <v>9</v>
      </c>
    </row>
    <row r="2506" spans="1:4" x14ac:dyDescent="0.35">
      <c r="A2506" s="9" t="s">
        <v>11</v>
      </c>
      <c r="B2506" s="1" t="s">
        <v>532</v>
      </c>
      <c r="C2506" s="12" t="s">
        <v>533</v>
      </c>
      <c r="D2506" s="1">
        <v>12</v>
      </c>
    </row>
    <row r="2507" spans="1:4" x14ac:dyDescent="0.35">
      <c r="A2507" s="10" t="s">
        <v>11</v>
      </c>
      <c r="B2507" s="1" t="s">
        <v>532</v>
      </c>
      <c r="C2507" s="13" t="s">
        <v>533</v>
      </c>
      <c r="D2507" s="1">
        <v>34</v>
      </c>
    </row>
    <row r="2508" spans="1:4" x14ac:dyDescent="0.35">
      <c r="A2508" s="9" t="s">
        <v>11</v>
      </c>
      <c r="B2508" s="1" t="s">
        <v>532</v>
      </c>
      <c r="C2508" s="12" t="s">
        <v>533</v>
      </c>
      <c r="D2508" s="1">
        <v>15</v>
      </c>
    </row>
    <row r="2509" spans="1:4" x14ac:dyDescent="0.35">
      <c r="A2509" s="10" t="s">
        <v>11</v>
      </c>
      <c r="B2509" s="1" t="s">
        <v>532</v>
      </c>
      <c r="C2509" s="13" t="s">
        <v>533</v>
      </c>
      <c r="D2509" s="1">
        <v>43.73592</v>
      </c>
    </row>
    <row r="2510" spans="1:4" x14ac:dyDescent="0.35">
      <c r="A2510" s="9" t="s">
        <v>11</v>
      </c>
      <c r="B2510" s="1" t="s">
        <v>532</v>
      </c>
      <c r="C2510" s="12" t="s">
        <v>533</v>
      </c>
      <c r="D2510" s="1">
        <v>43.73592</v>
      </c>
    </row>
    <row r="2511" spans="1:4" x14ac:dyDescent="0.35">
      <c r="A2511" s="10" t="s">
        <v>11</v>
      </c>
      <c r="B2511" s="1" t="s">
        <v>532</v>
      </c>
      <c r="C2511" s="13" t="s">
        <v>533</v>
      </c>
      <c r="D2511" s="1">
        <v>43.73592</v>
      </c>
    </row>
    <row r="2512" spans="1:4" x14ac:dyDescent="0.35">
      <c r="A2512" s="9" t="s">
        <v>11</v>
      </c>
      <c r="B2512" s="1" t="s">
        <v>532</v>
      </c>
      <c r="C2512" s="12" t="s">
        <v>533</v>
      </c>
      <c r="D2512" s="1">
        <v>138</v>
      </c>
    </row>
    <row r="2513" spans="1:4" x14ac:dyDescent="0.35">
      <c r="A2513" s="10" t="s">
        <v>11</v>
      </c>
      <c r="B2513" s="1" t="s">
        <v>532</v>
      </c>
      <c r="C2513" s="13" t="s">
        <v>533</v>
      </c>
      <c r="D2513" s="1">
        <v>24</v>
      </c>
    </row>
    <row r="2514" spans="1:4" x14ac:dyDescent="0.35">
      <c r="A2514" s="9" t="s">
        <v>11</v>
      </c>
      <c r="B2514" s="1" t="s">
        <v>532</v>
      </c>
      <c r="C2514" s="12" t="s">
        <v>533</v>
      </c>
      <c r="D2514" s="1">
        <v>66</v>
      </c>
    </row>
    <row r="2515" spans="1:4" x14ac:dyDescent="0.35">
      <c r="A2515" s="10" t="s">
        <v>11</v>
      </c>
      <c r="B2515" s="1" t="s">
        <v>532</v>
      </c>
      <c r="C2515" s="13" t="s">
        <v>533</v>
      </c>
      <c r="D2515" s="1">
        <v>68</v>
      </c>
    </row>
    <row r="2516" spans="1:4" x14ac:dyDescent="0.35">
      <c r="A2516" s="9" t="s">
        <v>11</v>
      </c>
      <c r="B2516" s="1" t="s">
        <v>532</v>
      </c>
      <c r="C2516" s="12" t="s">
        <v>533</v>
      </c>
      <c r="D2516" s="1">
        <v>40</v>
      </c>
    </row>
    <row r="2517" spans="1:4" x14ac:dyDescent="0.35">
      <c r="A2517" s="10" t="s">
        <v>11</v>
      </c>
      <c r="B2517" s="1" t="s">
        <v>532</v>
      </c>
      <c r="C2517" s="13" t="s">
        <v>533</v>
      </c>
      <c r="D2517" s="1">
        <v>34</v>
      </c>
    </row>
    <row r="2518" spans="1:4" x14ac:dyDescent="0.35">
      <c r="A2518" s="9" t="s">
        <v>11</v>
      </c>
      <c r="B2518" s="1" t="s">
        <v>532</v>
      </c>
      <c r="C2518" s="12" t="s">
        <v>533</v>
      </c>
      <c r="D2518" s="1">
        <v>13</v>
      </c>
    </row>
    <row r="2519" spans="1:4" x14ac:dyDescent="0.35">
      <c r="A2519" s="10" t="s">
        <v>11</v>
      </c>
      <c r="B2519" s="1" t="s">
        <v>532</v>
      </c>
      <c r="C2519" s="13" t="s">
        <v>533</v>
      </c>
      <c r="D2519" s="1">
        <v>43.73592</v>
      </c>
    </row>
    <row r="2520" spans="1:4" x14ac:dyDescent="0.35">
      <c r="A2520" s="9" t="s">
        <v>11</v>
      </c>
      <c r="B2520" s="1" t="s">
        <v>532</v>
      </c>
      <c r="C2520" s="12" t="s">
        <v>533</v>
      </c>
      <c r="D2520" s="1">
        <v>6</v>
      </c>
    </row>
    <row r="2521" spans="1:4" x14ac:dyDescent="0.35">
      <c r="A2521" s="10" t="s">
        <v>11</v>
      </c>
      <c r="B2521" s="1" t="s">
        <v>540</v>
      </c>
      <c r="C2521" s="13" t="s">
        <v>541</v>
      </c>
      <c r="D2521" s="1">
        <v>35</v>
      </c>
    </row>
    <row r="2522" spans="1:4" x14ac:dyDescent="0.35">
      <c r="A2522" s="9" t="s">
        <v>11</v>
      </c>
      <c r="B2522" s="1" t="s">
        <v>543</v>
      </c>
      <c r="C2522" s="12" t="s">
        <v>544</v>
      </c>
      <c r="D2522" s="1">
        <v>34</v>
      </c>
    </row>
    <row r="2523" spans="1:4" x14ac:dyDescent="0.35">
      <c r="A2523" s="10" t="s">
        <v>11</v>
      </c>
      <c r="B2523" s="1" t="s">
        <v>532</v>
      </c>
      <c r="C2523" s="13" t="s">
        <v>533</v>
      </c>
      <c r="D2523" s="1">
        <v>30</v>
      </c>
    </row>
    <row r="2524" spans="1:4" x14ac:dyDescent="0.35">
      <c r="A2524" s="9" t="s">
        <v>11</v>
      </c>
      <c r="B2524" s="1" t="s">
        <v>532</v>
      </c>
      <c r="C2524" s="12" t="s">
        <v>533</v>
      </c>
      <c r="D2524" s="1">
        <v>22</v>
      </c>
    </row>
    <row r="2525" spans="1:4" x14ac:dyDescent="0.35">
      <c r="A2525" s="10" t="s">
        <v>11</v>
      </c>
      <c r="B2525" s="1" t="s">
        <v>532</v>
      </c>
      <c r="C2525" s="13" t="s">
        <v>533</v>
      </c>
      <c r="D2525" s="1">
        <v>72</v>
      </c>
    </row>
    <row r="2526" spans="1:4" x14ac:dyDescent="0.35">
      <c r="A2526" s="9" t="s">
        <v>11</v>
      </c>
      <c r="B2526" s="1" t="s">
        <v>532</v>
      </c>
      <c r="C2526" s="12" t="s">
        <v>533</v>
      </c>
      <c r="D2526" s="1">
        <v>9</v>
      </c>
    </row>
    <row r="2527" spans="1:4" x14ac:dyDescent="0.35">
      <c r="A2527" s="10" t="s">
        <v>11</v>
      </c>
      <c r="B2527" s="1" t="s">
        <v>532</v>
      </c>
      <c r="C2527" s="13" t="s">
        <v>533</v>
      </c>
      <c r="D2527" s="1">
        <v>4</v>
      </c>
    </row>
    <row r="2528" spans="1:4" x14ac:dyDescent="0.35">
      <c r="A2528" s="9" t="s">
        <v>11</v>
      </c>
      <c r="B2528" s="1" t="s">
        <v>543</v>
      </c>
      <c r="C2528" s="12" t="s">
        <v>559</v>
      </c>
      <c r="D2528" s="1">
        <v>95</v>
      </c>
    </row>
    <row r="2529" spans="1:4" x14ac:dyDescent="0.35">
      <c r="A2529" s="10" t="s">
        <v>11</v>
      </c>
      <c r="B2529" s="1" t="s">
        <v>543</v>
      </c>
      <c r="C2529" s="13" t="s">
        <v>559</v>
      </c>
      <c r="D2529" s="1">
        <v>4</v>
      </c>
    </row>
    <row r="2530" spans="1:4" x14ac:dyDescent="0.35">
      <c r="A2530" s="9" t="s">
        <v>11</v>
      </c>
      <c r="B2530" s="1" t="s">
        <v>543</v>
      </c>
      <c r="C2530" s="12" t="s">
        <v>562</v>
      </c>
      <c r="D2530" s="1">
        <v>24</v>
      </c>
    </row>
    <row r="2531" spans="1:4" x14ac:dyDescent="0.35">
      <c r="A2531" s="10" t="s">
        <v>11</v>
      </c>
      <c r="B2531" s="1" t="s">
        <v>486</v>
      </c>
      <c r="C2531" s="13" t="s">
        <v>527</v>
      </c>
      <c r="D2531" s="1">
        <v>44</v>
      </c>
    </row>
    <row r="2532" spans="1:4" x14ac:dyDescent="0.35">
      <c r="A2532" s="9" t="s">
        <v>11</v>
      </c>
      <c r="B2532" s="1" t="s">
        <v>532</v>
      </c>
      <c r="C2532" s="12" t="s">
        <v>533</v>
      </c>
      <c r="D2532" s="1">
        <v>4</v>
      </c>
    </row>
    <row r="2533" spans="1:4" x14ac:dyDescent="0.35">
      <c r="A2533" s="10" t="s">
        <v>11</v>
      </c>
      <c r="B2533" s="1" t="s">
        <v>532</v>
      </c>
      <c r="C2533" s="13" t="s">
        <v>533</v>
      </c>
      <c r="D2533" s="1">
        <v>6</v>
      </c>
    </row>
    <row r="2534" spans="1:4" x14ac:dyDescent="0.35">
      <c r="A2534" s="9" t="s">
        <v>11</v>
      </c>
      <c r="B2534" s="1" t="s">
        <v>543</v>
      </c>
      <c r="C2534" s="12" t="s">
        <v>557</v>
      </c>
      <c r="D2534" s="1">
        <v>43.73592</v>
      </c>
    </row>
    <row r="2535" spans="1:4" x14ac:dyDescent="0.35">
      <c r="A2535" s="10" t="s">
        <v>11</v>
      </c>
      <c r="B2535" s="1" t="s">
        <v>543</v>
      </c>
      <c r="C2535" s="13" t="s">
        <v>559</v>
      </c>
      <c r="D2535" s="1">
        <v>16</v>
      </c>
    </row>
    <row r="2536" spans="1:4" x14ac:dyDescent="0.35">
      <c r="A2536" s="9" t="s">
        <v>11</v>
      </c>
      <c r="B2536" s="1" t="s">
        <v>543</v>
      </c>
      <c r="C2536" s="12" t="s">
        <v>559</v>
      </c>
      <c r="D2536" s="1">
        <v>78</v>
      </c>
    </row>
    <row r="2537" spans="1:4" x14ac:dyDescent="0.35">
      <c r="A2537" s="10" t="s">
        <v>11</v>
      </c>
      <c r="B2537" s="1" t="s">
        <v>532</v>
      </c>
      <c r="C2537" s="13" t="s">
        <v>533</v>
      </c>
      <c r="D2537" s="1">
        <v>3</v>
      </c>
    </row>
    <row r="2538" spans="1:4" x14ac:dyDescent="0.35">
      <c r="A2538" s="9" t="s">
        <v>11</v>
      </c>
      <c r="B2538" s="1" t="s">
        <v>532</v>
      </c>
      <c r="C2538" s="12" t="s">
        <v>533</v>
      </c>
      <c r="D2538" s="1">
        <v>39</v>
      </c>
    </row>
    <row r="2539" spans="1:4" x14ac:dyDescent="0.35">
      <c r="A2539" s="10" t="s">
        <v>11</v>
      </c>
      <c r="B2539" s="1" t="s">
        <v>543</v>
      </c>
      <c r="C2539" s="13" t="s">
        <v>570</v>
      </c>
      <c r="D2539" s="1">
        <v>11</v>
      </c>
    </row>
    <row r="2540" spans="1:4" x14ac:dyDescent="0.35">
      <c r="A2540" s="9" t="s">
        <v>11</v>
      </c>
      <c r="B2540" s="1" t="s">
        <v>543</v>
      </c>
      <c r="C2540" s="12" t="s">
        <v>570</v>
      </c>
      <c r="D2540" s="1">
        <v>98</v>
      </c>
    </row>
    <row r="2541" spans="1:4" x14ac:dyDescent="0.35">
      <c r="A2541" s="10" t="s">
        <v>11</v>
      </c>
      <c r="B2541" s="1" t="s">
        <v>543</v>
      </c>
      <c r="C2541" s="13" t="s">
        <v>570</v>
      </c>
      <c r="D2541" s="1">
        <v>162</v>
      </c>
    </row>
    <row r="2542" spans="1:4" x14ac:dyDescent="0.35">
      <c r="A2542" s="9" t="s">
        <v>11</v>
      </c>
      <c r="B2542" s="1" t="s">
        <v>543</v>
      </c>
      <c r="C2542" s="12" t="s">
        <v>570</v>
      </c>
      <c r="D2542" s="1">
        <v>37</v>
      </c>
    </row>
    <row r="2543" spans="1:4" x14ac:dyDescent="0.35">
      <c r="A2543" s="10" t="s">
        <v>11</v>
      </c>
      <c r="B2543" s="1" t="s">
        <v>543</v>
      </c>
      <c r="C2543" s="13" t="s">
        <v>570</v>
      </c>
      <c r="D2543" s="1">
        <v>89</v>
      </c>
    </row>
    <row r="2544" spans="1:4" x14ac:dyDescent="0.35">
      <c r="A2544" s="9" t="s">
        <v>11</v>
      </c>
      <c r="B2544" s="1" t="s">
        <v>543</v>
      </c>
      <c r="C2544" s="12" t="s">
        <v>552</v>
      </c>
      <c r="D2544" s="1">
        <v>173</v>
      </c>
    </row>
    <row r="2545" spans="1:4" x14ac:dyDescent="0.35">
      <c r="A2545" s="10" t="s">
        <v>11</v>
      </c>
      <c r="B2545" s="1" t="s">
        <v>543</v>
      </c>
      <c r="C2545" s="13" t="s">
        <v>552</v>
      </c>
      <c r="D2545" s="1">
        <v>16</v>
      </c>
    </row>
    <row r="2546" spans="1:4" x14ac:dyDescent="0.35">
      <c r="A2546" s="9" t="s">
        <v>11</v>
      </c>
      <c r="B2546" s="1" t="s">
        <v>543</v>
      </c>
      <c r="C2546" s="12" t="s">
        <v>552</v>
      </c>
      <c r="D2546" s="1">
        <v>6</v>
      </c>
    </row>
    <row r="2547" spans="1:4" x14ac:dyDescent="0.35">
      <c r="A2547" s="10" t="s">
        <v>11</v>
      </c>
      <c r="B2547" s="1" t="s">
        <v>543</v>
      </c>
      <c r="C2547" s="13" t="s">
        <v>552</v>
      </c>
      <c r="D2547" s="1">
        <v>33</v>
      </c>
    </row>
    <row r="2548" spans="1:4" x14ac:dyDescent="0.35">
      <c r="A2548" s="9" t="s">
        <v>11</v>
      </c>
      <c r="B2548" s="1" t="s">
        <v>543</v>
      </c>
      <c r="C2548" s="12" t="s">
        <v>552</v>
      </c>
      <c r="D2548" s="1">
        <v>45</v>
      </c>
    </row>
    <row r="2549" spans="1:4" x14ac:dyDescent="0.35">
      <c r="A2549" s="10" t="s">
        <v>11</v>
      </c>
      <c r="B2549" s="1" t="s">
        <v>543</v>
      </c>
      <c r="C2549" s="13" t="s">
        <v>552</v>
      </c>
      <c r="D2549" s="1">
        <v>28</v>
      </c>
    </row>
    <row r="2550" spans="1:4" x14ac:dyDescent="0.35">
      <c r="A2550" s="9" t="s">
        <v>11</v>
      </c>
      <c r="B2550" s="1" t="s">
        <v>543</v>
      </c>
      <c r="C2550" s="12" t="s">
        <v>566</v>
      </c>
      <c r="D2550" s="1">
        <v>2</v>
      </c>
    </row>
    <row r="2551" spans="1:4" x14ac:dyDescent="0.35">
      <c r="A2551" s="10" t="s">
        <v>11</v>
      </c>
      <c r="B2551" s="1" t="s">
        <v>543</v>
      </c>
      <c r="C2551" s="13" t="s">
        <v>566</v>
      </c>
      <c r="D2551" s="1">
        <v>47</v>
      </c>
    </row>
    <row r="2552" spans="1:4" x14ac:dyDescent="0.35">
      <c r="A2552" s="9" t="s">
        <v>11</v>
      </c>
      <c r="B2552" s="1" t="s">
        <v>543</v>
      </c>
      <c r="C2552" s="12" t="s">
        <v>566</v>
      </c>
      <c r="D2552" s="1">
        <v>17</v>
      </c>
    </row>
    <row r="2553" spans="1:4" x14ac:dyDescent="0.35">
      <c r="A2553" s="10" t="s">
        <v>11</v>
      </c>
      <c r="B2553" s="1" t="s">
        <v>543</v>
      </c>
      <c r="C2553" s="13" t="s">
        <v>756</v>
      </c>
      <c r="D2553" s="1">
        <v>43.73592</v>
      </c>
    </row>
    <row r="2554" spans="1:4" x14ac:dyDescent="0.35">
      <c r="A2554" s="9" t="s">
        <v>11</v>
      </c>
      <c r="B2554" s="1" t="s">
        <v>543</v>
      </c>
      <c r="C2554" s="12" t="s">
        <v>756</v>
      </c>
      <c r="D2554" s="1">
        <v>43.73592</v>
      </c>
    </row>
    <row r="2555" spans="1:4" x14ac:dyDescent="0.35">
      <c r="A2555" s="10" t="s">
        <v>11</v>
      </c>
      <c r="B2555" s="1" t="s">
        <v>543</v>
      </c>
      <c r="C2555" s="13" t="s">
        <v>575</v>
      </c>
      <c r="D2555" s="1">
        <v>43</v>
      </c>
    </row>
    <row r="2556" spans="1:4" x14ac:dyDescent="0.35">
      <c r="A2556" s="9" t="s">
        <v>11</v>
      </c>
      <c r="B2556" s="1" t="s">
        <v>543</v>
      </c>
      <c r="C2556" s="12" t="s">
        <v>575</v>
      </c>
      <c r="D2556" s="1">
        <v>7</v>
      </c>
    </row>
    <row r="2557" spans="1:4" x14ac:dyDescent="0.35">
      <c r="A2557" s="10" t="s">
        <v>11</v>
      </c>
      <c r="B2557" s="1" t="s">
        <v>543</v>
      </c>
      <c r="C2557" s="13" t="s">
        <v>577</v>
      </c>
      <c r="D2557" s="1">
        <v>42</v>
      </c>
    </row>
    <row r="2558" spans="1:4" x14ac:dyDescent="0.35">
      <c r="A2558" s="9" t="s">
        <v>11</v>
      </c>
      <c r="B2558" s="1" t="s">
        <v>543</v>
      </c>
      <c r="C2558" s="12" t="s">
        <v>583</v>
      </c>
      <c r="D2558" s="1">
        <v>38</v>
      </c>
    </row>
    <row r="2559" spans="1:4" x14ac:dyDescent="0.35">
      <c r="A2559" s="10" t="s">
        <v>11</v>
      </c>
      <c r="B2559" s="1" t="s">
        <v>543</v>
      </c>
      <c r="C2559" s="13" t="s">
        <v>585</v>
      </c>
      <c r="D2559" s="1">
        <v>129</v>
      </c>
    </row>
    <row r="2560" spans="1:4" x14ac:dyDescent="0.35">
      <c r="A2560" s="9" t="s">
        <v>11</v>
      </c>
      <c r="B2560" s="1" t="s">
        <v>543</v>
      </c>
      <c r="C2560" s="12" t="s">
        <v>549</v>
      </c>
      <c r="D2560" s="1">
        <v>17</v>
      </c>
    </row>
    <row r="2561" spans="1:4" x14ac:dyDescent="0.35">
      <c r="A2561" s="10" t="s">
        <v>11</v>
      </c>
      <c r="B2561" s="1" t="s">
        <v>543</v>
      </c>
      <c r="C2561" s="13" t="s">
        <v>549</v>
      </c>
      <c r="D2561" s="1">
        <v>4</v>
      </c>
    </row>
    <row r="2562" spans="1:4" x14ac:dyDescent="0.35">
      <c r="A2562" s="9" t="s">
        <v>11</v>
      </c>
      <c r="B2562" s="1" t="s">
        <v>543</v>
      </c>
      <c r="C2562" s="12" t="s">
        <v>570</v>
      </c>
      <c r="D2562" s="1">
        <v>5</v>
      </c>
    </row>
    <row r="2563" spans="1:4" x14ac:dyDescent="0.35">
      <c r="A2563" s="10" t="s">
        <v>11</v>
      </c>
      <c r="B2563" s="1" t="s">
        <v>543</v>
      </c>
      <c r="C2563" s="13" t="s">
        <v>570</v>
      </c>
      <c r="D2563" s="1">
        <v>31</v>
      </c>
    </row>
    <row r="2564" spans="1:4" x14ac:dyDescent="0.35">
      <c r="A2564" s="9" t="s">
        <v>11</v>
      </c>
      <c r="B2564" s="1" t="s">
        <v>543</v>
      </c>
      <c r="C2564" s="12" t="s">
        <v>570</v>
      </c>
      <c r="D2564" s="1">
        <v>47</v>
      </c>
    </row>
    <row r="2565" spans="1:4" x14ac:dyDescent="0.35">
      <c r="A2565" s="10" t="s">
        <v>11</v>
      </c>
      <c r="B2565" s="1" t="s">
        <v>543</v>
      </c>
      <c r="C2565" s="13" t="s">
        <v>605</v>
      </c>
      <c r="D2565" s="1">
        <v>17</v>
      </c>
    </row>
    <row r="2566" spans="1:4" x14ac:dyDescent="0.35">
      <c r="A2566" s="9" t="s">
        <v>11</v>
      </c>
      <c r="B2566" s="1" t="s">
        <v>543</v>
      </c>
      <c r="C2566" s="12" t="s">
        <v>605</v>
      </c>
      <c r="D2566" s="1">
        <v>111</v>
      </c>
    </row>
    <row r="2567" spans="1:4" x14ac:dyDescent="0.35">
      <c r="A2567" s="10" t="s">
        <v>11</v>
      </c>
      <c r="B2567" s="1" t="s">
        <v>543</v>
      </c>
      <c r="C2567" s="13" t="s">
        <v>605</v>
      </c>
      <c r="D2567" s="1">
        <v>11</v>
      </c>
    </row>
    <row r="2568" spans="1:4" x14ac:dyDescent="0.35">
      <c r="A2568" s="9" t="s">
        <v>11</v>
      </c>
      <c r="B2568" s="1" t="s">
        <v>543</v>
      </c>
      <c r="C2568" s="12" t="s">
        <v>605</v>
      </c>
      <c r="D2568" s="1">
        <v>46</v>
      </c>
    </row>
    <row r="2569" spans="1:4" x14ac:dyDescent="0.35">
      <c r="A2569" s="10" t="s">
        <v>11</v>
      </c>
      <c r="B2569" s="1" t="s">
        <v>543</v>
      </c>
      <c r="C2569" s="13" t="s">
        <v>588</v>
      </c>
      <c r="D2569" s="1">
        <v>14</v>
      </c>
    </row>
    <row r="2570" spans="1:4" x14ac:dyDescent="0.35">
      <c r="A2570" s="9" t="s">
        <v>11</v>
      </c>
      <c r="B2570" s="1" t="s">
        <v>543</v>
      </c>
      <c r="C2570" s="12" t="s">
        <v>588</v>
      </c>
      <c r="D2570" s="1">
        <v>4</v>
      </c>
    </row>
    <row r="2571" spans="1:4" x14ac:dyDescent="0.35">
      <c r="A2571" s="10" t="s">
        <v>11</v>
      </c>
      <c r="B2571" s="1" t="s">
        <v>543</v>
      </c>
      <c r="C2571" s="13" t="s">
        <v>588</v>
      </c>
      <c r="D2571" s="1">
        <v>19</v>
      </c>
    </row>
    <row r="2572" spans="1:4" x14ac:dyDescent="0.35">
      <c r="A2572" s="9" t="s">
        <v>11</v>
      </c>
      <c r="B2572" s="1" t="s">
        <v>543</v>
      </c>
      <c r="C2572" s="12" t="s">
        <v>612</v>
      </c>
      <c r="D2572" s="1">
        <v>12</v>
      </c>
    </row>
    <row r="2573" spans="1:4" x14ac:dyDescent="0.35">
      <c r="A2573" s="10" t="s">
        <v>11</v>
      </c>
      <c r="B2573" s="1" t="s">
        <v>594</v>
      </c>
      <c r="C2573" s="13" t="s">
        <v>595</v>
      </c>
      <c r="D2573" s="1">
        <v>2</v>
      </c>
    </row>
    <row r="2574" spans="1:4" x14ac:dyDescent="0.35">
      <c r="A2574" s="9" t="s">
        <v>11</v>
      </c>
      <c r="B2574" s="1" t="s">
        <v>594</v>
      </c>
      <c r="C2574" s="12" t="s">
        <v>595</v>
      </c>
      <c r="D2574" s="1">
        <v>2</v>
      </c>
    </row>
    <row r="2575" spans="1:4" x14ac:dyDescent="0.35">
      <c r="A2575" s="10" t="s">
        <v>11</v>
      </c>
      <c r="B2575" s="1" t="s">
        <v>594</v>
      </c>
      <c r="C2575" s="13" t="s">
        <v>595</v>
      </c>
      <c r="D2575" s="1">
        <v>9</v>
      </c>
    </row>
    <row r="2576" spans="1:4" x14ac:dyDescent="0.35">
      <c r="A2576" s="9" t="s">
        <v>11</v>
      </c>
      <c r="B2576" s="1" t="s">
        <v>594</v>
      </c>
      <c r="C2576" s="12" t="s">
        <v>595</v>
      </c>
      <c r="D2576" s="1">
        <v>45</v>
      </c>
    </row>
    <row r="2577" spans="1:4" x14ac:dyDescent="0.35">
      <c r="A2577" s="10" t="s">
        <v>11</v>
      </c>
      <c r="B2577" s="1" t="s">
        <v>594</v>
      </c>
      <c r="C2577" s="13" t="s">
        <v>597</v>
      </c>
      <c r="D2577" s="1">
        <v>29</v>
      </c>
    </row>
    <row r="2578" spans="1:4" x14ac:dyDescent="0.35">
      <c r="A2578" s="9" t="s">
        <v>11</v>
      </c>
      <c r="B2578" s="1" t="s">
        <v>543</v>
      </c>
      <c r="C2578" s="12" t="s">
        <v>588</v>
      </c>
      <c r="D2578" s="1">
        <v>25</v>
      </c>
    </row>
    <row r="2579" spans="1:4" x14ac:dyDescent="0.35">
      <c r="A2579" s="10" t="s">
        <v>11</v>
      </c>
      <c r="B2579" s="1" t="s">
        <v>543</v>
      </c>
      <c r="C2579" s="13" t="s">
        <v>588</v>
      </c>
      <c r="D2579" s="1">
        <v>6</v>
      </c>
    </row>
    <row r="2580" spans="1:4" x14ac:dyDescent="0.35">
      <c r="A2580" s="9" t="s">
        <v>11</v>
      </c>
      <c r="B2580" s="1" t="s">
        <v>543</v>
      </c>
      <c r="C2580" s="12" t="s">
        <v>588</v>
      </c>
      <c r="D2580" s="1">
        <v>38</v>
      </c>
    </row>
    <row r="2581" spans="1:4" x14ac:dyDescent="0.35">
      <c r="A2581" s="10" t="s">
        <v>11</v>
      </c>
      <c r="B2581" s="1" t="s">
        <v>543</v>
      </c>
      <c r="C2581" s="13" t="s">
        <v>588</v>
      </c>
      <c r="D2581" s="1">
        <v>19</v>
      </c>
    </row>
    <row r="2582" spans="1:4" x14ac:dyDescent="0.35">
      <c r="A2582" s="9" t="s">
        <v>11</v>
      </c>
      <c r="B2582" s="1" t="s">
        <v>543</v>
      </c>
      <c r="C2582" s="12" t="s">
        <v>588</v>
      </c>
      <c r="D2582" s="1">
        <v>54</v>
      </c>
    </row>
    <row r="2583" spans="1:4" x14ac:dyDescent="0.35">
      <c r="A2583" s="10" t="s">
        <v>11</v>
      </c>
      <c r="B2583" s="1" t="s">
        <v>543</v>
      </c>
      <c r="C2583" s="13" t="s">
        <v>588</v>
      </c>
      <c r="D2583" s="1">
        <v>23</v>
      </c>
    </row>
    <row r="2584" spans="1:4" x14ac:dyDescent="0.35">
      <c r="A2584" s="9" t="s">
        <v>11</v>
      </c>
      <c r="B2584" s="1" t="s">
        <v>543</v>
      </c>
      <c r="C2584" s="12" t="s">
        <v>588</v>
      </c>
      <c r="D2584" s="1">
        <v>64</v>
      </c>
    </row>
    <row r="2585" spans="1:4" x14ac:dyDescent="0.35">
      <c r="A2585" s="10" t="s">
        <v>11</v>
      </c>
      <c r="B2585" s="1" t="s">
        <v>543</v>
      </c>
      <c r="C2585" s="13" t="s">
        <v>588</v>
      </c>
      <c r="D2585" s="1">
        <v>50</v>
      </c>
    </row>
    <row r="2586" spans="1:4" x14ac:dyDescent="0.35">
      <c r="A2586" s="9" t="s">
        <v>11</v>
      </c>
      <c r="B2586" s="1" t="s">
        <v>543</v>
      </c>
      <c r="C2586" s="12" t="s">
        <v>592</v>
      </c>
      <c r="D2586" s="1">
        <v>44</v>
      </c>
    </row>
    <row r="2587" spans="1:4" x14ac:dyDescent="0.35">
      <c r="A2587" s="10" t="s">
        <v>11</v>
      </c>
      <c r="B2587" s="1" t="s">
        <v>543</v>
      </c>
      <c r="C2587" s="13" t="s">
        <v>592</v>
      </c>
      <c r="D2587" s="1">
        <v>43.73592</v>
      </c>
    </row>
    <row r="2588" spans="1:4" x14ac:dyDescent="0.35">
      <c r="A2588" s="9" t="s">
        <v>11</v>
      </c>
      <c r="B2588" s="1" t="s">
        <v>543</v>
      </c>
      <c r="C2588" s="12" t="s">
        <v>592</v>
      </c>
      <c r="D2588" s="1">
        <v>41</v>
      </c>
    </row>
    <row r="2589" spans="1:4" x14ac:dyDescent="0.35">
      <c r="A2589" s="10" t="s">
        <v>11</v>
      </c>
      <c r="B2589" s="1" t="s">
        <v>543</v>
      </c>
      <c r="C2589" s="13" t="s">
        <v>592</v>
      </c>
      <c r="D2589" s="1">
        <v>45</v>
      </c>
    </row>
    <row r="2590" spans="1:4" x14ac:dyDescent="0.35">
      <c r="A2590" s="9" t="s">
        <v>11</v>
      </c>
      <c r="B2590" s="1" t="s">
        <v>543</v>
      </c>
      <c r="C2590" s="12" t="s">
        <v>602</v>
      </c>
      <c r="D2590" s="1">
        <v>6</v>
      </c>
    </row>
    <row r="2591" spans="1:4" x14ac:dyDescent="0.35">
      <c r="A2591" s="10" t="s">
        <v>11</v>
      </c>
      <c r="B2591" s="1" t="s">
        <v>543</v>
      </c>
      <c r="C2591" s="13" t="s">
        <v>602</v>
      </c>
      <c r="D2591" s="1">
        <v>8</v>
      </c>
    </row>
    <row r="2592" spans="1:4" x14ac:dyDescent="0.35">
      <c r="A2592" s="9" t="s">
        <v>11</v>
      </c>
      <c r="B2592" s="1" t="s">
        <v>543</v>
      </c>
      <c r="C2592" s="12" t="s">
        <v>602</v>
      </c>
      <c r="D2592" s="1">
        <v>51</v>
      </c>
    </row>
    <row r="2593" spans="1:4" x14ac:dyDescent="0.35">
      <c r="A2593" s="10" t="s">
        <v>11</v>
      </c>
      <c r="B2593" s="1" t="s">
        <v>543</v>
      </c>
      <c r="C2593" s="13" t="s">
        <v>609</v>
      </c>
      <c r="D2593" s="1">
        <v>4</v>
      </c>
    </row>
    <row r="2594" spans="1:4" x14ac:dyDescent="0.35">
      <c r="A2594" s="9" t="s">
        <v>11</v>
      </c>
      <c r="B2594" s="1" t="s">
        <v>543</v>
      </c>
      <c r="C2594" s="12" t="s">
        <v>609</v>
      </c>
      <c r="D2594" s="1">
        <v>3</v>
      </c>
    </row>
    <row r="2595" spans="1:4" x14ac:dyDescent="0.35">
      <c r="A2595" s="10" t="s">
        <v>11</v>
      </c>
      <c r="B2595" s="1" t="s">
        <v>543</v>
      </c>
      <c r="C2595" s="13" t="s">
        <v>609</v>
      </c>
      <c r="D2595" s="1">
        <v>79</v>
      </c>
    </row>
    <row r="2596" spans="1:4" x14ac:dyDescent="0.35">
      <c r="A2596" s="9" t="s">
        <v>11</v>
      </c>
      <c r="B2596" s="1" t="s">
        <v>543</v>
      </c>
      <c r="C2596" s="12" t="s">
        <v>609</v>
      </c>
      <c r="D2596" s="1">
        <v>14</v>
      </c>
    </row>
    <row r="2597" spans="1:4" x14ac:dyDescent="0.35">
      <c r="A2597" s="10" t="s">
        <v>11</v>
      </c>
      <c r="B2597" s="1" t="s">
        <v>543</v>
      </c>
      <c r="C2597" s="13" t="s">
        <v>588</v>
      </c>
      <c r="D2597" s="1">
        <v>22</v>
      </c>
    </row>
    <row r="2598" spans="1:4" x14ac:dyDescent="0.35">
      <c r="A2598" s="9" t="s">
        <v>11</v>
      </c>
      <c r="B2598" s="1" t="s">
        <v>543</v>
      </c>
      <c r="C2598" s="12" t="s">
        <v>588</v>
      </c>
      <c r="D2598" s="1">
        <v>60</v>
      </c>
    </row>
    <row r="2599" spans="1:4" x14ac:dyDescent="0.35">
      <c r="A2599" s="10" t="s">
        <v>11</v>
      </c>
      <c r="B2599" s="1" t="s">
        <v>543</v>
      </c>
      <c r="C2599" s="13" t="s">
        <v>588</v>
      </c>
      <c r="D2599" s="1">
        <v>4</v>
      </c>
    </row>
    <row r="2600" spans="1:4" x14ac:dyDescent="0.35">
      <c r="A2600" s="9" t="s">
        <v>11</v>
      </c>
      <c r="B2600" s="1" t="s">
        <v>543</v>
      </c>
      <c r="C2600" s="12" t="s">
        <v>609</v>
      </c>
      <c r="D2600" s="1">
        <v>20</v>
      </c>
    </row>
    <row r="2601" spans="1:4" x14ac:dyDescent="0.35">
      <c r="A2601" s="10" t="s">
        <v>11</v>
      </c>
      <c r="B2601" s="1" t="s">
        <v>543</v>
      </c>
      <c r="C2601" s="13" t="s">
        <v>609</v>
      </c>
      <c r="D2601" s="1">
        <v>7</v>
      </c>
    </row>
    <row r="2602" spans="1:4" x14ac:dyDescent="0.35">
      <c r="A2602" s="9" t="s">
        <v>11</v>
      </c>
      <c r="B2602" s="1" t="s">
        <v>594</v>
      </c>
      <c r="C2602" s="12" t="s">
        <v>599</v>
      </c>
      <c r="D2602" s="1">
        <v>22</v>
      </c>
    </row>
    <row r="2603" spans="1:4" x14ac:dyDescent="0.35">
      <c r="A2603" s="10" t="s">
        <v>11</v>
      </c>
      <c r="B2603" s="1" t="s">
        <v>619</v>
      </c>
      <c r="C2603" s="13" t="s">
        <v>631</v>
      </c>
      <c r="D2603" s="1">
        <v>17</v>
      </c>
    </row>
    <row r="2604" spans="1:4" x14ac:dyDescent="0.35">
      <c r="A2604" s="9" t="s">
        <v>11</v>
      </c>
      <c r="B2604" s="1" t="s">
        <v>619</v>
      </c>
      <c r="C2604" s="12" t="s">
        <v>634</v>
      </c>
      <c r="D2604" s="1">
        <v>93</v>
      </c>
    </row>
    <row r="2605" spans="1:4" x14ac:dyDescent="0.35">
      <c r="A2605" s="10" t="s">
        <v>11</v>
      </c>
      <c r="B2605" s="1" t="s">
        <v>619</v>
      </c>
      <c r="C2605" s="13" t="s">
        <v>634</v>
      </c>
      <c r="D2605" s="1">
        <v>18</v>
      </c>
    </row>
    <row r="2606" spans="1:4" x14ac:dyDescent="0.35">
      <c r="A2606" s="9" t="s">
        <v>11</v>
      </c>
      <c r="B2606" s="1" t="s">
        <v>619</v>
      </c>
      <c r="C2606" s="12" t="s">
        <v>634</v>
      </c>
      <c r="D2606" s="1">
        <v>34</v>
      </c>
    </row>
    <row r="2607" spans="1:4" x14ac:dyDescent="0.35">
      <c r="A2607" s="10" t="s">
        <v>11</v>
      </c>
      <c r="B2607" s="1" t="s">
        <v>619</v>
      </c>
      <c r="C2607" s="13" t="s">
        <v>764</v>
      </c>
      <c r="D2607" s="1">
        <v>95</v>
      </c>
    </row>
    <row r="2608" spans="1:4" x14ac:dyDescent="0.35">
      <c r="A2608" s="9" t="s">
        <v>11</v>
      </c>
      <c r="B2608" s="1" t="s">
        <v>619</v>
      </c>
      <c r="C2608" s="12" t="s">
        <v>620</v>
      </c>
      <c r="D2608" s="1">
        <v>43.73592</v>
      </c>
    </row>
    <row r="2609" spans="1:4" x14ac:dyDescent="0.35">
      <c r="A2609" s="10" t="s">
        <v>11</v>
      </c>
      <c r="B2609" s="1" t="s">
        <v>619</v>
      </c>
      <c r="C2609" s="13" t="s">
        <v>620</v>
      </c>
      <c r="D2609" s="1">
        <v>15</v>
      </c>
    </row>
    <row r="2610" spans="1:4" x14ac:dyDescent="0.35">
      <c r="A2610" s="9" t="s">
        <v>11</v>
      </c>
      <c r="B2610" s="1" t="s">
        <v>619</v>
      </c>
      <c r="C2610" s="12" t="s">
        <v>620</v>
      </c>
      <c r="D2610" s="1">
        <v>109</v>
      </c>
    </row>
    <row r="2611" spans="1:4" x14ac:dyDescent="0.35">
      <c r="A2611" s="10" t="s">
        <v>11</v>
      </c>
      <c r="B2611" s="1" t="s">
        <v>619</v>
      </c>
      <c r="C2611" s="13" t="s">
        <v>624</v>
      </c>
      <c r="D2611" s="1">
        <v>73</v>
      </c>
    </row>
    <row r="2612" spans="1:4" x14ac:dyDescent="0.35">
      <c r="A2612" s="9" t="s">
        <v>11</v>
      </c>
      <c r="B2612" s="1" t="s">
        <v>619</v>
      </c>
      <c r="C2612" s="12" t="s">
        <v>624</v>
      </c>
      <c r="D2612" s="1">
        <v>19</v>
      </c>
    </row>
    <row r="2613" spans="1:4" x14ac:dyDescent="0.35">
      <c r="A2613" s="10" t="s">
        <v>11</v>
      </c>
      <c r="B2613" s="1" t="s">
        <v>619</v>
      </c>
      <c r="C2613" s="13" t="s">
        <v>624</v>
      </c>
      <c r="D2613" s="1">
        <v>18</v>
      </c>
    </row>
    <row r="2614" spans="1:4" x14ac:dyDescent="0.35">
      <c r="A2614" s="9" t="s">
        <v>11</v>
      </c>
      <c r="B2614" s="1" t="s">
        <v>619</v>
      </c>
      <c r="C2614" s="12" t="s">
        <v>629</v>
      </c>
      <c r="D2614" s="1">
        <v>77</v>
      </c>
    </row>
    <row r="2615" spans="1:4" x14ac:dyDescent="0.35">
      <c r="A2615" s="10" t="s">
        <v>11</v>
      </c>
      <c r="B2615" s="1" t="s">
        <v>619</v>
      </c>
      <c r="C2615" s="13" t="s">
        <v>631</v>
      </c>
      <c r="D2615" s="1">
        <v>140</v>
      </c>
    </row>
    <row r="2616" spans="1:4" x14ac:dyDescent="0.35">
      <c r="A2616" s="9" t="s">
        <v>11</v>
      </c>
      <c r="B2616" s="1" t="s">
        <v>619</v>
      </c>
      <c r="C2616" s="12" t="s">
        <v>620</v>
      </c>
      <c r="D2616" s="1">
        <v>56</v>
      </c>
    </row>
    <row r="2617" spans="1:4" x14ac:dyDescent="0.35">
      <c r="A2617" s="10" t="s">
        <v>11</v>
      </c>
      <c r="B2617" s="1" t="s">
        <v>619</v>
      </c>
      <c r="C2617" s="13" t="s">
        <v>624</v>
      </c>
      <c r="D2617" s="1">
        <v>21</v>
      </c>
    </row>
    <row r="2618" spans="1:4" x14ac:dyDescent="0.35">
      <c r="A2618" s="9" t="s">
        <v>11</v>
      </c>
      <c r="B2618" s="1" t="s">
        <v>619</v>
      </c>
      <c r="C2618" s="12" t="s">
        <v>629</v>
      </c>
      <c r="D2618" s="1">
        <v>132</v>
      </c>
    </row>
    <row r="2619" spans="1:4" x14ac:dyDescent="0.35">
      <c r="A2619" s="10" t="s">
        <v>11</v>
      </c>
      <c r="B2619" s="1" t="s">
        <v>619</v>
      </c>
      <c r="C2619" s="13" t="s">
        <v>764</v>
      </c>
      <c r="D2619" s="1">
        <v>59</v>
      </c>
    </row>
    <row r="2620" spans="1:4" x14ac:dyDescent="0.35">
      <c r="A2620" s="9" t="s">
        <v>11</v>
      </c>
      <c r="B2620" s="1" t="s">
        <v>619</v>
      </c>
      <c r="C2620" s="12" t="s">
        <v>624</v>
      </c>
      <c r="D2620" s="1">
        <v>23</v>
      </c>
    </row>
    <row r="2621" spans="1:4" x14ac:dyDescent="0.35">
      <c r="A2621" s="10" t="s">
        <v>11</v>
      </c>
      <c r="B2621" s="1" t="s">
        <v>619</v>
      </c>
      <c r="C2621" s="13" t="s">
        <v>620</v>
      </c>
      <c r="D2621" s="1">
        <v>51</v>
      </c>
    </row>
    <row r="2622" spans="1:4" x14ac:dyDescent="0.35">
      <c r="A2622" s="9" t="s">
        <v>11</v>
      </c>
      <c r="B2622" s="1" t="s">
        <v>619</v>
      </c>
      <c r="C2622" s="12" t="s">
        <v>624</v>
      </c>
      <c r="D2622" s="1">
        <v>5</v>
      </c>
    </row>
    <row r="2623" spans="1:4" x14ac:dyDescent="0.35">
      <c r="A2623" s="10" t="s">
        <v>11</v>
      </c>
      <c r="B2623" s="1" t="s">
        <v>619</v>
      </c>
      <c r="C2623" s="13" t="s">
        <v>627</v>
      </c>
      <c r="D2623" s="1">
        <v>46</v>
      </c>
    </row>
    <row r="2624" spans="1:4" x14ac:dyDescent="0.35">
      <c r="A2624" s="9" t="s">
        <v>11</v>
      </c>
      <c r="B2624" s="1" t="s">
        <v>12</v>
      </c>
      <c r="C2624" s="12" t="s">
        <v>19</v>
      </c>
      <c r="D2624" s="1">
        <v>19</v>
      </c>
    </row>
    <row r="2625" spans="1:4" x14ac:dyDescent="0.35">
      <c r="A2625" s="10" t="s">
        <v>11</v>
      </c>
      <c r="B2625" s="1" t="s">
        <v>22</v>
      </c>
      <c r="C2625" s="13" t="s">
        <v>23</v>
      </c>
      <c r="D2625" s="1">
        <v>4</v>
      </c>
    </row>
    <row r="2626" spans="1:4" x14ac:dyDescent="0.35">
      <c r="A2626" s="9" t="s">
        <v>11</v>
      </c>
      <c r="B2626" s="1" t="s">
        <v>25</v>
      </c>
      <c r="C2626" s="12" t="s">
        <v>26</v>
      </c>
      <c r="D2626" s="1">
        <v>18</v>
      </c>
    </row>
    <row r="2627" spans="1:4" x14ac:dyDescent="0.35">
      <c r="A2627" s="10" t="s">
        <v>11</v>
      </c>
      <c r="B2627" s="1" t="s">
        <v>25</v>
      </c>
      <c r="C2627" s="13" t="s">
        <v>26</v>
      </c>
      <c r="D2627" s="1">
        <v>25</v>
      </c>
    </row>
    <row r="2628" spans="1:4" x14ac:dyDescent="0.35">
      <c r="A2628" s="9" t="s">
        <v>11</v>
      </c>
      <c r="B2628" s="1" t="s">
        <v>25</v>
      </c>
      <c r="C2628" s="12" t="s">
        <v>63</v>
      </c>
      <c r="D2628" s="1">
        <v>1</v>
      </c>
    </row>
    <row r="2629" spans="1:4" x14ac:dyDescent="0.35">
      <c r="A2629" s="10" t="s">
        <v>11</v>
      </c>
      <c r="B2629" s="1" t="s">
        <v>41</v>
      </c>
      <c r="C2629" s="13" t="s">
        <v>44</v>
      </c>
      <c r="D2629" s="1">
        <v>80</v>
      </c>
    </row>
    <row r="2630" spans="1:4" x14ac:dyDescent="0.35">
      <c r="A2630" s="9" t="s">
        <v>11</v>
      </c>
      <c r="B2630" s="1" t="s">
        <v>41</v>
      </c>
      <c r="C2630" s="12" t="s">
        <v>44</v>
      </c>
      <c r="D2630" s="1">
        <v>110</v>
      </c>
    </row>
    <row r="2631" spans="1:4" x14ac:dyDescent="0.35">
      <c r="A2631" s="10" t="s">
        <v>11</v>
      </c>
      <c r="B2631" s="1" t="s">
        <v>41</v>
      </c>
      <c r="C2631" s="13" t="s">
        <v>44</v>
      </c>
      <c r="D2631" s="1">
        <v>62</v>
      </c>
    </row>
    <row r="2632" spans="1:4" x14ac:dyDescent="0.35">
      <c r="A2632" s="9" t="s">
        <v>11</v>
      </c>
      <c r="B2632" s="1" t="s">
        <v>41</v>
      </c>
      <c r="C2632" s="12" t="s">
        <v>46</v>
      </c>
      <c r="D2632" s="1">
        <v>48</v>
      </c>
    </row>
    <row r="2633" spans="1:4" x14ac:dyDescent="0.35">
      <c r="A2633" s="10" t="s">
        <v>11</v>
      </c>
      <c r="B2633" s="1" t="s">
        <v>41</v>
      </c>
      <c r="C2633" s="13" t="s">
        <v>46</v>
      </c>
      <c r="D2633" s="1">
        <v>104</v>
      </c>
    </row>
    <row r="2634" spans="1:4" x14ac:dyDescent="0.35">
      <c r="A2634" s="9" t="s">
        <v>11</v>
      </c>
      <c r="B2634" s="1" t="s">
        <v>41</v>
      </c>
      <c r="C2634" s="12" t="s">
        <v>48</v>
      </c>
      <c r="D2634" s="1">
        <v>62</v>
      </c>
    </row>
    <row r="2635" spans="1:4" x14ac:dyDescent="0.35">
      <c r="A2635" s="10" t="s">
        <v>11</v>
      </c>
      <c r="B2635" s="1" t="s">
        <v>25</v>
      </c>
      <c r="C2635" s="13" t="s">
        <v>63</v>
      </c>
      <c r="D2635" s="1">
        <v>21</v>
      </c>
    </row>
    <row r="2636" spans="1:4" x14ac:dyDescent="0.35">
      <c r="A2636" s="9" t="s">
        <v>11</v>
      </c>
      <c r="B2636" s="1" t="s">
        <v>25</v>
      </c>
      <c r="C2636" s="12" t="s">
        <v>63</v>
      </c>
      <c r="D2636" s="1">
        <v>20</v>
      </c>
    </row>
    <row r="2637" spans="1:4" x14ac:dyDescent="0.35">
      <c r="A2637" s="10" t="s">
        <v>11</v>
      </c>
      <c r="B2637" s="1" t="s">
        <v>25</v>
      </c>
      <c r="C2637" s="13" t="s">
        <v>63</v>
      </c>
      <c r="D2637" s="1">
        <v>17</v>
      </c>
    </row>
    <row r="2638" spans="1:4" x14ac:dyDescent="0.35">
      <c r="A2638" s="9" t="s">
        <v>11</v>
      </c>
      <c r="B2638" s="1" t="s">
        <v>25</v>
      </c>
      <c r="C2638" s="12" t="s">
        <v>57</v>
      </c>
      <c r="D2638" s="1">
        <v>113</v>
      </c>
    </row>
    <row r="2639" spans="1:4" x14ac:dyDescent="0.35">
      <c r="A2639" s="10" t="s">
        <v>11</v>
      </c>
      <c r="B2639" s="1" t="s">
        <v>25</v>
      </c>
      <c r="C2639" s="13" t="s">
        <v>57</v>
      </c>
      <c r="D2639" s="1">
        <v>21</v>
      </c>
    </row>
    <row r="2640" spans="1:4" x14ac:dyDescent="0.35">
      <c r="A2640" s="9" t="s">
        <v>11</v>
      </c>
      <c r="B2640" s="1" t="s">
        <v>12</v>
      </c>
      <c r="C2640" s="12" t="s">
        <v>28</v>
      </c>
      <c r="D2640" s="1">
        <v>24</v>
      </c>
    </row>
    <row r="2641" spans="1:4" x14ac:dyDescent="0.35">
      <c r="A2641" s="10" t="s">
        <v>11</v>
      </c>
      <c r="B2641" s="1" t="s">
        <v>12</v>
      </c>
      <c r="C2641" s="13" t="s">
        <v>28</v>
      </c>
      <c r="D2641" s="1">
        <v>1</v>
      </c>
    </row>
    <row r="2642" spans="1:4" x14ac:dyDescent="0.35">
      <c r="A2642" s="9" t="s">
        <v>11</v>
      </c>
      <c r="B2642" s="1" t="s">
        <v>12</v>
      </c>
      <c r="C2642" s="12" t="s">
        <v>28</v>
      </c>
      <c r="D2642" s="1">
        <v>58</v>
      </c>
    </row>
    <row r="2643" spans="1:4" x14ac:dyDescent="0.35">
      <c r="A2643" s="10" t="s">
        <v>11</v>
      </c>
      <c r="B2643" s="1" t="s">
        <v>12</v>
      </c>
      <c r="C2643" s="13" t="s">
        <v>13</v>
      </c>
      <c r="D2643" s="1">
        <v>4</v>
      </c>
    </row>
    <row r="2644" spans="1:4" x14ac:dyDescent="0.35">
      <c r="A2644" s="9" t="s">
        <v>11</v>
      </c>
      <c r="B2644" s="1" t="s">
        <v>12</v>
      </c>
      <c r="C2644" s="12" t="s">
        <v>773</v>
      </c>
      <c r="D2644" s="1">
        <v>4</v>
      </c>
    </row>
    <row r="2645" spans="1:4" x14ac:dyDescent="0.35">
      <c r="A2645" s="10" t="s">
        <v>11</v>
      </c>
      <c r="B2645" s="1" t="s">
        <v>12</v>
      </c>
      <c r="C2645" s="13" t="s">
        <v>773</v>
      </c>
      <c r="D2645" s="1">
        <v>2</v>
      </c>
    </row>
    <row r="2646" spans="1:4" x14ac:dyDescent="0.35">
      <c r="A2646" s="9" t="s">
        <v>11</v>
      </c>
      <c r="B2646" s="1" t="s">
        <v>12</v>
      </c>
      <c r="C2646" s="12" t="s">
        <v>39</v>
      </c>
      <c r="D2646" s="1">
        <v>74</v>
      </c>
    </row>
    <row r="2647" spans="1:4" x14ac:dyDescent="0.35">
      <c r="A2647" s="10" t="s">
        <v>11</v>
      </c>
      <c r="B2647" s="1" t="s">
        <v>12</v>
      </c>
      <c r="C2647" s="13" t="s">
        <v>39</v>
      </c>
      <c r="D2647" s="1">
        <v>6</v>
      </c>
    </row>
    <row r="2648" spans="1:4" x14ac:dyDescent="0.35">
      <c r="A2648" s="9" t="s">
        <v>11</v>
      </c>
      <c r="B2648" s="1" t="s">
        <v>25</v>
      </c>
      <c r="C2648" s="12" t="s">
        <v>57</v>
      </c>
      <c r="D2648" s="1">
        <v>27</v>
      </c>
    </row>
    <row r="2649" spans="1:4" x14ac:dyDescent="0.35">
      <c r="A2649" s="10" t="s">
        <v>11</v>
      </c>
      <c r="B2649" s="1" t="s">
        <v>25</v>
      </c>
      <c r="C2649" s="13" t="s">
        <v>59</v>
      </c>
      <c r="D2649" s="1">
        <v>4</v>
      </c>
    </row>
    <row r="2650" spans="1:4" x14ac:dyDescent="0.35">
      <c r="A2650" s="9" t="s">
        <v>11</v>
      </c>
      <c r="B2650" s="1" t="s">
        <v>25</v>
      </c>
      <c r="C2650" s="12" t="s">
        <v>61</v>
      </c>
      <c r="D2650" s="1">
        <v>63</v>
      </c>
    </row>
    <row r="2651" spans="1:4" x14ac:dyDescent="0.35">
      <c r="A2651" s="10" t="s">
        <v>11</v>
      </c>
      <c r="B2651" s="1" t="s">
        <v>25</v>
      </c>
      <c r="C2651" s="13" t="s">
        <v>61</v>
      </c>
      <c r="D2651" s="1">
        <v>61</v>
      </c>
    </row>
    <row r="2652" spans="1:4" x14ac:dyDescent="0.35">
      <c r="A2652" s="9" t="s">
        <v>11</v>
      </c>
      <c r="B2652" s="1" t="s">
        <v>41</v>
      </c>
      <c r="C2652" s="12" t="s">
        <v>53</v>
      </c>
      <c r="D2652" s="1">
        <v>119</v>
      </c>
    </row>
    <row r="2653" spans="1:4" x14ac:dyDescent="0.35">
      <c r="A2653" s="10" t="s">
        <v>11</v>
      </c>
      <c r="B2653" s="1" t="s">
        <v>41</v>
      </c>
      <c r="C2653" s="13" t="s">
        <v>53</v>
      </c>
      <c r="D2653" s="1">
        <v>11</v>
      </c>
    </row>
    <row r="2654" spans="1:4" x14ac:dyDescent="0.35">
      <c r="A2654" s="9" t="s">
        <v>11</v>
      </c>
      <c r="B2654" s="1" t="s">
        <v>41</v>
      </c>
      <c r="C2654" s="12" t="s">
        <v>53</v>
      </c>
      <c r="D2654" s="1">
        <v>27</v>
      </c>
    </row>
    <row r="2655" spans="1:4" x14ac:dyDescent="0.35">
      <c r="A2655" s="10" t="s">
        <v>11</v>
      </c>
      <c r="B2655" s="1" t="s">
        <v>12</v>
      </c>
      <c r="C2655" s="13" t="s">
        <v>13</v>
      </c>
      <c r="D2655" s="1">
        <v>8</v>
      </c>
    </row>
    <row r="2656" spans="1:4" x14ac:dyDescent="0.35">
      <c r="A2656" s="9" t="s">
        <v>11</v>
      </c>
      <c r="B2656" s="1" t="s">
        <v>12</v>
      </c>
      <c r="C2656" s="12" t="s">
        <v>35</v>
      </c>
      <c r="D2656" s="1">
        <v>63</v>
      </c>
    </row>
    <row r="2657" spans="1:4" x14ac:dyDescent="0.35">
      <c r="A2657" s="10" t="s">
        <v>11</v>
      </c>
      <c r="B2657" s="1" t="s">
        <v>12</v>
      </c>
      <c r="C2657" s="13" t="s">
        <v>13</v>
      </c>
      <c r="D2657" s="1">
        <v>5</v>
      </c>
    </row>
    <row r="2658" spans="1:4" x14ac:dyDescent="0.35">
      <c r="A2658" s="9" t="s">
        <v>11</v>
      </c>
      <c r="B2658" s="1" t="s">
        <v>41</v>
      </c>
      <c r="C2658" s="12" t="s">
        <v>90</v>
      </c>
      <c r="D2658" s="1">
        <v>9</v>
      </c>
    </row>
    <row r="2659" spans="1:4" x14ac:dyDescent="0.35">
      <c r="A2659" s="10" t="s">
        <v>11</v>
      </c>
      <c r="B2659" s="1" t="s">
        <v>41</v>
      </c>
      <c r="C2659" s="13" t="s">
        <v>90</v>
      </c>
      <c r="D2659" s="1">
        <v>35</v>
      </c>
    </row>
    <row r="2660" spans="1:4" x14ac:dyDescent="0.35">
      <c r="A2660" s="9" t="s">
        <v>11</v>
      </c>
      <c r="B2660" s="1" t="s">
        <v>41</v>
      </c>
      <c r="C2660" s="12" t="s">
        <v>71</v>
      </c>
      <c r="D2660" s="1">
        <v>9</v>
      </c>
    </row>
    <row r="2661" spans="1:4" x14ac:dyDescent="0.35">
      <c r="A2661" s="10" t="s">
        <v>11</v>
      </c>
      <c r="B2661" s="1" t="s">
        <v>41</v>
      </c>
      <c r="C2661" s="13" t="s">
        <v>646</v>
      </c>
      <c r="D2661" s="1">
        <v>101</v>
      </c>
    </row>
    <row r="2662" spans="1:4" x14ac:dyDescent="0.35">
      <c r="A2662" s="9" t="s">
        <v>11</v>
      </c>
      <c r="B2662" s="1" t="s">
        <v>41</v>
      </c>
      <c r="C2662" s="12" t="s">
        <v>73</v>
      </c>
      <c r="D2662" s="1">
        <v>116</v>
      </c>
    </row>
    <row r="2663" spans="1:4" x14ac:dyDescent="0.35">
      <c r="A2663" s="10" t="s">
        <v>11</v>
      </c>
      <c r="B2663" s="1" t="s">
        <v>41</v>
      </c>
      <c r="C2663" s="13" t="s">
        <v>642</v>
      </c>
      <c r="D2663" s="1">
        <v>139</v>
      </c>
    </row>
    <row r="2664" spans="1:4" x14ac:dyDescent="0.35">
      <c r="A2664" s="9" t="s">
        <v>11</v>
      </c>
      <c r="B2664" s="1" t="s">
        <v>41</v>
      </c>
      <c r="C2664" s="12" t="s">
        <v>642</v>
      </c>
      <c r="D2664" s="1">
        <v>5</v>
      </c>
    </row>
    <row r="2665" spans="1:4" x14ac:dyDescent="0.35">
      <c r="A2665" s="10" t="s">
        <v>11</v>
      </c>
      <c r="B2665" s="1" t="s">
        <v>41</v>
      </c>
      <c r="C2665" s="13" t="s">
        <v>642</v>
      </c>
      <c r="D2665" s="1">
        <v>31</v>
      </c>
    </row>
    <row r="2666" spans="1:4" x14ac:dyDescent="0.35">
      <c r="A2666" s="9" t="s">
        <v>11</v>
      </c>
      <c r="B2666" s="1" t="s">
        <v>41</v>
      </c>
      <c r="C2666" s="12" t="s">
        <v>104</v>
      </c>
      <c r="D2666" s="1">
        <v>204</v>
      </c>
    </row>
    <row r="2667" spans="1:4" x14ac:dyDescent="0.35">
      <c r="A2667" s="10" t="s">
        <v>11</v>
      </c>
      <c r="B2667" s="1" t="s">
        <v>41</v>
      </c>
      <c r="C2667" s="13" t="s">
        <v>104</v>
      </c>
      <c r="D2667" s="1">
        <v>31</v>
      </c>
    </row>
    <row r="2668" spans="1:4" x14ac:dyDescent="0.35">
      <c r="A2668" s="9" t="s">
        <v>11</v>
      </c>
      <c r="B2668" s="1" t="s">
        <v>41</v>
      </c>
      <c r="C2668" s="12" t="s">
        <v>104</v>
      </c>
      <c r="D2668" s="1">
        <v>65</v>
      </c>
    </row>
    <row r="2669" spans="1:4" x14ac:dyDescent="0.35">
      <c r="A2669" s="10" t="s">
        <v>11</v>
      </c>
      <c r="B2669" s="1" t="s">
        <v>41</v>
      </c>
      <c r="C2669" s="13" t="s">
        <v>80</v>
      </c>
      <c r="D2669" s="1">
        <v>126</v>
      </c>
    </row>
    <row r="2670" spans="1:4" x14ac:dyDescent="0.35">
      <c r="A2670" s="9" t="s">
        <v>11</v>
      </c>
      <c r="B2670" s="1" t="s">
        <v>41</v>
      </c>
      <c r="C2670" s="12" t="s">
        <v>80</v>
      </c>
      <c r="D2670" s="1">
        <v>9</v>
      </c>
    </row>
    <row r="2671" spans="1:4" x14ac:dyDescent="0.35">
      <c r="A2671" s="10" t="s">
        <v>11</v>
      </c>
      <c r="B2671" s="1" t="s">
        <v>41</v>
      </c>
      <c r="C2671" s="13" t="s">
        <v>80</v>
      </c>
      <c r="D2671" s="1">
        <v>12</v>
      </c>
    </row>
    <row r="2672" spans="1:4" x14ac:dyDescent="0.35">
      <c r="A2672" s="9" t="s">
        <v>11</v>
      </c>
      <c r="B2672" s="1" t="s">
        <v>41</v>
      </c>
      <c r="C2672" s="12" t="s">
        <v>80</v>
      </c>
      <c r="D2672" s="1">
        <v>30</v>
      </c>
    </row>
    <row r="2673" spans="1:4" x14ac:dyDescent="0.35">
      <c r="A2673" s="10" t="s">
        <v>11</v>
      </c>
      <c r="B2673" s="1" t="s">
        <v>41</v>
      </c>
      <c r="C2673" s="13" t="s">
        <v>80</v>
      </c>
      <c r="D2673" s="1">
        <v>2</v>
      </c>
    </row>
    <row r="2674" spans="1:4" x14ac:dyDescent="0.35">
      <c r="A2674" s="9" t="s">
        <v>11</v>
      </c>
      <c r="B2674" s="1" t="s">
        <v>41</v>
      </c>
      <c r="C2674" s="12" t="s">
        <v>80</v>
      </c>
      <c r="D2674" s="1">
        <v>8</v>
      </c>
    </row>
    <row r="2675" spans="1:4" x14ac:dyDescent="0.35">
      <c r="A2675" s="10" t="s">
        <v>11</v>
      </c>
      <c r="B2675" s="1" t="s">
        <v>41</v>
      </c>
      <c r="C2675" s="13" t="s">
        <v>80</v>
      </c>
      <c r="D2675" s="1">
        <v>6</v>
      </c>
    </row>
    <row r="2676" spans="1:4" x14ac:dyDescent="0.35">
      <c r="A2676" s="9" t="s">
        <v>11</v>
      </c>
      <c r="B2676" s="1" t="s">
        <v>41</v>
      </c>
      <c r="C2676" s="12" t="s">
        <v>80</v>
      </c>
      <c r="D2676" s="1">
        <v>33</v>
      </c>
    </row>
    <row r="2677" spans="1:4" x14ac:dyDescent="0.35">
      <c r="A2677" s="10" t="s">
        <v>11</v>
      </c>
      <c r="B2677" s="1" t="s">
        <v>41</v>
      </c>
      <c r="C2677" s="13" t="s">
        <v>88</v>
      </c>
      <c r="D2677" s="1">
        <v>3</v>
      </c>
    </row>
    <row r="2678" spans="1:4" x14ac:dyDescent="0.35">
      <c r="A2678" s="9" t="s">
        <v>11</v>
      </c>
      <c r="B2678" s="1" t="s">
        <v>41</v>
      </c>
      <c r="C2678" s="12" t="s">
        <v>88</v>
      </c>
      <c r="D2678" s="1">
        <v>69</v>
      </c>
    </row>
    <row r="2679" spans="1:4" x14ac:dyDescent="0.35">
      <c r="A2679" s="10" t="s">
        <v>11</v>
      </c>
      <c r="B2679" s="1" t="s">
        <v>41</v>
      </c>
      <c r="C2679" s="13" t="s">
        <v>776</v>
      </c>
      <c r="D2679" s="1">
        <v>34</v>
      </c>
    </row>
    <row r="2680" spans="1:4" x14ac:dyDescent="0.35">
      <c r="A2680" s="9" t="s">
        <v>11</v>
      </c>
      <c r="B2680" s="1" t="s">
        <v>41</v>
      </c>
      <c r="C2680" s="12" t="s">
        <v>83</v>
      </c>
      <c r="D2680" s="1">
        <v>132</v>
      </c>
    </row>
    <row r="2681" spans="1:4" x14ac:dyDescent="0.35">
      <c r="A2681" s="10" t="s">
        <v>11</v>
      </c>
      <c r="B2681" s="1" t="s">
        <v>41</v>
      </c>
      <c r="C2681" s="13" t="s">
        <v>77</v>
      </c>
      <c r="D2681" s="1">
        <v>9</v>
      </c>
    </row>
    <row r="2682" spans="1:4" x14ac:dyDescent="0.35">
      <c r="A2682" s="9" t="s">
        <v>11</v>
      </c>
      <c r="B2682" s="1" t="s">
        <v>41</v>
      </c>
      <c r="C2682" s="12" t="s">
        <v>48</v>
      </c>
      <c r="D2682" s="1">
        <v>76</v>
      </c>
    </row>
    <row r="2683" spans="1:4" x14ac:dyDescent="0.35">
      <c r="A2683" s="10" t="s">
        <v>11</v>
      </c>
      <c r="B2683" s="1" t="s">
        <v>41</v>
      </c>
      <c r="C2683" s="13" t="s">
        <v>638</v>
      </c>
      <c r="D2683" s="1">
        <v>12</v>
      </c>
    </row>
    <row r="2684" spans="1:4" x14ac:dyDescent="0.35">
      <c r="A2684" s="9" t="s">
        <v>11</v>
      </c>
      <c r="B2684" s="1" t="s">
        <v>41</v>
      </c>
      <c r="C2684" s="12" t="s">
        <v>100</v>
      </c>
      <c r="D2684" s="1">
        <v>41</v>
      </c>
    </row>
    <row r="2685" spans="1:4" x14ac:dyDescent="0.35">
      <c r="A2685" s="10" t="s">
        <v>11</v>
      </c>
      <c r="B2685" s="1" t="s">
        <v>41</v>
      </c>
      <c r="C2685" s="13" t="s">
        <v>77</v>
      </c>
      <c r="D2685" s="1">
        <v>43.73592</v>
      </c>
    </row>
    <row r="2686" spans="1:4" x14ac:dyDescent="0.35">
      <c r="A2686" s="9" t="s">
        <v>11</v>
      </c>
      <c r="B2686" s="1" t="s">
        <v>41</v>
      </c>
      <c r="C2686" s="12" t="s">
        <v>77</v>
      </c>
      <c r="D2686" s="1">
        <v>6</v>
      </c>
    </row>
    <row r="2687" spans="1:4" x14ac:dyDescent="0.35">
      <c r="A2687" s="10" t="s">
        <v>11</v>
      </c>
      <c r="B2687" s="1" t="s">
        <v>41</v>
      </c>
      <c r="C2687" s="13" t="s">
        <v>77</v>
      </c>
      <c r="D2687" s="1">
        <v>18</v>
      </c>
    </row>
    <row r="2688" spans="1:4" x14ac:dyDescent="0.35">
      <c r="A2688" s="9" t="s">
        <v>11</v>
      </c>
      <c r="B2688" s="1" t="s">
        <v>128</v>
      </c>
      <c r="C2688" s="12" t="s">
        <v>128</v>
      </c>
      <c r="D2688" s="1">
        <v>121</v>
      </c>
    </row>
    <row r="2689" spans="1:4" x14ac:dyDescent="0.35">
      <c r="A2689" s="10" t="s">
        <v>11</v>
      </c>
      <c r="B2689" s="1" t="s">
        <v>128</v>
      </c>
      <c r="C2689" s="13" t="s">
        <v>128</v>
      </c>
      <c r="D2689" s="1">
        <v>23</v>
      </c>
    </row>
    <row r="2690" spans="1:4" x14ac:dyDescent="0.35">
      <c r="A2690" s="9" t="s">
        <v>11</v>
      </c>
      <c r="B2690" s="1" t="s">
        <v>41</v>
      </c>
      <c r="C2690" s="12" t="s">
        <v>642</v>
      </c>
      <c r="D2690" s="1">
        <v>14</v>
      </c>
    </row>
    <row r="2691" spans="1:4" x14ac:dyDescent="0.35">
      <c r="A2691" s="10" t="s">
        <v>11</v>
      </c>
      <c r="B2691" s="1" t="s">
        <v>106</v>
      </c>
      <c r="C2691" s="13" t="s">
        <v>113</v>
      </c>
      <c r="D2691" s="1">
        <v>2</v>
      </c>
    </row>
    <row r="2692" spans="1:4" x14ac:dyDescent="0.35">
      <c r="A2692" s="9" t="s">
        <v>11</v>
      </c>
      <c r="B2692" s="1" t="s">
        <v>106</v>
      </c>
      <c r="C2692" s="12" t="s">
        <v>113</v>
      </c>
      <c r="D2692" s="1">
        <v>11</v>
      </c>
    </row>
    <row r="2693" spans="1:4" x14ac:dyDescent="0.35">
      <c r="A2693" s="10" t="s">
        <v>11</v>
      </c>
      <c r="B2693" s="1" t="s">
        <v>106</v>
      </c>
      <c r="C2693" s="13" t="s">
        <v>113</v>
      </c>
      <c r="D2693" s="1">
        <v>31</v>
      </c>
    </row>
    <row r="2694" spans="1:4" x14ac:dyDescent="0.35">
      <c r="A2694" s="9" t="s">
        <v>11</v>
      </c>
      <c r="B2694" s="1" t="s">
        <v>106</v>
      </c>
      <c r="C2694" s="12" t="s">
        <v>116</v>
      </c>
      <c r="D2694" s="1">
        <v>21</v>
      </c>
    </row>
    <row r="2695" spans="1:4" x14ac:dyDescent="0.35">
      <c r="A2695" s="10" t="s">
        <v>11</v>
      </c>
      <c r="B2695" s="1" t="s">
        <v>106</v>
      </c>
      <c r="C2695" s="13" t="s">
        <v>118</v>
      </c>
      <c r="D2695" s="1">
        <v>43.73592</v>
      </c>
    </row>
    <row r="2696" spans="1:4" x14ac:dyDescent="0.35">
      <c r="A2696" s="9" t="s">
        <v>11</v>
      </c>
      <c r="B2696" s="1" t="s">
        <v>106</v>
      </c>
      <c r="C2696" s="12" t="s">
        <v>118</v>
      </c>
      <c r="D2696" s="1">
        <v>43.73592</v>
      </c>
    </row>
    <row r="2697" spans="1:4" x14ac:dyDescent="0.35">
      <c r="A2697" s="10" t="s">
        <v>11</v>
      </c>
      <c r="B2697" s="1" t="s">
        <v>106</v>
      </c>
      <c r="C2697" s="13" t="s">
        <v>118</v>
      </c>
      <c r="D2697" s="1">
        <v>43.73592</v>
      </c>
    </row>
    <row r="2698" spans="1:4" x14ac:dyDescent="0.35">
      <c r="A2698" s="9" t="s">
        <v>11</v>
      </c>
      <c r="B2698" s="1" t="s">
        <v>106</v>
      </c>
      <c r="C2698" s="12" t="s">
        <v>109</v>
      </c>
      <c r="D2698" s="1">
        <v>90</v>
      </c>
    </row>
    <row r="2699" spans="1:4" x14ac:dyDescent="0.35">
      <c r="A2699" s="10" t="s">
        <v>11</v>
      </c>
      <c r="B2699" s="1" t="s">
        <v>106</v>
      </c>
      <c r="C2699" s="13" t="s">
        <v>109</v>
      </c>
      <c r="D2699" s="1">
        <v>123</v>
      </c>
    </row>
    <row r="2700" spans="1:4" x14ac:dyDescent="0.35">
      <c r="A2700" s="9" t="s">
        <v>11</v>
      </c>
      <c r="B2700" s="1" t="s">
        <v>106</v>
      </c>
      <c r="C2700" s="12" t="s">
        <v>111</v>
      </c>
      <c r="D2700" s="1">
        <v>44</v>
      </c>
    </row>
    <row r="2701" spans="1:4" x14ac:dyDescent="0.35">
      <c r="A2701" s="10" t="s">
        <v>11</v>
      </c>
      <c r="B2701" s="1" t="s">
        <v>106</v>
      </c>
      <c r="C2701" s="13" t="s">
        <v>111</v>
      </c>
      <c r="D2701" s="1">
        <v>7</v>
      </c>
    </row>
    <row r="2702" spans="1:4" x14ac:dyDescent="0.35">
      <c r="A2702" s="9" t="s">
        <v>11</v>
      </c>
      <c r="B2702" s="1" t="s">
        <v>106</v>
      </c>
      <c r="C2702" s="12" t="s">
        <v>111</v>
      </c>
      <c r="D2702" s="1">
        <v>43.73592</v>
      </c>
    </row>
    <row r="2703" spans="1:4" x14ac:dyDescent="0.35">
      <c r="A2703" s="10" t="s">
        <v>11</v>
      </c>
      <c r="B2703" s="1" t="s">
        <v>106</v>
      </c>
      <c r="C2703" s="13" t="s">
        <v>111</v>
      </c>
      <c r="D2703" s="1">
        <v>43.73592</v>
      </c>
    </row>
    <row r="2704" spans="1:4" x14ac:dyDescent="0.35">
      <c r="A2704" s="9" t="s">
        <v>11</v>
      </c>
      <c r="B2704" s="1" t="s">
        <v>124</v>
      </c>
      <c r="C2704" s="12" t="s">
        <v>124</v>
      </c>
      <c r="D2704" s="1">
        <v>32</v>
      </c>
    </row>
    <row r="2705" spans="1:4" x14ac:dyDescent="0.35">
      <c r="A2705" s="10" t="s">
        <v>11</v>
      </c>
      <c r="B2705" s="1" t="s">
        <v>124</v>
      </c>
      <c r="C2705" s="13" t="s">
        <v>124</v>
      </c>
      <c r="D2705" s="1">
        <v>33</v>
      </c>
    </row>
    <row r="2706" spans="1:4" x14ac:dyDescent="0.35">
      <c r="A2706" s="9" t="s">
        <v>11</v>
      </c>
      <c r="B2706" s="1" t="s">
        <v>124</v>
      </c>
      <c r="C2706" s="12" t="s">
        <v>124</v>
      </c>
      <c r="D2706" s="1">
        <v>16</v>
      </c>
    </row>
    <row r="2707" spans="1:4" x14ac:dyDescent="0.35">
      <c r="A2707" s="10" t="s">
        <v>11</v>
      </c>
      <c r="B2707" s="1" t="s">
        <v>124</v>
      </c>
      <c r="C2707" s="13" t="s">
        <v>124</v>
      </c>
      <c r="D2707" s="1">
        <v>5</v>
      </c>
    </row>
    <row r="2708" spans="1:4" x14ac:dyDescent="0.35">
      <c r="A2708" s="9" t="s">
        <v>11</v>
      </c>
      <c r="B2708" s="1" t="s">
        <v>124</v>
      </c>
      <c r="C2708" s="12" t="s">
        <v>124</v>
      </c>
      <c r="D2708" s="1">
        <v>41</v>
      </c>
    </row>
    <row r="2709" spans="1:4" x14ac:dyDescent="0.35">
      <c r="A2709" s="10" t="s">
        <v>11</v>
      </c>
      <c r="B2709" s="1" t="s">
        <v>124</v>
      </c>
      <c r="C2709" s="13" t="s">
        <v>124</v>
      </c>
      <c r="D2709" s="1">
        <v>54</v>
      </c>
    </row>
    <row r="2710" spans="1:4" x14ac:dyDescent="0.35">
      <c r="A2710" s="9" t="s">
        <v>11</v>
      </c>
      <c r="B2710" s="1" t="s">
        <v>128</v>
      </c>
      <c r="C2710" s="12" t="s">
        <v>128</v>
      </c>
      <c r="D2710" s="1">
        <v>50</v>
      </c>
    </row>
    <row r="2711" spans="1:4" x14ac:dyDescent="0.35">
      <c r="A2711" s="10" t="s">
        <v>11</v>
      </c>
      <c r="B2711" s="1" t="s">
        <v>128</v>
      </c>
      <c r="C2711" s="13" t="s">
        <v>128</v>
      </c>
      <c r="D2711" s="1">
        <v>17</v>
      </c>
    </row>
    <row r="2712" spans="1:4" x14ac:dyDescent="0.35">
      <c r="A2712" s="9" t="s">
        <v>11</v>
      </c>
      <c r="B2712" s="1" t="s">
        <v>128</v>
      </c>
      <c r="C2712" s="12" t="s">
        <v>128</v>
      </c>
      <c r="D2712" s="1">
        <v>10</v>
      </c>
    </row>
    <row r="2713" spans="1:4" x14ac:dyDescent="0.35">
      <c r="A2713" s="10" t="s">
        <v>11</v>
      </c>
      <c r="B2713" s="1" t="s">
        <v>128</v>
      </c>
      <c r="C2713" s="13" t="s">
        <v>128</v>
      </c>
      <c r="D2713" s="1">
        <v>45</v>
      </c>
    </row>
    <row r="2714" spans="1:4" x14ac:dyDescent="0.35">
      <c r="A2714" s="9" t="s">
        <v>11</v>
      </c>
      <c r="B2714" s="1" t="s">
        <v>106</v>
      </c>
      <c r="C2714" s="12" t="s">
        <v>113</v>
      </c>
      <c r="D2714" s="1">
        <v>2</v>
      </c>
    </row>
    <row r="2715" spans="1:4" x14ac:dyDescent="0.35">
      <c r="A2715" s="10" t="s">
        <v>11</v>
      </c>
      <c r="B2715" s="1" t="s">
        <v>106</v>
      </c>
      <c r="C2715" s="13" t="s">
        <v>113</v>
      </c>
      <c r="D2715" s="1">
        <v>17</v>
      </c>
    </row>
    <row r="2716" spans="1:4" x14ac:dyDescent="0.35">
      <c r="A2716" s="9" t="s">
        <v>11</v>
      </c>
      <c r="B2716" s="1" t="s">
        <v>124</v>
      </c>
      <c r="C2716" s="12" t="s">
        <v>124</v>
      </c>
      <c r="D2716" s="1">
        <v>73</v>
      </c>
    </row>
    <row r="2717" spans="1:4" x14ac:dyDescent="0.35">
      <c r="A2717" s="10" t="s">
        <v>11</v>
      </c>
      <c r="B2717" s="1" t="s">
        <v>124</v>
      </c>
      <c r="C2717" s="13" t="s">
        <v>124</v>
      </c>
      <c r="D2717" s="1">
        <v>24</v>
      </c>
    </row>
    <row r="2718" spans="1:4" x14ac:dyDescent="0.35">
      <c r="A2718" s="9" t="s">
        <v>11</v>
      </c>
      <c r="B2718" s="1" t="s">
        <v>124</v>
      </c>
      <c r="C2718" s="12" t="s">
        <v>124</v>
      </c>
      <c r="D2718" s="1">
        <v>43.73592</v>
      </c>
    </row>
    <row r="2719" spans="1:4" x14ac:dyDescent="0.35">
      <c r="A2719" s="10" t="s">
        <v>11</v>
      </c>
      <c r="B2719" s="1" t="s">
        <v>124</v>
      </c>
      <c r="C2719" s="13" t="s">
        <v>124</v>
      </c>
      <c r="D2719" s="1">
        <v>43.73592</v>
      </c>
    </row>
    <row r="2720" spans="1:4" x14ac:dyDescent="0.35">
      <c r="A2720" s="9" t="s">
        <v>11</v>
      </c>
      <c r="B2720" s="1" t="s">
        <v>124</v>
      </c>
      <c r="C2720" s="12" t="s">
        <v>124</v>
      </c>
      <c r="D2720" s="1">
        <v>58</v>
      </c>
    </row>
    <row r="2721" spans="1:4" x14ac:dyDescent="0.35">
      <c r="A2721" s="10" t="s">
        <v>11</v>
      </c>
      <c r="B2721" s="1" t="s">
        <v>124</v>
      </c>
      <c r="C2721" s="13" t="s">
        <v>124</v>
      </c>
      <c r="D2721" s="1">
        <v>11</v>
      </c>
    </row>
    <row r="2722" spans="1:4" x14ac:dyDescent="0.35">
      <c r="A2722" s="9" t="s">
        <v>11</v>
      </c>
      <c r="B2722" s="1" t="s">
        <v>124</v>
      </c>
      <c r="C2722" s="12" t="s">
        <v>124</v>
      </c>
      <c r="D2722" s="1">
        <v>9</v>
      </c>
    </row>
    <row r="2723" spans="1:4" x14ac:dyDescent="0.35">
      <c r="A2723" s="10" t="s">
        <v>11</v>
      </c>
      <c r="B2723" s="1" t="s">
        <v>124</v>
      </c>
      <c r="C2723" s="13" t="s">
        <v>124</v>
      </c>
      <c r="D2723" s="1">
        <v>22</v>
      </c>
    </row>
    <row r="2724" spans="1:4" x14ac:dyDescent="0.35">
      <c r="A2724" s="9" t="s">
        <v>11</v>
      </c>
      <c r="B2724" s="1" t="s">
        <v>124</v>
      </c>
      <c r="C2724" s="12" t="s">
        <v>124</v>
      </c>
      <c r="D2724" s="1">
        <v>59</v>
      </c>
    </row>
    <row r="2725" spans="1:4" x14ac:dyDescent="0.35">
      <c r="A2725" s="10" t="s">
        <v>11</v>
      </c>
      <c r="B2725" s="1" t="s">
        <v>124</v>
      </c>
      <c r="C2725" s="13" t="s">
        <v>124</v>
      </c>
      <c r="D2725" s="1">
        <v>18</v>
      </c>
    </row>
    <row r="2726" spans="1:4" x14ac:dyDescent="0.35">
      <c r="A2726" s="9" t="s">
        <v>11</v>
      </c>
      <c r="B2726" s="1" t="s">
        <v>106</v>
      </c>
      <c r="C2726" s="12" t="s">
        <v>120</v>
      </c>
      <c r="D2726" s="1">
        <v>58</v>
      </c>
    </row>
    <row r="2727" spans="1:4" x14ac:dyDescent="0.35">
      <c r="A2727" s="10" t="s">
        <v>11</v>
      </c>
      <c r="B2727" s="1" t="s">
        <v>106</v>
      </c>
      <c r="C2727" s="13" t="s">
        <v>120</v>
      </c>
      <c r="D2727" s="1">
        <v>5</v>
      </c>
    </row>
    <row r="2728" spans="1:4" x14ac:dyDescent="0.35">
      <c r="A2728" s="9" t="s">
        <v>11</v>
      </c>
      <c r="B2728" s="1" t="s">
        <v>106</v>
      </c>
      <c r="C2728" s="12" t="s">
        <v>120</v>
      </c>
      <c r="D2728" s="1">
        <v>2</v>
      </c>
    </row>
    <row r="2729" spans="1:4" x14ac:dyDescent="0.35">
      <c r="A2729" s="10" t="s">
        <v>11</v>
      </c>
      <c r="B2729" s="1" t="s">
        <v>106</v>
      </c>
      <c r="C2729" s="13" t="s">
        <v>120</v>
      </c>
      <c r="D2729" s="1">
        <v>35</v>
      </c>
    </row>
    <row r="2730" spans="1:4" x14ac:dyDescent="0.35">
      <c r="A2730" s="9" t="s">
        <v>11</v>
      </c>
      <c r="B2730" s="1" t="s">
        <v>124</v>
      </c>
      <c r="C2730" s="12" t="s">
        <v>124</v>
      </c>
      <c r="D2730" s="1">
        <v>144</v>
      </c>
    </row>
    <row r="2731" spans="1:4" x14ac:dyDescent="0.35">
      <c r="A2731" s="10" t="s">
        <v>11</v>
      </c>
      <c r="B2731" s="1" t="s">
        <v>124</v>
      </c>
      <c r="C2731" s="13" t="s">
        <v>124</v>
      </c>
      <c r="D2731" s="1">
        <v>20</v>
      </c>
    </row>
    <row r="2732" spans="1:4" x14ac:dyDescent="0.35">
      <c r="A2732" s="9" t="s">
        <v>11</v>
      </c>
      <c r="B2732" s="1" t="s">
        <v>124</v>
      </c>
      <c r="C2732" s="12" t="s">
        <v>124</v>
      </c>
      <c r="D2732" s="1">
        <v>8</v>
      </c>
    </row>
    <row r="2733" spans="1:4" x14ac:dyDescent="0.35">
      <c r="A2733" s="10" t="s">
        <v>11</v>
      </c>
      <c r="B2733" s="1" t="s">
        <v>124</v>
      </c>
      <c r="C2733" s="13" t="s">
        <v>124</v>
      </c>
      <c r="D2733" s="1">
        <v>5</v>
      </c>
    </row>
    <row r="2734" spans="1:4" x14ac:dyDescent="0.35">
      <c r="A2734" s="9" t="s">
        <v>11</v>
      </c>
      <c r="B2734" s="1" t="s">
        <v>124</v>
      </c>
      <c r="C2734" s="12" t="s">
        <v>124</v>
      </c>
      <c r="D2734" s="1">
        <v>20</v>
      </c>
    </row>
    <row r="2735" spans="1:4" x14ac:dyDescent="0.35">
      <c r="A2735" s="10" t="s">
        <v>11</v>
      </c>
      <c r="B2735" s="1" t="s">
        <v>124</v>
      </c>
      <c r="C2735" s="13" t="s">
        <v>124</v>
      </c>
      <c r="D2735" s="1">
        <v>49</v>
      </c>
    </row>
    <row r="2736" spans="1:4" x14ac:dyDescent="0.35">
      <c r="A2736" s="9" t="s">
        <v>11</v>
      </c>
      <c r="B2736" s="1" t="s">
        <v>124</v>
      </c>
      <c r="C2736" s="12" t="s">
        <v>124</v>
      </c>
      <c r="D2736" s="1">
        <v>10</v>
      </c>
    </row>
    <row r="2737" spans="1:4" x14ac:dyDescent="0.35">
      <c r="A2737" s="10" t="s">
        <v>11</v>
      </c>
      <c r="B2737" s="1" t="s">
        <v>124</v>
      </c>
      <c r="C2737" s="13" t="s">
        <v>124</v>
      </c>
      <c r="D2737" s="1">
        <v>15</v>
      </c>
    </row>
    <row r="2738" spans="1:4" x14ac:dyDescent="0.35">
      <c r="A2738" s="9" t="s">
        <v>11</v>
      </c>
      <c r="B2738" s="1" t="s">
        <v>124</v>
      </c>
      <c r="C2738" s="12" t="s">
        <v>124</v>
      </c>
      <c r="D2738" s="1">
        <v>60</v>
      </c>
    </row>
    <row r="2739" spans="1:4" x14ac:dyDescent="0.35">
      <c r="A2739" s="10" t="s">
        <v>11</v>
      </c>
      <c r="B2739" s="1" t="s">
        <v>124</v>
      </c>
      <c r="C2739" s="13" t="s">
        <v>124</v>
      </c>
      <c r="D2739" s="1">
        <v>116</v>
      </c>
    </row>
    <row r="2740" spans="1:4" x14ac:dyDescent="0.35">
      <c r="A2740" s="9" t="s">
        <v>11</v>
      </c>
      <c r="B2740" s="1" t="s">
        <v>124</v>
      </c>
      <c r="C2740" s="12" t="s">
        <v>124</v>
      </c>
      <c r="D2740" s="1">
        <v>10</v>
      </c>
    </row>
    <row r="2741" spans="1:4" x14ac:dyDescent="0.35">
      <c r="A2741" s="10" t="s">
        <v>11</v>
      </c>
      <c r="B2741" s="1" t="s">
        <v>124</v>
      </c>
      <c r="C2741" s="13" t="s">
        <v>124</v>
      </c>
      <c r="D2741" s="1">
        <v>90</v>
      </c>
    </row>
    <row r="2742" spans="1:4" x14ac:dyDescent="0.35">
      <c r="A2742" s="9" t="s">
        <v>11</v>
      </c>
      <c r="B2742" s="1" t="s">
        <v>124</v>
      </c>
      <c r="C2742" s="12" t="s">
        <v>124</v>
      </c>
      <c r="D2742" s="1">
        <v>6</v>
      </c>
    </row>
    <row r="2743" spans="1:4" x14ac:dyDescent="0.35">
      <c r="A2743" s="10" t="s">
        <v>11</v>
      </c>
      <c r="B2743" s="1" t="s">
        <v>124</v>
      </c>
      <c r="C2743" s="13" t="s">
        <v>124</v>
      </c>
      <c r="D2743" s="1">
        <v>16</v>
      </c>
    </row>
    <row r="2744" spans="1:4" x14ac:dyDescent="0.35">
      <c r="A2744" s="9" t="s">
        <v>11</v>
      </c>
      <c r="B2744" s="1" t="s">
        <v>124</v>
      </c>
      <c r="C2744" s="12" t="s">
        <v>124</v>
      </c>
      <c r="D2744" s="1">
        <v>77</v>
      </c>
    </row>
    <row r="2745" spans="1:4" x14ac:dyDescent="0.35">
      <c r="A2745" s="10" t="s">
        <v>11</v>
      </c>
      <c r="B2745" s="1" t="s">
        <v>155</v>
      </c>
      <c r="C2745" s="13" t="s">
        <v>156</v>
      </c>
      <c r="D2745" s="1">
        <v>1</v>
      </c>
    </row>
    <row r="2746" spans="1:4" x14ac:dyDescent="0.35">
      <c r="A2746" s="9" t="s">
        <v>11</v>
      </c>
      <c r="B2746" s="1" t="s">
        <v>155</v>
      </c>
      <c r="C2746" s="12" t="s">
        <v>156</v>
      </c>
      <c r="D2746" s="1">
        <v>51</v>
      </c>
    </row>
    <row r="2747" spans="1:4" x14ac:dyDescent="0.35">
      <c r="A2747" s="10" t="s">
        <v>11</v>
      </c>
      <c r="B2747" s="1" t="s">
        <v>155</v>
      </c>
      <c r="C2747" s="13" t="s">
        <v>156</v>
      </c>
      <c r="D2747" s="1">
        <v>36</v>
      </c>
    </row>
    <row r="2748" spans="1:4" x14ac:dyDescent="0.35">
      <c r="A2748" s="9" t="s">
        <v>11</v>
      </c>
      <c r="B2748" s="1" t="s">
        <v>124</v>
      </c>
      <c r="C2748" s="12" t="s">
        <v>124</v>
      </c>
      <c r="D2748" s="1">
        <v>8</v>
      </c>
    </row>
    <row r="2749" spans="1:4" x14ac:dyDescent="0.35">
      <c r="A2749" s="10" t="s">
        <v>11</v>
      </c>
      <c r="B2749" s="1" t="s">
        <v>124</v>
      </c>
      <c r="C2749" s="13" t="s">
        <v>124</v>
      </c>
      <c r="D2749" s="1">
        <v>5</v>
      </c>
    </row>
    <row r="2750" spans="1:4" x14ac:dyDescent="0.35">
      <c r="A2750" s="9" t="s">
        <v>11</v>
      </c>
      <c r="B2750" s="1" t="s">
        <v>124</v>
      </c>
      <c r="C2750" s="12" t="s">
        <v>124</v>
      </c>
      <c r="D2750" s="1">
        <v>18</v>
      </c>
    </row>
    <row r="2751" spans="1:4" x14ac:dyDescent="0.35">
      <c r="A2751" s="10" t="s">
        <v>11</v>
      </c>
      <c r="B2751" s="1" t="s">
        <v>124</v>
      </c>
      <c r="C2751" s="13" t="s">
        <v>124</v>
      </c>
      <c r="D2751" s="1">
        <v>4</v>
      </c>
    </row>
    <row r="2752" spans="1:4" x14ac:dyDescent="0.35">
      <c r="A2752" s="9" t="s">
        <v>11</v>
      </c>
      <c r="B2752" s="1" t="s">
        <v>124</v>
      </c>
      <c r="C2752" s="12" t="s">
        <v>124</v>
      </c>
      <c r="D2752" s="1">
        <v>38</v>
      </c>
    </row>
    <row r="2753" spans="1:4" x14ac:dyDescent="0.35">
      <c r="A2753" s="10" t="s">
        <v>11</v>
      </c>
      <c r="B2753" s="1" t="s">
        <v>124</v>
      </c>
      <c r="C2753" s="13" t="s">
        <v>124</v>
      </c>
      <c r="D2753" s="1">
        <v>7</v>
      </c>
    </row>
    <row r="2754" spans="1:4" x14ac:dyDescent="0.35">
      <c r="A2754" s="9" t="s">
        <v>11</v>
      </c>
      <c r="B2754" s="1" t="s">
        <v>124</v>
      </c>
      <c r="C2754" s="12" t="s">
        <v>124</v>
      </c>
      <c r="D2754" s="1">
        <v>11</v>
      </c>
    </row>
    <row r="2755" spans="1:4" x14ac:dyDescent="0.35">
      <c r="A2755" s="10" t="s">
        <v>11</v>
      </c>
      <c r="B2755" s="1" t="s">
        <v>124</v>
      </c>
      <c r="C2755" s="13" t="s">
        <v>124</v>
      </c>
      <c r="D2755" s="1">
        <v>14</v>
      </c>
    </row>
    <row r="2756" spans="1:4" x14ac:dyDescent="0.35">
      <c r="A2756" s="9" t="s">
        <v>11</v>
      </c>
      <c r="B2756" s="1" t="s">
        <v>124</v>
      </c>
      <c r="C2756" s="12" t="s">
        <v>124</v>
      </c>
      <c r="D2756" s="1">
        <v>79</v>
      </c>
    </row>
    <row r="2757" spans="1:4" x14ac:dyDescent="0.35">
      <c r="A2757" s="10" t="s">
        <v>11</v>
      </c>
      <c r="B2757" s="1" t="s">
        <v>124</v>
      </c>
      <c r="C2757" s="13" t="s">
        <v>124</v>
      </c>
      <c r="D2757" s="1">
        <v>64</v>
      </c>
    </row>
    <row r="2758" spans="1:4" x14ac:dyDescent="0.35">
      <c r="A2758" s="9" t="s">
        <v>11</v>
      </c>
      <c r="B2758" s="1" t="s">
        <v>124</v>
      </c>
      <c r="C2758" s="12" t="s">
        <v>124</v>
      </c>
      <c r="D2758" s="1">
        <v>54</v>
      </c>
    </row>
    <row r="2759" spans="1:4" x14ac:dyDescent="0.35">
      <c r="A2759" s="10" t="s">
        <v>11</v>
      </c>
      <c r="B2759" s="1" t="s">
        <v>124</v>
      </c>
      <c r="C2759" s="13" t="s">
        <v>124</v>
      </c>
      <c r="D2759" s="1">
        <v>8</v>
      </c>
    </row>
    <row r="2760" spans="1:4" x14ac:dyDescent="0.35">
      <c r="A2760" s="9" t="s">
        <v>11</v>
      </c>
      <c r="B2760" s="1" t="s">
        <v>124</v>
      </c>
      <c r="C2760" s="12" t="s">
        <v>124</v>
      </c>
      <c r="D2760" s="1">
        <v>31</v>
      </c>
    </row>
    <row r="2761" spans="1:4" x14ac:dyDescent="0.35">
      <c r="A2761" s="10" t="s">
        <v>11</v>
      </c>
      <c r="B2761" s="1" t="s">
        <v>124</v>
      </c>
      <c r="C2761" s="13" t="s">
        <v>124</v>
      </c>
      <c r="D2761" s="1">
        <v>61</v>
      </c>
    </row>
    <row r="2762" spans="1:4" x14ac:dyDescent="0.35">
      <c r="A2762" s="9" t="s">
        <v>11</v>
      </c>
      <c r="B2762" s="1" t="s">
        <v>124</v>
      </c>
      <c r="C2762" s="12" t="s">
        <v>124</v>
      </c>
      <c r="D2762" s="1">
        <v>26</v>
      </c>
    </row>
    <row r="2763" spans="1:4" x14ac:dyDescent="0.35">
      <c r="A2763" s="10" t="s">
        <v>11</v>
      </c>
      <c r="B2763" s="1" t="s">
        <v>124</v>
      </c>
      <c r="C2763" s="13" t="s">
        <v>124</v>
      </c>
      <c r="D2763" s="1">
        <v>6</v>
      </c>
    </row>
    <row r="2764" spans="1:4" x14ac:dyDescent="0.35">
      <c r="A2764" s="9" t="s">
        <v>11</v>
      </c>
      <c r="B2764" s="1" t="s">
        <v>124</v>
      </c>
      <c r="C2764" s="12" t="s">
        <v>124</v>
      </c>
      <c r="D2764" s="1">
        <v>110</v>
      </c>
    </row>
    <row r="2765" spans="1:4" x14ac:dyDescent="0.35">
      <c r="A2765" s="10" t="s">
        <v>11</v>
      </c>
      <c r="B2765" s="1" t="s">
        <v>124</v>
      </c>
      <c r="C2765" s="13" t="s">
        <v>124</v>
      </c>
      <c r="D2765" s="1">
        <v>106</v>
      </c>
    </row>
    <row r="2766" spans="1:4" x14ac:dyDescent="0.35">
      <c r="A2766" s="9" t="s">
        <v>11</v>
      </c>
      <c r="B2766" s="1" t="s">
        <v>124</v>
      </c>
      <c r="C2766" s="12" t="s">
        <v>124</v>
      </c>
      <c r="D2766" s="1">
        <v>10</v>
      </c>
    </row>
    <row r="2767" spans="1:4" x14ac:dyDescent="0.35">
      <c r="A2767" s="10" t="s">
        <v>11</v>
      </c>
      <c r="B2767" s="1" t="s">
        <v>186</v>
      </c>
      <c r="C2767" s="13" t="s">
        <v>217</v>
      </c>
      <c r="D2767" s="1">
        <v>27</v>
      </c>
    </row>
    <row r="2768" spans="1:4" x14ac:dyDescent="0.35">
      <c r="A2768" s="9" t="s">
        <v>11</v>
      </c>
      <c r="B2768" s="1" t="s">
        <v>186</v>
      </c>
      <c r="C2768" s="12" t="s">
        <v>217</v>
      </c>
      <c r="D2768" s="1">
        <v>16</v>
      </c>
    </row>
    <row r="2769" spans="1:4" x14ac:dyDescent="0.35">
      <c r="A2769" s="10" t="s">
        <v>11</v>
      </c>
      <c r="B2769" s="1" t="s">
        <v>186</v>
      </c>
      <c r="C2769" s="13" t="s">
        <v>219</v>
      </c>
      <c r="D2769" s="1">
        <v>43.73592</v>
      </c>
    </row>
    <row r="2770" spans="1:4" x14ac:dyDescent="0.35">
      <c r="A2770" s="9" t="s">
        <v>11</v>
      </c>
      <c r="B2770" s="1" t="s">
        <v>186</v>
      </c>
      <c r="C2770" s="12" t="s">
        <v>187</v>
      </c>
      <c r="D2770" s="1">
        <v>108</v>
      </c>
    </row>
    <row r="2771" spans="1:4" x14ac:dyDescent="0.35">
      <c r="A2771" s="10" t="s">
        <v>11</v>
      </c>
      <c r="B2771" s="1" t="s">
        <v>186</v>
      </c>
      <c r="C2771" s="13" t="s">
        <v>187</v>
      </c>
      <c r="D2771" s="1">
        <v>38</v>
      </c>
    </row>
    <row r="2772" spans="1:4" x14ac:dyDescent="0.35">
      <c r="A2772" s="9" t="s">
        <v>11</v>
      </c>
      <c r="B2772" s="1" t="s">
        <v>186</v>
      </c>
      <c r="C2772" s="12" t="s">
        <v>187</v>
      </c>
      <c r="D2772" s="1">
        <v>20</v>
      </c>
    </row>
    <row r="2773" spans="1:4" x14ac:dyDescent="0.35">
      <c r="A2773" s="10" t="s">
        <v>11</v>
      </c>
      <c r="B2773" s="1" t="s">
        <v>186</v>
      </c>
      <c r="C2773" s="13" t="s">
        <v>187</v>
      </c>
      <c r="D2773" s="1">
        <v>13</v>
      </c>
    </row>
    <row r="2774" spans="1:4" x14ac:dyDescent="0.35">
      <c r="A2774" s="9" t="s">
        <v>11</v>
      </c>
      <c r="B2774" s="1" t="s">
        <v>155</v>
      </c>
      <c r="C2774" s="12" t="s">
        <v>156</v>
      </c>
      <c r="D2774" s="1">
        <v>16</v>
      </c>
    </row>
    <row r="2775" spans="1:4" x14ac:dyDescent="0.35">
      <c r="A2775" s="10" t="s">
        <v>11</v>
      </c>
      <c r="B2775" s="1" t="s">
        <v>155</v>
      </c>
      <c r="C2775" s="13" t="s">
        <v>156</v>
      </c>
      <c r="D2775" s="1">
        <v>20</v>
      </c>
    </row>
    <row r="2776" spans="1:4" x14ac:dyDescent="0.35">
      <c r="A2776" s="9" t="s">
        <v>11</v>
      </c>
      <c r="B2776" s="1" t="s">
        <v>155</v>
      </c>
      <c r="C2776" s="12" t="s">
        <v>156</v>
      </c>
      <c r="D2776" s="1">
        <v>3</v>
      </c>
    </row>
    <row r="2777" spans="1:4" x14ac:dyDescent="0.35">
      <c r="A2777" s="10" t="s">
        <v>11</v>
      </c>
      <c r="B2777" s="1" t="s">
        <v>155</v>
      </c>
      <c r="C2777" s="13" t="s">
        <v>156</v>
      </c>
      <c r="D2777" s="1">
        <v>25</v>
      </c>
    </row>
    <row r="2778" spans="1:4" x14ac:dyDescent="0.35">
      <c r="A2778" s="9" t="s">
        <v>11</v>
      </c>
      <c r="B2778" s="1" t="s">
        <v>155</v>
      </c>
      <c r="C2778" s="12" t="s">
        <v>156</v>
      </c>
      <c r="D2778" s="1">
        <v>86</v>
      </c>
    </row>
    <row r="2779" spans="1:4" x14ac:dyDescent="0.35">
      <c r="A2779" s="10" t="s">
        <v>11</v>
      </c>
      <c r="B2779" s="1" t="s">
        <v>155</v>
      </c>
      <c r="C2779" s="13" t="s">
        <v>156</v>
      </c>
      <c r="D2779" s="1">
        <v>4</v>
      </c>
    </row>
    <row r="2780" spans="1:4" x14ac:dyDescent="0.35">
      <c r="A2780" s="9" t="s">
        <v>11</v>
      </c>
      <c r="B2780" s="1" t="s">
        <v>155</v>
      </c>
      <c r="C2780" s="12" t="s">
        <v>156</v>
      </c>
      <c r="D2780" s="1">
        <v>41</v>
      </c>
    </row>
    <row r="2781" spans="1:4" x14ac:dyDescent="0.35">
      <c r="A2781" s="10" t="s">
        <v>11</v>
      </c>
      <c r="B2781" s="1" t="s">
        <v>155</v>
      </c>
      <c r="C2781" s="13" t="s">
        <v>655</v>
      </c>
      <c r="D2781" s="1">
        <v>5</v>
      </c>
    </row>
    <row r="2782" spans="1:4" x14ac:dyDescent="0.35">
      <c r="A2782" s="9" t="s">
        <v>11</v>
      </c>
      <c r="B2782" s="1" t="s">
        <v>155</v>
      </c>
      <c r="C2782" s="12" t="s">
        <v>171</v>
      </c>
      <c r="D2782" s="1">
        <v>5</v>
      </c>
    </row>
    <row r="2783" spans="1:4" x14ac:dyDescent="0.35">
      <c r="A2783" s="10" t="s">
        <v>11</v>
      </c>
      <c r="B2783" s="1" t="s">
        <v>155</v>
      </c>
      <c r="C2783" s="13" t="s">
        <v>171</v>
      </c>
      <c r="D2783" s="1">
        <v>24</v>
      </c>
    </row>
    <row r="2784" spans="1:4" x14ac:dyDescent="0.35">
      <c r="A2784" s="9" t="s">
        <v>11</v>
      </c>
      <c r="B2784" s="1" t="s">
        <v>155</v>
      </c>
      <c r="C2784" s="12" t="s">
        <v>174</v>
      </c>
      <c r="D2784" s="1">
        <v>48</v>
      </c>
    </row>
    <row r="2785" spans="1:4" x14ac:dyDescent="0.35">
      <c r="A2785" s="10" t="s">
        <v>11</v>
      </c>
      <c r="B2785" s="1" t="s">
        <v>155</v>
      </c>
      <c r="C2785" s="13" t="s">
        <v>664</v>
      </c>
      <c r="D2785" s="1">
        <v>68</v>
      </c>
    </row>
    <row r="2786" spans="1:4" x14ac:dyDescent="0.35">
      <c r="A2786" s="9" t="s">
        <v>11</v>
      </c>
      <c r="B2786" s="1" t="s">
        <v>155</v>
      </c>
      <c r="C2786" s="12" t="s">
        <v>664</v>
      </c>
      <c r="D2786" s="1">
        <v>14</v>
      </c>
    </row>
    <row r="2787" spans="1:4" x14ac:dyDescent="0.35">
      <c r="A2787" s="10" t="s">
        <v>11</v>
      </c>
      <c r="B2787" s="1" t="s">
        <v>164</v>
      </c>
      <c r="C2787" s="13" t="s">
        <v>662</v>
      </c>
      <c r="D2787" s="1">
        <v>42</v>
      </c>
    </row>
    <row r="2788" spans="1:4" x14ac:dyDescent="0.35">
      <c r="A2788" s="9" t="s">
        <v>11</v>
      </c>
      <c r="B2788" s="1" t="s">
        <v>164</v>
      </c>
      <c r="C2788" s="12" t="s">
        <v>662</v>
      </c>
      <c r="D2788" s="1">
        <v>21</v>
      </c>
    </row>
    <row r="2789" spans="1:4" x14ac:dyDescent="0.35">
      <c r="A2789" s="10" t="s">
        <v>11</v>
      </c>
      <c r="B2789" s="1" t="s">
        <v>164</v>
      </c>
      <c r="C2789" s="13" t="s">
        <v>662</v>
      </c>
      <c r="D2789" s="1">
        <v>67</v>
      </c>
    </row>
    <row r="2790" spans="1:4" x14ac:dyDescent="0.35">
      <c r="A2790" s="9" t="s">
        <v>11</v>
      </c>
      <c r="B2790" s="1" t="s">
        <v>211</v>
      </c>
      <c r="C2790" s="12" t="s">
        <v>212</v>
      </c>
      <c r="D2790" s="1">
        <v>66</v>
      </c>
    </row>
    <row r="2791" spans="1:4" x14ac:dyDescent="0.35">
      <c r="A2791" s="10" t="s">
        <v>11</v>
      </c>
      <c r="B2791" s="1" t="s">
        <v>211</v>
      </c>
      <c r="C2791" s="13" t="s">
        <v>212</v>
      </c>
      <c r="D2791" s="1">
        <v>4</v>
      </c>
    </row>
    <row r="2792" spans="1:4" x14ac:dyDescent="0.35">
      <c r="A2792" s="9" t="s">
        <v>11</v>
      </c>
      <c r="B2792" s="1" t="s">
        <v>164</v>
      </c>
      <c r="C2792" s="12" t="s">
        <v>165</v>
      </c>
      <c r="D2792" s="1">
        <v>152</v>
      </c>
    </row>
    <row r="2793" spans="1:4" x14ac:dyDescent="0.35">
      <c r="A2793" s="10" t="s">
        <v>11</v>
      </c>
      <c r="B2793" s="1" t="s">
        <v>164</v>
      </c>
      <c r="C2793" s="13" t="s">
        <v>165</v>
      </c>
      <c r="D2793" s="1">
        <v>13</v>
      </c>
    </row>
    <row r="2794" spans="1:4" x14ac:dyDescent="0.35">
      <c r="A2794" s="9" t="s">
        <v>11</v>
      </c>
      <c r="B2794" s="1" t="s">
        <v>164</v>
      </c>
      <c r="C2794" s="12" t="s">
        <v>165</v>
      </c>
      <c r="D2794" s="1">
        <v>20</v>
      </c>
    </row>
    <row r="2795" spans="1:4" x14ac:dyDescent="0.35">
      <c r="A2795" s="10" t="s">
        <v>11</v>
      </c>
      <c r="B2795" s="1" t="s">
        <v>164</v>
      </c>
      <c r="C2795" s="13" t="s">
        <v>168</v>
      </c>
      <c r="D2795" s="1">
        <v>63</v>
      </c>
    </row>
    <row r="2796" spans="1:4" x14ac:dyDescent="0.35">
      <c r="A2796" s="9" t="s">
        <v>11</v>
      </c>
      <c r="B2796" s="1" t="s">
        <v>164</v>
      </c>
      <c r="C2796" s="12" t="s">
        <v>168</v>
      </c>
      <c r="D2796" s="1">
        <v>9</v>
      </c>
    </row>
    <row r="2797" spans="1:4" x14ac:dyDescent="0.35">
      <c r="A2797" s="10" t="s">
        <v>11</v>
      </c>
      <c r="B2797" s="1" t="s">
        <v>659</v>
      </c>
      <c r="C2797" s="13" t="s">
        <v>660</v>
      </c>
      <c r="D2797" s="1">
        <v>126</v>
      </c>
    </row>
    <row r="2798" spans="1:4" x14ac:dyDescent="0.35">
      <c r="A2798" s="9" t="s">
        <v>11</v>
      </c>
      <c r="B2798" s="1" t="s">
        <v>186</v>
      </c>
      <c r="C2798" s="12" t="s">
        <v>217</v>
      </c>
      <c r="D2798" s="1">
        <v>53</v>
      </c>
    </row>
    <row r="2799" spans="1:4" x14ac:dyDescent="0.35">
      <c r="A2799" s="10" t="s">
        <v>11</v>
      </c>
      <c r="B2799" s="1" t="s">
        <v>155</v>
      </c>
      <c r="C2799" s="13" t="s">
        <v>181</v>
      </c>
      <c r="D2799" s="1">
        <v>40</v>
      </c>
    </row>
    <row r="2800" spans="1:4" x14ac:dyDescent="0.35">
      <c r="A2800" s="9" t="s">
        <v>11</v>
      </c>
      <c r="B2800" s="1" t="s">
        <v>164</v>
      </c>
      <c r="C2800" s="12" t="s">
        <v>183</v>
      </c>
      <c r="D2800" s="1">
        <v>17</v>
      </c>
    </row>
    <row r="2801" spans="1:4" x14ac:dyDescent="0.35">
      <c r="A2801" s="10" t="s">
        <v>11</v>
      </c>
      <c r="B2801" s="1" t="s">
        <v>155</v>
      </c>
      <c r="C2801" s="13" t="s">
        <v>156</v>
      </c>
      <c r="D2801" s="1">
        <v>53</v>
      </c>
    </row>
    <row r="2802" spans="1:4" x14ac:dyDescent="0.35">
      <c r="A2802" s="9" t="s">
        <v>11</v>
      </c>
      <c r="B2802" s="1" t="s">
        <v>164</v>
      </c>
      <c r="C2802" s="12" t="s">
        <v>168</v>
      </c>
      <c r="D2802" s="1">
        <v>16</v>
      </c>
    </row>
    <row r="2803" spans="1:4" x14ac:dyDescent="0.35">
      <c r="A2803" s="10" t="s">
        <v>11</v>
      </c>
      <c r="B2803" s="1" t="s">
        <v>186</v>
      </c>
      <c r="C2803" s="13" t="s">
        <v>204</v>
      </c>
      <c r="D2803" s="1">
        <v>43.73592</v>
      </c>
    </row>
    <row r="2804" spans="1:4" x14ac:dyDescent="0.35">
      <c r="A2804" s="9" t="s">
        <v>11</v>
      </c>
      <c r="B2804" s="1" t="s">
        <v>186</v>
      </c>
      <c r="C2804" s="12" t="s">
        <v>204</v>
      </c>
      <c r="D2804" s="1">
        <v>43.73592</v>
      </c>
    </row>
    <row r="2805" spans="1:4" x14ac:dyDescent="0.35">
      <c r="A2805" s="10" t="s">
        <v>11</v>
      </c>
      <c r="B2805" s="1" t="s">
        <v>186</v>
      </c>
      <c r="C2805" s="13" t="s">
        <v>781</v>
      </c>
      <c r="D2805" s="1">
        <v>2</v>
      </c>
    </row>
    <row r="2806" spans="1:4" x14ac:dyDescent="0.35">
      <c r="A2806" s="9" t="s">
        <v>11</v>
      </c>
      <c r="B2806" s="1" t="s">
        <v>186</v>
      </c>
      <c r="C2806" s="12" t="s">
        <v>781</v>
      </c>
      <c r="D2806" s="1">
        <v>18</v>
      </c>
    </row>
    <row r="2807" spans="1:4" x14ac:dyDescent="0.35">
      <c r="A2807" s="10" t="s">
        <v>11</v>
      </c>
      <c r="B2807" s="1" t="s">
        <v>186</v>
      </c>
      <c r="C2807" s="13" t="s">
        <v>781</v>
      </c>
      <c r="D2807" s="1">
        <v>16</v>
      </c>
    </row>
    <row r="2808" spans="1:4" x14ac:dyDescent="0.35">
      <c r="A2808" s="9" t="s">
        <v>11</v>
      </c>
      <c r="B2808" s="1" t="s">
        <v>186</v>
      </c>
      <c r="C2808" s="12" t="s">
        <v>206</v>
      </c>
      <c r="D2808" s="1">
        <v>41</v>
      </c>
    </row>
    <row r="2809" spans="1:4" x14ac:dyDescent="0.35">
      <c r="A2809" s="10" t="s">
        <v>11</v>
      </c>
      <c r="B2809" s="1" t="s">
        <v>186</v>
      </c>
      <c r="C2809" s="13" t="s">
        <v>198</v>
      </c>
      <c r="D2809" s="1">
        <v>7</v>
      </c>
    </row>
    <row r="2810" spans="1:4" x14ac:dyDescent="0.35">
      <c r="A2810" s="9" t="s">
        <v>11</v>
      </c>
      <c r="B2810" s="1" t="s">
        <v>186</v>
      </c>
      <c r="C2810" s="12" t="s">
        <v>200</v>
      </c>
      <c r="D2810" s="1">
        <v>67</v>
      </c>
    </row>
    <row r="2811" spans="1:4" x14ac:dyDescent="0.35">
      <c r="A2811" s="10" t="s">
        <v>11</v>
      </c>
      <c r="B2811" s="1" t="s">
        <v>186</v>
      </c>
      <c r="C2811" s="13" t="s">
        <v>200</v>
      </c>
      <c r="D2811" s="1">
        <v>3</v>
      </c>
    </row>
    <row r="2812" spans="1:4" x14ac:dyDescent="0.35">
      <c r="A2812" s="9" t="s">
        <v>11</v>
      </c>
      <c r="B2812" s="1" t="s">
        <v>186</v>
      </c>
      <c r="C2812" s="12" t="s">
        <v>202</v>
      </c>
      <c r="D2812" s="1">
        <v>2</v>
      </c>
    </row>
    <row r="2813" spans="1:4" x14ac:dyDescent="0.35">
      <c r="A2813" s="10" t="s">
        <v>11</v>
      </c>
      <c r="B2813" s="1" t="s">
        <v>186</v>
      </c>
      <c r="C2813" s="13" t="s">
        <v>194</v>
      </c>
      <c r="D2813" s="1">
        <v>101</v>
      </c>
    </row>
    <row r="2814" spans="1:4" x14ac:dyDescent="0.35">
      <c r="A2814" s="9" t="s">
        <v>11</v>
      </c>
      <c r="B2814" s="1" t="s">
        <v>186</v>
      </c>
      <c r="C2814" s="12" t="s">
        <v>194</v>
      </c>
      <c r="D2814" s="1">
        <v>21</v>
      </c>
    </row>
    <row r="2815" spans="1:4" x14ac:dyDescent="0.35">
      <c r="A2815" s="10" t="s">
        <v>11</v>
      </c>
      <c r="B2815" s="1" t="s">
        <v>186</v>
      </c>
      <c r="C2815" s="13" t="s">
        <v>194</v>
      </c>
      <c r="D2815" s="1">
        <v>22</v>
      </c>
    </row>
    <row r="2816" spans="1:4" x14ac:dyDescent="0.35">
      <c r="A2816" s="9" t="s">
        <v>11</v>
      </c>
      <c r="B2816" s="1" t="s">
        <v>186</v>
      </c>
      <c r="C2816" s="12" t="s">
        <v>196</v>
      </c>
      <c r="D2816" s="1">
        <v>64</v>
      </c>
    </row>
    <row r="2817" spans="1:4" x14ac:dyDescent="0.35">
      <c r="A2817" s="10" t="s">
        <v>11</v>
      </c>
      <c r="B2817" s="1" t="s">
        <v>186</v>
      </c>
      <c r="C2817" s="13" t="s">
        <v>783</v>
      </c>
      <c r="D2817" s="1">
        <v>93</v>
      </c>
    </row>
    <row r="2818" spans="1:4" x14ac:dyDescent="0.35">
      <c r="A2818" s="9" t="s">
        <v>11</v>
      </c>
      <c r="B2818" s="1" t="s">
        <v>186</v>
      </c>
      <c r="C2818" s="12" t="s">
        <v>783</v>
      </c>
      <c r="D2818" s="1">
        <v>42</v>
      </c>
    </row>
    <row r="2819" spans="1:4" x14ac:dyDescent="0.35">
      <c r="A2819" s="10" t="s">
        <v>11</v>
      </c>
      <c r="B2819" s="1" t="s">
        <v>186</v>
      </c>
      <c r="C2819" s="13" t="s">
        <v>244</v>
      </c>
      <c r="D2819" s="1">
        <v>2</v>
      </c>
    </row>
    <row r="2820" spans="1:4" x14ac:dyDescent="0.35">
      <c r="A2820" s="9" t="s">
        <v>11</v>
      </c>
      <c r="B2820" s="1" t="s">
        <v>186</v>
      </c>
      <c r="C2820" s="12" t="s">
        <v>244</v>
      </c>
      <c r="D2820" s="1">
        <v>12</v>
      </c>
    </row>
    <row r="2821" spans="1:4" x14ac:dyDescent="0.35">
      <c r="A2821" s="10" t="s">
        <v>11</v>
      </c>
      <c r="B2821" s="1" t="s">
        <v>186</v>
      </c>
      <c r="C2821" s="13" t="s">
        <v>238</v>
      </c>
      <c r="D2821" s="1">
        <v>43.73592</v>
      </c>
    </row>
    <row r="2822" spans="1:4" x14ac:dyDescent="0.35">
      <c r="A2822" s="9" t="s">
        <v>11</v>
      </c>
      <c r="B2822" s="1" t="s">
        <v>186</v>
      </c>
      <c r="C2822" s="12" t="s">
        <v>238</v>
      </c>
      <c r="D2822" s="1">
        <v>43.73592</v>
      </c>
    </row>
    <row r="2823" spans="1:4" x14ac:dyDescent="0.35">
      <c r="A2823" s="10" t="s">
        <v>11</v>
      </c>
      <c r="B2823" s="1" t="s">
        <v>186</v>
      </c>
      <c r="C2823" s="13" t="s">
        <v>238</v>
      </c>
      <c r="D2823" s="1">
        <v>43.73592</v>
      </c>
    </row>
    <row r="2824" spans="1:4" x14ac:dyDescent="0.35">
      <c r="A2824" s="9" t="s">
        <v>11</v>
      </c>
      <c r="B2824" s="1" t="s">
        <v>186</v>
      </c>
      <c r="C2824" s="12" t="s">
        <v>242</v>
      </c>
      <c r="D2824" s="1">
        <v>1</v>
      </c>
    </row>
    <row r="2825" spans="1:4" x14ac:dyDescent="0.35">
      <c r="A2825" s="10" t="s">
        <v>11</v>
      </c>
      <c r="B2825" s="1" t="s">
        <v>186</v>
      </c>
      <c r="C2825" s="13" t="s">
        <v>242</v>
      </c>
      <c r="D2825" s="1">
        <v>4</v>
      </c>
    </row>
    <row r="2826" spans="1:4" x14ac:dyDescent="0.35">
      <c r="A2826" s="9" t="s">
        <v>11</v>
      </c>
      <c r="B2826" s="1" t="s">
        <v>186</v>
      </c>
      <c r="C2826" s="12" t="s">
        <v>259</v>
      </c>
      <c r="D2826" s="1">
        <v>46</v>
      </c>
    </row>
    <row r="2827" spans="1:4" x14ac:dyDescent="0.35">
      <c r="A2827" s="10" t="s">
        <v>11</v>
      </c>
      <c r="B2827" s="1" t="s">
        <v>186</v>
      </c>
      <c r="C2827" s="13" t="s">
        <v>187</v>
      </c>
      <c r="D2827" s="1">
        <v>5</v>
      </c>
    </row>
    <row r="2828" spans="1:4" x14ac:dyDescent="0.35">
      <c r="A2828" s="9" t="s">
        <v>11</v>
      </c>
      <c r="B2828" s="1" t="s">
        <v>186</v>
      </c>
      <c r="C2828" s="12" t="s">
        <v>187</v>
      </c>
      <c r="D2828" s="1">
        <v>37</v>
      </c>
    </row>
    <row r="2829" spans="1:4" x14ac:dyDescent="0.35">
      <c r="A2829" s="10" t="s">
        <v>11</v>
      </c>
      <c r="B2829" s="1" t="s">
        <v>186</v>
      </c>
      <c r="C2829" s="13" t="s">
        <v>187</v>
      </c>
      <c r="D2829" s="1">
        <v>40</v>
      </c>
    </row>
    <row r="2830" spans="1:4" x14ac:dyDescent="0.35">
      <c r="A2830" s="9" t="s">
        <v>11</v>
      </c>
      <c r="B2830" s="1" t="s">
        <v>186</v>
      </c>
      <c r="C2830" s="12" t="s">
        <v>187</v>
      </c>
      <c r="D2830" s="1">
        <v>52</v>
      </c>
    </row>
    <row r="2831" spans="1:4" x14ac:dyDescent="0.35">
      <c r="A2831" s="10" t="s">
        <v>11</v>
      </c>
      <c r="B2831" s="1" t="s">
        <v>234</v>
      </c>
      <c r="C2831" s="13" t="s">
        <v>250</v>
      </c>
      <c r="D2831" s="1">
        <v>8</v>
      </c>
    </row>
    <row r="2832" spans="1:4" x14ac:dyDescent="0.35">
      <c r="A2832" s="9" t="s">
        <v>11</v>
      </c>
      <c r="B2832" s="1" t="s">
        <v>234</v>
      </c>
      <c r="C2832" s="12" t="s">
        <v>250</v>
      </c>
      <c r="D2832" s="1">
        <v>3</v>
      </c>
    </row>
    <row r="2833" spans="1:4" x14ac:dyDescent="0.35">
      <c r="A2833" s="10" t="s">
        <v>11</v>
      </c>
      <c r="B2833" s="1" t="s">
        <v>226</v>
      </c>
      <c r="C2833" s="13" t="s">
        <v>269</v>
      </c>
      <c r="D2833" s="1">
        <v>6</v>
      </c>
    </row>
    <row r="2834" spans="1:4" x14ac:dyDescent="0.35">
      <c r="A2834" s="9" t="s">
        <v>11</v>
      </c>
      <c r="B2834" s="1" t="s">
        <v>226</v>
      </c>
      <c r="C2834" s="12" t="s">
        <v>269</v>
      </c>
      <c r="D2834" s="1">
        <v>42</v>
      </c>
    </row>
    <row r="2835" spans="1:4" x14ac:dyDescent="0.35">
      <c r="A2835" s="10" t="s">
        <v>11</v>
      </c>
      <c r="B2835" s="1" t="s">
        <v>226</v>
      </c>
      <c r="C2835" s="13" t="s">
        <v>269</v>
      </c>
      <c r="D2835" s="1">
        <v>40</v>
      </c>
    </row>
    <row r="2836" spans="1:4" x14ac:dyDescent="0.35">
      <c r="A2836" s="9" t="s">
        <v>11</v>
      </c>
      <c r="B2836" s="1" t="s">
        <v>226</v>
      </c>
      <c r="C2836" s="12" t="s">
        <v>269</v>
      </c>
      <c r="D2836" s="1">
        <v>55</v>
      </c>
    </row>
    <row r="2837" spans="1:4" x14ac:dyDescent="0.35">
      <c r="A2837" s="10" t="s">
        <v>11</v>
      </c>
      <c r="B2837" s="1" t="s">
        <v>226</v>
      </c>
      <c r="C2837" s="13" t="s">
        <v>269</v>
      </c>
      <c r="D2837" s="1">
        <v>20</v>
      </c>
    </row>
    <row r="2838" spans="1:4" x14ac:dyDescent="0.35">
      <c r="A2838" s="9" t="s">
        <v>11</v>
      </c>
      <c r="B2838" s="1" t="s">
        <v>226</v>
      </c>
      <c r="C2838" s="12" t="s">
        <v>682</v>
      </c>
      <c r="D2838" s="1">
        <v>37</v>
      </c>
    </row>
    <row r="2839" spans="1:4" x14ac:dyDescent="0.35">
      <c r="A2839" s="10" t="s">
        <v>11</v>
      </c>
      <c r="B2839" s="1" t="s">
        <v>226</v>
      </c>
      <c r="C2839" s="13" t="s">
        <v>682</v>
      </c>
      <c r="D2839" s="1">
        <v>24</v>
      </c>
    </row>
    <row r="2840" spans="1:4" x14ac:dyDescent="0.35">
      <c r="A2840" s="9" t="s">
        <v>11</v>
      </c>
      <c r="B2840" s="1" t="s">
        <v>226</v>
      </c>
      <c r="C2840" s="12" t="s">
        <v>282</v>
      </c>
      <c r="D2840" s="1">
        <v>156</v>
      </c>
    </row>
    <row r="2841" spans="1:4" x14ac:dyDescent="0.35">
      <c r="A2841" s="10" t="s">
        <v>11</v>
      </c>
      <c r="B2841" s="1" t="s">
        <v>226</v>
      </c>
      <c r="C2841" s="13" t="s">
        <v>227</v>
      </c>
      <c r="D2841" s="1">
        <v>126</v>
      </c>
    </row>
    <row r="2842" spans="1:4" x14ac:dyDescent="0.35">
      <c r="A2842" s="9" t="s">
        <v>11</v>
      </c>
      <c r="B2842" s="1" t="s">
        <v>226</v>
      </c>
      <c r="C2842" s="12" t="s">
        <v>227</v>
      </c>
      <c r="D2842" s="1">
        <v>39</v>
      </c>
    </row>
    <row r="2843" spans="1:4" x14ac:dyDescent="0.35">
      <c r="A2843" s="10" t="s">
        <v>11</v>
      </c>
      <c r="B2843" s="1" t="s">
        <v>226</v>
      </c>
      <c r="C2843" s="13" t="s">
        <v>229</v>
      </c>
      <c r="D2843" s="1">
        <v>21</v>
      </c>
    </row>
    <row r="2844" spans="1:4" x14ac:dyDescent="0.35">
      <c r="A2844" s="9" t="s">
        <v>11</v>
      </c>
      <c r="B2844" s="1" t="s">
        <v>226</v>
      </c>
      <c r="C2844" s="12" t="s">
        <v>676</v>
      </c>
      <c r="D2844" s="1">
        <v>30</v>
      </c>
    </row>
    <row r="2845" spans="1:4" x14ac:dyDescent="0.35">
      <c r="A2845" s="10" t="s">
        <v>11</v>
      </c>
      <c r="B2845" s="1" t="s">
        <v>226</v>
      </c>
      <c r="C2845" s="13" t="s">
        <v>676</v>
      </c>
      <c r="D2845" s="1">
        <v>116</v>
      </c>
    </row>
    <row r="2846" spans="1:4" x14ac:dyDescent="0.35">
      <c r="A2846" s="9" t="s">
        <v>11</v>
      </c>
      <c r="B2846" s="1" t="s">
        <v>226</v>
      </c>
      <c r="C2846" s="12" t="s">
        <v>231</v>
      </c>
      <c r="D2846" s="1">
        <v>130</v>
      </c>
    </row>
    <row r="2847" spans="1:4" x14ac:dyDescent="0.35">
      <c r="A2847" s="10" t="s">
        <v>11</v>
      </c>
      <c r="B2847" s="1" t="s">
        <v>226</v>
      </c>
      <c r="C2847" s="13" t="s">
        <v>231</v>
      </c>
      <c r="D2847" s="1">
        <v>171</v>
      </c>
    </row>
    <row r="2848" spans="1:4" x14ac:dyDescent="0.35">
      <c r="A2848" s="9" t="s">
        <v>11</v>
      </c>
      <c r="B2848" s="1" t="s">
        <v>234</v>
      </c>
      <c r="C2848" s="12" t="s">
        <v>252</v>
      </c>
      <c r="D2848" s="1">
        <v>2</v>
      </c>
    </row>
    <row r="2849" spans="1:4" x14ac:dyDescent="0.35">
      <c r="A2849" s="10" t="s">
        <v>11</v>
      </c>
      <c r="B2849" s="1" t="s">
        <v>234</v>
      </c>
      <c r="C2849" s="13" t="s">
        <v>252</v>
      </c>
      <c r="D2849" s="1">
        <v>34</v>
      </c>
    </row>
    <row r="2850" spans="1:4" x14ac:dyDescent="0.35">
      <c r="A2850" s="9" t="s">
        <v>11</v>
      </c>
      <c r="B2850" s="1" t="s">
        <v>234</v>
      </c>
      <c r="C2850" s="12" t="s">
        <v>671</v>
      </c>
      <c r="D2850" s="1">
        <v>32</v>
      </c>
    </row>
    <row r="2851" spans="1:4" x14ac:dyDescent="0.35">
      <c r="A2851" s="10" t="s">
        <v>11</v>
      </c>
      <c r="B2851" s="1" t="s">
        <v>234</v>
      </c>
      <c r="C2851" s="13" t="s">
        <v>235</v>
      </c>
      <c r="D2851" s="1">
        <v>64</v>
      </c>
    </row>
    <row r="2852" spans="1:4" x14ac:dyDescent="0.35">
      <c r="A2852" s="9" t="s">
        <v>11</v>
      </c>
      <c r="B2852" s="1" t="s">
        <v>234</v>
      </c>
      <c r="C2852" s="12" t="s">
        <v>235</v>
      </c>
      <c r="D2852" s="1">
        <v>6</v>
      </c>
    </row>
    <row r="2853" spans="1:4" x14ac:dyDescent="0.35">
      <c r="A2853" s="10" t="s">
        <v>11</v>
      </c>
      <c r="B2853" s="1" t="s">
        <v>234</v>
      </c>
      <c r="C2853" s="13" t="s">
        <v>235</v>
      </c>
      <c r="D2853" s="1">
        <v>1</v>
      </c>
    </row>
    <row r="2854" spans="1:4" x14ac:dyDescent="0.35">
      <c r="A2854" s="9" t="s">
        <v>11</v>
      </c>
      <c r="B2854" s="1" t="s">
        <v>234</v>
      </c>
      <c r="C2854" s="12" t="s">
        <v>235</v>
      </c>
      <c r="D2854" s="1">
        <v>53</v>
      </c>
    </row>
    <row r="2855" spans="1:4" x14ac:dyDescent="0.35">
      <c r="A2855" s="10" t="s">
        <v>11</v>
      </c>
      <c r="B2855" s="1" t="s">
        <v>226</v>
      </c>
      <c r="C2855" s="13" t="s">
        <v>254</v>
      </c>
      <c r="D2855" s="1">
        <v>52</v>
      </c>
    </row>
    <row r="2856" spans="1:4" x14ac:dyDescent="0.35">
      <c r="A2856" s="9" t="s">
        <v>11</v>
      </c>
      <c r="B2856" s="1" t="s">
        <v>226</v>
      </c>
      <c r="C2856" s="12" t="s">
        <v>254</v>
      </c>
      <c r="D2856" s="1">
        <v>28</v>
      </c>
    </row>
    <row r="2857" spans="1:4" x14ac:dyDescent="0.35">
      <c r="A2857" s="10" t="s">
        <v>11</v>
      </c>
      <c r="B2857" s="1" t="s">
        <v>226</v>
      </c>
      <c r="C2857" s="13" t="s">
        <v>269</v>
      </c>
      <c r="D2857" s="1">
        <v>53</v>
      </c>
    </row>
    <row r="2858" spans="1:4" x14ac:dyDescent="0.35">
      <c r="A2858" s="9" t="s">
        <v>11</v>
      </c>
      <c r="B2858" s="1" t="s">
        <v>226</v>
      </c>
      <c r="C2858" s="12" t="s">
        <v>269</v>
      </c>
      <c r="D2858" s="1">
        <v>3</v>
      </c>
    </row>
    <row r="2859" spans="1:4" x14ac:dyDescent="0.35">
      <c r="A2859" s="10" t="s">
        <v>11</v>
      </c>
      <c r="B2859" s="1" t="s">
        <v>226</v>
      </c>
      <c r="C2859" s="13" t="s">
        <v>269</v>
      </c>
      <c r="D2859" s="1">
        <v>13</v>
      </c>
    </row>
    <row r="2860" spans="1:4" x14ac:dyDescent="0.35">
      <c r="A2860" s="9" t="s">
        <v>11</v>
      </c>
      <c r="B2860" s="1" t="s">
        <v>226</v>
      </c>
      <c r="C2860" s="12" t="s">
        <v>269</v>
      </c>
      <c r="D2860" s="1">
        <v>40</v>
      </c>
    </row>
    <row r="2861" spans="1:4" x14ac:dyDescent="0.35">
      <c r="A2861" s="10" t="s">
        <v>11</v>
      </c>
      <c r="B2861" s="1" t="s">
        <v>226</v>
      </c>
      <c r="C2861" s="13" t="s">
        <v>227</v>
      </c>
      <c r="D2861" s="1">
        <v>5</v>
      </c>
    </row>
    <row r="2862" spans="1:4" x14ac:dyDescent="0.35">
      <c r="A2862" s="9" t="s">
        <v>11</v>
      </c>
      <c r="B2862" s="1" t="s">
        <v>226</v>
      </c>
      <c r="C2862" s="12" t="s">
        <v>227</v>
      </c>
      <c r="D2862" s="1">
        <v>20</v>
      </c>
    </row>
    <row r="2863" spans="1:4" x14ac:dyDescent="0.35">
      <c r="A2863" s="10" t="s">
        <v>11</v>
      </c>
      <c r="B2863" s="1" t="s">
        <v>226</v>
      </c>
      <c r="C2863" s="13" t="s">
        <v>227</v>
      </c>
      <c r="D2863" s="1">
        <v>84</v>
      </c>
    </row>
    <row r="2864" spans="1:4" x14ac:dyDescent="0.35">
      <c r="A2864" s="9" t="s">
        <v>11</v>
      </c>
      <c r="B2864" s="1" t="s">
        <v>226</v>
      </c>
      <c r="C2864" s="12" t="s">
        <v>227</v>
      </c>
      <c r="D2864" s="1">
        <v>111</v>
      </c>
    </row>
    <row r="2865" spans="1:4" x14ac:dyDescent="0.35">
      <c r="A2865" s="10" t="s">
        <v>11</v>
      </c>
      <c r="B2865" s="1" t="s">
        <v>226</v>
      </c>
      <c r="C2865" s="13" t="s">
        <v>227</v>
      </c>
      <c r="D2865" s="1">
        <v>3</v>
      </c>
    </row>
    <row r="2866" spans="1:4" x14ac:dyDescent="0.35">
      <c r="A2866" s="9" t="s">
        <v>11</v>
      </c>
      <c r="B2866" s="1" t="s">
        <v>226</v>
      </c>
      <c r="C2866" s="12" t="s">
        <v>254</v>
      </c>
      <c r="D2866" s="1">
        <v>43.73592</v>
      </c>
    </row>
    <row r="2867" spans="1:4" x14ac:dyDescent="0.35">
      <c r="A2867" s="10" t="s">
        <v>11</v>
      </c>
      <c r="B2867" s="1" t="s">
        <v>226</v>
      </c>
      <c r="C2867" s="13" t="s">
        <v>254</v>
      </c>
      <c r="D2867" s="1">
        <v>16</v>
      </c>
    </row>
    <row r="2868" spans="1:4" x14ac:dyDescent="0.35">
      <c r="A2868" s="9" t="s">
        <v>11</v>
      </c>
      <c r="B2868" s="1" t="s">
        <v>226</v>
      </c>
      <c r="C2868" s="12" t="s">
        <v>254</v>
      </c>
      <c r="D2868" s="1">
        <v>136</v>
      </c>
    </row>
    <row r="2869" spans="1:4" x14ac:dyDescent="0.35">
      <c r="A2869" s="10" t="s">
        <v>11</v>
      </c>
      <c r="B2869" s="1" t="s">
        <v>226</v>
      </c>
      <c r="C2869" s="13" t="s">
        <v>254</v>
      </c>
      <c r="D2869" s="1">
        <v>3</v>
      </c>
    </row>
    <row r="2870" spans="1:4" x14ac:dyDescent="0.35">
      <c r="A2870" s="9" t="s">
        <v>11</v>
      </c>
      <c r="B2870" s="1" t="s">
        <v>234</v>
      </c>
      <c r="C2870" s="12" t="s">
        <v>235</v>
      </c>
      <c r="D2870" s="1">
        <v>10</v>
      </c>
    </row>
    <row r="2871" spans="1:4" x14ac:dyDescent="0.35">
      <c r="A2871" s="10" t="s">
        <v>11</v>
      </c>
      <c r="B2871" s="1" t="s">
        <v>234</v>
      </c>
      <c r="C2871" s="13" t="s">
        <v>674</v>
      </c>
      <c r="D2871" s="1">
        <v>46</v>
      </c>
    </row>
    <row r="2872" spans="1:4" x14ac:dyDescent="0.35">
      <c r="A2872" s="9" t="s">
        <v>11</v>
      </c>
      <c r="B2872" s="1" t="s">
        <v>226</v>
      </c>
      <c r="C2872" s="12" t="s">
        <v>282</v>
      </c>
      <c r="D2872" s="1">
        <v>32</v>
      </c>
    </row>
    <row r="2873" spans="1:4" x14ac:dyDescent="0.35">
      <c r="A2873" s="10" t="s">
        <v>11</v>
      </c>
      <c r="B2873" s="1" t="s">
        <v>226</v>
      </c>
      <c r="C2873" s="13" t="s">
        <v>680</v>
      </c>
      <c r="D2873" s="1">
        <v>11</v>
      </c>
    </row>
    <row r="2874" spans="1:4" x14ac:dyDescent="0.35">
      <c r="A2874" s="9" t="s">
        <v>11</v>
      </c>
      <c r="B2874" s="1" t="s">
        <v>226</v>
      </c>
      <c r="C2874" s="12" t="s">
        <v>254</v>
      </c>
      <c r="D2874" s="1">
        <v>9</v>
      </c>
    </row>
    <row r="2875" spans="1:4" x14ac:dyDescent="0.35">
      <c r="A2875" s="10" t="s">
        <v>11</v>
      </c>
      <c r="B2875" s="1" t="s">
        <v>226</v>
      </c>
      <c r="C2875" s="13" t="s">
        <v>254</v>
      </c>
      <c r="D2875" s="1">
        <v>12</v>
      </c>
    </row>
    <row r="2876" spans="1:4" x14ac:dyDescent="0.35">
      <c r="A2876" s="9" t="s">
        <v>11</v>
      </c>
      <c r="B2876" s="1" t="s">
        <v>226</v>
      </c>
      <c r="C2876" s="12" t="s">
        <v>289</v>
      </c>
      <c r="D2876" s="1">
        <v>21</v>
      </c>
    </row>
    <row r="2877" spans="1:4" x14ac:dyDescent="0.35">
      <c r="A2877" s="10" t="s">
        <v>11</v>
      </c>
      <c r="B2877" s="1" t="s">
        <v>226</v>
      </c>
      <c r="C2877" s="13" t="s">
        <v>289</v>
      </c>
      <c r="D2877" s="1">
        <v>43.73592</v>
      </c>
    </row>
    <row r="2878" spans="1:4" x14ac:dyDescent="0.35">
      <c r="A2878" s="9" t="s">
        <v>11</v>
      </c>
      <c r="B2878" s="1" t="s">
        <v>226</v>
      </c>
      <c r="C2878" s="12" t="s">
        <v>289</v>
      </c>
      <c r="D2878" s="1">
        <v>71</v>
      </c>
    </row>
    <row r="2879" spans="1:4" x14ac:dyDescent="0.35">
      <c r="A2879" s="10" t="s">
        <v>11</v>
      </c>
      <c r="B2879" s="1" t="s">
        <v>226</v>
      </c>
      <c r="C2879" s="13" t="s">
        <v>785</v>
      </c>
      <c r="D2879" s="1">
        <v>12</v>
      </c>
    </row>
    <row r="2880" spans="1:4" x14ac:dyDescent="0.35">
      <c r="A2880" s="9" t="s">
        <v>11</v>
      </c>
      <c r="B2880" s="1" t="s">
        <v>226</v>
      </c>
      <c r="C2880" s="12" t="s">
        <v>785</v>
      </c>
      <c r="D2880" s="1">
        <v>19</v>
      </c>
    </row>
    <row r="2881" spans="1:4" x14ac:dyDescent="0.35">
      <c r="A2881" s="10" t="s">
        <v>11</v>
      </c>
      <c r="B2881" s="1" t="s">
        <v>226</v>
      </c>
      <c r="C2881" s="13" t="s">
        <v>291</v>
      </c>
      <c r="D2881" s="1">
        <v>78</v>
      </c>
    </row>
    <row r="2882" spans="1:4" x14ac:dyDescent="0.35">
      <c r="A2882" s="9" t="s">
        <v>11</v>
      </c>
      <c r="B2882" s="1" t="s">
        <v>226</v>
      </c>
      <c r="C2882" s="12" t="s">
        <v>291</v>
      </c>
      <c r="D2882" s="1">
        <v>110</v>
      </c>
    </row>
    <row r="2883" spans="1:4" x14ac:dyDescent="0.35">
      <c r="A2883" s="10" t="s">
        <v>11</v>
      </c>
      <c r="B2883" s="1" t="s">
        <v>263</v>
      </c>
      <c r="C2883" s="13" t="s">
        <v>321</v>
      </c>
      <c r="D2883" s="1">
        <v>24</v>
      </c>
    </row>
    <row r="2884" spans="1:4" x14ac:dyDescent="0.35">
      <c r="A2884" s="9" t="s">
        <v>11</v>
      </c>
      <c r="B2884" s="1" t="s">
        <v>263</v>
      </c>
      <c r="C2884" s="12" t="s">
        <v>323</v>
      </c>
      <c r="D2884" s="1">
        <v>43.73592</v>
      </c>
    </row>
    <row r="2885" spans="1:4" x14ac:dyDescent="0.35">
      <c r="A2885" s="10" t="s">
        <v>11</v>
      </c>
      <c r="B2885" s="1" t="s">
        <v>263</v>
      </c>
      <c r="C2885" s="13" t="s">
        <v>323</v>
      </c>
      <c r="D2885" s="1">
        <v>43.73592</v>
      </c>
    </row>
    <row r="2886" spans="1:4" x14ac:dyDescent="0.35">
      <c r="A2886" s="9" t="s">
        <v>11</v>
      </c>
      <c r="B2886" s="1" t="s">
        <v>263</v>
      </c>
      <c r="C2886" s="12" t="s">
        <v>301</v>
      </c>
      <c r="D2886" s="1">
        <v>8</v>
      </c>
    </row>
    <row r="2887" spans="1:4" x14ac:dyDescent="0.35">
      <c r="A2887" s="10" t="s">
        <v>11</v>
      </c>
      <c r="B2887" s="1" t="s">
        <v>263</v>
      </c>
      <c r="C2887" s="13" t="s">
        <v>301</v>
      </c>
      <c r="D2887" s="1">
        <v>103</v>
      </c>
    </row>
    <row r="2888" spans="1:4" x14ac:dyDescent="0.35">
      <c r="A2888" s="9" t="s">
        <v>11</v>
      </c>
      <c r="B2888" s="1" t="s">
        <v>263</v>
      </c>
      <c r="C2888" s="12" t="s">
        <v>278</v>
      </c>
      <c r="D2888" s="1">
        <v>80</v>
      </c>
    </row>
    <row r="2889" spans="1:4" x14ac:dyDescent="0.35">
      <c r="A2889" s="10" t="s">
        <v>11</v>
      </c>
      <c r="B2889" s="1" t="s">
        <v>263</v>
      </c>
      <c r="C2889" s="13" t="s">
        <v>278</v>
      </c>
      <c r="D2889" s="1">
        <v>39</v>
      </c>
    </row>
    <row r="2890" spans="1:4" x14ac:dyDescent="0.35">
      <c r="A2890" s="9" t="s">
        <v>11</v>
      </c>
      <c r="B2890" s="1" t="s">
        <v>263</v>
      </c>
      <c r="C2890" s="12" t="s">
        <v>280</v>
      </c>
      <c r="D2890" s="1">
        <v>103</v>
      </c>
    </row>
    <row r="2891" spans="1:4" x14ac:dyDescent="0.35">
      <c r="A2891" s="10" t="s">
        <v>11</v>
      </c>
      <c r="B2891" s="1" t="s">
        <v>263</v>
      </c>
      <c r="C2891" s="13" t="s">
        <v>311</v>
      </c>
      <c r="D2891" s="1">
        <v>224</v>
      </c>
    </row>
    <row r="2892" spans="1:4" x14ac:dyDescent="0.35">
      <c r="A2892" s="9" t="s">
        <v>11</v>
      </c>
      <c r="B2892" s="1" t="s">
        <v>263</v>
      </c>
      <c r="C2892" s="12" t="s">
        <v>311</v>
      </c>
      <c r="D2892" s="1">
        <v>50</v>
      </c>
    </row>
    <row r="2893" spans="1:4" x14ac:dyDescent="0.35">
      <c r="A2893" s="10" t="s">
        <v>11</v>
      </c>
      <c r="B2893" s="1" t="s">
        <v>263</v>
      </c>
      <c r="C2893" s="13" t="s">
        <v>286</v>
      </c>
      <c r="D2893" s="1">
        <v>139</v>
      </c>
    </row>
    <row r="2894" spans="1:4" x14ac:dyDescent="0.35">
      <c r="A2894" s="9" t="s">
        <v>11</v>
      </c>
      <c r="B2894" s="1" t="s">
        <v>263</v>
      </c>
      <c r="C2894" s="12" t="s">
        <v>286</v>
      </c>
      <c r="D2894" s="1">
        <v>59</v>
      </c>
    </row>
    <row r="2895" spans="1:4" x14ac:dyDescent="0.35">
      <c r="A2895" s="10" t="s">
        <v>11</v>
      </c>
      <c r="B2895" s="1" t="s">
        <v>263</v>
      </c>
      <c r="C2895" s="13" t="s">
        <v>286</v>
      </c>
      <c r="D2895" s="1">
        <v>19</v>
      </c>
    </row>
    <row r="2896" spans="1:4" x14ac:dyDescent="0.35">
      <c r="A2896" s="9" t="s">
        <v>11</v>
      </c>
      <c r="B2896" s="1" t="s">
        <v>263</v>
      </c>
      <c r="C2896" s="12" t="s">
        <v>42</v>
      </c>
      <c r="D2896" s="1">
        <v>48</v>
      </c>
    </row>
    <row r="2897" spans="1:4" x14ac:dyDescent="0.35">
      <c r="A2897" s="10" t="s">
        <v>11</v>
      </c>
      <c r="B2897" s="1" t="s">
        <v>263</v>
      </c>
      <c r="C2897" s="13" t="s">
        <v>684</v>
      </c>
      <c r="D2897" s="1">
        <v>66</v>
      </c>
    </row>
    <row r="2898" spans="1:4" x14ac:dyDescent="0.35">
      <c r="A2898" s="9" t="s">
        <v>11</v>
      </c>
      <c r="B2898" s="1" t="s">
        <v>263</v>
      </c>
      <c r="C2898" s="12" t="s">
        <v>684</v>
      </c>
      <c r="D2898" s="1">
        <v>106</v>
      </c>
    </row>
    <row r="2899" spans="1:4" x14ac:dyDescent="0.35">
      <c r="A2899" s="10" t="s">
        <v>11</v>
      </c>
      <c r="B2899" s="1" t="s">
        <v>263</v>
      </c>
      <c r="C2899" s="13" t="s">
        <v>684</v>
      </c>
      <c r="D2899" s="1">
        <v>17</v>
      </c>
    </row>
    <row r="2900" spans="1:4" x14ac:dyDescent="0.35">
      <c r="A2900" s="9" t="s">
        <v>11</v>
      </c>
      <c r="B2900" s="1" t="s">
        <v>263</v>
      </c>
      <c r="C2900" s="12" t="s">
        <v>314</v>
      </c>
      <c r="D2900" s="1">
        <v>64</v>
      </c>
    </row>
    <row r="2901" spans="1:4" x14ac:dyDescent="0.35">
      <c r="A2901" s="10" t="s">
        <v>11</v>
      </c>
      <c r="B2901" s="1" t="s">
        <v>263</v>
      </c>
      <c r="C2901" s="13" t="s">
        <v>298</v>
      </c>
      <c r="D2901" s="1">
        <v>6</v>
      </c>
    </row>
    <row r="2902" spans="1:4" x14ac:dyDescent="0.35">
      <c r="A2902" s="9" t="s">
        <v>11</v>
      </c>
      <c r="B2902" s="1" t="s">
        <v>263</v>
      </c>
      <c r="C2902" s="12" t="s">
        <v>319</v>
      </c>
      <c r="D2902" s="1">
        <v>111</v>
      </c>
    </row>
    <row r="2903" spans="1:4" x14ac:dyDescent="0.35">
      <c r="A2903" s="10" t="s">
        <v>11</v>
      </c>
      <c r="B2903" s="1" t="s">
        <v>263</v>
      </c>
      <c r="C2903" s="13" t="s">
        <v>319</v>
      </c>
      <c r="D2903" s="1">
        <v>19</v>
      </c>
    </row>
    <row r="2904" spans="1:4" x14ac:dyDescent="0.35">
      <c r="A2904" s="9" t="s">
        <v>11</v>
      </c>
      <c r="B2904" s="1" t="s">
        <v>263</v>
      </c>
      <c r="C2904" s="12" t="s">
        <v>319</v>
      </c>
      <c r="D2904" s="1">
        <v>4</v>
      </c>
    </row>
    <row r="2905" spans="1:4" x14ac:dyDescent="0.35">
      <c r="A2905" s="10" t="s">
        <v>11</v>
      </c>
      <c r="B2905" s="1" t="s">
        <v>263</v>
      </c>
      <c r="C2905" s="13" t="s">
        <v>321</v>
      </c>
      <c r="D2905" s="1">
        <v>10</v>
      </c>
    </row>
    <row r="2906" spans="1:4" x14ac:dyDescent="0.35">
      <c r="A2906" s="9" t="s">
        <v>11</v>
      </c>
      <c r="B2906" s="1" t="s">
        <v>263</v>
      </c>
      <c r="C2906" s="12" t="s">
        <v>42</v>
      </c>
      <c r="D2906" s="1">
        <v>29</v>
      </c>
    </row>
    <row r="2907" spans="1:4" x14ac:dyDescent="0.35">
      <c r="A2907" s="10" t="s">
        <v>11</v>
      </c>
      <c r="B2907" s="1" t="s">
        <v>263</v>
      </c>
      <c r="C2907" s="13" t="s">
        <v>267</v>
      </c>
      <c r="D2907" s="1">
        <v>29</v>
      </c>
    </row>
    <row r="2908" spans="1:4" x14ac:dyDescent="0.35">
      <c r="A2908" s="9" t="s">
        <v>11</v>
      </c>
      <c r="B2908" s="1" t="s">
        <v>263</v>
      </c>
      <c r="C2908" s="12" t="s">
        <v>678</v>
      </c>
      <c r="D2908" s="1">
        <v>21</v>
      </c>
    </row>
    <row r="2909" spans="1:4" x14ac:dyDescent="0.35">
      <c r="A2909" s="10" t="s">
        <v>11</v>
      </c>
      <c r="B2909" s="1" t="s">
        <v>263</v>
      </c>
      <c r="C2909" s="13" t="s">
        <v>298</v>
      </c>
      <c r="D2909" s="1">
        <v>90</v>
      </c>
    </row>
    <row r="2910" spans="1:4" x14ac:dyDescent="0.35">
      <c r="A2910" s="9" t="s">
        <v>11</v>
      </c>
      <c r="B2910" s="1" t="s">
        <v>263</v>
      </c>
      <c r="C2910" s="12" t="s">
        <v>298</v>
      </c>
      <c r="D2910" s="1">
        <v>7</v>
      </c>
    </row>
    <row r="2911" spans="1:4" x14ac:dyDescent="0.35">
      <c r="A2911" s="10" t="s">
        <v>11</v>
      </c>
      <c r="B2911" s="1" t="s">
        <v>263</v>
      </c>
      <c r="C2911" s="13" t="s">
        <v>325</v>
      </c>
      <c r="D2911" s="1">
        <v>4</v>
      </c>
    </row>
    <row r="2912" spans="1:4" x14ac:dyDescent="0.35">
      <c r="A2912" s="9" t="s">
        <v>11</v>
      </c>
      <c r="B2912" s="1" t="s">
        <v>263</v>
      </c>
      <c r="C2912" s="12" t="s">
        <v>276</v>
      </c>
      <c r="D2912" s="1">
        <v>3</v>
      </c>
    </row>
    <row r="2913" spans="1:4" x14ac:dyDescent="0.35">
      <c r="A2913" s="10" t="s">
        <v>11</v>
      </c>
      <c r="B2913" s="1" t="s">
        <v>263</v>
      </c>
      <c r="C2913" s="13" t="s">
        <v>276</v>
      </c>
      <c r="D2913" s="1">
        <v>23</v>
      </c>
    </row>
    <row r="2914" spans="1:4" x14ac:dyDescent="0.35">
      <c r="A2914" s="9" t="s">
        <v>11</v>
      </c>
      <c r="B2914" s="1" t="s">
        <v>263</v>
      </c>
      <c r="C2914" s="12" t="s">
        <v>686</v>
      </c>
      <c r="D2914" s="1">
        <v>52</v>
      </c>
    </row>
    <row r="2915" spans="1:4" x14ac:dyDescent="0.35">
      <c r="A2915" s="10" t="s">
        <v>11</v>
      </c>
      <c r="B2915" s="1" t="s">
        <v>263</v>
      </c>
      <c r="C2915" s="13" t="s">
        <v>301</v>
      </c>
      <c r="D2915" s="1">
        <v>49</v>
      </c>
    </row>
    <row r="2916" spans="1:4" x14ac:dyDescent="0.35">
      <c r="A2916" s="9" t="s">
        <v>11</v>
      </c>
      <c r="B2916" s="1" t="s">
        <v>263</v>
      </c>
      <c r="C2916" s="12" t="s">
        <v>301</v>
      </c>
      <c r="D2916" s="1">
        <v>83</v>
      </c>
    </row>
    <row r="2917" spans="1:4" x14ac:dyDescent="0.35">
      <c r="A2917" s="10" t="s">
        <v>11</v>
      </c>
      <c r="B2917" s="1" t="s">
        <v>263</v>
      </c>
      <c r="C2917" s="13" t="s">
        <v>301</v>
      </c>
      <c r="D2917" s="1">
        <v>1</v>
      </c>
    </row>
    <row r="2918" spans="1:4" x14ac:dyDescent="0.35">
      <c r="A2918" s="9" t="s">
        <v>11</v>
      </c>
      <c r="B2918" s="1" t="s">
        <v>263</v>
      </c>
      <c r="C2918" s="12" t="s">
        <v>301</v>
      </c>
      <c r="D2918" s="1">
        <v>84</v>
      </c>
    </row>
    <row r="2919" spans="1:4" x14ac:dyDescent="0.35">
      <c r="A2919" s="10" t="s">
        <v>11</v>
      </c>
      <c r="B2919" s="1" t="s">
        <v>263</v>
      </c>
      <c r="C2919" s="13" t="s">
        <v>301</v>
      </c>
      <c r="D2919" s="1">
        <v>6</v>
      </c>
    </row>
    <row r="2920" spans="1:4" x14ac:dyDescent="0.35">
      <c r="A2920" s="9" t="s">
        <v>11</v>
      </c>
      <c r="B2920" s="1" t="s">
        <v>263</v>
      </c>
      <c r="C2920" s="12" t="s">
        <v>301</v>
      </c>
      <c r="D2920" s="1">
        <v>10</v>
      </c>
    </row>
    <row r="2921" spans="1:4" x14ac:dyDescent="0.35">
      <c r="A2921" s="10" t="s">
        <v>11</v>
      </c>
      <c r="B2921" s="1" t="s">
        <v>263</v>
      </c>
      <c r="C2921" s="13" t="s">
        <v>301</v>
      </c>
      <c r="D2921" s="1">
        <v>33</v>
      </c>
    </row>
    <row r="2922" spans="1:4" x14ac:dyDescent="0.35">
      <c r="A2922" s="9" t="s">
        <v>11</v>
      </c>
      <c r="B2922" s="1" t="s">
        <v>263</v>
      </c>
      <c r="C2922" s="12" t="s">
        <v>301</v>
      </c>
      <c r="D2922" s="1">
        <v>108</v>
      </c>
    </row>
    <row r="2923" spans="1:4" x14ac:dyDescent="0.35">
      <c r="A2923" s="10" t="s">
        <v>11</v>
      </c>
      <c r="B2923" s="1" t="s">
        <v>263</v>
      </c>
      <c r="C2923" s="13" t="s">
        <v>301</v>
      </c>
      <c r="D2923" s="1">
        <v>2</v>
      </c>
    </row>
    <row r="2924" spans="1:4" x14ac:dyDescent="0.35">
      <c r="A2924" s="9" t="s">
        <v>11</v>
      </c>
      <c r="B2924" s="1" t="s">
        <v>263</v>
      </c>
      <c r="C2924" s="12" t="s">
        <v>301</v>
      </c>
      <c r="D2924" s="1">
        <v>4</v>
      </c>
    </row>
    <row r="2925" spans="1:4" x14ac:dyDescent="0.35">
      <c r="A2925" s="10" t="s">
        <v>11</v>
      </c>
      <c r="B2925" s="1" t="s">
        <v>263</v>
      </c>
      <c r="C2925" s="13" t="s">
        <v>301</v>
      </c>
      <c r="D2925" s="1">
        <v>37</v>
      </c>
    </row>
    <row r="2926" spans="1:4" x14ac:dyDescent="0.35">
      <c r="A2926" s="9" t="s">
        <v>11</v>
      </c>
      <c r="B2926" s="1" t="s">
        <v>263</v>
      </c>
      <c r="C2926" s="12" t="s">
        <v>301</v>
      </c>
      <c r="D2926" s="1">
        <v>112</v>
      </c>
    </row>
    <row r="2927" spans="1:4" x14ac:dyDescent="0.35">
      <c r="A2927" s="10" t="s">
        <v>11</v>
      </c>
      <c r="B2927" s="1" t="s">
        <v>263</v>
      </c>
      <c r="C2927" s="13" t="s">
        <v>301</v>
      </c>
      <c r="D2927" s="1">
        <v>7</v>
      </c>
    </row>
    <row r="2928" spans="1:4" x14ac:dyDescent="0.35">
      <c r="A2928" s="9" t="s">
        <v>11</v>
      </c>
      <c r="B2928" s="1" t="s">
        <v>263</v>
      </c>
      <c r="C2928" s="12" t="s">
        <v>301</v>
      </c>
      <c r="D2928" s="1">
        <v>107</v>
      </c>
    </row>
    <row r="2929" spans="1:4" x14ac:dyDescent="0.35">
      <c r="A2929" s="10" t="s">
        <v>11</v>
      </c>
      <c r="B2929" s="1" t="s">
        <v>263</v>
      </c>
      <c r="C2929" s="13" t="s">
        <v>301</v>
      </c>
      <c r="D2929" s="1">
        <v>7</v>
      </c>
    </row>
    <row r="2930" spans="1:4" x14ac:dyDescent="0.35">
      <c r="A2930" s="9" t="s">
        <v>11</v>
      </c>
      <c r="B2930" s="1" t="s">
        <v>263</v>
      </c>
      <c r="C2930" s="12" t="s">
        <v>301</v>
      </c>
      <c r="D2930" s="1">
        <v>36</v>
      </c>
    </row>
    <row r="2931" spans="1:4" x14ac:dyDescent="0.35">
      <c r="A2931" s="10" t="s">
        <v>11</v>
      </c>
      <c r="B2931" s="1" t="s">
        <v>263</v>
      </c>
      <c r="C2931" s="13" t="s">
        <v>301</v>
      </c>
      <c r="D2931" s="1">
        <v>68</v>
      </c>
    </row>
    <row r="2932" spans="1:4" x14ac:dyDescent="0.35">
      <c r="A2932" s="9" t="s">
        <v>11</v>
      </c>
      <c r="B2932" s="1" t="s">
        <v>263</v>
      </c>
      <c r="C2932" s="12" t="s">
        <v>301</v>
      </c>
      <c r="D2932" s="1">
        <v>109</v>
      </c>
    </row>
    <row r="2933" spans="1:4" x14ac:dyDescent="0.35">
      <c r="A2933" s="10" t="s">
        <v>11</v>
      </c>
      <c r="B2933" s="1" t="s">
        <v>263</v>
      </c>
      <c r="C2933" s="13" t="s">
        <v>301</v>
      </c>
      <c r="D2933" s="1">
        <v>43.73592</v>
      </c>
    </row>
    <row r="2934" spans="1:4" x14ac:dyDescent="0.35">
      <c r="A2934" s="9" t="s">
        <v>11</v>
      </c>
      <c r="B2934" s="1" t="s">
        <v>263</v>
      </c>
      <c r="C2934" s="12" t="s">
        <v>301</v>
      </c>
      <c r="D2934" s="1">
        <v>14</v>
      </c>
    </row>
    <row r="2935" spans="1:4" x14ac:dyDescent="0.35">
      <c r="A2935" s="10" t="s">
        <v>11</v>
      </c>
      <c r="B2935" s="1" t="s">
        <v>263</v>
      </c>
      <c r="C2935" s="13" t="s">
        <v>301</v>
      </c>
      <c r="D2935" s="1">
        <v>5</v>
      </c>
    </row>
    <row r="2936" spans="1:4" x14ac:dyDescent="0.35">
      <c r="A2936" s="9" t="s">
        <v>11</v>
      </c>
      <c r="B2936" s="1" t="s">
        <v>263</v>
      </c>
      <c r="C2936" s="12" t="s">
        <v>301</v>
      </c>
      <c r="D2936" s="1">
        <v>64</v>
      </c>
    </row>
    <row r="2937" spans="1:4" x14ac:dyDescent="0.35">
      <c r="A2937" s="10" t="s">
        <v>11</v>
      </c>
      <c r="B2937" s="1" t="s">
        <v>263</v>
      </c>
      <c r="C2937" s="13" t="s">
        <v>301</v>
      </c>
      <c r="D2937" s="1">
        <v>43.73592</v>
      </c>
    </row>
    <row r="2938" spans="1:4" x14ac:dyDescent="0.35">
      <c r="A2938" s="9" t="s">
        <v>11</v>
      </c>
      <c r="B2938" s="1" t="s">
        <v>263</v>
      </c>
      <c r="C2938" s="12" t="s">
        <v>301</v>
      </c>
      <c r="D2938" s="1">
        <v>5</v>
      </c>
    </row>
    <row r="2939" spans="1:4" x14ac:dyDescent="0.35">
      <c r="A2939" s="10" t="s">
        <v>11</v>
      </c>
      <c r="B2939" s="1" t="s">
        <v>263</v>
      </c>
      <c r="C2939" s="13" t="s">
        <v>301</v>
      </c>
      <c r="D2939" s="1">
        <v>76</v>
      </c>
    </row>
    <row r="2940" spans="1:4" x14ac:dyDescent="0.35">
      <c r="A2940" s="9" t="s">
        <v>11</v>
      </c>
      <c r="B2940" s="1" t="s">
        <v>263</v>
      </c>
      <c r="C2940" s="12" t="s">
        <v>301</v>
      </c>
      <c r="D2940" s="1">
        <v>23</v>
      </c>
    </row>
    <row r="2941" spans="1:4" x14ac:dyDescent="0.35">
      <c r="A2941" s="10" t="s">
        <v>11</v>
      </c>
      <c r="B2941" s="1" t="s">
        <v>263</v>
      </c>
      <c r="C2941" s="13" t="s">
        <v>301</v>
      </c>
      <c r="D2941" s="1">
        <v>9</v>
      </c>
    </row>
    <row r="2942" spans="1:4" x14ac:dyDescent="0.35">
      <c r="A2942" s="9" t="s">
        <v>11</v>
      </c>
      <c r="B2942" s="1" t="s">
        <v>263</v>
      </c>
      <c r="C2942" s="12" t="s">
        <v>301</v>
      </c>
      <c r="D2942" s="1">
        <v>43.73592</v>
      </c>
    </row>
    <row r="2943" spans="1:4" x14ac:dyDescent="0.35">
      <c r="A2943" s="10" t="s">
        <v>11</v>
      </c>
      <c r="B2943" s="1" t="s">
        <v>263</v>
      </c>
      <c r="C2943" s="13" t="s">
        <v>301</v>
      </c>
      <c r="D2943" s="1">
        <v>11</v>
      </c>
    </row>
    <row r="2944" spans="1:4" x14ac:dyDescent="0.35">
      <c r="A2944" s="9" t="s">
        <v>11</v>
      </c>
      <c r="B2944" s="1" t="s">
        <v>263</v>
      </c>
      <c r="C2944" s="12" t="s">
        <v>301</v>
      </c>
      <c r="D2944" s="1">
        <v>43.73592</v>
      </c>
    </row>
    <row r="2945" spans="1:4" x14ac:dyDescent="0.35">
      <c r="A2945" s="10" t="s">
        <v>11</v>
      </c>
      <c r="B2945" s="1" t="s">
        <v>263</v>
      </c>
      <c r="C2945" s="13" t="s">
        <v>335</v>
      </c>
      <c r="D2945" s="1">
        <v>22</v>
      </c>
    </row>
    <row r="2946" spans="1:4" x14ac:dyDescent="0.35">
      <c r="A2946" s="9" t="s">
        <v>11</v>
      </c>
      <c r="B2946" s="1" t="s">
        <v>263</v>
      </c>
      <c r="C2946" s="12" t="s">
        <v>328</v>
      </c>
      <c r="D2946" s="1">
        <v>1</v>
      </c>
    </row>
    <row r="2947" spans="1:4" x14ac:dyDescent="0.35">
      <c r="A2947" s="10" t="s">
        <v>11</v>
      </c>
      <c r="B2947" s="1" t="s">
        <v>263</v>
      </c>
      <c r="C2947" s="13" t="s">
        <v>328</v>
      </c>
      <c r="D2947" s="1">
        <v>61</v>
      </c>
    </row>
    <row r="2948" spans="1:4" x14ac:dyDescent="0.35">
      <c r="A2948" s="9" t="s">
        <v>11</v>
      </c>
      <c r="B2948" s="1" t="s">
        <v>263</v>
      </c>
      <c r="C2948" s="12" t="s">
        <v>328</v>
      </c>
      <c r="D2948" s="1">
        <v>8</v>
      </c>
    </row>
    <row r="2949" spans="1:4" x14ac:dyDescent="0.35">
      <c r="A2949" s="10" t="s">
        <v>11</v>
      </c>
      <c r="B2949" s="1" t="s">
        <v>263</v>
      </c>
      <c r="C2949" s="13" t="s">
        <v>328</v>
      </c>
      <c r="D2949" s="1">
        <v>23</v>
      </c>
    </row>
    <row r="2950" spans="1:4" x14ac:dyDescent="0.35">
      <c r="A2950" s="9" t="s">
        <v>11</v>
      </c>
      <c r="B2950" s="1" t="s">
        <v>263</v>
      </c>
      <c r="C2950" s="12" t="s">
        <v>328</v>
      </c>
      <c r="D2950" s="1">
        <v>89</v>
      </c>
    </row>
    <row r="2951" spans="1:4" x14ac:dyDescent="0.35">
      <c r="A2951" s="10" t="s">
        <v>11</v>
      </c>
      <c r="B2951" s="1" t="s">
        <v>263</v>
      </c>
      <c r="C2951" s="13" t="s">
        <v>328</v>
      </c>
      <c r="D2951" s="1">
        <v>98</v>
      </c>
    </row>
    <row r="2952" spans="1:4" x14ac:dyDescent="0.35">
      <c r="A2952" s="9" t="s">
        <v>11</v>
      </c>
      <c r="B2952" s="1" t="s">
        <v>263</v>
      </c>
      <c r="C2952" s="12" t="s">
        <v>328</v>
      </c>
      <c r="D2952" s="1">
        <v>38</v>
      </c>
    </row>
    <row r="2953" spans="1:4" x14ac:dyDescent="0.35">
      <c r="A2953" s="10" t="s">
        <v>11</v>
      </c>
      <c r="B2953" s="1" t="s">
        <v>263</v>
      </c>
      <c r="C2953" s="13" t="s">
        <v>359</v>
      </c>
      <c r="D2953" s="1">
        <v>92</v>
      </c>
    </row>
    <row r="2954" spans="1:4" x14ac:dyDescent="0.35">
      <c r="A2954" s="9" t="s">
        <v>11</v>
      </c>
      <c r="B2954" s="1" t="s">
        <v>263</v>
      </c>
      <c r="C2954" s="12" t="s">
        <v>359</v>
      </c>
      <c r="D2954" s="1">
        <v>87</v>
      </c>
    </row>
    <row r="2955" spans="1:4" x14ac:dyDescent="0.35">
      <c r="A2955" s="10" t="s">
        <v>11</v>
      </c>
      <c r="B2955" s="1" t="s">
        <v>263</v>
      </c>
      <c r="C2955" s="13" t="s">
        <v>359</v>
      </c>
      <c r="D2955" s="1">
        <v>5</v>
      </c>
    </row>
    <row r="2956" spans="1:4" x14ac:dyDescent="0.35">
      <c r="A2956" s="9" t="s">
        <v>11</v>
      </c>
      <c r="B2956" s="1" t="s">
        <v>263</v>
      </c>
      <c r="C2956" s="12" t="s">
        <v>359</v>
      </c>
      <c r="D2956" s="1">
        <v>107</v>
      </c>
    </row>
    <row r="2957" spans="1:4" x14ac:dyDescent="0.35">
      <c r="A2957" s="10" t="s">
        <v>11</v>
      </c>
      <c r="B2957" s="1" t="s">
        <v>263</v>
      </c>
      <c r="C2957" s="13" t="s">
        <v>359</v>
      </c>
      <c r="D2957" s="1">
        <v>50</v>
      </c>
    </row>
    <row r="2958" spans="1:4" x14ac:dyDescent="0.35">
      <c r="A2958" s="9" t="s">
        <v>11</v>
      </c>
      <c r="B2958" s="1" t="s">
        <v>263</v>
      </c>
      <c r="C2958" s="12" t="s">
        <v>359</v>
      </c>
      <c r="D2958" s="1">
        <v>22</v>
      </c>
    </row>
    <row r="2959" spans="1:4" x14ac:dyDescent="0.35">
      <c r="A2959" s="10" t="s">
        <v>11</v>
      </c>
      <c r="B2959" s="1" t="s">
        <v>263</v>
      </c>
      <c r="C2959" s="13" t="s">
        <v>333</v>
      </c>
      <c r="D2959" s="1">
        <v>5</v>
      </c>
    </row>
    <row r="2960" spans="1:4" x14ac:dyDescent="0.35">
      <c r="A2960" s="9" t="s">
        <v>11</v>
      </c>
      <c r="B2960" s="1" t="s">
        <v>263</v>
      </c>
      <c r="C2960" s="12" t="s">
        <v>333</v>
      </c>
      <c r="D2960" s="1">
        <v>9</v>
      </c>
    </row>
    <row r="2961" spans="1:4" x14ac:dyDescent="0.35">
      <c r="A2961" s="10" t="s">
        <v>11</v>
      </c>
      <c r="B2961" s="1" t="s">
        <v>263</v>
      </c>
      <c r="C2961" s="13" t="s">
        <v>333</v>
      </c>
      <c r="D2961" s="1">
        <v>43.73592</v>
      </c>
    </row>
    <row r="2962" spans="1:4" x14ac:dyDescent="0.35">
      <c r="A2962" s="9" t="s">
        <v>11</v>
      </c>
      <c r="B2962" s="1" t="s">
        <v>263</v>
      </c>
      <c r="C2962" s="12" t="s">
        <v>333</v>
      </c>
      <c r="D2962" s="1">
        <v>43.73592</v>
      </c>
    </row>
    <row r="2963" spans="1:4" x14ac:dyDescent="0.35">
      <c r="A2963" s="10" t="s">
        <v>11</v>
      </c>
      <c r="B2963" s="1" t="s">
        <v>263</v>
      </c>
      <c r="C2963" s="13" t="s">
        <v>340</v>
      </c>
      <c r="D2963" s="1">
        <v>118</v>
      </c>
    </row>
    <row r="2964" spans="1:4" x14ac:dyDescent="0.35">
      <c r="A2964" s="9" t="s">
        <v>11</v>
      </c>
      <c r="B2964" s="1" t="s">
        <v>263</v>
      </c>
      <c r="C2964" s="12" t="s">
        <v>328</v>
      </c>
      <c r="D2964" s="1">
        <v>130</v>
      </c>
    </row>
    <row r="2965" spans="1:4" x14ac:dyDescent="0.35">
      <c r="A2965" s="10" t="s">
        <v>11</v>
      </c>
      <c r="B2965" s="1" t="s">
        <v>263</v>
      </c>
      <c r="C2965" s="13" t="s">
        <v>328</v>
      </c>
      <c r="D2965" s="1">
        <v>18</v>
      </c>
    </row>
    <row r="2966" spans="1:4" x14ac:dyDescent="0.35">
      <c r="A2966" s="9" t="s">
        <v>11</v>
      </c>
      <c r="B2966" s="1" t="s">
        <v>263</v>
      </c>
      <c r="C2966" s="12" t="s">
        <v>359</v>
      </c>
      <c r="D2966" s="1">
        <v>79</v>
      </c>
    </row>
    <row r="2967" spans="1:4" x14ac:dyDescent="0.35">
      <c r="A2967" s="10" t="s">
        <v>11</v>
      </c>
      <c r="B2967" s="1" t="s">
        <v>263</v>
      </c>
      <c r="C2967" s="13" t="s">
        <v>359</v>
      </c>
      <c r="D2967" s="1">
        <v>34</v>
      </c>
    </row>
    <row r="2968" spans="1:4" x14ac:dyDescent="0.35">
      <c r="A2968" s="9" t="s">
        <v>11</v>
      </c>
      <c r="B2968" s="1" t="s">
        <v>263</v>
      </c>
      <c r="C2968" s="12" t="s">
        <v>333</v>
      </c>
      <c r="D2968" s="1">
        <v>13</v>
      </c>
    </row>
    <row r="2969" spans="1:4" x14ac:dyDescent="0.35">
      <c r="A2969" s="10" t="s">
        <v>11</v>
      </c>
      <c r="B2969" s="1" t="s">
        <v>263</v>
      </c>
      <c r="C2969" s="13" t="s">
        <v>359</v>
      </c>
      <c r="D2969" s="1">
        <v>42</v>
      </c>
    </row>
    <row r="2970" spans="1:4" x14ac:dyDescent="0.35">
      <c r="A2970" s="9" t="s">
        <v>11</v>
      </c>
      <c r="B2970" s="1" t="s">
        <v>263</v>
      </c>
      <c r="C2970" s="12" t="s">
        <v>359</v>
      </c>
      <c r="D2970" s="1">
        <v>54</v>
      </c>
    </row>
    <row r="2971" spans="1:4" x14ac:dyDescent="0.35">
      <c r="A2971" s="10" t="s">
        <v>11</v>
      </c>
      <c r="B2971" s="1" t="s">
        <v>263</v>
      </c>
      <c r="C2971" s="13" t="s">
        <v>359</v>
      </c>
      <c r="D2971" s="1">
        <v>80</v>
      </c>
    </row>
    <row r="2972" spans="1:4" x14ac:dyDescent="0.35">
      <c r="A2972" s="9" t="s">
        <v>11</v>
      </c>
      <c r="B2972" s="1" t="s">
        <v>263</v>
      </c>
      <c r="C2972" s="12" t="s">
        <v>366</v>
      </c>
      <c r="D2972" s="1">
        <v>26</v>
      </c>
    </row>
    <row r="2973" spans="1:4" x14ac:dyDescent="0.35">
      <c r="A2973" s="10" t="s">
        <v>11</v>
      </c>
      <c r="B2973" s="1" t="s">
        <v>263</v>
      </c>
      <c r="C2973" s="13" t="s">
        <v>335</v>
      </c>
      <c r="D2973" s="1">
        <v>40</v>
      </c>
    </row>
    <row r="2974" spans="1:4" x14ac:dyDescent="0.35">
      <c r="A2974" s="9" t="s">
        <v>11</v>
      </c>
      <c r="B2974" s="1" t="s">
        <v>372</v>
      </c>
      <c r="C2974" s="12" t="s">
        <v>387</v>
      </c>
      <c r="D2974" s="1">
        <v>159</v>
      </c>
    </row>
    <row r="2975" spans="1:4" x14ac:dyDescent="0.35">
      <c r="A2975" s="10" t="s">
        <v>11</v>
      </c>
      <c r="B2975" s="1" t="s">
        <v>372</v>
      </c>
      <c r="C2975" s="13" t="s">
        <v>387</v>
      </c>
      <c r="D2975" s="1">
        <v>59</v>
      </c>
    </row>
    <row r="2976" spans="1:4" x14ac:dyDescent="0.35">
      <c r="A2976" s="9" t="s">
        <v>11</v>
      </c>
      <c r="B2976" s="1" t="s">
        <v>372</v>
      </c>
      <c r="C2976" s="12" t="s">
        <v>708</v>
      </c>
      <c r="D2976" s="1">
        <v>182</v>
      </c>
    </row>
    <row r="2977" spans="1:4" x14ac:dyDescent="0.35">
      <c r="A2977" s="10" t="s">
        <v>11</v>
      </c>
      <c r="B2977" s="1" t="s">
        <v>372</v>
      </c>
      <c r="C2977" s="13" t="s">
        <v>708</v>
      </c>
      <c r="D2977" s="1">
        <v>2</v>
      </c>
    </row>
    <row r="2978" spans="1:4" x14ac:dyDescent="0.35">
      <c r="A2978" s="9" t="s">
        <v>11</v>
      </c>
      <c r="B2978" s="1" t="s">
        <v>372</v>
      </c>
      <c r="C2978" s="12" t="s">
        <v>708</v>
      </c>
      <c r="D2978" s="1">
        <v>57</v>
      </c>
    </row>
    <row r="2979" spans="1:4" x14ac:dyDescent="0.35">
      <c r="A2979" s="10" t="s">
        <v>11</v>
      </c>
      <c r="B2979" s="1" t="s">
        <v>372</v>
      </c>
      <c r="C2979" s="13" t="s">
        <v>389</v>
      </c>
      <c r="D2979" s="1">
        <v>5</v>
      </c>
    </row>
    <row r="2980" spans="1:4" x14ac:dyDescent="0.35">
      <c r="A2980" s="9" t="s">
        <v>11</v>
      </c>
      <c r="B2980" s="1" t="s">
        <v>372</v>
      </c>
      <c r="C2980" s="12" t="s">
        <v>373</v>
      </c>
      <c r="D2980" s="1">
        <v>106</v>
      </c>
    </row>
    <row r="2981" spans="1:4" x14ac:dyDescent="0.35">
      <c r="A2981" s="10" t="s">
        <v>11</v>
      </c>
      <c r="B2981" s="1" t="s">
        <v>372</v>
      </c>
      <c r="C2981" s="13" t="s">
        <v>400</v>
      </c>
      <c r="D2981" s="1">
        <v>43.73592</v>
      </c>
    </row>
    <row r="2982" spans="1:4" x14ac:dyDescent="0.35">
      <c r="A2982" s="9" t="s">
        <v>11</v>
      </c>
      <c r="B2982" s="1" t="s">
        <v>372</v>
      </c>
      <c r="C2982" s="12" t="s">
        <v>400</v>
      </c>
      <c r="D2982" s="1">
        <v>43.73592</v>
      </c>
    </row>
    <row r="2983" spans="1:4" x14ac:dyDescent="0.35">
      <c r="A2983" s="10" t="s">
        <v>11</v>
      </c>
      <c r="B2983" s="1" t="s">
        <v>372</v>
      </c>
      <c r="C2983" s="13" t="s">
        <v>400</v>
      </c>
      <c r="D2983" s="1">
        <v>43.73592</v>
      </c>
    </row>
    <row r="2984" spans="1:4" x14ac:dyDescent="0.35">
      <c r="A2984" s="9" t="s">
        <v>11</v>
      </c>
      <c r="B2984" s="1" t="s">
        <v>372</v>
      </c>
      <c r="C2984" s="12" t="s">
        <v>400</v>
      </c>
      <c r="D2984" s="1">
        <v>43.73592</v>
      </c>
    </row>
    <row r="2985" spans="1:4" x14ac:dyDescent="0.35">
      <c r="A2985" s="10" t="s">
        <v>11</v>
      </c>
      <c r="B2985" s="1" t="s">
        <v>372</v>
      </c>
      <c r="C2985" s="13" t="s">
        <v>402</v>
      </c>
      <c r="D2985" s="1">
        <v>131</v>
      </c>
    </row>
    <row r="2986" spans="1:4" x14ac:dyDescent="0.35">
      <c r="A2986" s="9" t="s">
        <v>11</v>
      </c>
      <c r="B2986" s="1" t="s">
        <v>372</v>
      </c>
      <c r="C2986" s="12" t="s">
        <v>402</v>
      </c>
      <c r="D2986" s="1">
        <v>3</v>
      </c>
    </row>
    <row r="2987" spans="1:4" x14ac:dyDescent="0.35">
      <c r="A2987" s="10" t="s">
        <v>11</v>
      </c>
      <c r="B2987" s="1" t="s">
        <v>372</v>
      </c>
      <c r="C2987" s="13" t="s">
        <v>402</v>
      </c>
      <c r="D2987" s="1">
        <v>52</v>
      </c>
    </row>
    <row r="2988" spans="1:4" x14ac:dyDescent="0.35">
      <c r="A2988" s="9" t="s">
        <v>11</v>
      </c>
      <c r="B2988" s="1" t="s">
        <v>381</v>
      </c>
      <c r="C2988" s="12" t="s">
        <v>382</v>
      </c>
      <c r="D2988" s="1">
        <v>35</v>
      </c>
    </row>
    <row r="2989" spans="1:4" x14ac:dyDescent="0.35">
      <c r="A2989" s="10" t="s">
        <v>11</v>
      </c>
      <c r="B2989" s="1" t="s">
        <v>381</v>
      </c>
      <c r="C2989" s="13" t="s">
        <v>382</v>
      </c>
      <c r="D2989" s="1">
        <v>43.73592</v>
      </c>
    </row>
    <row r="2990" spans="1:4" x14ac:dyDescent="0.35">
      <c r="A2990" s="9" t="s">
        <v>11</v>
      </c>
      <c r="B2990" s="1" t="s">
        <v>381</v>
      </c>
      <c r="C2990" s="12" t="s">
        <v>382</v>
      </c>
      <c r="D2990" s="1">
        <v>3</v>
      </c>
    </row>
    <row r="2991" spans="1:4" x14ac:dyDescent="0.35">
      <c r="A2991" s="10" t="s">
        <v>11</v>
      </c>
      <c r="B2991" s="1" t="s">
        <v>384</v>
      </c>
      <c r="C2991" s="13" t="s">
        <v>385</v>
      </c>
      <c r="D2991" s="1">
        <v>61</v>
      </c>
    </row>
    <row r="2992" spans="1:4" x14ac:dyDescent="0.35">
      <c r="A2992" s="9" t="s">
        <v>11</v>
      </c>
      <c r="B2992" s="1" t="s">
        <v>372</v>
      </c>
      <c r="C2992" s="12" t="s">
        <v>710</v>
      </c>
      <c r="D2992" s="1">
        <v>85</v>
      </c>
    </row>
    <row r="2993" spans="1:4" x14ac:dyDescent="0.35">
      <c r="A2993" s="10" t="s">
        <v>11</v>
      </c>
      <c r="B2993" s="1" t="s">
        <v>372</v>
      </c>
      <c r="C2993" s="13" t="s">
        <v>373</v>
      </c>
      <c r="D2993" s="1">
        <v>19</v>
      </c>
    </row>
    <row r="2994" spans="1:4" x14ac:dyDescent="0.35">
      <c r="A2994" s="9" t="s">
        <v>11</v>
      </c>
      <c r="B2994" s="1" t="s">
        <v>372</v>
      </c>
      <c r="C2994" s="12" t="s">
        <v>373</v>
      </c>
      <c r="D2994" s="1">
        <v>12</v>
      </c>
    </row>
    <row r="2995" spans="1:4" x14ac:dyDescent="0.35">
      <c r="A2995" s="10" t="s">
        <v>11</v>
      </c>
      <c r="B2995" s="1" t="s">
        <v>372</v>
      </c>
      <c r="C2995" s="13" t="s">
        <v>373</v>
      </c>
      <c r="D2995" s="1">
        <v>22</v>
      </c>
    </row>
    <row r="2996" spans="1:4" x14ac:dyDescent="0.35">
      <c r="A2996" s="9" t="s">
        <v>11</v>
      </c>
      <c r="B2996" s="1" t="s">
        <v>372</v>
      </c>
      <c r="C2996" s="12" t="s">
        <v>377</v>
      </c>
      <c r="D2996" s="1">
        <v>7</v>
      </c>
    </row>
    <row r="2997" spans="1:4" x14ac:dyDescent="0.35">
      <c r="A2997" s="10" t="s">
        <v>11</v>
      </c>
      <c r="B2997" s="1" t="s">
        <v>263</v>
      </c>
      <c r="C2997" s="13" t="s">
        <v>392</v>
      </c>
      <c r="D2997" s="1">
        <v>76</v>
      </c>
    </row>
    <row r="2998" spans="1:4" x14ac:dyDescent="0.35">
      <c r="A2998" s="9" t="s">
        <v>11</v>
      </c>
      <c r="B2998" s="1" t="s">
        <v>263</v>
      </c>
      <c r="C2998" s="12" t="s">
        <v>392</v>
      </c>
      <c r="D2998" s="1">
        <v>13</v>
      </c>
    </row>
    <row r="2999" spans="1:4" x14ac:dyDescent="0.35">
      <c r="A2999" s="10" t="s">
        <v>11</v>
      </c>
      <c r="B2999" s="1" t="s">
        <v>263</v>
      </c>
      <c r="C2999" s="13" t="s">
        <v>392</v>
      </c>
      <c r="D2999" s="1">
        <v>12</v>
      </c>
    </row>
    <row r="3000" spans="1:4" x14ac:dyDescent="0.35">
      <c r="A3000" s="9" t="s">
        <v>11</v>
      </c>
      <c r="B3000" s="1" t="s">
        <v>263</v>
      </c>
      <c r="C3000" s="12" t="s">
        <v>392</v>
      </c>
      <c r="D3000" s="1">
        <v>2</v>
      </c>
    </row>
    <row r="3001" spans="1:4" x14ac:dyDescent="0.35">
      <c r="A3001" s="10" t="s">
        <v>11</v>
      </c>
      <c r="B3001" s="1" t="s">
        <v>263</v>
      </c>
      <c r="C3001" s="13" t="s">
        <v>392</v>
      </c>
      <c r="D3001" s="1">
        <v>23</v>
      </c>
    </row>
    <row r="3002" spans="1:4" x14ac:dyDescent="0.35">
      <c r="A3002" s="9" t="s">
        <v>11</v>
      </c>
      <c r="B3002" s="1" t="s">
        <v>372</v>
      </c>
      <c r="C3002" s="12" t="s">
        <v>377</v>
      </c>
      <c r="D3002" s="1">
        <v>12</v>
      </c>
    </row>
    <row r="3003" spans="1:4" x14ac:dyDescent="0.35">
      <c r="A3003" s="10" t="s">
        <v>11</v>
      </c>
      <c r="B3003" s="1" t="s">
        <v>372</v>
      </c>
      <c r="C3003" s="13" t="s">
        <v>377</v>
      </c>
      <c r="D3003" s="1">
        <v>16</v>
      </c>
    </row>
    <row r="3004" spans="1:4" x14ac:dyDescent="0.35">
      <c r="A3004" s="9" t="s">
        <v>11</v>
      </c>
      <c r="B3004" s="1" t="s">
        <v>372</v>
      </c>
      <c r="C3004" s="12" t="s">
        <v>396</v>
      </c>
      <c r="D3004" s="1">
        <v>128</v>
      </c>
    </row>
    <row r="3005" spans="1:4" x14ac:dyDescent="0.35">
      <c r="A3005" s="10" t="s">
        <v>11</v>
      </c>
      <c r="B3005" s="1" t="s">
        <v>372</v>
      </c>
      <c r="C3005" s="13" t="s">
        <v>396</v>
      </c>
      <c r="D3005" s="1">
        <v>19</v>
      </c>
    </row>
    <row r="3006" spans="1:4" x14ac:dyDescent="0.35">
      <c r="A3006" s="9" t="s">
        <v>11</v>
      </c>
      <c r="B3006" s="1" t="s">
        <v>372</v>
      </c>
      <c r="C3006" s="12" t="s">
        <v>402</v>
      </c>
      <c r="D3006" s="1">
        <v>33</v>
      </c>
    </row>
    <row r="3007" spans="1:4" x14ac:dyDescent="0.35">
      <c r="A3007" s="10" t="s">
        <v>11</v>
      </c>
      <c r="B3007" s="1" t="s">
        <v>372</v>
      </c>
      <c r="C3007" s="13" t="s">
        <v>406</v>
      </c>
      <c r="D3007" s="1">
        <v>33</v>
      </c>
    </row>
    <row r="3008" spans="1:4" x14ac:dyDescent="0.35">
      <c r="A3008" s="9" t="s">
        <v>11</v>
      </c>
      <c r="B3008" s="1" t="s">
        <v>372</v>
      </c>
      <c r="C3008" s="12" t="s">
        <v>432</v>
      </c>
      <c r="D3008" s="1">
        <v>43.73592</v>
      </c>
    </row>
    <row r="3009" spans="1:4" x14ac:dyDescent="0.35">
      <c r="A3009" s="10" t="s">
        <v>11</v>
      </c>
      <c r="B3009" s="1" t="s">
        <v>372</v>
      </c>
      <c r="C3009" s="13" t="s">
        <v>432</v>
      </c>
      <c r="D3009" s="1">
        <v>43.73592</v>
      </c>
    </row>
    <row r="3010" spans="1:4" x14ac:dyDescent="0.35">
      <c r="A3010" s="9" t="s">
        <v>11</v>
      </c>
      <c r="B3010" s="1" t="s">
        <v>788</v>
      </c>
      <c r="C3010" s="12" t="s">
        <v>789</v>
      </c>
      <c r="D3010" s="1">
        <v>8</v>
      </c>
    </row>
    <row r="3011" spans="1:4" x14ac:dyDescent="0.35">
      <c r="A3011" s="10" t="s">
        <v>11</v>
      </c>
      <c r="B3011" s="1" t="s">
        <v>788</v>
      </c>
      <c r="C3011" s="13" t="s">
        <v>789</v>
      </c>
      <c r="D3011" s="1">
        <v>43.73592</v>
      </c>
    </row>
    <row r="3012" spans="1:4" x14ac:dyDescent="0.35">
      <c r="A3012" s="9" t="s">
        <v>11</v>
      </c>
      <c r="B3012" s="1" t="s">
        <v>702</v>
      </c>
      <c r="C3012" s="12" t="s">
        <v>703</v>
      </c>
      <c r="D3012" s="1">
        <v>118</v>
      </c>
    </row>
    <row r="3013" spans="1:4" x14ac:dyDescent="0.35">
      <c r="A3013" s="10" t="s">
        <v>11</v>
      </c>
      <c r="B3013" s="1" t="s">
        <v>372</v>
      </c>
      <c r="C3013" s="13" t="s">
        <v>426</v>
      </c>
      <c r="D3013" s="1">
        <v>66</v>
      </c>
    </row>
    <row r="3014" spans="1:4" x14ac:dyDescent="0.35">
      <c r="A3014" s="9" t="s">
        <v>11</v>
      </c>
      <c r="B3014" s="1" t="s">
        <v>372</v>
      </c>
      <c r="C3014" s="12" t="s">
        <v>426</v>
      </c>
      <c r="D3014" s="1">
        <v>7</v>
      </c>
    </row>
    <row r="3015" spans="1:4" x14ac:dyDescent="0.35">
      <c r="A3015" s="10" t="s">
        <v>11</v>
      </c>
      <c r="B3015" s="1" t="s">
        <v>417</v>
      </c>
      <c r="C3015" s="13" t="s">
        <v>725</v>
      </c>
      <c r="D3015" s="1">
        <v>6</v>
      </c>
    </row>
    <row r="3016" spans="1:4" x14ac:dyDescent="0.35">
      <c r="A3016" s="9" t="s">
        <v>11</v>
      </c>
      <c r="B3016" s="1" t="s">
        <v>417</v>
      </c>
      <c r="C3016" s="12" t="s">
        <v>469</v>
      </c>
      <c r="D3016" s="1">
        <v>43.73592</v>
      </c>
    </row>
    <row r="3017" spans="1:4" x14ac:dyDescent="0.35">
      <c r="A3017" s="10" t="s">
        <v>11</v>
      </c>
      <c r="B3017" s="1" t="s">
        <v>417</v>
      </c>
      <c r="C3017" s="13" t="s">
        <v>469</v>
      </c>
      <c r="D3017" s="1">
        <v>43.73592</v>
      </c>
    </row>
    <row r="3018" spans="1:4" x14ac:dyDescent="0.35">
      <c r="A3018" s="9" t="s">
        <v>11</v>
      </c>
      <c r="B3018" s="1" t="s">
        <v>417</v>
      </c>
      <c r="C3018" s="12" t="s">
        <v>469</v>
      </c>
      <c r="D3018" s="1">
        <v>43.73592</v>
      </c>
    </row>
    <row r="3019" spans="1:4" x14ac:dyDescent="0.35">
      <c r="A3019" s="10" t="s">
        <v>11</v>
      </c>
      <c r="B3019" s="1" t="s">
        <v>417</v>
      </c>
      <c r="C3019" s="13" t="s">
        <v>453</v>
      </c>
      <c r="D3019" s="1">
        <v>18</v>
      </c>
    </row>
    <row r="3020" spans="1:4" x14ac:dyDescent="0.35">
      <c r="A3020" s="9" t="s">
        <v>11</v>
      </c>
      <c r="B3020" s="1" t="s">
        <v>417</v>
      </c>
      <c r="C3020" s="12" t="s">
        <v>453</v>
      </c>
      <c r="D3020" s="1">
        <v>19</v>
      </c>
    </row>
    <row r="3021" spans="1:4" x14ac:dyDescent="0.35">
      <c r="A3021" s="10" t="s">
        <v>11</v>
      </c>
      <c r="B3021" s="1" t="s">
        <v>417</v>
      </c>
      <c r="C3021" s="13" t="s">
        <v>444</v>
      </c>
      <c r="D3021" s="1">
        <v>64</v>
      </c>
    </row>
    <row r="3022" spans="1:4" x14ac:dyDescent="0.35">
      <c r="A3022" s="9" t="s">
        <v>11</v>
      </c>
      <c r="B3022" s="1" t="s">
        <v>417</v>
      </c>
      <c r="C3022" s="12" t="s">
        <v>444</v>
      </c>
      <c r="D3022" s="1">
        <v>119</v>
      </c>
    </row>
    <row r="3023" spans="1:4" x14ac:dyDescent="0.35">
      <c r="A3023" s="10" t="s">
        <v>11</v>
      </c>
      <c r="B3023" s="1" t="s">
        <v>417</v>
      </c>
      <c r="C3023" s="13" t="s">
        <v>444</v>
      </c>
      <c r="D3023" s="1">
        <v>4</v>
      </c>
    </row>
    <row r="3024" spans="1:4" x14ac:dyDescent="0.35">
      <c r="A3024" s="9" t="s">
        <v>11</v>
      </c>
      <c r="B3024" s="1" t="s">
        <v>417</v>
      </c>
      <c r="C3024" s="12" t="s">
        <v>444</v>
      </c>
      <c r="D3024" s="1">
        <v>25</v>
      </c>
    </row>
    <row r="3025" spans="1:4" x14ac:dyDescent="0.35">
      <c r="A3025" s="10" t="s">
        <v>11</v>
      </c>
      <c r="B3025" s="1" t="s">
        <v>417</v>
      </c>
      <c r="C3025" s="13" t="s">
        <v>444</v>
      </c>
      <c r="D3025" s="1">
        <v>35</v>
      </c>
    </row>
    <row r="3026" spans="1:4" x14ac:dyDescent="0.35">
      <c r="A3026" s="9" t="s">
        <v>11</v>
      </c>
      <c r="B3026" s="1" t="s">
        <v>372</v>
      </c>
      <c r="C3026" s="12" t="s">
        <v>413</v>
      </c>
      <c r="D3026" s="1">
        <v>136</v>
      </c>
    </row>
    <row r="3027" spans="1:4" x14ac:dyDescent="0.35">
      <c r="A3027" s="10" t="s">
        <v>11</v>
      </c>
      <c r="B3027" s="1" t="s">
        <v>372</v>
      </c>
      <c r="C3027" s="13" t="s">
        <v>413</v>
      </c>
      <c r="D3027" s="1">
        <v>49</v>
      </c>
    </row>
    <row r="3028" spans="1:4" x14ac:dyDescent="0.35">
      <c r="A3028" s="9" t="s">
        <v>11</v>
      </c>
      <c r="B3028" s="1" t="s">
        <v>714</v>
      </c>
      <c r="C3028" s="12" t="s">
        <v>714</v>
      </c>
      <c r="D3028" s="1">
        <v>23</v>
      </c>
    </row>
    <row r="3029" spans="1:4" x14ac:dyDescent="0.35">
      <c r="A3029" s="10" t="s">
        <v>11</v>
      </c>
      <c r="B3029" s="1" t="s">
        <v>408</v>
      </c>
      <c r="C3029" s="13" t="s">
        <v>415</v>
      </c>
      <c r="D3029" s="1">
        <v>9</v>
      </c>
    </row>
    <row r="3030" spans="1:4" x14ac:dyDescent="0.35">
      <c r="A3030" s="9" t="s">
        <v>11</v>
      </c>
      <c r="B3030" s="1" t="s">
        <v>408</v>
      </c>
      <c r="C3030" s="12" t="s">
        <v>415</v>
      </c>
      <c r="D3030" s="1">
        <v>13</v>
      </c>
    </row>
    <row r="3031" spans="1:4" x14ac:dyDescent="0.35">
      <c r="A3031" s="10" t="s">
        <v>11</v>
      </c>
      <c r="B3031" s="1" t="s">
        <v>408</v>
      </c>
      <c r="C3031" s="13" t="s">
        <v>415</v>
      </c>
      <c r="D3031" s="1">
        <v>23</v>
      </c>
    </row>
    <row r="3032" spans="1:4" x14ac:dyDescent="0.35">
      <c r="A3032" s="9" t="s">
        <v>11</v>
      </c>
      <c r="B3032" s="1" t="s">
        <v>408</v>
      </c>
      <c r="C3032" s="12" t="s">
        <v>415</v>
      </c>
      <c r="D3032" s="1">
        <v>48</v>
      </c>
    </row>
    <row r="3033" spans="1:4" x14ac:dyDescent="0.35">
      <c r="A3033" s="10" t="s">
        <v>11</v>
      </c>
      <c r="B3033" s="1" t="s">
        <v>417</v>
      </c>
      <c r="C3033" s="13" t="s">
        <v>791</v>
      </c>
      <c r="D3033" s="1">
        <v>5</v>
      </c>
    </row>
    <row r="3034" spans="1:4" x14ac:dyDescent="0.35">
      <c r="A3034" s="9" t="s">
        <v>11</v>
      </c>
      <c r="B3034" s="1" t="s">
        <v>417</v>
      </c>
      <c r="C3034" s="12" t="s">
        <v>720</v>
      </c>
      <c r="D3034" s="1">
        <v>1</v>
      </c>
    </row>
    <row r="3035" spans="1:4" x14ac:dyDescent="0.35">
      <c r="A3035" s="10" t="s">
        <v>11</v>
      </c>
      <c r="B3035" s="1" t="s">
        <v>417</v>
      </c>
      <c r="C3035" s="13" t="s">
        <v>418</v>
      </c>
      <c r="D3035" s="1">
        <v>34</v>
      </c>
    </row>
    <row r="3036" spans="1:4" x14ac:dyDescent="0.35">
      <c r="A3036" s="9" t="s">
        <v>11</v>
      </c>
      <c r="B3036" s="1" t="s">
        <v>417</v>
      </c>
      <c r="C3036" s="12" t="s">
        <v>418</v>
      </c>
      <c r="D3036" s="1">
        <v>25</v>
      </c>
    </row>
    <row r="3037" spans="1:4" x14ac:dyDescent="0.35">
      <c r="A3037" s="10" t="s">
        <v>11</v>
      </c>
      <c r="B3037" s="1" t="s">
        <v>417</v>
      </c>
      <c r="C3037" s="13" t="s">
        <v>418</v>
      </c>
      <c r="D3037" s="1">
        <v>12</v>
      </c>
    </row>
    <row r="3038" spans="1:4" x14ac:dyDescent="0.35">
      <c r="A3038" s="9" t="s">
        <v>11</v>
      </c>
      <c r="B3038" s="1" t="s">
        <v>417</v>
      </c>
      <c r="C3038" s="12" t="s">
        <v>436</v>
      </c>
      <c r="D3038" s="1">
        <v>49</v>
      </c>
    </row>
    <row r="3039" spans="1:4" x14ac:dyDescent="0.35">
      <c r="A3039" s="10" t="s">
        <v>11</v>
      </c>
      <c r="B3039" s="1" t="s">
        <v>417</v>
      </c>
      <c r="C3039" s="13" t="s">
        <v>438</v>
      </c>
      <c r="D3039" s="1">
        <v>72</v>
      </c>
    </row>
    <row r="3040" spans="1:4" x14ac:dyDescent="0.35">
      <c r="A3040" s="9" t="s">
        <v>11</v>
      </c>
      <c r="B3040" s="1" t="s">
        <v>417</v>
      </c>
      <c r="C3040" s="12" t="s">
        <v>440</v>
      </c>
      <c r="D3040" s="1">
        <v>7</v>
      </c>
    </row>
    <row r="3041" spans="1:4" x14ac:dyDescent="0.35">
      <c r="A3041" s="10" t="s">
        <v>11</v>
      </c>
      <c r="B3041" s="1" t="s">
        <v>417</v>
      </c>
      <c r="C3041" s="13" t="s">
        <v>442</v>
      </c>
      <c r="D3041" s="1">
        <v>146</v>
      </c>
    </row>
    <row r="3042" spans="1:4" x14ac:dyDescent="0.35">
      <c r="A3042" s="9" t="s">
        <v>11</v>
      </c>
      <c r="B3042" s="1" t="s">
        <v>417</v>
      </c>
      <c r="C3042" s="12" t="s">
        <v>442</v>
      </c>
      <c r="D3042" s="1">
        <v>35</v>
      </c>
    </row>
    <row r="3043" spans="1:4" x14ac:dyDescent="0.35">
      <c r="A3043" s="10" t="s">
        <v>11</v>
      </c>
      <c r="B3043" s="1" t="s">
        <v>417</v>
      </c>
      <c r="C3043" s="13" t="s">
        <v>716</v>
      </c>
      <c r="D3043" s="1">
        <v>9</v>
      </c>
    </row>
    <row r="3044" spans="1:4" x14ac:dyDescent="0.35">
      <c r="A3044" s="9" t="s">
        <v>11</v>
      </c>
      <c r="B3044" s="1" t="s">
        <v>417</v>
      </c>
      <c r="C3044" s="12" t="s">
        <v>716</v>
      </c>
      <c r="D3044" s="1">
        <v>30</v>
      </c>
    </row>
    <row r="3045" spans="1:4" x14ac:dyDescent="0.35">
      <c r="A3045" s="10" t="s">
        <v>11</v>
      </c>
      <c r="B3045" s="1" t="s">
        <v>417</v>
      </c>
      <c r="C3045" s="13" t="s">
        <v>428</v>
      </c>
      <c r="D3045" s="1">
        <v>9</v>
      </c>
    </row>
    <row r="3046" spans="1:4" x14ac:dyDescent="0.35">
      <c r="A3046" s="9" t="s">
        <v>11</v>
      </c>
      <c r="B3046" s="1" t="s">
        <v>417</v>
      </c>
      <c r="C3046" s="12" t="s">
        <v>430</v>
      </c>
      <c r="D3046" s="1">
        <v>82</v>
      </c>
    </row>
    <row r="3047" spans="1:4" x14ac:dyDescent="0.35">
      <c r="A3047" s="10" t="s">
        <v>11</v>
      </c>
      <c r="B3047" s="1" t="s">
        <v>417</v>
      </c>
      <c r="C3047" s="13" t="s">
        <v>430</v>
      </c>
      <c r="D3047" s="1">
        <v>52</v>
      </c>
    </row>
    <row r="3048" spans="1:4" x14ac:dyDescent="0.35">
      <c r="A3048" s="9" t="s">
        <v>11</v>
      </c>
      <c r="B3048" s="1" t="s">
        <v>417</v>
      </c>
      <c r="C3048" s="12" t="s">
        <v>718</v>
      </c>
      <c r="D3048" s="1">
        <v>30</v>
      </c>
    </row>
    <row r="3049" spans="1:4" x14ac:dyDescent="0.35">
      <c r="A3049" s="10" t="s">
        <v>11</v>
      </c>
      <c r="B3049" s="1" t="s">
        <v>408</v>
      </c>
      <c r="C3049" s="13" t="s">
        <v>422</v>
      </c>
      <c r="D3049" s="1">
        <v>120</v>
      </c>
    </row>
    <row r="3050" spans="1:4" x14ac:dyDescent="0.35">
      <c r="A3050" s="9" t="s">
        <v>11</v>
      </c>
      <c r="B3050" s="1" t="s">
        <v>408</v>
      </c>
      <c r="C3050" s="12" t="s">
        <v>422</v>
      </c>
      <c r="D3050" s="1">
        <v>39</v>
      </c>
    </row>
    <row r="3051" spans="1:4" x14ac:dyDescent="0.35">
      <c r="A3051" s="10" t="s">
        <v>11</v>
      </c>
      <c r="B3051" s="1" t="s">
        <v>408</v>
      </c>
      <c r="C3051" s="13" t="s">
        <v>424</v>
      </c>
      <c r="D3051" s="1">
        <v>89</v>
      </c>
    </row>
    <row r="3052" spans="1:4" x14ac:dyDescent="0.35">
      <c r="A3052" s="9" t="s">
        <v>11</v>
      </c>
      <c r="B3052" s="1" t="s">
        <v>417</v>
      </c>
      <c r="C3052" s="12" t="s">
        <v>436</v>
      </c>
      <c r="D3052" s="1">
        <v>109</v>
      </c>
    </row>
    <row r="3053" spans="1:4" x14ac:dyDescent="0.35">
      <c r="A3053" s="10" t="s">
        <v>11</v>
      </c>
      <c r="B3053" s="1" t="s">
        <v>417</v>
      </c>
      <c r="C3053" s="13" t="s">
        <v>438</v>
      </c>
      <c r="D3053" s="1">
        <v>49</v>
      </c>
    </row>
    <row r="3054" spans="1:4" x14ac:dyDescent="0.35">
      <c r="A3054" s="9" t="s">
        <v>11</v>
      </c>
      <c r="B3054" s="1" t="s">
        <v>417</v>
      </c>
      <c r="C3054" s="12" t="s">
        <v>438</v>
      </c>
      <c r="D3054" s="1">
        <v>20</v>
      </c>
    </row>
    <row r="3055" spans="1:4" x14ac:dyDescent="0.35">
      <c r="A3055" s="10" t="s">
        <v>11</v>
      </c>
      <c r="B3055" s="1" t="s">
        <v>408</v>
      </c>
      <c r="C3055" s="13" t="s">
        <v>434</v>
      </c>
      <c r="D3055" s="1">
        <v>81</v>
      </c>
    </row>
    <row r="3056" spans="1:4" x14ac:dyDescent="0.35">
      <c r="A3056" s="9" t="s">
        <v>11</v>
      </c>
      <c r="B3056" s="1" t="s">
        <v>408</v>
      </c>
      <c r="C3056" s="12" t="s">
        <v>434</v>
      </c>
      <c r="D3056" s="1">
        <v>103</v>
      </c>
    </row>
    <row r="3057" spans="1:4" x14ac:dyDescent="0.35">
      <c r="A3057" s="10" t="s">
        <v>11</v>
      </c>
      <c r="B3057" s="1" t="s">
        <v>408</v>
      </c>
      <c r="C3057" s="13" t="s">
        <v>434</v>
      </c>
      <c r="D3057" s="1">
        <v>21</v>
      </c>
    </row>
    <row r="3058" spans="1:4" x14ac:dyDescent="0.35">
      <c r="A3058" s="9" t="s">
        <v>11</v>
      </c>
      <c r="B3058" s="1" t="s">
        <v>408</v>
      </c>
      <c r="C3058" s="12" t="s">
        <v>712</v>
      </c>
      <c r="D3058" s="1">
        <v>2</v>
      </c>
    </row>
    <row r="3059" spans="1:4" x14ac:dyDescent="0.35">
      <c r="A3059" s="10" t="s">
        <v>11</v>
      </c>
      <c r="B3059" s="1" t="s">
        <v>408</v>
      </c>
      <c r="C3059" s="13" t="s">
        <v>712</v>
      </c>
      <c r="D3059" s="1">
        <v>34</v>
      </c>
    </row>
    <row r="3060" spans="1:4" x14ac:dyDescent="0.35">
      <c r="A3060" s="9" t="s">
        <v>11</v>
      </c>
      <c r="B3060" s="1" t="s">
        <v>417</v>
      </c>
      <c r="C3060" s="12" t="s">
        <v>459</v>
      </c>
      <c r="D3060" s="1">
        <v>17</v>
      </c>
    </row>
    <row r="3061" spans="1:4" x14ac:dyDescent="0.35">
      <c r="A3061" s="10" t="s">
        <v>11</v>
      </c>
      <c r="B3061" s="1" t="s">
        <v>417</v>
      </c>
      <c r="C3061" s="13" t="s">
        <v>459</v>
      </c>
      <c r="D3061" s="1">
        <v>41</v>
      </c>
    </row>
    <row r="3062" spans="1:4" x14ac:dyDescent="0.35">
      <c r="A3062" s="9" t="s">
        <v>11</v>
      </c>
      <c r="B3062" s="1" t="s">
        <v>417</v>
      </c>
      <c r="C3062" s="12" t="s">
        <v>476</v>
      </c>
      <c r="D3062" s="1">
        <v>35</v>
      </c>
    </row>
    <row r="3063" spans="1:4" x14ac:dyDescent="0.35">
      <c r="A3063" s="10" t="s">
        <v>11</v>
      </c>
      <c r="B3063" s="1" t="s">
        <v>417</v>
      </c>
      <c r="C3063" s="13" t="s">
        <v>476</v>
      </c>
      <c r="D3063" s="1">
        <v>65</v>
      </c>
    </row>
    <row r="3064" spans="1:4" x14ac:dyDescent="0.35">
      <c r="A3064" s="9" t="s">
        <v>11</v>
      </c>
      <c r="B3064" s="1" t="s">
        <v>417</v>
      </c>
      <c r="C3064" s="12" t="s">
        <v>478</v>
      </c>
      <c r="D3064" s="1">
        <v>143</v>
      </c>
    </row>
    <row r="3065" spans="1:4" x14ac:dyDescent="0.35">
      <c r="A3065" s="10" t="s">
        <v>11</v>
      </c>
      <c r="B3065" s="1" t="s">
        <v>417</v>
      </c>
      <c r="C3065" s="13" t="s">
        <v>478</v>
      </c>
      <c r="D3065" s="1">
        <v>2</v>
      </c>
    </row>
    <row r="3066" spans="1:4" x14ac:dyDescent="0.35">
      <c r="A3066" s="9" t="s">
        <v>11</v>
      </c>
      <c r="B3066" s="1" t="s">
        <v>417</v>
      </c>
      <c r="C3066" s="12" t="s">
        <v>478</v>
      </c>
      <c r="D3066" s="1">
        <v>8</v>
      </c>
    </row>
    <row r="3067" spans="1:4" x14ac:dyDescent="0.35">
      <c r="A3067" s="10" t="s">
        <v>11</v>
      </c>
      <c r="B3067" s="1" t="s">
        <v>417</v>
      </c>
      <c r="C3067" s="13" t="s">
        <v>471</v>
      </c>
      <c r="D3067" s="1">
        <v>4</v>
      </c>
    </row>
    <row r="3068" spans="1:4" x14ac:dyDescent="0.35">
      <c r="A3068" s="9" t="s">
        <v>11</v>
      </c>
      <c r="B3068" s="1" t="s">
        <v>417</v>
      </c>
      <c r="C3068" s="12" t="s">
        <v>473</v>
      </c>
      <c r="D3068" s="1">
        <v>54</v>
      </c>
    </row>
    <row r="3069" spans="1:4" x14ac:dyDescent="0.35">
      <c r="A3069" s="10" t="s">
        <v>11</v>
      </c>
      <c r="B3069" s="1" t="s">
        <v>417</v>
      </c>
      <c r="C3069" s="13" t="s">
        <v>473</v>
      </c>
      <c r="D3069" s="1">
        <v>7</v>
      </c>
    </row>
    <row r="3070" spans="1:4" x14ac:dyDescent="0.35">
      <c r="A3070" s="9" t="s">
        <v>11</v>
      </c>
      <c r="B3070" s="1" t="s">
        <v>417</v>
      </c>
      <c r="C3070" s="12" t="s">
        <v>463</v>
      </c>
      <c r="D3070" s="1">
        <v>18</v>
      </c>
    </row>
    <row r="3071" spans="1:4" x14ac:dyDescent="0.35">
      <c r="A3071" s="10" t="s">
        <v>11</v>
      </c>
      <c r="B3071" s="1" t="s">
        <v>417</v>
      </c>
      <c r="C3071" s="13" t="s">
        <v>463</v>
      </c>
      <c r="D3071" s="1">
        <v>3</v>
      </c>
    </row>
    <row r="3072" spans="1:4" x14ac:dyDescent="0.35">
      <c r="A3072" s="9" t="s">
        <v>11</v>
      </c>
      <c r="B3072" s="1" t="s">
        <v>417</v>
      </c>
      <c r="C3072" s="12" t="s">
        <v>463</v>
      </c>
      <c r="D3072" s="1">
        <v>4</v>
      </c>
    </row>
    <row r="3073" spans="1:4" x14ac:dyDescent="0.35">
      <c r="A3073" s="10" t="s">
        <v>11</v>
      </c>
      <c r="B3073" s="1" t="s">
        <v>417</v>
      </c>
      <c r="C3073" s="13" t="s">
        <v>463</v>
      </c>
      <c r="D3073" s="1">
        <v>20</v>
      </c>
    </row>
    <row r="3074" spans="1:4" x14ac:dyDescent="0.35">
      <c r="A3074" s="9" t="s">
        <v>11</v>
      </c>
      <c r="B3074" s="1" t="s">
        <v>417</v>
      </c>
      <c r="C3074" s="12" t="s">
        <v>463</v>
      </c>
      <c r="D3074" s="1">
        <v>107</v>
      </c>
    </row>
    <row r="3075" spans="1:4" x14ac:dyDescent="0.35">
      <c r="A3075" s="10" t="s">
        <v>11</v>
      </c>
      <c r="B3075" s="1" t="s">
        <v>417</v>
      </c>
      <c r="C3075" s="13" t="s">
        <v>463</v>
      </c>
      <c r="D3075" s="1">
        <v>2</v>
      </c>
    </row>
    <row r="3076" spans="1:4" x14ac:dyDescent="0.35">
      <c r="A3076" s="9" t="s">
        <v>11</v>
      </c>
      <c r="B3076" s="1" t="s">
        <v>417</v>
      </c>
      <c r="C3076" s="12" t="s">
        <v>463</v>
      </c>
      <c r="D3076" s="1">
        <v>4</v>
      </c>
    </row>
    <row r="3077" spans="1:4" x14ac:dyDescent="0.35">
      <c r="A3077" s="10" t="s">
        <v>11</v>
      </c>
      <c r="B3077" s="1" t="s">
        <v>417</v>
      </c>
      <c r="C3077" s="13" t="s">
        <v>463</v>
      </c>
      <c r="D3077" s="1">
        <v>25</v>
      </c>
    </row>
    <row r="3078" spans="1:4" x14ac:dyDescent="0.35">
      <c r="A3078" s="9" t="s">
        <v>11</v>
      </c>
      <c r="B3078" s="1" t="s">
        <v>417</v>
      </c>
      <c r="C3078" s="12" t="s">
        <v>463</v>
      </c>
      <c r="D3078" s="1">
        <v>94</v>
      </c>
    </row>
    <row r="3079" spans="1:4" x14ac:dyDescent="0.35">
      <c r="A3079" s="10" t="s">
        <v>11</v>
      </c>
      <c r="B3079" s="1" t="s">
        <v>417</v>
      </c>
      <c r="C3079" s="13" t="s">
        <v>457</v>
      </c>
      <c r="D3079" s="1">
        <v>15</v>
      </c>
    </row>
    <row r="3080" spans="1:4" x14ac:dyDescent="0.35">
      <c r="A3080" s="9" t="s">
        <v>11</v>
      </c>
      <c r="B3080" s="1" t="s">
        <v>417</v>
      </c>
      <c r="C3080" s="12" t="s">
        <v>451</v>
      </c>
      <c r="D3080" s="1">
        <v>33</v>
      </c>
    </row>
    <row r="3081" spans="1:4" x14ac:dyDescent="0.35">
      <c r="A3081" s="10" t="s">
        <v>11</v>
      </c>
      <c r="B3081" s="1" t="s">
        <v>417</v>
      </c>
      <c r="C3081" s="13" t="s">
        <v>451</v>
      </c>
      <c r="D3081" s="1">
        <v>3</v>
      </c>
    </row>
    <row r="3082" spans="1:4" x14ac:dyDescent="0.35">
      <c r="A3082" s="9" t="s">
        <v>11</v>
      </c>
      <c r="B3082" s="1" t="s">
        <v>417</v>
      </c>
      <c r="C3082" s="12" t="s">
        <v>451</v>
      </c>
      <c r="D3082" s="1">
        <v>76</v>
      </c>
    </row>
    <row r="3083" spans="1:4" x14ac:dyDescent="0.35">
      <c r="A3083" s="10" t="s">
        <v>11</v>
      </c>
      <c r="B3083" s="1" t="s">
        <v>417</v>
      </c>
      <c r="C3083" s="13" t="s">
        <v>467</v>
      </c>
      <c r="D3083" s="1">
        <v>31</v>
      </c>
    </row>
    <row r="3084" spans="1:4" x14ac:dyDescent="0.35">
      <c r="A3084" s="9" t="s">
        <v>11</v>
      </c>
      <c r="B3084" s="1" t="s">
        <v>417</v>
      </c>
      <c r="C3084" s="12" t="s">
        <v>457</v>
      </c>
      <c r="D3084" s="1">
        <v>16</v>
      </c>
    </row>
    <row r="3085" spans="1:4" x14ac:dyDescent="0.35">
      <c r="A3085" s="10" t="s">
        <v>11</v>
      </c>
      <c r="B3085" s="1" t="s">
        <v>417</v>
      </c>
      <c r="C3085" s="13" t="s">
        <v>459</v>
      </c>
      <c r="D3085" s="1">
        <v>106</v>
      </c>
    </row>
    <row r="3086" spans="1:4" x14ac:dyDescent="0.35">
      <c r="A3086" s="9" t="s">
        <v>11</v>
      </c>
      <c r="B3086" s="1" t="s">
        <v>417</v>
      </c>
      <c r="C3086" s="12" t="s">
        <v>459</v>
      </c>
      <c r="D3086" s="1">
        <v>4</v>
      </c>
    </row>
    <row r="3087" spans="1:4" x14ac:dyDescent="0.35">
      <c r="A3087" s="10" t="s">
        <v>11</v>
      </c>
      <c r="B3087" s="1" t="s">
        <v>417</v>
      </c>
      <c r="C3087" s="13" t="s">
        <v>459</v>
      </c>
      <c r="D3087" s="1">
        <v>20</v>
      </c>
    </row>
    <row r="3088" spans="1:4" x14ac:dyDescent="0.35">
      <c r="A3088" s="9" t="s">
        <v>11</v>
      </c>
      <c r="B3088" s="1" t="s">
        <v>417</v>
      </c>
      <c r="C3088" s="12" t="s">
        <v>444</v>
      </c>
      <c r="D3088" s="1">
        <v>18</v>
      </c>
    </row>
    <row r="3089" spans="1:4" x14ac:dyDescent="0.35">
      <c r="A3089" s="10" t="s">
        <v>11</v>
      </c>
      <c r="B3089" s="1" t="s">
        <v>417</v>
      </c>
      <c r="C3089" s="13" t="s">
        <v>444</v>
      </c>
      <c r="D3089" s="1">
        <v>34</v>
      </c>
    </row>
    <row r="3090" spans="1:4" x14ac:dyDescent="0.35">
      <c r="A3090" s="9" t="s">
        <v>11</v>
      </c>
      <c r="B3090" s="1" t="s">
        <v>417</v>
      </c>
      <c r="C3090" s="12" t="s">
        <v>461</v>
      </c>
      <c r="D3090" s="1">
        <v>148</v>
      </c>
    </row>
    <row r="3091" spans="1:4" x14ac:dyDescent="0.35">
      <c r="A3091" s="10" t="s">
        <v>11</v>
      </c>
      <c r="B3091" s="1" t="s">
        <v>417</v>
      </c>
      <c r="C3091" s="13" t="s">
        <v>461</v>
      </c>
      <c r="D3091" s="1">
        <v>6</v>
      </c>
    </row>
    <row r="3092" spans="1:4" x14ac:dyDescent="0.35">
      <c r="A3092" s="9" t="s">
        <v>11</v>
      </c>
      <c r="B3092" s="1" t="s">
        <v>417</v>
      </c>
      <c r="C3092" s="12" t="s">
        <v>499</v>
      </c>
      <c r="D3092" s="1">
        <v>63</v>
      </c>
    </row>
    <row r="3093" spans="1:4" x14ac:dyDescent="0.35">
      <c r="A3093" s="10" t="s">
        <v>11</v>
      </c>
      <c r="B3093" s="1" t="s">
        <v>417</v>
      </c>
      <c r="C3093" s="13" t="s">
        <v>444</v>
      </c>
      <c r="D3093" s="1">
        <v>2</v>
      </c>
    </row>
    <row r="3094" spans="1:4" x14ac:dyDescent="0.35">
      <c r="A3094" s="9" t="s">
        <v>11</v>
      </c>
      <c r="B3094" s="1" t="s">
        <v>486</v>
      </c>
      <c r="C3094" s="12" t="s">
        <v>487</v>
      </c>
      <c r="D3094" s="1">
        <v>2</v>
      </c>
    </row>
    <row r="3095" spans="1:4" x14ac:dyDescent="0.35">
      <c r="A3095" s="10" t="s">
        <v>11</v>
      </c>
      <c r="B3095" s="1" t="s">
        <v>486</v>
      </c>
      <c r="C3095" s="13" t="s">
        <v>487</v>
      </c>
      <c r="D3095" s="1">
        <v>14</v>
      </c>
    </row>
    <row r="3096" spans="1:4" x14ac:dyDescent="0.35">
      <c r="A3096" s="9" t="s">
        <v>11</v>
      </c>
      <c r="B3096" s="1" t="s">
        <v>486</v>
      </c>
      <c r="C3096" s="12" t="s">
        <v>489</v>
      </c>
      <c r="D3096" s="1">
        <v>14</v>
      </c>
    </row>
    <row r="3097" spans="1:4" x14ac:dyDescent="0.35">
      <c r="A3097" s="10" t="s">
        <v>11</v>
      </c>
      <c r="B3097" s="1" t="s">
        <v>486</v>
      </c>
      <c r="C3097" s="13" t="s">
        <v>489</v>
      </c>
      <c r="D3097" s="1">
        <v>17</v>
      </c>
    </row>
    <row r="3098" spans="1:4" x14ac:dyDescent="0.35">
      <c r="A3098" s="9" t="s">
        <v>11</v>
      </c>
      <c r="B3098" s="1" t="s">
        <v>486</v>
      </c>
      <c r="C3098" s="12" t="s">
        <v>489</v>
      </c>
      <c r="D3098" s="1">
        <v>7</v>
      </c>
    </row>
    <row r="3099" spans="1:4" x14ac:dyDescent="0.35">
      <c r="A3099" s="10" t="s">
        <v>11</v>
      </c>
      <c r="B3099" s="1" t="s">
        <v>486</v>
      </c>
      <c r="C3099" s="13" t="s">
        <v>489</v>
      </c>
      <c r="D3099" s="1">
        <v>57</v>
      </c>
    </row>
    <row r="3100" spans="1:4" x14ac:dyDescent="0.35">
      <c r="A3100" s="9" t="s">
        <v>11</v>
      </c>
      <c r="B3100" s="1" t="s">
        <v>486</v>
      </c>
      <c r="C3100" s="12" t="s">
        <v>489</v>
      </c>
      <c r="D3100" s="1">
        <v>21</v>
      </c>
    </row>
    <row r="3101" spans="1:4" x14ac:dyDescent="0.35">
      <c r="A3101" s="10" t="s">
        <v>11</v>
      </c>
      <c r="B3101" s="1" t="s">
        <v>417</v>
      </c>
      <c r="C3101" s="13" t="s">
        <v>732</v>
      </c>
      <c r="D3101" s="1">
        <v>17</v>
      </c>
    </row>
    <row r="3102" spans="1:4" x14ac:dyDescent="0.35">
      <c r="A3102" s="9" t="s">
        <v>11</v>
      </c>
      <c r="B3102" s="1" t="s">
        <v>728</v>
      </c>
      <c r="C3102" s="12" t="s">
        <v>729</v>
      </c>
      <c r="D3102" s="1">
        <v>110</v>
      </c>
    </row>
    <row r="3103" spans="1:4" x14ac:dyDescent="0.35">
      <c r="A3103" s="10" t="s">
        <v>11</v>
      </c>
      <c r="B3103" s="1" t="s">
        <v>728</v>
      </c>
      <c r="C3103" s="13" t="s">
        <v>729</v>
      </c>
      <c r="D3103" s="1">
        <v>22</v>
      </c>
    </row>
    <row r="3104" spans="1:4" x14ac:dyDescent="0.35">
      <c r="A3104" s="9" t="s">
        <v>11</v>
      </c>
      <c r="B3104" s="1" t="s">
        <v>486</v>
      </c>
      <c r="C3104" s="12" t="s">
        <v>497</v>
      </c>
      <c r="D3104" s="1">
        <v>64</v>
      </c>
    </row>
    <row r="3105" spans="1:4" x14ac:dyDescent="0.35">
      <c r="A3105" s="10" t="s">
        <v>11</v>
      </c>
      <c r="B3105" s="1" t="s">
        <v>486</v>
      </c>
      <c r="C3105" s="13" t="s">
        <v>497</v>
      </c>
      <c r="D3105" s="1">
        <v>10</v>
      </c>
    </row>
    <row r="3106" spans="1:4" x14ac:dyDescent="0.35">
      <c r="A3106" s="9" t="s">
        <v>11</v>
      </c>
      <c r="B3106" s="1" t="s">
        <v>417</v>
      </c>
      <c r="C3106" s="12" t="s">
        <v>484</v>
      </c>
      <c r="D3106" s="1">
        <v>43</v>
      </c>
    </row>
    <row r="3107" spans="1:4" x14ac:dyDescent="0.35">
      <c r="A3107" s="10" t="s">
        <v>11</v>
      </c>
      <c r="B3107" s="1" t="s">
        <v>417</v>
      </c>
      <c r="C3107" s="13" t="s">
        <v>484</v>
      </c>
      <c r="D3107" s="1">
        <v>5</v>
      </c>
    </row>
    <row r="3108" spans="1:4" x14ac:dyDescent="0.35">
      <c r="A3108" s="9" t="s">
        <v>11</v>
      </c>
      <c r="B3108" s="1" t="s">
        <v>417</v>
      </c>
      <c r="C3108" s="12" t="s">
        <v>495</v>
      </c>
      <c r="D3108" s="1">
        <v>115</v>
      </c>
    </row>
    <row r="3109" spans="1:4" x14ac:dyDescent="0.35">
      <c r="A3109" s="10" t="s">
        <v>11</v>
      </c>
      <c r="B3109" s="1" t="s">
        <v>417</v>
      </c>
      <c r="C3109" s="13" t="s">
        <v>495</v>
      </c>
      <c r="D3109" s="1">
        <v>43.73592</v>
      </c>
    </row>
    <row r="3110" spans="1:4" x14ac:dyDescent="0.35">
      <c r="A3110" s="9" t="s">
        <v>11</v>
      </c>
      <c r="B3110" s="1" t="s">
        <v>417</v>
      </c>
      <c r="C3110" s="12" t="s">
        <v>732</v>
      </c>
      <c r="D3110" s="1">
        <v>76</v>
      </c>
    </row>
    <row r="3111" spans="1:4" x14ac:dyDescent="0.35">
      <c r="A3111" s="10" t="s">
        <v>11</v>
      </c>
      <c r="B3111" s="1" t="s">
        <v>486</v>
      </c>
      <c r="C3111" s="13" t="s">
        <v>489</v>
      </c>
      <c r="D3111" s="1">
        <v>73</v>
      </c>
    </row>
    <row r="3112" spans="1:4" x14ac:dyDescent="0.35">
      <c r="A3112" s="9" t="s">
        <v>11</v>
      </c>
      <c r="B3112" s="1" t="s">
        <v>486</v>
      </c>
      <c r="C3112" s="12" t="s">
        <v>740</v>
      </c>
      <c r="D3112" s="1">
        <v>66</v>
      </c>
    </row>
    <row r="3113" spans="1:4" x14ac:dyDescent="0.35">
      <c r="A3113" s="10" t="s">
        <v>11</v>
      </c>
      <c r="B3113" s="1" t="s">
        <v>486</v>
      </c>
      <c r="C3113" s="13" t="s">
        <v>740</v>
      </c>
      <c r="D3113" s="1">
        <v>51</v>
      </c>
    </row>
    <row r="3114" spans="1:4" x14ac:dyDescent="0.35">
      <c r="A3114" s="9" t="s">
        <v>11</v>
      </c>
      <c r="B3114" s="1" t="s">
        <v>486</v>
      </c>
      <c r="C3114" s="12" t="s">
        <v>740</v>
      </c>
      <c r="D3114" s="1">
        <v>9</v>
      </c>
    </row>
    <row r="3115" spans="1:4" x14ac:dyDescent="0.35">
      <c r="A3115" s="10" t="s">
        <v>11</v>
      </c>
      <c r="B3115" s="1" t="s">
        <v>486</v>
      </c>
      <c r="C3115" s="13" t="s">
        <v>515</v>
      </c>
      <c r="D3115" s="1">
        <v>21</v>
      </c>
    </row>
    <row r="3116" spans="1:4" x14ac:dyDescent="0.35">
      <c r="A3116" s="9" t="s">
        <v>11</v>
      </c>
      <c r="B3116" s="1" t="s">
        <v>486</v>
      </c>
      <c r="C3116" s="12" t="s">
        <v>515</v>
      </c>
      <c r="D3116" s="1">
        <v>17</v>
      </c>
    </row>
    <row r="3117" spans="1:4" x14ac:dyDescent="0.35">
      <c r="A3117" s="10" t="s">
        <v>11</v>
      </c>
      <c r="B3117" s="1" t="s">
        <v>486</v>
      </c>
      <c r="C3117" s="13" t="s">
        <v>734</v>
      </c>
      <c r="D3117" s="1">
        <v>100</v>
      </c>
    </row>
    <row r="3118" spans="1:4" x14ac:dyDescent="0.35">
      <c r="A3118" s="9" t="s">
        <v>11</v>
      </c>
      <c r="B3118" s="1" t="s">
        <v>486</v>
      </c>
      <c r="C3118" s="12" t="s">
        <v>489</v>
      </c>
      <c r="D3118" s="1">
        <v>57</v>
      </c>
    </row>
    <row r="3119" spans="1:4" x14ac:dyDescent="0.35">
      <c r="A3119" s="10" t="s">
        <v>11</v>
      </c>
      <c r="B3119" s="1" t="s">
        <v>486</v>
      </c>
      <c r="C3119" s="13" t="s">
        <v>489</v>
      </c>
      <c r="D3119" s="1">
        <v>47</v>
      </c>
    </row>
    <row r="3120" spans="1:4" x14ac:dyDescent="0.35">
      <c r="A3120" s="9" t="s">
        <v>11</v>
      </c>
      <c r="B3120" s="1" t="s">
        <v>486</v>
      </c>
      <c r="C3120" s="12" t="s">
        <v>489</v>
      </c>
      <c r="D3120" s="1">
        <v>32</v>
      </c>
    </row>
    <row r="3121" spans="1:4" x14ac:dyDescent="0.35">
      <c r="A3121" s="10" t="s">
        <v>11</v>
      </c>
      <c r="B3121" s="1" t="s">
        <v>486</v>
      </c>
      <c r="C3121" s="13" t="s">
        <v>489</v>
      </c>
      <c r="D3121" s="1">
        <v>64</v>
      </c>
    </row>
    <row r="3122" spans="1:4" x14ac:dyDescent="0.35">
      <c r="A3122" s="9" t="s">
        <v>11</v>
      </c>
      <c r="B3122" s="1" t="s">
        <v>486</v>
      </c>
      <c r="C3122" s="12" t="s">
        <v>489</v>
      </c>
      <c r="D3122" s="1">
        <v>37</v>
      </c>
    </row>
    <row r="3123" spans="1:4" x14ac:dyDescent="0.35">
      <c r="A3123" s="10" t="s">
        <v>11</v>
      </c>
      <c r="B3123" s="1" t="s">
        <v>486</v>
      </c>
      <c r="C3123" s="13" t="s">
        <v>513</v>
      </c>
      <c r="D3123" s="1">
        <v>2</v>
      </c>
    </row>
    <row r="3124" spans="1:4" x14ac:dyDescent="0.35">
      <c r="A3124" s="9" t="s">
        <v>11</v>
      </c>
      <c r="B3124" s="1" t="s">
        <v>417</v>
      </c>
      <c r="C3124" s="12" t="s">
        <v>732</v>
      </c>
      <c r="D3124" s="1">
        <v>9</v>
      </c>
    </row>
    <row r="3125" spans="1:4" x14ac:dyDescent="0.35">
      <c r="A3125" s="10" t="s">
        <v>11</v>
      </c>
      <c r="B3125" s="1" t="s">
        <v>486</v>
      </c>
      <c r="C3125" s="13" t="s">
        <v>795</v>
      </c>
      <c r="D3125" s="1">
        <v>8</v>
      </c>
    </row>
    <row r="3126" spans="1:4" x14ac:dyDescent="0.35">
      <c r="A3126" s="9" t="s">
        <v>11</v>
      </c>
      <c r="B3126" s="1" t="s">
        <v>486</v>
      </c>
      <c r="C3126" s="12" t="s">
        <v>795</v>
      </c>
      <c r="D3126" s="1">
        <v>16</v>
      </c>
    </row>
    <row r="3127" spans="1:4" x14ac:dyDescent="0.35">
      <c r="A3127" s="10" t="s">
        <v>11</v>
      </c>
      <c r="B3127" s="1" t="s">
        <v>486</v>
      </c>
      <c r="C3127" s="13" t="s">
        <v>737</v>
      </c>
      <c r="D3127" s="1">
        <v>85</v>
      </c>
    </row>
    <row r="3128" spans="1:4" x14ac:dyDescent="0.35">
      <c r="A3128" s="9" t="s">
        <v>11</v>
      </c>
      <c r="B3128" s="1" t="s">
        <v>486</v>
      </c>
      <c r="C3128" s="12" t="s">
        <v>737</v>
      </c>
      <c r="D3128" s="1">
        <v>5</v>
      </c>
    </row>
    <row r="3129" spans="1:4" x14ac:dyDescent="0.35">
      <c r="A3129" s="10" t="s">
        <v>11</v>
      </c>
      <c r="B3129" s="1" t="s">
        <v>486</v>
      </c>
      <c r="C3129" s="13" t="s">
        <v>529</v>
      </c>
      <c r="D3129" s="1">
        <v>43.73592</v>
      </c>
    </row>
    <row r="3130" spans="1:4" x14ac:dyDescent="0.35">
      <c r="A3130" s="9" t="s">
        <v>11</v>
      </c>
      <c r="B3130" s="1" t="s">
        <v>486</v>
      </c>
      <c r="C3130" s="12" t="s">
        <v>529</v>
      </c>
      <c r="D3130" s="1">
        <v>43.73592</v>
      </c>
    </row>
    <row r="3131" spans="1:4" x14ac:dyDescent="0.35">
      <c r="A3131" s="10" t="s">
        <v>11</v>
      </c>
      <c r="B3131" s="1" t="s">
        <v>532</v>
      </c>
      <c r="C3131" s="13" t="s">
        <v>533</v>
      </c>
      <c r="D3131" s="1">
        <v>138</v>
      </c>
    </row>
    <row r="3132" spans="1:4" x14ac:dyDescent="0.35">
      <c r="A3132" s="9" t="s">
        <v>11</v>
      </c>
      <c r="B3132" s="1" t="s">
        <v>532</v>
      </c>
      <c r="C3132" s="12" t="s">
        <v>533</v>
      </c>
      <c r="D3132" s="1">
        <v>17</v>
      </c>
    </row>
    <row r="3133" spans="1:4" x14ac:dyDescent="0.35">
      <c r="A3133" s="10" t="s">
        <v>11</v>
      </c>
      <c r="B3133" s="1" t="s">
        <v>532</v>
      </c>
      <c r="C3133" s="13" t="s">
        <v>533</v>
      </c>
      <c r="D3133" s="1">
        <v>39</v>
      </c>
    </row>
    <row r="3134" spans="1:4" x14ac:dyDescent="0.35">
      <c r="A3134" s="9" t="s">
        <v>11</v>
      </c>
      <c r="B3134" s="1" t="s">
        <v>532</v>
      </c>
      <c r="C3134" s="12" t="s">
        <v>533</v>
      </c>
      <c r="D3134" s="1">
        <v>16</v>
      </c>
    </row>
    <row r="3135" spans="1:4" x14ac:dyDescent="0.35">
      <c r="A3135" s="10" t="s">
        <v>11</v>
      </c>
      <c r="B3135" s="1" t="s">
        <v>532</v>
      </c>
      <c r="C3135" s="13" t="s">
        <v>533</v>
      </c>
      <c r="D3135" s="1">
        <v>34</v>
      </c>
    </row>
    <row r="3136" spans="1:4" x14ac:dyDescent="0.35">
      <c r="A3136" s="9" t="s">
        <v>11</v>
      </c>
      <c r="B3136" s="1" t="s">
        <v>532</v>
      </c>
      <c r="C3136" s="12" t="s">
        <v>533</v>
      </c>
      <c r="D3136" s="1">
        <v>64</v>
      </c>
    </row>
    <row r="3137" spans="1:4" x14ac:dyDescent="0.35">
      <c r="A3137" s="10" t="s">
        <v>11</v>
      </c>
      <c r="B3137" s="1" t="s">
        <v>532</v>
      </c>
      <c r="C3137" s="13" t="s">
        <v>533</v>
      </c>
      <c r="D3137" s="1">
        <v>16</v>
      </c>
    </row>
    <row r="3138" spans="1:4" x14ac:dyDescent="0.35">
      <c r="A3138" s="9" t="s">
        <v>11</v>
      </c>
      <c r="B3138" s="1" t="s">
        <v>486</v>
      </c>
      <c r="C3138" s="12" t="s">
        <v>507</v>
      </c>
      <c r="D3138" s="1">
        <v>9</v>
      </c>
    </row>
    <row r="3139" spans="1:4" x14ac:dyDescent="0.35">
      <c r="A3139" s="10" t="s">
        <v>11</v>
      </c>
      <c r="B3139" s="1" t="s">
        <v>486</v>
      </c>
      <c r="C3139" s="13" t="s">
        <v>525</v>
      </c>
      <c r="D3139" s="1">
        <v>22</v>
      </c>
    </row>
    <row r="3140" spans="1:4" x14ac:dyDescent="0.35">
      <c r="A3140" s="9" t="s">
        <v>11</v>
      </c>
      <c r="B3140" s="1" t="s">
        <v>486</v>
      </c>
      <c r="C3140" s="12" t="s">
        <v>752</v>
      </c>
      <c r="D3140" s="1">
        <v>23</v>
      </c>
    </row>
    <row r="3141" spans="1:4" x14ac:dyDescent="0.35">
      <c r="A3141" s="10" t="s">
        <v>11</v>
      </c>
      <c r="B3141" s="1" t="s">
        <v>486</v>
      </c>
      <c r="C3141" s="13" t="s">
        <v>527</v>
      </c>
      <c r="D3141" s="1">
        <v>14</v>
      </c>
    </row>
    <row r="3142" spans="1:4" x14ac:dyDescent="0.35">
      <c r="A3142" s="9" t="s">
        <v>11</v>
      </c>
      <c r="B3142" s="1" t="s">
        <v>486</v>
      </c>
      <c r="C3142" s="12" t="s">
        <v>519</v>
      </c>
      <c r="D3142" s="1">
        <v>24</v>
      </c>
    </row>
    <row r="3143" spans="1:4" x14ac:dyDescent="0.35">
      <c r="A3143" s="10" t="s">
        <v>11</v>
      </c>
      <c r="B3143" s="1" t="s">
        <v>486</v>
      </c>
      <c r="C3143" s="13" t="s">
        <v>742</v>
      </c>
      <c r="D3143" s="1">
        <v>52</v>
      </c>
    </row>
    <row r="3144" spans="1:4" x14ac:dyDescent="0.35">
      <c r="A3144" s="9" t="s">
        <v>11</v>
      </c>
      <c r="B3144" s="1" t="s">
        <v>486</v>
      </c>
      <c r="C3144" s="12" t="s">
        <v>742</v>
      </c>
      <c r="D3144" s="1">
        <v>5</v>
      </c>
    </row>
    <row r="3145" spans="1:4" x14ac:dyDescent="0.35">
      <c r="A3145" s="10" t="s">
        <v>11</v>
      </c>
      <c r="B3145" s="1" t="s">
        <v>486</v>
      </c>
      <c r="C3145" s="13" t="s">
        <v>742</v>
      </c>
      <c r="D3145" s="1">
        <v>16</v>
      </c>
    </row>
    <row r="3146" spans="1:4" x14ac:dyDescent="0.35">
      <c r="A3146" s="9" t="s">
        <v>11</v>
      </c>
      <c r="B3146" s="1" t="s">
        <v>532</v>
      </c>
      <c r="C3146" s="12" t="s">
        <v>533</v>
      </c>
      <c r="D3146" s="1">
        <v>7</v>
      </c>
    </row>
    <row r="3147" spans="1:4" x14ac:dyDescent="0.35">
      <c r="A3147" s="10" t="s">
        <v>11</v>
      </c>
      <c r="B3147" s="1" t="s">
        <v>532</v>
      </c>
      <c r="C3147" s="13" t="s">
        <v>533</v>
      </c>
      <c r="D3147" s="1">
        <v>43.73592</v>
      </c>
    </row>
    <row r="3148" spans="1:4" x14ac:dyDescent="0.35">
      <c r="A3148" s="9" t="s">
        <v>11</v>
      </c>
      <c r="B3148" s="1" t="s">
        <v>532</v>
      </c>
      <c r="C3148" s="12" t="s">
        <v>533</v>
      </c>
      <c r="D3148" s="1">
        <v>126</v>
      </c>
    </row>
    <row r="3149" spans="1:4" x14ac:dyDescent="0.35">
      <c r="A3149" s="10" t="s">
        <v>11</v>
      </c>
      <c r="B3149" s="1" t="s">
        <v>486</v>
      </c>
      <c r="C3149" s="13" t="s">
        <v>523</v>
      </c>
      <c r="D3149" s="1">
        <v>15</v>
      </c>
    </row>
    <row r="3150" spans="1:4" x14ac:dyDescent="0.35">
      <c r="A3150" s="9" t="s">
        <v>11</v>
      </c>
      <c r="B3150" s="1" t="s">
        <v>486</v>
      </c>
      <c r="C3150" s="12" t="s">
        <v>523</v>
      </c>
      <c r="D3150" s="1">
        <v>22</v>
      </c>
    </row>
    <row r="3151" spans="1:4" x14ac:dyDescent="0.35">
      <c r="A3151" s="10" t="s">
        <v>11</v>
      </c>
      <c r="B3151" s="1" t="s">
        <v>486</v>
      </c>
      <c r="C3151" s="13" t="s">
        <v>517</v>
      </c>
      <c r="D3151" s="1">
        <v>1</v>
      </c>
    </row>
    <row r="3152" spans="1:4" x14ac:dyDescent="0.35">
      <c r="A3152" s="9" t="s">
        <v>11</v>
      </c>
      <c r="B3152" s="1" t="s">
        <v>486</v>
      </c>
      <c r="C3152" s="12" t="s">
        <v>517</v>
      </c>
      <c r="D3152" s="1">
        <v>35</v>
      </c>
    </row>
    <row r="3153" spans="1:4" x14ac:dyDescent="0.35">
      <c r="A3153" s="10" t="s">
        <v>11</v>
      </c>
      <c r="B3153" s="1" t="s">
        <v>486</v>
      </c>
      <c r="C3153" s="13" t="s">
        <v>503</v>
      </c>
      <c r="D3153" s="1">
        <v>43.73592</v>
      </c>
    </row>
    <row r="3154" spans="1:4" x14ac:dyDescent="0.35">
      <c r="A3154" s="9" t="s">
        <v>11</v>
      </c>
      <c r="B3154" s="1" t="s">
        <v>486</v>
      </c>
      <c r="C3154" s="12" t="s">
        <v>505</v>
      </c>
      <c r="D3154" s="1">
        <v>62</v>
      </c>
    </row>
    <row r="3155" spans="1:4" x14ac:dyDescent="0.35">
      <c r="A3155" s="10" t="s">
        <v>11</v>
      </c>
      <c r="B3155" s="1" t="s">
        <v>486</v>
      </c>
      <c r="C3155" s="13" t="s">
        <v>505</v>
      </c>
      <c r="D3155" s="1">
        <v>5</v>
      </c>
    </row>
    <row r="3156" spans="1:4" x14ac:dyDescent="0.35">
      <c r="A3156" s="9" t="s">
        <v>11</v>
      </c>
      <c r="B3156" s="1" t="s">
        <v>486</v>
      </c>
      <c r="C3156" s="12" t="s">
        <v>744</v>
      </c>
      <c r="D3156" s="1">
        <v>15</v>
      </c>
    </row>
    <row r="3157" spans="1:4" x14ac:dyDescent="0.35">
      <c r="A3157" s="10" t="s">
        <v>11</v>
      </c>
      <c r="B3157" s="1" t="s">
        <v>486</v>
      </c>
      <c r="C3157" s="13" t="s">
        <v>744</v>
      </c>
      <c r="D3157" s="1">
        <v>2</v>
      </c>
    </row>
    <row r="3158" spans="1:4" x14ac:dyDescent="0.35">
      <c r="A3158" s="9" t="s">
        <v>11</v>
      </c>
      <c r="B3158" s="1" t="s">
        <v>486</v>
      </c>
      <c r="C3158" s="12" t="s">
        <v>501</v>
      </c>
      <c r="D3158" s="1">
        <v>12</v>
      </c>
    </row>
    <row r="3159" spans="1:4" x14ac:dyDescent="0.35">
      <c r="A3159" s="10" t="s">
        <v>11</v>
      </c>
      <c r="B3159" s="1" t="s">
        <v>486</v>
      </c>
      <c r="C3159" s="13" t="s">
        <v>546</v>
      </c>
      <c r="D3159" s="1">
        <v>67</v>
      </c>
    </row>
    <row r="3160" spans="1:4" x14ac:dyDescent="0.35">
      <c r="A3160" s="9" t="s">
        <v>11</v>
      </c>
      <c r="B3160" s="1" t="s">
        <v>532</v>
      </c>
      <c r="C3160" s="12" t="s">
        <v>533</v>
      </c>
      <c r="D3160" s="1">
        <v>31</v>
      </c>
    </row>
    <row r="3161" spans="1:4" x14ac:dyDescent="0.35">
      <c r="A3161" s="10" t="s">
        <v>11</v>
      </c>
      <c r="B3161" s="1" t="s">
        <v>543</v>
      </c>
      <c r="C3161" s="13" t="s">
        <v>552</v>
      </c>
      <c r="D3161" s="1">
        <v>116</v>
      </c>
    </row>
    <row r="3162" spans="1:4" x14ac:dyDescent="0.35">
      <c r="A3162" s="9" t="s">
        <v>11</v>
      </c>
      <c r="B3162" s="1" t="s">
        <v>543</v>
      </c>
      <c r="C3162" s="12" t="s">
        <v>552</v>
      </c>
      <c r="D3162" s="1">
        <v>40</v>
      </c>
    </row>
    <row r="3163" spans="1:4" x14ac:dyDescent="0.35">
      <c r="A3163" s="10" t="s">
        <v>11</v>
      </c>
      <c r="B3163" s="1" t="s">
        <v>543</v>
      </c>
      <c r="C3163" s="13" t="s">
        <v>552</v>
      </c>
      <c r="D3163" s="1">
        <v>174</v>
      </c>
    </row>
    <row r="3164" spans="1:4" x14ac:dyDescent="0.35">
      <c r="A3164" s="9" t="s">
        <v>11</v>
      </c>
      <c r="B3164" s="1" t="s">
        <v>543</v>
      </c>
      <c r="C3164" s="12" t="s">
        <v>552</v>
      </c>
      <c r="D3164" s="1">
        <v>34</v>
      </c>
    </row>
    <row r="3165" spans="1:4" x14ac:dyDescent="0.35">
      <c r="A3165" s="10" t="s">
        <v>11</v>
      </c>
      <c r="B3165" s="1" t="s">
        <v>543</v>
      </c>
      <c r="C3165" s="13" t="s">
        <v>575</v>
      </c>
      <c r="D3165" s="1">
        <v>141</v>
      </c>
    </row>
    <row r="3166" spans="1:4" x14ac:dyDescent="0.35">
      <c r="A3166" s="9" t="s">
        <v>11</v>
      </c>
      <c r="B3166" s="1" t="s">
        <v>532</v>
      </c>
      <c r="C3166" s="12" t="s">
        <v>533</v>
      </c>
      <c r="D3166" s="1">
        <v>43.73592</v>
      </c>
    </row>
    <row r="3167" spans="1:4" x14ac:dyDescent="0.35">
      <c r="A3167" s="10" t="s">
        <v>11</v>
      </c>
      <c r="B3167" s="1" t="s">
        <v>532</v>
      </c>
      <c r="C3167" s="13" t="s">
        <v>533</v>
      </c>
      <c r="D3167" s="1">
        <v>45</v>
      </c>
    </row>
    <row r="3168" spans="1:4" x14ac:dyDescent="0.35">
      <c r="A3168" s="9" t="s">
        <v>11</v>
      </c>
      <c r="B3168" s="1" t="s">
        <v>532</v>
      </c>
      <c r="C3168" s="12" t="s">
        <v>533</v>
      </c>
      <c r="D3168" s="1">
        <v>14</v>
      </c>
    </row>
    <row r="3169" spans="1:4" x14ac:dyDescent="0.35">
      <c r="A3169" s="10" t="s">
        <v>11</v>
      </c>
      <c r="B3169" s="1" t="s">
        <v>532</v>
      </c>
      <c r="C3169" s="13" t="s">
        <v>533</v>
      </c>
      <c r="D3169" s="1">
        <v>100</v>
      </c>
    </row>
    <row r="3170" spans="1:4" x14ac:dyDescent="0.35">
      <c r="A3170" s="9" t="s">
        <v>11</v>
      </c>
      <c r="B3170" s="1" t="s">
        <v>532</v>
      </c>
      <c r="C3170" s="12" t="s">
        <v>533</v>
      </c>
      <c r="D3170" s="1">
        <v>33</v>
      </c>
    </row>
    <row r="3171" spans="1:4" x14ac:dyDescent="0.35">
      <c r="A3171" s="10" t="s">
        <v>11</v>
      </c>
      <c r="B3171" s="1" t="s">
        <v>532</v>
      </c>
      <c r="C3171" s="13" t="s">
        <v>533</v>
      </c>
      <c r="D3171" s="1">
        <v>169</v>
      </c>
    </row>
    <row r="3172" spans="1:4" x14ac:dyDescent="0.35">
      <c r="A3172" s="9" t="s">
        <v>11</v>
      </c>
      <c r="B3172" s="1" t="s">
        <v>532</v>
      </c>
      <c r="C3172" s="12" t="s">
        <v>533</v>
      </c>
      <c r="D3172" s="1">
        <v>25</v>
      </c>
    </row>
    <row r="3173" spans="1:4" x14ac:dyDescent="0.35">
      <c r="A3173" s="10" t="s">
        <v>11</v>
      </c>
      <c r="B3173" s="1" t="s">
        <v>540</v>
      </c>
      <c r="C3173" s="13" t="s">
        <v>541</v>
      </c>
      <c r="D3173" s="1">
        <v>16</v>
      </c>
    </row>
    <row r="3174" spans="1:4" x14ac:dyDescent="0.35">
      <c r="A3174" s="9" t="s">
        <v>11</v>
      </c>
      <c r="B3174" s="1" t="s">
        <v>543</v>
      </c>
      <c r="C3174" s="12" t="s">
        <v>544</v>
      </c>
      <c r="D3174" s="1">
        <v>5</v>
      </c>
    </row>
    <row r="3175" spans="1:4" x14ac:dyDescent="0.35">
      <c r="A3175" s="10" t="s">
        <v>11</v>
      </c>
      <c r="B3175" s="1" t="s">
        <v>532</v>
      </c>
      <c r="C3175" s="13" t="s">
        <v>533</v>
      </c>
      <c r="D3175" s="1">
        <v>33</v>
      </c>
    </row>
    <row r="3176" spans="1:4" x14ac:dyDescent="0.35">
      <c r="A3176" s="9" t="s">
        <v>11</v>
      </c>
      <c r="B3176" s="1" t="s">
        <v>532</v>
      </c>
      <c r="C3176" s="12" t="s">
        <v>533</v>
      </c>
      <c r="D3176" s="1">
        <v>36</v>
      </c>
    </row>
    <row r="3177" spans="1:4" x14ac:dyDescent="0.35">
      <c r="A3177" s="10" t="s">
        <v>11</v>
      </c>
      <c r="B3177" s="1" t="s">
        <v>532</v>
      </c>
      <c r="C3177" s="13" t="s">
        <v>533</v>
      </c>
      <c r="D3177" s="1">
        <v>99</v>
      </c>
    </row>
    <row r="3178" spans="1:4" x14ac:dyDescent="0.35">
      <c r="A3178" s="9" t="s">
        <v>11</v>
      </c>
      <c r="B3178" s="1" t="s">
        <v>532</v>
      </c>
      <c r="C3178" s="12" t="s">
        <v>533</v>
      </c>
      <c r="D3178" s="1">
        <v>18</v>
      </c>
    </row>
    <row r="3179" spans="1:4" x14ac:dyDescent="0.35">
      <c r="A3179" s="10" t="s">
        <v>11</v>
      </c>
      <c r="B3179" s="1" t="s">
        <v>543</v>
      </c>
      <c r="C3179" s="13" t="s">
        <v>549</v>
      </c>
      <c r="D3179" s="1">
        <v>27</v>
      </c>
    </row>
    <row r="3180" spans="1:4" x14ac:dyDescent="0.35">
      <c r="A3180" s="9" t="s">
        <v>11</v>
      </c>
      <c r="B3180" s="1" t="s">
        <v>543</v>
      </c>
      <c r="C3180" s="12" t="s">
        <v>549</v>
      </c>
      <c r="D3180" s="1">
        <v>54</v>
      </c>
    </row>
    <row r="3181" spans="1:4" x14ac:dyDescent="0.35">
      <c r="A3181" s="10" t="s">
        <v>11</v>
      </c>
      <c r="B3181" s="1" t="s">
        <v>543</v>
      </c>
      <c r="C3181" s="13" t="s">
        <v>552</v>
      </c>
      <c r="D3181" s="1">
        <v>110</v>
      </c>
    </row>
    <row r="3182" spans="1:4" x14ac:dyDescent="0.35">
      <c r="A3182" s="9" t="s">
        <v>11</v>
      </c>
      <c r="B3182" s="1" t="s">
        <v>543</v>
      </c>
      <c r="C3182" s="12" t="s">
        <v>544</v>
      </c>
      <c r="D3182" s="1">
        <v>40</v>
      </c>
    </row>
    <row r="3183" spans="1:4" x14ac:dyDescent="0.35">
      <c r="A3183" s="10" t="s">
        <v>11</v>
      </c>
      <c r="B3183" s="1" t="s">
        <v>543</v>
      </c>
      <c r="C3183" s="13" t="s">
        <v>544</v>
      </c>
      <c r="D3183" s="1">
        <v>6</v>
      </c>
    </row>
    <row r="3184" spans="1:4" x14ac:dyDescent="0.35">
      <c r="A3184" s="9" t="s">
        <v>11</v>
      </c>
      <c r="B3184" s="1" t="s">
        <v>543</v>
      </c>
      <c r="C3184" s="12" t="s">
        <v>544</v>
      </c>
      <c r="D3184" s="1">
        <v>87</v>
      </c>
    </row>
    <row r="3185" spans="1:4" x14ac:dyDescent="0.35">
      <c r="A3185" s="10" t="s">
        <v>11</v>
      </c>
      <c r="B3185" s="1" t="s">
        <v>543</v>
      </c>
      <c r="C3185" s="13" t="s">
        <v>557</v>
      </c>
      <c r="D3185" s="1">
        <v>43.73592</v>
      </c>
    </row>
    <row r="3186" spans="1:4" x14ac:dyDescent="0.35">
      <c r="A3186" s="9" t="s">
        <v>11</v>
      </c>
      <c r="B3186" s="1" t="s">
        <v>543</v>
      </c>
      <c r="C3186" s="12" t="s">
        <v>559</v>
      </c>
      <c r="D3186" s="1">
        <v>2</v>
      </c>
    </row>
    <row r="3187" spans="1:4" x14ac:dyDescent="0.35">
      <c r="A3187" s="10" t="s">
        <v>11</v>
      </c>
      <c r="B3187" s="1" t="s">
        <v>543</v>
      </c>
      <c r="C3187" s="13" t="s">
        <v>559</v>
      </c>
      <c r="D3187" s="1">
        <v>2</v>
      </c>
    </row>
    <row r="3188" spans="1:4" x14ac:dyDescent="0.35">
      <c r="A3188" s="9" t="s">
        <v>11</v>
      </c>
      <c r="B3188" s="1" t="s">
        <v>543</v>
      </c>
      <c r="C3188" s="12" t="s">
        <v>549</v>
      </c>
      <c r="D3188" s="1">
        <v>36</v>
      </c>
    </row>
    <row r="3189" spans="1:4" x14ac:dyDescent="0.35">
      <c r="A3189" s="10" t="s">
        <v>11</v>
      </c>
      <c r="B3189" s="1" t="s">
        <v>543</v>
      </c>
      <c r="C3189" s="13" t="s">
        <v>552</v>
      </c>
      <c r="D3189" s="1">
        <v>4</v>
      </c>
    </row>
    <row r="3190" spans="1:4" x14ac:dyDescent="0.35">
      <c r="A3190" s="9" t="s">
        <v>11</v>
      </c>
      <c r="B3190" s="1" t="s">
        <v>543</v>
      </c>
      <c r="C3190" s="12" t="s">
        <v>570</v>
      </c>
      <c r="D3190" s="1">
        <v>23</v>
      </c>
    </row>
    <row r="3191" spans="1:4" x14ac:dyDescent="0.35">
      <c r="A3191" s="10" t="s">
        <v>11</v>
      </c>
      <c r="B3191" s="1" t="s">
        <v>543</v>
      </c>
      <c r="C3191" s="13" t="s">
        <v>570</v>
      </c>
      <c r="D3191" s="1">
        <v>124</v>
      </c>
    </row>
    <row r="3192" spans="1:4" x14ac:dyDescent="0.35">
      <c r="A3192" s="9" t="s">
        <v>11</v>
      </c>
      <c r="B3192" s="1" t="s">
        <v>543</v>
      </c>
      <c r="C3192" s="12" t="s">
        <v>570</v>
      </c>
      <c r="D3192" s="1">
        <v>14</v>
      </c>
    </row>
    <row r="3193" spans="1:4" x14ac:dyDescent="0.35">
      <c r="A3193" s="10" t="s">
        <v>11</v>
      </c>
      <c r="B3193" s="1" t="s">
        <v>543</v>
      </c>
      <c r="C3193" s="13" t="s">
        <v>570</v>
      </c>
      <c r="D3193" s="1">
        <v>120</v>
      </c>
    </row>
    <row r="3194" spans="1:4" x14ac:dyDescent="0.35">
      <c r="A3194" s="9" t="s">
        <v>11</v>
      </c>
      <c r="B3194" s="1" t="s">
        <v>543</v>
      </c>
      <c r="C3194" s="12" t="s">
        <v>570</v>
      </c>
      <c r="D3194" s="1">
        <v>12</v>
      </c>
    </row>
    <row r="3195" spans="1:4" x14ac:dyDescent="0.35">
      <c r="A3195" s="10" t="s">
        <v>11</v>
      </c>
      <c r="B3195" s="1" t="s">
        <v>543</v>
      </c>
      <c r="C3195" s="13" t="s">
        <v>575</v>
      </c>
      <c r="D3195" s="1">
        <v>1</v>
      </c>
    </row>
    <row r="3196" spans="1:4" x14ac:dyDescent="0.35">
      <c r="A3196" s="9" t="s">
        <v>11</v>
      </c>
      <c r="B3196" s="1" t="s">
        <v>543</v>
      </c>
      <c r="C3196" s="12" t="s">
        <v>577</v>
      </c>
      <c r="D3196" s="1">
        <v>20</v>
      </c>
    </row>
    <row r="3197" spans="1:4" x14ac:dyDescent="0.35">
      <c r="A3197" s="10" t="s">
        <v>11</v>
      </c>
      <c r="B3197" s="1" t="s">
        <v>543</v>
      </c>
      <c r="C3197" s="13" t="s">
        <v>577</v>
      </c>
      <c r="D3197" s="1">
        <v>7</v>
      </c>
    </row>
    <row r="3198" spans="1:4" x14ac:dyDescent="0.35">
      <c r="A3198" s="9" t="s">
        <v>11</v>
      </c>
      <c r="B3198" s="1" t="s">
        <v>543</v>
      </c>
      <c r="C3198" s="12" t="s">
        <v>577</v>
      </c>
      <c r="D3198" s="1">
        <v>138</v>
      </c>
    </row>
    <row r="3199" spans="1:4" x14ac:dyDescent="0.35">
      <c r="A3199" s="10" t="s">
        <v>11</v>
      </c>
      <c r="B3199" s="1" t="s">
        <v>543</v>
      </c>
      <c r="C3199" s="13" t="s">
        <v>605</v>
      </c>
      <c r="D3199" s="1">
        <v>19</v>
      </c>
    </row>
    <row r="3200" spans="1:4" x14ac:dyDescent="0.35">
      <c r="A3200" s="9" t="s">
        <v>11</v>
      </c>
      <c r="B3200" s="1" t="s">
        <v>543</v>
      </c>
      <c r="C3200" s="12" t="s">
        <v>605</v>
      </c>
      <c r="D3200" s="1">
        <v>41</v>
      </c>
    </row>
    <row r="3201" spans="1:4" x14ac:dyDescent="0.35">
      <c r="A3201" s="10" t="s">
        <v>11</v>
      </c>
      <c r="B3201" s="1" t="s">
        <v>543</v>
      </c>
      <c r="C3201" s="13" t="s">
        <v>605</v>
      </c>
      <c r="D3201" s="1">
        <v>113</v>
      </c>
    </row>
    <row r="3202" spans="1:4" x14ac:dyDescent="0.35">
      <c r="A3202" s="9" t="s">
        <v>11</v>
      </c>
      <c r="B3202" s="1" t="s">
        <v>543</v>
      </c>
      <c r="C3202" s="12" t="s">
        <v>588</v>
      </c>
      <c r="D3202" s="1">
        <v>23</v>
      </c>
    </row>
    <row r="3203" spans="1:4" x14ac:dyDescent="0.35">
      <c r="A3203" s="10" t="s">
        <v>11</v>
      </c>
      <c r="B3203" s="1" t="s">
        <v>543</v>
      </c>
      <c r="C3203" s="13" t="s">
        <v>577</v>
      </c>
      <c r="D3203" s="1">
        <v>7</v>
      </c>
    </row>
    <row r="3204" spans="1:4" x14ac:dyDescent="0.35">
      <c r="A3204" s="9" t="s">
        <v>11</v>
      </c>
      <c r="B3204" s="1" t="s">
        <v>543</v>
      </c>
      <c r="C3204" s="12" t="s">
        <v>583</v>
      </c>
      <c r="D3204" s="1">
        <v>40</v>
      </c>
    </row>
    <row r="3205" spans="1:4" x14ac:dyDescent="0.35">
      <c r="A3205" s="10" t="s">
        <v>11</v>
      </c>
      <c r="B3205" s="1" t="s">
        <v>543</v>
      </c>
      <c r="C3205" s="13" t="s">
        <v>583</v>
      </c>
      <c r="D3205" s="1">
        <v>31</v>
      </c>
    </row>
    <row r="3206" spans="1:4" x14ac:dyDescent="0.35">
      <c r="A3206" s="9" t="s">
        <v>11</v>
      </c>
      <c r="B3206" s="1" t="s">
        <v>543</v>
      </c>
      <c r="C3206" s="12" t="s">
        <v>585</v>
      </c>
      <c r="D3206" s="1">
        <v>55</v>
      </c>
    </row>
    <row r="3207" spans="1:4" x14ac:dyDescent="0.35">
      <c r="A3207" s="10" t="s">
        <v>11</v>
      </c>
      <c r="B3207" s="1" t="s">
        <v>543</v>
      </c>
      <c r="C3207" s="13" t="s">
        <v>570</v>
      </c>
      <c r="D3207" s="1">
        <v>9</v>
      </c>
    </row>
    <row r="3208" spans="1:4" x14ac:dyDescent="0.35">
      <c r="A3208" s="9" t="s">
        <v>11</v>
      </c>
      <c r="B3208" s="1" t="s">
        <v>543</v>
      </c>
      <c r="C3208" s="12" t="s">
        <v>570</v>
      </c>
      <c r="D3208" s="1">
        <v>33</v>
      </c>
    </row>
    <row r="3209" spans="1:4" x14ac:dyDescent="0.35">
      <c r="A3209" s="10" t="s">
        <v>11</v>
      </c>
      <c r="B3209" s="1" t="s">
        <v>543</v>
      </c>
      <c r="C3209" s="13" t="s">
        <v>570</v>
      </c>
      <c r="D3209" s="1">
        <v>56</v>
      </c>
    </row>
    <row r="3210" spans="1:4" x14ac:dyDescent="0.35">
      <c r="A3210" s="9" t="s">
        <v>11</v>
      </c>
      <c r="B3210" s="1" t="s">
        <v>543</v>
      </c>
      <c r="C3210" s="12" t="s">
        <v>605</v>
      </c>
      <c r="D3210" s="1">
        <v>139</v>
      </c>
    </row>
    <row r="3211" spans="1:4" x14ac:dyDescent="0.35">
      <c r="A3211" s="10" t="s">
        <v>11</v>
      </c>
      <c r="B3211" s="1" t="s">
        <v>543</v>
      </c>
      <c r="C3211" s="13" t="s">
        <v>605</v>
      </c>
      <c r="D3211" s="1">
        <v>21</v>
      </c>
    </row>
    <row r="3212" spans="1:4" x14ac:dyDescent="0.35">
      <c r="A3212" s="9" t="s">
        <v>11</v>
      </c>
      <c r="B3212" s="1" t="s">
        <v>543</v>
      </c>
      <c r="C3212" s="12" t="s">
        <v>605</v>
      </c>
      <c r="D3212" s="1">
        <v>7</v>
      </c>
    </row>
    <row r="3213" spans="1:4" x14ac:dyDescent="0.35">
      <c r="A3213" s="10" t="s">
        <v>11</v>
      </c>
      <c r="B3213" s="1" t="s">
        <v>543</v>
      </c>
      <c r="C3213" s="13" t="s">
        <v>605</v>
      </c>
      <c r="D3213" s="1">
        <v>20</v>
      </c>
    </row>
    <row r="3214" spans="1:4" x14ac:dyDescent="0.35">
      <c r="A3214" s="9" t="s">
        <v>11</v>
      </c>
      <c r="B3214" s="1" t="s">
        <v>543</v>
      </c>
      <c r="C3214" s="12" t="s">
        <v>585</v>
      </c>
      <c r="D3214" s="1">
        <v>4</v>
      </c>
    </row>
    <row r="3215" spans="1:4" x14ac:dyDescent="0.35">
      <c r="A3215" s="10" t="s">
        <v>11</v>
      </c>
      <c r="B3215" s="1" t="s">
        <v>543</v>
      </c>
      <c r="C3215" s="13" t="s">
        <v>585</v>
      </c>
      <c r="D3215" s="1">
        <v>35</v>
      </c>
    </row>
    <row r="3216" spans="1:4" x14ac:dyDescent="0.35">
      <c r="A3216" s="9" t="s">
        <v>11</v>
      </c>
      <c r="B3216" s="1" t="s">
        <v>543</v>
      </c>
      <c r="C3216" s="12" t="s">
        <v>570</v>
      </c>
      <c r="D3216" s="1">
        <v>3</v>
      </c>
    </row>
    <row r="3217" spans="1:4" x14ac:dyDescent="0.35">
      <c r="A3217" s="10" t="s">
        <v>11</v>
      </c>
      <c r="B3217" s="1" t="s">
        <v>543</v>
      </c>
      <c r="C3217" s="13" t="s">
        <v>756</v>
      </c>
      <c r="D3217" s="1">
        <v>43.73592</v>
      </c>
    </row>
    <row r="3218" spans="1:4" x14ac:dyDescent="0.35">
      <c r="A3218" s="9" t="s">
        <v>11</v>
      </c>
      <c r="B3218" s="1" t="s">
        <v>543</v>
      </c>
      <c r="C3218" s="12" t="s">
        <v>602</v>
      </c>
      <c r="D3218" s="1">
        <v>114</v>
      </c>
    </row>
    <row r="3219" spans="1:4" x14ac:dyDescent="0.35">
      <c r="A3219" s="10" t="s">
        <v>11</v>
      </c>
      <c r="B3219" s="1" t="s">
        <v>543</v>
      </c>
      <c r="C3219" s="13" t="s">
        <v>602</v>
      </c>
      <c r="D3219" s="1">
        <v>12</v>
      </c>
    </row>
    <row r="3220" spans="1:4" x14ac:dyDescent="0.35">
      <c r="A3220" s="9" t="s">
        <v>11</v>
      </c>
      <c r="B3220" s="1" t="s">
        <v>543</v>
      </c>
      <c r="C3220" s="12" t="s">
        <v>602</v>
      </c>
      <c r="D3220" s="1">
        <v>15</v>
      </c>
    </row>
    <row r="3221" spans="1:4" x14ac:dyDescent="0.35">
      <c r="A3221" s="10" t="s">
        <v>11</v>
      </c>
      <c r="B3221" s="1" t="s">
        <v>543</v>
      </c>
      <c r="C3221" s="13" t="s">
        <v>602</v>
      </c>
      <c r="D3221" s="1">
        <v>66</v>
      </c>
    </row>
    <row r="3222" spans="1:4" x14ac:dyDescent="0.35">
      <c r="A3222" s="9" t="s">
        <v>11</v>
      </c>
      <c r="B3222" s="1" t="s">
        <v>543</v>
      </c>
      <c r="C3222" s="12" t="s">
        <v>609</v>
      </c>
      <c r="D3222" s="1">
        <v>2</v>
      </c>
    </row>
    <row r="3223" spans="1:4" x14ac:dyDescent="0.35">
      <c r="A3223" s="10" t="s">
        <v>11</v>
      </c>
      <c r="B3223" s="1" t="s">
        <v>543</v>
      </c>
      <c r="C3223" s="13" t="s">
        <v>609</v>
      </c>
      <c r="D3223" s="1">
        <v>7</v>
      </c>
    </row>
    <row r="3224" spans="1:4" x14ac:dyDescent="0.35">
      <c r="A3224" s="9" t="s">
        <v>11</v>
      </c>
      <c r="B3224" s="1" t="s">
        <v>543</v>
      </c>
      <c r="C3224" s="12" t="s">
        <v>612</v>
      </c>
      <c r="D3224" s="1">
        <v>28</v>
      </c>
    </row>
    <row r="3225" spans="1:4" x14ac:dyDescent="0.35">
      <c r="A3225" s="10" t="s">
        <v>11</v>
      </c>
      <c r="B3225" s="1" t="s">
        <v>543</v>
      </c>
      <c r="C3225" s="13" t="s">
        <v>609</v>
      </c>
      <c r="D3225" s="1">
        <v>18</v>
      </c>
    </row>
    <row r="3226" spans="1:4" x14ac:dyDescent="0.35">
      <c r="A3226" s="9" t="s">
        <v>11</v>
      </c>
      <c r="B3226" s="1" t="s">
        <v>543</v>
      </c>
      <c r="C3226" s="12" t="s">
        <v>609</v>
      </c>
      <c r="D3226" s="1">
        <v>8</v>
      </c>
    </row>
    <row r="3227" spans="1:4" x14ac:dyDescent="0.35">
      <c r="A3227" s="10" t="s">
        <v>11</v>
      </c>
      <c r="B3227" s="1" t="s">
        <v>543</v>
      </c>
      <c r="C3227" s="13" t="s">
        <v>609</v>
      </c>
      <c r="D3227" s="1">
        <v>88</v>
      </c>
    </row>
    <row r="3228" spans="1:4" x14ac:dyDescent="0.35">
      <c r="A3228" s="9" t="s">
        <v>11</v>
      </c>
      <c r="B3228" s="1" t="s">
        <v>543</v>
      </c>
      <c r="C3228" s="12" t="s">
        <v>590</v>
      </c>
      <c r="D3228" s="1">
        <v>23</v>
      </c>
    </row>
    <row r="3229" spans="1:4" x14ac:dyDescent="0.35">
      <c r="A3229" s="10" t="s">
        <v>11</v>
      </c>
      <c r="B3229" s="1" t="s">
        <v>543</v>
      </c>
      <c r="C3229" s="13" t="s">
        <v>592</v>
      </c>
      <c r="D3229" s="1">
        <v>21</v>
      </c>
    </row>
    <row r="3230" spans="1:4" x14ac:dyDescent="0.35">
      <c r="A3230" s="9" t="s">
        <v>11</v>
      </c>
      <c r="B3230" s="1" t="s">
        <v>543</v>
      </c>
      <c r="C3230" s="12" t="s">
        <v>592</v>
      </c>
      <c r="D3230" s="1">
        <v>83</v>
      </c>
    </row>
    <row r="3231" spans="1:4" x14ac:dyDescent="0.35">
      <c r="A3231" s="10" t="s">
        <v>11</v>
      </c>
      <c r="B3231" s="1" t="s">
        <v>543</v>
      </c>
      <c r="C3231" s="13" t="s">
        <v>592</v>
      </c>
      <c r="D3231" s="1">
        <v>53</v>
      </c>
    </row>
    <row r="3232" spans="1:4" x14ac:dyDescent="0.35">
      <c r="A3232" s="9" t="s">
        <v>11</v>
      </c>
      <c r="B3232" s="1" t="s">
        <v>543</v>
      </c>
      <c r="C3232" s="12" t="s">
        <v>588</v>
      </c>
      <c r="D3232" s="1">
        <v>29</v>
      </c>
    </row>
    <row r="3233" spans="1:4" x14ac:dyDescent="0.35">
      <c r="A3233" s="10" t="s">
        <v>11</v>
      </c>
      <c r="B3233" s="1" t="s">
        <v>543</v>
      </c>
      <c r="C3233" s="13" t="s">
        <v>588</v>
      </c>
      <c r="D3233" s="1">
        <v>23</v>
      </c>
    </row>
    <row r="3234" spans="1:4" x14ac:dyDescent="0.35">
      <c r="A3234" s="9" t="s">
        <v>11</v>
      </c>
      <c r="B3234" s="1" t="s">
        <v>543</v>
      </c>
      <c r="C3234" s="12" t="s">
        <v>590</v>
      </c>
      <c r="D3234" s="1">
        <v>34</v>
      </c>
    </row>
    <row r="3235" spans="1:4" x14ac:dyDescent="0.35">
      <c r="A3235" s="10" t="s">
        <v>11</v>
      </c>
      <c r="B3235" s="1" t="s">
        <v>543</v>
      </c>
      <c r="C3235" s="13" t="s">
        <v>588</v>
      </c>
      <c r="D3235" s="1">
        <v>81</v>
      </c>
    </row>
    <row r="3236" spans="1:4" x14ac:dyDescent="0.35">
      <c r="A3236" s="9" t="s">
        <v>11</v>
      </c>
      <c r="B3236" s="1" t="s">
        <v>543</v>
      </c>
      <c r="C3236" s="12" t="s">
        <v>588</v>
      </c>
      <c r="D3236" s="1">
        <v>16</v>
      </c>
    </row>
    <row r="3237" spans="1:4" x14ac:dyDescent="0.35">
      <c r="A3237" s="10" t="s">
        <v>11</v>
      </c>
      <c r="B3237" s="1" t="s">
        <v>543</v>
      </c>
      <c r="C3237" s="13" t="s">
        <v>588</v>
      </c>
      <c r="D3237" s="1">
        <v>29</v>
      </c>
    </row>
    <row r="3238" spans="1:4" x14ac:dyDescent="0.35">
      <c r="A3238" s="9" t="s">
        <v>11</v>
      </c>
      <c r="B3238" s="1" t="s">
        <v>543</v>
      </c>
      <c r="C3238" s="12" t="s">
        <v>588</v>
      </c>
      <c r="D3238" s="1">
        <v>27</v>
      </c>
    </row>
    <row r="3239" spans="1:4" x14ac:dyDescent="0.35">
      <c r="A3239" s="10" t="s">
        <v>11</v>
      </c>
      <c r="B3239" s="1" t="s">
        <v>594</v>
      </c>
      <c r="C3239" s="13" t="s">
        <v>597</v>
      </c>
      <c r="D3239" s="1">
        <v>5</v>
      </c>
    </row>
    <row r="3240" spans="1:4" x14ac:dyDescent="0.35">
      <c r="A3240" s="9" t="s">
        <v>11</v>
      </c>
      <c r="B3240" s="1" t="s">
        <v>594</v>
      </c>
      <c r="C3240" s="12" t="s">
        <v>599</v>
      </c>
      <c r="D3240" s="1">
        <v>12</v>
      </c>
    </row>
    <row r="3241" spans="1:4" x14ac:dyDescent="0.35">
      <c r="A3241" s="10" t="s">
        <v>11</v>
      </c>
      <c r="B3241" s="1" t="s">
        <v>619</v>
      </c>
      <c r="C3241" s="13" t="s">
        <v>629</v>
      </c>
      <c r="D3241" s="1">
        <v>212</v>
      </c>
    </row>
    <row r="3242" spans="1:4" x14ac:dyDescent="0.35">
      <c r="A3242" s="9" t="s">
        <v>11</v>
      </c>
      <c r="B3242" s="1" t="s">
        <v>619</v>
      </c>
      <c r="C3242" s="12" t="s">
        <v>629</v>
      </c>
      <c r="D3242" s="1">
        <v>5</v>
      </c>
    </row>
    <row r="3243" spans="1:4" x14ac:dyDescent="0.35">
      <c r="A3243" s="10" t="s">
        <v>11</v>
      </c>
      <c r="B3243" s="1" t="s">
        <v>543</v>
      </c>
      <c r="C3243" s="13" t="s">
        <v>602</v>
      </c>
      <c r="D3243" s="1">
        <v>16</v>
      </c>
    </row>
    <row r="3244" spans="1:4" x14ac:dyDescent="0.35">
      <c r="A3244" s="9" t="s">
        <v>11</v>
      </c>
      <c r="B3244" s="1" t="s">
        <v>543</v>
      </c>
      <c r="C3244" s="12" t="s">
        <v>602</v>
      </c>
      <c r="D3244" s="1">
        <v>8</v>
      </c>
    </row>
    <row r="3245" spans="1:4" x14ac:dyDescent="0.35">
      <c r="A3245" s="10" t="s">
        <v>11</v>
      </c>
      <c r="B3245" s="1" t="s">
        <v>619</v>
      </c>
      <c r="C3245" s="13" t="s">
        <v>629</v>
      </c>
      <c r="D3245" s="1">
        <v>26</v>
      </c>
    </row>
    <row r="3246" spans="1:4" x14ac:dyDescent="0.35">
      <c r="A3246" s="9" t="s">
        <v>11</v>
      </c>
      <c r="B3246" s="1" t="s">
        <v>619</v>
      </c>
      <c r="C3246" s="12" t="s">
        <v>631</v>
      </c>
      <c r="D3246" s="1">
        <v>103</v>
      </c>
    </row>
    <row r="3247" spans="1:4" x14ac:dyDescent="0.35">
      <c r="A3247" s="10" t="s">
        <v>11</v>
      </c>
      <c r="B3247" s="1" t="s">
        <v>619</v>
      </c>
      <c r="C3247" s="13" t="s">
        <v>634</v>
      </c>
      <c r="D3247" s="1">
        <v>214</v>
      </c>
    </row>
    <row r="3248" spans="1:4" x14ac:dyDescent="0.35">
      <c r="A3248" s="9" t="s">
        <v>11</v>
      </c>
      <c r="B3248" s="1" t="s">
        <v>619</v>
      </c>
      <c r="C3248" s="12" t="s">
        <v>634</v>
      </c>
      <c r="D3248" s="1">
        <v>39</v>
      </c>
    </row>
    <row r="3249" spans="1:4" x14ac:dyDescent="0.35">
      <c r="A3249" s="10" t="s">
        <v>11</v>
      </c>
      <c r="B3249" s="1" t="s">
        <v>619</v>
      </c>
      <c r="C3249" s="13" t="s">
        <v>634</v>
      </c>
      <c r="D3249" s="1">
        <v>152</v>
      </c>
    </row>
    <row r="3250" spans="1:4" x14ac:dyDescent="0.35">
      <c r="A3250" s="9" t="s">
        <v>11</v>
      </c>
      <c r="B3250" s="1" t="s">
        <v>619</v>
      </c>
      <c r="C3250" s="12" t="s">
        <v>764</v>
      </c>
      <c r="D3250" s="1">
        <v>63</v>
      </c>
    </row>
    <row r="3251" spans="1:4" x14ac:dyDescent="0.35">
      <c r="A3251" s="10" t="s">
        <v>11</v>
      </c>
      <c r="B3251" s="1" t="s">
        <v>619</v>
      </c>
      <c r="C3251" s="13" t="s">
        <v>620</v>
      </c>
      <c r="D3251" s="1">
        <v>72</v>
      </c>
    </row>
    <row r="3252" spans="1:4" x14ac:dyDescent="0.35">
      <c r="A3252" s="9" t="s">
        <v>11</v>
      </c>
      <c r="B3252" s="1" t="s">
        <v>619</v>
      </c>
      <c r="C3252" s="12" t="s">
        <v>620</v>
      </c>
      <c r="D3252" s="1">
        <v>37</v>
      </c>
    </row>
    <row r="3253" spans="1:4" x14ac:dyDescent="0.35">
      <c r="A3253" s="10" t="s">
        <v>11</v>
      </c>
      <c r="B3253" s="1" t="s">
        <v>619</v>
      </c>
      <c r="C3253" s="13" t="s">
        <v>620</v>
      </c>
      <c r="D3253" s="1">
        <v>9</v>
      </c>
    </row>
    <row r="3254" spans="1:4" x14ac:dyDescent="0.35">
      <c r="A3254" s="9" t="s">
        <v>11</v>
      </c>
      <c r="B3254" s="1" t="s">
        <v>619</v>
      </c>
      <c r="C3254" s="12" t="s">
        <v>620</v>
      </c>
      <c r="D3254" s="1">
        <v>7</v>
      </c>
    </row>
    <row r="3255" spans="1:4" x14ac:dyDescent="0.35">
      <c r="A3255" s="10" t="s">
        <v>11</v>
      </c>
      <c r="B3255" s="1" t="s">
        <v>619</v>
      </c>
      <c r="C3255" s="13" t="s">
        <v>620</v>
      </c>
      <c r="D3255" s="1">
        <v>102</v>
      </c>
    </row>
    <row r="3256" spans="1:4" x14ac:dyDescent="0.35">
      <c r="A3256" s="9" t="s">
        <v>11</v>
      </c>
      <c r="B3256" s="1" t="s">
        <v>619</v>
      </c>
      <c r="C3256" s="12" t="s">
        <v>620</v>
      </c>
      <c r="D3256" s="1">
        <v>24</v>
      </c>
    </row>
    <row r="3257" spans="1:4" x14ac:dyDescent="0.35">
      <c r="A3257" s="10" t="s">
        <v>11</v>
      </c>
      <c r="B3257" s="1" t="s">
        <v>619</v>
      </c>
      <c r="C3257" s="13" t="s">
        <v>624</v>
      </c>
      <c r="D3257" s="1">
        <v>27</v>
      </c>
    </row>
    <row r="3258" spans="1:4" x14ac:dyDescent="0.35">
      <c r="A3258" s="9" t="s">
        <v>11</v>
      </c>
      <c r="B3258" s="1" t="s">
        <v>619</v>
      </c>
      <c r="C3258" s="12" t="s">
        <v>624</v>
      </c>
      <c r="D3258" s="1">
        <v>112</v>
      </c>
    </row>
    <row r="3259" spans="1:4" x14ac:dyDescent="0.35">
      <c r="A3259" s="10" t="s">
        <v>11</v>
      </c>
      <c r="B3259" s="1" t="s">
        <v>619</v>
      </c>
      <c r="C3259" s="13" t="s">
        <v>624</v>
      </c>
      <c r="D3259" s="1">
        <v>33</v>
      </c>
    </row>
    <row r="3260" spans="1:4" x14ac:dyDescent="0.35">
      <c r="A3260" s="9" t="s">
        <v>11</v>
      </c>
      <c r="B3260" s="1" t="s">
        <v>619</v>
      </c>
      <c r="C3260" s="12" t="s">
        <v>624</v>
      </c>
      <c r="D3260" s="1">
        <v>75</v>
      </c>
    </row>
    <row r="3261" spans="1:4" x14ac:dyDescent="0.35">
      <c r="A3261" s="10" t="s">
        <v>11</v>
      </c>
      <c r="B3261" s="1" t="s">
        <v>619</v>
      </c>
      <c r="C3261" s="13" t="s">
        <v>624</v>
      </c>
      <c r="D3261" s="1">
        <v>19</v>
      </c>
    </row>
    <row r="3262" spans="1:4" x14ac:dyDescent="0.35">
      <c r="A3262" s="9" t="s">
        <v>11</v>
      </c>
      <c r="B3262" s="1" t="s">
        <v>619</v>
      </c>
      <c r="C3262" s="12" t="s">
        <v>620</v>
      </c>
      <c r="D3262" s="1">
        <v>3</v>
      </c>
    </row>
    <row r="3263" spans="1:4" x14ac:dyDescent="0.35">
      <c r="A3263" s="10" t="s">
        <v>11</v>
      </c>
      <c r="B3263" s="1" t="s">
        <v>619</v>
      </c>
      <c r="C3263" s="13" t="s">
        <v>620</v>
      </c>
      <c r="D3263" s="1">
        <v>23</v>
      </c>
    </row>
    <row r="3264" spans="1:4" x14ac:dyDescent="0.35">
      <c r="A3264" s="9" t="s">
        <v>11</v>
      </c>
      <c r="B3264" s="1" t="s">
        <v>619</v>
      </c>
      <c r="C3264" s="12" t="s">
        <v>624</v>
      </c>
      <c r="D3264" s="1">
        <v>106</v>
      </c>
    </row>
    <row r="3265" spans="1:4" x14ac:dyDescent="0.35">
      <c r="A3265" s="10" t="s">
        <v>11</v>
      </c>
      <c r="B3265" s="1" t="s">
        <v>619</v>
      </c>
      <c r="C3265" s="13" t="s">
        <v>624</v>
      </c>
      <c r="D3265" s="1">
        <v>17</v>
      </c>
    </row>
    <row r="3266" spans="1:4" x14ac:dyDescent="0.35">
      <c r="A3266" s="9" t="s">
        <v>11</v>
      </c>
      <c r="B3266" s="1" t="s">
        <v>619</v>
      </c>
      <c r="C3266" s="12" t="s">
        <v>629</v>
      </c>
      <c r="D3266" s="1">
        <v>165</v>
      </c>
    </row>
    <row r="3267" spans="1:4" x14ac:dyDescent="0.35">
      <c r="A3267" s="10" t="s">
        <v>11</v>
      </c>
      <c r="B3267" s="1" t="s">
        <v>619</v>
      </c>
      <c r="C3267" s="13" t="s">
        <v>629</v>
      </c>
      <c r="D3267" s="1">
        <v>39</v>
      </c>
    </row>
    <row r="3268" spans="1:4" x14ac:dyDescent="0.35">
      <c r="A3268" s="9" t="s">
        <v>11</v>
      </c>
      <c r="B3268" s="1" t="s">
        <v>619</v>
      </c>
      <c r="C3268" s="12" t="s">
        <v>629</v>
      </c>
      <c r="D3268" s="1">
        <v>6</v>
      </c>
    </row>
    <row r="3269" spans="1:4" x14ac:dyDescent="0.35">
      <c r="A3269" s="10" t="s">
        <v>11</v>
      </c>
      <c r="B3269" s="1" t="s">
        <v>619</v>
      </c>
      <c r="C3269" s="13" t="s">
        <v>629</v>
      </c>
      <c r="D3269" s="1">
        <v>25</v>
      </c>
    </row>
    <row r="3270" spans="1:4" x14ac:dyDescent="0.35">
      <c r="A3270" s="9" t="s">
        <v>11</v>
      </c>
      <c r="B3270" s="1" t="s">
        <v>619</v>
      </c>
      <c r="C3270" s="12" t="s">
        <v>624</v>
      </c>
      <c r="D3270" s="1">
        <v>15</v>
      </c>
    </row>
    <row r="3271" spans="1:4" x14ac:dyDescent="0.35">
      <c r="A3271" s="10" t="s">
        <v>11</v>
      </c>
      <c r="B3271" s="1" t="s">
        <v>619</v>
      </c>
      <c r="C3271" s="13" t="s">
        <v>624</v>
      </c>
      <c r="D3271" s="1">
        <v>11</v>
      </c>
    </row>
    <row r="3272" spans="1:4" x14ac:dyDescent="0.35">
      <c r="A3272" s="9" t="s">
        <v>11</v>
      </c>
      <c r="B3272" s="1" t="s">
        <v>619</v>
      </c>
      <c r="C3272" s="12" t="s">
        <v>624</v>
      </c>
      <c r="D3272" s="1">
        <v>145</v>
      </c>
    </row>
    <row r="3273" spans="1:4" x14ac:dyDescent="0.35">
      <c r="A3273" s="10" t="s">
        <v>11</v>
      </c>
      <c r="B3273" s="1" t="s">
        <v>619</v>
      </c>
      <c r="C3273" s="13" t="s">
        <v>627</v>
      </c>
      <c r="D3273" s="1">
        <v>14</v>
      </c>
    </row>
    <row r="3274" spans="1:4" x14ac:dyDescent="0.35">
      <c r="A3274" s="9" t="s">
        <v>11</v>
      </c>
      <c r="B3274" s="1" t="s">
        <v>619</v>
      </c>
      <c r="C3274" s="12" t="s">
        <v>629</v>
      </c>
      <c r="D3274" s="1">
        <v>9</v>
      </c>
    </row>
    <row r="3275" spans="1:4" x14ac:dyDescent="0.35">
      <c r="A3275" s="10" t="s">
        <v>11</v>
      </c>
      <c r="B3275" s="1" t="s">
        <v>619</v>
      </c>
      <c r="C3275" s="13" t="s">
        <v>620</v>
      </c>
      <c r="D3275" s="1">
        <v>36</v>
      </c>
    </row>
  </sheetData>
  <conditionalFormatting sqref="D2:D3275">
    <cfRule type="colorScale" priority="1">
      <colorScale>
        <cfvo type="min"/>
        <cfvo type="max"/>
        <color theme="4" tint="0.79998168889431442"/>
        <color theme="4" tint="-0.499984740745262"/>
      </colorScale>
    </cfRule>
  </conditionalFormatting>
  <hyperlinks>
    <hyperlink ref="N3" location="DASHBOARD!A1" display="DASHBOARD" xr:uid="{6CB3C3EA-CF3A-45B1-839F-1D3575F027DD}"/>
  </hyperlink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AE34E-C798-4307-B593-53BFA865900B}">
  <dimension ref="A3:R260"/>
  <sheetViews>
    <sheetView workbookViewId="0">
      <selection activeCell="D20" sqref="D20"/>
    </sheetView>
  </sheetViews>
  <sheetFormatPr defaultRowHeight="14.5" x14ac:dyDescent="0.35"/>
  <cols>
    <col min="1" max="1" width="18.7265625" bestFit="1" customWidth="1"/>
    <col min="2" max="2" width="18.81640625" bestFit="1" customWidth="1"/>
    <col min="18" max="18" width="11.453125" bestFit="1" customWidth="1"/>
  </cols>
  <sheetData>
    <row r="3" spans="1:18" x14ac:dyDescent="0.35">
      <c r="A3" s="4" t="s">
        <v>798</v>
      </c>
      <c r="B3" t="s">
        <v>840</v>
      </c>
    </row>
    <row r="4" spans="1:18" x14ac:dyDescent="0.35">
      <c r="A4" s="5" t="s">
        <v>541</v>
      </c>
      <c r="B4">
        <v>35</v>
      </c>
    </row>
    <row r="5" spans="1:18" x14ac:dyDescent="0.35">
      <c r="A5" s="5" t="s">
        <v>544</v>
      </c>
      <c r="B5">
        <v>157</v>
      </c>
      <c r="R5" s="28" t="s">
        <v>826</v>
      </c>
    </row>
    <row r="6" spans="1:18" x14ac:dyDescent="0.35">
      <c r="A6" s="5" t="s">
        <v>156</v>
      </c>
      <c r="B6">
        <v>120</v>
      </c>
    </row>
    <row r="7" spans="1:18" x14ac:dyDescent="0.35">
      <c r="A7" s="5" t="s">
        <v>276</v>
      </c>
      <c r="B7">
        <v>115</v>
      </c>
    </row>
    <row r="8" spans="1:18" x14ac:dyDescent="0.35">
      <c r="A8" s="5" t="s">
        <v>382</v>
      </c>
      <c r="B8">
        <v>116</v>
      </c>
    </row>
    <row r="9" spans="1:18" x14ac:dyDescent="0.35">
      <c r="A9" s="5" t="s">
        <v>428</v>
      </c>
      <c r="B9">
        <v>113</v>
      </c>
    </row>
    <row r="10" spans="1:18" x14ac:dyDescent="0.35">
      <c r="A10" s="5" t="s">
        <v>686</v>
      </c>
      <c r="B10">
        <v>92</v>
      </c>
    </row>
    <row r="11" spans="1:18" x14ac:dyDescent="0.35">
      <c r="A11" s="5" t="s">
        <v>430</v>
      </c>
      <c r="B11">
        <v>82</v>
      </c>
    </row>
    <row r="12" spans="1:18" x14ac:dyDescent="0.35">
      <c r="A12" s="5" t="s">
        <v>69</v>
      </c>
      <c r="B12">
        <v>108</v>
      </c>
    </row>
    <row r="13" spans="1:18" x14ac:dyDescent="0.35">
      <c r="A13" s="5" t="s">
        <v>286</v>
      </c>
      <c r="B13">
        <v>139</v>
      </c>
    </row>
    <row r="14" spans="1:18" x14ac:dyDescent="0.35">
      <c r="A14" s="5" t="s">
        <v>415</v>
      </c>
      <c r="B14">
        <v>75</v>
      </c>
    </row>
    <row r="15" spans="1:18" x14ac:dyDescent="0.35">
      <c r="A15" s="5" t="s">
        <v>35</v>
      </c>
      <c r="B15">
        <v>67</v>
      </c>
    </row>
    <row r="16" spans="1:18" x14ac:dyDescent="0.35">
      <c r="A16" s="5" t="s">
        <v>710</v>
      </c>
      <c r="B16">
        <v>216</v>
      </c>
    </row>
    <row r="17" spans="1:2" x14ac:dyDescent="0.35">
      <c r="A17" s="5" t="s">
        <v>655</v>
      </c>
      <c r="B17">
        <v>87</v>
      </c>
    </row>
    <row r="18" spans="1:2" x14ac:dyDescent="0.35">
      <c r="A18" s="5" t="s">
        <v>53</v>
      </c>
      <c r="B18">
        <v>119</v>
      </c>
    </row>
    <row r="19" spans="1:2" x14ac:dyDescent="0.35">
      <c r="A19" s="5" t="s">
        <v>497</v>
      </c>
      <c r="B19">
        <v>78</v>
      </c>
    </row>
    <row r="20" spans="1:2" x14ac:dyDescent="0.35">
      <c r="A20" s="5" t="s">
        <v>55</v>
      </c>
      <c r="B20">
        <v>97</v>
      </c>
    </row>
    <row r="21" spans="1:2" x14ac:dyDescent="0.35">
      <c r="A21" s="5" t="s">
        <v>629</v>
      </c>
      <c r="B21">
        <v>212</v>
      </c>
    </row>
    <row r="22" spans="1:2" x14ac:dyDescent="0.35">
      <c r="A22" s="5" t="s">
        <v>42</v>
      </c>
      <c r="B22">
        <v>188</v>
      </c>
    </row>
    <row r="23" spans="1:2" x14ac:dyDescent="0.35">
      <c r="A23" s="5" t="s">
        <v>212</v>
      </c>
      <c r="B23">
        <v>137</v>
      </c>
    </row>
    <row r="24" spans="1:2" x14ac:dyDescent="0.35">
      <c r="A24" s="5" t="s">
        <v>267</v>
      </c>
      <c r="B24">
        <v>95</v>
      </c>
    </row>
    <row r="25" spans="1:2" x14ac:dyDescent="0.35">
      <c r="A25" s="5" t="s">
        <v>217</v>
      </c>
      <c r="B25">
        <v>53</v>
      </c>
    </row>
    <row r="26" spans="1:2" x14ac:dyDescent="0.35">
      <c r="A26" s="5" t="s">
        <v>557</v>
      </c>
      <c r="B26">
        <v>0</v>
      </c>
    </row>
    <row r="27" spans="1:2" x14ac:dyDescent="0.35">
      <c r="A27" s="5" t="s">
        <v>387</v>
      </c>
      <c r="B27">
        <v>159</v>
      </c>
    </row>
    <row r="28" spans="1:2" x14ac:dyDescent="0.35">
      <c r="A28" s="5" t="s">
        <v>718</v>
      </c>
      <c r="B28">
        <v>98</v>
      </c>
    </row>
    <row r="29" spans="1:2" x14ac:dyDescent="0.35">
      <c r="A29" s="5" t="s">
        <v>791</v>
      </c>
      <c r="B29">
        <v>116</v>
      </c>
    </row>
    <row r="30" spans="1:2" x14ac:dyDescent="0.35">
      <c r="A30" s="5" t="s">
        <v>708</v>
      </c>
      <c r="B30">
        <v>182</v>
      </c>
    </row>
    <row r="31" spans="1:2" x14ac:dyDescent="0.35">
      <c r="A31" s="5" t="s">
        <v>559</v>
      </c>
      <c r="B31">
        <v>95</v>
      </c>
    </row>
    <row r="32" spans="1:2" x14ac:dyDescent="0.35">
      <c r="A32" s="5" t="s">
        <v>389</v>
      </c>
      <c r="B32">
        <v>103</v>
      </c>
    </row>
    <row r="33" spans="1:2" x14ac:dyDescent="0.35">
      <c r="A33" s="5" t="s">
        <v>720</v>
      </c>
      <c r="B33">
        <v>111</v>
      </c>
    </row>
    <row r="34" spans="1:2" x14ac:dyDescent="0.35">
      <c r="A34" s="5" t="s">
        <v>631</v>
      </c>
      <c r="B34">
        <v>140</v>
      </c>
    </row>
    <row r="35" spans="1:2" x14ac:dyDescent="0.35">
      <c r="A35" s="5" t="s">
        <v>409</v>
      </c>
      <c r="B35">
        <v>188</v>
      </c>
    </row>
    <row r="36" spans="1:2" x14ac:dyDescent="0.35">
      <c r="A36" s="5" t="s">
        <v>44</v>
      </c>
      <c r="B36">
        <v>110</v>
      </c>
    </row>
    <row r="37" spans="1:2" x14ac:dyDescent="0.35">
      <c r="A37" s="5" t="s">
        <v>678</v>
      </c>
      <c r="B37">
        <v>116</v>
      </c>
    </row>
    <row r="38" spans="1:2" x14ac:dyDescent="0.35">
      <c r="A38" s="5" t="s">
        <v>219</v>
      </c>
      <c r="B38">
        <v>0</v>
      </c>
    </row>
    <row r="39" spans="1:2" x14ac:dyDescent="0.35">
      <c r="A39" s="5" t="s">
        <v>187</v>
      </c>
      <c r="B39">
        <v>164</v>
      </c>
    </row>
    <row r="40" spans="1:2" x14ac:dyDescent="0.35">
      <c r="A40" s="5" t="s">
        <v>46</v>
      </c>
      <c r="B40">
        <v>104</v>
      </c>
    </row>
    <row r="41" spans="1:2" x14ac:dyDescent="0.35">
      <c r="A41" s="5" t="s">
        <v>48</v>
      </c>
      <c r="B41">
        <v>137</v>
      </c>
    </row>
    <row r="42" spans="1:2" x14ac:dyDescent="0.35">
      <c r="A42" s="5" t="s">
        <v>418</v>
      </c>
      <c r="B42">
        <v>143</v>
      </c>
    </row>
    <row r="43" spans="1:2" x14ac:dyDescent="0.35">
      <c r="A43" s="5" t="s">
        <v>113</v>
      </c>
      <c r="B43">
        <v>98</v>
      </c>
    </row>
    <row r="44" spans="1:2" x14ac:dyDescent="0.35">
      <c r="A44" s="5" t="s">
        <v>420</v>
      </c>
      <c r="B44">
        <v>103</v>
      </c>
    </row>
    <row r="45" spans="1:2" x14ac:dyDescent="0.35">
      <c r="A45" s="5" t="s">
        <v>436</v>
      </c>
      <c r="B45">
        <v>115</v>
      </c>
    </row>
    <row r="46" spans="1:2" x14ac:dyDescent="0.35">
      <c r="A46" s="5" t="s">
        <v>278</v>
      </c>
      <c r="B46">
        <v>107</v>
      </c>
    </row>
    <row r="47" spans="1:2" x14ac:dyDescent="0.35">
      <c r="A47" s="5" t="s">
        <v>227</v>
      </c>
      <c r="B47">
        <v>126</v>
      </c>
    </row>
    <row r="48" spans="1:2" x14ac:dyDescent="0.35">
      <c r="A48" s="5" t="s">
        <v>373</v>
      </c>
      <c r="B48">
        <v>106</v>
      </c>
    </row>
    <row r="49" spans="1:2" x14ac:dyDescent="0.35">
      <c r="A49" s="5" t="s">
        <v>667</v>
      </c>
      <c r="B49">
        <v>0</v>
      </c>
    </row>
    <row r="50" spans="1:2" x14ac:dyDescent="0.35">
      <c r="A50" s="5" t="s">
        <v>638</v>
      </c>
      <c r="B50">
        <v>30</v>
      </c>
    </row>
    <row r="51" spans="1:2" x14ac:dyDescent="0.35">
      <c r="A51" s="5" t="s">
        <v>438</v>
      </c>
      <c r="B51">
        <v>170</v>
      </c>
    </row>
    <row r="52" spans="1:2" x14ac:dyDescent="0.35">
      <c r="A52" s="5" t="s">
        <v>116</v>
      </c>
      <c r="B52">
        <v>78</v>
      </c>
    </row>
    <row r="53" spans="1:2" x14ac:dyDescent="0.35">
      <c r="A53" s="5" t="s">
        <v>375</v>
      </c>
      <c r="B53">
        <v>240</v>
      </c>
    </row>
    <row r="54" spans="1:2" x14ac:dyDescent="0.35">
      <c r="A54" s="5" t="s">
        <v>280</v>
      </c>
      <c r="B54">
        <v>103</v>
      </c>
    </row>
    <row r="55" spans="1:2" x14ac:dyDescent="0.35">
      <c r="A55" s="5" t="s">
        <v>377</v>
      </c>
      <c r="B55">
        <v>138</v>
      </c>
    </row>
    <row r="56" spans="1:2" x14ac:dyDescent="0.35">
      <c r="A56" s="5" t="s">
        <v>562</v>
      </c>
      <c r="B56">
        <v>121</v>
      </c>
    </row>
    <row r="57" spans="1:2" x14ac:dyDescent="0.35">
      <c r="A57" s="5" t="s">
        <v>440</v>
      </c>
      <c r="B57">
        <v>149</v>
      </c>
    </row>
    <row r="58" spans="1:2" x14ac:dyDescent="0.35">
      <c r="A58" s="5" t="s">
        <v>100</v>
      </c>
      <c r="B58">
        <v>98</v>
      </c>
    </row>
    <row r="59" spans="1:2" x14ac:dyDescent="0.35">
      <c r="A59" s="5" t="s">
        <v>396</v>
      </c>
      <c r="B59">
        <v>153</v>
      </c>
    </row>
    <row r="60" spans="1:2" x14ac:dyDescent="0.35">
      <c r="A60" s="5" t="s">
        <v>26</v>
      </c>
      <c r="B60">
        <v>236</v>
      </c>
    </row>
    <row r="61" spans="1:2" x14ac:dyDescent="0.35">
      <c r="A61" s="5" t="s">
        <v>192</v>
      </c>
      <c r="B61">
        <v>46</v>
      </c>
    </row>
    <row r="62" spans="1:2" x14ac:dyDescent="0.35">
      <c r="A62" s="5" t="s">
        <v>128</v>
      </c>
      <c r="B62">
        <v>121</v>
      </c>
    </row>
    <row r="63" spans="1:2" x14ac:dyDescent="0.35">
      <c r="A63" s="5" t="s">
        <v>311</v>
      </c>
      <c r="B63">
        <v>224</v>
      </c>
    </row>
    <row r="64" spans="1:2" x14ac:dyDescent="0.35">
      <c r="A64" s="5" t="s">
        <v>183</v>
      </c>
      <c r="B64">
        <v>264</v>
      </c>
    </row>
    <row r="65" spans="1:2" x14ac:dyDescent="0.35">
      <c r="A65" s="5" t="s">
        <v>487</v>
      </c>
      <c r="B65">
        <v>76</v>
      </c>
    </row>
    <row r="66" spans="1:2" x14ac:dyDescent="0.35">
      <c r="A66" s="5" t="s">
        <v>489</v>
      </c>
      <c r="B66">
        <v>87</v>
      </c>
    </row>
    <row r="67" spans="1:2" x14ac:dyDescent="0.35">
      <c r="A67" s="5" t="s">
        <v>118</v>
      </c>
      <c r="B67">
        <v>0</v>
      </c>
    </row>
    <row r="68" spans="1:2" x14ac:dyDescent="0.35">
      <c r="A68" s="5" t="s">
        <v>102</v>
      </c>
      <c r="B68">
        <v>103</v>
      </c>
    </row>
    <row r="69" spans="1:2" x14ac:dyDescent="0.35">
      <c r="A69" s="5" t="s">
        <v>194</v>
      </c>
      <c r="B69">
        <v>101</v>
      </c>
    </row>
    <row r="70" spans="1:2" x14ac:dyDescent="0.35">
      <c r="A70" s="5" t="s">
        <v>196</v>
      </c>
      <c r="B70">
        <v>64</v>
      </c>
    </row>
    <row r="71" spans="1:2" x14ac:dyDescent="0.35">
      <c r="A71" s="5" t="s">
        <v>773</v>
      </c>
      <c r="B71">
        <v>109</v>
      </c>
    </row>
    <row r="72" spans="1:2" x14ac:dyDescent="0.35">
      <c r="A72" s="5" t="s">
        <v>442</v>
      </c>
      <c r="B72">
        <v>174</v>
      </c>
    </row>
    <row r="73" spans="1:2" x14ac:dyDescent="0.35">
      <c r="A73" s="5" t="s">
        <v>716</v>
      </c>
      <c r="B73">
        <v>161</v>
      </c>
    </row>
    <row r="74" spans="1:2" x14ac:dyDescent="0.35">
      <c r="A74" s="5" t="s">
        <v>740</v>
      </c>
      <c r="B74">
        <v>66</v>
      </c>
    </row>
    <row r="75" spans="1:2" x14ac:dyDescent="0.35">
      <c r="A75" s="5" t="s">
        <v>513</v>
      </c>
      <c r="B75">
        <v>47</v>
      </c>
    </row>
    <row r="76" spans="1:2" x14ac:dyDescent="0.35">
      <c r="A76" s="5" t="s">
        <v>426</v>
      </c>
      <c r="B76">
        <v>119</v>
      </c>
    </row>
    <row r="77" spans="1:2" x14ac:dyDescent="0.35">
      <c r="A77" s="5" t="s">
        <v>229</v>
      </c>
      <c r="B77">
        <v>43</v>
      </c>
    </row>
    <row r="78" spans="1:2" x14ac:dyDescent="0.35">
      <c r="A78" s="5" t="s">
        <v>723</v>
      </c>
      <c r="B78">
        <v>84</v>
      </c>
    </row>
    <row r="79" spans="1:2" x14ac:dyDescent="0.35">
      <c r="A79" s="5" t="s">
        <v>198</v>
      </c>
      <c r="B79">
        <v>67</v>
      </c>
    </row>
    <row r="80" spans="1:2" x14ac:dyDescent="0.35">
      <c r="A80" s="5" t="s">
        <v>595</v>
      </c>
      <c r="B80">
        <v>112</v>
      </c>
    </row>
    <row r="81" spans="1:2" x14ac:dyDescent="0.35">
      <c r="A81" s="5" t="s">
        <v>124</v>
      </c>
      <c r="B81">
        <v>236</v>
      </c>
    </row>
    <row r="82" spans="1:2" x14ac:dyDescent="0.35">
      <c r="A82" s="5" t="s">
        <v>676</v>
      </c>
      <c r="B82">
        <v>116</v>
      </c>
    </row>
    <row r="83" spans="1:2" x14ac:dyDescent="0.35">
      <c r="A83" s="5" t="s">
        <v>660</v>
      </c>
      <c r="B83">
        <v>130</v>
      </c>
    </row>
    <row r="84" spans="1:2" x14ac:dyDescent="0.35">
      <c r="A84" s="5" t="s">
        <v>200</v>
      </c>
      <c r="B84">
        <v>67</v>
      </c>
    </row>
    <row r="85" spans="1:2" x14ac:dyDescent="0.35">
      <c r="A85" s="5" t="s">
        <v>725</v>
      </c>
      <c r="B85">
        <v>128</v>
      </c>
    </row>
    <row r="86" spans="1:2" x14ac:dyDescent="0.35">
      <c r="A86" s="5" t="s">
        <v>684</v>
      </c>
      <c r="B86">
        <v>106</v>
      </c>
    </row>
    <row r="87" spans="1:2" x14ac:dyDescent="0.35">
      <c r="A87" s="5" t="s">
        <v>515</v>
      </c>
      <c r="B87">
        <v>109</v>
      </c>
    </row>
    <row r="88" spans="1:2" x14ac:dyDescent="0.35">
      <c r="A88" s="5" t="s">
        <v>469</v>
      </c>
      <c r="B88">
        <v>0</v>
      </c>
    </row>
    <row r="89" spans="1:2" x14ac:dyDescent="0.35">
      <c r="A89" s="5" t="s">
        <v>634</v>
      </c>
      <c r="B89">
        <v>214</v>
      </c>
    </row>
    <row r="90" spans="1:2" x14ac:dyDescent="0.35">
      <c r="A90" s="5" t="s">
        <v>250</v>
      </c>
      <c r="B90">
        <v>61</v>
      </c>
    </row>
    <row r="91" spans="1:2" x14ac:dyDescent="0.35">
      <c r="A91" s="5" t="s">
        <v>165</v>
      </c>
      <c r="B91">
        <v>152</v>
      </c>
    </row>
    <row r="92" spans="1:2" x14ac:dyDescent="0.35">
      <c r="A92" s="5" t="s">
        <v>549</v>
      </c>
      <c r="B92">
        <v>93</v>
      </c>
    </row>
    <row r="93" spans="1:2" x14ac:dyDescent="0.35">
      <c r="A93" s="5" t="s">
        <v>202</v>
      </c>
      <c r="B93">
        <v>46</v>
      </c>
    </row>
    <row r="94" spans="1:2" x14ac:dyDescent="0.35">
      <c r="A94" s="5" t="s">
        <v>171</v>
      </c>
      <c r="B94">
        <v>88</v>
      </c>
    </row>
    <row r="95" spans="1:2" x14ac:dyDescent="0.35">
      <c r="A95" s="5" t="s">
        <v>729</v>
      </c>
      <c r="B95">
        <v>131</v>
      </c>
    </row>
    <row r="96" spans="1:2" x14ac:dyDescent="0.35">
      <c r="A96" s="5" t="s">
        <v>642</v>
      </c>
      <c r="B96">
        <v>139</v>
      </c>
    </row>
    <row r="97" spans="1:2" x14ac:dyDescent="0.35">
      <c r="A97" s="5" t="s">
        <v>552</v>
      </c>
      <c r="B97">
        <v>323</v>
      </c>
    </row>
    <row r="98" spans="1:2" x14ac:dyDescent="0.35">
      <c r="A98" s="5" t="s">
        <v>575</v>
      </c>
      <c r="B98">
        <v>141</v>
      </c>
    </row>
    <row r="99" spans="1:2" x14ac:dyDescent="0.35">
      <c r="A99" s="5" t="s">
        <v>577</v>
      </c>
      <c r="B99">
        <v>138</v>
      </c>
    </row>
    <row r="100" spans="1:2" x14ac:dyDescent="0.35">
      <c r="A100" s="5" t="s">
        <v>734</v>
      </c>
      <c r="B100">
        <v>108</v>
      </c>
    </row>
    <row r="101" spans="1:2" x14ac:dyDescent="0.35">
      <c r="A101" s="5" t="s">
        <v>168</v>
      </c>
      <c r="B101">
        <v>210</v>
      </c>
    </row>
    <row r="102" spans="1:2" x14ac:dyDescent="0.35">
      <c r="A102" s="5" t="s">
        <v>63</v>
      </c>
      <c r="B102">
        <v>233</v>
      </c>
    </row>
    <row r="103" spans="1:2" x14ac:dyDescent="0.35">
      <c r="A103" s="5" t="s">
        <v>231</v>
      </c>
      <c r="B103">
        <v>171</v>
      </c>
    </row>
    <row r="104" spans="1:2" x14ac:dyDescent="0.35">
      <c r="A104" s="5" t="s">
        <v>104</v>
      </c>
      <c r="B104">
        <v>204</v>
      </c>
    </row>
    <row r="105" spans="1:2" x14ac:dyDescent="0.35">
      <c r="A105" s="5" t="s">
        <v>764</v>
      </c>
      <c r="B105">
        <v>95</v>
      </c>
    </row>
    <row r="106" spans="1:2" x14ac:dyDescent="0.35">
      <c r="A106" s="5" t="s">
        <v>453</v>
      </c>
      <c r="B106">
        <v>279</v>
      </c>
    </row>
    <row r="107" spans="1:2" x14ac:dyDescent="0.35">
      <c r="A107" s="5" t="s">
        <v>583</v>
      </c>
      <c r="B107">
        <v>82</v>
      </c>
    </row>
    <row r="108" spans="1:2" x14ac:dyDescent="0.35">
      <c r="A108" s="5" t="s">
        <v>204</v>
      </c>
      <c r="B108">
        <v>0</v>
      </c>
    </row>
    <row r="109" spans="1:2" x14ac:dyDescent="0.35">
      <c r="A109" s="5" t="s">
        <v>521</v>
      </c>
      <c r="B109">
        <v>83</v>
      </c>
    </row>
    <row r="110" spans="1:2" x14ac:dyDescent="0.35">
      <c r="A110" s="5" t="s">
        <v>620</v>
      </c>
      <c r="B110">
        <v>133</v>
      </c>
    </row>
    <row r="111" spans="1:2" x14ac:dyDescent="0.35">
      <c r="A111" s="5" t="s">
        <v>781</v>
      </c>
      <c r="B111">
        <v>47</v>
      </c>
    </row>
    <row r="112" spans="1:2" x14ac:dyDescent="0.35">
      <c r="A112" s="5" t="s">
        <v>533</v>
      </c>
      <c r="B112">
        <v>169</v>
      </c>
    </row>
    <row r="113" spans="1:2" x14ac:dyDescent="0.35">
      <c r="A113" s="5" t="s">
        <v>789</v>
      </c>
      <c r="B113">
        <v>107</v>
      </c>
    </row>
    <row r="114" spans="1:2" x14ac:dyDescent="0.35">
      <c r="A114" s="5" t="s">
        <v>254</v>
      </c>
      <c r="B114">
        <v>136</v>
      </c>
    </row>
    <row r="115" spans="1:2" x14ac:dyDescent="0.35">
      <c r="A115" s="5" t="s">
        <v>269</v>
      </c>
      <c r="B115">
        <v>127</v>
      </c>
    </row>
    <row r="116" spans="1:2" x14ac:dyDescent="0.35">
      <c r="A116" s="5" t="s">
        <v>444</v>
      </c>
      <c r="B116">
        <v>150</v>
      </c>
    </row>
    <row r="117" spans="1:2" x14ac:dyDescent="0.35">
      <c r="A117" s="5" t="s">
        <v>449</v>
      </c>
      <c r="B117">
        <v>115</v>
      </c>
    </row>
    <row r="118" spans="1:2" x14ac:dyDescent="0.35">
      <c r="A118" s="5" t="s">
        <v>712</v>
      </c>
      <c r="B118">
        <v>81</v>
      </c>
    </row>
    <row r="119" spans="1:2" x14ac:dyDescent="0.35">
      <c r="A119" s="5" t="s">
        <v>314</v>
      </c>
      <c r="B119">
        <v>101</v>
      </c>
    </row>
    <row r="120" spans="1:2" x14ac:dyDescent="0.35">
      <c r="A120" s="5" t="s">
        <v>296</v>
      </c>
      <c r="B120">
        <v>105</v>
      </c>
    </row>
    <row r="121" spans="1:2" x14ac:dyDescent="0.35">
      <c r="A121" s="5" t="s">
        <v>451</v>
      </c>
      <c r="B121">
        <v>110</v>
      </c>
    </row>
    <row r="122" spans="1:2" x14ac:dyDescent="0.35">
      <c r="A122" s="5" t="s">
        <v>467</v>
      </c>
      <c r="B122">
        <v>90</v>
      </c>
    </row>
    <row r="123" spans="1:2" x14ac:dyDescent="0.35">
      <c r="A123" s="5" t="s">
        <v>585</v>
      </c>
      <c r="B123">
        <v>129</v>
      </c>
    </row>
    <row r="124" spans="1:2" x14ac:dyDescent="0.35">
      <c r="A124" s="5" t="s">
        <v>461</v>
      </c>
      <c r="B124">
        <v>148</v>
      </c>
    </row>
    <row r="125" spans="1:2" x14ac:dyDescent="0.35">
      <c r="A125" s="5" t="s">
        <v>463</v>
      </c>
      <c r="B125">
        <v>121</v>
      </c>
    </row>
    <row r="126" spans="1:2" x14ac:dyDescent="0.35">
      <c r="A126" s="5" t="s">
        <v>37</v>
      </c>
      <c r="B126">
        <v>89</v>
      </c>
    </row>
    <row r="127" spans="1:2" x14ac:dyDescent="0.35">
      <c r="A127" s="5" t="s">
        <v>206</v>
      </c>
      <c r="B127">
        <v>122</v>
      </c>
    </row>
    <row r="128" spans="1:2" x14ac:dyDescent="0.35">
      <c r="A128" s="5" t="s">
        <v>298</v>
      </c>
      <c r="B128">
        <v>127</v>
      </c>
    </row>
    <row r="129" spans="1:2" x14ac:dyDescent="0.35">
      <c r="A129" s="5" t="s">
        <v>523</v>
      </c>
      <c r="B129">
        <v>64</v>
      </c>
    </row>
    <row r="130" spans="1:2" x14ac:dyDescent="0.35">
      <c r="A130" s="5" t="s">
        <v>252</v>
      </c>
      <c r="B130">
        <v>54</v>
      </c>
    </row>
    <row r="131" spans="1:2" x14ac:dyDescent="0.35">
      <c r="A131" s="5" t="s">
        <v>566</v>
      </c>
      <c r="B131">
        <v>122</v>
      </c>
    </row>
    <row r="132" spans="1:2" x14ac:dyDescent="0.35">
      <c r="A132" s="5" t="s">
        <v>457</v>
      </c>
      <c r="B132">
        <v>116</v>
      </c>
    </row>
    <row r="133" spans="1:2" x14ac:dyDescent="0.35">
      <c r="A133" s="5" t="s">
        <v>517</v>
      </c>
      <c r="B133">
        <v>36</v>
      </c>
    </row>
    <row r="134" spans="1:2" x14ac:dyDescent="0.35">
      <c r="A134" s="5" t="s">
        <v>238</v>
      </c>
      <c r="B134">
        <v>0</v>
      </c>
    </row>
    <row r="135" spans="1:2" x14ac:dyDescent="0.35">
      <c r="A135" s="5" t="s">
        <v>597</v>
      </c>
      <c r="B135">
        <v>73</v>
      </c>
    </row>
    <row r="136" spans="1:2" x14ac:dyDescent="0.35">
      <c r="A136" s="5" t="s">
        <v>95</v>
      </c>
      <c r="B136">
        <v>73</v>
      </c>
    </row>
    <row r="137" spans="1:2" x14ac:dyDescent="0.35">
      <c r="A137" s="5" t="s">
        <v>682</v>
      </c>
      <c r="B137">
        <v>108</v>
      </c>
    </row>
    <row r="138" spans="1:2" x14ac:dyDescent="0.35">
      <c r="A138" s="5" t="s">
        <v>411</v>
      </c>
      <c r="B138">
        <v>111</v>
      </c>
    </row>
    <row r="139" spans="1:2" x14ac:dyDescent="0.35">
      <c r="A139" s="5" t="s">
        <v>756</v>
      </c>
      <c r="B139">
        <v>0</v>
      </c>
    </row>
    <row r="140" spans="1:2" x14ac:dyDescent="0.35">
      <c r="A140" s="5" t="s">
        <v>385</v>
      </c>
      <c r="B140">
        <v>206</v>
      </c>
    </row>
    <row r="141" spans="1:2" x14ac:dyDescent="0.35">
      <c r="A141" s="5" t="s">
        <v>325</v>
      </c>
      <c r="B141">
        <v>93</v>
      </c>
    </row>
    <row r="142" spans="1:2" x14ac:dyDescent="0.35">
      <c r="A142" s="5" t="s">
        <v>624</v>
      </c>
      <c r="B142">
        <v>145</v>
      </c>
    </row>
    <row r="143" spans="1:2" x14ac:dyDescent="0.35">
      <c r="A143" s="5" t="s">
        <v>671</v>
      </c>
      <c r="B143">
        <v>69</v>
      </c>
    </row>
    <row r="144" spans="1:2" x14ac:dyDescent="0.35">
      <c r="A144" s="5" t="s">
        <v>240</v>
      </c>
      <c r="B144">
        <v>59</v>
      </c>
    </row>
    <row r="145" spans="1:2" x14ac:dyDescent="0.35">
      <c r="A145" s="5" t="s">
        <v>120</v>
      </c>
      <c r="B145">
        <v>124</v>
      </c>
    </row>
    <row r="146" spans="1:2" x14ac:dyDescent="0.35">
      <c r="A146" s="5" t="s">
        <v>459</v>
      </c>
      <c r="B146">
        <v>111</v>
      </c>
    </row>
    <row r="147" spans="1:2" x14ac:dyDescent="0.35">
      <c r="A147" s="5" t="s">
        <v>107</v>
      </c>
      <c r="B147">
        <v>255</v>
      </c>
    </row>
    <row r="148" spans="1:2" x14ac:dyDescent="0.35">
      <c r="A148" s="5" t="s">
        <v>691</v>
      </c>
      <c r="B148">
        <v>96</v>
      </c>
    </row>
    <row r="149" spans="1:2" x14ac:dyDescent="0.35">
      <c r="A149" s="5" t="s">
        <v>570</v>
      </c>
      <c r="B149">
        <v>191</v>
      </c>
    </row>
    <row r="150" spans="1:2" x14ac:dyDescent="0.35">
      <c r="A150" s="5" t="s">
        <v>422</v>
      </c>
      <c r="B150">
        <v>120</v>
      </c>
    </row>
    <row r="151" spans="1:2" x14ac:dyDescent="0.35">
      <c r="A151" s="5" t="s">
        <v>242</v>
      </c>
      <c r="B151">
        <v>49</v>
      </c>
    </row>
    <row r="152" spans="1:2" x14ac:dyDescent="0.35">
      <c r="A152" s="5" t="s">
        <v>519</v>
      </c>
      <c r="B152">
        <v>70</v>
      </c>
    </row>
    <row r="153" spans="1:2" x14ac:dyDescent="0.35">
      <c r="A153" s="5" t="s">
        <v>319</v>
      </c>
      <c r="B153">
        <v>111</v>
      </c>
    </row>
    <row r="154" spans="1:2" x14ac:dyDescent="0.35">
      <c r="A154" s="5" t="s">
        <v>272</v>
      </c>
      <c r="B154">
        <v>51</v>
      </c>
    </row>
    <row r="155" spans="1:2" x14ac:dyDescent="0.35">
      <c r="A155" s="5" t="s">
        <v>321</v>
      </c>
      <c r="B155">
        <v>89</v>
      </c>
    </row>
    <row r="156" spans="1:2" x14ac:dyDescent="0.35">
      <c r="A156" s="5" t="s">
        <v>424</v>
      </c>
      <c r="B156">
        <v>89</v>
      </c>
    </row>
    <row r="157" spans="1:2" x14ac:dyDescent="0.35">
      <c r="A157" s="5" t="s">
        <v>282</v>
      </c>
      <c r="B157">
        <v>156</v>
      </c>
    </row>
    <row r="158" spans="1:2" x14ac:dyDescent="0.35">
      <c r="A158" s="5" t="s">
        <v>257</v>
      </c>
      <c r="B158">
        <v>34</v>
      </c>
    </row>
    <row r="159" spans="1:2" x14ac:dyDescent="0.35">
      <c r="A159" s="5" t="s">
        <v>97</v>
      </c>
      <c r="B159">
        <v>172</v>
      </c>
    </row>
    <row r="160" spans="1:2" x14ac:dyDescent="0.35">
      <c r="A160" s="5" t="s">
        <v>605</v>
      </c>
      <c r="B160">
        <v>139</v>
      </c>
    </row>
    <row r="161" spans="1:2" x14ac:dyDescent="0.35">
      <c r="A161" s="5" t="s">
        <v>109</v>
      </c>
      <c r="B161">
        <v>123</v>
      </c>
    </row>
    <row r="162" spans="1:2" x14ac:dyDescent="0.35">
      <c r="A162" s="5" t="s">
        <v>323</v>
      </c>
      <c r="B162">
        <v>0</v>
      </c>
    </row>
    <row r="163" spans="1:2" x14ac:dyDescent="0.35">
      <c r="A163" s="5" t="s">
        <v>588</v>
      </c>
      <c r="B163">
        <v>85</v>
      </c>
    </row>
    <row r="164" spans="1:2" x14ac:dyDescent="0.35">
      <c r="A164" s="5" t="s">
        <v>776</v>
      </c>
      <c r="B164">
        <v>59</v>
      </c>
    </row>
    <row r="165" spans="1:2" x14ac:dyDescent="0.35">
      <c r="A165" s="5" t="s">
        <v>301</v>
      </c>
      <c r="B165">
        <v>230</v>
      </c>
    </row>
    <row r="166" spans="1:2" x14ac:dyDescent="0.35">
      <c r="A166" s="5" t="s">
        <v>83</v>
      </c>
      <c r="B166">
        <v>132</v>
      </c>
    </row>
    <row r="167" spans="1:2" x14ac:dyDescent="0.35">
      <c r="A167" s="5" t="s">
        <v>590</v>
      </c>
      <c r="B167">
        <v>127</v>
      </c>
    </row>
    <row r="168" spans="1:2" x14ac:dyDescent="0.35">
      <c r="A168" s="5" t="s">
        <v>77</v>
      </c>
      <c r="B168">
        <v>189</v>
      </c>
    </row>
    <row r="169" spans="1:2" x14ac:dyDescent="0.35">
      <c r="A169" s="5" t="s">
        <v>259</v>
      </c>
      <c r="B169">
        <v>62</v>
      </c>
    </row>
    <row r="170" spans="1:2" x14ac:dyDescent="0.35">
      <c r="A170" s="5" t="s">
        <v>57</v>
      </c>
      <c r="B170">
        <v>129</v>
      </c>
    </row>
    <row r="171" spans="1:2" x14ac:dyDescent="0.35">
      <c r="A171" s="5" t="s">
        <v>742</v>
      </c>
      <c r="B171">
        <v>52</v>
      </c>
    </row>
    <row r="172" spans="1:2" x14ac:dyDescent="0.35">
      <c r="A172" s="5" t="s">
        <v>476</v>
      </c>
      <c r="B172">
        <v>162</v>
      </c>
    </row>
    <row r="173" spans="1:2" x14ac:dyDescent="0.35">
      <c r="A173" s="5" t="s">
        <v>335</v>
      </c>
      <c r="B173">
        <v>122</v>
      </c>
    </row>
    <row r="174" spans="1:2" x14ac:dyDescent="0.35">
      <c r="A174" s="5" t="s">
        <v>23</v>
      </c>
      <c r="B174">
        <v>103</v>
      </c>
    </row>
    <row r="175" spans="1:2" x14ac:dyDescent="0.35">
      <c r="A175" s="5" t="s">
        <v>59</v>
      </c>
      <c r="B175">
        <v>156</v>
      </c>
    </row>
    <row r="176" spans="1:2" x14ac:dyDescent="0.35">
      <c r="A176" s="5" t="s">
        <v>795</v>
      </c>
      <c r="B176">
        <v>77</v>
      </c>
    </row>
    <row r="177" spans="1:2" x14ac:dyDescent="0.35">
      <c r="A177" s="5" t="s">
        <v>338</v>
      </c>
      <c r="B177">
        <v>76</v>
      </c>
    </row>
    <row r="178" spans="1:2" x14ac:dyDescent="0.35">
      <c r="A178" s="5" t="s">
        <v>657</v>
      </c>
      <c r="B178">
        <v>19</v>
      </c>
    </row>
    <row r="179" spans="1:2" x14ac:dyDescent="0.35">
      <c r="A179" s="5" t="s">
        <v>340</v>
      </c>
      <c r="B179">
        <v>135</v>
      </c>
    </row>
    <row r="180" spans="1:2" x14ac:dyDescent="0.35">
      <c r="A180" s="5" t="s">
        <v>328</v>
      </c>
      <c r="B180">
        <v>145</v>
      </c>
    </row>
    <row r="181" spans="1:2" x14ac:dyDescent="0.35">
      <c r="A181" s="5" t="s">
        <v>398</v>
      </c>
      <c r="B181">
        <v>214</v>
      </c>
    </row>
    <row r="182" spans="1:2" x14ac:dyDescent="0.35">
      <c r="A182" s="5" t="s">
        <v>592</v>
      </c>
      <c r="B182">
        <v>131</v>
      </c>
    </row>
    <row r="183" spans="1:2" x14ac:dyDescent="0.35">
      <c r="A183" s="5" t="s">
        <v>737</v>
      </c>
      <c r="B183">
        <v>87</v>
      </c>
    </row>
    <row r="184" spans="1:2" x14ac:dyDescent="0.35">
      <c r="A184" s="5" t="s">
        <v>478</v>
      </c>
      <c r="B184">
        <v>143</v>
      </c>
    </row>
    <row r="185" spans="1:2" x14ac:dyDescent="0.35">
      <c r="A185" s="5" t="s">
        <v>529</v>
      </c>
      <c r="B185">
        <v>10</v>
      </c>
    </row>
    <row r="186" spans="1:2" x14ac:dyDescent="0.35">
      <c r="A186" s="5" t="s">
        <v>662</v>
      </c>
      <c r="B186">
        <v>92</v>
      </c>
    </row>
    <row r="187" spans="1:2" x14ac:dyDescent="0.35">
      <c r="A187" s="5" t="s">
        <v>331</v>
      </c>
      <c r="B187">
        <v>75</v>
      </c>
    </row>
    <row r="188" spans="1:2" x14ac:dyDescent="0.35">
      <c r="A188" s="5" t="s">
        <v>434</v>
      </c>
      <c r="B188">
        <v>103</v>
      </c>
    </row>
    <row r="189" spans="1:2" x14ac:dyDescent="0.35">
      <c r="A189" s="5" t="s">
        <v>80</v>
      </c>
      <c r="B189">
        <v>288</v>
      </c>
    </row>
    <row r="190" spans="1:2" x14ac:dyDescent="0.35">
      <c r="A190" s="5" t="s">
        <v>509</v>
      </c>
      <c r="B190">
        <v>70</v>
      </c>
    </row>
    <row r="191" spans="1:2" x14ac:dyDescent="0.35">
      <c r="A191" s="5" t="s">
        <v>333</v>
      </c>
      <c r="B191">
        <v>105</v>
      </c>
    </row>
    <row r="192" spans="1:2" x14ac:dyDescent="0.35">
      <c r="A192" s="5" t="s">
        <v>680</v>
      </c>
      <c r="B192">
        <v>190</v>
      </c>
    </row>
    <row r="193" spans="1:2" x14ac:dyDescent="0.35">
      <c r="A193" s="5" t="s">
        <v>471</v>
      </c>
      <c r="B193">
        <v>151</v>
      </c>
    </row>
    <row r="194" spans="1:2" x14ac:dyDescent="0.35">
      <c r="A194" s="5" t="s">
        <v>602</v>
      </c>
      <c r="B194">
        <v>114</v>
      </c>
    </row>
    <row r="195" spans="1:2" x14ac:dyDescent="0.35">
      <c r="A195" s="5" t="s">
        <v>714</v>
      </c>
      <c r="B195">
        <v>41</v>
      </c>
    </row>
    <row r="196" spans="1:2" x14ac:dyDescent="0.35">
      <c r="A196" s="5" t="s">
        <v>744</v>
      </c>
      <c r="B196">
        <v>64</v>
      </c>
    </row>
    <row r="197" spans="1:2" x14ac:dyDescent="0.35">
      <c r="A197" s="5" t="s">
        <v>359</v>
      </c>
      <c r="B197">
        <v>165</v>
      </c>
    </row>
    <row r="198" spans="1:2" x14ac:dyDescent="0.35">
      <c r="A198" s="5" t="s">
        <v>88</v>
      </c>
      <c r="B198">
        <v>213</v>
      </c>
    </row>
    <row r="199" spans="1:2" x14ac:dyDescent="0.35">
      <c r="A199" s="5" t="s">
        <v>111</v>
      </c>
      <c r="B199">
        <v>250</v>
      </c>
    </row>
    <row r="200" spans="1:2" x14ac:dyDescent="0.35">
      <c r="A200" s="5" t="s">
        <v>400</v>
      </c>
      <c r="B200">
        <v>0</v>
      </c>
    </row>
    <row r="201" spans="1:2" x14ac:dyDescent="0.35">
      <c r="A201" s="5" t="s">
        <v>39</v>
      </c>
      <c r="B201">
        <v>74</v>
      </c>
    </row>
    <row r="202" spans="1:2" x14ac:dyDescent="0.35">
      <c r="A202" s="5" t="s">
        <v>90</v>
      </c>
      <c r="B202">
        <v>35</v>
      </c>
    </row>
    <row r="203" spans="1:2" x14ac:dyDescent="0.35">
      <c r="A203" s="5" t="s">
        <v>473</v>
      </c>
      <c r="B203">
        <v>69</v>
      </c>
    </row>
    <row r="204" spans="1:2" x14ac:dyDescent="0.35">
      <c r="A204" s="5" t="s">
        <v>783</v>
      </c>
      <c r="B204">
        <v>93</v>
      </c>
    </row>
    <row r="205" spans="1:2" x14ac:dyDescent="0.35">
      <c r="A205" s="5" t="s">
        <v>746</v>
      </c>
      <c r="B205">
        <v>51</v>
      </c>
    </row>
    <row r="206" spans="1:2" x14ac:dyDescent="0.35">
      <c r="A206" s="5" t="s">
        <v>511</v>
      </c>
      <c r="B206">
        <v>0</v>
      </c>
    </row>
    <row r="207" spans="1:2" x14ac:dyDescent="0.35">
      <c r="A207" s="5" t="s">
        <v>284</v>
      </c>
      <c r="B207">
        <v>121</v>
      </c>
    </row>
    <row r="208" spans="1:2" x14ac:dyDescent="0.35">
      <c r="A208" s="5" t="s">
        <v>599</v>
      </c>
      <c r="B208">
        <v>101</v>
      </c>
    </row>
    <row r="209" spans="1:2" x14ac:dyDescent="0.35">
      <c r="A209" s="5" t="s">
        <v>402</v>
      </c>
      <c r="B209">
        <v>131</v>
      </c>
    </row>
    <row r="210" spans="1:2" x14ac:dyDescent="0.35">
      <c r="A210" s="5" t="s">
        <v>289</v>
      </c>
      <c r="B210">
        <v>87</v>
      </c>
    </row>
    <row r="211" spans="1:2" x14ac:dyDescent="0.35">
      <c r="A211" s="5" t="s">
        <v>71</v>
      </c>
      <c r="B211">
        <v>114</v>
      </c>
    </row>
    <row r="212" spans="1:2" x14ac:dyDescent="0.35">
      <c r="A212" s="5" t="s">
        <v>501</v>
      </c>
      <c r="B212">
        <v>91</v>
      </c>
    </row>
    <row r="213" spans="1:2" x14ac:dyDescent="0.35">
      <c r="A213" s="5" t="s">
        <v>646</v>
      </c>
      <c r="B213">
        <v>117</v>
      </c>
    </row>
    <row r="214" spans="1:2" x14ac:dyDescent="0.35">
      <c r="A214" s="5" t="s">
        <v>364</v>
      </c>
      <c r="B214">
        <v>104</v>
      </c>
    </row>
    <row r="215" spans="1:2" x14ac:dyDescent="0.35">
      <c r="A215" s="5" t="s">
        <v>73</v>
      </c>
      <c r="B215">
        <v>217</v>
      </c>
    </row>
    <row r="216" spans="1:2" x14ac:dyDescent="0.35">
      <c r="A216" s="5" t="s">
        <v>785</v>
      </c>
      <c r="B216">
        <v>55</v>
      </c>
    </row>
    <row r="217" spans="1:2" x14ac:dyDescent="0.35">
      <c r="A217" s="5" t="s">
        <v>499</v>
      </c>
      <c r="B217">
        <v>156</v>
      </c>
    </row>
    <row r="218" spans="1:2" x14ac:dyDescent="0.35">
      <c r="A218" s="5" t="s">
        <v>703</v>
      </c>
      <c r="B218">
        <v>118</v>
      </c>
    </row>
    <row r="219" spans="1:2" x14ac:dyDescent="0.35">
      <c r="A219" s="5" t="s">
        <v>244</v>
      </c>
      <c r="B219">
        <v>54</v>
      </c>
    </row>
    <row r="220" spans="1:2" x14ac:dyDescent="0.35">
      <c r="A220" s="5" t="s">
        <v>480</v>
      </c>
      <c r="B220">
        <v>165</v>
      </c>
    </row>
    <row r="221" spans="1:2" x14ac:dyDescent="0.35">
      <c r="A221" s="5" t="s">
        <v>61</v>
      </c>
      <c r="B221">
        <v>63</v>
      </c>
    </row>
    <row r="222" spans="1:2" x14ac:dyDescent="0.35">
      <c r="A222" s="5" t="s">
        <v>627</v>
      </c>
      <c r="B222">
        <v>163</v>
      </c>
    </row>
    <row r="223" spans="1:2" x14ac:dyDescent="0.35">
      <c r="A223" s="5" t="s">
        <v>291</v>
      </c>
      <c r="B223">
        <v>144</v>
      </c>
    </row>
    <row r="224" spans="1:2" x14ac:dyDescent="0.35">
      <c r="A224" s="5" t="s">
        <v>482</v>
      </c>
      <c r="B224">
        <v>113</v>
      </c>
    </row>
    <row r="225" spans="1:2" x14ac:dyDescent="0.35">
      <c r="A225" s="5" t="s">
        <v>50</v>
      </c>
      <c r="B225">
        <v>73</v>
      </c>
    </row>
    <row r="226" spans="1:2" x14ac:dyDescent="0.35">
      <c r="A226" s="5" t="s">
        <v>75</v>
      </c>
      <c r="B226">
        <v>61</v>
      </c>
    </row>
    <row r="227" spans="1:2" x14ac:dyDescent="0.35">
      <c r="A227" s="5" t="s">
        <v>366</v>
      </c>
      <c r="B227">
        <v>159</v>
      </c>
    </row>
    <row r="228" spans="1:2" x14ac:dyDescent="0.35">
      <c r="A228" s="5" t="s">
        <v>484</v>
      </c>
      <c r="B228">
        <v>244</v>
      </c>
    </row>
    <row r="229" spans="1:2" x14ac:dyDescent="0.35">
      <c r="A229" s="5" t="s">
        <v>67</v>
      </c>
      <c r="B229">
        <v>58</v>
      </c>
    </row>
    <row r="230" spans="1:2" x14ac:dyDescent="0.35">
      <c r="A230" s="5" t="s">
        <v>215</v>
      </c>
      <c r="B230">
        <v>48</v>
      </c>
    </row>
    <row r="231" spans="1:2" x14ac:dyDescent="0.35">
      <c r="A231" s="5" t="s">
        <v>406</v>
      </c>
      <c r="B231">
        <v>133</v>
      </c>
    </row>
    <row r="232" spans="1:2" x14ac:dyDescent="0.35">
      <c r="A232" s="5" t="s">
        <v>174</v>
      </c>
      <c r="B232">
        <v>53</v>
      </c>
    </row>
    <row r="233" spans="1:2" x14ac:dyDescent="0.35">
      <c r="A233" s="5" t="s">
        <v>432</v>
      </c>
      <c r="B233">
        <v>109</v>
      </c>
    </row>
    <row r="234" spans="1:2" x14ac:dyDescent="0.35">
      <c r="A234" s="5" t="s">
        <v>413</v>
      </c>
      <c r="B234">
        <v>136</v>
      </c>
    </row>
    <row r="235" spans="1:2" x14ac:dyDescent="0.35">
      <c r="A235" s="5" t="s">
        <v>392</v>
      </c>
      <c r="B235">
        <v>119</v>
      </c>
    </row>
    <row r="236" spans="1:2" x14ac:dyDescent="0.35">
      <c r="A236" s="5" t="s">
        <v>503</v>
      </c>
      <c r="B236">
        <v>15</v>
      </c>
    </row>
    <row r="237" spans="1:2" x14ac:dyDescent="0.35">
      <c r="A237" s="5" t="s">
        <v>235</v>
      </c>
      <c r="B237">
        <v>64</v>
      </c>
    </row>
    <row r="238" spans="1:2" x14ac:dyDescent="0.35">
      <c r="A238" s="5" t="s">
        <v>505</v>
      </c>
      <c r="B238">
        <v>62</v>
      </c>
    </row>
    <row r="239" spans="1:2" x14ac:dyDescent="0.35">
      <c r="A239" s="5" t="s">
        <v>674</v>
      </c>
      <c r="B239">
        <v>62</v>
      </c>
    </row>
    <row r="240" spans="1:2" x14ac:dyDescent="0.35">
      <c r="A240" s="5" t="s">
        <v>507</v>
      </c>
      <c r="B240">
        <v>60</v>
      </c>
    </row>
    <row r="241" spans="1:2" x14ac:dyDescent="0.35">
      <c r="A241" s="5" t="s">
        <v>28</v>
      </c>
      <c r="B241">
        <v>95</v>
      </c>
    </row>
    <row r="242" spans="1:2" x14ac:dyDescent="0.35">
      <c r="A242" s="5" t="s">
        <v>525</v>
      </c>
      <c r="B242">
        <v>41</v>
      </c>
    </row>
    <row r="243" spans="1:2" x14ac:dyDescent="0.35">
      <c r="A243" s="5" t="s">
        <v>30</v>
      </c>
      <c r="B243">
        <v>145</v>
      </c>
    </row>
    <row r="244" spans="1:2" x14ac:dyDescent="0.35">
      <c r="A244" s="5" t="s">
        <v>752</v>
      </c>
      <c r="B244">
        <v>62</v>
      </c>
    </row>
    <row r="245" spans="1:2" x14ac:dyDescent="0.35">
      <c r="A245" s="5" t="s">
        <v>495</v>
      </c>
      <c r="B245">
        <v>115</v>
      </c>
    </row>
    <row r="246" spans="1:2" x14ac:dyDescent="0.35">
      <c r="A246" s="5" t="s">
        <v>246</v>
      </c>
      <c r="B246">
        <v>184</v>
      </c>
    </row>
    <row r="247" spans="1:2" x14ac:dyDescent="0.35">
      <c r="A247" s="5" t="s">
        <v>732</v>
      </c>
      <c r="B247">
        <v>76</v>
      </c>
    </row>
    <row r="248" spans="1:2" x14ac:dyDescent="0.35">
      <c r="A248" s="5" t="s">
        <v>274</v>
      </c>
      <c r="B248">
        <v>47</v>
      </c>
    </row>
    <row r="249" spans="1:2" x14ac:dyDescent="0.35">
      <c r="A249" s="5" t="s">
        <v>394</v>
      </c>
      <c r="B249">
        <v>112</v>
      </c>
    </row>
    <row r="250" spans="1:2" x14ac:dyDescent="0.35">
      <c r="A250" s="5" t="s">
        <v>664</v>
      </c>
      <c r="B250">
        <v>68</v>
      </c>
    </row>
    <row r="251" spans="1:2" x14ac:dyDescent="0.35">
      <c r="A251" s="5" t="s">
        <v>609</v>
      </c>
      <c r="B251">
        <v>91</v>
      </c>
    </row>
    <row r="252" spans="1:2" x14ac:dyDescent="0.35">
      <c r="A252" s="5" t="s">
        <v>181</v>
      </c>
      <c r="B252">
        <v>70</v>
      </c>
    </row>
    <row r="253" spans="1:2" x14ac:dyDescent="0.35">
      <c r="A253" s="5" t="s">
        <v>527</v>
      </c>
      <c r="B253">
        <v>117</v>
      </c>
    </row>
    <row r="254" spans="1:2" x14ac:dyDescent="0.35">
      <c r="A254" s="5" t="s">
        <v>13</v>
      </c>
      <c r="B254">
        <v>90</v>
      </c>
    </row>
    <row r="255" spans="1:2" x14ac:dyDescent="0.35">
      <c r="A255" s="5" t="s">
        <v>700</v>
      </c>
      <c r="B255">
        <v>78</v>
      </c>
    </row>
    <row r="256" spans="1:2" x14ac:dyDescent="0.35">
      <c r="A256" s="5" t="s">
        <v>546</v>
      </c>
      <c r="B256">
        <v>79</v>
      </c>
    </row>
    <row r="257" spans="1:2" x14ac:dyDescent="0.35">
      <c r="A257" s="5" t="s">
        <v>19</v>
      </c>
      <c r="B257">
        <v>112</v>
      </c>
    </row>
    <row r="258" spans="1:2" x14ac:dyDescent="0.35">
      <c r="A258" s="5" t="s">
        <v>612</v>
      </c>
      <c r="B258">
        <v>103</v>
      </c>
    </row>
    <row r="259" spans="1:2" x14ac:dyDescent="0.35">
      <c r="A259" s="5" t="s">
        <v>248</v>
      </c>
      <c r="B259">
        <v>111</v>
      </c>
    </row>
    <row r="260" spans="1:2" x14ac:dyDescent="0.35">
      <c r="A260" s="5" t="s">
        <v>799</v>
      </c>
      <c r="B260">
        <v>323</v>
      </c>
    </row>
  </sheetData>
  <hyperlinks>
    <hyperlink ref="R5" location="DASHBOARD!A1" display="DASHBOARD" xr:uid="{B1BF7785-79B6-4377-A5B9-493E1398DFB9}"/>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E7B0A-D870-43DA-A802-7EA8A8FF6662}">
  <dimension ref="A1:P3276"/>
  <sheetViews>
    <sheetView tabSelected="1" zoomScale="67" workbookViewId="0">
      <pane ySplit="1" topLeftCell="A2" activePane="bottomLeft" state="frozen"/>
      <selection pane="bottomLeft" activeCell="F3" sqref="F3"/>
    </sheetView>
  </sheetViews>
  <sheetFormatPr defaultRowHeight="14.5" x14ac:dyDescent="0.35"/>
  <cols>
    <col min="1" max="1" width="18.7265625" bestFit="1" customWidth="1"/>
    <col min="2" max="2" width="19.6328125" bestFit="1" customWidth="1"/>
    <col min="3" max="3" width="17.81640625" bestFit="1" customWidth="1"/>
    <col min="4" max="4" width="19.6328125" bestFit="1" customWidth="1"/>
    <col min="5" max="5" width="14.1796875" customWidth="1"/>
    <col min="6" max="6" width="21.26953125" customWidth="1"/>
    <col min="16" max="16" width="11.453125" bestFit="1" customWidth="1"/>
  </cols>
  <sheetData>
    <row r="1" spans="1:16" ht="21" x14ac:dyDescent="0.5">
      <c r="A1" s="32" t="s">
        <v>823</v>
      </c>
      <c r="B1" s="33"/>
      <c r="C1" s="33"/>
      <c r="D1" s="33"/>
      <c r="E1" s="33"/>
      <c r="F1" s="33"/>
    </row>
    <row r="2" spans="1:16" x14ac:dyDescent="0.35">
      <c r="A2" s="14" t="s">
        <v>817</v>
      </c>
      <c r="B2" s="15" t="s">
        <v>818</v>
      </c>
      <c r="C2" s="14" t="s">
        <v>819</v>
      </c>
      <c r="D2" s="16" t="s">
        <v>820</v>
      </c>
      <c r="E2" s="17" t="s">
        <v>821</v>
      </c>
      <c r="F2" s="17" t="s">
        <v>822</v>
      </c>
    </row>
    <row r="3" spans="1:16" x14ac:dyDescent="0.35">
      <c r="A3" s="18" t="s">
        <v>13</v>
      </c>
      <c r="B3" s="19" t="s">
        <v>12</v>
      </c>
      <c r="C3" s="18" t="s">
        <v>15</v>
      </c>
      <c r="D3" s="20">
        <v>61</v>
      </c>
      <c r="E3" s="21">
        <v>0.2</v>
      </c>
      <c r="F3" s="22">
        <f>D3*(1-$E$3)</f>
        <v>48.800000000000004</v>
      </c>
      <c r="P3" s="28" t="s">
        <v>826</v>
      </c>
    </row>
    <row r="4" spans="1:16" x14ac:dyDescent="0.35">
      <c r="A4" s="18" t="s">
        <v>13</v>
      </c>
      <c r="B4" s="19" t="s">
        <v>12</v>
      </c>
      <c r="C4" s="18" t="s">
        <v>16</v>
      </c>
      <c r="D4" s="20">
        <v>61</v>
      </c>
      <c r="E4" s="22"/>
      <c r="F4" s="22">
        <f t="shared" ref="F4:F67" si="0">D4*(1-$E$3)</f>
        <v>48.800000000000004</v>
      </c>
    </row>
    <row r="5" spans="1:16" x14ac:dyDescent="0.35">
      <c r="A5" s="18" t="s">
        <v>13</v>
      </c>
      <c r="B5" s="19" t="s">
        <v>12</v>
      </c>
      <c r="C5" s="18" t="s">
        <v>17</v>
      </c>
      <c r="D5" s="20">
        <v>19</v>
      </c>
      <c r="E5" s="22"/>
      <c r="F5" s="22">
        <f t="shared" si="0"/>
        <v>15.200000000000001</v>
      </c>
    </row>
    <row r="6" spans="1:16" x14ac:dyDescent="0.35">
      <c r="A6" s="18" t="s">
        <v>13</v>
      </c>
      <c r="B6" s="19" t="s">
        <v>12</v>
      </c>
      <c r="C6" s="18" t="s">
        <v>18</v>
      </c>
      <c r="D6" s="20">
        <v>45</v>
      </c>
      <c r="E6" s="22"/>
      <c r="F6" s="22">
        <f t="shared" si="0"/>
        <v>36</v>
      </c>
    </row>
    <row r="7" spans="1:16" x14ac:dyDescent="0.35">
      <c r="A7" s="18" t="s">
        <v>19</v>
      </c>
      <c r="B7" s="19" t="s">
        <v>12</v>
      </c>
      <c r="C7" s="18" t="s">
        <v>21</v>
      </c>
      <c r="D7" s="20">
        <v>55</v>
      </c>
      <c r="E7" s="22"/>
      <c r="F7" s="22">
        <f t="shared" si="0"/>
        <v>44</v>
      </c>
    </row>
    <row r="8" spans="1:16" x14ac:dyDescent="0.35">
      <c r="A8" s="18" t="s">
        <v>23</v>
      </c>
      <c r="B8" s="19" t="s">
        <v>22</v>
      </c>
      <c r="C8" s="18" t="s">
        <v>16</v>
      </c>
      <c r="D8" s="20">
        <v>103</v>
      </c>
      <c r="E8" s="22"/>
      <c r="F8" s="22">
        <f t="shared" si="0"/>
        <v>82.4</v>
      </c>
    </row>
    <row r="9" spans="1:16" x14ac:dyDescent="0.35">
      <c r="A9" s="18" t="s">
        <v>26</v>
      </c>
      <c r="B9" s="19" t="s">
        <v>25</v>
      </c>
      <c r="C9" s="18" t="s">
        <v>15</v>
      </c>
      <c r="D9" s="20">
        <v>236</v>
      </c>
      <c r="E9" s="22"/>
      <c r="F9" s="22">
        <f t="shared" si="0"/>
        <v>188.8</v>
      </c>
    </row>
    <row r="10" spans="1:16" x14ac:dyDescent="0.35">
      <c r="A10" s="18" t="s">
        <v>28</v>
      </c>
      <c r="B10" s="19" t="s">
        <v>12</v>
      </c>
      <c r="C10" s="18" t="s">
        <v>16</v>
      </c>
      <c r="D10" s="20">
        <v>87</v>
      </c>
      <c r="E10" s="22"/>
      <c r="F10" s="22">
        <f t="shared" si="0"/>
        <v>69.600000000000009</v>
      </c>
    </row>
    <row r="11" spans="1:16" x14ac:dyDescent="0.35">
      <c r="A11" s="18" t="s">
        <v>30</v>
      </c>
      <c r="B11" s="19" t="s">
        <v>12</v>
      </c>
      <c r="C11" s="18" t="s">
        <v>32</v>
      </c>
      <c r="D11" s="20">
        <v>5</v>
      </c>
      <c r="E11" s="22"/>
      <c r="F11" s="22">
        <f t="shared" si="0"/>
        <v>4</v>
      </c>
    </row>
    <row r="12" spans="1:16" x14ac:dyDescent="0.35">
      <c r="A12" s="18" t="s">
        <v>30</v>
      </c>
      <c r="B12" s="19" t="s">
        <v>12</v>
      </c>
      <c r="C12" s="18" t="s">
        <v>18</v>
      </c>
      <c r="D12" s="20">
        <v>41</v>
      </c>
      <c r="E12" s="22"/>
      <c r="F12" s="22">
        <f t="shared" si="0"/>
        <v>32.800000000000004</v>
      </c>
    </row>
    <row r="13" spans="1:16" x14ac:dyDescent="0.35">
      <c r="A13" s="18" t="s">
        <v>13</v>
      </c>
      <c r="B13" s="19" t="s">
        <v>12</v>
      </c>
      <c r="C13" s="18" t="s">
        <v>21</v>
      </c>
      <c r="D13" s="20">
        <v>14</v>
      </c>
      <c r="E13" s="22"/>
      <c r="F13" s="22">
        <f t="shared" si="0"/>
        <v>11.200000000000001</v>
      </c>
    </row>
    <row r="14" spans="1:16" x14ac:dyDescent="0.35">
      <c r="A14" s="18" t="s">
        <v>13</v>
      </c>
      <c r="B14" s="19" t="s">
        <v>12</v>
      </c>
      <c r="C14" s="18" t="s">
        <v>17</v>
      </c>
      <c r="D14" s="20">
        <v>3</v>
      </c>
      <c r="E14" s="22"/>
      <c r="F14" s="22">
        <f t="shared" si="0"/>
        <v>2.4000000000000004</v>
      </c>
    </row>
    <row r="15" spans="1:16" x14ac:dyDescent="0.35">
      <c r="A15" s="18" t="s">
        <v>13</v>
      </c>
      <c r="B15" s="19" t="s">
        <v>12</v>
      </c>
      <c r="C15" s="18" t="s">
        <v>15</v>
      </c>
      <c r="D15" s="20">
        <v>87</v>
      </c>
      <c r="E15" s="22"/>
      <c r="F15" s="22">
        <f t="shared" si="0"/>
        <v>69.600000000000009</v>
      </c>
    </row>
    <row r="16" spans="1:16" x14ac:dyDescent="0.35">
      <c r="A16" s="18" t="s">
        <v>35</v>
      </c>
      <c r="B16" s="19" t="s">
        <v>12</v>
      </c>
      <c r="C16" s="18" t="s">
        <v>18</v>
      </c>
      <c r="D16" s="20">
        <v>9</v>
      </c>
      <c r="E16" s="22"/>
      <c r="F16" s="22">
        <f t="shared" si="0"/>
        <v>7.2</v>
      </c>
    </row>
    <row r="17" spans="1:6" x14ac:dyDescent="0.35">
      <c r="A17" s="18" t="s">
        <v>37</v>
      </c>
      <c r="B17" s="19" t="s">
        <v>12</v>
      </c>
      <c r="C17" s="18" t="s">
        <v>15</v>
      </c>
      <c r="D17" s="20">
        <v>89</v>
      </c>
      <c r="E17" s="22"/>
      <c r="F17" s="22">
        <f t="shared" si="0"/>
        <v>71.2</v>
      </c>
    </row>
    <row r="18" spans="1:6" x14ac:dyDescent="0.35">
      <c r="A18" s="18" t="s">
        <v>37</v>
      </c>
      <c r="B18" s="19" t="s">
        <v>12</v>
      </c>
      <c r="C18" s="18" t="s">
        <v>17</v>
      </c>
      <c r="D18" s="20">
        <v>15</v>
      </c>
      <c r="E18" s="22"/>
      <c r="F18" s="22">
        <f t="shared" si="0"/>
        <v>12</v>
      </c>
    </row>
    <row r="19" spans="1:6" x14ac:dyDescent="0.35">
      <c r="A19" s="18" t="s">
        <v>37</v>
      </c>
      <c r="B19" s="19" t="s">
        <v>12</v>
      </c>
      <c r="C19" s="18" t="s">
        <v>18</v>
      </c>
      <c r="D19" s="20">
        <v>33</v>
      </c>
      <c r="E19" s="22"/>
      <c r="F19" s="22">
        <f t="shared" si="0"/>
        <v>26.400000000000002</v>
      </c>
    </row>
    <row r="20" spans="1:6" x14ac:dyDescent="0.35">
      <c r="A20" s="18" t="s">
        <v>39</v>
      </c>
      <c r="B20" s="19" t="s">
        <v>12</v>
      </c>
      <c r="C20" s="18" t="s">
        <v>15</v>
      </c>
      <c r="D20" s="20">
        <v>60</v>
      </c>
      <c r="E20" s="22"/>
      <c r="F20" s="22">
        <f t="shared" si="0"/>
        <v>48</v>
      </c>
    </row>
    <row r="21" spans="1:6" x14ac:dyDescent="0.35">
      <c r="A21" s="18" t="s">
        <v>39</v>
      </c>
      <c r="B21" s="19" t="s">
        <v>12</v>
      </c>
      <c r="C21" s="18" t="s">
        <v>32</v>
      </c>
      <c r="D21" s="20">
        <v>7</v>
      </c>
      <c r="E21" s="22"/>
      <c r="F21" s="22">
        <f t="shared" si="0"/>
        <v>5.6000000000000005</v>
      </c>
    </row>
    <row r="22" spans="1:6" x14ac:dyDescent="0.35">
      <c r="A22" s="18" t="s">
        <v>39</v>
      </c>
      <c r="B22" s="19" t="s">
        <v>12</v>
      </c>
      <c r="C22" s="18" t="s">
        <v>17</v>
      </c>
      <c r="D22" s="20">
        <v>12</v>
      </c>
      <c r="E22" s="22"/>
      <c r="F22" s="22">
        <f t="shared" si="0"/>
        <v>9.6000000000000014</v>
      </c>
    </row>
    <row r="23" spans="1:6" x14ac:dyDescent="0.35">
      <c r="A23" s="18" t="s">
        <v>42</v>
      </c>
      <c r="B23" s="19" t="s">
        <v>41</v>
      </c>
      <c r="C23" s="18" t="s">
        <v>17</v>
      </c>
      <c r="D23" s="20">
        <v>14</v>
      </c>
      <c r="E23" s="22"/>
      <c r="F23" s="22">
        <f t="shared" si="0"/>
        <v>11.200000000000001</v>
      </c>
    </row>
    <row r="24" spans="1:6" x14ac:dyDescent="0.35">
      <c r="A24" s="18" t="s">
        <v>44</v>
      </c>
      <c r="B24" s="19" t="s">
        <v>41</v>
      </c>
      <c r="C24" s="18" t="s">
        <v>21</v>
      </c>
      <c r="D24" s="20">
        <v>74</v>
      </c>
      <c r="E24" s="22"/>
      <c r="F24" s="22">
        <f t="shared" si="0"/>
        <v>59.2</v>
      </c>
    </row>
    <row r="25" spans="1:6" x14ac:dyDescent="0.35">
      <c r="A25" s="18" t="s">
        <v>46</v>
      </c>
      <c r="B25" s="19" t="s">
        <v>41</v>
      </c>
      <c r="C25" s="18" t="s">
        <v>21</v>
      </c>
      <c r="D25" s="20">
        <v>28</v>
      </c>
      <c r="E25" s="22"/>
      <c r="F25" s="22">
        <f t="shared" si="0"/>
        <v>22.400000000000002</v>
      </c>
    </row>
    <row r="26" spans="1:6" x14ac:dyDescent="0.35">
      <c r="A26" s="18" t="s">
        <v>46</v>
      </c>
      <c r="B26" s="19" t="s">
        <v>41</v>
      </c>
      <c r="C26" s="18" t="s">
        <v>17</v>
      </c>
      <c r="D26" s="20">
        <v>18</v>
      </c>
      <c r="E26" s="22"/>
      <c r="F26" s="22">
        <f t="shared" si="0"/>
        <v>14.4</v>
      </c>
    </row>
    <row r="27" spans="1:6" x14ac:dyDescent="0.35">
      <c r="A27" s="18" t="s">
        <v>46</v>
      </c>
      <c r="B27" s="19" t="s">
        <v>41</v>
      </c>
      <c r="C27" s="18" t="s">
        <v>18</v>
      </c>
      <c r="D27" s="20">
        <v>57</v>
      </c>
      <c r="E27" s="22"/>
      <c r="F27" s="22">
        <f t="shared" si="0"/>
        <v>45.6</v>
      </c>
    </row>
    <row r="28" spans="1:6" x14ac:dyDescent="0.35">
      <c r="A28" s="18" t="s">
        <v>48</v>
      </c>
      <c r="B28" s="19" t="s">
        <v>41</v>
      </c>
      <c r="C28" s="18" t="s">
        <v>16</v>
      </c>
      <c r="D28" s="20">
        <v>78</v>
      </c>
      <c r="E28" s="22"/>
      <c r="F28" s="22">
        <f t="shared" si="0"/>
        <v>62.400000000000006</v>
      </c>
    </row>
    <row r="29" spans="1:6" x14ac:dyDescent="0.35">
      <c r="A29" s="18" t="s">
        <v>50</v>
      </c>
      <c r="B29" s="19" t="s">
        <v>25</v>
      </c>
      <c r="C29" s="18" t="s">
        <v>21</v>
      </c>
      <c r="D29" s="20">
        <v>57</v>
      </c>
      <c r="E29" s="22"/>
      <c r="F29" s="22">
        <f t="shared" si="0"/>
        <v>45.6</v>
      </c>
    </row>
    <row r="30" spans="1:6" x14ac:dyDescent="0.35">
      <c r="A30" s="18" t="s">
        <v>50</v>
      </c>
      <c r="B30" s="19" t="s">
        <v>25</v>
      </c>
      <c r="C30" s="18" t="s">
        <v>32</v>
      </c>
      <c r="D30" s="20">
        <v>3</v>
      </c>
      <c r="E30" s="22"/>
      <c r="F30" s="22">
        <f t="shared" si="0"/>
        <v>2.4000000000000004</v>
      </c>
    </row>
    <row r="31" spans="1:6" x14ac:dyDescent="0.35">
      <c r="A31" s="18" t="s">
        <v>50</v>
      </c>
      <c r="B31" s="19" t="s">
        <v>25</v>
      </c>
      <c r="C31" s="18" t="s">
        <v>52</v>
      </c>
      <c r="D31" s="20">
        <v>1</v>
      </c>
      <c r="E31" s="22"/>
      <c r="F31" s="22">
        <f t="shared" si="0"/>
        <v>0.8</v>
      </c>
    </row>
    <row r="32" spans="1:6" x14ac:dyDescent="0.35">
      <c r="A32" s="18" t="s">
        <v>53</v>
      </c>
      <c r="B32" s="19" t="s">
        <v>41</v>
      </c>
      <c r="C32" s="18" t="s">
        <v>18</v>
      </c>
      <c r="D32" s="20">
        <v>28</v>
      </c>
      <c r="E32" s="22"/>
      <c r="F32" s="22">
        <f t="shared" si="0"/>
        <v>22.400000000000002</v>
      </c>
    </row>
    <row r="33" spans="1:6" x14ac:dyDescent="0.35">
      <c r="A33" s="18" t="s">
        <v>55</v>
      </c>
      <c r="B33" s="19" t="s">
        <v>41</v>
      </c>
      <c r="C33" s="18" t="s">
        <v>21</v>
      </c>
      <c r="D33" s="20">
        <v>7</v>
      </c>
      <c r="E33" s="22"/>
      <c r="F33" s="22">
        <f t="shared" si="0"/>
        <v>5.6000000000000005</v>
      </c>
    </row>
    <row r="34" spans="1:6" x14ac:dyDescent="0.35">
      <c r="A34" s="18" t="s">
        <v>57</v>
      </c>
      <c r="B34" s="19" t="s">
        <v>25</v>
      </c>
      <c r="C34" s="18" t="s">
        <v>18</v>
      </c>
      <c r="D34" s="20">
        <v>47</v>
      </c>
      <c r="E34" s="22"/>
      <c r="F34" s="22">
        <f t="shared" si="0"/>
        <v>37.6</v>
      </c>
    </row>
    <row r="35" spans="1:6" x14ac:dyDescent="0.35">
      <c r="A35" s="18" t="s">
        <v>59</v>
      </c>
      <c r="B35" s="19" t="s">
        <v>25</v>
      </c>
      <c r="C35" s="18" t="s">
        <v>16</v>
      </c>
      <c r="D35" s="20">
        <v>127</v>
      </c>
      <c r="E35" s="22"/>
      <c r="F35" s="22">
        <f t="shared" si="0"/>
        <v>101.60000000000001</v>
      </c>
    </row>
    <row r="36" spans="1:6" x14ac:dyDescent="0.35">
      <c r="A36" s="18" t="s">
        <v>61</v>
      </c>
      <c r="B36" s="19" t="s">
        <v>25</v>
      </c>
      <c r="C36" s="18" t="s">
        <v>17</v>
      </c>
      <c r="D36" s="20">
        <v>13</v>
      </c>
      <c r="E36" s="22"/>
      <c r="F36" s="22">
        <f t="shared" si="0"/>
        <v>10.4</v>
      </c>
    </row>
    <row r="37" spans="1:6" x14ac:dyDescent="0.35">
      <c r="A37" s="18" t="s">
        <v>63</v>
      </c>
      <c r="B37" s="19" t="s">
        <v>25</v>
      </c>
      <c r="C37" s="18" t="s">
        <v>17</v>
      </c>
      <c r="D37" s="20">
        <v>43</v>
      </c>
      <c r="E37" s="22"/>
      <c r="F37" s="22">
        <f t="shared" si="0"/>
        <v>34.4</v>
      </c>
    </row>
    <row r="38" spans="1:6" x14ac:dyDescent="0.35">
      <c r="A38" s="18" t="s">
        <v>63</v>
      </c>
      <c r="B38" s="19" t="s">
        <v>25</v>
      </c>
      <c r="C38" s="18" t="s">
        <v>15</v>
      </c>
      <c r="D38" s="20">
        <v>194</v>
      </c>
      <c r="E38" s="22"/>
      <c r="F38" s="22">
        <f t="shared" si="0"/>
        <v>155.20000000000002</v>
      </c>
    </row>
    <row r="39" spans="1:6" x14ac:dyDescent="0.35">
      <c r="A39" s="18" t="s">
        <v>63</v>
      </c>
      <c r="B39" s="19" t="s">
        <v>25</v>
      </c>
      <c r="C39" s="18" t="s">
        <v>16</v>
      </c>
      <c r="D39" s="20">
        <v>142</v>
      </c>
      <c r="E39" s="22"/>
      <c r="F39" s="22">
        <f t="shared" si="0"/>
        <v>113.60000000000001</v>
      </c>
    </row>
    <row r="40" spans="1:6" x14ac:dyDescent="0.35">
      <c r="A40" s="18" t="s">
        <v>63</v>
      </c>
      <c r="B40" s="19" t="s">
        <v>25</v>
      </c>
      <c r="C40" s="18" t="s">
        <v>17</v>
      </c>
      <c r="D40" s="20">
        <v>19</v>
      </c>
      <c r="E40" s="22"/>
      <c r="F40" s="22">
        <f t="shared" si="0"/>
        <v>15.200000000000001</v>
      </c>
    </row>
    <row r="41" spans="1:6" x14ac:dyDescent="0.35">
      <c r="A41" s="18" t="s">
        <v>67</v>
      </c>
      <c r="B41" s="19" t="s">
        <v>66</v>
      </c>
      <c r="C41" s="18" t="s">
        <v>21</v>
      </c>
      <c r="D41" s="20">
        <v>23</v>
      </c>
      <c r="E41" s="22"/>
      <c r="F41" s="22">
        <f t="shared" si="0"/>
        <v>18.400000000000002</v>
      </c>
    </row>
    <row r="42" spans="1:6" x14ac:dyDescent="0.35">
      <c r="A42" s="18" t="s">
        <v>67</v>
      </c>
      <c r="B42" s="19" t="s">
        <v>66</v>
      </c>
      <c r="C42" s="18" t="s">
        <v>32</v>
      </c>
      <c r="D42" s="20">
        <v>2</v>
      </c>
      <c r="E42" s="22"/>
      <c r="F42" s="22">
        <f t="shared" si="0"/>
        <v>1.6</v>
      </c>
    </row>
    <row r="43" spans="1:6" x14ac:dyDescent="0.35">
      <c r="A43" s="18" t="s">
        <v>67</v>
      </c>
      <c r="B43" s="19" t="s">
        <v>66</v>
      </c>
      <c r="C43" s="18" t="s">
        <v>52</v>
      </c>
      <c r="D43" s="20">
        <v>6</v>
      </c>
      <c r="E43" s="22"/>
      <c r="F43" s="22">
        <f t="shared" si="0"/>
        <v>4.8000000000000007</v>
      </c>
    </row>
    <row r="44" spans="1:6" x14ac:dyDescent="0.35">
      <c r="A44" s="18" t="s">
        <v>69</v>
      </c>
      <c r="B44" s="19" t="s">
        <v>12</v>
      </c>
      <c r="C44" s="18" t="s">
        <v>32</v>
      </c>
      <c r="D44" s="20">
        <v>4</v>
      </c>
      <c r="E44" s="22"/>
      <c r="F44" s="22">
        <f t="shared" si="0"/>
        <v>3.2</v>
      </c>
    </row>
    <row r="45" spans="1:6" x14ac:dyDescent="0.35">
      <c r="A45" s="18" t="s">
        <v>35</v>
      </c>
      <c r="B45" s="19" t="s">
        <v>12</v>
      </c>
      <c r="C45" s="18" t="s">
        <v>17</v>
      </c>
      <c r="D45" s="20">
        <v>11</v>
      </c>
      <c r="E45" s="22"/>
      <c r="F45" s="22">
        <f t="shared" si="0"/>
        <v>8.8000000000000007</v>
      </c>
    </row>
    <row r="46" spans="1:6" x14ac:dyDescent="0.35">
      <c r="A46" s="18" t="s">
        <v>13</v>
      </c>
      <c r="B46" s="19" t="s">
        <v>12</v>
      </c>
      <c r="C46" s="18" t="s">
        <v>18</v>
      </c>
      <c r="D46" s="20">
        <v>18</v>
      </c>
      <c r="E46" s="22"/>
      <c r="F46" s="22">
        <f t="shared" si="0"/>
        <v>14.4</v>
      </c>
    </row>
    <row r="47" spans="1:6" x14ac:dyDescent="0.35">
      <c r="A47" s="18" t="s">
        <v>71</v>
      </c>
      <c r="B47" s="19" t="s">
        <v>41</v>
      </c>
      <c r="C47" s="18" t="s">
        <v>21</v>
      </c>
      <c r="D47" s="20">
        <v>7</v>
      </c>
      <c r="E47" s="22"/>
      <c r="F47" s="22">
        <f t="shared" si="0"/>
        <v>5.6000000000000005</v>
      </c>
    </row>
    <row r="48" spans="1:6" x14ac:dyDescent="0.35">
      <c r="A48" s="18" t="s">
        <v>71</v>
      </c>
      <c r="B48" s="19" t="s">
        <v>41</v>
      </c>
      <c r="C48" s="18" t="s">
        <v>17</v>
      </c>
      <c r="D48" s="20">
        <v>14</v>
      </c>
      <c r="E48" s="22"/>
      <c r="F48" s="22">
        <f t="shared" si="0"/>
        <v>11.200000000000001</v>
      </c>
    </row>
    <row r="49" spans="1:6" x14ac:dyDescent="0.35">
      <c r="A49" s="18" t="s">
        <v>73</v>
      </c>
      <c r="B49" s="19" t="s">
        <v>41</v>
      </c>
      <c r="C49" s="18" t="s">
        <v>15</v>
      </c>
      <c r="D49" s="20">
        <v>217</v>
      </c>
      <c r="E49" s="22"/>
      <c r="F49" s="22">
        <f t="shared" si="0"/>
        <v>173.60000000000002</v>
      </c>
    </row>
    <row r="50" spans="1:6" x14ac:dyDescent="0.35">
      <c r="A50" s="18" t="s">
        <v>73</v>
      </c>
      <c r="B50" s="19" t="s">
        <v>41</v>
      </c>
      <c r="C50" s="18" t="s">
        <v>32</v>
      </c>
      <c r="D50" s="20">
        <v>3</v>
      </c>
      <c r="E50" s="22"/>
      <c r="F50" s="22">
        <f t="shared" si="0"/>
        <v>2.4000000000000004</v>
      </c>
    </row>
    <row r="51" spans="1:6" x14ac:dyDescent="0.35">
      <c r="A51" s="18" t="s">
        <v>75</v>
      </c>
      <c r="B51" s="19" t="s">
        <v>41</v>
      </c>
      <c r="C51" s="18" t="s">
        <v>18</v>
      </c>
      <c r="D51" s="20">
        <v>61</v>
      </c>
      <c r="E51" s="22"/>
      <c r="F51" s="22">
        <f t="shared" si="0"/>
        <v>48.800000000000004</v>
      </c>
    </row>
    <row r="52" spans="1:6" x14ac:dyDescent="0.35">
      <c r="A52" s="18" t="s">
        <v>77</v>
      </c>
      <c r="B52" s="19" t="s">
        <v>41</v>
      </c>
      <c r="C52" s="18" t="s">
        <v>52</v>
      </c>
      <c r="D52" s="20">
        <v>52</v>
      </c>
      <c r="E52" s="22"/>
      <c r="F52" s="22">
        <f t="shared" si="0"/>
        <v>41.6</v>
      </c>
    </row>
    <row r="53" spans="1:6" x14ac:dyDescent="0.35">
      <c r="A53" s="18" t="s">
        <v>77</v>
      </c>
      <c r="B53" s="19" t="s">
        <v>41</v>
      </c>
      <c r="C53" s="18" t="s">
        <v>15</v>
      </c>
      <c r="D53" s="20">
        <v>47</v>
      </c>
      <c r="E53" s="22"/>
      <c r="F53" s="22">
        <f t="shared" si="0"/>
        <v>37.6</v>
      </c>
    </row>
    <row r="54" spans="1:6" x14ac:dyDescent="0.35">
      <c r="A54" s="18" t="s">
        <v>80</v>
      </c>
      <c r="B54" s="19" t="s">
        <v>41</v>
      </c>
      <c r="C54" s="18" t="s">
        <v>21</v>
      </c>
      <c r="D54" s="20">
        <v>32</v>
      </c>
      <c r="E54" s="22"/>
      <c r="F54" s="22">
        <f t="shared" si="0"/>
        <v>25.6</v>
      </c>
    </row>
    <row r="55" spans="1:6" x14ac:dyDescent="0.35">
      <c r="A55" s="18" t="s">
        <v>80</v>
      </c>
      <c r="B55" s="19" t="s">
        <v>41</v>
      </c>
      <c r="C55" s="18" t="s">
        <v>52</v>
      </c>
      <c r="D55" s="20">
        <v>26</v>
      </c>
      <c r="E55" s="22"/>
      <c r="F55" s="22">
        <f t="shared" si="0"/>
        <v>20.8</v>
      </c>
    </row>
    <row r="56" spans="1:6" x14ac:dyDescent="0.35">
      <c r="A56" s="18" t="s">
        <v>83</v>
      </c>
      <c r="B56" s="19" t="s">
        <v>41</v>
      </c>
      <c r="C56" s="18" t="s">
        <v>17</v>
      </c>
      <c r="D56" s="20">
        <v>38</v>
      </c>
      <c r="E56" s="22"/>
      <c r="F56" s="22">
        <f t="shared" si="0"/>
        <v>30.400000000000002</v>
      </c>
    </row>
    <row r="57" spans="1:6" hidden="1" x14ac:dyDescent="0.35">
      <c r="A57" s="2" t="s">
        <v>77</v>
      </c>
      <c r="B57" s="1" t="s">
        <v>41</v>
      </c>
      <c r="C57" s="2" t="s">
        <v>52</v>
      </c>
      <c r="D57" s="1" t="s">
        <v>86</v>
      </c>
      <c r="F57" t="e">
        <f t="shared" si="0"/>
        <v>#VALUE!</v>
      </c>
    </row>
    <row r="58" spans="1:6" x14ac:dyDescent="0.35">
      <c r="A58" s="18" t="s">
        <v>77</v>
      </c>
      <c r="B58" s="19" t="s">
        <v>41</v>
      </c>
      <c r="C58" s="18" t="s">
        <v>15</v>
      </c>
      <c r="D58" s="20">
        <v>54</v>
      </c>
      <c r="E58" s="22"/>
      <c r="F58" s="22">
        <f t="shared" si="0"/>
        <v>43.2</v>
      </c>
    </row>
    <row r="59" spans="1:6" x14ac:dyDescent="0.35">
      <c r="A59" s="18" t="s">
        <v>80</v>
      </c>
      <c r="B59" s="19" t="s">
        <v>41</v>
      </c>
      <c r="C59" s="18" t="s">
        <v>32</v>
      </c>
      <c r="D59" s="20">
        <v>6</v>
      </c>
      <c r="E59" s="22"/>
      <c r="F59" s="22">
        <f t="shared" si="0"/>
        <v>4.8000000000000007</v>
      </c>
    </row>
    <row r="60" spans="1:6" x14ac:dyDescent="0.35">
      <c r="A60" s="18" t="s">
        <v>88</v>
      </c>
      <c r="B60" s="19" t="s">
        <v>41</v>
      </c>
      <c r="C60" s="18" t="s">
        <v>17</v>
      </c>
      <c r="D60" s="20">
        <v>15</v>
      </c>
      <c r="E60" s="22"/>
      <c r="F60" s="22">
        <f t="shared" si="0"/>
        <v>12</v>
      </c>
    </row>
    <row r="61" spans="1:6" x14ac:dyDescent="0.35">
      <c r="A61" s="18" t="s">
        <v>90</v>
      </c>
      <c r="B61" s="19" t="s">
        <v>41</v>
      </c>
      <c r="C61" s="18" t="s">
        <v>32</v>
      </c>
      <c r="D61" s="20">
        <v>2</v>
      </c>
      <c r="E61" s="22"/>
      <c r="F61" s="22">
        <f t="shared" si="0"/>
        <v>1.6</v>
      </c>
    </row>
    <row r="62" spans="1:6" x14ac:dyDescent="0.35">
      <c r="A62" s="18" t="s">
        <v>80</v>
      </c>
      <c r="B62" s="19" t="s">
        <v>41</v>
      </c>
      <c r="C62" s="18" t="s">
        <v>52</v>
      </c>
      <c r="D62" s="20">
        <v>42</v>
      </c>
      <c r="E62" s="22"/>
      <c r="F62" s="22">
        <f t="shared" si="0"/>
        <v>33.6</v>
      </c>
    </row>
    <row r="63" spans="1:6" x14ac:dyDescent="0.35">
      <c r="A63" s="18" t="s">
        <v>80</v>
      </c>
      <c r="B63" s="19" t="s">
        <v>41</v>
      </c>
      <c r="C63" s="18" t="s">
        <v>21</v>
      </c>
      <c r="D63" s="20">
        <v>14</v>
      </c>
      <c r="E63" s="22"/>
      <c r="F63" s="22">
        <f t="shared" si="0"/>
        <v>11.200000000000001</v>
      </c>
    </row>
    <row r="64" spans="1:6" x14ac:dyDescent="0.35">
      <c r="A64" s="18" t="s">
        <v>80</v>
      </c>
      <c r="B64" s="19" t="s">
        <v>41</v>
      </c>
      <c r="C64" s="18" t="s">
        <v>17</v>
      </c>
      <c r="D64" s="20">
        <v>18</v>
      </c>
      <c r="E64" s="22"/>
      <c r="F64" s="22">
        <f t="shared" si="0"/>
        <v>14.4</v>
      </c>
    </row>
    <row r="65" spans="1:6" x14ac:dyDescent="0.35">
      <c r="A65" s="18" t="s">
        <v>95</v>
      </c>
      <c r="B65" s="19" t="s">
        <v>41</v>
      </c>
      <c r="C65" s="18" t="s">
        <v>16</v>
      </c>
      <c r="D65" s="20">
        <v>56</v>
      </c>
      <c r="E65" s="22"/>
      <c r="F65" s="22">
        <f t="shared" si="0"/>
        <v>44.800000000000004</v>
      </c>
    </row>
    <row r="66" spans="1:6" x14ac:dyDescent="0.35">
      <c r="A66" s="18" t="s">
        <v>97</v>
      </c>
      <c r="B66" s="19" t="s">
        <v>41</v>
      </c>
      <c r="C66" s="18" t="s">
        <v>52</v>
      </c>
      <c r="D66" s="20">
        <v>11</v>
      </c>
      <c r="E66" s="22"/>
      <c r="F66" s="22">
        <f t="shared" si="0"/>
        <v>8.8000000000000007</v>
      </c>
    </row>
    <row r="67" spans="1:6" x14ac:dyDescent="0.35">
      <c r="A67" s="18" t="s">
        <v>48</v>
      </c>
      <c r="B67" s="19" t="s">
        <v>41</v>
      </c>
      <c r="C67" s="18" t="s">
        <v>52</v>
      </c>
      <c r="D67" s="20">
        <v>30</v>
      </c>
      <c r="E67" s="22"/>
      <c r="F67" s="22">
        <f t="shared" si="0"/>
        <v>24</v>
      </c>
    </row>
    <row r="68" spans="1:6" x14ac:dyDescent="0.35">
      <c r="A68" s="18" t="s">
        <v>100</v>
      </c>
      <c r="B68" s="19" t="s">
        <v>41</v>
      </c>
      <c r="C68" s="18" t="s">
        <v>32</v>
      </c>
      <c r="D68" s="20">
        <v>4</v>
      </c>
      <c r="E68" s="22"/>
      <c r="F68" s="22">
        <f t="shared" ref="F68:F131" si="1">D68*(1-$E$3)</f>
        <v>3.2</v>
      </c>
    </row>
    <row r="69" spans="1:6" x14ac:dyDescent="0.35">
      <c r="A69" s="18" t="s">
        <v>102</v>
      </c>
      <c r="B69" s="19" t="s">
        <v>41</v>
      </c>
      <c r="C69" s="18" t="s">
        <v>21</v>
      </c>
      <c r="D69" s="20">
        <v>17</v>
      </c>
      <c r="E69" s="22"/>
      <c r="F69" s="22">
        <f t="shared" si="1"/>
        <v>13.600000000000001</v>
      </c>
    </row>
    <row r="70" spans="1:6" x14ac:dyDescent="0.35">
      <c r="A70" s="18" t="s">
        <v>102</v>
      </c>
      <c r="B70" s="19" t="s">
        <v>41</v>
      </c>
      <c r="C70" s="18" t="s">
        <v>32</v>
      </c>
      <c r="D70" s="20">
        <v>7</v>
      </c>
      <c r="E70" s="22"/>
      <c r="F70" s="22">
        <f t="shared" si="1"/>
        <v>5.6000000000000005</v>
      </c>
    </row>
    <row r="71" spans="1:6" x14ac:dyDescent="0.35">
      <c r="A71" s="18" t="s">
        <v>104</v>
      </c>
      <c r="B71" s="19" t="s">
        <v>41</v>
      </c>
      <c r="C71" s="18" t="s">
        <v>32</v>
      </c>
      <c r="D71" s="20">
        <v>6</v>
      </c>
      <c r="E71" s="22"/>
      <c r="F71" s="22">
        <f t="shared" si="1"/>
        <v>4.8000000000000007</v>
      </c>
    </row>
    <row r="72" spans="1:6" x14ac:dyDescent="0.35">
      <c r="A72" s="18" t="s">
        <v>107</v>
      </c>
      <c r="B72" s="19" t="s">
        <v>106</v>
      </c>
      <c r="C72" s="18" t="s">
        <v>15</v>
      </c>
      <c r="D72" s="20">
        <v>150</v>
      </c>
      <c r="E72" s="22"/>
      <c r="F72" s="22">
        <f t="shared" si="1"/>
        <v>120</v>
      </c>
    </row>
    <row r="73" spans="1:6" x14ac:dyDescent="0.35">
      <c r="A73" s="18" t="s">
        <v>109</v>
      </c>
      <c r="B73" s="19" t="s">
        <v>106</v>
      </c>
      <c r="C73" s="18" t="s">
        <v>32</v>
      </c>
      <c r="D73" s="20">
        <v>1</v>
      </c>
      <c r="E73" s="22"/>
      <c r="F73" s="22">
        <f t="shared" si="1"/>
        <v>0.8</v>
      </c>
    </row>
    <row r="74" spans="1:6" x14ac:dyDescent="0.35">
      <c r="A74" s="18" t="s">
        <v>109</v>
      </c>
      <c r="B74" s="19" t="s">
        <v>106</v>
      </c>
      <c r="C74" s="18" t="s">
        <v>17</v>
      </c>
      <c r="D74" s="20">
        <v>13</v>
      </c>
      <c r="E74" s="22"/>
      <c r="F74" s="22">
        <f t="shared" si="1"/>
        <v>10.4</v>
      </c>
    </row>
    <row r="75" spans="1:6" x14ac:dyDescent="0.35">
      <c r="A75" s="18" t="s">
        <v>109</v>
      </c>
      <c r="B75" s="19" t="s">
        <v>106</v>
      </c>
      <c r="C75" s="18" t="s">
        <v>18</v>
      </c>
      <c r="D75" s="20">
        <v>52</v>
      </c>
      <c r="E75" s="22"/>
      <c r="F75" s="22">
        <f t="shared" si="1"/>
        <v>41.6</v>
      </c>
    </row>
    <row r="76" spans="1:6" x14ac:dyDescent="0.35">
      <c r="A76" s="18" t="s">
        <v>111</v>
      </c>
      <c r="B76" s="19" t="s">
        <v>106</v>
      </c>
      <c r="C76" s="18" t="s">
        <v>17</v>
      </c>
      <c r="D76" s="20">
        <v>26</v>
      </c>
      <c r="E76" s="22"/>
      <c r="F76" s="22">
        <f t="shared" si="1"/>
        <v>20.8</v>
      </c>
    </row>
    <row r="77" spans="1:6" x14ac:dyDescent="0.35">
      <c r="A77" s="18" t="s">
        <v>113</v>
      </c>
      <c r="B77" s="19" t="s">
        <v>106</v>
      </c>
      <c r="C77" s="18" t="s">
        <v>15</v>
      </c>
      <c r="D77" s="20">
        <v>41</v>
      </c>
      <c r="E77" s="22"/>
      <c r="F77" s="22">
        <f t="shared" si="1"/>
        <v>32.800000000000004</v>
      </c>
    </row>
    <row r="78" spans="1:6" x14ac:dyDescent="0.35">
      <c r="A78" s="18" t="s">
        <v>113</v>
      </c>
      <c r="B78" s="19" t="s">
        <v>106</v>
      </c>
      <c r="C78" s="18" t="s">
        <v>21</v>
      </c>
      <c r="D78" s="20">
        <v>8</v>
      </c>
      <c r="E78" s="22"/>
      <c r="F78" s="22">
        <f t="shared" si="1"/>
        <v>6.4</v>
      </c>
    </row>
    <row r="79" spans="1:6" x14ac:dyDescent="0.35">
      <c r="A79" s="18" t="s">
        <v>113</v>
      </c>
      <c r="B79" s="19" t="s">
        <v>106</v>
      </c>
      <c r="C79" s="18" t="s">
        <v>52</v>
      </c>
      <c r="D79" s="20">
        <v>9</v>
      </c>
      <c r="E79" s="22"/>
      <c r="F79" s="22">
        <f t="shared" si="1"/>
        <v>7.2</v>
      </c>
    </row>
    <row r="80" spans="1:6" x14ac:dyDescent="0.35">
      <c r="A80" s="18" t="s">
        <v>113</v>
      </c>
      <c r="B80" s="19" t="s">
        <v>106</v>
      </c>
      <c r="C80" s="18" t="s">
        <v>32</v>
      </c>
      <c r="D80" s="20">
        <v>4</v>
      </c>
      <c r="E80" s="22"/>
      <c r="F80" s="22">
        <f t="shared" si="1"/>
        <v>3.2</v>
      </c>
    </row>
    <row r="81" spans="1:6" x14ac:dyDescent="0.35">
      <c r="A81" s="18" t="s">
        <v>113</v>
      </c>
      <c r="B81" s="19" t="s">
        <v>106</v>
      </c>
      <c r="C81" s="18" t="s">
        <v>17</v>
      </c>
      <c r="D81" s="20">
        <v>35</v>
      </c>
      <c r="E81" s="22"/>
      <c r="F81" s="22">
        <f t="shared" si="1"/>
        <v>28</v>
      </c>
    </row>
    <row r="82" spans="1:6" x14ac:dyDescent="0.35">
      <c r="A82" s="18" t="s">
        <v>116</v>
      </c>
      <c r="B82" s="19" t="s">
        <v>106</v>
      </c>
      <c r="C82" s="18" t="s">
        <v>16</v>
      </c>
      <c r="D82" s="20">
        <v>78</v>
      </c>
      <c r="E82" s="22"/>
      <c r="F82" s="22">
        <f t="shared" si="1"/>
        <v>62.400000000000006</v>
      </c>
    </row>
    <row r="83" spans="1:6" hidden="1" x14ac:dyDescent="0.35">
      <c r="A83" s="2" t="s">
        <v>118</v>
      </c>
      <c r="B83" s="1" t="s">
        <v>106</v>
      </c>
      <c r="C83" s="2" t="s">
        <v>18</v>
      </c>
      <c r="D83" s="1" t="s">
        <v>86</v>
      </c>
      <c r="F83" t="e">
        <f t="shared" si="1"/>
        <v>#VALUE!</v>
      </c>
    </row>
    <row r="84" spans="1:6" x14ac:dyDescent="0.35">
      <c r="A84" s="18" t="s">
        <v>120</v>
      </c>
      <c r="B84" s="19" t="s">
        <v>106</v>
      </c>
      <c r="C84" s="18" t="s">
        <v>15</v>
      </c>
      <c r="D84" s="20">
        <v>89</v>
      </c>
      <c r="E84" s="22"/>
      <c r="F84" s="22">
        <f t="shared" si="1"/>
        <v>71.2</v>
      </c>
    </row>
    <row r="85" spans="1:6" x14ac:dyDescent="0.35">
      <c r="A85" s="18" t="s">
        <v>120</v>
      </c>
      <c r="B85" s="19" t="s">
        <v>106</v>
      </c>
      <c r="C85" s="18" t="s">
        <v>21</v>
      </c>
      <c r="D85" s="20">
        <v>33</v>
      </c>
      <c r="E85" s="22"/>
      <c r="F85" s="22">
        <f t="shared" si="1"/>
        <v>26.400000000000002</v>
      </c>
    </row>
    <row r="86" spans="1:6" hidden="1" x14ac:dyDescent="0.35">
      <c r="A86" s="2" t="s">
        <v>111</v>
      </c>
      <c r="B86" s="1" t="s">
        <v>106</v>
      </c>
      <c r="C86" s="2" t="s">
        <v>18</v>
      </c>
      <c r="D86" s="1" t="s">
        <v>86</v>
      </c>
      <c r="F86" t="e">
        <f t="shared" si="1"/>
        <v>#VALUE!</v>
      </c>
    </row>
    <row r="87" spans="1:6" x14ac:dyDescent="0.35">
      <c r="A87" s="18" t="s">
        <v>111</v>
      </c>
      <c r="B87" s="19" t="s">
        <v>106</v>
      </c>
      <c r="C87" s="18" t="s">
        <v>15</v>
      </c>
      <c r="D87" s="20">
        <v>250</v>
      </c>
      <c r="E87" s="22"/>
      <c r="F87" s="22">
        <f t="shared" si="1"/>
        <v>200</v>
      </c>
    </row>
    <row r="88" spans="1:6" x14ac:dyDescent="0.35">
      <c r="A88" s="18" t="s">
        <v>111</v>
      </c>
      <c r="B88" s="19" t="s">
        <v>106</v>
      </c>
      <c r="C88" s="18" t="s">
        <v>52</v>
      </c>
      <c r="D88" s="20">
        <v>6</v>
      </c>
      <c r="E88" s="22"/>
      <c r="F88" s="22">
        <f t="shared" si="1"/>
        <v>4.8000000000000007</v>
      </c>
    </row>
    <row r="89" spans="1:6" x14ac:dyDescent="0.35">
      <c r="A89" s="18" t="s">
        <v>124</v>
      </c>
      <c r="B89" s="19" t="s">
        <v>124</v>
      </c>
      <c r="C89" s="18" t="s">
        <v>18</v>
      </c>
      <c r="D89" s="20">
        <v>37</v>
      </c>
      <c r="E89" s="22"/>
      <c r="F89" s="22">
        <f t="shared" si="1"/>
        <v>29.6</v>
      </c>
    </row>
    <row r="90" spans="1:6" x14ac:dyDescent="0.35">
      <c r="A90" s="18" t="s">
        <v>124</v>
      </c>
      <c r="B90" s="19" t="s">
        <v>124</v>
      </c>
      <c r="C90" s="18" t="s">
        <v>15</v>
      </c>
      <c r="D90" s="20">
        <v>70</v>
      </c>
      <c r="E90" s="22"/>
      <c r="F90" s="22">
        <f t="shared" si="1"/>
        <v>56</v>
      </c>
    </row>
    <row r="91" spans="1:6" x14ac:dyDescent="0.35">
      <c r="A91" s="18" t="s">
        <v>124</v>
      </c>
      <c r="B91" s="19" t="s">
        <v>124</v>
      </c>
      <c r="C91" s="18" t="s">
        <v>52</v>
      </c>
      <c r="D91" s="20">
        <v>65</v>
      </c>
      <c r="E91" s="22"/>
      <c r="F91" s="22">
        <f t="shared" si="1"/>
        <v>52</v>
      </c>
    </row>
    <row r="92" spans="1:6" x14ac:dyDescent="0.35">
      <c r="A92" s="18" t="s">
        <v>124</v>
      </c>
      <c r="B92" s="19" t="s">
        <v>124</v>
      </c>
      <c r="C92" s="18" t="s">
        <v>15</v>
      </c>
      <c r="D92" s="20">
        <v>104</v>
      </c>
      <c r="E92" s="22"/>
      <c r="F92" s="22">
        <f t="shared" si="1"/>
        <v>83.2</v>
      </c>
    </row>
    <row r="93" spans="1:6" x14ac:dyDescent="0.35">
      <c r="A93" s="18" t="s">
        <v>128</v>
      </c>
      <c r="B93" s="19" t="s">
        <v>128</v>
      </c>
      <c r="C93" s="18" t="s">
        <v>32</v>
      </c>
      <c r="D93" s="20">
        <v>20</v>
      </c>
      <c r="E93" s="22"/>
      <c r="F93" s="22">
        <f t="shared" si="1"/>
        <v>16</v>
      </c>
    </row>
    <row r="94" spans="1:6" x14ac:dyDescent="0.35">
      <c r="A94" s="18" t="s">
        <v>128</v>
      </c>
      <c r="B94" s="19" t="s">
        <v>128</v>
      </c>
      <c r="C94" s="18" t="s">
        <v>17</v>
      </c>
      <c r="D94" s="20">
        <v>5</v>
      </c>
      <c r="E94" s="22"/>
      <c r="F94" s="22">
        <f t="shared" si="1"/>
        <v>4</v>
      </c>
    </row>
    <row r="95" spans="1:6" x14ac:dyDescent="0.35">
      <c r="A95" s="18" t="s">
        <v>124</v>
      </c>
      <c r="B95" s="19" t="s">
        <v>124</v>
      </c>
      <c r="C95" s="18" t="s">
        <v>21</v>
      </c>
      <c r="D95" s="20">
        <v>21</v>
      </c>
      <c r="E95" s="22"/>
      <c r="F95" s="22">
        <f t="shared" si="1"/>
        <v>16.8</v>
      </c>
    </row>
    <row r="96" spans="1:6" x14ac:dyDescent="0.35">
      <c r="A96" s="18" t="s">
        <v>124</v>
      </c>
      <c r="B96" s="19" t="s">
        <v>124</v>
      </c>
      <c r="C96" s="18" t="s">
        <v>52</v>
      </c>
      <c r="D96" s="20">
        <v>29</v>
      </c>
      <c r="E96" s="22"/>
      <c r="F96" s="22">
        <f t="shared" si="1"/>
        <v>23.200000000000003</v>
      </c>
    </row>
    <row r="97" spans="1:6" x14ac:dyDescent="0.35">
      <c r="A97" s="18" t="s">
        <v>128</v>
      </c>
      <c r="B97" s="19" t="s">
        <v>128</v>
      </c>
      <c r="C97" s="18" t="s">
        <v>21</v>
      </c>
      <c r="D97" s="20">
        <v>15</v>
      </c>
      <c r="E97" s="22"/>
      <c r="F97" s="22">
        <f t="shared" si="1"/>
        <v>12</v>
      </c>
    </row>
    <row r="98" spans="1:6" x14ac:dyDescent="0.35">
      <c r="A98" s="18" t="s">
        <v>124</v>
      </c>
      <c r="B98" s="19" t="s">
        <v>124</v>
      </c>
      <c r="C98" s="18" t="s">
        <v>15</v>
      </c>
      <c r="D98" s="20">
        <v>131</v>
      </c>
      <c r="E98" s="22"/>
      <c r="F98" s="22">
        <f t="shared" si="1"/>
        <v>104.80000000000001</v>
      </c>
    </row>
    <row r="99" spans="1:6" x14ac:dyDescent="0.35">
      <c r="A99" s="18" t="s">
        <v>124</v>
      </c>
      <c r="B99" s="19" t="s">
        <v>124</v>
      </c>
      <c r="C99" s="18" t="s">
        <v>18</v>
      </c>
      <c r="D99" s="20">
        <v>131</v>
      </c>
      <c r="E99" s="22"/>
      <c r="F99" s="22">
        <f t="shared" si="1"/>
        <v>104.80000000000001</v>
      </c>
    </row>
    <row r="100" spans="1:6" x14ac:dyDescent="0.35">
      <c r="A100" s="18" t="s">
        <v>124</v>
      </c>
      <c r="B100" s="19" t="s">
        <v>124</v>
      </c>
      <c r="C100" s="18" t="s">
        <v>16</v>
      </c>
      <c r="D100" s="20">
        <v>145</v>
      </c>
      <c r="E100" s="22"/>
      <c r="F100" s="22">
        <f t="shared" si="1"/>
        <v>116</v>
      </c>
    </row>
    <row r="101" spans="1:6" x14ac:dyDescent="0.35">
      <c r="A101" s="18" t="s">
        <v>124</v>
      </c>
      <c r="B101" s="19" t="s">
        <v>124</v>
      </c>
      <c r="C101" s="18" t="s">
        <v>21</v>
      </c>
      <c r="D101" s="20">
        <v>45</v>
      </c>
      <c r="E101" s="22"/>
      <c r="F101" s="22">
        <f t="shared" si="1"/>
        <v>36</v>
      </c>
    </row>
    <row r="102" spans="1:6" x14ac:dyDescent="0.35">
      <c r="A102" s="18" t="s">
        <v>124</v>
      </c>
      <c r="B102" s="19" t="s">
        <v>124</v>
      </c>
      <c r="C102" s="18" t="s">
        <v>32</v>
      </c>
      <c r="D102" s="20">
        <v>6</v>
      </c>
      <c r="E102" s="22"/>
      <c r="F102" s="22">
        <f t="shared" si="1"/>
        <v>4.8000000000000007</v>
      </c>
    </row>
    <row r="103" spans="1:6" x14ac:dyDescent="0.35">
      <c r="A103" s="18" t="s">
        <v>124</v>
      </c>
      <c r="B103" s="19" t="s">
        <v>124</v>
      </c>
      <c r="C103" s="18" t="s">
        <v>52</v>
      </c>
      <c r="D103" s="20">
        <v>60</v>
      </c>
      <c r="E103" s="22"/>
      <c r="F103" s="22">
        <f t="shared" si="1"/>
        <v>48</v>
      </c>
    </row>
    <row r="104" spans="1:6" x14ac:dyDescent="0.35">
      <c r="A104" s="18" t="s">
        <v>124</v>
      </c>
      <c r="B104" s="19" t="s">
        <v>124</v>
      </c>
      <c r="C104" s="18" t="s">
        <v>21</v>
      </c>
      <c r="D104" s="20">
        <v>24</v>
      </c>
      <c r="E104" s="22"/>
      <c r="F104" s="22">
        <f t="shared" si="1"/>
        <v>19.200000000000003</v>
      </c>
    </row>
    <row r="105" spans="1:6" x14ac:dyDescent="0.35">
      <c r="A105" s="18" t="s">
        <v>124</v>
      </c>
      <c r="B105" s="19" t="s">
        <v>124</v>
      </c>
      <c r="C105" s="18" t="s">
        <v>52</v>
      </c>
      <c r="D105" s="20">
        <v>75</v>
      </c>
      <c r="E105" s="22"/>
      <c r="F105" s="22">
        <f t="shared" si="1"/>
        <v>60</v>
      </c>
    </row>
    <row r="106" spans="1:6" x14ac:dyDescent="0.35">
      <c r="A106" s="18" t="s">
        <v>124</v>
      </c>
      <c r="B106" s="19" t="s">
        <v>124</v>
      </c>
      <c r="C106" s="18" t="s">
        <v>15</v>
      </c>
      <c r="D106" s="20">
        <v>57</v>
      </c>
      <c r="E106" s="22"/>
      <c r="F106" s="22">
        <f t="shared" si="1"/>
        <v>45.6</v>
      </c>
    </row>
    <row r="107" spans="1:6" x14ac:dyDescent="0.35">
      <c r="A107" s="18" t="s">
        <v>124</v>
      </c>
      <c r="B107" s="19" t="s">
        <v>124</v>
      </c>
      <c r="C107" s="18" t="s">
        <v>17</v>
      </c>
      <c r="D107" s="20">
        <v>15</v>
      </c>
      <c r="E107" s="22"/>
      <c r="F107" s="22">
        <f t="shared" si="1"/>
        <v>12</v>
      </c>
    </row>
    <row r="108" spans="1:6" x14ac:dyDescent="0.35">
      <c r="A108" s="18" t="s">
        <v>124</v>
      </c>
      <c r="B108" s="19" t="s">
        <v>124</v>
      </c>
      <c r="C108" s="18" t="s">
        <v>52</v>
      </c>
      <c r="D108" s="20">
        <v>81</v>
      </c>
      <c r="E108" s="22"/>
      <c r="F108" s="22">
        <f t="shared" si="1"/>
        <v>64.8</v>
      </c>
    </row>
    <row r="109" spans="1:6" x14ac:dyDescent="0.35">
      <c r="A109" s="18" t="s">
        <v>124</v>
      </c>
      <c r="B109" s="19" t="s">
        <v>124</v>
      </c>
      <c r="C109" s="18" t="s">
        <v>21</v>
      </c>
      <c r="D109" s="20">
        <v>42</v>
      </c>
      <c r="E109" s="22"/>
      <c r="F109" s="22">
        <f t="shared" si="1"/>
        <v>33.6</v>
      </c>
    </row>
    <row r="110" spans="1:6" x14ac:dyDescent="0.35">
      <c r="A110" s="18" t="s">
        <v>124</v>
      </c>
      <c r="B110" s="19" t="s">
        <v>124</v>
      </c>
      <c r="C110" s="18" t="s">
        <v>18</v>
      </c>
      <c r="D110" s="20">
        <v>31</v>
      </c>
      <c r="E110" s="22"/>
      <c r="F110" s="22">
        <f t="shared" si="1"/>
        <v>24.8</v>
      </c>
    </row>
    <row r="111" spans="1:6" x14ac:dyDescent="0.35">
      <c r="A111" s="18" t="s">
        <v>124</v>
      </c>
      <c r="B111" s="19" t="s">
        <v>124</v>
      </c>
      <c r="C111" s="18" t="s">
        <v>52</v>
      </c>
      <c r="D111" s="20">
        <v>42</v>
      </c>
      <c r="E111" s="22"/>
      <c r="F111" s="22">
        <f t="shared" si="1"/>
        <v>33.6</v>
      </c>
    </row>
    <row r="112" spans="1:6" x14ac:dyDescent="0.35">
      <c r="A112" s="18" t="s">
        <v>124</v>
      </c>
      <c r="B112" s="19" t="s">
        <v>124</v>
      </c>
      <c r="C112" s="18" t="s">
        <v>32</v>
      </c>
      <c r="D112" s="20">
        <v>10</v>
      </c>
      <c r="E112" s="22"/>
      <c r="F112" s="22">
        <f t="shared" si="1"/>
        <v>8</v>
      </c>
    </row>
    <row r="113" spans="1:6" x14ac:dyDescent="0.35">
      <c r="A113" s="18" t="s">
        <v>124</v>
      </c>
      <c r="B113" s="19" t="s">
        <v>124</v>
      </c>
      <c r="C113" s="18" t="s">
        <v>16</v>
      </c>
      <c r="D113" s="20">
        <v>103</v>
      </c>
      <c r="E113" s="22"/>
      <c r="F113" s="22">
        <f t="shared" si="1"/>
        <v>82.4</v>
      </c>
    </row>
    <row r="114" spans="1:6" x14ac:dyDescent="0.35">
      <c r="A114" s="18" t="s">
        <v>124</v>
      </c>
      <c r="B114" s="19" t="s">
        <v>124</v>
      </c>
      <c r="C114" s="18" t="s">
        <v>17</v>
      </c>
      <c r="D114" s="20">
        <v>19</v>
      </c>
      <c r="E114" s="22"/>
      <c r="F114" s="22">
        <f t="shared" si="1"/>
        <v>15.200000000000001</v>
      </c>
    </row>
    <row r="115" spans="1:6" x14ac:dyDescent="0.35">
      <c r="A115" s="18" t="s">
        <v>124</v>
      </c>
      <c r="B115" s="19" t="s">
        <v>124</v>
      </c>
      <c r="C115" s="18" t="s">
        <v>21</v>
      </c>
      <c r="D115" s="20">
        <v>45</v>
      </c>
      <c r="E115" s="22"/>
      <c r="F115" s="22">
        <f t="shared" si="1"/>
        <v>36</v>
      </c>
    </row>
    <row r="116" spans="1:6" x14ac:dyDescent="0.35">
      <c r="A116" s="18" t="s">
        <v>124</v>
      </c>
      <c r="B116" s="19" t="s">
        <v>124</v>
      </c>
      <c r="C116" s="18" t="s">
        <v>17</v>
      </c>
      <c r="D116" s="20">
        <v>32</v>
      </c>
      <c r="E116" s="22"/>
      <c r="F116" s="22">
        <f t="shared" si="1"/>
        <v>25.6</v>
      </c>
    </row>
    <row r="117" spans="1:6" x14ac:dyDescent="0.35">
      <c r="A117" s="18" t="s">
        <v>124</v>
      </c>
      <c r="B117" s="19" t="s">
        <v>124</v>
      </c>
      <c r="C117" s="18" t="s">
        <v>18</v>
      </c>
      <c r="D117" s="20">
        <v>37</v>
      </c>
      <c r="E117" s="22"/>
      <c r="F117" s="22">
        <f t="shared" si="1"/>
        <v>29.6</v>
      </c>
    </row>
    <row r="118" spans="1:6" x14ac:dyDescent="0.35">
      <c r="A118" s="18" t="s">
        <v>124</v>
      </c>
      <c r="B118" s="19" t="s">
        <v>124</v>
      </c>
      <c r="C118" s="18" t="s">
        <v>32</v>
      </c>
      <c r="D118" s="20">
        <v>6</v>
      </c>
      <c r="E118" s="22"/>
      <c r="F118" s="22">
        <f t="shared" si="1"/>
        <v>4.8000000000000007</v>
      </c>
    </row>
    <row r="119" spans="1:6" x14ac:dyDescent="0.35">
      <c r="A119" s="18" t="s">
        <v>124</v>
      </c>
      <c r="B119" s="19" t="s">
        <v>124</v>
      </c>
      <c r="C119" s="18" t="s">
        <v>32</v>
      </c>
      <c r="D119" s="20">
        <v>8</v>
      </c>
      <c r="E119" s="22"/>
      <c r="F119" s="22">
        <f t="shared" si="1"/>
        <v>6.4</v>
      </c>
    </row>
    <row r="120" spans="1:6" x14ac:dyDescent="0.35">
      <c r="A120" s="18" t="s">
        <v>124</v>
      </c>
      <c r="B120" s="19" t="s">
        <v>124</v>
      </c>
      <c r="C120" s="18" t="s">
        <v>21</v>
      </c>
      <c r="D120" s="20">
        <v>16</v>
      </c>
      <c r="E120" s="22"/>
      <c r="F120" s="22">
        <f t="shared" si="1"/>
        <v>12.8</v>
      </c>
    </row>
    <row r="121" spans="1:6" x14ac:dyDescent="0.35">
      <c r="A121" s="18" t="s">
        <v>124</v>
      </c>
      <c r="B121" s="19" t="s">
        <v>124</v>
      </c>
      <c r="C121" s="18" t="s">
        <v>15</v>
      </c>
      <c r="D121" s="20">
        <v>65</v>
      </c>
      <c r="E121" s="22"/>
      <c r="F121" s="22">
        <f t="shared" si="1"/>
        <v>52</v>
      </c>
    </row>
    <row r="122" spans="1:6" x14ac:dyDescent="0.35">
      <c r="A122" s="18" t="s">
        <v>124</v>
      </c>
      <c r="B122" s="19" t="s">
        <v>124</v>
      </c>
      <c r="C122" s="18" t="s">
        <v>32</v>
      </c>
      <c r="D122" s="20">
        <v>7</v>
      </c>
      <c r="E122" s="22"/>
      <c r="F122" s="22">
        <f t="shared" si="1"/>
        <v>5.6000000000000005</v>
      </c>
    </row>
    <row r="123" spans="1:6" x14ac:dyDescent="0.35">
      <c r="A123" s="18" t="s">
        <v>124</v>
      </c>
      <c r="B123" s="19" t="s">
        <v>124</v>
      </c>
      <c r="C123" s="18" t="s">
        <v>18</v>
      </c>
      <c r="D123" s="20">
        <v>16</v>
      </c>
      <c r="E123" s="22"/>
      <c r="F123" s="22">
        <f t="shared" si="1"/>
        <v>12.8</v>
      </c>
    </row>
    <row r="124" spans="1:6" x14ac:dyDescent="0.35">
      <c r="A124" s="18" t="s">
        <v>124</v>
      </c>
      <c r="B124" s="19" t="s">
        <v>124</v>
      </c>
      <c r="C124" s="18" t="s">
        <v>15</v>
      </c>
      <c r="D124" s="20">
        <v>54</v>
      </c>
      <c r="E124" s="22"/>
      <c r="F124" s="22">
        <f t="shared" si="1"/>
        <v>43.2</v>
      </c>
    </row>
    <row r="125" spans="1:6" x14ac:dyDescent="0.35">
      <c r="A125" s="18" t="s">
        <v>124</v>
      </c>
      <c r="B125" s="19" t="s">
        <v>124</v>
      </c>
      <c r="C125" s="18" t="s">
        <v>17</v>
      </c>
      <c r="D125" s="20">
        <v>18</v>
      </c>
      <c r="E125" s="22"/>
      <c r="F125" s="22">
        <f t="shared" si="1"/>
        <v>14.4</v>
      </c>
    </row>
    <row r="126" spans="1:6" x14ac:dyDescent="0.35">
      <c r="A126" s="18" t="s">
        <v>124</v>
      </c>
      <c r="B126" s="19" t="s">
        <v>124</v>
      </c>
      <c r="C126" s="18" t="s">
        <v>16</v>
      </c>
      <c r="D126" s="20">
        <v>150</v>
      </c>
      <c r="E126" s="22"/>
      <c r="F126" s="22">
        <f t="shared" si="1"/>
        <v>120</v>
      </c>
    </row>
    <row r="127" spans="1:6" x14ac:dyDescent="0.35">
      <c r="A127" s="18" t="s">
        <v>124</v>
      </c>
      <c r="B127" s="19" t="s">
        <v>124</v>
      </c>
      <c r="C127" s="18" t="s">
        <v>17</v>
      </c>
      <c r="D127" s="20">
        <v>7</v>
      </c>
      <c r="E127" s="22"/>
      <c r="F127" s="22">
        <f t="shared" si="1"/>
        <v>5.6000000000000005</v>
      </c>
    </row>
    <row r="128" spans="1:6" x14ac:dyDescent="0.35">
      <c r="A128" s="18" t="s">
        <v>124</v>
      </c>
      <c r="B128" s="19" t="s">
        <v>124</v>
      </c>
      <c r="C128" s="18" t="s">
        <v>16</v>
      </c>
      <c r="D128" s="20">
        <v>155</v>
      </c>
      <c r="E128" s="22"/>
      <c r="F128" s="22">
        <f t="shared" si="1"/>
        <v>124</v>
      </c>
    </row>
    <row r="129" spans="1:6" x14ac:dyDescent="0.35">
      <c r="A129" s="18" t="s">
        <v>124</v>
      </c>
      <c r="B129" s="19" t="s">
        <v>124</v>
      </c>
      <c r="C129" s="18" t="s">
        <v>21</v>
      </c>
      <c r="D129" s="20">
        <v>29</v>
      </c>
      <c r="E129" s="22"/>
      <c r="F129" s="22">
        <f t="shared" si="1"/>
        <v>23.200000000000003</v>
      </c>
    </row>
    <row r="130" spans="1:6" x14ac:dyDescent="0.35">
      <c r="A130" s="18" t="s">
        <v>124</v>
      </c>
      <c r="B130" s="19" t="s">
        <v>124</v>
      </c>
      <c r="C130" s="18" t="s">
        <v>52</v>
      </c>
      <c r="D130" s="20">
        <v>70</v>
      </c>
      <c r="E130" s="22"/>
      <c r="F130" s="22">
        <f t="shared" si="1"/>
        <v>56</v>
      </c>
    </row>
    <row r="131" spans="1:6" x14ac:dyDescent="0.35">
      <c r="A131" s="18" t="s">
        <v>124</v>
      </c>
      <c r="B131" s="19" t="s">
        <v>124</v>
      </c>
      <c r="C131" s="18" t="s">
        <v>17</v>
      </c>
      <c r="D131" s="20">
        <v>29</v>
      </c>
      <c r="E131" s="22"/>
      <c r="F131" s="22">
        <f t="shared" si="1"/>
        <v>23.200000000000003</v>
      </c>
    </row>
    <row r="132" spans="1:6" x14ac:dyDescent="0.35">
      <c r="A132" s="18" t="s">
        <v>124</v>
      </c>
      <c r="B132" s="19" t="s">
        <v>124</v>
      </c>
      <c r="C132" s="18" t="s">
        <v>18</v>
      </c>
      <c r="D132" s="20">
        <v>77</v>
      </c>
      <c r="E132" s="22"/>
      <c r="F132" s="22">
        <f t="shared" ref="F132:F195" si="2">D132*(1-$E$3)</f>
        <v>61.6</v>
      </c>
    </row>
    <row r="133" spans="1:6" x14ac:dyDescent="0.35">
      <c r="A133" s="18" t="s">
        <v>156</v>
      </c>
      <c r="B133" s="19" t="s">
        <v>155</v>
      </c>
      <c r="C133" s="18" t="s">
        <v>16</v>
      </c>
      <c r="D133" s="20">
        <v>100</v>
      </c>
      <c r="E133" s="22"/>
      <c r="F133" s="22">
        <f t="shared" si="2"/>
        <v>80</v>
      </c>
    </row>
    <row r="134" spans="1:6" x14ac:dyDescent="0.35">
      <c r="A134" s="18" t="s">
        <v>156</v>
      </c>
      <c r="B134" s="19" t="s">
        <v>155</v>
      </c>
      <c r="C134" s="18" t="s">
        <v>17</v>
      </c>
      <c r="D134" s="20">
        <v>21</v>
      </c>
      <c r="E134" s="22"/>
      <c r="F134" s="22">
        <f t="shared" si="2"/>
        <v>16.8</v>
      </c>
    </row>
    <row r="135" spans="1:6" x14ac:dyDescent="0.35">
      <c r="A135" s="18" t="s">
        <v>156</v>
      </c>
      <c r="B135" s="19" t="s">
        <v>155</v>
      </c>
      <c r="C135" s="18" t="s">
        <v>21</v>
      </c>
      <c r="D135" s="20">
        <v>42</v>
      </c>
      <c r="E135" s="22"/>
      <c r="F135" s="22">
        <f t="shared" si="2"/>
        <v>33.6</v>
      </c>
    </row>
    <row r="136" spans="1:6" x14ac:dyDescent="0.35">
      <c r="A136" s="18" t="s">
        <v>156</v>
      </c>
      <c r="B136" s="19" t="s">
        <v>155</v>
      </c>
      <c r="C136" s="18" t="s">
        <v>18</v>
      </c>
      <c r="D136" s="20">
        <v>23</v>
      </c>
      <c r="E136" s="22"/>
      <c r="F136" s="22">
        <f t="shared" si="2"/>
        <v>18.400000000000002</v>
      </c>
    </row>
    <row r="137" spans="1:6" x14ac:dyDescent="0.35">
      <c r="A137" s="18" t="s">
        <v>156</v>
      </c>
      <c r="B137" s="19" t="s">
        <v>155</v>
      </c>
      <c r="C137" s="18" t="s">
        <v>52</v>
      </c>
      <c r="D137" s="20">
        <v>26</v>
      </c>
      <c r="E137" s="22"/>
      <c r="F137" s="22">
        <f t="shared" si="2"/>
        <v>20.8</v>
      </c>
    </row>
    <row r="138" spans="1:6" x14ac:dyDescent="0.35">
      <c r="A138" s="18" t="s">
        <v>156</v>
      </c>
      <c r="B138" s="19" t="s">
        <v>155</v>
      </c>
      <c r="C138" s="18" t="s">
        <v>16</v>
      </c>
      <c r="D138" s="20">
        <v>101</v>
      </c>
      <c r="E138" s="22"/>
      <c r="F138" s="22">
        <f t="shared" si="2"/>
        <v>80.800000000000011</v>
      </c>
    </row>
    <row r="139" spans="1:6" x14ac:dyDescent="0.35">
      <c r="A139" s="18" t="s">
        <v>124</v>
      </c>
      <c r="B139" s="19" t="s">
        <v>124</v>
      </c>
      <c r="C139" s="18" t="s">
        <v>16</v>
      </c>
      <c r="D139" s="20">
        <v>118</v>
      </c>
      <c r="E139" s="22"/>
      <c r="F139" s="22">
        <f t="shared" si="2"/>
        <v>94.4</v>
      </c>
    </row>
    <row r="140" spans="1:6" x14ac:dyDescent="0.35">
      <c r="A140" s="18" t="s">
        <v>124</v>
      </c>
      <c r="B140" s="19" t="s">
        <v>124</v>
      </c>
      <c r="C140" s="18" t="s">
        <v>52</v>
      </c>
      <c r="D140" s="20">
        <v>28</v>
      </c>
      <c r="E140" s="22"/>
      <c r="F140" s="22">
        <f t="shared" si="2"/>
        <v>22.400000000000002</v>
      </c>
    </row>
    <row r="141" spans="1:6" x14ac:dyDescent="0.35">
      <c r="A141" s="18" t="s">
        <v>124</v>
      </c>
      <c r="B141" s="19" t="s">
        <v>124</v>
      </c>
      <c r="C141" s="18" t="s">
        <v>15</v>
      </c>
      <c r="D141" s="20">
        <v>82</v>
      </c>
      <c r="E141" s="22"/>
      <c r="F141" s="22">
        <f t="shared" si="2"/>
        <v>65.600000000000009</v>
      </c>
    </row>
    <row r="142" spans="1:6" x14ac:dyDescent="0.35">
      <c r="A142" s="18" t="s">
        <v>124</v>
      </c>
      <c r="B142" s="19" t="s">
        <v>124</v>
      </c>
      <c r="C142" s="18" t="s">
        <v>52</v>
      </c>
      <c r="D142" s="20">
        <v>25</v>
      </c>
      <c r="E142" s="22"/>
      <c r="F142" s="22">
        <f t="shared" si="2"/>
        <v>20</v>
      </c>
    </row>
    <row r="143" spans="1:6" x14ac:dyDescent="0.35">
      <c r="A143" s="18" t="s">
        <v>124</v>
      </c>
      <c r="B143" s="19" t="s">
        <v>124</v>
      </c>
      <c r="C143" s="18" t="s">
        <v>21</v>
      </c>
      <c r="D143" s="20">
        <v>21</v>
      </c>
      <c r="E143" s="22"/>
      <c r="F143" s="22">
        <f t="shared" si="2"/>
        <v>16.8</v>
      </c>
    </row>
    <row r="144" spans="1:6" x14ac:dyDescent="0.35">
      <c r="A144" s="18" t="s">
        <v>124</v>
      </c>
      <c r="B144" s="19" t="s">
        <v>124</v>
      </c>
      <c r="C144" s="18" t="s">
        <v>21</v>
      </c>
      <c r="D144" s="20">
        <v>27</v>
      </c>
      <c r="E144" s="22"/>
      <c r="F144" s="22">
        <f t="shared" si="2"/>
        <v>21.6</v>
      </c>
    </row>
    <row r="145" spans="1:6" x14ac:dyDescent="0.35">
      <c r="A145" s="18" t="s">
        <v>124</v>
      </c>
      <c r="B145" s="19" t="s">
        <v>124</v>
      </c>
      <c r="C145" s="18" t="s">
        <v>17</v>
      </c>
      <c r="D145" s="20">
        <v>30</v>
      </c>
      <c r="E145" s="22"/>
      <c r="F145" s="22">
        <f t="shared" si="2"/>
        <v>24</v>
      </c>
    </row>
    <row r="146" spans="1:6" x14ac:dyDescent="0.35">
      <c r="A146" s="18" t="s">
        <v>124</v>
      </c>
      <c r="B146" s="19" t="s">
        <v>124</v>
      </c>
      <c r="C146" s="18" t="s">
        <v>15</v>
      </c>
      <c r="D146" s="20">
        <v>54</v>
      </c>
      <c r="E146" s="22"/>
      <c r="F146" s="22">
        <f t="shared" si="2"/>
        <v>43.2</v>
      </c>
    </row>
    <row r="147" spans="1:6" x14ac:dyDescent="0.35">
      <c r="A147" s="18" t="s">
        <v>165</v>
      </c>
      <c r="B147" s="19" t="s">
        <v>164</v>
      </c>
      <c r="C147" s="18" t="s">
        <v>32</v>
      </c>
      <c r="D147" s="20">
        <v>9</v>
      </c>
      <c r="E147" s="22"/>
      <c r="F147" s="22">
        <f t="shared" si="2"/>
        <v>7.2</v>
      </c>
    </row>
    <row r="148" spans="1:6" x14ac:dyDescent="0.35">
      <c r="A148" s="18" t="s">
        <v>165</v>
      </c>
      <c r="B148" s="19" t="s">
        <v>164</v>
      </c>
      <c r="C148" s="18" t="s">
        <v>15</v>
      </c>
      <c r="D148" s="20">
        <v>45</v>
      </c>
      <c r="E148" s="22"/>
      <c r="F148" s="22">
        <f t="shared" si="2"/>
        <v>36</v>
      </c>
    </row>
    <row r="149" spans="1:6" x14ac:dyDescent="0.35">
      <c r="A149" s="18" t="s">
        <v>168</v>
      </c>
      <c r="B149" s="19" t="s">
        <v>164</v>
      </c>
      <c r="C149" s="18" t="s">
        <v>52</v>
      </c>
      <c r="D149" s="20">
        <v>70</v>
      </c>
      <c r="E149" s="22"/>
      <c r="F149" s="22">
        <f t="shared" si="2"/>
        <v>56</v>
      </c>
    </row>
    <row r="150" spans="1:6" x14ac:dyDescent="0.35">
      <c r="A150" s="18" t="s">
        <v>168</v>
      </c>
      <c r="B150" s="19" t="s">
        <v>164</v>
      </c>
      <c r="C150" s="18" t="s">
        <v>16</v>
      </c>
      <c r="D150" s="20">
        <v>162</v>
      </c>
      <c r="E150" s="22"/>
      <c r="F150" s="22">
        <f t="shared" si="2"/>
        <v>129.6</v>
      </c>
    </row>
    <row r="151" spans="1:6" x14ac:dyDescent="0.35">
      <c r="A151" s="18" t="s">
        <v>168</v>
      </c>
      <c r="B151" s="19" t="s">
        <v>164</v>
      </c>
      <c r="C151" s="18" t="s">
        <v>21</v>
      </c>
      <c r="D151" s="20">
        <v>10</v>
      </c>
      <c r="E151" s="22"/>
      <c r="F151" s="22">
        <f t="shared" si="2"/>
        <v>8</v>
      </c>
    </row>
    <row r="152" spans="1:6" x14ac:dyDescent="0.35">
      <c r="A152" s="18" t="s">
        <v>168</v>
      </c>
      <c r="B152" s="19" t="s">
        <v>164</v>
      </c>
      <c r="C152" s="18" t="s">
        <v>32</v>
      </c>
      <c r="D152" s="20">
        <v>93</v>
      </c>
      <c r="E152" s="22"/>
      <c r="F152" s="22">
        <f t="shared" si="2"/>
        <v>74.400000000000006</v>
      </c>
    </row>
    <row r="153" spans="1:6" x14ac:dyDescent="0.35">
      <c r="A153" s="18" t="s">
        <v>171</v>
      </c>
      <c r="B153" s="19" t="s">
        <v>155</v>
      </c>
      <c r="C153" s="18" t="s">
        <v>21</v>
      </c>
      <c r="D153" s="20">
        <v>53</v>
      </c>
      <c r="E153" s="22"/>
      <c r="F153" s="22">
        <f t="shared" si="2"/>
        <v>42.400000000000006</v>
      </c>
    </row>
    <row r="154" spans="1:6" x14ac:dyDescent="0.35">
      <c r="A154" s="18" t="s">
        <v>171</v>
      </c>
      <c r="B154" s="19" t="s">
        <v>155</v>
      </c>
      <c r="C154" s="18" t="s">
        <v>15</v>
      </c>
      <c r="D154" s="20">
        <v>28</v>
      </c>
      <c r="E154" s="22"/>
      <c r="F154" s="22">
        <f t="shared" si="2"/>
        <v>22.400000000000002</v>
      </c>
    </row>
    <row r="155" spans="1:6" x14ac:dyDescent="0.35">
      <c r="A155" s="18" t="s">
        <v>171</v>
      </c>
      <c r="B155" s="19" t="s">
        <v>155</v>
      </c>
      <c r="C155" s="18" t="s">
        <v>16</v>
      </c>
      <c r="D155" s="20">
        <v>84</v>
      </c>
      <c r="E155" s="22"/>
      <c r="F155" s="22">
        <f t="shared" si="2"/>
        <v>67.2</v>
      </c>
    </row>
    <row r="156" spans="1:6" x14ac:dyDescent="0.35">
      <c r="A156" s="18" t="s">
        <v>171</v>
      </c>
      <c r="B156" s="19" t="s">
        <v>155</v>
      </c>
      <c r="C156" s="18" t="s">
        <v>52</v>
      </c>
      <c r="D156" s="20">
        <v>22</v>
      </c>
      <c r="E156" s="22"/>
      <c r="F156" s="22">
        <f t="shared" si="2"/>
        <v>17.600000000000001</v>
      </c>
    </row>
    <row r="157" spans="1:6" x14ac:dyDescent="0.35">
      <c r="A157" s="18" t="s">
        <v>174</v>
      </c>
      <c r="B157" s="19" t="s">
        <v>155</v>
      </c>
      <c r="C157" s="18" t="s">
        <v>21</v>
      </c>
      <c r="D157" s="20">
        <v>15</v>
      </c>
      <c r="E157" s="22"/>
      <c r="F157" s="22">
        <f t="shared" si="2"/>
        <v>12</v>
      </c>
    </row>
    <row r="158" spans="1:6" x14ac:dyDescent="0.35">
      <c r="A158" s="18" t="s">
        <v>156</v>
      </c>
      <c r="B158" s="19" t="s">
        <v>155</v>
      </c>
      <c r="C158" s="18" t="s">
        <v>52</v>
      </c>
      <c r="D158" s="20">
        <v>44</v>
      </c>
      <c r="E158" s="22"/>
      <c r="F158" s="22">
        <f t="shared" si="2"/>
        <v>35.200000000000003</v>
      </c>
    </row>
    <row r="159" spans="1:6" x14ac:dyDescent="0.35">
      <c r="A159" s="18" t="s">
        <v>156</v>
      </c>
      <c r="B159" s="19" t="s">
        <v>155</v>
      </c>
      <c r="C159" s="18" t="s">
        <v>16</v>
      </c>
      <c r="D159" s="20">
        <v>101</v>
      </c>
      <c r="E159" s="22"/>
      <c r="F159" s="22">
        <f t="shared" si="2"/>
        <v>80.800000000000011</v>
      </c>
    </row>
    <row r="160" spans="1:6" x14ac:dyDescent="0.35">
      <c r="A160" s="18" t="s">
        <v>156</v>
      </c>
      <c r="B160" s="19" t="s">
        <v>155</v>
      </c>
      <c r="C160" s="18" t="s">
        <v>15</v>
      </c>
      <c r="D160" s="20">
        <v>72</v>
      </c>
      <c r="E160" s="22"/>
      <c r="F160" s="22">
        <f t="shared" si="2"/>
        <v>57.6</v>
      </c>
    </row>
    <row r="161" spans="1:6" x14ac:dyDescent="0.35">
      <c r="A161" s="18" t="s">
        <v>124</v>
      </c>
      <c r="B161" s="19" t="s">
        <v>124</v>
      </c>
      <c r="C161" s="18" t="s">
        <v>15</v>
      </c>
      <c r="D161" s="20">
        <v>81</v>
      </c>
      <c r="E161" s="22"/>
      <c r="F161" s="22">
        <f t="shared" si="2"/>
        <v>64.8</v>
      </c>
    </row>
    <row r="162" spans="1:6" x14ac:dyDescent="0.35">
      <c r="A162" s="18" t="s">
        <v>124</v>
      </c>
      <c r="B162" s="19" t="s">
        <v>124</v>
      </c>
      <c r="C162" s="18" t="s">
        <v>16</v>
      </c>
      <c r="D162" s="20">
        <v>156</v>
      </c>
      <c r="E162" s="22"/>
      <c r="F162" s="22">
        <f t="shared" si="2"/>
        <v>124.80000000000001</v>
      </c>
    </row>
    <row r="163" spans="1:6" x14ac:dyDescent="0.35">
      <c r="A163" s="18" t="s">
        <v>124</v>
      </c>
      <c r="B163" s="19" t="s">
        <v>124</v>
      </c>
      <c r="C163" s="18" t="s">
        <v>32</v>
      </c>
      <c r="D163" s="20">
        <v>3</v>
      </c>
      <c r="E163" s="22"/>
      <c r="F163" s="22">
        <f t="shared" si="2"/>
        <v>2.4000000000000004</v>
      </c>
    </row>
    <row r="164" spans="1:6" x14ac:dyDescent="0.35">
      <c r="A164" s="18" t="s">
        <v>124</v>
      </c>
      <c r="B164" s="19" t="s">
        <v>124</v>
      </c>
      <c r="C164" s="18" t="s">
        <v>15</v>
      </c>
      <c r="D164" s="20">
        <v>76</v>
      </c>
      <c r="E164" s="22"/>
      <c r="F164" s="22">
        <f t="shared" si="2"/>
        <v>60.800000000000004</v>
      </c>
    </row>
    <row r="165" spans="1:6" x14ac:dyDescent="0.35">
      <c r="A165" s="18" t="s">
        <v>181</v>
      </c>
      <c r="B165" s="19" t="s">
        <v>155</v>
      </c>
      <c r="C165" s="18" t="s">
        <v>17</v>
      </c>
      <c r="D165" s="20">
        <v>17</v>
      </c>
      <c r="E165" s="22"/>
      <c r="F165" s="22">
        <f t="shared" si="2"/>
        <v>13.600000000000001</v>
      </c>
    </row>
    <row r="166" spans="1:6" x14ac:dyDescent="0.35">
      <c r="A166" s="18" t="s">
        <v>183</v>
      </c>
      <c r="B166" s="19" t="s">
        <v>164</v>
      </c>
      <c r="C166" s="18" t="s">
        <v>32</v>
      </c>
      <c r="D166" s="20">
        <v>7</v>
      </c>
      <c r="E166" s="22"/>
      <c r="F166" s="22">
        <f t="shared" si="2"/>
        <v>5.6000000000000005</v>
      </c>
    </row>
    <row r="167" spans="1:6" x14ac:dyDescent="0.35">
      <c r="A167" s="18" t="s">
        <v>156</v>
      </c>
      <c r="B167" s="19" t="s">
        <v>155</v>
      </c>
      <c r="C167" s="18" t="s">
        <v>15</v>
      </c>
      <c r="D167" s="20">
        <v>48</v>
      </c>
      <c r="E167" s="22"/>
      <c r="F167" s="22">
        <f t="shared" si="2"/>
        <v>38.400000000000006</v>
      </c>
    </row>
    <row r="168" spans="1:6" x14ac:dyDescent="0.35">
      <c r="A168" s="18" t="s">
        <v>168</v>
      </c>
      <c r="B168" s="19" t="s">
        <v>164</v>
      </c>
      <c r="C168" s="18" t="s">
        <v>16</v>
      </c>
      <c r="D168" s="20">
        <v>125</v>
      </c>
      <c r="E168" s="22"/>
      <c r="F168" s="22">
        <f t="shared" si="2"/>
        <v>100</v>
      </c>
    </row>
    <row r="169" spans="1:6" hidden="1" x14ac:dyDescent="0.35">
      <c r="A169" s="2" t="s">
        <v>187</v>
      </c>
      <c r="B169" s="1" t="s">
        <v>186</v>
      </c>
      <c r="C169" s="2" t="s">
        <v>21</v>
      </c>
      <c r="D169" s="1" t="s">
        <v>86</v>
      </c>
      <c r="F169" t="e">
        <f t="shared" si="2"/>
        <v>#VALUE!</v>
      </c>
    </row>
    <row r="170" spans="1:6" hidden="1" x14ac:dyDescent="0.35">
      <c r="A170" s="2" t="s">
        <v>187</v>
      </c>
      <c r="B170" s="1" t="s">
        <v>186</v>
      </c>
      <c r="C170" s="2" t="s">
        <v>32</v>
      </c>
      <c r="D170" s="1" t="s">
        <v>86</v>
      </c>
      <c r="F170" t="e">
        <f t="shared" si="2"/>
        <v>#VALUE!</v>
      </c>
    </row>
    <row r="171" spans="1:6" x14ac:dyDescent="0.35">
      <c r="A171" s="18" t="s">
        <v>187</v>
      </c>
      <c r="B171" s="19" t="s">
        <v>186</v>
      </c>
      <c r="C171" s="18" t="s">
        <v>16</v>
      </c>
      <c r="D171" s="20">
        <v>164</v>
      </c>
      <c r="E171" s="22"/>
      <c r="F171" s="22">
        <f t="shared" si="2"/>
        <v>131.20000000000002</v>
      </c>
    </row>
    <row r="172" spans="1:6" x14ac:dyDescent="0.35">
      <c r="A172" s="18" t="s">
        <v>187</v>
      </c>
      <c r="B172" s="19" t="s">
        <v>186</v>
      </c>
      <c r="C172" s="18" t="s">
        <v>21</v>
      </c>
      <c r="D172" s="20">
        <v>16</v>
      </c>
      <c r="E172" s="22"/>
      <c r="F172" s="22">
        <f t="shared" si="2"/>
        <v>12.8</v>
      </c>
    </row>
    <row r="173" spans="1:6" x14ac:dyDescent="0.35">
      <c r="A173" s="18" t="s">
        <v>187</v>
      </c>
      <c r="B173" s="19" t="s">
        <v>186</v>
      </c>
      <c r="C173" s="18" t="s">
        <v>17</v>
      </c>
      <c r="D173" s="20">
        <v>9</v>
      </c>
      <c r="E173" s="22"/>
      <c r="F173" s="22">
        <f t="shared" si="2"/>
        <v>7.2</v>
      </c>
    </row>
    <row r="174" spans="1:6" x14ac:dyDescent="0.35">
      <c r="A174" s="18" t="s">
        <v>187</v>
      </c>
      <c r="B174" s="19" t="s">
        <v>186</v>
      </c>
      <c r="C174" s="18" t="s">
        <v>18</v>
      </c>
      <c r="D174" s="20">
        <v>41</v>
      </c>
      <c r="E174" s="22"/>
      <c r="F174" s="22">
        <f t="shared" si="2"/>
        <v>32.800000000000004</v>
      </c>
    </row>
    <row r="175" spans="1:6" x14ac:dyDescent="0.35">
      <c r="A175" s="18" t="s">
        <v>187</v>
      </c>
      <c r="B175" s="19" t="s">
        <v>186</v>
      </c>
      <c r="C175" s="18" t="s">
        <v>15</v>
      </c>
      <c r="D175" s="20">
        <v>56</v>
      </c>
      <c r="E175" s="22"/>
      <c r="F175" s="22">
        <f t="shared" si="2"/>
        <v>44.800000000000004</v>
      </c>
    </row>
    <row r="176" spans="1:6" x14ac:dyDescent="0.35">
      <c r="A176" s="18" t="s">
        <v>187</v>
      </c>
      <c r="B176" s="19" t="s">
        <v>186</v>
      </c>
      <c r="C176" s="18" t="s">
        <v>32</v>
      </c>
      <c r="D176" s="20">
        <v>2</v>
      </c>
      <c r="E176" s="22"/>
      <c r="F176" s="22">
        <f t="shared" si="2"/>
        <v>1.6</v>
      </c>
    </row>
    <row r="177" spans="1:6" x14ac:dyDescent="0.35">
      <c r="A177" s="18" t="s">
        <v>192</v>
      </c>
      <c r="B177" s="19" t="s">
        <v>186</v>
      </c>
      <c r="C177" s="18" t="s">
        <v>21</v>
      </c>
      <c r="D177" s="20">
        <v>28</v>
      </c>
      <c r="E177" s="22"/>
      <c r="F177" s="22">
        <f t="shared" si="2"/>
        <v>22.400000000000002</v>
      </c>
    </row>
    <row r="178" spans="1:6" x14ac:dyDescent="0.35">
      <c r="A178" s="18" t="s">
        <v>192</v>
      </c>
      <c r="B178" s="19" t="s">
        <v>186</v>
      </c>
      <c r="C178" s="18" t="s">
        <v>32</v>
      </c>
      <c r="D178" s="20">
        <v>2</v>
      </c>
      <c r="E178" s="22"/>
      <c r="F178" s="22">
        <f t="shared" si="2"/>
        <v>1.6</v>
      </c>
    </row>
    <row r="179" spans="1:6" x14ac:dyDescent="0.35">
      <c r="A179" s="18" t="s">
        <v>194</v>
      </c>
      <c r="B179" s="19" t="s">
        <v>186</v>
      </c>
      <c r="C179" s="18" t="s">
        <v>52</v>
      </c>
      <c r="D179" s="20">
        <v>24</v>
      </c>
      <c r="E179" s="22"/>
      <c r="F179" s="22">
        <f t="shared" si="2"/>
        <v>19.200000000000003</v>
      </c>
    </row>
    <row r="180" spans="1:6" x14ac:dyDescent="0.35">
      <c r="A180" s="18" t="s">
        <v>196</v>
      </c>
      <c r="B180" s="19" t="s">
        <v>186</v>
      </c>
      <c r="C180" s="18" t="s">
        <v>21</v>
      </c>
      <c r="D180" s="20">
        <v>25</v>
      </c>
      <c r="E180" s="22"/>
      <c r="F180" s="22">
        <f t="shared" si="2"/>
        <v>20</v>
      </c>
    </row>
    <row r="181" spans="1:6" x14ac:dyDescent="0.35">
      <c r="A181" s="18" t="s">
        <v>196</v>
      </c>
      <c r="B181" s="19" t="s">
        <v>186</v>
      </c>
      <c r="C181" s="18" t="s">
        <v>18</v>
      </c>
      <c r="D181" s="20">
        <v>12</v>
      </c>
      <c r="E181" s="22"/>
      <c r="F181" s="22">
        <f t="shared" si="2"/>
        <v>9.6000000000000014</v>
      </c>
    </row>
    <row r="182" spans="1:6" x14ac:dyDescent="0.35">
      <c r="A182" s="18" t="s">
        <v>198</v>
      </c>
      <c r="B182" s="19" t="s">
        <v>186</v>
      </c>
      <c r="C182" s="18" t="s">
        <v>32</v>
      </c>
      <c r="D182" s="20">
        <v>2</v>
      </c>
      <c r="E182" s="22"/>
      <c r="F182" s="22">
        <f t="shared" si="2"/>
        <v>1.6</v>
      </c>
    </row>
    <row r="183" spans="1:6" x14ac:dyDescent="0.35">
      <c r="A183" s="18" t="s">
        <v>198</v>
      </c>
      <c r="B183" s="19" t="s">
        <v>186</v>
      </c>
      <c r="C183" s="18" t="s">
        <v>18</v>
      </c>
      <c r="D183" s="20">
        <v>29</v>
      </c>
      <c r="E183" s="22"/>
      <c r="F183" s="22">
        <f t="shared" si="2"/>
        <v>23.200000000000003</v>
      </c>
    </row>
    <row r="184" spans="1:6" x14ac:dyDescent="0.35">
      <c r="A184" s="18" t="s">
        <v>200</v>
      </c>
      <c r="B184" s="19" t="s">
        <v>186</v>
      </c>
      <c r="C184" s="18" t="s">
        <v>18</v>
      </c>
      <c r="D184" s="20">
        <v>53</v>
      </c>
      <c r="E184" s="22"/>
      <c r="F184" s="22">
        <f t="shared" si="2"/>
        <v>42.400000000000006</v>
      </c>
    </row>
    <row r="185" spans="1:6" x14ac:dyDescent="0.35">
      <c r="A185" s="18" t="s">
        <v>200</v>
      </c>
      <c r="B185" s="19" t="s">
        <v>186</v>
      </c>
      <c r="C185" s="18" t="s">
        <v>52</v>
      </c>
      <c r="D185" s="20">
        <v>26</v>
      </c>
      <c r="E185" s="22"/>
      <c r="F185" s="22">
        <f t="shared" si="2"/>
        <v>20.8</v>
      </c>
    </row>
    <row r="186" spans="1:6" x14ac:dyDescent="0.35">
      <c r="A186" s="18" t="s">
        <v>202</v>
      </c>
      <c r="B186" s="19" t="s">
        <v>186</v>
      </c>
      <c r="C186" s="18" t="s">
        <v>52</v>
      </c>
      <c r="D186" s="20">
        <v>26</v>
      </c>
      <c r="E186" s="22"/>
      <c r="F186" s="22">
        <f t="shared" si="2"/>
        <v>20.8</v>
      </c>
    </row>
    <row r="187" spans="1:6" hidden="1" x14ac:dyDescent="0.35">
      <c r="A187" s="2" t="s">
        <v>204</v>
      </c>
      <c r="B187" s="1" t="s">
        <v>186</v>
      </c>
      <c r="C187" s="2" t="s">
        <v>16</v>
      </c>
      <c r="D187" s="1" t="s">
        <v>86</v>
      </c>
      <c r="F187" t="e">
        <f t="shared" si="2"/>
        <v>#VALUE!</v>
      </c>
    </row>
    <row r="188" spans="1:6" x14ac:dyDescent="0.35">
      <c r="A188" s="18" t="s">
        <v>206</v>
      </c>
      <c r="B188" s="19" t="s">
        <v>186</v>
      </c>
      <c r="C188" s="18" t="s">
        <v>16</v>
      </c>
      <c r="D188" s="20">
        <v>122</v>
      </c>
      <c r="E188" s="22"/>
      <c r="F188" s="22">
        <f t="shared" si="2"/>
        <v>97.600000000000009</v>
      </c>
    </row>
    <row r="189" spans="1:6" x14ac:dyDescent="0.35">
      <c r="A189" s="18" t="s">
        <v>206</v>
      </c>
      <c r="B189" s="19" t="s">
        <v>186</v>
      </c>
      <c r="C189" s="18" t="s">
        <v>17</v>
      </c>
      <c r="D189" s="20">
        <v>60</v>
      </c>
      <c r="E189" s="22"/>
      <c r="F189" s="22">
        <f t="shared" si="2"/>
        <v>48</v>
      </c>
    </row>
    <row r="190" spans="1:6" x14ac:dyDescent="0.35">
      <c r="A190" s="18" t="s">
        <v>206</v>
      </c>
      <c r="B190" s="19" t="s">
        <v>186</v>
      </c>
      <c r="C190" s="18" t="s">
        <v>15</v>
      </c>
      <c r="D190" s="20">
        <v>22</v>
      </c>
      <c r="E190" s="22"/>
      <c r="F190" s="22">
        <f t="shared" si="2"/>
        <v>17.600000000000001</v>
      </c>
    </row>
    <row r="191" spans="1:6" x14ac:dyDescent="0.35">
      <c r="A191" s="18" t="s">
        <v>187</v>
      </c>
      <c r="B191" s="19" t="s">
        <v>186</v>
      </c>
      <c r="C191" s="18" t="s">
        <v>16</v>
      </c>
      <c r="D191" s="20">
        <v>39</v>
      </c>
      <c r="E191" s="22"/>
      <c r="F191" s="22">
        <f t="shared" si="2"/>
        <v>31.200000000000003</v>
      </c>
    </row>
    <row r="192" spans="1:6" x14ac:dyDescent="0.35">
      <c r="A192" s="18" t="s">
        <v>187</v>
      </c>
      <c r="B192" s="19" t="s">
        <v>186</v>
      </c>
      <c r="C192" s="18" t="s">
        <v>15</v>
      </c>
      <c r="D192" s="20">
        <v>73</v>
      </c>
      <c r="E192" s="22"/>
      <c r="F192" s="22">
        <f t="shared" si="2"/>
        <v>58.400000000000006</v>
      </c>
    </row>
    <row r="193" spans="1:6" x14ac:dyDescent="0.35">
      <c r="A193" s="18" t="s">
        <v>187</v>
      </c>
      <c r="B193" s="19" t="s">
        <v>186</v>
      </c>
      <c r="C193" s="18" t="s">
        <v>21</v>
      </c>
      <c r="D193" s="20">
        <v>31</v>
      </c>
      <c r="E193" s="22"/>
      <c r="F193" s="22">
        <f t="shared" si="2"/>
        <v>24.8</v>
      </c>
    </row>
    <row r="194" spans="1:6" x14ac:dyDescent="0.35">
      <c r="A194" s="18" t="s">
        <v>187</v>
      </c>
      <c r="B194" s="19" t="s">
        <v>186</v>
      </c>
      <c r="C194" s="18" t="s">
        <v>32</v>
      </c>
      <c r="D194" s="20">
        <v>2</v>
      </c>
      <c r="E194" s="22"/>
      <c r="F194" s="22">
        <f t="shared" si="2"/>
        <v>1.6</v>
      </c>
    </row>
    <row r="195" spans="1:6" x14ac:dyDescent="0.35">
      <c r="A195" s="18" t="s">
        <v>187</v>
      </c>
      <c r="B195" s="19" t="s">
        <v>186</v>
      </c>
      <c r="C195" s="18" t="s">
        <v>18</v>
      </c>
      <c r="D195" s="20">
        <v>26</v>
      </c>
      <c r="E195" s="22"/>
      <c r="F195" s="22">
        <f t="shared" si="2"/>
        <v>20.8</v>
      </c>
    </row>
    <row r="196" spans="1:6" x14ac:dyDescent="0.35">
      <c r="A196" s="18" t="s">
        <v>212</v>
      </c>
      <c r="B196" s="19" t="s">
        <v>211</v>
      </c>
      <c r="C196" s="18" t="s">
        <v>17</v>
      </c>
      <c r="D196" s="20">
        <v>38</v>
      </c>
      <c r="E196" s="22"/>
      <c r="F196" s="22">
        <f t="shared" ref="F196:F259" si="3">D196*(1-$E$3)</f>
        <v>30.400000000000002</v>
      </c>
    </row>
    <row r="197" spans="1:6" x14ac:dyDescent="0.35">
      <c r="A197" s="18" t="s">
        <v>215</v>
      </c>
      <c r="B197" s="19" t="s">
        <v>214</v>
      </c>
      <c r="C197" s="18" t="s">
        <v>21</v>
      </c>
      <c r="D197" s="20">
        <v>21</v>
      </c>
      <c r="E197" s="22"/>
      <c r="F197" s="22">
        <f t="shared" si="3"/>
        <v>16.8</v>
      </c>
    </row>
    <row r="198" spans="1:6" x14ac:dyDescent="0.35">
      <c r="A198" s="18" t="s">
        <v>217</v>
      </c>
      <c r="B198" s="19" t="s">
        <v>186</v>
      </c>
      <c r="C198" s="18" t="s">
        <v>15</v>
      </c>
      <c r="D198" s="20">
        <v>34</v>
      </c>
      <c r="E198" s="22"/>
      <c r="F198" s="22">
        <f t="shared" si="3"/>
        <v>27.200000000000003</v>
      </c>
    </row>
    <row r="199" spans="1:6" hidden="1" x14ac:dyDescent="0.35">
      <c r="A199" s="2" t="s">
        <v>219</v>
      </c>
      <c r="B199" s="1" t="s">
        <v>186</v>
      </c>
      <c r="C199" s="2" t="s">
        <v>16</v>
      </c>
      <c r="D199" s="1" t="s">
        <v>86</v>
      </c>
      <c r="F199" t="e">
        <f t="shared" si="3"/>
        <v>#VALUE!</v>
      </c>
    </row>
    <row r="200" spans="1:6" hidden="1" x14ac:dyDescent="0.35">
      <c r="A200" s="2" t="s">
        <v>219</v>
      </c>
      <c r="B200" s="1" t="s">
        <v>186</v>
      </c>
      <c r="C200" s="2" t="s">
        <v>18</v>
      </c>
      <c r="D200" s="1" t="s">
        <v>86</v>
      </c>
      <c r="F200" t="e">
        <f t="shared" si="3"/>
        <v>#VALUE!</v>
      </c>
    </row>
    <row r="201" spans="1:6" x14ac:dyDescent="0.35">
      <c r="A201" s="18" t="s">
        <v>187</v>
      </c>
      <c r="B201" s="19" t="s">
        <v>186</v>
      </c>
      <c r="C201" s="18" t="s">
        <v>18</v>
      </c>
      <c r="D201" s="20">
        <v>29</v>
      </c>
      <c r="E201" s="22"/>
      <c r="F201" s="22">
        <f t="shared" si="3"/>
        <v>23.200000000000003</v>
      </c>
    </row>
    <row r="202" spans="1:6" x14ac:dyDescent="0.35">
      <c r="A202" s="18" t="s">
        <v>187</v>
      </c>
      <c r="B202" s="19" t="s">
        <v>186</v>
      </c>
      <c r="C202" s="18" t="s">
        <v>21</v>
      </c>
      <c r="D202" s="20">
        <v>16</v>
      </c>
      <c r="E202" s="22"/>
      <c r="F202" s="22">
        <f t="shared" si="3"/>
        <v>12.8</v>
      </c>
    </row>
    <row r="203" spans="1:6" x14ac:dyDescent="0.35">
      <c r="A203" s="18" t="s">
        <v>187</v>
      </c>
      <c r="B203" s="19" t="s">
        <v>186</v>
      </c>
      <c r="C203" s="18" t="s">
        <v>18</v>
      </c>
      <c r="D203" s="20">
        <v>62</v>
      </c>
      <c r="E203" s="22"/>
      <c r="F203" s="22">
        <f t="shared" si="3"/>
        <v>49.6</v>
      </c>
    </row>
    <row r="204" spans="1:6" hidden="1" x14ac:dyDescent="0.35">
      <c r="A204" s="2" t="s">
        <v>187</v>
      </c>
      <c r="B204" s="1" t="s">
        <v>186</v>
      </c>
      <c r="C204" s="2" t="s">
        <v>21</v>
      </c>
      <c r="D204" s="1" t="s">
        <v>86</v>
      </c>
      <c r="F204" t="e">
        <f t="shared" si="3"/>
        <v>#VALUE!</v>
      </c>
    </row>
    <row r="205" spans="1:6" x14ac:dyDescent="0.35">
      <c r="A205" s="18" t="s">
        <v>187</v>
      </c>
      <c r="B205" s="19" t="s">
        <v>186</v>
      </c>
      <c r="C205" s="18" t="s">
        <v>17</v>
      </c>
      <c r="D205" s="20">
        <v>13</v>
      </c>
      <c r="E205" s="22"/>
      <c r="F205" s="22">
        <f t="shared" si="3"/>
        <v>10.4</v>
      </c>
    </row>
    <row r="206" spans="1:6" x14ac:dyDescent="0.35">
      <c r="A206" s="18" t="s">
        <v>187</v>
      </c>
      <c r="B206" s="19" t="s">
        <v>186</v>
      </c>
      <c r="C206" s="18" t="s">
        <v>21</v>
      </c>
      <c r="D206" s="20">
        <v>31</v>
      </c>
      <c r="E206" s="22"/>
      <c r="F206" s="22">
        <f t="shared" si="3"/>
        <v>24.8</v>
      </c>
    </row>
    <row r="207" spans="1:6" x14ac:dyDescent="0.35">
      <c r="A207" s="18" t="s">
        <v>187</v>
      </c>
      <c r="B207" s="19" t="s">
        <v>186</v>
      </c>
      <c r="C207" s="18" t="s">
        <v>32</v>
      </c>
      <c r="D207" s="20">
        <v>2</v>
      </c>
      <c r="E207" s="22"/>
      <c r="F207" s="22">
        <f t="shared" si="3"/>
        <v>1.6</v>
      </c>
    </row>
    <row r="208" spans="1:6" x14ac:dyDescent="0.35">
      <c r="A208" s="18" t="s">
        <v>227</v>
      </c>
      <c r="B208" s="19" t="s">
        <v>226</v>
      </c>
      <c r="C208" s="18" t="s">
        <v>32</v>
      </c>
      <c r="D208" s="20">
        <v>20</v>
      </c>
      <c r="E208" s="22"/>
      <c r="F208" s="22">
        <f t="shared" si="3"/>
        <v>16</v>
      </c>
    </row>
    <row r="209" spans="1:6" x14ac:dyDescent="0.35">
      <c r="A209" s="18" t="s">
        <v>227</v>
      </c>
      <c r="B209" s="19" t="s">
        <v>226</v>
      </c>
      <c r="C209" s="18" t="s">
        <v>52</v>
      </c>
      <c r="D209" s="20">
        <v>103</v>
      </c>
      <c r="E209" s="22"/>
      <c r="F209" s="22">
        <f t="shared" si="3"/>
        <v>82.4</v>
      </c>
    </row>
    <row r="210" spans="1:6" hidden="1" x14ac:dyDescent="0.35">
      <c r="A210" s="2" t="s">
        <v>229</v>
      </c>
      <c r="B210" s="1" t="s">
        <v>226</v>
      </c>
      <c r="C210" s="2" t="s">
        <v>15</v>
      </c>
      <c r="D210" s="1" t="s">
        <v>86</v>
      </c>
      <c r="F210" t="e">
        <f t="shared" si="3"/>
        <v>#VALUE!</v>
      </c>
    </row>
    <row r="211" spans="1:6" x14ac:dyDescent="0.35">
      <c r="A211" s="18" t="s">
        <v>231</v>
      </c>
      <c r="B211" s="19" t="s">
        <v>226</v>
      </c>
      <c r="C211" s="18" t="s">
        <v>21</v>
      </c>
      <c r="D211" s="20">
        <v>14</v>
      </c>
      <c r="E211" s="22"/>
      <c r="F211" s="22">
        <f t="shared" si="3"/>
        <v>11.200000000000001</v>
      </c>
    </row>
    <row r="212" spans="1:6" x14ac:dyDescent="0.35">
      <c r="A212" s="18" t="s">
        <v>231</v>
      </c>
      <c r="B212" s="19" t="s">
        <v>226</v>
      </c>
      <c r="C212" s="18" t="s">
        <v>32</v>
      </c>
      <c r="D212" s="20">
        <v>2</v>
      </c>
      <c r="E212" s="22"/>
      <c r="F212" s="22">
        <f t="shared" si="3"/>
        <v>1.6</v>
      </c>
    </row>
    <row r="213" spans="1:6" x14ac:dyDescent="0.35">
      <c r="A213" s="18" t="s">
        <v>231</v>
      </c>
      <c r="B213" s="19" t="s">
        <v>226</v>
      </c>
      <c r="C213" s="18" t="s">
        <v>21</v>
      </c>
      <c r="D213" s="20">
        <v>12</v>
      </c>
      <c r="E213" s="22"/>
      <c r="F213" s="22">
        <f t="shared" si="3"/>
        <v>9.6000000000000014</v>
      </c>
    </row>
    <row r="214" spans="1:6" x14ac:dyDescent="0.35">
      <c r="A214" s="18" t="s">
        <v>231</v>
      </c>
      <c r="B214" s="19" t="s">
        <v>226</v>
      </c>
      <c r="C214" s="18" t="s">
        <v>32</v>
      </c>
      <c r="D214" s="20">
        <v>5</v>
      </c>
      <c r="E214" s="22"/>
      <c r="F214" s="22">
        <f t="shared" si="3"/>
        <v>4</v>
      </c>
    </row>
    <row r="215" spans="1:6" x14ac:dyDescent="0.35">
      <c r="A215" s="18" t="s">
        <v>235</v>
      </c>
      <c r="B215" s="19" t="s">
        <v>234</v>
      </c>
      <c r="C215" s="18" t="s">
        <v>16</v>
      </c>
      <c r="D215" s="20">
        <v>57</v>
      </c>
      <c r="E215" s="22"/>
      <c r="F215" s="22">
        <f t="shared" si="3"/>
        <v>45.6</v>
      </c>
    </row>
    <row r="216" spans="1:6" x14ac:dyDescent="0.35">
      <c r="A216" s="18" t="s">
        <v>235</v>
      </c>
      <c r="B216" s="19" t="s">
        <v>234</v>
      </c>
      <c r="C216" s="18" t="s">
        <v>17</v>
      </c>
      <c r="D216" s="20">
        <v>14</v>
      </c>
      <c r="E216" s="22"/>
      <c r="F216" s="22">
        <f t="shared" si="3"/>
        <v>11.200000000000001</v>
      </c>
    </row>
    <row r="217" spans="1:6" x14ac:dyDescent="0.35">
      <c r="A217" s="18" t="s">
        <v>227</v>
      </c>
      <c r="B217" s="19" t="s">
        <v>226</v>
      </c>
      <c r="C217" s="18" t="s">
        <v>15</v>
      </c>
      <c r="D217" s="20">
        <v>26</v>
      </c>
      <c r="E217" s="22"/>
      <c r="F217" s="22">
        <f t="shared" si="3"/>
        <v>20.8</v>
      </c>
    </row>
    <row r="218" spans="1:6" x14ac:dyDescent="0.35">
      <c r="A218" s="18" t="s">
        <v>227</v>
      </c>
      <c r="B218" s="19" t="s">
        <v>226</v>
      </c>
      <c r="C218" s="18" t="s">
        <v>16</v>
      </c>
      <c r="D218" s="20">
        <v>100</v>
      </c>
      <c r="E218" s="22"/>
      <c r="F218" s="22">
        <f t="shared" si="3"/>
        <v>80</v>
      </c>
    </row>
    <row r="219" spans="1:6" hidden="1" x14ac:dyDescent="0.35">
      <c r="A219" s="2" t="s">
        <v>238</v>
      </c>
      <c r="B219" s="1" t="s">
        <v>186</v>
      </c>
      <c r="C219" s="2" t="s">
        <v>16</v>
      </c>
      <c r="D219" s="1" t="s">
        <v>86</v>
      </c>
      <c r="F219" t="e">
        <f t="shared" si="3"/>
        <v>#VALUE!</v>
      </c>
    </row>
    <row r="220" spans="1:6" hidden="1" x14ac:dyDescent="0.35">
      <c r="A220" s="2" t="s">
        <v>238</v>
      </c>
      <c r="B220" s="1" t="s">
        <v>186</v>
      </c>
      <c r="C220" s="2" t="s">
        <v>32</v>
      </c>
      <c r="D220" s="1" t="s">
        <v>86</v>
      </c>
      <c r="F220" t="e">
        <f t="shared" si="3"/>
        <v>#VALUE!</v>
      </c>
    </row>
    <row r="221" spans="1:6" x14ac:dyDescent="0.35">
      <c r="A221" s="18" t="s">
        <v>240</v>
      </c>
      <c r="B221" s="19" t="s">
        <v>186</v>
      </c>
      <c r="C221" s="18" t="s">
        <v>18</v>
      </c>
      <c r="D221" s="20">
        <v>59</v>
      </c>
      <c r="E221" s="22"/>
      <c r="F221" s="22">
        <f t="shared" si="3"/>
        <v>47.2</v>
      </c>
    </row>
    <row r="222" spans="1:6" x14ac:dyDescent="0.35">
      <c r="A222" s="18" t="s">
        <v>242</v>
      </c>
      <c r="B222" s="19" t="s">
        <v>186</v>
      </c>
      <c r="C222" s="18" t="s">
        <v>17</v>
      </c>
      <c r="D222" s="20">
        <v>4</v>
      </c>
      <c r="E222" s="22"/>
      <c r="F222" s="22">
        <f t="shared" si="3"/>
        <v>3.2</v>
      </c>
    </row>
    <row r="223" spans="1:6" x14ac:dyDescent="0.35">
      <c r="A223" s="18" t="s">
        <v>244</v>
      </c>
      <c r="B223" s="19" t="s">
        <v>186</v>
      </c>
      <c r="C223" s="18" t="s">
        <v>15</v>
      </c>
      <c r="D223" s="20">
        <v>36</v>
      </c>
      <c r="E223" s="22"/>
      <c r="F223" s="22">
        <f t="shared" si="3"/>
        <v>28.8</v>
      </c>
    </row>
    <row r="224" spans="1:6" x14ac:dyDescent="0.35">
      <c r="A224" s="18" t="s">
        <v>246</v>
      </c>
      <c r="B224" s="19" t="s">
        <v>186</v>
      </c>
      <c r="C224" s="18" t="s">
        <v>21</v>
      </c>
      <c r="D224" s="20">
        <v>18</v>
      </c>
      <c r="E224" s="22"/>
      <c r="F224" s="22">
        <f t="shared" si="3"/>
        <v>14.4</v>
      </c>
    </row>
    <row r="225" spans="1:6" x14ac:dyDescent="0.35">
      <c r="A225" s="18" t="s">
        <v>248</v>
      </c>
      <c r="B225" s="19" t="s">
        <v>186</v>
      </c>
      <c r="C225" s="18" t="s">
        <v>32</v>
      </c>
      <c r="D225" s="20">
        <v>2</v>
      </c>
      <c r="E225" s="22"/>
      <c r="F225" s="22">
        <f t="shared" si="3"/>
        <v>1.6</v>
      </c>
    </row>
    <row r="226" spans="1:6" x14ac:dyDescent="0.35">
      <c r="A226" s="18" t="s">
        <v>250</v>
      </c>
      <c r="B226" s="19" t="s">
        <v>234</v>
      </c>
      <c r="C226" s="18" t="s">
        <v>32</v>
      </c>
      <c r="D226" s="20">
        <v>1</v>
      </c>
      <c r="E226" s="22"/>
      <c r="F226" s="22">
        <f t="shared" si="3"/>
        <v>0.8</v>
      </c>
    </row>
    <row r="227" spans="1:6" x14ac:dyDescent="0.35">
      <c r="A227" s="18" t="s">
        <v>250</v>
      </c>
      <c r="B227" s="19" t="s">
        <v>234</v>
      </c>
      <c r="C227" s="18" t="s">
        <v>52</v>
      </c>
      <c r="D227" s="20">
        <v>15</v>
      </c>
      <c r="E227" s="22"/>
      <c r="F227" s="22">
        <f t="shared" si="3"/>
        <v>12</v>
      </c>
    </row>
    <row r="228" spans="1:6" x14ac:dyDescent="0.35">
      <c r="A228" s="18" t="s">
        <v>252</v>
      </c>
      <c r="B228" s="19" t="s">
        <v>234</v>
      </c>
      <c r="C228" s="18" t="s">
        <v>15</v>
      </c>
      <c r="D228" s="20">
        <v>50</v>
      </c>
      <c r="E228" s="22"/>
      <c r="F228" s="22">
        <f t="shared" si="3"/>
        <v>40</v>
      </c>
    </row>
    <row r="229" spans="1:6" x14ac:dyDescent="0.35">
      <c r="A229" s="18" t="s">
        <v>252</v>
      </c>
      <c r="B229" s="19" t="s">
        <v>234</v>
      </c>
      <c r="C229" s="18" t="s">
        <v>16</v>
      </c>
      <c r="D229" s="20">
        <v>54</v>
      </c>
      <c r="E229" s="22"/>
      <c r="F229" s="22">
        <f t="shared" si="3"/>
        <v>43.2</v>
      </c>
    </row>
    <row r="230" spans="1:6" x14ac:dyDescent="0.35">
      <c r="A230" s="18" t="s">
        <v>254</v>
      </c>
      <c r="B230" s="19" t="s">
        <v>226</v>
      </c>
      <c r="C230" s="18" t="s">
        <v>15</v>
      </c>
      <c r="D230" s="20">
        <v>37</v>
      </c>
      <c r="E230" s="22"/>
      <c r="F230" s="22">
        <f t="shared" si="3"/>
        <v>29.6</v>
      </c>
    </row>
    <row r="231" spans="1:6" x14ac:dyDescent="0.35">
      <c r="A231" s="18" t="s">
        <v>254</v>
      </c>
      <c r="B231" s="19" t="s">
        <v>226</v>
      </c>
      <c r="C231" s="18" t="s">
        <v>18</v>
      </c>
      <c r="D231" s="20">
        <v>10</v>
      </c>
      <c r="E231" s="22"/>
      <c r="F231" s="22">
        <f t="shared" si="3"/>
        <v>8</v>
      </c>
    </row>
    <row r="232" spans="1:6" x14ac:dyDescent="0.35">
      <c r="A232" s="18" t="s">
        <v>254</v>
      </c>
      <c r="B232" s="19" t="s">
        <v>226</v>
      </c>
      <c r="C232" s="18" t="s">
        <v>52</v>
      </c>
      <c r="D232" s="20">
        <v>12</v>
      </c>
      <c r="E232" s="22"/>
      <c r="F232" s="22">
        <f t="shared" si="3"/>
        <v>9.6000000000000014</v>
      </c>
    </row>
    <row r="233" spans="1:6" x14ac:dyDescent="0.35">
      <c r="A233" s="18" t="s">
        <v>254</v>
      </c>
      <c r="B233" s="19" t="s">
        <v>226</v>
      </c>
      <c r="C233" s="18" t="s">
        <v>21</v>
      </c>
      <c r="D233" s="20">
        <v>66</v>
      </c>
      <c r="E233" s="22"/>
      <c r="F233" s="22">
        <f t="shared" si="3"/>
        <v>52.800000000000004</v>
      </c>
    </row>
    <row r="234" spans="1:6" hidden="1" x14ac:dyDescent="0.35">
      <c r="A234" s="2" t="s">
        <v>257</v>
      </c>
      <c r="B234" s="1" t="s">
        <v>186</v>
      </c>
      <c r="C234" s="2" t="s">
        <v>16</v>
      </c>
      <c r="D234" s="1" t="s">
        <v>86</v>
      </c>
      <c r="F234" t="e">
        <f t="shared" si="3"/>
        <v>#VALUE!</v>
      </c>
    </row>
    <row r="235" spans="1:6" x14ac:dyDescent="0.35">
      <c r="A235" s="18" t="s">
        <v>257</v>
      </c>
      <c r="B235" s="19" t="s">
        <v>186</v>
      </c>
      <c r="C235" s="18" t="s">
        <v>21</v>
      </c>
      <c r="D235" s="20">
        <v>10</v>
      </c>
      <c r="E235" s="22"/>
      <c r="F235" s="22">
        <f t="shared" si="3"/>
        <v>8</v>
      </c>
    </row>
    <row r="236" spans="1:6" x14ac:dyDescent="0.35">
      <c r="A236" s="18" t="s">
        <v>259</v>
      </c>
      <c r="B236" s="19" t="s">
        <v>186</v>
      </c>
      <c r="C236" s="18" t="s">
        <v>16</v>
      </c>
      <c r="D236" s="20">
        <v>62</v>
      </c>
      <c r="E236" s="22"/>
      <c r="F236" s="22">
        <f t="shared" si="3"/>
        <v>49.6</v>
      </c>
    </row>
    <row r="237" spans="1:6" x14ac:dyDescent="0.35">
      <c r="A237" s="18" t="s">
        <v>254</v>
      </c>
      <c r="B237" s="19" t="s">
        <v>226</v>
      </c>
      <c r="C237" s="18" t="s">
        <v>17</v>
      </c>
      <c r="D237" s="20">
        <v>18</v>
      </c>
      <c r="E237" s="22"/>
      <c r="F237" s="22">
        <f t="shared" si="3"/>
        <v>14.4</v>
      </c>
    </row>
    <row r="238" spans="1:6" x14ac:dyDescent="0.35">
      <c r="A238" s="18" t="s">
        <v>254</v>
      </c>
      <c r="B238" s="19" t="s">
        <v>226</v>
      </c>
      <c r="C238" s="18" t="s">
        <v>18</v>
      </c>
      <c r="D238" s="20">
        <v>37</v>
      </c>
      <c r="E238" s="22"/>
      <c r="F238" s="22">
        <f t="shared" si="3"/>
        <v>29.6</v>
      </c>
    </row>
    <row r="239" spans="1:6" x14ac:dyDescent="0.35">
      <c r="A239" s="18" t="s">
        <v>227</v>
      </c>
      <c r="B239" s="19" t="s">
        <v>226</v>
      </c>
      <c r="C239" s="18" t="s">
        <v>17</v>
      </c>
      <c r="D239" s="20">
        <v>9</v>
      </c>
      <c r="E239" s="22"/>
      <c r="F239" s="22">
        <f t="shared" si="3"/>
        <v>7.2</v>
      </c>
    </row>
    <row r="240" spans="1:6" x14ac:dyDescent="0.35">
      <c r="A240" s="18" t="s">
        <v>227</v>
      </c>
      <c r="B240" s="19" t="s">
        <v>226</v>
      </c>
      <c r="C240" s="18" t="s">
        <v>18</v>
      </c>
      <c r="D240" s="20">
        <v>13</v>
      </c>
      <c r="E240" s="22"/>
      <c r="F240" s="22">
        <f t="shared" si="3"/>
        <v>10.4</v>
      </c>
    </row>
    <row r="241" spans="1:6" x14ac:dyDescent="0.35">
      <c r="A241" s="18" t="s">
        <v>42</v>
      </c>
      <c r="B241" s="19" t="s">
        <v>263</v>
      </c>
      <c r="C241" s="18" t="s">
        <v>52</v>
      </c>
      <c r="D241" s="20">
        <v>42</v>
      </c>
      <c r="E241" s="22"/>
      <c r="F241" s="22">
        <f t="shared" si="3"/>
        <v>33.6</v>
      </c>
    </row>
    <row r="242" spans="1:6" x14ac:dyDescent="0.35">
      <c r="A242" s="18" t="s">
        <v>42</v>
      </c>
      <c r="B242" s="19" t="s">
        <v>263</v>
      </c>
      <c r="C242" s="18" t="s">
        <v>16</v>
      </c>
      <c r="D242" s="20">
        <v>54</v>
      </c>
      <c r="E242" s="22"/>
      <c r="F242" s="22">
        <f t="shared" si="3"/>
        <v>43.2</v>
      </c>
    </row>
    <row r="243" spans="1:6" x14ac:dyDescent="0.35">
      <c r="A243" s="18" t="s">
        <v>42</v>
      </c>
      <c r="B243" s="19" t="s">
        <v>263</v>
      </c>
      <c r="C243" s="18" t="s">
        <v>32</v>
      </c>
      <c r="D243" s="20">
        <v>9</v>
      </c>
      <c r="E243" s="22"/>
      <c r="F243" s="22">
        <f t="shared" si="3"/>
        <v>7.2</v>
      </c>
    </row>
    <row r="244" spans="1:6" x14ac:dyDescent="0.35">
      <c r="A244" s="18" t="s">
        <v>42</v>
      </c>
      <c r="B244" s="19" t="s">
        <v>263</v>
      </c>
      <c r="C244" s="18" t="s">
        <v>17</v>
      </c>
      <c r="D244" s="20">
        <v>22</v>
      </c>
      <c r="E244" s="22"/>
      <c r="F244" s="22">
        <f t="shared" si="3"/>
        <v>17.600000000000001</v>
      </c>
    </row>
    <row r="245" spans="1:6" x14ac:dyDescent="0.35">
      <c r="A245" s="18" t="s">
        <v>42</v>
      </c>
      <c r="B245" s="19" t="s">
        <v>263</v>
      </c>
      <c r="C245" s="18" t="s">
        <v>52</v>
      </c>
      <c r="D245" s="20">
        <v>74</v>
      </c>
      <c r="E245" s="22"/>
      <c r="F245" s="22">
        <f t="shared" si="3"/>
        <v>59.2</v>
      </c>
    </row>
    <row r="246" spans="1:6" x14ac:dyDescent="0.35">
      <c r="A246" s="18" t="s">
        <v>42</v>
      </c>
      <c r="B246" s="19" t="s">
        <v>263</v>
      </c>
      <c r="C246" s="18" t="s">
        <v>32</v>
      </c>
      <c r="D246" s="20">
        <v>3</v>
      </c>
      <c r="E246" s="22"/>
      <c r="F246" s="22">
        <f t="shared" si="3"/>
        <v>2.4000000000000004</v>
      </c>
    </row>
    <row r="247" spans="1:6" x14ac:dyDescent="0.35">
      <c r="A247" s="18" t="s">
        <v>42</v>
      </c>
      <c r="B247" s="19" t="s">
        <v>263</v>
      </c>
      <c r="C247" s="18" t="s">
        <v>18</v>
      </c>
      <c r="D247" s="20">
        <v>8</v>
      </c>
      <c r="E247" s="22"/>
      <c r="F247" s="22">
        <f t="shared" si="3"/>
        <v>6.4</v>
      </c>
    </row>
    <row r="248" spans="1:6" x14ac:dyDescent="0.35">
      <c r="A248" s="18" t="s">
        <v>267</v>
      </c>
      <c r="B248" s="19" t="s">
        <v>263</v>
      </c>
      <c r="C248" s="18" t="s">
        <v>32</v>
      </c>
      <c r="D248" s="20">
        <v>6</v>
      </c>
      <c r="E248" s="22"/>
      <c r="F248" s="22">
        <f t="shared" si="3"/>
        <v>4.8000000000000007</v>
      </c>
    </row>
    <row r="249" spans="1:6" x14ac:dyDescent="0.35">
      <c r="A249" s="18" t="s">
        <v>269</v>
      </c>
      <c r="B249" s="19" t="s">
        <v>226</v>
      </c>
      <c r="C249" s="18" t="s">
        <v>32</v>
      </c>
      <c r="D249" s="20">
        <v>2</v>
      </c>
      <c r="E249" s="22"/>
      <c r="F249" s="22">
        <f t="shared" si="3"/>
        <v>1.6</v>
      </c>
    </row>
    <row r="250" spans="1:6" x14ac:dyDescent="0.35">
      <c r="A250" s="18" t="s">
        <v>269</v>
      </c>
      <c r="B250" s="19" t="s">
        <v>226</v>
      </c>
      <c r="C250" s="18" t="s">
        <v>16</v>
      </c>
      <c r="D250" s="20">
        <v>91</v>
      </c>
      <c r="E250" s="22"/>
      <c r="F250" s="22">
        <f t="shared" si="3"/>
        <v>72.8</v>
      </c>
    </row>
    <row r="251" spans="1:6" x14ac:dyDescent="0.35">
      <c r="A251" s="18" t="s">
        <v>269</v>
      </c>
      <c r="B251" s="19" t="s">
        <v>226</v>
      </c>
      <c r="C251" s="18" t="s">
        <v>32</v>
      </c>
      <c r="D251" s="20">
        <v>4</v>
      </c>
      <c r="E251" s="22"/>
      <c r="F251" s="22">
        <f t="shared" si="3"/>
        <v>3.2</v>
      </c>
    </row>
    <row r="252" spans="1:6" x14ac:dyDescent="0.35">
      <c r="A252" s="18" t="s">
        <v>272</v>
      </c>
      <c r="B252" s="19" t="s">
        <v>226</v>
      </c>
      <c r="C252" s="18" t="s">
        <v>16</v>
      </c>
      <c r="D252" s="20">
        <v>51</v>
      </c>
      <c r="E252" s="22"/>
      <c r="F252" s="22">
        <f t="shared" si="3"/>
        <v>40.800000000000004</v>
      </c>
    </row>
    <row r="253" spans="1:6" x14ac:dyDescent="0.35">
      <c r="A253" s="18" t="s">
        <v>272</v>
      </c>
      <c r="B253" s="19" t="s">
        <v>226</v>
      </c>
      <c r="C253" s="18" t="s">
        <v>21</v>
      </c>
      <c r="D253" s="20">
        <v>42</v>
      </c>
      <c r="E253" s="22"/>
      <c r="F253" s="22">
        <f t="shared" si="3"/>
        <v>33.6</v>
      </c>
    </row>
    <row r="254" spans="1:6" x14ac:dyDescent="0.35">
      <c r="A254" s="18" t="s">
        <v>272</v>
      </c>
      <c r="B254" s="19" t="s">
        <v>226</v>
      </c>
      <c r="C254" s="18" t="s">
        <v>17</v>
      </c>
      <c r="D254" s="20">
        <v>8</v>
      </c>
      <c r="E254" s="22"/>
      <c r="F254" s="22">
        <f t="shared" si="3"/>
        <v>6.4</v>
      </c>
    </row>
    <row r="255" spans="1:6" x14ac:dyDescent="0.35">
      <c r="A255" s="18" t="s">
        <v>274</v>
      </c>
      <c r="B255" s="19" t="s">
        <v>226</v>
      </c>
      <c r="C255" s="18" t="s">
        <v>15</v>
      </c>
      <c r="D255" s="20">
        <v>31</v>
      </c>
      <c r="E255" s="22"/>
      <c r="F255" s="22">
        <f t="shared" si="3"/>
        <v>24.8</v>
      </c>
    </row>
    <row r="256" spans="1:6" x14ac:dyDescent="0.35">
      <c r="A256" s="18" t="s">
        <v>274</v>
      </c>
      <c r="B256" s="19" t="s">
        <v>226</v>
      </c>
      <c r="C256" s="18" t="s">
        <v>21</v>
      </c>
      <c r="D256" s="20">
        <v>23</v>
      </c>
      <c r="E256" s="22"/>
      <c r="F256" s="22">
        <f t="shared" si="3"/>
        <v>18.400000000000002</v>
      </c>
    </row>
    <row r="257" spans="1:6" x14ac:dyDescent="0.35">
      <c r="A257" s="18" t="s">
        <v>274</v>
      </c>
      <c r="B257" s="19" t="s">
        <v>226</v>
      </c>
      <c r="C257" s="18" t="s">
        <v>18</v>
      </c>
      <c r="D257" s="20">
        <v>34</v>
      </c>
      <c r="E257" s="22"/>
      <c r="F257" s="22">
        <f t="shared" si="3"/>
        <v>27.200000000000003</v>
      </c>
    </row>
    <row r="258" spans="1:6" x14ac:dyDescent="0.35">
      <c r="A258" s="18" t="s">
        <v>276</v>
      </c>
      <c r="B258" s="19" t="s">
        <v>263</v>
      </c>
      <c r="C258" s="18" t="s">
        <v>15</v>
      </c>
      <c r="D258" s="20">
        <v>109</v>
      </c>
      <c r="E258" s="22"/>
      <c r="F258" s="22">
        <f t="shared" si="3"/>
        <v>87.2</v>
      </c>
    </row>
    <row r="259" spans="1:6" x14ac:dyDescent="0.35">
      <c r="A259" s="18" t="s">
        <v>276</v>
      </c>
      <c r="B259" s="19" t="s">
        <v>263</v>
      </c>
      <c r="C259" s="18" t="s">
        <v>16</v>
      </c>
      <c r="D259" s="20">
        <v>115</v>
      </c>
      <c r="E259" s="22"/>
      <c r="F259" s="22">
        <f t="shared" si="3"/>
        <v>92</v>
      </c>
    </row>
    <row r="260" spans="1:6" x14ac:dyDescent="0.35">
      <c r="A260" s="18" t="s">
        <v>276</v>
      </c>
      <c r="B260" s="19" t="s">
        <v>263</v>
      </c>
      <c r="C260" s="18" t="s">
        <v>18</v>
      </c>
      <c r="D260" s="20">
        <v>39</v>
      </c>
      <c r="E260" s="22"/>
      <c r="F260" s="22">
        <f t="shared" ref="F260:F323" si="4">D260*(1-$E$3)</f>
        <v>31.200000000000003</v>
      </c>
    </row>
    <row r="261" spans="1:6" x14ac:dyDescent="0.35">
      <c r="A261" s="18" t="s">
        <v>267</v>
      </c>
      <c r="B261" s="19" t="s">
        <v>263</v>
      </c>
      <c r="C261" s="18" t="s">
        <v>52</v>
      </c>
      <c r="D261" s="20">
        <v>18</v>
      </c>
      <c r="E261" s="22"/>
      <c r="F261" s="22">
        <f t="shared" si="4"/>
        <v>14.4</v>
      </c>
    </row>
    <row r="262" spans="1:6" x14ac:dyDescent="0.35">
      <c r="A262" s="18" t="s">
        <v>278</v>
      </c>
      <c r="B262" s="19" t="s">
        <v>263</v>
      </c>
      <c r="C262" s="18" t="s">
        <v>16</v>
      </c>
      <c r="D262" s="20">
        <v>107</v>
      </c>
      <c r="E262" s="22"/>
      <c r="F262" s="22">
        <f t="shared" si="4"/>
        <v>85.600000000000009</v>
      </c>
    </row>
    <row r="263" spans="1:6" x14ac:dyDescent="0.35">
      <c r="A263" s="18" t="s">
        <v>280</v>
      </c>
      <c r="B263" s="19" t="s">
        <v>263</v>
      </c>
      <c r="C263" s="18" t="s">
        <v>17</v>
      </c>
      <c r="D263" s="20">
        <v>22</v>
      </c>
      <c r="E263" s="22"/>
      <c r="F263" s="22">
        <f t="shared" si="4"/>
        <v>17.600000000000001</v>
      </c>
    </row>
    <row r="264" spans="1:6" x14ac:dyDescent="0.35">
      <c r="A264" s="18" t="s">
        <v>280</v>
      </c>
      <c r="B264" s="19" t="s">
        <v>263</v>
      </c>
      <c r="C264" s="18" t="s">
        <v>18</v>
      </c>
      <c r="D264" s="20">
        <v>20</v>
      </c>
      <c r="E264" s="22"/>
      <c r="F264" s="22">
        <f t="shared" si="4"/>
        <v>16</v>
      </c>
    </row>
    <row r="265" spans="1:6" x14ac:dyDescent="0.35">
      <c r="A265" s="18" t="s">
        <v>282</v>
      </c>
      <c r="B265" s="19" t="s">
        <v>226</v>
      </c>
      <c r="C265" s="18" t="s">
        <v>18</v>
      </c>
      <c r="D265" s="20">
        <v>75</v>
      </c>
      <c r="E265" s="22"/>
      <c r="F265" s="22">
        <f t="shared" si="4"/>
        <v>60</v>
      </c>
    </row>
    <row r="266" spans="1:6" x14ac:dyDescent="0.35">
      <c r="A266" s="18" t="s">
        <v>284</v>
      </c>
      <c r="B266" s="19" t="s">
        <v>226</v>
      </c>
      <c r="C266" s="18" t="s">
        <v>16</v>
      </c>
      <c r="D266" s="20">
        <v>121</v>
      </c>
      <c r="E266" s="22"/>
      <c r="F266" s="22">
        <f t="shared" si="4"/>
        <v>96.800000000000011</v>
      </c>
    </row>
    <row r="267" spans="1:6" x14ac:dyDescent="0.35">
      <c r="A267" s="18" t="s">
        <v>284</v>
      </c>
      <c r="B267" s="19" t="s">
        <v>226</v>
      </c>
      <c r="C267" s="18" t="s">
        <v>21</v>
      </c>
      <c r="D267" s="20">
        <v>31</v>
      </c>
      <c r="E267" s="22"/>
      <c r="F267" s="22">
        <f t="shared" si="4"/>
        <v>24.8</v>
      </c>
    </row>
    <row r="268" spans="1:6" x14ac:dyDescent="0.35">
      <c r="A268" s="18" t="s">
        <v>284</v>
      </c>
      <c r="B268" s="19" t="s">
        <v>226</v>
      </c>
      <c r="C268" s="18" t="s">
        <v>17</v>
      </c>
      <c r="D268" s="20">
        <v>19</v>
      </c>
      <c r="E268" s="22"/>
      <c r="F268" s="22">
        <f t="shared" si="4"/>
        <v>15.200000000000001</v>
      </c>
    </row>
    <row r="269" spans="1:6" x14ac:dyDescent="0.35">
      <c r="A269" s="18" t="s">
        <v>286</v>
      </c>
      <c r="B269" s="19" t="s">
        <v>263</v>
      </c>
      <c r="C269" s="18" t="s">
        <v>17</v>
      </c>
      <c r="D269" s="20">
        <v>13</v>
      </c>
      <c r="E269" s="22"/>
      <c r="F269" s="22">
        <f t="shared" si="4"/>
        <v>10.4</v>
      </c>
    </row>
    <row r="270" spans="1:6" x14ac:dyDescent="0.35">
      <c r="A270" s="18" t="s">
        <v>286</v>
      </c>
      <c r="B270" s="19" t="s">
        <v>263</v>
      </c>
      <c r="C270" s="18" t="s">
        <v>16</v>
      </c>
      <c r="D270" s="20">
        <v>101</v>
      </c>
      <c r="E270" s="22"/>
      <c r="F270" s="22">
        <f t="shared" si="4"/>
        <v>80.800000000000011</v>
      </c>
    </row>
    <row r="271" spans="1:6" x14ac:dyDescent="0.35">
      <c r="A271" s="18" t="s">
        <v>289</v>
      </c>
      <c r="B271" s="19" t="s">
        <v>226</v>
      </c>
      <c r="C271" s="18" t="s">
        <v>52</v>
      </c>
      <c r="D271" s="20">
        <v>42</v>
      </c>
      <c r="E271" s="22"/>
      <c r="F271" s="22">
        <f t="shared" si="4"/>
        <v>33.6</v>
      </c>
    </row>
    <row r="272" spans="1:6" x14ac:dyDescent="0.35">
      <c r="A272" s="18" t="s">
        <v>291</v>
      </c>
      <c r="B272" s="19" t="s">
        <v>226</v>
      </c>
      <c r="C272" s="18" t="s">
        <v>21</v>
      </c>
      <c r="D272" s="20">
        <v>24</v>
      </c>
      <c r="E272" s="22"/>
      <c r="F272" s="22">
        <f t="shared" si="4"/>
        <v>19.200000000000003</v>
      </c>
    </row>
    <row r="273" spans="1:6" x14ac:dyDescent="0.35">
      <c r="A273" s="18" t="s">
        <v>254</v>
      </c>
      <c r="B273" s="19" t="s">
        <v>226</v>
      </c>
      <c r="C273" s="18" t="s">
        <v>17</v>
      </c>
      <c r="D273" s="20">
        <v>30</v>
      </c>
      <c r="E273" s="22"/>
      <c r="F273" s="22">
        <f t="shared" si="4"/>
        <v>24</v>
      </c>
    </row>
    <row r="274" spans="1:6" x14ac:dyDescent="0.35">
      <c r="A274" s="18" t="s">
        <v>254</v>
      </c>
      <c r="B274" s="19" t="s">
        <v>226</v>
      </c>
      <c r="C274" s="18" t="s">
        <v>16</v>
      </c>
      <c r="D274" s="20">
        <v>40</v>
      </c>
      <c r="E274" s="22"/>
      <c r="F274" s="22">
        <f t="shared" si="4"/>
        <v>32</v>
      </c>
    </row>
    <row r="275" spans="1:6" x14ac:dyDescent="0.35">
      <c r="A275" s="18" t="s">
        <v>269</v>
      </c>
      <c r="B275" s="19" t="s">
        <v>226</v>
      </c>
      <c r="C275" s="18" t="s">
        <v>21</v>
      </c>
      <c r="D275" s="20">
        <v>34</v>
      </c>
      <c r="E275" s="22"/>
      <c r="F275" s="22">
        <f t="shared" si="4"/>
        <v>27.200000000000003</v>
      </c>
    </row>
    <row r="276" spans="1:6" x14ac:dyDescent="0.35">
      <c r="A276" s="18" t="s">
        <v>269</v>
      </c>
      <c r="B276" s="19" t="s">
        <v>226</v>
      </c>
      <c r="C276" s="18" t="s">
        <v>21</v>
      </c>
      <c r="D276" s="20">
        <v>35</v>
      </c>
      <c r="E276" s="22"/>
      <c r="F276" s="22">
        <f t="shared" si="4"/>
        <v>28</v>
      </c>
    </row>
    <row r="277" spans="1:6" x14ac:dyDescent="0.35">
      <c r="A277" s="18" t="s">
        <v>296</v>
      </c>
      <c r="B277" s="19" t="s">
        <v>263</v>
      </c>
      <c r="C277" s="18" t="s">
        <v>15</v>
      </c>
      <c r="D277" s="20">
        <v>105</v>
      </c>
      <c r="E277" s="22"/>
      <c r="F277" s="22">
        <f t="shared" si="4"/>
        <v>84</v>
      </c>
    </row>
    <row r="278" spans="1:6" x14ac:dyDescent="0.35">
      <c r="A278" s="18" t="s">
        <v>296</v>
      </c>
      <c r="B278" s="19" t="s">
        <v>263</v>
      </c>
      <c r="C278" s="18" t="s">
        <v>21</v>
      </c>
      <c r="D278" s="20">
        <v>32</v>
      </c>
      <c r="E278" s="22"/>
      <c r="F278" s="22">
        <f t="shared" si="4"/>
        <v>25.6</v>
      </c>
    </row>
    <row r="279" spans="1:6" x14ac:dyDescent="0.35">
      <c r="A279" s="18" t="s">
        <v>296</v>
      </c>
      <c r="B279" s="19" t="s">
        <v>263</v>
      </c>
      <c r="C279" s="18" t="s">
        <v>18</v>
      </c>
      <c r="D279" s="20">
        <v>18</v>
      </c>
      <c r="E279" s="22"/>
      <c r="F279" s="22">
        <f t="shared" si="4"/>
        <v>14.4</v>
      </c>
    </row>
    <row r="280" spans="1:6" x14ac:dyDescent="0.35">
      <c r="A280" s="18" t="s">
        <v>298</v>
      </c>
      <c r="B280" s="19" t="s">
        <v>263</v>
      </c>
      <c r="C280" s="18" t="s">
        <v>32</v>
      </c>
      <c r="D280" s="20">
        <v>1</v>
      </c>
      <c r="E280" s="22"/>
      <c r="F280" s="22">
        <f t="shared" si="4"/>
        <v>0.8</v>
      </c>
    </row>
    <row r="281" spans="1:6" x14ac:dyDescent="0.35">
      <c r="A281" s="18" t="s">
        <v>298</v>
      </c>
      <c r="B281" s="19" t="s">
        <v>263</v>
      </c>
      <c r="C281" s="18" t="s">
        <v>18</v>
      </c>
      <c r="D281" s="20">
        <v>7</v>
      </c>
      <c r="E281" s="22"/>
      <c r="F281" s="22">
        <f t="shared" si="4"/>
        <v>5.6000000000000005</v>
      </c>
    </row>
    <row r="282" spans="1:6" x14ac:dyDescent="0.35">
      <c r="A282" s="18" t="s">
        <v>298</v>
      </c>
      <c r="B282" s="19" t="s">
        <v>263</v>
      </c>
      <c r="C282" s="18" t="s">
        <v>15</v>
      </c>
      <c r="D282" s="20">
        <v>53</v>
      </c>
      <c r="E282" s="22"/>
      <c r="F282" s="22">
        <f t="shared" si="4"/>
        <v>42.400000000000006</v>
      </c>
    </row>
    <row r="283" spans="1:6" hidden="1" x14ac:dyDescent="0.35">
      <c r="A283" s="2" t="s">
        <v>298</v>
      </c>
      <c r="B283" s="1" t="s">
        <v>263</v>
      </c>
      <c r="C283" s="2" t="s">
        <v>32</v>
      </c>
      <c r="D283" s="1" t="s">
        <v>86</v>
      </c>
      <c r="F283" t="e">
        <f t="shared" si="4"/>
        <v>#VALUE!</v>
      </c>
    </row>
    <row r="284" spans="1:6" x14ac:dyDescent="0.35">
      <c r="A284" s="18" t="s">
        <v>298</v>
      </c>
      <c r="B284" s="19" t="s">
        <v>263</v>
      </c>
      <c r="C284" s="18" t="s">
        <v>52</v>
      </c>
      <c r="D284" s="20">
        <v>9</v>
      </c>
      <c r="E284" s="22"/>
      <c r="F284" s="22">
        <f t="shared" si="4"/>
        <v>7.2</v>
      </c>
    </row>
    <row r="285" spans="1:6" x14ac:dyDescent="0.35">
      <c r="A285" s="18" t="s">
        <v>301</v>
      </c>
      <c r="B285" s="19" t="s">
        <v>263</v>
      </c>
      <c r="C285" s="18" t="s">
        <v>32</v>
      </c>
      <c r="D285" s="20">
        <v>18</v>
      </c>
      <c r="E285" s="22"/>
      <c r="F285" s="22">
        <f t="shared" si="4"/>
        <v>14.4</v>
      </c>
    </row>
    <row r="286" spans="1:6" x14ac:dyDescent="0.35">
      <c r="A286" s="18" t="s">
        <v>301</v>
      </c>
      <c r="B286" s="19" t="s">
        <v>263</v>
      </c>
      <c r="C286" s="18" t="s">
        <v>52</v>
      </c>
      <c r="D286" s="20">
        <v>5</v>
      </c>
      <c r="E286" s="22"/>
      <c r="F286" s="22">
        <f t="shared" si="4"/>
        <v>4</v>
      </c>
    </row>
    <row r="287" spans="1:6" hidden="1" x14ac:dyDescent="0.35">
      <c r="A287" s="2" t="s">
        <v>301</v>
      </c>
      <c r="B287" s="1" t="s">
        <v>263</v>
      </c>
      <c r="C287" s="2" t="s">
        <v>16</v>
      </c>
      <c r="D287" s="1" t="s">
        <v>86</v>
      </c>
      <c r="F287" t="e">
        <f t="shared" si="4"/>
        <v>#VALUE!</v>
      </c>
    </row>
    <row r="288" spans="1:6" x14ac:dyDescent="0.35">
      <c r="A288" s="18" t="s">
        <v>301</v>
      </c>
      <c r="B288" s="19" t="s">
        <v>263</v>
      </c>
      <c r="C288" s="18" t="s">
        <v>21</v>
      </c>
      <c r="D288" s="20">
        <v>23</v>
      </c>
      <c r="E288" s="22"/>
      <c r="F288" s="22">
        <f t="shared" si="4"/>
        <v>18.400000000000002</v>
      </c>
    </row>
    <row r="289" spans="1:6" hidden="1" x14ac:dyDescent="0.35">
      <c r="A289" s="2" t="s">
        <v>301</v>
      </c>
      <c r="B289" s="1" t="s">
        <v>263</v>
      </c>
      <c r="C289" s="2" t="s">
        <v>15</v>
      </c>
      <c r="D289" s="1" t="s">
        <v>86</v>
      </c>
      <c r="F289" t="e">
        <f t="shared" si="4"/>
        <v>#VALUE!</v>
      </c>
    </row>
    <row r="290" spans="1:6" hidden="1" x14ac:dyDescent="0.35">
      <c r="A290" s="2" t="s">
        <v>301</v>
      </c>
      <c r="B290" s="1" t="s">
        <v>263</v>
      </c>
      <c r="C290" s="2" t="s">
        <v>21</v>
      </c>
      <c r="D290" s="1" t="s">
        <v>86</v>
      </c>
      <c r="F290" t="e">
        <f t="shared" si="4"/>
        <v>#VALUE!</v>
      </c>
    </row>
    <row r="291" spans="1:6" hidden="1" x14ac:dyDescent="0.35">
      <c r="A291" s="2" t="s">
        <v>301</v>
      </c>
      <c r="B291" s="1" t="s">
        <v>263</v>
      </c>
      <c r="C291" s="2" t="s">
        <v>32</v>
      </c>
      <c r="D291" s="1" t="s">
        <v>86</v>
      </c>
      <c r="F291" t="e">
        <f t="shared" si="4"/>
        <v>#VALUE!</v>
      </c>
    </row>
    <row r="292" spans="1:6" x14ac:dyDescent="0.35">
      <c r="A292" s="18" t="s">
        <v>301</v>
      </c>
      <c r="B292" s="19" t="s">
        <v>263</v>
      </c>
      <c r="C292" s="18" t="s">
        <v>52</v>
      </c>
      <c r="D292" s="20">
        <v>20</v>
      </c>
      <c r="E292" s="22"/>
      <c r="F292" s="22">
        <f t="shared" si="4"/>
        <v>16</v>
      </c>
    </row>
    <row r="293" spans="1:6" hidden="1" x14ac:dyDescent="0.35">
      <c r="A293" s="2" t="s">
        <v>301</v>
      </c>
      <c r="B293" s="1" t="s">
        <v>263</v>
      </c>
      <c r="C293" s="2" t="s">
        <v>15</v>
      </c>
      <c r="D293" s="1" t="s">
        <v>86</v>
      </c>
      <c r="F293" t="e">
        <f t="shared" si="4"/>
        <v>#VALUE!</v>
      </c>
    </row>
    <row r="294" spans="1:6" x14ac:dyDescent="0.35">
      <c r="A294" s="18" t="s">
        <v>301</v>
      </c>
      <c r="B294" s="19" t="s">
        <v>263</v>
      </c>
      <c r="C294" s="18" t="s">
        <v>52</v>
      </c>
      <c r="D294" s="20">
        <v>20</v>
      </c>
      <c r="E294" s="22"/>
      <c r="F294" s="22">
        <f t="shared" si="4"/>
        <v>16</v>
      </c>
    </row>
    <row r="295" spans="1:6" x14ac:dyDescent="0.35">
      <c r="A295" s="18" t="s">
        <v>301</v>
      </c>
      <c r="B295" s="19" t="s">
        <v>263</v>
      </c>
      <c r="C295" s="18" t="s">
        <v>17</v>
      </c>
      <c r="D295" s="20">
        <v>19</v>
      </c>
      <c r="E295" s="22"/>
      <c r="F295" s="22">
        <f t="shared" si="4"/>
        <v>15.200000000000001</v>
      </c>
    </row>
    <row r="296" spans="1:6" x14ac:dyDescent="0.35">
      <c r="A296" s="18" t="s">
        <v>301</v>
      </c>
      <c r="B296" s="19" t="s">
        <v>263</v>
      </c>
      <c r="C296" s="18" t="s">
        <v>15</v>
      </c>
      <c r="D296" s="20">
        <v>94</v>
      </c>
      <c r="E296" s="22"/>
      <c r="F296" s="22">
        <f t="shared" si="4"/>
        <v>75.2</v>
      </c>
    </row>
    <row r="297" spans="1:6" x14ac:dyDescent="0.35">
      <c r="A297" s="18" t="s">
        <v>311</v>
      </c>
      <c r="B297" s="19" t="s">
        <v>263</v>
      </c>
      <c r="C297" s="18" t="s">
        <v>32</v>
      </c>
      <c r="D297" s="20">
        <v>2</v>
      </c>
      <c r="E297" s="22"/>
      <c r="F297" s="22">
        <f t="shared" si="4"/>
        <v>1.6</v>
      </c>
    </row>
    <row r="298" spans="1:6" x14ac:dyDescent="0.35">
      <c r="A298" s="18" t="s">
        <v>311</v>
      </c>
      <c r="B298" s="19" t="s">
        <v>263</v>
      </c>
      <c r="C298" s="18" t="s">
        <v>21</v>
      </c>
      <c r="D298" s="20">
        <v>33</v>
      </c>
      <c r="E298" s="22"/>
      <c r="F298" s="22">
        <f t="shared" si="4"/>
        <v>26.400000000000002</v>
      </c>
    </row>
    <row r="299" spans="1:6" x14ac:dyDescent="0.35">
      <c r="A299" s="18" t="s">
        <v>311</v>
      </c>
      <c r="B299" s="19" t="s">
        <v>263</v>
      </c>
      <c r="C299" s="18" t="s">
        <v>32</v>
      </c>
      <c r="D299" s="20">
        <v>1</v>
      </c>
      <c r="E299" s="22"/>
      <c r="F299" s="22">
        <f t="shared" si="4"/>
        <v>0.8</v>
      </c>
    </row>
    <row r="300" spans="1:6" x14ac:dyDescent="0.35">
      <c r="A300" s="18" t="s">
        <v>314</v>
      </c>
      <c r="B300" s="19" t="s">
        <v>263</v>
      </c>
      <c r="C300" s="18" t="s">
        <v>16</v>
      </c>
      <c r="D300" s="20">
        <v>101</v>
      </c>
      <c r="E300" s="22"/>
      <c r="F300" s="22">
        <f t="shared" si="4"/>
        <v>80.800000000000011</v>
      </c>
    </row>
    <row r="301" spans="1:6" x14ac:dyDescent="0.35">
      <c r="A301" s="18" t="s">
        <v>314</v>
      </c>
      <c r="B301" s="19" t="s">
        <v>263</v>
      </c>
      <c r="C301" s="18" t="s">
        <v>17</v>
      </c>
      <c r="D301" s="20">
        <v>19</v>
      </c>
      <c r="E301" s="22"/>
      <c r="F301" s="22">
        <f t="shared" si="4"/>
        <v>15.200000000000001</v>
      </c>
    </row>
    <row r="302" spans="1:6" hidden="1" x14ac:dyDescent="0.35">
      <c r="A302" s="2" t="s">
        <v>301</v>
      </c>
      <c r="B302" s="1" t="s">
        <v>263</v>
      </c>
      <c r="C302" s="2" t="s">
        <v>52</v>
      </c>
      <c r="D302" s="1" t="s">
        <v>86</v>
      </c>
      <c r="F302" t="e">
        <f t="shared" si="4"/>
        <v>#VALUE!</v>
      </c>
    </row>
    <row r="303" spans="1:6" x14ac:dyDescent="0.35">
      <c r="A303" s="18" t="s">
        <v>301</v>
      </c>
      <c r="B303" s="19" t="s">
        <v>263</v>
      </c>
      <c r="C303" s="18" t="s">
        <v>18</v>
      </c>
      <c r="D303" s="20">
        <v>36</v>
      </c>
      <c r="E303" s="22"/>
      <c r="F303" s="22">
        <f t="shared" si="4"/>
        <v>28.8</v>
      </c>
    </row>
    <row r="304" spans="1:6" x14ac:dyDescent="0.35">
      <c r="A304" s="18" t="s">
        <v>301</v>
      </c>
      <c r="B304" s="19" t="s">
        <v>263</v>
      </c>
      <c r="C304" s="18" t="s">
        <v>16</v>
      </c>
      <c r="D304" s="20">
        <v>127</v>
      </c>
      <c r="E304" s="22"/>
      <c r="F304" s="22">
        <f t="shared" si="4"/>
        <v>101.60000000000001</v>
      </c>
    </row>
    <row r="305" spans="1:6" x14ac:dyDescent="0.35">
      <c r="A305" s="18" t="s">
        <v>301</v>
      </c>
      <c r="B305" s="19" t="s">
        <v>263</v>
      </c>
      <c r="C305" s="18" t="s">
        <v>15</v>
      </c>
      <c r="D305" s="20">
        <v>46</v>
      </c>
      <c r="E305" s="22"/>
      <c r="F305" s="22">
        <f t="shared" si="4"/>
        <v>36.800000000000004</v>
      </c>
    </row>
    <row r="306" spans="1:6" x14ac:dyDescent="0.35">
      <c r="A306" s="18" t="s">
        <v>319</v>
      </c>
      <c r="B306" s="19" t="s">
        <v>263</v>
      </c>
      <c r="C306" s="18" t="s">
        <v>15</v>
      </c>
      <c r="D306" s="20">
        <v>92</v>
      </c>
      <c r="E306" s="22"/>
      <c r="F306" s="22">
        <f t="shared" si="4"/>
        <v>73.600000000000009</v>
      </c>
    </row>
    <row r="307" spans="1:6" x14ac:dyDescent="0.35">
      <c r="A307" s="18" t="s">
        <v>319</v>
      </c>
      <c r="B307" s="19" t="s">
        <v>263</v>
      </c>
      <c r="C307" s="18" t="s">
        <v>17</v>
      </c>
      <c r="D307" s="20">
        <v>25</v>
      </c>
      <c r="E307" s="22"/>
      <c r="F307" s="22">
        <f t="shared" si="4"/>
        <v>20</v>
      </c>
    </row>
    <row r="308" spans="1:6" x14ac:dyDescent="0.35">
      <c r="A308" s="18" t="s">
        <v>319</v>
      </c>
      <c r="B308" s="19" t="s">
        <v>263</v>
      </c>
      <c r="C308" s="18" t="s">
        <v>52</v>
      </c>
      <c r="D308" s="20">
        <v>9</v>
      </c>
      <c r="E308" s="22"/>
      <c r="F308" s="22">
        <f t="shared" si="4"/>
        <v>7.2</v>
      </c>
    </row>
    <row r="309" spans="1:6" x14ac:dyDescent="0.35">
      <c r="A309" s="18" t="s">
        <v>321</v>
      </c>
      <c r="B309" s="19" t="s">
        <v>263</v>
      </c>
      <c r="C309" s="18" t="s">
        <v>17</v>
      </c>
      <c r="D309" s="20">
        <v>42</v>
      </c>
      <c r="E309" s="22"/>
      <c r="F309" s="22">
        <f t="shared" si="4"/>
        <v>33.6</v>
      </c>
    </row>
    <row r="310" spans="1:6" hidden="1" x14ac:dyDescent="0.35">
      <c r="A310" s="2" t="s">
        <v>323</v>
      </c>
      <c r="B310" s="1" t="s">
        <v>263</v>
      </c>
      <c r="C310" s="2" t="s">
        <v>15</v>
      </c>
      <c r="D310" s="1" t="s">
        <v>86</v>
      </c>
      <c r="F310" t="e">
        <f t="shared" si="4"/>
        <v>#VALUE!</v>
      </c>
    </row>
    <row r="311" spans="1:6" hidden="1" x14ac:dyDescent="0.35">
      <c r="A311" s="2" t="s">
        <v>323</v>
      </c>
      <c r="B311" s="1" t="s">
        <v>263</v>
      </c>
      <c r="C311" s="2" t="s">
        <v>21</v>
      </c>
      <c r="D311" s="1" t="s">
        <v>86</v>
      </c>
      <c r="F311" t="e">
        <f t="shared" si="4"/>
        <v>#VALUE!</v>
      </c>
    </row>
    <row r="312" spans="1:6" hidden="1" x14ac:dyDescent="0.35">
      <c r="A312" s="2" t="s">
        <v>323</v>
      </c>
      <c r="B312" s="1" t="s">
        <v>263</v>
      </c>
      <c r="C312" s="2" t="s">
        <v>32</v>
      </c>
      <c r="D312" s="1" t="s">
        <v>86</v>
      </c>
      <c r="F312" t="e">
        <f t="shared" si="4"/>
        <v>#VALUE!</v>
      </c>
    </row>
    <row r="313" spans="1:6" x14ac:dyDescent="0.35">
      <c r="A313" s="18" t="s">
        <v>325</v>
      </c>
      <c r="B313" s="19" t="s">
        <v>263</v>
      </c>
      <c r="C313" s="18" t="s">
        <v>32</v>
      </c>
      <c r="D313" s="20">
        <v>5</v>
      </c>
      <c r="E313" s="22"/>
      <c r="F313" s="22">
        <f t="shared" si="4"/>
        <v>4</v>
      </c>
    </row>
    <row r="314" spans="1:6" x14ac:dyDescent="0.35">
      <c r="A314" s="18" t="s">
        <v>301</v>
      </c>
      <c r="B314" s="19" t="s">
        <v>263</v>
      </c>
      <c r="C314" s="18" t="s">
        <v>16</v>
      </c>
      <c r="D314" s="20">
        <v>72</v>
      </c>
      <c r="E314" s="22"/>
      <c r="F314" s="22">
        <f t="shared" si="4"/>
        <v>57.6</v>
      </c>
    </row>
    <row r="315" spans="1:6" x14ac:dyDescent="0.35">
      <c r="A315" s="18" t="s">
        <v>328</v>
      </c>
      <c r="B315" s="19" t="s">
        <v>263</v>
      </c>
      <c r="C315" s="18" t="s">
        <v>17</v>
      </c>
      <c r="D315" s="20">
        <v>16</v>
      </c>
      <c r="E315" s="22"/>
      <c r="F315" s="22">
        <f t="shared" si="4"/>
        <v>12.8</v>
      </c>
    </row>
    <row r="316" spans="1:6" x14ac:dyDescent="0.35">
      <c r="A316" s="18" t="s">
        <v>328</v>
      </c>
      <c r="B316" s="19" t="s">
        <v>263</v>
      </c>
      <c r="C316" s="18" t="s">
        <v>17</v>
      </c>
      <c r="D316" s="20">
        <v>1</v>
      </c>
      <c r="E316" s="22"/>
      <c r="F316" s="22">
        <f t="shared" si="4"/>
        <v>0.8</v>
      </c>
    </row>
    <row r="317" spans="1:6" x14ac:dyDescent="0.35">
      <c r="A317" s="18" t="s">
        <v>331</v>
      </c>
      <c r="B317" s="19" t="s">
        <v>263</v>
      </c>
      <c r="C317" s="18" t="s">
        <v>15</v>
      </c>
      <c r="D317" s="20">
        <v>51</v>
      </c>
      <c r="E317" s="22"/>
      <c r="F317" s="22">
        <f t="shared" si="4"/>
        <v>40.800000000000004</v>
      </c>
    </row>
    <row r="318" spans="1:6" x14ac:dyDescent="0.35">
      <c r="A318" s="18" t="s">
        <v>331</v>
      </c>
      <c r="B318" s="19" t="s">
        <v>263</v>
      </c>
      <c r="C318" s="18" t="s">
        <v>16</v>
      </c>
      <c r="D318" s="20">
        <v>75</v>
      </c>
      <c r="E318" s="22"/>
      <c r="F318" s="22">
        <f t="shared" si="4"/>
        <v>60</v>
      </c>
    </row>
    <row r="319" spans="1:6" x14ac:dyDescent="0.35">
      <c r="A319" s="18" t="s">
        <v>333</v>
      </c>
      <c r="B319" s="19" t="s">
        <v>263</v>
      </c>
      <c r="C319" s="18" t="s">
        <v>21</v>
      </c>
      <c r="D319" s="20">
        <v>49</v>
      </c>
      <c r="E319" s="22"/>
      <c r="F319" s="22">
        <f t="shared" si="4"/>
        <v>39.200000000000003</v>
      </c>
    </row>
    <row r="320" spans="1:6" x14ac:dyDescent="0.35">
      <c r="A320" s="18" t="s">
        <v>335</v>
      </c>
      <c r="B320" s="19" t="s">
        <v>263</v>
      </c>
      <c r="C320" s="18" t="s">
        <v>32</v>
      </c>
      <c r="D320" s="20">
        <v>4</v>
      </c>
      <c r="E320" s="22"/>
      <c r="F320" s="22">
        <f t="shared" si="4"/>
        <v>3.2</v>
      </c>
    </row>
    <row r="321" spans="1:6" x14ac:dyDescent="0.35">
      <c r="A321" s="18" t="s">
        <v>335</v>
      </c>
      <c r="B321" s="19" t="s">
        <v>263</v>
      </c>
      <c r="C321" s="18" t="s">
        <v>17</v>
      </c>
      <c r="D321" s="20">
        <v>43</v>
      </c>
      <c r="E321" s="22"/>
      <c r="F321" s="22">
        <f t="shared" si="4"/>
        <v>34.4</v>
      </c>
    </row>
    <row r="322" spans="1:6" x14ac:dyDescent="0.35">
      <c r="A322" s="18" t="s">
        <v>335</v>
      </c>
      <c r="B322" s="19" t="s">
        <v>263</v>
      </c>
      <c r="C322" s="18" t="s">
        <v>52</v>
      </c>
      <c r="D322" s="20">
        <v>42</v>
      </c>
      <c r="E322" s="22"/>
      <c r="F322" s="22">
        <f t="shared" si="4"/>
        <v>33.6</v>
      </c>
    </row>
    <row r="323" spans="1:6" x14ac:dyDescent="0.35">
      <c r="A323" s="18" t="s">
        <v>335</v>
      </c>
      <c r="B323" s="19" t="s">
        <v>263</v>
      </c>
      <c r="C323" s="18" t="s">
        <v>21</v>
      </c>
      <c r="D323" s="20">
        <v>21</v>
      </c>
      <c r="E323" s="22"/>
      <c r="F323" s="22">
        <f t="shared" si="4"/>
        <v>16.8</v>
      </c>
    </row>
    <row r="324" spans="1:6" x14ac:dyDescent="0.35">
      <c r="A324" s="18" t="s">
        <v>335</v>
      </c>
      <c r="B324" s="19" t="s">
        <v>263</v>
      </c>
      <c r="C324" s="18" t="s">
        <v>32</v>
      </c>
      <c r="D324" s="20">
        <v>4</v>
      </c>
      <c r="E324" s="22"/>
      <c r="F324" s="22">
        <f t="shared" ref="F324:F387" si="5">D324*(1-$E$3)</f>
        <v>3.2</v>
      </c>
    </row>
    <row r="325" spans="1:6" x14ac:dyDescent="0.35">
      <c r="A325" s="18" t="s">
        <v>338</v>
      </c>
      <c r="B325" s="19" t="s">
        <v>263</v>
      </c>
      <c r="C325" s="18" t="s">
        <v>15</v>
      </c>
      <c r="D325" s="20">
        <v>57</v>
      </c>
      <c r="E325" s="22"/>
      <c r="F325" s="22">
        <f t="shared" si="5"/>
        <v>45.6</v>
      </c>
    </row>
    <row r="326" spans="1:6" x14ac:dyDescent="0.35">
      <c r="A326" s="18" t="s">
        <v>338</v>
      </c>
      <c r="B326" s="19" t="s">
        <v>263</v>
      </c>
      <c r="C326" s="18" t="s">
        <v>32</v>
      </c>
      <c r="D326" s="20">
        <v>4</v>
      </c>
      <c r="E326" s="22"/>
      <c r="F326" s="22">
        <f t="shared" si="5"/>
        <v>3.2</v>
      </c>
    </row>
    <row r="327" spans="1:6" x14ac:dyDescent="0.35">
      <c r="A327" s="18" t="s">
        <v>340</v>
      </c>
      <c r="B327" s="19" t="s">
        <v>263</v>
      </c>
      <c r="C327" s="18" t="s">
        <v>21</v>
      </c>
      <c r="D327" s="20">
        <v>12</v>
      </c>
      <c r="E327" s="22"/>
      <c r="F327" s="22">
        <f t="shared" si="5"/>
        <v>9.6000000000000014</v>
      </c>
    </row>
    <row r="328" spans="1:6" x14ac:dyDescent="0.35">
      <c r="A328" s="18" t="s">
        <v>340</v>
      </c>
      <c r="B328" s="19" t="s">
        <v>263</v>
      </c>
      <c r="C328" s="18" t="s">
        <v>52</v>
      </c>
      <c r="D328" s="20">
        <v>26</v>
      </c>
      <c r="E328" s="22"/>
      <c r="F328" s="22">
        <f t="shared" si="5"/>
        <v>20.8</v>
      </c>
    </row>
    <row r="329" spans="1:6" x14ac:dyDescent="0.35">
      <c r="A329" s="18" t="s">
        <v>340</v>
      </c>
      <c r="B329" s="19" t="s">
        <v>263</v>
      </c>
      <c r="C329" s="18" t="s">
        <v>32</v>
      </c>
      <c r="D329" s="20">
        <v>5</v>
      </c>
      <c r="E329" s="22"/>
      <c r="F329" s="22">
        <f t="shared" si="5"/>
        <v>4</v>
      </c>
    </row>
    <row r="330" spans="1:6" x14ac:dyDescent="0.35">
      <c r="A330" s="18" t="s">
        <v>333</v>
      </c>
      <c r="B330" s="19" t="s">
        <v>263</v>
      </c>
      <c r="C330" s="18" t="s">
        <v>15</v>
      </c>
      <c r="D330" s="20">
        <v>60</v>
      </c>
      <c r="E330" s="22"/>
      <c r="F330" s="22">
        <f t="shared" si="5"/>
        <v>48</v>
      </c>
    </row>
    <row r="331" spans="1:6" x14ac:dyDescent="0.35">
      <c r="A331" s="18" t="s">
        <v>333</v>
      </c>
      <c r="B331" s="19" t="s">
        <v>263</v>
      </c>
      <c r="C331" s="18" t="s">
        <v>16</v>
      </c>
      <c r="D331" s="20">
        <v>60</v>
      </c>
      <c r="E331" s="22"/>
      <c r="F331" s="22">
        <f t="shared" si="5"/>
        <v>48</v>
      </c>
    </row>
    <row r="332" spans="1:6" x14ac:dyDescent="0.35">
      <c r="A332" s="18" t="s">
        <v>333</v>
      </c>
      <c r="B332" s="19" t="s">
        <v>263</v>
      </c>
      <c r="C332" s="18" t="s">
        <v>32</v>
      </c>
      <c r="D332" s="20">
        <v>8</v>
      </c>
      <c r="E332" s="22"/>
      <c r="F332" s="22">
        <f t="shared" si="5"/>
        <v>6.4</v>
      </c>
    </row>
    <row r="333" spans="1:6" hidden="1" x14ac:dyDescent="0.35">
      <c r="A333" s="2" t="s">
        <v>333</v>
      </c>
      <c r="B333" s="1" t="s">
        <v>263</v>
      </c>
      <c r="C333" s="2" t="s">
        <v>52</v>
      </c>
      <c r="D333" s="1" t="s">
        <v>86</v>
      </c>
      <c r="F333" t="e">
        <f t="shared" si="5"/>
        <v>#VALUE!</v>
      </c>
    </row>
    <row r="334" spans="1:6" x14ac:dyDescent="0.35">
      <c r="A334" s="18" t="s">
        <v>301</v>
      </c>
      <c r="B334" s="19" t="s">
        <v>263</v>
      </c>
      <c r="C334" s="18" t="s">
        <v>17</v>
      </c>
      <c r="D334" s="20">
        <v>23</v>
      </c>
      <c r="E334" s="22"/>
      <c r="F334" s="22">
        <f t="shared" si="5"/>
        <v>18.400000000000002</v>
      </c>
    </row>
    <row r="335" spans="1:6" x14ac:dyDescent="0.35">
      <c r="A335" s="18" t="s">
        <v>301</v>
      </c>
      <c r="B335" s="19" t="s">
        <v>263</v>
      </c>
      <c r="C335" s="18" t="s">
        <v>16</v>
      </c>
      <c r="D335" s="20">
        <v>114</v>
      </c>
      <c r="E335" s="22"/>
      <c r="F335" s="22">
        <f t="shared" si="5"/>
        <v>91.2</v>
      </c>
    </row>
    <row r="336" spans="1:6" x14ac:dyDescent="0.35">
      <c r="A336" s="18" t="s">
        <v>301</v>
      </c>
      <c r="B336" s="19" t="s">
        <v>263</v>
      </c>
      <c r="C336" s="18" t="s">
        <v>21</v>
      </c>
      <c r="D336" s="20">
        <v>23</v>
      </c>
      <c r="E336" s="22"/>
      <c r="F336" s="22">
        <f t="shared" si="5"/>
        <v>18.400000000000002</v>
      </c>
    </row>
    <row r="337" spans="1:6" x14ac:dyDescent="0.35">
      <c r="A337" s="18" t="s">
        <v>301</v>
      </c>
      <c r="B337" s="19" t="s">
        <v>263</v>
      </c>
      <c r="C337" s="18" t="s">
        <v>18</v>
      </c>
      <c r="D337" s="20">
        <v>39</v>
      </c>
      <c r="E337" s="22"/>
      <c r="F337" s="22">
        <f t="shared" si="5"/>
        <v>31.200000000000003</v>
      </c>
    </row>
    <row r="338" spans="1:6" x14ac:dyDescent="0.35">
      <c r="A338" s="18" t="s">
        <v>340</v>
      </c>
      <c r="B338" s="19" t="s">
        <v>263</v>
      </c>
      <c r="C338" s="18" t="s">
        <v>17</v>
      </c>
      <c r="D338" s="20">
        <v>15</v>
      </c>
      <c r="E338" s="22"/>
      <c r="F338" s="22">
        <f t="shared" si="5"/>
        <v>12</v>
      </c>
    </row>
    <row r="339" spans="1:6" x14ac:dyDescent="0.35">
      <c r="A339" s="18" t="s">
        <v>328</v>
      </c>
      <c r="B339" s="19" t="s">
        <v>263</v>
      </c>
      <c r="C339" s="18" t="s">
        <v>16</v>
      </c>
      <c r="D339" s="20">
        <v>75</v>
      </c>
      <c r="E339" s="22"/>
      <c r="F339" s="22">
        <f t="shared" si="5"/>
        <v>60</v>
      </c>
    </row>
    <row r="340" spans="1:6" x14ac:dyDescent="0.35">
      <c r="A340" s="18" t="s">
        <v>328</v>
      </c>
      <c r="B340" s="19" t="s">
        <v>263</v>
      </c>
      <c r="C340" s="18" t="s">
        <v>21</v>
      </c>
      <c r="D340" s="20">
        <v>85</v>
      </c>
      <c r="E340" s="22"/>
      <c r="F340" s="22">
        <f t="shared" si="5"/>
        <v>68</v>
      </c>
    </row>
    <row r="341" spans="1:6" x14ac:dyDescent="0.35">
      <c r="A341" s="18" t="s">
        <v>301</v>
      </c>
      <c r="B341" s="19" t="s">
        <v>263</v>
      </c>
      <c r="C341" s="18" t="s">
        <v>18</v>
      </c>
      <c r="D341" s="20">
        <v>19</v>
      </c>
      <c r="E341" s="22"/>
      <c r="F341" s="22">
        <f t="shared" si="5"/>
        <v>15.200000000000001</v>
      </c>
    </row>
    <row r="342" spans="1:6" x14ac:dyDescent="0.35">
      <c r="A342" s="18" t="s">
        <v>301</v>
      </c>
      <c r="B342" s="19" t="s">
        <v>263</v>
      </c>
      <c r="C342" s="18" t="s">
        <v>16</v>
      </c>
      <c r="D342" s="20">
        <v>89</v>
      </c>
      <c r="E342" s="22"/>
      <c r="F342" s="22">
        <f t="shared" si="5"/>
        <v>71.2</v>
      </c>
    </row>
    <row r="343" spans="1:6" x14ac:dyDescent="0.35">
      <c r="A343" s="18" t="s">
        <v>301</v>
      </c>
      <c r="B343" s="19" t="s">
        <v>263</v>
      </c>
      <c r="C343" s="18" t="s">
        <v>32</v>
      </c>
      <c r="D343" s="20">
        <v>4</v>
      </c>
      <c r="E343" s="22"/>
      <c r="F343" s="22">
        <f t="shared" si="5"/>
        <v>3.2</v>
      </c>
    </row>
    <row r="344" spans="1:6" hidden="1" x14ac:dyDescent="0.35">
      <c r="A344" s="2" t="s">
        <v>301</v>
      </c>
      <c r="B344" s="1" t="s">
        <v>263</v>
      </c>
      <c r="C344" s="2" t="s">
        <v>32</v>
      </c>
      <c r="D344" s="1" t="s">
        <v>86</v>
      </c>
      <c r="F344" t="e">
        <f t="shared" si="5"/>
        <v>#VALUE!</v>
      </c>
    </row>
    <row r="345" spans="1:6" hidden="1" x14ac:dyDescent="0.35">
      <c r="A345" s="2" t="s">
        <v>301</v>
      </c>
      <c r="B345" s="1" t="s">
        <v>263</v>
      </c>
      <c r="C345" s="2" t="s">
        <v>21</v>
      </c>
      <c r="D345" s="1" t="s">
        <v>86</v>
      </c>
      <c r="F345" t="e">
        <f t="shared" si="5"/>
        <v>#VALUE!</v>
      </c>
    </row>
    <row r="346" spans="1:6" hidden="1" x14ac:dyDescent="0.35">
      <c r="A346" s="2" t="s">
        <v>301</v>
      </c>
      <c r="B346" s="1" t="s">
        <v>263</v>
      </c>
      <c r="C346" s="2" t="s">
        <v>18</v>
      </c>
      <c r="D346" s="1" t="s">
        <v>86</v>
      </c>
      <c r="F346" t="e">
        <f t="shared" si="5"/>
        <v>#VALUE!</v>
      </c>
    </row>
    <row r="347" spans="1:6" x14ac:dyDescent="0.35">
      <c r="A347" s="18" t="s">
        <v>335</v>
      </c>
      <c r="B347" s="19" t="s">
        <v>263</v>
      </c>
      <c r="C347" s="18" t="s">
        <v>32</v>
      </c>
      <c r="D347" s="20">
        <v>4</v>
      </c>
      <c r="E347" s="22"/>
      <c r="F347" s="22">
        <f t="shared" si="5"/>
        <v>3.2</v>
      </c>
    </row>
    <row r="348" spans="1:6" x14ac:dyDescent="0.35">
      <c r="A348" s="18" t="s">
        <v>333</v>
      </c>
      <c r="B348" s="19" t="s">
        <v>263</v>
      </c>
      <c r="C348" s="18" t="s">
        <v>21</v>
      </c>
      <c r="D348" s="20">
        <v>52</v>
      </c>
      <c r="E348" s="22"/>
      <c r="F348" s="22">
        <f t="shared" si="5"/>
        <v>41.6</v>
      </c>
    </row>
    <row r="349" spans="1:6" x14ac:dyDescent="0.35">
      <c r="A349" s="18" t="s">
        <v>359</v>
      </c>
      <c r="B349" s="19" t="s">
        <v>263</v>
      </c>
      <c r="C349" s="18" t="s">
        <v>21</v>
      </c>
      <c r="D349" s="20">
        <v>38</v>
      </c>
      <c r="E349" s="22"/>
      <c r="F349" s="22">
        <f t="shared" si="5"/>
        <v>30.400000000000002</v>
      </c>
    </row>
    <row r="350" spans="1:6" x14ac:dyDescent="0.35">
      <c r="A350" s="18" t="s">
        <v>359</v>
      </c>
      <c r="B350" s="19" t="s">
        <v>263</v>
      </c>
      <c r="C350" s="18" t="s">
        <v>18</v>
      </c>
      <c r="D350" s="20">
        <v>50</v>
      </c>
      <c r="E350" s="22"/>
      <c r="F350" s="22">
        <f t="shared" si="5"/>
        <v>40</v>
      </c>
    </row>
    <row r="351" spans="1:6" x14ac:dyDescent="0.35">
      <c r="A351" s="18" t="s">
        <v>359</v>
      </c>
      <c r="B351" s="19" t="s">
        <v>263</v>
      </c>
      <c r="C351" s="18" t="s">
        <v>15</v>
      </c>
      <c r="D351" s="20">
        <v>87</v>
      </c>
      <c r="E351" s="22"/>
      <c r="F351" s="22">
        <f t="shared" si="5"/>
        <v>69.600000000000009</v>
      </c>
    </row>
    <row r="352" spans="1:6" x14ac:dyDescent="0.35">
      <c r="A352" s="18" t="s">
        <v>359</v>
      </c>
      <c r="B352" s="19" t="s">
        <v>263</v>
      </c>
      <c r="C352" s="18" t="s">
        <v>18</v>
      </c>
      <c r="D352" s="20">
        <v>98</v>
      </c>
      <c r="E352" s="22"/>
      <c r="F352" s="22">
        <f t="shared" si="5"/>
        <v>78.400000000000006</v>
      </c>
    </row>
    <row r="353" spans="1:6" x14ac:dyDescent="0.35">
      <c r="A353" s="18" t="s">
        <v>359</v>
      </c>
      <c r="B353" s="19" t="s">
        <v>263</v>
      </c>
      <c r="C353" s="18" t="s">
        <v>52</v>
      </c>
      <c r="D353" s="20">
        <v>8</v>
      </c>
      <c r="E353" s="22"/>
      <c r="F353" s="22">
        <f t="shared" si="5"/>
        <v>6.4</v>
      </c>
    </row>
    <row r="354" spans="1:6" x14ac:dyDescent="0.35">
      <c r="A354" s="18" t="s">
        <v>359</v>
      </c>
      <c r="B354" s="19" t="s">
        <v>263</v>
      </c>
      <c r="C354" s="18" t="s">
        <v>21</v>
      </c>
      <c r="D354" s="20">
        <v>96</v>
      </c>
      <c r="E354" s="22"/>
      <c r="F354" s="22">
        <f t="shared" si="5"/>
        <v>76.800000000000011</v>
      </c>
    </row>
    <row r="355" spans="1:6" x14ac:dyDescent="0.35">
      <c r="A355" s="18" t="s">
        <v>359</v>
      </c>
      <c r="B355" s="19" t="s">
        <v>263</v>
      </c>
      <c r="C355" s="18" t="s">
        <v>52</v>
      </c>
      <c r="D355" s="20">
        <v>12</v>
      </c>
      <c r="E355" s="22"/>
      <c r="F355" s="22">
        <f t="shared" si="5"/>
        <v>9.6000000000000014</v>
      </c>
    </row>
    <row r="356" spans="1:6" x14ac:dyDescent="0.35">
      <c r="A356" s="18" t="s">
        <v>359</v>
      </c>
      <c r="B356" s="19" t="s">
        <v>263</v>
      </c>
      <c r="C356" s="18" t="s">
        <v>52</v>
      </c>
      <c r="D356" s="20">
        <v>45</v>
      </c>
      <c r="E356" s="22"/>
      <c r="F356" s="22">
        <f t="shared" si="5"/>
        <v>36</v>
      </c>
    </row>
    <row r="357" spans="1:6" x14ac:dyDescent="0.35">
      <c r="A357" s="18" t="s">
        <v>364</v>
      </c>
      <c r="B357" s="19" t="s">
        <v>263</v>
      </c>
      <c r="C357" s="18" t="s">
        <v>15</v>
      </c>
      <c r="D357" s="20">
        <v>104</v>
      </c>
      <c r="E357" s="22"/>
      <c r="F357" s="22">
        <f t="shared" si="5"/>
        <v>83.2</v>
      </c>
    </row>
    <row r="358" spans="1:6" x14ac:dyDescent="0.35">
      <c r="A358" s="18" t="s">
        <v>364</v>
      </c>
      <c r="B358" s="19" t="s">
        <v>263</v>
      </c>
      <c r="C358" s="18" t="s">
        <v>32</v>
      </c>
      <c r="D358" s="20">
        <v>3</v>
      </c>
      <c r="E358" s="22"/>
      <c r="F358" s="22">
        <f t="shared" si="5"/>
        <v>2.4000000000000004</v>
      </c>
    </row>
    <row r="359" spans="1:6" x14ac:dyDescent="0.35">
      <c r="A359" s="18" t="s">
        <v>366</v>
      </c>
      <c r="B359" s="19" t="s">
        <v>263</v>
      </c>
      <c r="C359" s="18" t="s">
        <v>15</v>
      </c>
      <c r="D359" s="20">
        <v>103</v>
      </c>
      <c r="E359" s="22"/>
      <c r="F359" s="22">
        <f t="shared" si="5"/>
        <v>82.4</v>
      </c>
    </row>
    <row r="360" spans="1:6" x14ac:dyDescent="0.35">
      <c r="A360" s="18" t="s">
        <v>366</v>
      </c>
      <c r="B360" s="19" t="s">
        <v>263</v>
      </c>
      <c r="C360" s="18" t="s">
        <v>52</v>
      </c>
      <c r="D360" s="20">
        <v>61</v>
      </c>
      <c r="E360" s="22"/>
      <c r="F360" s="22">
        <f t="shared" si="5"/>
        <v>48.800000000000004</v>
      </c>
    </row>
    <row r="361" spans="1:6" x14ac:dyDescent="0.35">
      <c r="A361" s="18" t="s">
        <v>359</v>
      </c>
      <c r="B361" s="19" t="s">
        <v>263</v>
      </c>
      <c r="C361" s="18" t="s">
        <v>52</v>
      </c>
      <c r="D361" s="20">
        <v>35</v>
      </c>
      <c r="E361" s="22"/>
      <c r="F361" s="22">
        <f t="shared" si="5"/>
        <v>28</v>
      </c>
    </row>
    <row r="362" spans="1:6" x14ac:dyDescent="0.35">
      <c r="A362" s="18" t="s">
        <v>359</v>
      </c>
      <c r="B362" s="19" t="s">
        <v>263</v>
      </c>
      <c r="C362" s="18" t="s">
        <v>17</v>
      </c>
      <c r="D362" s="20">
        <v>2</v>
      </c>
      <c r="E362" s="22"/>
      <c r="F362" s="22">
        <f t="shared" si="5"/>
        <v>1.6</v>
      </c>
    </row>
    <row r="363" spans="1:6" x14ac:dyDescent="0.35">
      <c r="A363" s="18" t="s">
        <v>359</v>
      </c>
      <c r="B363" s="19" t="s">
        <v>263</v>
      </c>
      <c r="C363" s="18" t="s">
        <v>21</v>
      </c>
      <c r="D363" s="20">
        <v>49</v>
      </c>
      <c r="E363" s="22"/>
      <c r="F363" s="22">
        <f t="shared" si="5"/>
        <v>39.200000000000003</v>
      </c>
    </row>
    <row r="364" spans="1:6" x14ac:dyDescent="0.35">
      <c r="A364" s="18" t="s">
        <v>359</v>
      </c>
      <c r="B364" s="19" t="s">
        <v>263</v>
      </c>
      <c r="C364" s="18" t="s">
        <v>21</v>
      </c>
      <c r="D364" s="20">
        <v>27</v>
      </c>
      <c r="E364" s="22"/>
      <c r="F364" s="22">
        <f t="shared" si="5"/>
        <v>21.6</v>
      </c>
    </row>
    <row r="365" spans="1:6" x14ac:dyDescent="0.35">
      <c r="A365" s="18" t="s">
        <v>373</v>
      </c>
      <c r="B365" s="19" t="s">
        <v>372</v>
      </c>
      <c r="C365" s="18" t="s">
        <v>16</v>
      </c>
      <c r="D365" s="20">
        <v>88</v>
      </c>
      <c r="E365" s="22"/>
      <c r="F365" s="22">
        <f t="shared" si="5"/>
        <v>70.400000000000006</v>
      </c>
    </row>
    <row r="366" spans="1:6" x14ac:dyDescent="0.35">
      <c r="A366" s="18" t="s">
        <v>375</v>
      </c>
      <c r="B366" s="19" t="s">
        <v>372</v>
      </c>
      <c r="C366" s="18" t="s">
        <v>21</v>
      </c>
      <c r="D366" s="20">
        <v>7</v>
      </c>
      <c r="E366" s="22"/>
      <c r="F366" s="22">
        <f t="shared" si="5"/>
        <v>5.6000000000000005</v>
      </c>
    </row>
    <row r="367" spans="1:6" x14ac:dyDescent="0.35">
      <c r="A367" s="18" t="s">
        <v>375</v>
      </c>
      <c r="B367" s="19" t="s">
        <v>372</v>
      </c>
      <c r="C367" s="18" t="s">
        <v>52</v>
      </c>
      <c r="D367" s="20">
        <v>1</v>
      </c>
      <c r="E367" s="22"/>
      <c r="F367" s="22">
        <f t="shared" si="5"/>
        <v>0.8</v>
      </c>
    </row>
    <row r="368" spans="1:6" x14ac:dyDescent="0.35">
      <c r="A368" s="18" t="s">
        <v>377</v>
      </c>
      <c r="B368" s="19" t="s">
        <v>372</v>
      </c>
      <c r="C368" s="18" t="s">
        <v>16</v>
      </c>
      <c r="D368" s="20">
        <v>138</v>
      </c>
      <c r="E368" s="22"/>
      <c r="F368" s="22">
        <f t="shared" si="5"/>
        <v>110.4</v>
      </c>
    </row>
    <row r="369" spans="1:6" x14ac:dyDescent="0.35">
      <c r="A369" s="18" t="s">
        <v>359</v>
      </c>
      <c r="B369" s="19" t="s">
        <v>263</v>
      </c>
      <c r="C369" s="18" t="s">
        <v>16</v>
      </c>
      <c r="D369" s="20">
        <v>130</v>
      </c>
      <c r="E369" s="22"/>
      <c r="F369" s="22">
        <f t="shared" si="5"/>
        <v>104</v>
      </c>
    </row>
    <row r="370" spans="1:6" x14ac:dyDescent="0.35">
      <c r="A370" s="18" t="s">
        <v>359</v>
      </c>
      <c r="B370" s="19" t="s">
        <v>263</v>
      </c>
      <c r="C370" s="18" t="s">
        <v>21</v>
      </c>
      <c r="D370" s="20">
        <v>138</v>
      </c>
      <c r="E370" s="22"/>
      <c r="F370" s="22">
        <f t="shared" si="5"/>
        <v>110.4</v>
      </c>
    </row>
    <row r="371" spans="1:6" x14ac:dyDescent="0.35">
      <c r="A371" s="18" t="s">
        <v>359</v>
      </c>
      <c r="B371" s="19" t="s">
        <v>263</v>
      </c>
      <c r="C371" s="18" t="s">
        <v>52</v>
      </c>
      <c r="D371" s="20">
        <v>9</v>
      </c>
      <c r="E371" s="22"/>
      <c r="F371" s="22">
        <f t="shared" si="5"/>
        <v>7.2</v>
      </c>
    </row>
    <row r="372" spans="1:6" x14ac:dyDescent="0.35">
      <c r="A372" s="18" t="s">
        <v>359</v>
      </c>
      <c r="B372" s="19" t="s">
        <v>263</v>
      </c>
      <c r="C372" s="18" t="s">
        <v>17</v>
      </c>
      <c r="D372" s="20">
        <v>5</v>
      </c>
      <c r="E372" s="22"/>
      <c r="F372" s="22">
        <f t="shared" si="5"/>
        <v>4</v>
      </c>
    </row>
    <row r="373" spans="1:6" x14ac:dyDescent="0.35">
      <c r="A373" s="18" t="s">
        <v>382</v>
      </c>
      <c r="B373" s="19" t="s">
        <v>381</v>
      </c>
      <c r="C373" s="18" t="s">
        <v>17</v>
      </c>
      <c r="D373" s="20">
        <v>2</v>
      </c>
      <c r="E373" s="22"/>
      <c r="F373" s="22">
        <f t="shared" si="5"/>
        <v>1.6</v>
      </c>
    </row>
    <row r="374" spans="1:6" x14ac:dyDescent="0.35">
      <c r="A374" s="18" t="s">
        <v>385</v>
      </c>
      <c r="B374" s="19" t="s">
        <v>384</v>
      </c>
      <c r="C374" s="18" t="s">
        <v>32</v>
      </c>
      <c r="D374" s="20">
        <v>1</v>
      </c>
      <c r="E374" s="22"/>
      <c r="F374" s="22">
        <f t="shared" si="5"/>
        <v>0.8</v>
      </c>
    </row>
    <row r="375" spans="1:6" x14ac:dyDescent="0.35">
      <c r="A375" s="18" t="s">
        <v>387</v>
      </c>
      <c r="B375" s="19" t="s">
        <v>372</v>
      </c>
      <c r="C375" s="18" t="s">
        <v>17</v>
      </c>
      <c r="D375" s="20">
        <v>15</v>
      </c>
      <c r="E375" s="22"/>
      <c r="F375" s="22">
        <f t="shared" si="5"/>
        <v>12</v>
      </c>
    </row>
    <row r="376" spans="1:6" x14ac:dyDescent="0.35">
      <c r="A376" s="18" t="s">
        <v>389</v>
      </c>
      <c r="B376" s="19" t="s">
        <v>372</v>
      </c>
      <c r="C376" s="18" t="s">
        <v>16</v>
      </c>
      <c r="D376" s="20">
        <v>103</v>
      </c>
      <c r="E376" s="22"/>
      <c r="F376" s="22">
        <f t="shared" si="5"/>
        <v>82.4</v>
      </c>
    </row>
    <row r="377" spans="1:6" x14ac:dyDescent="0.35">
      <c r="A377" s="18" t="s">
        <v>389</v>
      </c>
      <c r="B377" s="19" t="s">
        <v>372</v>
      </c>
      <c r="C377" s="18" t="s">
        <v>21</v>
      </c>
      <c r="D377" s="20">
        <v>29</v>
      </c>
      <c r="E377" s="22"/>
      <c r="F377" s="22">
        <f t="shared" si="5"/>
        <v>23.200000000000003</v>
      </c>
    </row>
    <row r="378" spans="1:6" x14ac:dyDescent="0.35">
      <c r="A378" s="18" t="s">
        <v>373</v>
      </c>
      <c r="B378" s="19" t="s">
        <v>372</v>
      </c>
      <c r="C378" s="18" t="s">
        <v>17</v>
      </c>
      <c r="D378" s="20">
        <v>7</v>
      </c>
      <c r="E378" s="22"/>
      <c r="F378" s="22">
        <f t="shared" si="5"/>
        <v>5.6000000000000005</v>
      </c>
    </row>
    <row r="379" spans="1:6" x14ac:dyDescent="0.35">
      <c r="A379" s="18" t="s">
        <v>392</v>
      </c>
      <c r="B379" s="19" t="s">
        <v>263</v>
      </c>
      <c r="C379" s="18" t="s">
        <v>21</v>
      </c>
      <c r="D379" s="20">
        <v>26</v>
      </c>
      <c r="E379" s="22"/>
      <c r="F379" s="22">
        <f t="shared" si="5"/>
        <v>20.8</v>
      </c>
    </row>
    <row r="380" spans="1:6" x14ac:dyDescent="0.35">
      <c r="A380" s="18" t="s">
        <v>394</v>
      </c>
      <c r="B380" s="19" t="s">
        <v>263</v>
      </c>
      <c r="C380" s="18" t="s">
        <v>21</v>
      </c>
      <c r="D380" s="20">
        <v>46</v>
      </c>
      <c r="E380" s="22"/>
      <c r="F380" s="22">
        <f t="shared" si="5"/>
        <v>36.800000000000004</v>
      </c>
    </row>
    <row r="381" spans="1:6" x14ac:dyDescent="0.35">
      <c r="A381" s="18" t="s">
        <v>394</v>
      </c>
      <c r="B381" s="19" t="s">
        <v>263</v>
      </c>
      <c r="C381" s="18" t="s">
        <v>18</v>
      </c>
      <c r="D381" s="20">
        <v>22</v>
      </c>
      <c r="E381" s="22"/>
      <c r="F381" s="22">
        <f t="shared" si="5"/>
        <v>17.600000000000001</v>
      </c>
    </row>
    <row r="382" spans="1:6" x14ac:dyDescent="0.35">
      <c r="A382" s="18" t="s">
        <v>377</v>
      </c>
      <c r="B382" s="19" t="s">
        <v>372</v>
      </c>
      <c r="C382" s="18" t="s">
        <v>18</v>
      </c>
      <c r="D382" s="20">
        <v>12</v>
      </c>
      <c r="E382" s="22"/>
      <c r="F382" s="22">
        <f t="shared" si="5"/>
        <v>9.6000000000000014</v>
      </c>
    </row>
    <row r="383" spans="1:6" x14ac:dyDescent="0.35">
      <c r="A383" s="18" t="s">
        <v>396</v>
      </c>
      <c r="B383" s="19" t="s">
        <v>372</v>
      </c>
      <c r="C383" s="18" t="s">
        <v>18</v>
      </c>
      <c r="D383" s="20">
        <v>42</v>
      </c>
      <c r="E383" s="22"/>
      <c r="F383" s="22">
        <f t="shared" si="5"/>
        <v>33.6</v>
      </c>
    </row>
    <row r="384" spans="1:6" x14ac:dyDescent="0.35">
      <c r="A384" s="18" t="s">
        <v>398</v>
      </c>
      <c r="B384" s="19" t="s">
        <v>372</v>
      </c>
      <c r="C384" s="18" t="s">
        <v>52</v>
      </c>
      <c r="D384" s="20">
        <v>7</v>
      </c>
      <c r="E384" s="22"/>
      <c r="F384" s="22">
        <f t="shared" si="5"/>
        <v>5.6000000000000005</v>
      </c>
    </row>
    <row r="385" spans="1:6" hidden="1" x14ac:dyDescent="0.35">
      <c r="A385" s="2" t="s">
        <v>400</v>
      </c>
      <c r="B385" s="1" t="s">
        <v>372</v>
      </c>
      <c r="C385" s="2" t="s">
        <v>15</v>
      </c>
      <c r="D385" s="1" t="s">
        <v>86</v>
      </c>
      <c r="F385" t="e">
        <f t="shared" si="5"/>
        <v>#VALUE!</v>
      </c>
    </row>
    <row r="386" spans="1:6" x14ac:dyDescent="0.35">
      <c r="A386" s="18" t="s">
        <v>402</v>
      </c>
      <c r="B386" s="19" t="s">
        <v>372</v>
      </c>
      <c r="C386" s="18" t="s">
        <v>16</v>
      </c>
      <c r="D386" s="20">
        <v>111</v>
      </c>
      <c r="E386" s="22"/>
      <c r="F386" s="22">
        <f t="shared" si="5"/>
        <v>88.800000000000011</v>
      </c>
    </row>
    <row r="387" spans="1:6" x14ac:dyDescent="0.35">
      <c r="A387" s="18" t="s">
        <v>402</v>
      </c>
      <c r="B387" s="19" t="s">
        <v>372</v>
      </c>
      <c r="C387" s="18" t="s">
        <v>21</v>
      </c>
      <c r="D387" s="20">
        <v>13</v>
      </c>
      <c r="E387" s="22"/>
      <c r="F387" s="22">
        <f t="shared" si="5"/>
        <v>10.4</v>
      </c>
    </row>
    <row r="388" spans="1:6" x14ac:dyDescent="0.35">
      <c r="A388" s="18" t="s">
        <v>402</v>
      </c>
      <c r="B388" s="19" t="s">
        <v>372</v>
      </c>
      <c r="C388" s="18" t="s">
        <v>18</v>
      </c>
      <c r="D388" s="20">
        <v>27</v>
      </c>
      <c r="E388" s="22"/>
      <c r="F388" s="22">
        <f t="shared" ref="F388:F451" si="6">D388*(1-$E$3)</f>
        <v>21.6</v>
      </c>
    </row>
    <row r="389" spans="1:6" x14ac:dyDescent="0.35">
      <c r="A389" s="18" t="s">
        <v>402</v>
      </c>
      <c r="B389" s="19" t="s">
        <v>372</v>
      </c>
      <c r="C389" s="18" t="s">
        <v>17</v>
      </c>
      <c r="D389" s="20">
        <v>4</v>
      </c>
      <c r="E389" s="22"/>
      <c r="F389" s="22">
        <f t="shared" si="6"/>
        <v>3.2</v>
      </c>
    </row>
    <row r="390" spans="1:6" x14ac:dyDescent="0.35">
      <c r="A390" s="18" t="s">
        <v>402</v>
      </c>
      <c r="B390" s="19" t="s">
        <v>372</v>
      </c>
      <c r="C390" s="18" t="s">
        <v>52</v>
      </c>
      <c r="D390" s="20">
        <v>12</v>
      </c>
      <c r="E390" s="22"/>
      <c r="F390" s="22">
        <f t="shared" si="6"/>
        <v>9.6000000000000014</v>
      </c>
    </row>
    <row r="391" spans="1:6" x14ac:dyDescent="0.35">
      <c r="A391" s="18" t="s">
        <v>402</v>
      </c>
      <c r="B391" s="19" t="s">
        <v>372</v>
      </c>
      <c r="C391" s="18" t="s">
        <v>21</v>
      </c>
      <c r="D391" s="20">
        <v>22</v>
      </c>
      <c r="E391" s="22"/>
      <c r="F391" s="22">
        <f t="shared" si="6"/>
        <v>17.600000000000001</v>
      </c>
    </row>
    <row r="392" spans="1:6" x14ac:dyDescent="0.35">
      <c r="A392" s="18" t="s">
        <v>406</v>
      </c>
      <c r="B392" s="19" t="s">
        <v>372</v>
      </c>
      <c r="C392" s="18" t="s">
        <v>16</v>
      </c>
      <c r="D392" s="20">
        <v>133</v>
      </c>
      <c r="E392" s="22"/>
      <c r="F392" s="22">
        <f t="shared" si="6"/>
        <v>106.4</v>
      </c>
    </row>
    <row r="393" spans="1:6" x14ac:dyDescent="0.35">
      <c r="A393" s="18" t="s">
        <v>409</v>
      </c>
      <c r="B393" s="19" t="s">
        <v>408</v>
      </c>
      <c r="C393" s="18" t="s">
        <v>16</v>
      </c>
      <c r="D393" s="20">
        <v>44</v>
      </c>
      <c r="E393" s="22"/>
      <c r="F393" s="22">
        <f t="shared" si="6"/>
        <v>35.200000000000003</v>
      </c>
    </row>
    <row r="394" spans="1:6" x14ac:dyDescent="0.35">
      <c r="A394" s="18" t="s">
        <v>409</v>
      </c>
      <c r="B394" s="19" t="s">
        <v>408</v>
      </c>
      <c r="C394" s="18" t="s">
        <v>21</v>
      </c>
      <c r="D394" s="20">
        <v>23</v>
      </c>
      <c r="E394" s="22"/>
      <c r="F394" s="22">
        <f t="shared" si="6"/>
        <v>18.400000000000002</v>
      </c>
    </row>
    <row r="395" spans="1:6" x14ac:dyDescent="0.35">
      <c r="A395" s="18" t="s">
        <v>409</v>
      </c>
      <c r="B395" s="19" t="s">
        <v>408</v>
      </c>
      <c r="C395" s="18" t="s">
        <v>18</v>
      </c>
      <c r="D395" s="20">
        <v>188</v>
      </c>
      <c r="E395" s="22"/>
      <c r="F395" s="22">
        <f t="shared" si="6"/>
        <v>150.4</v>
      </c>
    </row>
    <row r="396" spans="1:6" x14ac:dyDescent="0.35">
      <c r="A396" s="18" t="s">
        <v>411</v>
      </c>
      <c r="B396" s="19" t="s">
        <v>408</v>
      </c>
      <c r="C396" s="18" t="s">
        <v>32</v>
      </c>
      <c r="D396" s="20">
        <v>7</v>
      </c>
      <c r="E396" s="22"/>
      <c r="F396" s="22">
        <f t="shared" si="6"/>
        <v>5.6000000000000005</v>
      </c>
    </row>
    <row r="397" spans="1:6" x14ac:dyDescent="0.35">
      <c r="A397" s="18" t="s">
        <v>413</v>
      </c>
      <c r="B397" s="19" t="s">
        <v>372</v>
      </c>
      <c r="C397" s="18" t="s">
        <v>17</v>
      </c>
      <c r="D397" s="20">
        <v>38</v>
      </c>
      <c r="E397" s="22"/>
      <c r="F397" s="22">
        <f t="shared" si="6"/>
        <v>30.400000000000002</v>
      </c>
    </row>
    <row r="398" spans="1:6" x14ac:dyDescent="0.35">
      <c r="A398" s="18" t="s">
        <v>415</v>
      </c>
      <c r="B398" s="19" t="s">
        <v>408</v>
      </c>
      <c r="C398" s="18" t="s">
        <v>16</v>
      </c>
      <c r="D398" s="20">
        <v>62</v>
      </c>
      <c r="E398" s="22"/>
      <c r="F398" s="22">
        <f t="shared" si="6"/>
        <v>49.6</v>
      </c>
    </row>
    <row r="399" spans="1:6" x14ac:dyDescent="0.35">
      <c r="A399" s="18" t="s">
        <v>409</v>
      </c>
      <c r="B399" s="19" t="s">
        <v>408</v>
      </c>
      <c r="C399" s="18" t="s">
        <v>15</v>
      </c>
      <c r="D399" s="20">
        <v>31</v>
      </c>
      <c r="E399" s="22"/>
      <c r="F399" s="22">
        <f t="shared" si="6"/>
        <v>24.8</v>
      </c>
    </row>
    <row r="400" spans="1:6" x14ac:dyDescent="0.35">
      <c r="A400" s="18" t="s">
        <v>418</v>
      </c>
      <c r="B400" s="19" t="s">
        <v>417</v>
      </c>
      <c r="C400" s="18" t="s">
        <v>52</v>
      </c>
      <c r="D400" s="20">
        <v>93</v>
      </c>
      <c r="E400" s="22"/>
      <c r="F400" s="22">
        <f t="shared" si="6"/>
        <v>74.400000000000006</v>
      </c>
    </row>
    <row r="401" spans="1:6" x14ac:dyDescent="0.35">
      <c r="A401" s="18" t="s">
        <v>420</v>
      </c>
      <c r="B401" s="19" t="s">
        <v>417</v>
      </c>
      <c r="C401" s="18" t="s">
        <v>15</v>
      </c>
      <c r="D401" s="20">
        <v>46</v>
      </c>
      <c r="E401" s="22"/>
      <c r="F401" s="22">
        <f t="shared" si="6"/>
        <v>36.800000000000004</v>
      </c>
    </row>
    <row r="402" spans="1:6" x14ac:dyDescent="0.35">
      <c r="A402" s="18" t="s">
        <v>420</v>
      </c>
      <c r="B402" s="19" t="s">
        <v>417</v>
      </c>
      <c r="C402" s="18" t="s">
        <v>52</v>
      </c>
      <c r="D402" s="20">
        <v>50</v>
      </c>
      <c r="E402" s="22"/>
      <c r="F402" s="22">
        <f t="shared" si="6"/>
        <v>40</v>
      </c>
    </row>
    <row r="403" spans="1:6" x14ac:dyDescent="0.35">
      <c r="A403" s="18" t="s">
        <v>422</v>
      </c>
      <c r="B403" s="19" t="s">
        <v>408</v>
      </c>
      <c r="C403" s="18" t="s">
        <v>17</v>
      </c>
      <c r="D403" s="20">
        <v>14</v>
      </c>
      <c r="E403" s="22"/>
      <c r="F403" s="22">
        <f t="shared" si="6"/>
        <v>11.200000000000001</v>
      </c>
    </row>
    <row r="404" spans="1:6" x14ac:dyDescent="0.35">
      <c r="A404" s="18" t="s">
        <v>424</v>
      </c>
      <c r="B404" s="19" t="s">
        <v>408</v>
      </c>
      <c r="C404" s="18" t="s">
        <v>15</v>
      </c>
      <c r="D404" s="20">
        <v>86</v>
      </c>
      <c r="E404" s="22"/>
      <c r="F404" s="22">
        <f t="shared" si="6"/>
        <v>68.8</v>
      </c>
    </row>
    <row r="405" spans="1:6" x14ac:dyDescent="0.35">
      <c r="A405" s="18" t="s">
        <v>426</v>
      </c>
      <c r="B405" s="19" t="s">
        <v>372</v>
      </c>
      <c r="C405" s="18" t="s">
        <v>18</v>
      </c>
      <c r="D405" s="20">
        <v>94</v>
      </c>
      <c r="E405" s="22"/>
      <c r="F405" s="22">
        <f t="shared" si="6"/>
        <v>75.2</v>
      </c>
    </row>
    <row r="406" spans="1:6" x14ac:dyDescent="0.35">
      <c r="A406" s="18" t="s">
        <v>398</v>
      </c>
      <c r="B406" s="19" t="s">
        <v>372</v>
      </c>
      <c r="C406" s="18" t="s">
        <v>32</v>
      </c>
      <c r="D406" s="20">
        <v>5</v>
      </c>
      <c r="E406" s="22"/>
      <c r="F406" s="22">
        <f t="shared" si="6"/>
        <v>4</v>
      </c>
    </row>
    <row r="407" spans="1:6" x14ac:dyDescent="0.35">
      <c r="A407" s="18" t="s">
        <v>428</v>
      </c>
      <c r="B407" s="19" t="s">
        <v>417</v>
      </c>
      <c r="C407" s="18" t="s">
        <v>17</v>
      </c>
      <c r="D407" s="20">
        <v>12</v>
      </c>
      <c r="E407" s="22"/>
      <c r="F407" s="22">
        <f t="shared" si="6"/>
        <v>9.6000000000000014</v>
      </c>
    </row>
    <row r="408" spans="1:6" x14ac:dyDescent="0.35">
      <c r="A408" s="18" t="s">
        <v>430</v>
      </c>
      <c r="B408" s="19" t="s">
        <v>417</v>
      </c>
      <c r="C408" s="18" t="s">
        <v>32</v>
      </c>
      <c r="D408" s="20">
        <v>21</v>
      </c>
      <c r="E408" s="22"/>
      <c r="F408" s="22">
        <f t="shared" si="6"/>
        <v>16.8</v>
      </c>
    </row>
    <row r="409" spans="1:6" hidden="1" x14ac:dyDescent="0.35">
      <c r="A409" s="2" t="s">
        <v>432</v>
      </c>
      <c r="B409" s="1" t="s">
        <v>372</v>
      </c>
      <c r="C409" s="2" t="s">
        <v>16</v>
      </c>
      <c r="D409" s="1" t="s">
        <v>86</v>
      </c>
      <c r="F409" t="e">
        <f t="shared" si="6"/>
        <v>#VALUE!</v>
      </c>
    </row>
    <row r="410" spans="1:6" x14ac:dyDescent="0.35">
      <c r="A410" s="18" t="s">
        <v>434</v>
      </c>
      <c r="B410" s="19" t="s">
        <v>408</v>
      </c>
      <c r="C410" s="18" t="s">
        <v>32</v>
      </c>
      <c r="D410" s="20">
        <v>3</v>
      </c>
      <c r="E410" s="22"/>
      <c r="F410" s="22">
        <f t="shared" si="6"/>
        <v>2.4000000000000004</v>
      </c>
    </row>
    <row r="411" spans="1:6" x14ac:dyDescent="0.35">
      <c r="A411" s="18" t="s">
        <v>436</v>
      </c>
      <c r="B411" s="19" t="s">
        <v>417</v>
      </c>
      <c r="C411" s="18" t="s">
        <v>18</v>
      </c>
      <c r="D411" s="20">
        <v>14</v>
      </c>
      <c r="E411" s="22"/>
      <c r="F411" s="22">
        <f t="shared" si="6"/>
        <v>11.200000000000001</v>
      </c>
    </row>
    <row r="412" spans="1:6" x14ac:dyDescent="0.35">
      <c r="A412" s="18" t="s">
        <v>438</v>
      </c>
      <c r="B412" s="19" t="s">
        <v>417</v>
      </c>
      <c r="C412" s="18" t="s">
        <v>21</v>
      </c>
      <c r="D412" s="20">
        <v>27</v>
      </c>
      <c r="E412" s="22"/>
      <c r="F412" s="22">
        <f t="shared" si="6"/>
        <v>21.6</v>
      </c>
    </row>
    <row r="413" spans="1:6" x14ac:dyDescent="0.35">
      <c r="A413" s="18" t="s">
        <v>438</v>
      </c>
      <c r="B413" s="19" t="s">
        <v>417</v>
      </c>
      <c r="C413" s="18" t="s">
        <v>17</v>
      </c>
      <c r="D413" s="20">
        <v>8</v>
      </c>
      <c r="E413" s="22"/>
      <c r="F413" s="22">
        <f t="shared" si="6"/>
        <v>6.4</v>
      </c>
    </row>
    <row r="414" spans="1:6" x14ac:dyDescent="0.35">
      <c r="A414" s="18" t="s">
        <v>440</v>
      </c>
      <c r="B414" s="19" t="s">
        <v>417</v>
      </c>
      <c r="C414" s="18" t="s">
        <v>21</v>
      </c>
      <c r="D414" s="20">
        <v>21</v>
      </c>
      <c r="E414" s="22"/>
      <c r="F414" s="22">
        <f t="shared" si="6"/>
        <v>16.8</v>
      </c>
    </row>
    <row r="415" spans="1:6" x14ac:dyDescent="0.35">
      <c r="A415" s="18" t="s">
        <v>440</v>
      </c>
      <c r="B415" s="19" t="s">
        <v>417</v>
      </c>
      <c r="C415" s="18" t="s">
        <v>52</v>
      </c>
      <c r="D415" s="20">
        <v>74</v>
      </c>
      <c r="E415" s="22"/>
      <c r="F415" s="22">
        <f t="shared" si="6"/>
        <v>59.2</v>
      </c>
    </row>
    <row r="416" spans="1:6" x14ac:dyDescent="0.35">
      <c r="A416" s="18" t="s">
        <v>442</v>
      </c>
      <c r="B416" s="19" t="s">
        <v>417</v>
      </c>
      <c r="C416" s="18" t="s">
        <v>16</v>
      </c>
      <c r="D416" s="20">
        <v>174</v>
      </c>
      <c r="E416" s="22"/>
      <c r="F416" s="22">
        <f t="shared" si="6"/>
        <v>139.20000000000002</v>
      </c>
    </row>
    <row r="417" spans="1:6" x14ac:dyDescent="0.35">
      <c r="A417" s="18" t="s">
        <v>442</v>
      </c>
      <c r="B417" s="19" t="s">
        <v>417</v>
      </c>
      <c r="C417" s="18" t="s">
        <v>21</v>
      </c>
      <c r="D417" s="20">
        <v>38</v>
      </c>
      <c r="E417" s="22"/>
      <c r="F417" s="22">
        <f t="shared" si="6"/>
        <v>30.400000000000002</v>
      </c>
    </row>
    <row r="418" spans="1:6" x14ac:dyDescent="0.35">
      <c r="A418" s="18" t="s">
        <v>442</v>
      </c>
      <c r="B418" s="19" t="s">
        <v>417</v>
      </c>
      <c r="C418" s="18" t="s">
        <v>32</v>
      </c>
      <c r="D418" s="20">
        <v>4</v>
      </c>
      <c r="E418" s="22"/>
      <c r="F418" s="22">
        <f t="shared" si="6"/>
        <v>3.2</v>
      </c>
    </row>
    <row r="419" spans="1:6" x14ac:dyDescent="0.35">
      <c r="A419" s="18" t="s">
        <v>442</v>
      </c>
      <c r="B419" s="19" t="s">
        <v>417</v>
      </c>
      <c r="C419" s="18" t="s">
        <v>18</v>
      </c>
      <c r="D419" s="20">
        <v>54</v>
      </c>
      <c r="E419" s="22"/>
      <c r="F419" s="22">
        <f t="shared" si="6"/>
        <v>43.2</v>
      </c>
    </row>
    <row r="420" spans="1:6" x14ac:dyDescent="0.35">
      <c r="A420" s="18" t="s">
        <v>444</v>
      </c>
      <c r="B420" s="19" t="s">
        <v>417</v>
      </c>
      <c r="C420" s="18" t="s">
        <v>52</v>
      </c>
      <c r="D420" s="20">
        <v>35</v>
      </c>
      <c r="E420" s="22"/>
      <c r="F420" s="22">
        <f t="shared" si="6"/>
        <v>28</v>
      </c>
    </row>
    <row r="421" spans="1:6" x14ac:dyDescent="0.35">
      <c r="A421" s="18" t="s">
        <v>444</v>
      </c>
      <c r="B421" s="19" t="s">
        <v>417</v>
      </c>
      <c r="C421" s="18" t="s">
        <v>16</v>
      </c>
      <c r="D421" s="20">
        <v>116</v>
      </c>
      <c r="E421" s="22"/>
      <c r="F421" s="22">
        <f t="shared" si="6"/>
        <v>92.800000000000011</v>
      </c>
    </row>
    <row r="422" spans="1:6" x14ac:dyDescent="0.35">
      <c r="A422" s="18" t="s">
        <v>444</v>
      </c>
      <c r="B422" s="19" t="s">
        <v>417</v>
      </c>
      <c r="C422" s="18" t="s">
        <v>21</v>
      </c>
      <c r="D422" s="20">
        <v>28</v>
      </c>
      <c r="E422" s="22"/>
      <c r="F422" s="22">
        <f t="shared" si="6"/>
        <v>22.400000000000002</v>
      </c>
    </row>
    <row r="423" spans="1:6" x14ac:dyDescent="0.35">
      <c r="A423" s="18" t="s">
        <v>444</v>
      </c>
      <c r="B423" s="19" t="s">
        <v>417</v>
      </c>
      <c r="C423" s="18" t="s">
        <v>32</v>
      </c>
      <c r="D423" s="20">
        <v>2</v>
      </c>
      <c r="E423" s="22"/>
      <c r="F423" s="22">
        <f t="shared" si="6"/>
        <v>1.6</v>
      </c>
    </row>
    <row r="424" spans="1:6" x14ac:dyDescent="0.35">
      <c r="A424" s="18" t="s">
        <v>444</v>
      </c>
      <c r="B424" s="19" t="s">
        <v>417</v>
      </c>
      <c r="C424" s="18" t="s">
        <v>52</v>
      </c>
      <c r="D424" s="20">
        <v>120</v>
      </c>
      <c r="E424" s="22"/>
      <c r="F424" s="22">
        <f t="shared" si="6"/>
        <v>96</v>
      </c>
    </row>
    <row r="425" spans="1:6" x14ac:dyDescent="0.35">
      <c r="A425" s="18" t="s">
        <v>444</v>
      </c>
      <c r="B425" s="19" t="s">
        <v>417</v>
      </c>
      <c r="C425" s="18" t="s">
        <v>15</v>
      </c>
      <c r="D425" s="20">
        <v>22</v>
      </c>
      <c r="E425" s="22"/>
      <c r="F425" s="22">
        <f t="shared" si="6"/>
        <v>17.600000000000001</v>
      </c>
    </row>
    <row r="426" spans="1:6" x14ac:dyDescent="0.35">
      <c r="A426" s="18" t="s">
        <v>444</v>
      </c>
      <c r="B426" s="19" t="s">
        <v>417</v>
      </c>
      <c r="C426" s="18" t="s">
        <v>21</v>
      </c>
      <c r="D426" s="20">
        <v>38</v>
      </c>
      <c r="E426" s="22"/>
      <c r="F426" s="22">
        <f t="shared" si="6"/>
        <v>30.400000000000002</v>
      </c>
    </row>
    <row r="427" spans="1:6" x14ac:dyDescent="0.35">
      <c r="A427" s="18" t="s">
        <v>444</v>
      </c>
      <c r="B427" s="19" t="s">
        <v>417</v>
      </c>
      <c r="C427" s="18" t="s">
        <v>17</v>
      </c>
      <c r="D427" s="20">
        <v>8</v>
      </c>
      <c r="E427" s="22"/>
      <c r="F427" s="22">
        <f t="shared" si="6"/>
        <v>6.4</v>
      </c>
    </row>
    <row r="428" spans="1:6" x14ac:dyDescent="0.35">
      <c r="A428" s="18" t="s">
        <v>444</v>
      </c>
      <c r="B428" s="19" t="s">
        <v>417</v>
      </c>
      <c r="C428" s="18" t="s">
        <v>16</v>
      </c>
      <c r="D428" s="20">
        <v>150</v>
      </c>
      <c r="E428" s="22"/>
      <c r="F428" s="22">
        <f t="shared" si="6"/>
        <v>120</v>
      </c>
    </row>
    <row r="429" spans="1:6" x14ac:dyDescent="0.35">
      <c r="A429" s="18" t="s">
        <v>444</v>
      </c>
      <c r="B429" s="19" t="s">
        <v>417</v>
      </c>
      <c r="C429" s="18" t="s">
        <v>17</v>
      </c>
      <c r="D429" s="20">
        <v>17</v>
      </c>
      <c r="E429" s="22"/>
      <c r="F429" s="22">
        <f t="shared" si="6"/>
        <v>13.600000000000001</v>
      </c>
    </row>
    <row r="430" spans="1:6" x14ac:dyDescent="0.35">
      <c r="A430" s="18" t="s">
        <v>449</v>
      </c>
      <c r="B430" s="19" t="s">
        <v>417</v>
      </c>
      <c r="C430" s="18" t="s">
        <v>16</v>
      </c>
      <c r="D430" s="20">
        <v>115</v>
      </c>
      <c r="E430" s="22"/>
      <c r="F430" s="22">
        <f t="shared" si="6"/>
        <v>92</v>
      </c>
    </row>
    <row r="431" spans="1:6" x14ac:dyDescent="0.35">
      <c r="A431" s="18" t="s">
        <v>451</v>
      </c>
      <c r="B431" s="19" t="s">
        <v>417</v>
      </c>
      <c r="C431" s="18" t="s">
        <v>16</v>
      </c>
      <c r="D431" s="20">
        <v>110</v>
      </c>
      <c r="E431" s="22"/>
      <c r="F431" s="22">
        <f t="shared" si="6"/>
        <v>88</v>
      </c>
    </row>
    <row r="432" spans="1:6" x14ac:dyDescent="0.35">
      <c r="A432" s="18" t="s">
        <v>451</v>
      </c>
      <c r="B432" s="19" t="s">
        <v>417</v>
      </c>
      <c r="C432" s="18" t="s">
        <v>21</v>
      </c>
      <c r="D432" s="20">
        <v>26</v>
      </c>
      <c r="E432" s="22"/>
      <c r="F432" s="22">
        <f t="shared" si="6"/>
        <v>20.8</v>
      </c>
    </row>
    <row r="433" spans="1:6" x14ac:dyDescent="0.35">
      <c r="A433" s="18" t="s">
        <v>453</v>
      </c>
      <c r="B433" s="19" t="s">
        <v>417</v>
      </c>
      <c r="C433" s="18" t="s">
        <v>52</v>
      </c>
      <c r="D433" s="20">
        <v>35</v>
      </c>
      <c r="E433" s="22"/>
      <c r="F433" s="22">
        <f t="shared" si="6"/>
        <v>28</v>
      </c>
    </row>
    <row r="434" spans="1:6" x14ac:dyDescent="0.35">
      <c r="A434" s="18" t="s">
        <v>444</v>
      </c>
      <c r="B434" s="19" t="s">
        <v>417</v>
      </c>
      <c r="C434" s="18" t="s">
        <v>17</v>
      </c>
      <c r="D434" s="20">
        <v>20</v>
      </c>
      <c r="E434" s="22"/>
      <c r="F434" s="22">
        <f t="shared" si="6"/>
        <v>16</v>
      </c>
    </row>
    <row r="435" spans="1:6" x14ac:dyDescent="0.35">
      <c r="A435" s="18" t="s">
        <v>444</v>
      </c>
      <c r="B435" s="19" t="s">
        <v>417</v>
      </c>
      <c r="C435" s="18" t="s">
        <v>52</v>
      </c>
      <c r="D435" s="20">
        <v>39</v>
      </c>
      <c r="E435" s="22"/>
      <c r="F435" s="22">
        <f t="shared" si="6"/>
        <v>31.200000000000003</v>
      </c>
    </row>
    <row r="436" spans="1:6" x14ac:dyDescent="0.35">
      <c r="A436" s="18" t="s">
        <v>444</v>
      </c>
      <c r="B436" s="19" t="s">
        <v>417</v>
      </c>
      <c r="C436" s="18" t="s">
        <v>18</v>
      </c>
      <c r="D436" s="20">
        <v>16</v>
      </c>
      <c r="E436" s="22"/>
      <c r="F436" s="22">
        <f t="shared" si="6"/>
        <v>12.8</v>
      </c>
    </row>
    <row r="437" spans="1:6" x14ac:dyDescent="0.35">
      <c r="A437" s="18" t="s">
        <v>457</v>
      </c>
      <c r="B437" s="19" t="s">
        <v>417</v>
      </c>
      <c r="C437" s="18" t="s">
        <v>32</v>
      </c>
      <c r="D437" s="20">
        <v>2</v>
      </c>
      <c r="E437" s="22"/>
      <c r="F437" s="22">
        <f t="shared" si="6"/>
        <v>1.6</v>
      </c>
    </row>
    <row r="438" spans="1:6" x14ac:dyDescent="0.35">
      <c r="A438" s="18" t="s">
        <v>457</v>
      </c>
      <c r="B438" s="19" t="s">
        <v>417</v>
      </c>
      <c r="C438" s="18" t="s">
        <v>17</v>
      </c>
      <c r="D438" s="20">
        <v>14</v>
      </c>
      <c r="E438" s="22"/>
      <c r="F438" s="22">
        <f t="shared" si="6"/>
        <v>11.200000000000001</v>
      </c>
    </row>
    <row r="439" spans="1:6" x14ac:dyDescent="0.35">
      <c r="A439" s="18" t="s">
        <v>457</v>
      </c>
      <c r="B439" s="19" t="s">
        <v>417</v>
      </c>
      <c r="C439" s="18" t="s">
        <v>52</v>
      </c>
      <c r="D439" s="20">
        <v>85</v>
      </c>
      <c r="E439" s="22"/>
      <c r="F439" s="22">
        <f t="shared" si="6"/>
        <v>68</v>
      </c>
    </row>
    <row r="440" spans="1:6" x14ac:dyDescent="0.35">
      <c r="A440" s="18" t="s">
        <v>459</v>
      </c>
      <c r="B440" s="19" t="s">
        <v>417</v>
      </c>
      <c r="C440" s="18" t="s">
        <v>15</v>
      </c>
      <c r="D440" s="20">
        <v>33</v>
      </c>
      <c r="E440" s="22"/>
      <c r="F440" s="22">
        <f t="shared" si="6"/>
        <v>26.400000000000002</v>
      </c>
    </row>
    <row r="441" spans="1:6" x14ac:dyDescent="0.35">
      <c r="A441" s="18" t="s">
        <v>461</v>
      </c>
      <c r="B441" s="19" t="s">
        <v>417</v>
      </c>
      <c r="C441" s="18" t="s">
        <v>52</v>
      </c>
      <c r="D441" s="20">
        <v>71</v>
      </c>
      <c r="E441" s="22"/>
      <c r="F441" s="22">
        <f t="shared" si="6"/>
        <v>56.800000000000004</v>
      </c>
    </row>
    <row r="442" spans="1:6" x14ac:dyDescent="0.35">
      <c r="A442" s="18" t="s">
        <v>463</v>
      </c>
      <c r="B442" s="19" t="s">
        <v>417</v>
      </c>
      <c r="C442" s="18" t="s">
        <v>15</v>
      </c>
      <c r="D442" s="20">
        <v>40</v>
      </c>
      <c r="E442" s="22"/>
      <c r="F442" s="22">
        <f t="shared" si="6"/>
        <v>32</v>
      </c>
    </row>
    <row r="443" spans="1:6" x14ac:dyDescent="0.35">
      <c r="A443" s="18" t="s">
        <v>463</v>
      </c>
      <c r="B443" s="19" t="s">
        <v>417</v>
      </c>
      <c r="C443" s="18" t="s">
        <v>16</v>
      </c>
      <c r="D443" s="20">
        <v>84</v>
      </c>
      <c r="E443" s="22"/>
      <c r="F443" s="22">
        <f t="shared" si="6"/>
        <v>67.2</v>
      </c>
    </row>
    <row r="444" spans="1:6" x14ac:dyDescent="0.35">
      <c r="A444" s="18" t="s">
        <v>463</v>
      </c>
      <c r="B444" s="19" t="s">
        <v>417</v>
      </c>
      <c r="C444" s="18" t="s">
        <v>21</v>
      </c>
      <c r="D444" s="20">
        <v>14</v>
      </c>
      <c r="E444" s="22"/>
      <c r="F444" s="22">
        <f t="shared" si="6"/>
        <v>11.200000000000001</v>
      </c>
    </row>
    <row r="445" spans="1:6" x14ac:dyDescent="0.35">
      <c r="A445" s="18" t="s">
        <v>463</v>
      </c>
      <c r="B445" s="19" t="s">
        <v>417</v>
      </c>
      <c r="C445" s="18" t="s">
        <v>17</v>
      </c>
      <c r="D445" s="20">
        <v>5</v>
      </c>
      <c r="E445" s="22"/>
      <c r="F445" s="22">
        <f t="shared" si="6"/>
        <v>4</v>
      </c>
    </row>
    <row r="446" spans="1:6" x14ac:dyDescent="0.35">
      <c r="A446" s="18" t="s">
        <v>463</v>
      </c>
      <c r="B446" s="19" t="s">
        <v>417</v>
      </c>
      <c r="C446" s="18" t="s">
        <v>52</v>
      </c>
      <c r="D446" s="20">
        <v>68</v>
      </c>
      <c r="E446" s="22"/>
      <c r="F446" s="22">
        <f t="shared" si="6"/>
        <v>54.400000000000006</v>
      </c>
    </row>
    <row r="447" spans="1:6" x14ac:dyDescent="0.35">
      <c r="A447" s="18" t="s">
        <v>463</v>
      </c>
      <c r="B447" s="19" t="s">
        <v>417</v>
      </c>
      <c r="C447" s="18" t="s">
        <v>21</v>
      </c>
      <c r="D447" s="20">
        <v>9</v>
      </c>
      <c r="E447" s="22"/>
      <c r="F447" s="22">
        <f t="shared" si="6"/>
        <v>7.2</v>
      </c>
    </row>
    <row r="448" spans="1:6" x14ac:dyDescent="0.35">
      <c r="A448" s="18" t="s">
        <v>467</v>
      </c>
      <c r="B448" s="19" t="s">
        <v>417</v>
      </c>
      <c r="C448" s="18" t="s">
        <v>17</v>
      </c>
      <c r="D448" s="20">
        <v>8</v>
      </c>
      <c r="E448" s="22"/>
      <c r="F448" s="22">
        <f t="shared" si="6"/>
        <v>6.4</v>
      </c>
    </row>
    <row r="449" spans="1:6" x14ac:dyDescent="0.35">
      <c r="A449" s="18" t="s">
        <v>467</v>
      </c>
      <c r="B449" s="19" t="s">
        <v>417</v>
      </c>
      <c r="C449" s="18" t="s">
        <v>52</v>
      </c>
      <c r="D449" s="20">
        <v>61</v>
      </c>
      <c r="E449" s="22"/>
      <c r="F449" s="22">
        <f t="shared" si="6"/>
        <v>48.800000000000004</v>
      </c>
    </row>
    <row r="450" spans="1:6" hidden="1" x14ac:dyDescent="0.35">
      <c r="A450" s="2" t="s">
        <v>469</v>
      </c>
      <c r="B450" s="1" t="s">
        <v>417</v>
      </c>
      <c r="C450" s="2" t="s">
        <v>15</v>
      </c>
      <c r="D450" s="1" t="s">
        <v>86</v>
      </c>
      <c r="F450" t="e">
        <f t="shared" si="6"/>
        <v>#VALUE!</v>
      </c>
    </row>
    <row r="451" spans="1:6" hidden="1" x14ac:dyDescent="0.35">
      <c r="A451" s="2" t="s">
        <v>469</v>
      </c>
      <c r="B451" s="1" t="s">
        <v>417</v>
      </c>
      <c r="C451" s="2" t="s">
        <v>52</v>
      </c>
      <c r="D451" s="1" t="s">
        <v>86</v>
      </c>
      <c r="F451" t="e">
        <f t="shared" si="6"/>
        <v>#VALUE!</v>
      </c>
    </row>
    <row r="452" spans="1:6" x14ac:dyDescent="0.35">
      <c r="A452" s="18" t="s">
        <v>471</v>
      </c>
      <c r="B452" s="19" t="s">
        <v>417</v>
      </c>
      <c r="C452" s="18" t="s">
        <v>16</v>
      </c>
      <c r="D452" s="20">
        <v>151</v>
      </c>
      <c r="E452" s="22"/>
      <c r="F452" s="22">
        <f t="shared" ref="F452:F515" si="7">D452*(1-$E$3)</f>
        <v>120.80000000000001</v>
      </c>
    </row>
    <row r="453" spans="1:6" x14ac:dyDescent="0.35">
      <c r="A453" s="18" t="s">
        <v>471</v>
      </c>
      <c r="B453" s="19" t="s">
        <v>417</v>
      </c>
      <c r="C453" s="18" t="s">
        <v>17</v>
      </c>
      <c r="D453" s="20">
        <v>5</v>
      </c>
      <c r="E453" s="22"/>
      <c r="F453" s="22">
        <f t="shared" si="7"/>
        <v>4</v>
      </c>
    </row>
    <row r="454" spans="1:6" x14ac:dyDescent="0.35">
      <c r="A454" s="18" t="s">
        <v>471</v>
      </c>
      <c r="B454" s="19" t="s">
        <v>417</v>
      </c>
      <c r="C454" s="18" t="s">
        <v>18</v>
      </c>
      <c r="D454" s="20">
        <v>15</v>
      </c>
      <c r="E454" s="22"/>
      <c r="F454" s="22">
        <f t="shared" si="7"/>
        <v>12</v>
      </c>
    </row>
    <row r="455" spans="1:6" x14ac:dyDescent="0.35">
      <c r="A455" s="18" t="s">
        <v>471</v>
      </c>
      <c r="B455" s="19" t="s">
        <v>417</v>
      </c>
      <c r="C455" s="18" t="s">
        <v>52</v>
      </c>
      <c r="D455" s="20">
        <v>34</v>
      </c>
      <c r="E455" s="22"/>
      <c r="F455" s="22">
        <f t="shared" si="7"/>
        <v>27.200000000000003</v>
      </c>
    </row>
    <row r="456" spans="1:6" x14ac:dyDescent="0.35">
      <c r="A456" s="18" t="s">
        <v>473</v>
      </c>
      <c r="B456" s="19" t="s">
        <v>417</v>
      </c>
      <c r="C456" s="18" t="s">
        <v>16</v>
      </c>
      <c r="D456" s="20">
        <v>65</v>
      </c>
      <c r="E456" s="22"/>
      <c r="F456" s="22">
        <f t="shared" si="7"/>
        <v>52</v>
      </c>
    </row>
    <row r="457" spans="1:6" x14ac:dyDescent="0.35">
      <c r="A457" s="18" t="s">
        <v>473</v>
      </c>
      <c r="B457" s="19" t="s">
        <v>417</v>
      </c>
      <c r="C457" s="18" t="s">
        <v>18</v>
      </c>
      <c r="D457" s="20">
        <v>24</v>
      </c>
      <c r="E457" s="22"/>
      <c r="F457" s="22">
        <f t="shared" si="7"/>
        <v>19.200000000000003</v>
      </c>
    </row>
    <row r="458" spans="1:6" x14ac:dyDescent="0.35">
      <c r="A458" s="18" t="s">
        <v>473</v>
      </c>
      <c r="B458" s="19" t="s">
        <v>417</v>
      </c>
      <c r="C458" s="18" t="s">
        <v>52</v>
      </c>
      <c r="D458" s="20">
        <v>69</v>
      </c>
      <c r="E458" s="22"/>
      <c r="F458" s="22">
        <f t="shared" si="7"/>
        <v>55.2</v>
      </c>
    </row>
    <row r="459" spans="1:6" x14ac:dyDescent="0.35">
      <c r="A459" s="18" t="s">
        <v>459</v>
      </c>
      <c r="B459" s="19" t="s">
        <v>417</v>
      </c>
      <c r="C459" s="18" t="s">
        <v>16</v>
      </c>
      <c r="D459" s="20">
        <v>102</v>
      </c>
      <c r="E459" s="22"/>
      <c r="F459" s="22">
        <f t="shared" si="7"/>
        <v>81.600000000000009</v>
      </c>
    </row>
    <row r="460" spans="1:6" x14ac:dyDescent="0.35">
      <c r="A460" s="18" t="s">
        <v>459</v>
      </c>
      <c r="B460" s="19" t="s">
        <v>417</v>
      </c>
      <c r="C460" s="18" t="s">
        <v>32</v>
      </c>
      <c r="D460" s="20">
        <v>3</v>
      </c>
      <c r="E460" s="22"/>
      <c r="F460" s="22">
        <f t="shared" si="7"/>
        <v>2.4000000000000004</v>
      </c>
    </row>
    <row r="461" spans="1:6" x14ac:dyDescent="0.35">
      <c r="A461" s="18" t="s">
        <v>476</v>
      </c>
      <c r="B461" s="19" t="s">
        <v>417</v>
      </c>
      <c r="C461" s="18" t="s">
        <v>21</v>
      </c>
      <c r="D461" s="20">
        <v>11</v>
      </c>
      <c r="E461" s="22"/>
      <c r="F461" s="22">
        <f t="shared" si="7"/>
        <v>8.8000000000000007</v>
      </c>
    </row>
    <row r="462" spans="1:6" x14ac:dyDescent="0.35">
      <c r="A462" s="18" t="s">
        <v>478</v>
      </c>
      <c r="B462" s="19" t="s">
        <v>417</v>
      </c>
      <c r="C462" s="18" t="s">
        <v>15</v>
      </c>
      <c r="D462" s="20">
        <v>117</v>
      </c>
      <c r="E462" s="22"/>
      <c r="F462" s="22">
        <f t="shared" si="7"/>
        <v>93.600000000000009</v>
      </c>
    </row>
    <row r="463" spans="1:6" x14ac:dyDescent="0.35">
      <c r="A463" s="18" t="s">
        <v>480</v>
      </c>
      <c r="B463" s="19" t="s">
        <v>417</v>
      </c>
      <c r="C463" s="18" t="s">
        <v>17</v>
      </c>
      <c r="D463" s="20">
        <v>8</v>
      </c>
      <c r="E463" s="22"/>
      <c r="F463" s="22">
        <f t="shared" si="7"/>
        <v>6.4</v>
      </c>
    </row>
    <row r="464" spans="1:6" x14ac:dyDescent="0.35">
      <c r="A464" s="18" t="s">
        <v>482</v>
      </c>
      <c r="B464" s="19" t="s">
        <v>417</v>
      </c>
      <c r="C464" s="18" t="s">
        <v>21</v>
      </c>
      <c r="D464" s="20">
        <v>24</v>
      </c>
      <c r="E464" s="22"/>
      <c r="F464" s="22">
        <f t="shared" si="7"/>
        <v>19.200000000000003</v>
      </c>
    </row>
    <row r="465" spans="1:6" x14ac:dyDescent="0.35">
      <c r="A465" s="18" t="s">
        <v>484</v>
      </c>
      <c r="B465" s="19" t="s">
        <v>417</v>
      </c>
      <c r="C465" s="18" t="s">
        <v>16</v>
      </c>
      <c r="D465" s="20">
        <v>244</v>
      </c>
      <c r="E465" s="22"/>
      <c r="F465" s="22">
        <f t="shared" si="7"/>
        <v>195.20000000000002</v>
      </c>
    </row>
    <row r="466" spans="1:6" x14ac:dyDescent="0.35">
      <c r="A466" s="18" t="s">
        <v>484</v>
      </c>
      <c r="B466" s="19" t="s">
        <v>417</v>
      </c>
      <c r="C466" s="18" t="s">
        <v>32</v>
      </c>
      <c r="D466" s="20">
        <v>4</v>
      </c>
      <c r="E466" s="22"/>
      <c r="F466" s="22">
        <f t="shared" si="7"/>
        <v>3.2</v>
      </c>
    </row>
    <row r="467" spans="1:6" x14ac:dyDescent="0.35">
      <c r="A467" s="18" t="s">
        <v>487</v>
      </c>
      <c r="B467" s="19" t="s">
        <v>486</v>
      </c>
      <c r="C467" s="18" t="s">
        <v>16</v>
      </c>
      <c r="D467" s="20">
        <v>76</v>
      </c>
      <c r="E467" s="22"/>
      <c r="F467" s="22">
        <f t="shared" si="7"/>
        <v>60.800000000000004</v>
      </c>
    </row>
    <row r="468" spans="1:6" x14ac:dyDescent="0.35">
      <c r="A468" s="18" t="s">
        <v>489</v>
      </c>
      <c r="B468" s="19" t="s">
        <v>486</v>
      </c>
      <c r="C468" s="18" t="s">
        <v>17</v>
      </c>
      <c r="D468" s="20">
        <v>15</v>
      </c>
      <c r="E468" s="22"/>
      <c r="F468" s="22">
        <f t="shared" si="7"/>
        <v>12</v>
      </c>
    </row>
    <row r="469" spans="1:6" x14ac:dyDescent="0.35">
      <c r="A469" s="18" t="s">
        <v>489</v>
      </c>
      <c r="B469" s="19" t="s">
        <v>486</v>
      </c>
      <c r="C469" s="18" t="s">
        <v>18</v>
      </c>
      <c r="D469" s="20">
        <v>21</v>
      </c>
      <c r="E469" s="22"/>
      <c r="F469" s="22">
        <f t="shared" si="7"/>
        <v>16.8</v>
      </c>
    </row>
    <row r="470" spans="1:6" x14ac:dyDescent="0.35">
      <c r="A470" s="18" t="s">
        <v>489</v>
      </c>
      <c r="B470" s="19" t="s">
        <v>486</v>
      </c>
      <c r="C470" s="18" t="s">
        <v>52</v>
      </c>
      <c r="D470" s="20">
        <v>13</v>
      </c>
      <c r="E470" s="22"/>
      <c r="F470" s="22">
        <f t="shared" si="7"/>
        <v>10.4</v>
      </c>
    </row>
    <row r="471" spans="1:6" x14ac:dyDescent="0.35">
      <c r="A471" s="18" t="s">
        <v>489</v>
      </c>
      <c r="B471" s="19" t="s">
        <v>486</v>
      </c>
      <c r="C471" s="18" t="s">
        <v>16</v>
      </c>
      <c r="D471" s="20">
        <v>46</v>
      </c>
      <c r="E471" s="22"/>
      <c r="F471" s="22">
        <f t="shared" si="7"/>
        <v>36.800000000000004</v>
      </c>
    </row>
    <row r="472" spans="1:6" hidden="1" x14ac:dyDescent="0.35">
      <c r="A472" s="2" t="s">
        <v>489</v>
      </c>
      <c r="B472" s="1" t="s">
        <v>486</v>
      </c>
      <c r="C472" s="2" t="s">
        <v>32</v>
      </c>
      <c r="D472" s="1" t="s">
        <v>86</v>
      </c>
      <c r="F472" t="e">
        <f t="shared" si="7"/>
        <v>#VALUE!</v>
      </c>
    </row>
    <row r="473" spans="1:6" x14ac:dyDescent="0.35">
      <c r="A473" s="18" t="s">
        <v>489</v>
      </c>
      <c r="B473" s="19" t="s">
        <v>486</v>
      </c>
      <c r="C473" s="18" t="s">
        <v>17</v>
      </c>
      <c r="D473" s="20">
        <v>20</v>
      </c>
      <c r="E473" s="22"/>
      <c r="F473" s="22">
        <f t="shared" si="7"/>
        <v>16</v>
      </c>
    </row>
    <row r="474" spans="1:6" x14ac:dyDescent="0.35">
      <c r="A474" s="18" t="s">
        <v>489</v>
      </c>
      <c r="B474" s="19" t="s">
        <v>486</v>
      </c>
      <c r="C474" s="18" t="s">
        <v>21</v>
      </c>
      <c r="D474" s="20">
        <v>10</v>
      </c>
      <c r="E474" s="22"/>
      <c r="F474" s="22">
        <f t="shared" si="7"/>
        <v>8</v>
      </c>
    </row>
    <row r="475" spans="1:6" x14ac:dyDescent="0.35">
      <c r="A475" s="18" t="s">
        <v>489</v>
      </c>
      <c r="B475" s="19" t="s">
        <v>486</v>
      </c>
      <c r="C475" s="18" t="s">
        <v>18</v>
      </c>
      <c r="D475" s="20">
        <v>37</v>
      </c>
      <c r="E475" s="22"/>
      <c r="F475" s="22">
        <f t="shared" si="7"/>
        <v>29.6</v>
      </c>
    </row>
    <row r="476" spans="1:6" x14ac:dyDescent="0.35">
      <c r="A476" s="18" t="s">
        <v>489</v>
      </c>
      <c r="B476" s="19" t="s">
        <v>486</v>
      </c>
      <c r="C476" s="18" t="s">
        <v>52</v>
      </c>
      <c r="D476" s="20">
        <v>15</v>
      </c>
      <c r="E476" s="22"/>
      <c r="F476" s="22">
        <f t="shared" si="7"/>
        <v>12</v>
      </c>
    </row>
    <row r="477" spans="1:6" x14ac:dyDescent="0.35">
      <c r="A477" s="18" t="s">
        <v>489</v>
      </c>
      <c r="B477" s="19" t="s">
        <v>486</v>
      </c>
      <c r="C477" s="18" t="s">
        <v>17</v>
      </c>
      <c r="D477" s="20">
        <v>12</v>
      </c>
      <c r="E477" s="22"/>
      <c r="F477" s="22">
        <f t="shared" si="7"/>
        <v>9.6000000000000014</v>
      </c>
    </row>
    <row r="478" spans="1:6" x14ac:dyDescent="0.35">
      <c r="A478" s="18" t="s">
        <v>495</v>
      </c>
      <c r="B478" s="19" t="s">
        <v>417</v>
      </c>
      <c r="C478" s="18" t="s">
        <v>32</v>
      </c>
      <c r="D478" s="20">
        <v>3</v>
      </c>
      <c r="E478" s="22"/>
      <c r="F478" s="22">
        <f t="shared" si="7"/>
        <v>2.4000000000000004</v>
      </c>
    </row>
    <row r="479" spans="1:6" x14ac:dyDescent="0.35">
      <c r="A479" s="18" t="s">
        <v>495</v>
      </c>
      <c r="B479" s="19" t="s">
        <v>417</v>
      </c>
      <c r="C479" s="18" t="s">
        <v>52</v>
      </c>
      <c r="D479" s="20">
        <v>44</v>
      </c>
      <c r="E479" s="22"/>
      <c r="F479" s="22">
        <f t="shared" si="7"/>
        <v>35.200000000000003</v>
      </c>
    </row>
    <row r="480" spans="1:6" x14ac:dyDescent="0.35">
      <c r="A480" s="18" t="s">
        <v>497</v>
      </c>
      <c r="B480" s="19" t="s">
        <v>486</v>
      </c>
      <c r="C480" s="18" t="s">
        <v>16</v>
      </c>
      <c r="D480" s="20">
        <v>78</v>
      </c>
      <c r="E480" s="22"/>
      <c r="F480" s="22">
        <f t="shared" si="7"/>
        <v>62.400000000000006</v>
      </c>
    </row>
    <row r="481" spans="1:6" x14ac:dyDescent="0.35">
      <c r="A481" s="18" t="s">
        <v>497</v>
      </c>
      <c r="B481" s="19" t="s">
        <v>486</v>
      </c>
      <c r="C481" s="18" t="s">
        <v>21</v>
      </c>
      <c r="D481" s="20">
        <v>10</v>
      </c>
      <c r="E481" s="22"/>
      <c r="F481" s="22">
        <f t="shared" si="7"/>
        <v>8</v>
      </c>
    </row>
    <row r="482" spans="1:6" x14ac:dyDescent="0.35">
      <c r="A482" s="18" t="s">
        <v>499</v>
      </c>
      <c r="B482" s="19" t="s">
        <v>417</v>
      </c>
      <c r="C482" s="18" t="s">
        <v>32</v>
      </c>
      <c r="D482" s="20">
        <v>14</v>
      </c>
      <c r="E482" s="22"/>
      <c r="F482" s="22">
        <f t="shared" si="7"/>
        <v>11.200000000000001</v>
      </c>
    </row>
    <row r="483" spans="1:6" x14ac:dyDescent="0.35">
      <c r="A483" s="18" t="s">
        <v>501</v>
      </c>
      <c r="B483" s="19" t="s">
        <v>486</v>
      </c>
      <c r="C483" s="18" t="s">
        <v>52</v>
      </c>
      <c r="D483" s="20">
        <v>16</v>
      </c>
      <c r="E483" s="22"/>
      <c r="F483" s="22">
        <f t="shared" si="7"/>
        <v>12.8</v>
      </c>
    </row>
    <row r="484" spans="1:6" hidden="1" x14ac:dyDescent="0.35">
      <c r="A484" s="2" t="s">
        <v>503</v>
      </c>
      <c r="B484" s="1" t="s">
        <v>486</v>
      </c>
      <c r="C484" s="2" t="s">
        <v>17</v>
      </c>
      <c r="D484" s="1" t="s">
        <v>86</v>
      </c>
      <c r="F484" t="e">
        <f t="shared" si="7"/>
        <v>#VALUE!</v>
      </c>
    </row>
    <row r="485" spans="1:6" x14ac:dyDescent="0.35">
      <c r="A485" s="18" t="s">
        <v>503</v>
      </c>
      <c r="B485" s="19" t="s">
        <v>486</v>
      </c>
      <c r="C485" s="18" t="s">
        <v>18</v>
      </c>
      <c r="D485" s="20">
        <v>8</v>
      </c>
      <c r="E485" s="22"/>
      <c r="F485" s="22">
        <f t="shared" si="7"/>
        <v>6.4</v>
      </c>
    </row>
    <row r="486" spans="1:6" x14ac:dyDescent="0.35">
      <c r="A486" s="18" t="s">
        <v>505</v>
      </c>
      <c r="B486" s="19" t="s">
        <v>486</v>
      </c>
      <c r="C486" s="18" t="s">
        <v>18</v>
      </c>
      <c r="D486" s="20">
        <v>24</v>
      </c>
      <c r="E486" s="22"/>
      <c r="F486" s="22">
        <f t="shared" si="7"/>
        <v>19.200000000000003</v>
      </c>
    </row>
    <row r="487" spans="1:6" x14ac:dyDescent="0.35">
      <c r="A487" s="18" t="s">
        <v>505</v>
      </c>
      <c r="B487" s="19" t="s">
        <v>486</v>
      </c>
      <c r="C487" s="18" t="s">
        <v>52</v>
      </c>
      <c r="D487" s="20">
        <v>19</v>
      </c>
      <c r="E487" s="22"/>
      <c r="F487" s="22">
        <f t="shared" si="7"/>
        <v>15.200000000000001</v>
      </c>
    </row>
    <row r="488" spans="1:6" x14ac:dyDescent="0.35">
      <c r="A488" s="18" t="s">
        <v>507</v>
      </c>
      <c r="B488" s="19" t="s">
        <v>486</v>
      </c>
      <c r="C488" s="18" t="s">
        <v>15</v>
      </c>
      <c r="D488" s="20">
        <v>47</v>
      </c>
      <c r="E488" s="22"/>
      <c r="F488" s="22">
        <f t="shared" si="7"/>
        <v>37.6</v>
      </c>
    </row>
    <row r="489" spans="1:6" x14ac:dyDescent="0.35">
      <c r="A489" s="18" t="s">
        <v>507</v>
      </c>
      <c r="B489" s="19" t="s">
        <v>486</v>
      </c>
      <c r="C489" s="18" t="s">
        <v>16</v>
      </c>
      <c r="D489" s="20">
        <v>60</v>
      </c>
      <c r="E489" s="22"/>
      <c r="F489" s="22">
        <f t="shared" si="7"/>
        <v>48</v>
      </c>
    </row>
    <row r="490" spans="1:6" x14ac:dyDescent="0.35">
      <c r="A490" s="18" t="s">
        <v>509</v>
      </c>
      <c r="B490" s="19" t="s">
        <v>486</v>
      </c>
      <c r="C490" s="18" t="s">
        <v>15</v>
      </c>
      <c r="D490" s="20">
        <v>53</v>
      </c>
      <c r="E490" s="22"/>
      <c r="F490" s="22">
        <f t="shared" si="7"/>
        <v>42.400000000000006</v>
      </c>
    </row>
    <row r="491" spans="1:6" x14ac:dyDescent="0.35">
      <c r="A491" s="18" t="s">
        <v>509</v>
      </c>
      <c r="B491" s="19" t="s">
        <v>486</v>
      </c>
      <c r="C491" s="18" t="s">
        <v>16</v>
      </c>
      <c r="D491" s="20">
        <v>70</v>
      </c>
      <c r="E491" s="22"/>
      <c r="F491" s="22">
        <f t="shared" si="7"/>
        <v>56</v>
      </c>
    </row>
    <row r="492" spans="1:6" x14ac:dyDescent="0.35">
      <c r="A492" s="18" t="s">
        <v>509</v>
      </c>
      <c r="B492" s="19" t="s">
        <v>486</v>
      </c>
      <c r="C492" s="18" t="s">
        <v>18</v>
      </c>
      <c r="D492" s="20">
        <v>49</v>
      </c>
      <c r="E492" s="22"/>
      <c r="F492" s="22">
        <f t="shared" si="7"/>
        <v>39.200000000000003</v>
      </c>
    </row>
    <row r="493" spans="1:6" x14ac:dyDescent="0.35">
      <c r="A493" s="18" t="s">
        <v>509</v>
      </c>
      <c r="B493" s="19" t="s">
        <v>486</v>
      </c>
      <c r="C493" s="18" t="s">
        <v>52</v>
      </c>
      <c r="D493" s="20">
        <v>6</v>
      </c>
      <c r="E493" s="22"/>
      <c r="F493" s="22">
        <f t="shared" si="7"/>
        <v>4.8000000000000007</v>
      </c>
    </row>
    <row r="494" spans="1:6" hidden="1" x14ac:dyDescent="0.35">
      <c r="A494" s="2" t="s">
        <v>511</v>
      </c>
      <c r="B494" s="1" t="s">
        <v>486</v>
      </c>
      <c r="C494" s="2" t="s">
        <v>15</v>
      </c>
      <c r="D494" s="1" t="s">
        <v>86</v>
      </c>
      <c r="F494" t="e">
        <f t="shared" si="7"/>
        <v>#VALUE!</v>
      </c>
    </row>
    <row r="495" spans="1:6" x14ac:dyDescent="0.35">
      <c r="A495" s="18" t="s">
        <v>501</v>
      </c>
      <c r="B495" s="19" t="s">
        <v>486</v>
      </c>
      <c r="C495" s="18" t="s">
        <v>32</v>
      </c>
      <c r="D495" s="20">
        <v>3</v>
      </c>
      <c r="E495" s="22"/>
      <c r="F495" s="22">
        <f t="shared" si="7"/>
        <v>2.4000000000000004</v>
      </c>
    </row>
    <row r="496" spans="1:6" x14ac:dyDescent="0.35">
      <c r="A496" s="18" t="s">
        <v>501</v>
      </c>
      <c r="B496" s="19" t="s">
        <v>486</v>
      </c>
      <c r="C496" s="18" t="s">
        <v>17</v>
      </c>
      <c r="D496" s="20">
        <v>39</v>
      </c>
      <c r="E496" s="22"/>
      <c r="F496" s="22">
        <f t="shared" si="7"/>
        <v>31.200000000000003</v>
      </c>
    </row>
    <row r="497" spans="1:6" x14ac:dyDescent="0.35">
      <c r="A497" s="18" t="s">
        <v>513</v>
      </c>
      <c r="B497" s="19" t="s">
        <v>486</v>
      </c>
      <c r="C497" s="18" t="s">
        <v>15</v>
      </c>
      <c r="D497" s="20">
        <v>47</v>
      </c>
      <c r="E497" s="22"/>
      <c r="F497" s="22">
        <f t="shared" si="7"/>
        <v>37.6</v>
      </c>
    </row>
    <row r="498" spans="1:6" x14ac:dyDescent="0.35">
      <c r="A498" s="18" t="s">
        <v>513</v>
      </c>
      <c r="B498" s="19" t="s">
        <v>486</v>
      </c>
      <c r="C498" s="18" t="s">
        <v>32</v>
      </c>
      <c r="D498" s="20">
        <v>2</v>
      </c>
      <c r="E498" s="22"/>
      <c r="F498" s="22">
        <f t="shared" si="7"/>
        <v>1.6</v>
      </c>
    </row>
    <row r="499" spans="1:6" x14ac:dyDescent="0.35">
      <c r="A499" s="18" t="s">
        <v>515</v>
      </c>
      <c r="B499" s="19" t="s">
        <v>486</v>
      </c>
      <c r="C499" s="18" t="s">
        <v>15</v>
      </c>
      <c r="D499" s="20">
        <v>77</v>
      </c>
      <c r="E499" s="22"/>
      <c r="F499" s="22">
        <f t="shared" si="7"/>
        <v>61.6</v>
      </c>
    </row>
    <row r="500" spans="1:6" x14ac:dyDescent="0.35">
      <c r="A500" s="18" t="s">
        <v>515</v>
      </c>
      <c r="B500" s="19" t="s">
        <v>486</v>
      </c>
      <c r="C500" s="18" t="s">
        <v>32</v>
      </c>
      <c r="D500" s="20">
        <v>1</v>
      </c>
      <c r="E500" s="22"/>
      <c r="F500" s="22">
        <f t="shared" si="7"/>
        <v>0.8</v>
      </c>
    </row>
    <row r="501" spans="1:6" x14ac:dyDescent="0.35">
      <c r="A501" s="18" t="s">
        <v>517</v>
      </c>
      <c r="B501" s="19" t="s">
        <v>486</v>
      </c>
      <c r="C501" s="18" t="s">
        <v>18</v>
      </c>
      <c r="D501" s="20">
        <v>12</v>
      </c>
      <c r="E501" s="22"/>
      <c r="F501" s="22">
        <f t="shared" si="7"/>
        <v>9.6000000000000014</v>
      </c>
    </row>
    <row r="502" spans="1:6" x14ac:dyDescent="0.35">
      <c r="A502" s="18" t="s">
        <v>519</v>
      </c>
      <c r="B502" s="19" t="s">
        <v>486</v>
      </c>
      <c r="C502" s="18" t="s">
        <v>15</v>
      </c>
      <c r="D502" s="20">
        <v>56</v>
      </c>
      <c r="E502" s="22"/>
      <c r="F502" s="22">
        <f t="shared" si="7"/>
        <v>44.800000000000004</v>
      </c>
    </row>
    <row r="503" spans="1:6" x14ac:dyDescent="0.35">
      <c r="A503" s="18" t="s">
        <v>519</v>
      </c>
      <c r="B503" s="19" t="s">
        <v>486</v>
      </c>
      <c r="C503" s="18" t="s">
        <v>18</v>
      </c>
      <c r="D503" s="20">
        <v>29</v>
      </c>
      <c r="E503" s="22"/>
      <c r="F503" s="22">
        <f t="shared" si="7"/>
        <v>23.200000000000003</v>
      </c>
    </row>
    <row r="504" spans="1:6" x14ac:dyDescent="0.35">
      <c r="A504" s="18" t="s">
        <v>519</v>
      </c>
      <c r="B504" s="19" t="s">
        <v>486</v>
      </c>
      <c r="C504" s="18" t="s">
        <v>52</v>
      </c>
      <c r="D504" s="20">
        <v>6</v>
      </c>
      <c r="E504" s="22"/>
      <c r="F504" s="22">
        <f t="shared" si="7"/>
        <v>4.8000000000000007</v>
      </c>
    </row>
    <row r="505" spans="1:6" x14ac:dyDescent="0.35">
      <c r="A505" s="18" t="s">
        <v>521</v>
      </c>
      <c r="B505" s="19" t="s">
        <v>486</v>
      </c>
      <c r="C505" s="18" t="s">
        <v>52</v>
      </c>
      <c r="D505" s="20">
        <v>40</v>
      </c>
      <c r="E505" s="22"/>
      <c r="F505" s="22">
        <f t="shared" si="7"/>
        <v>32</v>
      </c>
    </row>
    <row r="506" spans="1:6" x14ac:dyDescent="0.35">
      <c r="A506" s="18" t="s">
        <v>523</v>
      </c>
      <c r="B506" s="19" t="s">
        <v>486</v>
      </c>
      <c r="C506" s="18" t="s">
        <v>21</v>
      </c>
      <c r="D506" s="20">
        <v>8</v>
      </c>
      <c r="E506" s="22"/>
      <c r="F506" s="22">
        <f t="shared" si="7"/>
        <v>6.4</v>
      </c>
    </row>
    <row r="507" spans="1:6" x14ac:dyDescent="0.35">
      <c r="A507" s="18" t="s">
        <v>517</v>
      </c>
      <c r="B507" s="19" t="s">
        <v>486</v>
      </c>
      <c r="C507" s="18" t="s">
        <v>15</v>
      </c>
      <c r="D507" s="20">
        <v>35</v>
      </c>
      <c r="E507" s="22"/>
      <c r="F507" s="22">
        <f t="shared" si="7"/>
        <v>28</v>
      </c>
    </row>
    <row r="508" spans="1:6" x14ac:dyDescent="0.35">
      <c r="A508" s="18" t="s">
        <v>525</v>
      </c>
      <c r="B508" s="19" t="s">
        <v>486</v>
      </c>
      <c r="C508" s="18" t="s">
        <v>21</v>
      </c>
      <c r="D508" s="20">
        <v>22</v>
      </c>
      <c r="E508" s="22"/>
      <c r="F508" s="22">
        <f t="shared" si="7"/>
        <v>17.600000000000001</v>
      </c>
    </row>
    <row r="509" spans="1:6" x14ac:dyDescent="0.35">
      <c r="A509" s="18" t="s">
        <v>527</v>
      </c>
      <c r="B509" s="19" t="s">
        <v>486</v>
      </c>
      <c r="C509" s="18" t="s">
        <v>15</v>
      </c>
      <c r="D509" s="20">
        <v>113</v>
      </c>
      <c r="E509" s="22"/>
      <c r="F509" s="22">
        <f t="shared" si="7"/>
        <v>90.4</v>
      </c>
    </row>
    <row r="510" spans="1:6" x14ac:dyDescent="0.35">
      <c r="A510" s="18" t="s">
        <v>521</v>
      </c>
      <c r="B510" s="19" t="s">
        <v>486</v>
      </c>
      <c r="C510" s="18" t="s">
        <v>16</v>
      </c>
      <c r="D510" s="20">
        <v>83</v>
      </c>
      <c r="E510" s="22"/>
      <c r="F510" s="22">
        <f t="shared" si="7"/>
        <v>66.400000000000006</v>
      </c>
    </row>
    <row r="511" spans="1:6" x14ac:dyDescent="0.35">
      <c r="A511" s="18" t="s">
        <v>521</v>
      </c>
      <c r="B511" s="19" t="s">
        <v>486</v>
      </c>
      <c r="C511" s="18" t="s">
        <v>21</v>
      </c>
      <c r="D511" s="20">
        <v>2</v>
      </c>
      <c r="E511" s="22"/>
      <c r="F511" s="22">
        <f t="shared" si="7"/>
        <v>1.6</v>
      </c>
    </row>
    <row r="512" spans="1:6" x14ac:dyDescent="0.35">
      <c r="A512" s="18" t="s">
        <v>521</v>
      </c>
      <c r="B512" s="19" t="s">
        <v>486</v>
      </c>
      <c r="C512" s="18" t="s">
        <v>32</v>
      </c>
      <c r="D512" s="20">
        <v>1</v>
      </c>
      <c r="E512" s="22"/>
      <c r="F512" s="22">
        <f t="shared" si="7"/>
        <v>0.8</v>
      </c>
    </row>
    <row r="513" spans="1:6" hidden="1" x14ac:dyDescent="0.35">
      <c r="A513" s="2" t="s">
        <v>529</v>
      </c>
      <c r="B513" s="1" t="s">
        <v>486</v>
      </c>
      <c r="C513" s="2" t="s">
        <v>16</v>
      </c>
      <c r="D513" s="1" t="s">
        <v>86</v>
      </c>
      <c r="F513" t="e">
        <f t="shared" si="7"/>
        <v>#VALUE!</v>
      </c>
    </row>
    <row r="514" spans="1:6" hidden="1" x14ac:dyDescent="0.35">
      <c r="A514" s="2" t="s">
        <v>513</v>
      </c>
      <c r="B514" s="1" t="s">
        <v>486</v>
      </c>
      <c r="C514" s="2" t="s">
        <v>15</v>
      </c>
      <c r="D514" s="1" t="s">
        <v>86</v>
      </c>
      <c r="F514" t="e">
        <f t="shared" si="7"/>
        <v>#VALUE!</v>
      </c>
    </row>
    <row r="515" spans="1:6" x14ac:dyDescent="0.35">
      <c r="A515" s="18" t="s">
        <v>533</v>
      </c>
      <c r="B515" s="19" t="s">
        <v>532</v>
      </c>
      <c r="C515" s="18" t="s">
        <v>18</v>
      </c>
      <c r="D515" s="20">
        <v>47</v>
      </c>
      <c r="E515" s="22"/>
      <c r="F515" s="22">
        <f t="shared" si="7"/>
        <v>37.6</v>
      </c>
    </row>
    <row r="516" spans="1:6" x14ac:dyDescent="0.35">
      <c r="A516" s="18" t="s">
        <v>533</v>
      </c>
      <c r="B516" s="19" t="s">
        <v>532</v>
      </c>
      <c r="C516" s="18" t="s">
        <v>15</v>
      </c>
      <c r="D516" s="20">
        <v>138</v>
      </c>
      <c r="E516" s="22"/>
      <c r="F516" s="22">
        <f t="shared" ref="F516:F579" si="8">D516*(1-$E$3)</f>
        <v>110.4</v>
      </c>
    </row>
    <row r="517" spans="1:6" x14ac:dyDescent="0.35">
      <c r="A517" s="18" t="s">
        <v>533</v>
      </c>
      <c r="B517" s="19" t="s">
        <v>532</v>
      </c>
      <c r="C517" s="18" t="s">
        <v>16</v>
      </c>
      <c r="D517" s="20">
        <v>99</v>
      </c>
      <c r="E517" s="22"/>
      <c r="F517" s="22">
        <f t="shared" si="8"/>
        <v>79.2</v>
      </c>
    </row>
    <row r="518" spans="1:6" x14ac:dyDescent="0.35">
      <c r="A518" s="18" t="s">
        <v>533</v>
      </c>
      <c r="B518" s="19" t="s">
        <v>532</v>
      </c>
      <c r="C518" s="18" t="s">
        <v>21</v>
      </c>
      <c r="D518" s="20">
        <v>18</v>
      </c>
      <c r="E518" s="22"/>
      <c r="F518" s="22">
        <f t="shared" si="8"/>
        <v>14.4</v>
      </c>
    </row>
    <row r="519" spans="1:6" x14ac:dyDescent="0.35">
      <c r="A519" s="18" t="s">
        <v>533</v>
      </c>
      <c r="B519" s="19" t="s">
        <v>532</v>
      </c>
      <c r="C519" s="18" t="s">
        <v>16</v>
      </c>
      <c r="D519" s="20">
        <v>75</v>
      </c>
      <c r="E519" s="22"/>
      <c r="F519" s="22">
        <f t="shared" si="8"/>
        <v>60</v>
      </c>
    </row>
    <row r="520" spans="1:6" x14ac:dyDescent="0.35">
      <c r="A520" s="18" t="s">
        <v>533</v>
      </c>
      <c r="B520" s="19" t="s">
        <v>532</v>
      </c>
      <c r="C520" s="18" t="s">
        <v>16</v>
      </c>
      <c r="D520" s="20">
        <v>100</v>
      </c>
      <c r="E520" s="22"/>
      <c r="F520" s="22">
        <f t="shared" si="8"/>
        <v>80</v>
      </c>
    </row>
    <row r="521" spans="1:6" x14ac:dyDescent="0.35">
      <c r="A521" s="18" t="s">
        <v>533</v>
      </c>
      <c r="B521" s="19" t="s">
        <v>532</v>
      </c>
      <c r="C521" s="18" t="s">
        <v>18</v>
      </c>
      <c r="D521" s="20">
        <v>53</v>
      </c>
      <c r="E521" s="22"/>
      <c r="F521" s="22">
        <f t="shared" si="8"/>
        <v>42.400000000000006</v>
      </c>
    </row>
    <row r="522" spans="1:6" x14ac:dyDescent="0.35">
      <c r="A522" s="18" t="s">
        <v>541</v>
      </c>
      <c r="B522" s="19" t="s">
        <v>540</v>
      </c>
      <c r="C522" s="18" t="s">
        <v>32</v>
      </c>
      <c r="D522" s="20">
        <v>4</v>
      </c>
      <c r="E522" s="22"/>
      <c r="F522" s="22">
        <f t="shared" si="8"/>
        <v>3.2</v>
      </c>
    </row>
    <row r="523" spans="1:6" x14ac:dyDescent="0.35">
      <c r="A523" s="18" t="s">
        <v>541</v>
      </c>
      <c r="B523" s="19" t="s">
        <v>540</v>
      </c>
      <c r="C523" s="18" t="s">
        <v>18</v>
      </c>
      <c r="D523" s="20">
        <v>8</v>
      </c>
      <c r="E523" s="22"/>
      <c r="F523" s="22">
        <f t="shared" si="8"/>
        <v>6.4</v>
      </c>
    </row>
    <row r="524" spans="1:6" x14ac:dyDescent="0.35">
      <c r="A524" s="18" t="s">
        <v>544</v>
      </c>
      <c r="B524" s="19" t="s">
        <v>543</v>
      </c>
      <c r="C524" s="18" t="s">
        <v>32</v>
      </c>
      <c r="D524" s="20">
        <v>1</v>
      </c>
      <c r="E524" s="22"/>
      <c r="F524" s="22">
        <f t="shared" si="8"/>
        <v>0.8</v>
      </c>
    </row>
    <row r="525" spans="1:6" x14ac:dyDescent="0.35">
      <c r="A525" s="18" t="s">
        <v>544</v>
      </c>
      <c r="B525" s="19" t="s">
        <v>543</v>
      </c>
      <c r="C525" s="18" t="s">
        <v>17</v>
      </c>
      <c r="D525" s="20">
        <v>5</v>
      </c>
      <c r="E525" s="22"/>
      <c r="F525" s="22">
        <f t="shared" si="8"/>
        <v>4</v>
      </c>
    </row>
    <row r="526" spans="1:6" x14ac:dyDescent="0.35">
      <c r="A526" s="18" t="s">
        <v>546</v>
      </c>
      <c r="B526" s="19" t="s">
        <v>486</v>
      </c>
      <c r="C526" s="18" t="s">
        <v>16</v>
      </c>
      <c r="D526" s="20">
        <v>79</v>
      </c>
      <c r="E526" s="22"/>
      <c r="F526" s="22">
        <f t="shared" si="8"/>
        <v>63.2</v>
      </c>
    </row>
    <row r="527" spans="1:6" x14ac:dyDescent="0.35">
      <c r="A527" s="18" t="s">
        <v>546</v>
      </c>
      <c r="B527" s="19" t="s">
        <v>486</v>
      </c>
      <c r="C527" s="18" t="s">
        <v>21</v>
      </c>
      <c r="D527" s="20">
        <v>19</v>
      </c>
      <c r="E527" s="22"/>
      <c r="F527" s="22">
        <f t="shared" si="8"/>
        <v>15.200000000000001</v>
      </c>
    </row>
    <row r="528" spans="1:6" x14ac:dyDescent="0.35">
      <c r="A528" s="18" t="s">
        <v>546</v>
      </c>
      <c r="B528" s="19" t="s">
        <v>486</v>
      </c>
      <c r="C528" s="18" t="s">
        <v>32</v>
      </c>
      <c r="D528" s="20">
        <v>5</v>
      </c>
      <c r="E528" s="22"/>
      <c r="F528" s="22">
        <f t="shared" si="8"/>
        <v>4</v>
      </c>
    </row>
    <row r="529" spans="1:6" x14ac:dyDescent="0.35">
      <c r="A529" s="18" t="s">
        <v>546</v>
      </c>
      <c r="B529" s="19" t="s">
        <v>486</v>
      </c>
      <c r="C529" s="18" t="s">
        <v>18</v>
      </c>
      <c r="D529" s="20">
        <v>18</v>
      </c>
      <c r="E529" s="22"/>
      <c r="F529" s="22">
        <f t="shared" si="8"/>
        <v>14.4</v>
      </c>
    </row>
    <row r="530" spans="1:6" x14ac:dyDescent="0.35">
      <c r="A530" s="18" t="s">
        <v>533</v>
      </c>
      <c r="B530" s="19" t="s">
        <v>532</v>
      </c>
      <c r="C530" s="18" t="s">
        <v>15</v>
      </c>
      <c r="D530" s="20">
        <v>88</v>
      </c>
      <c r="E530" s="22"/>
      <c r="F530" s="22">
        <f t="shared" si="8"/>
        <v>70.400000000000006</v>
      </c>
    </row>
    <row r="531" spans="1:6" x14ac:dyDescent="0.35">
      <c r="A531" s="18" t="s">
        <v>549</v>
      </c>
      <c r="B531" s="19" t="s">
        <v>543</v>
      </c>
      <c r="C531" s="18" t="s">
        <v>32</v>
      </c>
      <c r="D531" s="20">
        <v>2</v>
      </c>
      <c r="E531" s="22"/>
      <c r="F531" s="22">
        <f t="shared" si="8"/>
        <v>1.6</v>
      </c>
    </row>
    <row r="532" spans="1:6" x14ac:dyDescent="0.35">
      <c r="A532" s="18" t="s">
        <v>549</v>
      </c>
      <c r="B532" s="19" t="s">
        <v>543</v>
      </c>
      <c r="C532" s="18" t="s">
        <v>15</v>
      </c>
      <c r="D532" s="20">
        <v>88</v>
      </c>
      <c r="E532" s="22"/>
      <c r="F532" s="22">
        <f t="shared" si="8"/>
        <v>70.400000000000006</v>
      </c>
    </row>
    <row r="533" spans="1:6" x14ac:dyDescent="0.35">
      <c r="A533" s="18" t="s">
        <v>549</v>
      </c>
      <c r="B533" s="19" t="s">
        <v>543</v>
      </c>
      <c r="C533" s="18" t="s">
        <v>52</v>
      </c>
      <c r="D533" s="20">
        <v>14</v>
      </c>
      <c r="E533" s="22"/>
      <c r="F533" s="22">
        <f t="shared" si="8"/>
        <v>11.200000000000001</v>
      </c>
    </row>
    <row r="534" spans="1:6" x14ac:dyDescent="0.35">
      <c r="A534" s="18" t="s">
        <v>552</v>
      </c>
      <c r="B534" s="19" t="s">
        <v>543</v>
      </c>
      <c r="C534" s="18" t="s">
        <v>21</v>
      </c>
      <c r="D534" s="20">
        <v>26</v>
      </c>
      <c r="E534" s="22"/>
      <c r="F534" s="22">
        <f t="shared" si="8"/>
        <v>20.8</v>
      </c>
    </row>
    <row r="535" spans="1:6" x14ac:dyDescent="0.35">
      <c r="A535" s="18" t="s">
        <v>544</v>
      </c>
      <c r="B535" s="19" t="s">
        <v>543</v>
      </c>
      <c r="C535" s="18" t="s">
        <v>21</v>
      </c>
      <c r="D535" s="20">
        <v>13</v>
      </c>
      <c r="E535" s="22"/>
      <c r="F535" s="22">
        <f t="shared" si="8"/>
        <v>10.4</v>
      </c>
    </row>
    <row r="536" spans="1:6" x14ac:dyDescent="0.35">
      <c r="A536" s="18" t="s">
        <v>544</v>
      </c>
      <c r="B536" s="19" t="s">
        <v>543</v>
      </c>
      <c r="C536" s="18" t="s">
        <v>32</v>
      </c>
      <c r="D536" s="20">
        <v>1</v>
      </c>
      <c r="E536" s="22"/>
      <c r="F536" s="22">
        <f t="shared" si="8"/>
        <v>0.8</v>
      </c>
    </row>
    <row r="537" spans="1:6" x14ac:dyDescent="0.35">
      <c r="A537" s="18" t="s">
        <v>544</v>
      </c>
      <c r="B537" s="19" t="s">
        <v>543</v>
      </c>
      <c r="C537" s="18" t="s">
        <v>17</v>
      </c>
      <c r="D537" s="20">
        <v>10</v>
      </c>
      <c r="E537" s="22"/>
      <c r="F537" s="22">
        <f t="shared" si="8"/>
        <v>8</v>
      </c>
    </row>
    <row r="538" spans="1:6" x14ac:dyDescent="0.35">
      <c r="A538" s="18" t="s">
        <v>544</v>
      </c>
      <c r="B538" s="19" t="s">
        <v>543</v>
      </c>
      <c r="C538" s="18" t="s">
        <v>52</v>
      </c>
      <c r="D538" s="20">
        <v>3</v>
      </c>
      <c r="E538" s="22"/>
      <c r="F538" s="22">
        <f t="shared" si="8"/>
        <v>2.4000000000000004</v>
      </c>
    </row>
    <row r="539" spans="1:6" hidden="1" x14ac:dyDescent="0.35">
      <c r="A539" s="2" t="s">
        <v>557</v>
      </c>
      <c r="B539" s="1" t="s">
        <v>543</v>
      </c>
      <c r="C539" s="2" t="s">
        <v>15</v>
      </c>
      <c r="D539" s="1" t="s">
        <v>86</v>
      </c>
      <c r="F539" t="e">
        <f t="shared" si="8"/>
        <v>#VALUE!</v>
      </c>
    </row>
    <row r="540" spans="1:6" hidden="1" x14ac:dyDescent="0.35">
      <c r="A540" s="2" t="s">
        <v>557</v>
      </c>
      <c r="B540" s="1" t="s">
        <v>543</v>
      </c>
      <c r="C540" s="2" t="s">
        <v>21</v>
      </c>
      <c r="D540" s="1" t="s">
        <v>86</v>
      </c>
      <c r="F540" t="e">
        <f t="shared" si="8"/>
        <v>#VALUE!</v>
      </c>
    </row>
    <row r="541" spans="1:6" hidden="1" x14ac:dyDescent="0.35">
      <c r="A541" s="2" t="s">
        <v>557</v>
      </c>
      <c r="B541" s="1" t="s">
        <v>543</v>
      </c>
      <c r="C541" s="2" t="s">
        <v>17</v>
      </c>
      <c r="D541" s="1" t="s">
        <v>86</v>
      </c>
      <c r="F541" t="e">
        <f t="shared" si="8"/>
        <v>#VALUE!</v>
      </c>
    </row>
    <row r="542" spans="1:6" x14ac:dyDescent="0.35">
      <c r="A542" s="18" t="s">
        <v>559</v>
      </c>
      <c r="B542" s="19" t="s">
        <v>543</v>
      </c>
      <c r="C542" s="18" t="s">
        <v>15</v>
      </c>
      <c r="D542" s="20">
        <v>7</v>
      </c>
      <c r="E542" s="22"/>
      <c r="F542" s="22">
        <f t="shared" si="8"/>
        <v>5.6000000000000005</v>
      </c>
    </row>
    <row r="543" spans="1:6" x14ac:dyDescent="0.35">
      <c r="A543" s="18" t="s">
        <v>559</v>
      </c>
      <c r="B543" s="19" t="s">
        <v>543</v>
      </c>
      <c r="C543" s="18" t="s">
        <v>32</v>
      </c>
      <c r="D543" s="20">
        <v>1</v>
      </c>
      <c r="E543" s="22"/>
      <c r="F543" s="22">
        <f t="shared" si="8"/>
        <v>0.8</v>
      </c>
    </row>
    <row r="544" spans="1:6" x14ac:dyDescent="0.35">
      <c r="A544" s="18" t="s">
        <v>562</v>
      </c>
      <c r="B544" s="19" t="s">
        <v>543</v>
      </c>
      <c r="C544" s="18" t="s">
        <v>32</v>
      </c>
      <c r="D544" s="20">
        <v>9</v>
      </c>
      <c r="E544" s="22"/>
      <c r="F544" s="22">
        <f t="shared" si="8"/>
        <v>7.2</v>
      </c>
    </row>
    <row r="545" spans="1:6" x14ac:dyDescent="0.35">
      <c r="A545" s="18" t="s">
        <v>562</v>
      </c>
      <c r="B545" s="19" t="s">
        <v>543</v>
      </c>
      <c r="C545" s="18" t="s">
        <v>18</v>
      </c>
      <c r="D545" s="20">
        <v>25</v>
      </c>
      <c r="E545" s="22"/>
      <c r="F545" s="22">
        <f t="shared" si="8"/>
        <v>20</v>
      </c>
    </row>
    <row r="546" spans="1:6" x14ac:dyDescent="0.35">
      <c r="A546" s="18" t="s">
        <v>533</v>
      </c>
      <c r="B546" s="19" t="s">
        <v>532</v>
      </c>
      <c r="C546" s="18" t="s">
        <v>15</v>
      </c>
      <c r="D546" s="20">
        <v>72</v>
      </c>
      <c r="E546" s="22"/>
      <c r="F546" s="22">
        <f t="shared" si="8"/>
        <v>57.6</v>
      </c>
    </row>
    <row r="547" spans="1:6" x14ac:dyDescent="0.35">
      <c r="A547" s="18" t="s">
        <v>533</v>
      </c>
      <c r="B547" s="19" t="s">
        <v>532</v>
      </c>
      <c r="C547" s="18" t="s">
        <v>52</v>
      </c>
      <c r="D547" s="20">
        <v>14</v>
      </c>
      <c r="E547" s="22"/>
      <c r="F547" s="22">
        <f t="shared" si="8"/>
        <v>11.200000000000001</v>
      </c>
    </row>
    <row r="548" spans="1:6" x14ac:dyDescent="0.35">
      <c r="A548" s="18" t="s">
        <v>533</v>
      </c>
      <c r="B548" s="19" t="s">
        <v>532</v>
      </c>
      <c r="C548" s="18" t="s">
        <v>17</v>
      </c>
      <c r="D548" s="20">
        <v>23</v>
      </c>
      <c r="E548" s="22"/>
      <c r="F548" s="22">
        <f t="shared" si="8"/>
        <v>18.400000000000002</v>
      </c>
    </row>
    <row r="549" spans="1:6" x14ac:dyDescent="0.35">
      <c r="A549" s="18" t="s">
        <v>566</v>
      </c>
      <c r="B549" s="19" t="s">
        <v>543</v>
      </c>
      <c r="C549" s="18" t="s">
        <v>16</v>
      </c>
      <c r="D549" s="20">
        <v>122</v>
      </c>
      <c r="E549" s="22"/>
      <c r="F549" s="22">
        <f t="shared" si="8"/>
        <v>97.600000000000009</v>
      </c>
    </row>
    <row r="550" spans="1:6" x14ac:dyDescent="0.35">
      <c r="A550" s="18" t="s">
        <v>566</v>
      </c>
      <c r="B550" s="19" t="s">
        <v>543</v>
      </c>
      <c r="C550" s="18" t="s">
        <v>21</v>
      </c>
      <c r="D550" s="20">
        <v>22</v>
      </c>
      <c r="E550" s="22"/>
      <c r="F550" s="22">
        <f t="shared" si="8"/>
        <v>17.600000000000001</v>
      </c>
    </row>
    <row r="551" spans="1:6" x14ac:dyDescent="0.35">
      <c r="A551" s="18" t="s">
        <v>566</v>
      </c>
      <c r="B551" s="19" t="s">
        <v>543</v>
      </c>
      <c r="C551" s="18" t="s">
        <v>52</v>
      </c>
      <c r="D551" s="20">
        <v>24</v>
      </c>
      <c r="E551" s="22"/>
      <c r="F551" s="22">
        <f t="shared" si="8"/>
        <v>19.200000000000003</v>
      </c>
    </row>
    <row r="552" spans="1:6" x14ac:dyDescent="0.35">
      <c r="A552" s="18" t="s">
        <v>566</v>
      </c>
      <c r="B552" s="19" t="s">
        <v>543</v>
      </c>
      <c r="C552" s="18" t="s">
        <v>16</v>
      </c>
      <c r="D552" s="20">
        <v>101</v>
      </c>
      <c r="E552" s="22"/>
      <c r="F552" s="22">
        <f t="shared" si="8"/>
        <v>80.800000000000011</v>
      </c>
    </row>
    <row r="553" spans="1:6" x14ac:dyDescent="0.35">
      <c r="A553" s="18" t="s">
        <v>566</v>
      </c>
      <c r="B553" s="19" t="s">
        <v>543</v>
      </c>
      <c r="C553" s="18" t="s">
        <v>17</v>
      </c>
      <c r="D553" s="20">
        <v>65</v>
      </c>
      <c r="E553" s="22"/>
      <c r="F553" s="22">
        <f t="shared" si="8"/>
        <v>52</v>
      </c>
    </row>
    <row r="554" spans="1:6" x14ac:dyDescent="0.35">
      <c r="A554" s="18" t="s">
        <v>566</v>
      </c>
      <c r="B554" s="19" t="s">
        <v>543</v>
      </c>
      <c r="C554" s="18" t="s">
        <v>16</v>
      </c>
      <c r="D554" s="20">
        <v>36</v>
      </c>
      <c r="E554" s="22"/>
      <c r="F554" s="22">
        <f t="shared" si="8"/>
        <v>28.8</v>
      </c>
    </row>
    <row r="555" spans="1:6" x14ac:dyDescent="0.35">
      <c r="A555" s="18" t="s">
        <v>566</v>
      </c>
      <c r="B555" s="19" t="s">
        <v>543</v>
      </c>
      <c r="C555" s="18" t="s">
        <v>52</v>
      </c>
      <c r="D555" s="20">
        <v>38</v>
      </c>
      <c r="E555" s="22"/>
      <c r="F555" s="22">
        <f t="shared" si="8"/>
        <v>30.400000000000002</v>
      </c>
    </row>
    <row r="556" spans="1:6" x14ac:dyDescent="0.35">
      <c r="A556" s="18" t="s">
        <v>570</v>
      </c>
      <c r="B556" s="19" t="s">
        <v>543</v>
      </c>
      <c r="C556" s="18" t="s">
        <v>52</v>
      </c>
      <c r="D556" s="20">
        <v>55</v>
      </c>
      <c r="E556" s="22"/>
      <c r="F556" s="22">
        <f t="shared" si="8"/>
        <v>44</v>
      </c>
    </row>
    <row r="557" spans="1:6" x14ac:dyDescent="0.35">
      <c r="A557" s="18" t="s">
        <v>570</v>
      </c>
      <c r="B557" s="19" t="s">
        <v>543</v>
      </c>
      <c r="C557" s="18" t="s">
        <v>17</v>
      </c>
      <c r="D557" s="20">
        <v>10</v>
      </c>
      <c r="E557" s="22"/>
      <c r="F557" s="22">
        <f t="shared" si="8"/>
        <v>8</v>
      </c>
    </row>
    <row r="558" spans="1:6" x14ac:dyDescent="0.35">
      <c r="A558" s="18" t="s">
        <v>570</v>
      </c>
      <c r="B558" s="19" t="s">
        <v>543</v>
      </c>
      <c r="C558" s="18" t="s">
        <v>15</v>
      </c>
      <c r="D558" s="20">
        <v>139</v>
      </c>
      <c r="E558" s="22"/>
      <c r="F558" s="22">
        <f t="shared" si="8"/>
        <v>111.2</v>
      </c>
    </row>
    <row r="559" spans="1:6" x14ac:dyDescent="0.35">
      <c r="A559" s="18" t="s">
        <v>570</v>
      </c>
      <c r="B559" s="19" t="s">
        <v>543</v>
      </c>
      <c r="C559" s="18" t="s">
        <v>15</v>
      </c>
      <c r="D559" s="20">
        <v>37</v>
      </c>
      <c r="E559" s="22"/>
      <c r="F559" s="22">
        <f t="shared" si="8"/>
        <v>29.6</v>
      </c>
    </row>
    <row r="560" spans="1:6" x14ac:dyDescent="0.35">
      <c r="A560" s="18" t="s">
        <v>575</v>
      </c>
      <c r="B560" s="19" t="s">
        <v>543</v>
      </c>
      <c r="C560" s="18" t="s">
        <v>52</v>
      </c>
      <c r="D560" s="20">
        <v>18</v>
      </c>
      <c r="E560" s="22"/>
      <c r="F560" s="22">
        <f t="shared" si="8"/>
        <v>14.4</v>
      </c>
    </row>
    <row r="561" spans="1:6" x14ac:dyDescent="0.35">
      <c r="A561" s="18" t="s">
        <v>577</v>
      </c>
      <c r="B561" s="19" t="s">
        <v>543</v>
      </c>
      <c r="C561" s="18" t="s">
        <v>21</v>
      </c>
      <c r="D561" s="20">
        <v>7</v>
      </c>
      <c r="E561" s="22"/>
      <c r="F561" s="22">
        <f t="shared" si="8"/>
        <v>5.6000000000000005</v>
      </c>
    </row>
    <row r="562" spans="1:6" x14ac:dyDescent="0.35">
      <c r="A562" s="18" t="s">
        <v>577</v>
      </c>
      <c r="B562" s="19" t="s">
        <v>543</v>
      </c>
      <c r="C562" s="18" t="s">
        <v>52</v>
      </c>
      <c r="D562" s="20">
        <v>46</v>
      </c>
      <c r="E562" s="22"/>
      <c r="F562" s="22">
        <f t="shared" si="8"/>
        <v>36.800000000000004</v>
      </c>
    </row>
    <row r="563" spans="1:6" x14ac:dyDescent="0.35">
      <c r="A563" s="18" t="s">
        <v>552</v>
      </c>
      <c r="B563" s="19" t="s">
        <v>543</v>
      </c>
      <c r="C563" s="18" t="s">
        <v>17</v>
      </c>
      <c r="D563" s="20">
        <v>18</v>
      </c>
      <c r="E563" s="22"/>
      <c r="F563" s="22">
        <f t="shared" si="8"/>
        <v>14.4</v>
      </c>
    </row>
    <row r="564" spans="1:6" x14ac:dyDescent="0.35">
      <c r="A564" s="18" t="s">
        <v>552</v>
      </c>
      <c r="B564" s="19" t="s">
        <v>543</v>
      </c>
      <c r="C564" s="18" t="s">
        <v>32</v>
      </c>
      <c r="D564" s="20">
        <v>5</v>
      </c>
      <c r="E564" s="22"/>
      <c r="F564" s="22">
        <f t="shared" si="8"/>
        <v>4</v>
      </c>
    </row>
    <row r="565" spans="1:6" x14ac:dyDescent="0.35">
      <c r="A565" s="18" t="s">
        <v>552</v>
      </c>
      <c r="B565" s="19" t="s">
        <v>543</v>
      </c>
      <c r="C565" s="18" t="s">
        <v>17</v>
      </c>
      <c r="D565" s="20">
        <v>40</v>
      </c>
      <c r="E565" s="22"/>
      <c r="F565" s="22">
        <f t="shared" si="8"/>
        <v>32</v>
      </c>
    </row>
    <row r="566" spans="1:6" x14ac:dyDescent="0.35">
      <c r="A566" s="18" t="s">
        <v>552</v>
      </c>
      <c r="B566" s="19" t="s">
        <v>543</v>
      </c>
      <c r="C566" s="18" t="s">
        <v>52</v>
      </c>
      <c r="D566" s="20">
        <v>55</v>
      </c>
      <c r="E566" s="22"/>
      <c r="F566" s="22">
        <f t="shared" si="8"/>
        <v>44</v>
      </c>
    </row>
    <row r="567" spans="1:6" x14ac:dyDescent="0.35">
      <c r="A567" s="18" t="s">
        <v>552</v>
      </c>
      <c r="B567" s="19" t="s">
        <v>543</v>
      </c>
      <c r="C567" s="18" t="s">
        <v>17</v>
      </c>
      <c r="D567" s="20">
        <v>11</v>
      </c>
      <c r="E567" s="22"/>
      <c r="F567" s="22">
        <f t="shared" si="8"/>
        <v>8.8000000000000007</v>
      </c>
    </row>
    <row r="568" spans="1:6" x14ac:dyDescent="0.35">
      <c r="A568" s="18" t="s">
        <v>552</v>
      </c>
      <c r="B568" s="19" t="s">
        <v>543</v>
      </c>
      <c r="C568" s="18" t="s">
        <v>18</v>
      </c>
      <c r="D568" s="20">
        <v>44</v>
      </c>
      <c r="E568" s="22"/>
      <c r="F568" s="22">
        <f t="shared" si="8"/>
        <v>35.200000000000003</v>
      </c>
    </row>
    <row r="569" spans="1:6" x14ac:dyDescent="0.35">
      <c r="A569" s="18" t="s">
        <v>552</v>
      </c>
      <c r="B569" s="19" t="s">
        <v>543</v>
      </c>
      <c r="C569" s="18" t="s">
        <v>52</v>
      </c>
      <c r="D569" s="20">
        <v>31</v>
      </c>
      <c r="E569" s="22"/>
      <c r="F569" s="22">
        <f t="shared" si="8"/>
        <v>24.8</v>
      </c>
    </row>
    <row r="570" spans="1:6" x14ac:dyDescent="0.35">
      <c r="A570" s="18" t="s">
        <v>552</v>
      </c>
      <c r="B570" s="19" t="s">
        <v>543</v>
      </c>
      <c r="C570" s="18" t="s">
        <v>15</v>
      </c>
      <c r="D570" s="20">
        <v>323</v>
      </c>
      <c r="E570" s="22"/>
      <c r="F570" s="22">
        <f t="shared" si="8"/>
        <v>258.40000000000003</v>
      </c>
    </row>
    <row r="571" spans="1:6" x14ac:dyDescent="0.35">
      <c r="A571" s="18" t="s">
        <v>577</v>
      </c>
      <c r="B571" s="19" t="s">
        <v>543</v>
      </c>
      <c r="C571" s="18" t="s">
        <v>18</v>
      </c>
      <c r="D571" s="20">
        <v>59</v>
      </c>
      <c r="E571" s="22"/>
      <c r="F571" s="22">
        <f t="shared" si="8"/>
        <v>47.2</v>
      </c>
    </row>
    <row r="572" spans="1:6" x14ac:dyDescent="0.35">
      <c r="A572" s="18" t="s">
        <v>583</v>
      </c>
      <c r="B572" s="19" t="s">
        <v>543</v>
      </c>
      <c r="C572" s="18" t="s">
        <v>15</v>
      </c>
      <c r="D572" s="20">
        <v>27</v>
      </c>
      <c r="E572" s="22"/>
      <c r="F572" s="22">
        <f t="shared" si="8"/>
        <v>21.6</v>
      </c>
    </row>
    <row r="573" spans="1:6" x14ac:dyDescent="0.35">
      <c r="A573" s="18" t="s">
        <v>585</v>
      </c>
      <c r="B573" s="19" t="s">
        <v>543</v>
      </c>
      <c r="C573" s="18" t="s">
        <v>21</v>
      </c>
      <c r="D573" s="20">
        <v>6</v>
      </c>
      <c r="E573" s="22"/>
      <c r="F573" s="22">
        <f t="shared" si="8"/>
        <v>4.8000000000000007</v>
      </c>
    </row>
    <row r="574" spans="1:6" x14ac:dyDescent="0.35">
      <c r="A574" s="18" t="s">
        <v>585</v>
      </c>
      <c r="B574" s="19" t="s">
        <v>543</v>
      </c>
      <c r="C574" s="18" t="s">
        <v>18</v>
      </c>
      <c r="D574" s="20">
        <v>8</v>
      </c>
      <c r="E574" s="22"/>
      <c r="F574" s="22">
        <f t="shared" si="8"/>
        <v>6.4</v>
      </c>
    </row>
    <row r="575" spans="1:6" x14ac:dyDescent="0.35">
      <c r="A575" s="18" t="s">
        <v>585</v>
      </c>
      <c r="B575" s="19" t="s">
        <v>543</v>
      </c>
      <c r="C575" s="18" t="s">
        <v>52</v>
      </c>
      <c r="D575" s="20">
        <v>7</v>
      </c>
      <c r="E575" s="22"/>
      <c r="F575" s="22">
        <f t="shared" si="8"/>
        <v>5.6000000000000005</v>
      </c>
    </row>
    <row r="576" spans="1:6" x14ac:dyDescent="0.35">
      <c r="A576" s="18" t="s">
        <v>570</v>
      </c>
      <c r="B576" s="19" t="s">
        <v>543</v>
      </c>
      <c r="C576" s="18" t="s">
        <v>16</v>
      </c>
      <c r="D576" s="20">
        <v>166</v>
      </c>
      <c r="E576" s="22"/>
      <c r="F576" s="22">
        <f t="shared" si="8"/>
        <v>132.80000000000001</v>
      </c>
    </row>
    <row r="577" spans="1:6" x14ac:dyDescent="0.35">
      <c r="A577" s="18" t="s">
        <v>570</v>
      </c>
      <c r="B577" s="19" t="s">
        <v>543</v>
      </c>
      <c r="C577" s="18" t="s">
        <v>18</v>
      </c>
      <c r="D577" s="20">
        <v>59</v>
      </c>
      <c r="E577" s="22"/>
      <c r="F577" s="22">
        <f t="shared" si="8"/>
        <v>47.2</v>
      </c>
    </row>
    <row r="578" spans="1:6" x14ac:dyDescent="0.35">
      <c r="A578" s="18" t="s">
        <v>570</v>
      </c>
      <c r="B578" s="19" t="s">
        <v>543</v>
      </c>
      <c r="C578" s="18" t="s">
        <v>16</v>
      </c>
      <c r="D578" s="20">
        <v>133</v>
      </c>
      <c r="E578" s="22"/>
      <c r="F578" s="22">
        <f t="shared" si="8"/>
        <v>106.4</v>
      </c>
    </row>
    <row r="579" spans="1:6" x14ac:dyDescent="0.35">
      <c r="A579" s="18" t="s">
        <v>588</v>
      </c>
      <c r="B579" s="19" t="s">
        <v>543</v>
      </c>
      <c r="C579" s="18" t="s">
        <v>18</v>
      </c>
      <c r="D579" s="20">
        <v>32</v>
      </c>
      <c r="E579" s="22"/>
      <c r="F579" s="22">
        <f t="shared" si="8"/>
        <v>25.6</v>
      </c>
    </row>
    <row r="580" spans="1:6" x14ac:dyDescent="0.35">
      <c r="A580" s="18" t="s">
        <v>590</v>
      </c>
      <c r="B580" s="19" t="s">
        <v>543</v>
      </c>
      <c r="C580" s="18" t="s">
        <v>15</v>
      </c>
      <c r="D580" s="20">
        <v>108</v>
      </c>
      <c r="E580" s="22"/>
      <c r="F580" s="22">
        <f t="shared" ref="F580:F643" si="9">D580*(1-$E$3)</f>
        <v>86.4</v>
      </c>
    </row>
    <row r="581" spans="1:6" x14ac:dyDescent="0.35">
      <c r="A581" s="18" t="s">
        <v>590</v>
      </c>
      <c r="B581" s="19" t="s">
        <v>543</v>
      </c>
      <c r="C581" s="18" t="s">
        <v>32</v>
      </c>
      <c r="D581" s="20">
        <v>8</v>
      </c>
      <c r="E581" s="22"/>
      <c r="F581" s="22">
        <f t="shared" si="9"/>
        <v>6.4</v>
      </c>
    </row>
    <row r="582" spans="1:6" x14ac:dyDescent="0.35">
      <c r="A582" s="18" t="s">
        <v>590</v>
      </c>
      <c r="B582" s="19" t="s">
        <v>543</v>
      </c>
      <c r="C582" s="18" t="s">
        <v>52</v>
      </c>
      <c r="D582" s="20">
        <v>48</v>
      </c>
      <c r="E582" s="22"/>
      <c r="F582" s="22">
        <f t="shared" si="9"/>
        <v>38.400000000000006</v>
      </c>
    </row>
    <row r="583" spans="1:6" x14ac:dyDescent="0.35">
      <c r="A583" s="18" t="s">
        <v>592</v>
      </c>
      <c r="B583" s="19" t="s">
        <v>543</v>
      </c>
      <c r="C583" s="18" t="s">
        <v>32</v>
      </c>
      <c r="D583" s="20">
        <v>5</v>
      </c>
      <c r="E583" s="22"/>
      <c r="F583" s="22">
        <f t="shared" si="9"/>
        <v>4</v>
      </c>
    </row>
    <row r="584" spans="1:6" x14ac:dyDescent="0.35">
      <c r="A584" s="18" t="s">
        <v>592</v>
      </c>
      <c r="B584" s="19" t="s">
        <v>543</v>
      </c>
      <c r="C584" s="18" t="s">
        <v>17</v>
      </c>
      <c r="D584" s="20">
        <v>12</v>
      </c>
      <c r="E584" s="22"/>
      <c r="F584" s="22">
        <f t="shared" si="9"/>
        <v>9.6000000000000014</v>
      </c>
    </row>
    <row r="585" spans="1:6" x14ac:dyDescent="0.35">
      <c r="A585" s="18" t="s">
        <v>595</v>
      </c>
      <c r="B585" s="19" t="s">
        <v>594</v>
      </c>
      <c r="C585" s="18" t="s">
        <v>15</v>
      </c>
      <c r="D585" s="20">
        <v>57</v>
      </c>
      <c r="E585" s="22"/>
      <c r="F585" s="22">
        <f t="shared" si="9"/>
        <v>45.6</v>
      </c>
    </row>
    <row r="586" spans="1:6" x14ac:dyDescent="0.35">
      <c r="A586" s="18" t="s">
        <v>595</v>
      </c>
      <c r="B586" s="19" t="s">
        <v>594</v>
      </c>
      <c r="C586" s="18" t="s">
        <v>16</v>
      </c>
      <c r="D586" s="20">
        <v>112</v>
      </c>
      <c r="E586" s="22"/>
      <c r="F586" s="22">
        <f t="shared" si="9"/>
        <v>89.600000000000009</v>
      </c>
    </row>
    <row r="587" spans="1:6" x14ac:dyDescent="0.35">
      <c r="A587" s="18" t="s">
        <v>597</v>
      </c>
      <c r="B587" s="19" t="s">
        <v>594</v>
      </c>
      <c r="C587" s="18" t="s">
        <v>16</v>
      </c>
      <c r="D587" s="20">
        <v>69</v>
      </c>
      <c r="E587" s="22"/>
      <c r="F587" s="22">
        <f t="shared" si="9"/>
        <v>55.2</v>
      </c>
    </row>
    <row r="588" spans="1:6" x14ac:dyDescent="0.35">
      <c r="A588" s="18" t="s">
        <v>599</v>
      </c>
      <c r="B588" s="19" t="s">
        <v>594</v>
      </c>
      <c r="C588" s="18" t="s">
        <v>32</v>
      </c>
      <c r="D588" s="20">
        <v>9</v>
      </c>
      <c r="E588" s="22"/>
      <c r="F588" s="22">
        <f t="shared" si="9"/>
        <v>7.2</v>
      </c>
    </row>
    <row r="589" spans="1:6" x14ac:dyDescent="0.35">
      <c r="A589" s="18" t="s">
        <v>599</v>
      </c>
      <c r="B589" s="19" t="s">
        <v>594</v>
      </c>
      <c r="C589" s="18" t="s">
        <v>17</v>
      </c>
      <c r="D589" s="20">
        <v>5</v>
      </c>
      <c r="E589" s="22"/>
      <c r="F589" s="22">
        <f t="shared" si="9"/>
        <v>4</v>
      </c>
    </row>
    <row r="590" spans="1:6" hidden="1" x14ac:dyDescent="0.35">
      <c r="A590" s="2" t="s">
        <v>592</v>
      </c>
      <c r="B590" s="1" t="s">
        <v>543</v>
      </c>
      <c r="C590" s="2" t="s">
        <v>21</v>
      </c>
      <c r="D590" s="1" t="s">
        <v>86</v>
      </c>
      <c r="F590" t="e">
        <f t="shared" si="9"/>
        <v>#VALUE!</v>
      </c>
    </row>
    <row r="591" spans="1:6" x14ac:dyDescent="0.35">
      <c r="A591" s="18" t="s">
        <v>592</v>
      </c>
      <c r="B591" s="19" t="s">
        <v>543</v>
      </c>
      <c r="C591" s="18" t="s">
        <v>18</v>
      </c>
      <c r="D591" s="20">
        <v>45</v>
      </c>
      <c r="E591" s="22"/>
      <c r="F591" s="22">
        <f t="shared" si="9"/>
        <v>36</v>
      </c>
    </row>
    <row r="592" spans="1:6" x14ac:dyDescent="0.35">
      <c r="A592" s="18" t="s">
        <v>602</v>
      </c>
      <c r="B592" s="19" t="s">
        <v>543</v>
      </c>
      <c r="C592" s="18" t="s">
        <v>32</v>
      </c>
      <c r="D592" s="20">
        <v>5</v>
      </c>
      <c r="E592" s="22"/>
      <c r="F592" s="22">
        <f t="shared" si="9"/>
        <v>4</v>
      </c>
    </row>
    <row r="593" spans="1:6" x14ac:dyDescent="0.35">
      <c r="A593" s="18" t="s">
        <v>602</v>
      </c>
      <c r="B593" s="19" t="s">
        <v>543</v>
      </c>
      <c r="C593" s="18" t="s">
        <v>16</v>
      </c>
      <c r="D593" s="20">
        <v>86</v>
      </c>
      <c r="E593" s="22"/>
      <c r="F593" s="22">
        <f t="shared" si="9"/>
        <v>68.8</v>
      </c>
    </row>
    <row r="594" spans="1:6" x14ac:dyDescent="0.35">
      <c r="A594" s="18" t="s">
        <v>602</v>
      </c>
      <c r="B594" s="19" t="s">
        <v>543</v>
      </c>
      <c r="C594" s="18" t="s">
        <v>52</v>
      </c>
      <c r="D594" s="20">
        <v>31</v>
      </c>
      <c r="E594" s="22"/>
      <c r="F594" s="22">
        <f t="shared" si="9"/>
        <v>24.8</v>
      </c>
    </row>
    <row r="595" spans="1:6" x14ac:dyDescent="0.35">
      <c r="A595" s="18" t="s">
        <v>605</v>
      </c>
      <c r="B595" s="19" t="s">
        <v>543</v>
      </c>
      <c r="C595" s="18" t="s">
        <v>16</v>
      </c>
      <c r="D595" s="20">
        <v>84</v>
      </c>
      <c r="E595" s="22"/>
      <c r="F595" s="22">
        <f t="shared" si="9"/>
        <v>67.2</v>
      </c>
    </row>
    <row r="596" spans="1:6" x14ac:dyDescent="0.35">
      <c r="A596" s="18" t="s">
        <v>605</v>
      </c>
      <c r="B596" s="19" t="s">
        <v>543</v>
      </c>
      <c r="C596" s="18" t="s">
        <v>52</v>
      </c>
      <c r="D596" s="20">
        <v>52</v>
      </c>
      <c r="E596" s="22"/>
      <c r="F596" s="22">
        <f t="shared" si="9"/>
        <v>41.6</v>
      </c>
    </row>
    <row r="597" spans="1:6" x14ac:dyDescent="0.35">
      <c r="A597" s="18" t="s">
        <v>605</v>
      </c>
      <c r="B597" s="19" t="s">
        <v>543</v>
      </c>
      <c r="C597" s="18" t="s">
        <v>17</v>
      </c>
      <c r="D597" s="20">
        <v>4</v>
      </c>
      <c r="E597" s="22"/>
      <c r="F597" s="22">
        <f t="shared" si="9"/>
        <v>3.2</v>
      </c>
    </row>
    <row r="598" spans="1:6" x14ac:dyDescent="0.35">
      <c r="A598" s="18" t="s">
        <v>605</v>
      </c>
      <c r="B598" s="19" t="s">
        <v>543</v>
      </c>
      <c r="C598" s="18" t="s">
        <v>15</v>
      </c>
      <c r="D598" s="20">
        <v>36</v>
      </c>
      <c r="E598" s="22"/>
      <c r="F598" s="22">
        <f t="shared" si="9"/>
        <v>28.8</v>
      </c>
    </row>
    <row r="599" spans="1:6" x14ac:dyDescent="0.35">
      <c r="A599" s="18" t="s">
        <v>605</v>
      </c>
      <c r="B599" s="19" t="s">
        <v>543</v>
      </c>
      <c r="C599" s="18" t="s">
        <v>52</v>
      </c>
      <c r="D599" s="20">
        <v>10</v>
      </c>
      <c r="E599" s="22"/>
      <c r="F599" s="22">
        <f t="shared" si="9"/>
        <v>8</v>
      </c>
    </row>
    <row r="600" spans="1:6" x14ac:dyDescent="0.35">
      <c r="A600" s="18" t="s">
        <v>609</v>
      </c>
      <c r="B600" s="19" t="s">
        <v>543</v>
      </c>
      <c r="C600" s="18" t="s">
        <v>17</v>
      </c>
      <c r="D600" s="20">
        <v>30</v>
      </c>
      <c r="E600" s="22"/>
      <c r="F600" s="22">
        <f t="shared" si="9"/>
        <v>24</v>
      </c>
    </row>
    <row r="601" spans="1:6" x14ac:dyDescent="0.35">
      <c r="A601" s="18" t="s">
        <v>609</v>
      </c>
      <c r="B601" s="19" t="s">
        <v>543</v>
      </c>
      <c r="C601" s="18" t="s">
        <v>21</v>
      </c>
      <c r="D601" s="20">
        <v>2</v>
      </c>
      <c r="E601" s="22"/>
      <c r="F601" s="22">
        <f t="shared" si="9"/>
        <v>1.6</v>
      </c>
    </row>
    <row r="602" spans="1:6" x14ac:dyDescent="0.35">
      <c r="A602" s="18" t="s">
        <v>612</v>
      </c>
      <c r="B602" s="19" t="s">
        <v>543</v>
      </c>
      <c r="C602" s="18" t="s">
        <v>21</v>
      </c>
      <c r="D602" s="20">
        <v>12</v>
      </c>
      <c r="E602" s="22"/>
      <c r="F602" s="22">
        <f t="shared" si="9"/>
        <v>9.6000000000000014</v>
      </c>
    </row>
    <row r="603" spans="1:6" x14ac:dyDescent="0.35">
      <c r="A603" s="18" t="s">
        <v>612</v>
      </c>
      <c r="B603" s="19" t="s">
        <v>543</v>
      </c>
      <c r="C603" s="18" t="s">
        <v>32</v>
      </c>
      <c r="D603" s="20">
        <v>2</v>
      </c>
      <c r="E603" s="22"/>
      <c r="F603" s="22">
        <f t="shared" si="9"/>
        <v>1.6</v>
      </c>
    </row>
    <row r="604" spans="1:6" x14ac:dyDescent="0.35">
      <c r="A604" s="18" t="s">
        <v>588</v>
      </c>
      <c r="B604" s="19" t="s">
        <v>543</v>
      </c>
      <c r="C604" s="18" t="s">
        <v>16</v>
      </c>
      <c r="D604" s="20">
        <v>85</v>
      </c>
      <c r="E604" s="22"/>
      <c r="F604" s="22">
        <f t="shared" si="9"/>
        <v>68</v>
      </c>
    </row>
    <row r="605" spans="1:6" x14ac:dyDescent="0.35">
      <c r="A605" s="18" t="s">
        <v>588</v>
      </c>
      <c r="B605" s="19" t="s">
        <v>543</v>
      </c>
      <c r="C605" s="18" t="s">
        <v>15</v>
      </c>
      <c r="D605" s="20">
        <v>21</v>
      </c>
      <c r="E605" s="22"/>
      <c r="F605" s="22">
        <f t="shared" si="9"/>
        <v>16.8</v>
      </c>
    </row>
    <row r="606" spans="1:6" x14ac:dyDescent="0.35">
      <c r="A606" s="18" t="s">
        <v>588</v>
      </c>
      <c r="B606" s="19" t="s">
        <v>543</v>
      </c>
      <c r="C606" s="18" t="s">
        <v>21</v>
      </c>
      <c r="D606" s="20">
        <v>25</v>
      </c>
      <c r="E606" s="22"/>
      <c r="F606" s="22">
        <f t="shared" si="9"/>
        <v>20</v>
      </c>
    </row>
    <row r="607" spans="1:6" x14ac:dyDescent="0.35">
      <c r="A607" s="18" t="s">
        <v>588</v>
      </c>
      <c r="B607" s="19" t="s">
        <v>543</v>
      </c>
      <c r="C607" s="18" t="s">
        <v>32</v>
      </c>
      <c r="D607" s="20">
        <v>4</v>
      </c>
      <c r="E607" s="22"/>
      <c r="F607" s="22">
        <f t="shared" si="9"/>
        <v>3.2</v>
      </c>
    </row>
    <row r="608" spans="1:6" x14ac:dyDescent="0.35">
      <c r="A608" s="18" t="s">
        <v>588</v>
      </c>
      <c r="B608" s="19" t="s">
        <v>543</v>
      </c>
      <c r="C608" s="18" t="s">
        <v>18</v>
      </c>
      <c r="D608" s="20">
        <v>17</v>
      </c>
      <c r="E608" s="22"/>
      <c r="F608" s="22">
        <f t="shared" si="9"/>
        <v>13.600000000000001</v>
      </c>
    </row>
    <row r="609" spans="1:6" x14ac:dyDescent="0.35">
      <c r="A609" s="18" t="s">
        <v>609</v>
      </c>
      <c r="B609" s="19" t="s">
        <v>543</v>
      </c>
      <c r="C609" s="18" t="s">
        <v>15</v>
      </c>
      <c r="D609" s="20">
        <v>35</v>
      </c>
      <c r="E609" s="22"/>
      <c r="F609" s="22">
        <f t="shared" si="9"/>
        <v>28</v>
      </c>
    </row>
    <row r="610" spans="1:6" x14ac:dyDescent="0.35">
      <c r="A610" s="18" t="s">
        <v>609</v>
      </c>
      <c r="B610" s="19" t="s">
        <v>543</v>
      </c>
      <c r="C610" s="18" t="s">
        <v>16</v>
      </c>
      <c r="D610" s="20">
        <v>91</v>
      </c>
      <c r="E610" s="22"/>
      <c r="F610" s="22">
        <f t="shared" si="9"/>
        <v>72.8</v>
      </c>
    </row>
    <row r="611" spans="1:6" x14ac:dyDescent="0.35">
      <c r="A611" s="18" t="s">
        <v>602</v>
      </c>
      <c r="B611" s="19" t="s">
        <v>543</v>
      </c>
      <c r="C611" s="18" t="s">
        <v>16</v>
      </c>
      <c r="D611" s="20">
        <v>114</v>
      </c>
      <c r="E611" s="22"/>
      <c r="F611" s="22">
        <f t="shared" si="9"/>
        <v>91.2</v>
      </c>
    </row>
    <row r="612" spans="1:6" x14ac:dyDescent="0.35">
      <c r="A612" s="18" t="s">
        <v>602</v>
      </c>
      <c r="B612" s="19" t="s">
        <v>543</v>
      </c>
      <c r="C612" s="18" t="s">
        <v>17</v>
      </c>
      <c r="D612" s="20">
        <v>64</v>
      </c>
      <c r="E612" s="22"/>
      <c r="F612" s="22">
        <f t="shared" si="9"/>
        <v>51.2</v>
      </c>
    </row>
    <row r="613" spans="1:6" x14ac:dyDescent="0.35">
      <c r="A613" s="18" t="s">
        <v>588</v>
      </c>
      <c r="B613" s="19" t="s">
        <v>543</v>
      </c>
      <c r="C613" s="18" t="s">
        <v>17</v>
      </c>
      <c r="D613" s="20">
        <v>16</v>
      </c>
      <c r="E613" s="22"/>
      <c r="F613" s="22">
        <f t="shared" si="9"/>
        <v>12.8</v>
      </c>
    </row>
    <row r="614" spans="1:6" x14ac:dyDescent="0.35">
      <c r="A614" s="18" t="s">
        <v>620</v>
      </c>
      <c r="B614" s="19" t="s">
        <v>619</v>
      </c>
      <c r="C614" s="18" t="s">
        <v>16</v>
      </c>
      <c r="D614" s="20">
        <v>126</v>
      </c>
      <c r="E614" s="22"/>
      <c r="F614" s="22">
        <f t="shared" si="9"/>
        <v>100.80000000000001</v>
      </c>
    </row>
    <row r="615" spans="1:6" x14ac:dyDescent="0.35">
      <c r="A615" s="18" t="s">
        <v>620</v>
      </c>
      <c r="B615" s="19" t="s">
        <v>619</v>
      </c>
      <c r="C615" s="18" t="s">
        <v>18</v>
      </c>
      <c r="D615" s="20">
        <v>15</v>
      </c>
      <c r="E615" s="22"/>
      <c r="F615" s="22">
        <f t="shared" si="9"/>
        <v>12</v>
      </c>
    </row>
    <row r="616" spans="1:6" x14ac:dyDescent="0.35">
      <c r="A616" s="18" t="s">
        <v>620</v>
      </c>
      <c r="B616" s="19" t="s">
        <v>619</v>
      </c>
      <c r="C616" s="18" t="s">
        <v>52</v>
      </c>
      <c r="D616" s="20">
        <v>21</v>
      </c>
      <c r="E616" s="22"/>
      <c r="F616" s="22">
        <f t="shared" si="9"/>
        <v>16.8</v>
      </c>
    </row>
    <row r="617" spans="1:6" x14ac:dyDescent="0.35">
      <c r="A617" s="18" t="s">
        <v>620</v>
      </c>
      <c r="B617" s="19" t="s">
        <v>619</v>
      </c>
      <c r="C617" s="18" t="s">
        <v>15</v>
      </c>
      <c r="D617" s="20">
        <v>63</v>
      </c>
      <c r="E617" s="22"/>
      <c r="F617" s="22">
        <f t="shared" si="9"/>
        <v>50.400000000000006</v>
      </c>
    </row>
    <row r="618" spans="1:6" x14ac:dyDescent="0.35">
      <c r="A618" s="18" t="s">
        <v>620</v>
      </c>
      <c r="B618" s="19" t="s">
        <v>619</v>
      </c>
      <c r="C618" s="18" t="s">
        <v>21</v>
      </c>
      <c r="D618" s="20">
        <v>31</v>
      </c>
      <c r="E618" s="22"/>
      <c r="F618" s="22">
        <f t="shared" si="9"/>
        <v>24.8</v>
      </c>
    </row>
    <row r="619" spans="1:6" x14ac:dyDescent="0.35">
      <c r="A619" s="18" t="s">
        <v>620</v>
      </c>
      <c r="B619" s="19" t="s">
        <v>619</v>
      </c>
      <c r="C619" s="18" t="s">
        <v>16</v>
      </c>
      <c r="D619" s="20">
        <v>113</v>
      </c>
      <c r="E619" s="22"/>
      <c r="F619" s="22">
        <f t="shared" si="9"/>
        <v>90.4</v>
      </c>
    </row>
    <row r="620" spans="1:6" x14ac:dyDescent="0.35">
      <c r="A620" s="18" t="s">
        <v>620</v>
      </c>
      <c r="B620" s="19" t="s">
        <v>619</v>
      </c>
      <c r="C620" s="18" t="s">
        <v>21</v>
      </c>
      <c r="D620" s="20">
        <v>19</v>
      </c>
      <c r="E620" s="22"/>
      <c r="F620" s="22">
        <f t="shared" si="9"/>
        <v>15.200000000000001</v>
      </c>
    </row>
    <row r="621" spans="1:6" x14ac:dyDescent="0.35">
      <c r="A621" s="18" t="s">
        <v>624</v>
      </c>
      <c r="B621" s="19" t="s">
        <v>619</v>
      </c>
      <c r="C621" s="18" t="s">
        <v>16</v>
      </c>
      <c r="D621" s="20">
        <v>117</v>
      </c>
      <c r="E621" s="22"/>
      <c r="F621" s="22">
        <f t="shared" si="9"/>
        <v>93.600000000000009</v>
      </c>
    </row>
    <row r="622" spans="1:6" x14ac:dyDescent="0.35">
      <c r="A622" s="18" t="s">
        <v>624</v>
      </c>
      <c r="B622" s="19" t="s">
        <v>619</v>
      </c>
      <c r="C622" s="18" t="s">
        <v>18</v>
      </c>
      <c r="D622" s="20">
        <v>27</v>
      </c>
      <c r="E622" s="22"/>
      <c r="F622" s="22">
        <f t="shared" si="9"/>
        <v>21.6</v>
      </c>
    </row>
    <row r="623" spans="1:6" x14ac:dyDescent="0.35">
      <c r="A623" s="18" t="s">
        <v>624</v>
      </c>
      <c r="B623" s="19" t="s">
        <v>619</v>
      </c>
      <c r="C623" s="18" t="s">
        <v>21</v>
      </c>
      <c r="D623" s="20">
        <v>32</v>
      </c>
      <c r="E623" s="22"/>
      <c r="F623" s="22">
        <f t="shared" si="9"/>
        <v>25.6</v>
      </c>
    </row>
    <row r="624" spans="1:6" x14ac:dyDescent="0.35">
      <c r="A624" s="18" t="s">
        <v>624</v>
      </c>
      <c r="B624" s="19" t="s">
        <v>619</v>
      </c>
      <c r="C624" s="18" t="s">
        <v>18</v>
      </c>
      <c r="D624" s="20">
        <v>35</v>
      </c>
      <c r="E624" s="22"/>
      <c r="F624" s="22">
        <f t="shared" si="9"/>
        <v>28</v>
      </c>
    </row>
    <row r="625" spans="1:6" x14ac:dyDescent="0.35">
      <c r="A625" s="18" t="s">
        <v>627</v>
      </c>
      <c r="B625" s="19" t="s">
        <v>619</v>
      </c>
      <c r="C625" s="18" t="s">
        <v>16</v>
      </c>
      <c r="D625" s="20">
        <v>120</v>
      </c>
      <c r="E625" s="22"/>
      <c r="F625" s="22">
        <f t="shared" si="9"/>
        <v>96</v>
      </c>
    </row>
    <row r="626" spans="1:6" x14ac:dyDescent="0.35">
      <c r="A626" s="18" t="s">
        <v>629</v>
      </c>
      <c r="B626" s="19" t="s">
        <v>619</v>
      </c>
      <c r="C626" s="18" t="s">
        <v>52</v>
      </c>
      <c r="D626" s="20">
        <v>31</v>
      </c>
      <c r="E626" s="22"/>
      <c r="F626" s="22">
        <f t="shared" si="9"/>
        <v>24.8</v>
      </c>
    </row>
    <row r="627" spans="1:6" x14ac:dyDescent="0.35">
      <c r="A627" s="18" t="s">
        <v>631</v>
      </c>
      <c r="B627" s="19" t="s">
        <v>619</v>
      </c>
      <c r="C627" s="18" t="s">
        <v>21</v>
      </c>
      <c r="D627" s="20">
        <v>25</v>
      </c>
      <c r="E627" s="22"/>
      <c r="F627" s="22">
        <f t="shared" si="9"/>
        <v>20</v>
      </c>
    </row>
    <row r="628" spans="1:6" x14ac:dyDescent="0.35">
      <c r="A628" s="18" t="s">
        <v>631</v>
      </c>
      <c r="B628" s="19" t="s">
        <v>619</v>
      </c>
      <c r="C628" s="18" t="s">
        <v>32</v>
      </c>
      <c r="D628" s="20">
        <v>8</v>
      </c>
      <c r="E628" s="22"/>
      <c r="F628" s="22">
        <f t="shared" si="9"/>
        <v>6.4</v>
      </c>
    </row>
    <row r="629" spans="1:6" x14ac:dyDescent="0.35">
      <c r="A629" s="18" t="s">
        <v>620</v>
      </c>
      <c r="B629" s="19" t="s">
        <v>619</v>
      </c>
      <c r="C629" s="18" t="s">
        <v>32</v>
      </c>
      <c r="D629" s="20">
        <v>6</v>
      </c>
      <c r="E629" s="22"/>
      <c r="F629" s="22">
        <f t="shared" si="9"/>
        <v>4.8000000000000007</v>
      </c>
    </row>
    <row r="630" spans="1:6" x14ac:dyDescent="0.35">
      <c r="A630" s="18" t="s">
        <v>620</v>
      </c>
      <c r="B630" s="19" t="s">
        <v>619</v>
      </c>
      <c r="C630" s="18" t="s">
        <v>17</v>
      </c>
      <c r="D630" s="20">
        <v>10</v>
      </c>
      <c r="E630" s="22"/>
      <c r="F630" s="22">
        <f t="shared" si="9"/>
        <v>8</v>
      </c>
    </row>
    <row r="631" spans="1:6" x14ac:dyDescent="0.35">
      <c r="A631" s="18" t="s">
        <v>620</v>
      </c>
      <c r="B631" s="19" t="s">
        <v>619</v>
      </c>
      <c r="C631" s="18" t="s">
        <v>52</v>
      </c>
      <c r="D631" s="20">
        <v>9</v>
      </c>
      <c r="E631" s="22"/>
      <c r="F631" s="22">
        <f t="shared" si="9"/>
        <v>7.2</v>
      </c>
    </row>
    <row r="632" spans="1:6" x14ac:dyDescent="0.35">
      <c r="A632" s="18" t="s">
        <v>634</v>
      </c>
      <c r="B632" s="19" t="s">
        <v>619</v>
      </c>
      <c r="C632" s="18" t="s">
        <v>32</v>
      </c>
      <c r="D632" s="20">
        <v>2</v>
      </c>
      <c r="E632" s="22"/>
      <c r="F632" s="22">
        <f t="shared" si="9"/>
        <v>1.6</v>
      </c>
    </row>
    <row r="633" spans="1:6" x14ac:dyDescent="0.35">
      <c r="A633" s="18" t="s">
        <v>634</v>
      </c>
      <c r="B633" s="19" t="s">
        <v>619</v>
      </c>
      <c r="C633" s="18" t="s">
        <v>52</v>
      </c>
      <c r="D633" s="20">
        <v>25</v>
      </c>
      <c r="E633" s="22"/>
      <c r="F633" s="22">
        <f t="shared" si="9"/>
        <v>20</v>
      </c>
    </row>
    <row r="634" spans="1:6" x14ac:dyDescent="0.35">
      <c r="A634" s="18" t="s">
        <v>599</v>
      </c>
      <c r="B634" s="19" t="s">
        <v>594</v>
      </c>
      <c r="C634" s="18" t="s">
        <v>52</v>
      </c>
      <c r="D634" s="20">
        <v>25</v>
      </c>
      <c r="E634" s="22"/>
      <c r="F634" s="22">
        <f t="shared" si="9"/>
        <v>20</v>
      </c>
    </row>
    <row r="635" spans="1:6" x14ac:dyDescent="0.35">
      <c r="A635" s="18" t="s">
        <v>629</v>
      </c>
      <c r="B635" s="19" t="s">
        <v>619</v>
      </c>
      <c r="C635" s="18" t="s">
        <v>15</v>
      </c>
      <c r="D635" s="20">
        <v>121</v>
      </c>
      <c r="E635" s="22"/>
      <c r="F635" s="22">
        <f t="shared" si="9"/>
        <v>96.800000000000011</v>
      </c>
    </row>
    <row r="636" spans="1:6" x14ac:dyDescent="0.35">
      <c r="A636" s="18" t="s">
        <v>624</v>
      </c>
      <c r="B636" s="19" t="s">
        <v>619</v>
      </c>
      <c r="C636" s="18" t="s">
        <v>16</v>
      </c>
      <c r="D636" s="20">
        <v>75</v>
      </c>
      <c r="E636" s="22"/>
      <c r="F636" s="22">
        <f t="shared" si="9"/>
        <v>60</v>
      </c>
    </row>
    <row r="637" spans="1:6" x14ac:dyDescent="0.35">
      <c r="A637" s="18" t="s">
        <v>48</v>
      </c>
      <c r="B637" s="19" t="s">
        <v>41</v>
      </c>
      <c r="C637" s="18" t="s">
        <v>52</v>
      </c>
      <c r="D637" s="20">
        <v>19</v>
      </c>
      <c r="E637" s="22"/>
      <c r="F637" s="22">
        <f t="shared" si="9"/>
        <v>15.200000000000001</v>
      </c>
    </row>
    <row r="638" spans="1:6" x14ac:dyDescent="0.35">
      <c r="A638" s="18" t="s">
        <v>48</v>
      </c>
      <c r="B638" s="19" t="s">
        <v>41</v>
      </c>
      <c r="C638" s="18" t="s">
        <v>16</v>
      </c>
      <c r="D638" s="20">
        <v>137</v>
      </c>
      <c r="E638" s="22"/>
      <c r="F638" s="22">
        <f t="shared" si="9"/>
        <v>109.60000000000001</v>
      </c>
    </row>
    <row r="639" spans="1:6" x14ac:dyDescent="0.35">
      <c r="A639" s="18" t="s">
        <v>48</v>
      </c>
      <c r="B639" s="19" t="s">
        <v>41</v>
      </c>
      <c r="C639" s="18" t="s">
        <v>18</v>
      </c>
      <c r="D639" s="20">
        <v>30</v>
      </c>
      <c r="E639" s="22"/>
      <c r="F639" s="22">
        <f t="shared" si="9"/>
        <v>24</v>
      </c>
    </row>
    <row r="640" spans="1:6" hidden="1" x14ac:dyDescent="0.35">
      <c r="A640" s="2" t="s">
        <v>638</v>
      </c>
      <c r="B640" s="1" t="s">
        <v>41</v>
      </c>
      <c r="C640" s="2" t="s">
        <v>15</v>
      </c>
      <c r="D640" s="1" t="s">
        <v>86</v>
      </c>
      <c r="F640" t="e">
        <f t="shared" si="9"/>
        <v>#VALUE!</v>
      </c>
    </row>
    <row r="641" spans="1:6" x14ac:dyDescent="0.35">
      <c r="A641" s="18" t="s">
        <v>638</v>
      </c>
      <c r="B641" s="19" t="s">
        <v>41</v>
      </c>
      <c r="C641" s="18" t="s">
        <v>21</v>
      </c>
      <c r="D641" s="20">
        <v>9</v>
      </c>
      <c r="E641" s="22"/>
      <c r="F641" s="22">
        <f t="shared" si="9"/>
        <v>7.2</v>
      </c>
    </row>
    <row r="642" spans="1:6" x14ac:dyDescent="0.35">
      <c r="A642" s="18" t="s">
        <v>638</v>
      </c>
      <c r="B642" s="19" t="s">
        <v>41</v>
      </c>
      <c r="C642" s="18" t="s">
        <v>32</v>
      </c>
      <c r="D642" s="20">
        <v>1</v>
      </c>
      <c r="E642" s="22"/>
      <c r="F642" s="22">
        <f t="shared" si="9"/>
        <v>0.8</v>
      </c>
    </row>
    <row r="643" spans="1:6" x14ac:dyDescent="0.35">
      <c r="A643" s="18" t="s">
        <v>638</v>
      </c>
      <c r="B643" s="19" t="s">
        <v>41</v>
      </c>
      <c r="C643" s="18" t="s">
        <v>52</v>
      </c>
      <c r="D643" s="20">
        <v>30</v>
      </c>
      <c r="E643" s="22"/>
      <c r="F643" s="22">
        <f t="shared" si="9"/>
        <v>24</v>
      </c>
    </row>
    <row r="644" spans="1:6" x14ac:dyDescent="0.35">
      <c r="A644" s="18" t="s">
        <v>100</v>
      </c>
      <c r="B644" s="19" t="s">
        <v>41</v>
      </c>
      <c r="C644" s="18" t="s">
        <v>52</v>
      </c>
      <c r="D644" s="20">
        <v>94</v>
      </c>
      <c r="E644" s="22"/>
      <c r="F644" s="22">
        <f t="shared" ref="F644:F707" si="10">D644*(1-$E$3)</f>
        <v>75.2</v>
      </c>
    </row>
    <row r="645" spans="1:6" x14ac:dyDescent="0.35">
      <c r="A645" s="18" t="s">
        <v>13</v>
      </c>
      <c r="B645" s="19" t="s">
        <v>12</v>
      </c>
      <c r="C645" s="18" t="s">
        <v>32</v>
      </c>
      <c r="D645" s="20">
        <v>3</v>
      </c>
      <c r="E645" s="22"/>
      <c r="F645" s="22">
        <f t="shared" si="10"/>
        <v>2.4000000000000004</v>
      </c>
    </row>
    <row r="646" spans="1:6" x14ac:dyDescent="0.35">
      <c r="A646" s="18" t="s">
        <v>19</v>
      </c>
      <c r="B646" s="19" t="s">
        <v>12</v>
      </c>
      <c r="C646" s="18" t="s">
        <v>15</v>
      </c>
      <c r="D646" s="20">
        <v>70</v>
      </c>
      <c r="E646" s="22"/>
      <c r="F646" s="22">
        <f t="shared" si="10"/>
        <v>56</v>
      </c>
    </row>
    <row r="647" spans="1:6" x14ac:dyDescent="0.35">
      <c r="A647" s="18" t="s">
        <v>19</v>
      </c>
      <c r="B647" s="19" t="s">
        <v>12</v>
      </c>
      <c r="C647" s="18" t="s">
        <v>16</v>
      </c>
      <c r="D647" s="20">
        <v>112</v>
      </c>
      <c r="E647" s="22"/>
      <c r="F647" s="22">
        <f t="shared" si="10"/>
        <v>89.600000000000009</v>
      </c>
    </row>
    <row r="648" spans="1:6" x14ac:dyDescent="0.35">
      <c r="A648" s="18" t="s">
        <v>19</v>
      </c>
      <c r="B648" s="19" t="s">
        <v>12</v>
      </c>
      <c r="C648" s="18" t="s">
        <v>32</v>
      </c>
      <c r="D648" s="20">
        <v>2</v>
      </c>
      <c r="E648" s="22"/>
      <c r="F648" s="22">
        <f t="shared" si="10"/>
        <v>1.6</v>
      </c>
    </row>
    <row r="649" spans="1:6" x14ac:dyDescent="0.35">
      <c r="A649" s="18" t="s">
        <v>23</v>
      </c>
      <c r="B649" s="19" t="s">
        <v>22</v>
      </c>
      <c r="C649" s="18" t="s">
        <v>21</v>
      </c>
      <c r="D649" s="20">
        <v>5</v>
      </c>
      <c r="E649" s="22"/>
      <c r="F649" s="22">
        <f t="shared" si="10"/>
        <v>4</v>
      </c>
    </row>
    <row r="650" spans="1:6" x14ac:dyDescent="0.35">
      <c r="A650" s="18" t="s">
        <v>26</v>
      </c>
      <c r="B650" s="19" t="s">
        <v>25</v>
      </c>
      <c r="C650" s="18" t="s">
        <v>16</v>
      </c>
      <c r="D650" s="20">
        <v>140</v>
      </c>
      <c r="E650" s="22"/>
      <c r="F650" s="22">
        <f t="shared" si="10"/>
        <v>112</v>
      </c>
    </row>
    <row r="651" spans="1:6" x14ac:dyDescent="0.35">
      <c r="A651" s="18" t="s">
        <v>42</v>
      </c>
      <c r="B651" s="19" t="s">
        <v>41</v>
      </c>
      <c r="C651" s="18" t="s">
        <v>18</v>
      </c>
      <c r="D651" s="20">
        <v>28</v>
      </c>
      <c r="E651" s="22"/>
      <c r="F651" s="22">
        <f t="shared" si="10"/>
        <v>22.400000000000002</v>
      </c>
    </row>
    <row r="652" spans="1:6" x14ac:dyDescent="0.35">
      <c r="A652" s="18" t="s">
        <v>44</v>
      </c>
      <c r="B652" s="19" t="s">
        <v>41</v>
      </c>
      <c r="C652" s="18" t="s">
        <v>32</v>
      </c>
      <c r="D652" s="20">
        <v>12</v>
      </c>
      <c r="E652" s="22"/>
      <c r="F652" s="22">
        <f t="shared" si="10"/>
        <v>9.6000000000000014</v>
      </c>
    </row>
    <row r="653" spans="1:6" x14ac:dyDescent="0.35">
      <c r="A653" s="18" t="s">
        <v>44</v>
      </c>
      <c r="B653" s="19" t="s">
        <v>41</v>
      </c>
      <c r="C653" s="18" t="s">
        <v>17</v>
      </c>
      <c r="D653" s="20">
        <v>34</v>
      </c>
      <c r="E653" s="22"/>
      <c r="F653" s="22">
        <f t="shared" si="10"/>
        <v>27.200000000000003</v>
      </c>
    </row>
    <row r="654" spans="1:6" x14ac:dyDescent="0.35">
      <c r="A654" s="18" t="s">
        <v>44</v>
      </c>
      <c r="B654" s="19" t="s">
        <v>41</v>
      </c>
      <c r="C654" s="18" t="s">
        <v>52</v>
      </c>
      <c r="D654" s="20">
        <v>7</v>
      </c>
      <c r="E654" s="22"/>
      <c r="F654" s="22">
        <f t="shared" si="10"/>
        <v>5.6000000000000005</v>
      </c>
    </row>
    <row r="655" spans="1:6" x14ac:dyDescent="0.35">
      <c r="A655" s="18" t="s">
        <v>46</v>
      </c>
      <c r="B655" s="19" t="s">
        <v>41</v>
      </c>
      <c r="C655" s="18" t="s">
        <v>52</v>
      </c>
      <c r="D655" s="20">
        <v>25</v>
      </c>
      <c r="E655" s="22"/>
      <c r="F655" s="22">
        <f t="shared" si="10"/>
        <v>20</v>
      </c>
    </row>
    <row r="656" spans="1:6" x14ac:dyDescent="0.35">
      <c r="A656" s="18" t="s">
        <v>48</v>
      </c>
      <c r="B656" s="19" t="s">
        <v>41</v>
      </c>
      <c r="C656" s="18" t="s">
        <v>32</v>
      </c>
      <c r="D656" s="20">
        <v>2</v>
      </c>
      <c r="E656" s="22"/>
      <c r="F656" s="22">
        <f t="shared" si="10"/>
        <v>1.6</v>
      </c>
    </row>
    <row r="657" spans="1:6" x14ac:dyDescent="0.35">
      <c r="A657" s="18" t="s">
        <v>50</v>
      </c>
      <c r="B657" s="19" t="s">
        <v>25</v>
      </c>
      <c r="C657" s="18" t="s">
        <v>15</v>
      </c>
      <c r="D657" s="20">
        <v>69</v>
      </c>
      <c r="E657" s="22"/>
      <c r="F657" s="22">
        <f t="shared" si="10"/>
        <v>55.2</v>
      </c>
    </row>
    <row r="658" spans="1:6" x14ac:dyDescent="0.35">
      <c r="A658" s="18" t="s">
        <v>50</v>
      </c>
      <c r="B658" s="19" t="s">
        <v>25</v>
      </c>
      <c r="C658" s="18" t="s">
        <v>17</v>
      </c>
      <c r="D658" s="20">
        <v>9</v>
      </c>
      <c r="E658" s="22"/>
      <c r="F658" s="22">
        <f t="shared" si="10"/>
        <v>7.2</v>
      </c>
    </row>
    <row r="659" spans="1:6" x14ac:dyDescent="0.35">
      <c r="A659" s="18" t="s">
        <v>53</v>
      </c>
      <c r="B659" s="19" t="s">
        <v>41</v>
      </c>
      <c r="C659" s="18" t="s">
        <v>15</v>
      </c>
      <c r="D659" s="20">
        <v>98</v>
      </c>
      <c r="E659" s="22"/>
      <c r="F659" s="22">
        <f t="shared" si="10"/>
        <v>78.400000000000006</v>
      </c>
    </row>
    <row r="660" spans="1:6" x14ac:dyDescent="0.35">
      <c r="A660" s="18" t="s">
        <v>55</v>
      </c>
      <c r="B660" s="19" t="s">
        <v>41</v>
      </c>
      <c r="C660" s="18" t="s">
        <v>18</v>
      </c>
      <c r="D660" s="20">
        <v>20</v>
      </c>
      <c r="E660" s="22"/>
      <c r="F660" s="22">
        <f t="shared" si="10"/>
        <v>16</v>
      </c>
    </row>
    <row r="661" spans="1:6" x14ac:dyDescent="0.35">
      <c r="A661" s="18" t="s">
        <v>42</v>
      </c>
      <c r="B661" s="19" t="s">
        <v>41</v>
      </c>
      <c r="C661" s="18" t="s">
        <v>21</v>
      </c>
      <c r="D661" s="20">
        <v>2</v>
      </c>
      <c r="E661" s="22"/>
      <c r="F661" s="22">
        <f t="shared" si="10"/>
        <v>1.6</v>
      </c>
    </row>
    <row r="662" spans="1:6" x14ac:dyDescent="0.35">
      <c r="A662" s="18" t="s">
        <v>28</v>
      </c>
      <c r="B662" s="19" t="s">
        <v>12</v>
      </c>
      <c r="C662" s="18" t="s">
        <v>17</v>
      </c>
      <c r="D662" s="20">
        <v>14</v>
      </c>
      <c r="E662" s="22"/>
      <c r="F662" s="22">
        <f t="shared" si="10"/>
        <v>11.200000000000001</v>
      </c>
    </row>
    <row r="663" spans="1:6" x14ac:dyDescent="0.35">
      <c r="A663" s="18" t="s">
        <v>30</v>
      </c>
      <c r="B663" s="19" t="s">
        <v>12</v>
      </c>
      <c r="C663" s="18" t="s">
        <v>17</v>
      </c>
      <c r="D663" s="20">
        <v>4</v>
      </c>
      <c r="E663" s="22"/>
      <c r="F663" s="22">
        <f t="shared" si="10"/>
        <v>3.2</v>
      </c>
    </row>
    <row r="664" spans="1:6" x14ac:dyDescent="0.35">
      <c r="A664" s="18" t="s">
        <v>30</v>
      </c>
      <c r="B664" s="19" t="s">
        <v>12</v>
      </c>
      <c r="C664" s="18" t="s">
        <v>52</v>
      </c>
      <c r="D664" s="20">
        <v>6</v>
      </c>
      <c r="E664" s="22"/>
      <c r="F664" s="22">
        <f t="shared" si="10"/>
        <v>4.8000000000000007</v>
      </c>
    </row>
    <row r="665" spans="1:6" x14ac:dyDescent="0.35">
      <c r="A665" s="18" t="s">
        <v>13</v>
      </c>
      <c r="B665" s="19" t="s">
        <v>12</v>
      </c>
      <c r="C665" s="18" t="s">
        <v>16</v>
      </c>
      <c r="D665" s="20">
        <v>65</v>
      </c>
      <c r="E665" s="22"/>
      <c r="F665" s="22">
        <f t="shared" si="10"/>
        <v>52</v>
      </c>
    </row>
    <row r="666" spans="1:6" x14ac:dyDescent="0.35">
      <c r="A666" s="18" t="s">
        <v>57</v>
      </c>
      <c r="B666" s="19" t="s">
        <v>25</v>
      </c>
      <c r="C666" s="18" t="s">
        <v>21</v>
      </c>
      <c r="D666" s="20">
        <v>9</v>
      </c>
      <c r="E666" s="22"/>
      <c r="F666" s="22">
        <f t="shared" si="10"/>
        <v>7.2</v>
      </c>
    </row>
    <row r="667" spans="1:6" x14ac:dyDescent="0.35">
      <c r="A667" s="18" t="s">
        <v>59</v>
      </c>
      <c r="B667" s="19" t="s">
        <v>25</v>
      </c>
      <c r="C667" s="18" t="s">
        <v>21</v>
      </c>
      <c r="D667" s="20">
        <v>12</v>
      </c>
      <c r="E667" s="22"/>
      <c r="F667" s="22">
        <f t="shared" si="10"/>
        <v>9.6000000000000014</v>
      </c>
    </row>
    <row r="668" spans="1:6" x14ac:dyDescent="0.35">
      <c r="A668" s="18" t="s">
        <v>59</v>
      </c>
      <c r="B668" s="19" t="s">
        <v>25</v>
      </c>
      <c r="C668" s="18" t="s">
        <v>18</v>
      </c>
      <c r="D668" s="20">
        <v>28</v>
      </c>
      <c r="E668" s="22"/>
      <c r="F668" s="22">
        <f t="shared" si="10"/>
        <v>22.400000000000002</v>
      </c>
    </row>
    <row r="669" spans="1:6" x14ac:dyDescent="0.35">
      <c r="A669" s="18" t="s">
        <v>61</v>
      </c>
      <c r="B669" s="19" t="s">
        <v>25</v>
      </c>
      <c r="C669" s="18" t="s">
        <v>21</v>
      </c>
      <c r="D669" s="20">
        <v>13</v>
      </c>
      <c r="E669" s="22"/>
      <c r="F669" s="22">
        <f t="shared" si="10"/>
        <v>10.4</v>
      </c>
    </row>
    <row r="670" spans="1:6" x14ac:dyDescent="0.35">
      <c r="A670" s="18" t="s">
        <v>61</v>
      </c>
      <c r="B670" s="19" t="s">
        <v>25</v>
      </c>
      <c r="C670" s="18" t="s">
        <v>32</v>
      </c>
      <c r="D670" s="20">
        <v>1</v>
      </c>
      <c r="E670" s="22"/>
      <c r="F670" s="22">
        <f t="shared" si="10"/>
        <v>0.8</v>
      </c>
    </row>
    <row r="671" spans="1:6" x14ac:dyDescent="0.35">
      <c r="A671" s="18" t="s">
        <v>63</v>
      </c>
      <c r="B671" s="19" t="s">
        <v>25</v>
      </c>
      <c r="C671" s="18" t="s">
        <v>16</v>
      </c>
      <c r="D671" s="20">
        <v>154</v>
      </c>
      <c r="E671" s="22"/>
      <c r="F671" s="22">
        <f t="shared" si="10"/>
        <v>123.2</v>
      </c>
    </row>
    <row r="672" spans="1:6" x14ac:dyDescent="0.35">
      <c r="A672" s="18" t="s">
        <v>63</v>
      </c>
      <c r="B672" s="19" t="s">
        <v>25</v>
      </c>
      <c r="C672" s="18" t="s">
        <v>32</v>
      </c>
      <c r="D672" s="20">
        <v>5</v>
      </c>
      <c r="E672" s="22"/>
      <c r="F672" s="22">
        <f t="shared" si="10"/>
        <v>4</v>
      </c>
    </row>
    <row r="673" spans="1:6" x14ac:dyDescent="0.35">
      <c r="A673" s="18" t="s">
        <v>63</v>
      </c>
      <c r="B673" s="19" t="s">
        <v>25</v>
      </c>
      <c r="C673" s="18" t="s">
        <v>16</v>
      </c>
      <c r="D673" s="20">
        <v>189</v>
      </c>
      <c r="E673" s="22"/>
      <c r="F673" s="22">
        <f t="shared" si="10"/>
        <v>151.20000000000002</v>
      </c>
    </row>
    <row r="674" spans="1:6" x14ac:dyDescent="0.35">
      <c r="A674" s="18" t="s">
        <v>63</v>
      </c>
      <c r="B674" s="19" t="s">
        <v>25</v>
      </c>
      <c r="C674" s="18" t="s">
        <v>52</v>
      </c>
      <c r="D674" s="20">
        <v>27</v>
      </c>
      <c r="E674" s="22"/>
      <c r="F674" s="22">
        <f t="shared" si="10"/>
        <v>21.6</v>
      </c>
    </row>
    <row r="675" spans="1:6" x14ac:dyDescent="0.35">
      <c r="A675" s="18" t="s">
        <v>35</v>
      </c>
      <c r="B675" s="19" t="s">
        <v>12</v>
      </c>
      <c r="C675" s="18" t="s">
        <v>52</v>
      </c>
      <c r="D675" s="20">
        <v>28</v>
      </c>
      <c r="E675" s="22"/>
      <c r="F675" s="22">
        <f t="shared" si="10"/>
        <v>22.400000000000002</v>
      </c>
    </row>
    <row r="676" spans="1:6" x14ac:dyDescent="0.35">
      <c r="A676" s="18" t="s">
        <v>39</v>
      </c>
      <c r="B676" s="19" t="s">
        <v>12</v>
      </c>
      <c r="C676" s="18" t="s">
        <v>18</v>
      </c>
      <c r="D676" s="20">
        <v>37</v>
      </c>
      <c r="E676" s="22"/>
      <c r="F676" s="22">
        <f t="shared" si="10"/>
        <v>29.6</v>
      </c>
    </row>
    <row r="677" spans="1:6" x14ac:dyDescent="0.35">
      <c r="A677" s="18" t="s">
        <v>102</v>
      </c>
      <c r="B677" s="19" t="s">
        <v>41</v>
      </c>
      <c r="C677" s="18" t="s">
        <v>15</v>
      </c>
      <c r="D677" s="20">
        <v>103</v>
      </c>
      <c r="E677" s="22"/>
      <c r="F677" s="22">
        <f t="shared" si="10"/>
        <v>82.4</v>
      </c>
    </row>
    <row r="678" spans="1:6" x14ac:dyDescent="0.35">
      <c r="A678" s="18" t="s">
        <v>642</v>
      </c>
      <c r="B678" s="19" t="s">
        <v>41</v>
      </c>
      <c r="C678" s="18" t="s">
        <v>21</v>
      </c>
      <c r="D678" s="20">
        <v>6</v>
      </c>
      <c r="E678" s="22"/>
      <c r="F678" s="22">
        <f t="shared" si="10"/>
        <v>4.8000000000000007</v>
      </c>
    </row>
    <row r="679" spans="1:6" x14ac:dyDescent="0.35">
      <c r="A679" s="18" t="s">
        <v>13</v>
      </c>
      <c r="B679" s="19" t="s">
        <v>12</v>
      </c>
      <c r="C679" s="18" t="s">
        <v>17</v>
      </c>
      <c r="D679" s="20">
        <v>5</v>
      </c>
      <c r="E679" s="22"/>
      <c r="F679" s="22">
        <f t="shared" si="10"/>
        <v>4</v>
      </c>
    </row>
    <row r="680" spans="1:6" x14ac:dyDescent="0.35">
      <c r="A680" s="18" t="s">
        <v>77</v>
      </c>
      <c r="B680" s="19" t="s">
        <v>41</v>
      </c>
      <c r="C680" s="18" t="s">
        <v>18</v>
      </c>
      <c r="D680" s="20">
        <v>73</v>
      </c>
      <c r="E680" s="22"/>
      <c r="F680" s="22">
        <f t="shared" si="10"/>
        <v>58.400000000000006</v>
      </c>
    </row>
    <row r="681" spans="1:6" x14ac:dyDescent="0.35">
      <c r="A681" s="18" t="s">
        <v>77</v>
      </c>
      <c r="B681" s="19" t="s">
        <v>41</v>
      </c>
      <c r="C681" s="18" t="s">
        <v>17</v>
      </c>
      <c r="D681" s="20">
        <v>4</v>
      </c>
      <c r="E681" s="22"/>
      <c r="F681" s="22">
        <f t="shared" si="10"/>
        <v>3.2</v>
      </c>
    </row>
    <row r="682" spans="1:6" x14ac:dyDescent="0.35">
      <c r="A682" s="18" t="s">
        <v>80</v>
      </c>
      <c r="B682" s="19" t="s">
        <v>41</v>
      </c>
      <c r="C682" s="18" t="s">
        <v>16</v>
      </c>
      <c r="D682" s="20">
        <v>150</v>
      </c>
      <c r="E682" s="22"/>
      <c r="F682" s="22">
        <f t="shared" si="10"/>
        <v>120</v>
      </c>
    </row>
    <row r="683" spans="1:6" x14ac:dyDescent="0.35">
      <c r="A683" s="18" t="s">
        <v>80</v>
      </c>
      <c r="B683" s="19" t="s">
        <v>41</v>
      </c>
      <c r="C683" s="18" t="s">
        <v>32</v>
      </c>
      <c r="D683" s="20">
        <v>2</v>
      </c>
      <c r="E683" s="22"/>
      <c r="F683" s="22">
        <f t="shared" si="10"/>
        <v>1.6</v>
      </c>
    </row>
    <row r="684" spans="1:6" x14ac:dyDescent="0.35">
      <c r="A684" s="18" t="s">
        <v>80</v>
      </c>
      <c r="B684" s="19" t="s">
        <v>41</v>
      </c>
      <c r="C684" s="18" t="s">
        <v>18</v>
      </c>
      <c r="D684" s="20">
        <v>41</v>
      </c>
      <c r="E684" s="22"/>
      <c r="F684" s="22">
        <f t="shared" si="10"/>
        <v>32.800000000000004</v>
      </c>
    </row>
    <row r="685" spans="1:6" x14ac:dyDescent="0.35">
      <c r="A685" s="18" t="s">
        <v>80</v>
      </c>
      <c r="B685" s="19" t="s">
        <v>41</v>
      </c>
      <c r="C685" s="18" t="s">
        <v>21</v>
      </c>
      <c r="D685" s="20">
        <v>13</v>
      </c>
      <c r="E685" s="22"/>
      <c r="F685" s="22">
        <f t="shared" si="10"/>
        <v>10.4</v>
      </c>
    </row>
    <row r="686" spans="1:6" x14ac:dyDescent="0.35">
      <c r="A686" s="18" t="s">
        <v>642</v>
      </c>
      <c r="B686" s="19" t="s">
        <v>41</v>
      </c>
      <c r="C686" s="18" t="s">
        <v>32</v>
      </c>
      <c r="D686" s="20">
        <v>5</v>
      </c>
      <c r="E686" s="22"/>
      <c r="F686" s="22">
        <f t="shared" si="10"/>
        <v>4</v>
      </c>
    </row>
    <row r="687" spans="1:6" x14ac:dyDescent="0.35">
      <c r="A687" s="18" t="s">
        <v>642</v>
      </c>
      <c r="B687" s="19" t="s">
        <v>41</v>
      </c>
      <c r="C687" s="18" t="s">
        <v>17</v>
      </c>
      <c r="D687" s="20">
        <v>15</v>
      </c>
      <c r="E687" s="22"/>
      <c r="F687" s="22">
        <f t="shared" si="10"/>
        <v>12</v>
      </c>
    </row>
    <row r="688" spans="1:6" x14ac:dyDescent="0.35">
      <c r="A688" s="18" t="s">
        <v>642</v>
      </c>
      <c r="B688" s="19" t="s">
        <v>41</v>
      </c>
      <c r="C688" s="18" t="s">
        <v>52</v>
      </c>
      <c r="D688" s="20">
        <v>12</v>
      </c>
      <c r="E688" s="22"/>
      <c r="F688" s="22">
        <f t="shared" si="10"/>
        <v>9.6000000000000014</v>
      </c>
    </row>
    <row r="689" spans="1:6" x14ac:dyDescent="0.35">
      <c r="A689" s="18" t="s">
        <v>642</v>
      </c>
      <c r="B689" s="19" t="s">
        <v>41</v>
      </c>
      <c r="C689" s="18" t="s">
        <v>15</v>
      </c>
      <c r="D689" s="20">
        <v>46</v>
      </c>
      <c r="E689" s="22"/>
      <c r="F689" s="22">
        <f t="shared" si="10"/>
        <v>36.800000000000004</v>
      </c>
    </row>
    <row r="690" spans="1:6" x14ac:dyDescent="0.35">
      <c r="A690" s="18" t="s">
        <v>642</v>
      </c>
      <c r="B690" s="19" t="s">
        <v>41</v>
      </c>
      <c r="C690" s="18" t="s">
        <v>17</v>
      </c>
      <c r="D690" s="20">
        <v>9</v>
      </c>
      <c r="E690" s="22"/>
      <c r="F690" s="22">
        <f t="shared" si="10"/>
        <v>7.2</v>
      </c>
    </row>
    <row r="691" spans="1:6" x14ac:dyDescent="0.35">
      <c r="A691" s="18" t="s">
        <v>104</v>
      </c>
      <c r="B691" s="19" t="s">
        <v>41</v>
      </c>
      <c r="C691" s="18" t="s">
        <v>17</v>
      </c>
      <c r="D691" s="20">
        <v>7</v>
      </c>
      <c r="E691" s="22"/>
      <c r="F691" s="22">
        <f t="shared" si="10"/>
        <v>5.6000000000000005</v>
      </c>
    </row>
    <row r="692" spans="1:6" x14ac:dyDescent="0.35">
      <c r="A692" s="18" t="s">
        <v>80</v>
      </c>
      <c r="B692" s="19" t="s">
        <v>41</v>
      </c>
      <c r="C692" s="18" t="s">
        <v>17</v>
      </c>
      <c r="D692" s="20">
        <v>7</v>
      </c>
      <c r="E692" s="22"/>
      <c r="F692" s="22">
        <f t="shared" si="10"/>
        <v>5.6000000000000005</v>
      </c>
    </row>
    <row r="693" spans="1:6" x14ac:dyDescent="0.35">
      <c r="A693" s="18" t="s">
        <v>80</v>
      </c>
      <c r="B693" s="19" t="s">
        <v>41</v>
      </c>
      <c r="C693" s="18" t="s">
        <v>52</v>
      </c>
      <c r="D693" s="20">
        <v>16</v>
      </c>
      <c r="E693" s="22"/>
      <c r="F693" s="22">
        <f t="shared" si="10"/>
        <v>12.8</v>
      </c>
    </row>
    <row r="694" spans="1:6" x14ac:dyDescent="0.35">
      <c r="A694" s="18" t="s">
        <v>80</v>
      </c>
      <c r="B694" s="19" t="s">
        <v>41</v>
      </c>
      <c r="C694" s="18" t="s">
        <v>16</v>
      </c>
      <c r="D694" s="20">
        <v>124</v>
      </c>
      <c r="E694" s="22"/>
      <c r="F694" s="22">
        <f t="shared" si="10"/>
        <v>99.2</v>
      </c>
    </row>
    <row r="695" spans="1:6" x14ac:dyDescent="0.35">
      <c r="A695" s="18" t="s">
        <v>80</v>
      </c>
      <c r="B695" s="19" t="s">
        <v>41</v>
      </c>
      <c r="C695" s="18" t="s">
        <v>21</v>
      </c>
      <c r="D695" s="20">
        <v>29</v>
      </c>
      <c r="E695" s="22"/>
      <c r="F695" s="22">
        <f t="shared" si="10"/>
        <v>23.200000000000003</v>
      </c>
    </row>
    <row r="696" spans="1:6" x14ac:dyDescent="0.35">
      <c r="A696" s="18" t="s">
        <v>80</v>
      </c>
      <c r="B696" s="19" t="s">
        <v>41</v>
      </c>
      <c r="C696" s="18" t="s">
        <v>18</v>
      </c>
      <c r="D696" s="20">
        <v>28</v>
      </c>
      <c r="E696" s="22"/>
      <c r="F696" s="22">
        <f t="shared" si="10"/>
        <v>22.400000000000002</v>
      </c>
    </row>
    <row r="697" spans="1:6" x14ac:dyDescent="0.35">
      <c r="A697" s="18" t="s">
        <v>80</v>
      </c>
      <c r="B697" s="19" t="s">
        <v>41</v>
      </c>
      <c r="C697" s="18" t="s">
        <v>15</v>
      </c>
      <c r="D697" s="20">
        <v>106</v>
      </c>
      <c r="E697" s="22"/>
      <c r="F697" s="22">
        <f t="shared" si="10"/>
        <v>84.800000000000011</v>
      </c>
    </row>
    <row r="698" spans="1:6" x14ac:dyDescent="0.35">
      <c r="A698" s="18" t="s">
        <v>71</v>
      </c>
      <c r="B698" s="19" t="s">
        <v>41</v>
      </c>
      <c r="C698" s="18" t="s">
        <v>52</v>
      </c>
      <c r="D698" s="20">
        <v>38</v>
      </c>
      <c r="E698" s="22"/>
      <c r="F698" s="22">
        <f t="shared" si="10"/>
        <v>30.400000000000002</v>
      </c>
    </row>
    <row r="699" spans="1:6" x14ac:dyDescent="0.35">
      <c r="A699" s="18" t="s">
        <v>646</v>
      </c>
      <c r="B699" s="19" t="s">
        <v>41</v>
      </c>
      <c r="C699" s="18" t="s">
        <v>16</v>
      </c>
      <c r="D699" s="20">
        <v>117</v>
      </c>
      <c r="E699" s="22"/>
      <c r="F699" s="22">
        <f t="shared" si="10"/>
        <v>93.600000000000009</v>
      </c>
    </row>
    <row r="700" spans="1:6" x14ac:dyDescent="0.35">
      <c r="A700" s="18" t="s">
        <v>75</v>
      </c>
      <c r="B700" s="19" t="s">
        <v>41</v>
      </c>
      <c r="C700" s="18" t="s">
        <v>32</v>
      </c>
      <c r="D700" s="20">
        <v>1</v>
      </c>
      <c r="E700" s="22"/>
      <c r="F700" s="22">
        <f t="shared" si="10"/>
        <v>0.8</v>
      </c>
    </row>
    <row r="701" spans="1:6" x14ac:dyDescent="0.35">
      <c r="A701" s="18" t="s">
        <v>83</v>
      </c>
      <c r="B701" s="19" t="s">
        <v>41</v>
      </c>
      <c r="C701" s="18" t="s">
        <v>18</v>
      </c>
      <c r="D701" s="20">
        <v>19</v>
      </c>
      <c r="E701" s="22"/>
      <c r="F701" s="22">
        <f t="shared" si="10"/>
        <v>15.200000000000001</v>
      </c>
    </row>
    <row r="702" spans="1:6" x14ac:dyDescent="0.35">
      <c r="A702" s="18" t="s">
        <v>77</v>
      </c>
      <c r="B702" s="19" t="s">
        <v>41</v>
      </c>
      <c r="C702" s="18" t="s">
        <v>32</v>
      </c>
      <c r="D702" s="20">
        <v>8</v>
      </c>
      <c r="E702" s="22"/>
      <c r="F702" s="22">
        <f t="shared" si="10"/>
        <v>6.4</v>
      </c>
    </row>
    <row r="703" spans="1:6" x14ac:dyDescent="0.35">
      <c r="A703" s="18" t="s">
        <v>77</v>
      </c>
      <c r="B703" s="19" t="s">
        <v>41</v>
      </c>
      <c r="C703" s="18" t="s">
        <v>21</v>
      </c>
      <c r="D703" s="20">
        <v>15</v>
      </c>
      <c r="E703" s="22"/>
      <c r="F703" s="22">
        <f t="shared" si="10"/>
        <v>12</v>
      </c>
    </row>
    <row r="704" spans="1:6" x14ac:dyDescent="0.35">
      <c r="A704" s="18" t="s">
        <v>90</v>
      </c>
      <c r="B704" s="19" t="s">
        <v>41</v>
      </c>
      <c r="C704" s="18" t="s">
        <v>17</v>
      </c>
      <c r="D704" s="20">
        <v>6</v>
      </c>
      <c r="E704" s="22"/>
      <c r="F704" s="22">
        <f t="shared" si="10"/>
        <v>4.8000000000000007</v>
      </c>
    </row>
    <row r="705" spans="1:6" x14ac:dyDescent="0.35">
      <c r="A705" s="18" t="s">
        <v>71</v>
      </c>
      <c r="B705" s="19" t="s">
        <v>41</v>
      </c>
      <c r="C705" s="18" t="s">
        <v>15</v>
      </c>
      <c r="D705" s="20">
        <v>93</v>
      </c>
      <c r="E705" s="22"/>
      <c r="F705" s="22">
        <f t="shared" si="10"/>
        <v>74.400000000000006</v>
      </c>
    </row>
    <row r="706" spans="1:6" x14ac:dyDescent="0.35">
      <c r="A706" s="18" t="s">
        <v>128</v>
      </c>
      <c r="B706" s="19" t="s">
        <v>128</v>
      </c>
      <c r="C706" s="18" t="s">
        <v>17</v>
      </c>
      <c r="D706" s="20">
        <v>19</v>
      </c>
      <c r="E706" s="22"/>
      <c r="F706" s="22">
        <f t="shared" si="10"/>
        <v>15.200000000000001</v>
      </c>
    </row>
    <row r="707" spans="1:6" x14ac:dyDescent="0.35">
      <c r="A707" s="18" t="s">
        <v>128</v>
      </c>
      <c r="B707" s="19" t="s">
        <v>128</v>
      </c>
      <c r="C707" s="18" t="s">
        <v>18</v>
      </c>
      <c r="D707" s="20">
        <v>49</v>
      </c>
      <c r="E707" s="22"/>
      <c r="F707" s="22">
        <f t="shared" si="10"/>
        <v>39.200000000000003</v>
      </c>
    </row>
    <row r="708" spans="1:6" x14ac:dyDescent="0.35">
      <c r="A708" s="18" t="s">
        <v>97</v>
      </c>
      <c r="B708" s="19" t="s">
        <v>41</v>
      </c>
      <c r="C708" s="18" t="s">
        <v>15</v>
      </c>
      <c r="D708" s="20">
        <v>160</v>
      </c>
      <c r="E708" s="22"/>
      <c r="F708" s="22">
        <f t="shared" ref="F708:F771" si="11">D708*(1-$E$3)</f>
        <v>128</v>
      </c>
    </row>
    <row r="709" spans="1:6" x14ac:dyDescent="0.35">
      <c r="A709" s="18" t="s">
        <v>128</v>
      </c>
      <c r="B709" s="19" t="s">
        <v>128</v>
      </c>
      <c r="C709" s="18" t="s">
        <v>18</v>
      </c>
      <c r="D709" s="20">
        <v>15</v>
      </c>
      <c r="E709" s="22"/>
      <c r="F709" s="22">
        <f t="shared" si="11"/>
        <v>12</v>
      </c>
    </row>
    <row r="710" spans="1:6" x14ac:dyDescent="0.35">
      <c r="A710" s="18" t="s">
        <v>113</v>
      </c>
      <c r="B710" s="19" t="s">
        <v>106</v>
      </c>
      <c r="C710" s="18" t="s">
        <v>52</v>
      </c>
      <c r="D710" s="20">
        <v>21</v>
      </c>
      <c r="E710" s="22"/>
      <c r="F710" s="22">
        <f t="shared" si="11"/>
        <v>16.8</v>
      </c>
    </row>
    <row r="711" spans="1:6" x14ac:dyDescent="0.35">
      <c r="A711" s="18" t="s">
        <v>116</v>
      </c>
      <c r="B711" s="19" t="s">
        <v>106</v>
      </c>
      <c r="C711" s="18" t="s">
        <v>15</v>
      </c>
      <c r="D711" s="20">
        <v>77</v>
      </c>
      <c r="E711" s="22"/>
      <c r="F711" s="22">
        <f t="shared" si="11"/>
        <v>61.6</v>
      </c>
    </row>
    <row r="712" spans="1:6" x14ac:dyDescent="0.35">
      <c r="A712" s="18" t="s">
        <v>116</v>
      </c>
      <c r="B712" s="19" t="s">
        <v>106</v>
      </c>
      <c r="C712" s="18" t="s">
        <v>21</v>
      </c>
      <c r="D712" s="20">
        <v>26</v>
      </c>
      <c r="E712" s="22"/>
      <c r="F712" s="22">
        <f t="shared" si="11"/>
        <v>20.8</v>
      </c>
    </row>
    <row r="713" spans="1:6" x14ac:dyDescent="0.35">
      <c r="A713" s="18" t="s">
        <v>116</v>
      </c>
      <c r="B713" s="19" t="s">
        <v>106</v>
      </c>
      <c r="C713" s="18" t="s">
        <v>18</v>
      </c>
      <c r="D713" s="20">
        <v>34</v>
      </c>
      <c r="E713" s="22"/>
      <c r="F713" s="22">
        <f t="shared" si="11"/>
        <v>27.200000000000003</v>
      </c>
    </row>
    <row r="714" spans="1:6" x14ac:dyDescent="0.35">
      <c r="A714" s="18" t="s">
        <v>120</v>
      </c>
      <c r="B714" s="19" t="s">
        <v>106</v>
      </c>
      <c r="C714" s="18" t="s">
        <v>16</v>
      </c>
      <c r="D714" s="20">
        <v>114</v>
      </c>
      <c r="E714" s="22"/>
      <c r="F714" s="22">
        <f t="shared" si="11"/>
        <v>91.2</v>
      </c>
    </row>
    <row r="715" spans="1:6" x14ac:dyDescent="0.35">
      <c r="A715" s="18" t="s">
        <v>120</v>
      </c>
      <c r="B715" s="19" t="s">
        <v>106</v>
      </c>
      <c r="C715" s="18" t="s">
        <v>21</v>
      </c>
      <c r="D715" s="20">
        <v>83</v>
      </c>
      <c r="E715" s="22"/>
      <c r="F715" s="22">
        <f t="shared" si="11"/>
        <v>66.400000000000006</v>
      </c>
    </row>
    <row r="716" spans="1:6" x14ac:dyDescent="0.35">
      <c r="A716" s="18" t="s">
        <v>124</v>
      </c>
      <c r="B716" s="19" t="s">
        <v>124</v>
      </c>
      <c r="C716" s="18" t="s">
        <v>16</v>
      </c>
      <c r="D716" s="20">
        <v>125</v>
      </c>
      <c r="E716" s="22"/>
      <c r="F716" s="22">
        <f t="shared" si="11"/>
        <v>100</v>
      </c>
    </row>
    <row r="717" spans="1:6" x14ac:dyDescent="0.35">
      <c r="A717" s="18" t="s">
        <v>124</v>
      </c>
      <c r="B717" s="19" t="s">
        <v>124</v>
      </c>
      <c r="C717" s="18" t="s">
        <v>17</v>
      </c>
      <c r="D717" s="20">
        <v>19</v>
      </c>
      <c r="E717" s="22"/>
      <c r="F717" s="22">
        <f t="shared" si="11"/>
        <v>15.200000000000001</v>
      </c>
    </row>
    <row r="718" spans="1:6" x14ac:dyDescent="0.35">
      <c r="A718" s="18" t="s">
        <v>124</v>
      </c>
      <c r="B718" s="19" t="s">
        <v>124</v>
      </c>
      <c r="C718" s="18" t="s">
        <v>21</v>
      </c>
      <c r="D718" s="20">
        <v>52</v>
      </c>
      <c r="E718" s="22"/>
      <c r="F718" s="22">
        <f t="shared" si="11"/>
        <v>41.6</v>
      </c>
    </row>
    <row r="719" spans="1:6" x14ac:dyDescent="0.35">
      <c r="A719" s="18" t="s">
        <v>124</v>
      </c>
      <c r="B719" s="19" t="s">
        <v>124</v>
      </c>
      <c r="C719" s="18" t="s">
        <v>17</v>
      </c>
      <c r="D719" s="20">
        <v>26</v>
      </c>
      <c r="E719" s="22"/>
      <c r="F719" s="22">
        <f t="shared" si="11"/>
        <v>20.8</v>
      </c>
    </row>
    <row r="720" spans="1:6" x14ac:dyDescent="0.35">
      <c r="A720" s="18" t="s">
        <v>124</v>
      </c>
      <c r="B720" s="19" t="s">
        <v>124</v>
      </c>
      <c r="C720" s="18" t="s">
        <v>18</v>
      </c>
      <c r="D720" s="20">
        <v>38</v>
      </c>
      <c r="E720" s="22"/>
      <c r="F720" s="22">
        <f t="shared" si="11"/>
        <v>30.400000000000002</v>
      </c>
    </row>
    <row r="721" spans="1:6" hidden="1" x14ac:dyDescent="0.35">
      <c r="A721" s="2" t="s">
        <v>111</v>
      </c>
      <c r="B721" s="1" t="s">
        <v>106</v>
      </c>
      <c r="C721" s="2" t="s">
        <v>52</v>
      </c>
      <c r="D721" s="1" t="s">
        <v>86</v>
      </c>
      <c r="F721" t="e">
        <f t="shared" si="11"/>
        <v>#VALUE!</v>
      </c>
    </row>
    <row r="722" spans="1:6" x14ac:dyDescent="0.35">
      <c r="A722" s="18" t="s">
        <v>111</v>
      </c>
      <c r="B722" s="19" t="s">
        <v>106</v>
      </c>
      <c r="C722" s="18" t="s">
        <v>16</v>
      </c>
      <c r="D722" s="20">
        <v>93</v>
      </c>
      <c r="E722" s="22"/>
      <c r="F722" s="22">
        <f t="shared" si="11"/>
        <v>74.400000000000006</v>
      </c>
    </row>
    <row r="723" spans="1:6" x14ac:dyDescent="0.35">
      <c r="A723" s="18" t="s">
        <v>111</v>
      </c>
      <c r="B723" s="19" t="s">
        <v>106</v>
      </c>
      <c r="C723" s="18" t="s">
        <v>32</v>
      </c>
      <c r="D723" s="20">
        <v>7</v>
      </c>
      <c r="E723" s="22"/>
      <c r="F723" s="22">
        <f t="shared" si="11"/>
        <v>5.6000000000000005</v>
      </c>
    </row>
    <row r="724" spans="1:6" x14ac:dyDescent="0.35">
      <c r="A724" s="18" t="s">
        <v>111</v>
      </c>
      <c r="B724" s="19" t="s">
        <v>106</v>
      </c>
      <c r="C724" s="18" t="s">
        <v>18</v>
      </c>
      <c r="D724" s="20">
        <v>51</v>
      </c>
      <c r="E724" s="22"/>
      <c r="F724" s="22">
        <f t="shared" si="11"/>
        <v>40.800000000000004</v>
      </c>
    </row>
    <row r="725" spans="1:6" x14ac:dyDescent="0.35">
      <c r="A725" s="18" t="s">
        <v>113</v>
      </c>
      <c r="B725" s="19" t="s">
        <v>106</v>
      </c>
      <c r="C725" s="18" t="s">
        <v>16</v>
      </c>
      <c r="D725" s="20">
        <v>74</v>
      </c>
      <c r="E725" s="22"/>
      <c r="F725" s="22">
        <f t="shared" si="11"/>
        <v>59.2</v>
      </c>
    </row>
    <row r="726" spans="1:6" x14ac:dyDescent="0.35">
      <c r="A726" s="18" t="s">
        <v>113</v>
      </c>
      <c r="B726" s="19" t="s">
        <v>106</v>
      </c>
      <c r="C726" s="18" t="s">
        <v>15</v>
      </c>
      <c r="D726" s="20">
        <v>86</v>
      </c>
      <c r="E726" s="22"/>
      <c r="F726" s="22">
        <f t="shared" si="11"/>
        <v>68.8</v>
      </c>
    </row>
    <row r="727" spans="1:6" x14ac:dyDescent="0.35">
      <c r="A727" s="18" t="s">
        <v>113</v>
      </c>
      <c r="B727" s="19" t="s">
        <v>106</v>
      </c>
      <c r="C727" s="18" t="s">
        <v>16</v>
      </c>
      <c r="D727" s="20">
        <v>98</v>
      </c>
      <c r="E727" s="22"/>
      <c r="F727" s="22">
        <f t="shared" si="11"/>
        <v>78.400000000000006</v>
      </c>
    </row>
    <row r="728" spans="1:6" x14ac:dyDescent="0.35">
      <c r="A728" s="18" t="s">
        <v>113</v>
      </c>
      <c r="B728" s="19" t="s">
        <v>106</v>
      </c>
      <c r="C728" s="18" t="s">
        <v>21</v>
      </c>
      <c r="D728" s="20">
        <v>42</v>
      </c>
      <c r="E728" s="22"/>
      <c r="F728" s="22">
        <f t="shared" si="11"/>
        <v>33.6</v>
      </c>
    </row>
    <row r="729" spans="1:6" x14ac:dyDescent="0.35">
      <c r="A729" s="18" t="s">
        <v>124</v>
      </c>
      <c r="B729" s="19" t="s">
        <v>124</v>
      </c>
      <c r="C729" s="18" t="s">
        <v>18</v>
      </c>
      <c r="D729" s="20">
        <v>23</v>
      </c>
      <c r="E729" s="22"/>
      <c r="F729" s="22">
        <f t="shared" si="11"/>
        <v>18.400000000000002</v>
      </c>
    </row>
    <row r="730" spans="1:6" x14ac:dyDescent="0.35">
      <c r="A730" s="18" t="s">
        <v>124</v>
      </c>
      <c r="B730" s="19" t="s">
        <v>124</v>
      </c>
      <c r="C730" s="18" t="s">
        <v>16</v>
      </c>
      <c r="D730" s="20">
        <v>140</v>
      </c>
      <c r="E730" s="22"/>
      <c r="F730" s="22">
        <f t="shared" si="11"/>
        <v>112</v>
      </c>
    </row>
    <row r="731" spans="1:6" hidden="1" x14ac:dyDescent="0.35">
      <c r="A731" s="2" t="s">
        <v>124</v>
      </c>
      <c r="B731" s="1" t="s">
        <v>124</v>
      </c>
      <c r="C731" s="2" t="s">
        <v>21</v>
      </c>
      <c r="D731" s="1" t="s">
        <v>86</v>
      </c>
      <c r="F731" t="e">
        <f t="shared" si="11"/>
        <v>#VALUE!</v>
      </c>
    </row>
    <row r="732" spans="1:6" x14ac:dyDescent="0.35">
      <c r="A732" s="18" t="s">
        <v>107</v>
      </c>
      <c r="B732" s="19" t="s">
        <v>106</v>
      </c>
      <c r="C732" s="18" t="s">
        <v>21</v>
      </c>
      <c r="D732" s="20">
        <v>42</v>
      </c>
      <c r="E732" s="22"/>
      <c r="F732" s="22">
        <f t="shared" si="11"/>
        <v>33.6</v>
      </c>
    </row>
    <row r="733" spans="1:6" x14ac:dyDescent="0.35">
      <c r="A733" s="18" t="s">
        <v>107</v>
      </c>
      <c r="B733" s="19" t="s">
        <v>106</v>
      </c>
      <c r="C733" s="18" t="s">
        <v>32</v>
      </c>
      <c r="D733" s="20">
        <v>2</v>
      </c>
      <c r="E733" s="22"/>
      <c r="F733" s="22">
        <f t="shared" si="11"/>
        <v>1.6</v>
      </c>
    </row>
    <row r="734" spans="1:6" x14ac:dyDescent="0.35">
      <c r="A734" s="18" t="s">
        <v>107</v>
      </c>
      <c r="B734" s="19" t="s">
        <v>106</v>
      </c>
      <c r="C734" s="18" t="s">
        <v>17</v>
      </c>
      <c r="D734" s="20">
        <v>5</v>
      </c>
      <c r="E734" s="22"/>
      <c r="F734" s="22">
        <f t="shared" si="11"/>
        <v>4</v>
      </c>
    </row>
    <row r="735" spans="1:6" x14ac:dyDescent="0.35">
      <c r="A735" s="18" t="s">
        <v>107</v>
      </c>
      <c r="B735" s="19" t="s">
        <v>106</v>
      </c>
      <c r="C735" s="18" t="s">
        <v>18</v>
      </c>
      <c r="D735" s="20">
        <v>57</v>
      </c>
      <c r="E735" s="22"/>
      <c r="F735" s="22">
        <f t="shared" si="11"/>
        <v>45.6</v>
      </c>
    </row>
    <row r="736" spans="1:6" x14ac:dyDescent="0.35">
      <c r="A736" s="18" t="s">
        <v>128</v>
      </c>
      <c r="B736" s="19" t="s">
        <v>128</v>
      </c>
      <c r="C736" s="18" t="s">
        <v>16</v>
      </c>
      <c r="D736" s="20">
        <v>99</v>
      </c>
      <c r="E736" s="22"/>
      <c r="F736" s="22">
        <f t="shared" si="11"/>
        <v>79.2</v>
      </c>
    </row>
    <row r="737" spans="1:6" x14ac:dyDescent="0.35">
      <c r="A737" s="18" t="s">
        <v>113</v>
      </c>
      <c r="B737" s="19" t="s">
        <v>106</v>
      </c>
      <c r="C737" s="18" t="s">
        <v>21</v>
      </c>
      <c r="D737" s="20">
        <v>35</v>
      </c>
      <c r="E737" s="22"/>
      <c r="F737" s="22">
        <f t="shared" si="11"/>
        <v>28</v>
      </c>
    </row>
    <row r="738" spans="1:6" x14ac:dyDescent="0.35">
      <c r="A738" s="18" t="s">
        <v>124</v>
      </c>
      <c r="B738" s="19" t="s">
        <v>124</v>
      </c>
      <c r="C738" s="18" t="s">
        <v>21</v>
      </c>
      <c r="D738" s="20">
        <v>18</v>
      </c>
      <c r="E738" s="22"/>
      <c r="F738" s="22">
        <f t="shared" si="11"/>
        <v>14.4</v>
      </c>
    </row>
    <row r="739" spans="1:6" x14ac:dyDescent="0.35">
      <c r="A739" s="18" t="s">
        <v>124</v>
      </c>
      <c r="B739" s="19" t="s">
        <v>124</v>
      </c>
      <c r="C739" s="18" t="s">
        <v>21</v>
      </c>
      <c r="D739" s="20">
        <v>29</v>
      </c>
      <c r="E739" s="22"/>
      <c r="F739" s="22">
        <f t="shared" si="11"/>
        <v>23.200000000000003</v>
      </c>
    </row>
    <row r="740" spans="1:6" x14ac:dyDescent="0.35">
      <c r="A740" s="18" t="s">
        <v>124</v>
      </c>
      <c r="B740" s="19" t="s">
        <v>124</v>
      </c>
      <c r="C740" s="18" t="s">
        <v>16</v>
      </c>
      <c r="D740" s="20">
        <v>156</v>
      </c>
      <c r="E740" s="22"/>
      <c r="F740" s="22">
        <f t="shared" si="11"/>
        <v>124.80000000000001</v>
      </c>
    </row>
    <row r="741" spans="1:6" x14ac:dyDescent="0.35">
      <c r="A741" s="18" t="s">
        <v>124</v>
      </c>
      <c r="B741" s="19" t="s">
        <v>124</v>
      </c>
      <c r="C741" s="18" t="s">
        <v>15</v>
      </c>
      <c r="D741" s="20">
        <v>86</v>
      </c>
      <c r="E741" s="22"/>
      <c r="F741" s="22">
        <f t="shared" si="11"/>
        <v>68.8</v>
      </c>
    </row>
    <row r="742" spans="1:6" x14ac:dyDescent="0.35">
      <c r="A742" s="18" t="s">
        <v>124</v>
      </c>
      <c r="B742" s="19" t="s">
        <v>124</v>
      </c>
      <c r="C742" s="18" t="s">
        <v>17</v>
      </c>
      <c r="D742" s="20">
        <v>14</v>
      </c>
      <c r="E742" s="22"/>
      <c r="F742" s="22">
        <f t="shared" si="11"/>
        <v>11.200000000000001</v>
      </c>
    </row>
    <row r="743" spans="1:6" x14ac:dyDescent="0.35">
      <c r="A743" s="18" t="s">
        <v>124</v>
      </c>
      <c r="B743" s="19" t="s">
        <v>124</v>
      </c>
      <c r="C743" s="18" t="s">
        <v>52</v>
      </c>
      <c r="D743" s="20">
        <v>72</v>
      </c>
      <c r="E743" s="22"/>
      <c r="F743" s="22">
        <f t="shared" si="11"/>
        <v>57.6</v>
      </c>
    </row>
    <row r="744" spans="1:6" x14ac:dyDescent="0.35">
      <c r="A744" s="18" t="s">
        <v>124</v>
      </c>
      <c r="B744" s="19" t="s">
        <v>124</v>
      </c>
      <c r="C744" s="18" t="s">
        <v>16</v>
      </c>
      <c r="D744" s="20">
        <v>134</v>
      </c>
      <c r="E744" s="22"/>
      <c r="F744" s="22">
        <f t="shared" si="11"/>
        <v>107.2</v>
      </c>
    </row>
    <row r="745" spans="1:6" x14ac:dyDescent="0.35">
      <c r="A745" s="18" t="s">
        <v>124</v>
      </c>
      <c r="B745" s="19" t="s">
        <v>124</v>
      </c>
      <c r="C745" s="18" t="s">
        <v>18</v>
      </c>
      <c r="D745" s="20">
        <v>31</v>
      </c>
      <c r="E745" s="22"/>
      <c r="F745" s="22">
        <f t="shared" si="11"/>
        <v>24.8</v>
      </c>
    </row>
    <row r="746" spans="1:6" x14ac:dyDescent="0.35">
      <c r="A746" s="18" t="s">
        <v>124</v>
      </c>
      <c r="B746" s="19" t="s">
        <v>124</v>
      </c>
      <c r="C746" s="18" t="s">
        <v>18</v>
      </c>
      <c r="D746" s="20">
        <v>26</v>
      </c>
      <c r="E746" s="22"/>
      <c r="F746" s="22">
        <f t="shared" si="11"/>
        <v>20.8</v>
      </c>
    </row>
    <row r="747" spans="1:6" x14ac:dyDescent="0.35">
      <c r="A747" s="18" t="s">
        <v>124</v>
      </c>
      <c r="B747" s="19" t="s">
        <v>124</v>
      </c>
      <c r="C747" s="18" t="s">
        <v>15</v>
      </c>
      <c r="D747" s="20">
        <v>74</v>
      </c>
      <c r="E747" s="22"/>
      <c r="F747" s="22">
        <f t="shared" si="11"/>
        <v>59.2</v>
      </c>
    </row>
    <row r="748" spans="1:6" x14ac:dyDescent="0.35">
      <c r="A748" s="18" t="s">
        <v>124</v>
      </c>
      <c r="B748" s="19" t="s">
        <v>124</v>
      </c>
      <c r="C748" s="18" t="s">
        <v>16</v>
      </c>
      <c r="D748" s="20">
        <v>161</v>
      </c>
      <c r="E748" s="22"/>
      <c r="F748" s="22">
        <f t="shared" si="11"/>
        <v>128.80000000000001</v>
      </c>
    </row>
    <row r="749" spans="1:6" x14ac:dyDescent="0.35">
      <c r="A749" s="18" t="s">
        <v>124</v>
      </c>
      <c r="B749" s="19" t="s">
        <v>124</v>
      </c>
      <c r="C749" s="18" t="s">
        <v>32</v>
      </c>
      <c r="D749" s="20">
        <v>11</v>
      </c>
      <c r="E749" s="22"/>
      <c r="F749" s="22">
        <f t="shared" si="11"/>
        <v>8.8000000000000007</v>
      </c>
    </row>
    <row r="750" spans="1:6" x14ac:dyDescent="0.35">
      <c r="A750" s="18" t="s">
        <v>124</v>
      </c>
      <c r="B750" s="19" t="s">
        <v>124</v>
      </c>
      <c r="C750" s="18" t="s">
        <v>17</v>
      </c>
      <c r="D750" s="20">
        <v>13</v>
      </c>
      <c r="E750" s="22"/>
      <c r="F750" s="22">
        <f t="shared" si="11"/>
        <v>10.4</v>
      </c>
    </row>
    <row r="751" spans="1:6" x14ac:dyDescent="0.35">
      <c r="A751" s="18" t="s">
        <v>124</v>
      </c>
      <c r="B751" s="19" t="s">
        <v>124</v>
      </c>
      <c r="C751" s="18" t="s">
        <v>52</v>
      </c>
      <c r="D751" s="20">
        <v>39</v>
      </c>
      <c r="E751" s="22"/>
      <c r="F751" s="22">
        <f t="shared" si="11"/>
        <v>31.200000000000003</v>
      </c>
    </row>
    <row r="752" spans="1:6" x14ac:dyDescent="0.35">
      <c r="A752" s="18" t="s">
        <v>124</v>
      </c>
      <c r="B752" s="19" t="s">
        <v>124</v>
      </c>
      <c r="C752" s="18" t="s">
        <v>15</v>
      </c>
      <c r="D752" s="20">
        <v>66</v>
      </c>
      <c r="E752" s="22"/>
      <c r="F752" s="22">
        <f t="shared" si="11"/>
        <v>52.800000000000004</v>
      </c>
    </row>
    <row r="753" spans="1:6" x14ac:dyDescent="0.35">
      <c r="A753" s="18" t="s">
        <v>124</v>
      </c>
      <c r="B753" s="19" t="s">
        <v>124</v>
      </c>
      <c r="C753" s="18" t="s">
        <v>17</v>
      </c>
      <c r="D753" s="20">
        <v>4</v>
      </c>
      <c r="E753" s="22"/>
      <c r="F753" s="22">
        <f t="shared" si="11"/>
        <v>3.2</v>
      </c>
    </row>
    <row r="754" spans="1:6" x14ac:dyDescent="0.35">
      <c r="A754" s="18" t="s">
        <v>124</v>
      </c>
      <c r="B754" s="19" t="s">
        <v>124</v>
      </c>
      <c r="C754" s="18" t="s">
        <v>17</v>
      </c>
      <c r="D754" s="20">
        <v>77</v>
      </c>
      <c r="E754" s="22"/>
      <c r="F754" s="22">
        <f t="shared" si="11"/>
        <v>61.6</v>
      </c>
    </row>
    <row r="755" spans="1:6" x14ac:dyDescent="0.35">
      <c r="A755" s="18" t="s">
        <v>124</v>
      </c>
      <c r="B755" s="19" t="s">
        <v>124</v>
      </c>
      <c r="C755" s="18" t="s">
        <v>18</v>
      </c>
      <c r="D755" s="20">
        <v>8</v>
      </c>
      <c r="E755" s="22"/>
      <c r="F755" s="22">
        <f t="shared" si="11"/>
        <v>6.4</v>
      </c>
    </row>
    <row r="756" spans="1:6" x14ac:dyDescent="0.35">
      <c r="A756" s="18" t="s">
        <v>124</v>
      </c>
      <c r="B756" s="19" t="s">
        <v>124</v>
      </c>
      <c r="C756" s="18" t="s">
        <v>16</v>
      </c>
      <c r="D756" s="20">
        <v>119</v>
      </c>
      <c r="E756" s="22"/>
      <c r="F756" s="22">
        <f t="shared" si="11"/>
        <v>95.2</v>
      </c>
    </row>
    <row r="757" spans="1:6" x14ac:dyDescent="0.35">
      <c r="A757" s="18" t="s">
        <v>124</v>
      </c>
      <c r="B757" s="19" t="s">
        <v>124</v>
      </c>
      <c r="C757" s="18" t="s">
        <v>52</v>
      </c>
      <c r="D757" s="20">
        <v>73</v>
      </c>
      <c r="E757" s="22"/>
      <c r="F757" s="22">
        <f t="shared" si="11"/>
        <v>58.400000000000006</v>
      </c>
    </row>
    <row r="758" spans="1:6" x14ac:dyDescent="0.35">
      <c r="A758" s="18" t="s">
        <v>124</v>
      </c>
      <c r="B758" s="19" t="s">
        <v>124</v>
      </c>
      <c r="C758" s="18" t="s">
        <v>15</v>
      </c>
      <c r="D758" s="20">
        <v>51</v>
      </c>
      <c r="E758" s="22"/>
      <c r="F758" s="22">
        <f t="shared" si="11"/>
        <v>40.800000000000004</v>
      </c>
    </row>
    <row r="759" spans="1:6" x14ac:dyDescent="0.35">
      <c r="A759" s="18" t="s">
        <v>124</v>
      </c>
      <c r="B759" s="19" t="s">
        <v>124</v>
      </c>
      <c r="C759" s="18" t="s">
        <v>16</v>
      </c>
      <c r="D759" s="20">
        <v>149</v>
      </c>
      <c r="E759" s="22"/>
      <c r="F759" s="22">
        <f t="shared" si="11"/>
        <v>119.2</v>
      </c>
    </row>
    <row r="760" spans="1:6" x14ac:dyDescent="0.35">
      <c r="A760" s="18" t="s">
        <v>124</v>
      </c>
      <c r="B760" s="19" t="s">
        <v>124</v>
      </c>
      <c r="C760" s="18" t="s">
        <v>18</v>
      </c>
      <c r="D760" s="20">
        <v>15</v>
      </c>
      <c r="E760" s="22"/>
      <c r="F760" s="22">
        <f t="shared" si="11"/>
        <v>12</v>
      </c>
    </row>
    <row r="761" spans="1:6" x14ac:dyDescent="0.35">
      <c r="A761" s="18" t="s">
        <v>124</v>
      </c>
      <c r="B761" s="19" t="s">
        <v>124</v>
      </c>
      <c r="C761" s="18" t="s">
        <v>15</v>
      </c>
      <c r="D761" s="20">
        <v>48</v>
      </c>
      <c r="E761" s="22"/>
      <c r="F761" s="22">
        <f t="shared" si="11"/>
        <v>38.400000000000006</v>
      </c>
    </row>
    <row r="762" spans="1:6" x14ac:dyDescent="0.35">
      <c r="A762" s="18" t="s">
        <v>124</v>
      </c>
      <c r="B762" s="19" t="s">
        <v>124</v>
      </c>
      <c r="C762" s="18" t="s">
        <v>32</v>
      </c>
      <c r="D762" s="20">
        <v>11</v>
      </c>
      <c r="E762" s="22"/>
      <c r="F762" s="22">
        <f t="shared" si="11"/>
        <v>8.8000000000000007</v>
      </c>
    </row>
    <row r="763" spans="1:6" x14ac:dyDescent="0.35">
      <c r="A763" s="18" t="s">
        <v>124</v>
      </c>
      <c r="B763" s="19" t="s">
        <v>124</v>
      </c>
      <c r="C763" s="18" t="s">
        <v>15</v>
      </c>
      <c r="D763" s="20">
        <v>93</v>
      </c>
      <c r="E763" s="22"/>
      <c r="F763" s="22">
        <f t="shared" si="11"/>
        <v>74.400000000000006</v>
      </c>
    </row>
    <row r="764" spans="1:6" x14ac:dyDescent="0.35">
      <c r="A764" s="18" t="s">
        <v>124</v>
      </c>
      <c r="B764" s="19" t="s">
        <v>124</v>
      </c>
      <c r="C764" s="18" t="s">
        <v>16</v>
      </c>
      <c r="D764" s="20">
        <v>208</v>
      </c>
      <c r="E764" s="22"/>
      <c r="F764" s="22">
        <f t="shared" si="11"/>
        <v>166.4</v>
      </c>
    </row>
    <row r="765" spans="1:6" x14ac:dyDescent="0.35">
      <c r="A765" s="18" t="s">
        <v>124</v>
      </c>
      <c r="B765" s="19" t="s">
        <v>124</v>
      </c>
      <c r="C765" s="18" t="s">
        <v>18</v>
      </c>
      <c r="D765" s="20">
        <v>28</v>
      </c>
      <c r="E765" s="22"/>
      <c r="F765" s="22">
        <f t="shared" si="11"/>
        <v>22.400000000000002</v>
      </c>
    </row>
    <row r="766" spans="1:6" x14ac:dyDescent="0.35">
      <c r="A766" s="18" t="s">
        <v>124</v>
      </c>
      <c r="B766" s="19" t="s">
        <v>124</v>
      </c>
      <c r="C766" s="18" t="s">
        <v>15</v>
      </c>
      <c r="D766" s="20">
        <v>59</v>
      </c>
      <c r="E766" s="22"/>
      <c r="F766" s="22">
        <f t="shared" si="11"/>
        <v>47.2</v>
      </c>
    </row>
    <row r="767" spans="1:6" x14ac:dyDescent="0.35">
      <c r="A767" s="18" t="s">
        <v>124</v>
      </c>
      <c r="B767" s="19" t="s">
        <v>124</v>
      </c>
      <c r="C767" s="18" t="s">
        <v>21</v>
      </c>
      <c r="D767" s="20">
        <v>17</v>
      </c>
      <c r="E767" s="22"/>
      <c r="F767" s="22">
        <f t="shared" si="11"/>
        <v>13.600000000000001</v>
      </c>
    </row>
    <row r="768" spans="1:6" x14ac:dyDescent="0.35">
      <c r="A768" s="18" t="s">
        <v>124</v>
      </c>
      <c r="B768" s="19" t="s">
        <v>124</v>
      </c>
      <c r="C768" s="18" t="s">
        <v>17</v>
      </c>
      <c r="D768" s="20">
        <v>22</v>
      </c>
      <c r="E768" s="22"/>
      <c r="F768" s="22">
        <f t="shared" si="11"/>
        <v>17.600000000000001</v>
      </c>
    </row>
    <row r="769" spans="1:6" x14ac:dyDescent="0.35">
      <c r="A769" s="18" t="s">
        <v>124</v>
      </c>
      <c r="B769" s="19" t="s">
        <v>124</v>
      </c>
      <c r="C769" s="18" t="s">
        <v>21</v>
      </c>
      <c r="D769" s="20">
        <v>26</v>
      </c>
      <c r="E769" s="22"/>
      <c r="F769" s="22">
        <f t="shared" si="11"/>
        <v>20.8</v>
      </c>
    </row>
    <row r="770" spans="1:6" x14ac:dyDescent="0.35">
      <c r="A770" s="18" t="s">
        <v>124</v>
      </c>
      <c r="B770" s="19" t="s">
        <v>124</v>
      </c>
      <c r="C770" s="18" t="s">
        <v>18</v>
      </c>
      <c r="D770" s="20">
        <v>17</v>
      </c>
      <c r="E770" s="22"/>
      <c r="F770" s="22">
        <f t="shared" si="11"/>
        <v>13.600000000000001</v>
      </c>
    </row>
    <row r="771" spans="1:6" x14ac:dyDescent="0.35">
      <c r="A771" s="18" t="s">
        <v>124</v>
      </c>
      <c r="B771" s="19" t="s">
        <v>124</v>
      </c>
      <c r="C771" s="18" t="s">
        <v>32</v>
      </c>
      <c r="D771" s="20">
        <v>10</v>
      </c>
      <c r="E771" s="22"/>
      <c r="F771" s="22">
        <f t="shared" si="11"/>
        <v>8</v>
      </c>
    </row>
    <row r="772" spans="1:6" x14ac:dyDescent="0.35">
      <c r="A772" s="18" t="s">
        <v>124</v>
      </c>
      <c r="B772" s="19" t="s">
        <v>124</v>
      </c>
      <c r="C772" s="18" t="s">
        <v>32</v>
      </c>
      <c r="D772" s="20">
        <v>8</v>
      </c>
      <c r="E772" s="22"/>
      <c r="F772" s="22">
        <f t="shared" ref="F772:F835" si="12">D772*(1-$E$3)</f>
        <v>6.4</v>
      </c>
    </row>
    <row r="773" spans="1:6" x14ac:dyDescent="0.35">
      <c r="A773" s="18" t="s">
        <v>156</v>
      </c>
      <c r="B773" s="19" t="s">
        <v>155</v>
      </c>
      <c r="C773" s="18" t="s">
        <v>32</v>
      </c>
      <c r="D773" s="20">
        <v>3</v>
      </c>
      <c r="E773" s="22"/>
      <c r="F773" s="22">
        <f t="shared" si="12"/>
        <v>2.4000000000000004</v>
      </c>
    </row>
    <row r="774" spans="1:6" x14ac:dyDescent="0.35">
      <c r="A774" s="18" t="s">
        <v>156</v>
      </c>
      <c r="B774" s="19" t="s">
        <v>155</v>
      </c>
      <c r="C774" s="18" t="s">
        <v>18</v>
      </c>
      <c r="D774" s="20">
        <v>42</v>
      </c>
      <c r="E774" s="22"/>
      <c r="F774" s="22">
        <f t="shared" si="12"/>
        <v>33.6</v>
      </c>
    </row>
    <row r="775" spans="1:6" x14ac:dyDescent="0.35">
      <c r="A775" s="18" t="s">
        <v>156</v>
      </c>
      <c r="B775" s="19" t="s">
        <v>155</v>
      </c>
      <c r="C775" s="18" t="s">
        <v>15</v>
      </c>
      <c r="D775" s="20">
        <v>120</v>
      </c>
      <c r="E775" s="22"/>
      <c r="F775" s="22">
        <f t="shared" si="12"/>
        <v>96</v>
      </c>
    </row>
    <row r="776" spans="1:6" x14ac:dyDescent="0.35">
      <c r="A776" s="18" t="s">
        <v>156</v>
      </c>
      <c r="B776" s="19" t="s">
        <v>155</v>
      </c>
      <c r="C776" s="18" t="s">
        <v>17</v>
      </c>
      <c r="D776" s="20">
        <v>3</v>
      </c>
      <c r="E776" s="22"/>
      <c r="F776" s="22">
        <f t="shared" si="12"/>
        <v>2.4000000000000004</v>
      </c>
    </row>
    <row r="777" spans="1:6" x14ac:dyDescent="0.35">
      <c r="A777" s="18" t="s">
        <v>156</v>
      </c>
      <c r="B777" s="19" t="s">
        <v>155</v>
      </c>
      <c r="C777" s="18" t="s">
        <v>52</v>
      </c>
      <c r="D777" s="20">
        <v>18</v>
      </c>
      <c r="E777" s="22"/>
      <c r="F777" s="22">
        <f t="shared" si="12"/>
        <v>14.4</v>
      </c>
    </row>
    <row r="778" spans="1:6" x14ac:dyDescent="0.35">
      <c r="A778" s="18" t="s">
        <v>655</v>
      </c>
      <c r="B778" s="19" t="s">
        <v>155</v>
      </c>
      <c r="C778" s="18" t="s">
        <v>16</v>
      </c>
      <c r="D778" s="20">
        <v>87</v>
      </c>
      <c r="E778" s="22"/>
      <c r="F778" s="22">
        <f t="shared" si="12"/>
        <v>69.600000000000009</v>
      </c>
    </row>
    <row r="779" spans="1:6" x14ac:dyDescent="0.35">
      <c r="A779" s="18" t="s">
        <v>655</v>
      </c>
      <c r="B779" s="19" t="s">
        <v>155</v>
      </c>
      <c r="C779" s="18" t="s">
        <v>18</v>
      </c>
      <c r="D779" s="20">
        <v>30</v>
      </c>
      <c r="E779" s="22"/>
      <c r="F779" s="22">
        <f t="shared" si="12"/>
        <v>24</v>
      </c>
    </row>
    <row r="780" spans="1:6" x14ac:dyDescent="0.35">
      <c r="A780" s="18" t="s">
        <v>171</v>
      </c>
      <c r="B780" s="19" t="s">
        <v>155</v>
      </c>
      <c r="C780" s="18" t="s">
        <v>16</v>
      </c>
      <c r="D780" s="20">
        <v>88</v>
      </c>
      <c r="E780" s="22"/>
      <c r="F780" s="22">
        <f t="shared" si="12"/>
        <v>70.400000000000006</v>
      </c>
    </row>
    <row r="781" spans="1:6" x14ac:dyDescent="0.35">
      <c r="A781" s="18" t="s">
        <v>171</v>
      </c>
      <c r="B781" s="19" t="s">
        <v>155</v>
      </c>
      <c r="C781" s="18" t="s">
        <v>32</v>
      </c>
      <c r="D781" s="20">
        <v>5</v>
      </c>
      <c r="E781" s="22"/>
      <c r="F781" s="22">
        <f t="shared" si="12"/>
        <v>4</v>
      </c>
    </row>
    <row r="782" spans="1:6" x14ac:dyDescent="0.35">
      <c r="A782" s="18" t="s">
        <v>171</v>
      </c>
      <c r="B782" s="19" t="s">
        <v>155</v>
      </c>
      <c r="C782" s="18" t="s">
        <v>17</v>
      </c>
      <c r="D782" s="20">
        <v>7</v>
      </c>
      <c r="E782" s="22"/>
      <c r="F782" s="22">
        <f t="shared" si="12"/>
        <v>5.6000000000000005</v>
      </c>
    </row>
    <row r="783" spans="1:6" hidden="1" x14ac:dyDescent="0.35">
      <c r="A783" s="2" t="s">
        <v>657</v>
      </c>
      <c r="B783" s="1" t="s">
        <v>155</v>
      </c>
      <c r="C783" s="2" t="s">
        <v>17</v>
      </c>
      <c r="D783" s="1" t="s">
        <v>86</v>
      </c>
      <c r="F783" t="e">
        <f t="shared" si="12"/>
        <v>#VALUE!</v>
      </c>
    </row>
    <row r="784" spans="1:6" x14ac:dyDescent="0.35">
      <c r="A784" s="18" t="s">
        <v>174</v>
      </c>
      <c r="B784" s="19" t="s">
        <v>155</v>
      </c>
      <c r="C784" s="18" t="s">
        <v>15</v>
      </c>
      <c r="D784" s="20">
        <v>23</v>
      </c>
      <c r="E784" s="22"/>
      <c r="F784" s="22">
        <f t="shared" si="12"/>
        <v>18.400000000000002</v>
      </c>
    </row>
    <row r="785" spans="1:6" x14ac:dyDescent="0.35">
      <c r="A785" s="18" t="s">
        <v>165</v>
      </c>
      <c r="B785" s="19" t="s">
        <v>164</v>
      </c>
      <c r="C785" s="18" t="s">
        <v>17</v>
      </c>
      <c r="D785" s="20">
        <v>8</v>
      </c>
      <c r="E785" s="22"/>
      <c r="F785" s="22">
        <f t="shared" si="12"/>
        <v>6.4</v>
      </c>
    </row>
    <row r="786" spans="1:6" x14ac:dyDescent="0.35">
      <c r="A786" s="18" t="s">
        <v>165</v>
      </c>
      <c r="B786" s="19" t="s">
        <v>164</v>
      </c>
      <c r="C786" s="18" t="s">
        <v>16</v>
      </c>
      <c r="D786" s="20">
        <v>54</v>
      </c>
      <c r="E786" s="22"/>
      <c r="F786" s="22">
        <f t="shared" si="12"/>
        <v>43.2</v>
      </c>
    </row>
    <row r="787" spans="1:6" x14ac:dyDescent="0.35">
      <c r="A787" s="18" t="s">
        <v>165</v>
      </c>
      <c r="B787" s="19" t="s">
        <v>164</v>
      </c>
      <c r="C787" s="18" t="s">
        <v>21</v>
      </c>
      <c r="D787" s="20">
        <v>32</v>
      </c>
      <c r="E787" s="22"/>
      <c r="F787" s="22">
        <f t="shared" si="12"/>
        <v>25.6</v>
      </c>
    </row>
    <row r="788" spans="1:6" x14ac:dyDescent="0.35">
      <c r="A788" s="18" t="s">
        <v>168</v>
      </c>
      <c r="B788" s="19" t="s">
        <v>164</v>
      </c>
      <c r="C788" s="18" t="s">
        <v>15</v>
      </c>
      <c r="D788" s="20">
        <v>90</v>
      </c>
      <c r="E788" s="22"/>
      <c r="F788" s="22">
        <f t="shared" si="12"/>
        <v>72</v>
      </c>
    </row>
    <row r="789" spans="1:6" x14ac:dyDescent="0.35">
      <c r="A789" s="18" t="s">
        <v>215</v>
      </c>
      <c r="B789" s="19" t="s">
        <v>214</v>
      </c>
      <c r="C789" s="18" t="s">
        <v>15</v>
      </c>
      <c r="D789" s="20">
        <v>48</v>
      </c>
      <c r="E789" s="22"/>
      <c r="F789" s="22">
        <f t="shared" si="12"/>
        <v>38.400000000000006</v>
      </c>
    </row>
    <row r="790" spans="1:6" x14ac:dyDescent="0.35">
      <c r="A790" s="18" t="s">
        <v>215</v>
      </c>
      <c r="B790" s="19" t="s">
        <v>214</v>
      </c>
      <c r="C790" s="18" t="s">
        <v>32</v>
      </c>
      <c r="D790" s="20">
        <v>2</v>
      </c>
      <c r="E790" s="22"/>
      <c r="F790" s="22">
        <f t="shared" si="12"/>
        <v>1.6</v>
      </c>
    </row>
    <row r="791" spans="1:6" x14ac:dyDescent="0.35">
      <c r="A791" s="18" t="s">
        <v>660</v>
      </c>
      <c r="B791" s="19" t="s">
        <v>659</v>
      </c>
      <c r="C791" s="18" t="s">
        <v>52</v>
      </c>
      <c r="D791" s="20">
        <v>23</v>
      </c>
      <c r="E791" s="22"/>
      <c r="F791" s="22">
        <f t="shared" si="12"/>
        <v>18.400000000000002</v>
      </c>
    </row>
    <row r="792" spans="1:6" x14ac:dyDescent="0.35">
      <c r="A792" s="18" t="s">
        <v>662</v>
      </c>
      <c r="B792" s="19" t="s">
        <v>164</v>
      </c>
      <c r="C792" s="18" t="s">
        <v>21</v>
      </c>
      <c r="D792" s="20">
        <v>92</v>
      </c>
      <c r="E792" s="22"/>
      <c r="F792" s="22">
        <f t="shared" si="12"/>
        <v>73.600000000000009</v>
      </c>
    </row>
    <row r="793" spans="1:6" x14ac:dyDescent="0.35">
      <c r="A793" s="18" t="s">
        <v>662</v>
      </c>
      <c r="B793" s="19" t="s">
        <v>164</v>
      </c>
      <c r="C793" s="18" t="s">
        <v>32</v>
      </c>
      <c r="D793" s="20">
        <v>10</v>
      </c>
      <c r="E793" s="22"/>
      <c r="F793" s="22">
        <f t="shared" si="12"/>
        <v>8</v>
      </c>
    </row>
    <row r="794" spans="1:6" x14ac:dyDescent="0.35">
      <c r="A794" s="18" t="s">
        <v>212</v>
      </c>
      <c r="B794" s="19" t="s">
        <v>211</v>
      </c>
      <c r="C794" s="18" t="s">
        <v>21</v>
      </c>
      <c r="D794" s="20">
        <v>20</v>
      </c>
      <c r="E794" s="22"/>
      <c r="F794" s="22">
        <f t="shared" si="12"/>
        <v>16</v>
      </c>
    </row>
    <row r="795" spans="1:6" x14ac:dyDescent="0.35">
      <c r="A795" s="18" t="s">
        <v>664</v>
      </c>
      <c r="B795" s="19" t="s">
        <v>155</v>
      </c>
      <c r="C795" s="18" t="s">
        <v>32</v>
      </c>
      <c r="D795" s="20">
        <v>10</v>
      </c>
      <c r="E795" s="22"/>
      <c r="F795" s="22">
        <f t="shared" si="12"/>
        <v>8</v>
      </c>
    </row>
    <row r="796" spans="1:6" x14ac:dyDescent="0.35">
      <c r="A796" s="18" t="s">
        <v>183</v>
      </c>
      <c r="B796" s="19" t="s">
        <v>164</v>
      </c>
      <c r="C796" s="18" t="s">
        <v>18</v>
      </c>
      <c r="D796" s="20">
        <v>12</v>
      </c>
      <c r="E796" s="22"/>
      <c r="F796" s="22">
        <f t="shared" si="12"/>
        <v>9.6000000000000014</v>
      </c>
    </row>
    <row r="797" spans="1:6" x14ac:dyDescent="0.35">
      <c r="A797" s="18" t="s">
        <v>124</v>
      </c>
      <c r="B797" s="19" t="s">
        <v>124</v>
      </c>
      <c r="C797" s="18" t="s">
        <v>18</v>
      </c>
      <c r="D797" s="20">
        <v>31</v>
      </c>
      <c r="E797" s="22"/>
      <c r="F797" s="22">
        <f t="shared" si="12"/>
        <v>24.8</v>
      </c>
    </row>
    <row r="798" spans="1:6" x14ac:dyDescent="0.35">
      <c r="A798" s="18" t="s">
        <v>124</v>
      </c>
      <c r="B798" s="19" t="s">
        <v>124</v>
      </c>
      <c r="C798" s="18" t="s">
        <v>21</v>
      </c>
      <c r="D798" s="20">
        <v>37</v>
      </c>
      <c r="E798" s="22"/>
      <c r="F798" s="22">
        <f t="shared" si="12"/>
        <v>29.6</v>
      </c>
    </row>
    <row r="799" spans="1:6" x14ac:dyDescent="0.35">
      <c r="A799" s="18" t="s">
        <v>156</v>
      </c>
      <c r="B799" s="19" t="s">
        <v>155</v>
      </c>
      <c r="C799" s="18" t="s">
        <v>21</v>
      </c>
      <c r="D799" s="20">
        <v>29</v>
      </c>
      <c r="E799" s="22"/>
      <c r="F799" s="22">
        <f t="shared" si="12"/>
        <v>23.200000000000003</v>
      </c>
    </row>
    <row r="800" spans="1:6" x14ac:dyDescent="0.35">
      <c r="A800" s="18" t="s">
        <v>168</v>
      </c>
      <c r="B800" s="19" t="s">
        <v>164</v>
      </c>
      <c r="C800" s="18" t="s">
        <v>32</v>
      </c>
      <c r="D800" s="20">
        <v>21</v>
      </c>
      <c r="E800" s="22"/>
      <c r="F800" s="22">
        <f t="shared" si="12"/>
        <v>16.8</v>
      </c>
    </row>
    <row r="801" spans="1:6" x14ac:dyDescent="0.35">
      <c r="A801" s="18" t="s">
        <v>192</v>
      </c>
      <c r="B801" s="19" t="s">
        <v>186</v>
      </c>
      <c r="C801" s="18" t="s">
        <v>15</v>
      </c>
      <c r="D801" s="20">
        <v>32</v>
      </c>
      <c r="E801" s="22"/>
      <c r="F801" s="22">
        <f t="shared" si="12"/>
        <v>25.6</v>
      </c>
    </row>
    <row r="802" spans="1:6" x14ac:dyDescent="0.35">
      <c r="A802" s="18" t="s">
        <v>192</v>
      </c>
      <c r="B802" s="19" t="s">
        <v>186</v>
      </c>
      <c r="C802" s="18" t="s">
        <v>16</v>
      </c>
      <c r="D802" s="20">
        <v>46</v>
      </c>
      <c r="E802" s="22"/>
      <c r="F802" s="22">
        <f t="shared" si="12"/>
        <v>36.800000000000004</v>
      </c>
    </row>
    <row r="803" spans="1:6" x14ac:dyDescent="0.35">
      <c r="A803" s="18" t="s">
        <v>194</v>
      </c>
      <c r="B803" s="19" t="s">
        <v>186</v>
      </c>
      <c r="C803" s="18" t="s">
        <v>32</v>
      </c>
      <c r="D803" s="20">
        <v>1</v>
      </c>
      <c r="E803" s="22"/>
      <c r="F803" s="22">
        <f t="shared" si="12"/>
        <v>0.8</v>
      </c>
    </row>
    <row r="804" spans="1:6" x14ac:dyDescent="0.35">
      <c r="A804" s="18" t="s">
        <v>196</v>
      </c>
      <c r="B804" s="19" t="s">
        <v>186</v>
      </c>
      <c r="C804" s="18" t="s">
        <v>17</v>
      </c>
      <c r="D804" s="20">
        <v>4</v>
      </c>
      <c r="E804" s="22"/>
      <c r="F804" s="22">
        <f t="shared" si="12"/>
        <v>3.2</v>
      </c>
    </row>
    <row r="805" spans="1:6" x14ac:dyDescent="0.35">
      <c r="A805" s="18" t="s">
        <v>187</v>
      </c>
      <c r="B805" s="19" t="s">
        <v>186</v>
      </c>
      <c r="C805" s="18" t="s">
        <v>17</v>
      </c>
      <c r="D805" s="20">
        <v>6</v>
      </c>
      <c r="E805" s="22"/>
      <c r="F805" s="22">
        <f t="shared" si="12"/>
        <v>4.8000000000000007</v>
      </c>
    </row>
    <row r="806" spans="1:6" x14ac:dyDescent="0.35">
      <c r="A806" s="18" t="s">
        <v>187</v>
      </c>
      <c r="B806" s="19" t="s">
        <v>186</v>
      </c>
      <c r="C806" s="18" t="s">
        <v>17</v>
      </c>
      <c r="D806" s="20">
        <v>12</v>
      </c>
      <c r="E806" s="22"/>
      <c r="F806" s="22">
        <f t="shared" si="12"/>
        <v>9.6000000000000014</v>
      </c>
    </row>
    <row r="807" spans="1:6" hidden="1" x14ac:dyDescent="0.35">
      <c r="A807" s="2" t="s">
        <v>667</v>
      </c>
      <c r="B807" s="1" t="s">
        <v>186</v>
      </c>
      <c r="C807" s="2" t="s">
        <v>16</v>
      </c>
      <c r="D807" s="1" t="s">
        <v>86</v>
      </c>
      <c r="F807" t="e">
        <f t="shared" si="12"/>
        <v>#VALUE!</v>
      </c>
    </row>
    <row r="808" spans="1:6" hidden="1" x14ac:dyDescent="0.35">
      <c r="A808" s="2" t="s">
        <v>667</v>
      </c>
      <c r="B808" s="1" t="s">
        <v>186</v>
      </c>
      <c r="C808" s="2" t="s">
        <v>17</v>
      </c>
      <c r="D808" s="1" t="s">
        <v>86</v>
      </c>
      <c r="F808" t="e">
        <f t="shared" si="12"/>
        <v>#VALUE!</v>
      </c>
    </row>
    <row r="809" spans="1:6" hidden="1" x14ac:dyDescent="0.35">
      <c r="A809" s="2" t="s">
        <v>667</v>
      </c>
      <c r="B809" s="1" t="s">
        <v>186</v>
      </c>
      <c r="C809" s="2" t="s">
        <v>18</v>
      </c>
      <c r="D809" s="1" t="s">
        <v>86</v>
      </c>
      <c r="F809" t="e">
        <f t="shared" si="12"/>
        <v>#VALUE!</v>
      </c>
    </row>
    <row r="810" spans="1:6" hidden="1" x14ac:dyDescent="0.35">
      <c r="A810" s="2" t="s">
        <v>204</v>
      </c>
      <c r="B810" s="1" t="s">
        <v>186</v>
      </c>
      <c r="C810" s="2" t="s">
        <v>21</v>
      </c>
      <c r="D810" s="1" t="s">
        <v>86</v>
      </c>
      <c r="F810" t="e">
        <f t="shared" si="12"/>
        <v>#VALUE!</v>
      </c>
    </row>
    <row r="811" spans="1:6" x14ac:dyDescent="0.35">
      <c r="A811" s="18" t="s">
        <v>206</v>
      </c>
      <c r="B811" s="19" t="s">
        <v>186</v>
      </c>
      <c r="C811" s="18" t="s">
        <v>32</v>
      </c>
      <c r="D811" s="20">
        <v>1</v>
      </c>
      <c r="E811" s="22"/>
      <c r="F811" s="22">
        <f t="shared" si="12"/>
        <v>0.8</v>
      </c>
    </row>
    <row r="812" spans="1:6" x14ac:dyDescent="0.35">
      <c r="A812" s="18" t="s">
        <v>206</v>
      </c>
      <c r="B812" s="19" t="s">
        <v>186</v>
      </c>
      <c r="C812" s="18" t="s">
        <v>16</v>
      </c>
      <c r="D812" s="20">
        <v>34</v>
      </c>
      <c r="E812" s="22"/>
      <c r="F812" s="22">
        <f t="shared" si="12"/>
        <v>27.200000000000003</v>
      </c>
    </row>
    <row r="813" spans="1:6" x14ac:dyDescent="0.35">
      <c r="A813" s="18" t="s">
        <v>217</v>
      </c>
      <c r="B813" s="19" t="s">
        <v>186</v>
      </c>
      <c r="C813" s="18" t="s">
        <v>32</v>
      </c>
      <c r="D813" s="20">
        <v>1</v>
      </c>
      <c r="E813" s="22"/>
      <c r="F813" s="22">
        <f t="shared" si="12"/>
        <v>0.8</v>
      </c>
    </row>
    <row r="814" spans="1:6" x14ac:dyDescent="0.35">
      <c r="A814" s="18" t="s">
        <v>187</v>
      </c>
      <c r="B814" s="19" t="s">
        <v>186</v>
      </c>
      <c r="C814" s="18" t="s">
        <v>17</v>
      </c>
      <c r="D814" s="20">
        <v>10</v>
      </c>
      <c r="E814" s="22"/>
      <c r="F814" s="22">
        <f t="shared" si="12"/>
        <v>8</v>
      </c>
    </row>
    <row r="815" spans="1:6" x14ac:dyDescent="0.35">
      <c r="A815" s="18" t="s">
        <v>187</v>
      </c>
      <c r="B815" s="19" t="s">
        <v>186</v>
      </c>
      <c r="C815" s="18" t="s">
        <v>18</v>
      </c>
      <c r="D815" s="20">
        <v>35</v>
      </c>
      <c r="E815" s="22"/>
      <c r="F815" s="22">
        <f t="shared" si="12"/>
        <v>28</v>
      </c>
    </row>
    <row r="816" spans="1:6" x14ac:dyDescent="0.35">
      <c r="A816" s="18" t="s">
        <v>187</v>
      </c>
      <c r="B816" s="19" t="s">
        <v>186</v>
      </c>
      <c r="C816" s="18" t="s">
        <v>52</v>
      </c>
      <c r="D816" s="20">
        <v>17</v>
      </c>
      <c r="E816" s="22"/>
      <c r="F816" s="22">
        <f t="shared" si="12"/>
        <v>13.600000000000001</v>
      </c>
    </row>
    <row r="817" spans="1:6" x14ac:dyDescent="0.35">
      <c r="A817" s="18" t="s">
        <v>187</v>
      </c>
      <c r="B817" s="19" t="s">
        <v>186</v>
      </c>
      <c r="C817" s="18" t="s">
        <v>18</v>
      </c>
      <c r="D817" s="20">
        <v>32</v>
      </c>
      <c r="E817" s="22"/>
      <c r="F817" s="22">
        <f t="shared" si="12"/>
        <v>25.6</v>
      </c>
    </row>
    <row r="818" spans="1:6" x14ac:dyDescent="0.35">
      <c r="A818" s="18" t="s">
        <v>187</v>
      </c>
      <c r="B818" s="19" t="s">
        <v>186</v>
      </c>
      <c r="C818" s="18" t="s">
        <v>17</v>
      </c>
      <c r="D818" s="20">
        <v>8</v>
      </c>
      <c r="E818" s="22"/>
      <c r="F818" s="22">
        <f t="shared" si="12"/>
        <v>6.4</v>
      </c>
    </row>
    <row r="819" spans="1:6" x14ac:dyDescent="0.35">
      <c r="A819" s="18" t="s">
        <v>187</v>
      </c>
      <c r="B819" s="19" t="s">
        <v>186</v>
      </c>
      <c r="C819" s="18" t="s">
        <v>52</v>
      </c>
      <c r="D819" s="20">
        <v>22</v>
      </c>
      <c r="E819" s="22"/>
      <c r="F819" s="22">
        <f t="shared" si="12"/>
        <v>17.600000000000001</v>
      </c>
    </row>
    <row r="820" spans="1:6" x14ac:dyDescent="0.35">
      <c r="A820" s="18" t="s">
        <v>187</v>
      </c>
      <c r="B820" s="19" t="s">
        <v>186</v>
      </c>
      <c r="C820" s="18" t="s">
        <v>17</v>
      </c>
      <c r="D820" s="20">
        <v>13</v>
      </c>
      <c r="E820" s="22"/>
      <c r="F820" s="22">
        <f t="shared" si="12"/>
        <v>10.4</v>
      </c>
    </row>
    <row r="821" spans="1:6" x14ac:dyDescent="0.35">
      <c r="A821" s="18" t="s">
        <v>187</v>
      </c>
      <c r="B821" s="19" t="s">
        <v>186</v>
      </c>
      <c r="C821" s="18" t="s">
        <v>15</v>
      </c>
      <c r="D821" s="20">
        <v>91</v>
      </c>
      <c r="E821" s="22"/>
      <c r="F821" s="22">
        <f t="shared" si="12"/>
        <v>72.8</v>
      </c>
    </row>
    <row r="822" spans="1:6" x14ac:dyDescent="0.35">
      <c r="A822" s="18" t="s">
        <v>206</v>
      </c>
      <c r="B822" s="19" t="s">
        <v>186</v>
      </c>
      <c r="C822" s="18" t="s">
        <v>32</v>
      </c>
      <c r="D822" s="20">
        <v>3</v>
      </c>
      <c r="E822" s="22"/>
      <c r="F822" s="22">
        <f t="shared" si="12"/>
        <v>2.4000000000000004</v>
      </c>
    </row>
    <row r="823" spans="1:6" x14ac:dyDescent="0.35">
      <c r="A823" s="18" t="s">
        <v>206</v>
      </c>
      <c r="B823" s="19" t="s">
        <v>186</v>
      </c>
      <c r="C823" s="18" t="s">
        <v>17</v>
      </c>
      <c r="D823" s="20">
        <v>4</v>
      </c>
      <c r="E823" s="22"/>
      <c r="F823" s="22">
        <f t="shared" si="12"/>
        <v>3.2</v>
      </c>
    </row>
    <row r="824" spans="1:6" hidden="1" x14ac:dyDescent="0.35">
      <c r="A824" s="2" t="s">
        <v>240</v>
      </c>
      <c r="B824" s="1" t="s">
        <v>186</v>
      </c>
      <c r="C824" s="2" t="s">
        <v>15</v>
      </c>
      <c r="D824" s="1" t="s">
        <v>86</v>
      </c>
      <c r="F824" t="e">
        <f t="shared" si="12"/>
        <v>#VALUE!</v>
      </c>
    </row>
    <row r="825" spans="1:6" x14ac:dyDescent="0.35">
      <c r="A825" s="18" t="s">
        <v>257</v>
      </c>
      <c r="B825" s="19" t="s">
        <v>186</v>
      </c>
      <c r="C825" s="18" t="s">
        <v>32</v>
      </c>
      <c r="D825" s="20">
        <v>2</v>
      </c>
      <c r="E825" s="22"/>
      <c r="F825" s="22">
        <f t="shared" si="12"/>
        <v>1.6</v>
      </c>
    </row>
    <row r="826" spans="1:6" x14ac:dyDescent="0.35">
      <c r="A826" s="18" t="s">
        <v>259</v>
      </c>
      <c r="B826" s="19" t="s">
        <v>186</v>
      </c>
      <c r="C826" s="18" t="s">
        <v>21</v>
      </c>
      <c r="D826" s="20">
        <v>20</v>
      </c>
      <c r="E826" s="22"/>
      <c r="F826" s="22">
        <f t="shared" si="12"/>
        <v>16</v>
      </c>
    </row>
    <row r="827" spans="1:6" x14ac:dyDescent="0.35">
      <c r="A827" s="18" t="s">
        <v>200</v>
      </c>
      <c r="B827" s="19" t="s">
        <v>186</v>
      </c>
      <c r="C827" s="18" t="s">
        <v>15</v>
      </c>
      <c r="D827" s="20">
        <v>49</v>
      </c>
      <c r="E827" s="22"/>
      <c r="F827" s="22">
        <f t="shared" si="12"/>
        <v>39.200000000000003</v>
      </c>
    </row>
    <row r="828" spans="1:6" x14ac:dyDescent="0.35">
      <c r="A828" s="18" t="s">
        <v>200</v>
      </c>
      <c r="B828" s="19" t="s">
        <v>186</v>
      </c>
      <c r="C828" s="18" t="s">
        <v>21</v>
      </c>
      <c r="D828" s="20">
        <v>24</v>
      </c>
      <c r="E828" s="22"/>
      <c r="F828" s="22">
        <f t="shared" si="12"/>
        <v>19.200000000000003</v>
      </c>
    </row>
    <row r="829" spans="1:6" x14ac:dyDescent="0.35">
      <c r="A829" s="18" t="s">
        <v>259</v>
      </c>
      <c r="B829" s="19" t="s">
        <v>186</v>
      </c>
      <c r="C829" s="18" t="s">
        <v>52</v>
      </c>
      <c r="D829" s="20">
        <v>9</v>
      </c>
      <c r="E829" s="22"/>
      <c r="F829" s="22">
        <f t="shared" si="12"/>
        <v>7.2</v>
      </c>
    </row>
    <row r="830" spans="1:6" x14ac:dyDescent="0.35">
      <c r="A830" s="18" t="s">
        <v>244</v>
      </c>
      <c r="B830" s="19" t="s">
        <v>186</v>
      </c>
      <c r="C830" s="18" t="s">
        <v>16</v>
      </c>
      <c r="D830" s="20">
        <v>54</v>
      </c>
      <c r="E830" s="22"/>
      <c r="F830" s="22">
        <f t="shared" si="12"/>
        <v>43.2</v>
      </c>
    </row>
    <row r="831" spans="1:6" x14ac:dyDescent="0.35">
      <c r="A831" s="18" t="s">
        <v>244</v>
      </c>
      <c r="B831" s="19" t="s">
        <v>186</v>
      </c>
      <c r="C831" s="18" t="s">
        <v>17</v>
      </c>
      <c r="D831" s="20">
        <v>4</v>
      </c>
      <c r="E831" s="22"/>
      <c r="F831" s="22">
        <f t="shared" si="12"/>
        <v>3.2</v>
      </c>
    </row>
    <row r="832" spans="1:6" hidden="1" x14ac:dyDescent="0.35">
      <c r="A832" s="2" t="s">
        <v>246</v>
      </c>
      <c r="B832" s="1" t="s">
        <v>186</v>
      </c>
      <c r="C832" s="2" t="s">
        <v>15</v>
      </c>
      <c r="D832" s="1" t="s">
        <v>86</v>
      </c>
      <c r="F832" t="e">
        <f t="shared" si="12"/>
        <v>#VALUE!</v>
      </c>
    </row>
    <row r="833" spans="1:6" x14ac:dyDescent="0.35">
      <c r="A833" s="18" t="s">
        <v>248</v>
      </c>
      <c r="B833" s="19" t="s">
        <v>186</v>
      </c>
      <c r="C833" s="18" t="s">
        <v>16</v>
      </c>
      <c r="D833" s="20">
        <v>111</v>
      </c>
      <c r="E833" s="22"/>
      <c r="F833" s="22">
        <f t="shared" si="12"/>
        <v>88.800000000000011</v>
      </c>
    </row>
    <row r="834" spans="1:6" x14ac:dyDescent="0.35">
      <c r="A834" s="18" t="s">
        <v>248</v>
      </c>
      <c r="B834" s="19" t="s">
        <v>186</v>
      </c>
      <c r="C834" s="18" t="s">
        <v>21</v>
      </c>
      <c r="D834" s="20">
        <v>32</v>
      </c>
      <c r="E834" s="22"/>
      <c r="F834" s="22">
        <f t="shared" si="12"/>
        <v>25.6</v>
      </c>
    </row>
    <row r="835" spans="1:6" x14ac:dyDescent="0.35">
      <c r="A835" s="18" t="s">
        <v>231</v>
      </c>
      <c r="B835" s="19" t="s">
        <v>226</v>
      </c>
      <c r="C835" s="18" t="s">
        <v>52</v>
      </c>
      <c r="D835" s="20">
        <v>20</v>
      </c>
      <c r="E835" s="22"/>
      <c r="F835" s="22">
        <f t="shared" si="12"/>
        <v>16</v>
      </c>
    </row>
    <row r="836" spans="1:6" x14ac:dyDescent="0.35">
      <c r="A836" s="18" t="s">
        <v>231</v>
      </c>
      <c r="B836" s="19" t="s">
        <v>226</v>
      </c>
      <c r="C836" s="18" t="s">
        <v>15</v>
      </c>
      <c r="D836" s="20">
        <v>70</v>
      </c>
      <c r="E836" s="22"/>
      <c r="F836" s="22">
        <f t="shared" ref="F836:F899" si="13">D836*(1-$E$3)</f>
        <v>56</v>
      </c>
    </row>
    <row r="837" spans="1:6" x14ac:dyDescent="0.35">
      <c r="A837" s="18" t="s">
        <v>231</v>
      </c>
      <c r="B837" s="19" t="s">
        <v>226</v>
      </c>
      <c r="C837" s="18" t="s">
        <v>32</v>
      </c>
      <c r="D837" s="20">
        <v>2</v>
      </c>
      <c r="E837" s="22"/>
      <c r="F837" s="22">
        <f t="shared" si="13"/>
        <v>1.6</v>
      </c>
    </row>
    <row r="838" spans="1:6" x14ac:dyDescent="0.35">
      <c r="A838" s="18" t="s">
        <v>231</v>
      </c>
      <c r="B838" s="19" t="s">
        <v>226</v>
      </c>
      <c r="C838" s="18" t="s">
        <v>17</v>
      </c>
      <c r="D838" s="20">
        <v>11</v>
      </c>
      <c r="E838" s="22"/>
      <c r="F838" s="22">
        <f t="shared" si="13"/>
        <v>8.8000000000000007</v>
      </c>
    </row>
    <row r="839" spans="1:6" x14ac:dyDescent="0.35">
      <c r="A839" s="18" t="s">
        <v>254</v>
      </c>
      <c r="B839" s="19" t="s">
        <v>226</v>
      </c>
      <c r="C839" s="18" t="s">
        <v>15</v>
      </c>
      <c r="D839" s="20">
        <v>48</v>
      </c>
      <c r="E839" s="22"/>
      <c r="F839" s="22">
        <f t="shared" si="13"/>
        <v>38.400000000000006</v>
      </c>
    </row>
    <row r="840" spans="1:6" x14ac:dyDescent="0.35">
      <c r="A840" s="18" t="s">
        <v>254</v>
      </c>
      <c r="B840" s="19" t="s">
        <v>226</v>
      </c>
      <c r="C840" s="18" t="s">
        <v>16</v>
      </c>
      <c r="D840" s="20">
        <v>74</v>
      </c>
      <c r="E840" s="22"/>
      <c r="F840" s="22">
        <f t="shared" si="13"/>
        <v>59.2</v>
      </c>
    </row>
    <row r="841" spans="1:6" x14ac:dyDescent="0.35">
      <c r="A841" s="18" t="s">
        <v>254</v>
      </c>
      <c r="B841" s="19" t="s">
        <v>226</v>
      </c>
      <c r="C841" s="18" t="s">
        <v>21</v>
      </c>
      <c r="D841" s="20">
        <v>28</v>
      </c>
      <c r="E841" s="22"/>
      <c r="F841" s="22">
        <f t="shared" si="13"/>
        <v>22.400000000000002</v>
      </c>
    </row>
    <row r="842" spans="1:6" x14ac:dyDescent="0.35">
      <c r="A842" s="18" t="s">
        <v>269</v>
      </c>
      <c r="B842" s="19" t="s">
        <v>226</v>
      </c>
      <c r="C842" s="18" t="s">
        <v>15</v>
      </c>
      <c r="D842" s="20">
        <v>45</v>
      </c>
      <c r="E842" s="22"/>
      <c r="F842" s="22">
        <f t="shared" si="13"/>
        <v>36</v>
      </c>
    </row>
    <row r="843" spans="1:6" x14ac:dyDescent="0.35">
      <c r="A843" s="18" t="s">
        <v>269</v>
      </c>
      <c r="B843" s="19" t="s">
        <v>226</v>
      </c>
      <c r="C843" s="18" t="s">
        <v>21</v>
      </c>
      <c r="D843" s="20">
        <v>44</v>
      </c>
      <c r="E843" s="22"/>
      <c r="F843" s="22">
        <f t="shared" si="13"/>
        <v>35.200000000000003</v>
      </c>
    </row>
    <row r="844" spans="1:6" x14ac:dyDescent="0.35">
      <c r="A844" s="18" t="s">
        <v>671</v>
      </c>
      <c r="B844" s="19" t="s">
        <v>234</v>
      </c>
      <c r="C844" s="18" t="s">
        <v>21</v>
      </c>
      <c r="D844" s="20">
        <v>9</v>
      </c>
      <c r="E844" s="22"/>
      <c r="F844" s="22">
        <f t="shared" si="13"/>
        <v>7.2</v>
      </c>
    </row>
    <row r="845" spans="1:6" x14ac:dyDescent="0.35">
      <c r="A845" s="18" t="s">
        <v>671</v>
      </c>
      <c r="B845" s="19" t="s">
        <v>234</v>
      </c>
      <c r="C845" s="18" t="s">
        <v>32</v>
      </c>
      <c r="D845" s="20">
        <v>1</v>
      </c>
      <c r="E845" s="22"/>
      <c r="F845" s="22">
        <f t="shared" si="13"/>
        <v>0.8</v>
      </c>
    </row>
    <row r="846" spans="1:6" x14ac:dyDescent="0.35">
      <c r="A846" s="18" t="s">
        <v>671</v>
      </c>
      <c r="B846" s="19" t="s">
        <v>234</v>
      </c>
      <c r="C846" s="18" t="s">
        <v>18</v>
      </c>
      <c r="D846" s="20">
        <v>15</v>
      </c>
      <c r="E846" s="22"/>
      <c r="F846" s="22">
        <f t="shared" si="13"/>
        <v>12</v>
      </c>
    </row>
    <row r="847" spans="1:6" x14ac:dyDescent="0.35">
      <c r="A847" s="18" t="s">
        <v>235</v>
      </c>
      <c r="B847" s="19" t="s">
        <v>234</v>
      </c>
      <c r="C847" s="18" t="s">
        <v>17</v>
      </c>
      <c r="D847" s="20">
        <v>7</v>
      </c>
      <c r="E847" s="22"/>
      <c r="F847" s="22">
        <f t="shared" si="13"/>
        <v>5.6000000000000005</v>
      </c>
    </row>
    <row r="848" spans="1:6" x14ac:dyDescent="0.35">
      <c r="A848" s="18" t="s">
        <v>674</v>
      </c>
      <c r="B848" s="19" t="s">
        <v>234</v>
      </c>
      <c r="C848" s="18" t="s">
        <v>16</v>
      </c>
      <c r="D848" s="20">
        <v>62</v>
      </c>
      <c r="E848" s="22"/>
      <c r="F848" s="22">
        <f t="shared" si="13"/>
        <v>49.6</v>
      </c>
    </row>
    <row r="849" spans="1:6" x14ac:dyDescent="0.35">
      <c r="A849" s="18" t="s">
        <v>227</v>
      </c>
      <c r="B849" s="19" t="s">
        <v>226</v>
      </c>
      <c r="C849" s="18" t="s">
        <v>21</v>
      </c>
      <c r="D849" s="20">
        <v>17</v>
      </c>
      <c r="E849" s="22"/>
      <c r="F849" s="22">
        <f t="shared" si="13"/>
        <v>13.600000000000001</v>
      </c>
    </row>
    <row r="850" spans="1:6" x14ac:dyDescent="0.35">
      <c r="A850" s="18" t="s">
        <v>229</v>
      </c>
      <c r="B850" s="19" t="s">
        <v>226</v>
      </c>
      <c r="C850" s="18" t="s">
        <v>17</v>
      </c>
      <c r="D850" s="20">
        <v>29</v>
      </c>
      <c r="E850" s="22"/>
      <c r="F850" s="22">
        <f t="shared" si="13"/>
        <v>23.200000000000003</v>
      </c>
    </row>
    <row r="851" spans="1:6" x14ac:dyDescent="0.35">
      <c r="A851" s="18" t="s">
        <v>676</v>
      </c>
      <c r="B851" s="19" t="s">
        <v>226</v>
      </c>
      <c r="C851" s="18" t="s">
        <v>21</v>
      </c>
      <c r="D851" s="20">
        <v>66</v>
      </c>
      <c r="E851" s="22"/>
      <c r="F851" s="22">
        <f t="shared" si="13"/>
        <v>52.800000000000004</v>
      </c>
    </row>
    <row r="852" spans="1:6" x14ac:dyDescent="0.35">
      <c r="A852" s="18" t="s">
        <v>227</v>
      </c>
      <c r="B852" s="19" t="s">
        <v>226</v>
      </c>
      <c r="C852" s="18" t="s">
        <v>15</v>
      </c>
      <c r="D852" s="20">
        <v>32</v>
      </c>
      <c r="E852" s="22"/>
      <c r="F852" s="22">
        <f t="shared" si="13"/>
        <v>25.6</v>
      </c>
    </row>
    <row r="853" spans="1:6" x14ac:dyDescent="0.35">
      <c r="A853" s="18" t="s">
        <v>254</v>
      </c>
      <c r="B853" s="19" t="s">
        <v>226</v>
      </c>
      <c r="C853" s="18" t="s">
        <v>15</v>
      </c>
      <c r="D853" s="20">
        <v>58</v>
      </c>
      <c r="E853" s="22"/>
      <c r="F853" s="22">
        <f t="shared" si="13"/>
        <v>46.400000000000006</v>
      </c>
    </row>
    <row r="854" spans="1:6" x14ac:dyDescent="0.35">
      <c r="A854" s="18" t="s">
        <v>248</v>
      </c>
      <c r="B854" s="19" t="s">
        <v>186</v>
      </c>
      <c r="C854" s="18" t="s">
        <v>52</v>
      </c>
      <c r="D854" s="20">
        <v>22</v>
      </c>
      <c r="E854" s="22"/>
      <c r="F854" s="22">
        <f t="shared" si="13"/>
        <v>17.600000000000001</v>
      </c>
    </row>
    <row r="855" spans="1:6" x14ac:dyDescent="0.35">
      <c r="A855" s="18" t="s">
        <v>678</v>
      </c>
      <c r="B855" s="19" t="s">
        <v>263</v>
      </c>
      <c r="C855" s="18" t="s">
        <v>16</v>
      </c>
      <c r="D855" s="20">
        <v>116</v>
      </c>
      <c r="E855" s="22"/>
      <c r="F855" s="22">
        <f t="shared" si="13"/>
        <v>92.800000000000011</v>
      </c>
    </row>
    <row r="856" spans="1:6" x14ac:dyDescent="0.35">
      <c r="A856" s="18" t="s">
        <v>278</v>
      </c>
      <c r="B856" s="19" t="s">
        <v>263</v>
      </c>
      <c r="C856" s="18" t="s">
        <v>32</v>
      </c>
      <c r="D856" s="20">
        <v>4</v>
      </c>
      <c r="E856" s="22"/>
      <c r="F856" s="22">
        <f t="shared" si="13"/>
        <v>3.2</v>
      </c>
    </row>
    <row r="857" spans="1:6" x14ac:dyDescent="0.35">
      <c r="A857" s="18" t="s">
        <v>278</v>
      </c>
      <c r="B857" s="19" t="s">
        <v>263</v>
      </c>
      <c r="C857" s="18" t="s">
        <v>17</v>
      </c>
      <c r="D857" s="20">
        <v>13</v>
      </c>
      <c r="E857" s="22"/>
      <c r="F857" s="22">
        <f t="shared" si="13"/>
        <v>10.4</v>
      </c>
    </row>
    <row r="858" spans="1:6" x14ac:dyDescent="0.35">
      <c r="A858" s="18" t="s">
        <v>278</v>
      </c>
      <c r="B858" s="19" t="s">
        <v>263</v>
      </c>
      <c r="C858" s="18" t="s">
        <v>18</v>
      </c>
      <c r="D858" s="20">
        <v>33</v>
      </c>
      <c r="E858" s="22"/>
      <c r="F858" s="22">
        <f t="shared" si="13"/>
        <v>26.400000000000002</v>
      </c>
    </row>
    <row r="859" spans="1:6" x14ac:dyDescent="0.35">
      <c r="A859" s="18" t="s">
        <v>278</v>
      </c>
      <c r="B859" s="19" t="s">
        <v>263</v>
      </c>
      <c r="C859" s="18" t="s">
        <v>52</v>
      </c>
      <c r="D859" s="20">
        <v>24</v>
      </c>
      <c r="E859" s="22"/>
      <c r="F859" s="22">
        <f t="shared" si="13"/>
        <v>19.200000000000003</v>
      </c>
    </row>
    <row r="860" spans="1:6" x14ac:dyDescent="0.35">
      <c r="A860" s="18" t="s">
        <v>280</v>
      </c>
      <c r="B860" s="19" t="s">
        <v>263</v>
      </c>
      <c r="C860" s="18" t="s">
        <v>15</v>
      </c>
      <c r="D860" s="20">
        <v>58</v>
      </c>
      <c r="E860" s="22"/>
      <c r="F860" s="22">
        <f t="shared" si="13"/>
        <v>46.400000000000006</v>
      </c>
    </row>
    <row r="861" spans="1:6" hidden="1" x14ac:dyDescent="0.35">
      <c r="A861" s="2" t="s">
        <v>280</v>
      </c>
      <c r="B861" s="1" t="s">
        <v>263</v>
      </c>
      <c r="C861" s="2" t="s">
        <v>32</v>
      </c>
      <c r="D861" s="1" t="s">
        <v>86</v>
      </c>
      <c r="F861" t="e">
        <f t="shared" si="13"/>
        <v>#VALUE!</v>
      </c>
    </row>
    <row r="862" spans="1:6" x14ac:dyDescent="0.35">
      <c r="A862" s="18" t="s">
        <v>282</v>
      </c>
      <c r="B862" s="19" t="s">
        <v>226</v>
      </c>
      <c r="C862" s="18" t="s">
        <v>15</v>
      </c>
      <c r="D862" s="20">
        <v>58</v>
      </c>
      <c r="E862" s="22"/>
      <c r="F862" s="22">
        <f t="shared" si="13"/>
        <v>46.400000000000006</v>
      </c>
    </row>
    <row r="863" spans="1:6" x14ac:dyDescent="0.35">
      <c r="A863" s="18" t="s">
        <v>282</v>
      </c>
      <c r="B863" s="19" t="s">
        <v>226</v>
      </c>
      <c r="C863" s="18" t="s">
        <v>21</v>
      </c>
      <c r="D863" s="20">
        <v>66</v>
      </c>
      <c r="E863" s="22"/>
      <c r="F863" s="22">
        <f t="shared" si="13"/>
        <v>52.800000000000004</v>
      </c>
    </row>
    <row r="864" spans="1:6" x14ac:dyDescent="0.35">
      <c r="A864" s="18" t="s">
        <v>680</v>
      </c>
      <c r="B864" s="19" t="s">
        <v>226</v>
      </c>
      <c r="C864" s="18" t="s">
        <v>16</v>
      </c>
      <c r="D864" s="20">
        <v>190</v>
      </c>
      <c r="E864" s="22"/>
      <c r="F864" s="22">
        <f t="shared" si="13"/>
        <v>152</v>
      </c>
    </row>
    <row r="865" spans="1:6" x14ac:dyDescent="0.35">
      <c r="A865" s="18" t="s">
        <v>680</v>
      </c>
      <c r="B865" s="19" t="s">
        <v>226</v>
      </c>
      <c r="C865" s="18" t="s">
        <v>32</v>
      </c>
      <c r="D865" s="20">
        <v>5</v>
      </c>
      <c r="E865" s="22"/>
      <c r="F865" s="22">
        <f t="shared" si="13"/>
        <v>4</v>
      </c>
    </row>
    <row r="866" spans="1:6" x14ac:dyDescent="0.35">
      <c r="A866" s="18" t="s">
        <v>680</v>
      </c>
      <c r="B866" s="19" t="s">
        <v>226</v>
      </c>
      <c r="C866" s="18" t="s">
        <v>52</v>
      </c>
      <c r="D866" s="20">
        <v>88</v>
      </c>
      <c r="E866" s="22"/>
      <c r="F866" s="22">
        <f t="shared" si="13"/>
        <v>70.400000000000006</v>
      </c>
    </row>
    <row r="867" spans="1:6" x14ac:dyDescent="0.35">
      <c r="A867" s="18" t="s">
        <v>284</v>
      </c>
      <c r="B867" s="19" t="s">
        <v>226</v>
      </c>
      <c r="C867" s="18" t="s">
        <v>15</v>
      </c>
      <c r="D867" s="20">
        <v>46</v>
      </c>
      <c r="E867" s="22"/>
      <c r="F867" s="22">
        <f t="shared" si="13"/>
        <v>36.800000000000004</v>
      </c>
    </row>
    <row r="868" spans="1:6" x14ac:dyDescent="0.35">
      <c r="A868" s="18" t="s">
        <v>269</v>
      </c>
      <c r="B868" s="19" t="s">
        <v>226</v>
      </c>
      <c r="C868" s="18" t="s">
        <v>18</v>
      </c>
      <c r="D868" s="20">
        <v>52</v>
      </c>
      <c r="E868" s="22"/>
      <c r="F868" s="22">
        <f t="shared" si="13"/>
        <v>41.6</v>
      </c>
    </row>
    <row r="869" spans="1:6" x14ac:dyDescent="0.35">
      <c r="A869" s="18" t="s">
        <v>682</v>
      </c>
      <c r="B869" s="19" t="s">
        <v>226</v>
      </c>
      <c r="C869" s="18" t="s">
        <v>15</v>
      </c>
      <c r="D869" s="20">
        <v>28</v>
      </c>
      <c r="E869" s="22"/>
      <c r="F869" s="22">
        <f t="shared" si="13"/>
        <v>22.400000000000002</v>
      </c>
    </row>
    <row r="870" spans="1:6" x14ac:dyDescent="0.35">
      <c r="A870" s="18" t="s">
        <v>682</v>
      </c>
      <c r="B870" s="19" t="s">
        <v>226</v>
      </c>
      <c r="C870" s="18" t="s">
        <v>16</v>
      </c>
      <c r="D870" s="20">
        <v>108</v>
      </c>
      <c r="E870" s="22"/>
      <c r="F870" s="22">
        <f t="shared" si="13"/>
        <v>86.4</v>
      </c>
    </row>
    <row r="871" spans="1:6" x14ac:dyDescent="0.35">
      <c r="A871" s="18" t="s">
        <v>682</v>
      </c>
      <c r="B871" s="19" t="s">
        <v>226</v>
      </c>
      <c r="C871" s="18" t="s">
        <v>32</v>
      </c>
      <c r="D871" s="20">
        <v>3</v>
      </c>
      <c r="E871" s="22"/>
      <c r="F871" s="22">
        <f t="shared" si="13"/>
        <v>2.4000000000000004</v>
      </c>
    </row>
    <row r="872" spans="1:6" x14ac:dyDescent="0.35">
      <c r="A872" s="18" t="s">
        <v>682</v>
      </c>
      <c r="B872" s="19" t="s">
        <v>226</v>
      </c>
      <c r="C872" s="18" t="s">
        <v>17</v>
      </c>
      <c r="D872" s="20">
        <v>29</v>
      </c>
      <c r="E872" s="22"/>
      <c r="F872" s="22">
        <f t="shared" si="13"/>
        <v>23.200000000000003</v>
      </c>
    </row>
    <row r="873" spans="1:6" x14ac:dyDescent="0.35">
      <c r="A873" s="18" t="s">
        <v>682</v>
      </c>
      <c r="B873" s="19" t="s">
        <v>226</v>
      </c>
      <c r="C873" s="18" t="s">
        <v>52</v>
      </c>
      <c r="D873" s="20">
        <v>67</v>
      </c>
      <c r="E873" s="22"/>
      <c r="F873" s="22">
        <f t="shared" si="13"/>
        <v>53.6</v>
      </c>
    </row>
    <row r="874" spans="1:6" x14ac:dyDescent="0.35">
      <c r="A874" s="18" t="s">
        <v>311</v>
      </c>
      <c r="B874" s="19" t="s">
        <v>263</v>
      </c>
      <c r="C874" s="18" t="s">
        <v>15</v>
      </c>
      <c r="D874" s="20">
        <v>221</v>
      </c>
      <c r="E874" s="22"/>
      <c r="F874" s="22">
        <f t="shared" si="13"/>
        <v>176.8</v>
      </c>
    </row>
    <row r="875" spans="1:6" hidden="1" x14ac:dyDescent="0.35">
      <c r="A875" s="2" t="s">
        <v>311</v>
      </c>
      <c r="B875" s="1" t="s">
        <v>263</v>
      </c>
      <c r="C875" s="2" t="s">
        <v>17</v>
      </c>
      <c r="D875" s="1" t="s">
        <v>86</v>
      </c>
      <c r="F875" t="e">
        <f t="shared" si="13"/>
        <v>#VALUE!</v>
      </c>
    </row>
    <row r="876" spans="1:6" x14ac:dyDescent="0.35">
      <c r="A876" s="18" t="s">
        <v>684</v>
      </c>
      <c r="B876" s="19" t="s">
        <v>263</v>
      </c>
      <c r="C876" s="18" t="s">
        <v>32</v>
      </c>
      <c r="D876" s="20">
        <v>2</v>
      </c>
      <c r="E876" s="22"/>
      <c r="F876" s="22">
        <f t="shared" si="13"/>
        <v>1.6</v>
      </c>
    </row>
    <row r="877" spans="1:6" x14ac:dyDescent="0.35">
      <c r="A877" s="18" t="s">
        <v>314</v>
      </c>
      <c r="B877" s="19" t="s">
        <v>263</v>
      </c>
      <c r="C877" s="18" t="s">
        <v>21</v>
      </c>
      <c r="D877" s="20">
        <v>40</v>
      </c>
      <c r="E877" s="22"/>
      <c r="F877" s="22">
        <f t="shared" si="13"/>
        <v>32</v>
      </c>
    </row>
    <row r="878" spans="1:6" x14ac:dyDescent="0.35">
      <c r="A878" s="18" t="s">
        <v>42</v>
      </c>
      <c r="B878" s="19" t="s">
        <v>263</v>
      </c>
      <c r="C878" s="18" t="s">
        <v>16</v>
      </c>
      <c r="D878" s="20">
        <v>90</v>
      </c>
      <c r="E878" s="22"/>
      <c r="F878" s="22">
        <f t="shared" si="13"/>
        <v>72</v>
      </c>
    </row>
    <row r="879" spans="1:6" x14ac:dyDescent="0.35">
      <c r="A879" s="18" t="s">
        <v>42</v>
      </c>
      <c r="B879" s="19" t="s">
        <v>263</v>
      </c>
      <c r="C879" s="18" t="s">
        <v>17</v>
      </c>
      <c r="D879" s="20">
        <v>11</v>
      </c>
      <c r="E879" s="22"/>
      <c r="F879" s="22">
        <f t="shared" si="13"/>
        <v>8.8000000000000007</v>
      </c>
    </row>
    <row r="880" spans="1:6" x14ac:dyDescent="0.35">
      <c r="A880" s="18" t="s">
        <v>42</v>
      </c>
      <c r="B880" s="19" t="s">
        <v>263</v>
      </c>
      <c r="C880" s="18" t="s">
        <v>21</v>
      </c>
      <c r="D880" s="20">
        <v>25</v>
      </c>
      <c r="E880" s="22"/>
      <c r="F880" s="22">
        <f t="shared" si="13"/>
        <v>20</v>
      </c>
    </row>
    <row r="881" spans="1:6" x14ac:dyDescent="0.35">
      <c r="A881" s="18" t="s">
        <v>42</v>
      </c>
      <c r="B881" s="19" t="s">
        <v>263</v>
      </c>
      <c r="C881" s="18" t="s">
        <v>15</v>
      </c>
      <c r="D881" s="20">
        <v>94</v>
      </c>
      <c r="E881" s="22"/>
      <c r="F881" s="22">
        <f t="shared" si="13"/>
        <v>75.2</v>
      </c>
    </row>
    <row r="882" spans="1:6" x14ac:dyDescent="0.35">
      <c r="A882" s="18" t="s">
        <v>42</v>
      </c>
      <c r="B882" s="19" t="s">
        <v>263</v>
      </c>
      <c r="C882" s="18" t="s">
        <v>17</v>
      </c>
      <c r="D882" s="20">
        <v>25</v>
      </c>
      <c r="E882" s="22"/>
      <c r="F882" s="22">
        <f t="shared" si="13"/>
        <v>20</v>
      </c>
    </row>
    <row r="883" spans="1:6" x14ac:dyDescent="0.35">
      <c r="A883" s="18" t="s">
        <v>274</v>
      </c>
      <c r="B883" s="19" t="s">
        <v>226</v>
      </c>
      <c r="C883" s="18" t="s">
        <v>16</v>
      </c>
      <c r="D883" s="20">
        <v>47</v>
      </c>
      <c r="E883" s="22"/>
      <c r="F883" s="22">
        <f t="shared" si="13"/>
        <v>37.6</v>
      </c>
    </row>
    <row r="884" spans="1:6" x14ac:dyDescent="0.35">
      <c r="A884" s="18" t="s">
        <v>274</v>
      </c>
      <c r="B884" s="19" t="s">
        <v>226</v>
      </c>
      <c r="C884" s="18" t="s">
        <v>32</v>
      </c>
      <c r="D884" s="20">
        <v>2</v>
      </c>
      <c r="E884" s="22"/>
      <c r="F884" s="22">
        <f t="shared" si="13"/>
        <v>1.6</v>
      </c>
    </row>
    <row r="885" spans="1:6" x14ac:dyDescent="0.35">
      <c r="A885" s="18" t="s">
        <v>276</v>
      </c>
      <c r="B885" s="19" t="s">
        <v>263</v>
      </c>
      <c r="C885" s="18" t="s">
        <v>17</v>
      </c>
      <c r="D885" s="20">
        <v>10</v>
      </c>
      <c r="E885" s="22"/>
      <c r="F885" s="22">
        <f t="shared" si="13"/>
        <v>8</v>
      </c>
    </row>
    <row r="886" spans="1:6" x14ac:dyDescent="0.35">
      <c r="A886" s="18" t="s">
        <v>686</v>
      </c>
      <c r="B886" s="19" t="s">
        <v>263</v>
      </c>
      <c r="C886" s="18" t="s">
        <v>16</v>
      </c>
      <c r="D886" s="20">
        <v>92</v>
      </c>
      <c r="E886" s="22"/>
      <c r="F886" s="22">
        <f t="shared" si="13"/>
        <v>73.600000000000009</v>
      </c>
    </row>
    <row r="887" spans="1:6" x14ac:dyDescent="0.35">
      <c r="A887" s="18" t="s">
        <v>289</v>
      </c>
      <c r="B887" s="19" t="s">
        <v>226</v>
      </c>
      <c r="C887" s="18" t="s">
        <v>15</v>
      </c>
      <c r="D887" s="20">
        <v>54</v>
      </c>
      <c r="E887" s="22"/>
      <c r="F887" s="22">
        <f t="shared" si="13"/>
        <v>43.2</v>
      </c>
    </row>
    <row r="888" spans="1:6" x14ac:dyDescent="0.35">
      <c r="A888" s="18" t="s">
        <v>289</v>
      </c>
      <c r="B888" s="19" t="s">
        <v>226</v>
      </c>
      <c r="C888" s="18" t="s">
        <v>18</v>
      </c>
      <c r="D888" s="20">
        <v>23</v>
      </c>
      <c r="E888" s="22"/>
      <c r="F888" s="22">
        <f t="shared" si="13"/>
        <v>18.400000000000002</v>
      </c>
    </row>
    <row r="889" spans="1:6" x14ac:dyDescent="0.35">
      <c r="A889" s="18" t="s">
        <v>289</v>
      </c>
      <c r="B889" s="19" t="s">
        <v>226</v>
      </c>
      <c r="C889" s="18" t="s">
        <v>21</v>
      </c>
      <c r="D889" s="20">
        <v>33</v>
      </c>
      <c r="E889" s="22"/>
      <c r="F889" s="22">
        <f t="shared" si="13"/>
        <v>26.400000000000002</v>
      </c>
    </row>
    <row r="890" spans="1:6" x14ac:dyDescent="0.35">
      <c r="A890" s="18" t="s">
        <v>289</v>
      </c>
      <c r="B890" s="19" t="s">
        <v>226</v>
      </c>
      <c r="C890" s="18" t="s">
        <v>17</v>
      </c>
      <c r="D890" s="20">
        <v>29</v>
      </c>
      <c r="E890" s="22"/>
      <c r="F890" s="22">
        <f t="shared" si="13"/>
        <v>23.200000000000003</v>
      </c>
    </row>
    <row r="891" spans="1:6" x14ac:dyDescent="0.35">
      <c r="A891" s="18" t="s">
        <v>686</v>
      </c>
      <c r="B891" s="19" t="s">
        <v>263</v>
      </c>
      <c r="C891" s="18" t="s">
        <v>52</v>
      </c>
      <c r="D891" s="20">
        <v>24</v>
      </c>
      <c r="E891" s="22"/>
      <c r="F891" s="22">
        <f t="shared" si="13"/>
        <v>19.200000000000003</v>
      </c>
    </row>
    <row r="892" spans="1:6" x14ac:dyDescent="0.35">
      <c r="A892" s="18" t="s">
        <v>286</v>
      </c>
      <c r="B892" s="19" t="s">
        <v>263</v>
      </c>
      <c r="C892" s="18" t="s">
        <v>32</v>
      </c>
      <c r="D892" s="20">
        <v>2</v>
      </c>
      <c r="E892" s="22"/>
      <c r="F892" s="22">
        <f t="shared" si="13"/>
        <v>1.6</v>
      </c>
    </row>
    <row r="893" spans="1:6" x14ac:dyDescent="0.35">
      <c r="A893" s="18" t="s">
        <v>286</v>
      </c>
      <c r="B893" s="19" t="s">
        <v>263</v>
      </c>
      <c r="C893" s="18" t="s">
        <v>18</v>
      </c>
      <c r="D893" s="20">
        <v>22</v>
      </c>
      <c r="E893" s="22"/>
      <c r="F893" s="22">
        <f t="shared" si="13"/>
        <v>17.600000000000001</v>
      </c>
    </row>
    <row r="894" spans="1:6" x14ac:dyDescent="0.35">
      <c r="A894" s="18" t="s">
        <v>269</v>
      </c>
      <c r="B894" s="19" t="s">
        <v>226</v>
      </c>
      <c r="C894" s="18" t="s">
        <v>16</v>
      </c>
      <c r="D894" s="20">
        <v>127</v>
      </c>
      <c r="E894" s="22"/>
      <c r="F894" s="22">
        <f t="shared" si="13"/>
        <v>101.60000000000001</v>
      </c>
    </row>
    <row r="895" spans="1:6" x14ac:dyDescent="0.35">
      <c r="A895" s="18" t="s">
        <v>314</v>
      </c>
      <c r="B895" s="19" t="s">
        <v>263</v>
      </c>
      <c r="C895" s="18" t="s">
        <v>18</v>
      </c>
      <c r="D895" s="20">
        <v>7</v>
      </c>
      <c r="E895" s="22"/>
      <c r="F895" s="22">
        <f t="shared" si="13"/>
        <v>5.6000000000000005</v>
      </c>
    </row>
    <row r="896" spans="1:6" x14ac:dyDescent="0.35">
      <c r="A896" s="18" t="s">
        <v>296</v>
      </c>
      <c r="B896" s="19" t="s">
        <v>263</v>
      </c>
      <c r="C896" s="18" t="s">
        <v>32</v>
      </c>
      <c r="D896" s="20">
        <v>4</v>
      </c>
      <c r="E896" s="22"/>
      <c r="F896" s="22">
        <f t="shared" si="13"/>
        <v>3.2</v>
      </c>
    </row>
    <row r="897" spans="1:6" x14ac:dyDescent="0.35">
      <c r="A897" s="18" t="s">
        <v>296</v>
      </c>
      <c r="B897" s="19" t="s">
        <v>263</v>
      </c>
      <c r="C897" s="18" t="s">
        <v>17</v>
      </c>
      <c r="D897" s="20">
        <v>1</v>
      </c>
      <c r="E897" s="22"/>
      <c r="F897" s="22">
        <f t="shared" si="13"/>
        <v>0.8</v>
      </c>
    </row>
    <row r="898" spans="1:6" x14ac:dyDescent="0.35">
      <c r="A898" s="18" t="s">
        <v>298</v>
      </c>
      <c r="B898" s="19" t="s">
        <v>263</v>
      </c>
      <c r="C898" s="18" t="s">
        <v>16</v>
      </c>
      <c r="D898" s="20">
        <v>127</v>
      </c>
      <c r="E898" s="22"/>
      <c r="F898" s="22">
        <f t="shared" si="13"/>
        <v>101.60000000000001</v>
      </c>
    </row>
    <row r="899" spans="1:6" x14ac:dyDescent="0.35">
      <c r="A899" s="18" t="s">
        <v>325</v>
      </c>
      <c r="B899" s="19" t="s">
        <v>263</v>
      </c>
      <c r="C899" s="18" t="s">
        <v>15</v>
      </c>
      <c r="D899" s="20">
        <v>49</v>
      </c>
      <c r="E899" s="22"/>
      <c r="F899" s="22">
        <f t="shared" si="13"/>
        <v>39.200000000000003</v>
      </c>
    </row>
    <row r="900" spans="1:6" hidden="1" x14ac:dyDescent="0.35">
      <c r="A900" s="2" t="s">
        <v>301</v>
      </c>
      <c r="B900" s="1" t="s">
        <v>263</v>
      </c>
      <c r="C900" s="2" t="s">
        <v>18</v>
      </c>
      <c r="D900" s="1" t="s">
        <v>86</v>
      </c>
      <c r="F900" t="e">
        <f t="shared" ref="F900:F963" si="14">D900*(1-$E$3)</f>
        <v>#VALUE!</v>
      </c>
    </row>
    <row r="901" spans="1:6" x14ac:dyDescent="0.35">
      <c r="A901" s="18" t="s">
        <v>301</v>
      </c>
      <c r="B901" s="19" t="s">
        <v>263</v>
      </c>
      <c r="C901" s="18" t="s">
        <v>15</v>
      </c>
      <c r="D901" s="20">
        <v>65</v>
      </c>
      <c r="E901" s="22"/>
      <c r="F901" s="22">
        <f t="shared" si="14"/>
        <v>52</v>
      </c>
    </row>
    <row r="902" spans="1:6" x14ac:dyDescent="0.35">
      <c r="A902" s="18" t="s">
        <v>301</v>
      </c>
      <c r="B902" s="19" t="s">
        <v>263</v>
      </c>
      <c r="C902" s="18" t="s">
        <v>52</v>
      </c>
      <c r="D902" s="20">
        <v>46</v>
      </c>
      <c r="E902" s="22"/>
      <c r="F902" s="22">
        <f t="shared" si="14"/>
        <v>36.800000000000004</v>
      </c>
    </row>
    <row r="903" spans="1:6" x14ac:dyDescent="0.35">
      <c r="A903" s="18" t="s">
        <v>301</v>
      </c>
      <c r="B903" s="19" t="s">
        <v>263</v>
      </c>
      <c r="C903" s="18" t="s">
        <v>18</v>
      </c>
      <c r="D903" s="20">
        <v>10</v>
      </c>
      <c r="E903" s="22"/>
      <c r="F903" s="22">
        <f t="shared" si="14"/>
        <v>8</v>
      </c>
    </row>
    <row r="904" spans="1:6" x14ac:dyDescent="0.35">
      <c r="A904" s="18" t="s">
        <v>301</v>
      </c>
      <c r="B904" s="19" t="s">
        <v>263</v>
      </c>
      <c r="C904" s="18" t="s">
        <v>21</v>
      </c>
      <c r="D904" s="20">
        <v>47</v>
      </c>
      <c r="E904" s="22"/>
      <c r="F904" s="22">
        <f t="shared" si="14"/>
        <v>37.6</v>
      </c>
    </row>
    <row r="905" spans="1:6" x14ac:dyDescent="0.35">
      <c r="A905" s="18" t="s">
        <v>301</v>
      </c>
      <c r="B905" s="19" t="s">
        <v>263</v>
      </c>
      <c r="C905" s="18" t="s">
        <v>18</v>
      </c>
      <c r="D905" s="20">
        <v>10</v>
      </c>
      <c r="E905" s="22"/>
      <c r="F905" s="22">
        <f t="shared" si="14"/>
        <v>8</v>
      </c>
    </row>
    <row r="906" spans="1:6" x14ac:dyDescent="0.35">
      <c r="A906" s="18" t="s">
        <v>301</v>
      </c>
      <c r="B906" s="19" t="s">
        <v>263</v>
      </c>
      <c r="C906" s="18" t="s">
        <v>52</v>
      </c>
      <c r="D906" s="20">
        <v>8</v>
      </c>
      <c r="E906" s="22"/>
      <c r="F906" s="22">
        <f t="shared" si="14"/>
        <v>6.4</v>
      </c>
    </row>
    <row r="907" spans="1:6" x14ac:dyDescent="0.35">
      <c r="A907" s="18" t="s">
        <v>301</v>
      </c>
      <c r="B907" s="19" t="s">
        <v>263</v>
      </c>
      <c r="C907" s="18" t="s">
        <v>17</v>
      </c>
      <c r="D907" s="20">
        <v>20</v>
      </c>
      <c r="E907" s="22"/>
      <c r="F907" s="22">
        <f t="shared" si="14"/>
        <v>16</v>
      </c>
    </row>
    <row r="908" spans="1:6" x14ac:dyDescent="0.35">
      <c r="A908" s="18" t="s">
        <v>301</v>
      </c>
      <c r="B908" s="19" t="s">
        <v>263</v>
      </c>
      <c r="C908" s="18" t="s">
        <v>18</v>
      </c>
      <c r="D908" s="20">
        <v>27</v>
      </c>
      <c r="E908" s="22"/>
      <c r="F908" s="22">
        <f t="shared" si="14"/>
        <v>21.6</v>
      </c>
    </row>
    <row r="909" spans="1:6" x14ac:dyDescent="0.35">
      <c r="A909" s="18" t="s">
        <v>301</v>
      </c>
      <c r="B909" s="19" t="s">
        <v>263</v>
      </c>
      <c r="C909" s="18" t="s">
        <v>16</v>
      </c>
      <c r="D909" s="20">
        <v>179</v>
      </c>
      <c r="E909" s="22"/>
      <c r="F909" s="22">
        <f t="shared" si="14"/>
        <v>143.20000000000002</v>
      </c>
    </row>
    <row r="910" spans="1:6" x14ac:dyDescent="0.35">
      <c r="A910" s="18" t="s">
        <v>325</v>
      </c>
      <c r="B910" s="19" t="s">
        <v>263</v>
      </c>
      <c r="C910" s="18" t="s">
        <v>16</v>
      </c>
      <c r="D910" s="20">
        <v>93</v>
      </c>
      <c r="E910" s="22"/>
      <c r="F910" s="22">
        <f t="shared" si="14"/>
        <v>74.400000000000006</v>
      </c>
    </row>
    <row r="911" spans="1:6" x14ac:dyDescent="0.35">
      <c r="A911" s="18" t="s">
        <v>325</v>
      </c>
      <c r="B911" s="19" t="s">
        <v>263</v>
      </c>
      <c r="C911" s="18" t="s">
        <v>21</v>
      </c>
      <c r="D911" s="20">
        <v>10</v>
      </c>
      <c r="E911" s="22"/>
      <c r="F911" s="22">
        <f t="shared" si="14"/>
        <v>8</v>
      </c>
    </row>
    <row r="912" spans="1:6" x14ac:dyDescent="0.35">
      <c r="A912" s="18" t="s">
        <v>691</v>
      </c>
      <c r="B912" s="19" t="s">
        <v>263</v>
      </c>
      <c r="C912" s="18" t="s">
        <v>15</v>
      </c>
      <c r="D912" s="20">
        <v>96</v>
      </c>
      <c r="E912" s="22"/>
      <c r="F912" s="22">
        <f t="shared" si="14"/>
        <v>76.800000000000011</v>
      </c>
    </row>
    <row r="913" spans="1:6" x14ac:dyDescent="0.35">
      <c r="A913" s="18" t="s">
        <v>301</v>
      </c>
      <c r="B913" s="19" t="s">
        <v>263</v>
      </c>
      <c r="C913" s="18" t="s">
        <v>32</v>
      </c>
      <c r="D913" s="20">
        <v>6</v>
      </c>
      <c r="E913" s="22"/>
      <c r="F913" s="22">
        <f t="shared" si="14"/>
        <v>4.8000000000000007</v>
      </c>
    </row>
    <row r="914" spans="1:6" x14ac:dyDescent="0.35">
      <c r="A914" s="18" t="s">
        <v>301</v>
      </c>
      <c r="B914" s="19" t="s">
        <v>263</v>
      </c>
      <c r="C914" s="18" t="s">
        <v>15</v>
      </c>
      <c r="D914" s="20">
        <v>54</v>
      </c>
      <c r="E914" s="22"/>
      <c r="F914" s="22">
        <f t="shared" si="14"/>
        <v>43.2</v>
      </c>
    </row>
    <row r="915" spans="1:6" x14ac:dyDescent="0.35">
      <c r="A915" s="18" t="s">
        <v>301</v>
      </c>
      <c r="B915" s="19" t="s">
        <v>263</v>
      </c>
      <c r="C915" s="18" t="s">
        <v>18</v>
      </c>
      <c r="D915" s="20">
        <v>18</v>
      </c>
      <c r="E915" s="22"/>
      <c r="F915" s="22">
        <f t="shared" si="14"/>
        <v>14.4</v>
      </c>
    </row>
    <row r="916" spans="1:6" x14ac:dyDescent="0.35">
      <c r="A916" s="18" t="s">
        <v>321</v>
      </c>
      <c r="B916" s="19" t="s">
        <v>263</v>
      </c>
      <c r="C916" s="18" t="s">
        <v>15</v>
      </c>
      <c r="D916" s="20">
        <v>83</v>
      </c>
      <c r="E916" s="22"/>
      <c r="F916" s="22">
        <f t="shared" si="14"/>
        <v>66.400000000000006</v>
      </c>
    </row>
    <row r="917" spans="1:6" x14ac:dyDescent="0.35">
      <c r="A917" s="18" t="s">
        <v>321</v>
      </c>
      <c r="B917" s="19" t="s">
        <v>263</v>
      </c>
      <c r="C917" s="18" t="s">
        <v>21</v>
      </c>
      <c r="D917" s="20">
        <v>40</v>
      </c>
      <c r="E917" s="22"/>
      <c r="F917" s="22">
        <f t="shared" si="14"/>
        <v>32</v>
      </c>
    </row>
    <row r="918" spans="1:6" x14ac:dyDescent="0.35">
      <c r="A918" s="18" t="s">
        <v>301</v>
      </c>
      <c r="B918" s="19" t="s">
        <v>263</v>
      </c>
      <c r="C918" s="18" t="s">
        <v>15</v>
      </c>
      <c r="D918" s="20">
        <v>188</v>
      </c>
      <c r="E918" s="22"/>
      <c r="F918" s="22">
        <f t="shared" si="14"/>
        <v>150.4</v>
      </c>
    </row>
    <row r="919" spans="1:6" x14ac:dyDescent="0.35">
      <c r="A919" s="18" t="s">
        <v>301</v>
      </c>
      <c r="B919" s="19" t="s">
        <v>263</v>
      </c>
      <c r="C919" s="18" t="s">
        <v>21</v>
      </c>
      <c r="D919" s="20">
        <v>71</v>
      </c>
      <c r="E919" s="22"/>
      <c r="F919" s="22">
        <f t="shared" si="14"/>
        <v>56.800000000000004</v>
      </c>
    </row>
    <row r="920" spans="1:6" x14ac:dyDescent="0.35">
      <c r="A920" s="18" t="s">
        <v>301</v>
      </c>
      <c r="B920" s="19" t="s">
        <v>263</v>
      </c>
      <c r="C920" s="18" t="s">
        <v>17</v>
      </c>
      <c r="D920" s="20">
        <v>7</v>
      </c>
      <c r="E920" s="22"/>
      <c r="F920" s="22">
        <f t="shared" si="14"/>
        <v>5.6000000000000005</v>
      </c>
    </row>
    <row r="921" spans="1:6" x14ac:dyDescent="0.35">
      <c r="A921" s="18" t="s">
        <v>301</v>
      </c>
      <c r="B921" s="19" t="s">
        <v>263</v>
      </c>
      <c r="C921" s="18" t="s">
        <v>52</v>
      </c>
      <c r="D921" s="20">
        <v>42</v>
      </c>
      <c r="E921" s="22"/>
      <c r="F921" s="22">
        <f t="shared" si="14"/>
        <v>33.6</v>
      </c>
    </row>
    <row r="922" spans="1:6" x14ac:dyDescent="0.35">
      <c r="A922" s="18" t="s">
        <v>301</v>
      </c>
      <c r="B922" s="19" t="s">
        <v>263</v>
      </c>
      <c r="C922" s="18" t="s">
        <v>16</v>
      </c>
      <c r="D922" s="20">
        <v>112</v>
      </c>
      <c r="E922" s="22"/>
      <c r="F922" s="22">
        <f t="shared" si="14"/>
        <v>89.600000000000009</v>
      </c>
    </row>
    <row r="923" spans="1:6" x14ac:dyDescent="0.35">
      <c r="A923" s="18" t="s">
        <v>301</v>
      </c>
      <c r="B923" s="19" t="s">
        <v>263</v>
      </c>
      <c r="C923" s="18" t="s">
        <v>52</v>
      </c>
      <c r="D923" s="20">
        <v>22</v>
      </c>
      <c r="E923" s="22"/>
      <c r="F923" s="22">
        <f t="shared" si="14"/>
        <v>17.600000000000001</v>
      </c>
    </row>
    <row r="924" spans="1:6" x14ac:dyDescent="0.35">
      <c r="A924" s="18" t="s">
        <v>301</v>
      </c>
      <c r="B924" s="19" t="s">
        <v>263</v>
      </c>
      <c r="C924" s="18" t="s">
        <v>32</v>
      </c>
      <c r="D924" s="20">
        <v>2</v>
      </c>
      <c r="E924" s="22"/>
      <c r="F924" s="22">
        <f t="shared" si="14"/>
        <v>1.6</v>
      </c>
    </row>
    <row r="925" spans="1:6" hidden="1" x14ac:dyDescent="0.35">
      <c r="A925" s="2" t="s">
        <v>301</v>
      </c>
      <c r="B925" s="1" t="s">
        <v>263</v>
      </c>
      <c r="C925" s="2" t="s">
        <v>16</v>
      </c>
      <c r="D925" s="1" t="s">
        <v>86</v>
      </c>
      <c r="F925" t="e">
        <f t="shared" si="14"/>
        <v>#VALUE!</v>
      </c>
    </row>
    <row r="926" spans="1:6" x14ac:dyDescent="0.35">
      <c r="A926" s="18" t="s">
        <v>301</v>
      </c>
      <c r="B926" s="19" t="s">
        <v>263</v>
      </c>
      <c r="C926" s="18" t="s">
        <v>15</v>
      </c>
      <c r="D926" s="20">
        <v>56</v>
      </c>
      <c r="E926" s="22"/>
      <c r="F926" s="22">
        <f t="shared" si="14"/>
        <v>44.800000000000004</v>
      </c>
    </row>
    <row r="927" spans="1:6" x14ac:dyDescent="0.35">
      <c r="A927" s="18" t="s">
        <v>301</v>
      </c>
      <c r="B927" s="19" t="s">
        <v>263</v>
      </c>
      <c r="C927" s="18" t="s">
        <v>32</v>
      </c>
      <c r="D927" s="20">
        <v>3</v>
      </c>
      <c r="E927" s="22"/>
      <c r="F927" s="22">
        <f t="shared" si="14"/>
        <v>2.4000000000000004</v>
      </c>
    </row>
    <row r="928" spans="1:6" x14ac:dyDescent="0.35">
      <c r="A928" s="18" t="s">
        <v>301</v>
      </c>
      <c r="B928" s="19" t="s">
        <v>263</v>
      </c>
      <c r="C928" s="18" t="s">
        <v>18</v>
      </c>
      <c r="D928" s="20">
        <v>3</v>
      </c>
      <c r="E928" s="22"/>
      <c r="F928" s="22">
        <f t="shared" si="14"/>
        <v>2.4000000000000004</v>
      </c>
    </row>
    <row r="929" spans="1:6" x14ac:dyDescent="0.35">
      <c r="A929" s="18" t="s">
        <v>301</v>
      </c>
      <c r="B929" s="19" t="s">
        <v>263</v>
      </c>
      <c r="C929" s="18" t="s">
        <v>15</v>
      </c>
      <c r="D929" s="20">
        <v>32</v>
      </c>
      <c r="E929" s="22"/>
      <c r="F929" s="22">
        <f t="shared" si="14"/>
        <v>25.6</v>
      </c>
    </row>
    <row r="930" spans="1:6" x14ac:dyDescent="0.35">
      <c r="A930" s="18" t="s">
        <v>301</v>
      </c>
      <c r="B930" s="19" t="s">
        <v>263</v>
      </c>
      <c r="C930" s="18" t="s">
        <v>32</v>
      </c>
      <c r="D930" s="20">
        <v>2</v>
      </c>
      <c r="E930" s="22"/>
      <c r="F930" s="22">
        <f t="shared" si="14"/>
        <v>1.6</v>
      </c>
    </row>
    <row r="931" spans="1:6" x14ac:dyDescent="0.35">
      <c r="A931" s="18" t="s">
        <v>338</v>
      </c>
      <c r="B931" s="19" t="s">
        <v>263</v>
      </c>
      <c r="C931" s="18" t="s">
        <v>17</v>
      </c>
      <c r="D931" s="20">
        <v>7</v>
      </c>
      <c r="E931" s="22"/>
      <c r="F931" s="22">
        <f t="shared" si="14"/>
        <v>5.6000000000000005</v>
      </c>
    </row>
    <row r="932" spans="1:6" x14ac:dyDescent="0.35">
      <c r="A932" s="18" t="s">
        <v>340</v>
      </c>
      <c r="B932" s="19" t="s">
        <v>263</v>
      </c>
      <c r="C932" s="18" t="s">
        <v>15</v>
      </c>
      <c r="D932" s="20">
        <v>81</v>
      </c>
      <c r="E932" s="22"/>
      <c r="F932" s="22">
        <f t="shared" si="14"/>
        <v>64.8</v>
      </c>
    </row>
    <row r="933" spans="1:6" x14ac:dyDescent="0.35">
      <c r="A933" s="18" t="s">
        <v>340</v>
      </c>
      <c r="B933" s="19" t="s">
        <v>263</v>
      </c>
      <c r="C933" s="18" t="s">
        <v>16</v>
      </c>
      <c r="D933" s="20">
        <v>92</v>
      </c>
      <c r="E933" s="22"/>
      <c r="F933" s="22">
        <f t="shared" si="14"/>
        <v>73.600000000000009</v>
      </c>
    </row>
    <row r="934" spans="1:6" x14ac:dyDescent="0.35">
      <c r="A934" s="18" t="s">
        <v>340</v>
      </c>
      <c r="B934" s="19" t="s">
        <v>263</v>
      </c>
      <c r="C934" s="18" t="s">
        <v>17</v>
      </c>
      <c r="D934" s="20">
        <v>7</v>
      </c>
      <c r="E934" s="22"/>
      <c r="F934" s="22">
        <f t="shared" si="14"/>
        <v>5.6000000000000005</v>
      </c>
    </row>
    <row r="935" spans="1:6" x14ac:dyDescent="0.35">
      <c r="A935" s="18" t="s">
        <v>340</v>
      </c>
      <c r="B935" s="19" t="s">
        <v>263</v>
      </c>
      <c r="C935" s="18" t="s">
        <v>52</v>
      </c>
      <c r="D935" s="20">
        <v>32</v>
      </c>
      <c r="E935" s="22"/>
      <c r="F935" s="22">
        <f t="shared" si="14"/>
        <v>25.6</v>
      </c>
    </row>
    <row r="936" spans="1:6" x14ac:dyDescent="0.35">
      <c r="A936" s="18" t="s">
        <v>340</v>
      </c>
      <c r="B936" s="19" t="s">
        <v>263</v>
      </c>
      <c r="C936" s="18" t="s">
        <v>15</v>
      </c>
      <c r="D936" s="20">
        <v>75</v>
      </c>
      <c r="E936" s="22"/>
      <c r="F936" s="22">
        <f t="shared" si="14"/>
        <v>60</v>
      </c>
    </row>
    <row r="937" spans="1:6" x14ac:dyDescent="0.35">
      <c r="A937" s="18" t="s">
        <v>340</v>
      </c>
      <c r="B937" s="19" t="s">
        <v>263</v>
      </c>
      <c r="C937" s="18" t="s">
        <v>16</v>
      </c>
      <c r="D937" s="20">
        <v>111</v>
      </c>
      <c r="E937" s="22"/>
      <c r="F937" s="22">
        <f t="shared" si="14"/>
        <v>88.800000000000011</v>
      </c>
    </row>
    <row r="938" spans="1:6" x14ac:dyDescent="0.35">
      <c r="A938" s="18" t="s">
        <v>340</v>
      </c>
      <c r="B938" s="19" t="s">
        <v>263</v>
      </c>
      <c r="C938" s="18" t="s">
        <v>17</v>
      </c>
      <c r="D938" s="20">
        <v>11</v>
      </c>
      <c r="E938" s="22"/>
      <c r="F938" s="22">
        <f t="shared" si="14"/>
        <v>8.8000000000000007</v>
      </c>
    </row>
    <row r="939" spans="1:6" x14ac:dyDescent="0.35">
      <c r="A939" s="18" t="s">
        <v>340</v>
      </c>
      <c r="B939" s="19" t="s">
        <v>263</v>
      </c>
      <c r="C939" s="18" t="s">
        <v>18</v>
      </c>
      <c r="D939" s="20">
        <v>26</v>
      </c>
      <c r="E939" s="22"/>
      <c r="F939" s="22">
        <f t="shared" si="14"/>
        <v>20.8</v>
      </c>
    </row>
    <row r="940" spans="1:6" x14ac:dyDescent="0.35">
      <c r="A940" s="18" t="s">
        <v>340</v>
      </c>
      <c r="B940" s="19" t="s">
        <v>263</v>
      </c>
      <c r="C940" s="18" t="s">
        <v>21</v>
      </c>
      <c r="D940" s="20">
        <v>10</v>
      </c>
      <c r="E940" s="22"/>
      <c r="F940" s="22">
        <f t="shared" si="14"/>
        <v>8</v>
      </c>
    </row>
    <row r="941" spans="1:6" hidden="1" x14ac:dyDescent="0.35">
      <c r="A941" s="2" t="s">
        <v>301</v>
      </c>
      <c r="B941" s="1" t="s">
        <v>263</v>
      </c>
      <c r="C941" s="2" t="s">
        <v>21</v>
      </c>
      <c r="D941" s="1" t="s">
        <v>86</v>
      </c>
      <c r="F941" t="e">
        <f t="shared" si="14"/>
        <v>#VALUE!</v>
      </c>
    </row>
    <row r="942" spans="1:6" x14ac:dyDescent="0.35">
      <c r="A942" s="18" t="s">
        <v>301</v>
      </c>
      <c r="B942" s="19" t="s">
        <v>263</v>
      </c>
      <c r="C942" s="18" t="s">
        <v>17</v>
      </c>
      <c r="D942" s="20">
        <v>6</v>
      </c>
      <c r="E942" s="22"/>
      <c r="F942" s="22">
        <f t="shared" si="14"/>
        <v>4.8000000000000007</v>
      </c>
    </row>
    <row r="943" spans="1:6" x14ac:dyDescent="0.35">
      <c r="A943" s="18" t="s">
        <v>301</v>
      </c>
      <c r="B943" s="19" t="s">
        <v>263</v>
      </c>
      <c r="C943" s="18" t="s">
        <v>18</v>
      </c>
      <c r="D943" s="20">
        <v>2</v>
      </c>
      <c r="E943" s="22"/>
      <c r="F943" s="22">
        <f t="shared" si="14"/>
        <v>1.6</v>
      </c>
    </row>
    <row r="944" spans="1:6" x14ac:dyDescent="0.35">
      <c r="A944" s="18" t="s">
        <v>301</v>
      </c>
      <c r="B944" s="19" t="s">
        <v>263</v>
      </c>
      <c r="C944" s="18" t="s">
        <v>52</v>
      </c>
      <c r="D944" s="20">
        <v>1</v>
      </c>
      <c r="E944" s="22"/>
      <c r="F944" s="22">
        <f t="shared" si="14"/>
        <v>0.8</v>
      </c>
    </row>
    <row r="945" spans="1:6" x14ac:dyDescent="0.35">
      <c r="A945" s="18" t="s">
        <v>301</v>
      </c>
      <c r="B945" s="19" t="s">
        <v>263</v>
      </c>
      <c r="C945" s="18" t="s">
        <v>17</v>
      </c>
      <c r="D945" s="20">
        <v>29</v>
      </c>
      <c r="E945" s="22"/>
      <c r="F945" s="22">
        <f t="shared" si="14"/>
        <v>23.200000000000003</v>
      </c>
    </row>
    <row r="946" spans="1:6" x14ac:dyDescent="0.35">
      <c r="A946" s="18" t="s">
        <v>301</v>
      </c>
      <c r="B946" s="19" t="s">
        <v>263</v>
      </c>
      <c r="C946" s="18" t="s">
        <v>18</v>
      </c>
      <c r="D946" s="20">
        <v>49</v>
      </c>
      <c r="E946" s="22"/>
      <c r="F946" s="22">
        <f t="shared" si="14"/>
        <v>39.200000000000003</v>
      </c>
    </row>
    <row r="947" spans="1:6" x14ac:dyDescent="0.35">
      <c r="A947" s="18" t="s">
        <v>301</v>
      </c>
      <c r="B947" s="19" t="s">
        <v>263</v>
      </c>
      <c r="C947" s="18" t="s">
        <v>52</v>
      </c>
      <c r="D947" s="20">
        <v>7</v>
      </c>
      <c r="E947" s="22"/>
      <c r="F947" s="22">
        <f t="shared" si="14"/>
        <v>5.6000000000000005</v>
      </c>
    </row>
    <row r="948" spans="1:6" x14ac:dyDescent="0.35">
      <c r="A948" s="18" t="s">
        <v>301</v>
      </c>
      <c r="B948" s="19" t="s">
        <v>263</v>
      </c>
      <c r="C948" s="18" t="s">
        <v>15</v>
      </c>
      <c r="D948" s="20">
        <v>55</v>
      </c>
      <c r="E948" s="22"/>
      <c r="F948" s="22">
        <f t="shared" si="14"/>
        <v>44</v>
      </c>
    </row>
    <row r="949" spans="1:6" hidden="1" x14ac:dyDescent="0.35">
      <c r="A949" s="2" t="s">
        <v>301</v>
      </c>
      <c r="B949" s="1" t="s">
        <v>263</v>
      </c>
      <c r="C949" s="2" t="s">
        <v>32</v>
      </c>
      <c r="D949" s="1" t="s">
        <v>86</v>
      </c>
      <c r="F949" t="e">
        <f t="shared" si="14"/>
        <v>#VALUE!</v>
      </c>
    </row>
    <row r="950" spans="1:6" hidden="1" x14ac:dyDescent="0.35">
      <c r="A950" s="2" t="s">
        <v>301</v>
      </c>
      <c r="B950" s="1" t="s">
        <v>263</v>
      </c>
      <c r="C950" s="2" t="s">
        <v>52</v>
      </c>
      <c r="D950" s="1" t="s">
        <v>86</v>
      </c>
      <c r="F950" t="e">
        <f t="shared" si="14"/>
        <v>#VALUE!</v>
      </c>
    </row>
    <row r="951" spans="1:6" x14ac:dyDescent="0.35">
      <c r="A951" s="18" t="s">
        <v>301</v>
      </c>
      <c r="B951" s="19" t="s">
        <v>263</v>
      </c>
      <c r="C951" s="18" t="s">
        <v>52</v>
      </c>
      <c r="D951" s="20">
        <v>9</v>
      </c>
      <c r="E951" s="22"/>
      <c r="F951" s="22">
        <f t="shared" si="14"/>
        <v>7.2</v>
      </c>
    </row>
    <row r="952" spans="1:6" x14ac:dyDescent="0.35">
      <c r="A952" s="18" t="s">
        <v>301</v>
      </c>
      <c r="B952" s="19" t="s">
        <v>263</v>
      </c>
      <c r="C952" s="18" t="s">
        <v>15</v>
      </c>
      <c r="D952" s="20">
        <v>45</v>
      </c>
      <c r="E952" s="22"/>
      <c r="F952" s="22">
        <f t="shared" si="14"/>
        <v>36</v>
      </c>
    </row>
    <row r="953" spans="1:6" x14ac:dyDescent="0.35">
      <c r="A953" s="18" t="s">
        <v>301</v>
      </c>
      <c r="B953" s="19" t="s">
        <v>263</v>
      </c>
      <c r="C953" s="18" t="s">
        <v>18</v>
      </c>
      <c r="D953" s="20">
        <v>26</v>
      </c>
      <c r="E953" s="22"/>
      <c r="F953" s="22">
        <f t="shared" si="14"/>
        <v>20.8</v>
      </c>
    </row>
    <row r="954" spans="1:6" x14ac:dyDescent="0.35">
      <c r="A954" s="18" t="s">
        <v>301</v>
      </c>
      <c r="B954" s="19" t="s">
        <v>263</v>
      </c>
      <c r="C954" s="18" t="s">
        <v>52</v>
      </c>
      <c r="D954" s="20">
        <v>12</v>
      </c>
      <c r="E954" s="22"/>
      <c r="F954" s="22">
        <f t="shared" si="14"/>
        <v>9.6000000000000014</v>
      </c>
    </row>
    <row r="955" spans="1:6" x14ac:dyDescent="0.35">
      <c r="A955" s="18" t="s">
        <v>301</v>
      </c>
      <c r="B955" s="19" t="s">
        <v>263</v>
      </c>
      <c r="C955" s="18" t="s">
        <v>16</v>
      </c>
      <c r="D955" s="20">
        <v>129</v>
      </c>
      <c r="E955" s="22"/>
      <c r="F955" s="22">
        <f t="shared" si="14"/>
        <v>103.2</v>
      </c>
    </row>
    <row r="956" spans="1:6" x14ac:dyDescent="0.35">
      <c r="A956" s="18" t="s">
        <v>301</v>
      </c>
      <c r="B956" s="19" t="s">
        <v>263</v>
      </c>
      <c r="C956" s="18" t="s">
        <v>21</v>
      </c>
      <c r="D956" s="20">
        <v>22</v>
      </c>
      <c r="E956" s="22"/>
      <c r="F956" s="22">
        <f t="shared" si="14"/>
        <v>17.600000000000001</v>
      </c>
    </row>
    <row r="957" spans="1:6" x14ac:dyDescent="0.35">
      <c r="A957" s="18" t="s">
        <v>301</v>
      </c>
      <c r="B957" s="19" t="s">
        <v>263</v>
      </c>
      <c r="C957" s="18" t="s">
        <v>32</v>
      </c>
      <c r="D957" s="20">
        <v>1</v>
      </c>
      <c r="E957" s="22"/>
      <c r="F957" s="22">
        <f t="shared" si="14"/>
        <v>0.8</v>
      </c>
    </row>
    <row r="958" spans="1:6" hidden="1" x14ac:dyDescent="0.35">
      <c r="A958" s="2" t="s">
        <v>301</v>
      </c>
      <c r="B958" s="1" t="s">
        <v>263</v>
      </c>
      <c r="C958" s="2" t="s">
        <v>15</v>
      </c>
      <c r="D958" s="1" t="s">
        <v>86</v>
      </c>
      <c r="F958" t="e">
        <f t="shared" si="14"/>
        <v>#VALUE!</v>
      </c>
    </row>
    <row r="959" spans="1:6" x14ac:dyDescent="0.35">
      <c r="A959" s="18" t="s">
        <v>340</v>
      </c>
      <c r="B959" s="19" t="s">
        <v>263</v>
      </c>
      <c r="C959" s="18" t="s">
        <v>52</v>
      </c>
      <c r="D959" s="20">
        <v>37</v>
      </c>
      <c r="E959" s="22"/>
      <c r="F959" s="22">
        <f t="shared" si="14"/>
        <v>29.6</v>
      </c>
    </row>
    <row r="960" spans="1:6" x14ac:dyDescent="0.35">
      <c r="A960" s="18" t="s">
        <v>340</v>
      </c>
      <c r="B960" s="19" t="s">
        <v>263</v>
      </c>
      <c r="C960" s="18" t="s">
        <v>52</v>
      </c>
      <c r="D960" s="20">
        <v>33</v>
      </c>
      <c r="E960" s="22"/>
      <c r="F960" s="22">
        <f t="shared" si="14"/>
        <v>26.400000000000002</v>
      </c>
    </row>
    <row r="961" spans="1:6" x14ac:dyDescent="0.35">
      <c r="A961" s="18" t="s">
        <v>328</v>
      </c>
      <c r="B961" s="19" t="s">
        <v>263</v>
      </c>
      <c r="C961" s="18" t="s">
        <v>17</v>
      </c>
      <c r="D961" s="20">
        <v>10</v>
      </c>
      <c r="E961" s="22"/>
      <c r="F961" s="22">
        <f t="shared" si="14"/>
        <v>8</v>
      </c>
    </row>
    <row r="962" spans="1:6" x14ac:dyDescent="0.35">
      <c r="A962" s="18" t="s">
        <v>328</v>
      </c>
      <c r="B962" s="19" t="s">
        <v>263</v>
      </c>
      <c r="C962" s="18" t="s">
        <v>15</v>
      </c>
      <c r="D962" s="20">
        <v>106</v>
      </c>
      <c r="E962" s="22"/>
      <c r="F962" s="22">
        <f t="shared" si="14"/>
        <v>84.800000000000011</v>
      </c>
    </row>
    <row r="963" spans="1:6" x14ac:dyDescent="0.35">
      <c r="A963" s="18" t="s">
        <v>328</v>
      </c>
      <c r="B963" s="19" t="s">
        <v>263</v>
      </c>
      <c r="C963" s="18" t="s">
        <v>16</v>
      </c>
      <c r="D963" s="20">
        <v>138</v>
      </c>
      <c r="E963" s="22"/>
      <c r="F963" s="22">
        <f t="shared" si="14"/>
        <v>110.4</v>
      </c>
    </row>
    <row r="964" spans="1:6" x14ac:dyDescent="0.35">
      <c r="A964" s="18" t="s">
        <v>328</v>
      </c>
      <c r="B964" s="19" t="s">
        <v>263</v>
      </c>
      <c r="C964" s="18" t="s">
        <v>17</v>
      </c>
      <c r="D964" s="20">
        <v>25</v>
      </c>
      <c r="E964" s="22"/>
      <c r="F964" s="22">
        <f t="shared" ref="F964:F1027" si="15">D964*(1-$E$3)</f>
        <v>20</v>
      </c>
    </row>
    <row r="965" spans="1:6" x14ac:dyDescent="0.35">
      <c r="A965" s="18" t="s">
        <v>328</v>
      </c>
      <c r="B965" s="19" t="s">
        <v>263</v>
      </c>
      <c r="C965" s="18" t="s">
        <v>52</v>
      </c>
      <c r="D965" s="20">
        <v>7</v>
      </c>
      <c r="E965" s="22"/>
      <c r="F965" s="22">
        <f t="shared" si="15"/>
        <v>5.6000000000000005</v>
      </c>
    </row>
    <row r="966" spans="1:6" x14ac:dyDescent="0.35">
      <c r="A966" s="18" t="s">
        <v>328</v>
      </c>
      <c r="B966" s="19" t="s">
        <v>263</v>
      </c>
      <c r="C966" s="18" t="s">
        <v>32</v>
      </c>
      <c r="D966" s="20">
        <v>6</v>
      </c>
      <c r="E966" s="22"/>
      <c r="F966" s="22">
        <f t="shared" si="15"/>
        <v>4.8000000000000007</v>
      </c>
    </row>
    <row r="967" spans="1:6" x14ac:dyDescent="0.35">
      <c r="A967" s="18" t="s">
        <v>328</v>
      </c>
      <c r="B967" s="19" t="s">
        <v>263</v>
      </c>
      <c r="C967" s="18" t="s">
        <v>18</v>
      </c>
      <c r="D967" s="20">
        <v>16</v>
      </c>
      <c r="E967" s="22"/>
      <c r="F967" s="22">
        <f t="shared" si="15"/>
        <v>12.8</v>
      </c>
    </row>
    <row r="968" spans="1:6" x14ac:dyDescent="0.35">
      <c r="A968" s="18" t="s">
        <v>331</v>
      </c>
      <c r="B968" s="19" t="s">
        <v>263</v>
      </c>
      <c r="C968" s="18" t="s">
        <v>18</v>
      </c>
      <c r="D968" s="20">
        <v>35</v>
      </c>
      <c r="E968" s="22"/>
      <c r="F968" s="22">
        <f t="shared" si="15"/>
        <v>28</v>
      </c>
    </row>
    <row r="969" spans="1:6" x14ac:dyDescent="0.35">
      <c r="A969" s="18" t="s">
        <v>333</v>
      </c>
      <c r="B969" s="19" t="s">
        <v>263</v>
      </c>
      <c r="C969" s="18" t="s">
        <v>15</v>
      </c>
      <c r="D969" s="20">
        <v>75</v>
      </c>
      <c r="E969" s="22"/>
      <c r="F969" s="22">
        <f t="shared" si="15"/>
        <v>60</v>
      </c>
    </row>
    <row r="970" spans="1:6" x14ac:dyDescent="0.35">
      <c r="A970" s="18" t="s">
        <v>335</v>
      </c>
      <c r="B970" s="19" t="s">
        <v>263</v>
      </c>
      <c r="C970" s="18" t="s">
        <v>17</v>
      </c>
      <c r="D970" s="20">
        <v>62</v>
      </c>
      <c r="E970" s="22"/>
      <c r="F970" s="22">
        <f t="shared" si="15"/>
        <v>49.6</v>
      </c>
    </row>
    <row r="971" spans="1:6" x14ac:dyDescent="0.35">
      <c r="A971" s="18" t="s">
        <v>335</v>
      </c>
      <c r="B971" s="19" t="s">
        <v>263</v>
      </c>
      <c r="C971" s="18" t="s">
        <v>18</v>
      </c>
      <c r="D971" s="20">
        <v>21</v>
      </c>
      <c r="E971" s="22"/>
      <c r="F971" s="22">
        <f t="shared" si="15"/>
        <v>16.8</v>
      </c>
    </row>
    <row r="972" spans="1:6" x14ac:dyDescent="0.35">
      <c r="A972" s="18" t="s">
        <v>335</v>
      </c>
      <c r="B972" s="19" t="s">
        <v>263</v>
      </c>
      <c r="C972" s="18" t="s">
        <v>15</v>
      </c>
      <c r="D972" s="20">
        <v>120</v>
      </c>
      <c r="E972" s="22"/>
      <c r="F972" s="22">
        <f t="shared" si="15"/>
        <v>96</v>
      </c>
    </row>
    <row r="973" spans="1:6" x14ac:dyDescent="0.35">
      <c r="A973" s="18" t="s">
        <v>335</v>
      </c>
      <c r="B973" s="19" t="s">
        <v>263</v>
      </c>
      <c r="C973" s="18" t="s">
        <v>18</v>
      </c>
      <c r="D973" s="20">
        <v>27</v>
      </c>
      <c r="E973" s="22"/>
      <c r="F973" s="22">
        <f t="shared" si="15"/>
        <v>21.6</v>
      </c>
    </row>
    <row r="974" spans="1:6" x14ac:dyDescent="0.35">
      <c r="A974" s="18" t="s">
        <v>335</v>
      </c>
      <c r="B974" s="19" t="s">
        <v>263</v>
      </c>
      <c r="C974" s="18" t="s">
        <v>52</v>
      </c>
      <c r="D974" s="20">
        <v>24</v>
      </c>
      <c r="E974" s="22"/>
      <c r="F974" s="22">
        <f t="shared" si="15"/>
        <v>19.200000000000003</v>
      </c>
    </row>
    <row r="975" spans="1:6" x14ac:dyDescent="0.35">
      <c r="A975" s="18" t="s">
        <v>338</v>
      </c>
      <c r="B975" s="19" t="s">
        <v>263</v>
      </c>
      <c r="C975" s="18" t="s">
        <v>21</v>
      </c>
      <c r="D975" s="20">
        <v>23</v>
      </c>
      <c r="E975" s="22"/>
      <c r="F975" s="22">
        <f t="shared" si="15"/>
        <v>18.400000000000002</v>
      </c>
    </row>
    <row r="976" spans="1:6" x14ac:dyDescent="0.35">
      <c r="A976" s="18" t="s">
        <v>301</v>
      </c>
      <c r="B976" s="19" t="s">
        <v>263</v>
      </c>
      <c r="C976" s="18" t="s">
        <v>32</v>
      </c>
      <c r="D976" s="20">
        <v>5</v>
      </c>
      <c r="E976" s="22"/>
      <c r="F976" s="22">
        <f t="shared" si="15"/>
        <v>4</v>
      </c>
    </row>
    <row r="977" spans="1:6" x14ac:dyDescent="0.35">
      <c r="A977" s="18" t="s">
        <v>335</v>
      </c>
      <c r="B977" s="19" t="s">
        <v>263</v>
      </c>
      <c r="C977" s="18" t="s">
        <v>15</v>
      </c>
      <c r="D977" s="20">
        <v>86</v>
      </c>
      <c r="E977" s="22"/>
      <c r="F977" s="22">
        <f t="shared" si="15"/>
        <v>68.8</v>
      </c>
    </row>
    <row r="978" spans="1:6" x14ac:dyDescent="0.35">
      <c r="A978" s="18" t="s">
        <v>335</v>
      </c>
      <c r="B978" s="19" t="s">
        <v>263</v>
      </c>
      <c r="C978" s="18" t="s">
        <v>16</v>
      </c>
      <c r="D978" s="20">
        <v>107</v>
      </c>
      <c r="E978" s="22"/>
      <c r="F978" s="22">
        <f t="shared" si="15"/>
        <v>85.600000000000009</v>
      </c>
    </row>
    <row r="979" spans="1:6" x14ac:dyDescent="0.35">
      <c r="A979" s="18" t="s">
        <v>335</v>
      </c>
      <c r="B979" s="19" t="s">
        <v>263</v>
      </c>
      <c r="C979" s="18" t="s">
        <v>18</v>
      </c>
      <c r="D979" s="20">
        <v>22</v>
      </c>
      <c r="E979" s="22"/>
      <c r="F979" s="22">
        <f t="shared" si="15"/>
        <v>17.600000000000001</v>
      </c>
    </row>
    <row r="980" spans="1:6" x14ac:dyDescent="0.35">
      <c r="A980" s="18" t="s">
        <v>335</v>
      </c>
      <c r="B980" s="19" t="s">
        <v>263</v>
      </c>
      <c r="C980" s="18" t="s">
        <v>52</v>
      </c>
      <c r="D980" s="20">
        <v>58</v>
      </c>
      <c r="E980" s="22"/>
      <c r="F980" s="22">
        <f t="shared" si="15"/>
        <v>46.400000000000006</v>
      </c>
    </row>
    <row r="981" spans="1:6" hidden="1" x14ac:dyDescent="0.35">
      <c r="A981" s="2" t="s">
        <v>333</v>
      </c>
      <c r="B981" s="1" t="s">
        <v>263</v>
      </c>
      <c r="C981" s="2" t="s">
        <v>18</v>
      </c>
      <c r="D981" s="1" t="s">
        <v>86</v>
      </c>
      <c r="F981" t="e">
        <f t="shared" si="15"/>
        <v>#VALUE!</v>
      </c>
    </row>
    <row r="982" spans="1:6" x14ac:dyDescent="0.35">
      <c r="A982" s="18" t="s">
        <v>700</v>
      </c>
      <c r="B982" s="19" t="s">
        <v>263</v>
      </c>
      <c r="C982" s="18" t="s">
        <v>21</v>
      </c>
      <c r="D982" s="20">
        <v>21</v>
      </c>
      <c r="E982" s="22"/>
      <c r="F982" s="22">
        <f t="shared" si="15"/>
        <v>16.8</v>
      </c>
    </row>
    <row r="983" spans="1:6" x14ac:dyDescent="0.35">
      <c r="A983" s="18" t="s">
        <v>700</v>
      </c>
      <c r="B983" s="19" t="s">
        <v>263</v>
      </c>
      <c r="C983" s="18" t="s">
        <v>17</v>
      </c>
      <c r="D983" s="20">
        <v>17</v>
      </c>
      <c r="E983" s="22"/>
      <c r="F983" s="22">
        <f t="shared" si="15"/>
        <v>13.600000000000001</v>
      </c>
    </row>
    <row r="984" spans="1:6" x14ac:dyDescent="0.35">
      <c r="A984" s="18" t="s">
        <v>703</v>
      </c>
      <c r="B984" s="19" t="s">
        <v>702</v>
      </c>
      <c r="C984" s="18" t="s">
        <v>32</v>
      </c>
      <c r="D984" s="20">
        <v>11</v>
      </c>
      <c r="E984" s="22"/>
      <c r="F984" s="22">
        <f t="shared" si="15"/>
        <v>8.8000000000000007</v>
      </c>
    </row>
    <row r="985" spans="1:6" x14ac:dyDescent="0.35">
      <c r="A985" s="18" t="s">
        <v>703</v>
      </c>
      <c r="B985" s="19" t="s">
        <v>702</v>
      </c>
      <c r="C985" s="18" t="s">
        <v>18</v>
      </c>
      <c r="D985" s="20">
        <v>13</v>
      </c>
      <c r="E985" s="22"/>
      <c r="F985" s="22">
        <f t="shared" si="15"/>
        <v>10.4</v>
      </c>
    </row>
    <row r="986" spans="1:6" x14ac:dyDescent="0.35">
      <c r="A986" s="18" t="s">
        <v>382</v>
      </c>
      <c r="B986" s="19" t="s">
        <v>381</v>
      </c>
      <c r="C986" s="18" t="s">
        <v>32</v>
      </c>
      <c r="D986" s="20">
        <v>1</v>
      </c>
      <c r="E986" s="22"/>
      <c r="F986" s="22">
        <f t="shared" si="15"/>
        <v>0.8</v>
      </c>
    </row>
    <row r="987" spans="1:6" x14ac:dyDescent="0.35">
      <c r="A987" s="18" t="s">
        <v>333</v>
      </c>
      <c r="B987" s="19" t="s">
        <v>263</v>
      </c>
      <c r="C987" s="18" t="s">
        <v>17</v>
      </c>
      <c r="D987" s="20">
        <v>5</v>
      </c>
      <c r="E987" s="22"/>
      <c r="F987" s="22">
        <f t="shared" si="15"/>
        <v>4</v>
      </c>
    </row>
    <row r="988" spans="1:6" x14ac:dyDescent="0.35">
      <c r="A988" s="18" t="s">
        <v>333</v>
      </c>
      <c r="B988" s="19" t="s">
        <v>263</v>
      </c>
      <c r="C988" s="18" t="s">
        <v>18</v>
      </c>
      <c r="D988" s="20">
        <v>51</v>
      </c>
      <c r="E988" s="22"/>
      <c r="F988" s="22">
        <f t="shared" si="15"/>
        <v>40.800000000000004</v>
      </c>
    </row>
    <row r="989" spans="1:6" x14ac:dyDescent="0.35">
      <c r="A989" s="18" t="s">
        <v>359</v>
      </c>
      <c r="B989" s="19" t="s">
        <v>263</v>
      </c>
      <c r="C989" s="18" t="s">
        <v>16</v>
      </c>
      <c r="D989" s="20">
        <v>106</v>
      </c>
      <c r="E989" s="22"/>
      <c r="F989" s="22">
        <f t="shared" si="15"/>
        <v>84.800000000000011</v>
      </c>
    </row>
    <row r="990" spans="1:6" x14ac:dyDescent="0.35">
      <c r="A990" s="18" t="s">
        <v>359</v>
      </c>
      <c r="B990" s="19" t="s">
        <v>263</v>
      </c>
      <c r="C990" s="18" t="s">
        <v>16</v>
      </c>
      <c r="D990" s="20">
        <v>116</v>
      </c>
      <c r="E990" s="22"/>
      <c r="F990" s="22">
        <f t="shared" si="15"/>
        <v>92.800000000000011</v>
      </c>
    </row>
    <row r="991" spans="1:6" x14ac:dyDescent="0.35">
      <c r="A991" s="18" t="s">
        <v>359</v>
      </c>
      <c r="B991" s="19" t="s">
        <v>263</v>
      </c>
      <c r="C991" s="18" t="s">
        <v>17</v>
      </c>
      <c r="D991" s="20">
        <v>17</v>
      </c>
      <c r="E991" s="22"/>
      <c r="F991" s="22">
        <f t="shared" si="15"/>
        <v>13.600000000000001</v>
      </c>
    </row>
    <row r="992" spans="1:6" x14ac:dyDescent="0.35">
      <c r="A992" s="18" t="s">
        <v>366</v>
      </c>
      <c r="B992" s="19" t="s">
        <v>263</v>
      </c>
      <c r="C992" s="18" t="s">
        <v>32</v>
      </c>
      <c r="D992" s="20">
        <v>6</v>
      </c>
      <c r="E992" s="22"/>
      <c r="F992" s="22">
        <f t="shared" si="15"/>
        <v>4.8000000000000007</v>
      </c>
    </row>
    <row r="993" spans="1:6" x14ac:dyDescent="0.35">
      <c r="A993" s="18" t="s">
        <v>366</v>
      </c>
      <c r="B993" s="19" t="s">
        <v>263</v>
      </c>
      <c r="C993" s="18" t="s">
        <v>17</v>
      </c>
      <c r="D993" s="20">
        <v>19</v>
      </c>
      <c r="E993" s="22"/>
      <c r="F993" s="22">
        <f t="shared" si="15"/>
        <v>15.200000000000001</v>
      </c>
    </row>
    <row r="994" spans="1:6" x14ac:dyDescent="0.35">
      <c r="A994" s="18" t="s">
        <v>366</v>
      </c>
      <c r="B994" s="19" t="s">
        <v>263</v>
      </c>
      <c r="C994" s="18" t="s">
        <v>52</v>
      </c>
      <c r="D994" s="20">
        <v>51</v>
      </c>
      <c r="E994" s="22"/>
      <c r="F994" s="22">
        <f t="shared" si="15"/>
        <v>40.800000000000004</v>
      </c>
    </row>
    <row r="995" spans="1:6" x14ac:dyDescent="0.35">
      <c r="A995" s="18" t="s">
        <v>392</v>
      </c>
      <c r="B995" s="19" t="s">
        <v>263</v>
      </c>
      <c r="C995" s="18" t="s">
        <v>16</v>
      </c>
      <c r="D995" s="20">
        <v>119</v>
      </c>
      <c r="E995" s="22"/>
      <c r="F995" s="22">
        <f t="shared" si="15"/>
        <v>95.2</v>
      </c>
    </row>
    <row r="996" spans="1:6" x14ac:dyDescent="0.35">
      <c r="A996" s="18" t="s">
        <v>392</v>
      </c>
      <c r="B996" s="19" t="s">
        <v>263</v>
      </c>
      <c r="C996" s="18" t="s">
        <v>21</v>
      </c>
      <c r="D996" s="20">
        <v>53</v>
      </c>
      <c r="E996" s="22"/>
      <c r="F996" s="22">
        <f t="shared" si="15"/>
        <v>42.400000000000006</v>
      </c>
    </row>
    <row r="997" spans="1:6" x14ac:dyDescent="0.35">
      <c r="A997" s="18" t="s">
        <v>392</v>
      </c>
      <c r="B997" s="19" t="s">
        <v>263</v>
      </c>
      <c r="C997" s="18" t="s">
        <v>15</v>
      </c>
      <c r="D997" s="20">
        <v>63</v>
      </c>
      <c r="E997" s="22"/>
      <c r="F997" s="22">
        <f t="shared" si="15"/>
        <v>50.400000000000006</v>
      </c>
    </row>
    <row r="998" spans="1:6" x14ac:dyDescent="0.35">
      <c r="A998" s="18" t="s">
        <v>394</v>
      </c>
      <c r="B998" s="19" t="s">
        <v>263</v>
      </c>
      <c r="C998" s="18" t="s">
        <v>17</v>
      </c>
      <c r="D998" s="20">
        <v>38</v>
      </c>
      <c r="E998" s="22"/>
      <c r="F998" s="22">
        <f t="shared" si="15"/>
        <v>30.400000000000002</v>
      </c>
    </row>
    <row r="999" spans="1:6" x14ac:dyDescent="0.35">
      <c r="A999" s="18" t="s">
        <v>700</v>
      </c>
      <c r="B999" s="19" t="s">
        <v>263</v>
      </c>
      <c r="C999" s="18" t="s">
        <v>16</v>
      </c>
      <c r="D999" s="20">
        <v>78</v>
      </c>
      <c r="E999" s="22"/>
      <c r="F999" s="22">
        <f t="shared" si="15"/>
        <v>62.400000000000006</v>
      </c>
    </row>
    <row r="1000" spans="1:6" x14ac:dyDescent="0.35">
      <c r="A1000" s="18" t="s">
        <v>708</v>
      </c>
      <c r="B1000" s="19" t="s">
        <v>372</v>
      </c>
      <c r="C1000" s="18" t="s">
        <v>21</v>
      </c>
      <c r="D1000" s="20">
        <v>41</v>
      </c>
      <c r="E1000" s="22"/>
      <c r="F1000" s="22">
        <f t="shared" si="15"/>
        <v>32.800000000000004</v>
      </c>
    </row>
    <row r="1001" spans="1:6" x14ac:dyDescent="0.35">
      <c r="A1001" s="18" t="s">
        <v>389</v>
      </c>
      <c r="B1001" s="19" t="s">
        <v>372</v>
      </c>
      <c r="C1001" s="18" t="s">
        <v>17</v>
      </c>
      <c r="D1001" s="20">
        <v>28</v>
      </c>
      <c r="E1001" s="22"/>
      <c r="F1001" s="22">
        <f t="shared" si="15"/>
        <v>22.400000000000002</v>
      </c>
    </row>
    <row r="1002" spans="1:6" x14ac:dyDescent="0.35">
      <c r="A1002" s="18" t="s">
        <v>373</v>
      </c>
      <c r="B1002" s="19" t="s">
        <v>372</v>
      </c>
      <c r="C1002" s="18" t="s">
        <v>21</v>
      </c>
      <c r="D1002" s="20">
        <v>15</v>
      </c>
      <c r="E1002" s="22"/>
      <c r="F1002" s="22">
        <f t="shared" si="15"/>
        <v>12</v>
      </c>
    </row>
    <row r="1003" spans="1:6" x14ac:dyDescent="0.35">
      <c r="A1003" s="18" t="s">
        <v>710</v>
      </c>
      <c r="B1003" s="19" t="s">
        <v>372</v>
      </c>
      <c r="C1003" s="18" t="s">
        <v>21</v>
      </c>
      <c r="D1003" s="20">
        <v>46</v>
      </c>
      <c r="E1003" s="22"/>
      <c r="F1003" s="22">
        <f t="shared" si="15"/>
        <v>36.800000000000004</v>
      </c>
    </row>
    <row r="1004" spans="1:6" x14ac:dyDescent="0.35">
      <c r="A1004" s="18" t="s">
        <v>710</v>
      </c>
      <c r="B1004" s="19" t="s">
        <v>372</v>
      </c>
      <c r="C1004" s="18" t="s">
        <v>18</v>
      </c>
      <c r="D1004" s="20">
        <v>86</v>
      </c>
      <c r="E1004" s="22"/>
      <c r="F1004" s="22">
        <f t="shared" si="15"/>
        <v>68.8</v>
      </c>
    </row>
    <row r="1005" spans="1:6" x14ac:dyDescent="0.35">
      <c r="A1005" s="18" t="s">
        <v>387</v>
      </c>
      <c r="B1005" s="19" t="s">
        <v>372</v>
      </c>
      <c r="C1005" s="18" t="s">
        <v>16</v>
      </c>
      <c r="D1005" s="20">
        <v>150</v>
      </c>
      <c r="E1005" s="22"/>
      <c r="F1005" s="22">
        <f t="shared" si="15"/>
        <v>120</v>
      </c>
    </row>
    <row r="1006" spans="1:6" x14ac:dyDescent="0.35">
      <c r="A1006" s="18" t="s">
        <v>359</v>
      </c>
      <c r="B1006" s="19" t="s">
        <v>263</v>
      </c>
      <c r="C1006" s="18" t="s">
        <v>21</v>
      </c>
      <c r="D1006" s="20">
        <v>39</v>
      </c>
      <c r="E1006" s="22"/>
      <c r="F1006" s="22">
        <f t="shared" si="15"/>
        <v>31.200000000000003</v>
      </c>
    </row>
    <row r="1007" spans="1:6" x14ac:dyDescent="0.35">
      <c r="A1007" s="18" t="s">
        <v>359</v>
      </c>
      <c r="B1007" s="19" t="s">
        <v>263</v>
      </c>
      <c r="C1007" s="18" t="s">
        <v>18</v>
      </c>
      <c r="D1007" s="20">
        <v>53</v>
      </c>
      <c r="E1007" s="22"/>
      <c r="F1007" s="22">
        <f t="shared" si="15"/>
        <v>42.400000000000006</v>
      </c>
    </row>
    <row r="1008" spans="1:6" x14ac:dyDescent="0.35">
      <c r="A1008" s="18" t="s">
        <v>359</v>
      </c>
      <c r="B1008" s="19" t="s">
        <v>263</v>
      </c>
      <c r="C1008" s="18" t="s">
        <v>52</v>
      </c>
      <c r="D1008" s="20">
        <v>8</v>
      </c>
      <c r="E1008" s="22"/>
      <c r="F1008" s="22">
        <f t="shared" si="15"/>
        <v>6.4</v>
      </c>
    </row>
    <row r="1009" spans="1:6" x14ac:dyDescent="0.35">
      <c r="A1009" s="18" t="s">
        <v>364</v>
      </c>
      <c r="B1009" s="19" t="s">
        <v>263</v>
      </c>
      <c r="C1009" s="18" t="s">
        <v>17</v>
      </c>
      <c r="D1009" s="20">
        <v>19</v>
      </c>
      <c r="E1009" s="22"/>
      <c r="F1009" s="22">
        <f t="shared" si="15"/>
        <v>15.200000000000001</v>
      </c>
    </row>
    <row r="1010" spans="1:6" x14ac:dyDescent="0.35">
      <c r="A1010" s="18" t="s">
        <v>366</v>
      </c>
      <c r="B1010" s="19" t="s">
        <v>263</v>
      </c>
      <c r="C1010" s="18" t="s">
        <v>18</v>
      </c>
      <c r="D1010" s="20">
        <v>20</v>
      </c>
      <c r="E1010" s="22"/>
      <c r="F1010" s="22">
        <f t="shared" si="15"/>
        <v>16</v>
      </c>
    </row>
    <row r="1011" spans="1:6" x14ac:dyDescent="0.35">
      <c r="A1011" s="18" t="s">
        <v>359</v>
      </c>
      <c r="B1011" s="19" t="s">
        <v>263</v>
      </c>
      <c r="C1011" s="18" t="s">
        <v>16</v>
      </c>
      <c r="D1011" s="20">
        <v>104</v>
      </c>
      <c r="E1011" s="22"/>
      <c r="F1011" s="22">
        <f t="shared" si="15"/>
        <v>83.2</v>
      </c>
    </row>
    <row r="1012" spans="1:6" hidden="1" x14ac:dyDescent="0.35">
      <c r="A1012" s="2" t="s">
        <v>400</v>
      </c>
      <c r="B1012" s="1" t="s">
        <v>372</v>
      </c>
      <c r="C1012" s="2" t="s">
        <v>18</v>
      </c>
      <c r="D1012" s="1" t="s">
        <v>86</v>
      </c>
      <c r="F1012" t="e">
        <f t="shared" si="15"/>
        <v>#VALUE!</v>
      </c>
    </row>
    <row r="1013" spans="1:6" hidden="1" x14ac:dyDescent="0.35">
      <c r="A1013" s="2" t="s">
        <v>402</v>
      </c>
      <c r="B1013" s="1" t="s">
        <v>372</v>
      </c>
      <c r="C1013" s="2" t="s">
        <v>15</v>
      </c>
      <c r="D1013" s="1" t="s">
        <v>86</v>
      </c>
      <c r="F1013" t="e">
        <f t="shared" si="15"/>
        <v>#VALUE!</v>
      </c>
    </row>
    <row r="1014" spans="1:6" x14ac:dyDescent="0.35">
      <c r="A1014" s="18" t="s">
        <v>402</v>
      </c>
      <c r="B1014" s="19" t="s">
        <v>372</v>
      </c>
      <c r="C1014" s="18" t="s">
        <v>21</v>
      </c>
      <c r="D1014" s="20">
        <v>8</v>
      </c>
      <c r="E1014" s="22"/>
      <c r="F1014" s="22">
        <f t="shared" si="15"/>
        <v>6.4</v>
      </c>
    </row>
    <row r="1015" spans="1:6" x14ac:dyDescent="0.35">
      <c r="A1015" s="18" t="s">
        <v>402</v>
      </c>
      <c r="B1015" s="19" t="s">
        <v>372</v>
      </c>
      <c r="C1015" s="18" t="s">
        <v>16</v>
      </c>
      <c r="D1015" s="20">
        <v>79</v>
      </c>
      <c r="E1015" s="22"/>
      <c r="F1015" s="22">
        <f t="shared" si="15"/>
        <v>63.2</v>
      </c>
    </row>
    <row r="1016" spans="1:6" x14ac:dyDescent="0.35">
      <c r="A1016" s="18" t="s">
        <v>426</v>
      </c>
      <c r="B1016" s="19" t="s">
        <v>372</v>
      </c>
      <c r="C1016" s="18" t="s">
        <v>52</v>
      </c>
      <c r="D1016" s="20">
        <v>20</v>
      </c>
      <c r="E1016" s="22"/>
      <c r="F1016" s="22">
        <f t="shared" si="15"/>
        <v>16</v>
      </c>
    </row>
    <row r="1017" spans="1:6" x14ac:dyDescent="0.35">
      <c r="A1017" s="18" t="s">
        <v>398</v>
      </c>
      <c r="B1017" s="19" t="s">
        <v>372</v>
      </c>
      <c r="C1017" s="18" t="s">
        <v>15</v>
      </c>
      <c r="D1017" s="20">
        <v>214</v>
      </c>
      <c r="E1017" s="22"/>
      <c r="F1017" s="22">
        <f t="shared" si="15"/>
        <v>171.20000000000002</v>
      </c>
    </row>
    <row r="1018" spans="1:6" x14ac:dyDescent="0.35">
      <c r="A1018" s="18" t="s">
        <v>398</v>
      </c>
      <c r="B1018" s="19" t="s">
        <v>372</v>
      </c>
      <c r="C1018" s="18" t="s">
        <v>17</v>
      </c>
      <c r="D1018" s="20">
        <v>10</v>
      </c>
      <c r="E1018" s="22"/>
      <c r="F1018" s="22">
        <f t="shared" si="15"/>
        <v>8</v>
      </c>
    </row>
    <row r="1019" spans="1:6" x14ac:dyDescent="0.35">
      <c r="A1019" s="18" t="s">
        <v>398</v>
      </c>
      <c r="B1019" s="19" t="s">
        <v>372</v>
      </c>
      <c r="C1019" s="18" t="s">
        <v>18</v>
      </c>
      <c r="D1019" s="20">
        <v>34</v>
      </c>
      <c r="E1019" s="22"/>
      <c r="F1019" s="22">
        <f t="shared" si="15"/>
        <v>27.200000000000003</v>
      </c>
    </row>
    <row r="1020" spans="1:6" x14ac:dyDescent="0.35">
      <c r="A1020" s="18" t="s">
        <v>712</v>
      </c>
      <c r="B1020" s="19" t="s">
        <v>408</v>
      </c>
      <c r="C1020" s="18" t="s">
        <v>15</v>
      </c>
      <c r="D1020" s="20">
        <v>29</v>
      </c>
      <c r="E1020" s="22"/>
      <c r="F1020" s="22">
        <f t="shared" si="15"/>
        <v>23.200000000000003</v>
      </c>
    </row>
    <row r="1021" spans="1:6" x14ac:dyDescent="0.35">
      <c r="A1021" s="18" t="s">
        <v>712</v>
      </c>
      <c r="B1021" s="19" t="s">
        <v>408</v>
      </c>
      <c r="C1021" s="18" t="s">
        <v>16</v>
      </c>
      <c r="D1021" s="20">
        <v>81</v>
      </c>
      <c r="E1021" s="22"/>
      <c r="F1021" s="22">
        <f t="shared" si="15"/>
        <v>64.8</v>
      </c>
    </row>
    <row r="1022" spans="1:6" x14ac:dyDescent="0.35">
      <c r="A1022" s="18" t="s">
        <v>411</v>
      </c>
      <c r="B1022" s="19" t="s">
        <v>408</v>
      </c>
      <c r="C1022" s="18" t="s">
        <v>21</v>
      </c>
      <c r="D1022" s="20">
        <v>28</v>
      </c>
      <c r="E1022" s="22"/>
      <c r="F1022" s="22">
        <f t="shared" si="15"/>
        <v>22.400000000000002</v>
      </c>
    </row>
    <row r="1023" spans="1:6" x14ac:dyDescent="0.35">
      <c r="A1023" s="18" t="s">
        <v>411</v>
      </c>
      <c r="B1023" s="19" t="s">
        <v>408</v>
      </c>
      <c r="C1023" s="18" t="s">
        <v>18</v>
      </c>
      <c r="D1023" s="20">
        <v>111</v>
      </c>
      <c r="E1023" s="22"/>
      <c r="F1023" s="22">
        <f t="shared" si="15"/>
        <v>88.800000000000011</v>
      </c>
    </row>
    <row r="1024" spans="1:6" hidden="1" x14ac:dyDescent="0.35">
      <c r="A1024" s="2" t="s">
        <v>406</v>
      </c>
      <c r="B1024" s="1" t="s">
        <v>372</v>
      </c>
      <c r="C1024" s="2" t="s">
        <v>21</v>
      </c>
      <c r="D1024" s="1" t="s">
        <v>86</v>
      </c>
      <c r="F1024" t="e">
        <f t="shared" si="15"/>
        <v>#VALUE!</v>
      </c>
    </row>
    <row r="1025" spans="1:6" hidden="1" x14ac:dyDescent="0.35">
      <c r="A1025" s="2" t="s">
        <v>432</v>
      </c>
      <c r="B1025" s="1" t="s">
        <v>372</v>
      </c>
      <c r="C1025" s="2" t="s">
        <v>32</v>
      </c>
      <c r="D1025" s="1" t="s">
        <v>86</v>
      </c>
      <c r="F1025" t="e">
        <f t="shared" si="15"/>
        <v>#VALUE!</v>
      </c>
    </row>
    <row r="1026" spans="1:6" x14ac:dyDescent="0.35">
      <c r="A1026" s="18" t="s">
        <v>413</v>
      </c>
      <c r="B1026" s="19" t="s">
        <v>372</v>
      </c>
      <c r="C1026" s="18" t="s">
        <v>15</v>
      </c>
      <c r="D1026" s="20">
        <v>102</v>
      </c>
      <c r="E1026" s="22"/>
      <c r="F1026" s="22">
        <f t="shared" si="15"/>
        <v>81.600000000000009</v>
      </c>
    </row>
    <row r="1027" spans="1:6" x14ac:dyDescent="0.35">
      <c r="A1027" s="18" t="s">
        <v>373</v>
      </c>
      <c r="B1027" s="19" t="s">
        <v>372</v>
      </c>
      <c r="C1027" s="18" t="s">
        <v>32</v>
      </c>
      <c r="D1027" s="20">
        <v>2</v>
      </c>
      <c r="E1027" s="22"/>
      <c r="F1027" s="22">
        <f t="shared" si="15"/>
        <v>1.6</v>
      </c>
    </row>
    <row r="1028" spans="1:6" x14ac:dyDescent="0.35">
      <c r="A1028" s="18" t="s">
        <v>373</v>
      </c>
      <c r="B1028" s="19" t="s">
        <v>372</v>
      </c>
      <c r="C1028" s="18" t="s">
        <v>52</v>
      </c>
      <c r="D1028" s="20">
        <v>28</v>
      </c>
      <c r="E1028" s="22"/>
      <c r="F1028" s="22">
        <f t="shared" ref="F1028:F1091" si="16">D1028*(1-$E$3)</f>
        <v>22.400000000000002</v>
      </c>
    </row>
    <row r="1029" spans="1:6" x14ac:dyDescent="0.35">
      <c r="A1029" s="18" t="s">
        <v>377</v>
      </c>
      <c r="B1029" s="19" t="s">
        <v>372</v>
      </c>
      <c r="C1029" s="18" t="s">
        <v>21</v>
      </c>
      <c r="D1029" s="20">
        <v>10</v>
      </c>
      <c r="E1029" s="22"/>
      <c r="F1029" s="22">
        <f t="shared" si="16"/>
        <v>8</v>
      </c>
    </row>
    <row r="1030" spans="1:6" x14ac:dyDescent="0.35">
      <c r="A1030" s="18" t="s">
        <v>411</v>
      </c>
      <c r="B1030" s="19" t="s">
        <v>408</v>
      </c>
      <c r="C1030" s="18" t="s">
        <v>52</v>
      </c>
      <c r="D1030" s="20">
        <v>31</v>
      </c>
      <c r="E1030" s="22"/>
      <c r="F1030" s="22">
        <f t="shared" si="16"/>
        <v>24.8</v>
      </c>
    </row>
    <row r="1031" spans="1:6" x14ac:dyDescent="0.35">
      <c r="A1031" s="18" t="s">
        <v>422</v>
      </c>
      <c r="B1031" s="19" t="s">
        <v>408</v>
      </c>
      <c r="C1031" s="18" t="s">
        <v>15</v>
      </c>
      <c r="D1031" s="20">
        <v>117</v>
      </c>
      <c r="E1031" s="22"/>
      <c r="F1031" s="22">
        <f t="shared" si="16"/>
        <v>93.600000000000009</v>
      </c>
    </row>
    <row r="1032" spans="1:6" x14ac:dyDescent="0.35">
      <c r="A1032" s="18" t="s">
        <v>714</v>
      </c>
      <c r="B1032" s="19" t="s">
        <v>714</v>
      </c>
      <c r="C1032" s="18" t="s">
        <v>21</v>
      </c>
      <c r="D1032" s="20">
        <v>8</v>
      </c>
      <c r="E1032" s="22"/>
      <c r="F1032" s="22">
        <f t="shared" si="16"/>
        <v>6.4</v>
      </c>
    </row>
    <row r="1033" spans="1:6" x14ac:dyDescent="0.35">
      <c r="A1033" s="18" t="s">
        <v>714</v>
      </c>
      <c r="B1033" s="19" t="s">
        <v>714</v>
      </c>
      <c r="C1033" s="18" t="s">
        <v>17</v>
      </c>
      <c r="D1033" s="20">
        <v>8</v>
      </c>
      <c r="E1033" s="22"/>
      <c r="F1033" s="22">
        <f t="shared" si="16"/>
        <v>6.4</v>
      </c>
    </row>
    <row r="1034" spans="1:6" x14ac:dyDescent="0.35">
      <c r="A1034" s="18" t="s">
        <v>428</v>
      </c>
      <c r="B1034" s="19" t="s">
        <v>417</v>
      </c>
      <c r="C1034" s="18" t="s">
        <v>15</v>
      </c>
      <c r="D1034" s="20">
        <v>69</v>
      </c>
      <c r="E1034" s="22"/>
      <c r="F1034" s="22">
        <f t="shared" si="16"/>
        <v>55.2</v>
      </c>
    </row>
    <row r="1035" spans="1:6" x14ac:dyDescent="0.35">
      <c r="A1035" s="18" t="s">
        <v>426</v>
      </c>
      <c r="B1035" s="19" t="s">
        <v>372</v>
      </c>
      <c r="C1035" s="18" t="s">
        <v>21</v>
      </c>
      <c r="D1035" s="20">
        <v>24</v>
      </c>
      <c r="E1035" s="22"/>
      <c r="F1035" s="22">
        <f t="shared" si="16"/>
        <v>19.200000000000003</v>
      </c>
    </row>
    <row r="1036" spans="1:6" x14ac:dyDescent="0.35">
      <c r="A1036" s="18" t="s">
        <v>438</v>
      </c>
      <c r="B1036" s="19" t="s">
        <v>417</v>
      </c>
      <c r="C1036" s="18" t="s">
        <v>16</v>
      </c>
      <c r="D1036" s="20">
        <v>170</v>
      </c>
      <c r="E1036" s="22"/>
      <c r="F1036" s="22">
        <f t="shared" si="16"/>
        <v>136</v>
      </c>
    </row>
    <row r="1037" spans="1:6" x14ac:dyDescent="0.35">
      <c r="A1037" s="18" t="s">
        <v>438</v>
      </c>
      <c r="B1037" s="19" t="s">
        <v>417</v>
      </c>
      <c r="C1037" s="18" t="s">
        <v>32</v>
      </c>
      <c r="D1037" s="20">
        <v>3</v>
      </c>
      <c r="E1037" s="22"/>
      <c r="F1037" s="22">
        <f t="shared" si="16"/>
        <v>2.4000000000000004</v>
      </c>
    </row>
    <row r="1038" spans="1:6" x14ac:dyDescent="0.35">
      <c r="A1038" s="18" t="s">
        <v>442</v>
      </c>
      <c r="B1038" s="19" t="s">
        <v>417</v>
      </c>
      <c r="C1038" s="18" t="s">
        <v>17</v>
      </c>
      <c r="D1038" s="20">
        <v>10</v>
      </c>
      <c r="E1038" s="22"/>
      <c r="F1038" s="22">
        <f t="shared" si="16"/>
        <v>8</v>
      </c>
    </row>
    <row r="1039" spans="1:6" x14ac:dyDescent="0.35">
      <c r="A1039" s="18" t="s">
        <v>716</v>
      </c>
      <c r="B1039" s="19" t="s">
        <v>417</v>
      </c>
      <c r="C1039" s="18" t="s">
        <v>15</v>
      </c>
      <c r="D1039" s="20">
        <v>58</v>
      </c>
      <c r="E1039" s="22"/>
      <c r="F1039" s="22">
        <f t="shared" si="16"/>
        <v>46.400000000000006</v>
      </c>
    </row>
    <row r="1040" spans="1:6" x14ac:dyDescent="0.35">
      <c r="A1040" s="18" t="s">
        <v>716</v>
      </c>
      <c r="B1040" s="19" t="s">
        <v>417</v>
      </c>
      <c r="C1040" s="18" t="s">
        <v>16</v>
      </c>
      <c r="D1040" s="20">
        <v>161</v>
      </c>
      <c r="E1040" s="22"/>
      <c r="F1040" s="22">
        <f t="shared" si="16"/>
        <v>128.80000000000001</v>
      </c>
    </row>
    <row r="1041" spans="1:6" x14ac:dyDescent="0.35">
      <c r="A1041" s="18" t="s">
        <v>716</v>
      </c>
      <c r="B1041" s="19" t="s">
        <v>417</v>
      </c>
      <c r="C1041" s="18" t="s">
        <v>17</v>
      </c>
      <c r="D1041" s="20">
        <v>4</v>
      </c>
      <c r="E1041" s="22"/>
      <c r="F1041" s="22">
        <f t="shared" si="16"/>
        <v>3.2</v>
      </c>
    </row>
    <row r="1042" spans="1:6" x14ac:dyDescent="0.35">
      <c r="A1042" s="18" t="s">
        <v>716</v>
      </c>
      <c r="B1042" s="19" t="s">
        <v>417</v>
      </c>
      <c r="C1042" s="18" t="s">
        <v>52</v>
      </c>
      <c r="D1042" s="20">
        <v>71</v>
      </c>
      <c r="E1042" s="22"/>
      <c r="F1042" s="22">
        <f t="shared" si="16"/>
        <v>56.800000000000004</v>
      </c>
    </row>
    <row r="1043" spans="1:6" x14ac:dyDescent="0.35">
      <c r="A1043" s="18" t="s">
        <v>428</v>
      </c>
      <c r="B1043" s="19" t="s">
        <v>417</v>
      </c>
      <c r="C1043" s="18" t="s">
        <v>16</v>
      </c>
      <c r="D1043" s="20">
        <v>113</v>
      </c>
      <c r="E1043" s="22"/>
      <c r="F1043" s="22">
        <f t="shared" si="16"/>
        <v>90.4</v>
      </c>
    </row>
    <row r="1044" spans="1:6" x14ac:dyDescent="0.35">
      <c r="A1044" s="18" t="s">
        <v>428</v>
      </c>
      <c r="B1044" s="19" t="s">
        <v>417</v>
      </c>
      <c r="C1044" s="18" t="s">
        <v>52</v>
      </c>
      <c r="D1044" s="20">
        <v>38</v>
      </c>
      <c r="E1044" s="22"/>
      <c r="F1044" s="22">
        <f t="shared" si="16"/>
        <v>30.400000000000002</v>
      </c>
    </row>
    <row r="1045" spans="1:6" x14ac:dyDescent="0.35">
      <c r="A1045" s="18" t="s">
        <v>430</v>
      </c>
      <c r="B1045" s="19" t="s">
        <v>417</v>
      </c>
      <c r="C1045" s="18" t="s">
        <v>21</v>
      </c>
      <c r="D1045" s="20">
        <v>80</v>
      </c>
      <c r="E1045" s="22"/>
      <c r="F1045" s="22">
        <f t="shared" si="16"/>
        <v>64</v>
      </c>
    </row>
    <row r="1046" spans="1:6" x14ac:dyDescent="0.35">
      <c r="A1046" s="18" t="s">
        <v>430</v>
      </c>
      <c r="B1046" s="19" t="s">
        <v>417</v>
      </c>
      <c r="C1046" s="18" t="s">
        <v>52</v>
      </c>
      <c r="D1046" s="20">
        <v>19</v>
      </c>
      <c r="E1046" s="22"/>
      <c r="F1046" s="22">
        <f t="shared" si="16"/>
        <v>15.200000000000001</v>
      </c>
    </row>
    <row r="1047" spans="1:6" x14ac:dyDescent="0.35">
      <c r="A1047" s="18" t="s">
        <v>718</v>
      </c>
      <c r="B1047" s="19" t="s">
        <v>417</v>
      </c>
      <c r="C1047" s="18" t="s">
        <v>52</v>
      </c>
      <c r="D1047" s="20">
        <v>62</v>
      </c>
      <c r="E1047" s="22"/>
      <c r="F1047" s="22">
        <f t="shared" si="16"/>
        <v>49.6</v>
      </c>
    </row>
    <row r="1048" spans="1:6" x14ac:dyDescent="0.35">
      <c r="A1048" s="18" t="s">
        <v>720</v>
      </c>
      <c r="B1048" s="19" t="s">
        <v>417</v>
      </c>
      <c r="C1048" s="18" t="s">
        <v>15</v>
      </c>
      <c r="D1048" s="20">
        <v>30</v>
      </c>
      <c r="E1048" s="22"/>
      <c r="F1048" s="22">
        <f t="shared" si="16"/>
        <v>24</v>
      </c>
    </row>
    <row r="1049" spans="1:6" x14ac:dyDescent="0.35">
      <c r="A1049" s="18" t="s">
        <v>720</v>
      </c>
      <c r="B1049" s="19" t="s">
        <v>417</v>
      </c>
      <c r="C1049" s="18" t="s">
        <v>18</v>
      </c>
      <c r="D1049" s="20">
        <v>14</v>
      </c>
      <c r="E1049" s="22"/>
      <c r="F1049" s="22">
        <f t="shared" si="16"/>
        <v>11.200000000000001</v>
      </c>
    </row>
    <row r="1050" spans="1:6" x14ac:dyDescent="0.35">
      <c r="A1050" s="18" t="s">
        <v>418</v>
      </c>
      <c r="B1050" s="19" t="s">
        <v>417</v>
      </c>
      <c r="C1050" s="18" t="s">
        <v>16</v>
      </c>
      <c r="D1050" s="20">
        <v>143</v>
      </c>
      <c r="E1050" s="22"/>
      <c r="F1050" s="22">
        <f t="shared" si="16"/>
        <v>114.4</v>
      </c>
    </row>
    <row r="1051" spans="1:6" x14ac:dyDescent="0.35">
      <c r="A1051" s="18" t="s">
        <v>420</v>
      </c>
      <c r="B1051" s="19" t="s">
        <v>417</v>
      </c>
      <c r="C1051" s="18" t="s">
        <v>32</v>
      </c>
      <c r="D1051" s="20">
        <v>6</v>
      </c>
      <c r="E1051" s="22"/>
      <c r="F1051" s="22">
        <f t="shared" si="16"/>
        <v>4.8000000000000007</v>
      </c>
    </row>
    <row r="1052" spans="1:6" x14ac:dyDescent="0.35">
      <c r="A1052" s="18" t="s">
        <v>420</v>
      </c>
      <c r="B1052" s="19" t="s">
        <v>417</v>
      </c>
      <c r="C1052" s="18" t="s">
        <v>17</v>
      </c>
      <c r="D1052" s="20">
        <v>24</v>
      </c>
      <c r="E1052" s="22"/>
      <c r="F1052" s="22">
        <f t="shared" si="16"/>
        <v>19.200000000000003</v>
      </c>
    </row>
    <row r="1053" spans="1:6" x14ac:dyDescent="0.35">
      <c r="A1053" s="18" t="s">
        <v>436</v>
      </c>
      <c r="B1053" s="19" t="s">
        <v>417</v>
      </c>
      <c r="C1053" s="18" t="s">
        <v>15</v>
      </c>
      <c r="D1053" s="20">
        <v>86</v>
      </c>
      <c r="E1053" s="22"/>
      <c r="F1053" s="22">
        <f t="shared" si="16"/>
        <v>68.8</v>
      </c>
    </row>
    <row r="1054" spans="1:6" x14ac:dyDescent="0.35">
      <c r="A1054" s="18" t="s">
        <v>444</v>
      </c>
      <c r="B1054" s="19" t="s">
        <v>417</v>
      </c>
      <c r="C1054" s="18" t="s">
        <v>16</v>
      </c>
      <c r="D1054" s="20">
        <v>114</v>
      </c>
      <c r="E1054" s="22"/>
      <c r="F1054" s="22">
        <f t="shared" si="16"/>
        <v>91.2</v>
      </c>
    </row>
    <row r="1055" spans="1:6" x14ac:dyDescent="0.35">
      <c r="A1055" s="18" t="s">
        <v>444</v>
      </c>
      <c r="B1055" s="19" t="s">
        <v>417</v>
      </c>
      <c r="C1055" s="18" t="s">
        <v>32</v>
      </c>
      <c r="D1055" s="20">
        <v>4</v>
      </c>
      <c r="E1055" s="22"/>
      <c r="F1055" s="22">
        <f t="shared" si="16"/>
        <v>3.2</v>
      </c>
    </row>
    <row r="1056" spans="1:6" x14ac:dyDescent="0.35">
      <c r="A1056" s="18" t="s">
        <v>444</v>
      </c>
      <c r="B1056" s="19" t="s">
        <v>417</v>
      </c>
      <c r="C1056" s="18" t="s">
        <v>15</v>
      </c>
      <c r="D1056" s="20">
        <v>78</v>
      </c>
      <c r="E1056" s="22"/>
      <c r="F1056" s="22">
        <f t="shared" si="16"/>
        <v>62.400000000000006</v>
      </c>
    </row>
    <row r="1057" spans="1:6" x14ac:dyDescent="0.35">
      <c r="A1057" s="18" t="s">
        <v>444</v>
      </c>
      <c r="B1057" s="19" t="s">
        <v>417</v>
      </c>
      <c r="C1057" s="18" t="s">
        <v>21</v>
      </c>
      <c r="D1057" s="20">
        <v>30</v>
      </c>
      <c r="E1057" s="22"/>
      <c r="F1057" s="22">
        <f t="shared" si="16"/>
        <v>24</v>
      </c>
    </row>
    <row r="1058" spans="1:6" x14ac:dyDescent="0.35">
      <c r="A1058" s="18" t="s">
        <v>451</v>
      </c>
      <c r="B1058" s="19" t="s">
        <v>417</v>
      </c>
      <c r="C1058" s="18" t="s">
        <v>32</v>
      </c>
      <c r="D1058" s="20">
        <v>5</v>
      </c>
      <c r="E1058" s="22"/>
      <c r="F1058" s="22">
        <f t="shared" si="16"/>
        <v>4</v>
      </c>
    </row>
    <row r="1059" spans="1:6" x14ac:dyDescent="0.35">
      <c r="A1059" s="18" t="s">
        <v>451</v>
      </c>
      <c r="B1059" s="19" t="s">
        <v>417</v>
      </c>
      <c r="C1059" s="18" t="s">
        <v>18</v>
      </c>
      <c r="D1059" s="20">
        <v>13</v>
      </c>
      <c r="E1059" s="22"/>
      <c r="F1059" s="22">
        <f t="shared" si="16"/>
        <v>10.4</v>
      </c>
    </row>
    <row r="1060" spans="1:6" x14ac:dyDescent="0.35">
      <c r="A1060" s="18" t="s">
        <v>461</v>
      </c>
      <c r="B1060" s="19" t="s">
        <v>417</v>
      </c>
      <c r="C1060" s="18" t="s">
        <v>15</v>
      </c>
      <c r="D1060" s="20">
        <v>30</v>
      </c>
      <c r="E1060" s="22"/>
      <c r="F1060" s="22">
        <f t="shared" si="16"/>
        <v>24</v>
      </c>
    </row>
    <row r="1061" spans="1:6" x14ac:dyDescent="0.35">
      <c r="A1061" s="18" t="s">
        <v>444</v>
      </c>
      <c r="B1061" s="19" t="s">
        <v>417</v>
      </c>
      <c r="C1061" s="18" t="s">
        <v>18</v>
      </c>
      <c r="D1061" s="20">
        <v>32</v>
      </c>
      <c r="E1061" s="22"/>
      <c r="F1061" s="22">
        <f t="shared" si="16"/>
        <v>25.6</v>
      </c>
    </row>
    <row r="1062" spans="1:6" x14ac:dyDescent="0.35">
      <c r="A1062" s="18" t="s">
        <v>444</v>
      </c>
      <c r="B1062" s="19" t="s">
        <v>417</v>
      </c>
      <c r="C1062" s="18" t="s">
        <v>15</v>
      </c>
      <c r="D1062" s="20">
        <v>83</v>
      </c>
      <c r="E1062" s="22"/>
      <c r="F1062" s="22">
        <f t="shared" si="16"/>
        <v>66.400000000000006</v>
      </c>
    </row>
    <row r="1063" spans="1:6" x14ac:dyDescent="0.35">
      <c r="A1063" s="18" t="s">
        <v>444</v>
      </c>
      <c r="B1063" s="19" t="s">
        <v>417</v>
      </c>
      <c r="C1063" s="18" t="s">
        <v>18</v>
      </c>
      <c r="D1063" s="20">
        <v>33</v>
      </c>
      <c r="E1063" s="22"/>
      <c r="F1063" s="22">
        <f t="shared" si="16"/>
        <v>26.400000000000002</v>
      </c>
    </row>
    <row r="1064" spans="1:6" x14ac:dyDescent="0.35">
      <c r="A1064" s="18" t="s">
        <v>723</v>
      </c>
      <c r="B1064" s="19" t="s">
        <v>417</v>
      </c>
      <c r="C1064" s="18" t="s">
        <v>16</v>
      </c>
      <c r="D1064" s="20">
        <v>84</v>
      </c>
      <c r="E1064" s="22"/>
      <c r="F1064" s="22">
        <f t="shared" si="16"/>
        <v>67.2</v>
      </c>
    </row>
    <row r="1065" spans="1:6" x14ac:dyDescent="0.35">
      <c r="A1065" s="18" t="s">
        <v>723</v>
      </c>
      <c r="B1065" s="19" t="s">
        <v>417</v>
      </c>
      <c r="C1065" s="18" t="s">
        <v>21</v>
      </c>
      <c r="D1065" s="20">
        <v>34</v>
      </c>
      <c r="E1065" s="22"/>
      <c r="F1065" s="22">
        <f t="shared" si="16"/>
        <v>27.200000000000003</v>
      </c>
    </row>
    <row r="1066" spans="1:6" x14ac:dyDescent="0.35">
      <c r="A1066" s="18" t="s">
        <v>723</v>
      </c>
      <c r="B1066" s="19" t="s">
        <v>417</v>
      </c>
      <c r="C1066" s="18" t="s">
        <v>18</v>
      </c>
      <c r="D1066" s="20">
        <v>42</v>
      </c>
      <c r="E1066" s="22"/>
      <c r="F1066" s="22">
        <f t="shared" si="16"/>
        <v>33.6</v>
      </c>
    </row>
    <row r="1067" spans="1:6" x14ac:dyDescent="0.35">
      <c r="A1067" s="18" t="s">
        <v>723</v>
      </c>
      <c r="B1067" s="19" t="s">
        <v>417</v>
      </c>
      <c r="C1067" s="18" t="s">
        <v>52</v>
      </c>
      <c r="D1067" s="20">
        <v>80</v>
      </c>
      <c r="E1067" s="22"/>
      <c r="F1067" s="22">
        <f t="shared" si="16"/>
        <v>64</v>
      </c>
    </row>
    <row r="1068" spans="1:6" x14ac:dyDescent="0.35">
      <c r="A1068" s="18" t="s">
        <v>725</v>
      </c>
      <c r="B1068" s="19" t="s">
        <v>417</v>
      </c>
      <c r="C1068" s="18" t="s">
        <v>18</v>
      </c>
      <c r="D1068" s="20">
        <v>20</v>
      </c>
      <c r="E1068" s="22"/>
      <c r="F1068" s="22">
        <f t="shared" si="16"/>
        <v>16</v>
      </c>
    </row>
    <row r="1069" spans="1:6" hidden="1" x14ac:dyDescent="0.35">
      <c r="A1069" s="2" t="s">
        <v>469</v>
      </c>
      <c r="B1069" s="1" t="s">
        <v>417</v>
      </c>
      <c r="C1069" s="2" t="s">
        <v>17</v>
      </c>
      <c r="D1069" s="1" t="s">
        <v>86</v>
      </c>
      <c r="F1069" t="e">
        <f t="shared" si="16"/>
        <v>#VALUE!</v>
      </c>
    </row>
    <row r="1070" spans="1:6" x14ac:dyDescent="0.35">
      <c r="A1070" s="18" t="s">
        <v>444</v>
      </c>
      <c r="B1070" s="19" t="s">
        <v>417</v>
      </c>
      <c r="C1070" s="18" t="s">
        <v>16</v>
      </c>
      <c r="D1070" s="20">
        <v>123</v>
      </c>
      <c r="E1070" s="22"/>
      <c r="F1070" s="22">
        <f t="shared" si="16"/>
        <v>98.4</v>
      </c>
    </row>
    <row r="1071" spans="1:6" x14ac:dyDescent="0.35">
      <c r="A1071" s="18" t="s">
        <v>459</v>
      </c>
      <c r="B1071" s="19" t="s">
        <v>417</v>
      </c>
      <c r="C1071" s="18" t="s">
        <v>32</v>
      </c>
      <c r="D1071" s="20">
        <v>9</v>
      </c>
      <c r="E1071" s="22"/>
      <c r="F1071" s="22">
        <f t="shared" si="16"/>
        <v>7.2</v>
      </c>
    </row>
    <row r="1072" spans="1:6" x14ac:dyDescent="0.35">
      <c r="A1072" s="18" t="s">
        <v>459</v>
      </c>
      <c r="B1072" s="19" t="s">
        <v>417</v>
      </c>
      <c r="C1072" s="18" t="s">
        <v>17</v>
      </c>
      <c r="D1072" s="20">
        <v>8</v>
      </c>
      <c r="E1072" s="22"/>
      <c r="F1072" s="22">
        <f t="shared" si="16"/>
        <v>6.4</v>
      </c>
    </row>
    <row r="1073" spans="1:6" x14ac:dyDescent="0.35">
      <c r="A1073" s="18" t="s">
        <v>459</v>
      </c>
      <c r="B1073" s="19" t="s">
        <v>417</v>
      </c>
      <c r="C1073" s="18" t="s">
        <v>18</v>
      </c>
      <c r="D1073" s="20">
        <v>22</v>
      </c>
      <c r="E1073" s="22"/>
      <c r="F1073" s="22">
        <f t="shared" si="16"/>
        <v>17.600000000000001</v>
      </c>
    </row>
    <row r="1074" spans="1:6" x14ac:dyDescent="0.35">
      <c r="A1074" s="18" t="s">
        <v>476</v>
      </c>
      <c r="B1074" s="19" t="s">
        <v>417</v>
      </c>
      <c r="C1074" s="18" t="s">
        <v>16</v>
      </c>
      <c r="D1074" s="20">
        <v>162</v>
      </c>
      <c r="E1074" s="22"/>
      <c r="F1074" s="22">
        <f t="shared" si="16"/>
        <v>129.6</v>
      </c>
    </row>
    <row r="1075" spans="1:6" x14ac:dyDescent="0.35">
      <c r="A1075" s="18" t="s">
        <v>476</v>
      </c>
      <c r="B1075" s="19" t="s">
        <v>417</v>
      </c>
      <c r="C1075" s="18" t="s">
        <v>17</v>
      </c>
      <c r="D1075" s="20">
        <v>6</v>
      </c>
      <c r="E1075" s="22"/>
      <c r="F1075" s="22">
        <f t="shared" si="16"/>
        <v>4.8000000000000007</v>
      </c>
    </row>
    <row r="1076" spans="1:6" x14ac:dyDescent="0.35">
      <c r="A1076" s="18" t="s">
        <v>463</v>
      </c>
      <c r="B1076" s="19" t="s">
        <v>417</v>
      </c>
      <c r="C1076" s="18" t="s">
        <v>18</v>
      </c>
      <c r="D1076" s="20">
        <v>11</v>
      </c>
      <c r="E1076" s="22"/>
      <c r="F1076" s="22">
        <f t="shared" si="16"/>
        <v>8.8000000000000007</v>
      </c>
    </row>
    <row r="1077" spans="1:6" x14ac:dyDescent="0.35">
      <c r="A1077" s="18" t="s">
        <v>463</v>
      </c>
      <c r="B1077" s="19" t="s">
        <v>417</v>
      </c>
      <c r="C1077" s="18" t="s">
        <v>52</v>
      </c>
      <c r="D1077" s="20">
        <v>40</v>
      </c>
      <c r="E1077" s="22"/>
      <c r="F1077" s="22">
        <f t="shared" si="16"/>
        <v>32</v>
      </c>
    </row>
    <row r="1078" spans="1:6" x14ac:dyDescent="0.35">
      <c r="A1078" s="18" t="s">
        <v>463</v>
      </c>
      <c r="B1078" s="19" t="s">
        <v>417</v>
      </c>
      <c r="C1078" s="18" t="s">
        <v>21</v>
      </c>
      <c r="D1078" s="20">
        <v>22</v>
      </c>
      <c r="E1078" s="22"/>
      <c r="F1078" s="22">
        <f t="shared" si="16"/>
        <v>17.600000000000001</v>
      </c>
    </row>
    <row r="1079" spans="1:6" x14ac:dyDescent="0.35">
      <c r="A1079" s="18" t="s">
        <v>463</v>
      </c>
      <c r="B1079" s="19" t="s">
        <v>417</v>
      </c>
      <c r="C1079" s="18" t="s">
        <v>15</v>
      </c>
      <c r="D1079" s="20">
        <v>32</v>
      </c>
      <c r="E1079" s="22"/>
      <c r="F1079" s="22">
        <f t="shared" si="16"/>
        <v>25.6</v>
      </c>
    </row>
    <row r="1080" spans="1:6" x14ac:dyDescent="0.35">
      <c r="A1080" s="18" t="s">
        <v>482</v>
      </c>
      <c r="B1080" s="19" t="s">
        <v>417</v>
      </c>
      <c r="C1080" s="18" t="s">
        <v>15</v>
      </c>
      <c r="D1080" s="20">
        <v>23</v>
      </c>
      <c r="E1080" s="22"/>
      <c r="F1080" s="22">
        <f t="shared" si="16"/>
        <v>18.400000000000002</v>
      </c>
    </row>
    <row r="1081" spans="1:6" x14ac:dyDescent="0.35">
      <c r="A1081" s="18" t="s">
        <v>482</v>
      </c>
      <c r="B1081" s="19" t="s">
        <v>417</v>
      </c>
      <c r="C1081" s="18" t="s">
        <v>32</v>
      </c>
      <c r="D1081" s="20">
        <v>1</v>
      </c>
      <c r="E1081" s="22"/>
      <c r="F1081" s="22">
        <f t="shared" si="16"/>
        <v>0.8</v>
      </c>
    </row>
    <row r="1082" spans="1:6" x14ac:dyDescent="0.35">
      <c r="A1082" s="18" t="s">
        <v>484</v>
      </c>
      <c r="B1082" s="19" t="s">
        <v>417</v>
      </c>
      <c r="C1082" s="18" t="s">
        <v>18</v>
      </c>
      <c r="D1082" s="20">
        <v>58</v>
      </c>
      <c r="E1082" s="22"/>
      <c r="F1082" s="22">
        <f t="shared" si="16"/>
        <v>46.400000000000006</v>
      </c>
    </row>
    <row r="1083" spans="1:6" x14ac:dyDescent="0.35">
      <c r="A1083" s="18" t="s">
        <v>729</v>
      </c>
      <c r="B1083" s="19" t="s">
        <v>728</v>
      </c>
      <c r="C1083" s="18" t="s">
        <v>21</v>
      </c>
      <c r="D1083" s="20">
        <v>3</v>
      </c>
      <c r="E1083" s="22"/>
      <c r="F1083" s="22">
        <f t="shared" si="16"/>
        <v>2.4000000000000004</v>
      </c>
    </row>
    <row r="1084" spans="1:6" x14ac:dyDescent="0.35">
      <c r="A1084" s="18" t="s">
        <v>487</v>
      </c>
      <c r="B1084" s="19" t="s">
        <v>486</v>
      </c>
      <c r="C1084" s="18" t="s">
        <v>15</v>
      </c>
      <c r="D1084" s="20">
        <v>64</v>
      </c>
      <c r="E1084" s="22"/>
      <c r="F1084" s="22">
        <f t="shared" si="16"/>
        <v>51.2</v>
      </c>
    </row>
    <row r="1085" spans="1:6" x14ac:dyDescent="0.35">
      <c r="A1085" s="18" t="s">
        <v>487</v>
      </c>
      <c r="B1085" s="19" t="s">
        <v>486</v>
      </c>
      <c r="C1085" s="18" t="s">
        <v>52</v>
      </c>
      <c r="D1085" s="20">
        <v>6</v>
      </c>
      <c r="E1085" s="22"/>
      <c r="F1085" s="22">
        <f t="shared" si="16"/>
        <v>4.8000000000000007</v>
      </c>
    </row>
    <row r="1086" spans="1:6" x14ac:dyDescent="0.35">
      <c r="A1086" s="18" t="s">
        <v>489</v>
      </c>
      <c r="B1086" s="19" t="s">
        <v>486</v>
      </c>
      <c r="C1086" s="18" t="s">
        <v>16</v>
      </c>
      <c r="D1086" s="20">
        <v>17</v>
      </c>
      <c r="E1086" s="22"/>
      <c r="F1086" s="22">
        <f t="shared" si="16"/>
        <v>13.600000000000001</v>
      </c>
    </row>
    <row r="1087" spans="1:6" x14ac:dyDescent="0.35">
      <c r="A1087" s="18" t="s">
        <v>463</v>
      </c>
      <c r="B1087" s="19" t="s">
        <v>417</v>
      </c>
      <c r="C1087" s="18" t="s">
        <v>16</v>
      </c>
      <c r="D1087" s="20">
        <v>109</v>
      </c>
      <c r="E1087" s="22"/>
      <c r="F1087" s="22">
        <f t="shared" si="16"/>
        <v>87.2</v>
      </c>
    </row>
    <row r="1088" spans="1:6" x14ac:dyDescent="0.35">
      <c r="A1088" s="18" t="s">
        <v>463</v>
      </c>
      <c r="B1088" s="19" t="s">
        <v>417</v>
      </c>
      <c r="C1088" s="18" t="s">
        <v>52</v>
      </c>
      <c r="D1088" s="20">
        <v>54</v>
      </c>
      <c r="E1088" s="22"/>
      <c r="F1088" s="22">
        <f t="shared" si="16"/>
        <v>43.2</v>
      </c>
    </row>
    <row r="1089" spans="1:6" x14ac:dyDescent="0.35">
      <c r="A1089" s="18" t="s">
        <v>732</v>
      </c>
      <c r="B1089" s="19" t="s">
        <v>417</v>
      </c>
      <c r="C1089" s="18" t="s">
        <v>21</v>
      </c>
      <c r="D1089" s="20">
        <v>33</v>
      </c>
      <c r="E1089" s="22"/>
      <c r="F1089" s="22">
        <f t="shared" si="16"/>
        <v>26.400000000000002</v>
      </c>
    </row>
    <row r="1090" spans="1:6" x14ac:dyDescent="0.35">
      <c r="A1090" s="18" t="s">
        <v>732</v>
      </c>
      <c r="B1090" s="19" t="s">
        <v>417</v>
      </c>
      <c r="C1090" s="18" t="s">
        <v>32</v>
      </c>
      <c r="D1090" s="20">
        <v>6</v>
      </c>
      <c r="E1090" s="22"/>
      <c r="F1090" s="22">
        <f t="shared" si="16"/>
        <v>4.8000000000000007</v>
      </c>
    </row>
    <row r="1091" spans="1:6" x14ac:dyDescent="0.35">
      <c r="A1091" s="18" t="s">
        <v>499</v>
      </c>
      <c r="B1091" s="19" t="s">
        <v>417</v>
      </c>
      <c r="C1091" s="18" t="s">
        <v>18</v>
      </c>
      <c r="D1091" s="20">
        <v>51</v>
      </c>
      <c r="E1091" s="22"/>
      <c r="F1091" s="22">
        <f t="shared" si="16"/>
        <v>40.800000000000004</v>
      </c>
    </row>
    <row r="1092" spans="1:6" x14ac:dyDescent="0.35">
      <c r="A1092" s="18" t="s">
        <v>459</v>
      </c>
      <c r="B1092" s="19" t="s">
        <v>417</v>
      </c>
      <c r="C1092" s="18" t="s">
        <v>52</v>
      </c>
      <c r="D1092" s="20">
        <v>57</v>
      </c>
      <c r="E1092" s="22"/>
      <c r="F1092" s="22">
        <f t="shared" ref="F1092:F1155" si="17">D1092*(1-$E$3)</f>
        <v>45.6</v>
      </c>
    </row>
    <row r="1093" spans="1:6" x14ac:dyDescent="0.35">
      <c r="A1093" s="18" t="s">
        <v>515</v>
      </c>
      <c r="B1093" s="19" t="s">
        <v>486</v>
      </c>
      <c r="C1093" s="18" t="s">
        <v>52</v>
      </c>
      <c r="D1093" s="20">
        <v>5</v>
      </c>
      <c r="E1093" s="22"/>
      <c r="F1093" s="22">
        <f t="shared" si="17"/>
        <v>4</v>
      </c>
    </row>
    <row r="1094" spans="1:6" x14ac:dyDescent="0.35">
      <c r="A1094" s="18" t="s">
        <v>734</v>
      </c>
      <c r="B1094" s="19" t="s">
        <v>486</v>
      </c>
      <c r="C1094" s="18" t="s">
        <v>15</v>
      </c>
      <c r="D1094" s="20">
        <v>108</v>
      </c>
      <c r="E1094" s="22"/>
      <c r="F1094" s="22">
        <f t="shared" si="17"/>
        <v>86.4</v>
      </c>
    </row>
    <row r="1095" spans="1:6" x14ac:dyDescent="0.35">
      <c r="A1095" s="18" t="s">
        <v>734</v>
      </c>
      <c r="B1095" s="19" t="s">
        <v>486</v>
      </c>
      <c r="C1095" s="18" t="s">
        <v>32</v>
      </c>
      <c r="D1095" s="20">
        <v>4</v>
      </c>
      <c r="E1095" s="22"/>
      <c r="F1095" s="22">
        <f t="shared" si="17"/>
        <v>3.2</v>
      </c>
    </row>
    <row r="1096" spans="1:6" x14ac:dyDescent="0.35">
      <c r="A1096" s="18" t="s">
        <v>521</v>
      </c>
      <c r="B1096" s="19" t="s">
        <v>486</v>
      </c>
      <c r="C1096" s="18" t="s">
        <v>17</v>
      </c>
      <c r="D1096" s="20">
        <v>53</v>
      </c>
      <c r="E1096" s="22"/>
      <c r="F1096" s="22">
        <f t="shared" si="17"/>
        <v>42.400000000000006</v>
      </c>
    </row>
    <row r="1097" spans="1:6" x14ac:dyDescent="0.35">
      <c r="A1097" s="18" t="s">
        <v>521</v>
      </c>
      <c r="B1097" s="19" t="s">
        <v>486</v>
      </c>
      <c r="C1097" s="18" t="s">
        <v>18</v>
      </c>
      <c r="D1097" s="20">
        <v>21</v>
      </c>
      <c r="E1097" s="22"/>
      <c r="F1097" s="22">
        <f t="shared" si="17"/>
        <v>16.8</v>
      </c>
    </row>
    <row r="1098" spans="1:6" x14ac:dyDescent="0.35">
      <c r="A1098" s="18" t="s">
        <v>489</v>
      </c>
      <c r="B1098" s="19" t="s">
        <v>486</v>
      </c>
      <c r="C1098" s="18" t="s">
        <v>32</v>
      </c>
      <c r="D1098" s="20">
        <v>8</v>
      </c>
      <c r="E1098" s="22"/>
      <c r="F1098" s="22">
        <f t="shared" si="17"/>
        <v>6.4</v>
      </c>
    </row>
    <row r="1099" spans="1:6" x14ac:dyDescent="0.35">
      <c r="A1099" s="18" t="s">
        <v>489</v>
      </c>
      <c r="B1099" s="19" t="s">
        <v>486</v>
      </c>
      <c r="C1099" s="18" t="s">
        <v>17</v>
      </c>
      <c r="D1099" s="20">
        <v>5</v>
      </c>
      <c r="E1099" s="22"/>
      <c r="F1099" s="22">
        <f t="shared" si="17"/>
        <v>4</v>
      </c>
    </row>
    <row r="1100" spans="1:6" x14ac:dyDescent="0.35">
      <c r="A1100" s="18" t="s">
        <v>489</v>
      </c>
      <c r="B1100" s="19" t="s">
        <v>486</v>
      </c>
      <c r="C1100" s="18" t="s">
        <v>18</v>
      </c>
      <c r="D1100" s="20">
        <v>22</v>
      </c>
      <c r="E1100" s="22"/>
      <c r="F1100" s="22">
        <f t="shared" si="17"/>
        <v>17.600000000000001</v>
      </c>
    </row>
    <row r="1101" spans="1:6" x14ac:dyDescent="0.35">
      <c r="A1101" s="18" t="s">
        <v>489</v>
      </c>
      <c r="B1101" s="19" t="s">
        <v>486</v>
      </c>
      <c r="C1101" s="18" t="s">
        <v>52</v>
      </c>
      <c r="D1101" s="20">
        <v>20</v>
      </c>
      <c r="E1101" s="22"/>
      <c r="F1101" s="22">
        <f t="shared" si="17"/>
        <v>16</v>
      </c>
    </row>
    <row r="1102" spans="1:6" x14ac:dyDescent="0.35">
      <c r="A1102" s="18" t="s">
        <v>489</v>
      </c>
      <c r="B1102" s="19" t="s">
        <v>486</v>
      </c>
      <c r="C1102" s="18" t="s">
        <v>16</v>
      </c>
      <c r="D1102" s="20">
        <v>53</v>
      </c>
      <c r="E1102" s="22"/>
      <c r="F1102" s="22">
        <f t="shared" si="17"/>
        <v>42.400000000000006</v>
      </c>
    </row>
    <row r="1103" spans="1:6" x14ac:dyDescent="0.35">
      <c r="A1103" s="18" t="s">
        <v>489</v>
      </c>
      <c r="B1103" s="19" t="s">
        <v>486</v>
      </c>
      <c r="C1103" s="18" t="s">
        <v>32</v>
      </c>
      <c r="D1103" s="20">
        <v>6</v>
      </c>
      <c r="E1103" s="22"/>
      <c r="F1103" s="22">
        <f t="shared" si="17"/>
        <v>4.8000000000000007</v>
      </c>
    </row>
    <row r="1104" spans="1:6" x14ac:dyDescent="0.35">
      <c r="A1104" s="18" t="s">
        <v>489</v>
      </c>
      <c r="B1104" s="19" t="s">
        <v>486</v>
      </c>
      <c r="C1104" s="18" t="s">
        <v>17</v>
      </c>
      <c r="D1104" s="20">
        <v>15</v>
      </c>
      <c r="E1104" s="22"/>
      <c r="F1104" s="22">
        <f t="shared" si="17"/>
        <v>12</v>
      </c>
    </row>
    <row r="1105" spans="1:6" x14ac:dyDescent="0.35">
      <c r="A1105" s="18" t="s">
        <v>489</v>
      </c>
      <c r="B1105" s="19" t="s">
        <v>486</v>
      </c>
      <c r="C1105" s="18" t="s">
        <v>52</v>
      </c>
      <c r="D1105" s="20">
        <v>24</v>
      </c>
      <c r="E1105" s="22"/>
      <c r="F1105" s="22">
        <f t="shared" si="17"/>
        <v>19.200000000000003</v>
      </c>
    </row>
    <row r="1106" spans="1:6" x14ac:dyDescent="0.35">
      <c r="A1106" s="18" t="s">
        <v>489</v>
      </c>
      <c r="B1106" s="19" t="s">
        <v>486</v>
      </c>
      <c r="C1106" s="18" t="s">
        <v>16</v>
      </c>
      <c r="D1106" s="20">
        <v>87</v>
      </c>
      <c r="E1106" s="22"/>
      <c r="F1106" s="22">
        <f t="shared" si="17"/>
        <v>69.600000000000009</v>
      </c>
    </row>
    <row r="1107" spans="1:6" x14ac:dyDescent="0.35">
      <c r="A1107" s="18" t="s">
        <v>489</v>
      </c>
      <c r="B1107" s="19" t="s">
        <v>486</v>
      </c>
      <c r="C1107" s="18" t="s">
        <v>21</v>
      </c>
      <c r="D1107" s="20">
        <v>8</v>
      </c>
      <c r="E1107" s="22"/>
      <c r="F1107" s="22">
        <f t="shared" si="17"/>
        <v>6.4</v>
      </c>
    </row>
    <row r="1108" spans="1:6" x14ac:dyDescent="0.35">
      <c r="A1108" s="18" t="s">
        <v>489</v>
      </c>
      <c r="B1108" s="19" t="s">
        <v>486</v>
      </c>
      <c r="C1108" s="18" t="s">
        <v>16</v>
      </c>
      <c r="D1108" s="20">
        <v>55</v>
      </c>
      <c r="E1108" s="22"/>
      <c r="F1108" s="22">
        <f t="shared" si="17"/>
        <v>44</v>
      </c>
    </row>
    <row r="1109" spans="1:6" x14ac:dyDescent="0.35">
      <c r="A1109" s="18" t="s">
        <v>489</v>
      </c>
      <c r="B1109" s="19" t="s">
        <v>486</v>
      </c>
      <c r="C1109" s="18" t="s">
        <v>32</v>
      </c>
      <c r="D1109" s="20">
        <v>3</v>
      </c>
      <c r="E1109" s="22"/>
      <c r="F1109" s="22">
        <f t="shared" si="17"/>
        <v>2.4000000000000004</v>
      </c>
    </row>
    <row r="1110" spans="1:6" x14ac:dyDescent="0.35">
      <c r="A1110" s="18" t="s">
        <v>737</v>
      </c>
      <c r="B1110" s="19" t="s">
        <v>486</v>
      </c>
      <c r="C1110" s="18" t="s">
        <v>32</v>
      </c>
      <c r="D1110" s="20">
        <v>17</v>
      </c>
      <c r="E1110" s="22"/>
      <c r="F1110" s="22">
        <f t="shared" si="17"/>
        <v>13.600000000000001</v>
      </c>
    </row>
    <row r="1111" spans="1:6" hidden="1" x14ac:dyDescent="0.35">
      <c r="A1111" s="2" t="s">
        <v>529</v>
      </c>
      <c r="B1111" s="1" t="s">
        <v>486</v>
      </c>
      <c r="C1111" s="2" t="s">
        <v>15</v>
      </c>
      <c r="D1111" s="1" t="s">
        <v>86</v>
      </c>
      <c r="F1111" t="e">
        <f t="shared" si="17"/>
        <v>#VALUE!</v>
      </c>
    </row>
    <row r="1112" spans="1:6" hidden="1" x14ac:dyDescent="0.35">
      <c r="A1112" s="2" t="s">
        <v>529</v>
      </c>
      <c r="B1112" s="1" t="s">
        <v>486</v>
      </c>
      <c r="C1112" s="2" t="s">
        <v>21</v>
      </c>
      <c r="D1112" s="1" t="s">
        <v>86</v>
      </c>
      <c r="F1112" t="e">
        <f t="shared" si="17"/>
        <v>#VALUE!</v>
      </c>
    </row>
    <row r="1113" spans="1:6" x14ac:dyDescent="0.35">
      <c r="A1113" s="18" t="s">
        <v>489</v>
      </c>
      <c r="B1113" s="19" t="s">
        <v>486</v>
      </c>
      <c r="C1113" s="18" t="s">
        <v>32</v>
      </c>
      <c r="D1113" s="20">
        <v>5</v>
      </c>
      <c r="E1113" s="22"/>
      <c r="F1113" s="22">
        <f t="shared" si="17"/>
        <v>4</v>
      </c>
    </row>
    <row r="1114" spans="1:6" x14ac:dyDescent="0.35">
      <c r="A1114" s="18" t="s">
        <v>740</v>
      </c>
      <c r="B1114" s="19" t="s">
        <v>486</v>
      </c>
      <c r="C1114" s="18" t="s">
        <v>17</v>
      </c>
      <c r="D1114" s="20">
        <v>8</v>
      </c>
      <c r="E1114" s="22"/>
      <c r="F1114" s="22">
        <f t="shared" si="17"/>
        <v>6.4</v>
      </c>
    </row>
    <row r="1115" spans="1:6" hidden="1" x14ac:dyDescent="0.35">
      <c r="A1115" s="2" t="s">
        <v>513</v>
      </c>
      <c r="B1115" s="1" t="s">
        <v>486</v>
      </c>
      <c r="C1115" s="2" t="s">
        <v>17</v>
      </c>
      <c r="D1115" s="1" t="s">
        <v>86</v>
      </c>
      <c r="F1115" t="e">
        <f t="shared" si="17"/>
        <v>#VALUE!</v>
      </c>
    </row>
    <row r="1116" spans="1:6" x14ac:dyDescent="0.35">
      <c r="A1116" s="18" t="s">
        <v>513</v>
      </c>
      <c r="B1116" s="19" t="s">
        <v>486</v>
      </c>
      <c r="C1116" s="18" t="s">
        <v>16</v>
      </c>
      <c r="D1116" s="20">
        <v>35</v>
      </c>
      <c r="E1116" s="22"/>
      <c r="F1116" s="22">
        <f t="shared" si="17"/>
        <v>28</v>
      </c>
    </row>
    <row r="1117" spans="1:6" x14ac:dyDescent="0.35">
      <c r="A1117" s="18" t="s">
        <v>513</v>
      </c>
      <c r="B1117" s="19" t="s">
        <v>486</v>
      </c>
      <c r="C1117" s="18" t="s">
        <v>21</v>
      </c>
      <c r="D1117" s="20">
        <v>18</v>
      </c>
      <c r="E1117" s="22"/>
      <c r="F1117" s="22">
        <f t="shared" si="17"/>
        <v>14.4</v>
      </c>
    </row>
    <row r="1118" spans="1:6" x14ac:dyDescent="0.35">
      <c r="A1118" s="18" t="s">
        <v>742</v>
      </c>
      <c r="B1118" s="19" t="s">
        <v>486</v>
      </c>
      <c r="C1118" s="18" t="s">
        <v>32</v>
      </c>
      <c r="D1118" s="20">
        <v>2</v>
      </c>
      <c r="E1118" s="22"/>
      <c r="F1118" s="22">
        <f t="shared" si="17"/>
        <v>1.6</v>
      </c>
    </row>
    <row r="1119" spans="1:6" x14ac:dyDescent="0.35">
      <c r="A1119" s="18" t="s">
        <v>523</v>
      </c>
      <c r="B1119" s="19" t="s">
        <v>486</v>
      </c>
      <c r="C1119" s="18" t="s">
        <v>32</v>
      </c>
      <c r="D1119" s="20">
        <v>2</v>
      </c>
      <c r="E1119" s="22"/>
      <c r="F1119" s="22">
        <f t="shared" si="17"/>
        <v>1.6</v>
      </c>
    </row>
    <row r="1120" spans="1:6" x14ac:dyDescent="0.35">
      <c r="A1120" s="18" t="s">
        <v>519</v>
      </c>
      <c r="B1120" s="19" t="s">
        <v>486</v>
      </c>
      <c r="C1120" s="18" t="s">
        <v>21</v>
      </c>
      <c r="D1120" s="20">
        <v>18</v>
      </c>
      <c r="E1120" s="22"/>
      <c r="F1120" s="22">
        <f t="shared" si="17"/>
        <v>14.4</v>
      </c>
    </row>
    <row r="1121" spans="1:6" x14ac:dyDescent="0.35">
      <c r="A1121" s="18" t="s">
        <v>509</v>
      </c>
      <c r="B1121" s="19" t="s">
        <v>486</v>
      </c>
      <c r="C1121" s="18" t="s">
        <v>32</v>
      </c>
      <c r="D1121" s="20">
        <v>2</v>
      </c>
      <c r="E1121" s="22"/>
      <c r="F1121" s="22">
        <f t="shared" si="17"/>
        <v>1.6</v>
      </c>
    </row>
    <row r="1122" spans="1:6" x14ac:dyDescent="0.35">
      <c r="A1122" s="18" t="s">
        <v>744</v>
      </c>
      <c r="B1122" s="19" t="s">
        <v>486</v>
      </c>
      <c r="C1122" s="18" t="s">
        <v>16</v>
      </c>
      <c r="D1122" s="20">
        <v>64</v>
      </c>
      <c r="E1122" s="22"/>
      <c r="F1122" s="22">
        <f t="shared" si="17"/>
        <v>51.2</v>
      </c>
    </row>
    <row r="1123" spans="1:6" x14ac:dyDescent="0.35">
      <c r="A1123" s="18" t="s">
        <v>746</v>
      </c>
      <c r="B1123" s="19" t="s">
        <v>486</v>
      </c>
      <c r="C1123" s="18" t="s">
        <v>15</v>
      </c>
      <c r="D1123" s="20">
        <v>44</v>
      </c>
      <c r="E1123" s="22"/>
      <c r="F1123" s="22">
        <f t="shared" si="17"/>
        <v>35.200000000000003</v>
      </c>
    </row>
    <row r="1124" spans="1:6" x14ac:dyDescent="0.35">
      <c r="A1124" s="18" t="s">
        <v>746</v>
      </c>
      <c r="B1124" s="19" t="s">
        <v>486</v>
      </c>
      <c r="C1124" s="18" t="s">
        <v>21</v>
      </c>
      <c r="D1124" s="20">
        <v>3</v>
      </c>
      <c r="E1124" s="22"/>
      <c r="F1124" s="22">
        <f t="shared" si="17"/>
        <v>2.4000000000000004</v>
      </c>
    </row>
    <row r="1125" spans="1:6" x14ac:dyDescent="0.35">
      <c r="A1125" s="18" t="s">
        <v>746</v>
      </c>
      <c r="B1125" s="19" t="s">
        <v>486</v>
      </c>
      <c r="C1125" s="18" t="s">
        <v>18</v>
      </c>
      <c r="D1125" s="20">
        <v>14</v>
      </c>
      <c r="E1125" s="22"/>
      <c r="F1125" s="22">
        <f t="shared" si="17"/>
        <v>11.200000000000001</v>
      </c>
    </row>
    <row r="1126" spans="1:6" hidden="1" x14ac:dyDescent="0.35">
      <c r="A1126" s="2" t="s">
        <v>511</v>
      </c>
      <c r="B1126" s="1" t="s">
        <v>486</v>
      </c>
      <c r="C1126" s="2" t="s">
        <v>16</v>
      </c>
      <c r="D1126" s="1" t="s">
        <v>86</v>
      </c>
      <c r="F1126" t="e">
        <f t="shared" si="17"/>
        <v>#VALUE!</v>
      </c>
    </row>
    <row r="1127" spans="1:6" hidden="1" x14ac:dyDescent="0.35">
      <c r="A1127" s="2" t="s">
        <v>511</v>
      </c>
      <c r="B1127" s="1" t="s">
        <v>486</v>
      </c>
      <c r="C1127" s="2" t="s">
        <v>32</v>
      </c>
      <c r="D1127" s="1" t="s">
        <v>86</v>
      </c>
      <c r="F1127" t="e">
        <f t="shared" si="17"/>
        <v>#VALUE!</v>
      </c>
    </row>
    <row r="1128" spans="1:6" x14ac:dyDescent="0.35">
      <c r="A1128" s="18" t="s">
        <v>501</v>
      </c>
      <c r="B1128" s="19" t="s">
        <v>486</v>
      </c>
      <c r="C1128" s="18" t="s">
        <v>16</v>
      </c>
      <c r="D1128" s="20">
        <v>90</v>
      </c>
      <c r="E1128" s="22"/>
      <c r="F1128" s="22">
        <f t="shared" si="17"/>
        <v>72</v>
      </c>
    </row>
    <row r="1129" spans="1:6" x14ac:dyDescent="0.35">
      <c r="A1129" s="18" t="s">
        <v>533</v>
      </c>
      <c r="B1129" s="19" t="s">
        <v>532</v>
      </c>
      <c r="C1129" s="18" t="s">
        <v>18</v>
      </c>
      <c r="D1129" s="20">
        <v>9</v>
      </c>
      <c r="E1129" s="22"/>
      <c r="F1129" s="22">
        <f t="shared" si="17"/>
        <v>7.2</v>
      </c>
    </row>
    <row r="1130" spans="1:6" x14ac:dyDescent="0.35">
      <c r="A1130" s="18" t="s">
        <v>541</v>
      </c>
      <c r="B1130" s="19" t="s">
        <v>540</v>
      </c>
      <c r="C1130" s="18" t="s">
        <v>17</v>
      </c>
      <c r="D1130" s="20">
        <v>19</v>
      </c>
      <c r="E1130" s="22"/>
      <c r="F1130" s="22">
        <f t="shared" si="17"/>
        <v>15.200000000000001</v>
      </c>
    </row>
    <row r="1131" spans="1:6" x14ac:dyDescent="0.35">
      <c r="A1131" s="18" t="s">
        <v>544</v>
      </c>
      <c r="B1131" s="19" t="s">
        <v>543</v>
      </c>
      <c r="C1131" s="18" t="s">
        <v>16</v>
      </c>
      <c r="D1131" s="20">
        <v>49</v>
      </c>
      <c r="E1131" s="22"/>
      <c r="F1131" s="22">
        <f t="shared" si="17"/>
        <v>39.200000000000003</v>
      </c>
    </row>
    <row r="1132" spans="1:6" x14ac:dyDescent="0.35">
      <c r="A1132" s="18" t="s">
        <v>544</v>
      </c>
      <c r="B1132" s="19" t="s">
        <v>543</v>
      </c>
      <c r="C1132" s="18" t="s">
        <v>21</v>
      </c>
      <c r="D1132" s="20">
        <v>9</v>
      </c>
      <c r="E1132" s="22"/>
      <c r="F1132" s="22">
        <f t="shared" si="17"/>
        <v>7.2</v>
      </c>
    </row>
    <row r="1133" spans="1:6" x14ac:dyDescent="0.35">
      <c r="A1133" s="18" t="s">
        <v>544</v>
      </c>
      <c r="B1133" s="19" t="s">
        <v>543</v>
      </c>
      <c r="C1133" s="18" t="s">
        <v>18</v>
      </c>
      <c r="D1133" s="20">
        <v>7</v>
      </c>
      <c r="E1133" s="22"/>
      <c r="F1133" s="22">
        <f t="shared" si="17"/>
        <v>5.6000000000000005</v>
      </c>
    </row>
    <row r="1134" spans="1:6" x14ac:dyDescent="0.35">
      <c r="A1134" s="18" t="s">
        <v>533</v>
      </c>
      <c r="B1134" s="19" t="s">
        <v>532</v>
      </c>
      <c r="C1134" s="18" t="s">
        <v>32</v>
      </c>
      <c r="D1134" s="20">
        <v>3</v>
      </c>
      <c r="E1134" s="22"/>
      <c r="F1134" s="22">
        <f t="shared" si="17"/>
        <v>2.4000000000000004</v>
      </c>
    </row>
    <row r="1135" spans="1:6" x14ac:dyDescent="0.35">
      <c r="A1135" s="18" t="s">
        <v>533</v>
      </c>
      <c r="B1135" s="19" t="s">
        <v>532</v>
      </c>
      <c r="C1135" s="18" t="s">
        <v>52</v>
      </c>
      <c r="D1135" s="20">
        <v>41</v>
      </c>
      <c r="E1135" s="22"/>
      <c r="F1135" s="22">
        <f t="shared" si="17"/>
        <v>32.800000000000004</v>
      </c>
    </row>
    <row r="1136" spans="1:6" x14ac:dyDescent="0.35">
      <c r="A1136" s="18" t="s">
        <v>533</v>
      </c>
      <c r="B1136" s="19" t="s">
        <v>532</v>
      </c>
      <c r="C1136" s="18" t="s">
        <v>32</v>
      </c>
      <c r="D1136" s="20">
        <v>1</v>
      </c>
      <c r="E1136" s="22"/>
      <c r="F1136" s="22">
        <f t="shared" si="17"/>
        <v>0.8</v>
      </c>
    </row>
    <row r="1137" spans="1:6" x14ac:dyDescent="0.35">
      <c r="A1137" s="18" t="s">
        <v>533</v>
      </c>
      <c r="B1137" s="19" t="s">
        <v>532</v>
      </c>
      <c r="C1137" s="18" t="s">
        <v>32</v>
      </c>
      <c r="D1137" s="20">
        <v>3</v>
      </c>
      <c r="E1137" s="22"/>
      <c r="F1137" s="22">
        <f t="shared" si="17"/>
        <v>2.4000000000000004</v>
      </c>
    </row>
    <row r="1138" spans="1:6" x14ac:dyDescent="0.35">
      <c r="A1138" s="18" t="s">
        <v>533</v>
      </c>
      <c r="B1138" s="19" t="s">
        <v>532</v>
      </c>
      <c r="C1138" s="18" t="s">
        <v>32</v>
      </c>
      <c r="D1138" s="20">
        <v>3</v>
      </c>
      <c r="E1138" s="22"/>
      <c r="F1138" s="22">
        <f t="shared" si="17"/>
        <v>2.4000000000000004</v>
      </c>
    </row>
    <row r="1139" spans="1:6" x14ac:dyDescent="0.35">
      <c r="A1139" s="18" t="s">
        <v>533</v>
      </c>
      <c r="B1139" s="19" t="s">
        <v>532</v>
      </c>
      <c r="C1139" s="18" t="s">
        <v>15</v>
      </c>
      <c r="D1139" s="20">
        <v>60</v>
      </c>
      <c r="E1139" s="22"/>
      <c r="F1139" s="22">
        <f t="shared" si="17"/>
        <v>48</v>
      </c>
    </row>
    <row r="1140" spans="1:6" x14ac:dyDescent="0.35">
      <c r="A1140" s="18" t="s">
        <v>533</v>
      </c>
      <c r="B1140" s="19" t="s">
        <v>532</v>
      </c>
      <c r="C1140" s="18" t="s">
        <v>16</v>
      </c>
      <c r="D1140" s="20">
        <v>98</v>
      </c>
      <c r="E1140" s="22"/>
      <c r="F1140" s="22">
        <f t="shared" si="17"/>
        <v>78.400000000000006</v>
      </c>
    </row>
    <row r="1141" spans="1:6" hidden="1" x14ac:dyDescent="0.35">
      <c r="A1141" s="2" t="s">
        <v>533</v>
      </c>
      <c r="B1141" s="1" t="s">
        <v>532</v>
      </c>
      <c r="C1141" s="2" t="s">
        <v>16</v>
      </c>
      <c r="D1141" s="1" t="s">
        <v>86</v>
      </c>
      <c r="F1141" t="e">
        <f t="shared" si="17"/>
        <v>#VALUE!</v>
      </c>
    </row>
    <row r="1142" spans="1:6" hidden="1" x14ac:dyDescent="0.35">
      <c r="A1142" s="2" t="s">
        <v>533</v>
      </c>
      <c r="B1142" s="1" t="s">
        <v>532</v>
      </c>
      <c r="C1142" s="2" t="s">
        <v>17</v>
      </c>
      <c r="D1142" s="1" t="s">
        <v>86</v>
      </c>
      <c r="F1142" t="e">
        <f t="shared" si="17"/>
        <v>#VALUE!</v>
      </c>
    </row>
    <row r="1143" spans="1:6" x14ac:dyDescent="0.35">
      <c r="A1143" s="18" t="s">
        <v>533</v>
      </c>
      <c r="B1143" s="19" t="s">
        <v>532</v>
      </c>
      <c r="C1143" s="18" t="s">
        <v>21</v>
      </c>
      <c r="D1143" s="20">
        <v>19</v>
      </c>
      <c r="E1143" s="22"/>
      <c r="F1143" s="22">
        <f t="shared" si="17"/>
        <v>15.200000000000001</v>
      </c>
    </row>
    <row r="1144" spans="1:6" x14ac:dyDescent="0.35">
      <c r="A1144" s="18" t="s">
        <v>527</v>
      </c>
      <c r="B1144" s="19" t="s">
        <v>486</v>
      </c>
      <c r="C1144" s="18" t="s">
        <v>32</v>
      </c>
      <c r="D1144" s="20">
        <v>1</v>
      </c>
      <c r="E1144" s="22"/>
      <c r="F1144" s="22">
        <f t="shared" si="17"/>
        <v>0.8</v>
      </c>
    </row>
    <row r="1145" spans="1:6" x14ac:dyDescent="0.35">
      <c r="A1145" s="18" t="s">
        <v>546</v>
      </c>
      <c r="B1145" s="19" t="s">
        <v>486</v>
      </c>
      <c r="C1145" s="18" t="s">
        <v>17</v>
      </c>
      <c r="D1145" s="20">
        <v>19</v>
      </c>
      <c r="E1145" s="22"/>
      <c r="F1145" s="22">
        <f t="shared" si="17"/>
        <v>15.200000000000001</v>
      </c>
    </row>
    <row r="1146" spans="1:6" x14ac:dyDescent="0.35">
      <c r="A1146" s="18" t="s">
        <v>533</v>
      </c>
      <c r="B1146" s="19" t="s">
        <v>532</v>
      </c>
      <c r="C1146" s="18" t="s">
        <v>16</v>
      </c>
      <c r="D1146" s="20">
        <v>120</v>
      </c>
      <c r="E1146" s="22"/>
      <c r="F1146" s="22">
        <f t="shared" si="17"/>
        <v>96</v>
      </c>
    </row>
    <row r="1147" spans="1:6" x14ac:dyDescent="0.35">
      <c r="A1147" s="18" t="s">
        <v>533</v>
      </c>
      <c r="B1147" s="19" t="s">
        <v>532</v>
      </c>
      <c r="C1147" s="18" t="s">
        <v>15</v>
      </c>
      <c r="D1147" s="20">
        <v>48</v>
      </c>
      <c r="E1147" s="22"/>
      <c r="F1147" s="22">
        <f t="shared" si="17"/>
        <v>38.400000000000006</v>
      </c>
    </row>
    <row r="1148" spans="1:6" x14ac:dyDescent="0.35">
      <c r="A1148" s="18" t="s">
        <v>533</v>
      </c>
      <c r="B1148" s="19" t="s">
        <v>532</v>
      </c>
      <c r="C1148" s="18" t="s">
        <v>21</v>
      </c>
      <c r="D1148" s="20">
        <v>26</v>
      </c>
      <c r="E1148" s="22"/>
      <c r="F1148" s="22">
        <f t="shared" si="17"/>
        <v>20.8</v>
      </c>
    </row>
    <row r="1149" spans="1:6" x14ac:dyDescent="0.35">
      <c r="A1149" s="18" t="s">
        <v>533</v>
      </c>
      <c r="B1149" s="19" t="s">
        <v>532</v>
      </c>
      <c r="C1149" s="18" t="s">
        <v>18</v>
      </c>
      <c r="D1149" s="20">
        <v>18</v>
      </c>
      <c r="E1149" s="22"/>
      <c r="F1149" s="22">
        <f t="shared" si="17"/>
        <v>14.4</v>
      </c>
    </row>
    <row r="1150" spans="1:6" x14ac:dyDescent="0.35">
      <c r="A1150" s="18" t="s">
        <v>533</v>
      </c>
      <c r="B1150" s="19" t="s">
        <v>532</v>
      </c>
      <c r="C1150" s="18" t="s">
        <v>16</v>
      </c>
      <c r="D1150" s="20">
        <v>83</v>
      </c>
      <c r="E1150" s="22"/>
      <c r="F1150" s="22">
        <f t="shared" si="17"/>
        <v>66.400000000000006</v>
      </c>
    </row>
    <row r="1151" spans="1:6" x14ac:dyDescent="0.35">
      <c r="A1151" s="18" t="s">
        <v>525</v>
      </c>
      <c r="B1151" s="19" t="s">
        <v>486</v>
      </c>
      <c r="C1151" s="18" t="s">
        <v>32</v>
      </c>
      <c r="D1151" s="20">
        <v>6</v>
      </c>
      <c r="E1151" s="22"/>
      <c r="F1151" s="22">
        <f t="shared" si="17"/>
        <v>4.8000000000000007</v>
      </c>
    </row>
    <row r="1152" spans="1:6" x14ac:dyDescent="0.35">
      <c r="A1152" s="18" t="s">
        <v>752</v>
      </c>
      <c r="B1152" s="19" t="s">
        <v>486</v>
      </c>
      <c r="C1152" s="18" t="s">
        <v>18</v>
      </c>
      <c r="D1152" s="20">
        <v>59</v>
      </c>
      <c r="E1152" s="22"/>
      <c r="F1152" s="22">
        <f t="shared" si="17"/>
        <v>47.2</v>
      </c>
    </row>
    <row r="1153" spans="1:6" x14ac:dyDescent="0.35">
      <c r="A1153" s="18" t="s">
        <v>527</v>
      </c>
      <c r="B1153" s="19" t="s">
        <v>486</v>
      </c>
      <c r="C1153" s="18" t="s">
        <v>16</v>
      </c>
      <c r="D1153" s="20">
        <v>117</v>
      </c>
      <c r="E1153" s="22"/>
      <c r="F1153" s="22">
        <f t="shared" si="17"/>
        <v>93.600000000000009</v>
      </c>
    </row>
    <row r="1154" spans="1:6" x14ac:dyDescent="0.35">
      <c r="A1154" s="18" t="s">
        <v>533</v>
      </c>
      <c r="B1154" s="19" t="s">
        <v>532</v>
      </c>
      <c r="C1154" s="18" t="s">
        <v>18</v>
      </c>
      <c r="D1154" s="20">
        <v>25</v>
      </c>
      <c r="E1154" s="22"/>
      <c r="F1154" s="22">
        <f t="shared" si="17"/>
        <v>20</v>
      </c>
    </row>
    <row r="1155" spans="1:6" x14ac:dyDescent="0.35">
      <c r="A1155" s="18" t="s">
        <v>533</v>
      </c>
      <c r="B1155" s="19" t="s">
        <v>532</v>
      </c>
      <c r="C1155" s="18" t="s">
        <v>21</v>
      </c>
      <c r="D1155" s="20">
        <v>15</v>
      </c>
      <c r="E1155" s="22"/>
      <c r="F1155" s="22">
        <f t="shared" si="17"/>
        <v>12</v>
      </c>
    </row>
    <row r="1156" spans="1:6" hidden="1" x14ac:dyDescent="0.35">
      <c r="A1156" s="2" t="s">
        <v>507</v>
      </c>
      <c r="B1156" s="1" t="s">
        <v>486</v>
      </c>
      <c r="C1156" s="2" t="s">
        <v>32</v>
      </c>
      <c r="D1156" s="1" t="s">
        <v>86</v>
      </c>
      <c r="F1156" t="e">
        <f t="shared" ref="F1156:F1219" si="18">D1156*(1-$E$3)</f>
        <v>#VALUE!</v>
      </c>
    </row>
    <row r="1157" spans="1:6" x14ac:dyDescent="0.35">
      <c r="A1157" s="18" t="s">
        <v>544</v>
      </c>
      <c r="B1157" s="19" t="s">
        <v>543</v>
      </c>
      <c r="C1157" s="18" t="s">
        <v>17</v>
      </c>
      <c r="D1157" s="20">
        <v>13</v>
      </c>
      <c r="E1157" s="22"/>
      <c r="F1157" s="22">
        <f t="shared" si="18"/>
        <v>10.4</v>
      </c>
    </row>
    <row r="1158" spans="1:6" x14ac:dyDescent="0.35">
      <c r="A1158" s="18" t="s">
        <v>544</v>
      </c>
      <c r="B1158" s="19" t="s">
        <v>543</v>
      </c>
      <c r="C1158" s="18" t="s">
        <v>18</v>
      </c>
      <c r="D1158" s="20">
        <v>23</v>
      </c>
      <c r="E1158" s="22"/>
      <c r="F1158" s="22">
        <f t="shared" si="18"/>
        <v>18.400000000000002</v>
      </c>
    </row>
    <row r="1159" spans="1:6" x14ac:dyDescent="0.35">
      <c r="A1159" s="18" t="s">
        <v>544</v>
      </c>
      <c r="B1159" s="19" t="s">
        <v>543</v>
      </c>
      <c r="C1159" s="18" t="s">
        <v>18</v>
      </c>
      <c r="D1159" s="20">
        <v>27</v>
      </c>
      <c r="E1159" s="22"/>
      <c r="F1159" s="22">
        <f t="shared" si="18"/>
        <v>21.6</v>
      </c>
    </row>
    <row r="1160" spans="1:6" x14ac:dyDescent="0.35">
      <c r="A1160" s="18" t="s">
        <v>544</v>
      </c>
      <c r="B1160" s="19" t="s">
        <v>543</v>
      </c>
      <c r="C1160" s="18" t="s">
        <v>52</v>
      </c>
      <c r="D1160" s="20">
        <v>57</v>
      </c>
      <c r="E1160" s="22"/>
      <c r="F1160" s="22">
        <f t="shared" si="18"/>
        <v>45.6</v>
      </c>
    </row>
    <row r="1161" spans="1:6" x14ac:dyDescent="0.35">
      <c r="A1161" s="18" t="s">
        <v>544</v>
      </c>
      <c r="B1161" s="19" t="s">
        <v>543</v>
      </c>
      <c r="C1161" s="18" t="s">
        <v>18</v>
      </c>
      <c r="D1161" s="20">
        <v>22</v>
      </c>
      <c r="E1161" s="22"/>
      <c r="F1161" s="22">
        <f t="shared" si="18"/>
        <v>17.600000000000001</v>
      </c>
    </row>
    <row r="1162" spans="1:6" x14ac:dyDescent="0.35">
      <c r="A1162" s="18" t="s">
        <v>544</v>
      </c>
      <c r="B1162" s="19" t="s">
        <v>543</v>
      </c>
      <c r="C1162" s="18" t="s">
        <v>16</v>
      </c>
      <c r="D1162" s="20">
        <v>107</v>
      </c>
      <c r="E1162" s="22"/>
      <c r="F1162" s="22">
        <f t="shared" si="18"/>
        <v>85.600000000000009</v>
      </c>
    </row>
    <row r="1163" spans="1:6" x14ac:dyDescent="0.35">
      <c r="A1163" s="18" t="s">
        <v>544</v>
      </c>
      <c r="B1163" s="19" t="s">
        <v>543</v>
      </c>
      <c r="C1163" s="18" t="s">
        <v>21</v>
      </c>
      <c r="D1163" s="20">
        <v>16</v>
      </c>
      <c r="E1163" s="22"/>
      <c r="F1163" s="22">
        <f t="shared" si="18"/>
        <v>12.8</v>
      </c>
    </row>
    <row r="1164" spans="1:6" x14ac:dyDescent="0.35">
      <c r="A1164" s="18" t="s">
        <v>544</v>
      </c>
      <c r="B1164" s="19" t="s">
        <v>543</v>
      </c>
      <c r="C1164" s="18" t="s">
        <v>52</v>
      </c>
      <c r="D1164" s="20">
        <v>60</v>
      </c>
      <c r="E1164" s="22"/>
      <c r="F1164" s="22">
        <f t="shared" si="18"/>
        <v>48</v>
      </c>
    </row>
    <row r="1165" spans="1:6" x14ac:dyDescent="0.35">
      <c r="A1165" s="18" t="s">
        <v>544</v>
      </c>
      <c r="B1165" s="19" t="s">
        <v>543</v>
      </c>
      <c r="C1165" s="18" t="s">
        <v>21</v>
      </c>
      <c r="D1165" s="20">
        <v>43</v>
      </c>
      <c r="E1165" s="22"/>
      <c r="F1165" s="22">
        <f t="shared" si="18"/>
        <v>34.4</v>
      </c>
    </row>
    <row r="1166" spans="1:6" x14ac:dyDescent="0.35">
      <c r="A1166" s="18" t="s">
        <v>559</v>
      </c>
      <c r="B1166" s="19" t="s">
        <v>543</v>
      </c>
      <c r="C1166" s="18" t="s">
        <v>52</v>
      </c>
      <c r="D1166" s="20">
        <v>17</v>
      </c>
      <c r="E1166" s="22"/>
      <c r="F1166" s="22">
        <f t="shared" si="18"/>
        <v>13.600000000000001</v>
      </c>
    </row>
    <row r="1167" spans="1:6" x14ac:dyDescent="0.35">
      <c r="A1167" s="18" t="s">
        <v>559</v>
      </c>
      <c r="B1167" s="19" t="s">
        <v>543</v>
      </c>
      <c r="C1167" s="18" t="s">
        <v>15</v>
      </c>
      <c r="D1167" s="20">
        <v>41</v>
      </c>
      <c r="E1167" s="22"/>
      <c r="F1167" s="22">
        <f t="shared" si="18"/>
        <v>32.800000000000004</v>
      </c>
    </row>
    <row r="1168" spans="1:6" x14ac:dyDescent="0.35">
      <c r="A1168" s="18" t="s">
        <v>559</v>
      </c>
      <c r="B1168" s="19" t="s">
        <v>543</v>
      </c>
      <c r="C1168" s="18" t="s">
        <v>17</v>
      </c>
      <c r="D1168" s="20">
        <v>25</v>
      </c>
      <c r="E1168" s="22"/>
      <c r="F1168" s="22">
        <f t="shared" si="18"/>
        <v>20</v>
      </c>
    </row>
    <row r="1169" spans="1:6" x14ac:dyDescent="0.35">
      <c r="A1169" s="18" t="s">
        <v>562</v>
      </c>
      <c r="B1169" s="19" t="s">
        <v>543</v>
      </c>
      <c r="C1169" s="18" t="s">
        <v>15</v>
      </c>
      <c r="D1169" s="20">
        <v>41</v>
      </c>
      <c r="E1169" s="22"/>
      <c r="F1169" s="22">
        <f t="shared" si="18"/>
        <v>32.800000000000004</v>
      </c>
    </row>
    <row r="1170" spans="1:6" x14ac:dyDescent="0.35">
      <c r="A1170" s="18" t="s">
        <v>562</v>
      </c>
      <c r="B1170" s="19" t="s">
        <v>543</v>
      </c>
      <c r="C1170" s="18" t="s">
        <v>16</v>
      </c>
      <c r="D1170" s="20">
        <v>121</v>
      </c>
      <c r="E1170" s="22"/>
      <c r="F1170" s="22">
        <f t="shared" si="18"/>
        <v>96.800000000000011</v>
      </c>
    </row>
    <row r="1171" spans="1:6" x14ac:dyDescent="0.35">
      <c r="A1171" s="18" t="s">
        <v>549</v>
      </c>
      <c r="B1171" s="19" t="s">
        <v>543</v>
      </c>
      <c r="C1171" s="18" t="s">
        <v>16</v>
      </c>
      <c r="D1171" s="20">
        <v>80</v>
      </c>
      <c r="E1171" s="22"/>
      <c r="F1171" s="22">
        <f t="shared" si="18"/>
        <v>64</v>
      </c>
    </row>
    <row r="1172" spans="1:6" x14ac:dyDescent="0.35">
      <c r="A1172" s="18" t="s">
        <v>566</v>
      </c>
      <c r="B1172" s="19" t="s">
        <v>543</v>
      </c>
      <c r="C1172" s="18" t="s">
        <v>17</v>
      </c>
      <c r="D1172" s="20">
        <v>31</v>
      </c>
      <c r="E1172" s="22"/>
      <c r="F1172" s="22">
        <f t="shared" si="18"/>
        <v>24.8</v>
      </c>
    </row>
    <row r="1173" spans="1:6" x14ac:dyDescent="0.35">
      <c r="A1173" s="18" t="s">
        <v>566</v>
      </c>
      <c r="B1173" s="19" t="s">
        <v>543</v>
      </c>
      <c r="C1173" s="18" t="s">
        <v>21</v>
      </c>
      <c r="D1173" s="20">
        <v>24</v>
      </c>
      <c r="E1173" s="22"/>
      <c r="F1173" s="22">
        <f t="shared" si="18"/>
        <v>19.200000000000003</v>
      </c>
    </row>
    <row r="1174" spans="1:6" x14ac:dyDescent="0.35">
      <c r="A1174" s="18" t="s">
        <v>566</v>
      </c>
      <c r="B1174" s="19" t="s">
        <v>543</v>
      </c>
      <c r="C1174" s="18" t="s">
        <v>18</v>
      </c>
      <c r="D1174" s="20">
        <v>24</v>
      </c>
      <c r="E1174" s="22"/>
      <c r="F1174" s="22">
        <f t="shared" si="18"/>
        <v>19.200000000000003</v>
      </c>
    </row>
    <row r="1175" spans="1:6" x14ac:dyDescent="0.35">
      <c r="A1175" s="18" t="s">
        <v>566</v>
      </c>
      <c r="B1175" s="19" t="s">
        <v>543</v>
      </c>
      <c r="C1175" s="18" t="s">
        <v>52</v>
      </c>
      <c r="D1175" s="20">
        <v>17</v>
      </c>
      <c r="E1175" s="22"/>
      <c r="F1175" s="22">
        <f t="shared" si="18"/>
        <v>13.600000000000001</v>
      </c>
    </row>
    <row r="1176" spans="1:6" x14ac:dyDescent="0.35">
      <c r="A1176" s="18" t="s">
        <v>566</v>
      </c>
      <c r="B1176" s="19" t="s">
        <v>543</v>
      </c>
      <c r="C1176" s="18" t="s">
        <v>21</v>
      </c>
      <c r="D1176" s="20">
        <v>48</v>
      </c>
      <c r="E1176" s="22"/>
      <c r="F1176" s="22">
        <f t="shared" si="18"/>
        <v>38.400000000000006</v>
      </c>
    </row>
    <row r="1177" spans="1:6" x14ac:dyDescent="0.35">
      <c r="A1177" s="18" t="s">
        <v>566</v>
      </c>
      <c r="B1177" s="19" t="s">
        <v>543</v>
      </c>
      <c r="C1177" s="18" t="s">
        <v>18</v>
      </c>
      <c r="D1177" s="20">
        <v>38</v>
      </c>
      <c r="E1177" s="22"/>
      <c r="F1177" s="22">
        <f t="shared" si="18"/>
        <v>30.400000000000002</v>
      </c>
    </row>
    <row r="1178" spans="1:6" x14ac:dyDescent="0.35">
      <c r="A1178" s="18" t="s">
        <v>552</v>
      </c>
      <c r="B1178" s="19" t="s">
        <v>543</v>
      </c>
      <c r="C1178" s="18" t="s">
        <v>15</v>
      </c>
      <c r="D1178" s="20">
        <v>54</v>
      </c>
      <c r="E1178" s="22"/>
      <c r="F1178" s="22">
        <f t="shared" si="18"/>
        <v>43.2</v>
      </c>
    </row>
    <row r="1179" spans="1:6" x14ac:dyDescent="0.35">
      <c r="A1179" s="18" t="s">
        <v>552</v>
      </c>
      <c r="B1179" s="19" t="s">
        <v>543</v>
      </c>
      <c r="C1179" s="18" t="s">
        <v>16</v>
      </c>
      <c r="D1179" s="20">
        <v>106</v>
      </c>
      <c r="E1179" s="22"/>
      <c r="F1179" s="22">
        <f t="shared" si="18"/>
        <v>84.800000000000011</v>
      </c>
    </row>
    <row r="1180" spans="1:6" x14ac:dyDescent="0.35">
      <c r="A1180" s="18" t="s">
        <v>552</v>
      </c>
      <c r="B1180" s="19" t="s">
        <v>543</v>
      </c>
      <c r="C1180" s="18" t="s">
        <v>18</v>
      </c>
      <c r="D1180" s="20">
        <v>45</v>
      </c>
      <c r="E1180" s="22"/>
      <c r="F1180" s="22">
        <f t="shared" si="18"/>
        <v>36</v>
      </c>
    </row>
    <row r="1181" spans="1:6" x14ac:dyDescent="0.35">
      <c r="A1181" s="18" t="s">
        <v>575</v>
      </c>
      <c r="B1181" s="19" t="s">
        <v>543</v>
      </c>
      <c r="C1181" s="18" t="s">
        <v>21</v>
      </c>
      <c r="D1181" s="20">
        <v>11</v>
      </c>
      <c r="E1181" s="22"/>
      <c r="F1181" s="22">
        <f t="shared" si="18"/>
        <v>8.8000000000000007</v>
      </c>
    </row>
    <row r="1182" spans="1:6" x14ac:dyDescent="0.35">
      <c r="A1182" s="18" t="s">
        <v>577</v>
      </c>
      <c r="B1182" s="19" t="s">
        <v>543</v>
      </c>
      <c r="C1182" s="18" t="s">
        <v>17</v>
      </c>
      <c r="D1182" s="20">
        <v>9</v>
      </c>
      <c r="E1182" s="22"/>
      <c r="F1182" s="22">
        <f t="shared" si="18"/>
        <v>7.2</v>
      </c>
    </row>
    <row r="1183" spans="1:6" hidden="1" x14ac:dyDescent="0.35">
      <c r="A1183" s="2" t="s">
        <v>756</v>
      </c>
      <c r="B1183" s="1" t="s">
        <v>543</v>
      </c>
      <c r="C1183" s="2" t="s">
        <v>52</v>
      </c>
      <c r="D1183" s="1" t="s">
        <v>86</v>
      </c>
      <c r="F1183" t="e">
        <f t="shared" si="18"/>
        <v>#VALUE!</v>
      </c>
    </row>
    <row r="1184" spans="1:6" x14ac:dyDescent="0.35">
      <c r="A1184" s="18" t="s">
        <v>570</v>
      </c>
      <c r="B1184" s="19" t="s">
        <v>543</v>
      </c>
      <c r="C1184" s="18" t="s">
        <v>15</v>
      </c>
      <c r="D1184" s="20">
        <v>49</v>
      </c>
      <c r="E1184" s="22"/>
      <c r="F1184" s="22">
        <f t="shared" si="18"/>
        <v>39.200000000000003</v>
      </c>
    </row>
    <row r="1185" spans="1:6" x14ac:dyDescent="0.35">
      <c r="A1185" s="18" t="s">
        <v>577</v>
      </c>
      <c r="B1185" s="19" t="s">
        <v>543</v>
      </c>
      <c r="C1185" s="18" t="s">
        <v>17</v>
      </c>
      <c r="D1185" s="20">
        <v>14</v>
      </c>
      <c r="E1185" s="22"/>
      <c r="F1185" s="22">
        <f t="shared" si="18"/>
        <v>11.200000000000001</v>
      </c>
    </row>
    <row r="1186" spans="1:6" x14ac:dyDescent="0.35">
      <c r="A1186" s="18" t="s">
        <v>583</v>
      </c>
      <c r="B1186" s="19" t="s">
        <v>543</v>
      </c>
      <c r="C1186" s="18" t="s">
        <v>16</v>
      </c>
      <c r="D1186" s="20">
        <v>82</v>
      </c>
      <c r="E1186" s="22"/>
      <c r="F1186" s="22">
        <f t="shared" si="18"/>
        <v>65.600000000000009</v>
      </c>
    </row>
    <row r="1187" spans="1:6" hidden="1" x14ac:dyDescent="0.35">
      <c r="A1187" s="2" t="s">
        <v>557</v>
      </c>
      <c r="B1187" s="1" t="s">
        <v>543</v>
      </c>
      <c r="C1187" s="2" t="s">
        <v>16</v>
      </c>
      <c r="D1187" s="1" t="s">
        <v>86</v>
      </c>
      <c r="F1187" t="e">
        <f t="shared" si="18"/>
        <v>#VALUE!</v>
      </c>
    </row>
    <row r="1188" spans="1:6" x14ac:dyDescent="0.35">
      <c r="A1188" s="18" t="s">
        <v>559</v>
      </c>
      <c r="B1188" s="19" t="s">
        <v>543</v>
      </c>
      <c r="C1188" s="18" t="s">
        <v>18</v>
      </c>
      <c r="D1188" s="20">
        <v>11</v>
      </c>
      <c r="E1188" s="22"/>
      <c r="F1188" s="22">
        <f t="shared" si="18"/>
        <v>8.8000000000000007</v>
      </c>
    </row>
    <row r="1189" spans="1:6" x14ac:dyDescent="0.35">
      <c r="A1189" s="18" t="s">
        <v>549</v>
      </c>
      <c r="B1189" s="19" t="s">
        <v>543</v>
      </c>
      <c r="C1189" s="18" t="s">
        <v>18</v>
      </c>
      <c r="D1189" s="20">
        <v>22</v>
      </c>
      <c r="E1189" s="22"/>
      <c r="F1189" s="22">
        <f t="shared" si="18"/>
        <v>17.600000000000001</v>
      </c>
    </row>
    <row r="1190" spans="1:6" x14ac:dyDescent="0.35">
      <c r="A1190" s="18" t="s">
        <v>549</v>
      </c>
      <c r="B1190" s="19" t="s">
        <v>543</v>
      </c>
      <c r="C1190" s="18" t="s">
        <v>18</v>
      </c>
      <c r="D1190" s="20">
        <v>7</v>
      </c>
      <c r="E1190" s="22"/>
      <c r="F1190" s="22">
        <f t="shared" si="18"/>
        <v>5.6000000000000005</v>
      </c>
    </row>
    <row r="1191" spans="1:6" x14ac:dyDescent="0.35">
      <c r="A1191" s="18" t="s">
        <v>588</v>
      </c>
      <c r="B1191" s="19" t="s">
        <v>543</v>
      </c>
      <c r="C1191" s="18" t="s">
        <v>21</v>
      </c>
      <c r="D1191" s="20">
        <v>27</v>
      </c>
      <c r="E1191" s="22"/>
      <c r="F1191" s="22">
        <f t="shared" si="18"/>
        <v>21.6</v>
      </c>
    </row>
    <row r="1192" spans="1:6" x14ac:dyDescent="0.35">
      <c r="A1192" s="18" t="s">
        <v>588</v>
      </c>
      <c r="B1192" s="19" t="s">
        <v>543</v>
      </c>
      <c r="C1192" s="18" t="s">
        <v>32</v>
      </c>
      <c r="D1192" s="20">
        <v>5</v>
      </c>
      <c r="E1192" s="22"/>
      <c r="F1192" s="22">
        <f t="shared" si="18"/>
        <v>4</v>
      </c>
    </row>
    <row r="1193" spans="1:6" x14ac:dyDescent="0.35">
      <c r="A1193" s="18" t="s">
        <v>590</v>
      </c>
      <c r="B1193" s="19" t="s">
        <v>543</v>
      </c>
      <c r="C1193" s="18" t="s">
        <v>16</v>
      </c>
      <c r="D1193" s="20">
        <v>127</v>
      </c>
      <c r="E1193" s="22"/>
      <c r="F1193" s="22">
        <f t="shared" si="18"/>
        <v>101.60000000000001</v>
      </c>
    </row>
    <row r="1194" spans="1:6" x14ac:dyDescent="0.35">
      <c r="A1194" s="18" t="s">
        <v>592</v>
      </c>
      <c r="B1194" s="19" t="s">
        <v>543</v>
      </c>
      <c r="C1194" s="18" t="s">
        <v>32</v>
      </c>
      <c r="D1194" s="20">
        <v>12</v>
      </c>
      <c r="E1194" s="22"/>
      <c r="F1194" s="22">
        <f t="shared" si="18"/>
        <v>9.6000000000000014</v>
      </c>
    </row>
    <row r="1195" spans="1:6" x14ac:dyDescent="0.35">
      <c r="A1195" s="18" t="s">
        <v>592</v>
      </c>
      <c r="B1195" s="19" t="s">
        <v>543</v>
      </c>
      <c r="C1195" s="18" t="s">
        <v>17</v>
      </c>
      <c r="D1195" s="20">
        <v>22</v>
      </c>
      <c r="E1195" s="22"/>
      <c r="F1195" s="22">
        <f t="shared" si="18"/>
        <v>17.600000000000001</v>
      </c>
    </row>
    <row r="1196" spans="1:6" hidden="1" x14ac:dyDescent="0.35">
      <c r="A1196" s="2" t="s">
        <v>592</v>
      </c>
      <c r="B1196" s="1" t="s">
        <v>543</v>
      </c>
      <c r="C1196" s="2" t="s">
        <v>21</v>
      </c>
      <c r="D1196" s="1" t="s">
        <v>86</v>
      </c>
      <c r="F1196" t="e">
        <f t="shared" si="18"/>
        <v>#VALUE!</v>
      </c>
    </row>
    <row r="1197" spans="1:6" x14ac:dyDescent="0.35">
      <c r="A1197" s="18" t="s">
        <v>592</v>
      </c>
      <c r="B1197" s="19" t="s">
        <v>543</v>
      </c>
      <c r="C1197" s="18" t="s">
        <v>16</v>
      </c>
      <c r="D1197" s="20">
        <v>23</v>
      </c>
      <c r="E1197" s="22"/>
      <c r="F1197" s="22">
        <f t="shared" si="18"/>
        <v>18.400000000000002</v>
      </c>
    </row>
    <row r="1198" spans="1:6" x14ac:dyDescent="0.35">
      <c r="A1198" s="18" t="s">
        <v>605</v>
      </c>
      <c r="B1198" s="19" t="s">
        <v>543</v>
      </c>
      <c r="C1198" s="18" t="s">
        <v>17</v>
      </c>
      <c r="D1198" s="20">
        <v>12</v>
      </c>
      <c r="E1198" s="22"/>
      <c r="F1198" s="22">
        <f t="shared" si="18"/>
        <v>9.6000000000000014</v>
      </c>
    </row>
    <row r="1199" spans="1:6" x14ac:dyDescent="0.35">
      <c r="A1199" s="18" t="s">
        <v>605</v>
      </c>
      <c r="B1199" s="19" t="s">
        <v>543</v>
      </c>
      <c r="C1199" s="18" t="s">
        <v>17</v>
      </c>
      <c r="D1199" s="20">
        <v>15</v>
      </c>
      <c r="E1199" s="22"/>
      <c r="F1199" s="22">
        <f t="shared" si="18"/>
        <v>12</v>
      </c>
    </row>
    <row r="1200" spans="1:6" x14ac:dyDescent="0.35">
      <c r="A1200" s="18" t="s">
        <v>588</v>
      </c>
      <c r="B1200" s="19" t="s">
        <v>543</v>
      </c>
      <c r="C1200" s="18" t="s">
        <v>16</v>
      </c>
      <c r="D1200" s="20">
        <v>65</v>
      </c>
      <c r="E1200" s="22"/>
      <c r="F1200" s="22">
        <f t="shared" si="18"/>
        <v>52</v>
      </c>
    </row>
    <row r="1201" spans="1:6" x14ac:dyDescent="0.35">
      <c r="A1201" s="18" t="s">
        <v>588</v>
      </c>
      <c r="B1201" s="19" t="s">
        <v>543</v>
      </c>
      <c r="C1201" s="18" t="s">
        <v>17</v>
      </c>
      <c r="D1201" s="20">
        <v>17</v>
      </c>
      <c r="E1201" s="22"/>
      <c r="F1201" s="22">
        <f t="shared" si="18"/>
        <v>13.600000000000001</v>
      </c>
    </row>
    <row r="1202" spans="1:6" x14ac:dyDescent="0.35">
      <c r="A1202" s="18" t="s">
        <v>588</v>
      </c>
      <c r="B1202" s="19" t="s">
        <v>543</v>
      </c>
      <c r="C1202" s="18" t="s">
        <v>18</v>
      </c>
      <c r="D1202" s="20">
        <v>22</v>
      </c>
      <c r="E1202" s="22"/>
      <c r="F1202" s="22">
        <f t="shared" si="18"/>
        <v>17.600000000000001</v>
      </c>
    </row>
    <row r="1203" spans="1:6" x14ac:dyDescent="0.35">
      <c r="A1203" s="18" t="s">
        <v>570</v>
      </c>
      <c r="B1203" s="19" t="s">
        <v>543</v>
      </c>
      <c r="C1203" s="18" t="s">
        <v>52</v>
      </c>
      <c r="D1203" s="20">
        <v>37</v>
      </c>
      <c r="E1203" s="22"/>
      <c r="F1203" s="22">
        <f t="shared" si="18"/>
        <v>29.6</v>
      </c>
    </row>
    <row r="1204" spans="1:6" x14ac:dyDescent="0.35">
      <c r="A1204" s="18" t="s">
        <v>570</v>
      </c>
      <c r="B1204" s="19" t="s">
        <v>543</v>
      </c>
      <c r="C1204" s="18" t="s">
        <v>52</v>
      </c>
      <c r="D1204" s="20">
        <v>22</v>
      </c>
      <c r="E1204" s="22"/>
      <c r="F1204" s="22">
        <f t="shared" si="18"/>
        <v>17.600000000000001</v>
      </c>
    </row>
    <row r="1205" spans="1:6" x14ac:dyDescent="0.35">
      <c r="A1205" s="18" t="s">
        <v>570</v>
      </c>
      <c r="B1205" s="19" t="s">
        <v>543</v>
      </c>
      <c r="C1205" s="18" t="s">
        <v>21</v>
      </c>
      <c r="D1205" s="20">
        <v>38</v>
      </c>
      <c r="E1205" s="22"/>
      <c r="F1205" s="22">
        <f t="shared" si="18"/>
        <v>30.400000000000002</v>
      </c>
    </row>
    <row r="1206" spans="1:6" x14ac:dyDescent="0.35">
      <c r="A1206" s="18" t="s">
        <v>570</v>
      </c>
      <c r="B1206" s="19" t="s">
        <v>543</v>
      </c>
      <c r="C1206" s="18" t="s">
        <v>15</v>
      </c>
      <c r="D1206" s="20">
        <v>191</v>
      </c>
      <c r="E1206" s="22"/>
      <c r="F1206" s="22">
        <f t="shared" si="18"/>
        <v>152.80000000000001</v>
      </c>
    </row>
    <row r="1207" spans="1:6" x14ac:dyDescent="0.35">
      <c r="A1207" s="18" t="s">
        <v>570</v>
      </c>
      <c r="B1207" s="19" t="s">
        <v>543</v>
      </c>
      <c r="C1207" s="18" t="s">
        <v>17</v>
      </c>
      <c r="D1207" s="20">
        <v>37</v>
      </c>
      <c r="E1207" s="22"/>
      <c r="F1207" s="22">
        <f t="shared" si="18"/>
        <v>29.6</v>
      </c>
    </row>
    <row r="1208" spans="1:6" x14ac:dyDescent="0.35">
      <c r="A1208" s="18" t="s">
        <v>602</v>
      </c>
      <c r="B1208" s="19" t="s">
        <v>543</v>
      </c>
      <c r="C1208" s="18" t="s">
        <v>52</v>
      </c>
      <c r="D1208" s="20">
        <v>12</v>
      </c>
      <c r="E1208" s="22"/>
      <c r="F1208" s="22">
        <f t="shared" si="18"/>
        <v>9.6000000000000014</v>
      </c>
    </row>
    <row r="1209" spans="1:6" x14ac:dyDescent="0.35">
      <c r="A1209" s="18" t="s">
        <v>609</v>
      </c>
      <c r="B1209" s="19" t="s">
        <v>543</v>
      </c>
      <c r="C1209" s="18" t="s">
        <v>16</v>
      </c>
      <c r="D1209" s="20">
        <v>39</v>
      </c>
      <c r="E1209" s="22"/>
      <c r="F1209" s="22">
        <f t="shared" si="18"/>
        <v>31.200000000000003</v>
      </c>
    </row>
    <row r="1210" spans="1:6" hidden="1" x14ac:dyDescent="0.35">
      <c r="A1210" s="2" t="s">
        <v>592</v>
      </c>
      <c r="B1210" s="1" t="s">
        <v>543</v>
      </c>
      <c r="C1210" s="2" t="s">
        <v>32</v>
      </c>
      <c r="D1210" s="1" t="s">
        <v>86</v>
      </c>
      <c r="F1210" t="e">
        <f t="shared" si="18"/>
        <v>#VALUE!</v>
      </c>
    </row>
    <row r="1211" spans="1:6" x14ac:dyDescent="0.35">
      <c r="A1211" s="18" t="s">
        <v>592</v>
      </c>
      <c r="B1211" s="19" t="s">
        <v>543</v>
      </c>
      <c r="C1211" s="18" t="s">
        <v>17</v>
      </c>
      <c r="D1211" s="20">
        <v>44</v>
      </c>
      <c r="E1211" s="22"/>
      <c r="F1211" s="22">
        <f t="shared" si="18"/>
        <v>35.200000000000003</v>
      </c>
    </row>
    <row r="1212" spans="1:6" x14ac:dyDescent="0.35">
      <c r="A1212" s="18" t="s">
        <v>602</v>
      </c>
      <c r="B1212" s="19" t="s">
        <v>543</v>
      </c>
      <c r="C1212" s="18" t="s">
        <v>15</v>
      </c>
      <c r="D1212" s="20">
        <v>44</v>
      </c>
      <c r="E1212" s="22"/>
      <c r="F1212" s="22">
        <f t="shared" si="18"/>
        <v>35.200000000000003</v>
      </c>
    </row>
    <row r="1213" spans="1:6" x14ac:dyDescent="0.35">
      <c r="A1213" s="18" t="s">
        <v>588</v>
      </c>
      <c r="B1213" s="19" t="s">
        <v>543</v>
      </c>
      <c r="C1213" s="18" t="s">
        <v>52</v>
      </c>
      <c r="D1213" s="20">
        <v>12</v>
      </c>
      <c r="E1213" s="22"/>
      <c r="F1213" s="22">
        <f t="shared" si="18"/>
        <v>9.6000000000000014</v>
      </c>
    </row>
    <row r="1214" spans="1:6" x14ac:dyDescent="0.35">
      <c r="A1214" s="18" t="s">
        <v>588</v>
      </c>
      <c r="B1214" s="19" t="s">
        <v>543</v>
      </c>
      <c r="C1214" s="18" t="s">
        <v>52</v>
      </c>
      <c r="D1214" s="20">
        <v>15</v>
      </c>
      <c r="E1214" s="22"/>
      <c r="F1214" s="22">
        <f t="shared" si="18"/>
        <v>12</v>
      </c>
    </row>
    <row r="1215" spans="1:6" x14ac:dyDescent="0.35">
      <c r="A1215" s="18" t="s">
        <v>570</v>
      </c>
      <c r="B1215" s="19" t="s">
        <v>543</v>
      </c>
      <c r="C1215" s="18" t="s">
        <v>52</v>
      </c>
      <c r="D1215" s="20">
        <v>9</v>
      </c>
      <c r="E1215" s="22"/>
      <c r="F1215" s="22">
        <f t="shared" si="18"/>
        <v>7.2</v>
      </c>
    </row>
    <row r="1216" spans="1:6" x14ac:dyDescent="0.35">
      <c r="A1216" s="18" t="s">
        <v>588</v>
      </c>
      <c r="B1216" s="19" t="s">
        <v>543</v>
      </c>
      <c r="C1216" s="18" t="s">
        <v>15</v>
      </c>
      <c r="D1216" s="20">
        <v>31</v>
      </c>
      <c r="E1216" s="22"/>
      <c r="F1216" s="22">
        <f t="shared" si="18"/>
        <v>24.8</v>
      </c>
    </row>
    <row r="1217" spans="1:6" x14ac:dyDescent="0.35">
      <c r="A1217" s="18" t="s">
        <v>612</v>
      </c>
      <c r="B1217" s="19" t="s">
        <v>543</v>
      </c>
      <c r="C1217" s="18" t="s">
        <v>18</v>
      </c>
      <c r="D1217" s="20">
        <v>23</v>
      </c>
      <c r="E1217" s="22"/>
      <c r="F1217" s="22">
        <f t="shared" si="18"/>
        <v>18.400000000000002</v>
      </c>
    </row>
    <row r="1218" spans="1:6" x14ac:dyDescent="0.35">
      <c r="A1218" s="18" t="s">
        <v>597</v>
      </c>
      <c r="B1218" s="19" t="s">
        <v>594</v>
      </c>
      <c r="C1218" s="18" t="s">
        <v>15</v>
      </c>
      <c r="D1218" s="20">
        <v>73</v>
      </c>
      <c r="E1218" s="22"/>
      <c r="F1218" s="22">
        <f t="shared" si="18"/>
        <v>58.400000000000006</v>
      </c>
    </row>
    <row r="1219" spans="1:6" x14ac:dyDescent="0.35">
      <c r="A1219" s="18" t="s">
        <v>597</v>
      </c>
      <c r="B1219" s="19" t="s">
        <v>594</v>
      </c>
      <c r="C1219" s="18" t="s">
        <v>17</v>
      </c>
      <c r="D1219" s="20">
        <v>6</v>
      </c>
      <c r="E1219" s="22"/>
      <c r="F1219" s="22">
        <f t="shared" si="18"/>
        <v>4.8000000000000007</v>
      </c>
    </row>
    <row r="1220" spans="1:6" x14ac:dyDescent="0.35">
      <c r="A1220" s="18" t="s">
        <v>597</v>
      </c>
      <c r="B1220" s="19" t="s">
        <v>594</v>
      </c>
      <c r="C1220" s="18" t="s">
        <v>52</v>
      </c>
      <c r="D1220" s="20">
        <v>25</v>
      </c>
      <c r="E1220" s="22"/>
      <c r="F1220" s="22">
        <f t="shared" ref="F1220:F1283" si="19">D1220*(1-$E$3)</f>
        <v>20</v>
      </c>
    </row>
    <row r="1221" spans="1:6" x14ac:dyDescent="0.35">
      <c r="A1221" s="18" t="s">
        <v>599</v>
      </c>
      <c r="B1221" s="19" t="s">
        <v>594</v>
      </c>
      <c r="C1221" s="18" t="s">
        <v>16</v>
      </c>
      <c r="D1221" s="20">
        <v>101</v>
      </c>
      <c r="E1221" s="22"/>
      <c r="F1221" s="22">
        <f t="shared" si="19"/>
        <v>80.800000000000011</v>
      </c>
    </row>
    <row r="1222" spans="1:6" x14ac:dyDescent="0.35">
      <c r="A1222" s="18" t="s">
        <v>631</v>
      </c>
      <c r="B1222" s="19" t="s">
        <v>619</v>
      </c>
      <c r="C1222" s="18" t="s">
        <v>18</v>
      </c>
      <c r="D1222" s="20">
        <v>79</v>
      </c>
      <c r="E1222" s="22"/>
      <c r="F1222" s="22">
        <f t="shared" si="19"/>
        <v>63.2</v>
      </c>
    </row>
    <row r="1223" spans="1:6" x14ac:dyDescent="0.35">
      <c r="A1223" s="18" t="s">
        <v>634</v>
      </c>
      <c r="B1223" s="19" t="s">
        <v>619</v>
      </c>
      <c r="C1223" s="18" t="s">
        <v>52</v>
      </c>
      <c r="D1223" s="20">
        <v>21</v>
      </c>
      <c r="E1223" s="22"/>
      <c r="F1223" s="22">
        <f t="shared" si="19"/>
        <v>16.8</v>
      </c>
    </row>
    <row r="1224" spans="1:6" x14ac:dyDescent="0.35">
      <c r="A1224" s="18" t="s">
        <v>634</v>
      </c>
      <c r="B1224" s="19" t="s">
        <v>619</v>
      </c>
      <c r="C1224" s="18" t="s">
        <v>21</v>
      </c>
      <c r="D1224" s="20">
        <v>78</v>
      </c>
      <c r="E1224" s="22"/>
      <c r="F1224" s="22">
        <f t="shared" si="19"/>
        <v>62.400000000000006</v>
      </c>
    </row>
    <row r="1225" spans="1:6" x14ac:dyDescent="0.35">
      <c r="A1225" s="18" t="s">
        <v>764</v>
      </c>
      <c r="B1225" s="19" t="s">
        <v>619</v>
      </c>
      <c r="C1225" s="18" t="s">
        <v>32</v>
      </c>
      <c r="D1225" s="20">
        <v>5</v>
      </c>
      <c r="E1225" s="22"/>
      <c r="F1225" s="22">
        <f t="shared" si="19"/>
        <v>4</v>
      </c>
    </row>
    <row r="1226" spans="1:6" x14ac:dyDescent="0.35">
      <c r="A1226" s="18" t="s">
        <v>629</v>
      </c>
      <c r="B1226" s="19" t="s">
        <v>619</v>
      </c>
      <c r="C1226" s="18" t="s">
        <v>32</v>
      </c>
      <c r="D1226" s="20">
        <v>9</v>
      </c>
      <c r="E1226" s="22"/>
      <c r="F1226" s="22">
        <f t="shared" si="19"/>
        <v>7.2</v>
      </c>
    </row>
    <row r="1227" spans="1:6" x14ac:dyDescent="0.35">
      <c r="A1227" s="18" t="s">
        <v>629</v>
      </c>
      <c r="B1227" s="19" t="s">
        <v>619</v>
      </c>
      <c r="C1227" s="18" t="s">
        <v>17</v>
      </c>
      <c r="D1227" s="20">
        <v>35</v>
      </c>
      <c r="E1227" s="22"/>
      <c r="F1227" s="22">
        <f t="shared" si="19"/>
        <v>28</v>
      </c>
    </row>
    <row r="1228" spans="1:6" x14ac:dyDescent="0.35">
      <c r="A1228" s="18" t="s">
        <v>629</v>
      </c>
      <c r="B1228" s="19" t="s">
        <v>619</v>
      </c>
      <c r="C1228" s="18" t="s">
        <v>15</v>
      </c>
      <c r="D1228" s="20">
        <v>141</v>
      </c>
      <c r="E1228" s="22"/>
      <c r="F1228" s="22">
        <f t="shared" si="19"/>
        <v>112.80000000000001</v>
      </c>
    </row>
    <row r="1229" spans="1:6" x14ac:dyDescent="0.35">
      <c r="A1229" s="18" t="s">
        <v>629</v>
      </c>
      <c r="B1229" s="19" t="s">
        <v>619</v>
      </c>
      <c r="C1229" s="18" t="s">
        <v>18</v>
      </c>
      <c r="D1229" s="20">
        <v>50</v>
      </c>
      <c r="E1229" s="22"/>
      <c r="F1229" s="22">
        <f t="shared" si="19"/>
        <v>40</v>
      </c>
    </row>
    <row r="1230" spans="1:6" x14ac:dyDescent="0.35">
      <c r="A1230" s="18" t="s">
        <v>629</v>
      </c>
      <c r="B1230" s="19" t="s">
        <v>619</v>
      </c>
      <c r="C1230" s="18" t="s">
        <v>18</v>
      </c>
      <c r="D1230" s="20">
        <v>51</v>
      </c>
      <c r="E1230" s="22"/>
      <c r="F1230" s="22">
        <f t="shared" si="19"/>
        <v>40.800000000000004</v>
      </c>
    </row>
    <row r="1231" spans="1:6" x14ac:dyDescent="0.35">
      <c r="A1231" s="18" t="s">
        <v>629</v>
      </c>
      <c r="B1231" s="19" t="s">
        <v>619</v>
      </c>
      <c r="C1231" s="18" t="s">
        <v>52</v>
      </c>
      <c r="D1231" s="20">
        <v>23</v>
      </c>
      <c r="E1231" s="22"/>
      <c r="F1231" s="22">
        <f t="shared" si="19"/>
        <v>18.400000000000002</v>
      </c>
    </row>
    <row r="1232" spans="1:6" x14ac:dyDescent="0.35">
      <c r="A1232" s="18" t="s">
        <v>609</v>
      </c>
      <c r="B1232" s="19" t="s">
        <v>543</v>
      </c>
      <c r="C1232" s="18" t="s">
        <v>17</v>
      </c>
      <c r="D1232" s="20">
        <v>28</v>
      </c>
      <c r="E1232" s="22"/>
      <c r="F1232" s="22">
        <f t="shared" si="19"/>
        <v>22.400000000000002</v>
      </c>
    </row>
    <row r="1233" spans="1:6" x14ac:dyDescent="0.35">
      <c r="A1233" s="18" t="s">
        <v>612</v>
      </c>
      <c r="B1233" s="19" t="s">
        <v>543</v>
      </c>
      <c r="C1233" s="18" t="s">
        <v>16</v>
      </c>
      <c r="D1233" s="20">
        <v>103</v>
      </c>
      <c r="E1233" s="22"/>
      <c r="F1233" s="22">
        <f t="shared" si="19"/>
        <v>82.4</v>
      </c>
    </row>
    <row r="1234" spans="1:6" x14ac:dyDescent="0.35">
      <c r="A1234" s="18" t="s">
        <v>620</v>
      </c>
      <c r="B1234" s="19" t="s">
        <v>619</v>
      </c>
      <c r="C1234" s="18" t="s">
        <v>16</v>
      </c>
      <c r="D1234" s="20">
        <v>113</v>
      </c>
      <c r="E1234" s="22"/>
      <c r="F1234" s="22">
        <f t="shared" si="19"/>
        <v>90.4</v>
      </c>
    </row>
    <row r="1235" spans="1:6" x14ac:dyDescent="0.35">
      <c r="A1235" s="18" t="s">
        <v>620</v>
      </c>
      <c r="B1235" s="19" t="s">
        <v>619</v>
      </c>
      <c r="C1235" s="18" t="s">
        <v>32</v>
      </c>
      <c r="D1235" s="20">
        <v>3</v>
      </c>
      <c r="E1235" s="22"/>
      <c r="F1235" s="22">
        <f t="shared" si="19"/>
        <v>2.4000000000000004</v>
      </c>
    </row>
    <row r="1236" spans="1:6" x14ac:dyDescent="0.35">
      <c r="A1236" s="18" t="s">
        <v>629</v>
      </c>
      <c r="B1236" s="19" t="s">
        <v>619</v>
      </c>
      <c r="C1236" s="18" t="s">
        <v>16</v>
      </c>
      <c r="D1236" s="20">
        <v>135</v>
      </c>
      <c r="E1236" s="22"/>
      <c r="F1236" s="22">
        <f t="shared" si="19"/>
        <v>108</v>
      </c>
    </row>
    <row r="1237" spans="1:6" x14ac:dyDescent="0.35">
      <c r="A1237" s="18" t="s">
        <v>629</v>
      </c>
      <c r="B1237" s="19" t="s">
        <v>619</v>
      </c>
      <c r="C1237" s="18" t="s">
        <v>21</v>
      </c>
      <c r="D1237" s="20">
        <v>41</v>
      </c>
      <c r="E1237" s="22"/>
      <c r="F1237" s="22">
        <f t="shared" si="19"/>
        <v>32.800000000000004</v>
      </c>
    </row>
    <row r="1238" spans="1:6" x14ac:dyDescent="0.35">
      <c r="A1238" s="18" t="s">
        <v>629</v>
      </c>
      <c r="B1238" s="19" t="s">
        <v>619</v>
      </c>
      <c r="C1238" s="18" t="s">
        <v>16</v>
      </c>
      <c r="D1238" s="20">
        <v>144</v>
      </c>
      <c r="E1238" s="22"/>
      <c r="F1238" s="22">
        <f t="shared" si="19"/>
        <v>115.2</v>
      </c>
    </row>
    <row r="1239" spans="1:6" x14ac:dyDescent="0.35">
      <c r="A1239" s="18" t="s">
        <v>629</v>
      </c>
      <c r="B1239" s="19" t="s">
        <v>619</v>
      </c>
      <c r="C1239" s="18" t="s">
        <v>21</v>
      </c>
      <c r="D1239" s="20">
        <v>43</v>
      </c>
      <c r="E1239" s="22"/>
      <c r="F1239" s="22">
        <f t="shared" si="19"/>
        <v>34.4</v>
      </c>
    </row>
    <row r="1240" spans="1:6" x14ac:dyDescent="0.35">
      <c r="A1240" s="18" t="s">
        <v>764</v>
      </c>
      <c r="B1240" s="19" t="s">
        <v>619</v>
      </c>
      <c r="C1240" s="18" t="s">
        <v>17</v>
      </c>
      <c r="D1240" s="20">
        <v>19</v>
      </c>
      <c r="E1240" s="22"/>
      <c r="F1240" s="22">
        <f t="shared" si="19"/>
        <v>15.200000000000001</v>
      </c>
    </row>
    <row r="1241" spans="1:6" x14ac:dyDescent="0.35">
      <c r="A1241" s="18" t="s">
        <v>764</v>
      </c>
      <c r="B1241" s="19" t="s">
        <v>619</v>
      </c>
      <c r="C1241" s="18" t="s">
        <v>52</v>
      </c>
      <c r="D1241" s="20">
        <v>22</v>
      </c>
      <c r="E1241" s="22"/>
      <c r="F1241" s="22">
        <f t="shared" si="19"/>
        <v>17.600000000000001</v>
      </c>
    </row>
    <row r="1242" spans="1:6" x14ac:dyDescent="0.35">
      <c r="A1242" s="18" t="s">
        <v>620</v>
      </c>
      <c r="B1242" s="19" t="s">
        <v>619</v>
      </c>
      <c r="C1242" s="18" t="s">
        <v>18</v>
      </c>
      <c r="D1242" s="20">
        <v>22</v>
      </c>
      <c r="E1242" s="22"/>
      <c r="F1242" s="22">
        <f t="shared" si="19"/>
        <v>17.600000000000001</v>
      </c>
    </row>
    <row r="1243" spans="1:6" x14ac:dyDescent="0.35">
      <c r="A1243" s="18" t="s">
        <v>620</v>
      </c>
      <c r="B1243" s="19" t="s">
        <v>619</v>
      </c>
      <c r="C1243" s="18" t="s">
        <v>15</v>
      </c>
      <c r="D1243" s="20">
        <v>125</v>
      </c>
      <c r="E1243" s="22"/>
      <c r="F1243" s="22">
        <f t="shared" si="19"/>
        <v>100</v>
      </c>
    </row>
    <row r="1244" spans="1:6" x14ac:dyDescent="0.35">
      <c r="A1244" s="18" t="s">
        <v>624</v>
      </c>
      <c r="B1244" s="19" t="s">
        <v>619</v>
      </c>
      <c r="C1244" s="18" t="s">
        <v>21</v>
      </c>
      <c r="D1244" s="20">
        <v>31</v>
      </c>
      <c r="E1244" s="22"/>
      <c r="F1244" s="22">
        <f t="shared" si="19"/>
        <v>24.8</v>
      </c>
    </row>
    <row r="1245" spans="1:6" x14ac:dyDescent="0.35">
      <c r="A1245" s="18" t="s">
        <v>624</v>
      </c>
      <c r="B1245" s="19" t="s">
        <v>619</v>
      </c>
      <c r="C1245" s="18" t="s">
        <v>32</v>
      </c>
      <c r="D1245" s="20">
        <v>9</v>
      </c>
      <c r="E1245" s="22"/>
      <c r="F1245" s="22">
        <f t="shared" si="19"/>
        <v>7.2</v>
      </c>
    </row>
    <row r="1246" spans="1:6" x14ac:dyDescent="0.35">
      <c r="A1246" s="18" t="s">
        <v>624</v>
      </c>
      <c r="B1246" s="19" t="s">
        <v>619</v>
      </c>
      <c r="C1246" s="18" t="s">
        <v>16</v>
      </c>
      <c r="D1246" s="20">
        <v>126</v>
      </c>
      <c r="E1246" s="22"/>
      <c r="F1246" s="22">
        <f t="shared" si="19"/>
        <v>100.80000000000001</v>
      </c>
    </row>
    <row r="1247" spans="1:6" x14ac:dyDescent="0.35">
      <c r="A1247" s="18" t="s">
        <v>624</v>
      </c>
      <c r="B1247" s="19" t="s">
        <v>619</v>
      </c>
      <c r="C1247" s="18" t="s">
        <v>17</v>
      </c>
      <c r="D1247" s="20">
        <v>7</v>
      </c>
      <c r="E1247" s="22"/>
      <c r="F1247" s="22">
        <f t="shared" si="19"/>
        <v>5.6000000000000005</v>
      </c>
    </row>
    <row r="1248" spans="1:6" x14ac:dyDescent="0.35">
      <c r="A1248" s="18" t="s">
        <v>624</v>
      </c>
      <c r="B1248" s="19" t="s">
        <v>619</v>
      </c>
      <c r="C1248" s="18" t="s">
        <v>15</v>
      </c>
      <c r="D1248" s="20">
        <v>104</v>
      </c>
      <c r="E1248" s="22"/>
      <c r="F1248" s="22">
        <f t="shared" si="19"/>
        <v>83.2</v>
      </c>
    </row>
    <row r="1249" spans="1:6" x14ac:dyDescent="0.35">
      <c r="A1249" s="18" t="s">
        <v>624</v>
      </c>
      <c r="B1249" s="19" t="s">
        <v>619</v>
      </c>
      <c r="C1249" s="18" t="s">
        <v>21</v>
      </c>
      <c r="D1249" s="20">
        <v>31</v>
      </c>
      <c r="E1249" s="22"/>
      <c r="F1249" s="22">
        <f t="shared" si="19"/>
        <v>24.8</v>
      </c>
    </row>
    <row r="1250" spans="1:6" x14ac:dyDescent="0.35">
      <c r="A1250" s="18" t="s">
        <v>624</v>
      </c>
      <c r="B1250" s="19" t="s">
        <v>619</v>
      </c>
      <c r="C1250" s="18" t="s">
        <v>17</v>
      </c>
      <c r="D1250" s="20">
        <v>11</v>
      </c>
      <c r="E1250" s="22"/>
      <c r="F1250" s="22">
        <f t="shared" si="19"/>
        <v>8.8000000000000007</v>
      </c>
    </row>
    <row r="1251" spans="1:6" x14ac:dyDescent="0.35">
      <c r="A1251" s="18" t="s">
        <v>624</v>
      </c>
      <c r="B1251" s="19" t="s">
        <v>619</v>
      </c>
      <c r="C1251" s="18" t="s">
        <v>18</v>
      </c>
      <c r="D1251" s="20">
        <v>7</v>
      </c>
      <c r="E1251" s="22"/>
      <c r="F1251" s="22">
        <f t="shared" si="19"/>
        <v>5.6000000000000005</v>
      </c>
    </row>
    <row r="1252" spans="1:6" x14ac:dyDescent="0.35">
      <c r="A1252" s="18" t="s">
        <v>624</v>
      </c>
      <c r="B1252" s="19" t="s">
        <v>619</v>
      </c>
      <c r="C1252" s="18" t="s">
        <v>16</v>
      </c>
      <c r="D1252" s="20">
        <v>115</v>
      </c>
      <c r="E1252" s="22"/>
      <c r="F1252" s="22">
        <f t="shared" si="19"/>
        <v>92</v>
      </c>
    </row>
    <row r="1253" spans="1:6" x14ac:dyDescent="0.35">
      <c r="A1253" s="18" t="s">
        <v>624</v>
      </c>
      <c r="B1253" s="19" t="s">
        <v>619</v>
      </c>
      <c r="C1253" s="18" t="s">
        <v>17</v>
      </c>
      <c r="D1253" s="20">
        <v>8</v>
      </c>
      <c r="E1253" s="22"/>
      <c r="F1253" s="22">
        <f t="shared" si="19"/>
        <v>6.4</v>
      </c>
    </row>
    <row r="1254" spans="1:6" x14ac:dyDescent="0.35">
      <c r="A1254" s="18" t="s">
        <v>624</v>
      </c>
      <c r="B1254" s="19" t="s">
        <v>619</v>
      </c>
      <c r="C1254" s="18" t="s">
        <v>52</v>
      </c>
      <c r="D1254" s="20">
        <v>20</v>
      </c>
      <c r="E1254" s="22"/>
      <c r="F1254" s="22">
        <f t="shared" si="19"/>
        <v>16</v>
      </c>
    </row>
    <row r="1255" spans="1:6" x14ac:dyDescent="0.35">
      <c r="A1255" s="18" t="s">
        <v>627</v>
      </c>
      <c r="B1255" s="19" t="s">
        <v>619</v>
      </c>
      <c r="C1255" s="18" t="s">
        <v>15</v>
      </c>
      <c r="D1255" s="20">
        <v>163</v>
      </c>
      <c r="E1255" s="22"/>
      <c r="F1255" s="22">
        <f t="shared" si="19"/>
        <v>130.4</v>
      </c>
    </row>
    <row r="1256" spans="1:6" x14ac:dyDescent="0.35">
      <c r="A1256" s="18" t="s">
        <v>627</v>
      </c>
      <c r="B1256" s="19" t="s">
        <v>619</v>
      </c>
      <c r="C1256" s="18" t="s">
        <v>32</v>
      </c>
      <c r="D1256" s="20">
        <v>13</v>
      </c>
      <c r="E1256" s="22"/>
      <c r="F1256" s="22">
        <f t="shared" si="19"/>
        <v>10.4</v>
      </c>
    </row>
    <row r="1257" spans="1:6" x14ac:dyDescent="0.35">
      <c r="A1257" s="18" t="s">
        <v>627</v>
      </c>
      <c r="B1257" s="19" t="s">
        <v>619</v>
      </c>
      <c r="C1257" s="18" t="s">
        <v>52</v>
      </c>
      <c r="D1257" s="20">
        <v>16</v>
      </c>
      <c r="E1257" s="22"/>
      <c r="F1257" s="22">
        <f t="shared" si="19"/>
        <v>12.8</v>
      </c>
    </row>
    <row r="1258" spans="1:6" x14ac:dyDescent="0.35">
      <c r="A1258" s="18" t="s">
        <v>61</v>
      </c>
      <c r="B1258" s="19" t="s">
        <v>25</v>
      </c>
      <c r="C1258" s="18" t="s">
        <v>52</v>
      </c>
      <c r="D1258" s="20">
        <v>2</v>
      </c>
      <c r="E1258" s="22"/>
      <c r="F1258" s="22">
        <f t="shared" si="19"/>
        <v>1.6</v>
      </c>
    </row>
    <row r="1259" spans="1:6" x14ac:dyDescent="0.35">
      <c r="A1259" s="18" t="s">
        <v>50</v>
      </c>
      <c r="B1259" s="19" t="s">
        <v>25</v>
      </c>
      <c r="C1259" s="18" t="s">
        <v>16</v>
      </c>
      <c r="D1259" s="20">
        <v>73</v>
      </c>
      <c r="E1259" s="22"/>
      <c r="F1259" s="22">
        <f t="shared" si="19"/>
        <v>58.400000000000006</v>
      </c>
    </row>
    <row r="1260" spans="1:6" x14ac:dyDescent="0.35">
      <c r="A1260" s="18" t="s">
        <v>53</v>
      </c>
      <c r="B1260" s="19" t="s">
        <v>41</v>
      </c>
      <c r="C1260" s="18" t="s">
        <v>21</v>
      </c>
      <c r="D1260" s="20">
        <v>7</v>
      </c>
      <c r="E1260" s="22"/>
      <c r="F1260" s="22">
        <f t="shared" si="19"/>
        <v>5.6000000000000005</v>
      </c>
    </row>
    <row r="1261" spans="1:6" x14ac:dyDescent="0.35">
      <c r="A1261" s="18" t="s">
        <v>55</v>
      </c>
      <c r="B1261" s="19" t="s">
        <v>41</v>
      </c>
      <c r="C1261" s="18" t="s">
        <v>15</v>
      </c>
      <c r="D1261" s="20">
        <v>31</v>
      </c>
      <c r="E1261" s="22"/>
      <c r="F1261" s="22">
        <f t="shared" si="19"/>
        <v>24.8</v>
      </c>
    </row>
    <row r="1262" spans="1:6" x14ac:dyDescent="0.35">
      <c r="A1262" s="18" t="s">
        <v>55</v>
      </c>
      <c r="B1262" s="19" t="s">
        <v>41</v>
      </c>
      <c r="C1262" s="18" t="s">
        <v>16</v>
      </c>
      <c r="D1262" s="20">
        <v>97</v>
      </c>
      <c r="E1262" s="22"/>
      <c r="F1262" s="22">
        <f t="shared" si="19"/>
        <v>77.600000000000009</v>
      </c>
    </row>
    <row r="1263" spans="1:6" x14ac:dyDescent="0.35">
      <c r="A1263" s="18" t="s">
        <v>55</v>
      </c>
      <c r="B1263" s="19" t="s">
        <v>41</v>
      </c>
      <c r="C1263" s="18" t="s">
        <v>32</v>
      </c>
      <c r="D1263" s="20">
        <v>1</v>
      </c>
      <c r="E1263" s="22"/>
      <c r="F1263" s="22">
        <f t="shared" si="19"/>
        <v>0.8</v>
      </c>
    </row>
    <row r="1264" spans="1:6" x14ac:dyDescent="0.35">
      <c r="A1264" s="18" t="s">
        <v>55</v>
      </c>
      <c r="B1264" s="19" t="s">
        <v>41</v>
      </c>
      <c r="C1264" s="18" t="s">
        <v>17</v>
      </c>
      <c r="D1264" s="20">
        <v>9</v>
      </c>
      <c r="E1264" s="22"/>
      <c r="F1264" s="22">
        <f t="shared" si="19"/>
        <v>7.2</v>
      </c>
    </row>
    <row r="1265" spans="1:6" x14ac:dyDescent="0.35">
      <c r="A1265" s="18" t="s">
        <v>42</v>
      </c>
      <c r="B1265" s="19" t="s">
        <v>41</v>
      </c>
      <c r="C1265" s="18" t="s">
        <v>16</v>
      </c>
      <c r="D1265" s="20">
        <v>170</v>
      </c>
      <c r="E1265" s="22"/>
      <c r="F1265" s="22">
        <f t="shared" si="19"/>
        <v>136</v>
      </c>
    </row>
    <row r="1266" spans="1:6" x14ac:dyDescent="0.35">
      <c r="A1266" s="18" t="s">
        <v>42</v>
      </c>
      <c r="B1266" s="19" t="s">
        <v>41</v>
      </c>
      <c r="C1266" s="18" t="s">
        <v>32</v>
      </c>
      <c r="D1266" s="20">
        <v>1</v>
      </c>
      <c r="E1266" s="22"/>
      <c r="F1266" s="22">
        <f t="shared" si="19"/>
        <v>0.8</v>
      </c>
    </row>
    <row r="1267" spans="1:6" x14ac:dyDescent="0.35">
      <c r="A1267" s="18" t="s">
        <v>13</v>
      </c>
      <c r="B1267" s="19" t="s">
        <v>12</v>
      </c>
      <c r="C1267" s="18" t="s">
        <v>21</v>
      </c>
      <c r="D1267" s="20">
        <v>16</v>
      </c>
      <c r="E1267" s="22"/>
      <c r="F1267" s="22">
        <f t="shared" si="19"/>
        <v>12.8</v>
      </c>
    </row>
    <row r="1268" spans="1:6" x14ac:dyDescent="0.35">
      <c r="A1268" s="18" t="s">
        <v>19</v>
      </c>
      <c r="B1268" s="19" t="s">
        <v>12</v>
      </c>
      <c r="C1268" s="18" t="s">
        <v>17</v>
      </c>
      <c r="D1268" s="20">
        <v>8</v>
      </c>
      <c r="E1268" s="22"/>
      <c r="F1268" s="22">
        <f t="shared" si="19"/>
        <v>6.4</v>
      </c>
    </row>
    <row r="1269" spans="1:6" x14ac:dyDescent="0.35">
      <c r="A1269" s="18" t="s">
        <v>23</v>
      </c>
      <c r="B1269" s="19" t="s">
        <v>22</v>
      </c>
      <c r="C1269" s="18" t="s">
        <v>15</v>
      </c>
      <c r="D1269" s="20">
        <v>100</v>
      </c>
      <c r="E1269" s="22"/>
      <c r="F1269" s="22">
        <f t="shared" si="19"/>
        <v>80</v>
      </c>
    </row>
    <row r="1270" spans="1:6" x14ac:dyDescent="0.35">
      <c r="A1270" s="18" t="s">
        <v>23</v>
      </c>
      <c r="B1270" s="19" t="s">
        <v>22</v>
      </c>
      <c r="C1270" s="18" t="s">
        <v>17</v>
      </c>
      <c r="D1270" s="20">
        <v>6</v>
      </c>
      <c r="E1270" s="22"/>
      <c r="F1270" s="22">
        <f t="shared" si="19"/>
        <v>4.8000000000000007</v>
      </c>
    </row>
    <row r="1271" spans="1:6" x14ac:dyDescent="0.35">
      <c r="A1271" s="18" t="s">
        <v>26</v>
      </c>
      <c r="B1271" s="19" t="s">
        <v>25</v>
      </c>
      <c r="C1271" s="18" t="s">
        <v>32</v>
      </c>
      <c r="D1271" s="20">
        <v>4</v>
      </c>
      <c r="E1271" s="22"/>
      <c r="F1271" s="22">
        <f t="shared" si="19"/>
        <v>3.2</v>
      </c>
    </row>
    <row r="1272" spans="1:6" x14ac:dyDescent="0.35">
      <c r="A1272" s="18" t="s">
        <v>26</v>
      </c>
      <c r="B1272" s="19" t="s">
        <v>25</v>
      </c>
      <c r="C1272" s="18" t="s">
        <v>18</v>
      </c>
      <c r="D1272" s="20">
        <v>55</v>
      </c>
      <c r="E1272" s="22"/>
      <c r="F1272" s="22">
        <f t="shared" si="19"/>
        <v>44</v>
      </c>
    </row>
    <row r="1273" spans="1:6" x14ac:dyDescent="0.35">
      <c r="A1273" s="18" t="s">
        <v>28</v>
      </c>
      <c r="B1273" s="19" t="s">
        <v>12</v>
      </c>
      <c r="C1273" s="18" t="s">
        <v>15</v>
      </c>
      <c r="D1273" s="20">
        <v>95</v>
      </c>
      <c r="E1273" s="22"/>
      <c r="F1273" s="22">
        <f t="shared" si="19"/>
        <v>76</v>
      </c>
    </row>
    <row r="1274" spans="1:6" x14ac:dyDescent="0.35">
      <c r="A1274" s="18" t="s">
        <v>30</v>
      </c>
      <c r="B1274" s="19" t="s">
        <v>12</v>
      </c>
      <c r="C1274" s="18" t="s">
        <v>16</v>
      </c>
      <c r="D1274" s="20">
        <v>98</v>
      </c>
      <c r="E1274" s="22"/>
      <c r="F1274" s="22">
        <f t="shared" si="19"/>
        <v>78.400000000000006</v>
      </c>
    </row>
    <row r="1275" spans="1:6" x14ac:dyDescent="0.35">
      <c r="A1275" s="18" t="s">
        <v>30</v>
      </c>
      <c r="B1275" s="19" t="s">
        <v>12</v>
      </c>
      <c r="C1275" s="18" t="s">
        <v>21</v>
      </c>
      <c r="D1275" s="20">
        <v>39</v>
      </c>
      <c r="E1275" s="22"/>
      <c r="F1275" s="22">
        <f t="shared" si="19"/>
        <v>31.200000000000003</v>
      </c>
    </row>
    <row r="1276" spans="1:6" x14ac:dyDescent="0.35">
      <c r="A1276" s="18" t="s">
        <v>13</v>
      </c>
      <c r="B1276" s="19" t="s">
        <v>12</v>
      </c>
      <c r="C1276" s="18" t="s">
        <v>15</v>
      </c>
      <c r="D1276" s="20">
        <v>63</v>
      </c>
      <c r="E1276" s="22"/>
      <c r="F1276" s="22">
        <f t="shared" si="19"/>
        <v>50.400000000000006</v>
      </c>
    </row>
    <row r="1277" spans="1:6" x14ac:dyDescent="0.35">
      <c r="A1277" s="18" t="s">
        <v>13</v>
      </c>
      <c r="B1277" s="19" t="s">
        <v>12</v>
      </c>
      <c r="C1277" s="18" t="s">
        <v>18</v>
      </c>
      <c r="D1277" s="20">
        <v>29</v>
      </c>
      <c r="E1277" s="22"/>
      <c r="F1277" s="22">
        <f t="shared" si="19"/>
        <v>23.200000000000003</v>
      </c>
    </row>
    <row r="1278" spans="1:6" x14ac:dyDescent="0.35">
      <c r="A1278" s="18" t="s">
        <v>13</v>
      </c>
      <c r="B1278" s="19" t="s">
        <v>12</v>
      </c>
      <c r="C1278" s="18" t="s">
        <v>52</v>
      </c>
      <c r="D1278" s="20">
        <v>22</v>
      </c>
      <c r="E1278" s="22"/>
      <c r="F1278" s="22">
        <f t="shared" si="19"/>
        <v>17.600000000000001</v>
      </c>
    </row>
    <row r="1279" spans="1:6" x14ac:dyDescent="0.35">
      <c r="A1279" s="18" t="s">
        <v>63</v>
      </c>
      <c r="B1279" s="19" t="s">
        <v>25</v>
      </c>
      <c r="C1279" s="18" t="s">
        <v>15</v>
      </c>
      <c r="D1279" s="20">
        <v>154</v>
      </c>
      <c r="E1279" s="22"/>
      <c r="F1279" s="22">
        <f t="shared" si="19"/>
        <v>123.2</v>
      </c>
    </row>
    <row r="1280" spans="1:6" x14ac:dyDescent="0.35">
      <c r="A1280" s="18" t="s">
        <v>63</v>
      </c>
      <c r="B1280" s="19" t="s">
        <v>25</v>
      </c>
      <c r="C1280" s="18" t="s">
        <v>15</v>
      </c>
      <c r="D1280" s="20">
        <v>233</v>
      </c>
      <c r="E1280" s="22"/>
      <c r="F1280" s="22">
        <f t="shared" si="19"/>
        <v>186.4</v>
      </c>
    </row>
    <row r="1281" spans="1:6" x14ac:dyDescent="0.35">
      <c r="A1281" s="18" t="s">
        <v>63</v>
      </c>
      <c r="B1281" s="19" t="s">
        <v>25</v>
      </c>
      <c r="C1281" s="18" t="s">
        <v>15</v>
      </c>
      <c r="D1281" s="20">
        <v>138</v>
      </c>
      <c r="E1281" s="22"/>
      <c r="F1281" s="22">
        <f t="shared" si="19"/>
        <v>110.4</v>
      </c>
    </row>
    <row r="1282" spans="1:6" hidden="1" x14ac:dyDescent="0.35">
      <c r="A1282" s="2" t="s">
        <v>63</v>
      </c>
      <c r="B1282" s="1" t="s">
        <v>25</v>
      </c>
      <c r="C1282" s="2" t="s">
        <v>32</v>
      </c>
      <c r="D1282" s="1" t="s">
        <v>86</v>
      </c>
      <c r="F1282" t="e">
        <f t="shared" si="19"/>
        <v>#VALUE!</v>
      </c>
    </row>
    <row r="1283" spans="1:6" x14ac:dyDescent="0.35">
      <c r="A1283" s="18" t="s">
        <v>63</v>
      </c>
      <c r="B1283" s="19" t="s">
        <v>25</v>
      </c>
      <c r="C1283" s="18" t="s">
        <v>18</v>
      </c>
      <c r="D1283" s="20">
        <v>31</v>
      </c>
      <c r="E1283" s="22"/>
      <c r="F1283" s="22">
        <f t="shared" si="19"/>
        <v>24.8</v>
      </c>
    </row>
    <row r="1284" spans="1:6" x14ac:dyDescent="0.35">
      <c r="A1284" s="18" t="s">
        <v>57</v>
      </c>
      <c r="B1284" s="19" t="s">
        <v>25</v>
      </c>
      <c r="C1284" s="18" t="s">
        <v>15</v>
      </c>
      <c r="D1284" s="20">
        <v>129</v>
      </c>
      <c r="E1284" s="22"/>
      <c r="F1284" s="22">
        <f t="shared" ref="F1284:F1347" si="20">D1284*(1-$E$3)</f>
        <v>103.2</v>
      </c>
    </row>
    <row r="1285" spans="1:6" x14ac:dyDescent="0.35">
      <c r="A1285" s="18" t="s">
        <v>773</v>
      </c>
      <c r="B1285" s="19" t="s">
        <v>12</v>
      </c>
      <c r="C1285" s="18" t="s">
        <v>15</v>
      </c>
      <c r="D1285" s="20">
        <v>109</v>
      </c>
      <c r="E1285" s="22"/>
      <c r="F1285" s="22">
        <f t="shared" si="20"/>
        <v>87.2</v>
      </c>
    </row>
    <row r="1286" spans="1:6" x14ac:dyDescent="0.35">
      <c r="A1286" s="18" t="s">
        <v>773</v>
      </c>
      <c r="B1286" s="19" t="s">
        <v>12</v>
      </c>
      <c r="C1286" s="18" t="s">
        <v>21</v>
      </c>
      <c r="D1286" s="20">
        <v>19</v>
      </c>
      <c r="E1286" s="22"/>
      <c r="F1286" s="22">
        <f t="shared" si="20"/>
        <v>15.200000000000001</v>
      </c>
    </row>
    <row r="1287" spans="1:6" x14ac:dyDescent="0.35">
      <c r="A1287" s="18" t="s">
        <v>773</v>
      </c>
      <c r="B1287" s="19" t="s">
        <v>12</v>
      </c>
      <c r="C1287" s="18" t="s">
        <v>18</v>
      </c>
      <c r="D1287" s="20">
        <v>19</v>
      </c>
      <c r="E1287" s="22"/>
      <c r="F1287" s="22">
        <f t="shared" si="20"/>
        <v>15.200000000000001</v>
      </c>
    </row>
    <row r="1288" spans="1:6" x14ac:dyDescent="0.35">
      <c r="A1288" s="18" t="s">
        <v>37</v>
      </c>
      <c r="B1288" s="19" t="s">
        <v>12</v>
      </c>
      <c r="C1288" s="18" t="s">
        <v>16</v>
      </c>
      <c r="D1288" s="20">
        <v>79</v>
      </c>
      <c r="E1288" s="22"/>
      <c r="F1288" s="22">
        <f t="shared" si="20"/>
        <v>63.2</v>
      </c>
    </row>
    <row r="1289" spans="1:6" x14ac:dyDescent="0.35">
      <c r="A1289" s="18" t="s">
        <v>37</v>
      </c>
      <c r="B1289" s="19" t="s">
        <v>12</v>
      </c>
      <c r="C1289" s="18" t="s">
        <v>21</v>
      </c>
      <c r="D1289" s="20">
        <v>28</v>
      </c>
      <c r="E1289" s="22"/>
      <c r="F1289" s="22">
        <f t="shared" si="20"/>
        <v>22.400000000000002</v>
      </c>
    </row>
    <row r="1290" spans="1:6" x14ac:dyDescent="0.35">
      <c r="A1290" s="18" t="s">
        <v>67</v>
      </c>
      <c r="B1290" s="19" t="s">
        <v>66</v>
      </c>
      <c r="C1290" s="18" t="s">
        <v>15</v>
      </c>
      <c r="D1290" s="20">
        <v>30</v>
      </c>
      <c r="E1290" s="22"/>
      <c r="F1290" s="22">
        <f t="shared" si="20"/>
        <v>24</v>
      </c>
    </row>
    <row r="1291" spans="1:6" x14ac:dyDescent="0.35">
      <c r="A1291" s="18" t="s">
        <v>67</v>
      </c>
      <c r="B1291" s="19" t="s">
        <v>66</v>
      </c>
      <c r="C1291" s="18" t="s">
        <v>16</v>
      </c>
      <c r="D1291" s="20">
        <v>58</v>
      </c>
      <c r="E1291" s="22"/>
      <c r="F1291" s="22">
        <f t="shared" si="20"/>
        <v>46.400000000000006</v>
      </c>
    </row>
    <row r="1292" spans="1:6" x14ac:dyDescent="0.35">
      <c r="A1292" s="18" t="s">
        <v>69</v>
      </c>
      <c r="B1292" s="19" t="s">
        <v>12</v>
      </c>
      <c r="C1292" s="18" t="s">
        <v>16</v>
      </c>
      <c r="D1292" s="20">
        <v>93</v>
      </c>
      <c r="E1292" s="22"/>
      <c r="F1292" s="22">
        <f t="shared" si="20"/>
        <v>74.400000000000006</v>
      </c>
    </row>
    <row r="1293" spans="1:6" x14ac:dyDescent="0.35">
      <c r="A1293" s="18" t="s">
        <v>69</v>
      </c>
      <c r="B1293" s="19" t="s">
        <v>12</v>
      </c>
      <c r="C1293" s="18" t="s">
        <v>18</v>
      </c>
      <c r="D1293" s="20">
        <v>21</v>
      </c>
      <c r="E1293" s="22"/>
      <c r="F1293" s="22">
        <f t="shared" si="20"/>
        <v>16.8</v>
      </c>
    </row>
    <row r="1294" spans="1:6" x14ac:dyDescent="0.35">
      <c r="A1294" s="18" t="s">
        <v>35</v>
      </c>
      <c r="B1294" s="19" t="s">
        <v>12</v>
      </c>
      <c r="C1294" s="18" t="s">
        <v>21</v>
      </c>
      <c r="D1294" s="20">
        <v>42</v>
      </c>
      <c r="E1294" s="22"/>
      <c r="F1294" s="22">
        <f t="shared" si="20"/>
        <v>33.6</v>
      </c>
    </row>
    <row r="1295" spans="1:6" x14ac:dyDescent="0.35">
      <c r="A1295" s="18" t="s">
        <v>35</v>
      </c>
      <c r="B1295" s="19" t="s">
        <v>12</v>
      </c>
      <c r="C1295" s="18" t="s">
        <v>32</v>
      </c>
      <c r="D1295" s="20">
        <v>10</v>
      </c>
      <c r="E1295" s="22"/>
      <c r="F1295" s="22">
        <f t="shared" si="20"/>
        <v>8</v>
      </c>
    </row>
    <row r="1296" spans="1:6" x14ac:dyDescent="0.35">
      <c r="A1296" s="18" t="s">
        <v>13</v>
      </c>
      <c r="B1296" s="19" t="s">
        <v>12</v>
      </c>
      <c r="C1296" s="18" t="s">
        <v>16</v>
      </c>
      <c r="D1296" s="20">
        <v>77</v>
      </c>
      <c r="E1296" s="22"/>
      <c r="F1296" s="22">
        <f t="shared" si="20"/>
        <v>61.6</v>
      </c>
    </row>
    <row r="1297" spans="1:6" x14ac:dyDescent="0.35">
      <c r="A1297" s="18" t="s">
        <v>13</v>
      </c>
      <c r="B1297" s="19" t="s">
        <v>12</v>
      </c>
      <c r="C1297" s="18" t="s">
        <v>32</v>
      </c>
      <c r="D1297" s="20">
        <v>4</v>
      </c>
      <c r="E1297" s="22"/>
      <c r="F1297" s="22">
        <f t="shared" si="20"/>
        <v>3.2</v>
      </c>
    </row>
    <row r="1298" spans="1:6" x14ac:dyDescent="0.35">
      <c r="A1298" s="18" t="s">
        <v>13</v>
      </c>
      <c r="B1298" s="19" t="s">
        <v>12</v>
      </c>
      <c r="C1298" s="18" t="s">
        <v>18</v>
      </c>
      <c r="D1298" s="20">
        <v>39</v>
      </c>
      <c r="E1298" s="22"/>
      <c r="F1298" s="22">
        <f t="shared" si="20"/>
        <v>31.200000000000003</v>
      </c>
    </row>
    <row r="1299" spans="1:6" x14ac:dyDescent="0.35">
      <c r="A1299" s="18" t="s">
        <v>57</v>
      </c>
      <c r="B1299" s="19" t="s">
        <v>25</v>
      </c>
      <c r="C1299" s="18" t="s">
        <v>32</v>
      </c>
      <c r="D1299" s="20">
        <v>4</v>
      </c>
      <c r="E1299" s="22"/>
      <c r="F1299" s="22">
        <f t="shared" si="20"/>
        <v>3.2</v>
      </c>
    </row>
    <row r="1300" spans="1:6" x14ac:dyDescent="0.35">
      <c r="A1300" s="18" t="s">
        <v>59</v>
      </c>
      <c r="B1300" s="19" t="s">
        <v>25</v>
      </c>
      <c r="C1300" s="18" t="s">
        <v>15</v>
      </c>
      <c r="D1300" s="20">
        <v>156</v>
      </c>
      <c r="E1300" s="22"/>
      <c r="F1300" s="22">
        <f t="shared" si="20"/>
        <v>124.80000000000001</v>
      </c>
    </row>
    <row r="1301" spans="1:6" x14ac:dyDescent="0.35">
      <c r="A1301" s="18" t="s">
        <v>13</v>
      </c>
      <c r="B1301" s="19" t="s">
        <v>12</v>
      </c>
      <c r="C1301" s="18" t="s">
        <v>21</v>
      </c>
      <c r="D1301" s="20">
        <v>38</v>
      </c>
      <c r="E1301" s="22"/>
      <c r="F1301" s="22">
        <f t="shared" si="20"/>
        <v>30.400000000000002</v>
      </c>
    </row>
    <row r="1302" spans="1:6" x14ac:dyDescent="0.35">
      <c r="A1302" s="18" t="s">
        <v>13</v>
      </c>
      <c r="B1302" s="19" t="s">
        <v>12</v>
      </c>
      <c r="C1302" s="18" t="s">
        <v>52</v>
      </c>
      <c r="D1302" s="20">
        <v>25</v>
      </c>
      <c r="E1302" s="22"/>
      <c r="F1302" s="22">
        <f t="shared" si="20"/>
        <v>20</v>
      </c>
    </row>
    <row r="1303" spans="1:6" x14ac:dyDescent="0.35">
      <c r="A1303" s="18" t="s">
        <v>95</v>
      </c>
      <c r="B1303" s="19" t="s">
        <v>41</v>
      </c>
      <c r="C1303" s="18" t="s">
        <v>21</v>
      </c>
      <c r="D1303" s="20">
        <v>14</v>
      </c>
      <c r="E1303" s="22"/>
      <c r="F1303" s="22">
        <f t="shared" si="20"/>
        <v>11.200000000000001</v>
      </c>
    </row>
    <row r="1304" spans="1:6" x14ac:dyDescent="0.35">
      <c r="A1304" s="18" t="s">
        <v>95</v>
      </c>
      <c r="B1304" s="19" t="s">
        <v>41</v>
      </c>
      <c r="C1304" s="18" t="s">
        <v>32</v>
      </c>
      <c r="D1304" s="20">
        <v>1</v>
      </c>
      <c r="E1304" s="22"/>
      <c r="F1304" s="22">
        <f t="shared" si="20"/>
        <v>0.8</v>
      </c>
    </row>
    <row r="1305" spans="1:6" x14ac:dyDescent="0.35">
      <c r="A1305" s="18" t="s">
        <v>95</v>
      </c>
      <c r="B1305" s="19" t="s">
        <v>41</v>
      </c>
      <c r="C1305" s="18" t="s">
        <v>18</v>
      </c>
      <c r="D1305" s="20">
        <v>15</v>
      </c>
      <c r="E1305" s="22"/>
      <c r="F1305" s="22">
        <f t="shared" si="20"/>
        <v>12</v>
      </c>
    </row>
    <row r="1306" spans="1:6" x14ac:dyDescent="0.35">
      <c r="A1306" s="18" t="s">
        <v>97</v>
      </c>
      <c r="B1306" s="19" t="s">
        <v>41</v>
      </c>
      <c r="C1306" s="18" t="s">
        <v>21</v>
      </c>
      <c r="D1306" s="20">
        <v>7</v>
      </c>
      <c r="E1306" s="22"/>
      <c r="F1306" s="22">
        <f t="shared" si="20"/>
        <v>5.6000000000000005</v>
      </c>
    </row>
    <row r="1307" spans="1:6" x14ac:dyDescent="0.35">
      <c r="A1307" s="18" t="s">
        <v>97</v>
      </c>
      <c r="B1307" s="19" t="s">
        <v>41</v>
      </c>
      <c r="C1307" s="18" t="s">
        <v>32</v>
      </c>
      <c r="D1307" s="20">
        <v>1</v>
      </c>
      <c r="E1307" s="22"/>
      <c r="F1307" s="22">
        <f t="shared" si="20"/>
        <v>0.8</v>
      </c>
    </row>
    <row r="1308" spans="1:6" x14ac:dyDescent="0.35">
      <c r="A1308" s="18" t="s">
        <v>97</v>
      </c>
      <c r="B1308" s="19" t="s">
        <v>41</v>
      </c>
      <c r="C1308" s="18" t="s">
        <v>17</v>
      </c>
      <c r="D1308" s="20">
        <v>6</v>
      </c>
      <c r="E1308" s="22"/>
      <c r="F1308" s="22">
        <f t="shared" si="20"/>
        <v>4.8000000000000007</v>
      </c>
    </row>
    <row r="1309" spans="1:6" x14ac:dyDescent="0.35">
      <c r="A1309" s="18" t="s">
        <v>776</v>
      </c>
      <c r="B1309" s="19" t="s">
        <v>41</v>
      </c>
      <c r="C1309" s="18" t="s">
        <v>52</v>
      </c>
      <c r="D1309" s="20">
        <v>13</v>
      </c>
      <c r="E1309" s="22"/>
      <c r="F1309" s="22">
        <f t="shared" si="20"/>
        <v>10.4</v>
      </c>
    </row>
    <row r="1310" spans="1:6" x14ac:dyDescent="0.35">
      <c r="A1310" s="18" t="s">
        <v>77</v>
      </c>
      <c r="B1310" s="19" t="s">
        <v>41</v>
      </c>
      <c r="C1310" s="18" t="s">
        <v>18</v>
      </c>
      <c r="D1310" s="20">
        <v>28</v>
      </c>
      <c r="E1310" s="22"/>
      <c r="F1310" s="22">
        <f t="shared" si="20"/>
        <v>22.400000000000002</v>
      </c>
    </row>
    <row r="1311" spans="1:6" x14ac:dyDescent="0.35">
      <c r="A1311" s="18" t="s">
        <v>80</v>
      </c>
      <c r="B1311" s="19" t="s">
        <v>41</v>
      </c>
      <c r="C1311" s="18" t="s">
        <v>15</v>
      </c>
      <c r="D1311" s="20">
        <v>175</v>
      </c>
      <c r="E1311" s="22"/>
      <c r="F1311" s="22">
        <f t="shared" si="20"/>
        <v>140</v>
      </c>
    </row>
    <row r="1312" spans="1:6" x14ac:dyDescent="0.35">
      <c r="A1312" s="18" t="s">
        <v>80</v>
      </c>
      <c r="B1312" s="19" t="s">
        <v>41</v>
      </c>
      <c r="C1312" s="18" t="s">
        <v>16</v>
      </c>
      <c r="D1312" s="20">
        <v>231</v>
      </c>
      <c r="E1312" s="22"/>
      <c r="F1312" s="22">
        <f t="shared" si="20"/>
        <v>184.8</v>
      </c>
    </row>
    <row r="1313" spans="1:6" x14ac:dyDescent="0.35">
      <c r="A1313" s="18" t="s">
        <v>80</v>
      </c>
      <c r="B1313" s="19" t="s">
        <v>41</v>
      </c>
      <c r="C1313" s="18" t="s">
        <v>15</v>
      </c>
      <c r="D1313" s="20">
        <v>111</v>
      </c>
      <c r="E1313" s="22"/>
      <c r="F1313" s="22">
        <f t="shared" si="20"/>
        <v>88.800000000000011</v>
      </c>
    </row>
    <row r="1314" spans="1:6" x14ac:dyDescent="0.35">
      <c r="A1314" s="18" t="s">
        <v>80</v>
      </c>
      <c r="B1314" s="19" t="s">
        <v>41</v>
      </c>
      <c r="C1314" s="18" t="s">
        <v>17</v>
      </c>
      <c r="D1314" s="20">
        <v>8</v>
      </c>
      <c r="E1314" s="22"/>
      <c r="F1314" s="22">
        <f t="shared" si="20"/>
        <v>6.4</v>
      </c>
    </row>
    <row r="1315" spans="1:6" x14ac:dyDescent="0.35">
      <c r="A1315" s="18" t="s">
        <v>80</v>
      </c>
      <c r="B1315" s="19" t="s">
        <v>41</v>
      </c>
      <c r="C1315" s="18" t="s">
        <v>52</v>
      </c>
      <c r="D1315" s="20">
        <v>124</v>
      </c>
      <c r="E1315" s="22"/>
      <c r="F1315" s="22">
        <f t="shared" si="20"/>
        <v>99.2</v>
      </c>
    </row>
    <row r="1316" spans="1:6" x14ac:dyDescent="0.35">
      <c r="A1316" s="18" t="s">
        <v>88</v>
      </c>
      <c r="B1316" s="19" t="s">
        <v>41</v>
      </c>
      <c r="C1316" s="18" t="s">
        <v>15</v>
      </c>
      <c r="D1316" s="20">
        <v>213</v>
      </c>
      <c r="E1316" s="22"/>
      <c r="F1316" s="22">
        <f t="shared" si="20"/>
        <v>170.4</v>
      </c>
    </row>
    <row r="1317" spans="1:6" x14ac:dyDescent="0.35">
      <c r="A1317" s="18" t="s">
        <v>88</v>
      </c>
      <c r="B1317" s="19" t="s">
        <v>41</v>
      </c>
      <c r="C1317" s="18" t="s">
        <v>16</v>
      </c>
      <c r="D1317" s="20">
        <v>119</v>
      </c>
      <c r="E1317" s="22"/>
      <c r="F1317" s="22">
        <f t="shared" si="20"/>
        <v>95.2</v>
      </c>
    </row>
    <row r="1318" spans="1:6" x14ac:dyDescent="0.35">
      <c r="A1318" s="18" t="s">
        <v>88</v>
      </c>
      <c r="B1318" s="19" t="s">
        <v>41</v>
      </c>
      <c r="C1318" s="18" t="s">
        <v>52</v>
      </c>
      <c r="D1318" s="20">
        <v>20</v>
      </c>
      <c r="E1318" s="22"/>
      <c r="F1318" s="22">
        <f t="shared" si="20"/>
        <v>16</v>
      </c>
    </row>
    <row r="1319" spans="1:6" hidden="1" x14ac:dyDescent="0.35">
      <c r="A1319" s="2" t="s">
        <v>90</v>
      </c>
      <c r="B1319" s="1" t="s">
        <v>41</v>
      </c>
      <c r="C1319" s="2" t="s">
        <v>16</v>
      </c>
      <c r="D1319" s="1" t="s">
        <v>86</v>
      </c>
      <c r="F1319" t="e">
        <f t="shared" si="20"/>
        <v>#VALUE!</v>
      </c>
    </row>
    <row r="1320" spans="1:6" x14ac:dyDescent="0.35">
      <c r="A1320" s="18" t="s">
        <v>90</v>
      </c>
      <c r="B1320" s="19" t="s">
        <v>41</v>
      </c>
      <c r="C1320" s="18" t="s">
        <v>18</v>
      </c>
      <c r="D1320" s="20">
        <v>29</v>
      </c>
      <c r="E1320" s="22"/>
      <c r="F1320" s="22">
        <f t="shared" si="20"/>
        <v>23.200000000000003</v>
      </c>
    </row>
    <row r="1321" spans="1:6" x14ac:dyDescent="0.35">
      <c r="A1321" s="18" t="s">
        <v>642</v>
      </c>
      <c r="B1321" s="19" t="s">
        <v>41</v>
      </c>
      <c r="C1321" s="18" t="s">
        <v>15</v>
      </c>
      <c r="D1321" s="20">
        <v>66</v>
      </c>
      <c r="E1321" s="22"/>
      <c r="F1321" s="22">
        <f t="shared" si="20"/>
        <v>52.800000000000004</v>
      </c>
    </row>
    <row r="1322" spans="1:6" x14ac:dyDescent="0.35">
      <c r="A1322" s="18" t="s">
        <v>642</v>
      </c>
      <c r="B1322" s="19" t="s">
        <v>41</v>
      </c>
      <c r="C1322" s="18" t="s">
        <v>18</v>
      </c>
      <c r="D1322" s="20">
        <v>24</v>
      </c>
      <c r="E1322" s="22"/>
      <c r="F1322" s="22">
        <f t="shared" si="20"/>
        <v>19.200000000000003</v>
      </c>
    </row>
    <row r="1323" spans="1:6" x14ac:dyDescent="0.35">
      <c r="A1323" s="18" t="s">
        <v>642</v>
      </c>
      <c r="B1323" s="19" t="s">
        <v>41</v>
      </c>
      <c r="C1323" s="18" t="s">
        <v>16</v>
      </c>
      <c r="D1323" s="20">
        <v>74</v>
      </c>
      <c r="E1323" s="22"/>
      <c r="F1323" s="22">
        <f t="shared" si="20"/>
        <v>59.2</v>
      </c>
    </row>
    <row r="1324" spans="1:6" x14ac:dyDescent="0.35">
      <c r="A1324" s="18" t="s">
        <v>642</v>
      </c>
      <c r="B1324" s="19" t="s">
        <v>41</v>
      </c>
      <c r="C1324" s="18" t="s">
        <v>18</v>
      </c>
      <c r="D1324" s="20">
        <v>24</v>
      </c>
      <c r="E1324" s="22"/>
      <c r="F1324" s="22">
        <f t="shared" si="20"/>
        <v>19.200000000000003</v>
      </c>
    </row>
    <row r="1325" spans="1:6" x14ac:dyDescent="0.35">
      <c r="A1325" s="18" t="s">
        <v>104</v>
      </c>
      <c r="B1325" s="19" t="s">
        <v>41</v>
      </c>
      <c r="C1325" s="18" t="s">
        <v>16</v>
      </c>
      <c r="D1325" s="20">
        <v>141</v>
      </c>
      <c r="E1325" s="22"/>
      <c r="F1325" s="22">
        <f t="shared" si="20"/>
        <v>112.80000000000001</v>
      </c>
    </row>
    <row r="1326" spans="1:6" x14ac:dyDescent="0.35">
      <c r="A1326" s="18" t="s">
        <v>42</v>
      </c>
      <c r="B1326" s="19" t="s">
        <v>41</v>
      </c>
      <c r="C1326" s="18" t="s">
        <v>52</v>
      </c>
      <c r="D1326" s="20">
        <v>54</v>
      </c>
      <c r="E1326" s="22"/>
      <c r="F1326" s="22">
        <f t="shared" si="20"/>
        <v>43.2</v>
      </c>
    </row>
    <row r="1327" spans="1:6" x14ac:dyDescent="0.35">
      <c r="A1327" s="18" t="s">
        <v>48</v>
      </c>
      <c r="B1327" s="19" t="s">
        <v>41</v>
      </c>
      <c r="C1327" s="18" t="s">
        <v>15</v>
      </c>
      <c r="D1327" s="20">
        <v>49</v>
      </c>
      <c r="E1327" s="22"/>
      <c r="F1327" s="22">
        <f t="shared" si="20"/>
        <v>39.200000000000003</v>
      </c>
    </row>
    <row r="1328" spans="1:6" x14ac:dyDescent="0.35">
      <c r="A1328" s="18" t="s">
        <v>48</v>
      </c>
      <c r="B1328" s="19" t="s">
        <v>41</v>
      </c>
      <c r="C1328" s="18" t="s">
        <v>17</v>
      </c>
      <c r="D1328" s="20">
        <v>55</v>
      </c>
      <c r="E1328" s="22"/>
      <c r="F1328" s="22">
        <f t="shared" si="20"/>
        <v>44</v>
      </c>
    </row>
    <row r="1329" spans="1:6" x14ac:dyDescent="0.35">
      <c r="A1329" s="18" t="s">
        <v>48</v>
      </c>
      <c r="B1329" s="19" t="s">
        <v>41</v>
      </c>
      <c r="C1329" s="18" t="s">
        <v>18</v>
      </c>
      <c r="D1329" s="20">
        <v>17</v>
      </c>
      <c r="E1329" s="22"/>
      <c r="F1329" s="22">
        <f t="shared" si="20"/>
        <v>13.600000000000001</v>
      </c>
    </row>
    <row r="1330" spans="1:6" x14ac:dyDescent="0.35">
      <c r="A1330" s="18" t="s">
        <v>102</v>
      </c>
      <c r="B1330" s="19" t="s">
        <v>41</v>
      </c>
      <c r="C1330" s="18" t="s">
        <v>18</v>
      </c>
      <c r="D1330" s="20">
        <v>7</v>
      </c>
      <c r="E1330" s="22"/>
      <c r="F1330" s="22">
        <f t="shared" si="20"/>
        <v>5.6000000000000005</v>
      </c>
    </row>
    <row r="1331" spans="1:6" x14ac:dyDescent="0.35">
      <c r="A1331" s="18" t="s">
        <v>102</v>
      </c>
      <c r="B1331" s="19" t="s">
        <v>41</v>
      </c>
      <c r="C1331" s="18" t="s">
        <v>52</v>
      </c>
      <c r="D1331" s="20">
        <v>53</v>
      </c>
      <c r="E1331" s="22"/>
      <c r="F1331" s="22">
        <f t="shared" si="20"/>
        <v>42.400000000000006</v>
      </c>
    </row>
    <row r="1332" spans="1:6" x14ac:dyDescent="0.35">
      <c r="A1332" s="18" t="s">
        <v>642</v>
      </c>
      <c r="B1332" s="19" t="s">
        <v>41</v>
      </c>
      <c r="C1332" s="18" t="s">
        <v>15</v>
      </c>
      <c r="D1332" s="20">
        <v>72</v>
      </c>
      <c r="E1332" s="22"/>
      <c r="F1332" s="22">
        <f t="shared" si="20"/>
        <v>57.6</v>
      </c>
    </row>
    <row r="1333" spans="1:6" x14ac:dyDescent="0.35">
      <c r="A1333" s="18" t="s">
        <v>80</v>
      </c>
      <c r="B1333" s="19" t="s">
        <v>41</v>
      </c>
      <c r="C1333" s="18" t="s">
        <v>18</v>
      </c>
      <c r="D1333" s="20">
        <v>47</v>
      </c>
      <c r="E1333" s="22"/>
      <c r="F1333" s="22">
        <f t="shared" si="20"/>
        <v>37.6</v>
      </c>
    </row>
    <row r="1334" spans="1:6" x14ac:dyDescent="0.35">
      <c r="A1334" s="18" t="s">
        <v>80</v>
      </c>
      <c r="B1334" s="19" t="s">
        <v>41</v>
      </c>
      <c r="C1334" s="18" t="s">
        <v>15</v>
      </c>
      <c r="D1334" s="20">
        <v>105</v>
      </c>
      <c r="E1334" s="22"/>
      <c r="F1334" s="22">
        <f t="shared" si="20"/>
        <v>84</v>
      </c>
    </row>
    <row r="1335" spans="1:6" x14ac:dyDescent="0.35">
      <c r="A1335" s="18" t="s">
        <v>80</v>
      </c>
      <c r="B1335" s="19" t="s">
        <v>41</v>
      </c>
      <c r="C1335" s="18" t="s">
        <v>16</v>
      </c>
      <c r="D1335" s="20">
        <v>188</v>
      </c>
      <c r="E1335" s="22"/>
      <c r="F1335" s="22">
        <f t="shared" si="20"/>
        <v>150.4</v>
      </c>
    </row>
    <row r="1336" spans="1:6" x14ac:dyDescent="0.35">
      <c r="A1336" s="18" t="s">
        <v>83</v>
      </c>
      <c r="B1336" s="19" t="s">
        <v>41</v>
      </c>
      <c r="C1336" s="18" t="s">
        <v>52</v>
      </c>
      <c r="D1336" s="20">
        <v>27</v>
      </c>
      <c r="E1336" s="22"/>
      <c r="F1336" s="22">
        <f t="shared" si="20"/>
        <v>21.6</v>
      </c>
    </row>
    <row r="1337" spans="1:6" x14ac:dyDescent="0.35">
      <c r="A1337" s="18" t="s">
        <v>77</v>
      </c>
      <c r="B1337" s="19" t="s">
        <v>41</v>
      </c>
      <c r="C1337" s="18" t="s">
        <v>15</v>
      </c>
      <c r="D1337" s="20">
        <v>175</v>
      </c>
      <c r="E1337" s="22"/>
      <c r="F1337" s="22">
        <f t="shared" si="20"/>
        <v>140</v>
      </c>
    </row>
    <row r="1338" spans="1:6" x14ac:dyDescent="0.35">
      <c r="A1338" s="18" t="s">
        <v>48</v>
      </c>
      <c r="B1338" s="19" t="s">
        <v>41</v>
      </c>
      <c r="C1338" s="18" t="s">
        <v>32</v>
      </c>
      <c r="D1338" s="20">
        <v>8</v>
      </c>
      <c r="E1338" s="22"/>
      <c r="F1338" s="22">
        <f t="shared" si="20"/>
        <v>6.4</v>
      </c>
    </row>
    <row r="1339" spans="1:6" x14ac:dyDescent="0.35">
      <c r="A1339" s="18" t="s">
        <v>100</v>
      </c>
      <c r="B1339" s="19" t="s">
        <v>41</v>
      </c>
      <c r="C1339" s="18" t="s">
        <v>16</v>
      </c>
      <c r="D1339" s="20">
        <v>98</v>
      </c>
      <c r="E1339" s="22"/>
      <c r="F1339" s="22">
        <f t="shared" si="20"/>
        <v>78.400000000000006</v>
      </c>
    </row>
    <row r="1340" spans="1:6" x14ac:dyDescent="0.35">
      <c r="A1340" s="18" t="s">
        <v>71</v>
      </c>
      <c r="B1340" s="19" t="s">
        <v>41</v>
      </c>
      <c r="C1340" s="18" t="s">
        <v>32</v>
      </c>
      <c r="D1340" s="20">
        <v>4</v>
      </c>
      <c r="E1340" s="22"/>
      <c r="F1340" s="22">
        <f t="shared" si="20"/>
        <v>3.2</v>
      </c>
    </row>
    <row r="1341" spans="1:6" x14ac:dyDescent="0.35">
      <c r="A1341" s="18" t="s">
        <v>646</v>
      </c>
      <c r="B1341" s="19" t="s">
        <v>41</v>
      </c>
      <c r="C1341" s="18" t="s">
        <v>18</v>
      </c>
      <c r="D1341" s="20">
        <v>28</v>
      </c>
      <c r="E1341" s="22"/>
      <c r="F1341" s="22">
        <f t="shared" si="20"/>
        <v>22.400000000000002</v>
      </c>
    </row>
    <row r="1342" spans="1:6" x14ac:dyDescent="0.35">
      <c r="A1342" s="18" t="s">
        <v>646</v>
      </c>
      <c r="B1342" s="19" t="s">
        <v>41</v>
      </c>
      <c r="C1342" s="18" t="s">
        <v>52</v>
      </c>
      <c r="D1342" s="20">
        <v>7</v>
      </c>
      <c r="E1342" s="22"/>
      <c r="F1342" s="22">
        <f t="shared" si="20"/>
        <v>5.6000000000000005</v>
      </c>
    </row>
    <row r="1343" spans="1:6" x14ac:dyDescent="0.35">
      <c r="A1343" s="18" t="s">
        <v>73</v>
      </c>
      <c r="B1343" s="19" t="s">
        <v>41</v>
      </c>
      <c r="C1343" s="18" t="s">
        <v>21</v>
      </c>
      <c r="D1343" s="20">
        <v>2</v>
      </c>
      <c r="E1343" s="22"/>
      <c r="F1343" s="22">
        <f t="shared" si="20"/>
        <v>1.6</v>
      </c>
    </row>
    <row r="1344" spans="1:6" hidden="1" x14ac:dyDescent="0.35">
      <c r="A1344" s="2" t="s">
        <v>75</v>
      </c>
      <c r="B1344" s="1" t="s">
        <v>41</v>
      </c>
      <c r="C1344" s="2" t="s">
        <v>15</v>
      </c>
      <c r="D1344" s="1" t="s">
        <v>86</v>
      </c>
      <c r="F1344" t="e">
        <f t="shared" si="20"/>
        <v>#VALUE!</v>
      </c>
    </row>
    <row r="1345" spans="1:6" hidden="1" x14ac:dyDescent="0.35">
      <c r="A1345" s="2" t="s">
        <v>75</v>
      </c>
      <c r="B1345" s="1" t="s">
        <v>41</v>
      </c>
      <c r="C1345" s="2" t="s">
        <v>16</v>
      </c>
      <c r="D1345" s="1" t="s">
        <v>86</v>
      </c>
      <c r="F1345" t="e">
        <f t="shared" si="20"/>
        <v>#VALUE!</v>
      </c>
    </row>
    <row r="1346" spans="1:6" x14ac:dyDescent="0.35">
      <c r="A1346" s="18" t="s">
        <v>75</v>
      </c>
      <c r="B1346" s="19" t="s">
        <v>41</v>
      </c>
      <c r="C1346" s="18" t="s">
        <v>21</v>
      </c>
      <c r="D1346" s="20">
        <v>6</v>
      </c>
      <c r="E1346" s="22"/>
      <c r="F1346" s="22">
        <f t="shared" si="20"/>
        <v>4.8000000000000007</v>
      </c>
    </row>
    <row r="1347" spans="1:6" x14ac:dyDescent="0.35">
      <c r="A1347" s="18" t="s">
        <v>128</v>
      </c>
      <c r="B1347" s="19" t="s">
        <v>128</v>
      </c>
      <c r="C1347" s="18" t="s">
        <v>16</v>
      </c>
      <c r="D1347" s="20">
        <v>85</v>
      </c>
      <c r="E1347" s="22"/>
      <c r="F1347" s="22">
        <f t="shared" si="20"/>
        <v>68</v>
      </c>
    </row>
    <row r="1348" spans="1:6" x14ac:dyDescent="0.35">
      <c r="A1348" s="18" t="s">
        <v>120</v>
      </c>
      <c r="B1348" s="19" t="s">
        <v>106</v>
      </c>
      <c r="C1348" s="18" t="s">
        <v>18</v>
      </c>
      <c r="D1348" s="20">
        <v>54</v>
      </c>
      <c r="E1348" s="22"/>
      <c r="F1348" s="22">
        <f t="shared" ref="F1348:F1411" si="21">D1348*(1-$E$3)</f>
        <v>43.2</v>
      </c>
    </row>
    <row r="1349" spans="1:6" x14ac:dyDescent="0.35">
      <c r="A1349" s="18" t="s">
        <v>109</v>
      </c>
      <c r="B1349" s="19" t="s">
        <v>106</v>
      </c>
      <c r="C1349" s="18" t="s">
        <v>52</v>
      </c>
      <c r="D1349" s="20">
        <v>16</v>
      </c>
      <c r="E1349" s="22"/>
      <c r="F1349" s="22">
        <f t="shared" si="21"/>
        <v>12.8</v>
      </c>
    </row>
    <row r="1350" spans="1:6" x14ac:dyDescent="0.35">
      <c r="A1350" s="18" t="s">
        <v>111</v>
      </c>
      <c r="B1350" s="19" t="s">
        <v>106</v>
      </c>
      <c r="C1350" s="18" t="s">
        <v>15</v>
      </c>
      <c r="D1350" s="20">
        <v>18</v>
      </c>
      <c r="E1350" s="22"/>
      <c r="F1350" s="22">
        <f t="shared" si="21"/>
        <v>14.4</v>
      </c>
    </row>
    <row r="1351" spans="1:6" x14ac:dyDescent="0.35">
      <c r="A1351" s="18" t="s">
        <v>111</v>
      </c>
      <c r="B1351" s="19" t="s">
        <v>106</v>
      </c>
      <c r="C1351" s="18" t="s">
        <v>16</v>
      </c>
      <c r="D1351" s="20">
        <v>106</v>
      </c>
      <c r="E1351" s="22"/>
      <c r="F1351" s="22">
        <f t="shared" si="21"/>
        <v>84.800000000000011</v>
      </c>
    </row>
    <row r="1352" spans="1:6" x14ac:dyDescent="0.35">
      <c r="A1352" s="18" t="s">
        <v>111</v>
      </c>
      <c r="B1352" s="19" t="s">
        <v>106</v>
      </c>
      <c r="C1352" s="18" t="s">
        <v>21</v>
      </c>
      <c r="D1352" s="20">
        <v>64</v>
      </c>
      <c r="E1352" s="22"/>
      <c r="F1352" s="22">
        <f t="shared" si="21"/>
        <v>51.2</v>
      </c>
    </row>
    <row r="1353" spans="1:6" hidden="1" x14ac:dyDescent="0.35">
      <c r="A1353" s="2" t="s">
        <v>111</v>
      </c>
      <c r="B1353" s="1" t="s">
        <v>106</v>
      </c>
      <c r="C1353" s="2" t="s">
        <v>17</v>
      </c>
      <c r="D1353" s="1" t="s">
        <v>86</v>
      </c>
      <c r="F1353" t="e">
        <f t="shared" si="21"/>
        <v>#VALUE!</v>
      </c>
    </row>
    <row r="1354" spans="1:6" x14ac:dyDescent="0.35">
      <c r="A1354" s="18" t="s">
        <v>111</v>
      </c>
      <c r="B1354" s="19" t="s">
        <v>106</v>
      </c>
      <c r="C1354" s="18" t="s">
        <v>15</v>
      </c>
      <c r="D1354" s="20">
        <v>62</v>
      </c>
      <c r="E1354" s="22"/>
      <c r="F1354" s="22">
        <f t="shared" si="21"/>
        <v>49.6</v>
      </c>
    </row>
    <row r="1355" spans="1:6" x14ac:dyDescent="0.35">
      <c r="A1355" s="18" t="s">
        <v>111</v>
      </c>
      <c r="B1355" s="19" t="s">
        <v>106</v>
      </c>
      <c r="C1355" s="18" t="s">
        <v>21</v>
      </c>
      <c r="D1355" s="20">
        <v>27</v>
      </c>
      <c r="E1355" s="22"/>
      <c r="F1355" s="22">
        <f t="shared" si="21"/>
        <v>21.6</v>
      </c>
    </row>
    <row r="1356" spans="1:6" hidden="1" x14ac:dyDescent="0.35">
      <c r="A1356" s="2" t="s">
        <v>111</v>
      </c>
      <c r="B1356" s="1" t="s">
        <v>106</v>
      </c>
      <c r="C1356" s="2" t="s">
        <v>16</v>
      </c>
      <c r="D1356" s="1" t="s">
        <v>86</v>
      </c>
      <c r="F1356" t="e">
        <f t="shared" si="21"/>
        <v>#VALUE!</v>
      </c>
    </row>
    <row r="1357" spans="1:6" x14ac:dyDescent="0.35">
      <c r="A1357" s="18" t="s">
        <v>111</v>
      </c>
      <c r="B1357" s="19" t="s">
        <v>106</v>
      </c>
      <c r="C1357" s="18" t="s">
        <v>32</v>
      </c>
      <c r="D1357" s="20">
        <v>3</v>
      </c>
      <c r="E1357" s="22"/>
      <c r="F1357" s="22">
        <f t="shared" si="21"/>
        <v>2.4000000000000004</v>
      </c>
    </row>
    <row r="1358" spans="1:6" x14ac:dyDescent="0.35">
      <c r="A1358" s="18" t="s">
        <v>111</v>
      </c>
      <c r="B1358" s="19" t="s">
        <v>106</v>
      </c>
      <c r="C1358" s="18" t="s">
        <v>17</v>
      </c>
      <c r="D1358" s="20">
        <v>26</v>
      </c>
      <c r="E1358" s="22"/>
      <c r="F1358" s="22">
        <f t="shared" si="21"/>
        <v>20.8</v>
      </c>
    </row>
    <row r="1359" spans="1:6" hidden="1" x14ac:dyDescent="0.35">
      <c r="A1359" s="2" t="s">
        <v>118</v>
      </c>
      <c r="B1359" s="1" t="s">
        <v>106</v>
      </c>
      <c r="C1359" s="2" t="s">
        <v>17</v>
      </c>
      <c r="D1359" s="1" t="s">
        <v>86</v>
      </c>
      <c r="F1359" t="e">
        <f t="shared" si="21"/>
        <v>#VALUE!</v>
      </c>
    </row>
    <row r="1360" spans="1:6" x14ac:dyDescent="0.35">
      <c r="A1360" s="18" t="s">
        <v>120</v>
      </c>
      <c r="B1360" s="19" t="s">
        <v>106</v>
      </c>
      <c r="C1360" s="18" t="s">
        <v>32</v>
      </c>
      <c r="D1360" s="20">
        <v>1</v>
      </c>
      <c r="E1360" s="22"/>
      <c r="F1360" s="22">
        <f t="shared" si="21"/>
        <v>0.8</v>
      </c>
    </row>
    <row r="1361" spans="1:6" x14ac:dyDescent="0.35">
      <c r="A1361" s="18" t="s">
        <v>120</v>
      </c>
      <c r="B1361" s="19" t="s">
        <v>106</v>
      </c>
      <c r="C1361" s="18" t="s">
        <v>15</v>
      </c>
      <c r="D1361" s="20">
        <v>90</v>
      </c>
      <c r="E1361" s="22"/>
      <c r="F1361" s="22">
        <f t="shared" si="21"/>
        <v>72</v>
      </c>
    </row>
    <row r="1362" spans="1:6" x14ac:dyDescent="0.35">
      <c r="A1362" s="18" t="s">
        <v>120</v>
      </c>
      <c r="B1362" s="19" t="s">
        <v>106</v>
      </c>
      <c r="C1362" s="18" t="s">
        <v>16</v>
      </c>
      <c r="D1362" s="20">
        <v>124</v>
      </c>
      <c r="E1362" s="22"/>
      <c r="F1362" s="22">
        <f t="shared" si="21"/>
        <v>99.2</v>
      </c>
    </row>
    <row r="1363" spans="1:6" x14ac:dyDescent="0.35">
      <c r="A1363" s="18" t="s">
        <v>128</v>
      </c>
      <c r="B1363" s="19" t="s">
        <v>128</v>
      </c>
      <c r="C1363" s="18" t="s">
        <v>52</v>
      </c>
      <c r="D1363" s="20">
        <v>29</v>
      </c>
      <c r="E1363" s="22"/>
      <c r="F1363" s="22">
        <f t="shared" si="21"/>
        <v>23.200000000000003</v>
      </c>
    </row>
    <row r="1364" spans="1:6" x14ac:dyDescent="0.35">
      <c r="A1364" s="18" t="s">
        <v>113</v>
      </c>
      <c r="B1364" s="19" t="s">
        <v>106</v>
      </c>
      <c r="C1364" s="18" t="s">
        <v>18</v>
      </c>
      <c r="D1364" s="20">
        <v>25</v>
      </c>
      <c r="E1364" s="22"/>
      <c r="F1364" s="22">
        <f t="shared" si="21"/>
        <v>20</v>
      </c>
    </row>
    <row r="1365" spans="1:6" x14ac:dyDescent="0.35">
      <c r="A1365" s="18" t="s">
        <v>128</v>
      </c>
      <c r="B1365" s="19" t="s">
        <v>128</v>
      </c>
      <c r="C1365" s="18" t="s">
        <v>32</v>
      </c>
      <c r="D1365" s="20">
        <v>12</v>
      </c>
      <c r="E1365" s="22"/>
      <c r="F1365" s="22">
        <f t="shared" si="21"/>
        <v>9.6000000000000014</v>
      </c>
    </row>
    <row r="1366" spans="1:6" x14ac:dyDescent="0.35">
      <c r="A1366" s="18" t="s">
        <v>128</v>
      </c>
      <c r="B1366" s="19" t="s">
        <v>128</v>
      </c>
      <c r="C1366" s="18" t="s">
        <v>15</v>
      </c>
      <c r="D1366" s="20">
        <v>89</v>
      </c>
      <c r="E1366" s="22"/>
      <c r="F1366" s="22">
        <f t="shared" si="21"/>
        <v>71.2</v>
      </c>
    </row>
    <row r="1367" spans="1:6" x14ac:dyDescent="0.35">
      <c r="A1367" s="18" t="s">
        <v>128</v>
      </c>
      <c r="B1367" s="19" t="s">
        <v>128</v>
      </c>
      <c r="C1367" s="18" t="s">
        <v>52</v>
      </c>
      <c r="D1367" s="20">
        <v>43</v>
      </c>
      <c r="E1367" s="22"/>
      <c r="F1367" s="22">
        <f t="shared" si="21"/>
        <v>34.4</v>
      </c>
    </row>
    <row r="1368" spans="1:6" x14ac:dyDescent="0.35">
      <c r="A1368" s="18" t="s">
        <v>128</v>
      </c>
      <c r="B1368" s="19" t="s">
        <v>128</v>
      </c>
      <c r="C1368" s="18" t="s">
        <v>15</v>
      </c>
      <c r="D1368" s="20">
        <v>47</v>
      </c>
      <c r="E1368" s="22"/>
      <c r="F1368" s="22">
        <f t="shared" si="21"/>
        <v>37.6</v>
      </c>
    </row>
    <row r="1369" spans="1:6" x14ac:dyDescent="0.35">
      <c r="A1369" s="18" t="s">
        <v>124</v>
      </c>
      <c r="B1369" s="19" t="s">
        <v>124</v>
      </c>
      <c r="C1369" s="18" t="s">
        <v>16</v>
      </c>
      <c r="D1369" s="20">
        <v>197</v>
      </c>
      <c r="E1369" s="22"/>
      <c r="F1369" s="22">
        <f t="shared" si="21"/>
        <v>157.60000000000002</v>
      </c>
    </row>
    <row r="1370" spans="1:6" x14ac:dyDescent="0.35">
      <c r="A1370" s="18" t="s">
        <v>124</v>
      </c>
      <c r="B1370" s="19" t="s">
        <v>124</v>
      </c>
      <c r="C1370" s="18" t="s">
        <v>18</v>
      </c>
      <c r="D1370" s="20">
        <v>102</v>
      </c>
      <c r="E1370" s="22"/>
      <c r="F1370" s="22">
        <f t="shared" si="21"/>
        <v>81.600000000000009</v>
      </c>
    </row>
    <row r="1371" spans="1:6" x14ac:dyDescent="0.35">
      <c r="A1371" s="18" t="s">
        <v>124</v>
      </c>
      <c r="B1371" s="19" t="s">
        <v>124</v>
      </c>
      <c r="C1371" s="18" t="s">
        <v>21</v>
      </c>
      <c r="D1371" s="20">
        <v>22</v>
      </c>
      <c r="E1371" s="22"/>
      <c r="F1371" s="22">
        <f t="shared" si="21"/>
        <v>17.600000000000001</v>
      </c>
    </row>
    <row r="1372" spans="1:6" x14ac:dyDescent="0.35">
      <c r="A1372" s="18" t="s">
        <v>124</v>
      </c>
      <c r="B1372" s="19" t="s">
        <v>124</v>
      </c>
      <c r="C1372" s="18" t="s">
        <v>15</v>
      </c>
      <c r="D1372" s="20">
        <v>125</v>
      </c>
      <c r="E1372" s="22"/>
      <c r="F1372" s="22">
        <f t="shared" si="21"/>
        <v>100</v>
      </c>
    </row>
    <row r="1373" spans="1:6" x14ac:dyDescent="0.35">
      <c r="A1373" s="18" t="s">
        <v>124</v>
      </c>
      <c r="B1373" s="19" t="s">
        <v>124</v>
      </c>
      <c r="C1373" s="18" t="s">
        <v>18</v>
      </c>
      <c r="D1373" s="20">
        <v>51</v>
      </c>
      <c r="E1373" s="22"/>
      <c r="F1373" s="22">
        <f t="shared" si="21"/>
        <v>40.800000000000004</v>
      </c>
    </row>
    <row r="1374" spans="1:6" x14ac:dyDescent="0.35">
      <c r="A1374" s="18" t="s">
        <v>124</v>
      </c>
      <c r="B1374" s="19" t="s">
        <v>124</v>
      </c>
      <c r="C1374" s="18" t="s">
        <v>16</v>
      </c>
      <c r="D1374" s="20">
        <v>144</v>
      </c>
      <c r="E1374" s="22"/>
      <c r="F1374" s="22">
        <f t="shared" si="21"/>
        <v>115.2</v>
      </c>
    </row>
    <row r="1375" spans="1:6" x14ac:dyDescent="0.35">
      <c r="A1375" s="18" t="s">
        <v>124</v>
      </c>
      <c r="B1375" s="19" t="s">
        <v>124</v>
      </c>
      <c r="C1375" s="18" t="s">
        <v>32</v>
      </c>
      <c r="D1375" s="20">
        <v>7</v>
      </c>
      <c r="E1375" s="22"/>
      <c r="F1375" s="22">
        <f t="shared" si="21"/>
        <v>5.6000000000000005</v>
      </c>
    </row>
    <row r="1376" spans="1:6" x14ac:dyDescent="0.35">
      <c r="A1376" s="18" t="s">
        <v>124</v>
      </c>
      <c r="B1376" s="19" t="s">
        <v>124</v>
      </c>
      <c r="C1376" s="18" t="s">
        <v>17</v>
      </c>
      <c r="D1376" s="20">
        <v>17</v>
      </c>
      <c r="E1376" s="22"/>
      <c r="F1376" s="22">
        <f t="shared" si="21"/>
        <v>13.600000000000001</v>
      </c>
    </row>
    <row r="1377" spans="1:6" x14ac:dyDescent="0.35">
      <c r="A1377" s="18" t="s">
        <v>124</v>
      </c>
      <c r="B1377" s="19" t="s">
        <v>124</v>
      </c>
      <c r="C1377" s="18" t="s">
        <v>52</v>
      </c>
      <c r="D1377" s="20">
        <v>62</v>
      </c>
      <c r="E1377" s="22"/>
      <c r="F1377" s="22">
        <f t="shared" si="21"/>
        <v>49.6</v>
      </c>
    </row>
    <row r="1378" spans="1:6" x14ac:dyDescent="0.35">
      <c r="A1378" s="18" t="s">
        <v>124</v>
      </c>
      <c r="B1378" s="19" t="s">
        <v>124</v>
      </c>
      <c r="C1378" s="18" t="s">
        <v>16</v>
      </c>
      <c r="D1378" s="20">
        <v>133</v>
      </c>
      <c r="E1378" s="22"/>
      <c r="F1378" s="22">
        <f t="shared" si="21"/>
        <v>106.4</v>
      </c>
    </row>
    <row r="1379" spans="1:6" x14ac:dyDescent="0.35">
      <c r="A1379" s="18" t="s">
        <v>124</v>
      </c>
      <c r="B1379" s="19" t="s">
        <v>124</v>
      </c>
      <c r="C1379" s="18" t="s">
        <v>21</v>
      </c>
      <c r="D1379" s="20">
        <v>52</v>
      </c>
      <c r="E1379" s="22"/>
      <c r="F1379" s="22">
        <f t="shared" si="21"/>
        <v>41.6</v>
      </c>
    </row>
    <row r="1380" spans="1:6" x14ac:dyDescent="0.35">
      <c r="A1380" s="18" t="s">
        <v>124</v>
      </c>
      <c r="B1380" s="19" t="s">
        <v>124</v>
      </c>
      <c r="C1380" s="18" t="s">
        <v>15</v>
      </c>
      <c r="D1380" s="20">
        <v>45</v>
      </c>
      <c r="E1380" s="22"/>
      <c r="F1380" s="22">
        <f t="shared" si="21"/>
        <v>36</v>
      </c>
    </row>
    <row r="1381" spans="1:6" x14ac:dyDescent="0.35">
      <c r="A1381" s="18" t="s">
        <v>124</v>
      </c>
      <c r="B1381" s="19" t="s">
        <v>124</v>
      </c>
      <c r="C1381" s="18" t="s">
        <v>18</v>
      </c>
      <c r="D1381" s="20">
        <v>30</v>
      </c>
      <c r="E1381" s="22"/>
      <c r="F1381" s="22">
        <f t="shared" si="21"/>
        <v>24</v>
      </c>
    </row>
    <row r="1382" spans="1:6" x14ac:dyDescent="0.35">
      <c r="A1382" s="18" t="s">
        <v>124</v>
      </c>
      <c r="B1382" s="19" t="s">
        <v>124</v>
      </c>
      <c r="C1382" s="18" t="s">
        <v>16</v>
      </c>
      <c r="D1382" s="20">
        <v>145</v>
      </c>
      <c r="E1382" s="22"/>
      <c r="F1382" s="22">
        <f t="shared" si="21"/>
        <v>116</v>
      </c>
    </row>
    <row r="1383" spans="1:6" x14ac:dyDescent="0.35">
      <c r="A1383" s="18" t="s">
        <v>124</v>
      </c>
      <c r="B1383" s="19" t="s">
        <v>124</v>
      </c>
      <c r="C1383" s="18" t="s">
        <v>18</v>
      </c>
      <c r="D1383" s="20">
        <v>38</v>
      </c>
      <c r="E1383" s="22"/>
      <c r="F1383" s="22">
        <f t="shared" si="21"/>
        <v>30.400000000000002</v>
      </c>
    </row>
    <row r="1384" spans="1:6" x14ac:dyDescent="0.35">
      <c r="A1384" s="18" t="s">
        <v>124</v>
      </c>
      <c r="B1384" s="19" t="s">
        <v>124</v>
      </c>
      <c r="C1384" s="18" t="s">
        <v>15</v>
      </c>
      <c r="D1384" s="20">
        <v>65</v>
      </c>
      <c r="E1384" s="22"/>
      <c r="F1384" s="22">
        <f t="shared" si="21"/>
        <v>52</v>
      </c>
    </row>
    <row r="1385" spans="1:6" x14ac:dyDescent="0.35">
      <c r="A1385" s="18" t="s">
        <v>124</v>
      </c>
      <c r="B1385" s="19" t="s">
        <v>124</v>
      </c>
      <c r="C1385" s="18" t="s">
        <v>52</v>
      </c>
      <c r="D1385" s="20">
        <v>21</v>
      </c>
      <c r="E1385" s="22"/>
      <c r="F1385" s="22">
        <f t="shared" si="21"/>
        <v>16.8</v>
      </c>
    </row>
    <row r="1386" spans="1:6" x14ac:dyDescent="0.35">
      <c r="A1386" s="18" t="s">
        <v>124</v>
      </c>
      <c r="B1386" s="19" t="s">
        <v>124</v>
      </c>
      <c r="C1386" s="18" t="s">
        <v>16</v>
      </c>
      <c r="D1386" s="20">
        <v>171</v>
      </c>
      <c r="E1386" s="22"/>
      <c r="F1386" s="22">
        <f t="shared" si="21"/>
        <v>136.80000000000001</v>
      </c>
    </row>
    <row r="1387" spans="1:6" x14ac:dyDescent="0.35">
      <c r="A1387" s="18" t="s">
        <v>124</v>
      </c>
      <c r="B1387" s="19" t="s">
        <v>124</v>
      </c>
      <c r="C1387" s="18" t="s">
        <v>21</v>
      </c>
      <c r="D1387" s="20">
        <v>24</v>
      </c>
      <c r="E1387" s="22"/>
      <c r="F1387" s="22">
        <f t="shared" si="21"/>
        <v>19.200000000000003</v>
      </c>
    </row>
    <row r="1388" spans="1:6" x14ac:dyDescent="0.35">
      <c r="A1388" s="18" t="s">
        <v>124</v>
      </c>
      <c r="B1388" s="19" t="s">
        <v>124</v>
      </c>
      <c r="C1388" s="18" t="s">
        <v>21</v>
      </c>
      <c r="D1388" s="20">
        <v>36</v>
      </c>
      <c r="E1388" s="22"/>
      <c r="F1388" s="22">
        <f t="shared" si="21"/>
        <v>28.8</v>
      </c>
    </row>
    <row r="1389" spans="1:6" x14ac:dyDescent="0.35">
      <c r="A1389" s="18" t="s">
        <v>124</v>
      </c>
      <c r="B1389" s="19" t="s">
        <v>124</v>
      </c>
      <c r="C1389" s="18" t="s">
        <v>18</v>
      </c>
      <c r="D1389" s="20">
        <v>17</v>
      </c>
      <c r="E1389" s="22"/>
      <c r="F1389" s="22">
        <f t="shared" si="21"/>
        <v>13.600000000000001</v>
      </c>
    </row>
    <row r="1390" spans="1:6" x14ac:dyDescent="0.35">
      <c r="A1390" s="18" t="s">
        <v>124</v>
      </c>
      <c r="B1390" s="19" t="s">
        <v>124</v>
      </c>
      <c r="C1390" s="18" t="s">
        <v>21</v>
      </c>
      <c r="D1390" s="20">
        <v>48</v>
      </c>
      <c r="E1390" s="22"/>
      <c r="F1390" s="22">
        <f t="shared" si="21"/>
        <v>38.400000000000006</v>
      </c>
    </row>
    <row r="1391" spans="1:6" x14ac:dyDescent="0.35">
      <c r="A1391" s="18" t="s">
        <v>124</v>
      </c>
      <c r="B1391" s="19" t="s">
        <v>124</v>
      </c>
      <c r="C1391" s="18" t="s">
        <v>32</v>
      </c>
      <c r="D1391" s="20">
        <v>8</v>
      </c>
      <c r="E1391" s="22"/>
      <c r="F1391" s="22">
        <f t="shared" si="21"/>
        <v>6.4</v>
      </c>
    </row>
    <row r="1392" spans="1:6" x14ac:dyDescent="0.35">
      <c r="A1392" s="18" t="s">
        <v>124</v>
      </c>
      <c r="B1392" s="19" t="s">
        <v>124</v>
      </c>
      <c r="C1392" s="18" t="s">
        <v>17</v>
      </c>
      <c r="D1392" s="20">
        <v>7</v>
      </c>
      <c r="E1392" s="22"/>
      <c r="F1392" s="22">
        <f t="shared" si="21"/>
        <v>5.6000000000000005</v>
      </c>
    </row>
    <row r="1393" spans="1:6" hidden="1" x14ac:dyDescent="0.35">
      <c r="A1393" s="2" t="s">
        <v>124</v>
      </c>
      <c r="B1393" s="1" t="s">
        <v>124</v>
      </c>
      <c r="C1393" s="2" t="s">
        <v>52</v>
      </c>
      <c r="D1393" s="1" t="s">
        <v>86</v>
      </c>
      <c r="F1393" t="e">
        <f t="shared" si="21"/>
        <v>#VALUE!</v>
      </c>
    </row>
    <row r="1394" spans="1:6" x14ac:dyDescent="0.35">
      <c r="A1394" s="18" t="s">
        <v>124</v>
      </c>
      <c r="B1394" s="19" t="s">
        <v>124</v>
      </c>
      <c r="C1394" s="18" t="s">
        <v>52</v>
      </c>
      <c r="D1394" s="20">
        <v>33</v>
      </c>
      <c r="E1394" s="22"/>
      <c r="F1394" s="22">
        <f t="shared" si="21"/>
        <v>26.400000000000002</v>
      </c>
    </row>
    <row r="1395" spans="1:6" x14ac:dyDescent="0.35">
      <c r="A1395" s="18" t="s">
        <v>124</v>
      </c>
      <c r="B1395" s="19" t="s">
        <v>124</v>
      </c>
      <c r="C1395" s="18" t="s">
        <v>16</v>
      </c>
      <c r="D1395" s="20">
        <v>155</v>
      </c>
      <c r="E1395" s="22"/>
      <c r="F1395" s="22">
        <f t="shared" si="21"/>
        <v>124</v>
      </c>
    </row>
    <row r="1396" spans="1:6" x14ac:dyDescent="0.35">
      <c r="A1396" s="18" t="s">
        <v>124</v>
      </c>
      <c r="B1396" s="19" t="s">
        <v>124</v>
      </c>
      <c r="C1396" s="18" t="s">
        <v>52</v>
      </c>
      <c r="D1396" s="20">
        <v>51</v>
      </c>
      <c r="E1396" s="22"/>
      <c r="F1396" s="22">
        <f t="shared" si="21"/>
        <v>40.800000000000004</v>
      </c>
    </row>
    <row r="1397" spans="1:6" x14ac:dyDescent="0.35">
      <c r="A1397" s="18" t="s">
        <v>124</v>
      </c>
      <c r="B1397" s="19" t="s">
        <v>124</v>
      </c>
      <c r="C1397" s="18" t="s">
        <v>21</v>
      </c>
      <c r="D1397" s="20">
        <v>31</v>
      </c>
      <c r="E1397" s="22"/>
      <c r="F1397" s="22">
        <f t="shared" si="21"/>
        <v>24.8</v>
      </c>
    </row>
    <row r="1398" spans="1:6" x14ac:dyDescent="0.35">
      <c r="A1398" s="18" t="s">
        <v>124</v>
      </c>
      <c r="B1398" s="19" t="s">
        <v>124</v>
      </c>
      <c r="C1398" s="18" t="s">
        <v>16</v>
      </c>
      <c r="D1398" s="20">
        <v>137</v>
      </c>
      <c r="E1398" s="22"/>
      <c r="F1398" s="22">
        <f t="shared" si="21"/>
        <v>109.60000000000001</v>
      </c>
    </row>
    <row r="1399" spans="1:6" x14ac:dyDescent="0.35">
      <c r="A1399" s="18" t="s">
        <v>124</v>
      </c>
      <c r="B1399" s="19" t="s">
        <v>124</v>
      </c>
      <c r="C1399" s="18" t="s">
        <v>15</v>
      </c>
      <c r="D1399" s="20">
        <v>97</v>
      </c>
      <c r="E1399" s="22"/>
      <c r="F1399" s="22">
        <f t="shared" si="21"/>
        <v>77.600000000000009</v>
      </c>
    </row>
    <row r="1400" spans="1:6" x14ac:dyDescent="0.35">
      <c r="A1400" s="18" t="s">
        <v>124</v>
      </c>
      <c r="B1400" s="19" t="s">
        <v>124</v>
      </c>
      <c r="C1400" s="18" t="s">
        <v>21</v>
      </c>
      <c r="D1400" s="20">
        <v>43</v>
      </c>
      <c r="E1400" s="22"/>
      <c r="F1400" s="22">
        <f t="shared" si="21"/>
        <v>34.4</v>
      </c>
    </row>
    <row r="1401" spans="1:6" x14ac:dyDescent="0.35">
      <c r="A1401" s="18" t="s">
        <v>124</v>
      </c>
      <c r="B1401" s="19" t="s">
        <v>124</v>
      </c>
      <c r="C1401" s="18" t="s">
        <v>16</v>
      </c>
      <c r="D1401" s="20">
        <v>172</v>
      </c>
      <c r="E1401" s="22"/>
      <c r="F1401" s="22">
        <f t="shared" si="21"/>
        <v>137.6</v>
      </c>
    </row>
    <row r="1402" spans="1:6" x14ac:dyDescent="0.35">
      <c r="A1402" s="18" t="s">
        <v>124</v>
      </c>
      <c r="B1402" s="19" t="s">
        <v>124</v>
      </c>
      <c r="C1402" s="18" t="s">
        <v>17</v>
      </c>
      <c r="D1402" s="20">
        <v>16</v>
      </c>
      <c r="E1402" s="22"/>
      <c r="F1402" s="22">
        <f t="shared" si="21"/>
        <v>12.8</v>
      </c>
    </row>
    <row r="1403" spans="1:6" hidden="1" x14ac:dyDescent="0.35">
      <c r="A1403" s="2" t="s">
        <v>124</v>
      </c>
      <c r="B1403" s="1" t="s">
        <v>124</v>
      </c>
      <c r="C1403" s="2" t="s">
        <v>16</v>
      </c>
      <c r="D1403" s="1" t="s">
        <v>86</v>
      </c>
      <c r="F1403" t="e">
        <f t="shared" si="21"/>
        <v>#VALUE!</v>
      </c>
    </row>
    <row r="1404" spans="1:6" x14ac:dyDescent="0.35">
      <c r="A1404" s="18" t="s">
        <v>124</v>
      </c>
      <c r="B1404" s="19" t="s">
        <v>124</v>
      </c>
      <c r="C1404" s="18" t="s">
        <v>21</v>
      </c>
      <c r="D1404" s="20">
        <v>136</v>
      </c>
      <c r="E1404" s="22"/>
      <c r="F1404" s="22">
        <f t="shared" si="21"/>
        <v>108.80000000000001</v>
      </c>
    </row>
    <row r="1405" spans="1:6" x14ac:dyDescent="0.35">
      <c r="A1405" s="18" t="s">
        <v>124</v>
      </c>
      <c r="B1405" s="19" t="s">
        <v>124</v>
      </c>
      <c r="C1405" s="18" t="s">
        <v>32</v>
      </c>
      <c r="D1405" s="20">
        <v>4</v>
      </c>
      <c r="E1405" s="22"/>
      <c r="F1405" s="22">
        <f t="shared" si="21"/>
        <v>3.2</v>
      </c>
    </row>
    <row r="1406" spans="1:6" x14ac:dyDescent="0.35">
      <c r="A1406" s="18" t="s">
        <v>124</v>
      </c>
      <c r="B1406" s="19" t="s">
        <v>124</v>
      </c>
      <c r="C1406" s="18" t="s">
        <v>15</v>
      </c>
      <c r="D1406" s="20">
        <v>80</v>
      </c>
      <c r="E1406" s="22"/>
      <c r="F1406" s="22">
        <f t="shared" si="21"/>
        <v>64</v>
      </c>
    </row>
    <row r="1407" spans="1:6" x14ac:dyDescent="0.35">
      <c r="A1407" s="18" t="s">
        <v>124</v>
      </c>
      <c r="B1407" s="19" t="s">
        <v>124</v>
      </c>
      <c r="C1407" s="18" t="s">
        <v>16</v>
      </c>
      <c r="D1407" s="20">
        <v>193</v>
      </c>
      <c r="E1407" s="22"/>
      <c r="F1407" s="22">
        <f t="shared" si="21"/>
        <v>154.4</v>
      </c>
    </row>
    <row r="1408" spans="1:6" x14ac:dyDescent="0.35">
      <c r="A1408" s="18" t="s">
        <v>124</v>
      </c>
      <c r="B1408" s="19" t="s">
        <v>124</v>
      </c>
      <c r="C1408" s="18" t="s">
        <v>32</v>
      </c>
      <c r="D1408" s="20">
        <v>6</v>
      </c>
      <c r="E1408" s="22"/>
      <c r="F1408" s="22">
        <f t="shared" si="21"/>
        <v>4.8000000000000007</v>
      </c>
    </row>
    <row r="1409" spans="1:6" x14ac:dyDescent="0.35">
      <c r="A1409" s="18" t="s">
        <v>156</v>
      </c>
      <c r="B1409" s="19" t="s">
        <v>155</v>
      </c>
      <c r="C1409" s="18" t="s">
        <v>18</v>
      </c>
      <c r="D1409" s="20">
        <v>32</v>
      </c>
      <c r="E1409" s="22"/>
      <c r="F1409" s="22">
        <f t="shared" si="21"/>
        <v>25.6</v>
      </c>
    </row>
    <row r="1410" spans="1:6" x14ac:dyDescent="0.35">
      <c r="A1410" s="18" t="s">
        <v>156</v>
      </c>
      <c r="B1410" s="19" t="s">
        <v>155</v>
      </c>
      <c r="C1410" s="18" t="s">
        <v>52</v>
      </c>
      <c r="D1410" s="20">
        <v>57</v>
      </c>
      <c r="E1410" s="22"/>
      <c r="F1410" s="22">
        <f t="shared" si="21"/>
        <v>45.6</v>
      </c>
    </row>
    <row r="1411" spans="1:6" x14ac:dyDescent="0.35">
      <c r="A1411" s="18" t="s">
        <v>156</v>
      </c>
      <c r="B1411" s="19" t="s">
        <v>155</v>
      </c>
      <c r="C1411" s="18" t="s">
        <v>16</v>
      </c>
      <c r="D1411" s="20">
        <v>115</v>
      </c>
      <c r="E1411" s="22"/>
      <c r="F1411" s="22">
        <f t="shared" si="21"/>
        <v>92</v>
      </c>
    </row>
    <row r="1412" spans="1:6" x14ac:dyDescent="0.35">
      <c r="A1412" s="18" t="s">
        <v>156</v>
      </c>
      <c r="B1412" s="19" t="s">
        <v>155</v>
      </c>
      <c r="C1412" s="18" t="s">
        <v>21</v>
      </c>
      <c r="D1412" s="20">
        <v>30</v>
      </c>
      <c r="E1412" s="22"/>
      <c r="F1412" s="22">
        <f t="shared" ref="F1412:F1475" si="22">D1412*(1-$E$3)</f>
        <v>24</v>
      </c>
    </row>
    <row r="1413" spans="1:6" x14ac:dyDescent="0.35">
      <c r="A1413" s="18" t="s">
        <v>156</v>
      </c>
      <c r="B1413" s="19" t="s">
        <v>155</v>
      </c>
      <c r="C1413" s="18" t="s">
        <v>52</v>
      </c>
      <c r="D1413" s="20">
        <v>6</v>
      </c>
      <c r="E1413" s="22"/>
      <c r="F1413" s="22">
        <f t="shared" si="22"/>
        <v>4.8000000000000007</v>
      </c>
    </row>
    <row r="1414" spans="1:6" x14ac:dyDescent="0.35">
      <c r="A1414" s="18" t="s">
        <v>165</v>
      </c>
      <c r="B1414" s="19" t="s">
        <v>164</v>
      </c>
      <c r="C1414" s="18" t="s">
        <v>16</v>
      </c>
      <c r="D1414" s="20">
        <v>121</v>
      </c>
      <c r="E1414" s="22"/>
      <c r="F1414" s="22">
        <f t="shared" si="22"/>
        <v>96.800000000000011</v>
      </c>
    </row>
    <row r="1415" spans="1:6" x14ac:dyDescent="0.35">
      <c r="A1415" s="18" t="s">
        <v>165</v>
      </c>
      <c r="B1415" s="19" t="s">
        <v>164</v>
      </c>
      <c r="C1415" s="18" t="s">
        <v>21</v>
      </c>
      <c r="D1415" s="20">
        <v>19</v>
      </c>
      <c r="E1415" s="22"/>
      <c r="F1415" s="22">
        <f t="shared" si="22"/>
        <v>15.200000000000001</v>
      </c>
    </row>
    <row r="1416" spans="1:6" x14ac:dyDescent="0.35">
      <c r="A1416" s="18" t="s">
        <v>165</v>
      </c>
      <c r="B1416" s="19" t="s">
        <v>164</v>
      </c>
      <c r="C1416" s="18" t="s">
        <v>52</v>
      </c>
      <c r="D1416" s="20">
        <v>46</v>
      </c>
      <c r="E1416" s="22"/>
      <c r="F1416" s="22">
        <f t="shared" si="22"/>
        <v>36.800000000000004</v>
      </c>
    </row>
    <row r="1417" spans="1:6" x14ac:dyDescent="0.35">
      <c r="A1417" s="18" t="s">
        <v>165</v>
      </c>
      <c r="B1417" s="19" t="s">
        <v>164</v>
      </c>
      <c r="C1417" s="18" t="s">
        <v>32</v>
      </c>
      <c r="D1417" s="20">
        <v>6</v>
      </c>
      <c r="E1417" s="22"/>
      <c r="F1417" s="22">
        <f t="shared" si="22"/>
        <v>4.8000000000000007</v>
      </c>
    </row>
    <row r="1418" spans="1:6" x14ac:dyDescent="0.35">
      <c r="A1418" s="18" t="s">
        <v>165</v>
      </c>
      <c r="B1418" s="19" t="s">
        <v>164</v>
      </c>
      <c r="C1418" s="18" t="s">
        <v>17</v>
      </c>
      <c r="D1418" s="20">
        <v>8</v>
      </c>
      <c r="E1418" s="22"/>
      <c r="F1418" s="22">
        <f t="shared" si="22"/>
        <v>6.4</v>
      </c>
    </row>
    <row r="1419" spans="1:6" x14ac:dyDescent="0.35">
      <c r="A1419" s="18" t="s">
        <v>165</v>
      </c>
      <c r="B1419" s="19" t="s">
        <v>164</v>
      </c>
      <c r="C1419" s="18" t="s">
        <v>18</v>
      </c>
      <c r="D1419" s="20">
        <v>50</v>
      </c>
      <c r="E1419" s="22"/>
      <c r="F1419" s="22">
        <f t="shared" si="22"/>
        <v>40</v>
      </c>
    </row>
    <row r="1420" spans="1:6" x14ac:dyDescent="0.35">
      <c r="A1420" s="18" t="s">
        <v>168</v>
      </c>
      <c r="B1420" s="19" t="s">
        <v>164</v>
      </c>
      <c r="C1420" s="18" t="s">
        <v>16</v>
      </c>
      <c r="D1420" s="20">
        <v>128</v>
      </c>
      <c r="E1420" s="22"/>
      <c r="F1420" s="22">
        <f t="shared" si="22"/>
        <v>102.4</v>
      </c>
    </row>
    <row r="1421" spans="1:6" x14ac:dyDescent="0.35">
      <c r="A1421" s="18" t="s">
        <v>168</v>
      </c>
      <c r="B1421" s="19" t="s">
        <v>164</v>
      </c>
      <c r="C1421" s="18" t="s">
        <v>21</v>
      </c>
      <c r="D1421" s="20">
        <v>12</v>
      </c>
      <c r="E1421" s="22"/>
      <c r="F1421" s="22">
        <f t="shared" si="22"/>
        <v>9.6000000000000014</v>
      </c>
    </row>
    <row r="1422" spans="1:6" x14ac:dyDescent="0.35">
      <c r="A1422" s="18" t="s">
        <v>168</v>
      </c>
      <c r="B1422" s="19" t="s">
        <v>164</v>
      </c>
      <c r="C1422" s="18" t="s">
        <v>17</v>
      </c>
      <c r="D1422" s="20">
        <v>8</v>
      </c>
      <c r="E1422" s="22"/>
      <c r="F1422" s="22">
        <f t="shared" si="22"/>
        <v>6.4</v>
      </c>
    </row>
    <row r="1423" spans="1:6" x14ac:dyDescent="0.35">
      <c r="A1423" s="18" t="s">
        <v>156</v>
      </c>
      <c r="B1423" s="19" t="s">
        <v>155</v>
      </c>
      <c r="C1423" s="18" t="s">
        <v>17</v>
      </c>
      <c r="D1423" s="20">
        <v>19</v>
      </c>
      <c r="E1423" s="22"/>
      <c r="F1423" s="22">
        <f t="shared" si="22"/>
        <v>15.200000000000001</v>
      </c>
    </row>
    <row r="1424" spans="1:6" x14ac:dyDescent="0.35">
      <c r="A1424" s="18" t="s">
        <v>655</v>
      </c>
      <c r="B1424" s="19" t="s">
        <v>155</v>
      </c>
      <c r="C1424" s="18" t="s">
        <v>15</v>
      </c>
      <c r="D1424" s="20">
        <v>80</v>
      </c>
      <c r="E1424" s="22"/>
      <c r="F1424" s="22">
        <f t="shared" si="22"/>
        <v>64</v>
      </c>
    </row>
    <row r="1425" spans="1:6" x14ac:dyDescent="0.35">
      <c r="A1425" s="18" t="s">
        <v>655</v>
      </c>
      <c r="B1425" s="19" t="s">
        <v>155</v>
      </c>
      <c r="C1425" s="18" t="s">
        <v>21</v>
      </c>
      <c r="D1425" s="20">
        <v>50</v>
      </c>
      <c r="E1425" s="22"/>
      <c r="F1425" s="22">
        <f t="shared" si="22"/>
        <v>40</v>
      </c>
    </row>
    <row r="1426" spans="1:6" x14ac:dyDescent="0.35">
      <c r="A1426" s="18" t="s">
        <v>655</v>
      </c>
      <c r="B1426" s="19" t="s">
        <v>155</v>
      </c>
      <c r="C1426" s="18" t="s">
        <v>17</v>
      </c>
      <c r="D1426" s="20">
        <v>45</v>
      </c>
      <c r="E1426" s="22"/>
      <c r="F1426" s="22">
        <f t="shared" si="22"/>
        <v>36</v>
      </c>
    </row>
    <row r="1427" spans="1:6" x14ac:dyDescent="0.35">
      <c r="A1427" s="18" t="s">
        <v>171</v>
      </c>
      <c r="B1427" s="19" t="s">
        <v>155</v>
      </c>
      <c r="C1427" s="18" t="s">
        <v>15</v>
      </c>
      <c r="D1427" s="20">
        <v>77</v>
      </c>
      <c r="E1427" s="22"/>
      <c r="F1427" s="22">
        <f t="shared" si="22"/>
        <v>61.6</v>
      </c>
    </row>
    <row r="1428" spans="1:6" x14ac:dyDescent="0.35">
      <c r="A1428" s="18" t="s">
        <v>124</v>
      </c>
      <c r="B1428" s="19" t="s">
        <v>124</v>
      </c>
      <c r="C1428" s="18" t="s">
        <v>18</v>
      </c>
      <c r="D1428" s="20">
        <v>32</v>
      </c>
      <c r="E1428" s="22"/>
      <c r="F1428" s="22">
        <f t="shared" si="22"/>
        <v>25.6</v>
      </c>
    </row>
    <row r="1429" spans="1:6" x14ac:dyDescent="0.35">
      <c r="A1429" s="18" t="s">
        <v>124</v>
      </c>
      <c r="B1429" s="19" t="s">
        <v>124</v>
      </c>
      <c r="C1429" s="18" t="s">
        <v>32</v>
      </c>
      <c r="D1429" s="20">
        <v>10</v>
      </c>
      <c r="E1429" s="22"/>
      <c r="F1429" s="22">
        <f t="shared" si="22"/>
        <v>8</v>
      </c>
    </row>
    <row r="1430" spans="1:6" x14ac:dyDescent="0.35">
      <c r="A1430" s="18" t="s">
        <v>124</v>
      </c>
      <c r="B1430" s="19" t="s">
        <v>124</v>
      </c>
      <c r="C1430" s="18" t="s">
        <v>15</v>
      </c>
      <c r="D1430" s="20">
        <v>45</v>
      </c>
      <c r="E1430" s="22"/>
      <c r="F1430" s="22">
        <f t="shared" si="22"/>
        <v>36</v>
      </c>
    </row>
    <row r="1431" spans="1:6" x14ac:dyDescent="0.35">
      <c r="A1431" s="18" t="s">
        <v>124</v>
      </c>
      <c r="B1431" s="19" t="s">
        <v>124</v>
      </c>
      <c r="C1431" s="18" t="s">
        <v>18</v>
      </c>
      <c r="D1431" s="20">
        <v>97</v>
      </c>
      <c r="E1431" s="22"/>
      <c r="F1431" s="22">
        <f t="shared" si="22"/>
        <v>77.600000000000009</v>
      </c>
    </row>
    <row r="1432" spans="1:6" x14ac:dyDescent="0.35">
      <c r="A1432" s="18" t="s">
        <v>124</v>
      </c>
      <c r="B1432" s="19" t="s">
        <v>124</v>
      </c>
      <c r="C1432" s="18" t="s">
        <v>52</v>
      </c>
      <c r="D1432" s="20">
        <v>75</v>
      </c>
      <c r="E1432" s="22"/>
      <c r="F1432" s="22">
        <f t="shared" si="22"/>
        <v>60</v>
      </c>
    </row>
    <row r="1433" spans="1:6" x14ac:dyDescent="0.35">
      <c r="A1433" s="18" t="s">
        <v>171</v>
      </c>
      <c r="B1433" s="19" t="s">
        <v>155</v>
      </c>
      <c r="C1433" s="18" t="s">
        <v>18</v>
      </c>
      <c r="D1433" s="20">
        <v>5</v>
      </c>
      <c r="E1433" s="22"/>
      <c r="F1433" s="22">
        <f t="shared" si="22"/>
        <v>4</v>
      </c>
    </row>
    <row r="1434" spans="1:6" x14ac:dyDescent="0.35">
      <c r="A1434" s="18" t="s">
        <v>171</v>
      </c>
      <c r="B1434" s="19" t="s">
        <v>155</v>
      </c>
      <c r="C1434" s="18" t="s">
        <v>18</v>
      </c>
      <c r="D1434" s="20">
        <v>12</v>
      </c>
      <c r="E1434" s="22"/>
      <c r="F1434" s="22">
        <f t="shared" si="22"/>
        <v>9.6000000000000014</v>
      </c>
    </row>
    <row r="1435" spans="1:6" x14ac:dyDescent="0.35">
      <c r="A1435" s="18" t="s">
        <v>657</v>
      </c>
      <c r="B1435" s="19" t="s">
        <v>155</v>
      </c>
      <c r="C1435" s="18" t="s">
        <v>16</v>
      </c>
      <c r="D1435" s="20">
        <v>1</v>
      </c>
      <c r="E1435" s="22"/>
      <c r="F1435" s="22">
        <f t="shared" si="22"/>
        <v>0.8</v>
      </c>
    </row>
    <row r="1436" spans="1:6" x14ac:dyDescent="0.35">
      <c r="A1436" s="18" t="s">
        <v>657</v>
      </c>
      <c r="B1436" s="19" t="s">
        <v>155</v>
      </c>
      <c r="C1436" s="18" t="s">
        <v>21</v>
      </c>
      <c r="D1436" s="20">
        <v>19</v>
      </c>
      <c r="E1436" s="22"/>
      <c r="F1436" s="22">
        <f t="shared" si="22"/>
        <v>15.200000000000001</v>
      </c>
    </row>
    <row r="1437" spans="1:6" x14ac:dyDescent="0.35">
      <c r="A1437" s="18" t="s">
        <v>168</v>
      </c>
      <c r="B1437" s="19" t="s">
        <v>164</v>
      </c>
      <c r="C1437" s="18" t="s">
        <v>18</v>
      </c>
      <c r="D1437" s="20">
        <v>28</v>
      </c>
      <c r="E1437" s="22"/>
      <c r="F1437" s="22">
        <f t="shared" si="22"/>
        <v>22.400000000000002</v>
      </c>
    </row>
    <row r="1438" spans="1:6" x14ac:dyDescent="0.35">
      <c r="A1438" s="18" t="s">
        <v>168</v>
      </c>
      <c r="B1438" s="19" t="s">
        <v>164</v>
      </c>
      <c r="C1438" s="18" t="s">
        <v>15</v>
      </c>
      <c r="D1438" s="20">
        <v>210</v>
      </c>
      <c r="E1438" s="22"/>
      <c r="F1438" s="22">
        <f t="shared" si="22"/>
        <v>168</v>
      </c>
    </row>
    <row r="1439" spans="1:6" x14ac:dyDescent="0.35">
      <c r="A1439" s="18" t="s">
        <v>168</v>
      </c>
      <c r="B1439" s="19" t="s">
        <v>164</v>
      </c>
      <c r="C1439" s="18" t="s">
        <v>52</v>
      </c>
      <c r="D1439" s="20">
        <v>26</v>
      </c>
      <c r="E1439" s="22"/>
      <c r="F1439" s="22">
        <f t="shared" si="22"/>
        <v>20.8</v>
      </c>
    </row>
    <row r="1440" spans="1:6" x14ac:dyDescent="0.35">
      <c r="A1440" s="18" t="s">
        <v>662</v>
      </c>
      <c r="B1440" s="19" t="s">
        <v>164</v>
      </c>
      <c r="C1440" s="18" t="s">
        <v>15</v>
      </c>
      <c r="D1440" s="20">
        <v>40</v>
      </c>
      <c r="E1440" s="22"/>
      <c r="F1440" s="22">
        <f t="shared" si="22"/>
        <v>32</v>
      </c>
    </row>
    <row r="1441" spans="1:6" x14ac:dyDescent="0.35">
      <c r="A1441" s="18" t="s">
        <v>664</v>
      </c>
      <c r="B1441" s="19" t="s">
        <v>155</v>
      </c>
      <c r="C1441" s="18" t="s">
        <v>17</v>
      </c>
      <c r="D1441" s="20">
        <v>35</v>
      </c>
      <c r="E1441" s="22"/>
      <c r="F1441" s="22">
        <f t="shared" si="22"/>
        <v>28</v>
      </c>
    </row>
    <row r="1442" spans="1:6" x14ac:dyDescent="0.35">
      <c r="A1442" s="18" t="s">
        <v>664</v>
      </c>
      <c r="B1442" s="19" t="s">
        <v>155</v>
      </c>
      <c r="C1442" s="18" t="s">
        <v>52</v>
      </c>
      <c r="D1442" s="20">
        <v>2</v>
      </c>
      <c r="E1442" s="22"/>
      <c r="F1442" s="22">
        <f t="shared" si="22"/>
        <v>1.6</v>
      </c>
    </row>
    <row r="1443" spans="1:6" x14ac:dyDescent="0.35">
      <c r="A1443" s="18" t="s">
        <v>183</v>
      </c>
      <c r="B1443" s="19" t="s">
        <v>164</v>
      </c>
      <c r="C1443" s="18" t="s">
        <v>15</v>
      </c>
      <c r="D1443" s="20">
        <v>264</v>
      </c>
      <c r="E1443" s="22"/>
      <c r="F1443" s="22">
        <f t="shared" si="22"/>
        <v>211.20000000000002</v>
      </c>
    </row>
    <row r="1444" spans="1:6" x14ac:dyDescent="0.35">
      <c r="A1444" s="18" t="s">
        <v>183</v>
      </c>
      <c r="B1444" s="19" t="s">
        <v>164</v>
      </c>
      <c r="C1444" s="18" t="s">
        <v>52</v>
      </c>
      <c r="D1444" s="20">
        <v>15</v>
      </c>
      <c r="E1444" s="22"/>
      <c r="F1444" s="22">
        <f t="shared" si="22"/>
        <v>12</v>
      </c>
    </row>
    <row r="1445" spans="1:6" x14ac:dyDescent="0.35">
      <c r="A1445" s="18" t="s">
        <v>124</v>
      </c>
      <c r="B1445" s="19" t="s">
        <v>124</v>
      </c>
      <c r="C1445" s="18" t="s">
        <v>17</v>
      </c>
      <c r="D1445" s="20">
        <v>28</v>
      </c>
      <c r="E1445" s="22"/>
      <c r="F1445" s="22">
        <f t="shared" si="22"/>
        <v>22.400000000000002</v>
      </c>
    </row>
    <row r="1446" spans="1:6" x14ac:dyDescent="0.35">
      <c r="A1446" s="18" t="s">
        <v>124</v>
      </c>
      <c r="B1446" s="19" t="s">
        <v>124</v>
      </c>
      <c r="C1446" s="18" t="s">
        <v>16</v>
      </c>
      <c r="D1446" s="20">
        <v>115</v>
      </c>
      <c r="E1446" s="22"/>
      <c r="F1446" s="22">
        <f t="shared" si="22"/>
        <v>92</v>
      </c>
    </row>
    <row r="1447" spans="1:6" x14ac:dyDescent="0.35">
      <c r="A1447" s="18" t="s">
        <v>124</v>
      </c>
      <c r="B1447" s="19" t="s">
        <v>124</v>
      </c>
      <c r="C1447" s="18" t="s">
        <v>52</v>
      </c>
      <c r="D1447" s="20">
        <v>10</v>
      </c>
      <c r="E1447" s="22"/>
      <c r="F1447" s="22">
        <f t="shared" si="22"/>
        <v>8</v>
      </c>
    </row>
    <row r="1448" spans="1:6" x14ac:dyDescent="0.35">
      <c r="A1448" s="18" t="s">
        <v>187</v>
      </c>
      <c r="B1448" s="19" t="s">
        <v>186</v>
      </c>
      <c r="C1448" s="18" t="s">
        <v>52</v>
      </c>
      <c r="D1448" s="20">
        <v>24</v>
      </c>
      <c r="E1448" s="22"/>
      <c r="F1448" s="22">
        <f t="shared" si="22"/>
        <v>19.200000000000003</v>
      </c>
    </row>
    <row r="1449" spans="1:6" x14ac:dyDescent="0.35">
      <c r="A1449" s="18" t="s">
        <v>187</v>
      </c>
      <c r="B1449" s="19" t="s">
        <v>186</v>
      </c>
      <c r="C1449" s="18" t="s">
        <v>21</v>
      </c>
      <c r="D1449" s="20">
        <v>27</v>
      </c>
      <c r="E1449" s="22"/>
      <c r="F1449" s="22">
        <f t="shared" si="22"/>
        <v>21.6</v>
      </c>
    </row>
    <row r="1450" spans="1:6" x14ac:dyDescent="0.35">
      <c r="A1450" s="18" t="s">
        <v>187</v>
      </c>
      <c r="B1450" s="19" t="s">
        <v>186</v>
      </c>
      <c r="C1450" s="18" t="s">
        <v>15</v>
      </c>
      <c r="D1450" s="20">
        <v>51</v>
      </c>
      <c r="E1450" s="22"/>
      <c r="F1450" s="22">
        <f t="shared" si="22"/>
        <v>40.800000000000004</v>
      </c>
    </row>
    <row r="1451" spans="1:6" x14ac:dyDescent="0.35">
      <c r="A1451" s="18" t="s">
        <v>187</v>
      </c>
      <c r="B1451" s="19" t="s">
        <v>186</v>
      </c>
      <c r="C1451" s="18" t="s">
        <v>16</v>
      </c>
      <c r="D1451" s="20">
        <v>79</v>
      </c>
      <c r="E1451" s="22"/>
      <c r="F1451" s="22">
        <f t="shared" si="22"/>
        <v>63.2</v>
      </c>
    </row>
    <row r="1452" spans="1:6" x14ac:dyDescent="0.35">
      <c r="A1452" s="18" t="s">
        <v>187</v>
      </c>
      <c r="B1452" s="19" t="s">
        <v>186</v>
      </c>
      <c r="C1452" s="18" t="s">
        <v>32</v>
      </c>
      <c r="D1452" s="20">
        <v>2</v>
      </c>
      <c r="E1452" s="22"/>
      <c r="F1452" s="22">
        <f t="shared" si="22"/>
        <v>1.6</v>
      </c>
    </row>
    <row r="1453" spans="1:6" x14ac:dyDescent="0.35">
      <c r="A1453" s="18" t="s">
        <v>187</v>
      </c>
      <c r="B1453" s="19" t="s">
        <v>186</v>
      </c>
      <c r="C1453" s="18" t="s">
        <v>18</v>
      </c>
      <c r="D1453" s="20">
        <v>44</v>
      </c>
      <c r="E1453" s="22"/>
      <c r="F1453" s="22">
        <f t="shared" si="22"/>
        <v>35.200000000000003</v>
      </c>
    </row>
    <row r="1454" spans="1:6" x14ac:dyDescent="0.35">
      <c r="A1454" s="18" t="s">
        <v>187</v>
      </c>
      <c r="B1454" s="19" t="s">
        <v>186</v>
      </c>
      <c r="C1454" s="18" t="s">
        <v>52</v>
      </c>
      <c r="D1454" s="20">
        <v>24</v>
      </c>
      <c r="E1454" s="22"/>
      <c r="F1454" s="22">
        <f t="shared" si="22"/>
        <v>19.200000000000003</v>
      </c>
    </row>
    <row r="1455" spans="1:6" x14ac:dyDescent="0.35">
      <c r="A1455" s="18" t="s">
        <v>187</v>
      </c>
      <c r="B1455" s="19" t="s">
        <v>186</v>
      </c>
      <c r="C1455" s="18" t="s">
        <v>52</v>
      </c>
      <c r="D1455" s="20">
        <v>17</v>
      </c>
      <c r="E1455" s="22"/>
      <c r="F1455" s="22">
        <f t="shared" si="22"/>
        <v>13.600000000000001</v>
      </c>
    </row>
    <row r="1456" spans="1:6" hidden="1" x14ac:dyDescent="0.35">
      <c r="A1456" s="2" t="s">
        <v>667</v>
      </c>
      <c r="B1456" s="1" t="s">
        <v>186</v>
      </c>
      <c r="C1456" s="2" t="s">
        <v>15</v>
      </c>
      <c r="D1456" s="1" t="s">
        <v>86</v>
      </c>
      <c r="F1456" t="e">
        <f t="shared" si="22"/>
        <v>#VALUE!</v>
      </c>
    </row>
    <row r="1457" spans="1:6" hidden="1" x14ac:dyDescent="0.35">
      <c r="A1457" s="2" t="s">
        <v>667</v>
      </c>
      <c r="B1457" s="1" t="s">
        <v>186</v>
      </c>
      <c r="C1457" s="2" t="s">
        <v>32</v>
      </c>
      <c r="D1457" s="1" t="s">
        <v>86</v>
      </c>
      <c r="F1457" t="e">
        <f t="shared" si="22"/>
        <v>#VALUE!</v>
      </c>
    </row>
    <row r="1458" spans="1:6" hidden="1" x14ac:dyDescent="0.35">
      <c r="A1458" s="2" t="s">
        <v>204</v>
      </c>
      <c r="B1458" s="1" t="s">
        <v>186</v>
      </c>
      <c r="C1458" s="2" t="s">
        <v>17</v>
      </c>
      <c r="D1458" s="1" t="s">
        <v>86</v>
      </c>
      <c r="F1458" t="e">
        <f t="shared" si="22"/>
        <v>#VALUE!</v>
      </c>
    </row>
    <row r="1459" spans="1:6" x14ac:dyDescent="0.35">
      <c r="A1459" s="18" t="s">
        <v>781</v>
      </c>
      <c r="B1459" s="19" t="s">
        <v>186</v>
      </c>
      <c r="C1459" s="18" t="s">
        <v>15</v>
      </c>
      <c r="D1459" s="20">
        <v>37</v>
      </c>
      <c r="E1459" s="22"/>
      <c r="F1459" s="22">
        <f t="shared" si="22"/>
        <v>29.6</v>
      </c>
    </row>
    <row r="1460" spans="1:6" x14ac:dyDescent="0.35">
      <c r="A1460" s="18" t="s">
        <v>781</v>
      </c>
      <c r="B1460" s="19" t="s">
        <v>186</v>
      </c>
      <c r="C1460" s="18" t="s">
        <v>16</v>
      </c>
      <c r="D1460" s="20">
        <v>47</v>
      </c>
      <c r="E1460" s="22"/>
      <c r="F1460" s="22">
        <f t="shared" si="22"/>
        <v>37.6</v>
      </c>
    </row>
    <row r="1461" spans="1:6" x14ac:dyDescent="0.35">
      <c r="A1461" s="18" t="s">
        <v>781</v>
      </c>
      <c r="B1461" s="19" t="s">
        <v>186</v>
      </c>
      <c r="C1461" s="18" t="s">
        <v>21</v>
      </c>
      <c r="D1461" s="20">
        <v>9</v>
      </c>
      <c r="E1461" s="22"/>
      <c r="F1461" s="22">
        <f t="shared" si="22"/>
        <v>7.2</v>
      </c>
    </row>
    <row r="1462" spans="1:6" x14ac:dyDescent="0.35">
      <c r="A1462" s="18" t="s">
        <v>781</v>
      </c>
      <c r="B1462" s="19" t="s">
        <v>186</v>
      </c>
      <c r="C1462" s="18" t="s">
        <v>17</v>
      </c>
      <c r="D1462" s="20">
        <v>2</v>
      </c>
      <c r="E1462" s="22"/>
      <c r="F1462" s="22">
        <f t="shared" si="22"/>
        <v>1.6</v>
      </c>
    </row>
    <row r="1463" spans="1:6" x14ac:dyDescent="0.35">
      <c r="A1463" s="18" t="s">
        <v>206</v>
      </c>
      <c r="B1463" s="19" t="s">
        <v>186</v>
      </c>
      <c r="C1463" s="18" t="s">
        <v>21</v>
      </c>
      <c r="D1463" s="20">
        <v>12</v>
      </c>
      <c r="E1463" s="22"/>
      <c r="F1463" s="22">
        <f t="shared" si="22"/>
        <v>9.6000000000000014</v>
      </c>
    </row>
    <row r="1464" spans="1:6" x14ac:dyDescent="0.35">
      <c r="A1464" s="18" t="s">
        <v>206</v>
      </c>
      <c r="B1464" s="19" t="s">
        <v>186</v>
      </c>
      <c r="C1464" s="18" t="s">
        <v>21</v>
      </c>
      <c r="D1464" s="20">
        <v>13</v>
      </c>
      <c r="E1464" s="22"/>
      <c r="F1464" s="22">
        <f t="shared" si="22"/>
        <v>10.4</v>
      </c>
    </row>
    <row r="1465" spans="1:6" x14ac:dyDescent="0.35">
      <c r="A1465" s="18" t="s">
        <v>212</v>
      </c>
      <c r="B1465" s="19" t="s">
        <v>211</v>
      </c>
      <c r="C1465" s="18" t="s">
        <v>52</v>
      </c>
      <c r="D1465" s="20">
        <v>51</v>
      </c>
      <c r="E1465" s="22"/>
      <c r="F1465" s="22">
        <f t="shared" si="22"/>
        <v>40.800000000000004</v>
      </c>
    </row>
    <row r="1466" spans="1:6" x14ac:dyDescent="0.35">
      <c r="A1466" s="18" t="s">
        <v>215</v>
      </c>
      <c r="B1466" s="19" t="s">
        <v>214</v>
      </c>
      <c r="C1466" s="18" t="s">
        <v>18</v>
      </c>
      <c r="D1466" s="20">
        <v>14</v>
      </c>
      <c r="E1466" s="22"/>
      <c r="F1466" s="22">
        <f t="shared" si="22"/>
        <v>11.200000000000001</v>
      </c>
    </row>
    <row r="1467" spans="1:6" x14ac:dyDescent="0.35">
      <c r="A1467" s="18" t="s">
        <v>660</v>
      </c>
      <c r="B1467" s="19" t="s">
        <v>659</v>
      </c>
      <c r="C1467" s="18" t="s">
        <v>16</v>
      </c>
      <c r="D1467" s="20">
        <v>130</v>
      </c>
      <c r="E1467" s="22"/>
      <c r="F1467" s="22">
        <f t="shared" si="22"/>
        <v>104</v>
      </c>
    </row>
    <row r="1468" spans="1:6" x14ac:dyDescent="0.35">
      <c r="A1468" s="18" t="s">
        <v>660</v>
      </c>
      <c r="B1468" s="19" t="s">
        <v>659</v>
      </c>
      <c r="C1468" s="18" t="s">
        <v>17</v>
      </c>
      <c r="D1468" s="20">
        <v>25</v>
      </c>
      <c r="E1468" s="22"/>
      <c r="F1468" s="22">
        <f t="shared" si="22"/>
        <v>20</v>
      </c>
    </row>
    <row r="1469" spans="1:6" x14ac:dyDescent="0.35">
      <c r="A1469" s="18" t="s">
        <v>198</v>
      </c>
      <c r="B1469" s="19" t="s">
        <v>186</v>
      </c>
      <c r="C1469" s="18" t="s">
        <v>21</v>
      </c>
      <c r="D1469" s="20">
        <v>12</v>
      </c>
      <c r="E1469" s="22"/>
      <c r="F1469" s="22">
        <f t="shared" si="22"/>
        <v>9.6000000000000014</v>
      </c>
    </row>
    <row r="1470" spans="1:6" x14ac:dyDescent="0.35">
      <c r="A1470" s="18" t="s">
        <v>198</v>
      </c>
      <c r="B1470" s="19" t="s">
        <v>186</v>
      </c>
      <c r="C1470" s="18" t="s">
        <v>52</v>
      </c>
      <c r="D1470" s="20">
        <v>19</v>
      </c>
      <c r="E1470" s="22"/>
      <c r="F1470" s="22">
        <f t="shared" si="22"/>
        <v>15.200000000000001</v>
      </c>
    </row>
    <row r="1471" spans="1:6" x14ac:dyDescent="0.35">
      <c r="A1471" s="18" t="s">
        <v>202</v>
      </c>
      <c r="B1471" s="19" t="s">
        <v>186</v>
      </c>
      <c r="C1471" s="18" t="s">
        <v>16</v>
      </c>
      <c r="D1471" s="20">
        <v>45</v>
      </c>
      <c r="E1471" s="22"/>
      <c r="F1471" s="22">
        <f t="shared" si="22"/>
        <v>36</v>
      </c>
    </row>
    <row r="1472" spans="1:6" x14ac:dyDescent="0.35">
      <c r="A1472" s="18" t="s">
        <v>202</v>
      </c>
      <c r="B1472" s="19" t="s">
        <v>186</v>
      </c>
      <c r="C1472" s="18" t="s">
        <v>21</v>
      </c>
      <c r="D1472" s="20">
        <v>12</v>
      </c>
      <c r="E1472" s="22"/>
      <c r="F1472" s="22">
        <f t="shared" si="22"/>
        <v>9.6000000000000014</v>
      </c>
    </row>
    <row r="1473" spans="1:6" x14ac:dyDescent="0.35">
      <c r="A1473" s="18" t="s">
        <v>202</v>
      </c>
      <c r="B1473" s="19" t="s">
        <v>186</v>
      </c>
      <c r="C1473" s="18" t="s">
        <v>17</v>
      </c>
      <c r="D1473" s="20">
        <v>18</v>
      </c>
      <c r="E1473" s="22"/>
      <c r="F1473" s="22">
        <f t="shared" si="22"/>
        <v>14.4</v>
      </c>
    </row>
    <row r="1474" spans="1:6" x14ac:dyDescent="0.35">
      <c r="A1474" s="18" t="s">
        <v>217</v>
      </c>
      <c r="B1474" s="19" t="s">
        <v>186</v>
      </c>
      <c r="C1474" s="18" t="s">
        <v>21</v>
      </c>
      <c r="D1474" s="20">
        <v>9</v>
      </c>
      <c r="E1474" s="22"/>
      <c r="F1474" s="22">
        <f t="shared" si="22"/>
        <v>7.2</v>
      </c>
    </row>
    <row r="1475" spans="1:6" x14ac:dyDescent="0.35">
      <c r="A1475" s="18" t="s">
        <v>217</v>
      </c>
      <c r="B1475" s="19" t="s">
        <v>186</v>
      </c>
      <c r="C1475" s="18" t="s">
        <v>17</v>
      </c>
      <c r="D1475" s="20">
        <v>7</v>
      </c>
      <c r="E1475" s="22"/>
      <c r="F1475" s="22">
        <f t="shared" si="22"/>
        <v>5.6000000000000005</v>
      </c>
    </row>
    <row r="1476" spans="1:6" hidden="1" x14ac:dyDescent="0.35">
      <c r="A1476" s="2" t="s">
        <v>219</v>
      </c>
      <c r="B1476" s="1" t="s">
        <v>186</v>
      </c>
      <c r="C1476" s="2" t="s">
        <v>15</v>
      </c>
      <c r="D1476" s="1" t="s">
        <v>86</v>
      </c>
      <c r="F1476" t="e">
        <f t="shared" ref="F1476:F1539" si="23">D1476*(1-$E$3)</f>
        <v>#VALUE!</v>
      </c>
    </row>
    <row r="1477" spans="1:6" hidden="1" x14ac:dyDescent="0.35">
      <c r="A1477" s="2" t="s">
        <v>219</v>
      </c>
      <c r="B1477" s="1" t="s">
        <v>186</v>
      </c>
      <c r="C1477" s="2" t="s">
        <v>17</v>
      </c>
      <c r="D1477" s="1" t="s">
        <v>86</v>
      </c>
      <c r="F1477" t="e">
        <f t="shared" si="23"/>
        <v>#VALUE!</v>
      </c>
    </row>
    <row r="1478" spans="1:6" x14ac:dyDescent="0.35">
      <c r="A1478" s="18" t="s">
        <v>192</v>
      </c>
      <c r="B1478" s="19" t="s">
        <v>186</v>
      </c>
      <c r="C1478" s="18" t="s">
        <v>18</v>
      </c>
      <c r="D1478" s="20">
        <v>22</v>
      </c>
      <c r="E1478" s="22"/>
      <c r="F1478" s="22">
        <f t="shared" si="23"/>
        <v>17.600000000000001</v>
      </c>
    </row>
    <row r="1479" spans="1:6" x14ac:dyDescent="0.35">
      <c r="A1479" s="18" t="s">
        <v>192</v>
      </c>
      <c r="B1479" s="19" t="s">
        <v>186</v>
      </c>
      <c r="C1479" s="18" t="s">
        <v>52</v>
      </c>
      <c r="D1479" s="20">
        <v>26</v>
      </c>
      <c r="E1479" s="22"/>
      <c r="F1479" s="22">
        <f t="shared" si="23"/>
        <v>20.8</v>
      </c>
    </row>
    <row r="1480" spans="1:6" x14ac:dyDescent="0.35">
      <c r="A1480" s="18" t="s">
        <v>196</v>
      </c>
      <c r="B1480" s="19" t="s">
        <v>186</v>
      </c>
      <c r="C1480" s="18" t="s">
        <v>32</v>
      </c>
      <c r="D1480" s="20">
        <v>2</v>
      </c>
      <c r="E1480" s="22"/>
      <c r="F1480" s="22">
        <f t="shared" si="23"/>
        <v>1.6</v>
      </c>
    </row>
    <row r="1481" spans="1:6" x14ac:dyDescent="0.35">
      <c r="A1481" s="18" t="s">
        <v>662</v>
      </c>
      <c r="B1481" s="19" t="s">
        <v>164</v>
      </c>
      <c r="C1481" s="18" t="s">
        <v>18</v>
      </c>
      <c r="D1481" s="20">
        <v>40</v>
      </c>
      <c r="E1481" s="22"/>
      <c r="F1481" s="22">
        <f t="shared" si="23"/>
        <v>32</v>
      </c>
    </row>
    <row r="1482" spans="1:6" x14ac:dyDescent="0.35">
      <c r="A1482" s="18" t="s">
        <v>212</v>
      </c>
      <c r="B1482" s="19" t="s">
        <v>211</v>
      </c>
      <c r="C1482" s="18" t="s">
        <v>16</v>
      </c>
      <c r="D1482" s="20">
        <v>137</v>
      </c>
      <c r="E1482" s="22"/>
      <c r="F1482" s="22">
        <f t="shared" si="23"/>
        <v>109.60000000000001</v>
      </c>
    </row>
    <row r="1483" spans="1:6" x14ac:dyDescent="0.35">
      <c r="A1483" s="18" t="s">
        <v>187</v>
      </c>
      <c r="B1483" s="19" t="s">
        <v>186</v>
      </c>
      <c r="C1483" s="18" t="s">
        <v>32</v>
      </c>
      <c r="D1483" s="20">
        <v>3</v>
      </c>
      <c r="E1483" s="22"/>
      <c r="F1483" s="22">
        <f t="shared" si="23"/>
        <v>2.4000000000000004</v>
      </c>
    </row>
    <row r="1484" spans="1:6" x14ac:dyDescent="0.35">
      <c r="A1484" s="18" t="s">
        <v>187</v>
      </c>
      <c r="B1484" s="19" t="s">
        <v>186</v>
      </c>
      <c r="C1484" s="18" t="s">
        <v>52</v>
      </c>
      <c r="D1484" s="20">
        <v>31</v>
      </c>
      <c r="E1484" s="22"/>
      <c r="F1484" s="22">
        <f t="shared" si="23"/>
        <v>24.8</v>
      </c>
    </row>
    <row r="1485" spans="1:6" x14ac:dyDescent="0.35">
      <c r="A1485" s="18" t="s">
        <v>187</v>
      </c>
      <c r="B1485" s="19" t="s">
        <v>186</v>
      </c>
      <c r="C1485" s="18" t="s">
        <v>52</v>
      </c>
      <c r="D1485" s="20">
        <v>54</v>
      </c>
      <c r="E1485" s="22"/>
      <c r="F1485" s="22">
        <f t="shared" si="23"/>
        <v>43.2</v>
      </c>
    </row>
    <row r="1486" spans="1:6" x14ac:dyDescent="0.35">
      <c r="A1486" s="18" t="s">
        <v>187</v>
      </c>
      <c r="B1486" s="19" t="s">
        <v>186</v>
      </c>
      <c r="C1486" s="18" t="s">
        <v>18</v>
      </c>
      <c r="D1486" s="20">
        <v>16</v>
      </c>
      <c r="E1486" s="22"/>
      <c r="F1486" s="22">
        <f t="shared" si="23"/>
        <v>12.8</v>
      </c>
    </row>
    <row r="1487" spans="1:6" x14ac:dyDescent="0.35">
      <c r="A1487" s="18" t="s">
        <v>783</v>
      </c>
      <c r="B1487" s="19" t="s">
        <v>186</v>
      </c>
      <c r="C1487" s="18" t="s">
        <v>32</v>
      </c>
      <c r="D1487" s="20">
        <v>1</v>
      </c>
      <c r="E1487" s="22"/>
      <c r="F1487" s="22">
        <f t="shared" si="23"/>
        <v>0.8</v>
      </c>
    </row>
    <row r="1488" spans="1:6" x14ac:dyDescent="0.35">
      <c r="A1488" s="18" t="s">
        <v>783</v>
      </c>
      <c r="B1488" s="19" t="s">
        <v>186</v>
      </c>
      <c r="C1488" s="18" t="s">
        <v>52</v>
      </c>
      <c r="D1488" s="20">
        <v>23</v>
      </c>
      <c r="E1488" s="22"/>
      <c r="F1488" s="22">
        <f t="shared" si="23"/>
        <v>18.400000000000002</v>
      </c>
    </row>
    <row r="1489" spans="1:6" x14ac:dyDescent="0.35">
      <c r="A1489" s="18" t="s">
        <v>246</v>
      </c>
      <c r="B1489" s="19" t="s">
        <v>186</v>
      </c>
      <c r="C1489" s="18" t="s">
        <v>16</v>
      </c>
      <c r="D1489" s="20">
        <v>184</v>
      </c>
      <c r="E1489" s="22"/>
      <c r="F1489" s="22">
        <f t="shared" si="23"/>
        <v>147.20000000000002</v>
      </c>
    </row>
    <row r="1490" spans="1:6" x14ac:dyDescent="0.35">
      <c r="A1490" s="18" t="s">
        <v>246</v>
      </c>
      <c r="B1490" s="19" t="s">
        <v>186</v>
      </c>
      <c r="C1490" s="18" t="s">
        <v>32</v>
      </c>
      <c r="D1490" s="20">
        <v>2</v>
      </c>
      <c r="E1490" s="22"/>
      <c r="F1490" s="22">
        <f t="shared" si="23"/>
        <v>1.6</v>
      </c>
    </row>
    <row r="1491" spans="1:6" x14ac:dyDescent="0.35">
      <c r="A1491" s="18" t="s">
        <v>246</v>
      </c>
      <c r="B1491" s="19" t="s">
        <v>186</v>
      </c>
      <c r="C1491" s="18" t="s">
        <v>52</v>
      </c>
      <c r="D1491" s="20">
        <v>6</v>
      </c>
      <c r="E1491" s="22"/>
      <c r="F1491" s="22">
        <f t="shared" si="23"/>
        <v>4.8000000000000007</v>
      </c>
    </row>
    <row r="1492" spans="1:6" x14ac:dyDescent="0.35">
      <c r="A1492" s="18" t="s">
        <v>248</v>
      </c>
      <c r="B1492" s="19" t="s">
        <v>186</v>
      </c>
      <c r="C1492" s="18" t="s">
        <v>17</v>
      </c>
      <c r="D1492" s="20">
        <v>16</v>
      </c>
      <c r="E1492" s="22"/>
      <c r="F1492" s="22">
        <f t="shared" si="23"/>
        <v>12.8</v>
      </c>
    </row>
    <row r="1493" spans="1:6" x14ac:dyDescent="0.35">
      <c r="A1493" s="18" t="s">
        <v>248</v>
      </c>
      <c r="B1493" s="19" t="s">
        <v>186</v>
      </c>
      <c r="C1493" s="18" t="s">
        <v>18</v>
      </c>
      <c r="D1493" s="20">
        <v>24</v>
      </c>
      <c r="E1493" s="22"/>
      <c r="F1493" s="22">
        <f t="shared" si="23"/>
        <v>19.200000000000003</v>
      </c>
    </row>
    <row r="1494" spans="1:6" x14ac:dyDescent="0.35">
      <c r="A1494" s="18" t="s">
        <v>235</v>
      </c>
      <c r="B1494" s="19" t="s">
        <v>234</v>
      </c>
      <c r="C1494" s="18" t="s">
        <v>32</v>
      </c>
      <c r="D1494" s="20">
        <v>3</v>
      </c>
      <c r="E1494" s="22"/>
      <c r="F1494" s="22">
        <f t="shared" si="23"/>
        <v>2.4000000000000004</v>
      </c>
    </row>
    <row r="1495" spans="1:6" x14ac:dyDescent="0.35">
      <c r="A1495" s="18" t="s">
        <v>235</v>
      </c>
      <c r="B1495" s="19" t="s">
        <v>234</v>
      </c>
      <c r="C1495" s="18" t="s">
        <v>52</v>
      </c>
      <c r="D1495" s="20">
        <v>21</v>
      </c>
      <c r="E1495" s="22"/>
      <c r="F1495" s="22">
        <f t="shared" si="23"/>
        <v>16.8</v>
      </c>
    </row>
    <row r="1496" spans="1:6" x14ac:dyDescent="0.35">
      <c r="A1496" s="18" t="s">
        <v>674</v>
      </c>
      <c r="B1496" s="19" t="s">
        <v>234</v>
      </c>
      <c r="C1496" s="18" t="s">
        <v>17</v>
      </c>
      <c r="D1496" s="20">
        <v>1</v>
      </c>
      <c r="E1496" s="22"/>
      <c r="F1496" s="22">
        <f t="shared" si="23"/>
        <v>0.8</v>
      </c>
    </row>
    <row r="1497" spans="1:6" x14ac:dyDescent="0.35">
      <c r="A1497" s="18" t="s">
        <v>227</v>
      </c>
      <c r="B1497" s="19" t="s">
        <v>226</v>
      </c>
      <c r="C1497" s="18" t="s">
        <v>17</v>
      </c>
      <c r="D1497" s="20">
        <v>35</v>
      </c>
      <c r="E1497" s="22"/>
      <c r="F1497" s="22">
        <f t="shared" si="23"/>
        <v>28</v>
      </c>
    </row>
    <row r="1498" spans="1:6" x14ac:dyDescent="0.35">
      <c r="A1498" s="18" t="s">
        <v>676</v>
      </c>
      <c r="B1498" s="19" t="s">
        <v>226</v>
      </c>
      <c r="C1498" s="18" t="s">
        <v>17</v>
      </c>
      <c r="D1498" s="20">
        <v>71</v>
      </c>
      <c r="E1498" s="22"/>
      <c r="F1498" s="22">
        <f t="shared" si="23"/>
        <v>56.800000000000004</v>
      </c>
    </row>
    <row r="1499" spans="1:6" x14ac:dyDescent="0.35">
      <c r="A1499" s="18" t="s">
        <v>676</v>
      </c>
      <c r="B1499" s="19" t="s">
        <v>226</v>
      </c>
      <c r="C1499" s="18" t="s">
        <v>52</v>
      </c>
      <c r="D1499" s="20">
        <v>76</v>
      </c>
      <c r="E1499" s="22"/>
      <c r="F1499" s="22">
        <f t="shared" si="23"/>
        <v>60.800000000000004</v>
      </c>
    </row>
    <row r="1500" spans="1:6" x14ac:dyDescent="0.35">
      <c r="A1500" s="18" t="s">
        <v>231</v>
      </c>
      <c r="B1500" s="19" t="s">
        <v>226</v>
      </c>
      <c r="C1500" s="18" t="s">
        <v>15</v>
      </c>
      <c r="D1500" s="20">
        <v>33</v>
      </c>
      <c r="E1500" s="22"/>
      <c r="F1500" s="22">
        <f t="shared" si="23"/>
        <v>26.400000000000002</v>
      </c>
    </row>
    <row r="1501" spans="1:6" x14ac:dyDescent="0.35">
      <c r="A1501" s="18" t="s">
        <v>231</v>
      </c>
      <c r="B1501" s="19" t="s">
        <v>226</v>
      </c>
      <c r="C1501" s="18" t="s">
        <v>17</v>
      </c>
      <c r="D1501" s="20">
        <v>15</v>
      </c>
      <c r="E1501" s="22"/>
      <c r="F1501" s="22">
        <f t="shared" si="23"/>
        <v>12</v>
      </c>
    </row>
    <row r="1502" spans="1:6" x14ac:dyDescent="0.35">
      <c r="A1502" s="18" t="s">
        <v>231</v>
      </c>
      <c r="B1502" s="19" t="s">
        <v>226</v>
      </c>
      <c r="C1502" s="18" t="s">
        <v>17</v>
      </c>
      <c r="D1502" s="20">
        <v>17</v>
      </c>
      <c r="E1502" s="22"/>
      <c r="F1502" s="22">
        <f t="shared" si="23"/>
        <v>13.600000000000001</v>
      </c>
    </row>
    <row r="1503" spans="1:6" x14ac:dyDescent="0.35">
      <c r="A1503" s="18" t="s">
        <v>671</v>
      </c>
      <c r="B1503" s="19" t="s">
        <v>234</v>
      </c>
      <c r="C1503" s="18" t="s">
        <v>15</v>
      </c>
      <c r="D1503" s="20">
        <v>51</v>
      </c>
      <c r="E1503" s="22"/>
      <c r="F1503" s="22">
        <f t="shared" si="23"/>
        <v>40.800000000000004</v>
      </c>
    </row>
    <row r="1504" spans="1:6" x14ac:dyDescent="0.35">
      <c r="A1504" s="18" t="s">
        <v>671</v>
      </c>
      <c r="B1504" s="19" t="s">
        <v>234</v>
      </c>
      <c r="C1504" s="18" t="s">
        <v>16</v>
      </c>
      <c r="D1504" s="20">
        <v>69</v>
      </c>
      <c r="E1504" s="22"/>
      <c r="F1504" s="22">
        <f t="shared" si="23"/>
        <v>55.2</v>
      </c>
    </row>
    <row r="1505" spans="1:6" x14ac:dyDescent="0.35">
      <c r="A1505" s="18" t="s">
        <v>671</v>
      </c>
      <c r="B1505" s="19" t="s">
        <v>234</v>
      </c>
      <c r="C1505" s="18" t="s">
        <v>17</v>
      </c>
      <c r="D1505" s="20">
        <v>3</v>
      </c>
      <c r="E1505" s="22"/>
      <c r="F1505" s="22">
        <f t="shared" si="23"/>
        <v>2.4000000000000004</v>
      </c>
    </row>
    <row r="1506" spans="1:6" x14ac:dyDescent="0.35">
      <c r="A1506" s="18" t="s">
        <v>235</v>
      </c>
      <c r="B1506" s="19" t="s">
        <v>234</v>
      </c>
      <c r="C1506" s="18" t="s">
        <v>18</v>
      </c>
      <c r="D1506" s="20">
        <v>25</v>
      </c>
      <c r="E1506" s="22"/>
      <c r="F1506" s="22">
        <f t="shared" si="23"/>
        <v>20</v>
      </c>
    </row>
    <row r="1507" spans="1:6" x14ac:dyDescent="0.35">
      <c r="A1507" s="18" t="s">
        <v>235</v>
      </c>
      <c r="B1507" s="19" t="s">
        <v>234</v>
      </c>
      <c r="C1507" s="18" t="s">
        <v>52</v>
      </c>
      <c r="D1507" s="20">
        <v>36</v>
      </c>
      <c r="E1507" s="22"/>
      <c r="F1507" s="22">
        <f t="shared" si="23"/>
        <v>28.8</v>
      </c>
    </row>
    <row r="1508" spans="1:6" x14ac:dyDescent="0.35">
      <c r="A1508" s="18" t="s">
        <v>257</v>
      </c>
      <c r="B1508" s="19" t="s">
        <v>186</v>
      </c>
      <c r="C1508" s="18" t="s">
        <v>17</v>
      </c>
      <c r="D1508" s="20">
        <v>8</v>
      </c>
      <c r="E1508" s="22"/>
      <c r="F1508" s="22">
        <f t="shared" si="23"/>
        <v>6.4</v>
      </c>
    </row>
    <row r="1509" spans="1:6" x14ac:dyDescent="0.35">
      <c r="A1509" s="18" t="s">
        <v>257</v>
      </c>
      <c r="B1509" s="19" t="s">
        <v>186</v>
      </c>
      <c r="C1509" s="18" t="s">
        <v>52</v>
      </c>
      <c r="D1509" s="20">
        <v>34</v>
      </c>
      <c r="E1509" s="22"/>
      <c r="F1509" s="22">
        <f t="shared" si="23"/>
        <v>27.200000000000003</v>
      </c>
    </row>
    <row r="1510" spans="1:6" x14ac:dyDescent="0.35">
      <c r="A1510" s="18" t="s">
        <v>259</v>
      </c>
      <c r="B1510" s="19" t="s">
        <v>186</v>
      </c>
      <c r="C1510" s="18" t="s">
        <v>32</v>
      </c>
      <c r="D1510" s="20">
        <v>5</v>
      </c>
      <c r="E1510" s="22"/>
      <c r="F1510" s="22">
        <f t="shared" si="23"/>
        <v>4</v>
      </c>
    </row>
    <row r="1511" spans="1:6" hidden="1" x14ac:dyDescent="0.35">
      <c r="A1511" s="2" t="s">
        <v>238</v>
      </c>
      <c r="B1511" s="1" t="s">
        <v>186</v>
      </c>
      <c r="C1511" s="2" t="s">
        <v>15</v>
      </c>
      <c r="D1511" s="1" t="s">
        <v>86</v>
      </c>
      <c r="F1511" t="e">
        <f t="shared" si="23"/>
        <v>#VALUE!</v>
      </c>
    </row>
    <row r="1512" spans="1:6" hidden="1" x14ac:dyDescent="0.35">
      <c r="A1512" s="2" t="s">
        <v>240</v>
      </c>
      <c r="B1512" s="1" t="s">
        <v>186</v>
      </c>
      <c r="C1512" s="2" t="s">
        <v>16</v>
      </c>
      <c r="D1512" s="1" t="s">
        <v>86</v>
      </c>
      <c r="F1512" t="e">
        <f t="shared" si="23"/>
        <v>#VALUE!</v>
      </c>
    </row>
    <row r="1513" spans="1:6" x14ac:dyDescent="0.35">
      <c r="A1513" s="18" t="s">
        <v>242</v>
      </c>
      <c r="B1513" s="19" t="s">
        <v>186</v>
      </c>
      <c r="C1513" s="18" t="s">
        <v>16</v>
      </c>
      <c r="D1513" s="20">
        <v>36</v>
      </c>
      <c r="E1513" s="22"/>
      <c r="F1513" s="22">
        <f t="shared" si="23"/>
        <v>28.8</v>
      </c>
    </row>
    <row r="1514" spans="1:6" x14ac:dyDescent="0.35">
      <c r="A1514" s="18" t="s">
        <v>250</v>
      </c>
      <c r="B1514" s="19" t="s">
        <v>234</v>
      </c>
      <c r="C1514" s="18" t="s">
        <v>15</v>
      </c>
      <c r="D1514" s="20">
        <v>61</v>
      </c>
      <c r="E1514" s="22"/>
      <c r="F1514" s="22">
        <f t="shared" si="23"/>
        <v>48.800000000000004</v>
      </c>
    </row>
    <row r="1515" spans="1:6" x14ac:dyDescent="0.35">
      <c r="A1515" s="18" t="s">
        <v>250</v>
      </c>
      <c r="B1515" s="19" t="s">
        <v>234</v>
      </c>
      <c r="C1515" s="18" t="s">
        <v>18</v>
      </c>
      <c r="D1515" s="20">
        <v>24</v>
      </c>
      <c r="E1515" s="22"/>
      <c r="F1515" s="22">
        <f t="shared" si="23"/>
        <v>19.200000000000003</v>
      </c>
    </row>
    <row r="1516" spans="1:6" x14ac:dyDescent="0.35">
      <c r="A1516" s="18" t="s">
        <v>252</v>
      </c>
      <c r="B1516" s="19" t="s">
        <v>234</v>
      </c>
      <c r="C1516" s="18" t="s">
        <v>21</v>
      </c>
      <c r="D1516" s="20">
        <v>15</v>
      </c>
      <c r="E1516" s="22"/>
      <c r="F1516" s="22">
        <f t="shared" si="23"/>
        <v>12</v>
      </c>
    </row>
    <row r="1517" spans="1:6" x14ac:dyDescent="0.35">
      <c r="A1517" s="18" t="s">
        <v>227</v>
      </c>
      <c r="B1517" s="19" t="s">
        <v>226</v>
      </c>
      <c r="C1517" s="18" t="s">
        <v>21</v>
      </c>
      <c r="D1517" s="20">
        <v>24</v>
      </c>
      <c r="E1517" s="22"/>
      <c r="F1517" s="22">
        <f t="shared" si="23"/>
        <v>19.200000000000003</v>
      </c>
    </row>
    <row r="1518" spans="1:6" x14ac:dyDescent="0.35">
      <c r="A1518" s="18" t="s">
        <v>227</v>
      </c>
      <c r="B1518" s="19" t="s">
        <v>226</v>
      </c>
      <c r="C1518" s="18" t="s">
        <v>15</v>
      </c>
      <c r="D1518" s="20">
        <v>28</v>
      </c>
      <c r="E1518" s="22"/>
      <c r="F1518" s="22">
        <f t="shared" si="23"/>
        <v>22.400000000000002</v>
      </c>
    </row>
    <row r="1519" spans="1:6" x14ac:dyDescent="0.35">
      <c r="A1519" s="18" t="s">
        <v>227</v>
      </c>
      <c r="B1519" s="19" t="s">
        <v>226</v>
      </c>
      <c r="C1519" s="18" t="s">
        <v>21</v>
      </c>
      <c r="D1519" s="20">
        <v>34</v>
      </c>
      <c r="E1519" s="22"/>
      <c r="F1519" s="22">
        <f t="shared" si="23"/>
        <v>27.200000000000003</v>
      </c>
    </row>
    <row r="1520" spans="1:6" x14ac:dyDescent="0.35">
      <c r="A1520" s="18" t="s">
        <v>231</v>
      </c>
      <c r="B1520" s="19" t="s">
        <v>226</v>
      </c>
      <c r="C1520" s="18" t="s">
        <v>18</v>
      </c>
      <c r="D1520" s="20">
        <v>44</v>
      </c>
      <c r="E1520" s="22"/>
      <c r="F1520" s="22">
        <f t="shared" si="23"/>
        <v>35.200000000000003</v>
      </c>
    </row>
    <row r="1521" spans="1:6" x14ac:dyDescent="0.35">
      <c r="A1521" s="18" t="s">
        <v>231</v>
      </c>
      <c r="B1521" s="19" t="s">
        <v>226</v>
      </c>
      <c r="C1521" s="18" t="s">
        <v>21</v>
      </c>
      <c r="D1521" s="20">
        <v>5</v>
      </c>
      <c r="E1521" s="22"/>
      <c r="F1521" s="22">
        <f t="shared" si="23"/>
        <v>4</v>
      </c>
    </row>
    <row r="1522" spans="1:6" x14ac:dyDescent="0.35">
      <c r="A1522" s="18" t="s">
        <v>289</v>
      </c>
      <c r="B1522" s="19" t="s">
        <v>226</v>
      </c>
      <c r="C1522" s="18" t="s">
        <v>16</v>
      </c>
      <c r="D1522" s="20">
        <v>61</v>
      </c>
      <c r="E1522" s="22"/>
      <c r="F1522" s="22">
        <f t="shared" si="23"/>
        <v>48.800000000000004</v>
      </c>
    </row>
    <row r="1523" spans="1:6" x14ac:dyDescent="0.35">
      <c r="A1523" s="18" t="s">
        <v>289</v>
      </c>
      <c r="B1523" s="19" t="s">
        <v>226</v>
      </c>
      <c r="C1523" s="18" t="s">
        <v>17</v>
      </c>
      <c r="D1523" s="20">
        <v>11</v>
      </c>
      <c r="E1523" s="22"/>
      <c r="F1523" s="22">
        <f t="shared" si="23"/>
        <v>8.8000000000000007</v>
      </c>
    </row>
    <row r="1524" spans="1:6" x14ac:dyDescent="0.35">
      <c r="A1524" s="18" t="s">
        <v>289</v>
      </c>
      <c r="B1524" s="19" t="s">
        <v>226</v>
      </c>
      <c r="C1524" s="18" t="s">
        <v>15</v>
      </c>
      <c r="D1524" s="20">
        <v>56</v>
      </c>
      <c r="E1524" s="22"/>
      <c r="F1524" s="22">
        <f t="shared" si="23"/>
        <v>44.800000000000004</v>
      </c>
    </row>
    <row r="1525" spans="1:6" x14ac:dyDescent="0.35">
      <c r="A1525" s="18" t="s">
        <v>785</v>
      </c>
      <c r="B1525" s="19" t="s">
        <v>226</v>
      </c>
      <c r="C1525" s="18" t="s">
        <v>15</v>
      </c>
      <c r="D1525" s="20">
        <v>42</v>
      </c>
      <c r="E1525" s="22"/>
      <c r="F1525" s="22">
        <f t="shared" si="23"/>
        <v>33.6</v>
      </c>
    </row>
    <row r="1526" spans="1:6" x14ac:dyDescent="0.35">
      <c r="A1526" s="18" t="s">
        <v>291</v>
      </c>
      <c r="B1526" s="19" t="s">
        <v>226</v>
      </c>
      <c r="C1526" s="18" t="s">
        <v>16</v>
      </c>
      <c r="D1526" s="20">
        <v>144</v>
      </c>
      <c r="E1526" s="22"/>
      <c r="F1526" s="22">
        <f t="shared" si="23"/>
        <v>115.2</v>
      </c>
    </row>
    <row r="1527" spans="1:6" x14ac:dyDescent="0.35">
      <c r="A1527" s="18" t="s">
        <v>291</v>
      </c>
      <c r="B1527" s="19" t="s">
        <v>226</v>
      </c>
      <c r="C1527" s="18" t="s">
        <v>32</v>
      </c>
      <c r="D1527" s="20">
        <v>4</v>
      </c>
      <c r="E1527" s="22"/>
      <c r="F1527" s="22">
        <f t="shared" si="23"/>
        <v>3.2</v>
      </c>
    </row>
    <row r="1528" spans="1:6" x14ac:dyDescent="0.35">
      <c r="A1528" s="18" t="s">
        <v>686</v>
      </c>
      <c r="B1528" s="19" t="s">
        <v>263</v>
      </c>
      <c r="C1528" s="18" t="s">
        <v>21</v>
      </c>
      <c r="D1528" s="20">
        <v>27</v>
      </c>
      <c r="E1528" s="22"/>
      <c r="F1528" s="22">
        <f t="shared" si="23"/>
        <v>21.6</v>
      </c>
    </row>
    <row r="1529" spans="1:6" x14ac:dyDescent="0.35">
      <c r="A1529" s="18" t="s">
        <v>686</v>
      </c>
      <c r="B1529" s="19" t="s">
        <v>263</v>
      </c>
      <c r="C1529" s="18" t="s">
        <v>32</v>
      </c>
      <c r="D1529" s="20">
        <v>7</v>
      </c>
      <c r="E1529" s="22"/>
      <c r="F1529" s="22">
        <f t="shared" si="23"/>
        <v>5.6000000000000005</v>
      </c>
    </row>
    <row r="1530" spans="1:6" x14ac:dyDescent="0.35">
      <c r="A1530" s="18" t="s">
        <v>286</v>
      </c>
      <c r="B1530" s="19" t="s">
        <v>263</v>
      </c>
      <c r="C1530" s="18" t="s">
        <v>15</v>
      </c>
      <c r="D1530" s="20">
        <v>95</v>
      </c>
      <c r="E1530" s="22"/>
      <c r="F1530" s="22">
        <f t="shared" si="23"/>
        <v>76</v>
      </c>
    </row>
    <row r="1531" spans="1:6" x14ac:dyDescent="0.35">
      <c r="A1531" s="18" t="s">
        <v>286</v>
      </c>
      <c r="B1531" s="19" t="s">
        <v>263</v>
      </c>
      <c r="C1531" s="18" t="s">
        <v>52</v>
      </c>
      <c r="D1531" s="20">
        <v>46</v>
      </c>
      <c r="E1531" s="22"/>
      <c r="F1531" s="22">
        <f t="shared" si="23"/>
        <v>36.800000000000004</v>
      </c>
    </row>
    <row r="1532" spans="1:6" x14ac:dyDescent="0.35">
      <c r="A1532" s="18" t="s">
        <v>286</v>
      </c>
      <c r="B1532" s="19" t="s">
        <v>263</v>
      </c>
      <c r="C1532" s="18" t="s">
        <v>21</v>
      </c>
      <c r="D1532" s="20">
        <v>15</v>
      </c>
      <c r="E1532" s="22"/>
      <c r="F1532" s="22">
        <f t="shared" si="23"/>
        <v>12</v>
      </c>
    </row>
    <row r="1533" spans="1:6" x14ac:dyDescent="0.35">
      <c r="A1533" s="18" t="s">
        <v>286</v>
      </c>
      <c r="B1533" s="19" t="s">
        <v>263</v>
      </c>
      <c r="C1533" s="18" t="s">
        <v>18</v>
      </c>
      <c r="D1533" s="20">
        <v>45</v>
      </c>
      <c r="E1533" s="22"/>
      <c r="F1533" s="22">
        <f t="shared" si="23"/>
        <v>36</v>
      </c>
    </row>
    <row r="1534" spans="1:6" x14ac:dyDescent="0.35">
      <c r="A1534" s="18" t="s">
        <v>42</v>
      </c>
      <c r="B1534" s="19" t="s">
        <v>263</v>
      </c>
      <c r="C1534" s="18" t="s">
        <v>15</v>
      </c>
      <c r="D1534" s="20">
        <v>43</v>
      </c>
      <c r="E1534" s="22"/>
      <c r="F1534" s="22">
        <f t="shared" si="23"/>
        <v>34.4</v>
      </c>
    </row>
    <row r="1535" spans="1:6" x14ac:dyDescent="0.35">
      <c r="A1535" s="18" t="s">
        <v>42</v>
      </c>
      <c r="B1535" s="19" t="s">
        <v>263</v>
      </c>
      <c r="C1535" s="18" t="s">
        <v>18</v>
      </c>
      <c r="D1535" s="20">
        <v>52</v>
      </c>
      <c r="E1535" s="22"/>
      <c r="F1535" s="22">
        <f t="shared" si="23"/>
        <v>41.6</v>
      </c>
    </row>
    <row r="1536" spans="1:6" x14ac:dyDescent="0.35">
      <c r="A1536" s="18" t="s">
        <v>42</v>
      </c>
      <c r="B1536" s="19" t="s">
        <v>263</v>
      </c>
      <c r="C1536" s="18" t="s">
        <v>52</v>
      </c>
      <c r="D1536" s="20">
        <v>27</v>
      </c>
      <c r="E1536" s="22"/>
      <c r="F1536" s="22">
        <f t="shared" si="23"/>
        <v>21.6</v>
      </c>
    </row>
    <row r="1537" spans="1:6" x14ac:dyDescent="0.35">
      <c r="A1537" s="18" t="s">
        <v>267</v>
      </c>
      <c r="B1537" s="19" t="s">
        <v>263</v>
      </c>
      <c r="C1537" s="18" t="s">
        <v>16</v>
      </c>
      <c r="D1537" s="20">
        <v>95</v>
      </c>
      <c r="E1537" s="22"/>
      <c r="F1537" s="22">
        <f t="shared" si="23"/>
        <v>76</v>
      </c>
    </row>
    <row r="1538" spans="1:6" x14ac:dyDescent="0.35">
      <c r="A1538" s="18" t="s">
        <v>267</v>
      </c>
      <c r="B1538" s="19" t="s">
        <v>263</v>
      </c>
      <c r="C1538" s="18" t="s">
        <v>21</v>
      </c>
      <c r="D1538" s="20">
        <v>50</v>
      </c>
      <c r="E1538" s="22"/>
      <c r="F1538" s="22">
        <f t="shared" si="23"/>
        <v>40</v>
      </c>
    </row>
    <row r="1539" spans="1:6" x14ac:dyDescent="0.35">
      <c r="A1539" s="18" t="s">
        <v>269</v>
      </c>
      <c r="B1539" s="19" t="s">
        <v>226</v>
      </c>
      <c r="C1539" s="18" t="s">
        <v>18</v>
      </c>
      <c r="D1539" s="20">
        <v>30</v>
      </c>
      <c r="E1539" s="22"/>
      <c r="F1539" s="22">
        <f t="shared" si="23"/>
        <v>24</v>
      </c>
    </row>
    <row r="1540" spans="1:6" hidden="1" x14ac:dyDescent="0.35">
      <c r="A1540" s="2" t="s">
        <v>272</v>
      </c>
      <c r="B1540" s="1" t="s">
        <v>226</v>
      </c>
      <c r="C1540" s="2" t="s">
        <v>15</v>
      </c>
      <c r="D1540" s="1" t="s">
        <v>86</v>
      </c>
      <c r="F1540" t="e">
        <f t="shared" ref="F1540:F1603" si="24">D1540*(1-$E$3)</f>
        <v>#VALUE!</v>
      </c>
    </row>
    <row r="1541" spans="1:6" x14ac:dyDescent="0.35">
      <c r="A1541" s="18" t="s">
        <v>272</v>
      </c>
      <c r="B1541" s="19" t="s">
        <v>226</v>
      </c>
      <c r="C1541" s="18" t="s">
        <v>18</v>
      </c>
      <c r="D1541" s="20">
        <v>23</v>
      </c>
      <c r="E1541" s="22"/>
      <c r="F1541" s="22">
        <f t="shared" si="24"/>
        <v>18.400000000000002</v>
      </c>
    </row>
    <row r="1542" spans="1:6" x14ac:dyDescent="0.35">
      <c r="A1542" s="18" t="s">
        <v>291</v>
      </c>
      <c r="B1542" s="19" t="s">
        <v>226</v>
      </c>
      <c r="C1542" s="18" t="s">
        <v>52</v>
      </c>
      <c r="D1542" s="20">
        <v>82</v>
      </c>
      <c r="E1542" s="22"/>
      <c r="F1542" s="22">
        <f t="shared" si="24"/>
        <v>65.600000000000009</v>
      </c>
    </row>
    <row r="1543" spans="1:6" x14ac:dyDescent="0.35">
      <c r="A1543" s="18" t="s">
        <v>274</v>
      </c>
      <c r="B1543" s="19" t="s">
        <v>226</v>
      </c>
      <c r="C1543" s="18" t="s">
        <v>52</v>
      </c>
      <c r="D1543" s="20">
        <v>47</v>
      </c>
      <c r="E1543" s="22"/>
      <c r="F1543" s="22">
        <f t="shared" si="24"/>
        <v>37.6</v>
      </c>
    </row>
    <row r="1544" spans="1:6" x14ac:dyDescent="0.35">
      <c r="A1544" s="18" t="s">
        <v>254</v>
      </c>
      <c r="B1544" s="19" t="s">
        <v>226</v>
      </c>
      <c r="C1544" s="18" t="s">
        <v>18</v>
      </c>
      <c r="D1544" s="20">
        <v>31</v>
      </c>
      <c r="E1544" s="22"/>
      <c r="F1544" s="22">
        <f t="shared" si="24"/>
        <v>24.8</v>
      </c>
    </row>
    <row r="1545" spans="1:6" hidden="1" x14ac:dyDescent="0.35">
      <c r="A1545" s="2" t="s">
        <v>254</v>
      </c>
      <c r="B1545" s="1" t="s">
        <v>226</v>
      </c>
      <c r="C1545" s="2" t="s">
        <v>15</v>
      </c>
      <c r="D1545" s="1" t="s">
        <v>86</v>
      </c>
      <c r="F1545" t="e">
        <f t="shared" si="24"/>
        <v>#VALUE!</v>
      </c>
    </row>
    <row r="1546" spans="1:6" hidden="1" x14ac:dyDescent="0.35">
      <c r="A1546" s="2" t="s">
        <v>254</v>
      </c>
      <c r="B1546" s="1" t="s">
        <v>226</v>
      </c>
      <c r="C1546" s="2" t="s">
        <v>16</v>
      </c>
      <c r="D1546" s="1" t="s">
        <v>86</v>
      </c>
      <c r="F1546" t="e">
        <f t="shared" si="24"/>
        <v>#VALUE!</v>
      </c>
    </row>
    <row r="1547" spans="1:6" x14ac:dyDescent="0.35">
      <c r="A1547" s="18" t="s">
        <v>282</v>
      </c>
      <c r="B1547" s="19" t="s">
        <v>226</v>
      </c>
      <c r="C1547" s="18" t="s">
        <v>17</v>
      </c>
      <c r="D1547" s="20">
        <v>70</v>
      </c>
      <c r="E1547" s="22"/>
      <c r="F1547" s="22">
        <f t="shared" si="24"/>
        <v>56</v>
      </c>
    </row>
    <row r="1548" spans="1:6" x14ac:dyDescent="0.35">
      <c r="A1548" s="18" t="s">
        <v>680</v>
      </c>
      <c r="B1548" s="19" t="s">
        <v>226</v>
      </c>
      <c r="C1548" s="18" t="s">
        <v>17</v>
      </c>
      <c r="D1548" s="20">
        <v>20</v>
      </c>
      <c r="E1548" s="22"/>
      <c r="F1548" s="22">
        <f t="shared" si="24"/>
        <v>16</v>
      </c>
    </row>
    <row r="1549" spans="1:6" x14ac:dyDescent="0.35">
      <c r="A1549" s="18" t="s">
        <v>269</v>
      </c>
      <c r="B1549" s="19" t="s">
        <v>226</v>
      </c>
      <c r="C1549" s="18" t="s">
        <v>52</v>
      </c>
      <c r="D1549" s="20">
        <v>36</v>
      </c>
      <c r="E1549" s="22"/>
      <c r="F1549" s="22">
        <f t="shared" si="24"/>
        <v>28.8</v>
      </c>
    </row>
    <row r="1550" spans="1:6" x14ac:dyDescent="0.35">
      <c r="A1550" s="18" t="s">
        <v>269</v>
      </c>
      <c r="B1550" s="19" t="s">
        <v>226</v>
      </c>
      <c r="C1550" s="18" t="s">
        <v>15</v>
      </c>
      <c r="D1550" s="20">
        <v>62</v>
      </c>
      <c r="E1550" s="22"/>
      <c r="F1550" s="22">
        <f t="shared" si="24"/>
        <v>49.6</v>
      </c>
    </row>
    <row r="1551" spans="1:6" x14ac:dyDescent="0.35">
      <c r="A1551" s="18" t="s">
        <v>269</v>
      </c>
      <c r="B1551" s="19" t="s">
        <v>226</v>
      </c>
      <c r="C1551" s="18" t="s">
        <v>18</v>
      </c>
      <c r="D1551" s="20">
        <v>19</v>
      </c>
      <c r="E1551" s="22"/>
      <c r="F1551" s="22">
        <f t="shared" si="24"/>
        <v>15.200000000000001</v>
      </c>
    </row>
    <row r="1552" spans="1:6" x14ac:dyDescent="0.35">
      <c r="A1552" s="18" t="s">
        <v>269</v>
      </c>
      <c r="B1552" s="19" t="s">
        <v>226</v>
      </c>
      <c r="C1552" s="18" t="s">
        <v>52</v>
      </c>
      <c r="D1552" s="20">
        <v>39</v>
      </c>
      <c r="E1552" s="22"/>
      <c r="F1552" s="22">
        <f t="shared" si="24"/>
        <v>31.200000000000003</v>
      </c>
    </row>
    <row r="1553" spans="1:6" hidden="1" x14ac:dyDescent="0.35">
      <c r="A1553" s="2" t="s">
        <v>301</v>
      </c>
      <c r="B1553" s="1" t="s">
        <v>263</v>
      </c>
      <c r="C1553" s="2" t="s">
        <v>32</v>
      </c>
      <c r="D1553" s="1" t="s">
        <v>86</v>
      </c>
      <c r="F1553" t="e">
        <f t="shared" si="24"/>
        <v>#VALUE!</v>
      </c>
    </row>
    <row r="1554" spans="1:6" x14ac:dyDescent="0.35">
      <c r="A1554" s="18" t="s">
        <v>301</v>
      </c>
      <c r="B1554" s="19" t="s">
        <v>263</v>
      </c>
      <c r="C1554" s="18" t="s">
        <v>17</v>
      </c>
      <c r="D1554" s="20">
        <v>13</v>
      </c>
      <c r="E1554" s="22"/>
      <c r="F1554" s="22">
        <f t="shared" si="24"/>
        <v>10.4</v>
      </c>
    </row>
    <row r="1555" spans="1:6" x14ac:dyDescent="0.35">
      <c r="A1555" s="18" t="s">
        <v>301</v>
      </c>
      <c r="B1555" s="19" t="s">
        <v>263</v>
      </c>
      <c r="C1555" s="18" t="s">
        <v>18</v>
      </c>
      <c r="D1555" s="20">
        <v>25</v>
      </c>
      <c r="E1555" s="22"/>
      <c r="F1555" s="22">
        <f t="shared" si="24"/>
        <v>20</v>
      </c>
    </row>
    <row r="1556" spans="1:6" x14ac:dyDescent="0.35">
      <c r="A1556" s="18" t="s">
        <v>301</v>
      </c>
      <c r="B1556" s="19" t="s">
        <v>263</v>
      </c>
      <c r="C1556" s="18" t="s">
        <v>16</v>
      </c>
      <c r="D1556" s="20">
        <v>154</v>
      </c>
      <c r="E1556" s="22"/>
      <c r="F1556" s="22">
        <f t="shared" si="24"/>
        <v>123.2</v>
      </c>
    </row>
    <row r="1557" spans="1:6" x14ac:dyDescent="0.35">
      <c r="A1557" s="18" t="s">
        <v>301</v>
      </c>
      <c r="B1557" s="19" t="s">
        <v>263</v>
      </c>
      <c r="C1557" s="18" t="s">
        <v>21</v>
      </c>
      <c r="D1557" s="20">
        <v>59</v>
      </c>
      <c r="E1557" s="22"/>
      <c r="F1557" s="22">
        <f t="shared" si="24"/>
        <v>47.2</v>
      </c>
    </row>
    <row r="1558" spans="1:6" x14ac:dyDescent="0.35">
      <c r="A1558" s="18" t="s">
        <v>301</v>
      </c>
      <c r="B1558" s="19" t="s">
        <v>263</v>
      </c>
      <c r="C1558" s="18" t="s">
        <v>32</v>
      </c>
      <c r="D1558" s="20">
        <v>11</v>
      </c>
      <c r="E1558" s="22"/>
      <c r="F1558" s="22">
        <f t="shared" si="24"/>
        <v>8.8000000000000007</v>
      </c>
    </row>
    <row r="1559" spans="1:6" x14ac:dyDescent="0.35">
      <c r="A1559" s="18" t="s">
        <v>301</v>
      </c>
      <c r="B1559" s="19" t="s">
        <v>263</v>
      </c>
      <c r="C1559" s="18" t="s">
        <v>17</v>
      </c>
      <c r="D1559" s="20">
        <v>14</v>
      </c>
      <c r="E1559" s="22"/>
      <c r="F1559" s="22">
        <f t="shared" si="24"/>
        <v>11.200000000000001</v>
      </c>
    </row>
    <row r="1560" spans="1:6" x14ac:dyDescent="0.35">
      <c r="A1560" s="18" t="s">
        <v>301</v>
      </c>
      <c r="B1560" s="19" t="s">
        <v>263</v>
      </c>
      <c r="C1560" s="18" t="s">
        <v>18</v>
      </c>
      <c r="D1560" s="20">
        <v>44</v>
      </c>
      <c r="E1560" s="22"/>
      <c r="F1560" s="22">
        <f t="shared" si="24"/>
        <v>35.200000000000003</v>
      </c>
    </row>
    <row r="1561" spans="1:6" x14ac:dyDescent="0.35">
      <c r="A1561" s="18" t="s">
        <v>301</v>
      </c>
      <c r="B1561" s="19" t="s">
        <v>263</v>
      </c>
      <c r="C1561" s="18" t="s">
        <v>15</v>
      </c>
      <c r="D1561" s="20">
        <v>56</v>
      </c>
      <c r="E1561" s="22"/>
      <c r="F1561" s="22">
        <f t="shared" si="24"/>
        <v>44.800000000000004</v>
      </c>
    </row>
    <row r="1562" spans="1:6" x14ac:dyDescent="0.35">
      <c r="A1562" s="18" t="s">
        <v>325</v>
      </c>
      <c r="B1562" s="19" t="s">
        <v>263</v>
      </c>
      <c r="C1562" s="18" t="s">
        <v>18</v>
      </c>
      <c r="D1562" s="20">
        <v>20</v>
      </c>
      <c r="E1562" s="22"/>
      <c r="F1562" s="22">
        <f t="shared" si="24"/>
        <v>16</v>
      </c>
    </row>
    <row r="1563" spans="1:6" x14ac:dyDescent="0.35">
      <c r="A1563" s="18" t="s">
        <v>325</v>
      </c>
      <c r="B1563" s="19" t="s">
        <v>263</v>
      </c>
      <c r="C1563" s="18" t="s">
        <v>21</v>
      </c>
      <c r="D1563" s="20">
        <v>18</v>
      </c>
      <c r="E1563" s="22"/>
      <c r="F1563" s="22">
        <f t="shared" si="24"/>
        <v>14.4</v>
      </c>
    </row>
    <row r="1564" spans="1:6" x14ac:dyDescent="0.35">
      <c r="A1564" s="18" t="s">
        <v>325</v>
      </c>
      <c r="B1564" s="19" t="s">
        <v>263</v>
      </c>
      <c r="C1564" s="18" t="s">
        <v>17</v>
      </c>
      <c r="D1564" s="20">
        <v>1</v>
      </c>
      <c r="E1564" s="22"/>
      <c r="F1564" s="22">
        <f t="shared" si="24"/>
        <v>0.8</v>
      </c>
    </row>
    <row r="1565" spans="1:6" x14ac:dyDescent="0.35">
      <c r="A1565" s="18" t="s">
        <v>325</v>
      </c>
      <c r="B1565" s="19" t="s">
        <v>263</v>
      </c>
      <c r="C1565" s="18" t="s">
        <v>18</v>
      </c>
      <c r="D1565" s="20">
        <v>14</v>
      </c>
      <c r="E1565" s="22"/>
      <c r="F1565" s="22">
        <f t="shared" si="24"/>
        <v>11.200000000000001</v>
      </c>
    </row>
    <row r="1566" spans="1:6" x14ac:dyDescent="0.35">
      <c r="A1566" s="18" t="s">
        <v>325</v>
      </c>
      <c r="B1566" s="19" t="s">
        <v>263</v>
      </c>
      <c r="C1566" s="18" t="s">
        <v>52</v>
      </c>
      <c r="D1566" s="20">
        <v>30</v>
      </c>
      <c r="E1566" s="22"/>
      <c r="F1566" s="22">
        <f t="shared" si="24"/>
        <v>24</v>
      </c>
    </row>
    <row r="1567" spans="1:6" x14ac:dyDescent="0.35">
      <c r="A1567" s="18" t="s">
        <v>691</v>
      </c>
      <c r="B1567" s="19" t="s">
        <v>263</v>
      </c>
      <c r="C1567" s="18" t="s">
        <v>21</v>
      </c>
      <c r="D1567" s="20">
        <v>26</v>
      </c>
      <c r="E1567" s="22"/>
      <c r="F1567" s="22">
        <f t="shared" si="24"/>
        <v>20.8</v>
      </c>
    </row>
    <row r="1568" spans="1:6" x14ac:dyDescent="0.35">
      <c r="A1568" s="18" t="s">
        <v>691</v>
      </c>
      <c r="B1568" s="19" t="s">
        <v>263</v>
      </c>
      <c r="C1568" s="18" t="s">
        <v>32</v>
      </c>
      <c r="D1568" s="20">
        <v>8</v>
      </c>
      <c r="E1568" s="22"/>
      <c r="F1568" s="22">
        <f t="shared" si="24"/>
        <v>6.4</v>
      </c>
    </row>
    <row r="1569" spans="1:6" x14ac:dyDescent="0.35">
      <c r="A1569" s="18" t="s">
        <v>301</v>
      </c>
      <c r="B1569" s="19" t="s">
        <v>263</v>
      </c>
      <c r="C1569" s="18" t="s">
        <v>52</v>
      </c>
      <c r="D1569" s="20">
        <v>7</v>
      </c>
      <c r="E1569" s="22"/>
      <c r="F1569" s="22">
        <f t="shared" si="24"/>
        <v>5.6000000000000005</v>
      </c>
    </row>
    <row r="1570" spans="1:6" x14ac:dyDescent="0.35">
      <c r="A1570" s="18" t="s">
        <v>301</v>
      </c>
      <c r="B1570" s="19" t="s">
        <v>263</v>
      </c>
      <c r="C1570" s="18" t="s">
        <v>15</v>
      </c>
      <c r="D1570" s="20">
        <v>18</v>
      </c>
      <c r="E1570" s="22"/>
      <c r="F1570" s="22">
        <f t="shared" si="24"/>
        <v>14.4</v>
      </c>
    </row>
    <row r="1571" spans="1:6" x14ac:dyDescent="0.35">
      <c r="A1571" s="18" t="s">
        <v>301</v>
      </c>
      <c r="B1571" s="19" t="s">
        <v>263</v>
      </c>
      <c r="C1571" s="18" t="s">
        <v>32</v>
      </c>
      <c r="D1571" s="20">
        <v>3</v>
      </c>
      <c r="E1571" s="22"/>
      <c r="F1571" s="22">
        <f t="shared" si="24"/>
        <v>2.4000000000000004</v>
      </c>
    </row>
    <row r="1572" spans="1:6" x14ac:dyDescent="0.35">
      <c r="A1572" s="18" t="s">
        <v>301</v>
      </c>
      <c r="B1572" s="19" t="s">
        <v>263</v>
      </c>
      <c r="C1572" s="18" t="s">
        <v>21</v>
      </c>
      <c r="D1572" s="20">
        <v>47</v>
      </c>
      <c r="E1572" s="22"/>
      <c r="F1572" s="22">
        <f t="shared" si="24"/>
        <v>37.6</v>
      </c>
    </row>
    <row r="1573" spans="1:6" x14ac:dyDescent="0.35">
      <c r="A1573" s="18" t="s">
        <v>301</v>
      </c>
      <c r="B1573" s="19" t="s">
        <v>263</v>
      </c>
      <c r="C1573" s="18" t="s">
        <v>15</v>
      </c>
      <c r="D1573" s="20">
        <v>74</v>
      </c>
      <c r="E1573" s="22"/>
      <c r="F1573" s="22">
        <f t="shared" si="24"/>
        <v>59.2</v>
      </c>
    </row>
    <row r="1574" spans="1:6" x14ac:dyDescent="0.35">
      <c r="A1574" s="18" t="s">
        <v>311</v>
      </c>
      <c r="B1574" s="19" t="s">
        <v>263</v>
      </c>
      <c r="C1574" s="18" t="s">
        <v>52</v>
      </c>
      <c r="D1574" s="20">
        <v>24</v>
      </c>
      <c r="E1574" s="22"/>
      <c r="F1574" s="22">
        <f t="shared" si="24"/>
        <v>19.200000000000003</v>
      </c>
    </row>
    <row r="1575" spans="1:6" x14ac:dyDescent="0.35">
      <c r="A1575" s="18" t="s">
        <v>311</v>
      </c>
      <c r="B1575" s="19" t="s">
        <v>263</v>
      </c>
      <c r="C1575" s="18" t="s">
        <v>16</v>
      </c>
      <c r="D1575" s="20">
        <v>161</v>
      </c>
      <c r="E1575" s="22"/>
      <c r="F1575" s="22">
        <f t="shared" si="24"/>
        <v>128.80000000000001</v>
      </c>
    </row>
    <row r="1576" spans="1:6" x14ac:dyDescent="0.35">
      <c r="A1576" s="18" t="s">
        <v>684</v>
      </c>
      <c r="B1576" s="19" t="s">
        <v>263</v>
      </c>
      <c r="C1576" s="18" t="s">
        <v>21</v>
      </c>
      <c r="D1576" s="20">
        <v>38</v>
      </c>
      <c r="E1576" s="22"/>
      <c r="F1576" s="22">
        <f t="shared" si="24"/>
        <v>30.400000000000002</v>
      </c>
    </row>
    <row r="1577" spans="1:6" x14ac:dyDescent="0.35">
      <c r="A1577" s="18" t="s">
        <v>684</v>
      </c>
      <c r="B1577" s="19" t="s">
        <v>263</v>
      </c>
      <c r="C1577" s="18" t="s">
        <v>52</v>
      </c>
      <c r="D1577" s="20">
        <v>24</v>
      </c>
      <c r="E1577" s="22"/>
      <c r="F1577" s="22">
        <f t="shared" si="24"/>
        <v>19.200000000000003</v>
      </c>
    </row>
    <row r="1578" spans="1:6" x14ac:dyDescent="0.35">
      <c r="A1578" s="18" t="s">
        <v>267</v>
      </c>
      <c r="B1578" s="19" t="s">
        <v>263</v>
      </c>
      <c r="C1578" s="18" t="s">
        <v>17</v>
      </c>
      <c r="D1578" s="20">
        <v>22</v>
      </c>
      <c r="E1578" s="22"/>
      <c r="F1578" s="22">
        <f t="shared" si="24"/>
        <v>17.600000000000001</v>
      </c>
    </row>
    <row r="1579" spans="1:6" x14ac:dyDescent="0.35">
      <c r="A1579" s="18" t="s">
        <v>678</v>
      </c>
      <c r="B1579" s="19" t="s">
        <v>263</v>
      </c>
      <c r="C1579" s="18" t="s">
        <v>32</v>
      </c>
      <c r="D1579" s="20">
        <v>9</v>
      </c>
      <c r="E1579" s="22"/>
      <c r="F1579" s="22">
        <f t="shared" si="24"/>
        <v>7.2</v>
      </c>
    </row>
    <row r="1580" spans="1:6" x14ac:dyDescent="0.35">
      <c r="A1580" s="18" t="s">
        <v>678</v>
      </c>
      <c r="B1580" s="19" t="s">
        <v>263</v>
      </c>
      <c r="C1580" s="18" t="s">
        <v>52</v>
      </c>
      <c r="D1580" s="20">
        <v>12</v>
      </c>
      <c r="E1580" s="22"/>
      <c r="F1580" s="22">
        <f t="shared" si="24"/>
        <v>9.6000000000000014</v>
      </c>
    </row>
    <row r="1581" spans="1:6" hidden="1" x14ac:dyDescent="0.35">
      <c r="A1581" s="2" t="s">
        <v>280</v>
      </c>
      <c r="B1581" s="1" t="s">
        <v>263</v>
      </c>
      <c r="C1581" s="2" t="s">
        <v>21</v>
      </c>
      <c r="D1581" s="1" t="s">
        <v>86</v>
      </c>
      <c r="F1581" t="e">
        <f t="shared" si="24"/>
        <v>#VALUE!</v>
      </c>
    </row>
    <row r="1582" spans="1:6" x14ac:dyDescent="0.35">
      <c r="A1582" s="18" t="s">
        <v>314</v>
      </c>
      <c r="B1582" s="19" t="s">
        <v>263</v>
      </c>
      <c r="C1582" s="18" t="s">
        <v>52</v>
      </c>
      <c r="D1582" s="20">
        <v>31</v>
      </c>
      <c r="E1582" s="22"/>
      <c r="F1582" s="22">
        <f t="shared" si="24"/>
        <v>24.8</v>
      </c>
    </row>
    <row r="1583" spans="1:6" x14ac:dyDescent="0.35">
      <c r="A1583" s="18" t="s">
        <v>296</v>
      </c>
      <c r="B1583" s="19" t="s">
        <v>263</v>
      </c>
      <c r="C1583" s="18" t="s">
        <v>16</v>
      </c>
      <c r="D1583" s="20">
        <v>79</v>
      </c>
      <c r="E1583" s="22"/>
      <c r="F1583" s="22">
        <f t="shared" si="24"/>
        <v>63.2</v>
      </c>
    </row>
    <row r="1584" spans="1:6" x14ac:dyDescent="0.35">
      <c r="A1584" s="18" t="s">
        <v>298</v>
      </c>
      <c r="B1584" s="19" t="s">
        <v>263</v>
      </c>
      <c r="C1584" s="18" t="s">
        <v>17</v>
      </c>
      <c r="D1584" s="20">
        <v>5</v>
      </c>
      <c r="E1584" s="22"/>
      <c r="F1584" s="22">
        <f t="shared" si="24"/>
        <v>4</v>
      </c>
    </row>
    <row r="1585" spans="1:6" x14ac:dyDescent="0.35">
      <c r="A1585" s="18" t="s">
        <v>301</v>
      </c>
      <c r="B1585" s="19" t="s">
        <v>263</v>
      </c>
      <c r="C1585" s="18" t="s">
        <v>52</v>
      </c>
      <c r="D1585" s="20">
        <v>4</v>
      </c>
      <c r="E1585" s="22"/>
      <c r="F1585" s="22">
        <f t="shared" si="24"/>
        <v>3.2</v>
      </c>
    </row>
    <row r="1586" spans="1:6" x14ac:dyDescent="0.35">
      <c r="A1586" s="18" t="s">
        <v>301</v>
      </c>
      <c r="B1586" s="19" t="s">
        <v>263</v>
      </c>
      <c r="C1586" s="18" t="s">
        <v>16</v>
      </c>
      <c r="D1586" s="20">
        <v>116</v>
      </c>
      <c r="E1586" s="22"/>
      <c r="F1586" s="22">
        <f t="shared" si="24"/>
        <v>92.800000000000011</v>
      </c>
    </row>
    <row r="1587" spans="1:6" x14ac:dyDescent="0.35">
      <c r="A1587" s="18" t="s">
        <v>301</v>
      </c>
      <c r="B1587" s="19" t="s">
        <v>263</v>
      </c>
      <c r="C1587" s="18" t="s">
        <v>18</v>
      </c>
      <c r="D1587" s="20">
        <v>24</v>
      </c>
      <c r="E1587" s="22"/>
      <c r="F1587" s="22">
        <f t="shared" si="24"/>
        <v>19.200000000000003</v>
      </c>
    </row>
    <row r="1588" spans="1:6" x14ac:dyDescent="0.35">
      <c r="A1588" s="18" t="s">
        <v>691</v>
      </c>
      <c r="B1588" s="19" t="s">
        <v>263</v>
      </c>
      <c r="C1588" s="18" t="s">
        <v>52</v>
      </c>
      <c r="D1588" s="20">
        <v>39</v>
      </c>
      <c r="E1588" s="22"/>
      <c r="F1588" s="22">
        <f t="shared" si="24"/>
        <v>31.200000000000003</v>
      </c>
    </row>
    <row r="1589" spans="1:6" x14ac:dyDescent="0.35">
      <c r="A1589" s="18" t="s">
        <v>321</v>
      </c>
      <c r="B1589" s="19" t="s">
        <v>263</v>
      </c>
      <c r="C1589" s="18" t="s">
        <v>16</v>
      </c>
      <c r="D1589" s="20">
        <v>89</v>
      </c>
      <c r="E1589" s="22"/>
      <c r="F1589" s="22">
        <f t="shared" si="24"/>
        <v>71.2</v>
      </c>
    </row>
    <row r="1590" spans="1:6" x14ac:dyDescent="0.35">
      <c r="A1590" s="18" t="s">
        <v>321</v>
      </c>
      <c r="B1590" s="19" t="s">
        <v>263</v>
      </c>
      <c r="C1590" s="18" t="s">
        <v>18</v>
      </c>
      <c r="D1590" s="20">
        <v>31</v>
      </c>
      <c r="E1590" s="22"/>
      <c r="F1590" s="22">
        <f t="shared" si="24"/>
        <v>24.8</v>
      </c>
    </row>
    <row r="1591" spans="1:6" hidden="1" x14ac:dyDescent="0.35">
      <c r="A1591" s="2" t="s">
        <v>323</v>
      </c>
      <c r="B1591" s="1" t="s">
        <v>263</v>
      </c>
      <c r="C1591" s="2" t="s">
        <v>17</v>
      </c>
      <c r="D1591" s="1" t="s">
        <v>86</v>
      </c>
      <c r="F1591" t="e">
        <f t="shared" si="24"/>
        <v>#VALUE!</v>
      </c>
    </row>
    <row r="1592" spans="1:6" x14ac:dyDescent="0.35">
      <c r="A1592" s="18" t="s">
        <v>301</v>
      </c>
      <c r="B1592" s="19" t="s">
        <v>263</v>
      </c>
      <c r="C1592" s="18" t="s">
        <v>21</v>
      </c>
      <c r="D1592" s="20">
        <v>78</v>
      </c>
      <c r="E1592" s="22"/>
      <c r="F1592" s="22">
        <f t="shared" si="24"/>
        <v>62.400000000000006</v>
      </c>
    </row>
    <row r="1593" spans="1:6" hidden="1" x14ac:dyDescent="0.35">
      <c r="A1593" s="2" t="s">
        <v>301</v>
      </c>
      <c r="B1593" s="1" t="s">
        <v>263</v>
      </c>
      <c r="C1593" s="2" t="s">
        <v>32</v>
      </c>
      <c r="D1593" s="1" t="s">
        <v>86</v>
      </c>
      <c r="F1593" t="e">
        <f t="shared" si="24"/>
        <v>#VALUE!</v>
      </c>
    </row>
    <row r="1594" spans="1:6" x14ac:dyDescent="0.35">
      <c r="A1594" s="18" t="s">
        <v>301</v>
      </c>
      <c r="B1594" s="19" t="s">
        <v>263</v>
      </c>
      <c r="C1594" s="18" t="s">
        <v>15</v>
      </c>
      <c r="D1594" s="20">
        <v>61</v>
      </c>
      <c r="E1594" s="22"/>
      <c r="F1594" s="22">
        <f t="shared" si="24"/>
        <v>48.800000000000004</v>
      </c>
    </row>
    <row r="1595" spans="1:6" x14ac:dyDescent="0.35">
      <c r="A1595" s="18" t="s">
        <v>301</v>
      </c>
      <c r="B1595" s="19" t="s">
        <v>263</v>
      </c>
      <c r="C1595" s="18" t="s">
        <v>21</v>
      </c>
      <c r="D1595" s="20">
        <v>35</v>
      </c>
      <c r="E1595" s="22"/>
      <c r="F1595" s="22">
        <f t="shared" si="24"/>
        <v>28</v>
      </c>
    </row>
    <row r="1596" spans="1:6" x14ac:dyDescent="0.35">
      <c r="A1596" s="18" t="s">
        <v>301</v>
      </c>
      <c r="B1596" s="19" t="s">
        <v>263</v>
      </c>
      <c r="C1596" s="18" t="s">
        <v>18</v>
      </c>
      <c r="D1596" s="20">
        <v>23</v>
      </c>
      <c r="E1596" s="22"/>
      <c r="F1596" s="22">
        <f t="shared" si="24"/>
        <v>18.400000000000002</v>
      </c>
    </row>
    <row r="1597" spans="1:6" x14ac:dyDescent="0.35">
      <c r="A1597" s="18" t="s">
        <v>301</v>
      </c>
      <c r="B1597" s="19" t="s">
        <v>263</v>
      </c>
      <c r="C1597" s="18" t="s">
        <v>15</v>
      </c>
      <c r="D1597" s="20">
        <v>46</v>
      </c>
      <c r="E1597" s="22"/>
      <c r="F1597" s="22">
        <f t="shared" si="24"/>
        <v>36.800000000000004</v>
      </c>
    </row>
    <row r="1598" spans="1:6" x14ac:dyDescent="0.35">
      <c r="A1598" s="18" t="s">
        <v>301</v>
      </c>
      <c r="B1598" s="19" t="s">
        <v>263</v>
      </c>
      <c r="C1598" s="18" t="s">
        <v>16</v>
      </c>
      <c r="D1598" s="20">
        <v>109</v>
      </c>
      <c r="E1598" s="22"/>
      <c r="F1598" s="22">
        <f t="shared" si="24"/>
        <v>87.2</v>
      </c>
    </row>
    <row r="1599" spans="1:6" x14ac:dyDescent="0.35">
      <c r="A1599" s="18" t="s">
        <v>301</v>
      </c>
      <c r="B1599" s="19" t="s">
        <v>263</v>
      </c>
      <c r="C1599" s="18" t="s">
        <v>21</v>
      </c>
      <c r="D1599" s="20">
        <v>43</v>
      </c>
      <c r="E1599" s="22"/>
      <c r="F1599" s="22">
        <f t="shared" si="24"/>
        <v>34.4</v>
      </c>
    </row>
    <row r="1600" spans="1:6" x14ac:dyDescent="0.35">
      <c r="A1600" s="18" t="s">
        <v>301</v>
      </c>
      <c r="B1600" s="19" t="s">
        <v>263</v>
      </c>
      <c r="C1600" s="18" t="s">
        <v>17</v>
      </c>
      <c r="D1600" s="20">
        <v>25</v>
      </c>
      <c r="E1600" s="22"/>
      <c r="F1600" s="22">
        <f t="shared" si="24"/>
        <v>20</v>
      </c>
    </row>
    <row r="1601" spans="1:6" x14ac:dyDescent="0.35">
      <c r="A1601" s="18" t="s">
        <v>301</v>
      </c>
      <c r="B1601" s="19" t="s">
        <v>263</v>
      </c>
      <c r="C1601" s="18" t="s">
        <v>16</v>
      </c>
      <c r="D1601" s="20">
        <v>90</v>
      </c>
      <c r="E1601" s="22"/>
      <c r="F1601" s="22">
        <f t="shared" si="24"/>
        <v>72</v>
      </c>
    </row>
    <row r="1602" spans="1:6" x14ac:dyDescent="0.35">
      <c r="A1602" s="18" t="s">
        <v>301</v>
      </c>
      <c r="B1602" s="19" t="s">
        <v>263</v>
      </c>
      <c r="C1602" s="18" t="s">
        <v>21</v>
      </c>
      <c r="D1602" s="20">
        <v>10</v>
      </c>
      <c r="E1602" s="22"/>
      <c r="F1602" s="22">
        <f t="shared" si="24"/>
        <v>8</v>
      </c>
    </row>
    <row r="1603" spans="1:6" x14ac:dyDescent="0.35">
      <c r="A1603" s="18" t="s">
        <v>340</v>
      </c>
      <c r="B1603" s="19" t="s">
        <v>263</v>
      </c>
      <c r="C1603" s="18" t="s">
        <v>17</v>
      </c>
      <c r="D1603" s="20">
        <v>14</v>
      </c>
      <c r="E1603" s="22"/>
      <c r="F1603" s="22">
        <f t="shared" si="24"/>
        <v>11.200000000000001</v>
      </c>
    </row>
    <row r="1604" spans="1:6" x14ac:dyDescent="0.35">
      <c r="A1604" s="18" t="s">
        <v>340</v>
      </c>
      <c r="B1604" s="19" t="s">
        <v>263</v>
      </c>
      <c r="C1604" s="18" t="s">
        <v>18</v>
      </c>
      <c r="D1604" s="20">
        <v>37</v>
      </c>
      <c r="E1604" s="22"/>
      <c r="F1604" s="22">
        <f t="shared" ref="F1604:F1667" si="25">D1604*(1-$E$3)</f>
        <v>29.6</v>
      </c>
    </row>
    <row r="1605" spans="1:6" x14ac:dyDescent="0.35">
      <c r="A1605" s="18" t="s">
        <v>340</v>
      </c>
      <c r="B1605" s="19" t="s">
        <v>263</v>
      </c>
      <c r="C1605" s="18" t="s">
        <v>21</v>
      </c>
      <c r="D1605" s="20">
        <v>19</v>
      </c>
      <c r="E1605" s="22"/>
      <c r="F1605" s="22">
        <f t="shared" si="25"/>
        <v>15.200000000000001</v>
      </c>
    </row>
    <row r="1606" spans="1:6" x14ac:dyDescent="0.35">
      <c r="A1606" s="18" t="s">
        <v>340</v>
      </c>
      <c r="B1606" s="19" t="s">
        <v>263</v>
      </c>
      <c r="C1606" s="18" t="s">
        <v>18</v>
      </c>
      <c r="D1606" s="20">
        <v>27</v>
      </c>
      <c r="E1606" s="22"/>
      <c r="F1606" s="22">
        <f t="shared" si="25"/>
        <v>21.6</v>
      </c>
    </row>
    <row r="1607" spans="1:6" x14ac:dyDescent="0.35">
      <c r="A1607" s="18" t="s">
        <v>328</v>
      </c>
      <c r="B1607" s="19" t="s">
        <v>263</v>
      </c>
      <c r="C1607" s="18" t="s">
        <v>15</v>
      </c>
      <c r="D1607" s="20">
        <v>56</v>
      </c>
      <c r="E1607" s="22"/>
      <c r="F1607" s="22">
        <f t="shared" si="25"/>
        <v>44.800000000000004</v>
      </c>
    </row>
    <row r="1608" spans="1:6" x14ac:dyDescent="0.35">
      <c r="A1608" s="18" t="s">
        <v>328</v>
      </c>
      <c r="B1608" s="19" t="s">
        <v>263</v>
      </c>
      <c r="C1608" s="18" t="s">
        <v>16</v>
      </c>
      <c r="D1608" s="20">
        <v>145</v>
      </c>
      <c r="E1608" s="22"/>
      <c r="F1608" s="22">
        <f t="shared" si="25"/>
        <v>116</v>
      </c>
    </row>
    <row r="1609" spans="1:6" x14ac:dyDescent="0.35">
      <c r="A1609" s="18" t="s">
        <v>328</v>
      </c>
      <c r="B1609" s="19" t="s">
        <v>263</v>
      </c>
      <c r="C1609" s="18" t="s">
        <v>17</v>
      </c>
      <c r="D1609" s="20">
        <v>20</v>
      </c>
      <c r="E1609" s="22"/>
      <c r="F1609" s="22">
        <f t="shared" si="25"/>
        <v>16</v>
      </c>
    </row>
    <row r="1610" spans="1:6" x14ac:dyDescent="0.35">
      <c r="A1610" s="18" t="s">
        <v>335</v>
      </c>
      <c r="B1610" s="19" t="s">
        <v>263</v>
      </c>
      <c r="C1610" s="18" t="s">
        <v>15</v>
      </c>
      <c r="D1610" s="20">
        <v>35</v>
      </c>
      <c r="E1610" s="22"/>
      <c r="F1610" s="22">
        <f t="shared" si="25"/>
        <v>28</v>
      </c>
    </row>
    <row r="1611" spans="1:6" x14ac:dyDescent="0.35">
      <c r="A1611" s="18" t="s">
        <v>335</v>
      </c>
      <c r="B1611" s="19" t="s">
        <v>263</v>
      </c>
      <c r="C1611" s="18" t="s">
        <v>32</v>
      </c>
      <c r="D1611" s="20">
        <v>8</v>
      </c>
      <c r="E1611" s="22"/>
      <c r="F1611" s="22">
        <f t="shared" si="25"/>
        <v>6.4</v>
      </c>
    </row>
    <row r="1612" spans="1:6" x14ac:dyDescent="0.35">
      <c r="A1612" s="18" t="s">
        <v>335</v>
      </c>
      <c r="B1612" s="19" t="s">
        <v>263</v>
      </c>
      <c r="C1612" s="18" t="s">
        <v>15</v>
      </c>
      <c r="D1612" s="20">
        <v>87</v>
      </c>
      <c r="E1612" s="22"/>
      <c r="F1612" s="22">
        <f t="shared" si="25"/>
        <v>69.600000000000009</v>
      </c>
    </row>
    <row r="1613" spans="1:6" x14ac:dyDescent="0.35">
      <c r="A1613" s="18" t="s">
        <v>335</v>
      </c>
      <c r="B1613" s="19" t="s">
        <v>263</v>
      </c>
      <c r="C1613" s="18" t="s">
        <v>16</v>
      </c>
      <c r="D1613" s="20">
        <v>122</v>
      </c>
      <c r="E1613" s="22"/>
      <c r="F1613" s="22">
        <f t="shared" si="25"/>
        <v>97.600000000000009</v>
      </c>
    </row>
    <row r="1614" spans="1:6" x14ac:dyDescent="0.35">
      <c r="A1614" s="18" t="s">
        <v>335</v>
      </c>
      <c r="B1614" s="19" t="s">
        <v>263</v>
      </c>
      <c r="C1614" s="18" t="s">
        <v>21</v>
      </c>
      <c r="D1614" s="20">
        <v>30</v>
      </c>
      <c r="E1614" s="22"/>
      <c r="F1614" s="22">
        <f t="shared" si="25"/>
        <v>24</v>
      </c>
    </row>
    <row r="1615" spans="1:6" x14ac:dyDescent="0.35">
      <c r="A1615" s="18" t="s">
        <v>335</v>
      </c>
      <c r="B1615" s="19" t="s">
        <v>263</v>
      </c>
      <c r="C1615" s="18" t="s">
        <v>16</v>
      </c>
      <c r="D1615" s="20">
        <v>118</v>
      </c>
      <c r="E1615" s="22"/>
      <c r="F1615" s="22">
        <f t="shared" si="25"/>
        <v>94.4</v>
      </c>
    </row>
    <row r="1616" spans="1:6" hidden="1" x14ac:dyDescent="0.35">
      <c r="A1616" s="2" t="s">
        <v>301</v>
      </c>
      <c r="B1616" s="1" t="s">
        <v>263</v>
      </c>
      <c r="C1616" s="2" t="s">
        <v>16</v>
      </c>
      <c r="D1616" s="1" t="s">
        <v>86</v>
      </c>
      <c r="F1616" t="e">
        <f t="shared" si="25"/>
        <v>#VALUE!</v>
      </c>
    </row>
    <row r="1617" spans="1:6" x14ac:dyDescent="0.35">
      <c r="A1617" s="18" t="s">
        <v>301</v>
      </c>
      <c r="B1617" s="19" t="s">
        <v>263</v>
      </c>
      <c r="C1617" s="18" t="s">
        <v>15</v>
      </c>
      <c r="D1617" s="20">
        <v>88</v>
      </c>
      <c r="E1617" s="22"/>
      <c r="F1617" s="22">
        <f t="shared" si="25"/>
        <v>70.400000000000006</v>
      </c>
    </row>
    <row r="1618" spans="1:6" x14ac:dyDescent="0.35">
      <c r="A1618" s="18" t="s">
        <v>301</v>
      </c>
      <c r="B1618" s="19" t="s">
        <v>263</v>
      </c>
      <c r="C1618" s="18" t="s">
        <v>21</v>
      </c>
      <c r="D1618" s="20">
        <v>141</v>
      </c>
      <c r="E1618" s="22"/>
      <c r="F1618" s="22">
        <f t="shared" si="25"/>
        <v>112.80000000000001</v>
      </c>
    </row>
    <row r="1619" spans="1:6" x14ac:dyDescent="0.35">
      <c r="A1619" s="18" t="s">
        <v>301</v>
      </c>
      <c r="B1619" s="19" t="s">
        <v>263</v>
      </c>
      <c r="C1619" s="18" t="s">
        <v>21</v>
      </c>
      <c r="D1619" s="20">
        <v>55</v>
      </c>
      <c r="E1619" s="22"/>
      <c r="F1619" s="22">
        <f t="shared" si="25"/>
        <v>44</v>
      </c>
    </row>
    <row r="1620" spans="1:6" x14ac:dyDescent="0.35">
      <c r="A1620" s="18" t="s">
        <v>301</v>
      </c>
      <c r="B1620" s="19" t="s">
        <v>263</v>
      </c>
      <c r="C1620" s="18" t="s">
        <v>16</v>
      </c>
      <c r="D1620" s="20">
        <v>104</v>
      </c>
      <c r="E1620" s="22"/>
      <c r="F1620" s="22">
        <f t="shared" si="25"/>
        <v>83.2</v>
      </c>
    </row>
    <row r="1621" spans="1:6" x14ac:dyDescent="0.35">
      <c r="A1621" s="18" t="s">
        <v>338</v>
      </c>
      <c r="B1621" s="19" t="s">
        <v>263</v>
      </c>
      <c r="C1621" s="18" t="s">
        <v>52</v>
      </c>
      <c r="D1621" s="20">
        <v>50</v>
      </c>
      <c r="E1621" s="22"/>
      <c r="F1621" s="22">
        <f t="shared" si="25"/>
        <v>40</v>
      </c>
    </row>
    <row r="1622" spans="1:6" x14ac:dyDescent="0.35">
      <c r="A1622" s="18" t="s">
        <v>340</v>
      </c>
      <c r="B1622" s="19" t="s">
        <v>263</v>
      </c>
      <c r="C1622" s="18" t="s">
        <v>18</v>
      </c>
      <c r="D1622" s="20">
        <v>36</v>
      </c>
      <c r="E1622" s="22"/>
      <c r="F1622" s="22">
        <f t="shared" si="25"/>
        <v>28.8</v>
      </c>
    </row>
    <row r="1623" spans="1:6" x14ac:dyDescent="0.35">
      <c r="A1623" s="18" t="s">
        <v>340</v>
      </c>
      <c r="B1623" s="19" t="s">
        <v>263</v>
      </c>
      <c r="C1623" s="18" t="s">
        <v>16</v>
      </c>
      <c r="D1623" s="20">
        <v>135</v>
      </c>
      <c r="E1623" s="22"/>
      <c r="F1623" s="22">
        <f t="shared" si="25"/>
        <v>108</v>
      </c>
    </row>
    <row r="1624" spans="1:6" x14ac:dyDescent="0.35">
      <c r="A1624" s="18" t="s">
        <v>301</v>
      </c>
      <c r="B1624" s="19" t="s">
        <v>263</v>
      </c>
      <c r="C1624" s="18" t="s">
        <v>16</v>
      </c>
      <c r="D1624" s="20">
        <v>111</v>
      </c>
      <c r="E1624" s="22"/>
      <c r="F1624" s="22">
        <f t="shared" si="25"/>
        <v>88.800000000000011</v>
      </c>
    </row>
    <row r="1625" spans="1:6" x14ac:dyDescent="0.35">
      <c r="A1625" s="18" t="s">
        <v>301</v>
      </c>
      <c r="B1625" s="19" t="s">
        <v>263</v>
      </c>
      <c r="C1625" s="18" t="s">
        <v>21</v>
      </c>
      <c r="D1625" s="20">
        <v>38</v>
      </c>
      <c r="E1625" s="22"/>
      <c r="F1625" s="22">
        <f t="shared" si="25"/>
        <v>30.400000000000002</v>
      </c>
    </row>
    <row r="1626" spans="1:6" hidden="1" x14ac:dyDescent="0.35">
      <c r="A1626" s="2" t="s">
        <v>301</v>
      </c>
      <c r="B1626" s="1" t="s">
        <v>263</v>
      </c>
      <c r="C1626" s="2" t="s">
        <v>16</v>
      </c>
      <c r="D1626" s="1" t="s">
        <v>86</v>
      </c>
      <c r="F1626" t="e">
        <f t="shared" si="25"/>
        <v>#VALUE!</v>
      </c>
    </row>
    <row r="1627" spans="1:6" x14ac:dyDescent="0.35">
      <c r="A1627" s="18" t="s">
        <v>301</v>
      </c>
      <c r="B1627" s="19" t="s">
        <v>263</v>
      </c>
      <c r="C1627" s="18" t="s">
        <v>21</v>
      </c>
      <c r="D1627" s="20">
        <v>57</v>
      </c>
      <c r="E1627" s="22"/>
      <c r="F1627" s="22">
        <f t="shared" si="25"/>
        <v>45.6</v>
      </c>
    </row>
    <row r="1628" spans="1:6" x14ac:dyDescent="0.35">
      <c r="A1628" s="18" t="s">
        <v>301</v>
      </c>
      <c r="B1628" s="19" t="s">
        <v>263</v>
      </c>
      <c r="C1628" s="18" t="s">
        <v>32</v>
      </c>
      <c r="D1628" s="20">
        <v>1</v>
      </c>
      <c r="E1628" s="22"/>
      <c r="F1628" s="22">
        <f t="shared" si="25"/>
        <v>0.8</v>
      </c>
    </row>
    <row r="1629" spans="1:6" x14ac:dyDescent="0.35">
      <c r="A1629" s="18" t="s">
        <v>301</v>
      </c>
      <c r="B1629" s="19" t="s">
        <v>263</v>
      </c>
      <c r="C1629" s="18" t="s">
        <v>52</v>
      </c>
      <c r="D1629" s="20">
        <v>28</v>
      </c>
      <c r="E1629" s="22"/>
      <c r="F1629" s="22">
        <f t="shared" si="25"/>
        <v>22.400000000000002</v>
      </c>
    </row>
    <row r="1630" spans="1:6" x14ac:dyDescent="0.35">
      <c r="A1630" s="18" t="s">
        <v>301</v>
      </c>
      <c r="B1630" s="19" t="s">
        <v>263</v>
      </c>
      <c r="C1630" s="18" t="s">
        <v>17</v>
      </c>
      <c r="D1630" s="20">
        <v>7</v>
      </c>
      <c r="E1630" s="22"/>
      <c r="F1630" s="22">
        <f t="shared" si="25"/>
        <v>5.6000000000000005</v>
      </c>
    </row>
    <row r="1631" spans="1:6" x14ac:dyDescent="0.35">
      <c r="A1631" s="18" t="s">
        <v>301</v>
      </c>
      <c r="B1631" s="19" t="s">
        <v>263</v>
      </c>
      <c r="C1631" s="18" t="s">
        <v>17</v>
      </c>
      <c r="D1631" s="20">
        <v>4</v>
      </c>
      <c r="E1631" s="22"/>
      <c r="F1631" s="22">
        <f t="shared" si="25"/>
        <v>3.2</v>
      </c>
    </row>
    <row r="1632" spans="1:6" x14ac:dyDescent="0.35">
      <c r="A1632" s="18" t="s">
        <v>301</v>
      </c>
      <c r="B1632" s="19" t="s">
        <v>263</v>
      </c>
      <c r="C1632" s="18" t="s">
        <v>52</v>
      </c>
      <c r="D1632" s="20">
        <v>12</v>
      </c>
      <c r="E1632" s="22"/>
      <c r="F1632" s="22">
        <f t="shared" si="25"/>
        <v>9.6000000000000014</v>
      </c>
    </row>
    <row r="1633" spans="1:6" x14ac:dyDescent="0.35">
      <c r="A1633" s="18" t="s">
        <v>301</v>
      </c>
      <c r="B1633" s="19" t="s">
        <v>263</v>
      </c>
      <c r="C1633" s="18" t="s">
        <v>17</v>
      </c>
      <c r="D1633" s="20">
        <v>7</v>
      </c>
      <c r="E1633" s="22"/>
      <c r="F1633" s="22">
        <f t="shared" si="25"/>
        <v>5.6000000000000005</v>
      </c>
    </row>
    <row r="1634" spans="1:6" x14ac:dyDescent="0.35">
      <c r="A1634" s="18" t="s">
        <v>335</v>
      </c>
      <c r="B1634" s="19" t="s">
        <v>263</v>
      </c>
      <c r="C1634" s="18" t="s">
        <v>17</v>
      </c>
      <c r="D1634" s="20">
        <v>44</v>
      </c>
      <c r="E1634" s="22"/>
      <c r="F1634" s="22">
        <f t="shared" si="25"/>
        <v>35.200000000000003</v>
      </c>
    </row>
    <row r="1635" spans="1:6" x14ac:dyDescent="0.35">
      <c r="A1635" s="18" t="s">
        <v>328</v>
      </c>
      <c r="B1635" s="19" t="s">
        <v>263</v>
      </c>
      <c r="C1635" s="18" t="s">
        <v>52</v>
      </c>
      <c r="D1635" s="20">
        <v>19</v>
      </c>
      <c r="E1635" s="22"/>
      <c r="F1635" s="22">
        <f t="shared" si="25"/>
        <v>15.200000000000001</v>
      </c>
    </row>
    <row r="1636" spans="1:6" x14ac:dyDescent="0.35">
      <c r="A1636" s="18" t="s">
        <v>328</v>
      </c>
      <c r="B1636" s="19" t="s">
        <v>263</v>
      </c>
      <c r="C1636" s="18" t="s">
        <v>16</v>
      </c>
      <c r="D1636" s="20">
        <v>110</v>
      </c>
      <c r="E1636" s="22"/>
      <c r="F1636" s="22">
        <f t="shared" si="25"/>
        <v>88</v>
      </c>
    </row>
    <row r="1637" spans="1:6" x14ac:dyDescent="0.35">
      <c r="A1637" s="18" t="s">
        <v>331</v>
      </c>
      <c r="B1637" s="19" t="s">
        <v>263</v>
      </c>
      <c r="C1637" s="18" t="s">
        <v>21</v>
      </c>
      <c r="D1637" s="20">
        <v>19</v>
      </c>
      <c r="E1637" s="22"/>
      <c r="F1637" s="22">
        <f t="shared" si="25"/>
        <v>15.200000000000001</v>
      </c>
    </row>
    <row r="1638" spans="1:6" x14ac:dyDescent="0.35">
      <c r="A1638" s="18" t="s">
        <v>331</v>
      </c>
      <c r="B1638" s="19" t="s">
        <v>263</v>
      </c>
      <c r="C1638" s="18" t="s">
        <v>32</v>
      </c>
      <c r="D1638" s="20">
        <v>3</v>
      </c>
      <c r="E1638" s="22"/>
      <c r="F1638" s="22">
        <f t="shared" si="25"/>
        <v>2.4000000000000004</v>
      </c>
    </row>
    <row r="1639" spans="1:6" x14ac:dyDescent="0.35">
      <c r="A1639" s="18" t="s">
        <v>331</v>
      </c>
      <c r="B1639" s="19" t="s">
        <v>263</v>
      </c>
      <c r="C1639" s="18" t="s">
        <v>52</v>
      </c>
      <c r="D1639" s="20">
        <v>47</v>
      </c>
      <c r="E1639" s="22"/>
      <c r="F1639" s="22">
        <f t="shared" si="25"/>
        <v>37.6</v>
      </c>
    </row>
    <row r="1640" spans="1:6" x14ac:dyDescent="0.35">
      <c r="A1640" s="18" t="s">
        <v>333</v>
      </c>
      <c r="B1640" s="19" t="s">
        <v>263</v>
      </c>
      <c r="C1640" s="18" t="s">
        <v>16</v>
      </c>
      <c r="D1640" s="20">
        <v>87</v>
      </c>
      <c r="E1640" s="22"/>
      <c r="F1640" s="22">
        <f t="shared" si="25"/>
        <v>69.600000000000009</v>
      </c>
    </row>
    <row r="1641" spans="1:6" x14ac:dyDescent="0.35">
      <c r="A1641" s="18" t="s">
        <v>333</v>
      </c>
      <c r="B1641" s="19" t="s">
        <v>263</v>
      </c>
      <c r="C1641" s="18" t="s">
        <v>18</v>
      </c>
      <c r="D1641" s="20">
        <v>47</v>
      </c>
      <c r="E1641" s="22"/>
      <c r="F1641" s="22">
        <f t="shared" si="25"/>
        <v>37.6</v>
      </c>
    </row>
    <row r="1642" spans="1:6" x14ac:dyDescent="0.35">
      <c r="A1642" s="18" t="s">
        <v>700</v>
      </c>
      <c r="B1642" s="19" t="s">
        <v>263</v>
      </c>
      <c r="C1642" s="18" t="s">
        <v>32</v>
      </c>
      <c r="D1642" s="20">
        <v>2</v>
      </c>
      <c r="E1642" s="22"/>
      <c r="F1642" s="22">
        <f t="shared" si="25"/>
        <v>1.6</v>
      </c>
    </row>
    <row r="1643" spans="1:6" x14ac:dyDescent="0.35">
      <c r="A1643" s="18" t="s">
        <v>789</v>
      </c>
      <c r="B1643" s="19" t="s">
        <v>788</v>
      </c>
      <c r="C1643" s="18" t="s">
        <v>15</v>
      </c>
      <c r="D1643" s="20">
        <v>76</v>
      </c>
      <c r="E1643" s="22"/>
      <c r="F1643" s="22">
        <f t="shared" si="25"/>
        <v>60.800000000000004</v>
      </c>
    </row>
    <row r="1644" spans="1:6" x14ac:dyDescent="0.35">
      <c r="A1644" s="18" t="s">
        <v>789</v>
      </c>
      <c r="B1644" s="19" t="s">
        <v>788</v>
      </c>
      <c r="C1644" s="18" t="s">
        <v>16</v>
      </c>
      <c r="D1644" s="20">
        <v>97</v>
      </c>
      <c r="E1644" s="22"/>
      <c r="F1644" s="22">
        <f t="shared" si="25"/>
        <v>77.600000000000009</v>
      </c>
    </row>
    <row r="1645" spans="1:6" x14ac:dyDescent="0.35">
      <c r="A1645" s="18" t="s">
        <v>789</v>
      </c>
      <c r="B1645" s="19" t="s">
        <v>788</v>
      </c>
      <c r="C1645" s="18" t="s">
        <v>17</v>
      </c>
      <c r="D1645" s="20">
        <v>107</v>
      </c>
      <c r="E1645" s="22"/>
      <c r="F1645" s="22">
        <f t="shared" si="25"/>
        <v>85.600000000000009</v>
      </c>
    </row>
    <row r="1646" spans="1:6" x14ac:dyDescent="0.35">
      <c r="A1646" s="18" t="s">
        <v>703</v>
      </c>
      <c r="B1646" s="19" t="s">
        <v>702</v>
      </c>
      <c r="C1646" s="18" t="s">
        <v>52</v>
      </c>
      <c r="D1646" s="20">
        <v>33</v>
      </c>
      <c r="E1646" s="22"/>
      <c r="F1646" s="22">
        <f t="shared" si="25"/>
        <v>26.400000000000002</v>
      </c>
    </row>
    <row r="1647" spans="1:6" x14ac:dyDescent="0.35">
      <c r="A1647" s="18" t="s">
        <v>333</v>
      </c>
      <c r="B1647" s="19" t="s">
        <v>263</v>
      </c>
      <c r="C1647" s="18" t="s">
        <v>21</v>
      </c>
      <c r="D1647" s="20">
        <v>97</v>
      </c>
      <c r="E1647" s="22"/>
      <c r="F1647" s="22">
        <f t="shared" si="25"/>
        <v>77.600000000000009</v>
      </c>
    </row>
    <row r="1648" spans="1:6" x14ac:dyDescent="0.35">
      <c r="A1648" s="18" t="s">
        <v>333</v>
      </c>
      <c r="B1648" s="19" t="s">
        <v>263</v>
      </c>
      <c r="C1648" s="18" t="s">
        <v>17</v>
      </c>
      <c r="D1648" s="20">
        <v>9</v>
      </c>
      <c r="E1648" s="22"/>
      <c r="F1648" s="22">
        <f t="shared" si="25"/>
        <v>7.2</v>
      </c>
    </row>
    <row r="1649" spans="1:6" x14ac:dyDescent="0.35">
      <c r="A1649" s="18" t="s">
        <v>333</v>
      </c>
      <c r="B1649" s="19" t="s">
        <v>263</v>
      </c>
      <c r="C1649" s="18" t="s">
        <v>52</v>
      </c>
      <c r="D1649" s="20">
        <v>13</v>
      </c>
      <c r="E1649" s="22"/>
      <c r="F1649" s="22">
        <f t="shared" si="25"/>
        <v>10.4</v>
      </c>
    </row>
    <row r="1650" spans="1:6" hidden="1" x14ac:dyDescent="0.35">
      <c r="A1650" s="2" t="s">
        <v>333</v>
      </c>
      <c r="B1650" s="1" t="s">
        <v>263</v>
      </c>
      <c r="C1650" s="2" t="s">
        <v>21</v>
      </c>
      <c r="D1650" s="1" t="s">
        <v>86</v>
      </c>
      <c r="F1650" t="e">
        <f t="shared" si="25"/>
        <v>#VALUE!</v>
      </c>
    </row>
    <row r="1651" spans="1:6" x14ac:dyDescent="0.35">
      <c r="A1651" s="18" t="s">
        <v>333</v>
      </c>
      <c r="B1651" s="19" t="s">
        <v>263</v>
      </c>
      <c r="C1651" s="18" t="s">
        <v>15</v>
      </c>
      <c r="D1651" s="20">
        <v>58</v>
      </c>
      <c r="E1651" s="22"/>
      <c r="F1651" s="22">
        <f t="shared" si="25"/>
        <v>46.400000000000006</v>
      </c>
    </row>
    <row r="1652" spans="1:6" x14ac:dyDescent="0.35">
      <c r="A1652" s="18" t="s">
        <v>392</v>
      </c>
      <c r="B1652" s="19" t="s">
        <v>263</v>
      </c>
      <c r="C1652" s="18" t="s">
        <v>16</v>
      </c>
      <c r="D1652" s="20">
        <v>87</v>
      </c>
      <c r="E1652" s="22"/>
      <c r="F1652" s="22">
        <f t="shared" si="25"/>
        <v>69.600000000000009</v>
      </c>
    </row>
    <row r="1653" spans="1:6" x14ac:dyDescent="0.35">
      <c r="A1653" s="18" t="s">
        <v>394</v>
      </c>
      <c r="B1653" s="19" t="s">
        <v>263</v>
      </c>
      <c r="C1653" s="18" t="s">
        <v>15</v>
      </c>
      <c r="D1653" s="20">
        <v>85</v>
      </c>
      <c r="E1653" s="22"/>
      <c r="F1653" s="22">
        <f t="shared" si="25"/>
        <v>68</v>
      </c>
    </row>
    <row r="1654" spans="1:6" x14ac:dyDescent="0.35">
      <c r="A1654" s="18" t="s">
        <v>394</v>
      </c>
      <c r="B1654" s="19" t="s">
        <v>263</v>
      </c>
      <c r="C1654" s="18" t="s">
        <v>16</v>
      </c>
      <c r="D1654" s="20">
        <v>112</v>
      </c>
      <c r="E1654" s="22"/>
      <c r="F1654" s="22">
        <f t="shared" si="25"/>
        <v>89.600000000000009</v>
      </c>
    </row>
    <row r="1655" spans="1:6" x14ac:dyDescent="0.35">
      <c r="A1655" s="18" t="s">
        <v>394</v>
      </c>
      <c r="B1655" s="19" t="s">
        <v>263</v>
      </c>
      <c r="C1655" s="18" t="s">
        <v>52</v>
      </c>
      <c r="D1655" s="20">
        <v>42</v>
      </c>
      <c r="E1655" s="22"/>
      <c r="F1655" s="22">
        <f t="shared" si="25"/>
        <v>33.6</v>
      </c>
    </row>
    <row r="1656" spans="1:6" x14ac:dyDescent="0.35">
      <c r="A1656" s="18" t="s">
        <v>700</v>
      </c>
      <c r="B1656" s="19" t="s">
        <v>263</v>
      </c>
      <c r="C1656" s="18" t="s">
        <v>15</v>
      </c>
      <c r="D1656" s="20">
        <v>40</v>
      </c>
      <c r="E1656" s="22"/>
      <c r="F1656" s="22">
        <f t="shared" si="25"/>
        <v>32</v>
      </c>
    </row>
    <row r="1657" spans="1:6" x14ac:dyDescent="0.35">
      <c r="A1657" s="18" t="s">
        <v>333</v>
      </c>
      <c r="B1657" s="19" t="s">
        <v>263</v>
      </c>
      <c r="C1657" s="18" t="s">
        <v>16</v>
      </c>
      <c r="D1657" s="20">
        <v>105</v>
      </c>
      <c r="E1657" s="22"/>
      <c r="F1657" s="22">
        <f t="shared" si="25"/>
        <v>84</v>
      </c>
    </row>
    <row r="1658" spans="1:6" x14ac:dyDescent="0.35">
      <c r="A1658" s="18" t="s">
        <v>333</v>
      </c>
      <c r="B1658" s="19" t="s">
        <v>263</v>
      </c>
      <c r="C1658" s="18" t="s">
        <v>52</v>
      </c>
      <c r="D1658" s="20">
        <v>9</v>
      </c>
      <c r="E1658" s="22"/>
      <c r="F1658" s="22">
        <f t="shared" si="25"/>
        <v>7.2</v>
      </c>
    </row>
    <row r="1659" spans="1:6" x14ac:dyDescent="0.35">
      <c r="A1659" s="18" t="s">
        <v>359</v>
      </c>
      <c r="B1659" s="19" t="s">
        <v>263</v>
      </c>
      <c r="C1659" s="18" t="s">
        <v>15</v>
      </c>
      <c r="D1659" s="20">
        <v>75</v>
      </c>
      <c r="E1659" s="22"/>
      <c r="F1659" s="22">
        <f t="shared" si="25"/>
        <v>60</v>
      </c>
    </row>
    <row r="1660" spans="1:6" x14ac:dyDescent="0.35">
      <c r="A1660" s="18" t="s">
        <v>359</v>
      </c>
      <c r="B1660" s="19" t="s">
        <v>263</v>
      </c>
      <c r="C1660" s="18" t="s">
        <v>16</v>
      </c>
      <c r="D1660" s="20">
        <v>113</v>
      </c>
      <c r="E1660" s="22"/>
      <c r="F1660" s="22">
        <f t="shared" si="25"/>
        <v>90.4</v>
      </c>
    </row>
    <row r="1661" spans="1:6" x14ac:dyDescent="0.35">
      <c r="A1661" s="18" t="s">
        <v>359</v>
      </c>
      <c r="B1661" s="19" t="s">
        <v>263</v>
      </c>
      <c r="C1661" s="18" t="s">
        <v>15</v>
      </c>
      <c r="D1661" s="20">
        <v>81</v>
      </c>
      <c r="E1661" s="22"/>
      <c r="F1661" s="22">
        <f t="shared" si="25"/>
        <v>64.8</v>
      </c>
    </row>
    <row r="1662" spans="1:6" x14ac:dyDescent="0.35">
      <c r="A1662" s="18" t="s">
        <v>359</v>
      </c>
      <c r="B1662" s="19" t="s">
        <v>263</v>
      </c>
      <c r="C1662" s="18" t="s">
        <v>16</v>
      </c>
      <c r="D1662" s="20">
        <v>107</v>
      </c>
      <c r="E1662" s="22"/>
      <c r="F1662" s="22">
        <f t="shared" si="25"/>
        <v>85.600000000000009</v>
      </c>
    </row>
    <row r="1663" spans="1:6" x14ac:dyDescent="0.35">
      <c r="A1663" s="18" t="s">
        <v>359</v>
      </c>
      <c r="B1663" s="19" t="s">
        <v>263</v>
      </c>
      <c r="C1663" s="18" t="s">
        <v>16</v>
      </c>
      <c r="D1663" s="20">
        <v>165</v>
      </c>
      <c r="E1663" s="22"/>
      <c r="F1663" s="22">
        <f t="shared" si="25"/>
        <v>132</v>
      </c>
    </row>
    <row r="1664" spans="1:6" x14ac:dyDescent="0.35">
      <c r="A1664" s="18" t="s">
        <v>359</v>
      </c>
      <c r="B1664" s="19" t="s">
        <v>263</v>
      </c>
      <c r="C1664" s="18" t="s">
        <v>16</v>
      </c>
      <c r="D1664" s="20">
        <v>68</v>
      </c>
      <c r="E1664" s="22"/>
      <c r="F1664" s="22">
        <f t="shared" si="25"/>
        <v>54.400000000000006</v>
      </c>
    </row>
    <row r="1665" spans="1:6" x14ac:dyDescent="0.35">
      <c r="A1665" s="18" t="s">
        <v>364</v>
      </c>
      <c r="B1665" s="19" t="s">
        <v>263</v>
      </c>
      <c r="C1665" s="18" t="s">
        <v>16</v>
      </c>
      <c r="D1665" s="20">
        <v>98</v>
      </c>
      <c r="E1665" s="22"/>
      <c r="F1665" s="22">
        <f t="shared" si="25"/>
        <v>78.400000000000006</v>
      </c>
    </row>
    <row r="1666" spans="1:6" x14ac:dyDescent="0.35">
      <c r="A1666" s="18" t="s">
        <v>364</v>
      </c>
      <c r="B1666" s="19" t="s">
        <v>263</v>
      </c>
      <c r="C1666" s="18" t="s">
        <v>18</v>
      </c>
      <c r="D1666" s="20">
        <v>28</v>
      </c>
      <c r="E1666" s="22"/>
      <c r="F1666" s="22">
        <f t="shared" si="25"/>
        <v>22.400000000000002</v>
      </c>
    </row>
    <row r="1667" spans="1:6" x14ac:dyDescent="0.35">
      <c r="A1667" s="18" t="s">
        <v>366</v>
      </c>
      <c r="B1667" s="19" t="s">
        <v>263</v>
      </c>
      <c r="C1667" s="18" t="s">
        <v>21</v>
      </c>
      <c r="D1667" s="20">
        <v>28</v>
      </c>
      <c r="E1667" s="22"/>
      <c r="F1667" s="22">
        <f t="shared" si="25"/>
        <v>22.400000000000002</v>
      </c>
    </row>
    <row r="1668" spans="1:6" x14ac:dyDescent="0.35">
      <c r="A1668" s="18" t="s">
        <v>366</v>
      </c>
      <c r="B1668" s="19" t="s">
        <v>263</v>
      </c>
      <c r="C1668" s="18" t="s">
        <v>17</v>
      </c>
      <c r="D1668" s="20">
        <v>6</v>
      </c>
      <c r="E1668" s="22"/>
      <c r="F1668" s="22">
        <f t="shared" ref="F1668:F1731" si="26">D1668*(1-$E$3)</f>
        <v>4.8000000000000007</v>
      </c>
    </row>
    <row r="1669" spans="1:6" x14ac:dyDescent="0.35">
      <c r="A1669" s="18" t="s">
        <v>366</v>
      </c>
      <c r="B1669" s="19" t="s">
        <v>263</v>
      </c>
      <c r="C1669" s="18" t="s">
        <v>16</v>
      </c>
      <c r="D1669" s="20">
        <v>120</v>
      </c>
      <c r="E1669" s="22"/>
      <c r="F1669" s="22">
        <f t="shared" si="26"/>
        <v>96</v>
      </c>
    </row>
    <row r="1670" spans="1:6" x14ac:dyDescent="0.35">
      <c r="A1670" s="18" t="s">
        <v>392</v>
      </c>
      <c r="B1670" s="19" t="s">
        <v>263</v>
      </c>
      <c r="C1670" s="18" t="s">
        <v>32</v>
      </c>
      <c r="D1670" s="20">
        <v>10</v>
      </c>
      <c r="E1670" s="22"/>
      <c r="F1670" s="22">
        <f t="shared" si="26"/>
        <v>8</v>
      </c>
    </row>
    <row r="1671" spans="1:6" x14ac:dyDescent="0.35">
      <c r="A1671" s="18" t="s">
        <v>392</v>
      </c>
      <c r="B1671" s="19" t="s">
        <v>263</v>
      </c>
      <c r="C1671" s="18" t="s">
        <v>18</v>
      </c>
      <c r="D1671" s="20">
        <v>8</v>
      </c>
      <c r="E1671" s="22"/>
      <c r="F1671" s="22">
        <f t="shared" si="26"/>
        <v>6.4</v>
      </c>
    </row>
    <row r="1672" spans="1:6" x14ac:dyDescent="0.35">
      <c r="A1672" s="18" t="s">
        <v>359</v>
      </c>
      <c r="B1672" s="19" t="s">
        <v>263</v>
      </c>
      <c r="C1672" s="18" t="s">
        <v>17</v>
      </c>
      <c r="D1672" s="20">
        <v>10</v>
      </c>
      <c r="E1672" s="22"/>
      <c r="F1672" s="22">
        <f t="shared" si="26"/>
        <v>8</v>
      </c>
    </row>
    <row r="1673" spans="1:6" x14ac:dyDescent="0.35">
      <c r="A1673" s="18" t="s">
        <v>359</v>
      </c>
      <c r="B1673" s="19" t="s">
        <v>263</v>
      </c>
      <c r="C1673" s="18" t="s">
        <v>21</v>
      </c>
      <c r="D1673" s="20">
        <v>25</v>
      </c>
      <c r="E1673" s="22"/>
      <c r="F1673" s="22">
        <f t="shared" si="26"/>
        <v>20</v>
      </c>
    </row>
    <row r="1674" spans="1:6" x14ac:dyDescent="0.35">
      <c r="A1674" s="18" t="s">
        <v>359</v>
      </c>
      <c r="B1674" s="19" t="s">
        <v>263</v>
      </c>
      <c r="C1674" s="18" t="s">
        <v>32</v>
      </c>
      <c r="D1674" s="20">
        <v>4</v>
      </c>
      <c r="E1674" s="22"/>
      <c r="F1674" s="22">
        <f t="shared" si="26"/>
        <v>3.2</v>
      </c>
    </row>
    <row r="1675" spans="1:6" x14ac:dyDescent="0.35">
      <c r="A1675" s="18" t="s">
        <v>373</v>
      </c>
      <c r="B1675" s="19" t="s">
        <v>372</v>
      </c>
      <c r="C1675" s="18" t="s">
        <v>15</v>
      </c>
      <c r="D1675" s="20">
        <v>64</v>
      </c>
      <c r="E1675" s="22"/>
      <c r="F1675" s="22">
        <f t="shared" si="26"/>
        <v>51.2</v>
      </c>
    </row>
    <row r="1676" spans="1:6" x14ac:dyDescent="0.35">
      <c r="A1676" s="18" t="s">
        <v>373</v>
      </c>
      <c r="B1676" s="19" t="s">
        <v>372</v>
      </c>
      <c r="C1676" s="18" t="s">
        <v>21</v>
      </c>
      <c r="D1676" s="20">
        <v>34</v>
      </c>
      <c r="E1676" s="22"/>
      <c r="F1676" s="22">
        <f t="shared" si="26"/>
        <v>27.200000000000003</v>
      </c>
    </row>
    <row r="1677" spans="1:6" x14ac:dyDescent="0.35">
      <c r="A1677" s="18" t="s">
        <v>375</v>
      </c>
      <c r="B1677" s="19" t="s">
        <v>372</v>
      </c>
      <c r="C1677" s="18" t="s">
        <v>15</v>
      </c>
      <c r="D1677" s="20">
        <v>99</v>
      </c>
      <c r="E1677" s="22"/>
      <c r="F1677" s="22">
        <f t="shared" si="26"/>
        <v>79.2</v>
      </c>
    </row>
    <row r="1678" spans="1:6" x14ac:dyDescent="0.35">
      <c r="A1678" s="18" t="s">
        <v>375</v>
      </c>
      <c r="B1678" s="19" t="s">
        <v>372</v>
      </c>
      <c r="C1678" s="18" t="s">
        <v>32</v>
      </c>
      <c r="D1678" s="20">
        <v>4</v>
      </c>
      <c r="E1678" s="22"/>
      <c r="F1678" s="22">
        <f t="shared" si="26"/>
        <v>3.2</v>
      </c>
    </row>
    <row r="1679" spans="1:6" x14ac:dyDescent="0.35">
      <c r="A1679" s="18" t="s">
        <v>375</v>
      </c>
      <c r="B1679" s="19" t="s">
        <v>372</v>
      </c>
      <c r="C1679" s="18" t="s">
        <v>17</v>
      </c>
      <c r="D1679" s="20">
        <v>4</v>
      </c>
      <c r="E1679" s="22"/>
      <c r="F1679" s="22">
        <f t="shared" si="26"/>
        <v>3.2</v>
      </c>
    </row>
    <row r="1680" spans="1:6" x14ac:dyDescent="0.35">
      <c r="A1680" s="18" t="s">
        <v>375</v>
      </c>
      <c r="B1680" s="19" t="s">
        <v>372</v>
      </c>
      <c r="C1680" s="18" t="s">
        <v>18</v>
      </c>
      <c r="D1680" s="20">
        <v>47</v>
      </c>
      <c r="E1680" s="22"/>
      <c r="F1680" s="22">
        <f t="shared" si="26"/>
        <v>37.6</v>
      </c>
    </row>
    <row r="1681" spans="1:6" x14ac:dyDescent="0.35">
      <c r="A1681" s="18" t="s">
        <v>377</v>
      </c>
      <c r="B1681" s="19" t="s">
        <v>372</v>
      </c>
      <c r="C1681" s="18" t="s">
        <v>15</v>
      </c>
      <c r="D1681" s="20">
        <v>133</v>
      </c>
      <c r="E1681" s="22"/>
      <c r="F1681" s="22">
        <f t="shared" si="26"/>
        <v>106.4</v>
      </c>
    </row>
    <row r="1682" spans="1:6" x14ac:dyDescent="0.35">
      <c r="A1682" s="18" t="s">
        <v>387</v>
      </c>
      <c r="B1682" s="19" t="s">
        <v>372</v>
      </c>
      <c r="C1682" s="18" t="s">
        <v>52</v>
      </c>
      <c r="D1682" s="20">
        <v>18</v>
      </c>
      <c r="E1682" s="22"/>
      <c r="F1682" s="22">
        <f t="shared" si="26"/>
        <v>14.4</v>
      </c>
    </row>
    <row r="1683" spans="1:6" x14ac:dyDescent="0.35">
      <c r="A1683" s="18" t="s">
        <v>708</v>
      </c>
      <c r="B1683" s="19" t="s">
        <v>372</v>
      </c>
      <c r="C1683" s="18" t="s">
        <v>17</v>
      </c>
      <c r="D1683" s="20">
        <v>17</v>
      </c>
      <c r="E1683" s="22"/>
      <c r="F1683" s="22">
        <f t="shared" si="26"/>
        <v>13.600000000000001</v>
      </c>
    </row>
    <row r="1684" spans="1:6" x14ac:dyDescent="0.35">
      <c r="A1684" s="18" t="s">
        <v>708</v>
      </c>
      <c r="B1684" s="19" t="s">
        <v>372</v>
      </c>
      <c r="C1684" s="18" t="s">
        <v>52</v>
      </c>
      <c r="D1684" s="20">
        <v>4</v>
      </c>
      <c r="E1684" s="22"/>
      <c r="F1684" s="22">
        <f t="shared" si="26"/>
        <v>3.2</v>
      </c>
    </row>
    <row r="1685" spans="1:6" x14ac:dyDescent="0.35">
      <c r="A1685" s="18" t="s">
        <v>389</v>
      </c>
      <c r="B1685" s="19" t="s">
        <v>372</v>
      </c>
      <c r="C1685" s="18" t="s">
        <v>18</v>
      </c>
      <c r="D1685" s="20">
        <v>102</v>
      </c>
      <c r="E1685" s="22"/>
      <c r="F1685" s="22">
        <f t="shared" si="26"/>
        <v>81.600000000000009</v>
      </c>
    </row>
    <row r="1686" spans="1:6" x14ac:dyDescent="0.35">
      <c r="A1686" s="18" t="s">
        <v>389</v>
      </c>
      <c r="B1686" s="19" t="s">
        <v>372</v>
      </c>
      <c r="C1686" s="18" t="s">
        <v>52</v>
      </c>
      <c r="D1686" s="20">
        <v>30</v>
      </c>
      <c r="E1686" s="22"/>
      <c r="F1686" s="22">
        <f t="shared" si="26"/>
        <v>24</v>
      </c>
    </row>
    <row r="1687" spans="1:6" x14ac:dyDescent="0.35">
      <c r="A1687" s="18" t="s">
        <v>373</v>
      </c>
      <c r="B1687" s="19" t="s">
        <v>372</v>
      </c>
      <c r="C1687" s="18" t="s">
        <v>32</v>
      </c>
      <c r="D1687" s="20">
        <v>6</v>
      </c>
      <c r="E1687" s="22"/>
      <c r="F1687" s="22">
        <f t="shared" si="26"/>
        <v>4.8000000000000007</v>
      </c>
    </row>
    <row r="1688" spans="1:6" x14ac:dyDescent="0.35">
      <c r="A1688" s="18" t="s">
        <v>413</v>
      </c>
      <c r="B1688" s="19" t="s">
        <v>372</v>
      </c>
      <c r="C1688" s="18" t="s">
        <v>21</v>
      </c>
      <c r="D1688" s="20">
        <v>24</v>
      </c>
      <c r="E1688" s="22"/>
      <c r="F1688" s="22">
        <f t="shared" si="26"/>
        <v>19.200000000000003</v>
      </c>
    </row>
    <row r="1689" spans="1:6" x14ac:dyDescent="0.35">
      <c r="A1689" s="18" t="s">
        <v>714</v>
      </c>
      <c r="B1689" s="19" t="s">
        <v>714</v>
      </c>
      <c r="C1689" s="18" t="s">
        <v>15</v>
      </c>
      <c r="D1689" s="20">
        <v>37</v>
      </c>
      <c r="E1689" s="22"/>
      <c r="F1689" s="22">
        <f t="shared" si="26"/>
        <v>29.6</v>
      </c>
    </row>
    <row r="1690" spans="1:6" x14ac:dyDescent="0.35">
      <c r="A1690" s="18" t="s">
        <v>714</v>
      </c>
      <c r="B1690" s="19" t="s">
        <v>714</v>
      </c>
      <c r="C1690" s="18" t="s">
        <v>16</v>
      </c>
      <c r="D1690" s="20">
        <v>41</v>
      </c>
      <c r="E1690" s="22"/>
      <c r="F1690" s="22">
        <f t="shared" si="26"/>
        <v>32.800000000000004</v>
      </c>
    </row>
    <row r="1691" spans="1:6" x14ac:dyDescent="0.35">
      <c r="A1691" s="18" t="s">
        <v>714</v>
      </c>
      <c r="B1691" s="19" t="s">
        <v>714</v>
      </c>
      <c r="C1691" s="18" t="s">
        <v>32</v>
      </c>
      <c r="D1691" s="20">
        <v>3</v>
      </c>
      <c r="E1691" s="22"/>
      <c r="F1691" s="22">
        <f t="shared" si="26"/>
        <v>2.4000000000000004</v>
      </c>
    </row>
    <row r="1692" spans="1:6" x14ac:dyDescent="0.35">
      <c r="A1692" s="18" t="s">
        <v>415</v>
      </c>
      <c r="B1692" s="19" t="s">
        <v>408</v>
      </c>
      <c r="C1692" s="18" t="s">
        <v>15</v>
      </c>
      <c r="D1692" s="20">
        <v>71</v>
      </c>
      <c r="E1692" s="22"/>
      <c r="F1692" s="22">
        <f t="shared" si="26"/>
        <v>56.800000000000004</v>
      </c>
    </row>
    <row r="1693" spans="1:6" x14ac:dyDescent="0.35">
      <c r="A1693" s="18" t="s">
        <v>385</v>
      </c>
      <c r="B1693" s="19" t="s">
        <v>384</v>
      </c>
      <c r="C1693" s="18" t="s">
        <v>16</v>
      </c>
      <c r="D1693" s="20">
        <v>139</v>
      </c>
      <c r="E1693" s="22"/>
      <c r="F1693" s="22">
        <f t="shared" si="26"/>
        <v>111.2</v>
      </c>
    </row>
    <row r="1694" spans="1:6" x14ac:dyDescent="0.35">
      <c r="A1694" s="18" t="s">
        <v>385</v>
      </c>
      <c r="B1694" s="19" t="s">
        <v>384</v>
      </c>
      <c r="C1694" s="18" t="s">
        <v>52</v>
      </c>
      <c r="D1694" s="20">
        <v>23</v>
      </c>
      <c r="E1694" s="22"/>
      <c r="F1694" s="22">
        <f t="shared" si="26"/>
        <v>18.400000000000002</v>
      </c>
    </row>
    <row r="1695" spans="1:6" x14ac:dyDescent="0.35">
      <c r="A1695" s="18" t="s">
        <v>710</v>
      </c>
      <c r="B1695" s="19" t="s">
        <v>372</v>
      </c>
      <c r="C1695" s="18" t="s">
        <v>15</v>
      </c>
      <c r="D1695" s="20">
        <v>216</v>
      </c>
      <c r="E1695" s="22"/>
      <c r="F1695" s="22">
        <f t="shared" si="26"/>
        <v>172.8</v>
      </c>
    </row>
    <row r="1696" spans="1:6" x14ac:dyDescent="0.35">
      <c r="A1696" s="18" t="s">
        <v>710</v>
      </c>
      <c r="B1696" s="19" t="s">
        <v>372</v>
      </c>
      <c r="C1696" s="18" t="s">
        <v>16</v>
      </c>
      <c r="D1696" s="20">
        <v>204</v>
      </c>
      <c r="E1696" s="22"/>
      <c r="F1696" s="22">
        <f t="shared" si="26"/>
        <v>163.20000000000002</v>
      </c>
    </row>
    <row r="1697" spans="1:6" x14ac:dyDescent="0.35">
      <c r="A1697" s="18" t="s">
        <v>387</v>
      </c>
      <c r="B1697" s="19" t="s">
        <v>372</v>
      </c>
      <c r="C1697" s="18" t="s">
        <v>32</v>
      </c>
      <c r="D1697" s="20">
        <v>4</v>
      </c>
      <c r="E1697" s="22"/>
      <c r="F1697" s="22">
        <f t="shared" si="26"/>
        <v>3.2</v>
      </c>
    </row>
    <row r="1698" spans="1:6" hidden="1" x14ac:dyDescent="0.35">
      <c r="A1698" s="2" t="s">
        <v>400</v>
      </c>
      <c r="B1698" s="1" t="s">
        <v>372</v>
      </c>
      <c r="C1698" s="2" t="s">
        <v>17</v>
      </c>
      <c r="D1698" s="1" t="s">
        <v>86</v>
      </c>
      <c r="F1698" t="e">
        <f t="shared" si="26"/>
        <v>#VALUE!</v>
      </c>
    </row>
    <row r="1699" spans="1:6" x14ac:dyDescent="0.35">
      <c r="A1699" s="18" t="s">
        <v>402</v>
      </c>
      <c r="B1699" s="19" t="s">
        <v>372</v>
      </c>
      <c r="C1699" s="18" t="s">
        <v>17</v>
      </c>
      <c r="D1699" s="20">
        <v>22</v>
      </c>
      <c r="E1699" s="22"/>
      <c r="F1699" s="22">
        <f t="shared" si="26"/>
        <v>17.600000000000001</v>
      </c>
    </row>
    <row r="1700" spans="1:6" hidden="1" x14ac:dyDescent="0.35">
      <c r="A1700" s="2" t="s">
        <v>402</v>
      </c>
      <c r="B1700" s="1" t="s">
        <v>372</v>
      </c>
      <c r="C1700" s="2" t="s">
        <v>16</v>
      </c>
      <c r="D1700" s="1" t="s">
        <v>86</v>
      </c>
      <c r="F1700" t="e">
        <f t="shared" si="26"/>
        <v>#VALUE!</v>
      </c>
    </row>
    <row r="1701" spans="1:6" x14ac:dyDescent="0.35">
      <c r="A1701" s="18" t="s">
        <v>402</v>
      </c>
      <c r="B1701" s="19" t="s">
        <v>372</v>
      </c>
      <c r="C1701" s="18" t="s">
        <v>18</v>
      </c>
      <c r="D1701" s="20">
        <v>87</v>
      </c>
      <c r="E1701" s="22"/>
      <c r="F1701" s="22">
        <f t="shared" si="26"/>
        <v>69.600000000000009</v>
      </c>
    </row>
    <row r="1702" spans="1:6" x14ac:dyDescent="0.35">
      <c r="A1702" s="18" t="s">
        <v>712</v>
      </c>
      <c r="B1702" s="19" t="s">
        <v>408</v>
      </c>
      <c r="C1702" s="18" t="s">
        <v>18</v>
      </c>
      <c r="D1702" s="20">
        <v>42</v>
      </c>
      <c r="E1702" s="22"/>
      <c r="F1702" s="22">
        <f t="shared" si="26"/>
        <v>33.6</v>
      </c>
    </row>
    <row r="1703" spans="1:6" x14ac:dyDescent="0.35">
      <c r="A1703" s="18" t="s">
        <v>712</v>
      </c>
      <c r="B1703" s="19" t="s">
        <v>408</v>
      </c>
      <c r="C1703" s="18" t="s">
        <v>52</v>
      </c>
      <c r="D1703" s="20">
        <v>25</v>
      </c>
      <c r="E1703" s="22"/>
      <c r="F1703" s="22">
        <f t="shared" si="26"/>
        <v>20</v>
      </c>
    </row>
    <row r="1704" spans="1:6" x14ac:dyDescent="0.35">
      <c r="A1704" s="18" t="s">
        <v>411</v>
      </c>
      <c r="B1704" s="19" t="s">
        <v>408</v>
      </c>
      <c r="C1704" s="18" t="s">
        <v>16</v>
      </c>
      <c r="D1704" s="20">
        <v>89</v>
      </c>
      <c r="E1704" s="22"/>
      <c r="F1704" s="22">
        <f t="shared" si="26"/>
        <v>71.2</v>
      </c>
    </row>
    <row r="1705" spans="1:6" x14ac:dyDescent="0.35">
      <c r="A1705" s="18" t="s">
        <v>411</v>
      </c>
      <c r="B1705" s="19" t="s">
        <v>408</v>
      </c>
      <c r="C1705" s="18" t="s">
        <v>17</v>
      </c>
      <c r="D1705" s="20">
        <v>16</v>
      </c>
      <c r="E1705" s="22"/>
      <c r="F1705" s="22">
        <f t="shared" si="26"/>
        <v>12.8</v>
      </c>
    </row>
    <row r="1706" spans="1:6" x14ac:dyDescent="0.35">
      <c r="A1706" s="18" t="s">
        <v>396</v>
      </c>
      <c r="B1706" s="19" t="s">
        <v>372</v>
      </c>
      <c r="C1706" s="18" t="s">
        <v>15</v>
      </c>
      <c r="D1706" s="20">
        <v>153</v>
      </c>
      <c r="E1706" s="22"/>
      <c r="F1706" s="22">
        <f t="shared" si="26"/>
        <v>122.4</v>
      </c>
    </row>
    <row r="1707" spans="1:6" x14ac:dyDescent="0.35">
      <c r="A1707" s="18" t="s">
        <v>396</v>
      </c>
      <c r="B1707" s="19" t="s">
        <v>372</v>
      </c>
      <c r="C1707" s="18" t="s">
        <v>52</v>
      </c>
      <c r="D1707" s="20">
        <v>20</v>
      </c>
      <c r="E1707" s="22"/>
      <c r="F1707" s="22">
        <f t="shared" si="26"/>
        <v>16</v>
      </c>
    </row>
    <row r="1708" spans="1:6" x14ac:dyDescent="0.35">
      <c r="A1708" s="18" t="s">
        <v>426</v>
      </c>
      <c r="B1708" s="19" t="s">
        <v>372</v>
      </c>
      <c r="C1708" s="18" t="s">
        <v>16</v>
      </c>
      <c r="D1708" s="20">
        <v>119</v>
      </c>
      <c r="E1708" s="22"/>
      <c r="F1708" s="22">
        <f t="shared" si="26"/>
        <v>95.2</v>
      </c>
    </row>
    <row r="1709" spans="1:6" hidden="1" x14ac:dyDescent="0.35">
      <c r="A1709" s="2" t="s">
        <v>406</v>
      </c>
      <c r="B1709" s="1" t="s">
        <v>372</v>
      </c>
      <c r="C1709" s="2" t="s">
        <v>32</v>
      </c>
      <c r="D1709" s="1" t="s">
        <v>86</v>
      </c>
      <c r="F1709" t="e">
        <f t="shared" si="26"/>
        <v>#VALUE!</v>
      </c>
    </row>
    <row r="1710" spans="1:6" x14ac:dyDescent="0.35">
      <c r="A1710" s="18" t="s">
        <v>406</v>
      </c>
      <c r="B1710" s="19" t="s">
        <v>372</v>
      </c>
      <c r="C1710" s="18" t="s">
        <v>17</v>
      </c>
      <c r="D1710" s="20">
        <v>20</v>
      </c>
      <c r="E1710" s="22"/>
      <c r="F1710" s="22">
        <f t="shared" si="26"/>
        <v>16</v>
      </c>
    </row>
    <row r="1711" spans="1:6" x14ac:dyDescent="0.35">
      <c r="A1711" s="18" t="s">
        <v>432</v>
      </c>
      <c r="B1711" s="19" t="s">
        <v>372</v>
      </c>
      <c r="C1711" s="18" t="s">
        <v>52</v>
      </c>
      <c r="D1711" s="20">
        <v>18</v>
      </c>
      <c r="E1711" s="22"/>
      <c r="F1711" s="22">
        <f t="shared" si="26"/>
        <v>14.4</v>
      </c>
    </row>
    <row r="1712" spans="1:6" x14ac:dyDescent="0.35">
      <c r="A1712" s="18" t="s">
        <v>398</v>
      </c>
      <c r="B1712" s="19" t="s">
        <v>372</v>
      </c>
      <c r="C1712" s="18" t="s">
        <v>21</v>
      </c>
      <c r="D1712" s="20">
        <v>41</v>
      </c>
      <c r="E1712" s="22"/>
      <c r="F1712" s="22">
        <f t="shared" si="26"/>
        <v>32.800000000000004</v>
      </c>
    </row>
    <row r="1713" spans="1:6" x14ac:dyDescent="0.35">
      <c r="A1713" s="18" t="s">
        <v>720</v>
      </c>
      <c r="B1713" s="19" t="s">
        <v>417</v>
      </c>
      <c r="C1713" s="18" t="s">
        <v>21</v>
      </c>
      <c r="D1713" s="20">
        <v>11</v>
      </c>
      <c r="E1713" s="22"/>
      <c r="F1713" s="22">
        <f t="shared" si="26"/>
        <v>8.8000000000000007</v>
      </c>
    </row>
    <row r="1714" spans="1:6" x14ac:dyDescent="0.35">
      <c r="A1714" s="18" t="s">
        <v>720</v>
      </c>
      <c r="B1714" s="19" t="s">
        <v>417</v>
      </c>
      <c r="C1714" s="18" t="s">
        <v>17</v>
      </c>
      <c r="D1714" s="20">
        <v>12</v>
      </c>
      <c r="E1714" s="22"/>
      <c r="F1714" s="22">
        <f t="shared" si="26"/>
        <v>9.6000000000000014</v>
      </c>
    </row>
    <row r="1715" spans="1:6" x14ac:dyDescent="0.35">
      <c r="A1715" s="18" t="s">
        <v>720</v>
      </c>
      <c r="B1715" s="19" t="s">
        <v>417</v>
      </c>
      <c r="C1715" s="18" t="s">
        <v>52</v>
      </c>
      <c r="D1715" s="20">
        <v>66</v>
      </c>
      <c r="E1715" s="22"/>
      <c r="F1715" s="22">
        <f t="shared" si="26"/>
        <v>52.800000000000004</v>
      </c>
    </row>
    <row r="1716" spans="1:6" x14ac:dyDescent="0.35">
      <c r="A1716" s="18" t="s">
        <v>420</v>
      </c>
      <c r="B1716" s="19" t="s">
        <v>417</v>
      </c>
      <c r="C1716" s="18" t="s">
        <v>21</v>
      </c>
      <c r="D1716" s="20">
        <v>23</v>
      </c>
      <c r="E1716" s="22"/>
      <c r="F1716" s="22">
        <f t="shared" si="26"/>
        <v>18.400000000000002</v>
      </c>
    </row>
    <row r="1717" spans="1:6" x14ac:dyDescent="0.35">
      <c r="A1717" s="18" t="s">
        <v>436</v>
      </c>
      <c r="B1717" s="19" t="s">
        <v>417</v>
      </c>
      <c r="C1717" s="18" t="s">
        <v>32</v>
      </c>
      <c r="D1717" s="20">
        <v>15</v>
      </c>
      <c r="E1717" s="22"/>
      <c r="F1717" s="22">
        <f t="shared" si="26"/>
        <v>12</v>
      </c>
    </row>
    <row r="1718" spans="1:6" x14ac:dyDescent="0.35">
      <c r="A1718" s="18" t="s">
        <v>424</v>
      </c>
      <c r="B1718" s="19" t="s">
        <v>408</v>
      </c>
      <c r="C1718" s="18" t="s">
        <v>17</v>
      </c>
      <c r="D1718" s="20">
        <v>27</v>
      </c>
      <c r="E1718" s="22"/>
      <c r="F1718" s="22">
        <f t="shared" si="26"/>
        <v>21.6</v>
      </c>
    </row>
    <row r="1719" spans="1:6" x14ac:dyDescent="0.35">
      <c r="A1719" s="18" t="s">
        <v>424</v>
      </c>
      <c r="B1719" s="19" t="s">
        <v>408</v>
      </c>
      <c r="C1719" s="18" t="s">
        <v>18</v>
      </c>
      <c r="D1719" s="20">
        <v>67</v>
      </c>
      <c r="E1719" s="22"/>
      <c r="F1719" s="22">
        <f t="shared" si="26"/>
        <v>53.6</v>
      </c>
    </row>
    <row r="1720" spans="1:6" x14ac:dyDescent="0.35">
      <c r="A1720" s="18" t="s">
        <v>424</v>
      </c>
      <c r="B1720" s="19" t="s">
        <v>408</v>
      </c>
      <c r="C1720" s="18" t="s">
        <v>52</v>
      </c>
      <c r="D1720" s="20">
        <v>48</v>
      </c>
      <c r="E1720" s="22"/>
      <c r="F1720" s="22">
        <f t="shared" si="26"/>
        <v>38.400000000000006</v>
      </c>
    </row>
    <row r="1721" spans="1:6" x14ac:dyDescent="0.35">
      <c r="A1721" s="18" t="s">
        <v>434</v>
      </c>
      <c r="B1721" s="19" t="s">
        <v>408</v>
      </c>
      <c r="C1721" s="18" t="s">
        <v>18</v>
      </c>
      <c r="D1721" s="20">
        <v>34</v>
      </c>
      <c r="E1721" s="22"/>
      <c r="F1721" s="22">
        <f t="shared" si="26"/>
        <v>27.200000000000003</v>
      </c>
    </row>
    <row r="1722" spans="1:6" x14ac:dyDescent="0.35">
      <c r="A1722" s="18" t="s">
        <v>434</v>
      </c>
      <c r="B1722" s="19" t="s">
        <v>408</v>
      </c>
      <c r="C1722" s="18" t="s">
        <v>52</v>
      </c>
      <c r="D1722" s="20">
        <v>37</v>
      </c>
      <c r="E1722" s="22"/>
      <c r="F1722" s="22">
        <f t="shared" si="26"/>
        <v>29.6</v>
      </c>
    </row>
    <row r="1723" spans="1:6" x14ac:dyDescent="0.35">
      <c r="A1723" s="18" t="s">
        <v>428</v>
      </c>
      <c r="B1723" s="19" t="s">
        <v>417</v>
      </c>
      <c r="C1723" s="18" t="s">
        <v>18</v>
      </c>
      <c r="D1723" s="20">
        <v>28</v>
      </c>
      <c r="E1723" s="22"/>
      <c r="F1723" s="22">
        <f t="shared" si="26"/>
        <v>22.400000000000002</v>
      </c>
    </row>
    <row r="1724" spans="1:6" x14ac:dyDescent="0.35">
      <c r="A1724" s="18" t="s">
        <v>718</v>
      </c>
      <c r="B1724" s="19" t="s">
        <v>417</v>
      </c>
      <c r="C1724" s="18" t="s">
        <v>16</v>
      </c>
      <c r="D1724" s="20">
        <v>98</v>
      </c>
      <c r="E1724" s="22"/>
      <c r="F1724" s="22">
        <f t="shared" si="26"/>
        <v>78.400000000000006</v>
      </c>
    </row>
    <row r="1725" spans="1:6" x14ac:dyDescent="0.35">
      <c r="A1725" s="18" t="s">
        <v>791</v>
      </c>
      <c r="B1725" s="19" t="s">
        <v>417</v>
      </c>
      <c r="C1725" s="18" t="s">
        <v>15</v>
      </c>
      <c r="D1725" s="20">
        <v>29</v>
      </c>
      <c r="E1725" s="22"/>
      <c r="F1725" s="22">
        <f t="shared" si="26"/>
        <v>23.200000000000003</v>
      </c>
    </row>
    <row r="1726" spans="1:6" x14ac:dyDescent="0.35">
      <c r="A1726" s="18" t="s">
        <v>791</v>
      </c>
      <c r="B1726" s="19" t="s">
        <v>417</v>
      </c>
      <c r="C1726" s="18" t="s">
        <v>52</v>
      </c>
      <c r="D1726" s="20">
        <v>48</v>
      </c>
      <c r="E1726" s="22"/>
      <c r="F1726" s="22">
        <f t="shared" si="26"/>
        <v>38.400000000000006</v>
      </c>
    </row>
    <row r="1727" spans="1:6" x14ac:dyDescent="0.35">
      <c r="A1727" s="18" t="s">
        <v>436</v>
      </c>
      <c r="B1727" s="19" t="s">
        <v>417</v>
      </c>
      <c r="C1727" s="18" t="s">
        <v>17</v>
      </c>
      <c r="D1727" s="20">
        <v>8</v>
      </c>
      <c r="E1727" s="22"/>
      <c r="F1727" s="22">
        <f t="shared" si="26"/>
        <v>6.4</v>
      </c>
    </row>
    <row r="1728" spans="1:6" x14ac:dyDescent="0.35">
      <c r="A1728" s="18" t="s">
        <v>436</v>
      </c>
      <c r="B1728" s="19" t="s">
        <v>417</v>
      </c>
      <c r="C1728" s="18" t="s">
        <v>18</v>
      </c>
      <c r="D1728" s="20">
        <v>86</v>
      </c>
      <c r="E1728" s="22"/>
      <c r="F1728" s="22">
        <f t="shared" si="26"/>
        <v>68.8</v>
      </c>
    </row>
    <row r="1729" spans="1:6" x14ac:dyDescent="0.35">
      <c r="A1729" s="18" t="s">
        <v>436</v>
      </c>
      <c r="B1729" s="19" t="s">
        <v>417</v>
      </c>
      <c r="C1729" s="18" t="s">
        <v>52</v>
      </c>
      <c r="D1729" s="20">
        <v>22</v>
      </c>
      <c r="E1729" s="22"/>
      <c r="F1729" s="22">
        <f t="shared" si="26"/>
        <v>17.600000000000001</v>
      </c>
    </row>
    <row r="1730" spans="1:6" x14ac:dyDescent="0.35">
      <c r="A1730" s="18" t="s">
        <v>436</v>
      </c>
      <c r="B1730" s="19" t="s">
        <v>417</v>
      </c>
      <c r="C1730" s="18" t="s">
        <v>17</v>
      </c>
      <c r="D1730" s="20">
        <v>27</v>
      </c>
      <c r="E1730" s="22"/>
      <c r="F1730" s="22">
        <f t="shared" si="26"/>
        <v>21.6</v>
      </c>
    </row>
    <row r="1731" spans="1:6" x14ac:dyDescent="0.35">
      <c r="A1731" s="18" t="s">
        <v>444</v>
      </c>
      <c r="B1731" s="19" t="s">
        <v>417</v>
      </c>
      <c r="C1731" s="18" t="s">
        <v>52</v>
      </c>
      <c r="D1731" s="20">
        <v>78</v>
      </c>
      <c r="E1731" s="22"/>
      <c r="F1731" s="22">
        <f t="shared" si="26"/>
        <v>62.400000000000006</v>
      </c>
    </row>
    <row r="1732" spans="1:6" x14ac:dyDescent="0.35">
      <c r="A1732" s="18" t="s">
        <v>444</v>
      </c>
      <c r="B1732" s="19" t="s">
        <v>417</v>
      </c>
      <c r="C1732" s="18" t="s">
        <v>17</v>
      </c>
      <c r="D1732" s="20">
        <v>17</v>
      </c>
      <c r="E1732" s="22"/>
      <c r="F1732" s="22">
        <f t="shared" ref="F1732:F1795" si="27">D1732*(1-$E$3)</f>
        <v>13.600000000000001</v>
      </c>
    </row>
    <row r="1733" spans="1:6" x14ac:dyDescent="0.35">
      <c r="A1733" s="18" t="s">
        <v>440</v>
      </c>
      <c r="B1733" s="19" t="s">
        <v>417</v>
      </c>
      <c r="C1733" s="18" t="s">
        <v>15</v>
      </c>
      <c r="D1733" s="20">
        <v>36</v>
      </c>
      <c r="E1733" s="22"/>
      <c r="F1733" s="22">
        <f t="shared" si="27"/>
        <v>28.8</v>
      </c>
    </row>
    <row r="1734" spans="1:6" x14ac:dyDescent="0.35">
      <c r="A1734" s="18" t="s">
        <v>440</v>
      </c>
      <c r="B1734" s="19" t="s">
        <v>417</v>
      </c>
      <c r="C1734" s="18" t="s">
        <v>32</v>
      </c>
      <c r="D1734" s="20">
        <v>12</v>
      </c>
      <c r="E1734" s="22"/>
      <c r="F1734" s="22">
        <f t="shared" si="27"/>
        <v>9.6000000000000014</v>
      </c>
    </row>
    <row r="1735" spans="1:6" x14ac:dyDescent="0.35">
      <c r="A1735" s="18" t="s">
        <v>440</v>
      </c>
      <c r="B1735" s="19" t="s">
        <v>417</v>
      </c>
      <c r="C1735" s="18" t="s">
        <v>18</v>
      </c>
      <c r="D1735" s="20">
        <v>26</v>
      </c>
      <c r="E1735" s="22"/>
      <c r="F1735" s="22">
        <f t="shared" si="27"/>
        <v>20.8</v>
      </c>
    </row>
    <row r="1736" spans="1:6" x14ac:dyDescent="0.35">
      <c r="A1736" s="18" t="s">
        <v>422</v>
      </c>
      <c r="B1736" s="19" t="s">
        <v>408</v>
      </c>
      <c r="C1736" s="18" t="s">
        <v>52</v>
      </c>
      <c r="D1736" s="20">
        <v>14</v>
      </c>
      <c r="E1736" s="22"/>
      <c r="F1736" s="22">
        <f t="shared" si="27"/>
        <v>11.200000000000001</v>
      </c>
    </row>
    <row r="1737" spans="1:6" x14ac:dyDescent="0.35">
      <c r="A1737" s="18" t="s">
        <v>453</v>
      </c>
      <c r="B1737" s="19" t="s">
        <v>417</v>
      </c>
      <c r="C1737" s="18" t="s">
        <v>32</v>
      </c>
      <c r="D1737" s="20">
        <v>12</v>
      </c>
      <c r="E1737" s="22"/>
      <c r="F1737" s="22">
        <f t="shared" si="27"/>
        <v>9.6000000000000014</v>
      </c>
    </row>
    <row r="1738" spans="1:6" x14ac:dyDescent="0.35">
      <c r="A1738" s="18" t="s">
        <v>725</v>
      </c>
      <c r="B1738" s="19" t="s">
        <v>417</v>
      </c>
      <c r="C1738" s="18" t="s">
        <v>15</v>
      </c>
      <c r="D1738" s="20">
        <v>34</v>
      </c>
      <c r="E1738" s="22"/>
      <c r="F1738" s="22">
        <f t="shared" si="27"/>
        <v>27.200000000000003</v>
      </c>
    </row>
    <row r="1739" spans="1:6" x14ac:dyDescent="0.35">
      <c r="A1739" s="18" t="s">
        <v>459</v>
      </c>
      <c r="B1739" s="19" t="s">
        <v>417</v>
      </c>
      <c r="C1739" s="18" t="s">
        <v>15</v>
      </c>
      <c r="D1739" s="20">
        <v>30</v>
      </c>
      <c r="E1739" s="22"/>
      <c r="F1739" s="22">
        <f t="shared" si="27"/>
        <v>24</v>
      </c>
    </row>
    <row r="1740" spans="1:6" x14ac:dyDescent="0.35">
      <c r="A1740" s="18" t="s">
        <v>459</v>
      </c>
      <c r="B1740" s="19" t="s">
        <v>417</v>
      </c>
      <c r="C1740" s="18" t="s">
        <v>16</v>
      </c>
      <c r="D1740" s="20">
        <v>111</v>
      </c>
      <c r="E1740" s="22"/>
      <c r="F1740" s="22">
        <f t="shared" si="27"/>
        <v>88.800000000000011</v>
      </c>
    </row>
    <row r="1741" spans="1:6" x14ac:dyDescent="0.35">
      <c r="A1741" s="18" t="s">
        <v>459</v>
      </c>
      <c r="B1741" s="19" t="s">
        <v>417</v>
      </c>
      <c r="C1741" s="18" t="s">
        <v>21</v>
      </c>
      <c r="D1741" s="20">
        <v>26</v>
      </c>
      <c r="E1741" s="22"/>
      <c r="F1741" s="22">
        <f t="shared" si="27"/>
        <v>20.8</v>
      </c>
    </row>
    <row r="1742" spans="1:6" x14ac:dyDescent="0.35">
      <c r="A1742" s="18" t="s">
        <v>459</v>
      </c>
      <c r="B1742" s="19" t="s">
        <v>417</v>
      </c>
      <c r="C1742" s="18" t="s">
        <v>52</v>
      </c>
      <c r="D1742" s="20">
        <v>52</v>
      </c>
      <c r="E1742" s="22"/>
      <c r="F1742" s="22">
        <f t="shared" si="27"/>
        <v>41.6</v>
      </c>
    </row>
    <row r="1743" spans="1:6" x14ac:dyDescent="0.35">
      <c r="A1743" s="18" t="s">
        <v>459</v>
      </c>
      <c r="B1743" s="19" t="s">
        <v>417</v>
      </c>
      <c r="C1743" s="18" t="s">
        <v>15</v>
      </c>
      <c r="D1743" s="20">
        <v>79</v>
      </c>
      <c r="E1743" s="22"/>
      <c r="F1743" s="22">
        <f t="shared" si="27"/>
        <v>63.2</v>
      </c>
    </row>
    <row r="1744" spans="1:6" x14ac:dyDescent="0.35">
      <c r="A1744" s="18" t="s">
        <v>459</v>
      </c>
      <c r="B1744" s="19" t="s">
        <v>417</v>
      </c>
      <c r="C1744" s="18" t="s">
        <v>18</v>
      </c>
      <c r="D1744" s="20">
        <v>16</v>
      </c>
      <c r="E1744" s="22"/>
      <c r="F1744" s="22">
        <f t="shared" si="27"/>
        <v>12.8</v>
      </c>
    </row>
    <row r="1745" spans="1:6" x14ac:dyDescent="0.35">
      <c r="A1745" s="18" t="s">
        <v>476</v>
      </c>
      <c r="B1745" s="19" t="s">
        <v>417</v>
      </c>
      <c r="C1745" s="18" t="s">
        <v>18</v>
      </c>
      <c r="D1745" s="20">
        <v>17</v>
      </c>
      <c r="E1745" s="22"/>
      <c r="F1745" s="22">
        <f t="shared" si="27"/>
        <v>13.600000000000001</v>
      </c>
    </row>
    <row r="1746" spans="1:6" x14ac:dyDescent="0.35">
      <c r="A1746" s="18" t="s">
        <v>463</v>
      </c>
      <c r="B1746" s="19" t="s">
        <v>417</v>
      </c>
      <c r="C1746" s="18" t="s">
        <v>15</v>
      </c>
      <c r="D1746" s="20">
        <v>45</v>
      </c>
      <c r="E1746" s="22"/>
      <c r="F1746" s="22">
        <f t="shared" si="27"/>
        <v>36</v>
      </c>
    </row>
    <row r="1747" spans="1:6" x14ac:dyDescent="0.35">
      <c r="A1747" s="18" t="s">
        <v>463</v>
      </c>
      <c r="B1747" s="19" t="s">
        <v>417</v>
      </c>
      <c r="C1747" s="18" t="s">
        <v>17</v>
      </c>
      <c r="D1747" s="20">
        <v>3</v>
      </c>
      <c r="E1747" s="22"/>
      <c r="F1747" s="22">
        <f t="shared" si="27"/>
        <v>2.4000000000000004</v>
      </c>
    </row>
    <row r="1748" spans="1:6" x14ac:dyDescent="0.35">
      <c r="A1748" s="18" t="s">
        <v>463</v>
      </c>
      <c r="B1748" s="19" t="s">
        <v>417</v>
      </c>
      <c r="C1748" s="18" t="s">
        <v>18</v>
      </c>
      <c r="D1748" s="20">
        <v>15</v>
      </c>
      <c r="E1748" s="22"/>
      <c r="F1748" s="22">
        <f t="shared" si="27"/>
        <v>12</v>
      </c>
    </row>
    <row r="1749" spans="1:6" x14ac:dyDescent="0.35">
      <c r="A1749" s="18" t="s">
        <v>463</v>
      </c>
      <c r="B1749" s="19" t="s">
        <v>417</v>
      </c>
      <c r="C1749" s="18" t="s">
        <v>21</v>
      </c>
      <c r="D1749" s="20">
        <v>23</v>
      </c>
      <c r="E1749" s="22"/>
      <c r="F1749" s="22">
        <f t="shared" si="27"/>
        <v>18.400000000000002</v>
      </c>
    </row>
    <row r="1750" spans="1:6" x14ac:dyDescent="0.35">
      <c r="A1750" s="18" t="s">
        <v>463</v>
      </c>
      <c r="B1750" s="19" t="s">
        <v>417</v>
      </c>
      <c r="C1750" s="18" t="s">
        <v>18</v>
      </c>
      <c r="D1750" s="20">
        <v>12</v>
      </c>
      <c r="E1750" s="22"/>
      <c r="F1750" s="22">
        <f t="shared" si="27"/>
        <v>9.6000000000000014</v>
      </c>
    </row>
    <row r="1751" spans="1:6" x14ac:dyDescent="0.35">
      <c r="A1751" s="18" t="s">
        <v>457</v>
      </c>
      <c r="B1751" s="19" t="s">
        <v>417</v>
      </c>
      <c r="C1751" s="18" t="s">
        <v>16</v>
      </c>
      <c r="D1751" s="20">
        <v>116</v>
      </c>
      <c r="E1751" s="22"/>
      <c r="F1751" s="22">
        <f t="shared" si="27"/>
        <v>92.800000000000011</v>
      </c>
    </row>
    <row r="1752" spans="1:6" x14ac:dyDescent="0.35">
      <c r="A1752" s="18" t="s">
        <v>444</v>
      </c>
      <c r="B1752" s="19" t="s">
        <v>417</v>
      </c>
      <c r="C1752" s="18" t="s">
        <v>21</v>
      </c>
      <c r="D1752" s="20">
        <v>19</v>
      </c>
      <c r="E1752" s="22"/>
      <c r="F1752" s="22">
        <f t="shared" si="27"/>
        <v>15.200000000000001</v>
      </c>
    </row>
    <row r="1753" spans="1:6" x14ac:dyDescent="0.35">
      <c r="A1753" s="18" t="s">
        <v>444</v>
      </c>
      <c r="B1753" s="19" t="s">
        <v>417</v>
      </c>
      <c r="C1753" s="18" t="s">
        <v>32</v>
      </c>
      <c r="D1753" s="20">
        <v>5</v>
      </c>
      <c r="E1753" s="22"/>
      <c r="F1753" s="22">
        <f t="shared" si="27"/>
        <v>4</v>
      </c>
    </row>
    <row r="1754" spans="1:6" x14ac:dyDescent="0.35">
      <c r="A1754" s="18" t="s">
        <v>449</v>
      </c>
      <c r="B1754" s="19" t="s">
        <v>417</v>
      </c>
      <c r="C1754" s="18" t="s">
        <v>21</v>
      </c>
      <c r="D1754" s="20">
        <v>19</v>
      </c>
      <c r="E1754" s="22"/>
      <c r="F1754" s="22">
        <f t="shared" si="27"/>
        <v>15.200000000000001</v>
      </c>
    </row>
    <row r="1755" spans="1:6" x14ac:dyDescent="0.35">
      <c r="A1755" s="18" t="s">
        <v>449</v>
      </c>
      <c r="B1755" s="19" t="s">
        <v>417</v>
      </c>
      <c r="C1755" s="18" t="s">
        <v>17</v>
      </c>
      <c r="D1755" s="20">
        <v>2</v>
      </c>
      <c r="E1755" s="22"/>
      <c r="F1755" s="22">
        <f t="shared" si="27"/>
        <v>1.6</v>
      </c>
    </row>
    <row r="1756" spans="1:6" x14ac:dyDescent="0.35">
      <c r="A1756" s="18" t="s">
        <v>449</v>
      </c>
      <c r="B1756" s="19" t="s">
        <v>417</v>
      </c>
      <c r="C1756" s="18" t="s">
        <v>52</v>
      </c>
      <c r="D1756" s="20">
        <v>85</v>
      </c>
      <c r="E1756" s="22"/>
      <c r="F1756" s="22">
        <f t="shared" si="27"/>
        <v>68</v>
      </c>
    </row>
    <row r="1757" spans="1:6" x14ac:dyDescent="0.35">
      <c r="A1757" s="18" t="s">
        <v>480</v>
      </c>
      <c r="B1757" s="19" t="s">
        <v>417</v>
      </c>
      <c r="C1757" s="18" t="s">
        <v>15</v>
      </c>
      <c r="D1757" s="20">
        <v>36</v>
      </c>
      <c r="E1757" s="22"/>
      <c r="F1757" s="22">
        <f t="shared" si="27"/>
        <v>28.8</v>
      </c>
    </row>
    <row r="1758" spans="1:6" x14ac:dyDescent="0.35">
      <c r="A1758" s="18" t="s">
        <v>482</v>
      </c>
      <c r="B1758" s="19" t="s">
        <v>417</v>
      </c>
      <c r="C1758" s="18" t="s">
        <v>17</v>
      </c>
      <c r="D1758" s="20">
        <v>3</v>
      </c>
      <c r="E1758" s="22"/>
      <c r="F1758" s="22">
        <f t="shared" si="27"/>
        <v>2.4000000000000004</v>
      </c>
    </row>
    <row r="1759" spans="1:6" x14ac:dyDescent="0.35">
      <c r="A1759" s="18" t="s">
        <v>482</v>
      </c>
      <c r="B1759" s="19" t="s">
        <v>417</v>
      </c>
      <c r="C1759" s="18" t="s">
        <v>52</v>
      </c>
      <c r="D1759" s="20">
        <v>52</v>
      </c>
      <c r="E1759" s="22"/>
      <c r="F1759" s="22">
        <f t="shared" si="27"/>
        <v>41.6</v>
      </c>
    </row>
    <row r="1760" spans="1:6" x14ac:dyDescent="0.35">
      <c r="A1760" s="18" t="s">
        <v>478</v>
      </c>
      <c r="B1760" s="19" t="s">
        <v>417</v>
      </c>
      <c r="C1760" s="18" t="s">
        <v>18</v>
      </c>
      <c r="D1760" s="20">
        <v>44</v>
      </c>
      <c r="E1760" s="22"/>
      <c r="F1760" s="22">
        <f t="shared" si="27"/>
        <v>35.200000000000003</v>
      </c>
    </row>
    <row r="1761" spans="1:6" x14ac:dyDescent="0.35">
      <c r="A1761" s="18" t="s">
        <v>499</v>
      </c>
      <c r="B1761" s="19" t="s">
        <v>417</v>
      </c>
      <c r="C1761" s="18" t="s">
        <v>16</v>
      </c>
      <c r="D1761" s="20">
        <v>156</v>
      </c>
      <c r="E1761" s="22"/>
      <c r="F1761" s="22">
        <f t="shared" si="27"/>
        <v>124.80000000000001</v>
      </c>
    </row>
    <row r="1762" spans="1:6" x14ac:dyDescent="0.35">
      <c r="A1762" s="18" t="s">
        <v>467</v>
      </c>
      <c r="B1762" s="19" t="s">
        <v>417</v>
      </c>
      <c r="C1762" s="18" t="s">
        <v>32</v>
      </c>
      <c r="D1762" s="20">
        <v>5</v>
      </c>
      <c r="E1762" s="22"/>
      <c r="F1762" s="22">
        <f t="shared" si="27"/>
        <v>4</v>
      </c>
    </row>
    <row r="1763" spans="1:6" x14ac:dyDescent="0.35">
      <c r="A1763" s="18" t="s">
        <v>467</v>
      </c>
      <c r="B1763" s="19" t="s">
        <v>417</v>
      </c>
      <c r="C1763" s="18" t="s">
        <v>18</v>
      </c>
      <c r="D1763" s="20">
        <v>43</v>
      </c>
      <c r="E1763" s="22"/>
      <c r="F1763" s="22">
        <f t="shared" si="27"/>
        <v>34.4</v>
      </c>
    </row>
    <row r="1764" spans="1:6" x14ac:dyDescent="0.35">
      <c r="A1764" s="18" t="s">
        <v>461</v>
      </c>
      <c r="B1764" s="19" t="s">
        <v>417</v>
      </c>
      <c r="C1764" s="18" t="s">
        <v>32</v>
      </c>
      <c r="D1764" s="20">
        <v>9</v>
      </c>
      <c r="E1764" s="22"/>
      <c r="F1764" s="22">
        <f t="shared" si="27"/>
        <v>7.2</v>
      </c>
    </row>
    <row r="1765" spans="1:6" x14ac:dyDescent="0.35">
      <c r="A1765" s="18" t="s">
        <v>461</v>
      </c>
      <c r="B1765" s="19" t="s">
        <v>417</v>
      </c>
      <c r="C1765" s="18" t="s">
        <v>18</v>
      </c>
      <c r="D1765" s="20">
        <v>26</v>
      </c>
      <c r="E1765" s="22"/>
      <c r="F1765" s="22">
        <f t="shared" si="27"/>
        <v>20.8</v>
      </c>
    </row>
    <row r="1766" spans="1:6" x14ac:dyDescent="0.35">
      <c r="A1766" s="18" t="s">
        <v>499</v>
      </c>
      <c r="B1766" s="19" t="s">
        <v>417</v>
      </c>
      <c r="C1766" s="18" t="s">
        <v>52</v>
      </c>
      <c r="D1766" s="20">
        <v>70</v>
      </c>
      <c r="E1766" s="22"/>
      <c r="F1766" s="22">
        <f t="shared" si="27"/>
        <v>56</v>
      </c>
    </row>
    <row r="1767" spans="1:6" x14ac:dyDescent="0.35">
      <c r="A1767" s="18" t="s">
        <v>459</v>
      </c>
      <c r="B1767" s="19" t="s">
        <v>417</v>
      </c>
      <c r="C1767" s="18" t="s">
        <v>21</v>
      </c>
      <c r="D1767" s="20">
        <v>47</v>
      </c>
      <c r="E1767" s="22"/>
      <c r="F1767" s="22">
        <f t="shared" si="27"/>
        <v>37.6</v>
      </c>
    </row>
    <row r="1768" spans="1:6" x14ac:dyDescent="0.35">
      <c r="A1768" s="18" t="s">
        <v>489</v>
      </c>
      <c r="B1768" s="19" t="s">
        <v>486</v>
      </c>
      <c r="C1768" s="18" t="s">
        <v>21</v>
      </c>
      <c r="D1768" s="20">
        <v>14</v>
      </c>
      <c r="E1768" s="22"/>
      <c r="F1768" s="22">
        <f t="shared" si="27"/>
        <v>11.200000000000001</v>
      </c>
    </row>
    <row r="1769" spans="1:6" x14ac:dyDescent="0.35">
      <c r="A1769" s="18" t="s">
        <v>489</v>
      </c>
      <c r="B1769" s="19" t="s">
        <v>486</v>
      </c>
      <c r="C1769" s="18" t="s">
        <v>18</v>
      </c>
      <c r="D1769" s="20">
        <v>52</v>
      </c>
      <c r="E1769" s="22"/>
      <c r="F1769" s="22">
        <f t="shared" si="27"/>
        <v>41.6</v>
      </c>
    </row>
    <row r="1770" spans="1:6" x14ac:dyDescent="0.35">
      <c r="A1770" s="18" t="s">
        <v>489</v>
      </c>
      <c r="B1770" s="19" t="s">
        <v>486</v>
      </c>
      <c r="C1770" s="18" t="s">
        <v>52</v>
      </c>
      <c r="D1770" s="20">
        <v>44</v>
      </c>
      <c r="E1770" s="22"/>
      <c r="F1770" s="22">
        <f t="shared" si="27"/>
        <v>35.200000000000003</v>
      </c>
    </row>
    <row r="1771" spans="1:6" x14ac:dyDescent="0.35">
      <c r="A1771" s="18" t="s">
        <v>740</v>
      </c>
      <c r="B1771" s="19" t="s">
        <v>486</v>
      </c>
      <c r="C1771" s="18" t="s">
        <v>16</v>
      </c>
      <c r="D1771" s="20">
        <v>58</v>
      </c>
      <c r="E1771" s="22"/>
      <c r="F1771" s="22">
        <f t="shared" si="27"/>
        <v>46.400000000000006</v>
      </c>
    </row>
    <row r="1772" spans="1:6" x14ac:dyDescent="0.35">
      <c r="A1772" s="18" t="s">
        <v>740</v>
      </c>
      <c r="B1772" s="19" t="s">
        <v>486</v>
      </c>
      <c r="C1772" s="18" t="s">
        <v>21</v>
      </c>
      <c r="D1772" s="20">
        <v>15</v>
      </c>
      <c r="E1772" s="22"/>
      <c r="F1772" s="22">
        <f t="shared" si="27"/>
        <v>12</v>
      </c>
    </row>
    <row r="1773" spans="1:6" x14ac:dyDescent="0.35">
      <c r="A1773" s="18" t="s">
        <v>740</v>
      </c>
      <c r="B1773" s="19" t="s">
        <v>486</v>
      </c>
      <c r="C1773" s="18" t="s">
        <v>17</v>
      </c>
      <c r="D1773" s="20">
        <v>19</v>
      </c>
      <c r="E1773" s="22"/>
      <c r="F1773" s="22">
        <f t="shared" si="27"/>
        <v>15.200000000000001</v>
      </c>
    </row>
    <row r="1774" spans="1:6" x14ac:dyDescent="0.35">
      <c r="A1774" s="18" t="s">
        <v>740</v>
      </c>
      <c r="B1774" s="19" t="s">
        <v>486</v>
      </c>
      <c r="C1774" s="18" t="s">
        <v>52</v>
      </c>
      <c r="D1774" s="20">
        <v>8</v>
      </c>
      <c r="E1774" s="22"/>
      <c r="F1774" s="22">
        <f t="shared" si="27"/>
        <v>6.4</v>
      </c>
    </row>
    <row r="1775" spans="1:6" hidden="1" x14ac:dyDescent="0.35">
      <c r="A1775" s="2" t="s">
        <v>513</v>
      </c>
      <c r="B1775" s="1" t="s">
        <v>486</v>
      </c>
      <c r="C1775" s="2" t="s">
        <v>16</v>
      </c>
      <c r="D1775" s="1" t="s">
        <v>86</v>
      </c>
      <c r="F1775" t="e">
        <f t="shared" si="27"/>
        <v>#VALUE!</v>
      </c>
    </row>
    <row r="1776" spans="1:6" x14ac:dyDescent="0.35">
      <c r="A1776" s="18" t="s">
        <v>729</v>
      </c>
      <c r="B1776" s="19" t="s">
        <v>728</v>
      </c>
      <c r="C1776" s="18" t="s">
        <v>32</v>
      </c>
      <c r="D1776" s="20">
        <v>1</v>
      </c>
      <c r="E1776" s="22"/>
      <c r="F1776" s="22">
        <f t="shared" si="27"/>
        <v>0.8</v>
      </c>
    </row>
    <row r="1777" spans="1:6" x14ac:dyDescent="0.35">
      <c r="A1777" s="18" t="s">
        <v>729</v>
      </c>
      <c r="B1777" s="19" t="s">
        <v>728</v>
      </c>
      <c r="C1777" s="18" t="s">
        <v>18</v>
      </c>
      <c r="D1777" s="20">
        <v>25</v>
      </c>
      <c r="E1777" s="22"/>
      <c r="F1777" s="22">
        <f t="shared" si="27"/>
        <v>20</v>
      </c>
    </row>
    <row r="1778" spans="1:6" x14ac:dyDescent="0.35">
      <c r="A1778" s="18" t="s">
        <v>497</v>
      </c>
      <c r="B1778" s="19" t="s">
        <v>486</v>
      </c>
      <c r="C1778" s="18" t="s">
        <v>32</v>
      </c>
      <c r="D1778" s="20">
        <v>1</v>
      </c>
      <c r="E1778" s="22"/>
      <c r="F1778" s="22">
        <f t="shared" si="27"/>
        <v>0.8</v>
      </c>
    </row>
    <row r="1779" spans="1:6" x14ac:dyDescent="0.35">
      <c r="A1779" s="18" t="s">
        <v>497</v>
      </c>
      <c r="B1779" s="19" t="s">
        <v>486</v>
      </c>
      <c r="C1779" s="18" t="s">
        <v>52</v>
      </c>
      <c r="D1779" s="20">
        <v>6</v>
      </c>
      <c r="E1779" s="22"/>
      <c r="F1779" s="22">
        <f t="shared" si="27"/>
        <v>4.8000000000000007</v>
      </c>
    </row>
    <row r="1780" spans="1:6" x14ac:dyDescent="0.35">
      <c r="A1780" s="18" t="s">
        <v>523</v>
      </c>
      <c r="B1780" s="19" t="s">
        <v>486</v>
      </c>
      <c r="C1780" s="18" t="s">
        <v>15</v>
      </c>
      <c r="D1780" s="20">
        <v>51</v>
      </c>
      <c r="E1780" s="22"/>
      <c r="F1780" s="22">
        <f t="shared" si="27"/>
        <v>40.800000000000004</v>
      </c>
    </row>
    <row r="1781" spans="1:6" x14ac:dyDescent="0.35">
      <c r="A1781" s="18" t="s">
        <v>523</v>
      </c>
      <c r="B1781" s="19" t="s">
        <v>486</v>
      </c>
      <c r="C1781" s="18" t="s">
        <v>52</v>
      </c>
      <c r="D1781" s="20">
        <v>13</v>
      </c>
      <c r="E1781" s="22"/>
      <c r="F1781" s="22">
        <f t="shared" si="27"/>
        <v>10.4</v>
      </c>
    </row>
    <row r="1782" spans="1:6" x14ac:dyDescent="0.35">
      <c r="A1782" s="18" t="s">
        <v>517</v>
      </c>
      <c r="B1782" s="19" t="s">
        <v>486</v>
      </c>
      <c r="C1782" s="18" t="s">
        <v>16</v>
      </c>
      <c r="D1782" s="20">
        <v>36</v>
      </c>
      <c r="E1782" s="22"/>
      <c r="F1782" s="22">
        <f t="shared" si="27"/>
        <v>28.8</v>
      </c>
    </row>
    <row r="1783" spans="1:6" x14ac:dyDescent="0.35">
      <c r="A1783" s="18" t="s">
        <v>517</v>
      </c>
      <c r="B1783" s="19" t="s">
        <v>486</v>
      </c>
      <c r="C1783" s="18" t="s">
        <v>21</v>
      </c>
      <c r="D1783" s="20">
        <v>8</v>
      </c>
      <c r="E1783" s="22"/>
      <c r="F1783" s="22">
        <f t="shared" si="27"/>
        <v>6.4</v>
      </c>
    </row>
    <row r="1784" spans="1:6" hidden="1" x14ac:dyDescent="0.35">
      <c r="A1784" s="2" t="s">
        <v>513</v>
      </c>
      <c r="B1784" s="1" t="s">
        <v>486</v>
      </c>
      <c r="C1784" s="2" t="s">
        <v>32</v>
      </c>
      <c r="D1784" s="1" t="s">
        <v>86</v>
      </c>
      <c r="F1784" t="e">
        <f t="shared" si="27"/>
        <v>#VALUE!</v>
      </c>
    </row>
    <row r="1785" spans="1:6" hidden="1" x14ac:dyDescent="0.35">
      <c r="A1785" s="2" t="s">
        <v>513</v>
      </c>
      <c r="B1785" s="1" t="s">
        <v>486</v>
      </c>
      <c r="C1785" s="2" t="s">
        <v>52</v>
      </c>
      <c r="D1785" s="1" t="s">
        <v>86</v>
      </c>
      <c r="F1785" t="e">
        <f t="shared" si="27"/>
        <v>#VALUE!</v>
      </c>
    </row>
    <row r="1786" spans="1:6" x14ac:dyDescent="0.35">
      <c r="A1786" s="18" t="s">
        <v>515</v>
      </c>
      <c r="B1786" s="19" t="s">
        <v>486</v>
      </c>
      <c r="C1786" s="18" t="s">
        <v>16</v>
      </c>
      <c r="D1786" s="20">
        <v>109</v>
      </c>
      <c r="E1786" s="22"/>
      <c r="F1786" s="22">
        <f t="shared" si="27"/>
        <v>87.2</v>
      </c>
    </row>
    <row r="1787" spans="1:6" x14ac:dyDescent="0.35">
      <c r="A1787" s="18" t="s">
        <v>495</v>
      </c>
      <c r="B1787" s="19" t="s">
        <v>417</v>
      </c>
      <c r="C1787" s="18" t="s">
        <v>21</v>
      </c>
      <c r="D1787" s="20">
        <v>14</v>
      </c>
      <c r="E1787" s="22"/>
      <c r="F1787" s="22">
        <f t="shared" si="27"/>
        <v>11.200000000000001</v>
      </c>
    </row>
    <row r="1788" spans="1:6" x14ac:dyDescent="0.35">
      <c r="A1788" s="18" t="s">
        <v>495</v>
      </c>
      <c r="B1788" s="19" t="s">
        <v>417</v>
      </c>
      <c r="C1788" s="18" t="s">
        <v>18</v>
      </c>
      <c r="D1788" s="20">
        <v>15</v>
      </c>
      <c r="E1788" s="22"/>
      <c r="F1788" s="22">
        <f t="shared" si="27"/>
        <v>12</v>
      </c>
    </row>
    <row r="1789" spans="1:6" x14ac:dyDescent="0.35">
      <c r="A1789" s="18" t="s">
        <v>732</v>
      </c>
      <c r="B1789" s="19" t="s">
        <v>417</v>
      </c>
      <c r="C1789" s="18" t="s">
        <v>15</v>
      </c>
      <c r="D1789" s="20">
        <v>60</v>
      </c>
      <c r="E1789" s="22"/>
      <c r="F1789" s="22">
        <f t="shared" si="27"/>
        <v>48</v>
      </c>
    </row>
    <row r="1790" spans="1:6" x14ac:dyDescent="0.35">
      <c r="A1790" s="18" t="s">
        <v>489</v>
      </c>
      <c r="B1790" s="19" t="s">
        <v>486</v>
      </c>
      <c r="C1790" s="18" t="s">
        <v>15</v>
      </c>
      <c r="D1790" s="20">
        <v>44</v>
      </c>
      <c r="E1790" s="22"/>
      <c r="F1790" s="22">
        <f t="shared" si="27"/>
        <v>35.200000000000003</v>
      </c>
    </row>
    <row r="1791" spans="1:6" x14ac:dyDescent="0.35">
      <c r="A1791" s="18" t="s">
        <v>489</v>
      </c>
      <c r="B1791" s="19" t="s">
        <v>486</v>
      </c>
      <c r="C1791" s="18" t="s">
        <v>21</v>
      </c>
      <c r="D1791" s="20">
        <v>4</v>
      </c>
      <c r="E1791" s="22"/>
      <c r="F1791" s="22">
        <f t="shared" si="27"/>
        <v>3.2</v>
      </c>
    </row>
    <row r="1792" spans="1:6" x14ac:dyDescent="0.35">
      <c r="A1792" s="18" t="s">
        <v>489</v>
      </c>
      <c r="B1792" s="19" t="s">
        <v>486</v>
      </c>
      <c r="C1792" s="18" t="s">
        <v>15</v>
      </c>
      <c r="D1792" s="20">
        <v>42</v>
      </c>
      <c r="E1792" s="22"/>
      <c r="F1792" s="22">
        <f t="shared" si="27"/>
        <v>33.6</v>
      </c>
    </row>
    <row r="1793" spans="1:6" x14ac:dyDescent="0.35">
      <c r="A1793" s="18" t="s">
        <v>489</v>
      </c>
      <c r="B1793" s="19" t="s">
        <v>486</v>
      </c>
      <c r="C1793" s="18" t="s">
        <v>52</v>
      </c>
      <c r="D1793" s="20">
        <v>10</v>
      </c>
      <c r="E1793" s="22"/>
      <c r="F1793" s="22">
        <f t="shared" si="27"/>
        <v>8</v>
      </c>
    </row>
    <row r="1794" spans="1:6" x14ac:dyDescent="0.35">
      <c r="A1794" s="18" t="s">
        <v>489</v>
      </c>
      <c r="B1794" s="19" t="s">
        <v>486</v>
      </c>
      <c r="C1794" s="18" t="s">
        <v>15</v>
      </c>
      <c r="D1794" s="20">
        <v>47</v>
      </c>
      <c r="E1794" s="22"/>
      <c r="F1794" s="22">
        <f t="shared" si="27"/>
        <v>37.6</v>
      </c>
    </row>
    <row r="1795" spans="1:6" x14ac:dyDescent="0.35">
      <c r="A1795" s="18" t="s">
        <v>734</v>
      </c>
      <c r="B1795" s="19" t="s">
        <v>486</v>
      </c>
      <c r="C1795" s="18" t="s">
        <v>21</v>
      </c>
      <c r="D1795" s="20">
        <v>20</v>
      </c>
      <c r="E1795" s="22"/>
      <c r="F1795" s="22">
        <f t="shared" si="27"/>
        <v>16</v>
      </c>
    </row>
    <row r="1796" spans="1:6" x14ac:dyDescent="0.35">
      <c r="A1796" s="18" t="s">
        <v>734</v>
      </c>
      <c r="B1796" s="19" t="s">
        <v>486</v>
      </c>
      <c r="C1796" s="18" t="s">
        <v>17</v>
      </c>
      <c r="D1796" s="20">
        <v>26</v>
      </c>
      <c r="E1796" s="22"/>
      <c r="F1796" s="22">
        <f t="shared" ref="F1796:F1859" si="28">D1796*(1-$E$3)</f>
        <v>20.8</v>
      </c>
    </row>
    <row r="1797" spans="1:6" x14ac:dyDescent="0.35">
      <c r="A1797" s="18" t="s">
        <v>487</v>
      </c>
      <c r="B1797" s="19" t="s">
        <v>486</v>
      </c>
      <c r="C1797" s="18" t="s">
        <v>21</v>
      </c>
      <c r="D1797" s="20">
        <v>14</v>
      </c>
      <c r="E1797" s="22"/>
      <c r="F1797" s="22">
        <f t="shared" si="28"/>
        <v>11.200000000000001</v>
      </c>
    </row>
    <row r="1798" spans="1:6" x14ac:dyDescent="0.35">
      <c r="A1798" s="18" t="s">
        <v>509</v>
      </c>
      <c r="B1798" s="19" t="s">
        <v>486</v>
      </c>
      <c r="C1798" s="18" t="s">
        <v>21</v>
      </c>
      <c r="D1798" s="20">
        <v>4</v>
      </c>
      <c r="E1798" s="22"/>
      <c r="F1798" s="22">
        <f t="shared" si="28"/>
        <v>3.2</v>
      </c>
    </row>
    <row r="1799" spans="1:6" x14ac:dyDescent="0.35">
      <c r="A1799" s="18" t="s">
        <v>744</v>
      </c>
      <c r="B1799" s="19" t="s">
        <v>486</v>
      </c>
      <c r="C1799" s="18" t="s">
        <v>17</v>
      </c>
      <c r="D1799" s="20">
        <v>13</v>
      </c>
      <c r="E1799" s="22"/>
      <c r="F1799" s="22">
        <f t="shared" si="28"/>
        <v>10.4</v>
      </c>
    </row>
    <row r="1800" spans="1:6" x14ac:dyDescent="0.35">
      <c r="A1800" s="18" t="s">
        <v>746</v>
      </c>
      <c r="B1800" s="19" t="s">
        <v>486</v>
      </c>
      <c r="C1800" s="18" t="s">
        <v>16</v>
      </c>
      <c r="D1800" s="20">
        <v>51</v>
      </c>
      <c r="E1800" s="22"/>
      <c r="F1800" s="22">
        <f t="shared" si="28"/>
        <v>40.800000000000004</v>
      </c>
    </row>
    <row r="1801" spans="1:6" hidden="1" x14ac:dyDescent="0.35">
      <c r="A1801" s="2" t="s">
        <v>511</v>
      </c>
      <c r="B1801" s="1" t="s">
        <v>486</v>
      </c>
      <c r="C1801" s="2" t="s">
        <v>17</v>
      </c>
      <c r="D1801" s="1" t="s">
        <v>86</v>
      </c>
      <c r="F1801" t="e">
        <f t="shared" si="28"/>
        <v>#VALUE!</v>
      </c>
    </row>
    <row r="1802" spans="1:6" hidden="1" x14ac:dyDescent="0.35">
      <c r="A1802" s="2" t="s">
        <v>503</v>
      </c>
      <c r="B1802" s="1" t="s">
        <v>486</v>
      </c>
      <c r="C1802" s="2" t="s">
        <v>15</v>
      </c>
      <c r="D1802" s="1" t="s">
        <v>86</v>
      </c>
      <c r="F1802" t="e">
        <f t="shared" si="28"/>
        <v>#VALUE!</v>
      </c>
    </row>
    <row r="1803" spans="1:6" hidden="1" x14ac:dyDescent="0.35">
      <c r="A1803" s="2" t="s">
        <v>503</v>
      </c>
      <c r="B1803" s="1" t="s">
        <v>486</v>
      </c>
      <c r="C1803" s="2" t="s">
        <v>16</v>
      </c>
      <c r="D1803" s="1" t="s">
        <v>86</v>
      </c>
      <c r="F1803" t="e">
        <f t="shared" si="28"/>
        <v>#VALUE!</v>
      </c>
    </row>
    <row r="1804" spans="1:6" x14ac:dyDescent="0.35">
      <c r="A1804" s="18" t="s">
        <v>503</v>
      </c>
      <c r="B1804" s="19" t="s">
        <v>486</v>
      </c>
      <c r="C1804" s="18" t="s">
        <v>52</v>
      </c>
      <c r="D1804" s="20">
        <v>15</v>
      </c>
      <c r="E1804" s="22"/>
      <c r="F1804" s="22">
        <f t="shared" si="28"/>
        <v>12</v>
      </c>
    </row>
    <row r="1805" spans="1:6" x14ac:dyDescent="0.35">
      <c r="A1805" s="18" t="s">
        <v>505</v>
      </c>
      <c r="B1805" s="19" t="s">
        <v>486</v>
      </c>
      <c r="C1805" s="18" t="s">
        <v>17</v>
      </c>
      <c r="D1805" s="20">
        <v>14</v>
      </c>
      <c r="E1805" s="22"/>
      <c r="F1805" s="22">
        <f t="shared" si="28"/>
        <v>11.200000000000001</v>
      </c>
    </row>
    <row r="1806" spans="1:6" hidden="1" x14ac:dyDescent="0.35">
      <c r="A1806" s="2" t="s">
        <v>507</v>
      </c>
      <c r="B1806" s="1" t="s">
        <v>486</v>
      </c>
      <c r="C1806" s="2" t="s">
        <v>21</v>
      </c>
      <c r="D1806" s="1" t="s">
        <v>86</v>
      </c>
      <c r="F1806" t="e">
        <f t="shared" si="28"/>
        <v>#VALUE!</v>
      </c>
    </row>
    <row r="1807" spans="1:6" x14ac:dyDescent="0.35">
      <c r="A1807" s="18" t="s">
        <v>527</v>
      </c>
      <c r="B1807" s="19" t="s">
        <v>486</v>
      </c>
      <c r="C1807" s="18" t="s">
        <v>17</v>
      </c>
      <c r="D1807" s="20">
        <v>15</v>
      </c>
      <c r="E1807" s="22"/>
      <c r="F1807" s="22">
        <f t="shared" si="28"/>
        <v>12</v>
      </c>
    </row>
    <row r="1808" spans="1:6" x14ac:dyDescent="0.35">
      <c r="A1808" s="18" t="s">
        <v>527</v>
      </c>
      <c r="B1808" s="19" t="s">
        <v>486</v>
      </c>
      <c r="C1808" s="18" t="s">
        <v>18</v>
      </c>
      <c r="D1808" s="20">
        <v>16</v>
      </c>
      <c r="E1808" s="22"/>
      <c r="F1808" s="22">
        <f t="shared" si="28"/>
        <v>12.8</v>
      </c>
    </row>
    <row r="1809" spans="1:6" x14ac:dyDescent="0.35">
      <c r="A1809" s="18" t="s">
        <v>546</v>
      </c>
      <c r="B1809" s="19" t="s">
        <v>486</v>
      </c>
      <c r="C1809" s="18" t="s">
        <v>52</v>
      </c>
      <c r="D1809" s="20">
        <v>2</v>
      </c>
      <c r="E1809" s="22"/>
      <c r="F1809" s="22">
        <f t="shared" si="28"/>
        <v>1.6</v>
      </c>
    </row>
    <row r="1810" spans="1:6" x14ac:dyDescent="0.35">
      <c r="A1810" s="18" t="s">
        <v>533</v>
      </c>
      <c r="B1810" s="19" t="s">
        <v>532</v>
      </c>
      <c r="C1810" s="18" t="s">
        <v>18</v>
      </c>
      <c r="D1810" s="20">
        <v>36</v>
      </c>
      <c r="E1810" s="22"/>
      <c r="F1810" s="22">
        <f t="shared" si="28"/>
        <v>28.8</v>
      </c>
    </row>
    <row r="1811" spans="1:6" x14ac:dyDescent="0.35">
      <c r="A1811" s="18" t="s">
        <v>795</v>
      </c>
      <c r="B1811" s="19" t="s">
        <v>486</v>
      </c>
      <c r="C1811" s="18" t="s">
        <v>15</v>
      </c>
      <c r="D1811" s="20">
        <v>66</v>
      </c>
      <c r="E1811" s="22"/>
      <c r="F1811" s="22">
        <f t="shared" si="28"/>
        <v>52.800000000000004</v>
      </c>
    </row>
    <row r="1812" spans="1:6" x14ac:dyDescent="0.35">
      <c r="A1812" s="18" t="s">
        <v>795</v>
      </c>
      <c r="B1812" s="19" t="s">
        <v>486</v>
      </c>
      <c r="C1812" s="18" t="s">
        <v>18</v>
      </c>
      <c r="D1812" s="20">
        <v>8</v>
      </c>
      <c r="E1812" s="22"/>
      <c r="F1812" s="22">
        <f t="shared" si="28"/>
        <v>6.4</v>
      </c>
    </row>
    <row r="1813" spans="1:6" x14ac:dyDescent="0.35">
      <c r="A1813" s="18" t="s">
        <v>737</v>
      </c>
      <c r="B1813" s="19" t="s">
        <v>486</v>
      </c>
      <c r="C1813" s="18" t="s">
        <v>18</v>
      </c>
      <c r="D1813" s="20">
        <v>26</v>
      </c>
      <c r="E1813" s="22"/>
      <c r="F1813" s="22">
        <f t="shared" si="28"/>
        <v>20.8</v>
      </c>
    </row>
    <row r="1814" spans="1:6" x14ac:dyDescent="0.35">
      <c r="A1814" s="18" t="s">
        <v>529</v>
      </c>
      <c r="B1814" s="19" t="s">
        <v>486</v>
      </c>
      <c r="C1814" s="18" t="s">
        <v>18</v>
      </c>
      <c r="D1814" s="20">
        <v>10</v>
      </c>
      <c r="E1814" s="22"/>
      <c r="F1814" s="22">
        <f t="shared" si="28"/>
        <v>8</v>
      </c>
    </row>
    <row r="1815" spans="1:6" x14ac:dyDescent="0.35">
      <c r="A1815" s="18" t="s">
        <v>533</v>
      </c>
      <c r="B1815" s="19" t="s">
        <v>532</v>
      </c>
      <c r="C1815" s="18" t="s">
        <v>52</v>
      </c>
      <c r="D1815" s="20">
        <v>14</v>
      </c>
      <c r="E1815" s="22"/>
      <c r="F1815" s="22">
        <f t="shared" si="28"/>
        <v>11.200000000000001</v>
      </c>
    </row>
    <row r="1816" spans="1:6" x14ac:dyDescent="0.35">
      <c r="A1816" s="18" t="s">
        <v>533</v>
      </c>
      <c r="B1816" s="19" t="s">
        <v>532</v>
      </c>
      <c r="C1816" s="18" t="s">
        <v>17</v>
      </c>
      <c r="D1816" s="20">
        <v>11</v>
      </c>
      <c r="E1816" s="22"/>
      <c r="F1816" s="22">
        <f t="shared" si="28"/>
        <v>8.8000000000000007</v>
      </c>
    </row>
    <row r="1817" spans="1:6" x14ac:dyDescent="0.35">
      <c r="A1817" s="18" t="s">
        <v>533</v>
      </c>
      <c r="B1817" s="19" t="s">
        <v>532</v>
      </c>
      <c r="C1817" s="18" t="s">
        <v>15</v>
      </c>
      <c r="D1817" s="20">
        <v>53</v>
      </c>
      <c r="E1817" s="22"/>
      <c r="F1817" s="22">
        <f t="shared" si="28"/>
        <v>42.400000000000006</v>
      </c>
    </row>
    <row r="1818" spans="1:6" x14ac:dyDescent="0.35">
      <c r="A1818" s="18" t="s">
        <v>533</v>
      </c>
      <c r="B1818" s="19" t="s">
        <v>532</v>
      </c>
      <c r="C1818" s="18" t="s">
        <v>21</v>
      </c>
      <c r="D1818" s="20">
        <v>14</v>
      </c>
      <c r="E1818" s="22"/>
      <c r="F1818" s="22">
        <f t="shared" si="28"/>
        <v>11.200000000000001</v>
      </c>
    </row>
    <row r="1819" spans="1:6" x14ac:dyDescent="0.35">
      <c r="A1819" s="18" t="s">
        <v>533</v>
      </c>
      <c r="B1819" s="19" t="s">
        <v>532</v>
      </c>
      <c r="C1819" s="18" t="s">
        <v>15</v>
      </c>
      <c r="D1819" s="20">
        <v>39</v>
      </c>
      <c r="E1819" s="22"/>
      <c r="F1819" s="22">
        <f t="shared" si="28"/>
        <v>31.200000000000003</v>
      </c>
    </row>
    <row r="1820" spans="1:6" x14ac:dyDescent="0.35">
      <c r="A1820" s="18" t="s">
        <v>533</v>
      </c>
      <c r="B1820" s="19" t="s">
        <v>532</v>
      </c>
      <c r="C1820" s="18" t="s">
        <v>16</v>
      </c>
      <c r="D1820" s="20">
        <v>68</v>
      </c>
      <c r="E1820" s="22"/>
      <c r="F1820" s="22">
        <f t="shared" si="28"/>
        <v>54.400000000000006</v>
      </c>
    </row>
    <row r="1821" spans="1:6" x14ac:dyDescent="0.35">
      <c r="A1821" s="18" t="s">
        <v>533</v>
      </c>
      <c r="B1821" s="19" t="s">
        <v>532</v>
      </c>
      <c r="C1821" s="18" t="s">
        <v>52</v>
      </c>
      <c r="D1821" s="20">
        <v>48</v>
      </c>
      <c r="E1821" s="22"/>
      <c r="F1821" s="22">
        <f t="shared" si="28"/>
        <v>38.400000000000006</v>
      </c>
    </row>
    <row r="1822" spans="1:6" x14ac:dyDescent="0.35">
      <c r="A1822" s="18" t="s">
        <v>533</v>
      </c>
      <c r="B1822" s="19" t="s">
        <v>532</v>
      </c>
      <c r="C1822" s="18" t="s">
        <v>15</v>
      </c>
      <c r="D1822" s="20">
        <v>115</v>
      </c>
      <c r="E1822" s="22"/>
      <c r="F1822" s="22">
        <f t="shared" si="28"/>
        <v>92</v>
      </c>
    </row>
    <row r="1823" spans="1:6" x14ac:dyDescent="0.35">
      <c r="A1823" s="18" t="s">
        <v>533</v>
      </c>
      <c r="B1823" s="19" t="s">
        <v>532</v>
      </c>
      <c r="C1823" s="18" t="s">
        <v>52</v>
      </c>
      <c r="D1823" s="20">
        <v>53</v>
      </c>
      <c r="E1823" s="22"/>
      <c r="F1823" s="22">
        <f t="shared" si="28"/>
        <v>42.400000000000006</v>
      </c>
    </row>
    <row r="1824" spans="1:6" x14ac:dyDescent="0.35">
      <c r="A1824" s="18" t="s">
        <v>533</v>
      </c>
      <c r="B1824" s="19" t="s">
        <v>532</v>
      </c>
      <c r="C1824" s="18" t="s">
        <v>21</v>
      </c>
      <c r="D1824" s="20">
        <v>43</v>
      </c>
      <c r="E1824" s="22"/>
      <c r="F1824" s="22">
        <f t="shared" si="28"/>
        <v>34.4</v>
      </c>
    </row>
    <row r="1825" spans="1:6" hidden="1" x14ac:dyDescent="0.35">
      <c r="A1825" s="2" t="s">
        <v>533</v>
      </c>
      <c r="B1825" s="1" t="s">
        <v>532</v>
      </c>
      <c r="C1825" s="2" t="s">
        <v>18</v>
      </c>
      <c r="D1825" s="1" t="s">
        <v>86</v>
      </c>
      <c r="F1825" t="e">
        <f t="shared" si="28"/>
        <v>#VALUE!</v>
      </c>
    </row>
    <row r="1826" spans="1:6" x14ac:dyDescent="0.35">
      <c r="A1826" s="18" t="s">
        <v>525</v>
      </c>
      <c r="B1826" s="19" t="s">
        <v>486</v>
      </c>
      <c r="C1826" s="18" t="s">
        <v>52</v>
      </c>
      <c r="D1826" s="20">
        <v>6</v>
      </c>
      <c r="E1826" s="22"/>
      <c r="F1826" s="22">
        <f t="shared" si="28"/>
        <v>4.8000000000000007</v>
      </c>
    </row>
    <row r="1827" spans="1:6" x14ac:dyDescent="0.35">
      <c r="A1827" s="18" t="s">
        <v>752</v>
      </c>
      <c r="B1827" s="19" t="s">
        <v>486</v>
      </c>
      <c r="C1827" s="18" t="s">
        <v>16</v>
      </c>
      <c r="D1827" s="20">
        <v>62</v>
      </c>
      <c r="E1827" s="22"/>
      <c r="F1827" s="22">
        <f t="shared" si="28"/>
        <v>49.6</v>
      </c>
    </row>
    <row r="1828" spans="1:6" x14ac:dyDescent="0.35">
      <c r="A1828" s="18" t="s">
        <v>742</v>
      </c>
      <c r="B1828" s="19" t="s">
        <v>486</v>
      </c>
      <c r="C1828" s="18" t="s">
        <v>16</v>
      </c>
      <c r="D1828" s="20">
        <v>46</v>
      </c>
      <c r="E1828" s="22"/>
      <c r="F1828" s="22">
        <f t="shared" si="28"/>
        <v>36.800000000000004</v>
      </c>
    </row>
    <row r="1829" spans="1:6" x14ac:dyDescent="0.35">
      <c r="A1829" s="18" t="s">
        <v>533</v>
      </c>
      <c r="B1829" s="19" t="s">
        <v>532</v>
      </c>
      <c r="C1829" s="18" t="s">
        <v>52</v>
      </c>
      <c r="D1829" s="20">
        <v>11</v>
      </c>
      <c r="E1829" s="22"/>
      <c r="F1829" s="22">
        <f t="shared" si="28"/>
        <v>8.8000000000000007</v>
      </c>
    </row>
    <row r="1830" spans="1:6" x14ac:dyDescent="0.35">
      <c r="A1830" s="18" t="s">
        <v>533</v>
      </c>
      <c r="B1830" s="19" t="s">
        <v>532</v>
      </c>
      <c r="C1830" s="18" t="s">
        <v>16</v>
      </c>
      <c r="D1830" s="20">
        <v>139</v>
      </c>
      <c r="E1830" s="22"/>
      <c r="F1830" s="22">
        <f t="shared" si="28"/>
        <v>111.2</v>
      </c>
    </row>
    <row r="1831" spans="1:6" x14ac:dyDescent="0.35">
      <c r="A1831" s="18" t="s">
        <v>533</v>
      </c>
      <c r="B1831" s="19" t="s">
        <v>532</v>
      </c>
      <c r="C1831" s="18" t="s">
        <v>21</v>
      </c>
      <c r="D1831" s="20">
        <v>122</v>
      </c>
      <c r="E1831" s="22"/>
      <c r="F1831" s="22">
        <f t="shared" si="28"/>
        <v>97.600000000000009</v>
      </c>
    </row>
    <row r="1832" spans="1:6" x14ac:dyDescent="0.35">
      <c r="A1832" s="18" t="s">
        <v>533</v>
      </c>
      <c r="B1832" s="19" t="s">
        <v>532</v>
      </c>
      <c r="C1832" s="18" t="s">
        <v>17</v>
      </c>
      <c r="D1832" s="20">
        <v>7</v>
      </c>
      <c r="E1832" s="22"/>
      <c r="F1832" s="22">
        <f t="shared" si="28"/>
        <v>5.6000000000000005</v>
      </c>
    </row>
    <row r="1833" spans="1:6" x14ac:dyDescent="0.35">
      <c r="A1833" s="18" t="s">
        <v>541</v>
      </c>
      <c r="B1833" s="19" t="s">
        <v>540</v>
      </c>
      <c r="C1833" s="18" t="s">
        <v>21</v>
      </c>
      <c r="D1833" s="20">
        <v>9</v>
      </c>
      <c r="E1833" s="22"/>
      <c r="F1833" s="22">
        <f t="shared" si="28"/>
        <v>7.2</v>
      </c>
    </row>
    <row r="1834" spans="1:6" x14ac:dyDescent="0.35">
      <c r="A1834" s="18" t="s">
        <v>541</v>
      </c>
      <c r="B1834" s="19" t="s">
        <v>540</v>
      </c>
      <c r="C1834" s="18" t="s">
        <v>52</v>
      </c>
      <c r="D1834" s="20">
        <v>19</v>
      </c>
      <c r="E1834" s="22"/>
      <c r="F1834" s="22">
        <f t="shared" si="28"/>
        <v>15.200000000000001</v>
      </c>
    </row>
    <row r="1835" spans="1:6" x14ac:dyDescent="0.35">
      <c r="A1835" s="18" t="s">
        <v>544</v>
      </c>
      <c r="B1835" s="19" t="s">
        <v>543</v>
      </c>
      <c r="C1835" s="18" t="s">
        <v>52</v>
      </c>
      <c r="D1835" s="20">
        <v>12</v>
      </c>
      <c r="E1835" s="22"/>
      <c r="F1835" s="22">
        <f t="shared" si="28"/>
        <v>9.6000000000000014</v>
      </c>
    </row>
    <row r="1836" spans="1:6" x14ac:dyDescent="0.35">
      <c r="A1836" s="18" t="s">
        <v>544</v>
      </c>
      <c r="B1836" s="19" t="s">
        <v>543</v>
      </c>
      <c r="C1836" s="18" t="s">
        <v>15</v>
      </c>
      <c r="D1836" s="20">
        <v>67</v>
      </c>
      <c r="E1836" s="22"/>
      <c r="F1836" s="22">
        <f t="shared" si="28"/>
        <v>53.6</v>
      </c>
    </row>
    <row r="1837" spans="1:6" x14ac:dyDescent="0.35">
      <c r="A1837" s="18" t="s">
        <v>544</v>
      </c>
      <c r="B1837" s="19" t="s">
        <v>543</v>
      </c>
      <c r="C1837" s="18" t="s">
        <v>16</v>
      </c>
      <c r="D1837" s="20">
        <v>59</v>
      </c>
      <c r="E1837" s="22"/>
      <c r="F1837" s="22">
        <f t="shared" si="28"/>
        <v>47.2</v>
      </c>
    </row>
    <row r="1838" spans="1:6" x14ac:dyDescent="0.35">
      <c r="A1838" s="18" t="s">
        <v>544</v>
      </c>
      <c r="B1838" s="19" t="s">
        <v>543</v>
      </c>
      <c r="C1838" s="18" t="s">
        <v>52</v>
      </c>
      <c r="D1838" s="20">
        <v>17</v>
      </c>
      <c r="E1838" s="22"/>
      <c r="F1838" s="22">
        <f t="shared" si="28"/>
        <v>13.600000000000001</v>
      </c>
    </row>
    <row r="1839" spans="1:6" x14ac:dyDescent="0.35">
      <c r="A1839" s="18" t="s">
        <v>544</v>
      </c>
      <c r="B1839" s="19" t="s">
        <v>543</v>
      </c>
      <c r="C1839" s="18" t="s">
        <v>21</v>
      </c>
      <c r="D1839" s="20">
        <v>25</v>
      </c>
      <c r="E1839" s="22"/>
      <c r="F1839" s="22">
        <f t="shared" si="28"/>
        <v>20</v>
      </c>
    </row>
    <row r="1840" spans="1:6" x14ac:dyDescent="0.35">
      <c r="A1840" s="18" t="s">
        <v>544</v>
      </c>
      <c r="B1840" s="19" t="s">
        <v>543</v>
      </c>
      <c r="C1840" s="18" t="s">
        <v>21</v>
      </c>
      <c r="D1840" s="20">
        <v>31</v>
      </c>
      <c r="E1840" s="22"/>
      <c r="F1840" s="22">
        <f t="shared" si="28"/>
        <v>24.8</v>
      </c>
    </row>
    <row r="1841" spans="1:6" x14ac:dyDescent="0.35">
      <c r="A1841" s="18" t="s">
        <v>544</v>
      </c>
      <c r="B1841" s="19" t="s">
        <v>543</v>
      </c>
      <c r="C1841" s="18" t="s">
        <v>17</v>
      </c>
      <c r="D1841" s="20">
        <v>16</v>
      </c>
      <c r="E1841" s="22"/>
      <c r="F1841" s="22">
        <f t="shared" si="28"/>
        <v>12.8</v>
      </c>
    </row>
    <row r="1842" spans="1:6" x14ac:dyDescent="0.35">
      <c r="A1842" s="18" t="s">
        <v>544</v>
      </c>
      <c r="B1842" s="19" t="s">
        <v>543</v>
      </c>
      <c r="C1842" s="18" t="s">
        <v>52</v>
      </c>
      <c r="D1842" s="20">
        <v>3</v>
      </c>
      <c r="E1842" s="22"/>
      <c r="F1842" s="22">
        <f t="shared" si="28"/>
        <v>2.4000000000000004</v>
      </c>
    </row>
    <row r="1843" spans="1:6" x14ac:dyDescent="0.35">
      <c r="A1843" s="18" t="s">
        <v>544</v>
      </c>
      <c r="B1843" s="19" t="s">
        <v>543</v>
      </c>
      <c r="C1843" s="18" t="s">
        <v>17</v>
      </c>
      <c r="D1843" s="20">
        <v>46</v>
      </c>
      <c r="E1843" s="22"/>
      <c r="F1843" s="22">
        <f t="shared" si="28"/>
        <v>36.800000000000004</v>
      </c>
    </row>
    <row r="1844" spans="1:6" x14ac:dyDescent="0.35">
      <c r="A1844" s="18" t="s">
        <v>575</v>
      </c>
      <c r="B1844" s="19" t="s">
        <v>543</v>
      </c>
      <c r="C1844" s="18" t="s">
        <v>15</v>
      </c>
      <c r="D1844" s="20">
        <v>67</v>
      </c>
      <c r="E1844" s="22"/>
      <c r="F1844" s="22">
        <f t="shared" si="28"/>
        <v>53.6</v>
      </c>
    </row>
    <row r="1845" spans="1:6" x14ac:dyDescent="0.35">
      <c r="A1845" s="18" t="s">
        <v>577</v>
      </c>
      <c r="B1845" s="19" t="s">
        <v>543</v>
      </c>
      <c r="C1845" s="18" t="s">
        <v>16</v>
      </c>
      <c r="D1845" s="20">
        <v>100</v>
      </c>
      <c r="E1845" s="22"/>
      <c r="F1845" s="22">
        <f t="shared" si="28"/>
        <v>80</v>
      </c>
    </row>
    <row r="1846" spans="1:6" x14ac:dyDescent="0.35">
      <c r="A1846" s="18" t="s">
        <v>577</v>
      </c>
      <c r="B1846" s="19" t="s">
        <v>543</v>
      </c>
      <c r="C1846" s="18" t="s">
        <v>18</v>
      </c>
      <c r="D1846" s="20">
        <v>55</v>
      </c>
      <c r="E1846" s="22"/>
      <c r="F1846" s="22">
        <f t="shared" si="28"/>
        <v>44</v>
      </c>
    </row>
    <row r="1847" spans="1:6" x14ac:dyDescent="0.35">
      <c r="A1847" s="18" t="s">
        <v>577</v>
      </c>
      <c r="B1847" s="19" t="s">
        <v>543</v>
      </c>
      <c r="C1847" s="18" t="s">
        <v>21</v>
      </c>
      <c r="D1847" s="20">
        <v>42</v>
      </c>
      <c r="E1847" s="22"/>
      <c r="F1847" s="22">
        <f t="shared" si="28"/>
        <v>33.6</v>
      </c>
    </row>
    <row r="1848" spans="1:6" x14ac:dyDescent="0.35">
      <c r="A1848" s="18" t="s">
        <v>577</v>
      </c>
      <c r="B1848" s="19" t="s">
        <v>543</v>
      </c>
      <c r="C1848" s="18" t="s">
        <v>52</v>
      </c>
      <c r="D1848" s="20">
        <v>74</v>
      </c>
      <c r="E1848" s="22"/>
      <c r="F1848" s="22">
        <f t="shared" si="28"/>
        <v>59.2</v>
      </c>
    </row>
    <row r="1849" spans="1:6" x14ac:dyDescent="0.35">
      <c r="A1849" s="18" t="s">
        <v>583</v>
      </c>
      <c r="B1849" s="19" t="s">
        <v>543</v>
      </c>
      <c r="C1849" s="18" t="s">
        <v>32</v>
      </c>
      <c r="D1849" s="20">
        <v>8</v>
      </c>
      <c r="E1849" s="22"/>
      <c r="F1849" s="22">
        <f t="shared" si="28"/>
        <v>6.4</v>
      </c>
    </row>
    <row r="1850" spans="1:6" x14ac:dyDescent="0.35">
      <c r="A1850" s="18" t="s">
        <v>583</v>
      </c>
      <c r="B1850" s="19" t="s">
        <v>543</v>
      </c>
      <c r="C1850" s="18" t="s">
        <v>52</v>
      </c>
      <c r="D1850" s="20">
        <v>49</v>
      </c>
      <c r="E1850" s="22"/>
      <c r="F1850" s="22">
        <f t="shared" si="28"/>
        <v>39.200000000000003</v>
      </c>
    </row>
    <row r="1851" spans="1:6" x14ac:dyDescent="0.35">
      <c r="A1851" s="18" t="s">
        <v>559</v>
      </c>
      <c r="B1851" s="19" t="s">
        <v>543</v>
      </c>
      <c r="C1851" s="18" t="s">
        <v>21</v>
      </c>
      <c r="D1851" s="20">
        <v>2</v>
      </c>
      <c r="E1851" s="22"/>
      <c r="F1851" s="22">
        <f t="shared" si="28"/>
        <v>1.6</v>
      </c>
    </row>
    <row r="1852" spans="1:6" x14ac:dyDescent="0.35">
      <c r="A1852" s="18" t="s">
        <v>559</v>
      </c>
      <c r="B1852" s="19" t="s">
        <v>543</v>
      </c>
      <c r="C1852" s="18" t="s">
        <v>18</v>
      </c>
      <c r="D1852" s="20">
        <v>9</v>
      </c>
      <c r="E1852" s="22"/>
      <c r="F1852" s="22">
        <f t="shared" si="28"/>
        <v>7.2</v>
      </c>
    </row>
    <row r="1853" spans="1:6" x14ac:dyDescent="0.35">
      <c r="A1853" s="18" t="s">
        <v>562</v>
      </c>
      <c r="B1853" s="19" t="s">
        <v>543</v>
      </c>
      <c r="C1853" s="18" t="s">
        <v>21</v>
      </c>
      <c r="D1853" s="20">
        <v>31</v>
      </c>
      <c r="E1853" s="22"/>
      <c r="F1853" s="22">
        <f t="shared" si="28"/>
        <v>24.8</v>
      </c>
    </row>
    <row r="1854" spans="1:6" x14ac:dyDescent="0.35">
      <c r="A1854" s="18" t="s">
        <v>562</v>
      </c>
      <c r="B1854" s="19" t="s">
        <v>543</v>
      </c>
      <c r="C1854" s="18" t="s">
        <v>17</v>
      </c>
      <c r="D1854" s="20">
        <v>26</v>
      </c>
      <c r="E1854" s="22"/>
      <c r="F1854" s="22">
        <f t="shared" si="28"/>
        <v>20.8</v>
      </c>
    </row>
    <row r="1855" spans="1:6" x14ac:dyDescent="0.35">
      <c r="A1855" s="18" t="s">
        <v>549</v>
      </c>
      <c r="B1855" s="19" t="s">
        <v>543</v>
      </c>
      <c r="C1855" s="18" t="s">
        <v>16</v>
      </c>
      <c r="D1855" s="20">
        <v>93</v>
      </c>
      <c r="E1855" s="22"/>
      <c r="F1855" s="22">
        <f t="shared" si="28"/>
        <v>74.400000000000006</v>
      </c>
    </row>
    <row r="1856" spans="1:6" x14ac:dyDescent="0.35">
      <c r="A1856" s="18" t="s">
        <v>549</v>
      </c>
      <c r="B1856" s="19" t="s">
        <v>543</v>
      </c>
      <c r="C1856" s="18" t="s">
        <v>21</v>
      </c>
      <c r="D1856" s="20">
        <v>15</v>
      </c>
      <c r="E1856" s="22"/>
      <c r="F1856" s="22">
        <f t="shared" si="28"/>
        <v>12</v>
      </c>
    </row>
    <row r="1857" spans="1:6" x14ac:dyDescent="0.35">
      <c r="A1857" s="18" t="s">
        <v>549</v>
      </c>
      <c r="B1857" s="19" t="s">
        <v>543</v>
      </c>
      <c r="C1857" s="18" t="s">
        <v>32</v>
      </c>
      <c r="D1857" s="20">
        <v>2</v>
      </c>
      <c r="E1857" s="22"/>
      <c r="F1857" s="22">
        <f t="shared" si="28"/>
        <v>1.6</v>
      </c>
    </row>
    <row r="1858" spans="1:6" x14ac:dyDescent="0.35">
      <c r="A1858" s="18" t="s">
        <v>552</v>
      </c>
      <c r="B1858" s="19" t="s">
        <v>543</v>
      </c>
      <c r="C1858" s="18" t="s">
        <v>16</v>
      </c>
      <c r="D1858" s="20">
        <v>109</v>
      </c>
      <c r="E1858" s="22"/>
      <c r="F1858" s="22">
        <f t="shared" si="28"/>
        <v>87.2</v>
      </c>
    </row>
    <row r="1859" spans="1:6" x14ac:dyDescent="0.35">
      <c r="A1859" s="18" t="s">
        <v>533</v>
      </c>
      <c r="B1859" s="19" t="s">
        <v>532</v>
      </c>
      <c r="C1859" s="18" t="s">
        <v>32</v>
      </c>
      <c r="D1859" s="20">
        <v>4</v>
      </c>
      <c r="E1859" s="22"/>
      <c r="F1859" s="22">
        <f t="shared" si="28"/>
        <v>3.2</v>
      </c>
    </row>
    <row r="1860" spans="1:6" x14ac:dyDescent="0.35">
      <c r="A1860" s="18" t="s">
        <v>533</v>
      </c>
      <c r="B1860" s="19" t="s">
        <v>532</v>
      </c>
      <c r="C1860" s="18" t="s">
        <v>21</v>
      </c>
      <c r="D1860" s="20">
        <v>12</v>
      </c>
      <c r="E1860" s="22"/>
      <c r="F1860" s="22">
        <f t="shared" ref="F1860:F1923" si="29">D1860*(1-$E$3)</f>
        <v>9.6000000000000014</v>
      </c>
    </row>
    <row r="1861" spans="1:6" x14ac:dyDescent="0.35">
      <c r="A1861" s="18" t="s">
        <v>533</v>
      </c>
      <c r="B1861" s="19" t="s">
        <v>532</v>
      </c>
      <c r="C1861" s="18" t="s">
        <v>32</v>
      </c>
      <c r="D1861" s="20">
        <v>4</v>
      </c>
      <c r="E1861" s="22"/>
      <c r="F1861" s="22">
        <f t="shared" si="29"/>
        <v>3.2</v>
      </c>
    </row>
    <row r="1862" spans="1:6" x14ac:dyDescent="0.35">
      <c r="A1862" s="18" t="s">
        <v>533</v>
      </c>
      <c r="B1862" s="19" t="s">
        <v>532</v>
      </c>
      <c r="C1862" s="18" t="s">
        <v>18</v>
      </c>
      <c r="D1862" s="20">
        <v>12</v>
      </c>
      <c r="E1862" s="22"/>
      <c r="F1862" s="22">
        <f t="shared" si="29"/>
        <v>9.6000000000000014</v>
      </c>
    </row>
    <row r="1863" spans="1:6" x14ac:dyDescent="0.35">
      <c r="A1863" s="18" t="s">
        <v>552</v>
      </c>
      <c r="B1863" s="19" t="s">
        <v>543</v>
      </c>
      <c r="C1863" s="18" t="s">
        <v>32</v>
      </c>
      <c r="D1863" s="20">
        <v>10</v>
      </c>
      <c r="E1863" s="22"/>
      <c r="F1863" s="22">
        <f t="shared" si="29"/>
        <v>8</v>
      </c>
    </row>
    <row r="1864" spans="1:6" x14ac:dyDescent="0.35">
      <c r="A1864" s="18" t="s">
        <v>552</v>
      </c>
      <c r="B1864" s="19" t="s">
        <v>543</v>
      </c>
      <c r="C1864" s="18" t="s">
        <v>52</v>
      </c>
      <c r="D1864" s="20">
        <v>35</v>
      </c>
      <c r="E1864" s="22"/>
      <c r="F1864" s="22">
        <f t="shared" si="29"/>
        <v>28</v>
      </c>
    </row>
    <row r="1865" spans="1:6" x14ac:dyDescent="0.35">
      <c r="A1865" s="18" t="s">
        <v>552</v>
      </c>
      <c r="B1865" s="19" t="s">
        <v>543</v>
      </c>
      <c r="C1865" s="18" t="s">
        <v>21</v>
      </c>
      <c r="D1865" s="20">
        <v>23</v>
      </c>
      <c r="E1865" s="22"/>
      <c r="F1865" s="22">
        <f t="shared" si="29"/>
        <v>18.400000000000002</v>
      </c>
    </row>
    <row r="1866" spans="1:6" hidden="1" x14ac:dyDescent="0.35">
      <c r="A1866" s="2" t="s">
        <v>557</v>
      </c>
      <c r="B1866" s="1" t="s">
        <v>543</v>
      </c>
      <c r="C1866" s="2" t="s">
        <v>32</v>
      </c>
      <c r="D1866" s="1" t="s">
        <v>86</v>
      </c>
      <c r="F1866" t="e">
        <f t="shared" si="29"/>
        <v>#VALUE!</v>
      </c>
    </row>
    <row r="1867" spans="1:6" x14ac:dyDescent="0.35">
      <c r="A1867" s="18" t="s">
        <v>566</v>
      </c>
      <c r="B1867" s="19" t="s">
        <v>543</v>
      </c>
      <c r="C1867" s="18" t="s">
        <v>18</v>
      </c>
      <c r="D1867" s="20">
        <v>24</v>
      </c>
      <c r="E1867" s="22"/>
      <c r="F1867" s="22">
        <f t="shared" si="29"/>
        <v>19.200000000000003</v>
      </c>
    </row>
    <row r="1868" spans="1:6" x14ac:dyDescent="0.35">
      <c r="A1868" s="18" t="s">
        <v>566</v>
      </c>
      <c r="B1868" s="19" t="s">
        <v>543</v>
      </c>
      <c r="C1868" s="18" t="s">
        <v>32</v>
      </c>
      <c r="D1868" s="20">
        <v>2</v>
      </c>
      <c r="E1868" s="22"/>
      <c r="F1868" s="22">
        <f t="shared" si="29"/>
        <v>1.6</v>
      </c>
    </row>
    <row r="1869" spans="1:6" x14ac:dyDescent="0.35">
      <c r="A1869" s="18" t="s">
        <v>566</v>
      </c>
      <c r="B1869" s="19" t="s">
        <v>543</v>
      </c>
      <c r="C1869" s="18" t="s">
        <v>15</v>
      </c>
      <c r="D1869" s="20">
        <v>40</v>
      </c>
      <c r="E1869" s="22"/>
      <c r="F1869" s="22">
        <f t="shared" si="29"/>
        <v>32</v>
      </c>
    </row>
    <row r="1870" spans="1:6" hidden="1" x14ac:dyDescent="0.35">
      <c r="A1870" s="2" t="s">
        <v>756</v>
      </c>
      <c r="B1870" s="1" t="s">
        <v>543</v>
      </c>
      <c r="C1870" s="2" t="s">
        <v>16</v>
      </c>
      <c r="D1870" s="1" t="s">
        <v>86</v>
      </c>
      <c r="F1870" t="e">
        <f t="shared" si="29"/>
        <v>#VALUE!</v>
      </c>
    </row>
    <row r="1871" spans="1:6" hidden="1" x14ac:dyDescent="0.35">
      <c r="A1871" s="2" t="s">
        <v>756</v>
      </c>
      <c r="B1871" s="1" t="s">
        <v>543</v>
      </c>
      <c r="C1871" s="2" t="s">
        <v>21</v>
      </c>
      <c r="D1871" s="1" t="s">
        <v>86</v>
      </c>
      <c r="F1871" t="e">
        <f t="shared" si="29"/>
        <v>#VALUE!</v>
      </c>
    </row>
    <row r="1872" spans="1:6" hidden="1" x14ac:dyDescent="0.35">
      <c r="A1872" s="2" t="s">
        <v>756</v>
      </c>
      <c r="B1872" s="1" t="s">
        <v>543</v>
      </c>
      <c r="C1872" s="2" t="s">
        <v>17</v>
      </c>
      <c r="D1872" s="1" t="s">
        <v>86</v>
      </c>
      <c r="F1872" t="e">
        <f t="shared" si="29"/>
        <v>#VALUE!</v>
      </c>
    </row>
    <row r="1873" spans="1:6" x14ac:dyDescent="0.35">
      <c r="A1873" s="18" t="s">
        <v>570</v>
      </c>
      <c r="B1873" s="19" t="s">
        <v>543</v>
      </c>
      <c r="C1873" s="18" t="s">
        <v>18</v>
      </c>
      <c r="D1873" s="20">
        <v>34</v>
      </c>
      <c r="E1873" s="22"/>
      <c r="F1873" s="22">
        <f t="shared" si="29"/>
        <v>27.200000000000003</v>
      </c>
    </row>
    <row r="1874" spans="1:6" x14ac:dyDescent="0.35">
      <c r="A1874" s="18" t="s">
        <v>570</v>
      </c>
      <c r="B1874" s="19" t="s">
        <v>543</v>
      </c>
      <c r="C1874" s="18" t="s">
        <v>32</v>
      </c>
      <c r="D1874" s="20">
        <v>14</v>
      </c>
      <c r="E1874" s="22"/>
      <c r="F1874" s="22">
        <f t="shared" si="29"/>
        <v>11.200000000000001</v>
      </c>
    </row>
    <row r="1875" spans="1:6" x14ac:dyDescent="0.35">
      <c r="A1875" s="18" t="s">
        <v>570</v>
      </c>
      <c r="B1875" s="19" t="s">
        <v>543</v>
      </c>
      <c r="C1875" s="18" t="s">
        <v>17</v>
      </c>
      <c r="D1875" s="20">
        <v>14</v>
      </c>
      <c r="E1875" s="22"/>
      <c r="F1875" s="22">
        <f t="shared" si="29"/>
        <v>11.200000000000001</v>
      </c>
    </row>
    <row r="1876" spans="1:6" x14ac:dyDescent="0.35">
      <c r="A1876" s="18" t="s">
        <v>570</v>
      </c>
      <c r="B1876" s="19" t="s">
        <v>543</v>
      </c>
      <c r="C1876" s="18" t="s">
        <v>52</v>
      </c>
      <c r="D1876" s="20">
        <v>11</v>
      </c>
      <c r="E1876" s="22"/>
      <c r="F1876" s="22">
        <f t="shared" si="29"/>
        <v>8.8000000000000007</v>
      </c>
    </row>
    <row r="1877" spans="1:6" x14ac:dyDescent="0.35">
      <c r="A1877" s="18" t="s">
        <v>570</v>
      </c>
      <c r="B1877" s="19" t="s">
        <v>543</v>
      </c>
      <c r="C1877" s="18" t="s">
        <v>32</v>
      </c>
      <c r="D1877" s="20">
        <v>4</v>
      </c>
      <c r="E1877" s="22"/>
      <c r="F1877" s="22">
        <f t="shared" si="29"/>
        <v>3.2</v>
      </c>
    </row>
    <row r="1878" spans="1:6" x14ac:dyDescent="0.35">
      <c r="A1878" s="18" t="s">
        <v>605</v>
      </c>
      <c r="B1878" s="19" t="s">
        <v>543</v>
      </c>
      <c r="C1878" s="18" t="s">
        <v>21</v>
      </c>
      <c r="D1878" s="20">
        <v>24</v>
      </c>
      <c r="E1878" s="22"/>
      <c r="F1878" s="22">
        <f t="shared" si="29"/>
        <v>19.200000000000003</v>
      </c>
    </row>
    <row r="1879" spans="1:6" x14ac:dyDescent="0.35">
      <c r="A1879" s="18" t="s">
        <v>605</v>
      </c>
      <c r="B1879" s="19" t="s">
        <v>543</v>
      </c>
      <c r="C1879" s="18" t="s">
        <v>32</v>
      </c>
      <c r="D1879" s="20">
        <v>6</v>
      </c>
      <c r="E1879" s="22"/>
      <c r="F1879" s="22">
        <f t="shared" si="29"/>
        <v>4.8000000000000007</v>
      </c>
    </row>
    <row r="1880" spans="1:6" x14ac:dyDescent="0.35">
      <c r="A1880" s="18" t="s">
        <v>605</v>
      </c>
      <c r="B1880" s="19" t="s">
        <v>543</v>
      </c>
      <c r="C1880" s="18" t="s">
        <v>21</v>
      </c>
      <c r="D1880" s="20">
        <v>7</v>
      </c>
      <c r="E1880" s="22"/>
      <c r="F1880" s="22">
        <f t="shared" si="29"/>
        <v>5.6000000000000005</v>
      </c>
    </row>
    <row r="1881" spans="1:6" x14ac:dyDescent="0.35">
      <c r="A1881" s="18" t="s">
        <v>588</v>
      </c>
      <c r="B1881" s="19" t="s">
        <v>543</v>
      </c>
      <c r="C1881" s="18" t="s">
        <v>21</v>
      </c>
      <c r="D1881" s="20">
        <v>23</v>
      </c>
      <c r="E1881" s="22"/>
      <c r="F1881" s="22">
        <f t="shared" si="29"/>
        <v>18.400000000000002</v>
      </c>
    </row>
    <row r="1882" spans="1:6" x14ac:dyDescent="0.35">
      <c r="A1882" s="18" t="s">
        <v>570</v>
      </c>
      <c r="B1882" s="19" t="s">
        <v>543</v>
      </c>
      <c r="C1882" s="18" t="s">
        <v>18</v>
      </c>
      <c r="D1882" s="20">
        <v>10</v>
      </c>
      <c r="E1882" s="22"/>
      <c r="F1882" s="22">
        <f t="shared" si="29"/>
        <v>8</v>
      </c>
    </row>
    <row r="1883" spans="1:6" x14ac:dyDescent="0.35">
      <c r="A1883" s="18" t="s">
        <v>570</v>
      </c>
      <c r="B1883" s="19" t="s">
        <v>543</v>
      </c>
      <c r="C1883" s="18" t="s">
        <v>32</v>
      </c>
      <c r="D1883" s="20">
        <v>17</v>
      </c>
      <c r="E1883" s="22"/>
      <c r="F1883" s="22">
        <f t="shared" si="29"/>
        <v>13.600000000000001</v>
      </c>
    </row>
    <row r="1884" spans="1:6" x14ac:dyDescent="0.35">
      <c r="A1884" s="18" t="s">
        <v>570</v>
      </c>
      <c r="B1884" s="19" t="s">
        <v>543</v>
      </c>
      <c r="C1884" s="18" t="s">
        <v>15</v>
      </c>
      <c r="D1884" s="20">
        <v>105</v>
      </c>
      <c r="E1884" s="22"/>
      <c r="F1884" s="22">
        <f t="shared" si="29"/>
        <v>84</v>
      </c>
    </row>
    <row r="1885" spans="1:6" x14ac:dyDescent="0.35">
      <c r="A1885" s="18" t="s">
        <v>588</v>
      </c>
      <c r="B1885" s="19" t="s">
        <v>543</v>
      </c>
      <c r="C1885" s="18" t="s">
        <v>16</v>
      </c>
      <c r="D1885" s="20">
        <v>66</v>
      </c>
      <c r="E1885" s="22"/>
      <c r="F1885" s="22">
        <f t="shared" si="29"/>
        <v>52.800000000000004</v>
      </c>
    </row>
    <row r="1886" spans="1:6" x14ac:dyDescent="0.35">
      <c r="A1886" s="18" t="s">
        <v>588</v>
      </c>
      <c r="B1886" s="19" t="s">
        <v>543</v>
      </c>
      <c r="C1886" s="18" t="s">
        <v>21</v>
      </c>
      <c r="D1886" s="20">
        <v>15</v>
      </c>
      <c r="E1886" s="22"/>
      <c r="F1886" s="22">
        <f t="shared" si="29"/>
        <v>12</v>
      </c>
    </row>
    <row r="1887" spans="1:6" x14ac:dyDescent="0.35">
      <c r="A1887" s="18" t="s">
        <v>588</v>
      </c>
      <c r="B1887" s="19" t="s">
        <v>543</v>
      </c>
      <c r="C1887" s="18" t="s">
        <v>32</v>
      </c>
      <c r="D1887" s="20">
        <v>6</v>
      </c>
      <c r="E1887" s="22"/>
      <c r="F1887" s="22">
        <f t="shared" si="29"/>
        <v>4.8000000000000007</v>
      </c>
    </row>
    <row r="1888" spans="1:6" x14ac:dyDescent="0.35">
      <c r="A1888" s="18" t="s">
        <v>588</v>
      </c>
      <c r="B1888" s="19" t="s">
        <v>543</v>
      </c>
      <c r="C1888" s="18" t="s">
        <v>15</v>
      </c>
      <c r="D1888" s="20">
        <v>37</v>
      </c>
      <c r="E1888" s="22"/>
      <c r="F1888" s="22">
        <f t="shared" si="29"/>
        <v>29.6</v>
      </c>
    </row>
    <row r="1889" spans="1:6" x14ac:dyDescent="0.35">
      <c r="A1889" s="18" t="s">
        <v>588</v>
      </c>
      <c r="B1889" s="19" t="s">
        <v>543</v>
      </c>
      <c r="C1889" s="18" t="s">
        <v>18</v>
      </c>
      <c r="D1889" s="20">
        <v>35</v>
      </c>
      <c r="E1889" s="22"/>
      <c r="F1889" s="22">
        <f t="shared" si="29"/>
        <v>28</v>
      </c>
    </row>
    <row r="1890" spans="1:6" x14ac:dyDescent="0.35">
      <c r="A1890" s="18" t="s">
        <v>570</v>
      </c>
      <c r="B1890" s="19" t="s">
        <v>543</v>
      </c>
      <c r="C1890" s="18" t="s">
        <v>18</v>
      </c>
      <c r="D1890" s="20">
        <v>23</v>
      </c>
      <c r="E1890" s="22"/>
      <c r="F1890" s="22">
        <f t="shared" si="29"/>
        <v>18.400000000000002</v>
      </c>
    </row>
    <row r="1891" spans="1:6" x14ac:dyDescent="0.35">
      <c r="A1891" s="18" t="s">
        <v>570</v>
      </c>
      <c r="B1891" s="19" t="s">
        <v>543</v>
      </c>
      <c r="C1891" s="18" t="s">
        <v>21</v>
      </c>
      <c r="D1891" s="20">
        <v>12</v>
      </c>
      <c r="E1891" s="22"/>
      <c r="F1891" s="22">
        <f t="shared" si="29"/>
        <v>9.6000000000000014</v>
      </c>
    </row>
    <row r="1892" spans="1:6" x14ac:dyDescent="0.35">
      <c r="A1892" s="18" t="s">
        <v>566</v>
      </c>
      <c r="B1892" s="19" t="s">
        <v>543</v>
      </c>
      <c r="C1892" s="18" t="s">
        <v>15</v>
      </c>
      <c r="D1892" s="20">
        <v>53</v>
      </c>
      <c r="E1892" s="22"/>
      <c r="F1892" s="22">
        <f t="shared" si="29"/>
        <v>42.400000000000006</v>
      </c>
    </row>
    <row r="1893" spans="1:6" x14ac:dyDescent="0.35">
      <c r="A1893" s="18" t="s">
        <v>609</v>
      </c>
      <c r="B1893" s="19" t="s">
        <v>543</v>
      </c>
      <c r="C1893" s="18" t="s">
        <v>52</v>
      </c>
      <c r="D1893" s="20">
        <v>3</v>
      </c>
      <c r="E1893" s="22"/>
      <c r="F1893" s="22">
        <f t="shared" si="29"/>
        <v>2.4000000000000004</v>
      </c>
    </row>
    <row r="1894" spans="1:6" x14ac:dyDescent="0.35">
      <c r="A1894" s="18" t="s">
        <v>609</v>
      </c>
      <c r="B1894" s="19" t="s">
        <v>543</v>
      </c>
      <c r="C1894" s="18" t="s">
        <v>15</v>
      </c>
      <c r="D1894" s="20">
        <v>25</v>
      </c>
      <c r="E1894" s="22"/>
      <c r="F1894" s="22">
        <f t="shared" si="29"/>
        <v>20</v>
      </c>
    </row>
    <row r="1895" spans="1:6" x14ac:dyDescent="0.35">
      <c r="A1895" s="18" t="s">
        <v>609</v>
      </c>
      <c r="B1895" s="19" t="s">
        <v>543</v>
      </c>
      <c r="C1895" s="18" t="s">
        <v>17</v>
      </c>
      <c r="D1895" s="20">
        <v>24</v>
      </c>
      <c r="E1895" s="22"/>
      <c r="F1895" s="22">
        <f t="shared" si="29"/>
        <v>19.200000000000003</v>
      </c>
    </row>
    <row r="1896" spans="1:6" x14ac:dyDescent="0.35">
      <c r="A1896" s="18" t="s">
        <v>609</v>
      </c>
      <c r="B1896" s="19" t="s">
        <v>543</v>
      </c>
      <c r="C1896" s="18" t="s">
        <v>15</v>
      </c>
      <c r="D1896" s="20">
        <v>27</v>
      </c>
      <c r="E1896" s="22"/>
      <c r="F1896" s="22">
        <f t="shared" si="29"/>
        <v>21.6</v>
      </c>
    </row>
    <row r="1897" spans="1:6" x14ac:dyDescent="0.35">
      <c r="A1897" s="18" t="s">
        <v>609</v>
      </c>
      <c r="B1897" s="19" t="s">
        <v>543</v>
      </c>
      <c r="C1897" s="18" t="s">
        <v>21</v>
      </c>
      <c r="D1897" s="20">
        <v>2</v>
      </c>
      <c r="E1897" s="22"/>
      <c r="F1897" s="22">
        <f t="shared" si="29"/>
        <v>1.6</v>
      </c>
    </row>
    <row r="1898" spans="1:6" hidden="1" x14ac:dyDescent="0.35">
      <c r="A1898" s="2" t="s">
        <v>609</v>
      </c>
      <c r="B1898" s="1" t="s">
        <v>543</v>
      </c>
      <c r="C1898" s="2" t="s">
        <v>32</v>
      </c>
      <c r="D1898" s="1" t="s">
        <v>86</v>
      </c>
      <c r="F1898" t="e">
        <f t="shared" si="29"/>
        <v>#VALUE!</v>
      </c>
    </row>
    <row r="1899" spans="1:6" x14ac:dyDescent="0.35">
      <c r="A1899" s="18" t="s">
        <v>612</v>
      </c>
      <c r="B1899" s="19" t="s">
        <v>543</v>
      </c>
      <c r="C1899" s="18" t="s">
        <v>15</v>
      </c>
      <c r="D1899" s="20">
        <v>17</v>
      </c>
      <c r="E1899" s="22"/>
      <c r="F1899" s="22">
        <f t="shared" si="29"/>
        <v>13.600000000000001</v>
      </c>
    </row>
    <row r="1900" spans="1:6" x14ac:dyDescent="0.35">
      <c r="A1900" s="18" t="s">
        <v>592</v>
      </c>
      <c r="B1900" s="19" t="s">
        <v>543</v>
      </c>
      <c r="C1900" s="18" t="s">
        <v>52</v>
      </c>
      <c r="D1900" s="20">
        <v>54</v>
      </c>
      <c r="E1900" s="22"/>
      <c r="F1900" s="22">
        <f t="shared" si="29"/>
        <v>43.2</v>
      </c>
    </row>
    <row r="1901" spans="1:6" x14ac:dyDescent="0.35">
      <c r="A1901" s="18" t="s">
        <v>592</v>
      </c>
      <c r="B1901" s="19" t="s">
        <v>543</v>
      </c>
      <c r="C1901" s="18" t="s">
        <v>16</v>
      </c>
      <c r="D1901" s="20">
        <v>131</v>
      </c>
      <c r="E1901" s="22"/>
      <c r="F1901" s="22">
        <f t="shared" si="29"/>
        <v>104.80000000000001</v>
      </c>
    </row>
    <row r="1902" spans="1:6" x14ac:dyDescent="0.35">
      <c r="A1902" s="18" t="s">
        <v>592</v>
      </c>
      <c r="B1902" s="19" t="s">
        <v>543</v>
      </c>
      <c r="C1902" s="18" t="s">
        <v>52</v>
      </c>
      <c r="D1902" s="20">
        <v>81</v>
      </c>
      <c r="E1902" s="22"/>
      <c r="F1902" s="22">
        <f t="shared" si="29"/>
        <v>64.8</v>
      </c>
    </row>
    <row r="1903" spans="1:6" x14ac:dyDescent="0.35">
      <c r="A1903" s="18" t="s">
        <v>602</v>
      </c>
      <c r="B1903" s="19" t="s">
        <v>543</v>
      </c>
      <c r="C1903" s="18" t="s">
        <v>17</v>
      </c>
      <c r="D1903" s="20">
        <v>31</v>
      </c>
      <c r="E1903" s="22"/>
      <c r="F1903" s="22">
        <f t="shared" si="29"/>
        <v>24.8</v>
      </c>
    </row>
    <row r="1904" spans="1:6" x14ac:dyDescent="0.35">
      <c r="A1904" s="18" t="s">
        <v>602</v>
      </c>
      <c r="B1904" s="19" t="s">
        <v>543</v>
      </c>
      <c r="C1904" s="18" t="s">
        <v>52</v>
      </c>
      <c r="D1904" s="20">
        <v>29</v>
      </c>
      <c r="E1904" s="22"/>
      <c r="F1904" s="22">
        <f t="shared" si="29"/>
        <v>23.200000000000003</v>
      </c>
    </row>
    <row r="1905" spans="1:6" x14ac:dyDescent="0.35">
      <c r="A1905" s="18" t="s">
        <v>602</v>
      </c>
      <c r="B1905" s="19" t="s">
        <v>543</v>
      </c>
      <c r="C1905" s="18" t="s">
        <v>32</v>
      </c>
      <c r="D1905" s="20">
        <v>6</v>
      </c>
      <c r="E1905" s="22"/>
      <c r="F1905" s="22">
        <f t="shared" si="29"/>
        <v>4.8000000000000007</v>
      </c>
    </row>
    <row r="1906" spans="1:6" x14ac:dyDescent="0.35">
      <c r="A1906" s="18" t="s">
        <v>602</v>
      </c>
      <c r="B1906" s="19" t="s">
        <v>543</v>
      </c>
      <c r="C1906" s="18" t="s">
        <v>17</v>
      </c>
      <c r="D1906" s="20">
        <v>22</v>
      </c>
      <c r="E1906" s="22"/>
      <c r="F1906" s="22">
        <f t="shared" si="29"/>
        <v>17.600000000000001</v>
      </c>
    </row>
    <row r="1907" spans="1:6" x14ac:dyDescent="0.35">
      <c r="A1907" s="18" t="s">
        <v>590</v>
      </c>
      <c r="B1907" s="19" t="s">
        <v>543</v>
      </c>
      <c r="C1907" s="18" t="s">
        <v>18</v>
      </c>
      <c r="D1907" s="20">
        <v>25</v>
      </c>
      <c r="E1907" s="22"/>
      <c r="F1907" s="22">
        <f t="shared" si="29"/>
        <v>20</v>
      </c>
    </row>
    <row r="1908" spans="1:6" x14ac:dyDescent="0.35">
      <c r="A1908" s="18" t="s">
        <v>592</v>
      </c>
      <c r="B1908" s="19" t="s">
        <v>543</v>
      </c>
      <c r="C1908" s="18" t="s">
        <v>21</v>
      </c>
      <c r="D1908" s="20">
        <v>24</v>
      </c>
      <c r="E1908" s="22"/>
      <c r="F1908" s="22">
        <f t="shared" si="29"/>
        <v>19.200000000000003</v>
      </c>
    </row>
    <row r="1909" spans="1:6" hidden="1" x14ac:dyDescent="0.35">
      <c r="A1909" s="2" t="s">
        <v>592</v>
      </c>
      <c r="B1909" s="1" t="s">
        <v>543</v>
      </c>
      <c r="C1909" s="2" t="s">
        <v>15</v>
      </c>
      <c r="D1909" s="1" t="s">
        <v>86</v>
      </c>
      <c r="F1909" t="e">
        <f t="shared" si="29"/>
        <v>#VALUE!</v>
      </c>
    </row>
    <row r="1910" spans="1:6" hidden="1" x14ac:dyDescent="0.35">
      <c r="A1910" s="2" t="s">
        <v>592</v>
      </c>
      <c r="B1910" s="1" t="s">
        <v>543</v>
      </c>
      <c r="C1910" s="2" t="s">
        <v>18</v>
      </c>
      <c r="D1910" s="1" t="s">
        <v>86</v>
      </c>
      <c r="F1910" t="e">
        <f t="shared" si="29"/>
        <v>#VALUE!</v>
      </c>
    </row>
    <row r="1911" spans="1:6" hidden="1" x14ac:dyDescent="0.35">
      <c r="A1911" s="2" t="s">
        <v>592</v>
      </c>
      <c r="B1911" s="1" t="s">
        <v>543</v>
      </c>
      <c r="C1911" s="2" t="s">
        <v>52</v>
      </c>
      <c r="D1911" s="1" t="s">
        <v>86</v>
      </c>
      <c r="F1911" t="e">
        <f t="shared" si="29"/>
        <v>#VALUE!</v>
      </c>
    </row>
    <row r="1912" spans="1:6" x14ac:dyDescent="0.35">
      <c r="A1912" s="18" t="s">
        <v>592</v>
      </c>
      <c r="B1912" s="19" t="s">
        <v>543</v>
      </c>
      <c r="C1912" s="18" t="s">
        <v>15</v>
      </c>
      <c r="D1912" s="20">
        <v>24</v>
      </c>
      <c r="E1912" s="22"/>
      <c r="F1912" s="22">
        <f t="shared" si="29"/>
        <v>19.200000000000003</v>
      </c>
    </row>
    <row r="1913" spans="1:6" x14ac:dyDescent="0.35">
      <c r="A1913" s="18" t="s">
        <v>592</v>
      </c>
      <c r="B1913" s="19" t="s">
        <v>543</v>
      </c>
      <c r="C1913" s="18" t="s">
        <v>21</v>
      </c>
      <c r="D1913" s="20">
        <v>18</v>
      </c>
      <c r="E1913" s="22"/>
      <c r="F1913" s="22">
        <f t="shared" si="29"/>
        <v>14.4</v>
      </c>
    </row>
    <row r="1914" spans="1:6" x14ac:dyDescent="0.35">
      <c r="A1914" s="18" t="s">
        <v>629</v>
      </c>
      <c r="B1914" s="19" t="s">
        <v>619</v>
      </c>
      <c r="C1914" s="18" t="s">
        <v>52</v>
      </c>
      <c r="D1914" s="20">
        <v>23</v>
      </c>
      <c r="E1914" s="22"/>
      <c r="F1914" s="22">
        <f t="shared" si="29"/>
        <v>18.400000000000002</v>
      </c>
    </row>
    <row r="1915" spans="1:6" x14ac:dyDescent="0.35">
      <c r="A1915" s="18" t="s">
        <v>629</v>
      </c>
      <c r="B1915" s="19" t="s">
        <v>619</v>
      </c>
      <c r="C1915" s="18" t="s">
        <v>16</v>
      </c>
      <c r="D1915" s="20">
        <v>156</v>
      </c>
      <c r="E1915" s="22"/>
      <c r="F1915" s="22">
        <f t="shared" si="29"/>
        <v>124.80000000000001</v>
      </c>
    </row>
    <row r="1916" spans="1:6" x14ac:dyDescent="0.35">
      <c r="A1916" s="18" t="s">
        <v>629</v>
      </c>
      <c r="B1916" s="19" t="s">
        <v>619</v>
      </c>
      <c r="C1916" s="18" t="s">
        <v>21</v>
      </c>
      <c r="D1916" s="20">
        <v>36</v>
      </c>
      <c r="E1916" s="22"/>
      <c r="F1916" s="22">
        <f t="shared" si="29"/>
        <v>28.8</v>
      </c>
    </row>
    <row r="1917" spans="1:6" x14ac:dyDescent="0.35">
      <c r="A1917" s="18" t="s">
        <v>629</v>
      </c>
      <c r="B1917" s="19" t="s">
        <v>619</v>
      </c>
      <c r="C1917" s="18" t="s">
        <v>32</v>
      </c>
      <c r="D1917" s="20">
        <v>4</v>
      </c>
      <c r="E1917" s="22"/>
      <c r="F1917" s="22">
        <f t="shared" si="29"/>
        <v>3.2</v>
      </c>
    </row>
    <row r="1918" spans="1:6" x14ac:dyDescent="0.35">
      <c r="A1918" s="18" t="s">
        <v>609</v>
      </c>
      <c r="B1918" s="19" t="s">
        <v>543</v>
      </c>
      <c r="C1918" s="18" t="s">
        <v>52</v>
      </c>
      <c r="D1918" s="20">
        <v>28</v>
      </c>
      <c r="E1918" s="22"/>
      <c r="F1918" s="22">
        <f t="shared" si="29"/>
        <v>22.400000000000002</v>
      </c>
    </row>
    <row r="1919" spans="1:6" hidden="1" x14ac:dyDescent="0.35">
      <c r="A1919" s="2" t="s">
        <v>609</v>
      </c>
      <c r="B1919" s="1" t="s">
        <v>543</v>
      </c>
      <c r="C1919" s="2" t="s">
        <v>15</v>
      </c>
      <c r="D1919" s="1" t="s">
        <v>86</v>
      </c>
      <c r="F1919" t="e">
        <f t="shared" si="29"/>
        <v>#VALUE!</v>
      </c>
    </row>
    <row r="1920" spans="1:6" x14ac:dyDescent="0.35">
      <c r="A1920" s="18" t="s">
        <v>609</v>
      </c>
      <c r="B1920" s="19" t="s">
        <v>543</v>
      </c>
      <c r="C1920" s="18" t="s">
        <v>32</v>
      </c>
      <c r="D1920" s="20">
        <v>1</v>
      </c>
      <c r="E1920" s="22"/>
      <c r="F1920" s="22">
        <f t="shared" si="29"/>
        <v>0.8</v>
      </c>
    </row>
    <row r="1921" spans="1:6" x14ac:dyDescent="0.35">
      <c r="A1921" s="18" t="s">
        <v>597</v>
      </c>
      <c r="B1921" s="19" t="s">
        <v>594</v>
      </c>
      <c r="C1921" s="18" t="s">
        <v>18</v>
      </c>
      <c r="D1921" s="20">
        <v>20</v>
      </c>
      <c r="E1921" s="22"/>
      <c r="F1921" s="22">
        <f t="shared" si="29"/>
        <v>16</v>
      </c>
    </row>
    <row r="1922" spans="1:6" x14ac:dyDescent="0.35">
      <c r="A1922" s="18" t="s">
        <v>599</v>
      </c>
      <c r="B1922" s="19" t="s">
        <v>594</v>
      </c>
      <c r="C1922" s="18" t="s">
        <v>15</v>
      </c>
      <c r="D1922" s="20">
        <v>45</v>
      </c>
      <c r="E1922" s="22"/>
      <c r="F1922" s="22">
        <f t="shared" si="29"/>
        <v>36</v>
      </c>
    </row>
    <row r="1923" spans="1:6" x14ac:dyDescent="0.35">
      <c r="A1923" s="18" t="s">
        <v>629</v>
      </c>
      <c r="B1923" s="19" t="s">
        <v>619</v>
      </c>
      <c r="C1923" s="18" t="s">
        <v>18</v>
      </c>
      <c r="D1923" s="20">
        <v>114</v>
      </c>
      <c r="E1923" s="22"/>
      <c r="F1923" s="22">
        <f t="shared" si="29"/>
        <v>91.2</v>
      </c>
    </row>
    <row r="1924" spans="1:6" x14ac:dyDescent="0.35">
      <c r="A1924" s="18" t="s">
        <v>602</v>
      </c>
      <c r="B1924" s="19" t="s">
        <v>543</v>
      </c>
      <c r="C1924" s="18" t="s">
        <v>21</v>
      </c>
      <c r="D1924" s="20">
        <v>5</v>
      </c>
      <c r="E1924" s="22"/>
      <c r="F1924" s="22">
        <f t="shared" ref="F1924:F1987" si="30">D1924*(1-$E$3)</f>
        <v>4</v>
      </c>
    </row>
    <row r="1925" spans="1:6" x14ac:dyDescent="0.35">
      <c r="A1925" s="18" t="s">
        <v>629</v>
      </c>
      <c r="B1925" s="19" t="s">
        <v>619</v>
      </c>
      <c r="C1925" s="18" t="s">
        <v>17</v>
      </c>
      <c r="D1925" s="20">
        <v>26</v>
      </c>
      <c r="E1925" s="22"/>
      <c r="F1925" s="22">
        <f t="shared" si="30"/>
        <v>20.8</v>
      </c>
    </row>
    <row r="1926" spans="1:6" x14ac:dyDescent="0.35">
      <c r="A1926" s="18" t="s">
        <v>631</v>
      </c>
      <c r="B1926" s="19" t="s">
        <v>619</v>
      </c>
      <c r="C1926" s="18" t="s">
        <v>17</v>
      </c>
      <c r="D1926" s="20">
        <v>21</v>
      </c>
      <c r="E1926" s="22"/>
      <c r="F1926" s="22">
        <f t="shared" si="30"/>
        <v>16.8</v>
      </c>
    </row>
    <row r="1927" spans="1:6" x14ac:dyDescent="0.35">
      <c r="A1927" s="18" t="s">
        <v>634</v>
      </c>
      <c r="B1927" s="19" t="s">
        <v>619</v>
      </c>
      <c r="C1927" s="18" t="s">
        <v>32</v>
      </c>
      <c r="D1927" s="20">
        <v>2</v>
      </c>
      <c r="E1927" s="22"/>
      <c r="F1927" s="22">
        <f t="shared" si="30"/>
        <v>1.6</v>
      </c>
    </row>
    <row r="1928" spans="1:6" x14ac:dyDescent="0.35">
      <c r="A1928" s="18" t="s">
        <v>634</v>
      </c>
      <c r="B1928" s="19" t="s">
        <v>619</v>
      </c>
      <c r="C1928" s="18" t="s">
        <v>18</v>
      </c>
      <c r="D1928" s="20">
        <v>59</v>
      </c>
      <c r="E1928" s="22"/>
      <c r="F1928" s="22">
        <f t="shared" si="30"/>
        <v>47.2</v>
      </c>
    </row>
    <row r="1929" spans="1:6" x14ac:dyDescent="0.35">
      <c r="A1929" s="18" t="s">
        <v>634</v>
      </c>
      <c r="B1929" s="19" t="s">
        <v>619</v>
      </c>
      <c r="C1929" s="18" t="s">
        <v>16</v>
      </c>
      <c r="D1929" s="20">
        <v>205</v>
      </c>
      <c r="E1929" s="22"/>
      <c r="F1929" s="22">
        <f t="shared" si="30"/>
        <v>164</v>
      </c>
    </row>
    <row r="1930" spans="1:6" x14ac:dyDescent="0.35">
      <c r="A1930" s="18" t="s">
        <v>634</v>
      </c>
      <c r="B1930" s="19" t="s">
        <v>619</v>
      </c>
      <c r="C1930" s="18" t="s">
        <v>17</v>
      </c>
      <c r="D1930" s="20">
        <v>58</v>
      </c>
      <c r="E1930" s="22"/>
      <c r="F1930" s="22">
        <f t="shared" si="30"/>
        <v>46.400000000000006</v>
      </c>
    </row>
    <row r="1931" spans="1:6" x14ac:dyDescent="0.35">
      <c r="A1931" s="18" t="s">
        <v>764</v>
      </c>
      <c r="B1931" s="19" t="s">
        <v>619</v>
      </c>
      <c r="C1931" s="18" t="s">
        <v>21</v>
      </c>
      <c r="D1931" s="20">
        <v>21</v>
      </c>
      <c r="E1931" s="22"/>
      <c r="F1931" s="22">
        <f t="shared" si="30"/>
        <v>16.8</v>
      </c>
    </row>
    <row r="1932" spans="1:6" x14ac:dyDescent="0.35">
      <c r="A1932" s="18" t="s">
        <v>620</v>
      </c>
      <c r="B1932" s="19" t="s">
        <v>619</v>
      </c>
      <c r="C1932" s="18" t="s">
        <v>17</v>
      </c>
      <c r="D1932" s="20">
        <v>10</v>
      </c>
      <c r="E1932" s="22"/>
      <c r="F1932" s="22">
        <f t="shared" si="30"/>
        <v>8</v>
      </c>
    </row>
    <row r="1933" spans="1:6" x14ac:dyDescent="0.35">
      <c r="A1933" s="18" t="s">
        <v>620</v>
      </c>
      <c r="B1933" s="19" t="s">
        <v>619</v>
      </c>
      <c r="C1933" s="18" t="s">
        <v>15</v>
      </c>
      <c r="D1933" s="20">
        <v>80</v>
      </c>
      <c r="E1933" s="22"/>
      <c r="F1933" s="22">
        <f t="shared" si="30"/>
        <v>64</v>
      </c>
    </row>
    <row r="1934" spans="1:6" x14ac:dyDescent="0.35">
      <c r="A1934" s="18" t="s">
        <v>620</v>
      </c>
      <c r="B1934" s="19" t="s">
        <v>619</v>
      </c>
      <c r="C1934" s="18" t="s">
        <v>32</v>
      </c>
      <c r="D1934" s="20">
        <v>1</v>
      </c>
      <c r="E1934" s="22"/>
      <c r="F1934" s="22">
        <f t="shared" si="30"/>
        <v>0.8</v>
      </c>
    </row>
    <row r="1935" spans="1:6" x14ac:dyDescent="0.35">
      <c r="A1935" s="18" t="s">
        <v>620</v>
      </c>
      <c r="B1935" s="19" t="s">
        <v>619</v>
      </c>
      <c r="C1935" s="18" t="s">
        <v>18</v>
      </c>
      <c r="D1935" s="20">
        <v>52</v>
      </c>
      <c r="E1935" s="22"/>
      <c r="F1935" s="22">
        <f t="shared" si="30"/>
        <v>41.6</v>
      </c>
    </row>
    <row r="1936" spans="1:6" x14ac:dyDescent="0.35">
      <c r="A1936" s="18" t="s">
        <v>620</v>
      </c>
      <c r="B1936" s="19" t="s">
        <v>619</v>
      </c>
      <c r="C1936" s="18" t="s">
        <v>15</v>
      </c>
      <c r="D1936" s="20">
        <v>133</v>
      </c>
      <c r="E1936" s="22"/>
      <c r="F1936" s="22">
        <f t="shared" si="30"/>
        <v>106.4</v>
      </c>
    </row>
    <row r="1937" spans="1:6" x14ac:dyDescent="0.35">
      <c r="A1937" s="18" t="s">
        <v>620</v>
      </c>
      <c r="B1937" s="19" t="s">
        <v>619</v>
      </c>
      <c r="C1937" s="18" t="s">
        <v>16</v>
      </c>
      <c r="D1937" s="20">
        <v>125</v>
      </c>
      <c r="E1937" s="22"/>
      <c r="F1937" s="22">
        <f t="shared" si="30"/>
        <v>100</v>
      </c>
    </row>
    <row r="1938" spans="1:6" x14ac:dyDescent="0.35">
      <c r="A1938" s="18" t="s">
        <v>620</v>
      </c>
      <c r="B1938" s="19" t="s">
        <v>619</v>
      </c>
      <c r="C1938" s="18" t="s">
        <v>17</v>
      </c>
      <c r="D1938" s="20">
        <v>29</v>
      </c>
      <c r="E1938" s="22"/>
      <c r="F1938" s="22">
        <f t="shared" si="30"/>
        <v>23.200000000000003</v>
      </c>
    </row>
    <row r="1939" spans="1:6" x14ac:dyDescent="0.35">
      <c r="A1939" s="18" t="s">
        <v>624</v>
      </c>
      <c r="B1939" s="19" t="s">
        <v>619</v>
      </c>
      <c r="C1939" s="18" t="s">
        <v>32</v>
      </c>
      <c r="D1939" s="20">
        <v>9</v>
      </c>
      <c r="E1939" s="22"/>
      <c r="F1939" s="22">
        <f t="shared" si="30"/>
        <v>7.2</v>
      </c>
    </row>
    <row r="1940" spans="1:6" x14ac:dyDescent="0.35">
      <c r="A1940" s="18" t="s">
        <v>624</v>
      </c>
      <c r="B1940" s="19" t="s">
        <v>619</v>
      </c>
      <c r="C1940" s="18" t="s">
        <v>18</v>
      </c>
      <c r="D1940" s="20">
        <v>7</v>
      </c>
      <c r="E1940" s="22"/>
      <c r="F1940" s="22">
        <f t="shared" si="30"/>
        <v>5.6000000000000005</v>
      </c>
    </row>
    <row r="1941" spans="1:6" x14ac:dyDescent="0.35">
      <c r="A1941" s="18" t="s">
        <v>624</v>
      </c>
      <c r="B1941" s="19" t="s">
        <v>619</v>
      </c>
      <c r="C1941" s="18" t="s">
        <v>32</v>
      </c>
      <c r="D1941" s="20">
        <v>6</v>
      </c>
      <c r="E1941" s="22"/>
      <c r="F1941" s="22">
        <f t="shared" si="30"/>
        <v>4.8000000000000007</v>
      </c>
    </row>
    <row r="1942" spans="1:6" x14ac:dyDescent="0.35">
      <c r="A1942" s="18" t="s">
        <v>624</v>
      </c>
      <c r="B1942" s="19" t="s">
        <v>619</v>
      </c>
      <c r="C1942" s="18" t="s">
        <v>32</v>
      </c>
      <c r="D1942" s="20">
        <v>9</v>
      </c>
      <c r="E1942" s="22"/>
      <c r="F1942" s="22">
        <f t="shared" si="30"/>
        <v>7.2</v>
      </c>
    </row>
    <row r="1943" spans="1:6" x14ac:dyDescent="0.35">
      <c r="A1943" s="18" t="s">
        <v>624</v>
      </c>
      <c r="B1943" s="19" t="s">
        <v>619</v>
      </c>
      <c r="C1943" s="18" t="s">
        <v>52</v>
      </c>
      <c r="D1943" s="20">
        <v>37</v>
      </c>
      <c r="E1943" s="22"/>
      <c r="F1943" s="22">
        <f t="shared" si="30"/>
        <v>29.6</v>
      </c>
    </row>
    <row r="1944" spans="1:6" x14ac:dyDescent="0.35">
      <c r="A1944" s="18" t="s">
        <v>624</v>
      </c>
      <c r="B1944" s="19" t="s">
        <v>619</v>
      </c>
      <c r="C1944" s="18" t="s">
        <v>15</v>
      </c>
      <c r="D1944" s="20">
        <v>68</v>
      </c>
      <c r="E1944" s="22"/>
      <c r="F1944" s="22">
        <f t="shared" si="30"/>
        <v>54.400000000000006</v>
      </c>
    </row>
    <row r="1945" spans="1:6" x14ac:dyDescent="0.35">
      <c r="A1945" s="18" t="s">
        <v>624</v>
      </c>
      <c r="B1945" s="19" t="s">
        <v>619</v>
      </c>
      <c r="C1945" s="18" t="s">
        <v>21</v>
      </c>
      <c r="D1945" s="20">
        <v>62</v>
      </c>
      <c r="E1945" s="22"/>
      <c r="F1945" s="22">
        <f t="shared" si="30"/>
        <v>49.6</v>
      </c>
    </row>
    <row r="1946" spans="1:6" x14ac:dyDescent="0.35">
      <c r="A1946" s="18" t="s">
        <v>624</v>
      </c>
      <c r="B1946" s="19" t="s">
        <v>619</v>
      </c>
      <c r="C1946" s="18" t="s">
        <v>32</v>
      </c>
      <c r="D1946" s="20">
        <v>6</v>
      </c>
      <c r="E1946" s="22"/>
      <c r="F1946" s="22">
        <f t="shared" si="30"/>
        <v>4.8000000000000007</v>
      </c>
    </row>
    <row r="1947" spans="1:6" x14ac:dyDescent="0.35">
      <c r="A1947" s="18" t="s">
        <v>624</v>
      </c>
      <c r="B1947" s="19" t="s">
        <v>619</v>
      </c>
      <c r="C1947" s="18" t="s">
        <v>17</v>
      </c>
      <c r="D1947" s="20">
        <v>27</v>
      </c>
      <c r="E1947" s="22"/>
      <c r="F1947" s="22">
        <f t="shared" si="30"/>
        <v>21.6</v>
      </c>
    </row>
    <row r="1948" spans="1:6" x14ac:dyDescent="0.35">
      <c r="A1948" s="18" t="s">
        <v>624</v>
      </c>
      <c r="B1948" s="19" t="s">
        <v>619</v>
      </c>
      <c r="C1948" s="18" t="s">
        <v>15</v>
      </c>
      <c r="D1948" s="20">
        <v>138</v>
      </c>
      <c r="E1948" s="22"/>
      <c r="F1948" s="22">
        <f t="shared" si="30"/>
        <v>110.4</v>
      </c>
    </row>
    <row r="1949" spans="1:6" x14ac:dyDescent="0.35">
      <c r="A1949" s="18" t="s">
        <v>627</v>
      </c>
      <c r="B1949" s="19" t="s">
        <v>619</v>
      </c>
      <c r="C1949" s="18" t="s">
        <v>21</v>
      </c>
      <c r="D1949" s="20">
        <v>21</v>
      </c>
      <c r="E1949" s="22"/>
      <c r="F1949" s="22">
        <f t="shared" si="30"/>
        <v>16.8</v>
      </c>
    </row>
    <row r="1950" spans="1:6" x14ac:dyDescent="0.35">
      <c r="A1950" s="18" t="s">
        <v>63</v>
      </c>
      <c r="B1950" s="19" t="s">
        <v>25</v>
      </c>
      <c r="C1950" s="18" t="s">
        <v>18</v>
      </c>
      <c r="D1950" s="20">
        <v>14</v>
      </c>
      <c r="E1950" s="22"/>
      <c r="F1950" s="22">
        <f t="shared" si="30"/>
        <v>11.200000000000001</v>
      </c>
    </row>
    <row r="1951" spans="1:6" x14ac:dyDescent="0.35">
      <c r="A1951" s="18" t="s">
        <v>63</v>
      </c>
      <c r="B1951" s="19" t="s">
        <v>25</v>
      </c>
      <c r="C1951" s="18" t="s">
        <v>52</v>
      </c>
      <c r="D1951" s="20">
        <v>10</v>
      </c>
      <c r="E1951" s="22"/>
      <c r="F1951" s="22">
        <f t="shared" si="30"/>
        <v>8</v>
      </c>
    </row>
    <row r="1952" spans="1:6" x14ac:dyDescent="0.35">
      <c r="A1952" s="18" t="s">
        <v>63</v>
      </c>
      <c r="B1952" s="19" t="s">
        <v>25</v>
      </c>
      <c r="C1952" s="18" t="s">
        <v>17</v>
      </c>
      <c r="D1952" s="20">
        <v>11</v>
      </c>
      <c r="E1952" s="22"/>
      <c r="F1952" s="22">
        <f t="shared" si="30"/>
        <v>8.8000000000000007</v>
      </c>
    </row>
    <row r="1953" spans="1:6" x14ac:dyDescent="0.35">
      <c r="A1953" s="18" t="s">
        <v>63</v>
      </c>
      <c r="B1953" s="19" t="s">
        <v>25</v>
      </c>
      <c r="C1953" s="18" t="s">
        <v>18</v>
      </c>
      <c r="D1953" s="20">
        <v>30</v>
      </c>
      <c r="E1953" s="22"/>
      <c r="F1953" s="22">
        <f t="shared" si="30"/>
        <v>24</v>
      </c>
    </row>
    <row r="1954" spans="1:6" x14ac:dyDescent="0.35">
      <c r="A1954" s="18" t="s">
        <v>63</v>
      </c>
      <c r="B1954" s="19" t="s">
        <v>25</v>
      </c>
      <c r="C1954" s="18" t="s">
        <v>52</v>
      </c>
      <c r="D1954" s="20">
        <v>16</v>
      </c>
      <c r="E1954" s="22"/>
      <c r="F1954" s="22">
        <f t="shared" si="30"/>
        <v>12.8</v>
      </c>
    </row>
    <row r="1955" spans="1:6" x14ac:dyDescent="0.35">
      <c r="A1955" s="18" t="s">
        <v>63</v>
      </c>
      <c r="B1955" s="19" t="s">
        <v>25</v>
      </c>
      <c r="C1955" s="18" t="s">
        <v>16</v>
      </c>
      <c r="D1955" s="20">
        <v>95</v>
      </c>
      <c r="E1955" s="22"/>
      <c r="F1955" s="22">
        <f t="shared" si="30"/>
        <v>76</v>
      </c>
    </row>
    <row r="1956" spans="1:6" x14ac:dyDescent="0.35">
      <c r="A1956" s="18" t="s">
        <v>63</v>
      </c>
      <c r="B1956" s="19" t="s">
        <v>25</v>
      </c>
      <c r="C1956" s="18" t="s">
        <v>52</v>
      </c>
      <c r="D1956" s="20">
        <v>17</v>
      </c>
      <c r="E1956" s="22"/>
      <c r="F1956" s="22">
        <f t="shared" si="30"/>
        <v>13.600000000000001</v>
      </c>
    </row>
    <row r="1957" spans="1:6" x14ac:dyDescent="0.35">
      <c r="A1957" s="18" t="s">
        <v>63</v>
      </c>
      <c r="B1957" s="19" t="s">
        <v>25</v>
      </c>
      <c r="C1957" s="18" t="s">
        <v>21</v>
      </c>
      <c r="D1957" s="20">
        <v>3</v>
      </c>
      <c r="E1957" s="22"/>
      <c r="F1957" s="22">
        <f t="shared" si="30"/>
        <v>2.4000000000000004</v>
      </c>
    </row>
    <row r="1958" spans="1:6" x14ac:dyDescent="0.35">
      <c r="A1958" s="18" t="s">
        <v>63</v>
      </c>
      <c r="B1958" s="19" t="s">
        <v>25</v>
      </c>
      <c r="C1958" s="18" t="s">
        <v>18</v>
      </c>
      <c r="D1958" s="20">
        <v>39</v>
      </c>
      <c r="E1958" s="22"/>
      <c r="F1958" s="22">
        <f t="shared" si="30"/>
        <v>31.200000000000003</v>
      </c>
    </row>
    <row r="1959" spans="1:6" x14ac:dyDescent="0.35">
      <c r="A1959" s="18" t="s">
        <v>773</v>
      </c>
      <c r="B1959" s="19" t="s">
        <v>12</v>
      </c>
      <c r="C1959" s="18" t="s">
        <v>16</v>
      </c>
      <c r="D1959" s="20">
        <v>88</v>
      </c>
      <c r="E1959" s="22"/>
      <c r="F1959" s="22">
        <f t="shared" si="30"/>
        <v>70.400000000000006</v>
      </c>
    </row>
    <row r="1960" spans="1:6" x14ac:dyDescent="0.35">
      <c r="A1960" s="18" t="s">
        <v>773</v>
      </c>
      <c r="B1960" s="19" t="s">
        <v>12</v>
      </c>
      <c r="C1960" s="18" t="s">
        <v>52</v>
      </c>
      <c r="D1960" s="20">
        <v>36</v>
      </c>
      <c r="E1960" s="22"/>
      <c r="F1960" s="22">
        <f t="shared" si="30"/>
        <v>28.8</v>
      </c>
    </row>
    <row r="1961" spans="1:6" x14ac:dyDescent="0.35">
      <c r="A1961" s="18" t="s">
        <v>37</v>
      </c>
      <c r="B1961" s="19" t="s">
        <v>12</v>
      </c>
      <c r="C1961" s="18" t="s">
        <v>32</v>
      </c>
      <c r="D1961" s="20">
        <v>5</v>
      </c>
      <c r="E1961" s="22"/>
      <c r="F1961" s="22">
        <f t="shared" si="30"/>
        <v>4</v>
      </c>
    </row>
    <row r="1962" spans="1:6" x14ac:dyDescent="0.35">
      <c r="A1962" s="18" t="s">
        <v>37</v>
      </c>
      <c r="B1962" s="19" t="s">
        <v>12</v>
      </c>
      <c r="C1962" s="18" t="s">
        <v>52</v>
      </c>
      <c r="D1962" s="20">
        <v>9</v>
      </c>
      <c r="E1962" s="22"/>
      <c r="F1962" s="22">
        <f t="shared" si="30"/>
        <v>7.2</v>
      </c>
    </row>
    <row r="1963" spans="1:6" x14ac:dyDescent="0.35">
      <c r="A1963" s="18" t="s">
        <v>39</v>
      </c>
      <c r="B1963" s="19" t="s">
        <v>12</v>
      </c>
      <c r="C1963" s="18" t="s">
        <v>21</v>
      </c>
      <c r="D1963" s="20">
        <v>20</v>
      </c>
      <c r="E1963" s="22"/>
      <c r="F1963" s="22">
        <f t="shared" si="30"/>
        <v>16</v>
      </c>
    </row>
    <row r="1964" spans="1:6" x14ac:dyDescent="0.35">
      <c r="A1964" s="18" t="s">
        <v>13</v>
      </c>
      <c r="B1964" s="19" t="s">
        <v>12</v>
      </c>
      <c r="C1964" s="18" t="s">
        <v>52</v>
      </c>
      <c r="D1964" s="20">
        <v>37</v>
      </c>
      <c r="E1964" s="22"/>
      <c r="F1964" s="22">
        <f t="shared" si="30"/>
        <v>29.6</v>
      </c>
    </row>
    <row r="1965" spans="1:6" x14ac:dyDescent="0.35">
      <c r="A1965" s="18" t="s">
        <v>19</v>
      </c>
      <c r="B1965" s="19" t="s">
        <v>12</v>
      </c>
      <c r="C1965" s="18" t="s">
        <v>52</v>
      </c>
      <c r="D1965" s="20">
        <v>10</v>
      </c>
      <c r="E1965" s="22"/>
      <c r="F1965" s="22">
        <f t="shared" si="30"/>
        <v>8</v>
      </c>
    </row>
    <row r="1966" spans="1:6" x14ac:dyDescent="0.35">
      <c r="A1966" s="18" t="s">
        <v>23</v>
      </c>
      <c r="B1966" s="19" t="s">
        <v>22</v>
      </c>
      <c r="C1966" s="18" t="s">
        <v>18</v>
      </c>
      <c r="D1966" s="20">
        <v>22</v>
      </c>
      <c r="E1966" s="22"/>
      <c r="F1966" s="22">
        <f t="shared" si="30"/>
        <v>17.600000000000001</v>
      </c>
    </row>
    <row r="1967" spans="1:6" x14ac:dyDescent="0.35">
      <c r="A1967" s="18" t="s">
        <v>26</v>
      </c>
      <c r="B1967" s="19" t="s">
        <v>25</v>
      </c>
      <c r="C1967" s="18" t="s">
        <v>17</v>
      </c>
      <c r="D1967" s="20">
        <v>30</v>
      </c>
      <c r="E1967" s="22"/>
      <c r="F1967" s="22">
        <f t="shared" si="30"/>
        <v>24</v>
      </c>
    </row>
    <row r="1968" spans="1:6" x14ac:dyDescent="0.35">
      <c r="A1968" s="18" t="s">
        <v>50</v>
      </c>
      <c r="B1968" s="19" t="s">
        <v>25</v>
      </c>
      <c r="C1968" s="18" t="s">
        <v>18</v>
      </c>
      <c r="D1968" s="20">
        <v>21</v>
      </c>
      <c r="E1968" s="22"/>
      <c r="F1968" s="22">
        <f t="shared" si="30"/>
        <v>16.8</v>
      </c>
    </row>
    <row r="1969" spans="1:6" x14ac:dyDescent="0.35">
      <c r="A1969" s="18" t="s">
        <v>53</v>
      </c>
      <c r="B1969" s="19" t="s">
        <v>41</v>
      </c>
      <c r="C1969" s="18" t="s">
        <v>52</v>
      </c>
      <c r="D1969" s="20">
        <v>10</v>
      </c>
      <c r="E1969" s="22"/>
      <c r="F1969" s="22">
        <f t="shared" si="30"/>
        <v>8</v>
      </c>
    </row>
    <row r="1970" spans="1:6" x14ac:dyDescent="0.35">
      <c r="A1970" s="18" t="s">
        <v>55</v>
      </c>
      <c r="B1970" s="19" t="s">
        <v>41</v>
      </c>
      <c r="C1970" s="18" t="s">
        <v>52</v>
      </c>
      <c r="D1970" s="20">
        <v>75</v>
      </c>
      <c r="E1970" s="22"/>
      <c r="F1970" s="22">
        <f t="shared" si="30"/>
        <v>60</v>
      </c>
    </row>
    <row r="1971" spans="1:6" x14ac:dyDescent="0.35">
      <c r="A1971" s="18" t="s">
        <v>42</v>
      </c>
      <c r="B1971" s="19" t="s">
        <v>41</v>
      </c>
      <c r="C1971" s="18" t="s">
        <v>15</v>
      </c>
      <c r="D1971" s="20">
        <v>188</v>
      </c>
      <c r="E1971" s="22"/>
      <c r="F1971" s="22">
        <f t="shared" si="30"/>
        <v>150.4</v>
      </c>
    </row>
    <row r="1972" spans="1:6" x14ac:dyDescent="0.35">
      <c r="A1972" s="18" t="s">
        <v>28</v>
      </c>
      <c r="B1972" s="19" t="s">
        <v>12</v>
      </c>
      <c r="C1972" s="18" t="s">
        <v>18</v>
      </c>
      <c r="D1972" s="20">
        <v>22</v>
      </c>
      <c r="E1972" s="22"/>
      <c r="F1972" s="22">
        <f t="shared" si="30"/>
        <v>17.600000000000001</v>
      </c>
    </row>
    <row r="1973" spans="1:6" x14ac:dyDescent="0.35">
      <c r="A1973" s="18" t="s">
        <v>30</v>
      </c>
      <c r="B1973" s="19" t="s">
        <v>12</v>
      </c>
      <c r="C1973" s="18" t="s">
        <v>15</v>
      </c>
      <c r="D1973" s="20">
        <v>145</v>
      </c>
      <c r="E1973" s="22"/>
      <c r="F1973" s="22">
        <f t="shared" si="30"/>
        <v>116</v>
      </c>
    </row>
    <row r="1974" spans="1:6" x14ac:dyDescent="0.35">
      <c r="A1974" s="18" t="s">
        <v>13</v>
      </c>
      <c r="B1974" s="19" t="s">
        <v>12</v>
      </c>
      <c r="C1974" s="18" t="s">
        <v>16</v>
      </c>
      <c r="D1974" s="20">
        <v>90</v>
      </c>
      <c r="E1974" s="22"/>
      <c r="F1974" s="22">
        <f t="shared" si="30"/>
        <v>72</v>
      </c>
    </row>
    <row r="1975" spans="1:6" x14ac:dyDescent="0.35">
      <c r="A1975" s="18" t="s">
        <v>67</v>
      </c>
      <c r="B1975" s="19" t="s">
        <v>66</v>
      </c>
      <c r="C1975" s="18" t="s">
        <v>17</v>
      </c>
      <c r="D1975" s="20">
        <v>20</v>
      </c>
      <c r="E1975" s="22"/>
      <c r="F1975" s="22">
        <f t="shared" si="30"/>
        <v>16</v>
      </c>
    </row>
    <row r="1976" spans="1:6" x14ac:dyDescent="0.35">
      <c r="A1976" s="18" t="s">
        <v>67</v>
      </c>
      <c r="B1976" s="19" t="s">
        <v>66</v>
      </c>
      <c r="C1976" s="18" t="s">
        <v>18</v>
      </c>
      <c r="D1976" s="20">
        <v>41</v>
      </c>
      <c r="E1976" s="22"/>
      <c r="F1976" s="22">
        <f t="shared" si="30"/>
        <v>32.800000000000004</v>
      </c>
    </row>
    <row r="1977" spans="1:6" x14ac:dyDescent="0.35">
      <c r="A1977" s="18" t="s">
        <v>69</v>
      </c>
      <c r="B1977" s="19" t="s">
        <v>12</v>
      </c>
      <c r="C1977" s="18" t="s">
        <v>15</v>
      </c>
      <c r="D1977" s="20">
        <v>108</v>
      </c>
      <c r="E1977" s="22"/>
      <c r="F1977" s="22">
        <f t="shared" si="30"/>
        <v>86.4</v>
      </c>
    </row>
    <row r="1978" spans="1:6" x14ac:dyDescent="0.35">
      <c r="A1978" s="18" t="s">
        <v>69</v>
      </c>
      <c r="B1978" s="19" t="s">
        <v>12</v>
      </c>
      <c r="C1978" s="18" t="s">
        <v>21</v>
      </c>
      <c r="D1978" s="20">
        <v>11</v>
      </c>
      <c r="E1978" s="22"/>
      <c r="F1978" s="22">
        <f t="shared" si="30"/>
        <v>8.8000000000000007</v>
      </c>
    </row>
    <row r="1979" spans="1:6" x14ac:dyDescent="0.35">
      <c r="A1979" s="18" t="s">
        <v>69</v>
      </c>
      <c r="B1979" s="19" t="s">
        <v>12</v>
      </c>
      <c r="C1979" s="18" t="s">
        <v>17</v>
      </c>
      <c r="D1979" s="20">
        <v>17</v>
      </c>
      <c r="E1979" s="22"/>
      <c r="F1979" s="22">
        <f t="shared" si="30"/>
        <v>13.600000000000001</v>
      </c>
    </row>
    <row r="1980" spans="1:6" x14ac:dyDescent="0.35">
      <c r="A1980" s="18" t="s">
        <v>69</v>
      </c>
      <c r="B1980" s="19" t="s">
        <v>12</v>
      </c>
      <c r="C1980" s="18" t="s">
        <v>52</v>
      </c>
      <c r="D1980" s="20">
        <v>33</v>
      </c>
      <c r="E1980" s="22"/>
      <c r="F1980" s="22">
        <f t="shared" si="30"/>
        <v>26.400000000000002</v>
      </c>
    </row>
    <row r="1981" spans="1:6" x14ac:dyDescent="0.35">
      <c r="A1981" s="18" t="s">
        <v>35</v>
      </c>
      <c r="B1981" s="19" t="s">
        <v>12</v>
      </c>
      <c r="C1981" s="18" t="s">
        <v>16</v>
      </c>
      <c r="D1981" s="20">
        <v>67</v>
      </c>
      <c r="E1981" s="22"/>
      <c r="F1981" s="22">
        <f t="shared" si="30"/>
        <v>53.6</v>
      </c>
    </row>
    <row r="1982" spans="1:6" x14ac:dyDescent="0.35">
      <c r="A1982" s="18" t="s">
        <v>59</v>
      </c>
      <c r="B1982" s="19" t="s">
        <v>25</v>
      </c>
      <c r="C1982" s="18" t="s">
        <v>32</v>
      </c>
      <c r="D1982" s="20">
        <v>1</v>
      </c>
      <c r="E1982" s="22"/>
      <c r="F1982" s="22">
        <f t="shared" si="30"/>
        <v>0.8</v>
      </c>
    </row>
    <row r="1983" spans="1:6" x14ac:dyDescent="0.35">
      <c r="A1983" s="18" t="s">
        <v>59</v>
      </c>
      <c r="B1983" s="19" t="s">
        <v>25</v>
      </c>
      <c r="C1983" s="18" t="s">
        <v>52</v>
      </c>
      <c r="D1983" s="20">
        <v>9</v>
      </c>
      <c r="E1983" s="22"/>
      <c r="F1983" s="22">
        <f t="shared" si="30"/>
        <v>7.2</v>
      </c>
    </row>
    <row r="1984" spans="1:6" x14ac:dyDescent="0.35">
      <c r="A1984" s="18" t="s">
        <v>61</v>
      </c>
      <c r="B1984" s="19" t="s">
        <v>25</v>
      </c>
      <c r="C1984" s="18" t="s">
        <v>18</v>
      </c>
      <c r="D1984" s="20">
        <v>18</v>
      </c>
      <c r="E1984" s="22"/>
      <c r="F1984" s="22">
        <f t="shared" si="30"/>
        <v>14.4</v>
      </c>
    </row>
    <row r="1985" spans="1:6" x14ac:dyDescent="0.35">
      <c r="A1985" s="18" t="s">
        <v>46</v>
      </c>
      <c r="B1985" s="19" t="s">
        <v>41</v>
      </c>
      <c r="C1985" s="18" t="s">
        <v>32</v>
      </c>
      <c r="D1985" s="20">
        <v>3</v>
      </c>
      <c r="E1985" s="22"/>
      <c r="F1985" s="22">
        <f t="shared" si="30"/>
        <v>2.4000000000000004</v>
      </c>
    </row>
    <row r="1986" spans="1:6" x14ac:dyDescent="0.35">
      <c r="A1986" s="18" t="s">
        <v>48</v>
      </c>
      <c r="B1986" s="19" t="s">
        <v>41</v>
      </c>
      <c r="C1986" s="18" t="s">
        <v>21</v>
      </c>
      <c r="D1986" s="20">
        <v>25</v>
      </c>
      <c r="E1986" s="22"/>
      <c r="F1986" s="22">
        <f t="shared" si="30"/>
        <v>20</v>
      </c>
    </row>
    <row r="1987" spans="1:6" x14ac:dyDescent="0.35">
      <c r="A1987" s="18" t="s">
        <v>13</v>
      </c>
      <c r="B1987" s="19" t="s">
        <v>12</v>
      </c>
      <c r="C1987" s="18" t="s">
        <v>15</v>
      </c>
      <c r="D1987" s="20">
        <v>75</v>
      </c>
      <c r="E1987" s="22"/>
      <c r="F1987" s="22">
        <f t="shared" si="30"/>
        <v>60</v>
      </c>
    </row>
    <row r="1988" spans="1:6" x14ac:dyDescent="0.35">
      <c r="A1988" s="18" t="s">
        <v>13</v>
      </c>
      <c r="B1988" s="19" t="s">
        <v>12</v>
      </c>
      <c r="C1988" s="18" t="s">
        <v>21</v>
      </c>
      <c r="D1988" s="20">
        <v>55</v>
      </c>
      <c r="E1988" s="22"/>
      <c r="F1988" s="22">
        <f t="shared" ref="F1988:F2051" si="31">D1988*(1-$E$3)</f>
        <v>44</v>
      </c>
    </row>
    <row r="1989" spans="1:6" x14ac:dyDescent="0.35">
      <c r="A1989" s="18" t="s">
        <v>13</v>
      </c>
      <c r="B1989" s="19" t="s">
        <v>12</v>
      </c>
      <c r="C1989" s="18" t="s">
        <v>52</v>
      </c>
      <c r="D1989" s="20">
        <v>12</v>
      </c>
      <c r="E1989" s="22"/>
      <c r="F1989" s="22">
        <f t="shared" si="31"/>
        <v>9.6000000000000014</v>
      </c>
    </row>
    <row r="1990" spans="1:6" x14ac:dyDescent="0.35">
      <c r="A1990" s="18" t="s">
        <v>71</v>
      </c>
      <c r="B1990" s="19" t="s">
        <v>41</v>
      </c>
      <c r="C1990" s="18" t="s">
        <v>16</v>
      </c>
      <c r="D1990" s="20">
        <v>114</v>
      </c>
      <c r="E1990" s="22"/>
      <c r="F1990" s="22">
        <f t="shared" si="31"/>
        <v>91.2</v>
      </c>
    </row>
    <row r="1991" spans="1:6" x14ac:dyDescent="0.35">
      <c r="A1991" s="18" t="s">
        <v>646</v>
      </c>
      <c r="B1991" s="19" t="s">
        <v>41</v>
      </c>
      <c r="C1991" s="18" t="s">
        <v>21</v>
      </c>
      <c r="D1991" s="20">
        <v>2</v>
      </c>
      <c r="E1991" s="22"/>
      <c r="F1991" s="22">
        <f t="shared" si="31"/>
        <v>1.6</v>
      </c>
    </row>
    <row r="1992" spans="1:6" x14ac:dyDescent="0.35">
      <c r="A1992" s="18" t="s">
        <v>646</v>
      </c>
      <c r="B1992" s="19" t="s">
        <v>41</v>
      </c>
      <c r="C1992" s="18" t="s">
        <v>32</v>
      </c>
      <c r="D1992" s="20">
        <v>2</v>
      </c>
      <c r="E1992" s="22"/>
      <c r="F1992" s="22">
        <f t="shared" si="31"/>
        <v>1.6</v>
      </c>
    </row>
    <row r="1993" spans="1:6" x14ac:dyDescent="0.35">
      <c r="A1993" s="18" t="s">
        <v>646</v>
      </c>
      <c r="B1993" s="19" t="s">
        <v>41</v>
      </c>
      <c r="C1993" s="18" t="s">
        <v>17</v>
      </c>
      <c r="D1993" s="20">
        <v>23</v>
      </c>
      <c r="E1993" s="22"/>
      <c r="F1993" s="22">
        <f t="shared" si="31"/>
        <v>18.400000000000002</v>
      </c>
    </row>
    <row r="1994" spans="1:6" x14ac:dyDescent="0.35">
      <c r="A1994" s="18" t="s">
        <v>73</v>
      </c>
      <c r="B1994" s="19" t="s">
        <v>41</v>
      </c>
      <c r="C1994" s="18" t="s">
        <v>17</v>
      </c>
      <c r="D1994" s="20">
        <v>5</v>
      </c>
      <c r="E1994" s="22"/>
      <c r="F1994" s="22">
        <f t="shared" si="31"/>
        <v>4</v>
      </c>
    </row>
    <row r="1995" spans="1:6" x14ac:dyDescent="0.35">
      <c r="A1995" s="18" t="s">
        <v>73</v>
      </c>
      <c r="B1995" s="19" t="s">
        <v>41</v>
      </c>
      <c r="C1995" s="18" t="s">
        <v>18</v>
      </c>
      <c r="D1995" s="20">
        <v>51</v>
      </c>
      <c r="E1995" s="22"/>
      <c r="F1995" s="22">
        <f t="shared" si="31"/>
        <v>40.800000000000004</v>
      </c>
    </row>
    <row r="1996" spans="1:6" x14ac:dyDescent="0.35">
      <c r="A1996" s="18" t="s">
        <v>75</v>
      </c>
      <c r="B1996" s="19" t="s">
        <v>41</v>
      </c>
      <c r="C1996" s="18" t="s">
        <v>17</v>
      </c>
      <c r="D1996" s="20">
        <v>5</v>
      </c>
      <c r="E1996" s="22"/>
      <c r="F1996" s="22">
        <f t="shared" si="31"/>
        <v>4</v>
      </c>
    </row>
    <row r="1997" spans="1:6" x14ac:dyDescent="0.35">
      <c r="A1997" s="18" t="s">
        <v>75</v>
      </c>
      <c r="B1997" s="19" t="s">
        <v>41</v>
      </c>
      <c r="C1997" s="18" t="s">
        <v>52</v>
      </c>
      <c r="D1997" s="20">
        <v>59</v>
      </c>
      <c r="E1997" s="22"/>
      <c r="F1997" s="22">
        <f t="shared" si="31"/>
        <v>47.2</v>
      </c>
    </row>
    <row r="1998" spans="1:6" x14ac:dyDescent="0.35">
      <c r="A1998" s="18" t="s">
        <v>128</v>
      </c>
      <c r="B1998" s="19" t="s">
        <v>128</v>
      </c>
      <c r="C1998" s="18" t="s">
        <v>15</v>
      </c>
      <c r="D1998" s="20">
        <v>43</v>
      </c>
      <c r="E1998" s="22"/>
      <c r="F1998" s="22">
        <f t="shared" si="31"/>
        <v>34.4</v>
      </c>
    </row>
    <row r="1999" spans="1:6" x14ac:dyDescent="0.35">
      <c r="A1999" s="18" t="s">
        <v>95</v>
      </c>
      <c r="B1999" s="19" t="s">
        <v>41</v>
      </c>
      <c r="C1999" s="18" t="s">
        <v>17</v>
      </c>
      <c r="D1999" s="20">
        <v>20</v>
      </c>
      <c r="E1999" s="22"/>
      <c r="F1999" s="22">
        <f t="shared" si="31"/>
        <v>16</v>
      </c>
    </row>
    <row r="2000" spans="1:6" x14ac:dyDescent="0.35">
      <c r="A2000" s="18" t="s">
        <v>95</v>
      </c>
      <c r="B2000" s="19" t="s">
        <v>41</v>
      </c>
      <c r="C2000" s="18" t="s">
        <v>52</v>
      </c>
      <c r="D2000" s="20">
        <v>25</v>
      </c>
      <c r="E2000" s="22"/>
      <c r="F2000" s="22">
        <f t="shared" si="31"/>
        <v>20</v>
      </c>
    </row>
    <row r="2001" spans="1:6" x14ac:dyDescent="0.35">
      <c r="A2001" s="18" t="s">
        <v>97</v>
      </c>
      <c r="B2001" s="19" t="s">
        <v>41</v>
      </c>
      <c r="C2001" s="18" t="s">
        <v>16</v>
      </c>
      <c r="D2001" s="20">
        <v>127</v>
      </c>
      <c r="E2001" s="22"/>
      <c r="F2001" s="22">
        <f t="shared" si="31"/>
        <v>101.60000000000001</v>
      </c>
    </row>
    <row r="2002" spans="1:6" x14ac:dyDescent="0.35">
      <c r="A2002" s="18" t="s">
        <v>97</v>
      </c>
      <c r="B2002" s="19" t="s">
        <v>41</v>
      </c>
      <c r="C2002" s="18" t="s">
        <v>18</v>
      </c>
      <c r="D2002" s="20">
        <v>172</v>
      </c>
      <c r="E2002" s="22"/>
      <c r="F2002" s="22">
        <f t="shared" si="31"/>
        <v>137.6</v>
      </c>
    </row>
    <row r="2003" spans="1:6" x14ac:dyDescent="0.35">
      <c r="A2003" s="18" t="s">
        <v>776</v>
      </c>
      <c r="B2003" s="19" t="s">
        <v>41</v>
      </c>
      <c r="C2003" s="18" t="s">
        <v>15</v>
      </c>
      <c r="D2003" s="20">
        <v>29</v>
      </c>
      <c r="E2003" s="22"/>
      <c r="F2003" s="22">
        <f t="shared" si="31"/>
        <v>23.200000000000003</v>
      </c>
    </row>
    <row r="2004" spans="1:6" x14ac:dyDescent="0.35">
      <c r="A2004" s="18" t="s">
        <v>776</v>
      </c>
      <c r="B2004" s="19" t="s">
        <v>41</v>
      </c>
      <c r="C2004" s="18" t="s">
        <v>16</v>
      </c>
      <c r="D2004" s="20">
        <v>59</v>
      </c>
      <c r="E2004" s="22"/>
      <c r="F2004" s="22">
        <f t="shared" si="31"/>
        <v>47.2</v>
      </c>
    </row>
    <row r="2005" spans="1:6" x14ac:dyDescent="0.35">
      <c r="A2005" s="18" t="s">
        <v>776</v>
      </c>
      <c r="B2005" s="19" t="s">
        <v>41</v>
      </c>
      <c r="C2005" s="18" t="s">
        <v>32</v>
      </c>
      <c r="D2005" s="20">
        <v>3</v>
      </c>
      <c r="E2005" s="22"/>
      <c r="F2005" s="22">
        <f t="shared" si="31"/>
        <v>2.4000000000000004</v>
      </c>
    </row>
    <row r="2006" spans="1:6" x14ac:dyDescent="0.35">
      <c r="A2006" s="18" t="s">
        <v>83</v>
      </c>
      <c r="B2006" s="19" t="s">
        <v>41</v>
      </c>
      <c r="C2006" s="18" t="s">
        <v>15</v>
      </c>
      <c r="D2006" s="20">
        <v>124</v>
      </c>
      <c r="E2006" s="22"/>
      <c r="F2006" s="22">
        <f t="shared" si="31"/>
        <v>99.2</v>
      </c>
    </row>
    <row r="2007" spans="1:6" x14ac:dyDescent="0.35">
      <c r="A2007" s="18" t="s">
        <v>83</v>
      </c>
      <c r="B2007" s="19" t="s">
        <v>41</v>
      </c>
      <c r="C2007" s="18" t="s">
        <v>21</v>
      </c>
      <c r="D2007" s="20">
        <v>45</v>
      </c>
      <c r="E2007" s="22"/>
      <c r="F2007" s="22">
        <f t="shared" si="31"/>
        <v>36</v>
      </c>
    </row>
    <row r="2008" spans="1:6" x14ac:dyDescent="0.35">
      <c r="A2008" s="18" t="s">
        <v>83</v>
      </c>
      <c r="B2008" s="19" t="s">
        <v>41</v>
      </c>
      <c r="C2008" s="18" t="s">
        <v>32</v>
      </c>
      <c r="D2008" s="20">
        <v>7</v>
      </c>
      <c r="E2008" s="22"/>
      <c r="F2008" s="22">
        <f t="shared" si="31"/>
        <v>5.6000000000000005</v>
      </c>
    </row>
    <row r="2009" spans="1:6" x14ac:dyDescent="0.35">
      <c r="A2009" s="18" t="s">
        <v>642</v>
      </c>
      <c r="B2009" s="19" t="s">
        <v>41</v>
      </c>
      <c r="C2009" s="18" t="s">
        <v>18</v>
      </c>
      <c r="D2009" s="20">
        <v>20</v>
      </c>
      <c r="E2009" s="22"/>
      <c r="F2009" s="22">
        <f t="shared" si="31"/>
        <v>16</v>
      </c>
    </row>
    <row r="2010" spans="1:6" x14ac:dyDescent="0.35">
      <c r="A2010" s="18" t="s">
        <v>642</v>
      </c>
      <c r="B2010" s="19" t="s">
        <v>41</v>
      </c>
      <c r="C2010" s="18" t="s">
        <v>52</v>
      </c>
      <c r="D2010" s="20">
        <v>20</v>
      </c>
      <c r="E2010" s="22"/>
      <c r="F2010" s="22">
        <f t="shared" si="31"/>
        <v>16</v>
      </c>
    </row>
    <row r="2011" spans="1:6" x14ac:dyDescent="0.35">
      <c r="A2011" s="18" t="s">
        <v>642</v>
      </c>
      <c r="B2011" s="19" t="s">
        <v>41</v>
      </c>
      <c r="C2011" s="18" t="s">
        <v>21</v>
      </c>
      <c r="D2011" s="20">
        <v>22</v>
      </c>
      <c r="E2011" s="22"/>
      <c r="F2011" s="22">
        <f t="shared" si="31"/>
        <v>17.600000000000001</v>
      </c>
    </row>
    <row r="2012" spans="1:6" x14ac:dyDescent="0.35">
      <c r="A2012" s="18" t="s">
        <v>642</v>
      </c>
      <c r="B2012" s="19" t="s">
        <v>41</v>
      </c>
      <c r="C2012" s="18" t="s">
        <v>32</v>
      </c>
      <c r="D2012" s="20">
        <v>3</v>
      </c>
      <c r="E2012" s="22"/>
      <c r="F2012" s="22">
        <f t="shared" si="31"/>
        <v>2.4000000000000004</v>
      </c>
    </row>
    <row r="2013" spans="1:6" x14ac:dyDescent="0.35">
      <c r="A2013" s="18" t="s">
        <v>104</v>
      </c>
      <c r="B2013" s="19" t="s">
        <v>41</v>
      </c>
      <c r="C2013" s="18" t="s">
        <v>21</v>
      </c>
      <c r="D2013" s="20">
        <v>32</v>
      </c>
      <c r="E2013" s="22"/>
      <c r="F2013" s="22">
        <f t="shared" si="31"/>
        <v>25.6</v>
      </c>
    </row>
    <row r="2014" spans="1:6" x14ac:dyDescent="0.35">
      <c r="A2014" s="18" t="s">
        <v>95</v>
      </c>
      <c r="B2014" s="19" t="s">
        <v>41</v>
      </c>
      <c r="C2014" s="18" t="s">
        <v>15</v>
      </c>
      <c r="D2014" s="20">
        <v>73</v>
      </c>
      <c r="E2014" s="22"/>
      <c r="F2014" s="22">
        <f t="shared" si="31"/>
        <v>58.400000000000006</v>
      </c>
    </row>
    <row r="2015" spans="1:6" x14ac:dyDescent="0.35">
      <c r="A2015" s="18" t="s">
        <v>77</v>
      </c>
      <c r="B2015" s="19" t="s">
        <v>41</v>
      </c>
      <c r="C2015" s="18" t="s">
        <v>21</v>
      </c>
      <c r="D2015" s="20">
        <v>9</v>
      </c>
      <c r="E2015" s="22"/>
      <c r="F2015" s="22">
        <f t="shared" si="31"/>
        <v>7.2</v>
      </c>
    </row>
    <row r="2016" spans="1:6" x14ac:dyDescent="0.35">
      <c r="A2016" s="18" t="s">
        <v>80</v>
      </c>
      <c r="B2016" s="19" t="s">
        <v>41</v>
      </c>
      <c r="C2016" s="18" t="s">
        <v>17</v>
      </c>
      <c r="D2016" s="20">
        <v>5</v>
      </c>
      <c r="E2016" s="22"/>
      <c r="F2016" s="22">
        <f t="shared" si="31"/>
        <v>4</v>
      </c>
    </row>
    <row r="2017" spans="1:6" x14ac:dyDescent="0.35">
      <c r="A2017" s="18" t="s">
        <v>80</v>
      </c>
      <c r="B2017" s="19" t="s">
        <v>41</v>
      </c>
      <c r="C2017" s="18" t="s">
        <v>18</v>
      </c>
      <c r="D2017" s="20">
        <v>34</v>
      </c>
      <c r="E2017" s="22"/>
      <c r="F2017" s="22">
        <f t="shared" si="31"/>
        <v>27.200000000000003</v>
      </c>
    </row>
    <row r="2018" spans="1:6" x14ac:dyDescent="0.35">
      <c r="A2018" s="18" t="s">
        <v>80</v>
      </c>
      <c r="B2018" s="19" t="s">
        <v>41</v>
      </c>
      <c r="C2018" s="18" t="s">
        <v>52</v>
      </c>
      <c r="D2018" s="20">
        <v>20</v>
      </c>
      <c r="E2018" s="22"/>
      <c r="F2018" s="22">
        <f t="shared" si="31"/>
        <v>16</v>
      </c>
    </row>
    <row r="2019" spans="1:6" x14ac:dyDescent="0.35">
      <c r="A2019" s="18" t="s">
        <v>80</v>
      </c>
      <c r="B2019" s="19" t="s">
        <v>41</v>
      </c>
      <c r="C2019" s="18" t="s">
        <v>17</v>
      </c>
      <c r="D2019" s="20">
        <v>6</v>
      </c>
      <c r="E2019" s="22"/>
      <c r="F2019" s="22">
        <f t="shared" si="31"/>
        <v>4.8000000000000007</v>
      </c>
    </row>
    <row r="2020" spans="1:6" x14ac:dyDescent="0.35">
      <c r="A2020" s="18" t="s">
        <v>48</v>
      </c>
      <c r="B2020" s="19" t="s">
        <v>41</v>
      </c>
      <c r="C2020" s="18" t="s">
        <v>21</v>
      </c>
      <c r="D2020" s="20">
        <v>10</v>
      </c>
      <c r="E2020" s="22"/>
      <c r="F2020" s="22">
        <f t="shared" si="31"/>
        <v>8</v>
      </c>
    </row>
    <row r="2021" spans="1:6" hidden="1" x14ac:dyDescent="0.35">
      <c r="A2021" s="2" t="s">
        <v>638</v>
      </c>
      <c r="B2021" s="1" t="s">
        <v>41</v>
      </c>
      <c r="C2021" s="2" t="s">
        <v>16</v>
      </c>
      <c r="D2021" s="1" t="s">
        <v>86</v>
      </c>
      <c r="F2021" t="e">
        <f t="shared" si="31"/>
        <v>#VALUE!</v>
      </c>
    </row>
    <row r="2022" spans="1:6" x14ac:dyDescent="0.35">
      <c r="A2022" s="18" t="s">
        <v>638</v>
      </c>
      <c r="B2022" s="19" t="s">
        <v>41</v>
      </c>
      <c r="C2022" s="18" t="s">
        <v>17</v>
      </c>
      <c r="D2022" s="20">
        <v>9</v>
      </c>
      <c r="E2022" s="22"/>
      <c r="F2022" s="22">
        <f t="shared" si="31"/>
        <v>7.2</v>
      </c>
    </row>
    <row r="2023" spans="1:6" x14ac:dyDescent="0.35">
      <c r="A2023" s="18" t="s">
        <v>100</v>
      </c>
      <c r="B2023" s="19" t="s">
        <v>41</v>
      </c>
      <c r="C2023" s="18" t="s">
        <v>21</v>
      </c>
      <c r="D2023" s="20">
        <v>5</v>
      </c>
      <c r="E2023" s="22"/>
      <c r="F2023" s="22">
        <f t="shared" si="31"/>
        <v>4</v>
      </c>
    </row>
    <row r="2024" spans="1:6" x14ac:dyDescent="0.35">
      <c r="A2024" s="18" t="s">
        <v>100</v>
      </c>
      <c r="B2024" s="19" t="s">
        <v>41</v>
      </c>
      <c r="C2024" s="18" t="s">
        <v>17</v>
      </c>
      <c r="D2024" s="20">
        <v>6</v>
      </c>
      <c r="E2024" s="22"/>
      <c r="F2024" s="22">
        <f t="shared" si="31"/>
        <v>4.8000000000000007</v>
      </c>
    </row>
    <row r="2025" spans="1:6" x14ac:dyDescent="0.35">
      <c r="A2025" s="18" t="s">
        <v>100</v>
      </c>
      <c r="B2025" s="19" t="s">
        <v>41</v>
      </c>
      <c r="C2025" s="18" t="s">
        <v>18</v>
      </c>
      <c r="D2025" s="20">
        <v>68</v>
      </c>
      <c r="E2025" s="22"/>
      <c r="F2025" s="22">
        <f t="shared" si="31"/>
        <v>54.400000000000006</v>
      </c>
    </row>
    <row r="2026" spans="1:6" x14ac:dyDescent="0.35">
      <c r="A2026" s="18" t="s">
        <v>77</v>
      </c>
      <c r="B2026" s="19" t="s">
        <v>41</v>
      </c>
      <c r="C2026" s="18" t="s">
        <v>16</v>
      </c>
      <c r="D2026" s="20">
        <v>189</v>
      </c>
      <c r="E2026" s="22"/>
      <c r="F2026" s="22">
        <f t="shared" si="31"/>
        <v>151.20000000000002</v>
      </c>
    </row>
    <row r="2027" spans="1:6" x14ac:dyDescent="0.35">
      <c r="A2027" s="18" t="s">
        <v>77</v>
      </c>
      <c r="B2027" s="19" t="s">
        <v>41</v>
      </c>
      <c r="C2027" s="18" t="s">
        <v>21</v>
      </c>
      <c r="D2027" s="20">
        <v>13</v>
      </c>
      <c r="E2027" s="22"/>
      <c r="F2027" s="22">
        <f t="shared" si="31"/>
        <v>10.4</v>
      </c>
    </row>
    <row r="2028" spans="1:6" x14ac:dyDescent="0.35">
      <c r="A2028" s="18" t="s">
        <v>77</v>
      </c>
      <c r="B2028" s="19" t="s">
        <v>41</v>
      </c>
      <c r="C2028" s="18" t="s">
        <v>18</v>
      </c>
      <c r="D2028" s="20">
        <v>17</v>
      </c>
      <c r="E2028" s="22"/>
      <c r="F2028" s="22">
        <f t="shared" si="31"/>
        <v>13.600000000000001</v>
      </c>
    </row>
    <row r="2029" spans="1:6" x14ac:dyDescent="0.35">
      <c r="A2029" s="18" t="s">
        <v>77</v>
      </c>
      <c r="B2029" s="19" t="s">
        <v>41</v>
      </c>
      <c r="C2029" s="18" t="s">
        <v>32</v>
      </c>
      <c r="D2029" s="20">
        <v>3</v>
      </c>
      <c r="E2029" s="22"/>
      <c r="F2029" s="22">
        <f t="shared" si="31"/>
        <v>2.4000000000000004</v>
      </c>
    </row>
    <row r="2030" spans="1:6" x14ac:dyDescent="0.35">
      <c r="A2030" s="18" t="s">
        <v>80</v>
      </c>
      <c r="B2030" s="19" t="s">
        <v>41</v>
      </c>
      <c r="C2030" s="18" t="s">
        <v>15</v>
      </c>
      <c r="D2030" s="20">
        <v>90</v>
      </c>
      <c r="E2030" s="22"/>
      <c r="F2030" s="22">
        <f t="shared" si="31"/>
        <v>72</v>
      </c>
    </row>
    <row r="2031" spans="1:6" x14ac:dyDescent="0.35">
      <c r="A2031" s="18" t="s">
        <v>80</v>
      </c>
      <c r="B2031" s="19" t="s">
        <v>41</v>
      </c>
      <c r="C2031" s="18" t="s">
        <v>16</v>
      </c>
      <c r="D2031" s="20">
        <v>288</v>
      </c>
      <c r="E2031" s="22"/>
      <c r="F2031" s="22">
        <f t="shared" si="31"/>
        <v>230.4</v>
      </c>
    </row>
    <row r="2032" spans="1:6" x14ac:dyDescent="0.35">
      <c r="A2032" s="18" t="s">
        <v>80</v>
      </c>
      <c r="B2032" s="19" t="s">
        <v>41</v>
      </c>
      <c r="C2032" s="18" t="s">
        <v>52</v>
      </c>
      <c r="D2032" s="20">
        <v>63</v>
      </c>
      <c r="E2032" s="22"/>
      <c r="F2032" s="22">
        <f t="shared" si="31"/>
        <v>50.400000000000006</v>
      </c>
    </row>
    <row r="2033" spans="1:6" x14ac:dyDescent="0.35">
      <c r="A2033" s="18" t="s">
        <v>80</v>
      </c>
      <c r="B2033" s="19" t="s">
        <v>41</v>
      </c>
      <c r="C2033" s="18" t="s">
        <v>21</v>
      </c>
      <c r="D2033" s="20">
        <v>44</v>
      </c>
      <c r="E2033" s="22"/>
      <c r="F2033" s="22">
        <f t="shared" si="31"/>
        <v>35.200000000000003</v>
      </c>
    </row>
    <row r="2034" spans="1:6" x14ac:dyDescent="0.35">
      <c r="A2034" s="18" t="s">
        <v>88</v>
      </c>
      <c r="B2034" s="19" t="s">
        <v>41</v>
      </c>
      <c r="C2034" s="18" t="s">
        <v>21</v>
      </c>
      <c r="D2034" s="20">
        <v>52</v>
      </c>
      <c r="E2034" s="22"/>
      <c r="F2034" s="22">
        <f t="shared" si="31"/>
        <v>41.6</v>
      </c>
    </row>
    <row r="2035" spans="1:6" hidden="1" x14ac:dyDescent="0.35">
      <c r="A2035" s="2" t="s">
        <v>90</v>
      </c>
      <c r="B2035" s="1" t="s">
        <v>41</v>
      </c>
      <c r="C2035" s="2" t="s">
        <v>15</v>
      </c>
      <c r="D2035" s="1" t="s">
        <v>86</v>
      </c>
      <c r="F2035" t="e">
        <f t="shared" si="31"/>
        <v>#VALUE!</v>
      </c>
    </row>
    <row r="2036" spans="1:6" x14ac:dyDescent="0.35">
      <c r="A2036" s="18" t="s">
        <v>102</v>
      </c>
      <c r="B2036" s="19" t="s">
        <v>41</v>
      </c>
      <c r="C2036" s="18" t="s">
        <v>16</v>
      </c>
      <c r="D2036" s="20">
        <v>103</v>
      </c>
      <c r="E2036" s="22"/>
      <c r="F2036" s="22">
        <f t="shared" si="31"/>
        <v>82.4</v>
      </c>
    </row>
    <row r="2037" spans="1:6" x14ac:dyDescent="0.35">
      <c r="A2037" s="18" t="s">
        <v>102</v>
      </c>
      <c r="B2037" s="19" t="s">
        <v>41</v>
      </c>
      <c r="C2037" s="18" t="s">
        <v>17</v>
      </c>
      <c r="D2037" s="20">
        <v>15</v>
      </c>
      <c r="E2037" s="22"/>
      <c r="F2037" s="22">
        <f t="shared" si="31"/>
        <v>12</v>
      </c>
    </row>
    <row r="2038" spans="1:6" x14ac:dyDescent="0.35">
      <c r="A2038" s="18" t="s">
        <v>120</v>
      </c>
      <c r="B2038" s="19" t="s">
        <v>106</v>
      </c>
      <c r="C2038" s="18" t="s">
        <v>17</v>
      </c>
      <c r="D2038" s="20">
        <v>10</v>
      </c>
      <c r="E2038" s="22"/>
      <c r="F2038" s="22">
        <f t="shared" si="31"/>
        <v>8</v>
      </c>
    </row>
    <row r="2039" spans="1:6" x14ac:dyDescent="0.35">
      <c r="A2039" s="18" t="s">
        <v>107</v>
      </c>
      <c r="B2039" s="19" t="s">
        <v>106</v>
      </c>
      <c r="C2039" s="18" t="s">
        <v>16</v>
      </c>
      <c r="D2039" s="20">
        <v>255</v>
      </c>
      <c r="E2039" s="22"/>
      <c r="F2039" s="22">
        <f t="shared" si="31"/>
        <v>204</v>
      </c>
    </row>
    <row r="2040" spans="1:6" x14ac:dyDescent="0.35">
      <c r="A2040" s="18" t="s">
        <v>107</v>
      </c>
      <c r="B2040" s="19" t="s">
        <v>106</v>
      </c>
      <c r="C2040" s="18" t="s">
        <v>52</v>
      </c>
      <c r="D2040" s="20">
        <v>8</v>
      </c>
      <c r="E2040" s="22"/>
      <c r="F2040" s="22">
        <f t="shared" si="31"/>
        <v>6.4</v>
      </c>
    </row>
    <row r="2041" spans="1:6" x14ac:dyDescent="0.35">
      <c r="A2041" s="18" t="s">
        <v>109</v>
      </c>
      <c r="B2041" s="19" t="s">
        <v>106</v>
      </c>
      <c r="C2041" s="18" t="s">
        <v>21</v>
      </c>
      <c r="D2041" s="20">
        <v>43</v>
      </c>
      <c r="E2041" s="22"/>
      <c r="F2041" s="22">
        <f t="shared" si="31"/>
        <v>34.4</v>
      </c>
    </row>
    <row r="2042" spans="1:6" x14ac:dyDescent="0.35">
      <c r="A2042" s="18" t="s">
        <v>111</v>
      </c>
      <c r="B2042" s="19" t="s">
        <v>106</v>
      </c>
      <c r="C2042" s="18" t="s">
        <v>32</v>
      </c>
      <c r="D2042" s="20">
        <v>7</v>
      </c>
      <c r="E2042" s="22"/>
      <c r="F2042" s="22">
        <f t="shared" si="31"/>
        <v>5.6000000000000005</v>
      </c>
    </row>
    <row r="2043" spans="1:6" hidden="1" x14ac:dyDescent="0.35">
      <c r="A2043" s="2" t="s">
        <v>111</v>
      </c>
      <c r="B2043" s="1" t="s">
        <v>106</v>
      </c>
      <c r="C2043" s="2" t="s">
        <v>15</v>
      </c>
      <c r="D2043" s="1" t="s">
        <v>86</v>
      </c>
      <c r="F2043" t="e">
        <f t="shared" si="31"/>
        <v>#VALUE!</v>
      </c>
    </row>
    <row r="2044" spans="1:6" x14ac:dyDescent="0.35">
      <c r="A2044" s="18" t="s">
        <v>124</v>
      </c>
      <c r="B2044" s="19" t="s">
        <v>124</v>
      </c>
      <c r="C2044" s="18" t="s">
        <v>32</v>
      </c>
      <c r="D2044" s="20">
        <v>11</v>
      </c>
      <c r="E2044" s="22"/>
      <c r="F2044" s="22">
        <f t="shared" si="31"/>
        <v>8.8000000000000007</v>
      </c>
    </row>
    <row r="2045" spans="1:6" x14ac:dyDescent="0.35">
      <c r="A2045" s="18" t="s">
        <v>124</v>
      </c>
      <c r="B2045" s="19" t="s">
        <v>124</v>
      </c>
      <c r="C2045" s="18" t="s">
        <v>52</v>
      </c>
      <c r="D2045" s="20">
        <v>7</v>
      </c>
      <c r="E2045" s="22"/>
      <c r="F2045" s="22">
        <f t="shared" si="31"/>
        <v>5.6000000000000005</v>
      </c>
    </row>
    <row r="2046" spans="1:6" x14ac:dyDescent="0.35">
      <c r="A2046" s="18" t="s">
        <v>124</v>
      </c>
      <c r="B2046" s="19" t="s">
        <v>124</v>
      </c>
      <c r="C2046" s="18" t="s">
        <v>15</v>
      </c>
      <c r="D2046" s="20">
        <v>82</v>
      </c>
      <c r="E2046" s="22"/>
      <c r="F2046" s="22">
        <f t="shared" si="31"/>
        <v>65.600000000000009</v>
      </c>
    </row>
    <row r="2047" spans="1:6" x14ac:dyDescent="0.35">
      <c r="A2047" s="18" t="s">
        <v>124</v>
      </c>
      <c r="B2047" s="19" t="s">
        <v>124</v>
      </c>
      <c r="C2047" s="18" t="s">
        <v>21</v>
      </c>
      <c r="D2047" s="20">
        <v>52</v>
      </c>
      <c r="E2047" s="22"/>
      <c r="F2047" s="22">
        <f t="shared" si="31"/>
        <v>41.6</v>
      </c>
    </row>
    <row r="2048" spans="1:6" x14ac:dyDescent="0.35">
      <c r="A2048" s="18" t="s">
        <v>124</v>
      </c>
      <c r="B2048" s="19" t="s">
        <v>124</v>
      </c>
      <c r="C2048" s="18" t="s">
        <v>32</v>
      </c>
      <c r="D2048" s="20">
        <v>5</v>
      </c>
      <c r="E2048" s="22"/>
      <c r="F2048" s="22">
        <f t="shared" si="31"/>
        <v>4</v>
      </c>
    </row>
    <row r="2049" spans="1:6" x14ac:dyDescent="0.35">
      <c r="A2049" s="18" t="s">
        <v>124</v>
      </c>
      <c r="B2049" s="19" t="s">
        <v>124</v>
      </c>
      <c r="C2049" s="18" t="s">
        <v>18</v>
      </c>
      <c r="D2049" s="20">
        <v>79</v>
      </c>
      <c r="E2049" s="22"/>
      <c r="F2049" s="22">
        <f t="shared" si="31"/>
        <v>63.2</v>
      </c>
    </row>
    <row r="2050" spans="1:6" x14ac:dyDescent="0.35">
      <c r="A2050" s="18" t="s">
        <v>124</v>
      </c>
      <c r="B2050" s="19" t="s">
        <v>124</v>
      </c>
      <c r="C2050" s="18" t="s">
        <v>52</v>
      </c>
      <c r="D2050" s="20">
        <v>21</v>
      </c>
      <c r="E2050" s="22"/>
      <c r="F2050" s="22">
        <f t="shared" si="31"/>
        <v>16.8</v>
      </c>
    </row>
    <row r="2051" spans="1:6" x14ac:dyDescent="0.35">
      <c r="A2051" s="18" t="s">
        <v>124</v>
      </c>
      <c r="B2051" s="19" t="s">
        <v>124</v>
      </c>
      <c r="C2051" s="18" t="s">
        <v>16</v>
      </c>
      <c r="D2051" s="20">
        <v>196</v>
      </c>
      <c r="E2051" s="22"/>
      <c r="F2051" s="22">
        <f t="shared" si="31"/>
        <v>156.80000000000001</v>
      </c>
    </row>
    <row r="2052" spans="1:6" x14ac:dyDescent="0.35">
      <c r="A2052" s="18" t="s">
        <v>124</v>
      </c>
      <c r="B2052" s="19" t="s">
        <v>124</v>
      </c>
      <c r="C2052" s="18" t="s">
        <v>32</v>
      </c>
      <c r="D2052" s="20">
        <v>5</v>
      </c>
      <c r="E2052" s="22"/>
      <c r="F2052" s="22">
        <f t="shared" ref="F2052:F2115" si="32">D2052*(1-$E$3)</f>
        <v>4</v>
      </c>
    </row>
    <row r="2053" spans="1:6" x14ac:dyDescent="0.35">
      <c r="A2053" s="18" t="s">
        <v>111</v>
      </c>
      <c r="B2053" s="19" t="s">
        <v>106</v>
      </c>
      <c r="C2053" s="18" t="s">
        <v>17</v>
      </c>
      <c r="D2053" s="20">
        <v>16</v>
      </c>
      <c r="E2053" s="22"/>
      <c r="F2053" s="22">
        <f t="shared" si="32"/>
        <v>12.8</v>
      </c>
    </row>
    <row r="2054" spans="1:6" x14ac:dyDescent="0.35">
      <c r="A2054" s="18" t="s">
        <v>111</v>
      </c>
      <c r="B2054" s="19" t="s">
        <v>106</v>
      </c>
      <c r="C2054" s="18" t="s">
        <v>21</v>
      </c>
      <c r="D2054" s="20">
        <v>44</v>
      </c>
      <c r="E2054" s="22"/>
      <c r="F2054" s="22">
        <f t="shared" si="32"/>
        <v>35.200000000000003</v>
      </c>
    </row>
    <row r="2055" spans="1:6" x14ac:dyDescent="0.35">
      <c r="A2055" s="18" t="s">
        <v>111</v>
      </c>
      <c r="B2055" s="19" t="s">
        <v>106</v>
      </c>
      <c r="C2055" s="18" t="s">
        <v>18</v>
      </c>
      <c r="D2055" s="20">
        <v>25</v>
      </c>
      <c r="E2055" s="22"/>
      <c r="F2055" s="22">
        <f t="shared" si="32"/>
        <v>20</v>
      </c>
    </row>
    <row r="2056" spans="1:6" x14ac:dyDescent="0.35">
      <c r="A2056" s="18" t="s">
        <v>124</v>
      </c>
      <c r="B2056" s="19" t="s">
        <v>124</v>
      </c>
      <c r="C2056" s="18" t="s">
        <v>15</v>
      </c>
      <c r="D2056" s="20">
        <v>60</v>
      </c>
      <c r="E2056" s="22"/>
      <c r="F2056" s="22">
        <f t="shared" si="32"/>
        <v>48</v>
      </c>
    </row>
    <row r="2057" spans="1:6" x14ac:dyDescent="0.35">
      <c r="A2057" s="18" t="s">
        <v>124</v>
      </c>
      <c r="B2057" s="19" t="s">
        <v>124</v>
      </c>
      <c r="C2057" s="18" t="s">
        <v>17</v>
      </c>
      <c r="D2057" s="20">
        <v>68</v>
      </c>
      <c r="E2057" s="22"/>
      <c r="F2057" s="22">
        <f t="shared" si="32"/>
        <v>54.400000000000006</v>
      </c>
    </row>
    <row r="2058" spans="1:6" x14ac:dyDescent="0.35">
      <c r="A2058" s="18" t="s">
        <v>124</v>
      </c>
      <c r="B2058" s="19" t="s">
        <v>124</v>
      </c>
      <c r="C2058" s="18" t="s">
        <v>18</v>
      </c>
      <c r="D2058" s="20">
        <v>17</v>
      </c>
      <c r="E2058" s="22"/>
      <c r="F2058" s="22">
        <f t="shared" si="32"/>
        <v>13.600000000000001</v>
      </c>
    </row>
    <row r="2059" spans="1:6" x14ac:dyDescent="0.35">
      <c r="A2059" s="18" t="s">
        <v>124</v>
      </c>
      <c r="B2059" s="19" t="s">
        <v>124</v>
      </c>
      <c r="C2059" s="18" t="s">
        <v>15</v>
      </c>
      <c r="D2059" s="20">
        <v>63</v>
      </c>
      <c r="E2059" s="22"/>
      <c r="F2059" s="22">
        <f t="shared" si="32"/>
        <v>50.400000000000006</v>
      </c>
    </row>
    <row r="2060" spans="1:6" x14ac:dyDescent="0.35">
      <c r="A2060" s="18" t="s">
        <v>124</v>
      </c>
      <c r="B2060" s="19" t="s">
        <v>124</v>
      </c>
      <c r="C2060" s="18" t="s">
        <v>15</v>
      </c>
      <c r="D2060" s="20">
        <v>95</v>
      </c>
      <c r="E2060" s="22"/>
      <c r="F2060" s="22">
        <f t="shared" si="32"/>
        <v>76</v>
      </c>
    </row>
    <row r="2061" spans="1:6" x14ac:dyDescent="0.35">
      <c r="A2061" s="18" t="s">
        <v>113</v>
      </c>
      <c r="B2061" s="19" t="s">
        <v>106</v>
      </c>
      <c r="C2061" s="18" t="s">
        <v>18</v>
      </c>
      <c r="D2061" s="20">
        <v>28</v>
      </c>
      <c r="E2061" s="22"/>
      <c r="F2061" s="22">
        <f t="shared" si="32"/>
        <v>22.400000000000002</v>
      </c>
    </row>
    <row r="2062" spans="1:6" hidden="1" x14ac:dyDescent="0.35">
      <c r="A2062" s="2" t="s">
        <v>118</v>
      </c>
      <c r="B2062" s="1" t="s">
        <v>106</v>
      </c>
      <c r="C2062" s="2" t="s">
        <v>21</v>
      </c>
      <c r="D2062" s="1" t="s">
        <v>86</v>
      </c>
      <c r="F2062" t="e">
        <f t="shared" si="32"/>
        <v>#VALUE!</v>
      </c>
    </row>
    <row r="2063" spans="1:6" hidden="1" x14ac:dyDescent="0.35">
      <c r="A2063" s="2" t="s">
        <v>118</v>
      </c>
      <c r="B2063" s="1" t="s">
        <v>106</v>
      </c>
      <c r="C2063" s="2" t="s">
        <v>32</v>
      </c>
      <c r="D2063" s="1" t="s">
        <v>86</v>
      </c>
      <c r="F2063" t="e">
        <f t="shared" si="32"/>
        <v>#VALUE!</v>
      </c>
    </row>
    <row r="2064" spans="1:6" x14ac:dyDescent="0.35">
      <c r="A2064" s="18" t="s">
        <v>120</v>
      </c>
      <c r="B2064" s="19" t="s">
        <v>106</v>
      </c>
      <c r="C2064" s="18" t="s">
        <v>17</v>
      </c>
      <c r="D2064" s="20">
        <v>20</v>
      </c>
      <c r="E2064" s="22"/>
      <c r="F2064" s="22">
        <f t="shared" si="32"/>
        <v>16</v>
      </c>
    </row>
    <row r="2065" spans="1:6" x14ac:dyDescent="0.35">
      <c r="A2065" s="18" t="s">
        <v>113</v>
      </c>
      <c r="B2065" s="19" t="s">
        <v>106</v>
      </c>
      <c r="C2065" s="18" t="s">
        <v>15</v>
      </c>
      <c r="D2065" s="20">
        <v>60</v>
      </c>
      <c r="E2065" s="22"/>
      <c r="F2065" s="22">
        <f t="shared" si="32"/>
        <v>48</v>
      </c>
    </row>
    <row r="2066" spans="1:6" x14ac:dyDescent="0.35">
      <c r="A2066" s="18" t="s">
        <v>113</v>
      </c>
      <c r="B2066" s="19" t="s">
        <v>106</v>
      </c>
      <c r="C2066" s="18" t="s">
        <v>16</v>
      </c>
      <c r="D2066" s="20">
        <v>74</v>
      </c>
      <c r="E2066" s="22"/>
      <c r="F2066" s="22">
        <f t="shared" si="32"/>
        <v>59.2</v>
      </c>
    </row>
    <row r="2067" spans="1:6" x14ac:dyDescent="0.35">
      <c r="A2067" s="18" t="s">
        <v>113</v>
      </c>
      <c r="B2067" s="19" t="s">
        <v>106</v>
      </c>
      <c r="C2067" s="18" t="s">
        <v>17</v>
      </c>
      <c r="D2067" s="20">
        <v>20</v>
      </c>
      <c r="E2067" s="22"/>
      <c r="F2067" s="22">
        <f t="shared" si="32"/>
        <v>16</v>
      </c>
    </row>
    <row r="2068" spans="1:6" x14ac:dyDescent="0.35">
      <c r="A2068" s="18" t="s">
        <v>124</v>
      </c>
      <c r="B2068" s="19" t="s">
        <v>124</v>
      </c>
      <c r="C2068" s="18" t="s">
        <v>15</v>
      </c>
      <c r="D2068" s="20">
        <v>102</v>
      </c>
      <c r="E2068" s="22"/>
      <c r="F2068" s="22">
        <f t="shared" si="32"/>
        <v>81.600000000000009</v>
      </c>
    </row>
    <row r="2069" spans="1:6" x14ac:dyDescent="0.35">
      <c r="A2069" s="18" t="s">
        <v>124</v>
      </c>
      <c r="B2069" s="19" t="s">
        <v>124</v>
      </c>
      <c r="C2069" s="18" t="s">
        <v>16</v>
      </c>
      <c r="D2069" s="20">
        <v>132</v>
      </c>
      <c r="E2069" s="22"/>
      <c r="F2069" s="22">
        <f t="shared" si="32"/>
        <v>105.60000000000001</v>
      </c>
    </row>
    <row r="2070" spans="1:6" x14ac:dyDescent="0.35">
      <c r="A2070" s="18" t="s">
        <v>124</v>
      </c>
      <c r="B2070" s="19" t="s">
        <v>124</v>
      </c>
      <c r="C2070" s="18" t="s">
        <v>52</v>
      </c>
      <c r="D2070" s="20">
        <v>79</v>
      </c>
      <c r="E2070" s="22"/>
      <c r="F2070" s="22">
        <f t="shared" si="32"/>
        <v>63.2</v>
      </c>
    </row>
    <row r="2071" spans="1:6" x14ac:dyDescent="0.35">
      <c r="A2071" s="18" t="s">
        <v>128</v>
      </c>
      <c r="B2071" s="19" t="s">
        <v>128</v>
      </c>
      <c r="C2071" s="18" t="s">
        <v>52</v>
      </c>
      <c r="D2071" s="20">
        <v>93</v>
      </c>
      <c r="E2071" s="22"/>
      <c r="F2071" s="22">
        <f t="shared" si="32"/>
        <v>74.400000000000006</v>
      </c>
    </row>
    <row r="2072" spans="1:6" x14ac:dyDescent="0.35">
      <c r="A2072" s="18" t="s">
        <v>124</v>
      </c>
      <c r="B2072" s="19" t="s">
        <v>124</v>
      </c>
      <c r="C2072" s="18" t="s">
        <v>52</v>
      </c>
      <c r="D2072" s="20">
        <v>42</v>
      </c>
      <c r="E2072" s="22"/>
      <c r="F2072" s="22">
        <f t="shared" si="32"/>
        <v>33.6</v>
      </c>
    </row>
    <row r="2073" spans="1:6" x14ac:dyDescent="0.35">
      <c r="A2073" s="18" t="s">
        <v>124</v>
      </c>
      <c r="B2073" s="19" t="s">
        <v>124</v>
      </c>
      <c r="C2073" s="18" t="s">
        <v>52</v>
      </c>
      <c r="D2073" s="20">
        <v>28</v>
      </c>
      <c r="E2073" s="22"/>
      <c r="F2073" s="22">
        <f t="shared" si="32"/>
        <v>22.400000000000002</v>
      </c>
    </row>
    <row r="2074" spans="1:6" x14ac:dyDescent="0.35">
      <c r="A2074" s="18" t="s">
        <v>124</v>
      </c>
      <c r="B2074" s="19" t="s">
        <v>124</v>
      </c>
      <c r="C2074" s="18" t="s">
        <v>21</v>
      </c>
      <c r="D2074" s="20">
        <v>64</v>
      </c>
      <c r="E2074" s="22"/>
      <c r="F2074" s="22">
        <f t="shared" si="32"/>
        <v>51.2</v>
      </c>
    </row>
    <row r="2075" spans="1:6" x14ac:dyDescent="0.35">
      <c r="A2075" s="18" t="s">
        <v>124</v>
      </c>
      <c r="B2075" s="19" t="s">
        <v>124</v>
      </c>
      <c r="C2075" s="18" t="s">
        <v>32</v>
      </c>
      <c r="D2075" s="20">
        <v>7</v>
      </c>
      <c r="E2075" s="22"/>
      <c r="F2075" s="22">
        <f t="shared" si="32"/>
        <v>5.6000000000000005</v>
      </c>
    </row>
    <row r="2076" spans="1:6" x14ac:dyDescent="0.35">
      <c r="A2076" s="18" t="s">
        <v>124</v>
      </c>
      <c r="B2076" s="19" t="s">
        <v>124</v>
      </c>
      <c r="C2076" s="18" t="s">
        <v>52</v>
      </c>
      <c r="D2076" s="20">
        <v>106</v>
      </c>
      <c r="E2076" s="22"/>
      <c r="F2076" s="22">
        <f t="shared" si="32"/>
        <v>84.800000000000011</v>
      </c>
    </row>
    <row r="2077" spans="1:6" x14ac:dyDescent="0.35">
      <c r="A2077" s="18" t="s">
        <v>124</v>
      </c>
      <c r="B2077" s="19" t="s">
        <v>124</v>
      </c>
      <c r="C2077" s="18" t="s">
        <v>16</v>
      </c>
      <c r="D2077" s="20">
        <v>153</v>
      </c>
      <c r="E2077" s="22"/>
      <c r="F2077" s="22">
        <f t="shared" si="32"/>
        <v>122.4</v>
      </c>
    </row>
    <row r="2078" spans="1:6" x14ac:dyDescent="0.35">
      <c r="A2078" s="18" t="s">
        <v>124</v>
      </c>
      <c r="B2078" s="19" t="s">
        <v>124</v>
      </c>
      <c r="C2078" s="18" t="s">
        <v>16</v>
      </c>
      <c r="D2078" s="20">
        <v>236</v>
      </c>
      <c r="E2078" s="22"/>
      <c r="F2078" s="22">
        <f t="shared" si="32"/>
        <v>188.8</v>
      </c>
    </row>
    <row r="2079" spans="1:6" x14ac:dyDescent="0.35">
      <c r="A2079" s="18" t="s">
        <v>124</v>
      </c>
      <c r="B2079" s="19" t="s">
        <v>124</v>
      </c>
      <c r="C2079" s="18" t="s">
        <v>17</v>
      </c>
      <c r="D2079" s="20">
        <v>21</v>
      </c>
      <c r="E2079" s="22"/>
      <c r="F2079" s="22">
        <f t="shared" si="32"/>
        <v>16.8</v>
      </c>
    </row>
    <row r="2080" spans="1:6" x14ac:dyDescent="0.35">
      <c r="A2080" s="18" t="s">
        <v>124</v>
      </c>
      <c r="B2080" s="19" t="s">
        <v>124</v>
      </c>
      <c r="C2080" s="18" t="s">
        <v>15</v>
      </c>
      <c r="D2080" s="20">
        <v>34</v>
      </c>
      <c r="E2080" s="22"/>
      <c r="F2080" s="22">
        <f t="shared" si="32"/>
        <v>27.200000000000003</v>
      </c>
    </row>
    <row r="2081" spans="1:6" x14ac:dyDescent="0.35">
      <c r="A2081" s="18" t="s">
        <v>124</v>
      </c>
      <c r="B2081" s="19" t="s">
        <v>124</v>
      </c>
      <c r="C2081" s="18" t="s">
        <v>21</v>
      </c>
      <c r="D2081" s="20">
        <v>47</v>
      </c>
      <c r="E2081" s="22"/>
      <c r="F2081" s="22">
        <f t="shared" si="32"/>
        <v>37.6</v>
      </c>
    </row>
    <row r="2082" spans="1:6" x14ac:dyDescent="0.35">
      <c r="A2082" s="18" t="s">
        <v>124</v>
      </c>
      <c r="B2082" s="19" t="s">
        <v>124</v>
      </c>
      <c r="C2082" s="18" t="s">
        <v>16</v>
      </c>
      <c r="D2082" s="20">
        <v>135</v>
      </c>
      <c r="E2082" s="22"/>
      <c r="F2082" s="22">
        <f t="shared" si="32"/>
        <v>108</v>
      </c>
    </row>
    <row r="2083" spans="1:6" x14ac:dyDescent="0.35">
      <c r="A2083" s="18" t="s">
        <v>124</v>
      </c>
      <c r="B2083" s="19" t="s">
        <v>124</v>
      </c>
      <c r="C2083" s="18" t="s">
        <v>52</v>
      </c>
      <c r="D2083" s="20">
        <v>85</v>
      </c>
      <c r="E2083" s="22"/>
      <c r="F2083" s="22">
        <f t="shared" si="32"/>
        <v>68</v>
      </c>
    </row>
    <row r="2084" spans="1:6" x14ac:dyDescent="0.35">
      <c r="A2084" s="18" t="s">
        <v>124</v>
      </c>
      <c r="B2084" s="19" t="s">
        <v>124</v>
      </c>
      <c r="C2084" s="18" t="s">
        <v>15</v>
      </c>
      <c r="D2084" s="20">
        <v>75</v>
      </c>
      <c r="E2084" s="22"/>
      <c r="F2084" s="22">
        <f t="shared" si="32"/>
        <v>60</v>
      </c>
    </row>
    <row r="2085" spans="1:6" x14ac:dyDescent="0.35">
      <c r="A2085" s="18" t="s">
        <v>124</v>
      </c>
      <c r="B2085" s="19" t="s">
        <v>124</v>
      </c>
      <c r="C2085" s="18" t="s">
        <v>16</v>
      </c>
      <c r="D2085" s="20">
        <v>142</v>
      </c>
      <c r="E2085" s="22"/>
      <c r="F2085" s="22">
        <f t="shared" si="32"/>
        <v>113.60000000000001</v>
      </c>
    </row>
    <row r="2086" spans="1:6" x14ac:dyDescent="0.35">
      <c r="A2086" s="18" t="s">
        <v>124</v>
      </c>
      <c r="B2086" s="19" t="s">
        <v>124</v>
      </c>
      <c r="C2086" s="18" t="s">
        <v>21</v>
      </c>
      <c r="D2086" s="20">
        <v>45</v>
      </c>
      <c r="E2086" s="22"/>
      <c r="F2086" s="22">
        <f t="shared" si="32"/>
        <v>36</v>
      </c>
    </row>
    <row r="2087" spans="1:6" x14ac:dyDescent="0.35">
      <c r="A2087" s="18" t="s">
        <v>124</v>
      </c>
      <c r="B2087" s="19" t="s">
        <v>124</v>
      </c>
      <c r="C2087" s="18" t="s">
        <v>52</v>
      </c>
      <c r="D2087" s="20">
        <v>38</v>
      </c>
      <c r="E2087" s="22"/>
      <c r="F2087" s="22">
        <f t="shared" si="32"/>
        <v>30.400000000000002</v>
      </c>
    </row>
    <row r="2088" spans="1:6" x14ac:dyDescent="0.35">
      <c r="A2088" s="18" t="s">
        <v>124</v>
      </c>
      <c r="B2088" s="19" t="s">
        <v>124</v>
      </c>
      <c r="C2088" s="18" t="s">
        <v>52</v>
      </c>
      <c r="D2088" s="20">
        <v>26</v>
      </c>
      <c r="E2088" s="22"/>
      <c r="F2088" s="22">
        <f t="shared" si="32"/>
        <v>20.8</v>
      </c>
    </row>
    <row r="2089" spans="1:6" x14ac:dyDescent="0.35">
      <c r="A2089" s="18" t="s">
        <v>124</v>
      </c>
      <c r="B2089" s="19" t="s">
        <v>124</v>
      </c>
      <c r="C2089" s="18" t="s">
        <v>21</v>
      </c>
      <c r="D2089" s="20">
        <v>65</v>
      </c>
      <c r="E2089" s="22"/>
      <c r="F2089" s="22">
        <f t="shared" si="32"/>
        <v>52</v>
      </c>
    </row>
    <row r="2090" spans="1:6" x14ac:dyDescent="0.35">
      <c r="A2090" s="18" t="s">
        <v>124</v>
      </c>
      <c r="B2090" s="19" t="s">
        <v>124</v>
      </c>
      <c r="C2090" s="18" t="s">
        <v>18</v>
      </c>
      <c r="D2090" s="20">
        <v>26</v>
      </c>
      <c r="E2090" s="22"/>
      <c r="F2090" s="22">
        <f t="shared" si="32"/>
        <v>20.8</v>
      </c>
    </row>
    <row r="2091" spans="1:6" x14ac:dyDescent="0.35">
      <c r="A2091" s="18" t="s">
        <v>124</v>
      </c>
      <c r="B2091" s="19" t="s">
        <v>124</v>
      </c>
      <c r="C2091" s="18" t="s">
        <v>16</v>
      </c>
      <c r="D2091" s="20">
        <v>120</v>
      </c>
      <c r="E2091" s="22"/>
      <c r="F2091" s="22">
        <f t="shared" si="32"/>
        <v>96</v>
      </c>
    </row>
    <row r="2092" spans="1:6" x14ac:dyDescent="0.35">
      <c r="A2092" s="18" t="s">
        <v>124</v>
      </c>
      <c r="B2092" s="19" t="s">
        <v>124</v>
      </c>
      <c r="C2092" s="18" t="s">
        <v>15</v>
      </c>
      <c r="D2092" s="20">
        <v>58</v>
      </c>
      <c r="E2092" s="22"/>
      <c r="F2092" s="22">
        <f t="shared" si="32"/>
        <v>46.400000000000006</v>
      </c>
    </row>
    <row r="2093" spans="1:6" x14ac:dyDescent="0.35">
      <c r="A2093" s="18" t="s">
        <v>124</v>
      </c>
      <c r="B2093" s="19" t="s">
        <v>124</v>
      </c>
      <c r="C2093" s="18" t="s">
        <v>16</v>
      </c>
      <c r="D2093" s="20">
        <v>171</v>
      </c>
      <c r="E2093" s="22"/>
      <c r="F2093" s="22">
        <f t="shared" si="32"/>
        <v>136.80000000000001</v>
      </c>
    </row>
    <row r="2094" spans="1:6" x14ac:dyDescent="0.35">
      <c r="A2094" s="18" t="s">
        <v>124</v>
      </c>
      <c r="B2094" s="19" t="s">
        <v>124</v>
      </c>
      <c r="C2094" s="18" t="s">
        <v>32</v>
      </c>
      <c r="D2094" s="20">
        <v>7</v>
      </c>
      <c r="E2094" s="22"/>
      <c r="F2094" s="22">
        <f t="shared" si="32"/>
        <v>5.6000000000000005</v>
      </c>
    </row>
    <row r="2095" spans="1:6" x14ac:dyDescent="0.35">
      <c r="A2095" s="18" t="s">
        <v>124</v>
      </c>
      <c r="B2095" s="19" t="s">
        <v>124</v>
      </c>
      <c r="C2095" s="18" t="s">
        <v>21</v>
      </c>
      <c r="D2095" s="20">
        <v>38</v>
      </c>
      <c r="E2095" s="22"/>
      <c r="F2095" s="22">
        <f t="shared" si="32"/>
        <v>30.400000000000002</v>
      </c>
    </row>
    <row r="2096" spans="1:6" x14ac:dyDescent="0.35">
      <c r="A2096" s="18" t="s">
        <v>124</v>
      </c>
      <c r="B2096" s="19" t="s">
        <v>124</v>
      </c>
      <c r="C2096" s="18" t="s">
        <v>16</v>
      </c>
      <c r="D2096" s="20">
        <v>127</v>
      </c>
      <c r="E2096" s="22"/>
      <c r="F2096" s="22">
        <f t="shared" si="32"/>
        <v>101.60000000000001</v>
      </c>
    </row>
    <row r="2097" spans="1:6" x14ac:dyDescent="0.35">
      <c r="A2097" s="18" t="s">
        <v>124</v>
      </c>
      <c r="B2097" s="19" t="s">
        <v>124</v>
      </c>
      <c r="C2097" s="18" t="s">
        <v>32</v>
      </c>
      <c r="D2097" s="20">
        <v>14</v>
      </c>
      <c r="E2097" s="22"/>
      <c r="F2097" s="22">
        <f t="shared" si="32"/>
        <v>11.200000000000001</v>
      </c>
    </row>
    <row r="2098" spans="1:6" x14ac:dyDescent="0.35">
      <c r="A2098" s="18" t="s">
        <v>124</v>
      </c>
      <c r="B2098" s="19" t="s">
        <v>124</v>
      </c>
      <c r="C2098" s="18" t="s">
        <v>52</v>
      </c>
      <c r="D2098" s="20">
        <v>82</v>
      </c>
      <c r="E2098" s="22"/>
      <c r="F2098" s="22">
        <f t="shared" si="32"/>
        <v>65.600000000000009</v>
      </c>
    </row>
    <row r="2099" spans="1:6" x14ac:dyDescent="0.35">
      <c r="A2099" s="18" t="s">
        <v>124</v>
      </c>
      <c r="B2099" s="19" t="s">
        <v>124</v>
      </c>
      <c r="C2099" s="18" t="s">
        <v>18</v>
      </c>
      <c r="D2099" s="20">
        <v>17</v>
      </c>
      <c r="E2099" s="22"/>
      <c r="F2099" s="22">
        <f t="shared" si="32"/>
        <v>13.600000000000001</v>
      </c>
    </row>
    <row r="2100" spans="1:6" x14ac:dyDescent="0.35">
      <c r="A2100" s="18" t="s">
        <v>124</v>
      </c>
      <c r="B2100" s="19" t="s">
        <v>124</v>
      </c>
      <c r="C2100" s="18" t="s">
        <v>52</v>
      </c>
      <c r="D2100" s="20">
        <v>46</v>
      </c>
      <c r="E2100" s="22"/>
      <c r="F2100" s="22">
        <f t="shared" si="32"/>
        <v>36.800000000000004</v>
      </c>
    </row>
    <row r="2101" spans="1:6" x14ac:dyDescent="0.35">
      <c r="A2101" s="18" t="s">
        <v>124</v>
      </c>
      <c r="B2101" s="19" t="s">
        <v>124</v>
      </c>
      <c r="C2101" s="18" t="s">
        <v>21</v>
      </c>
      <c r="D2101" s="20">
        <v>28</v>
      </c>
      <c r="E2101" s="22"/>
      <c r="F2101" s="22">
        <f t="shared" si="32"/>
        <v>22.400000000000002</v>
      </c>
    </row>
    <row r="2102" spans="1:6" hidden="1" x14ac:dyDescent="0.35">
      <c r="A2102" s="2" t="s">
        <v>219</v>
      </c>
      <c r="B2102" s="1" t="s">
        <v>186</v>
      </c>
      <c r="C2102" s="2" t="s">
        <v>21</v>
      </c>
      <c r="D2102" s="1" t="s">
        <v>86</v>
      </c>
      <c r="F2102" t="e">
        <f t="shared" si="32"/>
        <v>#VALUE!</v>
      </c>
    </row>
    <row r="2103" spans="1:6" hidden="1" x14ac:dyDescent="0.35">
      <c r="A2103" s="2" t="s">
        <v>219</v>
      </c>
      <c r="B2103" s="1" t="s">
        <v>186</v>
      </c>
      <c r="C2103" s="2" t="s">
        <v>52</v>
      </c>
      <c r="D2103" s="1" t="s">
        <v>86</v>
      </c>
      <c r="F2103" t="e">
        <f t="shared" si="32"/>
        <v>#VALUE!</v>
      </c>
    </row>
    <row r="2104" spans="1:6" x14ac:dyDescent="0.35">
      <c r="A2104" s="18" t="s">
        <v>187</v>
      </c>
      <c r="B2104" s="19" t="s">
        <v>186</v>
      </c>
      <c r="C2104" s="18" t="s">
        <v>15</v>
      </c>
      <c r="D2104" s="20">
        <v>53</v>
      </c>
      <c r="E2104" s="22"/>
      <c r="F2104" s="22">
        <f t="shared" si="32"/>
        <v>42.400000000000006</v>
      </c>
    </row>
    <row r="2105" spans="1:6" x14ac:dyDescent="0.35">
      <c r="A2105" s="18" t="s">
        <v>187</v>
      </c>
      <c r="B2105" s="19" t="s">
        <v>186</v>
      </c>
      <c r="C2105" s="18" t="s">
        <v>32</v>
      </c>
      <c r="D2105" s="20">
        <v>8</v>
      </c>
      <c r="E2105" s="22"/>
      <c r="F2105" s="22">
        <f t="shared" si="32"/>
        <v>6.4</v>
      </c>
    </row>
    <row r="2106" spans="1:6" x14ac:dyDescent="0.35">
      <c r="A2106" s="18" t="s">
        <v>187</v>
      </c>
      <c r="B2106" s="19" t="s">
        <v>186</v>
      </c>
      <c r="C2106" s="18" t="s">
        <v>52</v>
      </c>
      <c r="D2106" s="20">
        <v>30</v>
      </c>
      <c r="E2106" s="22"/>
      <c r="F2106" s="22">
        <f t="shared" si="32"/>
        <v>24</v>
      </c>
    </row>
    <row r="2107" spans="1:6" x14ac:dyDescent="0.35">
      <c r="A2107" s="18" t="s">
        <v>187</v>
      </c>
      <c r="B2107" s="19" t="s">
        <v>186</v>
      </c>
      <c r="C2107" s="18" t="s">
        <v>15</v>
      </c>
      <c r="D2107" s="20">
        <v>82</v>
      </c>
      <c r="E2107" s="22"/>
      <c r="F2107" s="22">
        <f t="shared" si="32"/>
        <v>65.600000000000009</v>
      </c>
    </row>
    <row r="2108" spans="1:6" x14ac:dyDescent="0.35">
      <c r="A2108" s="18" t="s">
        <v>187</v>
      </c>
      <c r="B2108" s="19" t="s">
        <v>186</v>
      </c>
      <c r="C2108" s="18" t="s">
        <v>16</v>
      </c>
      <c r="D2108" s="20">
        <v>110</v>
      </c>
      <c r="E2108" s="22"/>
      <c r="F2108" s="22">
        <f t="shared" si="32"/>
        <v>88</v>
      </c>
    </row>
    <row r="2109" spans="1:6" x14ac:dyDescent="0.35">
      <c r="A2109" s="18" t="s">
        <v>187</v>
      </c>
      <c r="B2109" s="19" t="s">
        <v>186</v>
      </c>
      <c r="C2109" s="18" t="s">
        <v>32</v>
      </c>
      <c r="D2109" s="20">
        <v>1</v>
      </c>
      <c r="E2109" s="22"/>
      <c r="F2109" s="22">
        <f t="shared" si="32"/>
        <v>0.8</v>
      </c>
    </row>
    <row r="2110" spans="1:6" x14ac:dyDescent="0.35">
      <c r="A2110" s="18" t="s">
        <v>187</v>
      </c>
      <c r="B2110" s="19" t="s">
        <v>186</v>
      </c>
      <c r="C2110" s="18" t="s">
        <v>52</v>
      </c>
      <c r="D2110" s="20">
        <v>83</v>
      </c>
      <c r="E2110" s="22"/>
      <c r="F2110" s="22">
        <f t="shared" si="32"/>
        <v>66.400000000000006</v>
      </c>
    </row>
    <row r="2111" spans="1:6" x14ac:dyDescent="0.35">
      <c r="A2111" s="18" t="s">
        <v>187</v>
      </c>
      <c r="B2111" s="19" t="s">
        <v>186</v>
      </c>
      <c r="C2111" s="18" t="s">
        <v>16</v>
      </c>
      <c r="D2111" s="20">
        <v>99</v>
      </c>
      <c r="E2111" s="22"/>
      <c r="F2111" s="22">
        <f t="shared" si="32"/>
        <v>79.2</v>
      </c>
    </row>
    <row r="2112" spans="1:6" x14ac:dyDescent="0.35">
      <c r="A2112" s="18" t="s">
        <v>124</v>
      </c>
      <c r="B2112" s="19" t="s">
        <v>124</v>
      </c>
      <c r="C2112" s="18" t="s">
        <v>17</v>
      </c>
      <c r="D2112" s="20">
        <v>19</v>
      </c>
      <c r="E2112" s="22"/>
      <c r="F2112" s="22">
        <f t="shared" si="32"/>
        <v>15.200000000000001</v>
      </c>
    </row>
    <row r="2113" spans="1:6" x14ac:dyDescent="0.35">
      <c r="A2113" s="18" t="s">
        <v>156</v>
      </c>
      <c r="B2113" s="19" t="s">
        <v>155</v>
      </c>
      <c r="C2113" s="18" t="s">
        <v>15</v>
      </c>
      <c r="D2113" s="20">
        <v>100</v>
      </c>
      <c r="E2113" s="22"/>
      <c r="F2113" s="22">
        <f t="shared" si="32"/>
        <v>80</v>
      </c>
    </row>
    <row r="2114" spans="1:6" x14ac:dyDescent="0.35">
      <c r="A2114" s="18" t="s">
        <v>156</v>
      </c>
      <c r="B2114" s="19" t="s">
        <v>155</v>
      </c>
      <c r="C2114" s="18" t="s">
        <v>21</v>
      </c>
      <c r="D2114" s="20">
        <v>39</v>
      </c>
      <c r="E2114" s="22"/>
      <c r="F2114" s="22">
        <f t="shared" si="32"/>
        <v>31.200000000000003</v>
      </c>
    </row>
    <row r="2115" spans="1:6" x14ac:dyDescent="0.35">
      <c r="A2115" s="18" t="s">
        <v>156</v>
      </c>
      <c r="B2115" s="19" t="s">
        <v>155</v>
      </c>
      <c r="C2115" s="18" t="s">
        <v>15</v>
      </c>
      <c r="D2115" s="20">
        <v>114</v>
      </c>
      <c r="E2115" s="22"/>
      <c r="F2115" s="22">
        <f t="shared" si="32"/>
        <v>91.2</v>
      </c>
    </row>
    <row r="2116" spans="1:6" x14ac:dyDescent="0.35">
      <c r="A2116" s="18" t="s">
        <v>156</v>
      </c>
      <c r="B2116" s="19" t="s">
        <v>155</v>
      </c>
      <c r="C2116" s="18" t="s">
        <v>32</v>
      </c>
      <c r="D2116" s="20">
        <v>4</v>
      </c>
      <c r="E2116" s="22"/>
      <c r="F2116" s="22">
        <f t="shared" ref="F2116:F2179" si="33">D2116*(1-$E$3)</f>
        <v>3.2</v>
      </c>
    </row>
    <row r="2117" spans="1:6" x14ac:dyDescent="0.35">
      <c r="A2117" s="18" t="s">
        <v>156</v>
      </c>
      <c r="B2117" s="19" t="s">
        <v>155</v>
      </c>
      <c r="C2117" s="18" t="s">
        <v>17</v>
      </c>
      <c r="D2117" s="20">
        <v>36</v>
      </c>
      <c r="E2117" s="22"/>
      <c r="F2117" s="22">
        <f t="shared" si="33"/>
        <v>28.8</v>
      </c>
    </row>
    <row r="2118" spans="1:6" x14ac:dyDescent="0.35">
      <c r="A2118" s="18" t="s">
        <v>156</v>
      </c>
      <c r="B2118" s="19" t="s">
        <v>155</v>
      </c>
      <c r="C2118" s="18" t="s">
        <v>18</v>
      </c>
      <c r="D2118" s="20">
        <v>21</v>
      </c>
      <c r="E2118" s="22"/>
      <c r="F2118" s="22">
        <f t="shared" si="33"/>
        <v>16.8</v>
      </c>
    </row>
    <row r="2119" spans="1:6" x14ac:dyDescent="0.35">
      <c r="A2119" s="18" t="s">
        <v>124</v>
      </c>
      <c r="B2119" s="19" t="s">
        <v>124</v>
      </c>
      <c r="C2119" s="18" t="s">
        <v>21</v>
      </c>
      <c r="D2119" s="20">
        <v>73</v>
      </c>
      <c r="E2119" s="22"/>
      <c r="F2119" s="22">
        <f t="shared" si="33"/>
        <v>58.400000000000006</v>
      </c>
    </row>
    <row r="2120" spans="1:6" x14ac:dyDescent="0.35">
      <c r="A2120" s="18" t="s">
        <v>124</v>
      </c>
      <c r="B2120" s="19" t="s">
        <v>124</v>
      </c>
      <c r="C2120" s="18" t="s">
        <v>17</v>
      </c>
      <c r="D2120" s="20">
        <v>23</v>
      </c>
      <c r="E2120" s="22"/>
      <c r="F2120" s="22">
        <f t="shared" si="33"/>
        <v>18.400000000000002</v>
      </c>
    </row>
    <row r="2121" spans="1:6" x14ac:dyDescent="0.35">
      <c r="A2121" s="18" t="s">
        <v>124</v>
      </c>
      <c r="B2121" s="19" t="s">
        <v>124</v>
      </c>
      <c r="C2121" s="18" t="s">
        <v>16</v>
      </c>
      <c r="D2121" s="20">
        <v>169</v>
      </c>
      <c r="E2121" s="22"/>
      <c r="F2121" s="22">
        <f t="shared" si="33"/>
        <v>135.20000000000002</v>
      </c>
    </row>
    <row r="2122" spans="1:6" x14ac:dyDescent="0.35">
      <c r="A2122" s="18" t="s">
        <v>124</v>
      </c>
      <c r="B2122" s="19" t="s">
        <v>124</v>
      </c>
      <c r="C2122" s="18" t="s">
        <v>21</v>
      </c>
      <c r="D2122" s="20">
        <v>44</v>
      </c>
      <c r="E2122" s="22"/>
      <c r="F2122" s="22">
        <f t="shared" si="33"/>
        <v>35.200000000000003</v>
      </c>
    </row>
    <row r="2123" spans="1:6" x14ac:dyDescent="0.35">
      <c r="A2123" s="18" t="s">
        <v>124</v>
      </c>
      <c r="B2123" s="19" t="s">
        <v>124</v>
      </c>
      <c r="C2123" s="18" t="s">
        <v>15</v>
      </c>
      <c r="D2123" s="20">
        <v>75</v>
      </c>
      <c r="E2123" s="22"/>
      <c r="F2123" s="22">
        <f t="shared" si="33"/>
        <v>60</v>
      </c>
    </row>
    <row r="2124" spans="1:6" x14ac:dyDescent="0.35">
      <c r="A2124" s="18" t="s">
        <v>124</v>
      </c>
      <c r="B2124" s="19" t="s">
        <v>124</v>
      </c>
      <c r="C2124" s="18" t="s">
        <v>16</v>
      </c>
      <c r="D2124" s="20">
        <v>147</v>
      </c>
      <c r="E2124" s="22"/>
      <c r="F2124" s="22">
        <f t="shared" si="33"/>
        <v>117.60000000000001</v>
      </c>
    </row>
    <row r="2125" spans="1:6" x14ac:dyDescent="0.35">
      <c r="A2125" s="18" t="s">
        <v>212</v>
      </c>
      <c r="B2125" s="19" t="s">
        <v>211</v>
      </c>
      <c r="C2125" s="18" t="s">
        <v>18</v>
      </c>
      <c r="D2125" s="20">
        <v>49</v>
      </c>
      <c r="E2125" s="22"/>
      <c r="F2125" s="22">
        <f t="shared" si="33"/>
        <v>39.200000000000003</v>
      </c>
    </row>
    <row r="2126" spans="1:6" x14ac:dyDescent="0.35">
      <c r="A2126" s="18" t="s">
        <v>215</v>
      </c>
      <c r="B2126" s="19" t="s">
        <v>214</v>
      </c>
      <c r="C2126" s="18" t="s">
        <v>16</v>
      </c>
      <c r="D2126" s="20">
        <v>43</v>
      </c>
      <c r="E2126" s="22"/>
      <c r="F2126" s="22">
        <f t="shared" si="33"/>
        <v>34.4</v>
      </c>
    </row>
    <row r="2127" spans="1:6" x14ac:dyDescent="0.35">
      <c r="A2127" s="18" t="s">
        <v>215</v>
      </c>
      <c r="B2127" s="19" t="s">
        <v>214</v>
      </c>
      <c r="C2127" s="18" t="s">
        <v>17</v>
      </c>
      <c r="D2127" s="20">
        <v>8</v>
      </c>
      <c r="E2127" s="22"/>
      <c r="F2127" s="22">
        <f t="shared" si="33"/>
        <v>6.4</v>
      </c>
    </row>
    <row r="2128" spans="1:6" x14ac:dyDescent="0.35">
      <c r="A2128" s="18" t="s">
        <v>660</v>
      </c>
      <c r="B2128" s="19" t="s">
        <v>659</v>
      </c>
      <c r="C2128" s="18" t="s">
        <v>18</v>
      </c>
      <c r="D2128" s="20">
        <v>2</v>
      </c>
      <c r="E2128" s="22"/>
      <c r="F2128" s="22">
        <f t="shared" si="33"/>
        <v>1.6</v>
      </c>
    </row>
    <row r="2129" spans="1:6" x14ac:dyDescent="0.35">
      <c r="A2129" s="18" t="s">
        <v>181</v>
      </c>
      <c r="B2129" s="19" t="s">
        <v>155</v>
      </c>
      <c r="C2129" s="18" t="s">
        <v>15</v>
      </c>
      <c r="D2129" s="20">
        <v>42</v>
      </c>
      <c r="E2129" s="22"/>
      <c r="F2129" s="22">
        <f t="shared" si="33"/>
        <v>33.6</v>
      </c>
    </row>
    <row r="2130" spans="1:6" x14ac:dyDescent="0.35">
      <c r="A2130" s="18" t="s">
        <v>181</v>
      </c>
      <c r="B2130" s="19" t="s">
        <v>155</v>
      </c>
      <c r="C2130" s="18" t="s">
        <v>16</v>
      </c>
      <c r="D2130" s="20">
        <v>70</v>
      </c>
      <c r="E2130" s="22"/>
      <c r="F2130" s="22">
        <f t="shared" si="33"/>
        <v>56</v>
      </c>
    </row>
    <row r="2131" spans="1:6" x14ac:dyDescent="0.35">
      <c r="A2131" s="18" t="s">
        <v>181</v>
      </c>
      <c r="B2131" s="19" t="s">
        <v>155</v>
      </c>
      <c r="C2131" s="18" t="s">
        <v>52</v>
      </c>
      <c r="D2131" s="20">
        <v>1</v>
      </c>
      <c r="E2131" s="22"/>
      <c r="F2131" s="22">
        <f t="shared" si="33"/>
        <v>0.8</v>
      </c>
    </row>
    <row r="2132" spans="1:6" x14ac:dyDescent="0.35">
      <c r="A2132" s="18" t="s">
        <v>183</v>
      </c>
      <c r="B2132" s="19" t="s">
        <v>164</v>
      </c>
      <c r="C2132" s="18" t="s">
        <v>16</v>
      </c>
      <c r="D2132" s="20">
        <v>140</v>
      </c>
      <c r="E2132" s="22"/>
      <c r="F2132" s="22">
        <f t="shared" si="33"/>
        <v>112</v>
      </c>
    </row>
    <row r="2133" spans="1:6" x14ac:dyDescent="0.35">
      <c r="A2133" s="18" t="s">
        <v>183</v>
      </c>
      <c r="B2133" s="19" t="s">
        <v>164</v>
      </c>
      <c r="C2133" s="18" t="s">
        <v>17</v>
      </c>
      <c r="D2133" s="20">
        <v>7</v>
      </c>
      <c r="E2133" s="22"/>
      <c r="F2133" s="22">
        <f t="shared" si="33"/>
        <v>5.6000000000000005</v>
      </c>
    </row>
    <row r="2134" spans="1:6" x14ac:dyDescent="0.35">
      <c r="A2134" s="18" t="s">
        <v>171</v>
      </c>
      <c r="B2134" s="19" t="s">
        <v>155</v>
      </c>
      <c r="C2134" s="18" t="s">
        <v>17</v>
      </c>
      <c r="D2134" s="20">
        <v>6</v>
      </c>
      <c r="E2134" s="22"/>
      <c r="F2134" s="22">
        <f t="shared" si="33"/>
        <v>4.8000000000000007</v>
      </c>
    </row>
    <row r="2135" spans="1:6" x14ac:dyDescent="0.35">
      <c r="A2135" s="18" t="s">
        <v>171</v>
      </c>
      <c r="B2135" s="19" t="s">
        <v>155</v>
      </c>
      <c r="C2135" s="18" t="s">
        <v>52</v>
      </c>
      <c r="D2135" s="20">
        <v>18</v>
      </c>
      <c r="E2135" s="22"/>
      <c r="F2135" s="22">
        <f t="shared" si="33"/>
        <v>14.4</v>
      </c>
    </row>
    <row r="2136" spans="1:6" x14ac:dyDescent="0.35">
      <c r="A2136" s="18" t="s">
        <v>174</v>
      </c>
      <c r="B2136" s="19" t="s">
        <v>155</v>
      </c>
      <c r="C2136" s="18" t="s">
        <v>16</v>
      </c>
      <c r="D2136" s="20">
        <v>48</v>
      </c>
      <c r="E2136" s="22"/>
      <c r="F2136" s="22">
        <f t="shared" si="33"/>
        <v>38.400000000000006</v>
      </c>
    </row>
    <row r="2137" spans="1:6" x14ac:dyDescent="0.35">
      <c r="A2137" s="18" t="s">
        <v>174</v>
      </c>
      <c r="B2137" s="19" t="s">
        <v>155</v>
      </c>
      <c r="C2137" s="18" t="s">
        <v>18</v>
      </c>
      <c r="D2137" s="20">
        <v>53</v>
      </c>
      <c r="E2137" s="22"/>
      <c r="F2137" s="22">
        <f t="shared" si="33"/>
        <v>42.400000000000006</v>
      </c>
    </row>
    <row r="2138" spans="1:6" x14ac:dyDescent="0.35">
      <c r="A2138" s="18" t="s">
        <v>156</v>
      </c>
      <c r="B2138" s="19" t="s">
        <v>155</v>
      </c>
      <c r="C2138" s="18" t="s">
        <v>52</v>
      </c>
      <c r="D2138" s="20">
        <v>29</v>
      </c>
      <c r="E2138" s="22"/>
      <c r="F2138" s="22">
        <f t="shared" si="33"/>
        <v>23.200000000000003</v>
      </c>
    </row>
    <row r="2139" spans="1:6" x14ac:dyDescent="0.35">
      <c r="A2139" s="18" t="s">
        <v>156</v>
      </c>
      <c r="B2139" s="19" t="s">
        <v>155</v>
      </c>
      <c r="C2139" s="18" t="s">
        <v>21</v>
      </c>
      <c r="D2139" s="20">
        <v>22</v>
      </c>
      <c r="E2139" s="22"/>
      <c r="F2139" s="22">
        <f t="shared" si="33"/>
        <v>17.600000000000001</v>
      </c>
    </row>
    <row r="2140" spans="1:6" x14ac:dyDescent="0.35">
      <c r="A2140" s="18" t="s">
        <v>655</v>
      </c>
      <c r="B2140" s="19" t="s">
        <v>155</v>
      </c>
      <c r="C2140" s="18" t="s">
        <v>52</v>
      </c>
      <c r="D2140" s="20">
        <v>32</v>
      </c>
      <c r="E2140" s="22"/>
      <c r="F2140" s="22">
        <f t="shared" si="33"/>
        <v>25.6</v>
      </c>
    </row>
    <row r="2141" spans="1:6" x14ac:dyDescent="0.35">
      <c r="A2141" s="18" t="s">
        <v>187</v>
      </c>
      <c r="B2141" s="19" t="s">
        <v>186</v>
      </c>
      <c r="C2141" s="18" t="s">
        <v>21</v>
      </c>
      <c r="D2141" s="20">
        <v>35</v>
      </c>
      <c r="E2141" s="22"/>
      <c r="F2141" s="22">
        <f t="shared" si="33"/>
        <v>28</v>
      </c>
    </row>
    <row r="2142" spans="1:6" x14ac:dyDescent="0.35">
      <c r="A2142" s="18" t="s">
        <v>187</v>
      </c>
      <c r="B2142" s="19" t="s">
        <v>186</v>
      </c>
      <c r="C2142" s="18" t="s">
        <v>15</v>
      </c>
      <c r="D2142" s="20">
        <v>81</v>
      </c>
      <c r="E2142" s="22"/>
      <c r="F2142" s="22">
        <f t="shared" si="33"/>
        <v>64.8</v>
      </c>
    </row>
    <row r="2143" spans="1:6" x14ac:dyDescent="0.35">
      <c r="A2143" s="18" t="s">
        <v>187</v>
      </c>
      <c r="B2143" s="19" t="s">
        <v>186</v>
      </c>
      <c r="C2143" s="18" t="s">
        <v>16</v>
      </c>
      <c r="D2143" s="20">
        <v>96</v>
      </c>
      <c r="E2143" s="22"/>
      <c r="F2143" s="22">
        <f t="shared" si="33"/>
        <v>76.800000000000011</v>
      </c>
    </row>
    <row r="2144" spans="1:6" hidden="1" x14ac:dyDescent="0.35">
      <c r="A2144" s="2" t="s">
        <v>187</v>
      </c>
      <c r="B2144" s="1" t="s">
        <v>186</v>
      </c>
      <c r="C2144" s="2" t="s">
        <v>32</v>
      </c>
      <c r="D2144" s="1" t="s">
        <v>86</v>
      </c>
      <c r="F2144" t="e">
        <f t="shared" si="33"/>
        <v>#VALUE!</v>
      </c>
    </row>
    <row r="2145" spans="1:6" x14ac:dyDescent="0.35">
      <c r="A2145" s="18" t="s">
        <v>124</v>
      </c>
      <c r="B2145" s="19" t="s">
        <v>124</v>
      </c>
      <c r="C2145" s="18" t="s">
        <v>16</v>
      </c>
      <c r="D2145" s="20">
        <v>156</v>
      </c>
      <c r="E2145" s="22"/>
      <c r="F2145" s="22">
        <f t="shared" si="33"/>
        <v>124.80000000000001</v>
      </c>
    </row>
    <row r="2146" spans="1:6" x14ac:dyDescent="0.35">
      <c r="A2146" s="18" t="s">
        <v>124</v>
      </c>
      <c r="B2146" s="19" t="s">
        <v>124</v>
      </c>
      <c r="C2146" s="18" t="s">
        <v>32</v>
      </c>
      <c r="D2146" s="20">
        <v>7</v>
      </c>
      <c r="E2146" s="22"/>
      <c r="F2146" s="22">
        <f t="shared" si="33"/>
        <v>5.6000000000000005</v>
      </c>
    </row>
    <row r="2147" spans="1:6" x14ac:dyDescent="0.35">
      <c r="A2147" s="18" t="s">
        <v>124</v>
      </c>
      <c r="B2147" s="19" t="s">
        <v>124</v>
      </c>
      <c r="C2147" s="18" t="s">
        <v>18</v>
      </c>
      <c r="D2147" s="20">
        <v>17</v>
      </c>
      <c r="E2147" s="22"/>
      <c r="F2147" s="22">
        <f t="shared" si="33"/>
        <v>13.600000000000001</v>
      </c>
    </row>
    <row r="2148" spans="1:6" x14ac:dyDescent="0.35">
      <c r="A2148" s="18" t="s">
        <v>187</v>
      </c>
      <c r="B2148" s="19" t="s">
        <v>186</v>
      </c>
      <c r="C2148" s="18" t="s">
        <v>17</v>
      </c>
      <c r="D2148" s="20">
        <v>12</v>
      </c>
      <c r="E2148" s="22"/>
      <c r="F2148" s="22">
        <f t="shared" si="33"/>
        <v>9.6000000000000014</v>
      </c>
    </row>
    <row r="2149" spans="1:6" x14ac:dyDescent="0.35">
      <c r="A2149" s="18" t="s">
        <v>187</v>
      </c>
      <c r="B2149" s="19" t="s">
        <v>186</v>
      </c>
      <c r="C2149" s="18" t="s">
        <v>18</v>
      </c>
      <c r="D2149" s="20">
        <v>6</v>
      </c>
      <c r="E2149" s="22"/>
      <c r="F2149" s="22">
        <f t="shared" si="33"/>
        <v>4.8000000000000007</v>
      </c>
    </row>
    <row r="2150" spans="1:6" x14ac:dyDescent="0.35">
      <c r="A2150" s="18" t="s">
        <v>187</v>
      </c>
      <c r="B2150" s="19" t="s">
        <v>186</v>
      </c>
      <c r="C2150" s="18" t="s">
        <v>16</v>
      </c>
      <c r="D2150" s="20">
        <v>92</v>
      </c>
      <c r="E2150" s="22"/>
      <c r="F2150" s="22">
        <f t="shared" si="33"/>
        <v>73.600000000000009</v>
      </c>
    </row>
    <row r="2151" spans="1:6" x14ac:dyDescent="0.35">
      <c r="A2151" s="18" t="s">
        <v>187</v>
      </c>
      <c r="B2151" s="19" t="s">
        <v>186</v>
      </c>
      <c r="C2151" s="18" t="s">
        <v>21</v>
      </c>
      <c r="D2151" s="20">
        <v>20</v>
      </c>
      <c r="E2151" s="22"/>
      <c r="F2151" s="22">
        <f t="shared" si="33"/>
        <v>16</v>
      </c>
    </row>
    <row r="2152" spans="1:6" x14ac:dyDescent="0.35">
      <c r="A2152" s="18" t="s">
        <v>187</v>
      </c>
      <c r="B2152" s="19" t="s">
        <v>186</v>
      </c>
      <c r="C2152" s="18" t="s">
        <v>21</v>
      </c>
      <c r="D2152" s="20">
        <v>21</v>
      </c>
      <c r="E2152" s="22"/>
      <c r="F2152" s="22">
        <f t="shared" si="33"/>
        <v>16.8</v>
      </c>
    </row>
    <row r="2153" spans="1:6" x14ac:dyDescent="0.35">
      <c r="A2153" s="18" t="s">
        <v>187</v>
      </c>
      <c r="B2153" s="19" t="s">
        <v>186</v>
      </c>
      <c r="C2153" s="18" t="s">
        <v>18</v>
      </c>
      <c r="D2153" s="20">
        <v>42</v>
      </c>
      <c r="E2153" s="22"/>
      <c r="F2153" s="22">
        <f t="shared" si="33"/>
        <v>33.6</v>
      </c>
    </row>
    <row r="2154" spans="1:6" x14ac:dyDescent="0.35">
      <c r="A2154" s="18" t="s">
        <v>192</v>
      </c>
      <c r="B2154" s="19" t="s">
        <v>186</v>
      </c>
      <c r="C2154" s="18" t="s">
        <v>17</v>
      </c>
      <c r="D2154" s="20">
        <v>4</v>
      </c>
      <c r="E2154" s="22"/>
      <c r="F2154" s="22">
        <f t="shared" si="33"/>
        <v>3.2</v>
      </c>
    </row>
    <row r="2155" spans="1:6" x14ac:dyDescent="0.35">
      <c r="A2155" s="18" t="s">
        <v>194</v>
      </c>
      <c r="B2155" s="19" t="s">
        <v>186</v>
      </c>
      <c r="C2155" s="18" t="s">
        <v>15</v>
      </c>
      <c r="D2155" s="20">
        <v>90</v>
      </c>
      <c r="E2155" s="22"/>
      <c r="F2155" s="22">
        <f t="shared" si="33"/>
        <v>72</v>
      </c>
    </row>
    <row r="2156" spans="1:6" x14ac:dyDescent="0.35">
      <c r="A2156" s="18" t="s">
        <v>194</v>
      </c>
      <c r="B2156" s="19" t="s">
        <v>186</v>
      </c>
      <c r="C2156" s="18" t="s">
        <v>18</v>
      </c>
      <c r="D2156" s="20">
        <v>11</v>
      </c>
      <c r="E2156" s="22"/>
      <c r="F2156" s="22">
        <f t="shared" si="33"/>
        <v>8.8000000000000007</v>
      </c>
    </row>
    <row r="2157" spans="1:6" x14ac:dyDescent="0.35">
      <c r="A2157" s="18" t="s">
        <v>196</v>
      </c>
      <c r="B2157" s="19" t="s">
        <v>186</v>
      </c>
      <c r="C2157" s="18" t="s">
        <v>15</v>
      </c>
      <c r="D2157" s="20">
        <v>45</v>
      </c>
      <c r="E2157" s="22"/>
      <c r="F2157" s="22">
        <f t="shared" si="33"/>
        <v>36</v>
      </c>
    </row>
    <row r="2158" spans="1:6" x14ac:dyDescent="0.35">
      <c r="A2158" s="18" t="s">
        <v>196</v>
      </c>
      <c r="B2158" s="19" t="s">
        <v>186</v>
      </c>
      <c r="C2158" s="18" t="s">
        <v>52</v>
      </c>
      <c r="D2158" s="20">
        <v>19</v>
      </c>
      <c r="E2158" s="22"/>
      <c r="F2158" s="22">
        <f t="shared" si="33"/>
        <v>15.200000000000001</v>
      </c>
    </row>
    <row r="2159" spans="1:6" x14ac:dyDescent="0.35">
      <c r="A2159" s="18" t="s">
        <v>206</v>
      </c>
      <c r="B2159" s="19" t="s">
        <v>186</v>
      </c>
      <c r="C2159" s="18" t="s">
        <v>18</v>
      </c>
      <c r="D2159" s="20">
        <v>41</v>
      </c>
      <c r="E2159" s="22"/>
      <c r="F2159" s="22">
        <f t="shared" si="33"/>
        <v>32.800000000000004</v>
      </c>
    </row>
    <row r="2160" spans="1:6" x14ac:dyDescent="0.35">
      <c r="A2160" s="18" t="s">
        <v>206</v>
      </c>
      <c r="B2160" s="19" t="s">
        <v>186</v>
      </c>
      <c r="C2160" s="18" t="s">
        <v>52</v>
      </c>
      <c r="D2160" s="20">
        <v>9</v>
      </c>
      <c r="E2160" s="22"/>
      <c r="F2160" s="22">
        <f t="shared" si="33"/>
        <v>7.2</v>
      </c>
    </row>
    <row r="2161" spans="1:6" x14ac:dyDescent="0.35">
      <c r="A2161" s="18" t="s">
        <v>240</v>
      </c>
      <c r="B2161" s="19" t="s">
        <v>186</v>
      </c>
      <c r="C2161" s="18" t="s">
        <v>52</v>
      </c>
      <c r="D2161" s="20">
        <v>19</v>
      </c>
      <c r="E2161" s="22"/>
      <c r="F2161" s="22">
        <f t="shared" si="33"/>
        <v>15.200000000000001</v>
      </c>
    </row>
    <row r="2162" spans="1:6" x14ac:dyDescent="0.35">
      <c r="A2162" s="18" t="s">
        <v>242</v>
      </c>
      <c r="B2162" s="19" t="s">
        <v>186</v>
      </c>
      <c r="C2162" s="18" t="s">
        <v>15</v>
      </c>
      <c r="D2162" s="20">
        <v>35</v>
      </c>
      <c r="E2162" s="22"/>
      <c r="F2162" s="22">
        <f t="shared" si="33"/>
        <v>28</v>
      </c>
    </row>
    <row r="2163" spans="1:6" x14ac:dyDescent="0.35">
      <c r="A2163" s="18" t="s">
        <v>242</v>
      </c>
      <c r="B2163" s="19" t="s">
        <v>186</v>
      </c>
      <c r="C2163" s="18" t="s">
        <v>21</v>
      </c>
      <c r="D2163" s="20">
        <v>49</v>
      </c>
      <c r="E2163" s="22"/>
      <c r="F2163" s="22">
        <f t="shared" si="33"/>
        <v>39.200000000000003</v>
      </c>
    </row>
    <row r="2164" spans="1:6" hidden="1" x14ac:dyDescent="0.35">
      <c r="A2164" s="2" t="s">
        <v>187</v>
      </c>
      <c r="B2164" s="1" t="s">
        <v>186</v>
      </c>
      <c r="C2164" s="2" t="s">
        <v>17</v>
      </c>
      <c r="D2164" s="1" t="s">
        <v>86</v>
      </c>
      <c r="F2164" t="e">
        <f t="shared" si="33"/>
        <v>#VALUE!</v>
      </c>
    </row>
    <row r="2165" spans="1:6" x14ac:dyDescent="0.35">
      <c r="A2165" s="18" t="s">
        <v>187</v>
      </c>
      <c r="B2165" s="19" t="s">
        <v>186</v>
      </c>
      <c r="C2165" s="18" t="s">
        <v>21</v>
      </c>
      <c r="D2165" s="20">
        <v>8</v>
      </c>
      <c r="E2165" s="22"/>
      <c r="F2165" s="22">
        <f t="shared" si="33"/>
        <v>6.4</v>
      </c>
    </row>
    <row r="2166" spans="1:6" x14ac:dyDescent="0.35">
      <c r="A2166" s="18" t="s">
        <v>187</v>
      </c>
      <c r="B2166" s="19" t="s">
        <v>186</v>
      </c>
      <c r="C2166" s="18" t="s">
        <v>16</v>
      </c>
      <c r="D2166" s="20">
        <v>142</v>
      </c>
      <c r="E2166" s="22"/>
      <c r="F2166" s="22">
        <f t="shared" si="33"/>
        <v>113.60000000000001</v>
      </c>
    </row>
    <row r="2167" spans="1:6" hidden="1" x14ac:dyDescent="0.35">
      <c r="A2167" s="2" t="s">
        <v>667</v>
      </c>
      <c r="B2167" s="1" t="s">
        <v>186</v>
      </c>
      <c r="C2167" s="2" t="s">
        <v>21</v>
      </c>
      <c r="D2167" s="1" t="s">
        <v>86</v>
      </c>
      <c r="F2167" t="e">
        <f t="shared" si="33"/>
        <v>#VALUE!</v>
      </c>
    </row>
    <row r="2168" spans="1:6" hidden="1" x14ac:dyDescent="0.35">
      <c r="A2168" s="2" t="s">
        <v>667</v>
      </c>
      <c r="B2168" s="1" t="s">
        <v>186</v>
      </c>
      <c r="C2168" s="2" t="s">
        <v>52</v>
      </c>
      <c r="D2168" s="1" t="s">
        <v>86</v>
      </c>
      <c r="F2168" t="e">
        <f t="shared" si="33"/>
        <v>#VALUE!</v>
      </c>
    </row>
    <row r="2169" spans="1:6" x14ac:dyDescent="0.35">
      <c r="A2169" s="18" t="s">
        <v>198</v>
      </c>
      <c r="B2169" s="19" t="s">
        <v>186</v>
      </c>
      <c r="C2169" s="18" t="s">
        <v>15</v>
      </c>
      <c r="D2169" s="20">
        <v>67</v>
      </c>
      <c r="E2169" s="22"/>
      <c r="F2169" s="22">
        <f t="shared" si="33"/>
        <v>53.6</v>
      </c>
    </row>
    <row r="2170" spans="1:6" x14ac:dyDescent="0.35">
      <c r="A2170" s="18" t="s">
        <v>198</v>
      </c>
      <c r="B2170" s="19" t="s">
        <v>186</v>
      </c>
      <c r="C2170" s="18" t="s">
        <v>16</v>
      </c>
      <c r="D2170" s="20">
        <v>64</v>
      </c>
      <c r="E2170" s="22"/>
      <c r="F2170" s="22">
        <f t="shared" si="33"/>
        <v>51.2</v>
      </c>
    </row>
    <row r="2171" spans="1:6" x14ac:dyDescent="0.35">
      <c r="A2171" s="18" t="s">
        <v>200</v>
      </c>
      <c r="B2171" s="19" t="s">
        <v>186</v>
      </c>
      <c r="C2171" s="18" t="s">
        <v>32</v>
      </c>
      <c r="D2171" s="20">
        <v>6</v>
      </c>
      <c r="E2171" s="22"/>
      <c r="F2171" s="22">
        <f t="shared" si="33"/>
        <v>4.8000000000000007</v>
      </c>
    </row>
    <row r="2172" spans="1:6" x14ac:dyDescent="0.35">
      <c r="A2172" s="18" t="s">
        <v>202</v>
      </c>
      <c r="B2172" s="19" t="s">
        <v>186</v>
      </c>
      <c r="C2172" s="18" t="s">
        <v>15</v>
      </c>
      <c r="D2172" s="20">
        <v>14</v>
      </c>
      <c r="E2172" s="22"/>
      <c r="F2172" s="22">
        <f t="shared" si="33"/>
        <v>11.200000000000001</v>
      </c>
    </row>
    <row r="2173" spans="1:6" x14ac:dyDescent="0.35">
      <c r="A2173" s="18" t="s">
        <v>202</v>
      </c>
      <c r="B2173" s="19" t="s">
        <v>186</v>
      </c>
      <c r="C2173" s="18" t="s">
        <v>18</v>
      </c>
      <c r="D2173" s="20">
        <v>46</v>
      </c>
      <c r="E2173" s="22"/>
      <c r="F2173" s="22">
        <f t="shared" si="33"/>
        <v>36.800000000000004</v>
      </c>
    </row>
    <row r="2174" spans="1:6" x14ac:dyDescent="0.35">
      <c r="A2174" s="18" t="s">
        <v>187</v>
      </c>
      <c r="B2174" s="19" t="s">
        <v>186</v>
      </c>
      <c r="C2174" s="18" t="s">
        <v>15</v>
      </c>
      <c r="D2174" s="20">
        <v>58</v>
      </c>
      <c r="E2174" s="22"/>
      <c r="F2174" s="22">
        <f t="shared" si="33"/>
        <v>46.400000000000006</v>
      </c>
    </row>
    <row r="2175" spans="1:6" x14ac:dyDescent="0.35">
      <c r="A2175" s="18" t="s">
        <v>187</v>
      </c>
      <c r="B2175" s="19" t="s">
        <v>186</v>
      </c>
      <c r="C2175" s="18" t="s">
        <v>16</v>
      </c>
      <c r="D2175" s="20">
        <v>57</v>
      </c>
      <c r="E2175" s="22"/>
      <c r="F2175" s="22">
        <f t="shared" si="33"/>
        <v>45.6</v>
      </c>
    </row>
    <row r="2176" spans="1:6" x14ac:dyDescent="0.35">
      <c r="A2176" s="18" t="s">
        <v>187</v>
      </c>
      <c r="B2176" s="19" t="s">
        <v>186</v>
      </c>
      <c r="C2176" s="18" t="s">
        <v>18</v>
      </c>
      <c r="D2176" s="20">
        <v>28</v>
      </c>
      <c r="E2176" s="22"/>
      <c r="F2176" s="22">
        <f t="shared" si="33"/>
        <v>22.400000000000002</v>
      </c>
    </row>
    <row r="2177" spans="1:6" x14ac:dyDescent="0.35">
      <c r="A2177" s="18" t="s">
        <v>187</v>
      </c>
      <c r="B2177" s="19" t="s">
        <v>186</v>
      </c>
      <c r="C2177" s="18" t="s">
        <v>52</v>
      </c>
      <c r="D2177" s="20">
        <v>92</v>
      </c>
      <c r="E2177" s="22"/>
      <c r="F2177" s="22">
        <f t="shared" si="33"/>
        <v>73.600000000000009</v>
      </c>
    </row>
    <row r="2178" spans="1:6" x14ac:dyDescent="0.35">
      <c r="A2178" s="18" t="s">
        <v>187</v>
      </c>
      <c r="B2178" s="19" t="s">
        <v>186</v>
      </c>
      <c r="C2178" s="18" t="s">
        <v>16</v>
      </c>
      <c r="D2178" s="20">
        <v>98</v>
      </c>
      <c r="E2178" s="22"/>
      <c r="F2178" s="22">
        <f t="shared" si="33"/>
        <v>78.400000000000006</v>
      </c>
    </row>
    <row r="2179" spans="1:6" hidden="1" x14ac:dyDescent="0.35">
      <c r="A2179" s="2" t="s">
        <v>257</v>
      </c>
      <c r="B2179" s="1" t="s">
        <v>186</v>
      </c>
      <c r="C2179" s="2" t="s">
        <v>15</v>
      </c>
      <c r="D2179" s="1" t="s">
        <v>86</v>
      </c>
      <c r="F2179" t="e">
        <f t="shared" si="33"/>
        <v>#VALUE!</v>
      </c>
    </row>
    <row r="2180" spans="1:6" hidden="1" x14ac:dyDescent="0.35">
      <c r="A2180" s="2" t="s">
        <v>257</v>
      </c>
      <c r="B2180" s="1" t="s">
        <v>186</v>
      </c>
      <c r="C2180" s="2" t="s">
        <v>18</v>
      </c>
      <c r="D2180" s="1" t="s">
        <v>86</v>
      </c>
      <c r="F2180" t="e">
        <f t="shared" ref="F2180:F2243" si="34">D2180*(1-$E$3)</f>
        <v>#VALUE!</v>
      </c>
    </row>
    <row r="2181" spans="1:6" x14ac:dyDescent="0.35">
      <c r="A2181" s="18" t="s">
        <v>259</v>
      </c>
      <c r="B2181" s="19" t="s">
        <v>186</v>
      </c>
      <c r="C2181" s="18" t="s">
        <v>17</v>
      </c>
      <c r="D2181" s="20">
        <v>4</v>
      </c>
      <c r="E2181" s="22"/>
      <c r="F2181" s="22">
        <f t="shared" si="34"/>
        <v>3.2</v>
      </c>
    </row>
    <row r="2182" spans="1:6" x14ac:dyDescent="0.35">
      <c r="A2182" s="18" t="s">
        <v>259</v>
      </c>
      <c r="B2182" s="19" t="s">
        <v>186</v>
      </c>
      <c r="C2182" s="18" t="s">
        <v>18</v>
      </c>
      <c r="D2182" s="20">
        <v>16</v>
      </c>
      <c r="E2182" s="22"/>
      <c r="F2182" s="22">
        <f t="shared" si="34"/>
        <v>12.8</v>
      </c>
    </row>
    <row r="2183" spans="1:6" hidden="1" x14ac:dyDescent="0.35">
      <c r="A2183" s="2" t="s">
        <v>204</v>
      </c>
      <c r="B2183" s="1" t="s">
        <v>186</v>
      </c>
      <c r="C2183" s="2" t="s">
        <v>32</v>
      </c>
      <c r="D2183" s="1" t="s">
        <v>86</v>
      </c>
      <c r="F2183" t="e">
        <f t="shared" si="34"/>
        <v>#VALUE!</v>
      </c>
    </row>
    <row r="2184" spans="1:6" x14ac:dyDescent="0.35">
      <c r="A2184" s="18" t="s">
        <v>206</v>
      </c>
      <c r="B2184" s="19" t="s">
        <v>186</v>
      </c>
      <c r="C2184" s="18" t="s">
        <v>52</v>
      </c>
      <c r="D2184" s="20">
        <v>38</v>
      </c>
      <c r="E2184" s="22"/>
      <c r="F2184" s="22">
        <f t="shared" si="34"/>
        <v>30.400000000000002</v>
      </c>
    </row>
    <row r="2185" spans="1:6" x14ac:dyDescent="0.35">
      <c r="A2185" s="18" t="s">
        <v>242</v>
      </c>
      <c r="B2185" s="19" t="s">
        <v>186</v>
      </c>
      <c r="C2185" s="18" t="s">
        <v>18</v>
      </c>
      <c r="D2185" s="20">
        <v>15</v>
      </c>
      <c r="E2185" s="22"/>
      <c r="F2185" s="22">
        <f t="shared" si="34"/>
        <v>12</v>
      </c>
    </row>
    <row r="2186" spans="1:6" x14ac:dyDescent="0.35">
      <c r="A2186" s="18" t="s">
        <v>783</v>
      </c>
      <c r="B2186" s="19" t="s">
        <v>186</v>
      </c>
      <c r="C2186" s="18" t="s">
        <v>16</v>
      </c>
      <c r="D2186" s="20">
        <v>82</v>
      </c>
      <c r="E2186" s="22"/>
      <c r="F2186" s="22">
        <f t="shared" si="34"/>
        <v>65.600000000000009</v>
      </c>
    </row>
    <row r="2187" spans="1:6" x14ac:dyDescent="0.35">
      <c r="A2187" s="18" t="s">
        <v>783</v>
      </c>
      <c r="B2187" s="19" t="s">
        <v>186</v>
      </c>
      <c r="C2187" s="18" t="s">
        <v>21</v>
      </c>
      <c r="D2187" s="20">
        <v>18</v>
      </c>
      <c r="E2187" s="22"/>
      <c r="F2187" s="22">
        <f t="shared" si="34"/>
        <v>14.4</v>
      </c>
    </row>
    <row r="2188" spans="1:6" x14ac:dyDescent="0.35">
      <c r="A2188" s="18" t="s">
        <v>783</v>
      </c>
      <c r="B2188" s="19" t="s">
        <v>186</v>
      </c>
      <c r="C2188" s="18" t="s">
        <v>17</v>
      </c>
      <c r="D2188" s="20">
        <v>14</v>
      </c>
      <c r="E2188" s="22"/>
      <c r="F2188" s="22">
        <f t="shared" si="34"/>
        <v>11.200000000000001</v>
      </c>
    </row>
    <row r="2189" spans="1:6" x14ac:dyDescent="0.35">
      <c r="A2189" s="18" t="s">
        <v>244</v>
      </c>
      <c r="B2189" s="19" t="s">
        <v>186</v>
      </c>
      <c r="C2189" s="18" t="s">
        <v>21</v>
      </c>
      <c r="D2189" s="20">
        <v>22</v>
      </c>
      <c r="E2189" s="22"/>
      <c r="F2189" s="22">
        <f t="shared" si="34"/>
        <v>17.600000000000001</v>
      </c>
    </row>
    <row r="2190" spans="1:6" x14ac:dyDescent="0.35">
      <c r="A2190" s="18" t="s">
        <v>244</v>
      </c>
      <c r="B2190" s="19" t="s">
        <v>186</v>
      </c>
      <c r="C2190" s="18" t="s">
        <v>52</v>
      </c>
      <c r="D2190" s="20">
        <v>29</v>
      </c>
      <c r="E2190" s="22"/>
      <c r="F2190" s="22">
        <f t="shared" si="34"/>
        <v>23.200000000000003</v>
      </c>
    </row>
    <row r="2191" spans="1:6" x14ac:dyDescent="0.35">
      <c r="A2191" s="18" t="s">
        <v>246</v>
      </c>
      <c r="B2191" s="19" t="s">
        <v>186</v>
      </c>
      <c r="C2191" s="18" t="s">
        <v>17</v>
      </c>
      <c r="D2191" s="20">
        <v>7</v>
      </c>
      <c r="E2191" s="22"/>
      <c r="F2191" s="22">
        <f t="shared" si="34"/>
        <v>5.6000000000000005</v>
      </c>
    </row>
    <row r="2192" spans="1:6" x14ac:dyDescent="0.35">
      <c r="A2192" s="18" t="s">
        <v>246</v>
      </c>
      <c r="B2192" s="19" t="s">
        <v>186</v>
      </c>
      <c r="C2192" s="18" t="s">
        <v>18</v>
      </c>
      <c r="D2192" s="20">
        <v>57</v>
      </c>
      <c r="E2192" s="22"/>
      <c r="F2192" s="22">
        <f t="shared" si="34"/>
        <v>45.6</v>
      </c>
    </row>
    <row r="2193" spans="1:6" x14ac:dyDescent="0.35">
      <c r="A2193" s="18" t="s">
        <v>248</v>
      </c>
      <c r="B2193" s="19" t="s">
        <v>186</v>
      </c>
      <c r="C2193" s="18" t="s">
        <v>15</v>
      </c>
      <c r="D2193" s="20">
        <v>91</v>
      </c>
      <c r="E2193" s="22"/>
      <c r="F2193" s="22">
        <f t="shared" si="34"/>
        <v>72.8</v>
      </c>
    </row>
    <row r="2194" spans="1:6" x14ac:dyDescent="0.35">
      <c r="A2194" s="18" t="s">
        <v>227</v>
      </c>
      <c r="B2194" s="19" t="s">
        <v>226</v>
      </c>
      <c r="C2194" s="18" t="s">
        <v>17</v>
      </c>
      <c r="D2194" s="20">
        <v>22</v>
      </c>
      <c r="E2194" s="22"/>
      <c r="F2194" s="22">
        <f t="shared" si="34"/>
        <v>17.600000000000001</v>
      </c>
    </row>
    <row r="2195" spans="1:6" x14ac:dyDescent="0.35">
      <c r="A2195" s="18" t="s">
        <v>229</v>
      </c>
      <c r="B2195" s="19" t="s">
        <v>226</v>
      </c>
      <c r="C2195" s="18" t="s">
        <v>16</v>
      </c>
      <c r="D2195" s="20">
        <v>43</v>
      </c>
      <c r="E2195" s="22"/>
      <c r="F2195" s="22">
        <f t="shared" si="34"/>
        <v>34.4</v>
      </c>
    </row>
    <row r="2196" spans="1:6" x14ac:dyDescent="0.35">
      <c r="A2196" s="18" t="s">
        <v>676</v>
      </c>
      <c r="B2196" s="19" t="s">
        <v>226</v>
      </c>
      <c r="C2196" s="18" t="s">
        <v>32</v>
      </c>
      <c r="D2196" s="20">
        <v>5</v>
      </c>
      <c r="E2196" s="22"/>
      <c r="F2196" s="22">
        <f t="shared" si="34"/>
        <v>4</v>
      </c>
    </row>
    <row r="2197" spans="1:6" x14ac:dyDescent="0.35">
      <c r="A2197" s="18" t="s">
        <v>676</v>
      </c>
      <c r="B2197" s="19" t="s">
        <v>226</v>
      </c>
      <c r="C2197" s="18" t="s">
        <v>18</v>
      </c>
      <c r="D2197" s="20">
        <v>14</v>
      </c>
      <c r="E2197" s="22"/>
      <c r="F2197" s="22">
        <f t="shared" si="34"/>
        <v>11.200000000000001</v>
      </c>
    </row>
    <row r="2198" spans="1:6" x14ac:dyDescent="0.35">
      <c r="A2198" s="18" t="s">
        <v>231</v>
      </c>
      <c r="B2198" s="19" t="s">
        <v>226</v>
      </c>
      <c r="C2198" s="18" t="s">
        <v>18</v>
      </c>
      <c r="D2198" s="20">
        <v>37</v>
      </c>
      <c r="E2198" s="22"/>
      <c r="F2198" s="22">
        <f t="shared" si="34"/>
        <v>29.6</v>
      </c>
    </row>
    <row r="2199" spans="1:6" x14ac:dyDescent="0.35">
      <c r="A2199" s="18" t="s">
        <v>231</v>
      </c>
      <c r="B2199" s="19" t="s">
        <v>226</v>
      </c>
      <c r="C2199" s="18" t="s">
        <v>52</v>
      </c>
      <c r="D2199" s="20">
        <v>29</v>
      </c>
      <c r="E2199" s="22"/>
      <c r="F2199" s="22">
        <f t="shared" si="34"/>
        <v>23.200000000000003</v>
      </c>
    </row>
    <row r="2200" spans="1:6" x14ac:dyDescent="0.35">
      <c r="A2200" s="18" t="s">
        <v>231</v>
      </c>
      <c r="B2200" s="19" t="s">
        <v>226</v>
      </c>
      <c r="C2200" s="18" t="s">
        <v>16</v>
      </c>
      <c r="D2200" s="20">
        <v>128</v>
      </c>
      <c r="E2200" s="22"/>
      <c r="F2200" s="22">
        <f t="shared" si="34"/>
        <v>102.4</v>
      </c>
    </row>
    <row r="2201" spans="1:6" x14ac:dyDescent="0.35">
      <c r="A2201" s="18" t="s">
        <v>254</v>
      </c>
      <c r="B2201" s="19" t="s">
        <v>226</v>
      </c>
      <c r="C2201" s="18" t="s">
        <v>18</v>
      </c>
      <c r="D2201" s="20">
        <v>17</v>
      </c>
      <c r="E2201" s="22"/>
      <c r="F2201" s="22">
        <f t="shared" si="34"/>
        <v>13.600000000000001</v>
      </c>
    </row>
    <row r="2202" spans="1:6" x14ac:dyDescent="0.35">
      <c r="A2202" s="18" t="s">
        <v>254</v>
      </c>
      <c r="B2202" s="19" t="s">
        <v>226</v>
      </c>
      <c r="C2202" s="18" t="s">
        <v>52</v>
      </c>
      <c r="D2202" s="20">
        <v>17</v>
      </c>
      <c r="E2202" s="22"/>
      <c r="F2202" s="22">
        <f t="shared" si="34"/>
        <v>13.600000000000001</v>
      </c>
    </row>
    <row r="2203" spans="1:6" x14ac:dyDescent="0.35">
      <c r="A2203" s="18" t="s">
        <v>269</v>
      </c>
      <c r="B2203" s="19" t="s">
        <v>226</v>
      </c>
      <c r="C2203" s="18" t="s">
        <v>16</v>
      </c>
      <c r="D2203" s="20">
        <v>93</v>
      </c>
      <c r="E2203" s="22"/>
      <c r="F2203" s="22">
        <f t="shared" si="34"/>
        <v>74.400000000000006</v>
      </c>
    </row>
    <row r="2204" spans="1:6" x14ac:dyDescent="0.35">
      <c r="A2204" s="18" t="s">
        <v>269</v>
      </c>
      <c r="B2204" s="19" t="s">
        <v>226</v>
      </c>
      <c r="C2204" s="18" t="s">
        <v>32</v>
      </c>
      <c r="D2204" s="20">
        <v>1</v>
      </c>
      <c r="E2204" s="22"/>
      <c r="F2204" s="22">
        <f t="shared" si="34"/>
        <v>0.8</v>
      </c>
    </row>
    <row r="2205" spans="1:6" x14ac:dyDescent="0.35">
      <c r="A2205" s="18" t="s">
        <v>269</v>
      </c>
      <c r="B2205" s="19" t="s">
        <v>226</v>
      </c>
      <c r="C2205" s="18" t="s">
        <v>15</v>
      </c>
      <c r="D2205" s="20">
        <v>73</v>
      </c>
      <c r="E2205" s="22"/>
      <c r="F2205" s="22">
        <f t="shared" si="34"/>
        <v>58.400000000000006</v>
      </c>
    </row>
    <row r="2206" spans="1:6" x14ac:dyDescent="0.35">
      <c r="A2206" s="18" t="s">
        <v>269</v>
      </c>
      <c r="B2206" s="19" t="s">
        <v>226</v>
      </c>
      <c r="C2206" s="18" t="s">
        <v>16</v>
      </c>
      <c r="D2206" s="20">
        <v>107</v>
      </c>
      <c r="E2206" s="22"/>
      <c r="F2206" s="22">
        <f t="shared" si="34"/>
        <v>85.600000000000009</v>
      </c>
    </row>
    <row r="2207" spans="1:6" x14ac:dyDescent="0.35">
      <c r="A2207" s="18" t="s">
        <v>235</v>
      </c>
      <c r="B2207" s="19" t="s">
        <v>234</v>
      </c>
      <c r="C2207" s="18" t="s">
        <v>18</v>
      </c>
      <c r="D2207" s="20">
        <v>12</v>
      </c>
      <c r="E2207" s="22"/>
      <c r="F2207" s="22">
        <f t="shared" si="34"/>
        <v>9.6000000000000014</v>
      </c>
    </row>
    <row r="2208" spans="1:6" x14ac:dyDescent="0.35">
      <c r="A2208" s="18" t="s">
        <v>674</v>
      </c>
      <c r="B2208" s="19" t="s">
        <v>234</v>
      </c>
      <c r="C2208" s="18" t="s">
        <v>21</v>
      </c>
      <c r="D2208" s="20">
        <v>10</v>
      </c>
      <c r="E2208" s="22"/>
      <c r="F2208" s="22">
        <f t="shared" si="34"/>
        <v>8</v>
      </c>
    </row>
    <row r="2209" spans="1:6" x14ac:dyDescent="0.35">
      <c r="A2209" s="18" t="s">
        <v>674</v>
      </c>
      <c r="B2209" s="19" t="s">
        <v>234</v>
      </c>
      <c r="C2209" s="18" t="s">
        <v>18</v>
      </c>
      <c r="D2209" s="20">
        <v>22</v>
      </c>
      <c r="E2209" s="22"/>
      <c r="F2209" s="22">
        <f t="shared" si="34"/>
        <v>17.600000000000001</v>
      </c>
    </row>
    <row r="2210" spans="1:6" x14ac:dyDescent="0.35">
      <c r="A2210" s="18" t="s">
        <v>674</v>
      </c>
      <c r="B2210" s="19" t="s">
        <v>234</v>
      </c>
      <c r="C2210" s="18" t="s">
        <v>52</v>
      </c>
      <c r="D2210" s="20">
        <v>27</v>
      </c>
      <c r="E2210" s="22"/>
      <c r="F2210" s="22">
        <f t="shared" si="34"/>
        <v>21.6</v>
      </c>
    </row>
    <row r="2211" spans="1:6" x14ac:dyDescent="0.35">
      <c r="A2211" s="18" t="s">
        <v>252</v>
      </c>
      <c r="B2211" s="19" t="s">
        <v>234</v>
      </c>
      <c r="C2211" s="18" t="s">
        <v>17</v>
      </c>
      <c r="D2211" s="20">
        <v>4</v>
      </c>
      <c r="E2211" s="22"/>
      <c r="F2211" s="22">
        <f t="shared" si="34"/>
        <v>3.2</v>
      </c>
    </row>
    <row r="2212" spans="1:6" x14ac:dyDescent="0.35">
      <c r="A2212" s="18" t="s">
        <v>252</v>
      </c>
      <c r="B2212" s="19" t="s">
        <v>234</v>
      </c>
      <c r="C2212" s="18" t="s">
        <v>52</v>
      </c>
      <c r="D2212" s="20">
        <v>27</v>
      </c>
      <c r="E2212" s="22"/>
      <c r="F2212" s="22">
        <f t="shared" si="34"/>
        <v>21.6</v>
      </c>
    </row>
    <row r="2213" spans="1:6" x14ac:dyDescent="0.35">
      <c r="A2213" s="18" t="s">
        <v>235</v>
      </c>
      <c r="B2213" s="19" t="s">
        <v>234</v>
      </c>
      <c r="C2213" s="18" t="s">
        <v>15</v>
      </c>
      <c r="D2213" s="20">
        <v>43</v>
      </c>
      <c r="E2213" s="22"/>
      <c r="F2213" s="22">
        <f t="shared" si="34"/>
        <v>34.4</v>
      </c>
    </row>
    <row r="2214" spans="1:6" x14ac:dyDescent="0.35">
      <c r="A2214" s="18" t="s">
        <v>254</v>
      </c>
      <c r="B2214" s="19" t="s">
        <v>226</v>
      </c>
      <c r="C2214" s="18" t="s">
        <v>52</v>
      </c>
      <c r="D2214" s="20">
        <v>65</v>
      </c>
      <c r="E2214" s="22"/>
      <c r="F2214" s="22">
        <f t="shared" si="34"/>
        <v>52</v>
      </c>
    </row>
    <row r="2215" spans="1:6" x14ac:dyDescent="0.35">
      <c r="A2215" s="18" t="s">
        <v>254</v>
      </c>
      <c r="B2215" s="19" t="s">
        <v>226</v>
      </c>
      <c r="C2215" s="18" t="s">
        <v>21</v>
      </c>
      <c r="D2215" s="20">
        <v>44</v>
      </c>
      <c r="E2215" s="22"/>
      <c r="F2215" s="22">
        <f t="shared" si="34"/>
        <v>35.200000000000003</v>
      </c>
    </row>
    <row r="2216" spans="1:6" x14ac:dyDescent="0.35">
      <c r="A2216" s="18" t="s">
        <v>254</v>
      </c>
      <c r="B2216" s="19" t="s">
        <v>226</v>
      </c>
      <c r="C2216" s="18" t="s">
        <v>17</v>
      </c>
      <c r="D2216" s="20">
        <v>60</v>
      </c>
      <c r="E2216" s="22"/>
      <c r="F2216" s="22">
        <f t="shared" si="34"/>
        <v>48</v>
      </c>
    </row>
    <row r="2217" spans="1:6" x14ac:dyDescent="0.35">
      <c r="A2217" s="18" t="s">
        <v>231</v>
      </c>
      <c r="B2217" s="19" t="s">
        <v>226</v>
      </c>
      <c r="C2217" s="18" t="s">
        <v>16</v>
      </c>
      <c r="D2217" s="20">
        <v>126</v>
      </c>
      <c r="E2217" s="22"/>
      <c r="F2217" s="22">
        <f t="shared" si="34"/>
        <v>100.80000000000001</v>
      </c>
    </row>
    <row r="2218" spans="1:6" x14ac:dyDescent="0.35">
      <c r="A2218" s="18" t="s">
        <v>231</v>
      </c>
      <c r="B2218" s="19" t="s">
        <v>226</v>
      </c>
      <c r="C2218" s="18" t="s">
        <v>18</v>
      </c>
      <c r="D2218" s="20">
        <v>40</v>
      </c>
      <c r="E2218" s="22"/>
      <c r="F2218" s="22">
        <f t="shared" si="34"/>
        <v>32</v>
      </c>
    </row>
    <row r="2219" spans="1:6" x14ac:dyDescent="0.35">
      <c r="A2219" s="18" t="s">
        <v>231</v>
      </c>
      <c r="B2219" s="19" t="s">
        <v>226</v>
      </c>
      <c r="C2219" s="18" t="s">
        <v>52</v>
      </c>
      <c r="D2219" s="20">
        <v>92</v>
      </c>
      <c r="E2219" s="22"/>
      <c r="F2219" s="22">
        <f t="shared" si="34"/>
        <v>73.600000000000009</v>
      </c>
    </row>
    <row r="2220" spans="1:6" x14ac:dyDescent="0.35">
      <c r="A2220" s="18" t="s">
        <v>227</v>
      </c>
      <c r="B2220" s="19" t="s">
        <v>226</v>
      </c>
      <c r="C2220" s="18" t="s">
        <v>52</v>
      </c>
      <c r="D2220" s="20">
        <v>73</v>
      </c>
      <c r="E2220" s="22"/>
      <c r="F2220" s="22">
        <f t="shared" si="34"/>
        <v>58.400000000000006</v>
      </c>
    </row>
    <row r="2221" spans="1:6" x14ac:dyDescent="0.35">
      <c r="A2221" s="18" t="s">
        <v>250</v>
      </c>
      <c r="B2221" s="19" t="s">
        <v>234</v>
      </c>
      <c r="C2221" s="18" t="s">
        <v>16</v>
      </c>
      <c r="D2221" s="20">
        <v>52</v>
      </c>
      <c r="E2221" s="22"/>
      <c r="F2221" s="22">
        <f t="shared" si="34"/>
        <v>41.6</v>
      </c>
    </row>
    <row r="2222" spans="1:6" x14ac:dyDescent="0.35">
      <c r="A2222" s="18" t="s">
        <v>280</v>
      </c>
      <c r="B2222" s="19" t="s">
        <v>263</v>
      </c>
      <c r="C2222" s="18" t="s">
        <v>52</v>
      </c>
      <c r="D2222" s="20">
        <v>13</v>
      </c>
      <c r="E2222" s="22"/>
      <c r="F2222" s="22">
        <f t="shared" si="34"/>
        <v>10.4</v>
      </c>
    </row>
    <row r="2223" spans="1:6" x14ac:dyDescent="0.35">
      <c r="A2223" s="18" t="s">
        <v>311</v>
      </c>
      <c r="B2223" s="19" t="s">
        <v>263</v>
      </c>
      <c r="C2223" s="18" t="s">
        <v>17</v>
      </c>
      <c r="D2223" s="20">
        <v>21</v>
      </c>
      <c r="E2223" s="22"/>
      <c r="F2223" s="22">
        <f t="shared" si="34"/>
        <v>16.8</v>
      </c>
    </row>
    <row r="2224" spans="1:6" x14ac:dyDescent="0.35">
      <c r="A2224" s="18" t="s">
        <v>311</v>
      </c>
      <c r="B2224" s="19" t="s">
        <v>263</v>
      </c>
      <c r="C2224" s="18" t="s">
        <v>18</v>
      </c>
      <c r="D2224" s="20">
        <v>11</v>
      </c>
      <c r="E2224" s="22"/>
      <c r="F2224" s="22">
        <f t="shared" si="34"/>
        <v>8.8000000000000007</v>
      </c>
    </row>
    <row r="2225" spans="1:6" hidden="1" x14ac:dyDescent="0.35">
      <c r="A2225" s="2" t="s">
        <v>311</v>
      </c>
      <c r="B2225" s="1" t="s">
        <v>263</v>
      </c>
      <c r="C2225" s="2" t="s">
        <v>15</v>
      </c>
      <c r="D2225" s="1" t="s">
        <v>86</v>
      </c>
      <c r="F2225" t="e">
        <f t="shared" si="34"/>
        <v>#VALUE!</v>
      </c>
    </row>
    <row r="2226" spans="1:6" x14ac:dyDescent="0.35">
      <c r="A2226" s="18" t="s">
        <v>311</v>
      </c>
      <c r="B2226" s="19" t="s">
        <v>263</v>
      </c>
      <c r="C2226" s="18" t="s">
        <v>18</v>
      </c>
      <c r="D2226" s="20">
        <v>13</v>
      </c>
      <c r="E2226" s="22"/>
      <c r="F2226" s="22">
        <f t="shared" si="34"/>
        <v>10.4</v>
      </c>
    </row>
    <row r="2227" spans="1:6" x14ac:dyDescent="0.35">
      <c r="A2227" s="18" t="s">
        <v>311</v>
      </c>
      <c r="B2227" s="19" t="s">
        <v>263</v>
      </c>
      <c r="C2227" s="18" t="s">
        <v>52</v>
      </c>
      <c r="D2227" s="20">
        <v>25</v>
      </c>
      <c r="E2227" s="22"/>
      <c r="F2227" s="22">
        <f t="shared" si="34"/>
        <v>20</v>
      </c>
    </row>
    <row r="2228" spans="1:6" x14ac:dyDescent="0.35">
      <c r="A2228" s="18" t="s">
        <v>314</v>
      </c>
      <c r="B2228" s="19" t="s">
        <v>263</v>
      </c>
      <c r="C2228" s="18" t="s">
        <v>32</v>
      </c>
      <c r="D2228" s="20">
        <v>7</v>
      </c>
      <c r="E2228" s="22"/>
      <c r="F2228" s="22">
        <f t="shared" si="34"/>
        <v>5.6000000000000005</v>
      </c>
    </row>
    <row r="2229" spans="1:6" x14ac:dyDescent="0.35">
      <c r="A2229" s="18" t="s">
        <v>686</v>
      </c>
      <c r="B2229" s="19" t="s">
        <v>263</v>
      </c>
      <c r="C2229" s="18" t="s">
        <v>17</v>
      </c>
      <c r="D2229" s="20">
        <v>11</v>
      </c>
      <c r="E2229" s="22"/>
      <c r="F2229" s="22">
        <f t="shared" si="34"/>
        <v>8.8000000000000007</v>
      </c>
    </row>
    <row r="2230" spans="1:6" x14ac:dyDescent="0.35">
      <c r="A2230" s="18" t="s">
        <v>686</v>
      </c>
      <c r="B2230" s="19" t="s">
        <v>263</v>
      </c>
      <c r="C2230" s="18" t="s">
        <v>18</v>
      </c>
      <c r="D2230" s="20">
        <v>45</v>
      </c>
      <c r="E2230" s="22"/>
      <c r="F2230" s="22">
        <f t="shared" si="34"/>
        <v>36</v>
      </c>
    </row>
    <row r="2231" spans="1:6" x14ac:dyDescent="0.35">
      <c r="A2231" s="18" t="s">
        <v>286</v>
      </c>
      <c r="B2231" s="19" t="s">
        <v>263</v>
      </c>
      <c r="C2231" s="18" t="s">
        <v>21</v>
      </c>
      <c r="D2231" s="20">
        <v>20</v>
      </c>
      <c r="E2231" s="22"/>
      <c r="F2231" s="22">
        <f t="shared" si="34"/>
        <v>16</v>
      </c>
    </row>
    <row r="2232" spans="1:6" x14ac:dyDescent="0.35">
      <c r="A2232" s="18" t="s">
        <v>286</v>
      </c>
      <c r="B2232" s="19" t="s">
        <v>263</v>
      </c>
      <c r="C2232" s="18" t="s">
        <v>32</v>
      </c>
      <c r="D2232" s="20">
        <v>3</v>
      </c>
      <c r="E2232" s="22"/>
      <c r="F2232" s="22">
        <f t="shared" si="34"/>
        <v>2.4000000000000004</v>
      </c>
    </row>
    <row r="2233" spans="1:6" x14ac:dyDescent="0.35">
      <c r="A2233" s="18" t="s">
        <v>286</v>
      </c>
      <c r="B2233" s="19" t="s">
        <v>263</v>
      </c>
      <c r="C2233" s="18" t="s">
        <v>52</v>
      </c>
      <c r="D2233" s="20">
        <v>54</v>
      </c>
      <c r="E2233" s="22"/>
      <c r="F2233" s="22">
        <f t="shared" si="34"/>
        <v>43.2</v>
      </c>
    </row>
    <row r="2234" spans="1:6" x14ac:dyDescent="0.35">
      <c r="A2234" s="18" t="s">
        <v>42</v>
      </c>
      <c r="B2234" s="19" t="s">
        <v>263</v>
      </c>
      <c r="C2234" s="18" t="s">
        <v>32</v>
      </c>
      <c r="D2234" s="20">
        <v>2</v>
      </c>
      <c r="E2234" s="22"/>
      <c r="F2234" s="22">
        <f t="shared" si="34"/>
        <v>1.6</v>
      </c>
    </row>
    <row r="2235" spans="1:6" x14ac:dyDescent="0.35">
      <c r="A2235" s="18" t="s">
        <v>42</v>
      </c>
      <c r="B2235" s="19" t="s">
        <v>263</v>
      </c>
      <c r="C2235" s="18" t="s">
        <v>18</v>
      </c>
      <c r="D2235" s="20">
        <v>43</v>
      </c>
      <c r="E2235" s="22"/>
      <c r="F2235" s="22">
        <f t="shared" si="34"/>
        <v>34.4</v>
      </c>
    </row>
    <row r="2236" spans="1:6" x14ac:dyDescent="0.35">
      <c r="A2236" s="18" t="s">
        <v>42</v>
      </c>
      <c r="B2236" s="19" t="s">
        <v>263</v>
      </c>
      <c r="C2236" s="18" t="s">
        <v>16</v>
      </c>
      <c r="D2236" s="20">
        <v>100</v>
      </c>
      <c r="E2236" s="22"/>
      <c r="F2236" s="22">
        <f t="shared" si="34"/>
        <v>80</v>
      </c>
    </row>
    <row r="2237" spans="1:6" x14ac:dyDescent="0.35">
      <c r="A2237" s="18" t="s">
        <v>267</v>
      </c>
      <c r="B2237" s="19" t="s">
        <v>263</v>
      </c>
      <c r="C2237" s="18" t="s">
        <v>15</v>
      </c>
      <c r="D2237" s="20">
        <v>79</v>
      </c>
      <c r="E2237" s="22"/>
      <c r="F2237" s="22">
        <f t="shared" si="34"/>
        <v>63.2</v>
      </c>
    </row>
    <row r="2238" spans="1:6" x14ac:dyDescent="0.35">
      <c r="A2238" s="18" t="s">
        <v>296</v>
      </c>
      <c r="B2238" s="19" t="s">
        <v>263</v>
      </c>
      <c r="C2238" s="18" t="s">
        <v>52</v>
      </c>
      <c r="D2238" s="20">
        <v>39</v>
      </c>
      <c r="E2238" s="22"/>
      <c r="F2238" s="22">
        <f t="shared" si="34"/>
        <v>31.200000000000003</v>
      </c>
    </row>
    <row r="2239" spans="1:6" x14ac:dyDescent="0.35">
      <c r="A2239" s="18" t="s">
        <v>298</v>
      </c>
      <c r="B2239" s="19" t="s">
        <v>263</v>
      </c>
      <c r="C2239" s="18" t="s">
        <v>15</v>
      </c>
      <c r="D2239" s="20">
        <v>65</v>
      </c>
      <c r="E2239" s="22"/>
      <c r="F2239" s="22">
        <f t="shared" si="34"/>
        <v>52</v>
      </c>
    </row>
    <row r="2240" spans="1:6" x14ac:dyDescent="0.35">
      <c r="A2240" s="18" t="s">
        <v>298</v>
      </c>
      <c r="B2240" s="19" t="s">
        <v>263</v>
      </c>
      <c r="C2240" s="18" t="s">
        <v>52</v>
      </c>
      <c r="D2240" s="20">
        <v>16</v>
      </c>
      <c r="E2240" s="22"/>
      <c r="F2240" s="22">
        <f t="shared" si="34"/>
        <v>12.8</v>
      </c>
    </row>
    <row r="2241" spans="1:6" hidden="1" x14ac:dyDescent="0.35">
      <c r="A2241" s="2" t="s">
        <v>298</v>
      </c>
      <c r="B2241" s="1" t="s">
        <v>263</v>
      </c>
      <c r="C2241" s="2" t="s">
        <v>21</v>
      </c>
      <c r="D2241" s="1" t="s">
        <v>86</v>
      </c>
      <c r="F2241" t="e">
        <f t="shared" si="34"/>
        <v>#VALUE!</v>
      </c>
    </row>
    <row r="2242" spans="1:6" x14ac:dyDescent="0.35">
      <c r="A2242" s="18" t="s">
        <v>298</v>
      </c>
      <c r="B2242" s="19" t="s">
        <v>263</v>
      </c>
      <c r="C2242" s="18" t="s">
        <v>18</v>
      </c>
      <c r="D2242" s="20">
        <v>32</v>
      </c>
      <c r="E2242" s="22"/>
      <c r="F2242" s="22">
        <f t="shared" si="34"/>
        <v>25.6</v>
      </c>
    </row>
    <row r="2243" spans="1:6" x14ac:dyDescent="0.35">
      <c r="A2243" s="18" t="s">
        <v>289</v>
      </c>
      <c r="B2243" s="19" t="s">
        <v>226</v>
      </c>
      <c r="C2243" s="18" t="s">
        <v>16</v>
      </c>
      <c r="D2243" s="20">
        <v>87</v>
      </c>
      <c r="E2243" s="22"/>
      <c r="F2243" s="22">
        <f t="shared" si="34"/>
        <v>69.600000000000009</v>
      </c>
    </row>
    <row r="2244" spans="1:6" x14ac:dyDescent="0.35">
      <c r="A2244" s="18" t="s">
        <v>785</v>
      </c>
      <c r="B2244" s="19" t="s">
        <v>226</v>
      </c>
      <c r="C2244" s="18" t="s">
        <v>16</v>
      </c>
      <c r="D2244" s="20">
        <v>55</v>
      </c>
      <c r="E2244" s="22"/>
      <c r="F2244" s="22">
        <f t="shared" ref="F2244:F2307" si="35">D2244*(1-$E$3)</f>
        <v>44</v>
      </c>
    </row>
    <row r="2245" spans="1:6" x14ac:dyDescent="0.35">
      <c r="A2245" s="18" t="s">
        <v>291</v>
      </c>
      <c r="B2245" s="19" t="s">
        <v>226</v>
      </c>
      <c r="C2245" s="18" t="s">
        <v>17</v>
      </c>
      <c r="D2245" s="20">
        <v>52</v>
      </c>
      <c r="E2245" s="22"/>
      <c r="F2245" s="22">
        <f t="shared" si="35"/>
        <v>41.6</v>
      </c>
    </row>
    <row r="2246" spans="1:6" x14ac:dyDescent="0.35">
      <c r="A2246" s="18" t="s">
        <v>282</v>
      </c>
      <c r="B2246" s="19" t="s">
        <v>226</v>
      </c>
      <c r="C2246" s="18" t="s">
        <v>32</v>
      </c>
      <c r="D2246" s="20">
        <v>6</v>
      </c>
      <c r="E2246" s="22"/>
      <c r="F2246" s="22">
        <f t="shared" si="35"/>
        <v>4.8000000000000007</v>
      </c>
    </row>
    <row r="2247" spans="1:6" x14ac:dyDescent="0.35">
      <c r="A2247" s="18" t="s">
        <v>680</v>
      </c>
      <c r="B2247" s="19" t="s">
        <v>226</v>
      </c>
      <c r="C2247" s="18" t="s">
        <v>15</v>
      </c>
      <c r="D2247" s="20">
        <v>79</v>
      </c>
      <c r="E2247" s="22"/>
      <c r="F2247" s="22">
        <f t="shared" si="35"/>
        <v>63.2</v>
      </c>
    </row>
    <row r="2248" spans="1:6" x14ac:dyDescent="0.35">
      <c r="A2248" s="18" t="s">
        <v>680</v>
      </c>
      <c r="B2248" s="19" t="s">
        <v>226</v>
      </c>
      <c r="C2248" s="18" t="s">
        <v>18</v>
      </c>
      <c r="D2248" s="20">
        <v>38</v>
      </c>
      <c r="E2248" s="22"/>
      <c r="F2248" s="22">
        <f t="shared" si="35"/>
        <v>30.400000000000002</v>
      </c>
    </row>
    <row r="2249" spans="1:6" x14ac:dyDescent="0.35">
      <c r="A2249" s="18" t="s">
        <v>274</v>
      </c>
      <c r="B2249" s="19" t="s">
        <v>226</v>
      </c>
      <c r="C2249" s="18" t="s">
        <v>17</v>
      </c>
      <c r="D2249" s="20">
        <v>6</v>
      </c>
      <c r="E2249" s="22"/>
      <c r="F2249" s="22">
        <f t="shared" si="35"/>
        <v>4.8000000000000007</v>
      </c>
    </row>
    <row r="2250" spans="1:6" x14ac:dyDescent="0.35">
      <c r="A2250" s="18" t="s">
        <v>276</v>
      </c>
      <c r="B2250" s="19" t="s">
        <v>263</v>
      </c>
      <c r="C2250" s="18" t="s">
        <v>32</v>
      </c>
      <c r="D2250" s="20">
        <v>5</v>
      </c>
      <c r="E2250" s="22"/>
      <c r="F2250" s="22">
        <f t="shared" si="35"/>
        <v>4</v>
      </c>
    </row>
    <row r="2251" spans="1:6" x14ac:dyDescent="0.35">
      <c r="A2251" s="18" t="s">
        <v>678</v>
      </c>
      <c r="B2251" s="19" t="s">
        <v>263</v>
      </c>
      <c r="C2251" s="18" t="s">
        <v>15</v>
      </c>
      <c r="D2251" s="20">
        <v>78</v>
      </c>
      <c r="E2251" s="22"/>
      <c r="F2251" s="22">
        <f t="shared" si="35"/>
        <v>62.400000000000006</v>
      </c>
    </row>
    <row r="2252" spans="1:6" x14ac:dyDescent="0.35">
      <c r="A2252" s="18" t="s">
        <v>678</v>
      </c>
      <c r="B2252" s="19" t="s">
        <v>263</v>
      </c>
      <c r="C2252" s="18" t="s">
        <v>21</v>
      </c>
      <c r="D2252" s="20">
        <v>38</v>
      </c>
      <c r="E2252" s="22"/>
      <c r="F2252" s="22">
        <f t="shared" si="35"/>
        <v>30.400000000000002</v>
      </c>
    </row>
    <row r="2253" spans="1:6" x14ac:dyDescent="0.35">
      <c r="A2253" s="18" t="s">
        <v>678</v>
      </c>
      <c r="B2253" s="19" t="s">
        <v>263</v>
      </c>
      <c r="C2253" s="18" t="s">
        <v>18</v>
      </c>
      <c r="D2253" s="20">
        <v>22</v>
      </c>
      <c r="E2253" s="22"/>
      <c r="F2253" s="22">
        <f t="shared" si="35"/>
        <v>17.600000000000001</v>
      </c>
    </row>
    <row r="2254" spans="1:6" x14ac:dyDescent="0.35">
      <c r="A2254" s="18" t="s">
        <v>269</v>
      </c>
      <c r="B2254" s="19" t="s">
        <v>226</v>
      </c>
      <c r="C2254" s="18" t="s">
        <v>52</v>
      </c>
      <c r="D2254" s="20">
        <v>17</v>
      </c>
      <c r="E2254" s="22"/>
      <c r="F2254" s="22">
        <f t="shared" si="35"/>
        <v>13.600000000000001</v>
      </c>
    </row>
    <row r="2255" spans="1:6" hidden="1" x14ac:dyDescent="0.35">
      <c r="A2255" s="2" t="s">
        <v>301</v>
      </c>
      <c r="B2255" s="1" t="s">
        <v>263</v>
      </c>
      <c r="C2255" s="2" t="s">
        <v>16</v>
      </c>
      <c r="D2255" s="1" t="s">
        <v>86</v>
      </c>
      <c r="F2255" t="e">
        <f t="shared" si="35"/>
        <v>#VALUE!</v>
      </c>
    </row>
    <row r="2256" spans="1:6" hidden="1" x14ac:dyDescent="0.35">
      <c r="A2256" s="2" t="s">
        <v>301</v>
      </c>
      <c r="B2256" s="1" t="s">
        <v>263</v>
      </c>
      <c r="C2256" s="2" t="s">
        <v>21</v>
      </c>
      <c r="D2256" s="1" t="s">
        <v>86</v>
      </c>
      <c r="F2256" t="e">
        <f t="shared" si="35"/>
        <v>#VALUE!</v>
      </c>
    </row>
    <row r="2257" spans="1:6" x14ac:dyDescent="0.35">
      <c r="A2257" s="18" t="s">
        <v>301</v>
      </c>
      <c r="B2257" s="19" t="s">
        <v>263</v>
      </c>
      <c r="C2257" s="18" t="s">
        <v>15</v>
      </c>
      <c r="D2257" s="20">
        <v>43</v>
      </c>
      <c r="E2257" s="22"/>
      <c r="F2257" s="22">
        <f t="shared" si="35"/>
        <v>34.4</v>
      </c>
    </row>
    <row r="2258" spans="1:6" x14ac:dyDescent="0.35">
      <c r="A2258" s="18" t="s">
        <v>301</v>
      </c>
      <c r="B2258" s="19" t="s">
        <v>263</v>
      </c>
      <c r="C2258" s="18" t="s">
        <v>16</v>
      </c>
      <c r="D2258" s="20">
        <v>83</v>
      </c>
      <c r="E2258" s="22"/>
      <c r="F2258" s="22">
        <f t="shared" si="35"/>
        <v>66.400000000000006</v>
      </c>
    </row>
    <row r="2259" spans="1:6" x14ac:dyDescent="0.35">
      <c r="A2259" s="18" t="s">
        <v>301</v>
      </c>
      <c r="B2259" s="19" t="s">
        <v>263</v>
      </c>
      <c r="C2259" s="18" t="s">
        <v>32</v>
      </c>
      <c r="D2259" s="20">
        <v>9</v>
      </c>
      <c r="E2259" s="22"/>
      <c r="F2259" s="22">
        <f t="shared" si="35"/>
        <v>7.2</v>
      </c>
    </row>
    <row r="2260" spans="1:6" x14ac:dyDescent="0.35">
      <c r="A2260" s="18" t="s">
        <v>301</v>
      </c>
      <c r="B2260" s="19" t="s">
        <v>263</v>
      </c>
      <c r="C2260" s="18" t="s">
        <v>52</v>
      </c>
      <c r="D2260" s="20">
        <v>14</v>
      </c>
      <c r="E2260" s="22"/>
      <c r="F2260" s="22">
        <f t="shared" si="35"/>
        <v>11.200000000000001</v>
      </c>
    </row>
    <row r="2261" spans="1:6" x14ac:dyDescent="0.35">
      <c r="A2261" s="18" t="s">
        <v>301</v>
      </c>
      <c r="B2261" s="19" t="s">
        <v>263</v>
      </c>
      <c r="C2261" s="18" t="s">
        <v>16</v>
      </c>
      <c r="D2261" s="20">
        <v>122</v>
      </c>
      <c r="E2261" s="22"/>
      <c r="F2261" s="22">
        <f t="shared" si="35"/>
        <v>97.600000000000009</v>
      </c>
    </row>
    <row r="2262" spans="1:6" x14ac:dyDescent="0.35">
      <c r="A2262" s="18" t="s">
        <v>301</v>
      </c>
      <c r="B2262" s="19" t="s">
        <v>263</v>
      </c>
      <c r="C2262" s="18" t="s">
        <v>16</v>
      </c>
      <c r="D2262" s="20">
        <v>94</v>
      </c>
      <c r="E2262" s="22"/>
      <c r="F2262" s="22">
        <f t="shared" si="35"/>
        <v>75.2</v>
      </c>
    </row>
    <row r="2263" spans="1:6" x14ac:dyDescent="0.35">
      <c r="A2263" s="18" t="s">
        <v>301</v>
      </c>
      <c r="B2263" s="19" t="s">
        <v>263</v>
      </c>
      <c r="C2263" s="18" t="s">
        <v>21</v>
      </c>
      <c r="D2263" s="20">
        <v>31</v>
      </c>
      <c r="E2263" s="22"/>
      <c r="F2263" s="22">
        <f t="shared" si="35"/>
        <v>24.8</v>
      </c>
    </row>
    <row r="2264" spans="1:6" x14ac:dyDescent="0.35">
      <c r="A2264" s="18" t="s">
        <v>301</v>
      </c>
      <c r="B2264" s="19" t="s">
        <v>263</v>
      </c>
      <c r="C2264" s="18" t="s">
        <v>15</v>
      </c>
      <c r="D2264" s="20">
        <v>75</v>
      </c>
      <c r="E2264" s="22"/>
      <c r="F2264" s="22">
        <f t="shared" si="35"/>
        <v>60</v>
      </c>
    </row>
    <row r="2265" spans="1:6" x14ac:dyDescent="0.35">
      <c r="A2265" s="18" t="s">
        <v>301</v>
      </c>
      <c r="B2265" s="19" t="s">
        <v>263</v>
      </c>
      <c r="C2265" s="18" t="s">
        <v>17</v>
      </c>
      <c r="D2265" s="20">
        <v>29</v>
      </c>
      <c r="E2265" s="22"/>
      <c r="F2265" s="22">
        <f t="shared" si="35"/>
        <v>23.200000000000003</v>
      </c>
    </row>
    <row r="2266" spans="1:6" x14ac:dyDescent="0.35">
      <c r="A2266" s="18" t="s">
        <v>301</v>
      </c>
      <c r="B2266" s="19" t="s">
        <v>263</v>
      </c>
      <c r="C2266" s="18" t="s">
        <v>17</v>
      </c>
      <c r="D2266" s="20">
        <v>35</v>
      </c>
      <c r="E2266" s="22"/>
      <c r="F2266" s="22">
        <f t="shared" si="35"/>
        <v>28</v>
      </c>
    </row>
    <row r="2267" spans="1:6" x14ac:dyDescent="0.35">
      <c r="A2267" s="18" t="s">
        <v>301</v>
      </c>
      <c r="B2267" s="19" t="s">
        <v>263</v>
      </c>
      <c r="C2267" s="18" t="s">
        <v>52</v>
      </c>
      <c r="D2267" s="20">
        <v>27</v>
      </c>
      <c r="E2267" s="22"/>
      <c r="F2267" s="22">
        <f t="shared" si="35"/>
        <v>21.6</v>
      </c>
    </row>
    <row r="2268" spans="1:6" x14ac:dyDescent="0.35">
      <c r="A2268" s="18" t="s">
        <v>301</v>
      </c>
      <c r="B2268" s="19" t="s">
        <v>263</v>
      </c>
      <c r="C2268" s="18" t="s">
        <v>21</v>
      </c>
      <c r="D2268" s="20">
        <v>17</v>
      </c>
      <c r="E2268" s="22"/>
      <c r="F2268" s="22">
        <f t="shared" si="35"/>
        <v>13.600000000000001</v>
      </c>
    </row>
    <row r="2269" spans="1:6" x14ac:dyDescent="0.35">
      <c r="A2269" s="18" t="s">
        <v>301</v>
      </c>
      <c r="B2269" s="19" t="s">
        <v>263</v>
      </c>
      <c r="C2269" s="18" t="s">
        <v>52</v>
      </c>
      <c r="D2269" s="20">
        <v>49</v>
      </c>
      <c r="E2269" s="22"/>
      <c r="F2269" s="22">
        <f t="shared" si="35"/>
        <v>39.200000000000003</v>
      </c>
    </row>
    <row r="2270" spans="1:6" x14ac:dyDescent="0.35">
      <c r="A2270" s="18" t="s">
        <v>325</v>
      </c>
      <c r="B2270" s="19" t="s">
        <v>263</v>
      </c>
      <c r="C2270" s="18" t="s">
        <v>52</v>
      </c>
      <c r="D2270" s="20">
        <v>21</v>
      </c>
      <c r="E2270" s="22"/>
      <c r="F2270" s="22">
        <f t="shared" si="35"/>
        <v>16.8</v>
      </c>
    </row>
    <row r="2271" spans="1:6" x14ac:dyDescent="0.35">
      <c r="A2271" s="18" t="s">
        <v>325</v>
      </c>
      <c r="B2271" s="19" t="s">
        <v>263</v>
      </c>
      <c r="C2271" s="18" t="s">
        <v>15</v>
      </c>
      <c r="D2271" s="20">
        <v>64</v>
      </c>
      <c r="E2271" s="22"/>
      <c r="F2271" s="22">
        <f t="shared" si="35"/>
        <v>51.2</v>
      </c>
    </row>
    <row r="2272" spans="1:6" x14ac:dyDescent="0.35">
      <c r="A2272" s="18" t="s">
        <v>325</v>
      </c>
      <c r="B2272" s="19" t="s">
        <v>263</v>
      </c>
      <c r="C2272" s="18" t="s">
        <v>16</v>
      </c>
      <c r="D2272" s="20">
        <v>64</v>
      </c>
      <c r="E2272" s="22"/>
      <c r="F2272" s="22">
        <f t="shared" si="35"/>
        <v>51.2</v>
      </c>
    </row>
    <row r="2273" spans="1:6" x14ac:dyDescent="0.35">
      <c r="A2273" s="18" t="s">
        <v>691</v>
      </c>
      <c r="B2273" s="19" t="s">
        <v>263</v>
      </c>
      <c r="C2273" s="18" t="s">
        <v>16</v>
      </c>
      <c r="D2273" s="20">
        <v>85</v>
      </c>
      <c r="E2273" s="22"/>
      <c r="F2273" s="22">
        <f t="shared" si="35"/>
        <v>68</v>
      </c>
    </row>
    <row r="2274" spans="1:6" x14ac:dyDescent="0.35">
      <c r="A2274" s="18" t="s">
        <v>691</v>
      </c>
      <c r="B2274" s="19" t="s">
        <v>263</v>
      </c>
      <c r="C2274" s="18" t="s">
        <v>17</v>
      </c>
      <c r="D2274" s="20">
        <v>15</v>
      </c>
      <c r="E2274" s="22"/>
      <c r="F2274" s="22">
        <f t="shared" si="35"/>
        <v>12</v>
      </c>
    </row>
    <row r="2275" spans="1:6" x14ac:dyDescent="0.35">
      <c r="A2275" s="18" t="s">
        <v>691</v>
      </c>
      <c r="B2275" s="19" t="s">
        <v>263</v>
      </c>
      <c r="C2275" s="18" t="s">
        <v>18</v>
      </c>
      <c r="D2275" s="20">
        <v>25</v>
      </c>
      <c r="E2275" s="22"/>
      <c r="F2275" s="22">
        <f t="shared" si="35"/>
        <v>20</v>
      </c>
    </row>
    <row r="2276" spans="1:6" x14ac:dyDescent="0.35">
      <c r="A2276" s="18" t="s">
        <v>301</v>
      </c>
      <c r="B2276" s="19" t="s">
        <v>263</v>
      </c>
      <c r="C2276" s="18" t="s">
        <v>32</v>
      </c>
      <c r="D2276" s="20">
        <v>1</v>
      </c>
      <c r="E2276" s="22"/>
      <c r="F2276" s="22">
        <f t="shared" si="35"/>
        <v>0.8</v>
      </c>
    </row>
    <row r="2277" spans="1:6" x14ac:dyDescent="0.35">
      <c r="A2277" s="18" t="s">
        <v>301</v>
      </c>
      <c r="B2277" s="19" t="s">
        <v>263</v>
      </c>
      <c r="C2277" s="18" t="s">
        <v>21</v>
      </c>
      <c r="D2277" s="20">
        <v>27</v>
      </c>
      <c r="E2277" s="22"/>
      <c r="F2277" s="22">
        <f t="shared" si="35"/>
        <v>21.6</v>
      </c>
    </row>
    <row r="2278" spans="1:6" x14ac:dyDescent="0.35">
      <c r="A2278" s="18" t="s">
        <v>301</v>
      </c>
      <c r="B2278" s="19" t="s">
        <v>263</v>
      </c>
      <c r="C2278" s="18" t="s">
        <v>18</v>
      </c>
      <c r="D2278" s="20">
        <v>28</v>
      </c>
      <c r="E2278" s="22"/>
      <c r="F2278" s="22">
        <f t="shared" si="35"/>
        <v>22.400000000000002</v>
      </c>
    </row>
    <row r="2279" spans="1:6" x14ac:dyDescent="0.35">
      <c r="A2279" s="18" t="s">
        <v>301</v>
      </c>
      <c r="B2279" s="19" t="s">
        <v>263</v>
      </c>
      <c r="C2279" s="18" t="s">
        <v>15</v>
      </c>
      <c r="D2279" s="20">
        <v>118</v>
      </c>
      <c r="E2279" s="22"/>
      <c r="F2279" s="22">
        <f t="shared" si="35"/>
        <v>94.4</v>
      </c>
    </row>
    <row r="2280" spans="1:6" hidden="1" x14ac:dyDescent="0.35">
      <c r="A2280" s="2" t="s">
        <v>323</v>
      </c>
      <c r="B2280" s="1" t="s">
        <v>263</v>
      </c>
      <c r="C2280" s="2" t="s">
        <v>18</v>
      </c>
      <c r="D2280" s="1" t="s">
        <v>86</v>
      </c>
      <c r="F2280" t="e">
        <f t="shared" si="35"/>
        <v>#VALUE!</v>
      </c>
    </row>
    <row r="2281" spans="1:6" x14ac:dyDescent="0.35">
      <c r="A2281" s="18" t="s">
        <v>301</v>
      </c>
      <c r="B2281" s="19" t="s">
        <v>263</v>
      </c>
      <c r="C2281" s="18" t="s">
        <v>16</v>
      </c>
      <c r="D2281" s="20">
        <v>230</v>
      </c>
      <c r="E2281" s="22"/>
      <c r="F2281" s="22">
        <f t="shared" si="35"/>
        <v>184</v>
      </c>
    </row>
    <row r="2282" spans="1:6" x14ac:dyDescent="0.35">
      <c r="A2282" s="18" t="s">
        <v>301</v>
      </c>
      <c r="B2282" s="19" t="s">
        <v>263</v>
      </c>
      <c r="C2282" s="18" t="s">
        <v>17</v>
      </c>
      <c r="D2282" s="20">
        <v>3</v>
      </c>
      <c r="E2282" s="22"/>
      <c r="F2282" s="22">
        <f t="shared" si="35"/>
        <v>2.4000000000000004</v>
      </c>
    </row>
    <row r="2283" spans="1:6" x14ac:dyDescent="0.35">
      <c r="A2283" s="18" t="s">
        <v>301</v>
      </c>
      <c r="B2283" s="19" t="s">
        <v>263</v>
      </c>
      <c r="C2283" s="18" t="s">
        <v>18</v>
      </c>
      <c r="D2283" s="20">
        <v>52</v>
      </c>
      <c r="E2283" s="22"/>
      <c r="F2283" s="22">
        <f t="shared" si="35"/>
        <v>41.6</v>
      </c>
    </row>
    <row r="2284" spans="1:6" x14ac:dyDescent="0.35">
      <c r="A2284" s="18" t="s">
        <v>301</v>
      </c>
      <c r="B2284" s="19" t="s">
        <v>263</v>
      </c>
      <c r="C2284" s="18" t="s">
        <v>17</v>
      </c>
      <c r="D2284" s="20">
        <v>9</v>
      </c>
      <c r="E2284" s="22"/>
      <c r="F2284" s="22">
        <f t="shared" si="35"/>
        <v>7.2</v>
      </c>
    </row>
    <row r="2285" spans="1:6" hidden="1" x14ac:dyDescent="0.35">
      <c r="A2285" s="2" t="s">
        <v>301</v>
      </c>
      <c r="B2285" s="1" t="s">
        <v>263</v>
      </c>
      <c r="C2285" s="2" t="s">
        <v>17</v>
      </c>
      <c r="D2285" s="1" t="s">
        <v>86</v>
      </c>
      <c r="F2285" t="e">
        <f t="shared" si="35"/>
        <v>#VALUE!</v>
      </c>
    </row>
    <row r="2286" spans="1:6" x14ac:dyDescent="0.35">
      <c r="A2286" s="18" t="s">
        <v>319</v>
      </c>
      <c r="B2286" s="19" t="s">
        <v>263</v>
      </c>
      <c r="C2286" s="18" t="s">
        <v>18</v>
      </c>
      <c r="D2286" s="20">
        <v>42</v>
      </c>
      <c r="E2286" s="22"/>
      <c r="F2286" s="22">
        <f t="shared" si="35"/>
        <v>33.6</v>
      </c>
    </row>
    <row r="2287" spans="1:6" x14ac:dyDescent="0.35">
      <c r="A2287" s="18" t="s">
        <v>301</v>
      </c>
      <c r="B2287" s="19" t="s">
        <v>263</v>
      </c>
      <c r="C2287" s="18" t="s">
        <v>32</v>
      </c>
      <c r="D2287" s="20">
        <v>5</v>
      </c>
      <c r="E2287" s="22"/>
      <c r="F2287" s="22">
        <f t="shared" si="35"/>
        <v>4</v>
      </c>
    </row>
    <row r="2288" spans="1:6" x14ac:dyDescent="0.35">
      <c r="A2288" s="18" t="s">
        <v>301</v>
      </c>
      <c r="B2288" s="19" t="s">
        <v>263</v>
      </c>
      <c r="C2288" s="18" t="s">
        <v>15</v>
      </c>
      <c r="D2288" s="20">
        <v>60</v>
      </c>
      <c r="E2288" s="22"/>
      <c r="F2288" s="22">
        <f t="shared" si="35"/>
        <v>48</v>
      </c>
    </row>
    <row r="2289" spans="1:6" x14ac:dyDescent="0.35">
      <c r="A2289" s="18" t="s">
        <v>328</v>
      </c>
      <c r="B2289" s="19" t="s">
        <v>263</v>
      </c>
      <c r="C2289" s="18" t="s">
        <v>21</v>
      </c>
      <c r="D2289" s="20">
        <v>78</v>
      </c>
      <c r="E2289" s="22"/>
      <c r="F2289" s="22">
        <f t="shared" si="35"/>
        <v>62.400000000000006</v>
      </c>
    </row>
    <row r="2290" spans="1:6" x14ac:dyDescent="0.35">
      <c r="A2290" s="18" t="s">
        <v>328</v>
      </c>
      <c r="B2290" s="19" t="s">
        <v>263</v>
      </c>
      <c r="C2290" s="18" t="s">
        <v>15</v>
      </c>
      <c r="D2290" s="20">
        <v>74</v>
      </c>
      <c r="E2290" s="22"/>
      <c r="F2290" s="22">
        <f t="shared" si="35"/>
        <v>59.2</v>
      </c>
    </row>
    <row r="2291" spans="1:6" x14ac:dyDescent="0.35">
      <c r="A2291" s="18" t="s">
        <v>328</v>
      </c>
      <c r="B2291" s="19" t="s">
        <v>263</v>
      </c>
      <c r="C2291" s="18" t="s">
        <v>32</v>
      </c>
      <c r="D2291" s="20">
        <v>4</v>
      </c>
      <c r="E2291" s="22"/>
      <c r="F2291" s="22">
        <f t="shared" si="35"/>
        <v>3.2</v>
      </c>
    </row>
    <row r="2292" spans="1:6" x14ac:dyDescent="0.35">
      <c r="A2292" s="18" t="s">
        <v>328</v>
      </c>
      <c r="B2292" s="19" t="s">
        <v>263</v>
      </c>
      <c r="C2292" s="18" t="s">
        <v>18</v>
      </c>
      <c r="D2292" s="20">
        <v>13</v>
      </c>
      <c r="E2292" s="22"/>
      <c r="F2292" s="22">
        <f t="shared" si="35"/>
        <v>10.4</v>
      </c>
    </row>
    <row r="2293" spans="1:6" x14ac:dyDescent="0.35">
      <c r="A2293" s="18" t="s">
        <v>328</v>
      </c>
      <c r="B2293" s="19" t="s">
        <v>263</v>
      </c>
      <c r="C2293" s="18" t="s">
        <v>52</v>
      </c>
      <c r="D2293" s="20">
        <v>17</v>
      </c>
      <c r="E2293" s="22"/>
      <c r="F2293" s="22">
        <f t="shared" si="35"/>
        <v>13.600000000000001</v>
      </c>
    </row>
    <row r="2294" spans="1:6" x14ac:dyDescent="0.35">
      <c r="A2294" s="18" t="s">
        <v>331</v>
      </c>
      <c r="B2294" s="19" t="s">
        <v>263</v>
      </c>
      <c r="C2294" s="18" t="s">
        <v>17</v>
      </c>
      <c r="D2294" s="20">
        <v>29</v>
      </c>
      <c r="E2294" s="22"/>
      <c r="F2294" s="22">
        <f t="shared" si="35"/>
        <v>23.200000000000003</v>
      </c>
    </row>
    <row r="2295" spans="1:6" x14ac:dyDescent="0.35">
      <c r="A2295" s="18" t="s">
        <v>333</v>
      </c>
      <c r="B2295" s="19" t="s">
        <v>263</v>
      </c>
      <c r="C2295" s="18" t="s">
        <v>52</v>
      </c>
      <c r="D2295" s="20">
        <v>17</v>
      </c>
      <c r="E2295" s="22"/>
      <c r="F2295" s="22">
        <f t="shared" si="35"/>
        <v>13.600000000000001</v>
      </c>
    </row>
    <row r="2296" spans="1:6" x14ac:dyDescent="0.35">
      <c r="A2296" s="18" t="s">
        <v>340</v>
      </c>
      <c r="B2296" s="19" t="s">
        <v>263</v>
      </c>
      <c r="C2296" s="18" t="s">
        <v>15</v>
      </c>
      <c r="D2296" s="20">
        <v>70</v>
      </c>
      <c r="E2296" s="22"/>
      <c r="F2296" s="22">
        <f t="shared" si="35"/>
        <v>56</v>
      </c>
    </row>
    <row r="2297" spans="1:6" x14ac:dyDescent="0.35">
      <c r="A2297" s="18" t="s">
        <v>340</v>
      </c>
      <c r="B2297" s="19" t="s">
        <v>263</v>
      </c>
      <c r="C2297" s="18" t="s">
        <v>32</v>
      </c>
      <c r="D2297" s="20">
        <v>5</v>
      </c>
      <c r="E2297" s="22"/>
      <c r="F2297" s="22">
        <f t="shared" si="35"/>
        <v>4</v>
      </c>
    </row>
    <row r="2298" spans="1:6" x14ac:dyDescent="0.35">
      <c r="A2298" s="18" t="s">
        <v>328</v>
      </c>
      <c r="B2298" s="19" t="s">
        <v>263</v>
      </c>
      <c r="C2298" s="18" t="s">
        <v>32</v>
      </c>
      <c r="D2298" s="20">
        <v>14</v>
      </c>
      <c r="E2298" s="22"/>
      <c r="F2298" s="22">
        <f t="shared" si="35"/>
        <v>11.200000000000001</v>
      </c>
    </row>
    <row r="2299" spans="1:6" x14ac:dyDescent="0.35">
      <c r="A2299" s="18" t="s">
        <v>328</v>
      </c>
      <c r="B2299" s="19" t="s">
        <v>263</v>
      </c>
      <c r="C2299" s="18" t="s">
        <v>18</v>
      </c>
      <c r="D2299" s="20">
        <v>37</v>
      </c>
      <c r="E2299" s="22"/>
      <c r="F2299" s="22">
        <f t="shared" si="35"/>
        <v>29.6</v>
      </c>
    </row>
    <row r="2300" spans="1:6" x14ac:dyDescent="0.35">
      <c r="A2300" s="18" t="s">
        <v>328</v>
      </c>
      <c r="B2300" s="19" t="s">
        <v>263</v>
      </c>
      <c r="C2300" s="18" t="s">
        <v>18</v>
      </c>
      <c r="D2300" s="20">
        <v>42</v>
      </c>
      <c r="E2300" s="22"/>
      <c r="F2300" s="22">
        <f t="shared" si="35"/>
        <v>33.6</v>
      </c>
    </row>
    <row r="2301" spans="1:6" x14ac:dyDescent="0.35">
      <c r="A2301" s="18" t="s">
        <v>328</v>
      </c>
      <c r="B2301" s="19" t="s">
        <v>263</v>
      </c>
      <c r="C2301" s="18" t="s">
        <v>15</v>
      </c>
      <c r="D2301" s="20">
        <v>77</v>
      </c>
      <c r="E2301" s="22"/>
      <c r="F2301" s="22">
        <f t="shared" si="35"/>
        <v>61.6</v>
      </c>
    </row>
    <row r="2302" spans="1:6" x14ac:dyDescent="0.35">
      <c r="A2302" s="18" t="s">
        <v>359</v>
      </c>
      <c r="B2302" s="19" t="s">
        <v>263</v>
      </c>
      <c r="C2302" s="18" t="s">
        <v>18</v>
      </c>
      <c r="D2302" s="20">
        <v>44</v>
      </c>
      <c r="E2302" s="22"/>
      <c r="F2302" s="22">
        <f t="shared" si="35"/>
        <v>35.200000000000003</v>
      </c>
    </row>
    <row r="2303" spans="1:6" x14ac:dyDescent="0.35">
      <c r="A2303" s="18" t="s">
        <v>359</v>
      </c>
      <c r="B2303" s="19" t="s">
        <v>263</v>
      </c>
      <c r="C2303" s="18" t="s">
        <v>52</v>
      </c>
      <c r="D2303" s="20">
        <v>26</v>
      </c>
      <c r="E2303" s="22"/>
      <c r="F2303" s="22">
        <f t="shared" si="35"/>
        <v>20.8</v>
      </c>
    </row>
    <row r="2304" spans="1:6" x14ac:dyDescent="0.35">
      <c r="A2304" s="18" t="s">
        <v>359</v>
      </c>
      <c r="B2304" s="19" t="s">
        <v>263</v>
      </c>
      <c r="C2304" s="18" t="s">
        <v>15</v>
      </c>
      <c r="D2304" s="20">
        <v>117</v>
      </c>
      <c r="E2304" s="22"/>
      <c r="F2304" s="22">
        <f t="shared" si="35"/>
        <v>93.600000000000009</v>
      </c>
    </row>
    <row r="2305" spans="1:6" x14ac:dyDescent="0.35">
      <c r="A2305" s="18" t="s">
        <v>359</v>
      </c>
      <c r="B2305" s="19" t="s">
        <v>263</v>
      </c>
      <c r="C2305" s="18" t="s">
        <v>18</v>
      </c>
      <c r="D2305" s="20">
        <v>35</v>
      </c>
      <c r="E2305" s="22"/>
      <c r="F2305" s="22">
        <f t="shared" si="35"/>
        <v>28</v>
      </c>
    </row>
    <row r="2306" spans="1:6" x14ac:dyDescent="0.35">
      <c r="A2306" s="18" t="s">
        <v>359</v>
      </c>
      <c r="B2306" s="19" t="s">
        <v>263</v>
      </c>
      <c r="C2306" s="18" t="s">
        <v>15</v>
      </c>
      <c r="D2306" s="20">
        <v>163</v>
      </c>
      <c r="E2306" s="22"/>
      <c r="F2306" s="22">
        <f t="shared" si="35"/>
        <v>130.4</v>
      </c>
    </row>
    <row r="2307" spans="1:6" x14ac:dyDescent="0.35">
      <c r="A2307" s="18" t="s">
        <v>338</v>
      </c>
      <c r="B2307" s="19" t="s">
        <v>263</v>
      </c>
      <c r="C2307" s="18" t="s">
        <v>18</v>
      </c>
      <c r="D2307" s="20">
        <v>20</v>
      </c>
      <c r="E2307" s="22"/>
      <c r="F2307" s="22">
        <f t="shared" si="35"/>
        <v>16</v>
      </c>
    </row>
    <row r="2308" spans="1:6" x14ac:dyDescent="0.35">
      <c r="A2308" s="18" t="s">
        <v>340</v>
      </c>
      <c r="B2308" s="19" t="s">
        <v>263</v>
      </c>
      <c r="C2308" s="18" t="s">
        <v>32</v>
      </c>
      <c r="D2308" s="20">
        <v>5</v>
      </c>
      <c r="E2308" s="22"/>
      <c r="F2308" s="22">
        <f t="shared" ref="F2308:F2371" si="36">D2308*(1-$E$3)</f>
        <v>4</v>
      </c>
    </row>
    <row r="2309" spans="1:6" x14ac:dyDescent="0.35">
      <c r="A2309" s="18" t="s">
        <v>340</v>
      </c>
      <c r="B2309" s="19" t="s">
        <v>263</v>
      </c>
      <c r="C2309" s="18" t="s">
        <v>21</v>
      </c>
      <c r="D2309" s="20">
        <v>15</v>
      </c>
      <c r="E2309" s="22"/>
      <c r="F2309" s="22">
        <f t="shared" si="36"/>
        <v>12</v>
      </c>
    </row>
    <row r="2310" spans="1:6" x14ac:dyDescent="0.35">
      <c r="A2310" s="18" t="s">
        <v>340</v>
      </c>
      <c r="B2310" s="19" t="s">
        <v>263</v>
      </c>
      <c r="C2310" s="18" t="s">
        <v>32</v>
      </c>
      <c r="D2310" s="20">
        <v>5</v>
      </c>
      <c r="E2310" s="22"/>
      <c r="F2310" s="22">
        <f t="shared" si="36"/>
        <v>4</v>
      </c>
    </row>
    <row r="2311" spans="1:6" x14ac:dyDescent="0.35">
      <c r="A2311" s="18" t="s">
        <v>340</v>
      </c>
      <c r="B2311" s="19" t="s">
        <v>263</v>
      </c>
      <c r="C2311" s="18" t="s">
        <v>15</v>
      </c>
      <c r="D2311" s="20">
        <v>85</v>
      </c>
      <c r="E2311" s="22"/>
      <c r="F2311" s="22">
        <f t="shared" si="36"/>
        <v>68</v>
      </c>
    </row>
    <row r="2312" spans="1:6" x14ac:dyDescent="0.35">
      <c r="A2312" s="18" t="s">
        <v>301</v>
      </c>
      <c r="B2312" s="19" t="s">
        <v>263</v>
      </c>
      <c r="C2312" s="18" t="s">
        <v>52</v>
      </c>
      <c r="D2312" s="20">
        <v>44</v>
      </c>
      <c r="E2312" s="22"/>
      <c r="F2312" s="22">
        <f t="shared" si="36"/>
        <v>35.200000000000003</v>
      </c>
    </row>
    <row r="2313" spans="1:6" x14ac:dyDescent="0.35">
      <c r="A2313" s="18" t="s">
        <v>301</v>
      </c>
      <c r="B2313" s="19" t="s">
        <v>263</v>
      </c>
      <c r="C2313" s="18" t="s">
        <v>16</v>
      </c>
      <c r="D2313" s="20">
        <v>102</v>
      </c>
      <c r="E2313" s="22"/>
      <c r="F2313" s="22">
        <f t="shared" si="36"/>
        <v>81.600000000000009</v>
      </c>
    </row>
    <row r="2314" spans="1:6" x14ac:dyDescent="0.35">
      <c r="A2314" s="18" t="s">
        <v>301</v>
      </c>
      <c r="B2314" s="19" t="s">
        <v>263</v>
      </c>
      <c r="C2314" s="18" t="s">
        <v>15</v>
      </c>
      <c r="D2314" s="20">
        <v>32</v>
      </c>
      <c r="E2314" s="22"/>
      <c r="F2314" s="22">
        <f t="shared" si="36"/>
        <v>25.6</v>
      </c>
    </row>
    <row r="2315" spans="1:6" x14ac:dyDescent="0.35">
      <c r="A2315" s="18" t="s">
        <v>335</v>
      </c>
      <c r="B2315" s="19" t="s">
        <v>263</v>
      </c>
      <c r="C2315" s="18" t="s">
        <v>16</v>
      </c>
      <c r="D2315" s="20">
        <v>116</v>
      </c>
      <c r="E2315" s="22"/>
      <c r="F2315" s="22">
        <f t="shared" si="36"/>
        <v>92.800000000000011</v>
      </c>
    </row>
    <row r="2316" spans="1:6" x14ac:dyDescent="0.35">
      <c r="A2316" s="18" t="s">
        <v>335</v>
      </c>
      <c r="B2316" s="19" t="s">
        <v>263</v>
      </c>
      <c r="C2316" s="18" t="s">
        <v>21</v>
      </c>
      <c r="D2316" s="20">
        <v>54</v>
      </c>
      <c r="E2316" s="22"/>
      <c r="F2316" s="22">
        <f t="shared" si="36"/>
        <v>43.2</v>
      </c>
    </row>
    <row r="2317" spans="1:6" x14ac:dyDescent="0.35">
      <c r="A2317" s="18" t="s">
        <v>335</v>
      </c>
      <c r="B2317" s="19" t="s">
        <v>263</v>
      </c>
      <c r="C2317" s="18" t="s">
        <v>18</v>
      </c>
      <c r="D2317" s="20">
        <v>42</v>
      </c>
      <c r="E2317" s="22"/>
      <c r="F2317" s="22">
        <f t="shared" si="36"/>
        <v>33.6</v>
      </c>
    </row>
    <row r="2318" spans="1:6" x14ac:dyDescent="0.35">
      <c r="A2318" s="18" t="s">
        <v>338</v>
      </c>
      <c r="B2318" s="19" t="s">
        <v>263</v>
      </c>
      <c r="C2318" s="18" t="s">
        <v>16</v>
      </c>
      <c r="D2318" s="20">
        <v>76</v>
      </c>
      <c r="E2318" s="22"/>
      <c r="F2318" s="22">
        <f t="shared" si="36"/>
        <v>60.800000000000004</v>
      </c>
    </row>
    <row r="2319" spans="1:6" x14ac:dyDescent="0.35">
      <c r="A2319" s="18" t="s">
        <v>359</v>
      </c>
      <c r="B2319" s="19" t="s">
        <v>263</v>
      </c>
      <c r="C2319" s="18" t="s">
        <v>52</v>
      </c>
      <c r="D2319" s="20">
        <v>18</v>
      </c>
      <c r="E2319" s="22"/>
      <c r="F2319" s="22">
        <f t="shared" si="36"/>
        <v>14.4</v>
      </c>
    </row>
    <row r="2320" spans="1:6" x14ac:dyDescent="0.35">
      <c r="A2320" s="18" t="s">
        <v>359</v>
      </c>
      <c r="B2320" s="19" t="s">
        <v>263</v>
      </c>
      <c r="C2320" s="18" t="s">
        <v>15</v>
      </c>
      <c r="D2320" s="20">
        <v>152</v>
      </c>
      <c r="E2320" s="22"/>
      <c r="F2320" s="22">
        <f t="shared" si="36"/>
        <v>121.60000000000001</v>
      </c>
    </row>
    <row r="2321" spans="1:6" x14ac:dyDescent="0.35">
      <c r="A2321" s="18" t="s">
        <v>359</v>
      </c>
      <c r="B2321" s="19" t="s">
        <v>263</v>
      </c>
      <c r="C2321" s="18" t="s">
        <v>21</v>
      </c>
      <c r="D2321" s="20">
        <v>8</v>
      </c>
      <c r="E2321" s="22"/>
      <c r="F2321" s="22">
        <f t="shared" si="36"/>
        <v>6.4</v>
      </c>
    </row>
    <row r="2322" spans="1:6" x14ac:dyDescent="0.35">
      <c r="A2322" s="18" t="s">
        <v>301</v>
      </c>
      <c r="B2322" s="19" t="s">
        <v>263</v>
      </c>
      <c r="C2322" s="18" t="s">
        <v>18</v>
      </c>
      <c r="D2322" s="20">
        <v>6</v>
      </c>
      <c r="E2322" s="22"/>
      <c r="F2322" s="22">
        <f t="shared" si="36"/>
        <v>4.8000000000000007</v>
      </c>
    </row>
    <row r="2323" spans="1:6" x14ac:dyDescent="0.35">
      <c r="A2323" s="18" t="s">
        <v>301</v>
      </c>
      <c r="B2323" s="19" t="s">
        <v>263</v>
      </c>
      <c r="C2323" s="18" t="s">
        <v>52</v>
      </c>
      <c r="D2323" s="20">
        <v>25</v>
      </c>
      <c r="E2323" s="22"/>
      <c r="F2323" s="22">
        <f t="shared" si="36"/>
        <v>20</v>
      </c>
    </row>
    <row r="2324" spans="1:6" x14ac:dyDescent="0.35">
      <c r="A2324" s="18" t="s">
        <v>335</v>
      </c>
      <c r="B2324" s="19" t="s">
        <v>263</v>
      </c>
      <c r="C2324" s="18" t="s">
        <v>21</v>
      </c>
      <c r="D2324" s="20">
        <v>24</v>
      </c>
      <c r="E2324" s="22"/>
      <c r="F2324" s="22">
        <f t="shared" si="36"/>
        <v>19.200000000000003</v>
      </c>
    </row>
    <row r="2325" spans="1:6" x14ac:dyDescent="0.35">
      <c r="A2325" s="18" t="s">
        <v>333</v>
      </c>
      <c r="B2325" s="19" t="s">
        <v>263</v>
      </c>
      <c r="C2325" s="18" t="s">
        <v>18</v>
      </c>
      <c r="D2325" s="20">
        <v>50</v>
      </c>
      <c r="E2325" s="22"/>
      <c r="F2325" s="22">
        <f t="shared" si="36"/>
        <v>40</v>
      </c>
    </row>
    <row r="2326" spans="1:6" x14ac:dyDescent="0.35">
      <c r="A2326" s="18" t="s">
        <v>700</v>
      </c>
      <c r="B2326" s="19" t="s">
        <v>263</v>
      </c>
      <c r="C2326" s="18" t="s">
        <v>18</v>
      </c>
      <c r="D2326" s="20">
        <v>24</v>
      </c>
      <c r="E2326" s="22"/>
      <c r="F2326" s="22">
        <f t="shared" si="36"/>
        <v>19.200000000000003</v>
      </c>
    </row>
    <row r="2327" spans="1:6" x14ac:dyDescent="0.35">
      <c r="A2327" s="18" t="s">
        <v>700</v>
      </c>
      <c r="B2327" s="19" t="s">
        <v>263</v>
      </c>
      <c r="C2327" s="18" t="s">
        <v>52</v>
      </c>
      <c r="D2327" s="20">
        <v>52</v>
      </c>
      <c r="E2327" s="22"/>
      <c r="F2327" s="22">
        <f t="shared" si="36"/>
        <v>41.6</v>
      </c>
    </row>
    <row r="2328" spans="1:6" x14ac:dyDescent="0.35">
      <c r="A2328" s="18" t="s">
        <v>789</v>
      </c>
      <c r="B2328" s="19" t="s">
        <v>788</v>
      </c>
      <c r="C2328" s="18" t="s">
        <v>32</v>
      </c>
      <c r="D2328" s="20">
        <v>2</v>
      </c>
      <c r="E2328" s="22"/>
      <c r="F2328" s="22">
        <f t="shared" si="36"/>
        <v>1.6</v>
      </c>
    </row>
    <row r="2329" spans="1:6" x14ac:dyDescent="0.35">
      <c r="A2329" s="18" t="s">
        <v>789</v>
      </c>
      <c r="B2329" s="19" t="s">
        <v>788</v>
      </c>
      <c r="C2329" s="18" t="s">
        <v>18</v>
      </c>
      <c r="D2329" s="20">
        <v>6</v>
      </c>
      <c r="E2329" s="22"/>
      <c r="F2329" s="22">
        <f t="shared" si="36"/>
        <v>4.8000000000000007</v>
      </c>
    </row>
    <row r="2330" spans="1:6" x14ac:dyDescent="0.35">
      <c r="A2330" s="18" t="s">
        <v>703</v>
      </c>
      <c r="B2330" s="19" t="s">
        <v>702</v>
      </c>
      <c r="C2330" s="18" t="s">
        <v>21</v>
      </c>
      <c r="D2330" s="20">
        <v>15</v>
      </c>
      <c r="E2330" s="22"/>
      <c r="F2330" s="22">
        <f t="shared" si="36"/>
        <v>12</v>
      </c>
    </row>
    <row r="2331" spans="1:6" x14ac:dyDescent="0.35">
      <c r="A2331" s="18" t="s">
        <v>703</v>
      </c>
      <c r="B2331" s="19" t="s">
        <v>702</v>
      </c>
      <c r="C2331" s="18" t="s">
        <v>18</v>
      </c>
      <c r="D2331" s="20">
        <v>24</v>
      </c>
      <c r="E2331" s="22"/>
      <c r="F2331" s="22">
        <f t="shared" si="36"/>
        <v>19.200000000000003</v>
      </c>
    </row>
    <row r="2332" spans="1:6" x14ac:dyDescent="0.35">
      <c r="A2332" s="18" t="s">
        <v>703</v>
      </c>
      <c r="B2332" s="19" t="s">
        <v>702</v>
      </c>
      <c r="C2332" s="18" t="s">
        <v>52</v>
      </c>
      <c r="D2332" s="20">
        <v>5</v>
      </c>
      <c r="E2332" s="22"/>
      <c r="F2332" s="22">
        <f t="shared" si="36"/>
        <v>4</v>
      </c>
    </row>
    <row r="2333" spans="1:6" x14ac:dyDescent="0.35">
      <c r="A2333" s="18" t="s">
        <v>703</v>
      </c>
      <c r="B2333" s="19" t="s">
        <v>702</v>
      </c>
      <c r="C2333" s="18" t="s">
        <v>15</v>
      </c>
      <c r="D2333" s="20">
        <v>5</v>
      </c>
      <c r="E2333" s="22"/>
      <c r="F2333" s="22">
        <f t="shared" si="36"/>
        <v>4</v>
      </c>
    </row>
    <row r="2334" spans="1:6" x14ac:dyDescent="0.35">
      <c r="A2334" s="18" t="s">
        <v>703</v>
      </c>
      <c r="B2334" s="19" t="s">
        <v>702</v>
      </c>
      <c r="C2334" s="18" t="s">
        <v>16</v>
      </c>
      <c r="D2334" s="20">
        <v>90</v>
      </c>
      <c r="E2334" s="22"/>
      <c r="F2334" s="22">
        <f t="shared" si="36"/>
        <v>72</v>
      </c>
    </row>
    <row r="2335" spans="1:6" x14ac:dyDescent="0.35">
      <c r="A2335" s="18" t="s">
        <v>703</v>
      </c>
      <c r="B2335" s="19" t="s">
        <v>702</v>
      </c>
      <c r="C2335" s="18" t="s">
        <v>17</v>
      </c>
      <c r="D2335" s="20">
        <v>11</v>
      </c>
      <c r="E2335" s="22"/>
      <c r="F2335" s="22">
        <f t="shared" si="36"/>
        <v>8.8000000000000007</v>
      </c>
    </row>
    <row r="2336" spans="1:6" x14ac:dyDescent="0.35">
      <c r="A2336" s="18" t="s">
        <v>382</v>
      </c>
      <c r="B2336" s="19" t="s">
        <v>381</v>
      </c>
      <c r="C2336" s="18" t="s">
        <v>16</v>
      </c>
      <c r="D2336" s="20">
        <v>116</v>
      </c>
      <c r="E2336" s="22"/>
      <c r="F2336" s="22">
        <f t="shared" si="36"/>
        <v>92.800000000000011</v>
      </c>
    </row>
    <row r="2337" spans="1:6" x14ac:dyDescent="0.35">
      <c r="A2337" s="18" t="s">
        <v>382</v>
      </c>
      <c r="B2337" s="19" t="s">
        <v>381</v>
      </c>
      <c r="C2337" s="18" t="s">
        <v>52</v>
      </c>
      <c r="D2337" s="20">
        <v>1</v>
      </c>
      <c r="E2337" s="22"/>
      <c r="F2337" s="22">
        <f t="shared" si="36"/>
        <v>0.8</v>
      </c>
    </row>
    <row r="2338" spans="1:6" x14ac:dyDescent="0.35">
      <c r="A2338" s="18" t="s">
        <v>385</v>
      </c>
      <c r="B2338" s="19" t="s">
        <v>384</v>
      </c>
      <c r="C2338" s="18" t="s">
        <v>15</v>
      </c>
      <c r="D2338" s="20">
        <v>206</v>
      </c>
      <c r="E2338" s="22"/>
      <c r="F2338" s="22">
        <f t="shared" si="36"/>
        <v>164.8</v>
      </c>
    </row>
    <row r="2339" spans="1:6" x14ac:dyDescent="0.35">
      <c r="A2339" s="18" t="s">
        <v>385</v>
      </c>
      <c r="B2339" s="19" t="s">
        <v>384</v>
      </c>
      <c r="C2339" s="18" t="s">
        <v>21</v>
      </c>
      <c r="D2339" s="20">
        <v>4</v>
      </c>
      <c r="E2339" s="22"/>
      <c r="F2339" s="22">
        <f t="shared" si="36"/>
        <v>3.2</v>
      </c>
    </row>
    <row r="2340" spans="1:6" x14ac:dyDescent="0.35">
      <c r="A2340" s="18" t="s">
        <v>385</v>
      </c>
      <c r="B2340" s="19" t="s">
        <v>384</v>
      </c>
      <c r="C2340" s="18" t="s">
        <v>18</v>
      </c>
      <c r="D2340" s="20">
        <v>11</v>
      </c>
      <c r="E2340" s="22"/>
      <c r="F2340" s="22">
        <f t="shared" si="36"/>
        <v>8.8000000000000007</v>
      </c>
    </row>
    <row r="2341" spans="1:6" x14ac:dyDescent="0.35">
      <c r="A2341" s="18" t="s">
        <v>710</v>
      </c>
      <c r="B2341" s="19" t="s">
        <v>372</v>
      </c>
      <c r="C2341" s="18" t="s">
        <v>32</v>
      </c>
      <c r="D2341" s="20">
        <v>4</v>
      </c>
      <c r="E2341" s="22"/>
      <c r="F2341" s="22">
        <f t="shared" si="36"/>
        <v>3.2</v>
      </c>
    </row>
    <row r="2342" spans="1:6" x14ac:dyDescent="0.35">
      <c r="A2342" s="18" t="s">
        <v>710</v>
      </c>
      <c r="B2342" s="19" t="s">
        <v>372</v>
      </c>
      <c r="C2342" s="18" t="s">
        <v>52</v>
      </c>
      <c r="D2342" s="20">
        <v>17</v>
      </c>
      <c r="E2342" s="22"/>
      <c r="F2342" s="22">
        <f t="shared" si="36"/>
        <v>13.600000000000001</v>
      </c>
    </row>
    <row r="2343" spans="1:6" x14ac:dyDescent="0.35">
      <c r="A2343" s="18" t="s">
        <v>387</v>
      </c>
      <c r="B2343" s="19" t="s">
        <v>372</v>
      </c>
      <c r="C2343" s="18" t="s">
        <v>21</v>
      </c>
      <c r="D2343" s="20">
        <v>32</v>
      </c>
      <c r="E2343" s="22"/>
      <c r="F2343" s="22">
        <f t="shared" si="36"/>
        <v>25.6</v>
      </c>
    </row>
    <row r="2344" spans="1:6" x14ac:dyDescent="0.35">
      <c r="A2344" s="18" t="s">
        <v>364</v>
      </c>
      <c r="B2344" s="19" t="s">
        <v>263</v>
      </c>
      <c r="C2344" s="18" t="s">
        <v>21</v>
      </c>
      <c r="D2344" s="20">
        <v>3</v>
      </c>
      <c r="E2344" s="22"/>
      <c r="F2344" s="22">
        <f t="shared" si="36"/>
        <v>2.4000000000000004</v>
      </c>
    </row>
    <row r="2345" spans="1:6" x14ac:dyDescent="0.35">
      <c r="A2345" s="18" t="s">
        <v>364</v>
      </c>
      <c r="B2345" s="19" t="s">
        <v>263</v>
      </c>
      <c r="C2345" s="18" t="s">
        <v>52</v>
      </c>
      <c r="D2345" s="20">
        <v>21</v>
      </c>
      <c r="E2345" s="22"/>
      <c r="F2345" s="22">
        <f t="shared" si="36"/>
        <v>16.8</v>
      </c>
    </row>
    <row r="2346" spans="1:6" x14ac:dyDescent="0.35">
      <c r="A2346" s="18" t="s">
        <v>366</v>
      </c>
      <c r="B2346" s="19" t="s">
        <v>263</v>
      </c>
      <c r="C2346" s="18" t="s">
        <v>16</v>
      </c>
      <c r="D2346" s="20">
        <v>116</v>
      </c>
      <c r="E2346" s="22"/>
      <c r="F2346" s="22">
        <f t="shared" si="36"/>
        <v>92.800000000000011</v>
      </c>
    </row>
    <row r="2347" spans="1:6" x14ac:dyDescent="0.35">
      <c r="A2347" s="18" t="s">
        <v>366</v>
      </c>
      <c r="B2347" s="19" t="s">
        <v>263</v>
      </c>
      <c r="C2347" s="18" t="s">
        <v>32</v>
      </c>
      <c r="D2347" s="20">
        <v>13</v>
      </c>
      <c r="E2347" s="22"/>
      <c r="F2347" s="22">
        <f t="shared" si="36"/>
        <v>10.4</v>
      </c>
    </row>
    <row r="2348" spans="1:6" x14ac:dyDescent="0.35">
      <c r="A2348" s="18" t="s">
        <v>366</v>
      </c>
      <c r="B2348" s="19" t="s">
        <v>263</v>
      </c>
      <c r="C2348" s="18" t="s">
        <v>15</v>
      </c>
      <c r="D2348" s="20">
        <v>159</v>
      </c>
      <c r="E2348" s="22"/>
      <c r="F2348" s="22">
        <f t="shared" si="36"/>
        <v>127.2</v>
      </c>
    </row>
    <row r="2349" spans="1:6" x14ac:dyDescent="0.35">
      <c r="A2349" s="18" t="s">
        <v>359</v>
      </c>
      <c r="B2349" s="19" t="s">
        <v>263</v>
      </c>
      <c r="C2349" s="18" t="s">
        <v>16</v>
      </c>
      <c r="D2349" s="20">
        <v>56</v>
      </c>
      <c r="E2349" s="22"/>
      <c r="F2349" s="22">
        <f t="shared" si="36"/>
        <v>44.800000000000004</v>
      </c>
    </row>
    <row r="2350" spans="1:6" x14ac:dyDescent="0.35">
      <c r="A2350" s="18" t="s">
        <v>359</v>
      </c>
      <c r="B2350" s="19" t="s">
        <v>263</v>
      </c>
      <c r="C2350" s="18" t="s">
        <v>18</v>
      </c>
      <c r="D2350" s="20">
        <v>50</v>
      </c>
      <c r="E2350" s="22"/>
      <c r="F2350" s="22">
        <f t="shared" si="36"/>
        <v>40</v>
      </c>
    </row>
    <row r="2351" spans="1:6" x14ac:dyDescent="0.35">
      <c r="A2351" s="18" t="s">
        <v>359</v>
      </c>
      <c r="B2351" s="19" t="s">
        <v>263</v>
      </c>
      <c r="C2351" s="18" t="s">
        <v>52</v>
      </c>
      <c r="D2351" s="20">
        <v>44</v>
      </c>
      <c r="E2351" s="22"/>
      <c r="F2351" s="22">
        <f t="shared" si="36"/>
        <v>35.200000000000003</v>
      </c>
    </row>
    <row r="2352" spans="1:6" x14ac:dyDescent="0.35">
      <c r="A2352" s="18" t="s">
        <v>359</v>
      </c>
      <c r="B2352" s="19" t="s">
        <v>263</v>
      </c>
      <c r="C2352" s="18" t="s">
        <v>15</v>
      </c>
      <c r="D2352" s="20">
        <v>60</v>
      </c>
      <c r="E2352" s="22"/>
      <c r="F2352" s="22">
        <f t="shared" si="36"/>
        <v>48</v>
      </c>
    </row>
    <row r="2353" spans="1:6" x14ac:dyDescent="0.35">
      <c r="A2353" s="18" t="s">
        <v>708</v>
      </c>
      <c r="B2353" s="19" t="s">
        <v>372</v>
      </c>
      <c r="C2353" s="18" t="s">
        <v>15</v>
      </c>
      <c r="D2353" s="20">
        <v>149</v>
      </c>
      <c r="E2353" s="22"/>
      <c r="F2353" s="22">
        <f t="shared" si="36"/>
        <v>119.2</v>
      </c>
    </row>
    <row r="2354" spans="1:6" x14ac:dyDescent="0.35">
      <c r="A2354" s="18" t="s">
        <v>389</v>
      </c>
      <c r="B2354" s="19" t="s">
        <v>372</v>
      </c>
      <c r="C2354" s="18" t="s">
        <v>15</v>
      </c>
      <c r="D2354" s="20">
        <v>78</v>
      </c>
      <c r="E2354" s="22"/>
      <c r="F2354" s="22">
        <f t="shared" si="36"/>
        <v>62.400000000000006</v>
      </c>
    </row>
    <row r="2355" spans="1:6" x14ac:dyDescent="0.35">
      <c r="A2355" s="18" t="s">
        <v>373</v>
      </c>
      <c r="B2355" s="19" t="s">
        <v>372</v>
      </c>
      <c r="C2355" s="18" t="s">
        <v>16</v>
      </c>
      <c r="D2355" s="20">
        <v>94</v>
      </c>
      <c r="E2355" s="22"/>
      <c r="F2355" s="22">
        <f t="shared" si="36"/>
        <v>75.2</v>
      </c>
    </row>
    <row r="2356" spans="1:6" x14ac:dyDescent="0.35">
      <c r="A2356" s="18" t="s">
        <v>392</v>
      </c>
      <c r="B2356" s="19" t="s">
        <v>263</v>
      </c>
      <c r="C2356" s="18" t="s">
        <v>17</v>
      </c>
      <c r="D2356" s="20">
        <v>21</v>
      </c>
      <c r="E2356" s="22"/>
      <c r="F2356" s="22">
        <f t="shared" si="36"/>
        <v>16.8</v>
      </c>
    </row>
    <row r="2357" spans="1:6" x14ac:dyDescent="0.35">
      <c r="A2357" s="18" t="s">
        <v>392</v>
      </c>
      <c r="B2357" s="19" t="s">
        <v>263</v>
      </c>
      <c r="C2357" s="18" t="s">
        <v>52</v>
      </c>
      <c r="D2357" s="20">
        <v>51</v>
      </c>
      <c r="E2357" s="22"/>
      <c r="F2357" s="22">
        <f t="shared" si="36"/>
        <v>40.800000000000004</v>
      </c>
    </row>
    <row r="2358" spans="1:6" x14ac:dyDescent="0.35">
      <c r="A2358" s="18" t="s">
        <v>394</v>
      </c>
      <c r="B2358" s="19" t="s">
        <v>263</v>
      </c>
      <c r="C2358" s="18" t="s">
        <v>32</v>
      </c>
      <c r="D2358" s="20">
        <v>4</v>
      </c>
      <c r="E2358" s="22"/>
      <c r="F2358" s="22">
        <f t="shared" si="36"/>
        <v>3.2</v>
      </c>
    </row>
    <row r="2359" spans="1:6" x14ac:dyDescent="0.35">
      <c r="A2359" s="18" t="s">
        <v>396</v>
      </c>
      <c r="B2359" s="19" t="s">
        <v>372</v>
      </c>
      <c r="C2359" s="18" t="s">
        <v>21</v>
      </c>
      <c r="D2359" s="20">
        <v>19</v>
      </c>
      <c r="E2359" s="22"/>
      <c r="F2359" s="22">
        <f t="shared" si="36"/>
        <v>15.200000000000001</v>
      </c>
    </row>
    <row r="2360" spans="1:6" x14ac:dyDescent="0.35">
      <c r="A2360" s="18" t="s">
        <v>396</v>
      </c>
      <c r="B2360" s="19" t="s">
        <v>372</v>
      </c>
      <c r="C2360" s="18" t="s">
        <v>32</v>
      </c>
      <c r="D2360" s="20">
        <v>3</v>
      </c>
      <c r="E2360" s="22"/>
      <c r="F2360" s="22">
        <f t="shared" si="36"/>
        <v>2.4000000000000004</v>
      </c>
    </row>
    <row r="2361" spans="1:6" x14ac:dyDescent="0.35">
      <c r="A2361" s="18" t="s">
        <v>426</v>
      </c>
      <c r="B2361" s="19" t="s">
        <v>372</v>
      </c>
      <c r="C2361" s="18" t="s">
        <v>32</v>
      </c>
      <c r="D2361" s="20">
        <v>2</v>
      </c>
      <c r="E2361" s="22"/>
      <c r="F2361" s="22">
        <f t="shared" si="36"/>
        <v>1.6</v>
      </c>
    </row>
    <row r="2362" spans="1:6" x14ac:dyDescent="0.35">
      <c r="A2362" s="18" t="s">
        <v>373</v>
      </c>
      <c r="B2362" s="19" t="s">
        <v>372</v>
      </c>
      <c r="C2362" s="18" t="s">
        <v>18</v>
      </c>
      <c r="D2362" s="20">
        <v>45</v>
      </c>
      <c r="E2362" s="22"/>
      <c r="F2362" s="22">
        <f t="shared" si="36"/>
        <v>36</v>
      </c>
    </row>
    <row r="2363" spans="1:6" x14ac:dyDescent="0.35">
      <c r="A2363" s="18" t="s">
        <v>375</v>
      </c>
      <c r="B2363" s="19" t="s">
        <v>372</v>
      </c>
      <c r="C2363" s="18" t="s">
        <v>16</v>
      </c>
      <c r="D2363" s="20">
        <v>240</v>
      </c>
      <c r="E2363" s="22"/>
      <c r="F2363" s="22">
        <f t="shared" si="36"/>
        <v>192</v>
      </c>
    </row>
    <row r="2364" spans="1:6" x14ac:dyDescent="0.35">
      <c r="A2364" s="18" t="s">
        <v>366</v>
      </c>
      <c r="B2364" s="19" t="s">
        <v>263</v>
      </c>
      <c r="C2364" s="18" t="s">
        <v>21</v>
      </c>
      <c r="D2364" s="20">
        <v>49</v>
      </c>
      <c r="E2364" s="22"/>
      <c r="F2364" s="22">
        <f t="shared" si="36"/>
        <v>39.200000000000003</v>
      </c>
    </row>
    <row r="2365" spans="1:6" x14ac:dyDescent="0.35">
      <c r="A2365" s="18" t="s">
        <v>428</v>
      </c>
      <c r="B2365" s="19" t="s">
        <v>417</v>
      </c>
      <c r="C2365" s="18" t="s">
        <v>21</v>
      </c>
      <c r="D2365" s="20">
        <v>14</v>
      </c>
      <c r="E2365" s="22"/>
      <c r="F2365" s="22">
        <f t="shared" si="36"/>
        <v>11.200000000000001</v>
      </c>
    </row>
    <row r="2366" spans="1:6" x14ac:dyDescent="0.35">
      <c r="A2366" s="18" t="s">
        <v>430</v>
      </c>
      <c r="B2366" s="19" t="s">
        <v>417</v>
      </c>
      <c r="C2366" s="18" t="s">
        <v>15</v>
      </c>
      <c r="D2366" s="20">
        <v>65</v>
      </c>
      <c r="E2366" s="22"/>
      <c r="F2366" s="22">
        <f t="shared" si="36"/>
        <v>52</v>
      </c>
    </row>
    <row r="2367" spans="1:6" x14ac:dyDescent="0.35">
      <c r="A2367" s="18" t="s">
        <v>430</v>
      </c>
      <c r="B2367" s="19" t="s">
        <v>417</v>
      </c>
      <c r="C2367" s="18" t="s">
        <v>17</v>
      </c>
      <c r="D2367" s="20">
        <v>17</v>
      </c>
      <c r="E2367" s="22"/>
      <c r="F2367" s="22">
        <f t="shared" si="36"/>
        <v>13.600000000000001</v>
      </c>
    </row>
    <row r="2368" spans="1:6" x14ac:dyDescent="0.35">
      <c r="A2368" s="18" t="s">
        <v>718</v>
      </c>
      <c r="B2368" s="19" t="s">
        <v>417</v>
      </c>
      <c r="C2368" s="18" t="s">
        <v>15</v>
      </c>
      <c r="D2368" s="20">
        <v>44</v>
      </c>
      <c r="E2368" s="22"/>
      <c r="F2368" s="22">
        <f t="shared" si="36"/>
        <v>35.200000000000003</v>
      </c>
    </row>
    <row r="2369" spans="1:6" x14ac:dyDescent="0.35">
      <c r="A2369" s="18" t="s">
        <v>718</v>
      </c>
      <c r="B2369" s="19" t="s">
        <v>417</v>
      </c>
      <c r="C2369" s="18" t="s">
        <v>21</v>
      </c>
      <c r="D2369" s="20">
        <v>36</v>
      </c>
      <c r="E2369" s="22"/>
      <c r="F2369" s="22">
        <f t="shared" si="36"/>
        <v>28.8</v>
      </c>
    </row>
    <row r="2370" spans="1:6" x14ac:dyDescent="0.35">
      <c r="A2370" s="18" t="s">
        <v>718</v>
      </c>
      <c r="B2370" s="19" t="s">
        <v>417</v>
      </c>
      <c r="C2370" s="18" t="s">
        <v>32</v>
      </c>
      <c r="D2370" s="20">
        <v>4</v>
      </c>
      <c r="E2370" s="22"/>
      <c r="F2370" s="22">
        <f t="shared" si="36"/>
        <v>3.2</v>
      </c>
    </row>
    <row r="2371" spans="1:6" x14ac:dyDescent="0.35">
      <c r="A2371" s="18" t="s">
        <v>718</v>
      </c>
      <c r="B2371" s="19" t="s">
        <v>417</v>
      </c>
      <c r="C2371" s="18" t="s">
        <v>17</v>
      </c>
      <c r="D2371" s="20">
        <v>28</v>
      </c>
      <c r="E2371" s="22"/>
      <c r="F2371" s="22">
        <f t="shared" si="36"/>
        <v>22.400000000000002</v>
      </c>
    </row>
    <row r="2372" spans="1:6" x14ac:dyDescent="0.35">
      <c r="A2372" s="18" t="s">
        <v>791</v>
      </c>
      <c r="B2372" s="19" t="s">
        <v>417</v>
      </c>
      <c r="C2372" s="18" t="s">
        <v>16</v>
      </c>
      <c r="D2372" s="20">
        <v>116</v>
      </c>
      <c r="E2372" s="22"/>
      <c r="F2372" s="22">
        <f t="shared" ref="F2372:F2435" si="37">D2372*(1-$E$3)</f>
        <v>92.800000000000011</v>
      </c>
    </row>
    <row r="2373" spans="1:6" x14ac:dyDescent="0.35">
      <c r="A2373" s="18" t="s">
        <v>791</v>
      </c>
      <c r="B2373" s="19" t="s">
        <v>417</v>
      </c>
      <c r="C2373" s="18" t="s">
        <v>21</v>
      </c>
      <c r="D2373" s="20">
        <v>33</v>
      </c>
      <c r="E2373" s="22"/>
      <c r="F2373" s="22">
        <f t="shared" si="37"/>
        <v>26.400000000000002</v>
      </c>
    </row>
    <row r="2374" spans="1:6" x14ac:dyDescent="0.35">
      <c r="A2374" s="18" t="s">
        <v>791</v>
      </c>
      <c r="B2374" s="19" t="s">
        <v>417</v>
      </c>
      <c r="C2374" s="18" t="s">
        <v>32</v>
      </c>
      <c r="D2374" s="20">
        <v>4</v>
      </c>
      <c r="E2374" s="22"/>
      <c r="F2374" s="22">
        <f t="shared" si="37"/>
        <v>3.2</v>
      </c>
    </row>
    <row r="2375" spans="1:6" x14ac:dyDescent="0.35">
      <c r="A2375" s="18" t="s">
        <v>791</v>
      </c>
      <c r="B2375" s="19" t="s">
        <v>417</v>
      </c>
      <c r="C2375" s="18" t="s">
        <v>18</v>
      </c>
      <c r="D2375" s="20">
        <v>45</v>
      </c>
      <c r="E2375" s="22"/>
      <c r="F2375" s="22">
        <f t="shared" si="37"/>
        <v>36</v>
      </c>
    </row>
    <row r="2376" spans="1:6" x14ac:dyDescent="0.35">
      <c r="A2376" s="18" t="s">
        <v>720</v>
      </c>
      <c r="B2376" s="19" t="s">
        <v>417</v>
      </c>
      <c r="C2376" s="18" t="s">
        <v>16</v>
      </c>
      <c r="D2376" s="20">
        <v>111</v>
      </c>
      <c r="E2376" s="22"/>
      <c r="F2376" s="22">
        <f t="shared" si="37"/>
        <v>88.800000000000011</v>
      </c>
    </row>
    <row r="2377" spans="1:6" x14ac:dyDescent="0.35">
      <c r="A2377" s="18" t="s">
        <v>418</v>
      </c>
      <c r="B2377" s="19" t="s">
        <v>417</v>
      </c>
      <c r="C2377" s="18" t="s">
        <v>32</v>
      </c>
      <c r="D2377" s="20">
        <v>3</v>
      </c>
      <c r="E2377" s="22"/>
      <c r="F2377" s="22">
        <f t="shared" si="37"/>
        <v>2.4000000000000004</v>
      </c>
    </row>
    <row r="2378" spans="1:6" x14ac:dyDescent="0.35">
      <c r="A2378" s="18" t="s">
        <v>418</v>
      </c>
      <c r="B2378" s="19" t="s">
        <v>417</v>
      </c>
      <c r="C2378" s="18" t="s">
        <v>18</v>
      </c>
      <c r="D2378" s="20">
        <v>12</v>
      </c>
      <c r="E2378" s="22"/>
      <c r="F2378" s="22">
        <f t="shared" si="37"/>
        <v>9.6000000000000014</v>
      </c>
    </row>
    <row r="2379" spans="1:6" x14ac:dyDescent="0.35">
      <c r="A2379" s="18" t="s">
        <v>420</v>
      </c>
      <c r="B2379" s="19" t="s">
        <v>417</v>
      </c>
      <c r="C2379" s="18" t="s">
        <v>16</v>
      </c>
      <c r="D2379" s="20">
        <v>103</v>
      </c>
      <c r="E2379" s="22"/>
      <c r="F2379" s="22">
        <f t="shared" si="37"/>
        <v>82.4</v>
      </c>
    </row>
    <row r="2380" spans="1:6" x14ac:dyDescent="0.35">
      <c r="A2380" s="18" t="s">
        <v>420</v>
      </c>
      <c r="B2380" s="19" t="s">
        <v>417</v>
      </c>
      <c r="C2380" s="18" t="s">
        <v>18</v>
      </c>
      <c r="D2380" s="20">
        <v>16</v>
      </c>
      <c r="E2380" s="22"/>
      <c r="F2380" s="22">
        <f t="shared" si="37"/>
        <v>12.8</v>
      </c>
    </row>
    <row r="2381" spans="1:6" x14ac:dyDescent="0.35">
      <c r="A2381" s="18" t="s">
        <v>436</v>
      </c>
      <c r="B2381" s="19" t="s">
        <v>417</v>
      </c>
      <c r="C2381" s="18" t="s">
        <v>16</v>
      </c>
      <c r="D2381" s="20">
        <v>115</v>
      </c>
      <c r="E2381" s="22"/>
      <c r="F2381" s="22">
        <f t="shared" si="37"/>
        <v>92</v>
      </c>
    </row>
    <row r="2382" spans="1:6" x14ac:dyDescent="0.35">
      <c r="A2382" s="18" t="s">
        <v>413</v>
      </c>
      <c r="B2382" s="19" t="s">
        <v>372</v>
      </c>
      <c r="C2382" s="18" t="s">
        <v>32</v>
      </c>
      <c r="D2382" s="20">
        <v>3</v>
      </c>
      <c r="E2382" s="22"/>
      <c r="F2382" s="22">
        <f t="shared" si="37"/>
        <v>2.4000000000000004</v>
      </c>
    </row>
    <row r="2383" spans="1:6" x14ac:dyDescent="0.35">
      <c r="A2383" s="18" t="s">
        <v>413</v>
      </c>
      <c r="B2383" s="19" t="s">
        <v>372</v>
      </c>
      <c r="C2383" s="18" t="s">
        <v>18</v>
      </c>
      <c r="D2383" s="20">
        <v>37</v>
      </c>
      <c r="E2383" s="22"/>
      <c r="F2383" s="22">
        <f t="shared" si="37"/>
        <v>29.6</v>
      </c>
    </row>
    <row r="2384" spans="1:6" x14ac:dyDescent="0.35">
      <c r="A2384" s="18" t="s">
        <v>714</v>
      </c>
      <c r="B2384" s="19" t="s">
        <v>714</v>
      </c>
      <c r="C2384" s="18" t="s">
        <v>52</v>
      </c>
      <c r="D2384" s="20">
        <v>28</v>
      </c>
      <c r="E2384" s="22"/>
      <c r="F2384" s="22">
        <f t="shared" si="37"/>
        <v>22.400000000000002</v>
      </c>
    </row>
    <row r="2385" spans="1:6" x14ac:dyDescent="0.35">
      <c r="A2385" s="18" t="s">
        <v>415</v>
      </c>
      <c r="B2385" s="19" t="s">
        <v>408</v>
      </c>
      <c r="C2385" s="18" t="s">
        <v>21</v>
      </c>
      <c r="D2385" s="20">
        <v>75</v>
      </c>
      <c r="E2385" s="22"/>
      <c r="F2385" s="22">
        <f t="shared" si="37"/>
        <v>60</v>
      </c>
    </row>
    <row r="2386" spans="1:6" x14ac:dyDescent="0.35">
      <c r="A2386" s="18" t="s">
        <v>409</v>
      </c>
      <c r="B2386" s="19" t="s">
        <v>408</v>
      </c>
      <c r="C2386" s="18" t="s">
        <v>17</v>
      </c>
      <c r="D2386" s="20">
        <v>14</v>
      </c>
      <c r="E2386" s="22"/>
      <c r="F2386" s="22">
        <f t="shared" si="37"/>
        <v>11.200000000000001</v>
      </c>
    </row>
    <row r="2387" spans="1:6" x14ac:dyDescent="0.35">
      <c r="A2387" s="18" t="s">
        <v>712</v>
      </c>
      <c r="B2387" s="19" t="s">
        <v>408</v>
      </c>
      <c r="C2387" s="18" t="s">
        <v>21</v>
      </c>
      <c r="D2387" s="20">
        <v>30</v>
      </c>
      <c r="E2387" s="22"/>
      <c r="F2387" s="22">
        <f t="shared" si="37"/>
        <v>24</v>
      </c>
    </row>
    <row r="2388" spans="1:6" x14ac:dyDescent="0.35">
      <c r="A2388" s="18" t="s">
        <v>411</v>
      </c>
      <c r="B2388" s="19" t="s">
        <v>408</v>
      </c>
      <c r="C2388" s="18" t="s">
        <v>15</v>
      </c>
      <c r="D2388" s="20">
        <v>62</v>
      </c>
      <c r="E2388" s="22"/>
      <c r="F2388" s="22">
        <f t="shared" si="37"/>
        <v>49.6</v>
      </c>
    </row>
    <row r="2389" spans="1:6" x14ac:dyDescent="0.35">
      <c r="A2389" s="18" t="s">
        <v>406</v>
      </c>
      <c r="B2389" s="19" t="s">
        <v>372</v>
      </c>
      <c r="C2389" s="18" t="s">
        <v>52</v>
      </c>
      <c r="D2389" s="20">
        <v>33</v>
      </c>
      <c r="E2389" s="22"/>
      <c r="F2389" s="22">
        <f t="shared" si="37"/>
        <v>26.400000000000002</v>
      </c>
    </row>
    <row r="2390" spans="1:6" hidden="1" x14ac:dyDescent="0.35">
      <c r="A2390" s="2" t="s">
        <v>432</v>
      </c>
      <c r="B2390" s="1" t="s">
        <v>372</v>
      </c>
      <c r="C2390" s="2" t="s">
        <v>15</v>
      </c>
      <c r="D2390" s="1" t="s">
        <v>86</v>
      </c>
      <c r="F2390" t="e">
        <f t="shared" si="37"/>
        <v>#VALUE!</v>
      </c>
    </row>
    <row r="2391" spans="1:6" x14ac:dyDescent="0.35">
      <c r="A2391" s="18" t="s">
        <v>432</v>
      </c>
      <c r="B2391" s="19" t="s">
        <v>372</v>
      </c>
      <c r="C2391" s="18" t="s">
        <v>18</v>
      </c>
      <c r="D2391" s="20">
        <v>109</v>
      </c>
      <c r="E2391" s="22"/>
      <c r="F2391" s="22">
        <f t="shared" si="37"/>
        <v>87.2</v>
      </c>
    </row>
    <row r="2392" spans="1:6" x14ac:dyDescent="0.35">
      <c r="A2392" s="18" t="s">
        <v>436</v>
      </c>
      <c r="B2392" s="19" t="s">
        <v>417</v>
      </c>
      <c r="C2392" s="18" t="s">
        <v>15</v>
      </c>
      <c r="D2392" s="20">
        <v>24</v>
      </c>
      <c r="E2392" s="22"/>
      <c r="F2392" s="22">
        <f t="shared" si="37"/>
        <v>19.200000000000003</v>
      </c>
    </row>
    <row r="2393" spans="1:6" x14ac:dyDescent="0.35">
      <c r="A2393" s="18" t="s">
        <v>436</v>
      </c>
      <c r="B2393" s="19" t="s">
        <v>417</v>
      </c>
      <c r="C2393" s="18" t="s">
        <v>21</v>
      </c>
      <c r="D2393" s="20">
        <v>21</v>
      </c>
      <c r="E2393" s="22"/>
      <c r="F2393" s="22">
        <f t="shared" si="37"/>
        <v>16.8</v>
      </c>
    </row>
    <row r="2394" spans="1:6" x14ac:dyDescent="0.35">
      <c r="A2394" s="18" t="s">
        <v>436</v>
      </c>
      <c r="B2394" s="19" t="s">
        <v>417</v>
      </c>
      <c r="C2394" s="18" t="s">
        <v>32</v>
      </c>
      <c r="D2394" s="20">
        <v>9</v>
      </c>
      <c r="E2394" s="22"/>
      <c r="F2394" s="22">
        <f t="shared" si="37"/>
        <v>7.2</v>
      </c>
    </row>
    <row r="2395" spans="1:6" x14ac:dyDescent="0.35">
      <c r="A2395" s="18" t="s">
        <v>436</v>
      </c>
      <c r="B2395" s="19" t="s">
        <v>417</v>
      </c>
      <c r="C2395" s="18" t="s">
        <v>52</v>
      </c>
      <c r="D2395" s="20">
        <v>93</v>
      </c>
      <c r="E2395" s="22"/>
      <c r="F2395" s="22">
        <f t="shared" si="37"/>
        <v>74.400000000000006</v>
      </c>
    </row>
    <row r="2396" spans="1:6" x14ac:dyDescent="0.35">
      <c r="A2396" s="18" t="s">
        <v>424</v>
      </c>
      <c r="B2396" s="19" t="s">
        <v>408</v>
      </c>
      <c r="C2396" s="18" t="s">
        <v>32</v>
      </c>
      <c r="D2396" s="20">
        <v>7</v>
      </c>
      <c r="E2396" s="22"/>
      <c r="F2396" s="22">
        <f t="shared" si="37"/>
        <v>5.6000000000000005</v>
      </c>
    </row>
    <row r="2397" spans="1:6" x14ac:dyDescent="0.35">
      <c r="A2397" s="18" t="s">
        <v>434</v>
      </c>
      <c r="B2397" s="19" t="s">
        <v>408</v>
      </c>
      <c r="C2397" s="18" t="s">
        <v>21</v>
      </c>
      <c r="D2397" s="20">
        <v>20</v>
      </c>
      <c r="E2397" s="22"/>
      <c r="F2397" s="22">
        <f t="shared" si="37"/>
        <v>16</v>
      </c>
    </row>
    <row r="2398" spans="1:6" x14ac:dyDescent="0.35">
      <c r="A2398" s="18" t="s">
        <v>424</v>
      </c>
      <c r="B2398" s="19" t="s">
        <v>408</v>
      </c>
      <c r="C2398" s="18" t="s">
        <v>21</v>
      </c>
      <c r="D2398" s="20">
        <v>26</v>
      </c>
      <c r="E2398" s="22"/>
      <c r="F2398" s="22">
        <f t="shared" si="37"/>
        <v>20.8</v>
      </c>
    </row>
    <row r="2399" spans="1:6" hidden="1" x14ac:dyDescent="0.35">
      <c r="A2399" s="2" t="s">
        <v>406</v>
      </c>
      <c r="B2399" s="1" t="s">
        <v>372</v>
      </c>
      <c r="C2399" s="2" t="s">
        <v>15</v>
      </c>
      <c r="D2399" s="1" t="s">
        <v>86</v>
      </c>
      <c r="F2399" t="e">
        <f t="shared" si="37"/>
        <v>#VALUE!</v>
      </c>
    </row>
    <row r="2400" spans="1:6" x14ac:dyDescent="0.35">
      <c r="A2400" s="18" t="s">
        <v>725</v>
      </c>
      <c r="B2400" s="19" t="s">
        <v>417</v>
      </c>
      <c r="C2400" s="18" t="s">
        <v>16</v>
      </c>
      <c r="D2400" s="20">
        <v>128</v>
      </c>
      <c r="E2400" s="22"/>
      <c r="F2400" s="22">
        <f t="shared" si="37"/>
        <v>102.4</v>
      </c>
    </row>
    <row r="2401" spans="1:6" x14ac:dyDescent="0.35">
      <c r="A2401" s="18" t="s">
        <v>725</v>
      </c>
      <c r="B2401" s="19" t="s">
        <v>417</v>
      </c>
      <c r="C2401" s="18" t="s">
        <v>21</v>
      </c>
      <c r="D2401" s="20">
        <v>15</v>
      </c>
      <c r="E2401" s="22"/>
      <c r="F2401" s="22">
        <f t="shared" si="37"/>
        <v>12</v>
      </c>
    </row>
    <row r="2402" spans="1:6" x14ac:dyDescent="0.35">
      <c r="A2402" s="18" t="s">
        <v>725</v>
      </c>
      <c r="B2402" s="19" t="s">
        <v>417</v>
      </c>
      <c r="C2402" s="18" t="s">
        <v>17</v>
      </c>
      <c r="D2402" s="20">
        <v>18</v>
      </c>
      <c r="E2402" s="22"/>
      <c r="F2402" s="22">
        <f t="shared" si="37"/>
        <v>14.4</v>
      </c>
    </row>
    <row r="2403" spans="1:6" x14ac:dyDescent="0.35">
      <c r="A2403" s="18" t="s">
        <v>725</v>
      </c>
      <c r="B2403" s="19" t="s">
        <v>417</v>
      </c>
      <c r="C2403" s="18" t="s">
        <v>52</v>
      </c>
      <c r="D2403" s="20">
        <v>69</v>
      </c>
      <c r="E2403" s="22"/>
      <c r="F2403" s="22">
        <f t="shared" si="37"/>
        <v>55.2</v>
      </c>
    </row>
    <row r="2404" spans="1:6" hidden="1" x14ac:dyDescent="0.35">
      <c r="A2404" s="2" t="s">
        <v>469</v>
      </c>
      <c r="B2404" s="1" t="s">
        <v>417</v>
      </c>
      <c r="C2404" s="2" t="s">
        <v>16</v>
      </c>
      <c r="D2404" s="1" t="s">
        <v>86</v>
      </c>
      <c r="F2404" t="e">
        <f t="shared" si="37"/>
        <v>#VALUE!</v>
      </c>
    </row>
    <row r="2405" spans="1:6" x14ac:dyDescent="0.35">
      <c r="A2405" s="18" t="s">
        <v>453</v>
      </c>
      <c r="B2405" s="19" t="s">
        <v>417</v>
      </c>
      <c r="C2405" s="18" t="s">
        <v>15</v>
      </c>
      <c r="D2405" s="20">
        <v>147</v>
      </c>
      <c r="E2405" s="22"/>
      <c r="F2405" s="22">
        <f t="shared" si="37"/>
        <v>117.60000000000001</v>
      </c>
    </row>
    <row r="2406" spans="1:6" x14ac:dyDescent="0.35">
      <c r="A2406" s="18" t="s">
        <v>453</v>
      </c>
      <c r="B2406" s="19" t="s">
        <v>417</v>
      </c>
      <c r="C2406" s="18" t="s">
        <v>16</v>
      </c>
      <c r="D2406" s="20">
        <v>279</v>
      </c>
      <c r="E2406" s="22"/>
      <c r="F2406" s="22">
        <f t="shared" si="37"/>
        <v>223.20000000000002</v>
      </c>
    </row>
    <row r="2407" spans="1:6" x14ac:dyDescent="0.35">
      <c r="A2407" s="18" t="s">
        <v>453</v>
      </c>
      <c r="B2407" s="19" t="s">
        <v>417</v>
      </c>
      <c r="C2407" s="18" t="s">
        <v>18</v>
      </c>
      <c r="D2407" s="20">
        <v>68</v>
      </c>
      <c r="E2407" s="22"/>
      <c r="F2407" s="22">
        <f t="shared" si="37"/>
        <v>54.400000000000006</v>
      </c>
    </row>
    <row r="2408" spans="1:6" x14ac:dyDescent="0.35">
      <c r="A2408" s="18" t="s">
        <v>463</v>
      </c>
      <c r="B2408" s="19" t="s">
        <v>417</v>
      </c>
      <c r="C2408" s="18" t="s">
        <v>16</v>
      </c>
      <c r="D2408" s="20">
        <v>121</v>
      </c>
      <c r="E2408" s="22"/>
      <c r="F2408" s="22">
        <f t="shared" si="37"/>
        <v>96.800000000000011</v>
      </c>
    </row>
    <row r="2409" spans="1:6" x14ac:dyDescent="0.35">
      <c r="A2409" s="18" t="s">
        <v>463</v>
      </c>
      <c r="B2409" s="19" t="s">
        <v>417</v>
      </c>
      <c r="C2409" s="18" t="s">
        <v>52</v>
      </c>
      <c r="D2409" s="20">
        <v>88</v>
      </c>
      <c r="E2409" s="22"/>
      <c r="F2409" s="22">
        <f t="shared" si="37"/>
        <v>70.400000000000006</v>
      </c>
    </row>
    <row r="2410" spans="1:6" x14ac:dyDescent="0.35">
      <c r="A2410" s="18" t="s">
        <v>463</v>
      </c>
      <c r="B2410" s="19" t="s">
        <v>417</v>
      </c>
      <c r="C2410" s="18" t="s">
        <v>16</v>
      </c>
      <c r="D2410" s="20">
        <v>84</v>
      </c>
      <c r="E2410" s="22"/>
      <c r="F2410" s="22">
        <f t="shared" si="37"/>
        <v>67.2</v>
      </c>
    </row>
    <row r="2411" spans="1:6" x14ac:dyDescent="0.35">
      <c r="A2411" s="18" t="s">
        <v>463</v>
      </c>
      <c r="B2411" s="19" t="s">
        <v>417</v>
      </c>
      <c r="C2411" s="18" t="s">
        <v>32</v>
      </c>
      <c r="D2411" s="20">
        <v>6</v>
      </c>
      <c r="E2411" s="22"/>
      <c r="F2411" s="22">
        <f t="shared" si="37"/>
        <v>4.8000000000000007</v>
      </c>
    </row>
    <row r="2412" spans="1:6" x14ac:dyDescent="0.35">
      <c r="A2412" s="18" t="s">
        <v>463</v>
      </c>
      <c r="B2412" s="19" t="s">
        <v>417</v>
      </c>
      <c r="C2412" s="18" t="s">
        <v>17</v>
      </c>
      <c r="D2412" s="20">
        <v>4</v>
      </c>
      <c r="E2412" s="22"/>
      <c r="F2412" s="22">
        <f t="shared" si="37"/>
        <v>3.2</v>
      </c>
    </row>
    <row r="2413" spans="1:6" x14ac:dyDescent="0.35">
      <c r="A2413" s="18" t="s">
        <v>457</v>
      </c>
      <c r="B2413" s="19" t="s">
        <v>417</v>
      </c>
      <c r="C2413" s="18" t="s">
        <v>15</v>
      </c>
      <c r="D2413" s="20">
        <v>28</v>
      </c>
      <c r="E2413" s="22"/>
      <c r="F2413" s="22">
        <f t="shared" si="37"/>
        <v>22.400000000000002</v>
      </c>
    </row>
    <row r="2414" spans="1:6" x14ac:dyDescent="0.35">
      <c r="A2414" s="18" t="s">
        <v>444</v>
      </c>
      <c r="B2414" s="19" t="s">
        <v>417</v>
      </c>
      <c r="C2414" s="18" t="s">
        <v>52</v>
      </c>
      <c r="D2414" s="20">
        <v>55</v>
      </c>
      <c r="E2414" s="22"/>
      <c r="F2414" s="22">
        <f t="shared" si="37"/>
        <v>44</v>
      </c>
    </row>
    <row r="2415" spans="1:6" x14ac:dyDescent="0.35">
      <c r="A2415" s="18" t="s">
        <v>444</v>
      </c>
      <c r="B2415" s="19" t="s">
        <v>417</v>
      </c>
      <c r="C2415" s="18" t="s">
        <v>52</v>
      </c>
      <c r="D2415" s="20">
        <v>53</v>
      </c>
      <c r="E2415" s="22"/>
      <c r="F2415" s="22">
        <f t="shared" si="37"/>
        <v>42.400000000000006</v>
      </c>
    </row>
    <row r="2416" spans="1:6" x14ac:dyDescent="0.35">
      <c r="A2416" s="18" t="s">
        <v>449</v>
      </c>
      <c r="B2416" s="19" t="s">
        <v>417</v>
      </c>
      <c r="C2416" s="18" t="s">
        <v>15</v>
      </c>
      <c r="D2416" s="20">
        <v>54</v>
      </c>
      <c r="E2416" s="22"/>
      <c r="F2416" s="22">
        <f t="shared" si="37"/>
        <v>43.2</v>
      </c>
    </row>
    <row r="2417" spans="1:6" x14ac:dyDescent="0.35">
      <c r="A2417" s="18" t="s">
        <v>449</v>
      </c>
      <c r="B2417" s="19" t="s">
        <v>417</v>
      </c>
      <c r="C2417" s="18" t="s">
        <v>32</v>
      </c>
      <c r="D2417" s="20">
        <v>6</v>
      </c>
      <c r="E2417" s="22"/>
      <c r="F2417" s="22">
        <f t="shared" si="37"/>
        <v>4.8000000000000007</v>
      </c>
    </row>
    <row r="2418" spans="1:6" x14ac:dyDescent="0.35">
      <c r="A2418" s="18" t="s">
        <v>449</v>
      </c>
      <c r="B2418" s="19" t="s">
        <v>417</v>
      </c>
      <c r="C2418" s="18" t="s">
        <v>18</v>
      </c>
      <c r="D2418" s="20">
        <v>15</v>
      </c>
      <c r="E2418" s="22"/>
      <c r="F2418" s="22">
        <f t="shared" si="37"/>
        <v>12</v>
      </c>
    </row>
    <row r="2419" spans="1:6" x14ac:dyDescent="0.35">
      <c r="A2419" s="18" t="s">
        <v>444</v>
      </c>
      <c r="B2419" s="19" t="s">
        <v>417</v>
      </c>
      <c r="C2419" s="18" t="s">
        <v>21</v>
      </c>
      <c r="D2419" s="20">
        <v>30</v>
      </c>
      <c r="E2419" s="22"/>
      <c r="F2419" s="22">
        <f t="shared" si="37"/>
        <v>24</v>
      </c>
    </row>
    <row r="2420" spans="1:6" x14ac:dyDescent="0.35">
      <c r="A2420" s="18" t="s">
        <v>444</v>
      </c>
      <c r="B2420" s="19" t="s">
        <v>417</v>
      </c>
      <c r="C2420" s="18" t="s">
        <v>17</v>
      </c>
      <c r="D2420" s="20">
        <v>5</v>
      </c>
      <c r="E2420" s="22"/>
      <c r="F2420" s="22">
        <f t="shared" si="37"/>
        <v>4</v>
      </c>
    </row>
    <row r="2421" spans="1:6" x14ac:dyDescent="0.35">
      <c r="A2421" s="18" t="s">
        <v>444</v>
      </c>
      <c r="B2421" s="19" t="s">
        <v>417</v>
      </c>
      <c r="C2421" s="18" t="s">
        <v>16</v>
      </c>
      <c r="D2421" s="20">
        <v>144</v>
      </c>
      <c r="E2421" s="22"/>
      <c r="F2421" s="22">
        <f t="shared" si="37"/>
        <v>115.2</v>
      </c>
    </row>
    <row r="2422" spans="1:6" x14ac:dyDescent="0.35">
      <c r="A2422" s="18" t="s">
        <v>444</v>
      </c>
      <c r="B2422" s="19" t="s">
        <v>417</v>
      </c>
      <c r="C2422" s="18" t="s">
        <v>32</v>
      </c>
      <c r="D2422" s="20">
        <v>7</v>
      </c>
      <c r="E2422" s="22"/>
      <c r="F2422" s="22">
        <f t="shared" si="37"/>
        <v>5.6000000000000005</v>
      </c>
    </row>
    <row r="2423" spans="1:6" x14ac:dyDescent="0.35">
      <c r="A2423" s="18" t="s">
        <v>467</v>
      </c>
      <c r="B2423" s="19" t="s">
        <v>417</v>
      </c>
      <c r="C2423" s="18" t="s">
        <v>16</v>
      </c>
      <c r="D2423" s="20">
        <v>90</v>
      </c>
      <c r="E2423" s="22"/>
      <c r="F2423" s="22">
        <f t="shared" si="37"/>
        <v>72</v>
      </c>
    </row>
    <row r="2424" spans="1:6" x14ac:dyDescent="0.35">
      <c r="A2424" s="18" t="s">
        <v>467</v>
      </c>
      <c r="B2424" s="19" t="s">
        <v>417</v>
      </c>
      <c r="C2424" s="18" t="s">
        <v>21</v>
      </c>
      <c r="D2424" s="20">
        <v>19</v>
      </c>
      <c r="E2424" s="22"/>
      <c r="F2424" s="22">
        <f t="shared" si="37"/>
        <v>15.200000000000001</v>
      </c>
    </row>
    <row r="2425" spans="1:6" x14ac:dyDescent="0.35">
      <c r="A2425" s="18" t="s">
        <v>461</v>
      </c>
      <c r="B2425" s="19" t="s">
        <v>417</v>
      </c>
      <c r="C2425" s="18" t="s">
        <v>21</v>
      </c>
      <c r="D2425" s="20">
        <v>13</v>
      </c>
      <c r="E2425" s="22"/>
      <c r="F2425" s="22">
        <f t="shared" si="37"/>
        <v>10.4</v>
      </c>
    </row>
    <row r="2426" spans="1:6" x14ac:dyDescent="0.35">
      <c r="A2426" s="18" t="s">
        <v>444</v>
      </c>
      <c r="B2426" s="19" t="s">
        <v>417</v>
      </c>
      <c r="C2426" s="18" t="s">
        <v>15</v>
      </c>
      <c r="D2426" s="20">
        <v>31</v>
      </c>
      <c r="E2426" s="22"/>
      <c r="F2426" s="22">
        <f t="shared" si="37"/>
        <v>24.8</v>
      </c>
    </row>
    <row r="2427" spans="1:6" x14ac:dyDescent="0.35">
      <c r="A2427" s="18" t="s">
        <v>444</v>
      </c>
      <c r="B2427" s="19" t="s">
        <v>417</v>
      </c>
      <c r="C2427" s="18" t="s">
        <v>18</v>
      </c>
      <c r="D2427" s="20">
        <v>7</v>
      </c>
      <c r="E2427" s="22"/>
      <c r="F2427" s="22">
        <f t="shared" si="37"/>
        <v>5.6000000000000005</v>
      </c>
    </row>
    <row r="2428" spans="1:6" x14ac:dyDescent="0.35">
      <c r="A2428" s="18" t="s">
        <v>444</v>
      </c>
      <c r="B2428" s="19" t="s">
        <v>417</v>
      </c>
      <c r="C2428" s="18" t="s">
        <v>32</v>
      </c>
      <c r="D2428" s="20">
        <v>2</v>
      </c>
      <c r="E2428" s="22"/>
      <c r="F2428" s="22">
        <f t="shared" si="37"/>
        <v>1.6</v>
      </c>
    </row>
    <row r="2429" spans="1:6" x14ac:dyDescent="0.35">
      <c r="A2429" s="18" t="s">
        <v>440</v>
      </c>
      <c r="B2429" s="19" t="s">
        <v>417</v>
      </c>
      <c r="C2429" s="18" t="s">
        <v>16</v>
      </c>
      <c r="D2429" s="20">
        <v>149</v>
      </c>
      <c r="E2429" s="22"/>
      <c r="F2429" s="22">
        <f t="shared" si="37"/>
        <v>119.2</v>
      </c>
    </row>
    <row r="2430" spans="1:6" x14ac:dyDescent="0.35">
      <c r="A2430" s="18" t="s">
        <v>716</v>
      </c>
      <c r="B2430" s="19" t="s">
        <v>417</v>
      </c>
      <c r="C2430" s="18" t="s">
        <v>32</v>
      </c>
      <c r="D2430" s="20">
        <v>3</v>
      </c>
      <c r="E2430" s="22"/>
      <c r="F2430" s="22">
        <f t="shared" si="37"/>
        <v>2.4000000000000004</v>
      </c>
    </row>
    <row r="2431" spans="1:6" x14ac:dyDescent="0.35">
      <c r="A2431" s="18" t="s">
        <v>463</v>
      </c>
      <c r="B2431" s="19" t="s">
        <v>417</v>
      </c>
      <c r="C2431" s="18" t="s">
        <v>15</v>
      </c>
      <c r="D2431" s="20">
        <v>83</v>
      </c>
      <c r="E2431" s="22"/>
      <c r="F2431" s="22">
        <f t="shared" si="37"/>
        <v>66.400000000000006</v>
      </c>
    </row>
    <row r="2432" spans="1:6" x14ac:dyDescent="0.35">
      <c r="A2432" s="18" t="s">
        <v>463</v>
      </c>
      <c r="B2432" s="19" t="s">
        <v>417</v>
      </c>
      <c r="C2432" s="18" t="s">
        <v>21</v>
      </c>
      <c r="D2432" s="20">
        <v>6</v>
      </c>
      <c r="E2432" s="22"/>
      <c r="F2432" s="22">
        <f t="shared" si="37"/>
        <v>4.8000000000000007</v>
      </c>
    </row>
    <row r="2433" spans="1:6" x14ac:dyDescent="0.35">
      <c r="A2433" s="18" t="s">
        <v>463</v>
      </c>
      <c r="B2433" s="19" t="s">
        <v>417</v>
      </c>
      <c r="C2433" s="18" t="s">
        <v>17</v>
      </c>
      <c r="D2433" s="20">
        <v>6</v>
      </c>
      <c r="E2433" s="22"/>
      <c r="F2433" s="22">
        <f t="shared" si="37"/>
        <v>4.8000000000000007</v>
      </c>
    </row>
    <row r="2434" spans="1:6" x14ac:dyDescent="0.35">
      <c r="A2434" s="18" t="s">
        <v>723</v>
      </c>
      <c r="B2434" s="19" t="s">
        <v>417</v>
      </c>
      <c r="C2434" s="18" t="s">
        <v>15</v>
      </c>
      <c r="D2434" s="20">
        <v>21</v>
      </c>
      <c r="E2434" s="22"/>
      <c r="F2434" s="22">
        <f t="shared" si="37"/>
        <v>16.8</v>
      </c>
    </row>
    <row r="2435" spans="1:6" x14ac:dyDescent="0.35">
      <c r="A2435" s="18" t="s">
        <v>723</v>
      </c>
      <c r="B2435" s="19" t="s">
        <v>417</v>
      </c>
      <c r="C2435" s="18" t="s">
        <v>32</v>
      </c>
      <c r="D2435" s="20">
        <v>6</v>
      </c>
      <c r="E2435" s="22"/>
      <c r="F2435" s="22">
        <f t="shared" si="37"/>
        <v>4.8000000000000007</v>
      </c>
    </row>
    <row r="2436" spans="1:6" x14ac:dyDescent="0.35">
      <c r="A2436" s="18" t="s">
        <v>723</v>
      </c>
      <c r="B2436" s="19" t="s">
        <v>417</v>
      </c>
      <c r="C2436" s="18" t="s">
        <v>17</v>
      </c>
      <c r="D2436" s="20">
        <v>6</v>
      </c>
      <c r="E2436" s="22"/>
      <c r="F2436" s="22">
        <f t="shared" ref="F2436:F2499" si="38">D2436*(1-$E$3)</f>
        <v>4.8000000000000007</v>
      </c>
    </row>
    <row r="2437" spans="1:6" x14ac:dyDescent="0.35">
      <c r="A2437" s="18" t="s">
        <v>480</v>
      </c>
      <c r="B2437" s="19" t="s">
        <v>417</v>
      </c>
      <c r="C2437" s="18" t="s">
        <v>16</v>
      </c>
      <c r="D2437" s="20">
        <v>165</v>
      </c>
      <c r="E2437" s="22"/>
      <c r="F2437" s="22">
        <f t="shared" si="38"/>
        <v>132</v>
      </c>
    </row>
    <row r="2438" spans="1:6" x14ac:dyDescent="0.35">
      <c r="A2438" s="18" t="s">
        <v>480</v>
      </c>
      <c r="B2438" s="19" t="s">
        <v>417</v>
      </c>
      <c r="C2438" s="18" t="s">
        <v>21</v>
      </c>
      <c r="D2438" s="20">
        <v>13</v>
      </c>
      <c r="E2438" s="22"/>
      <c r="F2438" s="22">
        <f t="shared" si="38"/>
        <v>10.4</v>
      </c>
    </row>
    <row r="2439" spans="1:6" x14ac:dyDescent="0.35">
      <c r="A2439" s="18" t="s">
        <v>480</v>
      </c>
      <c r="B2439" s="19" t="s">
        <v>417</v>
      </c>
      <c r="C2439" s="18" t="s">
        <v>32</v>
      </c>
      <c r="D2439" s="20">
        <v>4</v>
      </c>
      <c r="E2439" s="22"/>
      <c r="F2439" s="22">
        <f t="shared" si="38"/>
        <v>3.2</v>
      </c>
    </row>
    <row r="2440" spans="1:6" x14ac:dyDescent="0.35">
      <c r="A2440" s="18" t="s">
        <v>480</v>
      </c>
      <c r="B2440" s="19" t="s">
        <v>417</v>
      </c>
      <c r="C2440" s="18" t="s">
        <v>18</v>
      </c>
      <c r="D2440" s="20">
        <v>13</v>
      </c>
      <c r="E2440" s="22"/>
      <c r="F2440" s="22">
        <f t="shared" si="38"/>
        <v>10.4</v>
      </c>
    </row>
    <row r="2441" spans="1:6" x14ac:dyDescent="0.35">
      <c r="A2441" s="18" t="s">
        <v>480</v>
      </c>
      <c r="B2441" s="19" t="s">
        <v>417</v>
      </c>
      <c r="C2441" s="18" t="s">
        <v>52</v>
      </c>
      <c r="D2441" s="20">
        <v>73</v>
      </c>
      <c r="E2441" s="22"/>
      <c r="F2441" s="22">
        <f t="shared" si="38"/>
        <v>58.400000000000006</v>
      </c>
    </row>
    <row r="2442" spans="1:6" x14ac:dyDescent="0.35">
      <c r="A2442" s="18" t="s">
        <v>482</v>
      </c>
      <c r="B2442" s="19" t="s">
        <v>417</v>
      </c>
      <c r="C2442" s="18" t="s">
        <v>16</v>
      </c>
      <c r="D2442" s="20">
        <v>113</v>
      </c>
      <c r="E2442" s="22"/>
      <c r="F2442" s="22">
        <f t="shared" si="38"/>
        <v>90.4</v>
      </c>
    </row>
    <row r="2443" spans="1:6" x14ac:dyDescent="0.35">
      <c r="A2443" s="18" t="s">
        <v>482</v>
      </c>
      <c r="B2443" s="19" t="s">
        <v>417</v>
      </c>
      <c r="C2443" s="18" t="s">
        <v>18</v>
      </c>
      <c r="D2443" s="20">
        <v>11</v>
      </c>
      <c r="E2443" s="22"/>
      <c r="F2443" s="22">
        <f t="shared" si="38"/>
        <v>8.8000000000000007</v>
      </c>
    </row>
    <row r="2444" spans="1:6" x14ac:dyDescent="0.35">
      <c r="A2444" s="18" t="s">
        <v>484</v>
      </c>
      <c r="B2444" s="19" t="s">
        <v>417</v>
      </c>
      <c r="C2444" s="18" t="s">
        <v>15</v>
      </c>
      <c r="D2444" s="20">
        <v>115</v>
      </c>
      <c r="E2444" s="22"/>
      <c r="F2444" s="22">
        <f t="shared" si="38"/>
        <v>92</v>
      </c>
    </row>
    <row r="2445" spans="1:6" x14ac:dyDescent="0.35">
      <c r="A2445" s="18" t="s">
        <v>484</v>
      </c>
      <c r="B2445" s="19" t="s">
        <v>417</v>
      </c>
      <c r="C2445" s="18" t="s">
        <v>52</v>
      </c>
      <c r="D2445" s="20">
        <v>40</v>
      </c>
      <c r="E2445" s="22"/>
      <c r="F2445" s="22">
        <f t="shared" si="38"/>
        <v>32</v>
      </c>
    </row>
    <row r="2446" spans="1:6" x14ac:dyDescent="0.35">
      <c r="A2446" s="18" t="s">
        <v>471</v>
      </c>
      <c r="B2446" s="19" t="s">
        <v>417</v>
      </c>
      <c r="C2446" s="18" t="s">
        <v>15</v>
      </c>
      <c r="D2446" s="20">
        <v>37</v>
      </c>
      <c r="E2446" s="22"/>
      <c r="F2446" s="22">
        <f t="shared" si="38"/>
        <v>29.6</v>
      </c>
    </row>
    <row r="2447" spans="1:6" x14ac:dyDescent="0.35">
      <c r="A2447" s="18" t="s">
        <v>471</v>
      </c>
      <c r="B2447" s="19" t="s">
        <v>417</v>
      </c>
      <c r="C2447" s="18" t="s">
        <v>21</v>
      </c>
      <c r="D2447" s="20">
        <v>22</v>
      </c>
      <c r="E2447" s="22"/>
      <c r="F2447" s="22">
        <f t="shared" si="38"/>
        <v>17.600000000000001</v>
      </c>
    </row>
    <row r="2448" spans="1:6" x14ac:dyDescent="0.35">
      <c r="A2448" s="18" t="s">
        <v>473</v>
      </c>
      <c r="B2448" s="19" t="s">
        <v>417</v>
      </c>
      <c r="C2448" s="18" t="s">
        <v>21</v>
      </c>
      <c r="D2448" s="20">
        <v>14</v>
      </c>
      <c r="E2448" s="22"/>
      <c r="F2448" s="22">
        <f t="shared" si="38"/>
        <v>11.200000000000001</v>
      </c>
    </row>
    <row r="2449" spans="1:6" x14ac:dyDescent="0.35">
      <c r="A2449" s="18" t="s">
        <v>473</v>
      </c>
      <c r="B2449" s="19" t="s">
        <v>417</v>
      </c>
      <c r="C2449" s="18" t="s">
        <v>17</v>
      </c>
      <c r="D2449" s="20">
        <v>9</v>
      </c>
      <c r="E2449" s="22"/>
      <c r="F2449" s="22">
        <f t="shared" si="38"/>
        <v>7.2</v>
      </c>
    </row>
    <row r="2450" spans="1:6" x14ac:dyDescent="0.35">
      <c r="A2450" s="18" t="s">
        <v>499</v>
      </c>
      <c r="B2450" s="19" t="s">
        <v>417</v>
      </c>
      <c r="C2450" s="18" t="s">
        <v>21</v>
      </c>
      <c r="D2450" s="20">
        <v>15</v>
      </c>
      <c r="E2450" s="22"/>
      <c r="F2450" s="22">
        <f t="shared" si="38"/>
        <v>12</v>
      </c>
    </row>
    <row r="2451" spans="1:6" x14ac:dyDescent="0.35">
      <c r="A2451" s="18" t="s">
        <v>459</v>
      </c>
      <c r="B2451" s="19" t="s">
        <v>417</v>
      </c>
      <c r="C2451" s="18" t="s">
        <v>21</v>
      </c>
      <c r="D2451" s="20">
        <v>16</v>
      </c>
      <c r="E2451" s="22"/>
      <c r="F2451" s="22">
        <f t="shared" si="38"/>
        <v>12.8</v>
      </c>
    </row>
    <row r="2452" spans="1:6" x14ac:dyDescent="0.35">
      <c r="A2452" s="18" t="s">
        <v>476</v>
      </c>
      <c r="B2452" s="19" t="s">
        <v>417</v>
      </c>
      <c r="C2452" s="18" t="s">
        <v>32</v>
      </c>
      <c r="D2452" s="20">
        <v>3</v>
      </c>
      <c r="E2452" s="22"/>
      <c r="F2452" s="22">
        <f t="shared" si="38"/>
        <v>2.4000000000000004</v>
      </c>
    </row>
    <row r="2453" spans="1:6" x14ac:dyDescent="0.35">
      <c r="A2453" s="18" t="s">
        <v>478</v>
      </c>
      <c r="B2453" s="19" t="s">
        <v>417</v>
      </c>
      <c r="C2453" s="18" t="s">
        <v>21</v>
      </c>
      <c r="D2453" s="20">
        <v>27</v>
      </c>
      <c r="E2453" s="22"/>
      <c r="F2453" s="22">
        <f t="shared" si="38"/>
        <v>21.6</v>
      </c>
    </row>
    <row r="2454" spans="1:6" x14ac:dyDescent="0.35">
      <c r="A2454" s="18" t="s">
        <v>478</v>
      </c>
      <c r="B2454" s="19" t="s">
        <v>417</v>
      </c>
      <c r="C2454" s="18" t="s">
        <v>17</v>
      </c>
      <c r="D2454" s="20">
        <v>10</v>
      </c>
      <c r="E2454" s="22"/>
      <c r="F2454" s="22">
        <f t="shared" si="38"/>
        <v>8</v>
      </c>
    </row>
    <row r="2455" spans="1:6" x14ac:dyDescent="0.35">
      <c r="A2455" s="18" t="s">
        <v>732</v>
      </c>
      <c r="B2455" s="19" t="s">
        <v>417</v>
      </c>
      <c r="C2455" s="18" t="s">
        <v>18</v>
      </c>
      <c r="D2455" s="20">
        <v>36</v>
      </c>
      <c r="E2455" s="22"/>
      <c r="F2455" s="22">
        <f t="shared" si="38"/>
        <v>28.8</v>
      </c>
    </row>
    <row r="2456" spans="1:6" x14ac:dyDescent="0.35">
      <c r="A2456" s="18" t="s">
        <v>729</v>
      </c>
      <c r="B2456" s="19" t="s">
        <v>728</v>
      </c>
      <c r="C2456" s="18" t="s">
        <v>15</v>
      </c>
      <c r="D2456" s="20">
        <v>131</v>
      </c>
      <c r="E2456" s="22"/>
      <c r="F2456" s="22">
        <f t="shared" si="38"/>
        <v>104.80000000000001</v>
      </c>
    </row>
    <row r="2457" spans="1:6" x14ac:dyDescent="0.35">
      <c r="A2457" s="18" t="s">
        <v>487</v>
      </c>
      <c r="B2457" s="19" t="s">
        <v>486</v>
      </c>
      <c r="C2457" s="18" t="s">
        <v>18</v>
      </c>
      <c r="D2457" s="20">
        <v>20</v>
      </c>
      <c r="E2457" s="22"/>
      <c r="F2457" s="22">
        <f t="shared" si="38"/>
        <v>16</v>
      </c>
    </row>
    <row r="2458" spans="1:6" x14ac:dyDescent="0.35">
      <c r="A2458" s="18" t="s">
        <v>489</v>
      </c>
      <c r="B2458" s="19" t="s">
        <v>486</v>
      </c>
      <c r="C2458" s="18" t="s">
        <v>15</v>
      </c>
      <c r="D2458" s="20">
        <v>38</v>
      </c>
      <c r="E2458" s="22"/>
      <c r="F2458" s="22">
        <f t="shared" si="38"/>
        <v>30.400000000000002</v>
      </c>
    </row>
    <row r="2459" spans="1:6" x14ac:dyDescent="0.35">
      <c r="A2459" s="18" t="s">
        <v>499</v>
      </c>
      <c r="B2459" s="19" t="s">
        <v>417</v>
      </c>
      <c r="C2459" s="18" t="s">
        <v>17</v>
      </c>
      <c r="D2459" s="20">
        <v>6</v>
      </c>
      <c r="E2459" s="22"/>
      <c r="F2459" s="22">
        <f t="shared" si="38"/>
        <v>4.8000000000000007</v>
      </c>
    </row>
    <row r="2460" spans="1:6" x14ac:dyDescent="0.35">
      <c r="A2460" s="18" t="s">
        <v>495</v>
      </c>
      <c r="B2460" s="19" t="s">
        <v>417</v>
      </c>
      <c r="C2460" s="18" t="s">
        <v>15</v>
      </c>
      <c r="D2460" s="20">
        <v>37</v>
      </c>
      <c r="E2460" s="22"/>
      <c r="F2460" s="22">
        <f t="shared" si="38"/>
        <v>29.6</v>
      </c>
    </row>
    <row r="2461" spans="1:6" x14ac:dyDescent="0.35">
      <c r="A2461" s="18" t="s">
        <v>489</v>
      </c>
      <c r="B2461" s="19" t="s">
        <v>486</v>
      </c>
      <c r="C2461" s="18" t="s">
        <v>18</v>
      </c>
      <c r="D2461" s="20">
        <v>87</v>
      </c>
      <c r="E2461" s="22"/>
      <c r="F2461" s="22">
        <f t="shared" si="38"/>
        <v>69.600000000000009</v>
      </c>
    </row>
    <row r="2462" spans="1:6" x14ac:dyDescent="0.35">
      <c r="A2462" s="18" t="s">
        <v>459</v>
      </c>
      <c r="B2462" s="19" t="s">
        <v>417</v>
      </c>
      <c r="C2462" s="18" t="s">
        <v>17</v>
      </c>
      <c r="D2462" s="20">
        <v>7</v>
      </c>
      <c r="E2462" s="22"/>
      <c r="F2462" s="22">
        <f t="shared" si="38"/>
        <v>5.6000000000000005</v>
      </c>
    </row>
    <row r="2463" spans="1:6" x14ac:dyDescent="0.35">
      <c r="A2463" s="18" t="s">
        <v>509</v>
      </c>
      <c r="B2463" s="19" t="s">
        <v>486</v>
      </c>
      <c r="C2463" s="18" t="s">
        <v>17</v>
      </c>
      <c r="D2463" s="20">
        <v>21</v>
      </c>
      <c r="E2463" s="22"/>
      <c r="F2463" s="22">
        <f t="shared" si="38"/>
        <v>16.8</v>
      </c>
    </row>
    <row r="2464" spans="1:6" x14ac:dyDescent="0.35">
      <c r="A2464" s="18" t="s">
        <v>744</v>
      </c>
      <c r="B2464" s="19" t="s">
        <v>486</v>
      </c>
      <c r="C2464" s="18" t="s">
        <v>15</v>
      </c>
      <c r="D2464" s="20">
        <v>51</v>
      </c>
      <c r="E2464" s="22"/>
      <c r="F2464" s="22">
        <f t="shared" si="38"/>
        <v>40.800000000000004</v>
      </c>
    </row>
    <row r="2465" spans="1:6" x14ac:dyDescent="0.35">
      <c r="A2465" s="18" t="s">
        <v>746</v>
      </c>
      <c r="B2465" s="19" t="s">
        <v>486</v>
      </c>
      <c r="C2465" s="18" t="s">
        <v>32</v>
      </c>
      <c r="D2465" s="20">
        <v>1</v>
      </c>
      <c r="E2465" s="22"/>
      <c r="F2465" s="22">
        <f t="shared" si="38"/>
        <v>0.8</v>
      </c>
    </row>
    <row r="2466" spans="1:6" x14ac:dyDescent="0.35">
      <c r="A2466" s="18" t="s">
        <v>746</v>
      </c>
      <c r="B2466" s="19" t="s">
        <v>486</v>
      </c>
      <c r="C2466" s="18" t="s">
        <v>17</v>
      </c>
      <c r="D2466" s="20">
        <v>13</v>
      </c>
      <c r="E2466" s="22"/>
      <c r="F2466" s="22">
        <f t="shared" si="38"/>
        <v>10.4</v>
      </c>
    </row>
    <row r="2467" spans="1:6" x14ac:dyDescent="0.35">
      <c r="A2467" s="18" t="s">
        <v>746</v>
      </c>
      <c r="B2467" s="19" t="s">
        <v>486</v>
      </c>
      <c r="C2467" s="18" t="s">
        <v>52</v>
      </c>
      <c r="D2467" s="20">
        <v>14</v>
      </c>
      <c r="E2467" s="22"/>
      <c r="F2467" s="22">
        <f t="shared" si="38"/>
        <v>11.200000000000001</v>
      </c>
    </row>
    <row r="2468" spans="1:6" hidden="1" x14ac:dyDescent="0.35">
      <c r="A2468" s="2" t="s">
        <v>511</v>
      </c>
      <c r="B2468" s="1" t="s">
        <v>486</v>
      </c>
      <c r="C2468" s="2" t="s">
        <v>21</v>
      </c>
      <c r="D2468" s="1" t="s">
        <v>86</v>
      </c>
      <c r="F2468" t="e">
        <f t="shared" si="38"/>
        <v>#VALUE!</v>
      </c>
    </row>
    <row r="2469" spans="1:6" hidden="1" x14ac:dyDescent="0.35">
      <c r="A2469" s="2" t="s">
        <v>511</v>
      </c>
      <c r="B2469" s="1" t="s">
        <v>486</v>
      </c>
      <c r="C2469" s="2" t="s">
        <v>18</v>
      </c>
      <c r="D2469" s="1" t="s">
        <v>86</v>
      </c>
      <c r="F2469" t="e">
        <f t="shared" si="38"/>
        <v>#VALUE!</v>
      </c>
    </row>
    <row r="2470" spans="1:6" hidden="1" x14ac:dyDescent="0.35">
      <c r="A2470" s="2" t="s">
        <v>511</v>
      </c>
      <c r="B2470" s="1" t="s">
        <v>486</v>
      </c>
      <c r="C2470" s="2" t="s">
        <v>52</v>
      </c>
      <c r="D2470" s="1" t="s">
        <v>86</v>
      </c>
      <c r="F2470" t="e">
        <f t="shared" si="38"/>
        <v>#VALUE!</v>
      </c>
    </row>
    <row r="2471" spans="1:6" x14ac:dyDescent="0.35">
      <c r="A2471" s="18" t="s">
        <v>501</v>
      </c>
      <c r="B2471" s="19" t="s">
        <v>486</v>
      </c>
      <c r="C2471" s="18" t="s">
        <v>15</v>
      </c>
      <c r="D2471" s="20">
        <v>91</v>
      </c>
      <c r="E2471" s="22"/>
      <c r="F2471" s="22">
        <f t="shared" si="38"/>
        <v>72.8</v>
      </c>
    </row>
    <row r="2472" spans="1:6" x14ac:dyDescent="0.35">
      <c r="A2472" s="18" t="s">
        <v>501</v>
      </c>
      <c r="B2472" s="19" t="s">
        <v>486</v>
      </c>
      <c r="C2472" s="18" t="s">
        <v>18</v>
      </c>
      <c r="D2472" s="20">
        <v>36</v>
      </c>
      <c r="E2472" s="22"/>
      <c r="F2472" s="22">
        <f t="shared" si="38"/>
        <v>28.8</v>
      </c>
    </row>
    <row r="2473" spans="1:6" x14ac:dyDescent="0.35">
      <c r="A2473" s="18" t="s">
        <v>489</v>
      </c>
      <c r="B2473" s="19" t="s">
        <v>486</v>
      </c>
      <c r="C2473" s="18" t="s">
        <v>17</v>
      </c>
      <c r="D2473" s="20">
        <v>8</v>
      </c>
      <c r="E2473" s="22"/>
      <c r="F2473" s="22">
        <f t="shared" si="38"/>
        <v>6.4</v>
      </c>
    </row>
    <row r="2474" spans="1:6" x14ac:dyDescent="0.35">
      <c r="A2474" s="18" t="s">
        <v>740</v>
      </c>
      <c r="B2474" s="19" t="s">
        <v>486</v>
      </c>
      <c r="C2474" s="18" t="s">
        <v>32</v>
      </c>
      <c r="D2474" s="20">
        <v>2</v>
      </c>
      <c r="E2474" s="22"/>
      <c r="F2474" s="22">
        <f t="shared" si="38"/>
        <v>1.6</v>
      </c>
    </row>
    <row r="2475" spans="1:6" hidden="1" x14ac:dyDescent="0.35">
      <c r="A2475" s="2" t="s">
        <v>740</v>
      </c>
      <c r="B2475" s="1" t="s">
        <v>486</v>
      </c>
      <c r="C2475" s="2" t="s">
        <v>15</v>
      </c>
      <c r="D2475" s="1" t="s">
        <v>86</v>
      </c>
      <c r="F2475" t="e">
        <f t="shared" si="38"/>
        <v>#VALUE!</v>
      </c>
    </row>
    <row r="2476" spans="1:6" x14ac:dyDescent="0.35">
      <c r="A2476" s="18" t="s">
        <v>740</v>
      </c>
      <c r="B2476" s="19" t="s">
        <v>486</v>
      </c>
      <c r="C2476" s="18" t="s">
        <v>32</v>
      </c>
      <c r="D2476" s="20">
        <v>1</v>
      </c>
      <c r="E2476" s="22"/>
      <c r="F2476" s="22">
        <f t="shared" si="38"/>
        <v>0.8</v>
      </c>
    </row>
    <row r="2477" spans="1:6" x14ac:dyDescent="0.35">
      <c r="A2477" s="18" t="s">
        <v>740</v>
      </c>
      <c r="B2477" s="19" t="s">
        <v>486</v>
      </c>
      <c r="C2477" s="18" t="s">
        <v>18</v>
      </c>
      <c r="D2477" s="20">
        <v>23</v>
      </c>
      <c r="E2477" s="22"/>
      <c r="F2477" s="22">
        <f t="shared" si="38"/>
        <v>18.400000000000002</v>
      </c>
    </row>
    <row r="2478" spans="1:6" hidden="1" x14ac:dyDescent="0.35">
      <c r="A2478" s="2" t="s">
        <v>513</v>
      </c>
      <c r="B2478" s="1" t="s">
        <v>486</v>
      </c>
      <c r="C2478" s="2" t="s">
        <v>21</v>
      </c>
      <c r="D2478" s="1" t="s">
        <v>86</v>
      </c>
      <c r="F2478" t="e">
        <f t="shared" si="38"/>
        <v>#VALUE!</v>
      </c>
    </row>
    <row r="2479" spans="1:6" x14ac:dyDescent="0.35">
      <c r="A2479" s="18" t="s">
        <v>742</v>
      </c>
      <c r="B2479" s="19" t="s">
        <v>486</v>
      </c>
      <c r="C2479" s="18" t="s">
        <v>52</v>
      </c>
      <c r="D2479" s="20">
        <v>33</v>
      </c>
      <c r="E2479" s="22"/>
      <c r="F2479" s="22">
        <f t="shared" si="38"/>
        <v>26.400000000000002</v>
      </c>
    </row>
    <row r="2480" spans="1:6" x14ac:dyDescent="0.35">
      <c r="A2480" s="18" t="s">
        <v>795</v>
      </c>
      <c r="B2480" s="19" t="s">
        <v>486</v>
      </c>
      <c r="C2480" s="18" t="s">
        <v>16</v>
      </c>
      <c r="D2480" s="20">
        <v>77</v>
      </c>
      <c r="E2480" s="22"/>
      <c r="F2480" s="22">
        <f t="shared" si="38"/>
        <v>61.6</v>
      </c>
    </row>
    <row r="2481" spans="1:6" x14ac:dyDescent="0.35">
      <c r="A2481" s="18" t="s">
        <v>795</v>
      </c>
      <c r="B2481" s="19" t="s">
        <v>486</v>
      </c>
      <c r="C2481" s="18" t="s">
        <v>32</v>
      </c>
      <c r="D2481" s="20">
        <v>2</v>
      </c>
      <c r="E2481" s="22"/>
      <c r="F2481" s="22">
        <f t="shared" si="38"/>
        <v>1.6</v>
      </c>
    </row>
    <row r="2482" spans="1:6" x14ac:dyDescent="0.35">
      <c r="A2482" s="18" t="s">
        <v>795</v>
      </c>
      <c r="B2482" s="19" t="s">
        <v>486</v>
      </c>
      <c r="C2482" s="18" t="s">
        <v>52</v>
      </c>
      <c r="D2482" s="20">
        <v>11</v>
      </c>
      <c r="E2482" s="22"/>
      <c r="F2482" s="22">
        <f t="shared" si="38"/>
        <v>8.8000000000000007</v>
      </c>
    </row>
    <row r="2483" spans="1:6" x14ac:dyDescent="0.35">
      <c r="A2483" s="18" t="s">
        <v>737</v>
      </c>
      <c r="B2483" s="19" t="s">
        <v>486</v>
      </c>
      <c r="C2483" s="18" t="s">
        <v>15</v>
      </c>
      <c r="D2483" s="20">
        <v>87</v>
      </c>
      <c r="E2483" s="22"/>
      <c r="F2483" s="22">
        <f t="shared" si="38"/>
        <v>69.600000000000009</v>
      </c>
    </row>
    <row r="2484" spans="1:6" x14ac:dyDescent="0.35">
      <c r="A2484" s="18" t="s">
        <v>737</v>
      </c>
      <c r="B2484" s="19" t="s">
        <v>486</v>
      </c>
      <c r="C2484" s="18" t="s">
        <v>17</v>
      </c>
      <c r="D2484" s="20">
        <v>22</v>
      </c>
      <c r="E2484" s="22"/>
      <c r="F2484" s="22">
        <f t="shared" si="38"/>
        <v>17.600000000000001</v>
      </c>
    </row>
    <row r="2485" spans="1:6" x14ac:dyDescent="0.35">
      <c r="A2485" s="18" t="s">
        <v>517</v>
      </c>
      <c r="B2485" s="19" t="s">
        <v>486</v>
      </c>
      <c r="C2485" s="18" t="s">
        <v>52</v>
      </c>
      <c r="D2485" s="20">
        <v>23</v>
      </c>
      <c r="E2485" s="22"/>
      <c r="F2485" s="22">
        <f t="shared" si="38"/>
        <v>18.400000000000002</v>
      </c>
    </row>
    <row r="2486" spans="1:6" x14ac:dyDescent="0.35">
      <c r="A2486" s="18" t="s">
        <v>519</v>
      </c>
      <c r="B2486" s="19" t="s">
        <v>486</v>
      </c>
      <c r="C2486" s="18" t="s">
        <v>16</v>
      </c>
      <c r="D2486" s="20">
        <v>70</v>
      </c>
      <c r="E2486" s="22"/>
      <c r="F2486" s="22">
        <f t="shared" si="38"/>
        <v>56</v>
      </c>
    </row>
    <row r="2487" spans="1:6" x14ac:dyDescent="0.35">
      <c r="A2487" s="18" t="s">
        <v>519</v>
      </c>
      <c r="B2487" s="19" t="s">
        <v>486</v>
      </c>
      <c r="C2487" s="18" t="s">
        <v>32</v>
      </c>
      <c r="D2487" s="20">
        <v>3</v>
      </c>
      <c r="E2487" s="22"/>
      <c r="F2487" s="22">
        <f t="shared" si="38"/>
        <v>2.4000000000000004</v>
      </c>
    </row>
    <row r="2488" spans="1:6" x14ac:dyDescent="0.35">
      <c r="A2488" s="18" t="s">
        <v>742</v>
      </c>
      <c r="B2488" s="19" t="s">
        <v>486</v>
      </c>
      <c r="C2488" s="18" t="s">
        <v>21</v>
      </c>
      <c r="D2488" s="20">
        <v>5</v>
      </c>
      <c r="E2488" s="22"/>
      <c r="F2488" s="22">
        <f t="shared" si="38"/>
        <v>4</v>
      </c>
    </row>
    <row r="2489" spans="1:6" x14ac:dyDescent="0.35">
      <c r="A2489" s="18" t="s">
        <v>525</v>
      </c>
      <c r="B2489" s="19" t="s">
        <v>486</v>
      </c>
      <c r="C2489" s="18" t="s">
        <v>17</v>
      </c>
      <c r="D2489" s="20">
        <v>41</v>
      </c>
      <c r="E2489" s="22"/>
      <c r="F2489" s="22">
        <f t="shared" si="38"/>
        <v>32.800000000000004</v>
      </c>
    </row>
    <row r="2490" spans="1:6" x14ac:dyDescent="0.35">
      <c r="A2490" s="18" t="s">
        <v>525</v>
      </c>
      <c r="B2490" s="19" t="s">
        <v>486</v>
      </c>
      <c r="C2490" s="18" t="s">
        <v>18</v>
      </c>
      <c r="D2490" s="20">
        <v>41</v>
      </c>
      <c r="E2490" s="22"/>
      <c r="F2490" s="22">
        <f t="shared" si="38"/>
        <v>32.800000000000004</v>
      </c>
    </row>
    <row r="2491" spans="1:6" x14ac:dyDescent="0.35">
      <c r="A2491" s="18" t="s">
        <v>752</v>
      </c>
      <c r="B2491" s="19" t="s">
        <v>486</v>
      </c>
      <c r="C2491" s="18" t="s">
        <v>21</v>
      </c>
      <c r="D2491" s="20">
        <v>12</v>
      </c>
      <c r="E2491" s="22"/>
      <c r="F2491" s="22">
        <f t="shared" si="38"/>
        <v>9.6000000000000014</v>
      </c>
    </row>
    <row r="2492" spans="1:6" x14ac:dyDescent="0.35">
      <c r="A2492" s="18" t="s">
        <v>752</v>
      </c>
      <c r="B2492" s="19" t="s">
        <v>486</v>
      </c>
      <c r="C2492" s="18" t="s">
        <v>17</v>
      </c>
      <c r="D2492" s="20">
        <v>4</v>
      </c>
      <c r="E2492" s="22"/>
      <c r="F2492" s="22">
        <f t="shared" si="38"/>
        <v>3.2</v>
      </c>
    </row>
    <row r="2493" spans="1:6" hidden="1" x14ac:dyDescent="0.35">
      <c r="A2493" s="2" t="s">
        <v>503</v>
      </c>
      <c r="B2493" s="1" t="s">
        <v>486</v>
      </c>
      <c r="C2493" s="2" t="s">
        <v>21</v>
      </c>
      <c r="D2493" s="1" t="s">
        <v>86</v>
      </c>
      <c r="F2493" t="e">
        <f t="shared" si="38"/>
        <v>#VALUE!</v>
      </c>
    </row>
    <row r="2494" spans="1:6" x14ac:dyDescent="0.35">
      <c r="A2494" s="18" t="s">
        <v>525</v>
      </c>
      <c r="B2494" s="19" t="s">
        <v>486</v>
      </c>
      <c r="C2494" s="18" t="s">
        <v>15</v>
      </c>
      <c r="D2494" s="20">
        <v>19</v>
      </c>
      <c r="E2494" s="22"/>
      <c r="F2494" s="22">
        <f t="shared" si="38"/>
        <v>15.200000000000001</v>
      </c>
    </row>
    <row r="2495" spans="1:6" x14ac:dyDescent="0.35">
      <c r="A2495" s="18" t="s">
        <v>489</v>
      </c>
      <c r="B2495" s="19" t="s">
        <v>486</v>
      </c>
      <c r="C2495" s="18" t="s">
        <v>32</v>
      </c>
      <c r="D2495" s="20">
        <v>4</v>
      </c>
      <c r="E2495" s="22"/>
      <c r="F2495" s="22">
        <f t="shared" si="38"/>
        <v>3.2</v>
      </c>
    </row>
    <row r="2496" spans="1:6" x14ac:dyDescent="0.35">
      <c r="A2496" s="18" t="s">
        <v>489</v>
      </c>
      <c r="B2496" s="19" t="s">
        <v>486</v>
      </c>
      <c r="C2496" s="18" t="s">
        <v>17</v>
      </c>
      <c r="D2496" s="20">
        <v>6</v>
      </c>
      <c r="E2496" s="22"/>
      <c r="F2496" s="22">
        <f t="shared" si="38"/>
        <v>4.8000000000000007</v>
      </c>
    </row>
    <row r="2497" spans="1:6" x14ac:dyDescent="0.35">
      <c r="A2497" s="18" t="s">
        <v>489</v>
      </c>
      <c r="B2497" s="19" t="s">
        <v>486</v>
      </c>
      <c r="C2497" s="18" t="s">
        <v>21</v>
      </c>
      <c r="D2497" s="20">
        <v>22</v>
      </c>
      <c r="E2497" s="22"/>
      <c r="F2497" s="22">
        <f t="shared" si="38"/>
        <v>17.600000000000001</v>
      </c>
    </row>
    <row r="2498" spans="1:6" x14ac:dyDescent="0.35">
      <c r="A2498" s="18" t="s">
        <v>521</v>
      </c>
      <c r="B2498" s="19" t="s">
        <v>486</v>
      </c>
      <c r="C2498" s="18" t="s">
        <v>15</v>
      </c>
      <c r="D2498" s="20">
        <v>74</v>
      </c>
      <c r="E2498" s="22"/>
      <c r="F2498" s="22">
        <f t="shared" si="38"/>
        <v>59.2</v>
      </c>
    </row>
    <row r="2499" spans="1:6" x14ac:dyDescent="0.35">
      <c r="A2499" s="18" t="s">
        <v>523</v>
      </c>
      <c r="B2499" s="19" t="s">
        <v>486</v>
      </c>
      <c r="C2499" s="18" t="s">
        <v>16</v>
      </c>
      <c r="D2499" s="20">
        <v>64</v>
      </c>
      <c r="E2499" s="22"/>
      <c r="F2499" s="22">
        <f t="shared" si="38"/>
        <v>51.2</v>
      </c>
    </row>
    <row r="2500" spans="1:6" x14ac:dyDescent="0.35">
      <c r="A2500" s="18" t="s">
        <v>544</v>
      </c>
      <c r="B2500" s="19" t="s">
        <v>543</v>
      </c>
      <c r="C2500" s="18" t="s">
        <v>15</v>
      </c>
      <c r="D2500" s="20">
        <v>52</v>
      </c>
      <c r="E2500" s="22"/>
      <c r="F2500" s="22">
        <f t="shared" ref="F2500:F2563" si="39">D2500*(1-$E$3)</f>
        <v>41.6</v>
      </c>
    </row>
    <row r="2501" spans="1:6" x14ac:dyDescent="0.35">
      <c r="A2501" s="18" t="s">
        <v>544</v>
      </c>
      <c r="B2501" s="19" t="s">
        <v>543</v>
      </c>
      <c r="C2501" s="18" t="s">
        <v>16</v>
      </c>
      <c r="D2501" s="20">
        <v>157</v>
      </c>
      <c r="E2501" s="22"/>
      <c r="F2501" s="22">
        <f t="shared" si="39"/>
        <v>125.60000000000001</v>
      </c>
    </row>
    <row r="2502" spans="1:6" x14ac:dyDescent="0.35">
      <c r="A2502" s="18" t="s">
        <v>544</v>
      </c>
      <c r="B2502" s="19" t="s">
        <v>543</v>
      </c>
      <c r="C2502" s="18" t="s">
        <v>17</v>
      </c>
      <c r="D2502" s="20">
        <v>12</v>
      </c>
      <c r="E2502" s="22"/>
      <c r="F2502" s="22">
        <f t="shared" si="39"/>
        <v>9.6000000000000014</v>
      </c>
    </row>
    <row r="2503" spans="1:6" x14ac:dyDescent="0.35">
      <c r="A2503" s="18" t="s">
        <v>544</v>
      </c>
      <c r="B2503" s="19" t="s">
        <v>543</v>
      </c>
      <c r="C2503" s="18" t="s">
        <v>18</v>
      </c>
      <c r="D2503" s="20">
        <v>10</v>
      </c>
      <c r="E2503" s="22"/>
      <c r="F2503" s="22">
        <f t="shared" si="39"/>
        <v>8</v>
      </c>
    </row>
    <row r="2504" spans="1:6" x14ac:dyDescent="0.35">
      <c r="A2504" s="18" t="s">
        <v>544</v>
      </c>
      <c r="B2504" s="19" t="s">
        <v>543</v>
      </c>
      <c r="C2504" s="18" t="s">
        <v>15</v>
      </c>
      <c r="D2504" s="20">
        <v>28</v>
      </c>
      <c r="E2504" s="22"/>
      <c r="F2504" s="22">
        <f t="shared" si="39"/>
        <v>22.400000000000002</v>
      </c>
    </row>
    <row r="2505" spans="1:6" x14ac:dyDescent="0.35">
      <c r="A2505" s="18" t="s">
        <v>544</v>
      </c>
      <c r="B2505" s="19" t="s">
        <v>543</v>
      </c>
      <c r="C2505" s="18" t="s">
        <v>16</v>
      </c>
      <c r="D2505" s="20">
        <v>97</v>
      </c>
      <c r="E2505" s="22"/>
      <c r="F2505" s="22">
        <f t="shared" si="39"/>
        <v>77.600000000000009</v>
      </c>
    </row>
    <row r="2506" spans="1:6" x14ac:dyDescent="0.35">
      <c r="A2506" s="18" t="s">
        <v>544</v>
      </c>
      <c r="B2506" s="19" t="s">
        <v>543</v>
      </c>
      <c r="C2506" s="18" t="s">
        <v>18</v>
      </c>
      <c r="D2506" s="20">
        <v>9</v>
      </c>
      <c r="E2506" s="22"/>
      <c r="F2506" s="22">
        <f t="shared" si="39"/>
        <v>7.2</v>
      </c>
    </row>
    <row r="2507" spans="1:6" x14ac:dyDescent="0.35">
      <c r="A2507" s="18" t="s">
        <v>533</v>
      </c>
      <c r="B2507" s="19" t="s">
        <v>532</v>
      </c>
      <c r="C2507" s="18" t="s">
        <v>17</v>
      </c>
      <c r="D2507" s="20">
        <v>12</v>
      </c>
      <c r="E2507" s="22"/>
      <c r="F2507" s="22">
        <f t="shared" si="39"/>
        <v>9.6000000000000014</v>
      </c>
    </row>
    <row r="2508" spans="1:6" x14ac:dyDescent="0.35">
      <c r="A2508" s="18" t="s">
        <v>533</v>
      </c>
      <c r="B2508" s="19" t="s">
        <v>532</v>
      </c>
      <c r="C2508" s="18" t="s">
        <v>18</v>
      </c>
      <c r="D2508" s="20">
        <v>34</v>
      </c>
      <c r="E2508" s="22"/>
      <c r="F2508" s="22">
        <f t="shared" si="39"/>
        <v>27.200000000000003</v>
      </c>
    </row>
    <row r="2509" spans="1:6" x14ac:dyDescent="0.35">
      <c r="A2509" s="18" t="s">
        <v>533</v>
      </c>
      <c r="B2509" s="19" t="s">
        <v>532</v>
      </c>
      <c r="C2509" s="18" t="s">
        <v>52</v>
      </c>
      <c r="D2509" s="20">
        <v>15</v>
      </c>
      <c r="E2509" s="22"/>
      <c r="F2509" s="22">
        <f t="shared" si="39"/>
        <v>12</v>
      </c>
    </row>
    <row r="2510" spans="1:6" hidden="1" x14ac:dyDescent="0.35">
      <c r="A2510" s="2" t="s">
        <v>533</v>
      </c>
      <c r="B2510" s="1" t="s">
        <v>532</v>
      </c>
      <c r="C2510" s="2" t="s">
        <v>15</v>
      </c>
      <c r="D2510" s="1" t="s">
        <v>86</v>
      </c>
      <c r="F2510" t="e">
        <f t="shared" si="39"/>
        <v>#VALUE!</v>
      </c>
    </row>
    <row r="2511" spans="1:6" hidden="1" x14ac:dyDescent="0.35">
      <c r="A2511" s="2" t="s">
        <v>533</v>
      </c>
      <c r="B2511" s="1" t="s">
        <v>532</v>
      </c>
      <c r="C2511" s="2" t="s">
        <v>21</v>
      </c>
      <c r="D2511" s="1" t="s">
        <v>86</v>
      </c>
      <c r="F2511" t="e">
        <f t="shared" si="39"/>
        <v>#VALUE!</v>
      </c>
    </row>
    <row r="2512" spans="1:6" hidden="1" x14ac:dyDescent="0.35">
      <c r="A2512" s="2" t="s">
        <v>533</v>
      </c>
      <c r="B2512" s="1" t="s">
        <v>532</v>
      </c>
      <c r="C2512" s="2" t="s">
        <v>32</v>
      </c>
      <c r="D2512" s="1" t="s">
        <v>86</v>
      </c>
      <c r="F2512" t="e">
        <f t="shared" si="39"/>
        <v>#VALUE!</v>
      </c>
    </row>
    <row r="2513" spans="1:6" x14ac:dyDescent="0.35">
      <c r="A2513" s="18" t="s">
        <v>533</v>
      </c>
      <c r="B2513" s="19" t="s">
        <v>532</v>
      </c>
      <c r="C2513" s="18" t="s">
        <v>15</v>
      </c>
      <c r="D2513" s="20">
        <v>138</v>
      </c>
      <c r="E2513" s="22"/>
      <c r="F2513" s="22">
        <f t="shared" si="39"/>
        <v>110.4</v>
      </c>
    </row>
    <row r="2514" spans="1:6" x14ac:dyDescent="0.35">
      <c r="A2514" s="18" t="s">
        <v>533</v>
      </c>
      <c r="B2514" s="19" t="s">
        <v>532</v>
      </c>
      <c r="C2514" s="18" t="s">
        <v>17</v>
      </c>
      <c r="D2514" s="20">
        <v>24</v>
      </c>
      <c r="E2514" s="22"/>
      <c r="F2514" s="22">
        <f t="shared" si="39"/>
        <v>19.200000000000003</v>
      </c>
    </row>
    <row r="2515" spans="1:6" x14ac:dyDescent="0.35">
      <c r="A2515" s="18" t="s">
        <v>533</v>
      </c>
      <c r="B2515" s="19" t="s">
        <v>532</v>
      </c>
      <c r="C2515" s="18" t="s">
        <v>21</v>
      </c>
      <c r="D2515" s="20">
        <v>66</v>
      </c>
      <c r="E2515" s="22"/>
      <c r="F2515" s="22">
        <f t="shared" si="39"/>
        <v>52.800000000000004</v>
      </c>
    </row>
    <row r="2516" spans="1:6" x14ac:dyDescent="0.35">
      <c r="A2516" s="18" t="s">
        <v>533</v>
      </c>
      <c r="B2516" s="19" t="s">
        <v>532</v>
      </c>
      <c r="C2516" s="18" t="s">
        <v>15</v>
      </c>
      <c r="D2516" s="20">
        <v>68</v>
      </c>
      <c r="E2516" s="22"/>
      <c r="F2516" s="22">
        <f t="shared" si="39"/>
        <v>54.400000000000006</v>
      </c>
    </row>
    <row r="2517" spans="1:6" x14ac:dyDescent="0.35">
      <c r="A2517" s="18" t="s">
        <v>533</v>
      </c>
      <c r="B2517" s="19" t="s">
        <v>532</v>
      </c>
      <c r="C2517" s="18" t="s">
        <v>52</v>
      </c>
      <c r="D2517" s="20">
        <v>40</v>
      </c>
      <c r="E2517" s="22"/>
      <c r="F2517" s="22">
        <f t="shared" si="39"/>
        <v>32</v>
      </c>
    </row>
    <row r="2518" spans="1:6" x14ac:dyDescent="0.35">
      <c r="A2518" s="18" t="s">
        <v>533</v>
      </c>
      <c r="B2518" s="19" t="s">
        <v>532</v>
      </c>
      <c r="C2518" s="18" t="s">
        <v>18</v>
      </c>
      <c r="D2518" s="20">
        <v>34</v>
      </c>
      <c r="E2518" s="22"/>
      <c r="F2518" s="22">
        <f t="shared" si="39"/>
        <v>27.200000000000003</v>
      </c>
    </row>
    <row r="2519" spans="1:6" x14ac:dyDescent="0.35">
      <c r="A2519" s="18" t="s">
        <v>533</v>
      </c>
      <c r="B2519" s="19" t="s">
        <v>532</v>
      </c>
      <c r="C2519" s="18" t="s">
        <v>52</v>
      </c>
      <c r="D2519" s="20">
        <v>13</v>
      </c>
      <c r="E2519" s="22"/>
      <c r="F2519" s="22">
        <f t="shared" si="39"/>
        <v>10.4</v>
      </c>
    </row>
    <row r="2520" spans="1:6" hidden="1" x14ac:dyDescent="0.35">
      <c r="A2520" s="2" t="s">
        <v>533</v>
      </c>
      <c r="B2520" s="1" t="s">
        <v>532</v>
      </c>
      <c r="C2520" s="2" t="s">
        <v>17</v>
      </c>
      <c r="D2520" s="1" t="s">
        <v>86</v>
      </c>
      <c r="F2520" t="e">
        <f t="shared" si="39"/>
        <v>#VALUE!</v>
      </c>
    </row>
    <row r="2521" spans="1:6" x14ac:dyDescent="0.35">
      <c r="A2521" s="18" t="s">
        <v>533</v>
      </c>
      <c r="B2521" s="19" t="s">
        <v>532</v>
      </c>
      <c r="C2521" s="18" t="s">
        <v>32</v>
      </c>
      <c r="D2521" s="20">
        <v>6</v>
      </c>
      <c r="E2521" s="22"/>
      <c r="F2521" s="22">
        <f t="shared" si="39"/>
        <v>4.8000000000000007</v>
      </c>
    </row>
    <row r="2522" spans="1:6" x14ac:dyDescent="0.35">
      <c r="A2522" s="18" t="s">
        <v>541</v>
      </c>
      <c r="B2522" s="19" t="s">
        <v>540</v>
      </c>
      <c r="C2522" s="18" t="s">
        <v>16</v>
      </c>
      <c r="D2522" s="20">
        <v>35</v>
      </c>
      <c r="E2522" s="22"/>
      <c r="F2522" s="22">
        <f t="shared" si="39"/>
        <v>28</v>
      </c>
    </row>
    <row r="2523" spans="1:6" x14ac:dyDescent="0.35">
      <c r="A2523" s="18" t="s">
        <v>544</v>
      </c>
      <c r="B2523" s="19" t="s">
        <v>543</v>
      </c>
      <c r="C2523" s="18" t="s">
        <v>15</v>
      </c>
      <c r="D2523" s="20">
        <v>34</v>
      </c>
      <c r="E2523" s="22"/>
      <c r="F2523" s="22">
        <f t="shared" si="39"/>
        <v>27.200000000000003</v>
      </c>
    </row>
    <row r="2524" spans="1:6" x14ac:dyDescent="0.35">
      <c r="A2524" s="18" t="s">
        <v>533</v>
      </c>
      <c r="B2524" s="19" t="s">
        <v>532</v>
      </c>
      <c r="C2524" s="18" t="s">
        <v>18</v>
      </c>
      <c r="D2524" s="20">
        <v>30</v>
      </c>
      <c r="E2524" s="22"/>
      <c r="F2524" s="22">
        <f t="shared" si="39"/>
        <v>24</v>
      </c>
    </row>
    <row r="2525" spans="1:6" x14ac:dyDescent="0.35">
      <c r="A2525" s="18" t="s">
        <v>533</v>
      </c>
      <c r="B2525" s="19" t="s">
        <v>532</v>
      </c>
      <c r="C2525" s="18" t="s">
        <v>52</v>
      </c>
      <c r="D2525" s="20">
        <v>22</v>
      </c>
      <c r="E2525" s="22"/>
      <c r="F2525" s="22">
        <f t="shared" si="39"/>
        <v>17.600000000000001</v>
      </c>
    </row>
    <row r="2526" spans="1:6" x14ac:dyDescent="0.35">
      <c r="A2526" s="18" t="s">
        <v>533</v>
      </c>
      <c r="B2526" s="19" t="s">
        <v>532</v>
      </c>
      <c r="C2526" s="18" t="s">
        <v>16</v>
      </c>
      <c r="D2526" s="20">
        <v>72</v>
      </c>
      <c r="E2526" s="22"/>
      <c r="F2526" s="22">
        <f t="shared" si="39"/>
        <v>57.6</v>
      </c>
    </row>
    <row r="2527" spans="1:6" x14ac:dyDescent="0.35">
      <c r="A2527" s="18" t="s">
        <v>533</v>
      </c>
      <c r="B2527" s="19" t="s">
        <v>532</v>
      </c>
      <c r="C2527" s="18" t="s">
        <v>17</v>
      </c>
      <c r="D2527" s="20">
        <v>9</v>
      </c>
      <c r="E2527" s="22"/>
      <c r="F2527" s="22">
        <f t="shared" si="39"/>
        <v>7.2</v>
      </c>
    </row>
    <row r="2528" spans="1:6" x14ac:dyDescent="0.35">
      <c r="A2528" s="18" t="s">
        <v>533</v>
      </c>
      <c r="B2528" s="19" t="s">
        <v>532</v>
      </c>
      <c r="C2528" s="18" t="s">
        <v>32</v>
      </c>
      <c r="D2528" s="20">
        <v>4</v>
      </c>
      <c r="E2528" s="22"/>
      <c r="F2528" s="22">
        <f t="shared" si="39"/>
        <v>3.2</v>
      </c>
    </row>
    <row r="2529" spans="1:6" x14ac:dyDescent="0.35">
      <c r="A2529" s="18" t="s">
        <v>559</v>
      </c>
      <c r="B2529" s="19" t="s">
        <v>543</v>
      </c>
      <c r="C2529" s="18" t="s">
        <v>16</v>
      </c>
      <c r="D2529" s="20">
        <v>95</v>
      </c>
      <c r="E2529" s="22"/>
      <c r="F2529" s="22">
        <f t="shared" si="39"/>
        <v>76</v>
      </c>
    </row>
    <row r="2530" spans="1:6" x14ac:dyDescent="0.35">
      <c r="A2530" s="18" t="s">
        <v>559</v>
      </c>
      <c r="B2530" s="19" t="s">
        <v>543</v>
      </c>
      <c r="C2530" s="18" t="s">
        <v>52</v>
      </c>
      <c r="D2530" s="20">
        <v>4</v>
      </c>
      <c r="E2530" s="22"/>
      <c r="F2530" s="22">
        <f t="shared" si="39"/>
        <v>3.2</v>
      </c>
    </row>
    <row r="2531" spans="1:6" x14ac:dyDescent="0.35">
      <c r="A2531" s="18" t="s">
        <v>562</v>
      </c>
      <c r="B2531" s="19" t="s">
        <v>543</v>
      </c>
      <c r="C2531" s="18" t="s">
        <v>52</v>
      </c>
      <c r="D2531" s="20">
        <v>24</v>
      </c>
      <c r="E2531" s="22"/>
      <c r="F2531" s="22">
        <f t="shared" si="39"/>
        <v>19.200000000000003</v>
      </c>
    </row>
    <row r="2532" spans="1:6" x14ac:dyDescent="0.35">
      <c r="A2532" s="18" t="s">
        <v>527</v>
      </c>
      <c r="B2532" s="19" t="s">
        <v>486</v>
      </c>
      <c r="C2532" s="18" t="s">
        <v>52</v>
      </c>
      <c r="D2532" s="20">
        <v>44</v>
      </c>
      <c r="E2532" s="22"/>
      <c r="F2532" s="22">
        <f t="shared" si="39"/>
        <v>35.200000000000003</v>
      </c>
    </row>
    <row r="2533" spans="1:6" x14ac:dyDescent="0.35">
      <c r="A2533" s="18" t="s">
        <v>533</v>
      </c>
      <c r="B2533" s="19" t="s">
        <v>532</v>
      </c>
      <c r="C2533" s="18" t="s">
        <v>32</v>
      </c>
      <c r="D2533" s="20">
        <v>4</v>
      </c>
      <c r="E2533" s="22"/>
      <c r="F2533" s="22">
        <f t="shared" si="39"/>
        <v>3.2</v>
      </c>
    </row>
    <row r="2534" spans="1:6" x14ac:dyDescent="0.35">
      <c r="A2534" s="18" t="s">
        <v>533</v>
      </c>
      <c r="B2534" s="19" t="s">
        <v>532</v>
      </c>
      <c r="C2534" s="18" t="s">
        <v>17</v>
      </c>
      <c r="D2534" s="20">
        <v>6</v>
      </c>
      <c r="E2534" s="22"/>
      <c r="F2534" s="22">
        <f t="shared" si="39"/>
        <v>4.8000000000000007</v>
      </c>
    </row>
    <row r="2535" spans="1:6" hidden="1" x14ac:dyDescent="0.35">
      <c r="A2535" s="2" t="s">
        <v>557</v>
      </c>
      <c r="B2535" s="1" t="s">
        <v>543</v>
      </c>
      <c r="C2535" s="2" t="s">
        <v>18</v>
      </c>
      <c r="D2535" s="1" t="s">
        <v>86</v>
      </c>
      <c r="F2535" t="e">
        <f t="shared" si="39"/>
        <v>#VALUE!</v>
      </c>
    </row>
    <row r="2536" spans="1:6" x14ac:dyDescent="0.35">
      <c r="A2536" s="18" t="s">
        <v>559</v>
      </c>
      <c r="B2536" s="19" t="s">
        <v>543</v>
      </c>
      <c r="C2536" s="18" t="s">
        <v>16</v>
      </c>
      <c r="D2536" s="20">
        <v>16</v>
      </c>
      <c r="E2536" s="22"/>
      <c r="F2536" s="22">
        <f t="shared" si="39"/>
        <v>12.8</v>
      </c>
    </row>
    <row r="2537" spans="1:6" x14ac:dyDescent="0.35">
      <c r="A2537" s="18" t="s">
        <v>559</v>
      </c>
      <c r="B2537" s="19" t="s">
        <v>543</v>
      </c>
      <c r="C2537" s="18" t="s">
        <v>17</v>
      </c>
      <c r="D2537" s="20">
        <v>78</v>
      </c>
      <c r="E2537" s="22"/>
      <c r="F2537" s="22">
        <f t="shared" si="39"/>
        <v>62.400000000000006</v>
      </c>
    </row>
    <row r="2538" spans="1:6" x14ac:dyDescent="0.35">
      <c r="A2538" s="18" t="s">
        <v>533</v>
      </c>
      <c r="B2538" s="19" t="s">
        <v>532</v>
      </c>
      <c r="C2538" s="18" t="s">
        <v>32</v>
      </c>
      <c r="D2538" s="20">
        <v>3</v>
      </c>
      <c r="E2538" s="22"/>
      <c r="F2538" s="22">
        <f t="shared" si="39"/>
        <v>2.4000000000000004</v>
      </c>
    </row>
    <row r="2539" spans="1:6" x14ac:dyDescent="0.35">
      <c r="A2539" s="18" t="s">
        <v>533</v>
      </c>
      <c r="B2539" s="19" t="s">
        <v>532</v>
      </c>
      <c r="C2539" s="18" t="s">
        <v>18</v>
      </c>
      <c r="D2539" s="20">
        <v>39</v>
      </c>
      <c r="E2539" s="22"/>
      <c r="F2539" s="22">
        <f t="shared" si="39"/>
        <v>31.200000000000003</v>
      </c>
    </row>
    <row r="2540" spans="1:6" x14ac:dyDescent="0.35">
      <c r="A2540" s="18" t="s">
        <v>570</v>
      </c>
      <c r="B2540" s="19" t="s">
        <v>543</v>
      </c>
      <c r="C2540" s="18" t="s">
        <v>18</v>
      </c>
      <c r="D2540" s="20">
        <v>11</v>
      </c>
      <c r="E2540" s="22"/>
      <c r="F2540" s="22">
        <f t="shared" si="39"/>
        <v>8.8000000000000007</v>
      </c>
    </row>
    <row r="2541" spans="1:6" x14ac:dyDescent="0.35">
      <c r="A2541" s="18" t="s">
        <v>570</v>
      </c>
      <c r="B2541" s="19" t="s">
        <v>543</v>
      </c>
      <c r="C2541" s="18" t="s">
        <v>16</v>
      </c>
      <c r="D2541" s="20">
        <v>98</v>
      </c>
      <c r="E2541" s="22"/>
      <c r="F2541" s="22">
        <f t="shared" si="39"/>
        <v>78.400000000000006</v>
      </c>
    </row>
    <row r="2542" spans="1:6" x14ac:dyDescent="0.35">
      <c r="A2542" s="18" t="s">
        <v>570</v>
      </c>
      <c r="B2542" s="19" t="s">
        <v>543</v>
      </c>
      <c r="C2542" s="18" t="s">
        <v>16</v>
      </c>
      <c r="D2542" s="20">
        <v>162</v>
      </c>
      <c r="E2542" s="22"/>
      <c r="F2542" s="22">
        <f t="shared" si="39"/>
        <v>129.6</v>
      </c>
    </row>
    <row r="2543" spans="1:6" x14ac:dyDescent="0.35">
      <c r="A2543" s="18" t="s">
        <v>570</v>
      </c>
      <c r="B2543" s="19" t="s">
        <v>543</v>
      </c>
      <c r="C2543" s="18" t="s">
        <v>21</v>
      </c>
      <c r="D2543" s="20">
        <v>37</v>
      </c>
      <c r="E2543" s="22"/>
      <c r="F2543" s="22">
        <f t="shared" si="39"/>
        <v>29.6</v>
      </c>
    </row>
    <row r="2544" spans="1:6" x14ac:dyDescent="0.35">
      <c r="A2544" s="18" t="s">
        <v>570</v>
      </c>
      <c r="B2544" s="19" t="s">
        <v>543</v>
      </c>
      <c r="C2544" s="18" t="s">
        <v>16</v>
      </c>
      <c r="D2544" s="20">
        <v>89</v>
      </c>
      <c r="E2544" s="22"/>
      <c r="F2544" s="22">
        <f t="shared" si="39"/>
        <v>71.2</v>
      </c>
    </row>
    <row r="2545" spans="1:6" x14ac:dyDescent="0.35">
      <c r="A2545" s="18" t="s">
        <v>552</v>
      </c>
      <c r="B2545" s="19" t="s">
        <v>543</v>
      </c>
      <c r="C2545" s="18" t="s">
        <v>16</v>
      </c>
      <c r="D2545" s="20">
        <v>173</v>
      </c>
      <c r="E2545" s="22"/>
      <c r="F2545" s="22">
        <f t="shared" si="39"/>
        <v>138.4</v>
      </c>
    </row>
    <row r="2546" spans="1:6" x14ac:dyDescent="0.35">
      <c r="A2546" s="18" t="s">
        <v>552</v>
      </c>
      <c r="B2546" s="19" t="s">
        <v>543</v>
      </c>
      <c r="C2546" s="18" t="s">
        <v>17</v>
      </c>
      <c r="D2546" s="20">
        <v>16</v>
      </c>
      <c r="E2546" s="22"/>
      <c r="F2546" s="22">
        <f t="shared" si="39"/>
        <v>12.8</v>
      </c>
    </row>
    <row r="2547" spans="1:6" x14ac:dyDescent="0.35">
      <c r="A2547" s="18" t="s">
        <v>552</v>
      </c>
      <c r="B2547" s="19" t="s">
        <v>543</v>
      </c>
      <c r="C2547" s="18" t="s">
        <v>32</v>
      </c>
      <c r="D2547" s="20">
        <v>6</v>
      </c>
      <c r="E2547" s="22"/>
      <c r="F2547" s="22">
        <f t="shared" si="39"/>
        <v>4.8000000000000007</v>
      </c>
    </row>
    <row r="2548" spans="1:6" x14ac:dyDescent="0.35">
      <c r="A2548" s="18" t="s">
        <v>552</v>
      </c>
      <c r="B2548" s="19" t="s">
        <v>543</v>
      </c>
      <c r="C2548" s="18" t="s">
        <v>18</v>
      </c>
      <c r="D2548" s="20">
        <v>33</v>
      </c>
      <c r="E2548" s="22"/>
      <c r="F2548" s="22">
        <f t="shared" si="39"/>
        <v>26.400000000000002</v>
      </c>
    </row>
    <row r="2549" spans="1:6" x14ac:dyDescent="0.35">
      <c r="A2549" s="18" t="s">
        <v>552</v>
      </c>
      <c r="B2549" s="19" t="s">
        <v>543</v>
      </c>
      <c r="C2549" s="18" t="s">
        <v>52</v>
      </c>
      <c r="D2549" s="20">
        <v>45</v>
      </c>
      <c r="E2549" s="22"/>
      <c r="F2549" s="22">
        <f t="shared" si="39"/>
        <v>36</v>
      </c>
    </row>
    <row r="2550" spans="1:6" x14ac:dyDescent="0.35">
      <c r="A2550" s="18" t="s">
        <v>552</v>
      </c>
      <c r="B2550" s="19" t="s">
        <v>543</v>
      </c>
      <c r="C2550" s="18" t="s">
        <v>15</v>
      </c>
      <c r="D2550" s="20">
        <v>28</v>
      </c>
      <c r="E2550" s="22"/>
      <c r="F2550" s="22">
        <f t="shared" si="39"/>
        <v>22.400000000000002</v>
      </c>
    </row>
    <row r="2551" spans="1:6" x14ac:dyDescent="0.35">
      <c r="A2551" s="18" t="s">
        <v>566</v>
      </c>
      <c r="B2551" s="19" t="s">
        <v>543</v>
      </c>
      <c r="C2551" s="18" t="s">
        <v>32</v>
      </c>
      <c r="D2551" s="20">
        <v>2</v>
      </c>
      <c r="E2551" s="22"/>
      <c r="F2551" s="22">
        <f t="shared" si="39"/>
        <v>1.6</v>
      </c>
    </row>
    <row r="2552" spans="1:6" x14ac:dyDescent="0.35">
      <c r="A2552" s="18" t="s">
        <v>566</v>
      </c>
      <c r="B2552" s="19" t="s">
        <v>543</v>
      </c>
      <c r="C2552" s="18" t="s">
        <v>15</v>
      </c>
      <c r="D2552" s="20">
        <v>47</v>
      </c>
      <c r="E2552" s="22"/>
      <c r="F2552" s="22">
        <f t="shared" si="39"/>
        <v>37.6</v>
      </c>
    </row>
    <row r="2553" spans="1:6" x14ac:dyDescent="0.35">
      <c r="A2553" s="18" t="s">
        <v>566</v>
      </c>
      <c r="B2553" s="19" t="s">
        <v>543</v>
      </c>
      <c r="C2553" s="18" t="s">
        <v>17</v>
      </c>
      <c r="D2553" s="20">
        <v>17</v>
      </c>
      <c r="E2553" s="22"/>
      <c r="F2553" s="22">
        <f t="shared" si="39"/>
        <v>13.600000000000001</v>
      </c>
    </row>
    <row r="2554" spans="1:6" hidden="1" x14ac:dyDescent="0.35">
      <c r="A2554" s="2" t="s">
        <v>756</v>
      </c>
      <c r="B2554" s="1" t="s">
        <v>543</v>
      </c>
      <c r="C2554" s="2" t="s">
        <v>15</v>
      </c>
      <c r="D2554" s="1" t="s">
        <v>86</v>
      </c>
      <c r="F2554" t="e">
        <f t="shared" si="39"/>
        <v>#VALUE!</v>
      </c>
    </row>
    <row r="2555" spans="1:6" hidden="1" x14ac:dyDescent="0.35">
      <c r="A2555" s="2" t="s">
        <v>756</v>
      </c>
      <c r="B2555" s="1" t="s">
        <v>543</v>
      </c>
      <c r="C2555" s="2" t="s">
        <v>18</v>
      </c>
      <c r="D2555" s="1" t="s">
        <v>86</v>
      </c>
      <c r="F2555" t="e">
        <f t="shared" si="39"/>
        <v>#VALUE!</v>
      </c>
    </row>
    <row r="2556" spans="1:6" x14ac:dyDescent="0.35">
      <c r="A2556" s="18" t="s">
        <v>575</v>
      </c>
      <c r="B2556" s="19" t="s">
        <v>543</v>
      </c>
      <c r="C2556" s="18" t="s">
        <v>17</v>
      </c>
      <c r="D2556" s="20">
        <v>43</v>
      </c>
      <c r="E2556" s="22"/>
      <c r="F2556" s="22">
        <f t="shared" si="39"/>
        <v>34.4</v>
      </c>
    </row>
    <row r="2557" spans="1:6" x14ac:dyDescent="0.35">
      <c r="A2557" s="18" t="s">
        <v>575</v>
      </c>
      <c r="B2557" s="19" t="s">
        <v>543</v>
      </c>
      <c r="C2557" s="18" t="s">
        <v>18</v>
      </c>
      <c r="D2557" s="20">
        <v>7</v>
      </c>
      <c r="E2557" s="22"/>
      <c r="F2557" s="22">
        <f t="shared" si="39"/>
        <v>5.6000000000000005</v>
      </c>
    </row>
    <row r="2558" spans="1:6" x14ac:dyDescent="0.35">
      <c r="A2558" s="18" t="s">
        <v>577</v>
      </c>
      <c r="B2558" s="19" t="s">
        <v>543</v>
      </c>
      <c r="C2558" s="18" t="s">
        <v>15</v>
      </c>
      <c r="D2558" s="20">
        <v>42</v>
      </c>
      <c r="E2558" s="22"/>
      <c r="F2558" s="22">
        <f t="shared" si="39"/>
        <v>33.6</v>
      </c>
    </row>
    <row r="2559" spans="1:6" x14ac:dyDescent="0.35">
      <c r="A2559" s="18" t="s">
        <v>583</v>
      </c>
      <c r="B2559" s="19" t="s">
        <v>543</v>
      </c>
      <c r="C2559" s="18" t="s">
        <v>17</v>
      </c>
      <c r="D2559" s="20">
        <v>38</v>
      </c>
      <c r="E2559" s="22"/>
      <c r="F2559" s="22">
        <f t="shared" si="39"/>
        <v>30.400000000000002</v>
      </c>
    </row>
    <row r="2560" spans="1:6" x14ac:dyDescent="0.35">
      <c r="A2560" s="18" t="s">
        <v>585</v>
      </c>
      <c r="B2560" s="19" t="s">
        <v>543</v>
      </c>
      <c r="C2560" s="18" t="s">
        <v>16</v>
      </c>
      <c r="D2560" s="20">
        <v>129</v>
      </c>
      <c r="E2560" s="22"/>
      <c r="F2560" s="22">
        <f t="shared" si="39"/>
        <v>103.2</v>
      </c>
    </row>
    <row r="2561" spans="1:6" x14ac:dyDescent="0.35">
      <c r="A2561" s="18" t="s">
        <v>549</v>
      </c>
      <c r="B2561" s="19" t="s">
        <v>543</v>
      </c>
      <c r="C2561" s="18" t="s">
        <v>21</v>
      </c>
      <c r="D2561" s="20">
        <v>17</v>
      </c>
      <c r="E2561" s="22"/>
      <c r="F2561" s="22">
        <f t="shared" si="39"/>
        <v>13.600000000000001</v>
      </c>
    </row>
    <row r="2562" spans="1:6" x14ac:dyDescent="0.35">
      <c r="A2562" s="18" t="s">
        <v>549</v>
      </c>
      <c r="B2562" s="19" t="s">
        <v>543</v>
      </c>
      <c r="C2562" s="18" t="s">
        <v>52</v>
      </c>
      <c r="D2562" s="20">
        <v>4</v>
      </c>
      <c r="E2562" s="22"/>
      <c r="F2562" s="22">
        <f t="shared" si="39"/>
        <v>3.2</v>
      </c>
    </row>
    <row r="2563" spans="1:6" x14ac:dyDescent="0.35">
      <c r="A2563" s="18" t="s">
        <v>570</v>
      </c>
      <c r="B2563" s="19" t="s">
        <v>543</v>
      </c>
      <c r="C2563" s="18" t="s">
        <v>17</v>
      </c>
      <c r="D2563" s="20">
        <v>5</v>
      </c>
      <c r="E2563" s="22"/>
      <c r="F2563" s="22">
        <f t="shared" si="39"/>
        <v>4</v>
      </c>
    </row>
    <row r="2564" spans="1:6" x14ac:dyDescent="0.35">
      <c r="A2564" s="18" t="s">
        <v>570</v>
      </c>
      <c r="B2564" s="19" t="s">
        <v>543</v>
      </c>
      <c r="C2564" s="18" t="s">
        <v>17</v>
      </c>
      <c r="D2564" s="20">
        <v>31</v>
      </c>
      <c r="E2564" s="22"/>
      <c r="F2564" s="22">
        <f t="shared" ref="F2564:F2627" si="40">D2564*(1-$E$3)</f>
        <v>24.8</v>
      </c>
    </row>
    <row r="2565" spans="1:6" x14ac:dyDescent="0.35">
      <c r="A2565" s="18" t="s">
        <v>570</v>
      </c>
      <c r="B2565" s="19" t="s">
        <v>543</v>
      </c>
      <c r="C2565" s="18" t="s">
        <v>21</v>
      </c>
      <c r="D2565" s="20">
        <v>47</v>
      </c>
      <c r="E2565" s="22"/>
      <c r="F2565" s="22">
        <f t="shared" si="40"/>
        <v>37.6</v>
      </c>
    </row>
    <row r="2566" spans="1:6" x14ac:dyDescent="0.35">
      <c r="A2566" s="18" t="s">
        <v>605</v>
      </c>
      <c r="B2566" s="19" t="s">
        <v>543</v>
      </c>
      <c r="C2566" s="18" t="s">
        <v>15</v>
      </c>
      <c r="D2566" s="20">
        <v>17</v>
      </c>
      <c r="E2566" s="22"/>
      <c r="F2566" s="22">
        <f t="shared" si="40"/>
        <v>13.600000000000001</v>
      </c>
    </row>
    <row r="2567" spans="1:6" x14ac:dyDescent="0.35">
      <c r="A2567" s="18" t="s">
        <v>605</v>
      </c>
      <c r="B2567" s="19" t="s">
        <v>543</v>
      </c>
      <c r="C2567" s="18" t="s">
        <v>16</v>
      </c>
      <c r="D2567" s="20">
        <v>111</v>
      </c>
      <c r="E2567" s="22"/>
      <c r="F2567" s="22">
        <f t="shared" si="40"/>
        <v>88.800000000000011</v>
      </c>
    </row>
    <row r="2568" spans="1:6" x14ac:dyDescent="0.35">
      <c r="A2568" s="18" t="s">
        <v>605</v>
      </c>
      <c r="B2568" s="19" t="s">
        <v>543</v>
      </c>
      <c r="C2568" s="18" t="s">
        <v>32</v>
      </c>
      <c r="D2568" s="20">
        <v>11</v>
      </c>
      <c r="E2568" s="22"/>
      <c r="F2568" s="22">
        <f t="shared" si="40"/>
        <v>8.8000000000000007</v>
      </c>
    </row>
    <row r="2569" spans="1:6" x14ac:dyDescent="0.35">
      <c r="A2569" s="18" t="s">
        <v>605</v>
      </c>
      <c r="B2569" s="19" t="s">
        <v>543</v>
      </c>
      <c r="C2569" s="18" t="s">
        <v>18</v>
      </c>
      <c r="D2569" s="20">
        <v>46</v>
      </c>
      <c r="E2569" s="22"/>
      <c r="F2569" s="22">
        <f t="shared" si="40"/>
        <v>36.800000000000004</v>
      </c>
    </row>
    <row r="2570" spans="1:6" x14ac:dyDescent="0.35">
      <c r="A2570" s="18" t="s">
        <v>588</v>
      </c>
      <c r="B2570" s="19" t="s">
        <v>543</v>
      </c>
      <c r="C2570" s="18" t="s">
        <v>15</v>
      </c>
      <c r="D2570" s="20">
        <v>14</v>
      </c>
      <c r="E2570" s="22"/>
      <c r="F2570" s="22">
        <f t="shared" si="40"/>
        <v>11.200000000000001</v>
      </c>
    </row>
    <row r="2571" spans="1:6" x14ac:dyDescent="0.35">
      <c r="A2571" s="18" t="s">
        <v>588</v>
      </c>
      <c r="B2571" s="19" t="s">
        <v>543</v>
      </c>
      <c r="C2571" s="18" t="s">
        <v>32</v>
      </c>
      <c r="D2571" s="20">
        <v>4</v>
      </c>
      <c r="E2571" s="22"/>
      <c r="F2571" s="22">
        <f t="shared" si="40"/>
        <v>3.2</v>
      </c>
    </row>
    <row r="2572" spans="1:6" x14ac:dyDescent="0.35">
      <c r="A2572" s="18" t="s">
        <v>588</v>
      </c>
      <c r="B2572" s="19" t="s">
        <v>543</v>
      </c>
      <c r="C2572" s="18" t="s">
        <v>52</v>
      </c>
      <c r="D2572" s="20">
        <v>19</v>
      </c>
      <c r="E2572" s="22"/>
      <c r="F2572" s="22">
        <f t="shared" si="40"/>
        <v>15.200000000000001</v>
      </c>
    </row>
    <row r="2573" spans="1:6" x14ac:dyDescent="0.35">
      <c r="A2573" s="18" t="s">
        <v>612</v>
      </c>
      <c r="B2573" s="19" t="s">
        <v>543</v>
      </c>
      <c r="C2573" s="18" t="s">
        <v>52</v>
      </c>
      <c r="D2573" s="20">
        <v>12</v>
      </c>
      <c r="E2573" s="22"/>
      <c r="F2573" s="22">
        <f t="shared" si="40"/>
        <v>9.6000000000000014</v>
      </c>
    </row>
    <row r="2574" spans="1:6" x14ac:dyDescent="0.35">
      <c r="A2574" s="18" t="s">
        <v>595</v>
      </c>
      <c r="B2574" s="19" t="s">
        <v>594</v>
      </c>
      <c r="C2574" s="18" t="s">
        <v>21</v>
      </c>
      <c r="D2574" s="20">
        <v>2</v>
      </c>
      <c r="E2574" s="22"/>
      <c r="F2574" s="22">
        <f t="shared" si="40"/>
        <v>1.6</v>
      </c>
    </row>
    <row r="2575" spans="1:6" x14ac:dyDescent="0.35">
      <c r="A2575" s="18" t="s">
        <v>595</v>
      </c>
      <c r="B2575" s="19" t="s">
        <v>594</v>
      </c>
      <c r="C2575" s="18" t="s">
        <v>17</v>
      </c>
      <c r="D2575" s="20">
        <v>2</v>
      </c>
      <c r="E2575" s="22"/>
      <c r="F2575" s="22">
        <f t="shared" si="40"/>
        <v>1.6</v>
      </c>
    </row>
    <row r="2576" spans="1:6" x14ac:dyDescent="0.35">
      <c r="A2576" s="18" t="s">
        <v>595</v>
      </c>
      <c r="B2576" s="19" t="s">
        <v>594</v>
      </c>
      <c r="C2576" s="18" t="s">
        <v>18</v>
      </c>
      <c r="D2576" s="20">
        <v>9</v>
      </c>
      <c r="E2576" s="22"/>
      <c r="F2576" s="22">
        <f t="shared" si="40"/>
        <v>7.2</v>
      </c>
    </row>
    <row r="2577" spans="1:6" x14ac:dyDescent="0.35">
      <c r="A2577" s="18" t="s">
        <v>595</v>
      </c>
      <c r="B2577" s="19" t="s">
        <v>594</v>
      </c>
      <c r="C2577" s="18" t="s">
        <v>52</v>
      </c>
      <c r="D2577" s="20">
        <v>45</v>
      </c>
      <c r="E2577" s="22"/>
      <c r="F2577" s="22">
        <f t="shared" si="40"/>
        <v>36</v>
      </c>
    </row>
    <row r="2578" spans="1:6" x14ac:dyDescent="0.35">
      <c r="A2578" s="18" t="s">
        <v>597</v>
      </c>
      <c r="B2578" s="19" t="s">
        <v>594</v>
      </c>
      <c r="C2578" s="18" t="s">
        <v>21</v>
      </c>
      <c r="D2578" s="20">
        <v>29</v>
      </c>
      <c r="E2578" s="22"/>
      <c r="F2578" s="22">
        <f t="shared" si="40"/>
        <v>23.200000000000003</v>
      </c>
    </row>
    <row r="2579" spans="1:6" x14ac:dyDescent="0.35">
      <c r="A2579" s="18" t="s">
        <v>588</v>
      </c>
      <c r="B2579" s="19" t="s">
        <v>543</v>
      </c>
      <c r="C2579" s="18" t="s">
        <v>21</v>
      </c>
      <c r="D2579" s="20">
        <v>25</v>
      </c>
      <c r="E2579" s="22"/>
      <c r="F2579" s="22">
        <f t="shared" si="40"/>
        <v>20</v>
      </c>
    </row>
    <row r="2580" spans="1:6" x14ac:dyDescent="0.35">
      <c r="A2580" s="18" t="s">
        <v>588</v>
      </c>
      <c r="B2580" s="19" t="s">
        <v>543</v>
      </c>
      <c r="C2580" s="18" t="s">
        <v>32</v>
      </c>
      <c r="D2580" s="20">
        <v>6</v>
      </c>
      <c r="E2580" s="22"/>
      <c r="F2580" s="22">
        <f t="shared" si="40"/>
        <v>4.8000000000000007</v>
      </c>
    </row>
    <row r="2581" spans="1:6" x14ac:dyDescent="0.35">
      <c r="A2581" s="18" t="s">
        <v>588</v>
      </c>
      <c r="B2581" s="19" t="s">
        <v>543</v>
      </c>
      <c r="C2581" s="18" t="s">
        <v>17</v>
      </c>
      <c r="D2581" s="20">
        <v>38</v>
      </c>
      <c r="E2581" s="22"/>
      <c r="F2581" s="22">
        <f t="shared" si="40"/>
        <v>30.400000000000002</v>
      </c>
    </row>
    <row r="2582" spans="1:6" x14ac:dyDescent="0.35">
      <c r="A2582" s="18" t="s">
        <v>588</v>
      </c>
      <c r="B2582" s="19" t="s">
        <v>543</v>
      </c>
      <c r="C2582" s="18" t="s">
        <v>52</v>
      </c>
      <c r="D2582" s="20">
        <v>19</v>
      </c>
      <c r="E2582" s="22"/>
      <c r="F2582" s="22">
        <f t="shared" si="40"/>
        <v>15.200000000000001</v>
      </c>
    </row>
    <row r="2583" spans="1:6" x14ac:dyDescent="0.35">
      <c r="A2583" s="18" t="s">
        <v>588</v>
      </c>
      <c r="B2583" s="19" t="s">
        <v>543</v>
      </c>
      <c r="C2583" s="18" t="s">
        <v>16</v>
      </c>
      <c r="D2583" s="20">
        <v>54</v>
      </c>
      <c r="E2583" s="22"/>
      <c r="F2583" s="22">
        <f t="shared" si="40"/>
        <v>43.2</v>
      </c>
    </row>
    <row r="2584" spans="1:6" x14ac:dyDescent="0.35">
      <c r="A2584" s="18" t="s">
        <v>588</v>
      </c>
      <c r="B2584" s="19" t="s">
        <v>543</v>
      </c>
      <c r="C2584" s="18" t="s">
        <v>15</v>
      </c>
      <c r="D2584" s="20">
        <v>23</v>
      </c>
      <c r="E2584" s="22"/>
      <c r="F2584" s="22">
        <f t="shared" si="40"/>
        <v>18.400000000000002</v>
      </c>
    </row>
    <row r="2585" spans="1:6" x14ac:dyDescent="0.35">
      <c r="A2585" s="18" t="s">
        <v>588</v>
      </c>
      <c r="B2585" s="19" t="s">
        <v>543</v>
      </c>
      <c r="C2585" s="18" t="s">
        <v>16</v>
      </c>
      <c r="D2585" s="20">
        <v>64</v>
      </c>
      <c r="E2585" s="22"/>
      <c r="F2585" s="22">
        <f t="shared" si="40"/>
        <v>51.2</v>
      </c>
    </row>
    <row r="2586" spans="1:6" x14ac:dyDescent="0.35">
      <c r="A2586" s="18" t="s">
        <v>588</v>
      </c>
      <c r="B2586" s="19" t="s">
        <v>543</v>
      </c>
      <c r="C2586" s="18" t="s">
        <v>52</v>
      </c>
      <c r="D2586" s="20">
        <v>50</v>
      </c>
      <c r="E2586" s="22"/>
      <c r="F2586" s="22">
        <f t="shared" si="40"/>
        <v>40</v>
      </c>
    </row>
    <row r="2587" spans="1:6" x14ac:dyDescent="0.35">
      <c r="A2587" s="18" t="s">
        <v>592</v>
      </c>
      <c r="B2587" s="19" t="s">
        <v>543</v>
      </c>
      <c r="C2587" s="18" t="s">
        <v>18</v>
      </c>
      <c r="D2587" s="20">
        <v>44</v>
      </c>
      <c r="E2587" s="22"/>
      <c r="F2587" s="22">
        <f t="shared" si="40"/>
        <v>35.200000000000003</v>
      </c>
    </row>
    <row r="2588" spans="1:6" hidden="1" x14ac:dyDescent="0.35">
      <c r="A2588" s="2" t="s">
        <v>592</v>
      </c>
      <c r="B2588" s="1" t="s">
        <v>543</v>
      </c>
      <c r="C2588" s="2" t="s">
        <v>16</v>
      </c>
      <c r="D2588" s="1" t="s">
        <v>86</v>
      </c>
      <c r="F2588" t="e">
        <f t="shared" si="40"/>
        <v>#VALUE!</v>
      </c>
    </row>
    <row r="2589" spans="1:6" x14ac:dyDescent="0.35">
      <c r="A2589" s="18" t="s">
        <v>592</v>
      </c>
      <c r="B2589" s="19" t="s">
        <v>543</v>
      </c>
      <c r="C2589" s="18" t="s">
        <v>18</v>
      </c>
      <c r="D2589" s="20">
        <v>41</v>
      </c>
      <c r="E2589" s="22"/>
      <c r="F2589" s="22">
        <f t="shared" si="40"/>
        <v>32.800000000000004</v>
      </c>
    </row>
    <row r="2590" spans="1:6" x14ac:dyDescent="0.35">
      <c r="A2590" s="18" t="s">
        <v>592</v>
      </c>
      <c r="B2590" s="19" t="s">
        <v>543</v>
      </c>
      <c r="C2590" s="18" t="s">
        <v>15</v>
      </c>
      <c r="D2590" s="20">
        <v>45</v>
      </c>
      <c r="E2590" s="22"/>
      <c r="F2590" s="22">
        <f t="shared" si="40"/>
        <v>36</v>
      </c>
    </row>
    <row r="2591" spans="1:6" x14ac:dyDescent="0.35">
      <c r="A2591" s="18" t="s">
        <v>602</v>
      </c>
      <c r="B2591" s="19" t="s">
        <v>543</v>
      </c>
      <c r="C2591" s="18" t="s">
        <v>21</v>
      </c>
      <c r="D2591" s="20">
        <v>6</v>
      </c>
      <c r="E2591" s="22"/>
      <c r="F2591" s="22">
        <f t="shared" si="40"/>
        <v>4.8000000000000007</v>
      </c>
    </row>
    <row r="2592" spans="1:6" x14ac:dyDescent="0.35">
      <c r="A2592" s="18" t="s">
        <v>602</v>
      </c>
      <c r="B2592" s="19" t="s">
        <v>543</v>
      </c>
      <c r="C2592" s="18" t="s">
        <v>18</v>
      </c>
      <c r="D2592" s="20">
        <v>8</v>
      </c>
      <c r="E2592" s="22"/>
      <c r="F2592" s="22">
        <f t="shared" si="40"/>
        <v>6.4</v>
      </c>
    </row>
    <row r="2593" spans="1:6" x14ac:dyDescent="0.35">
      <c r="A2593" s="18" t="s">
        <v>602</v>
      </c>
      <c r="B2593" s="19" t="s">
        <v>543</v>
      </c>
      <c r="C2593" s="18" t="s">
        <v>15</v>
      </c>
      <c r="D2593" s="20">
        <v>51</v>
      </c>
      <c r="E2593" s="22"/>
      <c r="F2593" s="22">
        <f t="shared" si="40"/>
        <v>40.800000000000004</v>
      </c>
    </row>
    <row r="2594" spans="1:6" x14ac:dyDescent="0.35">
      <c r="A2594" s="18" t="s">
        <v>609</v>
      </c>
      <c r="B2594" s="19" t="s">
        <v>543</v>
      </c>
      <c r="C2594" s="18" t="s">
        <v>18</v>
      </c>
      <c r="D2594" s="20">
        <v>4</v>
      </c>
      <c r="E2594" s="22"/>
      <c r="F2594" s="22">
        <f t="shared" si="40"/>
        <v>3.2</v>
      </c>
    </row>
    <row r="2595" spans="1:6" x14ac:dyDescent="0.35">
      <c r="A2595" s="18" t="s">
        <v>609</v>
      </c>
      <c r="B2595" s="19" t="s">
        <v>543</v>
      </c>
      <c r="C2595" s="18" t="s">
        <v>18</v>
      </c>
      <c r="D2595" s="20">
        <v>3</v>
      </c>
      <c r="E2595" s="22"/>
      <c r="F2595" s="22">
        <f t="shared" si="40"/>
        <v>2.4000000000000004</v>
      </c>
    </row>
    <row r="2596" spans="1:6" x14ac:dyDescent="0.35">
      <c r="A2596" s="18" t="s">
        <v>609</v>
      </c>
      <c r="B2596" s="19" t="s">
        <v>543</v>
      </c>
      <c r="C2596" s="18" t="s">
        <v>16</v>
      </c>
      <c r="D2596" s="20">
        <v>79</v>
      </c>
      <c r="E2596" s="22"/>
      <c r="F2596" s="22">
        <f t="shared" si="40"/>
        <v>63.2</v>
      </c>
    </row>
    <row r="2597" spans="1:6" x14ac:dyDescent="0.35">
      <c r="A2597" s="18" t="s">
        <v>609</v>
      </c>
      <c r="B2597" s="19" t="s">
        <v>543</v>
      </c>
      <c r="C2597" s="18" t="s">
        <v>18</v>
      </c>
      <c r="D2597" s="20">
        <v>14</v>
      </c>
      <c r="E2597" s="22"/>
      <c r="F2597" s="22">
        <f t="shared" si="40"/>
        <v>11.200000000000001</v>
      </c>
    </row>
    <row r="2598" spans="1:6" x14ac:dyDescent="0.35">
      <c r="A2598" s="18" t="s">
        <v>588</v>
      </c>
      <c r="B2598" s="19" t="s">
        <v>543</v>
      </c>
      <c r="C2598" s="18" t="s">
        <v>18</v>
      </c>
      <c r="D2598" s="20">
        <v>22</v>
      </c>
      <c r="E2598" s="22"/>
      <c r="F2598" s="22">
        <f t="shared" si="40"/>
        <v>17.600000000000001</v>
      </c>
    </row>
    <row r="2599" spans="1:6" x14ac:dyDescent="0.35">
      <c r="A2599" s="18" t="s">
        <v>588</v>
      </c>
      <c r="B2599" s="19" t="s">
        <v>543</v>
      </c>
      <c r="C2599" s="18" t="s">
        <v>52</v>
      </c>
      <c r="D2599" s="20">
        <v>60</v>
      </c>
      <c r="E2599" s="22"/>
      <c r="F2599" s="22">
        <f t="shared" si="40"/>
        <v>48</v>
      </c>
    </row>
    <row r="2600" spans="1:6" x14ac:dyDescent="0.35">
      <c r="A2600" s="18" t="s">
        <v>588</v>
      </c>
      <c r="B2600" s="19" t="s">
        <v>543</v>
      </c>
      <c r="C2600" s="18" t="s">
        <v>32</v>
      </c>
      <c r="D2600" s="20">
        <v>4</v>
      </c>
      <c r="E2600" s="22"/>
      <c r="F2600" s="22">
        <f t="shared" si="40"/>
        <v>3.2</v>
      </c>
    </row>
    <row r="2601" spans="1:6" x14ac:dyDescent="0.35">
      <c r="A2601" s="18" t="s">
        <v>609</v>
      </c>
      <c r="B2601" s="19" t="s">
        <v>543</v>
      </c>
      <c r="C2601" s="18" t="s">
        <v>21</v>
      </c>
      <c r="D2601" s="20">
        <v>20</v>
      </c>
      <c r="E2601" s="22"/>
      <c r="F2601" s="22">
        <f t="shared" si="40"/>
        <v>16</v>
      </c>
    </row>
    <row r="2602" spans="1:6" x14ac:dyDescent="0.35">
      <c r="A2602" s="18" t="s">
        <v>609</v>
      </c>
      <c r="B2602" s="19" t="s">
        <v>543</v>
      </c>
      <c r="C2602" s="18" t="s">
        <v>18</v>
      </c>
      <c r="D2602" s="20">
        <v>7</v>
      </c>
      <c r="E2602" s="22"/>
      <c r="F2602" s="22">
        <f t="shared" si="40"/>
        <v>5.6000000000000005</v>
      </c>
    </row>
    <row r="2603" spans="1:6" x14ac:dyDescent="0.35">
      <c r="A2603" s="18" t="s">
        <v>599</v>
      </c>
      <c r="B2603" s="19" t="s">
        <v>594</v>
      </c>
      <c r="C2603" s="18" t="s">
        <v>18</v>
      </c>
      <c r="D2603" s="20">
        <v>22</v>
      </c>
      <c r="E2603" s="22"/>
      <c r="F2603" s="22">
        <f t="shared" si="40"/>
        <v>17.600000000000001</v>
      </c>
    </row>
    <row r="2604" spans="1:6" x14ac:dyDescent="0.35">
      <c r="A2604" s="18" t="s">
        <v>631</v>
      </c>
      <c r="B2604" s="19" t="s">
        <v>619</v>
      </c>
      <c r="C2604" s="18" t="s">
        <v>52</v>
      </c>
      <c r="D2604" s="20">
        <v>17</v>
      </c>
      <c r="E2604" s="22"/>
      <c r="F2604" s="22">
        <f t="shared" si="40"/>
        <v>13.600000000000001</v>
      </c>
    </row>
    <row r="2605" spans="1:6" x14ac:dyDescent="0.35">
      <c r="A2605" s="18" t="s">
        <v>634</v>
      </c>
      <c r="B2605" s="19" t="s">
        <v>619</v>
      </c>
      <c r="C2605" s="18" t="s">
        <v>15</v>
      </c>
      <c r="D2605" s="20">
        <v>93</v>
      </c>
      <c r="E2605" s="22"/>
      <c r="F2605" s="22">
        <f t="shared" si="40"/>
        <v>74.400000000000006</v>
      </c>
    </row>
    <row r="2606" spans="1:6" x14ac:dyDescent="0.35">
      <c r="A2606" s="18" t="s">
        <v>634</v>
      </c>
      <c r="B2606" s="19" t="s">
        <v>619</v>
      </c>
      <c r="C2606" s="18" t="s">
        <v>17</v>
      </c>
      <c r="D2606" s="20">
        <v>18</v>
      </c>
      <c r="E2606" s="22"/>
      <c r="F2606" s="22">
        <f t="shared" si="40"/>
        <v>14.4</v>
      </c>
    </row>
    <row r="2607" spans="1:6" x14ac:dyDescent="0.35">
      <c r="A2607" s="18" t="s">
        <v>634</v>
      </c>
      <c r="B2607" s="19" t="s">
        <v>619</v>
      </c>
      <c r="C2607" s="18" t="s">
        <v>18</v>
      </c>
      <c r="D2607" s="20">
        <v>34</v>
      </c>
      <c r="E2607" s="22"/>
      <c r="F2607" s="22">
        <f t="shared" si="40"/>
        <v>27.200000000000003</v>
      </c>
    </row>
    <row r="2608" spans="1:6" x14ac:dyDescent="0.35">
      <c r="A2608" s="18" t="s">
        <v>764</v>
      </c>
      <c r="B2608" s="19" t="s">
        <v>619</v>
      </c>
      <c r="C2608" s="18" t="s">
        <v>16</v>
      </c>
      <c r="D2608" s="20">
        <v>95</v>
      </c>
      <c r="E2608" s="22"/>
      <c r="F2608" s="22">
        <f t="shared" si="40"/>
        <v>76</v>
      </c>
    </row>
    <row r="2609" spans="1:6" hidden="1" x14ac:dyDescent="0.35">
      <c r="A2609" s="2" t="s">
        <v>620</v>
      </c>
      <c r="B2609" s="1" t="s">
        <v>619</v>
      </c>
      <c r="C2609" s="2" t="s">
        <v>32</v>
      </c>
      <c r="D2609" s="1" t="s">
        <v>86</v>
      </c>
      <c r="F2609" t="e">
        <f t="shared" si="40"/>
        <v>#VALUE!</v>
      </c>
    </row>
    <row r="2610" spans="1:6" x14ac:dyDescent="0.35">
      <c r="A2610" s="18" t="s">
        <v>620</v>
      </c>
      <c r="B2610" s="19" t="s">
        <v>619</v>
      </c>
      <c r="C2610" s="18" t="s">
        <v>52</v>
      </c>
      <c r="D2610" s="20">
        <v>15</v>
      </c>
      <c r="E2610" s="22"/>
      <c r="F2610" s="22">
        <f t="shared" si="40"/>
        <v>12</v>
      </c>
    </row>
    <row r="2611" spans="1:6" x14ac:dyDescent="0.35">
      <c r="A2611" s="18" t="s">
        <v>620</v>
      </c>
      <c r="B2611" s="19" t="s">
        <v>619</v>
      </c>
      <c r="C2611" s="18" t="s">
        <v>16</v>
      </c>
      <c r="D2611" s="20">
        <v>109</v>
      </c>
      <c r="E2611" s="22"/>
      <c r="F2611" s="22">
        <f t="shared" si="40"/>
        <v>87.2</v>
      </c>
    </row>
    <row r="2612" spans="1:6" x14ac:dyDescent="0.35">
      <c r="A2612" s="18" t="s">
        <v>624</v>
      </c>
      <c r="B2612" s="19" t="s">
        <v>619</v>
      </c>
      <c r="C2612" s="18" t="s">
        <v>15</v>
      </c>
      <c r="D2612" s="20">
        <v>73</v>
      </c>
      <c r="E2612" s="22"/>
      <c r="F2612" s="22">
        <f t="shared" si="40"/>
        <v>58.400000000000006</v>
      </c>
    </row>
    <row r="2613" spans="1:6" x14ac:dyDescent="0.35">
      <c r="A2613" s="18" t="s">
        <v>624</v>
      </c>
      <c r="B2613" s="19" t="s">
        <v>619</v>
      </c>
      <c r="C2613" s="18" t="s">
        <v>52</v>
      </c>
      <c r="D2613" s="20">
        <v>19</v>
      </c>
      <c r="E2613" s="22"/>
      <c r="F2613" s="22">
        <f t="shared" si="40"/>
        <v>15.200000000000001</v>
      </c>
    </row>
    <row r="2614" spans="1:6" x14ac:dyDescent="0.35">
      <c r="A2614" s="18" t="s">
        <v>624</v>
      </c>
      <c r="B2614" s="19" t="s">
        <v>619</v>
      </c>
      <c r="C2614" s="18" t="s">
        <v>21</v>
      </c>
      <c r="D2614" s="20">
        <v>18</v>
      </c>
      <c r="E2614" s="22"/>
      <c r="F2614" s="22">
        <f t="shared" si="40"/>
        <v>14.4</v>
      </c>
    </row>
    <row r="2615" spans="1:6" x14ac:dyDescent="0.35">
      <c r="A2615" s="18" t="s">
        <v>629</v>
      </c>
      <c r="B2615" s="19" t="s">
        <v>619</v>
      </c>
      <c r="C2615" s="18" t="s">
        <v>18</v>
      </c>
      <c r="D2615" s="20">
        <v>77</v>
      </c>
      <c r="E2615" s="22"/>
      <c r="F2615" s="22">
        <f t="shared" si="40"/>
        <v>61.6</v>
      </c>
    </row>
    <row r="2616" spans="1:6" x14ac:dyDescent="0.35">
      <c r="A2616" s="18" t="s">
        <v>631</v>
      </c>
      <c r="B2616" s="19" t="s">
        <v>619</v>
      </c>
      <c r="C2616" s="18" t="s">
        <v>16</v>
      </c>
      <c r="D2616" s="20">
        <v>140</v>
      </c>
      <c r="E2616" s="22"/>
      <c r="F2616" s="22">
        <f t="shared" si="40"/>
        <v>112</v>
      </c>
    </row>
    <row r="2617" spans="1:6" x14ac:dyDescent="0.35">
      <c r="A2617" s="18" t="s">
        <v>620</v>
      </c>
      <c r="B2617" s="19" t="s">
        <v>619</v>
      </c>
      <c r="C2617" s="18" t="s">
        <v>18</v>
      </c>
      <c r="D2617" s="20">
        <v>56</v>
      </c>
      <c r="E2617" s="22"/>
      <c r="F2617" s="22">
        <f t="shared" si="40"/>
        <v>44.800000000000004</v>
      </c>
    </row>
    <row r="2618" spans="1:6" x14ac:dyDescent="0.35">
      <c r="A2618" s="18" t="s">
        <v>624</v>
      </c>
      <c r="B2618" s="19" t="s">
        <v>619</v>
      </c>
      <c r="C2618" s="18" t="s">
        <v>52</v>
      </c>
      <c r="D2618" s="20">
        <v>21</v>
      </c>
      <c r="E2618" s="22"/>
      <c r="F2618" s="22">
        <f t="shared" si="40"/>
        <v>16.8</v>
      </c>
    </row>
    <row r="2619" spans="1:6" x14ac:dyDescent="0.35">
      <c r="A2619" s="18" t="s">
        <v>629</v>
      </c>
      <c r="B2619" s="19" t="s">
        <v>619</v>
      </c>
      <c r="C2619" s="18" t="s">
        <v>15</v>
      </c>
      <c r="D2619" s="20">
        <v>132</v>
      </c>
      <c r="E2619" s="22"/>
      <c r="F2619" s="22">
        <f t="shared" si="40"/>
        <v>105.60000000000001</v>
      </c>
    </row>
    <row r="2620" spans="1:6" x14ac:dyDescent="0.35">
      <c r="A2620" s="18" t="s">
        <v>764</v>
      </c>
      <c r="B2620" s="19" t="s">
        <v>619</v>
      </c>
      <c r="C2620" s="18" t="s">
        <v>18</v>
      </c>
      <c r="D2620" s="20">
        <v>59</v>
      </c>
      <c r="E2620" s="22"/>
      <c r="F2620" s="22">
        <f t="shared" si="40"/>
        <v>47.2</v>
      </c>
    </row>
    <row r="2621" spans="1:6" x14ac:dyDescent="0.35">
      <c r="A2621" s="18" t="s">
        <v>624</v>
      </c>
      <c r="B2621" s="19" t="s">
        <v>619</v>
      </c>
      <c r="C2621" s="18" t="s">
        <v>52</v>
      </c>
      <c r="D2621" s="20">
        <v>23</v>
      </c>
      <c r="E2621" s="22"/>
      <c r="F2621" s="22">
        <f t="shared" si="40"/>
        <v>18.400000000000002</v>
      </c>
    </row>
    <row r="2622" spans="1:6" x14ac:dyDescent="0.35">
      <c r="A2622" s="18" t="s">
        <v>620</v>
      </c>
      <c r="B2622" s="19" t="s">
        <v>619</v>
      </c>
      <c r="C2622" s="18" t="s">
        <v>21</v>
      </c>
      <c r="D2622" s="20">
        <v>51</v>
      </c>
      <c r="E2622" s="22"/>
      <c r="F2622" s="22">
        <f t="shared" si="40"/>
        <v>40.800000000000004</v>
      </c>
    </row>
    <row r="2623" spans="1:6" x14ac:dyDescent="0.35">
      <c r="A2623" s="18" t="s">
        <v>624</v>
      </c>
      <c r="B2623" s="19" t="s">
        <v>619</v>
      </c>
      <c r="C2623" s="18" t="s">
        <v>32</v>
      </c>
      <c r="D2623" s="20">
        <v>5</v>
      </c>
      <c r="E2623" s="22"/>
      <c r="F2623" s="22">
        <f t="shared" si="40"/>
        <v>4</v>
      </c>
    </row>
    <row r="2624" spans="1:6" x14ac:dyDescent="0.35">
      <c r="A2624" s="18" t="s">
        <v>627</v>
      </c>
      <c r="B2624" s="19" t="s">
        <v>619</v>
      </c>
      <c r="C2624" s="18" t="s">
        <v>18</v>
      </c>
      <c r="D2624" s="20">
        <v>46</v>
      </c>
      <c r="E2624" s="22"/>
      <c r="F2624" s="22">
        <f t="shared" si="40"/>
        <v>36.800000000000004</v>
      </c>
    </row>
    <row r="2625" spans="1:6" x14ac:dyDescent="0.35">
      <c r="A2625" s="18" t="s">
        <v>19</v>
      </c>
      <c r="B2625" s="19" t="s">
        <v>12</v>
      </c>
      <c r="C2625" s="18" t="s">
        <v>18</v>
      </c>
      <c r="D2625" s="20">
        <v>19</v>
      </c>
      <c r="E2625" s="22"/>
      <c r="F2625" s="22">
        <f t="shared" si="40"/>
        <v>15.200000000000001</v>
      </c>
    </row>
    <row r="2626" spans="1:6" x14ac:dyDescent="0.35">
      <c r="A2626" s="18" t="s">
        <v>23</v>
      </c>
      <c r="B2626" s="19" t="s">
        <v>22</v>
      </c>
      <c r="C2626" s="18" t="s">
        <v>52</v>
      </c>
      <c r="D2626" s="20">
        <v>4</v>
      </c>
      <c r="E2626" s="22"/>
      <c r="F2626" s="22">
        <f t="shared" si="40"/>
        <v>3.2</v>
      </c>
    </row>
    <row r="2627" spans="1:6" x14ac:dyDescent="0.35">
      <c r="A2627" s="18" t="s">
        <v>26</v>
      </c>
      <c r="B2627" s="19" t="s">
        <v>25</v>
      </c>
      <c r="C2627" s="18" t="s">
        <v>21</v>
      </c>
      <c r="D2627" s="20">
        <v>18</v>
      </c>
      <c r="E2627" s="22"/>
      <c r="F2627" s="22">
        <f t="shared" si="40"/>
        <v>14.4</v>
      </c>
    </row>
    <row r="2628" spans="1:6" x14ac:dyDescent="0.35">
      <c r="A2628" s="18" t="s">
        <v>26</v>
      </c>
      <c r="B2628" s="19" t="s">
        <v>25</v>
      </c>
      <c r="C2628" s="18" t="s">
        <v>52</v>
      </c>
      <c r="D2628" s="20">
        <v>25</v>
      </c>
      <c r="E2628" s="22"/>
      <c r="F2628" s="22">
        <f t="shared" ref="F2628:F2691" si="41">D2628*(1-$E$3)</f>
        <v>20</v>
      </c>
    </row>
    <row r="2629" spans="1:6" x14ac:dyDescent="0.35">
      <c r="A2629" s="18" t="s">
        <v>63</v>
      </c>
      <c r="B2629" s="19" t="s">
        <v>25</v>
      </c>
      <c r="C2629" s="18" t="s">
        <v>21</v>
      </c>
      <c r="D2629" s="20">
        <v>1</v>
      </c>
      <c r="E2629" s="22"/>
      <c r="F2629" s="22">
        <f t="shared" si="41"/>
        <v>0.8</v>
      </c>
    </row>
    <row r="2630" spans="1:6" x14ac:dyDescent="0.35">
      <c r="A2630" s="18" t="s">
        <v>44</v>
      </c>
      <c r="B2630" s="19" t="s">
        <v>41</v>
      </c>
      <c r="C2630" s="18" t="s">
        <v>15</v>
      </c>
      <c r="D2630" s="20">
        <v>80</v>
      </c>
      <c r="E2630" s="22"/>
      <c r="F2630" s="22">
        <f t="shared" si="41"/>
        <v>64</v>
      </c>
    </row>
    <row r="2631" spans="1:6" x14ac:dyDescent="0.35">
      <c r="A2631" s="18" t="s">
        <v>44</v>
      </c>
      <c r="B2631" s="19" t="s">
        <v>41</v>
      </c>
      <c r="C2631" s="18" t="s">
        <v>16</v>
      </c>
      <c r="D2631" s="20">
        <v>110</v>
      </c>
      <c r="E2631" s="22"/>
      <c r="F2631" s="22">
        <f t="shared" si="41"/>
        <v>88</v>
      </c>
    </row>
    <row r="2632" spans="1:6" x14ac:dyDescent="0.35">
      <c r="A2632" s="18" t="s">
        <v>44</v>
      </c>
      <c r="B2632" s="19" t="s">
        <v>41</v>
      </c>
      <c r="C2632" s="18" t="s">
        <v>18</v>
      </c>
      <c r="D2632" s="20">
        <v>62</v>
      </c>
      <c r="E2632" s="22"/>
      <c r="F2632" s="22">
        <f t="shared" si="41"/>
        <v>49.6</v>
      </c>
    </row>
    <row r="2633" spans="1:6" x14ac:dyDescent="0.35">
      <c r="A2633" s="18" t="s">
        <v>46</v>
      </c>
      <c r="B2633" s="19" t="s">
        <v>41</v>
      </c>
      <c r="C2633" s="18" t="s">
        <v>15</v>
      </c>
      <c r="D2633" s="20">
        <v>48</v>
      </c>
      <c r="E2633" s="22"/>
      <c r="F2633" s="22">
        <f t="shared" si="41"/>
        <v>38.400000000000006</v>
      </c>
    </row>
    <row r="2634" spans="1:6" x14ac:dyDescent="0.35">
      <c r="A2634" s="18" t="s">
        <v>46</v>
      </c>
      <c r="B2634" s="19" t="s">
        <v>41</v>
      </c>
      <c r="C2634" s="18" t="s">
        <v>16</v>
      </c>
      <c r="D2634" s="20">
        <v>104</v>
      </c>
      <c r="E2634" s="22"/>
      <c r="F2634" s="22">
        <f t="shared" si="41"/>
        <v>83.2</v>
      </c>
    </row>
    <row r="2635" spans="1:6" x14ac:dyDescent="0.35">
      <c r="A2635" s="18" t="s">
        <v>48</v>
      </c>
      <c r="B2635" s="19" t="s">
        <v>41</v>
      </c>
      <c r="C2635" s="18" t="s">
        <v>15</v>
      </c>
      <c r="D2635" s="20">
        <v>62</v>
      </c>
      <c r="E2635" s="22"/>
      <c r="F2635" s="22">
        <f t="shared" si="41"/>
        <v>49.6</v>
      </c>
    </row>
    <row r="2636" spans="1:6" x14ac:dyDescent="0.35">
      <c r="A2636" s="18" t="s">
        <v>63</v>
      </c>
      <c r="B2636" s="19" t="s">
        <v>25</v>
      </c>
      <c r="C2636" s="18" t="s">
        <v>17</v>
      </c>
      <c r="D2636" s="20">
        <v>21</v>
      </c>
      <c r="E2636" s="22"/>
      <c r="F2636" s="22">
        <f t="shared" si="41"/>
        <v>16.8</v>
      </c>
    </row>
    <row r="2637" spans="1:6" x14ac:dyDescent="0.35">
      <c r="A2637" s="18" t="s">
        <v>63</v>
      </c>
      <c r="B2637" s="19" t="s">
        <v>25</v>
      </c>
      <c r="C2637" s="18" t="s">
        <v>21</v>
      </c>
      <c r="D2637" s="20">
        <v>20</v>
      </c>
      <c r="E2637" s="22"/>
      <c r="F2637" s="22">
        <f t="shared" si="41"/>
        <v>16</v>
      </c>
    </row>
    <row r="2638" spans="1:6" x14ac:dyDescent="0.35">
      <c r="A2638" s="18" t="s">
        <v>63</v>
      </c>
      <c r="B2638" s="19" t="s">
        <v>25</v>
      </c>
      <c r="C2638" s="18" t="s">
        <v>32</v>
      </c>
      <c r="D2638" s="20">
        <v>17</v>
      </c>
      <c r="E2638" s="22"/>
      <c r="F2638" s="22">
        <f t="shared" si="41"/>
        <v>13.600000000000001</v>
      </c>
    </row>
    <row r="2639" spans="1:6" x14ac:dyDescent="0.35">
      <c r="A2639" s="18" t="s">
        <v>57</v>
      </c>
      <c r="B2639" s="19" t="s">
        <v>25</v>
      </c>
      <c r="C2639" s="18" t="s">
        <v>16</v>
      </c>
      <c r="D2639" s="20">
        <v>113</v>
      </c>
      <c r="E2639" s="22"/>
      <c r="F2639" s="22">
        <f t="shared" si="41"/>
        <v>90.4</v>
      </c>
    </row>
    <row r="2640" spans="1:6" x14ac:dyDescent="0.35">
      <c r="A2640" s="18" t="s">
        <v>57</v>
      </c>
      <c r="B2640" s="19" t="s">
        <v>25</v>
      </c>
      <c r="C2640" s="18" t="s">
        <v>17</v>
      </c>
      <c r="D2640" s="20">
        <v>21</v>
      </c>
      <c r="E2640" s="22"/>
      <c r="F2640" s="22">
        <f t="shared" si="41"/>
        <v>16.8</v>
      </c>
    </row>
    <row r="2641" spans="1:6" x14ac:dyDescent="0.35">
      <c r="A2641" s="18" t="s">
        <v>28</v>
      </c>
      <c r="B2641" s="19" t="s">
        <v>12</v>
      </c>
      <c r="C2641" s="18" t="s">
        <v>21</v>
      </c>
      <c r="D2641" s="20">
        <v>24</v>
      </c>
      <c r="E2641" s="22"/>
      <c r="F2641" s="22">
        <f t="shared" si="41"/>
        <v>19.200000000000003</v>
      </c>
    </row>
    <row r="2642" spans="1:6" x14ac:dyDescent="0.35">
      <c r="A2642" s="18" t="s">
        <v>28</v>
      </c>
      <c r="B2642" s="19" t="s">
        <v>12</v>
      </c>
      <c r="C2642" s="18" t="s">
        <v>32</v>
      </c>
      <c r="D2642" s="20">
        <v>1</v>
      </c>
      <c r="E2642" s="22"/>
      <c r="F2642" s="22">
        <f t="shared" si="41"/>
        <v>0.8</v>
      </c>
    </row>
    <row r="2643" spans="1:6" x14ac:dyDescent="0.35">
      <c r="A2643" s="18" t="s">
        <v>28</v>
      </c>
      <c r="B2643" s="19" t="s">
        <v>12</v>
      </c>
      <c r="C2643" s="18" t="s">
        <v>52</v>
      </c>
      <c r="D2643" s="20">
        <v>58</v>
      </c>
      <c r="E2643" s="22"/>
      <c r="F2643" s="22">
        <f t="shared" si="41"/>
        <v>46.400000000000006</v>
      </c>
    </row>
    <row r="2644" spans="1:6" x14ac:dyDescent="0.35">
      <c r="A2644" s="18" t="s">
        <v>13</v>
      </c>
      <c r="B2644" s="19" t="s">
        <v>12</v>
      </c>
      <c r="C2644" s="18" t="s">
        <v>32</v>
      </c>
      <c r="D2644" s="20">
        <v>4</v>
      </c>
      <c r="E2644" s="22"/>
      <c r="F2644" s="22">
        <f t="shared" si="41"/>
        <v>3.2</v>
      </c>
    </row>
    <row r="2645" spans="1:6" x14ac:dyDescent="0.35">
      <c r="A2645" s="18" t="s">
        <v>773</v>
      </c>
      <c r="B2645" s="19" t="s">
        <v>12</v>
      </c>
      <c r="C2645" s="18" t="s">
        <v>32</v>
      </c>
      <c r="D2645" s="20">
        <v>4</v>
      </c>
      <c r="E2645" s="22"/>
      <c r="F2645" s="22">
        <f t="shared" si="41"/>
        <v>3.2</v>
      </c>
    </row>
    <row r="2646" spans="1:6" x14ac:dyDescent="0.35">
      <c r="A2646" s="18" t="s">
        <v>773</v>
      </c>
      <c r="B2646" s="19" t="s">
        <v>12</v>
      </c>
      <c r="C2646" s="18" t="s">
        <v>17</v>
      </c>
      <c r="D2646" s="20">
        <v>2</v>
      </c>
      <c r="E2646" s="22"/>
      <c r="F2646" s="22">
        <f t="shared" si="41"/>
        <v>1.6</v>
      </c>
    </row>
    <row r="2647" spans="1:6" x14ac:dyDescent="0.35">
      <c r="A2647" s="18" t="s">
        <v>39</v>
      </c>
      <c r="B2647" s="19" t="s">
        <v>12</v>
      </c>
      <c r="C2647" s="18" t="s">
        <v>16</v>
      </c>
      <c r="D2647" s="20">
        <v>74</v>
      </c>
      <c r="E2647" s="22"/>
      <c r="F2647" s="22">
        <f t="shared" si="41"/>
        <v>59.2</v>
      </c>
    </row>
    <row r="2648" spans="1:6" x14ac:dyDescent="0.35">
      <c r="A2648" s="18" t="s">
        <v>39</v>
      </c>
      <c r="B2648" s="19" t="s">
        <v>12</v>
      </c>
      <c r="C2648" s="18" t="s">
        <v>52</v>
      </c>
      <c r="D2648" s="20">
        <v>6</v>
      </c>
      <c r="E2648" s="22"/>
      <c r="F2648" s="22">
        <f t="shared" si="41"/>
        <v>4.8000000000000007</v>
      </c>
    </row>
    <row r="2649" spans="1:6" x14ac:dyDescent="0.35">
      <c r="A2649" s="18" t="s">
        <v>57</v>
      </c>
      <c r="B2649" s="19" t="s">
        <v>25</v>
      </c>
      <c r="C2649" s="18" t="s">
        <v>52</v>
      </c>
      <c r="D2649" s="20">
        <v>27</v>
      </c>
      <c r="E2649" s="22"/>
      <c r="F2649" s="22">
        <f t="shared" si="41"/>
        <v>21.6</v>
      </c>
    </row>
    <row r="2650" spans="1:6" x14ac:dyDescent="0.35">
      <c r="A2650" s="18" t="s">
        <v>59</v>
      </c>
      <c r="B2650" s="19" t="s">
        <v>25</v>
      </c>
      <c r="C2650" s="18" t="s">
        <v>17</v>
      </c>
      <c r="D2650" s="20">
        <v>4</v>
      </c>
      <c r="E2650" s="22"/>
      <c r="F2650" s="22">
        <f t="shared" si="41"/>
        <v>3.2</v>
      </c>
    </row>
    <row r="2651" spans="1:6" x14ac:dyDescent="0.35">
      <c r="A2651" s="18" t="s">
        <v>61</v>
      </c>
      <c r="B2651" s="19" t="s">
        <v>25</v>
      </c>
      <c r="C2651" s="18" t="s">
        <v>15</v>
      </c>
      <c r="D2651" s="20">
        <v>63</v>
      </c>
      <c r="E2651" s="22"/>
      <c r="F2651" s="22">
        <f t="shared" si="41"/>
        <v>50.400000000000006</v>
      </c>
    </row>
    <row r="2652" spans="1:6" x14ac:dyDescent="0.35">
      <c r="A2652" s="18" t="s">
        <v>61</v>
      </c>
      <c r="B2652" s="19" t="s">
        <v>25</v>
      </c>
      <c r="C2652" s="18" t="s">
        <v>16</v>
      </c>
      <c r="D2652" s="20">
        <v>61</v>
      </c>
      <c r="E2652" s="22"/>
      <c r="F2652" s="22">
        <f t="shared" si="41"/>
        <v>48.800000000000004</v>
      </c>
    </row>
    <row r="2653" spans="1:6" x14ac:dyDescent="0.35">
      <c r="A2653" s="18" t="s">
        <v>53</v>
      </c>
      <c r="B2653" s="19" t="s">
        <v>41</v>
      </c>
      <c r="C2653" s="18" t="s">
        <v>16</v>
      </c>
      <c r="D2653" s="20">
        <v>119</v>
      </c>
      <c r="E2653" s="22"/>
      <c r="F2653" s="22">
        <f t="shared" si="41"/>
        <v>95.2</v>
      </c>
    </row>
    <row r="2654" spans="1:6" x14ac:dyDescent="0.35">
      <c r="A2654" s="18" t="s">
        <v>53</v>
      </c>
      <c r="B2654" s="19" t="s">
        <v>41</v>
      </c>
      <c r="C2654" s="18" t="s">
        <v>32</v>
      </c>
      <c r="D2654" s="20">
        <v>11</v>
      </c>
      <c r="E2654" s="22"/>
      <c r="F2654" s="22">
        <f t="shared" si="41"/>
        <v>8.8000000000000007</v>
      </c>
    </row>
    <row r="2655" spans="1:6" x14ac:dyDescent="0.35">
      <c r="A2655" s="18" t="s">
        <v>53</v>
      </c>
      <c r="B2655" s="19" t="s">
        <v>41</v>
      </c>
      <c r="C2655" s="18" t="s">
        <v>17</v>
      </c>
      <c r="D2655" s="20">
        <v>27</v>
      </c>
      <c r="E2655" s="22"/>
      <c r="F2655" s="22">
        <f t="shared" si="41"/>
        <v>21.6</v>
      </c>
    </row>
    <row r="2656" spans="1:6" x14ac:dyDescent="0.35">
      <c r="A2656" s="18" t="s">
        <v>13</v>
      </c>
      <c r="B2656" s="19" t="s">
        <v>12</v>
      </c>
      <c r="C2656" s="18" t="s">
        <v>17</v>
      </c>
      <c r="D2656" s="20">
        <v>8</v>
      </c>
      <c r="E2656" s="22"/>
      <c r="F2656" s="22">
        <f t="shared" si="41"/>
        <v>6.4</v>
      </c>
    </row>
    <row r="2657" spans="1:6" x14ac:dyDescent="0.35">
      <c r="A2657" s="18" t="s">
        <v>35</v>
      </c>
      <c r="B2657" s="19" t="s">
        <v>12</v>
      </c>
      <c r="C2657" s="18" t="s">
        <v>15</v>
      </c>
      <c r="D2657" s="20">
        <v>63</v>
      </c>
      <c r="E2657" s="22"/>
      <c r="F2657" s="22">
        <f t="shared" si="41"/>
        <v>50.400000000000006</v>
      </c>
    </row>
    <row r="2658" spans="1:6" x14ac:dyDescent="0.35">
      <c r="A2658" s="18" t="s">
        <v>13</v>
      </c>
      <c r="B2658" s="19" t="s">
        <v>12</v>
      </c>
      <c r="C2658" s="18" t="s">
        <v>32</v>
      </c>
      <c r="D2658" s="20">
        <v>5</v>
      </c>
      <c r="E2658" s="22"/>
      <c r="F2658" s="22">
        <f t="shared" si="41"/>
        <v>4</v>
      </c>
    </row>
    <row r="2659" spans="1:6" x14ac:dyDescent="0.35">
      <c r="A2659" s="18" t="s">
        <v>90</v>
      </c>
      <c r="B2659" s="19" t="s">
        <v>41</v>
      </c>
      <c r="C2659" s="18" t="s">
        <v>21</v>
      </c>
      <c r="D2659" s="20">
        <v>9</v>
      </c>
      <c r="E2659" s="22"/>
      <c r="F2659" s="22">
        <f t="shared" si="41"/>
        <v>7.2</v>
      </c>
    </row>
    <row r="2660" spans="1:6" x14ac:dyDescent="0.35">
      <c r="A2660" s="18" t="s">
        <v>90</v>
      </c>
      <c r="B2660" s="19" t="s">
        <v>41</v>
      </c>
      <c r="C2660" s="18" t="s">
        <v>52</v>
      </c>
      <c r="D2660" s="20">
        <v>35</v>
      </c>
      <c r="E2660" s="22"/>
      <c r="F2660" s="22">
        <f t="shared" si="41"/>
        <v>28</v>
      </c>
    </row>
    <row r="2661" spans="1:6" x14ac:dyDescent="0.35">
      <c r="A2661" s="18" t="s">
        <v>71</v>
      </c>
      <c r="B2661" s="19" t="s">
        <v>41</v>
      </c>
      <c r="C2661" s="18" t="s">
        <v>18</v>
      </c>
      <c r="D2661" s="20">
        <v>9</v>
      </c>
      <c r="E2661" s="22"/>
      <c r="F2661" s="22">
        <f t="shared" si="41"/>
        <v>7.2</v>
      </c>
    </row>
    <row r="2662" spans="1:6" x14ac:dyDescent="0.35">
      <c r="A2662" s="18" t="s">
        <v>646</v>
      </c>
      <c r="B2662" s="19" t="s">
        <v>41</v>
      </c>
      <c r="C2662" s="18" t="s">
        <v>15</v>
      </c>
      <c r="D2662" s="20">
        <v>101</v>
      </c>
      <c r="E2662" s="22"/>
      <c r="F2662" s="22">
        <f t="shared" si="41"/>
        <v>80.800000000000011</v>
      </c>
    </row>
    <row r="2663" spans="1:6" x14ac:dyDescent="0.35">
      <c r="A2663" s="18" t="s">
        <v>73</v>
      </c>
      <c r="B2663" s="19" t="s">
        <v>41</v>
      </c>
      <c r="C2663" s="18" t="s">
        <v>16</v>
      </c>
      <c r="D2663" s="20">
        <v>116</v>
      </c>
      <c r="E2663" s="22"/>
      <c r="F2663" s="22">
        <f t="shared" si="41"/>
        <v>92.800000000000011</v>
      </c>
    </row>
    <row r="2664" spans="1:6" x14ac:dyDescent="0.35">
      <c r="A2664" s="18" t="s">
        <v>642</v>
      </c>
      <c r="B2664" s="19" t="s">
        <v>41</v>
      </c>
      <c r="C2664" s="18" t="s">
        <v>16</v>
      </c>
      <c r="D2664" s="20">
        <v>139</v>
      </c>
      <c r="E2664" s="22"/>
      <c r="F2664" s="22">
        <f t="shared" si="41"/>
        <v>111.2</v>
      </c>
    </row>
    <row r="2665" spans="1:6" x14ac:dyDescent="0.35">
      <c r="A2665" s="18" t="s">
        <v>642</v>
      </c>
      <c r="B2665" s="19" t="s">
        <v>41</v>
      </c>
      <c r="C2665" s="18" t="s">
        <v>21</v>
      </c>
      <c r="D2665" s="20">
        <v>5</v>
      </c>
      <c r="E2665" s="22"/>
      <c r="F2665" s="22">
        <f t="shared" si="41"/>
        <v>4</v>
      </c>
    </row>
    <row r="2666" spans="1:6" x14ac:dyDescent="0.35">
      <c r="A2666" s="18" t="s">
        <v>642</v>
      </c>
      <c r="B2666" s="19" t="s">
        <v>41</v>
      </c>
      <c r="C2666" s="18" t="s">
        <v>52</v>
      </c>
      <c r="D2666" s="20">
        <v>31</v>
      </c>
      <c r="E2666" s="22"/>
      <c r="F2666" s="22">
        <f t="shared" si="41"/>
        <v>24.8</v>
      </c>
    </row>
    <row r="2667" spans="1:6" x14ac:dyDescent="0.35">
      <c r="A2667" s="18" t="s">
        <v>104</v>
      </c>
      <c r="B2667" s="19" t="s">
        <v>41</v>
      </c>
      <c r="C2667" s="18" t="s">
        <v>15</v>
      </c>
      <c r="D2667" s="20">
        <v>204</v>
      </c>
      <c r="E2667" s="22"/>
      <c r="F2667" s="22">
        <f t="shared" si="41"/>
        <v>163.20000000000002</v>
      </c>
    </row>
    <row r="2668" spans="1:6" x14ac:dyDescent="0.35">
      <c r="A2668" s="18" t="s">
        <v>104</v>
      </c>
      <c r="B2668" s="19" t="s">
        <v>41</v>
      </c>
      <c r="C2668" s="18" t="s">
        <v>18</v>
      </c>
      <c r="D2668" s="20">
        <v>31</v>
      </c>
      <c r="E2668" s="22"/>
      <c r="F2668" s="22">
        <f t="shared" si="41"/>
        <v>24.8</v>
      </c>
    </row>
    <row r="2669" spans="1:6" x14ac:dyDescent="0.35">
      <c r="A2669" s="18" t="s">
        <v>104</v>
      </c>
      <c r="B2669" s="19" t="s">
        <v>41</v>
      </c>
      <c r="C2669" s="18" t="s">
        <v>52</v>
      </c>
      <c r="D2669" s="20">
        <v>65</v>
      </c>
      <c r="E2669" s="22"/>
      <c r="F2669" s="22">
        <f t="shared" si="41"/>
        <v>52</v>
      </c>
    </row>
    <row r="2670" spans="1:6" x14ac:dyDescent="0.35">
      <c r="A2670" s="18" t="s">
        <v>80</v>
      </c>
      <c r="B2670" s="19" t="s">
        <v>41</v>
      </c>
      <c r="C2670" s="18" t="s">
        <v>15</v>
      </c>
      <c r="D2670" s="20">
        <v>126</v>
      </c>
      <c r="E2670" s="22"/>
      <c r="F2670" s="22">
        <f t="shared" si="41"/>
        <v>100.80000000000001</v>
      </c>
    </row>
    <row r="2671" spans="1:6" x14ac:dyDescent="0.35">
      <c r="A2671" s="18" t="s">
        <v>80</v>
      </c>
      <c r="B2671" s="19" t="s">
        <v>41</v>
      </c>
      <c r="C2671" s="18" t="s">
        <v>21</v>
      </c>
      <c r="D2671" s="20">
        <v>9</v>
      </c>
      <c r="E2671" s="22"/>
      <c r="F2671" s="22">
        <f t="shared" si="41"/>
        <v>7.2</v>
      </c>
    </row>
    <row r="2672" spans="1:6" x14ac:dyDescent="0.35">
      <c r="A2672" s="18" t="s">
        <v>80</v>
      </c>
      <c r="B2672" s="19" t="s">
        <v>41</v>
      </c>
      <c r="C2672" s="18" t="s">
        <v>32</v>
      </c>
      <c r="D2672" s="20">
        <v>12</v>
      </c>
      <c r="E2672" s="22"/>
      <c r="F2672" s="22">
        <f t="shared" si="41"/>
        <v>9.6000000000000014</v>
      </c>
    </row>
    <row r="2673" spans="1:6" x14ac:dyDescent="0.35">
      <c r="A2673" s="18" t="s">
        <v>80</v>
      </c>
      <c r="B2673" s="19" t="s">
        <v>41</v>
      </c>
      <c r="C2673" s="18" t="s">
        <v>18</v>
      </c>
      <c r="D2673" s="20">
        <v>30</v>
      </c>
      <c r="E2673" s="22"/>
      <c r="F2673" s="22">
        <f t="shared" si="41"/>
        <v>24</v>
      </c>
    </row>
    <row r="2674" spans="1:6" x14ac:dyDescent="0.35">
      <c r="A2674" s="18" t="s">
        <v>80</v>
      </c>
      <c r="B2674" s="19" t="s">
        <v>41</v>
      </c>
      <c r="C2674" s="18" t="s">
        <v>32</v>
      </c>
      <c r="D2674" s="20">
        <v>2</v>
      </c>
      <c r="E2674" s="22"/>
      <c r="F2674" s="22">
        <f t="shared" si="41"/>
        <v>1.6</v>
      </c>
    </row>
    <row r="2675" spans="1:6" x14ac:dyDescent="0.35">
      <c r="A2675" s="18" t="s">
        <v>80</v>
      </c>
      <c r="B2675" s="19" t="s">
        <v>41</v>
      </c>
      <c r="C2675" s="18" t="s">
        <v>32</v>
      </c>
      <c r="D2675" s="20">
        <v>8</v>
      </c>
      <c r="E2675" s="22"/>
      <c r="F2675" s="22">
        <f t="shared" si="41"/>
        <v>6.4</v>
      </c>
    </row>
    <row r="2676" spans="1:6" x14ac:dyDescent="0.35">
      <c r="A2676" s="18" t="s">
        <v>80</v>
      </c>
      <c r="B2676" s="19" t="s">
        <v>41</v>
      </c>
      <c r="C2676" s="18" t="s">
        <v>17</v>
      </c>
      <c r="D2676" s="20">
        <v>6</v>
      </c>
      <c r="E2676" s="22"/>
      <c r="F2676" s="22">
        <f t="shared" si="41"/>
        <v>4.8000000000000007</v>
      </c>
    </row>
    <row r="2677" spans="1:6" x14ac:dyDescent="0.35">
      <c r="A2677" s="18" t="s">
        <v>80</v>
      </c>
      <c r="B2677" s="19" t="s">
        <v>41</v>
      </c>
      <c r="C2677" s="18" t="s">
        <v>18</v>
      </c>
      <c r="D2677" s="20">
        <v>33</v>
      </c>
      <c r="E2677" s="22"/>
      <c r="F2677" s="22">
        <f t="shared" si="41"/>
        <v>26.400000000000002</v>
      </c>
    </row>
    <row r="2678" spans="1:6" x14ac:dyDescent="0.35">
      <c r="A2678" s="18" t="s">
        <v>88</v>
      </c>
      <c r="B2678" s="19" t="s">
        <v>41</v>
      </c>
      <c r="C2678" s="18" t="s">
        <v>32</v>
      </c>
      <c r="D2678" s="20">
        <v>3</v>
      </c>
      <c r="E2678" s="22"/>
      <c r="F2678" s="22">
        <f t="shared" si="41"/>
        <v>2.4000000000000004</v>
      </c>
    </row>
    <row r="2679" spans="1:6" x14ac:dyDescent="0.35">
      <c r="A2679" s="18" t="s">
        <v>88</v>
      </c>
      <c r="B2679" s="19" t="s">
        <v>41</v>
      </c>
      <c r="C2679" s="18" t="s">
        <v>18</v>
      </c>
      <c r="D2679" s="20">
        <v>69</v>
      </c>
      <c r="E2679" s="22"/>
      <c r="F2679" s="22">
        <f t="shared" si="41"/>
        <v>55.2</v>
      </c>
    </row>
    <row r="2680" spans="1:6" x14ac:dyDescent="0.35">
      <c r="A2680" s="18" t="s">
        <v>776</v>
      </c>
      <c r="B2680" s="19" t="s">
        <v>41</v>
      </c>
      <c r="C2680" s="18" t="s">
        <v>18</v>
      </c>
      <c r="D2680" s="20">
        <v>34</v>
      </c>
      <c r="E2680" s="22"/>
      <c r="F2680" s="22">
        <f t="shared" si="41"/>
        <v>27.200000000000003</v>
      </c>
    </row>
    <row r="2681" spans="1:6" x14ac:dyDescent="0.35">
      <c r="A2681" s="18" t="s">
        <v>83</v>
      </c>
      <c r="B2681" s="19" t="s">
        <v>41</v>
      </c>
      <c r="C2681" s="18" t="s">
        <v>16</v>
      </c>
      <c r="D2681" s="20">
        <v>132</v>
      </c>
      <c r="E2681" s="22"/>
      <c r="F2681" s="22">
        <f t="shared" si="41"/>
        <v>105.60000000000001</v>
      </c>
    </row>
    <row r="2682" spans="1:6" x14ac:dyDescent="0.35">
      <c r="A2682" s="18" t="s">
        <v>77</v>
      </c>
      <c r="B2682" s="19" t="s">
        <v>41</v>
      </c>
      <c r="C2682" s="18" t="s">
        <v>17</v>
      </c>
      <c r="D2682" s="20">
        <v>9</v>
      </c>
      <c r="E2682" s="22"/>
      <c r="F2682" s="22">
        <f t="shared" si="41"/>
        <v>7.2</v>
      </c>
    </row>
    <row r="2683" spans="1:6" x14ac:dyDescent="0.35">
      <c r="A2683" s="18" t="s">
        <v>48</v>
      </c>
      <c r="B2683" s="19" t="s">
        <v>41</v>
      </c>
      <c r="C2683" s="18" t="s">
        <v>17</v>
      </c>
      <c r="D2683" s="20">
        <v>76</v>
      </c>
      <c r="E2683" s="22"/>
      <c r="F2683" s="22">
        <f t="shared" si="41"/>
        <v>60.800000000000004</v>
      </c>
    </row>
    <row r="2684" spans="1:6" x14ac:dyDescent="0.35">
      <c r="A2684" s="18" t="s">
        <v>638</v>
      </c>
      <c r="B2684" s="19" t="s">
        <v>41</v>
      </c>
      <c r="C2684" s="18" t="s">
        <v>18</v>
      </c>
      <c r="D2684" s="20">
        <v>12</v>
      </c>
      <c r="E2684" s="22"/>
      <c r="F2684" s="22">
        <f t="shared" si="41"/>
        <v>9.6000000000000014</v>
      </c>
    </row>
    <row r="2685" spans="1:6" x14ac:dyDescent="0.35">
      <c r="A2685" s="18" t="s">
        <v>100</v>
      </c>
      <c r="B2685" s="19" t="s">
        <v>41</v>
      </c>
      <c r="C2685" s="18" t="s">
        <v>15</v>
      </c>
      <c r="D2685" s="20">
        <v>41</v>
      </c>
      <c r="E2685" s="22"/>
      <c r="F2685" s="22">
        <f t="shared" si="41"/>
        <v>32.800000000000004</v>
      </c>
    </row>
    <row r="2686" spans="1:6" hidden="1" x14ac:dyDescent="0.35">
      <c r="A2686" s="2" t="s">
        <v>77</v>
      </c>
      <c r="B2686" s="1" t="s">
        <v>41</v>
      </c>
      <c r="C2686" s="2" t="s">
        <v>16</v>
      </c>
      <c r="D2686" s="1" t="s">
        <v>86</v>
      </c>
      <c r="F2686" t="e">
        <f t="shared" si="41"/>
        <v>#VALUE!</v>
      </c>
    </row>
    <row r="2687" spans="1:6" x14ac:dyDescent="0.35">
      <c r="A2687" s="18" t="s">
        <v>77</v>
      </c>
      <c r="B2687" s="19" t="s">
        <v>41</v>
      </c>
      <c r="C2687" s="18" t="s">
        <v>17</v>
      </c>
      <c r="D2687" s="20">
        <v>6</v>
      </c>
      <c r="E2687" s="22"/>
      <c r="F2687" s="22">
        <f t="shared" si="41"/>
        <v>4.8000000000000007</v>
      </c>
    </row>
    <row r="2688" spans="1:6" x14ac:dyDescent="0.35">
      <c r="A2688" s="18" t="s">
        <v>77</v>
      </c>
      <c r="B2688" s="19" t="s">
        <v>41</v>
      </c>
      <c r="C2688" s="18" t="s">
        <v>52</v>
      </c>
      <c r="D2688" s="20">
        <v>18</v>
      </c>
      <c r="E2688" s="22"/>
      <c r="F2688" s="22">
        <f t="shared" si="41"/>
        <v>14.4</v>
      </c>
    </row>
    <row r="2689" spans="1:6" x14ac:dyDescent="0.35">
      <c r="A2689" s="18" t="s">
        <v>128</v>
      </c>
      <c r="B2689" s="19" t="s">
        <v>128</v>
      </c>
      <c r="C2689" s="18" t="s">
        <v>16</v>
      </c>
      <c r="D2689" s="20">
        <v>121</v>
      </c>
      <c r="E2689" s="22"/>
      <c r="F2689" s="22">
        <f t="shared" si="41"/>
        <v>96.800000000000011</v>
      </c>
    </row>
    <row r="2690" spans="1:6" x14ac:dyDescent="0.35">
      <c r="A2690" s="18" t="s">
        <v>128</v>
      </c>
      <c r="B2690" s="19" t="s">
        <v>128</v>
      </c>
      <c r="C2690" s="18" t="s">
        <v>21</v>
      </c>
      <c r="D2690" s="20">
        <v>23</v>
      </c>
      <c r="E2690" s="22"/>
      <c r="F2690" s="22">
        <f t="shared" si="41"/>
        <v>18.400000000000002</v>
      </c>
    </row>
    <row r="2691" spans="1:6" x14ac:dyDescent="0.35">
      <c r="A2691" s="18" t="s">
        <v>642</v>
      </c>
      <c r="B2691" s="19" t="s">
        <v>41</v>
      </c>
      <c r="C2691" s="18" t="s">
        <v>17</v>
      </c>
      <c r="D2691" s="20">
        <v>14</v>
      </c>
      <c r="E2691" s="22"/>
      <c r="F2691" s="22">
        <f t="shared" si="41"/>
        <v>11.200000000000001</v>
      </c>
    </row>
    <row r="2692" spans="1:6" x14ac:dyDescent="0.35">
      <c r="A2692" s="18" t="s">
        <v>113</v>
      </c>
      <c r="B2692" s="19" t="s">
        <v>106</v>
      </c>
      <c r="C2692" s="18" t="s">
        <v>32</v>
      </c>
      <c r="D2692" s="20">
        <v>2</v>
      </c>
      <c r="E2692" s="22"/>
      <c r="F2692" s="22">
        <f t="shared" ref="F2692:F2755" si="42">D2692*(1-$E$3)</f>
        <v>1.6</v>
      </c>
    </row>
    <row r="2693" spans="1:6" x14ac:dyDescent="0.35">
      <c r="A2693" s="18" t="s">
        <v>113</v>
      </c>
      <c r="B2693" s="19" t="s">
        <v>106</v>
      </c>
      <c r="C2693" s="18" t="s">
        <v>17</v>
      </c>
      <c r="D2693" s="20">
        <v>11</v>
      </c>
      <c r="E2693" s="22"/>
      <c r="F2693" s="22">
        <f t="shared" si="42"/>
        <v>8.8000000000000007</v>
      </c>
    </row>
    <row r="2694" spans="1:6" x14ac:dyDescent="0.35">
      <c r="A2694" s="18" t="s">
        <v>113</v>
      </c>
      <c r="B2694" s="19" t="s">
        <v>106</v>
      </c>
      <c r="C2694" s="18" t="s">
        <v>18</v>
      </c>
      <c r="D2694" s="20">
        <v>31</v>
      </c>
      <c r="E2694" s="22"/>
      <c r="F2694" s="22">
        <f t="shared" si="42"/>
        <v>24.8</v>
      </c>
    </row>
    <row r="2695" spans="1:6" x14ac:dyDescent="0.35">
      <c r="A2695" s="18" t="s">
        <v>116</v>
      </c>
      <c r="B2695" s="19" t="s">
        <v>106</v>
      </c>
      <c r="C2695" s="18" t="s">
        <v>17</v>
      </c>
      <c r="D2695" s="20">
        <v>21</v>
      </c>
      <c r="E2695" s="22"/>
      <c r="F2695" s="22">
        <f t="shared" si="42"/>
        <v>16.8</v>
      </c>
    </row>
    <row r="2696" spans="1:6" hidden="1" x14ac:dyDescent="0.35">
      <c r="A2696" s="2" t="s">
        <v>118</v>
      </c>
      <c r="B2696" s="1" t="s">
        <v>106</v>
      </c>
      <c r="C2696" s="2" t="s">
        <v>15</v>
      </c>
      <c r="D2696" s="1" t="s">
        <v>86</v>
      </c>
      <c r="F2696" t="e">
        <f t="shared" si="42"/>
        <v>#VALUE!</v>
      </c>
    </row>
    <row r="2697" spans="1:6" hidden="1" x14ac:dyDescent="0.35">
      <c r="A2697" s="2" t="s">
        <v>118</v>
      </c>
      <c r="B2697" s="1" t="s">
        <v>106</v>
      </c>
      <c r="C2697" s="2" t="s">
        <v>16</v>
      </c>
      <c r="D2697" s="1" t="s">
        <v>86</v>
      </c>
      <c r="F2697" t="e">
        <f t="shared" si="42"/>
        <v>#VALUE!</v>
      </c>
    </row>
    <row r="2698" spans="1:6" hidden="1" x14ac:dyDescent="0.35">
      <c r="A2698" s="2" t="s">
        <v>118</v>
      </c>
      <c r="B2698" s="1" t="s">
        <v>106</v>
      </c>
      <c r="C2698" s="2" t="s">
        <v>52</v>
      </c>
      <c r="D2698" s="1" t="s">
        <v>86</v>
      </c>
      <c r="F2698" t="e">
        <f t="shared" si="42"/>
        <v>#VALUE!</v>
      </c>
    </row>
    <row r="2699" spans="1:6" x14ac:dyDescent="0.35">
      <c r="A2699" s="18" t="s">
        <v>109</v>
      </c>
      <c r="B2699" s="19" t="s">
        <v>106</v>
      </c>
      <c r="C2699" s="18" t="s">
        <v>15</v>
      </c>
      <c r="D2699" s="20">
        <v>90</v>
      </c>
      <c r="E2699" s="22"/>
      <c r="F2699" s="22">
        <f t="shared" si="42"/>
        <v>72</v>
      </c>
    </row>
    <row r="2700" spans="1:6" x14ac:dyDescent="0.35">
      <c r="A2700" s="18" t="s">
        <v>109</v>
      </c>
      <c r="B2700" s="19" t="s">
        <v>106</v>
      </c>
      <c r="C2700" s="18" t="s">
        <v>16</v>
      </c>
      <c r="D2700" s="20">
        <v>123</v>
      </c>
      <c r="E2700" s="22"/>
      <c r="F2700" s="22">
        <f t="shared" si="42"/>
        <v>98.4</v>
      </c>
    </row>
    <row r="2701" spans="1:6" x14ac:dyDescent="0.35">
      <c r="A2701" s="18" t="s">
        <v>111</v>
      </c>
      <c r="B2701" s="19" t="s">
        <v>106</v>
      </c>
      <c r="C2701" s="18" t="s">
        <v>18</v>
      </c>
      <c r="D2701" s="20">
        <v>44</v>
      </c>
      <c r="E2701" s="22"/>
      <c r="F2701" s="22">
        <f t="shared" si="42"/>
        <v>35.200000000000003</v>
      </c>
    </row>
    <row r="2702" spans="1:6" x14ac:dyDescent="0.35">
      <c r="A2702" s="18" t="s">
        <v>111</v>
      </c>
      <c r="B2702" s="19" t="s">
        <v>106</v>
      </c>
      <c r="C2702" s="18" t="s">
        <v>52</v>
      </c>
      <c r="D2702" s="20">
        <v>7</v>
      </c>
      <c r="E2702" s="22"/>
      <c r="F2702" s="22">
        <f t="shared" si="42"/>
        <v>5.6000000000000005</v>
      </c>
    </row>
    <row r="2703" spans="1:6" hidden="1" x14ac:dyDescent="0.35">
      <c r="A2703" s="2" t="s">
        <v>111</v>
      </c>
      <c r="B2703" s="1" t="s">
        <v>106</v>
      </c>
      <c r="C2703" s="2" t="s">
        <v>16</v>
      </c>
      <c r="D2703" s="1" t="s">
        <v>86</v>
      </c>
      <c r="F2703" t="e">
        <f t="shared" si="42"/>
        <v>#VALUE!</v>
      </c>
    </row>
    <row r="2704" spans="1:6" hidden="1" x14ac:dyDescent="0.35">
      <c r="A2704" s="2" t="s">
        <v>111</v>
      </c>
      <c r="B2704" s="1" t="s">
        <v>106</v>
      </c>
      <c r="C2704" s="2" t="s">
        <v>32</v>
      </c>
      <c r="D2704" s="1" t="s">
        <v>86</v>
      </c>
      <c r="F2704" t="e">
        <f t="shared" si="42"/>
        <v>#VALUE!</v>
      </c>
    </row>
    <row r="2705" spans="1:6" x14ac:dyDescent="0.35">
      <c r="A2705" s="18" t="s">
        <v>124</v>
      </c>
      <c r="B2705" s="19" t="s">
        <v>124</v>
      </c>
      <c r="C2705" s="18" t="s">
        <v>21</v>
      </c>
      <c r="D2705" s="20">
        <v>32</v>
      </c>
      <c r="E2705" s="22"/>
      <c r="F2705" s="22">
        <f t="shared" si="42"/>
        <v>25.6</v>
      </c>
    </row>
    <row r="2706" spans="1:6" x14ac:dyDescent="0.35">
      <c r="A2706" s="18" t="s">
        <v>124</v>
      </c>
      <c r="B2706" s="19" t="s">
        <v>124</v>
      </c>
      <c r="C2706" s="18" t="s">
        <v>18</v>
      </c>
      <c r="D2706" s="20">
        <v>33</v>
      </c>
      <c r="E2706" s="22"/>
      <c r="F2706" s="22">
        <f t="shared" si="42"/>
        <v>26.400000000000002</v>
      </c>
    </row>
    <row r="2707" spans="1:6" x14ac:dyDescent="0.35">
      <c r="A2707" s="18" t="s">
        <v>124</v>
      </c>
      <c r="B2707" s="19" t="s">
        <v>124</v>
      </c>
      <c r="C2707" s="18" t="s">
        <v>52</v>
      </c>
      <c r="D2707" s="20">
        <v>16</v>
      </c>
      <c r="E2707" s="22"/>
      <c r="F2707" s="22">
        <f t="shared" si="42"/>
        <v>12.8</v>
      </c>
    </row>
    <row r="2708" spans="1:6" x14ac:dyDescent="0.35">
      <c r="A2708" s="18" t="s">
        <v>124</v>
      </c>
      <c r="B2708" s="19" t="s">
        <v>124</v>
      </c>
      <c r="C2708" s="18" t="s">
        <v>32</v>
      </c>
      <c r="D2708" s="20">
        <v>5</v>
      </c>
      <c r="E2708" s="22"/>
      <c r="F2708" s="22">
        <f t="shared" si="42"/>
        <v>4</v>
      </c>
    </row>
    <row r="2709" spans="1:6" x14ac:dyDescent="0.35">
      <c r="A2709" s="18" t="s">
        <v>124</v>
      </c>
      <c r="B2709" s="19" t="s">
        <v>124</v>
      </c>
      <c r="C2709" s="18" t="s">
        <v>52</v>
      </c>
      <c r="D2709" s="20">
        <v>41</v>
      </c>
      <c r="E2709" s="22"/>
      <c r="F2709" s="22">
        <f t="shared" si="42"/>
        <v>32.800000000000004</v>
      </c>
    </row>
    <row r="2710" spans="1:6" x14ac:dyDescent="0.35">
      <c r="A2710" s="18" t="s">
        <v>124</v>
      </c>
      <c r="B2710" s="19" t="s">
        <v>124</v>
      </c>
      <c r="C2710" s="18" t="s">
        <v>52</v>
      </c>
      <c r="D2710" s="20">
        <v>54</v>
      </c>
      <c r="E2710" s="22"/>
      <c r="F2710" s="22">
        <f t="shared" si="42"/>
        <v>43.2</v>
      </c>
    </row>
    <row r="2711" spans="1:6" x14ac:dyDescent="0.35">
      <c r="A2711" s="18" t="s">
        <v>128</v>
      </c>
      <c r="B2711" s="19" t="s">
        <v>128</v>
      </c>
      <c r="C2711" s="18" t="s">
        <v>21</v>
      </c>
      <c r="D2711" s="20">
        <v>50</v>
      </c>
      <c r="E2711" s="22"/>
      <c r="F2711" s="22">
        <f t="shared" si="42"/>
        <v>40</v>
      </c>
    </row>
    <row r="2712" spans="1:6" x14ac:dyDescent="0.35">
      <c r="A2712" s="18" t="s">
        <v>128</v>
      </c>
      <c r="B2712" s="19" t="s">
        <v>128</v>
      </c>
      <c r="C2712" s="18" t="s">
        <v>32</v>
      </c>
      <c r="D2712" s="20">
        <v>17</v>
      </c>
      <c r="E2712" s="22"/>
      <c r="F2712" s="22">
        <f t="shared" si="42"/>
        <v>13.600000000000001</v>
      </c>
    </row>
    <row r="2713" spans="1:6" x14ac:dyDescent="0.35">
      <c r="A2713" s="18" t="s">
        <v>128</v>
      </c>
      <c r="B2713" s="19" t="s">
        <v>128</v>
      </c>
      <c r="C2713" s="18" t="s">
        <v>17</v>
      </c>
      <c r="D2713" s="20">
        <v>10</v>
      </c>
      <c r="E2713" s="22"/>
      <c r="F2713" s="22">
        <f t="shared" si="42"/>
        <v>8</v>
      </c>
    </row>
    <row r="2714" spans="1:6" x14ac:dyDescent="0.35">
      <c r="A2714" s="18" t="s">
        <v>128</v>
      </c>
      <c r="B2714" s="19" t="s">
        <v>128</v>
      </c>
      <c r="C2714" s="18" t="s">
        <v>18</v>
      </c>
      <c r="D2714" s="20">
        <v>45</v>
      </c>
      <c r="E2714" s="22"/>
      <c r="F2714" s="22">
        <f t="shared" si="42"/>
        <v>36</v>
      </c>
    </row>
    <row r="2715" spans="1:6" x14ac:dyDescent="0.35">
      <c r="A2715" s="18" t="s">
        <v>113</v>
      </c>
      <c r="B2715" s="19" t="s">
        <v>106</v>
      </c>
      <c r="C2715" s="18" t="s">
        <v>32</v>
      </c>
      <c r="D2715" s="20">
        <v>2</v>
      </c>
      <c r="E2715" s="22"/>
      <c r="F2715" s="22">
        <f t="shared" si="42"/>
        <v>1.6</v>
      </c>
    </row>
    <row r="2716" spans="1:6" x14ac:dyDescent="0.35">
      <c r="A2716" s="18" t="s">
        <v>113</v>
      </c>
      <c r="B2716" s="19" t="s">
        <v>106</v>
      </c>
      <c r="C2716" s="18" t="s">
        <v>52</v>
      </c>
      <c r="D2716" s="20">
        <v>17</v>
      </c>
      <c r="E2716" s="22"/>
      <c r="F2716" s="22">
        <f t="shared" si="42"/>
        <v>13.600000000000001</v>
      </c>
    </row>
    <row r="2717" spans="1:6" x14ac:dyDescent="0.35">
      <c r="A2717" s="18" t="s">
        <v>124</v>
      </c>
      <c r="B2717" s="19" t="s">
        <v>124</v>
      </c>
      <c r="C2717" s="18" t="s">
        <v>15</v>
      </c>
      <c r="D2717" s="20">
        <v>73</v>
      </c>
      <c r="E2717" s="22"/>
      <c r="F2717" s="22">
        <f t="shared" si="42"/>
        <v>58.400000000000006</v>
      </c>
    </row>
    <row r="2718" spans="1:6" x14ac:dyDescent="0.35">
      <c r="A2718" s="18" t="s">
        <v>124</v>
      </c>
      <c r="B2718" s="19" t="s">
        <v>124</v>
      </c>
      <c r="C2718" s="18" t="s">
        <v>18</v>
      </c>
      <c r="D2718" s="20">
        <v>24</v>
      </c>
      <c r="E2718" s="22"/>
      <c r="F2718" s="22">
        <f t="shared" si="42"/>
        <v>19.200000000000003</v>
      </c>
    </row>
    <row r="2719" spans="1:6" hidden="1" x14ac:dyDescent="0.35">
      <c r="A2719" s="2" t="s">
        <v>124</v>
      </c>
      <c r="B2719" s="1" t="s">
        <v>124</v>
      </c>
      <c r="C2719" s="2" t="s">
        <v>15</v>
      </c>
      <c r="D2719" s="1" t="s">
        <v>86</v>
      </c>
      <c r="F2719" t="e">
        <f t="shared" si="42"/>
        <v>#VALUE!</v>
      </c>
    </row>
    <row r="2720" spans="1:6" hidden="1" x14ac:dyDescent="0.35">
      <c r="A2720" s="2" t="s">
        <v>124</v>
      </c>
      <c r="B2720" s="1" t="s">
        <v>124</v>
      </c>
      <c r="C2720" s="2" t="s">
        <v>18</v>
      </c>
      <c r="D2720" s="1" t="s">
        <v>86</v>
      </c>
      <c r="F2720" t="e">
        <f t="shared" si="42"/>
        <v>#VALUE!</v>
      </c>
    </row>
    <row r="2721" spans="1:6" x14ac:dyDescent="0.35">
      <c r="A2721" s="18" t="s">
        <v>124</v>
      </c>
      <c r="B2721" s="19" t="s">
        <v>124</v>
      </c>
      <c r="C2721" s="18" t="s">
        <v>15</v>
      </c>
      <c r="D2721" s="20">
        <v>58</v>
      </c>
      <c r="E2721" s="22"/>
      <c r="F2721" s="22">
        <f t="shared" si="42"/>
        <v>46.400000000000006</v>
      </c>
    </row>
    <row r="2722" spans="1:6" x14ac:dyDescent="0.35">
      <c r="A2722" s="18" t="s">
        <v>124</v>
      </c>
      <c r="B2722" s="19" t="s">
        <v>124</v>
      </c>
      <c r="C2722" s="18" t="s">
        <v>32</v>
      </c>
      <c r="D2722" s="20">
        <v>11</v>
      </c>
      <c r="E2722" s="22"/>
      <c r="F2722" s="22">
        <f t="shared" si="42"/>
        <v>8.8000000000000007</v>
      </c>
    </row>
    <row r="2723" spans="1:6" x14ac:dyDescent="0.35">
      <c r="A2723" s="18" t="s">
        <v>124</v>
      </c>
      <c r="B2723" s="19" t="s">
        <v>124</v>
      </c>
      <c r="C2723" s="18" t="s">
        <v>17</v>
      </c>
      <c r="D2723" s="20">
        <v>9</v>
      </c>
      <c r="E2723" s="22"/>
      <c r="F2723" s="22">
        <f t="shared" si="42"/>
        <v>7.2</v>
      </c>
    </row>
    <row r="2724" spans="1:6" x14ac:dyDescent="0.35">
      <c r="A2724" s="18" t="s">
        <v>124</v>
      </c>
      <c r="B2724" s="19" t="s">
        <v>124</v>
      </c>
      <c r="C2724" s="18" t="s">
        <v>17</v>
      </c>
      <c r="D2724" s="20">
        <v>22</v>
      </c>
      <c r="E2724" s="22"/>
      <c r="F2724" s="22">
        <f t="shared" si="42"/>
        <v>17.600000000000001</v>
      </c>
    </row>
    <row r="2725" spans="1:6" x14ac:dyDescent="0.35">
      <c r="A2725" s="18" t="s">
        <v>124</v>
      </c>
      <c r="B2725" s="19" t="s">
        <v>124</v>
      </c>
      <c r="C2725" s="18" t="s">
        <v>18</v>
      </c>
      <c r="D2725" s="20">
        <v>59</v>
      </c>
      <c r="E2725" s="22"/>
      <c r="F2725" s="22">
        <f t="shared" si="42"/>
        <v>47.2</v>
      </c>
    </row>
    <row r="2726" spans="1:6" x14ac:dyDescent="0.35">
      <c r="A2726" s="18" t="s">
        <v>124</v>
      </c>
      <c r="B2726" s="19" t="s">
        <v>124</v>
      </c>
      <c r="C2726" s="18" t="s">
        <v>21</v>
      </c>
      <c r="D2726" s="20">
        <v>18</v>
      </c>
      <c r="E2726" s="22"/>
      <c r="F2726" s="22">
        <f t="shared" si="42"/>
        <v>14.4</v>
      </c>
    </row>
    <row r="2727" spans="1:6" x14ac:dyDescent="0.35">
      <c r="A2727" s="18" t="s">
        <v>120</v>
      </c>
      <c r="B2727" s="19" t="s">
        <v>106</v>
      </c>
      <c r="C2727" s="18" t="s">
        <v>18</v>
      </c>
      <c r="D2727" s="20">
        <v>58</v>
      </c>
      <c r="E2727" s="22"/>
      <c r="F2727" s="22">
        <f t="shared" si="42"/>
        <v>46.400000000000006</v>
      </c>
    </row>
    <row r="2728" spans="1:6" x14ac:dyDescent="0.35">
      <c r="A2728" s="18" t="s">
        <v>120</v>
      </c>
      <c r="B2728" s="19" t="s">
        <v>106</v>
      </c>
      <c r="C2728" s="18" t="s">
        <v>52</v>
      </c>
      <c r="D2728" s="20">
        <v>5</v>
      </c>
      <c r="E2728" s="22"/>
      <c r="F2728" s="22">
        <f t="shared" si="42"/>
        <v>4</v>
      </c>
    </row>
    <row r="2729" spans="1:6" x14ac:dyDescent="0.35">
      <c r="A2729" s="18" t="s">
        <v>120</v>
      </c>
      <c r="B2729" s="19" t="s">
        <v>106</v>
      </c>
      <c r="C2729" s="18" t="s">
        <v>32</v>
      </c>
      <c r="D2729" s="20">
        <v>2</v>
      </c>
      <c r="E2729" s="22"/>
      <c r="F2729" s="22">
        <f t="shared" si="42"/>
        <v>1.6</v>
      </c>
    </row>
    <row r="2730" spans="1:6" x14ac:dyDescent="0.35">
      <c r="A2730" s="18" t="s">
        <v>120</v>
      </c>
      <c r="B2730" s="19" t="s">
        <v>106</v>
      </c>
      <c r="C2730" s="18" t="s">
        <v>52</v>
      </c>
      <c r="D2730" s="20">
        <v>35</v>
      </c>
      <c r="E2730" s="22"/>
      <c r="F2730" s="22">
        <f t="shared" si="42"/>
        <v>28</v>
      </c>
    </row>
    <row r="2731" spans="1:6" x14ac:dyDescent="0.35">
      <c r="A2731" s="18" t="s">
        <v>124</v>
      </c>
      <c r="B2731" s="19" t="s">
        <v>124</v>
      </c>
      <c r="C2731" s="18" t="s">
        <v>16</v>
      </c>
      <c r="D2731" s="20">
        <v>144</v>
      </c>
      <c r="E2731" s="22"/>
      <c r="F2731" s="22">
        <f t="shared" si="42"/>
        <v>115.2</v>
      </c>
    </row>
    <row r="2732" spans="1:6" x14ac:dyDescent="0.35">
      <c r="A2732" s="18" t="s">
        <v>124</v>
      </c>
      <c r="B2732" s="19" t="s">
        <v>124</v>
      </c>
      <c r="C2732" s="18" t="s">
        <v>17</v>
      </c>
      <c r="D2732" s="20">
        <v>20</v>
      </c>
      <c r="E2732" s="22"/>
      <c r="F2732" s="22">
        <f t="shared" si="42"/>
        <v>16</v>
      </c>
    </row>
    <row r="2733" spans="1:6" x14ac:dyDescent="0.35">
      <c r="A2733" s="18" t="s">
        <v>124</v>
      </c>
      <c r="B2733" s="19" t="s">
        <v>124</v>
      </c>
      <c r="C2733" s="18" t="s">
        <v>21</v>
      </c>
      <c r="D2733" s="20">
        <v>8</v>
      </c>
      <c r="E2733" s="22"/>
      <c r="F2733" s="22">
        <f t="shared" si="42"/>
        <v>6.4</v>
      </c>
    </row>
    <row r="2734" spans="1:6" x14ac:dyDescent="0.35">
      <c r="A2734" s="18" t="s">
        <v>124</v>
      </c>
      <c r="B2734" s="19" t="s">
        <v>124</v>
      </c>
      <c r="C2734" s="18" t="s">
        <v>32</v>
      </c>
      <c r="D2734" s="20">
        <v>5</v>
      </c>
      <c r="E2734" s="22"/>
      <c r="F2734" s="22">
        <f t="shared" si="42"/>
        <v>4</v>
      </c>
    </row>
    <row r="2735" spans="1:6" x14ac:dyDescent="0.35">
      <c r="A2735" s="18" t="s">
        <v>124</v>
      </c>
      <c r="B2735" s="19" t="s">
        <v>124</v>
      </c>
      <c r="C2735" s="18" t="s">
        <v>18</v>
      </c>
      <c r="D2735" s="20">
        <v>20</v>
      </c>
      <c r="E2735" s="22"/>
      <c r="F2735" s="22">
        <f t="shared" si="42"/>
        <v>16</v>
      </c>
    </row>
    <row r="2736" spans="1:6" x14ac:dyDescent="0.35">
      <c r="A2736" s="18" t="s">
        <v>124</v>
      </c>
      <c r="B2736" s="19" t="s">
        <v>124</v>
      </c>
      <c r="C2736" s="18" t="s">
        <v>52</v>
      </c>
      <c r="D2736" s="20">
        <v>49</v>
      </c>
      <c r="E2736" s="22"/>
      <c r="F2736" s="22">
        <f t="shared" si="42"/>
        <v>39.200000000000003</v>
      </c>
    </row>
    <row r="2737" spans="1:6" x14ac:dyDescent="0.35">
      <c r="A2737" s="18" t="s">
        <v>124</v>
      </c>
      <c r="B2737" s="19" t="s">
        <v>124</v>
      </c>
      <c r="C2737" s="18" t="s">
        <v>18</v>
      </c>
      <c r="D2737" s="20">
        <v>10</v>
      </c>
      <c r="E2737" s="22"/>
      <c r="F2737" s="22">
        <f t="shared" si="42"/>
        <v>8</v>
      </c>
    </row>
    <row r="2738" spans="1:6" x14ac:dyDescent="0.35">
      <c r="A2738" s="18" t="s">
        <v>124</v>
      </c>
      <c r="B2738" s="19" t="s">
        <v>124</v>
      </c>
      <c r="C2738" s="18" t="s">
        <v>17</v>
      </c>
      <c r="D2738" s="20">
        <v>15</v>
      </c>
      <c r="E2738" s="22"/>
      <c r="F2738" s="22">
        <f t="shared" si="42"/>
        <v>12</v>
      </c>
    </row>
    <row r="2739" spans="1:6" x14ac:dyDescent="0.35">
      <c r="A2739" s="18" t="s">
        <v>124</v>
      </c>
      <c r="B2739" s="19" t="s">
        <v>124</v>
      </c>
      <c r="C2739" s="18" t="s">
        <v>52</v>
      </c>
      <c r="D2739" s="20">
        <v>60</v>
      </c>
      <c r="E2739" s="22"/>
      <c r="F2739" s="22">
        <f t="shared" si="42"/>
        <v>48</v>
      </c>
    </row>
    <row r="2740" spans="1:6" x14ac:dyDescent="0.35">
      <c r="A2740" s="18" t="s">
        <v>124</v>
      </c>
      <c r="B2740" s="19" t="s">
        <v>124</v>
      </c>
      <c r="C2740" s="18" t="s">
        <v>15</v>
      </c>
      <c r="D2740" s="20">
        <v>116</v>
      </c>
      <c r="E2740" s="22"/>
      <c r="F2740" s="22">
        <f t="shared" si="42"/>
        <v>92.800000000000011</v>
      </c>
    </row>
    <row r="2741" spans="1:6" x14ac:dyDescent="0.35">
      <c r="A2741" s="18" t="s">
        <v>124</v>
      </c>
      <c r="B2741" s="19" t="s">
        <v>124</v>
      </c>
      <c r="C2741" s="18" t="s">
        <v>18</v>
      </c>
      <c r="D2741" s="20">
        <v>10</v>
      </c>
      <c r="E2741" s="22"/>
      <c r="F2741" s="22">
        <f t="shared" si="42"/>
        <v>8</v>
      </c>
    </row>
    <row r="2742" spans="1:6" x14ac:dyDescent="0.35">
      <c r="A2742" s="18" t="s">
        <v>124</v>
      </c>
      <c r="B2742" s="19" t="s">
        <v>124</v>
      </c>
      <c r="C2742" s="18" t="s">
        <v>15</v>
      </c>
      <c r="D2742" s="20">
        <v>90</v>
      </c>
      <c r="E2742" s="22"/>
      <c r="F2742" s="22">
        <f t="shared" si="42"/>
        <v>72</v>
      </c>
    </row>
    <row r="2743" spans="1:6" x14ac:dyDescent="0.35">
      <c r="A2743" s="18" t="s">
        <v>124</v>
      </c>
      <c r="B2743" s="19" t="s">
        <v>124</v>
      </c>
      <c r="C2743" s="18" t="s">
        <v>21</v>
      </c>
      <c r="D2743" s="20">
        <v>6</v>
      </c>
      <c r="E2743" s="22"/>
      <c r="F2743" s="22">
        <f t="shared" si="42"/>
        <v>4.8000000000000007</v>
      </c>
    </row>
    <row r="2744" spans="1:6" x14ac:dyDescent="0.35">
      <c r="A2744" s="18" t="s">
        <v>124</v>
      </c>
      <c r="B2744" s="19" t="s">
        <v>124</v>
      </c>
      <c r="C2744" s="18" t="s">
        <v>17</v>
      </c>
      <c r="D2744" s="20">
        <v>16</v>
      </c>
      <c r="E2744" s="22"/>
      <c r="F2744" s="22">
        <f t="shared" si="42"/>
        <v>12.8</v>
      </c>
    </row>
    <row r="2745" spans="1:6" x14ac:dyDescent="0.35">
      <c r="A2745" s="18" t="s">
        <v>124</v>
      </c>
      <c r="B2745" s="19" t="s">
        <v>124</v>
      </c>
      <c r="C2745" s="18" t="s">
        <v>52</v>
      </c>
      <c r="D2745" s="20">
        <v>77</v>
      </c>
      <c r="E2745" s="22"/>
      <c r="F2745" s="22">
        <f t="shared" si="42"/>
        <v>61.6</v>
      </c>
    </row>
    <row r="2746" spans="1:6" x14ac:dyDescent="0.35">
      <c r="A2746" s="18" t="s">
        <v>156</v>
      </c>
      <c r="B2746" s="19" t="s">
        <v>155</v>
      </c>
      <c r="C2746" s="18" t="s">
        <v>32</v>
      </c>
      <c r="D2746" s="20">
        <v>1</v>
      </c>
      <c r="E2746" s="22"/>
      <c r="F2746" s="22">
        <f t="shared" si="42"/>
        <v>0.8</v>
      </c>
    </row>
    <row r="2747" spans="1:6" x14ac:dyDescent="0.35">
      <c r="A2747" s="18" t="s">
        <v>156</v>
      </c>
      <c r="B2747" s="19" t="s">
        <v>155</v>
      </c>
      <c r="C2747" s="18" t="s">
        <v>17</v>
      </c>
      <c r="D2747" s="20">
        <v>51</v>
      </c>
      <c r="E2747" s="22"/>
      <c r="F2747" s="22">
        <f t="shared" si="42"/>
        <v>40.800000000000004</v>
      </c>
    </row>
    <row r="2748" spans="1:6" x14ac:dyDescent="0.35">
      <c r="A2748" s="18" t="s">
        <v>156</v>
      </c>
      <c r="B2748" s="19" t="s">
        <v>155</v>
      </c>
      <c r="C2748" s="18" t="s">
        <v>15</v>
      </c>
      <c r="D2748" s="20">
        <v>36</v>
      </c>
      <c r="E2748" s="22"/>
      <c r="F2748" s="22">
        <f t="shared" si="42"/>
        <v>28.8</v>
      </c>
    </row>
    <row r="2749" spans="1:6" x14ac:dyDescent="0.35">
      <c r="A2749" s="18" t="s">
        <v>124</v>
      </c>
      <c r="B2749" s="19" t="s">
        <v>124</v>
      </c>
      <c r="C2749" s="18" t="s">
        <v>32</v>
      </c>
      <c r="D2749" s="20">
        <v>8</v>
      </c>
      <c r="E2749" s="22"/>
      <c r="F2749" s="22">
        <f t="shared" si="42"/>
        <v>6.4</v>
      </c>
    </row>
    <row r="2750" spans="1:6" x14ac:dyDescent="0.35">
      <c r="A2750" s="18" t="s">
        <v>124</v>
      </c>
      <c r="B2750" s="19" t="s">
        <v>124</v>
      </c>
      <c r="C2750" s="18" t="s">
        <v>32</v>
      </c>
      <c r="D2750" s="20">
        <v>5</v>
      </c>
      <c r="E2750" s="22"/>
      <c r="F2750" s="22">
        <f t="shared" si="42"/>
        <v>4</v>
      </c>
    </row>
    <row r="2751" spans="1:6" x14ac:dyDescent="0.35">
      <c r="A2751" s="18" t="s">
        <v>124</v>
      </c>
      <c r="B2751" s="19" t="s">
        <v>124</v>
      </c>
      <c r="C2751" s="18" t="s">
        <v>17</v>
      </c>
      <c r="D2751" s="20">
        <v>18</v>
      </c>
      <c r="E2751" s="22"/>
      <c r="F2751" s="22">
        <f t="shared" si="42"/>
        <v>14.4</v>
      </c>
    </row>
    <row r="2752" spans="1:6" x14ac:dyDescent="0.35">
      <c r="A2752" s="18" t="s">
        <v>124</v>
      </c>
      <c r="B2752" s="19" t="s">
        <v>124</v>
      </c>
      <c r="C2752" s="18" t="s">
        <v>32</v>
      </c>
      <c r="D2752" s="20">
        <v>4</v>
      </c>
      <c r="E2752" s="22"/>
      <c r="F2752" s="22">
        <f t="shared" si="42"/>
        <v>3.2</v>
      </c>
    </row>
    <row r="2753" spans="1:6" x14ac:dyDescent="0.35">
      <c r="A2753" s="18" t="s">
        <v>124</v>
      </c>
      <c r="B2753" s="19" t="s">
        <v>124</v>
      </c>
      <c r="C2753" s="18" t="s">
        <v>18</v>
      </c>
      <c r="D2753" s="20">
        <v>38</v>
      </c>
      <c r="E2753" s="22"/>
      <c r="F2753" s="22">
        <f t="shared" si="42"/>
        <v>30.400000000000002</v>
      </c>
    </row>
    <row r="2754" spans="1:6" x14ac:dyDescent="0.35">
      <c r="A2754" s="18" t="s">
        <v>124</v>
      </c>
      <c r="B2754" s="19" t="s">
        <v>124</v>
      </c>
      <c r="C2754" s="18" t="s">
        <v>32</v>
      </c>
      <c r="D2754" s="20">
        <v>7</v>
      </c>
      <c r="E2754" s="22"/>
      <c r="F2754" s="22">
        <f t="shared" si="42"/>
        <v>5.6000000000000005</v>
      </c>
    </row>
    <row r="2755" spans="1:6" x14ac:dyDescent="0.35">
      <c r="A2755" s="18" t="s">
        <v>124</v>
      </c>
      <c r="B2755" s="19" t="s">
        <v>124</v>
      </c>
      <c r="C2755" s="18" t="s">
        <v>17</v>
      </c>
      <c r="D2755" s="20">
        <v>11</v>
      </c>
      <c r="E2755" s="22"/>
      <c r="F2755" s="22">
        <f t="shared" si="42"/>
        <v>8.8000000000000007</v>
      </c>
    </row>
    <row r="2756" spans="1:6" x14ac:dyDescent="0.35">
      <c r="A2756" s="18" t="s">
        <v>124</v>
      </c>
      <c r="B2756" s="19" t="s">
        <v>124</v>
      </c>
      <c r="C2756" s="18" t="s">
        <v>17</v>
      </c>
      <c r="D2756" s="20">
        <v>14</v>
      </c>
      <c r="E2756" s="22"/>
      <c r="F2756" s="22">
        <f t="shared" ref="F2756:F2819" si="43">D2756*(1-$E$3)</f>
        <v>11.200000000000001</v>
      </c>
    </row>
    <row r="2757" spans="1:6" x14ac:dyDescent="0.35">
      <c r="A2757" s="18" t="s">
        <v>124</v>
      </c>
      <c r="B2757" s="19" t="s">
        <v>124</v>
      </c>
      <c r="C2757" s="18" t="s">
        <v>18</v>
      </c>
      <c r="D2757" s="20">
        <v>79</v>
      </c>
      <c r="E2757" s="22"/>
      <c r="F2757" s="22">
        <f t="shared" si="43"/>
        <v>63.2</v>
      </c>
    </row>
    <row r="2758" spans="1:6" x14ac:dyDescent="0.35">
      <c r="A2758" s="18" t="s">
        <v>124</v>
      </c>
      <c r="B2758" s="19" t="s">
        <v>124</v>
      </c>
      <c r="C2758" s="18" t="s">
        <v>18</v>
      </c>
      <c r="D2758" s="20">
        <v>64</v>
      </c>
      <c r="E2758" s="22"/>
      <c r="F2758" s="22">
        <f t="shared" si="43"/>
        <v>51.2</v>
      </c>
    </row>
    <row r="2759" spans="1:6" x14ac:dyDescent="0.35">
      <c r="A2759" s="18" t="s">
        <v>124</v>
      </c>
      <c r="B2759" s="19" t="s">
        <v>124</v>
      </c>
      <c r="C2759" s="18" t="s">
        <v>15</v>
      </c>
      <c r="D2759" s="20">
        <v>54</v>
      </c>
      <c r="E2759" s="22"/>
      <c r="F2759" s="22">
        <f t="shared" si="43"/>
        <v>43.2</v>
      </c>
    </row>
    <row r="2760" spans="1:6" x14ac:dyDescent="0.35">
      <c r="A2760" s="18" t="s">
        <v>124</v>
      </c>
      <c r="B2760" s="19" t="s">
        <v>124</v>
      </c>
      <c r="C2760" s="18" t="s">
        <v>17</v>
      </c>
      <c r="D2760" s="20">
        <v>8</v>
      </c>
      <c r="E2760" s="22"/>
      <c r="F2760" s="22">
        <f t="shared" si="43"/>
        <v>6.4</v>
      </c>
    </row>
    <row r="2761" spans="1:6" x14ac:dyDescent="0.35">
      <c r="A2761" s="18" t="s">
        <v>124</v>
      </c>
      <c r="B2761" s="19" t="s">
        <v>124</v>
      </c>
      <c r="C2761" s="18" t="s">
        <v>18</v>
      </c>
      <c r="D2761" s="20">
        <v>31</v>
      </c>
      <c r="E2761" s="22"/>
      <c r="F2761" s="22">
        <f t="shared" si="43"/>
        <v>24.8</v>
      </c>
    </row>
    <row r="2762" spans="1:6" x14ac:dyDescent="0.35">
      <c r="A2762" s="18" t="s">
        <v>124</v>
      </c>
      <c r="B2762" s="19" t="s">
        <v>124</v>
      </c>
      <c r="C2762" s="18" t="s">
        <v>21</v>
      </c>
      <c r="D2762" s="20">
        <v>61</v>
      </c>
      <c r="E2762" s="22"/>
      <c r="F2762" s="22">
        <f t="shared" si="43"/>
        <v>48.800000000000004</v>
      </c>
    </row>
    <row r="2763" spans="1:6" x14ac:dyDescent="0.35">
      <c r="A2763" s="18" t="s">
        <v>124</v>
      </c>
      <c r="B2763" s="19" t="s">
        <v>124</v>
      </c>
      <c r="C2763" s="18" t="s">
        <v>17</v>
      </c>
      <c r="D2763" s="20">
        <v>26</v>
      </c>
      <c r="E2763" s="22"/>
      <c r="F2763" s="22">
        <f t="shared" si="43"/>
        <v>20.8</v>
      </c>
    </row>
    <row r="2764" spans="1:6" x14ac:dyDescent="0.35">
      <c r="A2764" s="18" t="s">
        <v>124</v>
      </c>
      <c r="B2764" s="19" t="s">
        <v>124</v>
      </c>
      <c r="C2764" s="18" t="s">
        <v>32</v>
      </c>
      <c r="D2764" s="20">
        <v>6</v>
      </c>
      <c r="E2764" s="22"/>
      <c r="F2764" s="22">
        <f t="shared" si="43"/>
        <v>4.8000000000000007</v>
      </c>
    </row>
    <row r="2765" spans="1:6" x14ac:dyDescent="0.35">
      <c r="A2765" s="18" t="s">
        <v>124</v>
      </c>
      <c r="B2765" s="19" t="s">
        <v>124</v>
      </c>
      <c r="C2765" s="18" t="s">
        <v>15</v>
      </c>
      <c r="D2765" s="20">
        <v>110</v>
      </c>
      <c r="E2765" s="22"/>
      <c r="F2765" s="22">
        <f t="shared" si="43"/>
        <v>88</v>
      </c>
    </row>
    <row r="2766" spans="1:6" x14ac:dyDescent="0.35">
      <c r="A2766" s="18" t="s">
        <v>124</v>
      </c>
      <c r="B2766" s="19" t="s">
        <v>124</v>
      </c>
      <c r="C2766" s="18" t="s">
        <v>16</v>
      </c>
      <c r="D2766" s="20">
        <v>106</v>
      </c>
      <c r="E2766" s="22"/>
      <c r="F2766" s="22">
        <f t="shared" si="43"/>
        <v>84.800000000000011</v>
      </c>
    </row>
    <row r="2767" spans="1:6" x14ac:dyDescent="0.35">
      <c r="A2767" s="18" t="s">
        <v>124</v>
      </c>
      <c r="B2767" s="19" t="s">
        <v>124</v>
      </c>
      <c r="C2767" s="18" t="s">
        <v>52</v>
      </c>
      <c r="D2767" s="20">
        <v>10</v>
      </c>
      <c r="E2767" s="22"/>
      <c r="F2767" s="22">
        <f t="shared" si="43"/>
        <v>8</v>
      </c>
    </row>
    <row r="2768" spans="1:6" x14ac:dyDescent="0.35">
      <c r="A2768" s="18" t="s">
        <v>217</v>
      </c>
      <c r="B2768" s="19" t="s">
        <v>186</v>
      </c>
      <c r="C2768" s="18" t="s">
        <v>18</v>
      </c>
      <c r="D2768" s="20">
        <v>27</v>
      </c>
      <c r="E2768" s="22"/>
      <c r="F2768" s="22">
        <f t="shared" si="43"/>
        <v>21.6</v>
      </c>
    </row>
    <row r="2769" spans="1:6" x14ac:dyDescent="0.35">
      <c r="A2769" s="18" t="s">
        <v>217</v>
      </c>
      <c r="B2769" s="19" t="s">
        <v>186</v>
      </c>
      <c r="C2769" s="18" t="s">
        <v>52</v>
      </c>
      <c r="D2769" s="20">
        <v>16</v>
      </c>
      <c r="E2769" s="22"/>
      <c r="F2769" s="22">
        <f t="shared" si="43"/>
        <v>12.8</v>
      </c>
    </row>
    <row r="2770" spans="1:6" hidden="1" x14ac:dyDescent="0.35">
      <c r="A2770" s="2" t="s">
        <v>219</v>
      </c>
      <c r="B2770" s="1" t="s">
        <v>186</v>
      </c>
      <c r="C2770" s="2" t="s">
        <v>32</v>
      </c>
      <c r="D2770" s="1" t="s">
        <v>86</v>
      </c>
      <c r="F2770" t="e">
        <f t="shared" si="43"/>
        <v>#VALUE!</v>
      </c>
    </row>
    <row r="2771" spans="1:6" x14ac:dyDescent="0.35">
      <c r="A2771" s="18" t="s">
        <v>187</v>
      </c>
      <c r="B2771" s="19" t="s">
        <v>186</v>
      </c>
      <c r="C2771" s="18" t="s">
        <v>16</v>
      </c>
      <c r="D2771" s="20">
        <v>108</v>
      </c>
      <c r="E2771" s="22"/>
      <c r="F2771" s="22">
        <f t="shared" si="43"/>
        <v>86.4</v>
      </c>
    </row>
    <row r="2772" spans="1:6" x14ac:dyDescent="0.35">
      <c r="A2772" s="18" t="s">
        <v>187</v>
      </c>
      <c r="B2772" s="19" t="s">
        <v>186</v>
      </c>
      <c r="C2772" s="18" t="s">
        <v>21</v>
      </c>
      <c r="D2772" s="20">
        <v>38</v>
      </c>
      <c r="E2772" s="22"/>
      <c r="F2772" s="22">
        <f t="shared" si="43"/>
        <v>30.400000000000002</v>
      </c>
    </row>
    <row r="2773" spans="1:6" x14ac:dyDescent="0.35">
      <c r="A2773" s="18" t="s">
        <v>187</v>
      </c>
      <c r="B2773" s="19" t="s">
        <v>186</v>
      </c>
      <c r="C2773" s="18" t="s">
        <v>17</v>
      </c>
      <c r="D2773" s="20">
        <v>20</v>
      </c>
      <c r="E2773" s="22"/>
      <c r="F2773" s="22">
        <f t="shared" si="43"/>
        <v>16</v>
      </c>
    </row>
    <row r="2774" spans="1:6" x14ac:dyDescent="0.35">
      <c r="A2774" s="18" t="s">
        <v>187</v>
      </c>
      <c r="B2774" s="19" t="s">
        <v>186</v>
      </c>
      <c r="C2774" s="18" t="s">
        <v>17</v>
      </c>
      <c r="D2774" s="20">
        <v>13</v>
      </c>
      <c r="E2774" s="22"/>
      <c r="F2774" s="22">
        <f t="shared" si="43"/>
        <v>10.4</v>
      </c>
    </row>
    <row r="2775" spans="1:6" x14ac:dyDescent="0.35">
      <c r="A2775" s="18" t="s">
        <v>156</v>
      </c>
      <c r="B2775" s="19" t="s">
        <v>155</v>
      </c>
      <c r="C2775" s="18" t="s">
        <v>17</v>
      </c>
      <c r="D2775" s="20">
        <v>16</v>
      </c>
      <c r="E2775" s="22"/>
      <c r="F2775" s="22">
        <f t="shared" si="43"/>
        <v>12.8</v>
      </c>
    </row>
    <row r="2776" spans="1:6" x14ac:dyDescent="0.35">
      <c r="A2776" s="18" t="s">
        <v>156</v>
      </c>
      <c r="B2776" s="19" t="s">
        <v>155</v>
      </c>
      <c r="C2776" s="18" t="s">
        <v>21</v>
      </c>
      <c r="D2776" s="20">
        <v>20</v>
      </c>
      <c r="E2776" s="22"/>
      <c r="F2776" s="22">
        <f t="shared" si="43"/>
        <v>16</v>
      </c>
    </row>
    <row r="2777" spans="1:6" x14ac:dyDescent="0.35">
      <c r="A2777" s="18" t="s">
        <v>156</v>
      </c>
      <c r="B2777" s="19" t="s">
        <v>155</v>
      </c>
      <c r="C2777" s="18" t="s">
        <v>32</v>
      </c>
      <c r="D2777" s="20">
        <v>3</v>
      </c>
      <c r="E2777" s="22"/>
      <c r="F2777" s="22">
        <f t="shared" si="43"/>
        <v>2.4000000000000004</v>
      </c>
    </row>
    <row r="2778" spans="1:6" x14ac:dyDescent="0.35">
      <c r="A2778" s="18" t="s">
        <v>156</v>
      </c>
      <c r="B2778" s="19" t="s">
        <v>155</v>
      </c>
      <c r="C2778" s="18" t="s">
        <v>18</v>
      </c>
      <c r="D2778" s="20">
        <v>25</v>
      </c>
      <c r="E2778" s="22"/>
      <c r="F2778" s="22">
        <f t="shared" si="43"/>
        <v>20</v>
      </c>
    </row>
    <row r="2779" spans="1:6" x14ac:dyDescent="0.35">
      <c r="A2779" s="18" t="s">
        <v>156</v>
      </c>
      <c r="B2779" s="19" t="s">
        <v>155</v>
      </c>
      <c r="C2779" s="18" t="s">
        <v>16</v>
      </c>
      <c r="D2779" s="20">
        <v>86</v>
      </c>
      <c r="E2779" s="22"/>
      <c r="F2779" s="22">
        <f t="shared" si="43"/>
        <v>68.8</v>
      </c>
    </row>
    <row r="2780" spans="1:6" x14ac:dyDescent="0.35">
      <c r="A2780" s="18" t="s">
        <v>156</v>
      </c>
      <c r="B2780" s="19" t="s">
        <v>155</v>
      </c>
      <c r="C2780" s="18" t="s">
        <v>32</v>
      </c>
      <c r="D2780" s="20">
        <v>4</v>
      </c>
      <c r="E2780" s="22"/>
      <c r="F2780" s="22">
        <f t="shared" si="43"/>
        <v>3.2</v>
      </c>
    </row>
    <row r="2781" spans="1:6" x14ac:dyDescent="0.35">
      <c r="A2781" s="18" t="s">
        <v>156</v>
      </c>
      <c r="B2781" s="19" t="s">
        <v>155</v>
      </c>
      <c r="C2781" s="18" t="s">
        <v>18</v>
      </c>
      <c r="D2781" s="20">
        <v>41</v>
      </c>
      <c r="E2781" s="22"/>
      <c r="F2781" s="22">
        <f t="shared" si="43"/>
        <v>32.800000000000004</v>
      </c>
    </row>
    <row r="2782" spans="1:6" x14ac:dyDescent="0.35">
      <c r="A2782" s="18" t="s">
        <v>655</v>
      </c>
      <c r="B2782" s="19" t="s">
        <v>155</v>
      </c>
      <c r="C2782" s="18" t="s">
        <v>32</v>
      </c>
      <c r="D2782" s="20">
        <v>5</v>
      </c>
      <c r="E2782" s="22"/>
      <c r="F2782" s="22">
        <f t="shared" si="43"/>
        <v>4</v>
      </c>
    </row>
    <row r="2783" spans="1:6" x14ac:dyDescent="0.35">
      <c r="A2783" s="18" t="s">
        <v>171</v>
      </c>
      <c r="B2783" s="19" t="s">
        <v>155</v>
      </c>
      <c r="C2783" s="18" t="s">
        <v>32</v>
      </c>
      <c r="D2783" s="20">
        <v>5</v>
      </c>
      <c r="E2783" s="22"/>
      <c r="F2783" s="22">
        <f t="shared" si="43"/>
        <v>4</v>
      </c>
    </row>
    <row r="2784" spans="1:6" x14ac:dyDescent="0.35">
      <c r="A2784" s="18" t="s">
        <v>171</v>
      </c>
      <c r="B2784" s="19" t="s">
        <v>155</v>
      </c>
      <c r="C2784" s="18" t="s">
        <v>21</v>
      </c>
      <c r="D2784" s="20">
        <v>24</v>
      </c>
      <c r="E2784" s="22"/>
      <c r="F2784" s="22">
        <f t="shared" si="43"/>
        <v>19.200000000000003</v>
      </c>
    </row>
    <row r="2785" spans="1:6" x14ac:dyDescent="0.35">
      <c r="A2785" s="18" t="s">
        <v>174</v>
      </c>
      <c r="B2785" s="19" t="s">
        <v>155</v>
      </c>
      <c r="C2785" s="18" t="s">
        <v>17</v>
      </c>
      <c r="D2785" s="20">
        <v>48</v>
      </c>
      <c r="E2785" s="22"/>
      <c r="F2785" s="22">
        <f t="shared" si="43"/>
        <v>38.400000000000006</v>
      </c>
    </row>
    <row r="2786" spans="1:6" x14ac:dyDescent="0.35">
      <c r="A2786" s="18" t="s">
        <v>664</v>
      </c>
      <c r="B2786" s="19" t="s">
        <v>155</v>
      </c>
      <c r="C2786" s="18" t="s">
        <v>15</v>
      </c>
      <c r="D2786" s="20">
        <v>68</v>
      </c>
      <c r="E2786" s="22"/>
      <c r="F2786" s="22">
        <f t="shared" si="43"/>
        <v>54.400000000000006</v>
      </c>
    </row>
    <row r="2787" spans="1:6" x14ac:dyDescent="0.35">
      <c r="A2787" s="18" t="s">
        <v>664</v>
      </c>
      <c r="B2787" s="19" t="s">
        <v>155</v>
      </c>
      <c r="C2787" s="18" t="s">
        <v>21</v>
      </c>
      <c r="D2787" s="20">
        <v>14</v>
      </c>
      <c r="E2787" s="22"/>
      <c r="F2787" s="22">
        <f t="shared" si="43"/>
        <v>11.200000000000001</v>
      </c>
    </row>
    <row r="2788" spans="1:6" x14ac:dyDescent="0.35">
      <c r="A2788" s="18" t="s">
        <v>662</v>
      </c>
      <c r="B2788" s="19" t="s">
        <v>164</v>
      </c>
      <c r="C2788" s="18" t="s">
        <v>16</v>
      </c>
      <c r="D2788" s="20">
        <v>42</v>
      </c>
      <c r="E2788" s="22"/>
      <c r="F2788" s="22">
        <f t="shared" si="43"/>
        <v>33.6</v>
      </c>
    </row>
    <row r="2789" spans="1:6" x14ac:dyDescent="0.35">
      <c r="A2789" s="18" t="s">
        <v>662</v>
      </c>
      <c r="B2789" s="19" t="s">
        <v>164</v>
      </c>
      <c r="C2789" s="18" t="s">
        <v>17</v>
      </c>
      <c r="D2789" s="20">
        <v>21</v>
      </c>
      <c r="E2789" s="22"/>
      <c r="F2789" s="22">
        <f t="shared" si="43"/>
        <v>16.8</v>
      </c>
    </row>
    <row r="2790" spans="1:6" x14ac:dyDescent="0.35">
      <c r="A2790" s="18" t="s">
        <v>662</v>
      </c>
      <c r="B2790" s="19" t="s">
        <v>164</v>
      </c>
      <c r="C2790" s="18" t="s">
        <v>52</v>
      </c>
      <c r="D2790" s="20">
        <v>67</v>
      </c>
      <c r="E2790" s="22"/>
      <c r="F2790" s="22">
        <f t="shared" si="43"/>
        <v>53.6</v>
      </c>
    </row>
    <row r="2791" spans="1:6" x14ac:dyDescent="0.35">
      <c r="A2791" s="18" t="s">
        <v>212</v>
      </c>
      <c r="B2791" s="19" t="s">
        <v>211</v>
      </c>
      <c r="C2791" s="18" t="s">
        <v>15</v>
      </c>
      <c r="D2791" s="20">
        <v>66</v>
      </c>
      <c r="E2791" s="22"/>
      <c r="F2791" s="22">
        <f t="shared" si="43"/>
        <v>52.800000000000004</v>
      </c>
    </row>
    <row r="2792" spans="1:6" x14ac:dyDescent="0.35">
      <c r="A2792" s="18" t="s">
        <v>212</v>
      </c>
      <c r="B2792" s="19" t="s">
        <v>211</v>
      </c>
      <c r="C2792" s="18" t="s">
        <v>32</v>
      </c>
      <c r="D2792" s="20">
        <v>4</v>
      </c>
      <c r="E2792" s="22"/>
      <c r="F2792" s="22">
        <f t="shared" si="43"/>
        <v>3.2</v>
      </c>
    </row>
    <row r="2793" spans="1:6" x14ac:dyDescent="0.35">
      <c r="A2793" s="18" t="s">
        <v>165</v>
      </c>
      <c r="B2793" s="19" t="s">
        <v>164</v>
      </c>
      <c r="C2793" s="18" t="s">
        <v>15</v>
      </c>
      <c r="D2793" s="20">
        <v>152</v>
      </c>
      <c r="E2793" s="22"/>
      <c r="F2793" s="22">
        <f t="shared" si="43"/>
        <v>121.60000000000001</v>
      </c>
    </row>
    <row r="2794" spans="1:6" x14ac:dyDescent="0.35">
      <c r="A2794" s="18" t="s">
        <v>165</v>
      </c>
      <c r="B2794" s="19" t="s">
        <v>164</v>
      </c>
      <c r="C2794" s="18" t="s">
        <v>18</v>
      </c>
      <c r="D2794" s="20">
        <v>13</v>
      </c>
      <c r="E2794" s="22"/>
      <c r="F2794" s="22">
        <f t="shared" si="43"/>
        <v>10.4</v>
      </c>
    </row>
    <row r="2795" spans="1:6" x14ac:dyDescent="0.35">
      <c r="A2795" s="18" t="s">
        <v>165</v>
      </c>
      <c r="B2795" s="19" t="s">
        <v>164</v>
      </c>
      <c r="C2795" s="18" t="s">
        <v>52</v>
      </c>
      <c r="D2795" s="20">
        <v>20</v>
      </c>
      <c r="E2795" s="22"/>
      <c r="F2795" s="22">
        <f t="shared" si="43"/>
        <v>16</v>
      </c>
    </row>
    <row r="2796" spans="1:6" x14ac:dyDescent="0.35">
      <c r="A2796" s="18" t="s">
        <v>168</v>
      </c>
      <c r="B2796" s="19" t="s">
        <v>164</v>
      </c>
      <c r="C2796" s="18" t="s">
        <v>15</v>
      </c>
      <c r="D2796" s="20">
        <v>63</v>
      </c>
      <c r="E2796" s="22"/>
      <c r="F2796" s="22">
        <f t="shared" si="43"/>
        <v>50.400000000000006</v>
      </c>
    </row>
    <row r="2797" spans="1:6" x14ac:dyDescent="0.35">
      <c r="A2797" s="18" t="s">
        <v>168</v>
      </c>
      <c r="B2797" s="19" t="s">
        <v>164</v>
      </c>
      <c r="C2797" s="18" t="s">
        <v>18</v>
      </c>
      <c r="D2797" s="20">
        <v>9</v>
      </c>
      <c r="E2797" s="22"/>
      <c r="F2797" s="22">
        <f t="shared" si="43"/>
        <v>7.2</v>
      </c>
    </row>
    <row r="2798" spans="1:6" x14ac:dyDescent="0.35">
      <c r="A2798" s="18" t="s">
        <v>660</v>
      </c>
      <c r="B2798" s="19" t="s">
        <v>659</v>
      </c>
      <c r="C2798" s="18" t="s">
        <v>21</v>
      </c>
      <c r="D2798" s="20">
        <v>126</v>
      </c>
      <c r="E2798" s="22"/>
      <c r="F2798" s="22">
        <f t="shared" si="43"/>
        <v>100.80000000000001</v>
      </c>
    </row>
    <row r="2799" spans="1:6" x14ac:dyDescent="0.35">
      <c r="A2799" s="18" t="s">
        <v>217</v>
      </c>
      <c r="B2799" s="19" t="s">
        <v>186</v>
      </c>
      <c r="C2799" s="18" t="s">
        <v>16</v>
      </c>
      <c r="D2799" s="20">
        <v>53</v>
      </c>
      <c r="E2799" s="22"/>
      <c r="F2799" s="22">
        <f t="shared" si="43"/>
        <v>42.400000000000006</v>
      </c>
    </row>
    <row r="2800" spans="1:6" x14ac:dyDescent="0.35">
      <c r="A2800" s="18" t="s">
        <v>181</v>
      </c>
      <c r="B2800" s="19" t="s">
        <v>155</v>
      </c>
      <c r="C2800" s="18" t="s">
        <v>18</v>
      </c>
      <c r="D2800" s="20">
        <v>40</v>
      </c>
      <c r="E2800" s="22"/>
      <c r="F2800" s="22">
        <f t="shared" si="43"/>
        <v>32</v>
      </c>
    </row>
    <row r="2801" spans="1:6" x14ac:dyDescent="0.35">
      <c r="A2801" s="18" t="s">
        <v>183</v>
      </c>
      <c r="B2801" s="19" t="s">
        <v>164</v>
      </c>
      <c r="C2801" s="18" t="s">
        <v>21</v>
      </c>
      <c r="D2801" s="20">
        <v>17</v>
      </c>
      <c r="E2801" s="22"/>
      <c r="F2801" s="22">
        <f t="shared" si="43"/>
        <v>13.600000000000001</v>
      </c>
    </row>
    <row r="2802" spans="1:6" x14ac:dyDescent="0.35">
      <c r="A2802" s="18" t="s">
        <v>156</v>
      </c>
      <c r="B2802" s="19" t="s">
        <v>155</v>
      </c>
      <c r="C2802" s="18" t="s">
        <v>16</v>
      </c>
      <c r="D2802" s="20">
        <v>53</v>
      </c>
      <c r="E2802" s="22"/>
      <c r="F2802" s="22">
        <f t="shared" si="43"/>
        <v>42.400000000000006</v>
      </c>
    </row>
    <row r="2803" spans="1:6" x14ac:dyDescent="0.35">
      <c r="A2803" s="18" t="s">
        <v>168</v>
      </c>
      <c r="B2803" s="19" t="s">
        <v>164</v>
      </c>
      <c r="C2803" s="18" t="s">
        <v>52</v>
      </c>
      <c r="D2803" s="20">
        <v>16</v>
      </c>
      <c r="E2803" s="22"/>
      <c r="F2803" s="22">
        <f t="shared" si="43"/>
        <v>12.8</v>
      </c>
    </row>
    <row r="2804" spans="1:6" hidden="1" x14ac:dyDescent="0.35">
      <c r="A2804" s="2" t="s">
        <v>204</v>
      </c>
      <c r="B2804" s="1" t="s">
        <v>186</v>
      </c>
      <c r="C2804" s="2" t="s">
        <v>15</v>
      </c>
      <c r="D2804" s="1" t="s">
        <v>86</v>
      </c>
      <c r="F2804" t="e">
        <f t="shared" si="43"/>
        <v>#VALUE!</v>
      </c>
    </row>
    <row r="2805" spans="1:6" hidden="1" x14ac:dyDescent="0.35">
      <c r="A2805" s="2" t="s">
        <v>204</v>
      </c>
      <c r="B2805" s="1" t="s">
        <v>186</v>
      </c>
      <c r="C2805" s="2" t="s">
        <v>18</v>
      </c>
      <c r="D2805" s="1" t="s">
        <v>86</v>
      </c>
      <c r="F2805" t="e">
        <f t="shared" si="43"/>
        <v>#VALUE!</v>
      </c>
    </row>
    <row r="2806" spans="1:6" x14ac:dyDescent="0.35">
      <c r="A2806" s="18" t="s">
        <v>781</v>
      </c>
      <c r="B2806" s="19" t="s">
        <v>186</v>
      </c>
      <c r="C2806" s="18" t="s">
        <v>32</v>
      </c>
      <c r="D2806" s="20">
        <v>2</v>
      </c>
      <c r="E2806" s="22"/>
      <c r="F2806" s="22">
        <f t="shared" si="43"/>
        <v>1.6</v>
      </c>
    </row>
    <row r="2807" spans="1:6" x14ac:dyDescent="0.35">
      <c r="A2807" s="18" t="s">
        <v>781</v>
      </c>
      <c r="B2807" s="19" t="s">
        <v>186</v>
      </c>
      <c r="C2807" s="18" t="s">
        <v>18</v>
      </c>
      <c r="D2807" s="20">
        <v>18</v>
      </c>
      <c r="E2807" s="22"/>
      <c r="F2807" s="22">
        <f t="shared" si="43"/>
        <v>14.4</v>
      </c>
    </row>
    <row r="2808" spans="1:6" x14ac:dyDescent="0.35">
      <c r="A2808" s="18" t="s">
        <v>781</v>
      </c>
      <c r="B2808" s="19" t="s">
        <v>186</v>
      </c>
      <c r="C2808" s="18" t="s">
        <v>52</v>
      </c>
      <c r="D2808" s="20">
        <v>16</v>
      </c>
      <c r="E2808" s="22"/>
      <c r="F2808" s="22">
        <f t="shared" si="43"/>
        <v>12.8</v>
      </c>
    </row>
    <row r="2809" spans="1:6" x14ac:dyDescent="0.35">
      <c r="A2809" s="18" t="s">
        <v>206</v>
      </c>
      <c r="B2809" s="19" t="s">
        <v>186</v>
      </c>
      <c r="C2809" s="18" t="s">
        <v>18</v>
      </c>
      <c r="D2809" s="20">
        <v>41</v>
      </c>
      <c r="E2809" s="22"/>
      <c r="F2809" s="22">
        <f t="shared" si="43"/>
        <v>32.800000000000004</v>
      </c>
    </row>
    <row r="2810" spans="1:6" x14ac:dyDescent="0.35">
      <c r="A2810" s="18" t="s">
        <v>198</v>
      </c>
      <c r="B2810" s="19" t="s">
        <v>186</v>
      </c>
      <c r="C2810" s="18" t="s">
        <v>17</v>
      </c>
      <c r="D2810" s="20">
        <v>7</v>
      </c>
      <c r="E2810" s="22"/>
      <c r="F2810" s="22">
        <f t="shared" si="43"/>
        <v>5.6000000000000005</v>
      </c>
    </row>
    <row r="2811" spans="1:6" x14ac:dyDescent="0.35">
      <c r="A2811" s="18" t="s">
        <v>200</v>
      </c>
      <c r="B2811" s="19" t="s">
        <v>186</v>
      </c>
      <c r="C2811" s="18" t="s">
        <v>16</v>
      </c>
      <c r="D2811" s="20">
        <v>67</v>
      </c>
      <c r="E2811" s="22"/>
      <c r="F2811" s="22">
        <f t="shared" si="43"/>
        <v>53.6</v>
      </c>
    </row>
    <row r="2812" spans="1:6" x14ac:dyDescent="0.35">
      <c r="A2812" s="18" t="s">
        <v>200</v>
      </c>
      <c r="B2812" s="19" t="s">
        <v>186</v>
      </c>
      <c r="C2812" s="18" t="s">
        <v>17</v>
      </c>
      <c r="D2812" s="20">
        <v>3</v>
      </c>
      <c r="E2812" s="22"/>
      <c r="F2812" s="22">
        <f t="shared" si="43"/>
        <v>2.4000000000000004</v>
      </c>
    </row>
    <row r="2813" spans="1:6" x14ac:dyDescent="0.35">
      <c r="A2813" s="18" t="s">
        <v>202</v>
      </c>
      <c r="B2813" s="19" t="s">
        <v>186</v>
      </c>
      <c r="C2813" s="18" t="s">
        <v>32</v>
      </c>
      <c r="D2813" s="20">
        <v>2</v>
      </c>
      <c r="E2813" s="22"/>
      <c r="F2813" s="22">
        <f t="shared" si="43"/>
        <v>1.6</v>
      </c>
    </row>
    <row r="2814" spans="1:6" x14ac:dyDescent="0.35">
      <c r="A2814" s="18" t="s">
        <v>194</v>
      </c>
      <c r="B2814" s="19" t="s">
        <v>186</v>
      </c>
      <c r="C2814" s="18" t="s">
        <v>16</v>
      </c>
      <c r="D2814" s="20">
        <v>101</v>
      </c>
      <c r="E2814" s="22"/>
      <c r="F2814" s="22">
        <f t="shared" si="43"/>
        <v>80.800000000000011</v>
      </c>
    </row>
    <row r="2815" spans="1:6" x14ac:dyDescent="0.35">
      <c r="A2815" s="18" t="s">
        <v>194</v>
      </c>
      <c r="B2815" s="19" t="s">
        <v>186</v>
      </c>
      <c r="C2815" s="18" t="s">
        <v>21</v>
      </c>
      <c r="D2815" s="20">
        <v>21</v>
      </c>
      <c r="E2815" s="22"/>
      <c r="F2815" s="22">
        <f t="shared" si="43"/>
        <v>16.8</v>
      </c>
    </row>
    <row r="2816" spans="1:6" x14ac:dyDescent="0.35">
      <c r="A2816" s="18" t="s">
        <v>194</v>
      </c>
      <c r="B2816" s="19" t="s">
        <v>186</v>
      </c>
      <c r="C2816" s="18" t="s">
        <v>17</v>
      </c>
      <c r="D2816" s="20">
        <v>22</v>
      </c>
      <c r="E2816" s="22"/>
      <c r="F2816" s="22">
        <f t="shared" si="43"/>
        <v>17.600000000000001</v>
      </c>
    </row>
    <row r="2817" spans="1:6" x14ac:dyDescent="0.35">
      <c r="A2817" s="18" t="s">
        <v>196</v>
      </c>
      <c r="B2817" s="19" t="s">
        <v>186</v>
      </c>
      <c r="C2817" s="18" t="s">
        <v>16</v>
      </c>
      <c r="D2817" s="20">
        <v>64</v>
      </c>
      <c r="E2817" s="22"/>
      <c r="F2817" s="22">
        <f t="shared" si="43"/>
        <v>51.2</v>
      </c>
    </row>
    <row r="2818" spans="1:6" x14ac:dyDescent="0.35">
      <c r="A2818" s="18" t="s">
        <v>783</v>
      </c>
      <c r="B2818" s="19" t="s">
        <v>186</v>
      </c>
      <c r="C2818" s="18" t="s">
        <v>15</v>
      </c>
      <c r="D2818" s="20">
        <v>93</v>
      </c>
      <c r="E2818" s="22"/>
      <c r="F2818" s="22">
        <f t="shared" si="43"/>
        <v>74.400000000000006</v>
      </c>
    </row>
    <row r="2819" spans="1:6" x14ac:dyDescent="0.35">
      <c r="A2819" s="18" t="s">
        <v>783</v>
      </c>
      <c r="B2819" s="19" t="s">
        <v>186</v>
      </c>
      <c r="C2819" s="18" t="s">
        <v>18</v>
      </c>
      <c r="D2819" s="20">
        <v>42</v>
      </c>
      <c r="E2819" s="22"/>
      <c r="F2819" s="22">
        <f t="shared" si="43"/>
        <v>33.6</v>
      </c>
    </row>
    <row r="2820" spans="1:6" x14ac:dyDescent="0.35">
      <c r="A2820" s="18" t="s">
        <v>244</v>
      </c>
      <c r="B2820" s="19" t="s">
        <v>186</v>
      </c>
      <c r="C2820" s="18" t="s">
        <v>32</v>
      </c>
      <c r="D2820" s="20">
        <v>2</v>
      </c>
      <c r="E2820" s="22"/>
      <c r="F2820" s="22">
        <f t="shared" ref="F2820:F2883" si="44">D2820*(1-$E$3)</f>
        <v>1.6</v>
      </c>
    </row>
    <row r="2821" spans="1:6" x14ac:dyDescent="0.35">
      <c r="A2821" s="18" t="s">
        <v>244</v>
      </c>
      <c r="B2821" s="19" t="s">
        <v>186</v>
      </c>
      <c r="C2821" s="18" t="s">
        <v>18</v>
      </c>
      <c r="D2821" s="20">
        <v>12</v>
      </c>
      <c r="E2821" s="22"/>
      <c r="F2821" s="22">
        <f t="shared" si="44"/>
        <v>9.6000000000000014</v>
      </c>
    </row>
    <row r="2822" spans="1:6" hidden="1" x14ac:dyDescent="0.35">
      <c r="A2822" s="2" t="s">
        <v>238</v>
      </c>
      <c r="B2822" s="1" t="s">
        <v>186</v>
      </c>
      <c r="C2822" s="2" t="s">
        <v>21</v>
      </c>
      <c r="D2822" s="1" t="s">
        <v>86</v>
      </c>
      <c r="F2822" t="e">
        <f t="shared" si="44"/>
        <v>#VALUE!</v>
      </c>
    </row>
    <row r="2823" spans="1:6" hidden="1" x14ac:dyDescent="0.35">
      <c r="A2823" s="2" t="s">
        <v>238</v>
      </c>
      <c r="B2823" s="1" t="s">
        <v>186</v>
      </c>
      <c r="C2823" s="2" t="s">
        <v>17</v>
      </c>
      <c r="D2823" s="1" t="s">
        <v>86</v>
      </c>
      <c r="F2823" t="e">
        <f t="shared" si="44"/>
        <v>#VALUE!</v>
      </c>
    </row>
    <row r="2824" spans="1:6" hidden="1" x14ac:dyDescent="0.35">
      <c r="A2824" s="2" t="s">
        <v>238</v>
      </c>
      <c r="B2824" s="1" t="s">
        <v>186</v>
      </c>
      <c r="C2824" s="2" t="s">
        <v>18</v>
      </c>
      <c r="D2824" s="1" t="s">
        <v>86</v>
      </c>
      <c r="F2824" t="e">
        <f t="shared" si="44"/>
        <v>#VALUE!</v>
      </c>
    </row>
    <row r="2825" spans="1:6" x14ac:dyDescent="0.35">
      <c r="A2825" s="18" t="s">
        <v>242</v>
      </c>
      <c r="B2825" s="19" t="s">
        <v>186</v>
      </c>
      <c r="C2825" s="18" t="s">
        <v>32</v>
      </c>
      <c r="D2825" s="20">
        <v>1</v>
      </c>
      <c r="E2825" s="22"/>
      <c r="F2825" s="22">
        <f t="shared" si="44"/>
        <v>0.8</v>
      </c>
    </row>
    <row r="2826" spans="1:6" x14ac:dyDescent="0.35">
      <c r="A2826" s="18" t="s">
        <v>242</v>
      </c>
      <c r="B2826" s="19" t="s">
        <v>186</v>
      </c>
      <c r="C2826" s="18" t="s">
        <v>52</v>
      </c>
      <c r="D2826" s="20">
        <v>4</v>
      </c>
      <c r="E2826" s="22"/>
      <c r="F2826" s="22">
        <f t="shared" si="44"/>
        <v>3.2</v>
      </c>
    </row>
    <row r="2827" spans="1:6" x14ac:dyDescent="0.35">
      <c r="A2827" s="18" t="s">
        <v>259</v>
      </c>
      <c r="B2827" s="19" t="s">
        <v>186</v>
      </c>
      <c r="C2827" s="18" t="s">
        <v>15</v>
      </c>
      <c r="D2827" s="20">
        <v>46</v>
      </c>
      <c r="E2827" s="22"/>
      <c r="F2827" s="22">
        <f t="shared" si="44"/>
        <v>36.800000000000004</v>
      </c>
    </row>
    <row r="2828" spans="1:6" x14ac:dyDescent="0.35">
      <c r="A2828" s="18" t="s">
        <v>187</v>
      </c>
      <c r="B2828" s="19" t="s">
        <v>186</v>
      </c>
      <c r="C2828" s="18" t="s">
        <v>32</v>
      </c>
      <c r="D2828" s="20">
        <v>5</v>
      </c>
      <c r="E2828" s="22"/>
      <c r="F2828" s="22">
        <f t="shared" si="44"/>
        <v>4</v>
      </c>
    </row>
    <row r="2829" spans="1:6" x14ac:dyDescent="0.35">
      <c r="A2829" s="18" t="s">
        <v>187</v>
      </c>
      <c r="B2829" s="19" t="s">
        <v>186</v>
      </c>
      <c r="C2829" s="18" t="s">
        <v>18</v>
      </c>
      <c r="D2829" s="20">
        <v>37</v>
      </c>
      <c r="E2829" s="22"/>
      <c r="F2829" s="22">
        <f t="shared" si="44"/>
        <v>29.6</v>
      </c>
    </row>
    <row r="2830" spans="1:6" x14ac:dyDescent="0.35">
      <c r="A2830" s="18" t="s">
        <v>187</v>
      </c>
      <c r="B2830" s="19" t="s">
        <v>186</v>
      </c>
      <c r="C2830" s="18" t="s">
        <v>15</v>
      </c>
      <c r="D2830" s="20">
        <v>40</v>
      </c>
      <c r="E2830" s="22"/>
      <c r="F2830" s="22">
        <f t="shared" si="44"/>
        <v>32</v>
      </c>
    </row>
    <row r="2831" spans="1:6" x14ac:dyDescent="0.35">
      <c r="A2831" s="18" t="s">
        <v>187</v>
      </c>
      <c r="B2831" s="19" t="s">
        <v>186</v>
      </c>
      <c r="C2831" s="18" t="s">
        <v>15</v>
      </c>
      <c r="D2831" s="20">
        <v>52</v>
      </c>
      <c r="E2831" s="22"/>
      <c r="F2831" s="22">
        <f t="shared" si="44"/>
        <v>41.6</v>
      </c>
    </row>
    <row r="2832" spans="1:6" x14ac:dyDescent="0.35">
      <c r="A2832" s="18" t="s">
        <v>250</v>
      </c>
      <c r="B2832" s="19" t="s">
        <v>234</v>
      </c>
      <c r="C2832" s="18" t="s">
        <v>21</v>
      </c>
      <c r="D2832" s="20">
        <v>8</v>
      </c>
      <c r="E2832" s="22"/>
      <c r="F2832" s="22">
        <f t="shared" si="44"/>
        <v>6.4</v>
      </c>
    </row>
    <row r="2833" spans="1:6" x14ac:dyDescent="0.35">
      <c r="A2833" s="18" t="s">
        <v>250</v>
      </c>
      <c r="B2833" s="19" t="s">
        <v>234</v>
      </c>
      <c r="C2833" s="18" t="s">
        <v>17</v>
      </c>
      <c r="D2833" s="20">
        <v>3</v>
      </c>
      <c r="E2833" s="22"/>
      <c r="F2833" s="22">
        <f t="shared" si="44"/>
        <v>2.4000000000000004</v>
      </c>
    </row>
    <row r="2834" spans="1:6" x14ac:dyDescent="0.35">
      <c r="A2834" s="18" t="s">
        <v>269</v>
      </c>
      <c r="B2834" s="19" t="s">
        <v>226</v>
      </c>
      <c r="C2834" s="18" t="s">
        <v>17</v>
      </c>
      <c r="D2834" s="20">
        <v>6</v>
      </c>
      <c r="E2834" s="22"/>
      <c r="F2834" s="22">
        <f t="shared" si="44"/>
        <v>4.8000000000000007</v>
      </c>
    </row>
    <row r="2835" spans="1:6" x14ac:dyDescent="0.35">
      <c r="A2835" s="18" t="s">
        <v>269</v>
      </c>
      <c r="B2835" s="19" t="s">
        <v>226</v>
      </c>
      <c r="C2835" s="18" t="s">
        <v>52</v>
      </c>
      <c r="D2835" s="20">
        <v>42</v>
      </c>
      <c r="E2835" s="22"/>
      <c r="F2835" s="22">
        <f t="shared" si="44"/>
        <v>33.6</v>
      </c>
    </row>
    <row r="2836" spans="1:6" x14ac:dyDescent="0.35">
      <c r="A2836" s="18" t="s">
        <v>269</v>
      </c>
      <c r="B2836" s="19" t="s">
        <v>226</v>
      </c>
      <c r="C2836" s="18" t="s">
        <v>15</v>
      </c>
      <c r="D2836" s="20">
        <v>40</v>
      </c>
      <c r="E2836" s="22"/>
      <c r="F2836" s="22">
        <f t="shared" si="44"/>
        <v>32</v>
      </c>
    </row>
    <row r="2837" spans="1:6" x14ac:dyDescent="0.35">
      <c r="A2837" s="18" t="s">
        <v>269</v>
      </c>
      <c r="B2837" s="19" t="s">
        <v>226</v>
      </c>
      <c r="C2837" s="18" t="s">
        <v>21</v>
      </c>
      <c r="D2837" s="20">
        <v>55</v>
      </c>
      <c r="E2837" s="22"/>
      <c r="F2837" s="22">
        <f t="shared" si="44"/>
        <v>44</v>
      </c>
    </row>
    <row r="2838" spans="1:6" x14ac:dyDescent="0.35">
      <c r="A2838" s="18" t="s">
        <v>269</v>
      </c>
      <c r="B2838" s="19" t="s">
        <v>226</v>
      </c>
      <c r="C2838" s="18" t="s">
        <v>17</v>
      </c>
      <c r="D2838" s="20">
        <v>20</v>
      </c>
      <c r="E2838" s="22"/>
      <c r="F2838" s="22">
        <f t="shared" si="44"/>
        <v>16</v>
      </c>
    </row>
    <row r="2839" spans="1:6" x14ac:dyDescent="0.35">
      <c r="A2839" s="18" t="s">
        <v>682</v>
      </c>
      <c r="B2839" s="19" t="s">
        <v>226</v>
      </c>
      <c r="C2839" s="18" t="s">
        <v>21</v>
      </c>
      <c r="D2839" s="20">
        <v>37</v>
      </c>
      <c r="E2839" s="22"/>
      <c r="F2839" s="22">
        <f t="shared" si="44"/>
        <v>29.6</v>
      </c>
    </row>
    <row r="2840" spans="1:6" x14ac:dyDescent="0.35">
      <c r="A2840" s="18" t="s">
        <v>682</v>
      </c>
      <c r="B2840" s="19" t="s">
        <v>226</v>
      </c>
      <c r="C2840" s="18" t="s">
        <v>18</v>
      </c>
      <c r="D2840" s="20">
        <v>24</v>
      </c>
      <c r="E2840" s="22"/>
      <c r="F2840" s="22">
        <f t="shared" si="44"/>
        <v>19.200000000000003</v>
      </c>
    </row>
    <row r="2841" spans="1:6" x14ac:dyDescent="0.35">
      <c r="A2841" s="18" t="s">
        <v>282</v>
      </c>
      <c r="B2841" s="19" t="s">
        <v>226</v>
      </c>
      <c r="C2841" s="18" t="s">
        <v>16</v>
      </c>
      <c r="D2841" s="20">
        <v>156</v>
      </c>
      <c r="E2841" s="22"/>
      <c r="F2841" s="22">
        <f t="shared" si="44"/>
        <v>124.80000000000001</v>
      </c>
    </row>
    <row r="2842" spans="1:6" x14ac:dyDescent="0.35">
      <c r="A2842" s="18" t="s">
        <v>227</v>
      </c>
      <c r="B2842" s="19" t="s">
        <v>226</v>
      </c>
      <c r="C2842" s="18" t="s">
        <v>16</v>
      </c>
      <c r="D2842" s="20">
        <v>126</v>
      </c>
      <c r="E2842" s="22"/>
      <c r="F2842" s="22">
        <f t="shared" si="44"/>
        <v>100.80000000000001</v>
      </c>
    </row>
    <row r="2843" spans="1:6" x14ac:dyDescent="0.35">
      <c r="A2843" s="18" t="s">
        <v>227</v>
      </c>
      <c r="B2843" s="19" t="s">
        <v>226</v>
      </c>
      <c r="C2843" s="18" t="s">
        <v>18</v>
      </c>
      <c r="D2843" s="20">
        <v>39</v>
      </c>
      <c r="E2843" s="22"/>
      <c r="F2843" s="22">
        <f t="shared" si="44"/>
        <v>31.200000000000003</v>
      </c>
    </row>
    <row r="2844" spans="1:6" x14ac:dyDescent="0.35">
      <c r="A2844" s="18" t="s">
        <v>229</v>
      </c>
      <c r="B2844" s="19" t="s">
        <v>226</v>
      </c>
      <c r="C2844" s="18" t="s">
        <v>18</v>
      </c>
      <c r="D2844" s="20">
        <v>21</v>
      </c>
      <c r="E2844" s="22"/>
      <c r="F2844" s="22">
        <f t="shared" si="44"/>
        <v>16.8</v>
      </c>
    </row>
    <row r="2845" spans="1:6" x14ac:dyDescent="0.35">
      <c r="A2845" s="18" t="s">
        <v>676</v>
      </c>
      <c r="B2845" s="19" t="s">
        <v>226</v>
      </c>
      <c r="C2845" s="18" t="s">
        <v>15</v>
      </c>
      <c r="D2845" s="20">
        <v>30</v>
      </c>
      <c r="E2845" s="22"/>
      <c r="F2845" s="22">
        <f t="shared" si="44"/>
        <v>24</v>
      </c>
    </row>
    <row r="2846" spans="1:6" x14ac:dyDescent="0.35">
      <c r="A2846" s="18" t="s">
        <v>676</v>
      </c>
      <c r="B2846" s="19" t="s">
        <v>226</v>
      </c>
      <c r="C2846" s="18" t="s">
        <v>16</v>
      </c>
      <c r="D2846" s="20">
        <v>116</v>
      </c>
      <c r="E2846" s="22"/>
      <c r="F2846" s="22">
        <f t="shared" si="44"/>
        <v>92.800000000000011</v>
      </c>
    </row>
    <row r="2847" spans="1:6" x14ac:dyDescent="0.35">
      <c r="A2847" s="18" t="s">
        <v>231</v>
      </c>
      <c r="B2847" s="19" t="s">
        <v>226</v>
      </c>
      <c r="C2847" s="18" t="s">
        <v>16</v>
      </c>
      <c r="D2847" s="20">
        <v>130</v>
      </c>
      <c r="E2847" s="22"/>
      <c r="F2847" s="22">
        <f t="shared" si="44"/>
        <v>104</v>
      </c>
    </row>
    <row r="2848" spans="1:6" x14ac:dyDescent="0.35">
      <c r="A2848" s="18" t="s">
        <v>231</v>
      </c>
      <c r="B2848" s="19" t="s">
        <v>226</v>
      </c>
      <c r="C2848" s="18" t="s">
        <v>15</v>
      </c>
      <c r="D2848" s="20">
        <v>171</v>
      </c>
      <c r="E2848" s="22"/>
      <c r="F2848" s="22">
        <f t="shared" si="44"/>
        <v>136.80000000000001</v>
      </c>
    </row>
    <row r="2849" spans="1:6" x14ac:dyDescent="0.35">
      <c r="A2849" s="18" t="s">
        <v>252</v>
      </c>
      <c r="B2849" s="19" t="s">
        <v>234</v>
      </c>
      <c r="C2849" s="18" t="s">
        <v>32</v>
      </c>
      <c r="D2849" s="20">
        <v>2</v>
      </c>
      <c r="E2849" s="22"/>
      <c r="F2849" s="22">
        <f t="shared" si="44"/>
        <v>1.6</v>
      </c>
    </row>
    <row r="2850" spans="1:6" x14ac:dyDescent="0.35">
      <c r="A2850" s="18" t="s">
        <v>252</v>
      </c>
      <c r="B2850" s="19" t="s">
        <v>234</v>
      </c>
      <c r="C2850" s="18" t="s">
        <v>18</v>
      </c>
      <c r="D2850" s="20">
        <v>34</v>
      </c>
      <c r="E2850" s="22"/>
      <c r="F2850" s="22">
        <f t="shared" si="44"/>
        <v>27.200000000000003</v>
      </c>
    </row>
    <row r="2851" spans="1:6" x14ac:dyDescent="0.35">
      <c r="A2851" s="18" t="s">
        <v>671</v>
      </c>
      <c r="B2851" s="19" t="s">
        <v>234</v>
      </c>
      <c r="C2851" s="18" t="s">
        <v>52</v>
      </c>
      <c r="D2851" s="20">
        <v>32</v>
      </c>
      <c r="E2851" s="22"/>
      <c r="F2851" s="22">
        <f t="shared" si="44"/>
        <v>25.6</v>
      </c>
    </row>
    <row r="2852" spans="1:6" x14ac:dyDescent="0.35">
      <c r="A2852" s="18" t="s">
        <v>235</v>
      </c>
      <c r="B2852" s="19" t="s">
        <v>234</v>
      </c>
      <c r="C2852" s="18" t="s">
        <v>16</v>
      </c>
      <c r="D2852" s="20">
        <v>64</v>
      </c>
      <c r="E2852" s="22"/>
      <c r="F2852" s="22">
        <f t="shared" si="44"/>
        <v>51.2</v>
      </c>
    </row>
    <row r="2853" spans="1:6" x14ac:dyDescent="0.35">
      <c r="A2853" s="18" t="s">
        <v>235</v>
      </c>
      <c r="B2853" s="19" t="s">
        <v>234</v>
      </c>
      <c r="C2853" s="18" t="s">
        <v>21</v>
      </c>
      <c r="D2853" s="20">
        <v>6</v>
      </c>
      <c r="E2853" s="22"/>
      <c r="F2853" s="22">
        <f t="shared" si="44"/>
        <v>4.8000000000000007</v>
      </c>
    </row>
    <row r="2854" spans="1:6" x14ac:dyDescent="0.35">
      <c r="A2854" s="18" t="s">
        <v>235</v>
      </c>
      <c r="B2854" s="19" t="s">
        <v>234</v>
      </c>
      <c r="C2854" s="18" t="s">
        <v>32</v>
      </c>
      <c r="D2854" s="20">
        <v>1</v>
      </c>
      <c r="E2854" s="22"/>
      <c r="F2854" s="22">
        <f t="shared" si="44"/>
        <v>0.8</v>
      </c>
    </row>
    <row r="2855" spans="1:6" x14ac:dyDescent="0.35">
      <c r="A2855" s="18" t="s">
        <v>235</v>
      </c>
      <c r="B2855" s="19" t="s">
        <v>234</v>
      </c>
      <c r="C2855" s="18" t="s">
        <v>15</v>
      </c>
      <c r="D2855" s="20">
        <v>53</v>
      </c>
      <c r="E2855" s="22"/>
      <c r="F2855" s="22">
        <f t="shared" si="44"/>
        <v>42.400000000000006</v>
      </c>
    </row>
    <row r="2856" spans="1:6" x14ac:dyDescent="0.35">
      <c r="A2856" s="18" t="s">
        <v>254</v>
      </c>
      <c r="B2856" s="19" t="s">
        <v>226</v>
      </c>
      <c r="C2856" s="18" t="s">
        <v>15</v>
      </c>
      <c r="D2856" s="20">
        <v>52</v>
      </c>
      <c r="E2856" s="22"/>
      <c r="F2856" s="22">
        <f t="shared" si="44"/>
        <v>41.6</v>
      </c>
    </row>
    <row r="2857" spans="1:6" x14ac:dyDescent="0.35">
      <c r="A2857" s="18" t="s">
        <v>254</v>
      </c>
      <c r="B2857" s="19" t="s">
        <v>226</v>
      </c>
      <c r="C2857" s="18" t="s">
        <v>17</v>
      </c>
      <c r="D2857" s="20">
        <v>28</v>
      </c>
      <c r="E2857" s="22"/>
      <c r="F2857" s="22">
        <f t="shared" si="44"/>
        <v>22.400000000000002</v>
      </c>
    </row>
    <row r="2858" spans="1:6" x14ac:dyDescent="0.35">
      <c r="A2858" s="18" t="s">
        <v>269</v>
      </c>
      <c r="B2858" s="19" t="s">
        <v>226</v>
      </c>
      <c r="C2858" s="18" t="s">
        <v>17</v>
      </c>
      <c r="D2858" s="20">
        <v>53</v>
      </c>
      <c r="E2858" s="22"/>
      <c r="F2858" s="22">
        <f t="shared" si="44"/>
        <v>42.400000000000006</v>
      </c>
    </row>
    <row r="2859" spans="1:6" x14ac:dyDescent="0.35">
      <c r="A2859" s="18" t="s">
        <v>269</v>
      </c>
      <c r="B2859" s="19" t="s">
        <v>226</v>
      </c>
      <c r="C2859" s="18" t="s">
        <v>32</v>
      </c>
      <c r="D2859" s="20">
        <v>3</v>
      </c>
      <c r="E2859" s="22"/>
      <c r="F2859" s="22">
        <f t="shared" si="44"/>
        <v>2.4000000000000004</v>
      </c>
    </row>
    <row r="2860" spans="1:6" x14ac:dyDescent="0.35">
      <c r="A2860" s="18" t="s">
        <v>269</v>
      </c>
      <c r="B2860" s="19" t="s">
        <v>226</v>
      </c>
      <c r="C2860" s="18" t="s">
        <v>17</v>
      </c>
      <c r="D2860" s="20">
        <v>13</v>
      </c>
      <c r="E2860" s="22"/>
      <c r="F2860" s="22">
        <f t="shared" si="44"/>
        <v>10.4</v>
      </c>
    </row>
    <row r="2861" spans="1:6" x14ac:dyDescent="0.35">
      <c r="A2861" s="18" t="s">
        <v>269</v>
      </c>
      <c r="B2861" s="19" t="s">
        <v>226</v>
      </c>
      <c r="C2861" s="18" t="s">
        <v>18</v>
      </c>
      <c r="D2861" s="20">
        <v>40</v>
      </c>
      <c r="E2861" s="22"/>
      <c r="F2861" s="22">
        <f t="shared" si="44"/>
        <v>32</v>
      </c>
    </row>
    <row r="2862" spans="1:6" x14ac:dyDescent="0.35">
      <c r="A2862" s="18" t="s">
        <v>227</v>
      </c>
      <c r="B2862" s="19" t="s">
        <v>226</v>
      </c>
      <c r="C2862" s="18" t="s">
        <v>32</v>
      </c>
      <c r="D2862" s="20">
        <v>5</v>
      </c>
      <c r="E2862" s="22"/>
      <c r="F2862" s="22">
        <f t="shared" si="44"/>
        <v>4</v>
      </c>
    </row>
    <row r="2863" spans="1:6" x14ac:dyDescent="0.35">
      <c r="A2863" s="18" t="s">
        <v>227</v>
      </c>
      <c r="B2863" s="19" t="s">
        <v>226</v>
      </c>
      <c r="C2863" s="18" t="s">
        <v>18</v>
      </c>
      <c r="D2863" s="20">
        <v>20</v>
      </c>
      <c r="E2863" s="22"/>
      <c r="F2863" s="22">
        <f t="shared" si="44"/>
        <v>16</v>
      </c>
    </row>
    <row r="2864" spans="1:6" x14ac:dyDescent="0.35">
      <c r="A2864" s="18" t="s">
        <v>227</v>
      </c>
      <c r="B2864" s="19" t="s">
        <v>226</v>
      </c>
      <c r="C2864" s="18" t="s">
        <v>52</v>
      </c>
      <c r="D2864" s="20">
        <v>84</v>
      </c>
      <c r="E2864" s="22"/>
      <c r="F2864" s="22">
        <f t="shared" si="44"/>
        <v>67.2</v>
      </c>
    </row>
    <row r="2865" spans="1:6" x14ac:dyDescent="0.35">
      <c r="A2865" s="18" t="s">
        <v>227</v>
      </c>
      <c r="B2865" s="19" t="s">
        <v>226</v>
      </c>
      <c r="C2865" s="18" t="s">
        <v>16</v>
      </c>
      <c r="D2865" s="20">
        <v>111</v>
      </c>
      <c r="E2865" s="22"/>
      <c r="F2865" s="22">
        <f t="shared" si="44"/>
        <v>88.800000000000011</v>
      </c>
    </row>
    <row r="2866" spans="1:6" x14ac:dyDescent="0.35">
      <c r="A2866" s="18" t="s">
        <v>227</v>
      </c>
      <c r="B2866" s="19" t="s">
        <v>226</v>
      </c>
      <c r="C2866" s="18" t="s">
        <v>32</v>
      </c>
      <c r="D2866" s="20">
        <v>3</v>
      </c>
      <c r="E2866" s="22"/>
      <c r="F2866" s="22">
        <f t="shared" si="44"/>
        <v>2.4000000000000004</v>
      </c>
    </row>
    <row r="2867" spans="1:6" hidden="1" x14ac:dyDescent="0.35">
      <c r="A2867" s="2" t="s">
        <v>254</v>
      </c>
      <c r="B2867" s="1" t="s">
        <v>226</v>
      </c>
      <c r="C2867" s="2" t="s">
        <v>16</v>
      </c>
      <c r="D2867" s="1" t="s">
        <v>86</v>
      </c>
      <c r="F2867" t="e">
        <f t="shared" si="44"/>
        <v>#VALUE!</v>
      </c>
    </row>
    <row r="2868" spans="1:6" x14ac:dyDescent="0.35">
      <c r="A2868" s="18" t="s">
        <v>254</v>
      </c>
      <c r="B2868" s="19" t="s">
        <v>226</v>
      </c>
      <c r="C2868" s="18" t="s">
        <v>17</v>
      </c>
      <c r="D2868" s="20">
        <v>16</v>
      </c>
      <c r="E2868" s="22"/>
      <c r="F2868" s="22">
        <f t="shared" si="44"/>
        <v>12.8</v>
      </c>
    </row>
    <row r="2869" spans="1:6" x14ac:dyDescent="0.35">
      <c r="A2869" s="18" t="s">
        <v>254</v>
      </c>
      <c r="B2869" s="19" t="s">
        <v>226</v>
      </c>
      <c r="C2869" s="18" t="s">
        <v>16</v>
      </c>
      <c r="D2869" s="20">
        <v>136</v>
      </c>
      <c r="E2869" s="22"/>
      <c r="F2869" s="22">
        <f t="shared" si="44"/>
        <v>108.80000000000001</v>
      </c>
    </row>
    <row r="2870" spans="1:6" x14ac:dyDescent="0.35">
      <c r="A2870" s="18" t="s">
        <v>254</v>
      </c>
      <c r="B2870" s="19" t="s">
        <v>226</v>
      </c>
      <c r="C2870" s="18" t="s">
        <v>32</v>
      </c>
      <c r="D2870" s="20">
        <v>3</v>
      </c>
      <c r="E2870" s="22"/>
      <c r="F2870" s="22">
        <f t="shared" si="44"/>
        <v>2.4000000000000004</v>
      </c>
    </row>
    <row r="2871" spans="1:6" x14ac:dyDescent="0.35">
      <c r="A2871" s="18" t="s">
        <v>235</v>
      </c>
      <c r="B2871" s="19" t="s">
        <v>234</v>
      </c>
      <c r="C2871" s="18" t="s">
        <v>21</v>
      </c>
      <c r="D2871" s="20">
        <v>10</v>
      </c>
      <c r="E2871" s="22"/>
      <c r="F2871" s="22">
        <f t="shared" si="44"/>
        <v>8</v>
      </c>
    </row>
    <row r="2872" spans="1:6" x14ac:dyDescent="0.35">
      <c r="A2872" s="18" t="s">
        <v>674</v>
      </c>
      <c r="B2872" s="19" t="s">
        <v>234</v>
      </c>
      <c r="C2872" s="18" t="s">
        <v>15</v>
      </c>
      <c r="D2872" s="20">
        <v>46</v>
      </c>
      <c r="E2872" s="22"/>
      <c r="F2872" s="22">
        <f t="shared" si="44"/>
        <v>36.800000000000004</v>
      </c>
    </row>
    <row r="2873" spans="1:6" x14ac:dyDescent="0.35">
      <c r="A2873" s="18" t="s">
        <v>282</v>
      </c>
      <c r="B2873" s="19" t="s">
        <v>226</v>
      </c>
      <c r="C2873" s="18" t="s">
        <v>52</v>
      </c>
      <c r="D2873" s="20">
        <v>32</v>
      </c>
      <c r="E2873" s="22"/>
      <c r="F2873" s="22">
        <f t="shared" si="44"/>
        <v>25.6</v>
      </c>
    </row>
    <row r="2874" spans="1:6" x14ac:dyDescent="0.35">
      <c r="A2874" s="18" t="s">
        <v>680</v>
      </c>
      <c r="B2874" s="19" t="s">
        <v>226</v>
      </c>
      <c r="C2874" s="18" t="s">
        <v>21</v>
      </c>
      <c r="D2874" s="20">
        <v>11</v>
      </c>
      <c r="E2874" s="22"/>
      <c r="F2874" s="22">
        <f t="shared" si="44"/>
        <v>8.8000000000000007</v>
      </c>
    </row>
    <row r="2875" spans="1:6" x14ac:dyDescent="0.35">
      <c r="A2875" s="18" t="s">
        <v>254</v>
      </c>
      <c r="B2875" s="19" t="s">
        <v>226</v>
      </c>
      <c r="C2875" s="18" t="s">
        <v>52</v>
      </c>
      <c r="D2875" s="20">
        <v>9</v>
      </c>
      <c r="E2875" s="22"/>
      <c r="F2875" s="22">
        <f t="shared" si="44"/>
        <v>7.2</v>
      </c>
    </row>
    <row r="2876" spans="1:6" x14ac:dyDescent="0.35">
      <c r="A2876" s="18" t="s">
        <v>254</v>
      </c>
      <c r="B2876" s="19" t="s">
        <v>226</v>
      </c>
      <c r="C2876" s="18" t="s">
        <v>21</v>
      </c>
      <c r="D2876" s="20">
        <v>12</v>
      </c>
      <c r="E2876" s="22"/>
      <c r="F2876" s="22">
        <f t="shared" si="44"/>
        <v>9.6000000000000014</v>
      </c>
    </row>
    <row r="2877" spans="1:6" x14ac:dyDescent="0.35">
      <c r="A2877" s="18" t="s">
        <v>289</v>
      </c>
      <c r="B2877" s="19" t="s">
        <v>226</v>
      </c>
      <c r="C2877" s="18" t="s">
        <v>21</v>
      </c>
      <c r="D2877" s="20">
        <v>21</v>
      </c>
      <c r="E2877" s="22"/>
      <c r="F2877" s="22">
        <f t="shared" si="44"/>
        <v>16.8</v>
      </c>
    </row>
    <row r="2878" spans="1:6" hidden="1" x14ac:dyDescent="0.35">
      <c r="A2878" s="2" t="s">
        <v>289</v>
      </c>
      <c r="B2878" s="1" t="s">
        <v>226</v>
      </c>
      <c r="C2878" s="2" t="s">
        <v>32</v>
      </c>
      <c r="D2878" s="1" t="s">
        <v>86</v>
      </c>
      <c r="F2878" t="e">
        <f t="shared" si="44"/>
        <v>#VALUE!</v>
      </c>
    </row>
    <row r="2879" spans="1:6" x14ac:dyDescent="0.35">
      <c r="A2879" s="18" t="s">
        <v>289</v>
      </c>
      <c r="B2879" s="19" t="s">
        <v>226</v>
      </c>
      <c r="C2879" s="18" t="s">
        <v>18</v>
      </c>
      <c r="D2879" s="20">
        <v>71</v>
      </c>
      <c r="E2879" s="22"/>
      <c r="F2879" s="22">
        <f t="shared" si="44"/>
        <v>56.800000000000004</v>
      </c>
    </row>
    <row r="2880" spans="1:6" x14ac:dyDescent="0.35">
      <c r="A2880" s="18" t="s">
        <v>785</v>
      </c>
      <c r="B2880" s="19" t="s">
        <v>226</v>
      </c>
      <c r="C2880" s="18" t="s">
        <v>21</v>
      </c>
      <c r="D2880" s="20">
        <v>12</v>
      </c>
      <c r="E2880" s="22"/>
      <c r="F2880" s="22">
        <f t="shared" si="44"/>
        <v>9.6000000000000014</v>
      </c>
    </row>
    <row r="2881" spans="1:6" x14ac:dyDescent="0.35">
      <c r="A2881" s="18" t="s">
        <v>785</v>
      </c>
      <c r="B2881" s="19" t="s">
        <v>226</v>
      </c>
      <c r="C2881" s="18" t="s">
        <v>18</v>
      </c>
      <c r="D2881" s="20">
        <v>19</v>
      </c>
      <c r="E2881" s="22"/>
      <c r="F2881" s="22">
        <f t="shared" si="44"/>
        <v>15.200000000000001</v>
      </c>
    </row>
    <row r="2882" spans="1:6" x14ac:dyDescent="0.35">
      <c r="A2882" s="18" t="s">
        <v>291</v>
      </c>
      <c r="B2882" s="19" t="s">
        <v>226</v>
      </c>
      <c r="C2882" s="18" t="s">
        <v>15</v>
      </c>
      <c r="D2882" s="20">
        <v>78</v>
      </c>
      <c r="E2882" s="22"/>
      <c r="F2882" s="22">
        <f t="shared" si="44"/>
        <v>62.400000000000006</v>
      </c>
    </row>
    <row r="2883" spans="1:6" x14ac:dyDescent="0.35">
      <c r="A2883" s="18" t="s">
        <v>291</v>
      </c>
      <c r="B2883" s="19" t="s">
        <v>226</v>
      </c>
      <c r="C2883" s="18" t="s">
        <v>18</v>
      </c>
      <c r="D2883" s="20">
        <v>110</v>
      </c>
      <c r="E2883" s="22"/>
      <c r="F2883" s="22">
        <f t="shared" si="44"/>
        <v>88</v>
      </c>
    </row>
    <row r="2884" spans="1:6" x14ac:dyDescent="0.35">
      <c r="A2884" s="18" t="s">
        <v>321</v>
      </c>
      <c r="B2884" s="19" t="s">
        <v>263</v>
      </c>
      <c r="C2884" s="18" t="s">
        <v>52</v>
      </c>
      <c r="D2884" s="20">
        <v>24</v>
      </c>
      <c r="E2884" s="22"/>
      <c r="F2884" s="22">
        <f t="shared" ref="F2884:F2947" si="45">D2884*(1-$E$3)</f>
        <v>19.200000000000003</v>
      </c>
    </row>
    <row r="2885" spans="1:6" hidden="1" x14ac:dyDescent="0.35">
      <c r="A2885" s="2" t="s">
        <v>323</v>
      </c>
      <c r="B2885" s="1" t="s">
        <v>263</v>
      </c>
      <c r="C2885" s="2" t="s">
        <v>16</v>
      </c>
      <c r="D2885" s="1" t="s">
        <v>86</v>
      </c>
      <c r="F2885" t="e">
        <f t="shared" si="45"/>
        <v>#VALUE!</v>
      </c>
    </row>
    <row r="2886" spans="1:6" hidden="1" x14ac:dyDescent="0.35">
      <c r="A2886" s="2" t="s">
        <v>323</v>
      </c>
      <c r="B2886" s="1" t="s">
        <v>263</v>
      </c>
      <c r="C2886" s="2" t="s">
        <v>52</v>
      </c>
      <c r="D2886" s="1" t="s">
        <v>86</v>
      </c>
      <c r="F2886" t="e">
        <f t="shared" si="45"/>
        <v>#VALUE!</v>
      </c>
    </row>
    <row r="2887" spans="1:6" x14ac:dyDescent="0.35">
      <c r="A2887" s="18" t="s">
        <v>301</v>
      </c>
      <c r="B2887" s="19" t="s">
        <v>263</v>
      </c>
      <c r="C2887" s="18" t="s">
        <v>32</v>
      </c>
      <c r="D2887" s="20">
        <v>8</v>
      </c>
      <c r="E2887" s="22"/>
      <c r="F2887" s="22">
        <f t="shared" si="45"/>
        <v>6.4</v>
      </c>
    </row>
    <row r="2888" spans="1:6" x14ac:dyDescent="0.35">
      <c r="A2888" s="18" t="s">
        <v>301</v>
      </c>
      <c r="B2888" s="19" t="s">
        <v>263</v>
      </c>
      <c r="C2888" s="18" t="s">
        <v>15</v>
      </c>
      <c r="D2888" s="20">
        <v>103</v>
      </c>
      <c r="E2888" s="22"/>
      <c r="F2888" s="22">
        <f t="shared" si="45"/>
        <v>82.4</v>
      </c>
    </row>
    <row r="2889" spans="1:6" x14ac:dyDescent="0.35">
      <c r="A2889" s="18" t="s">
        <v>278</v>
      </c>
      <c r="B2889" s="19" t="s">
        <v>263</v>
      </c>
      <c r="C2889" s="18" t="s">
        <v>15</v>
      </c>
      <c r="D2889" s="20">
        <v>80</v>
      </c>
      <c r="E2889" s="22"/>
      <c r="F2889" s="22">
        <f t="shared" si="45"/>
        <v>64</v>
      </c>
    </row>
    <row r="2890" spans="1:6" x14ac:dyDescent="0.35">
      <c r="A2890" s="18" t="s">
        <v>278</v>
      </c>
      <c r="B2890" s="19" t="s">
        <v>263</v>
      </c>
      <c r="C2890" s="18" t="s">
        <v>21</v>
      </c>
      <c r="D2890" s="20">
        <v>39</v>
      </c>
      <c r="E2890" s="22"/>
      <c r="F2890" s="22">
        <f t="shared" si="45"/>
        <v>31.200000000000003</v>
      </c>
    </row>
    <row r="2891" spans="1:6" x14ac:dyDescent="0.35">
      <c r="A2891" s="18" t="s">
        <v>280</v>
      </c>
      <c r="B2891" s="19" t="s">
        <v>263</v>
      </c>
      <c r="C2891" s="18" t="s">
        <v>16</v>
      </c>
      <c r="D2891" s="20">
        <v>103</v>
      </c>
      <c r="E2891" s="22"/>
      <c r="F2891" s="22">
        <f t="shared" si="45"/>
        <v>82.4</v>
      </c>
    </row>
    <row r="2892" spans="1:6" x14ac:dyDescent="0.35">
      <c r="A2892" s="18" t="s">
        <v>311</v>
      </c>
      <c r="B2892" s="19" t="s">
        <v>263</v>
      </c>
      <c r="C2892" s="18" t="s">
        <v>16</v>
      </c>
      <c r="D2892" s="20">
        <v>224</v>
      </c>
      <c r="E2892" s="22"/>
      <c r="F2892" s="22">
        <f t="shared" si="45"/>
        <v>179.20000000000002</v>
      </c>
    </row>
    <row r="2893" spans="1:6" x14ac:dyDescent="0.35">
      <c r="A2893" s="18" t="s">
        <v>311</v>
      </c>
      <c r="B2893" s="19" t="s">
        <v>263</v>
      </c>
      <c r="C2893" s="18" t="s">
        <v>21</v>
      </c>
      <c r="D2893" s="20">
        <v>50</v>
      </c>
      <c r="E2893" s="22"/>
      <c r="F2893" s="22">
        <f t="shared" si="45"/>
        <v>40</v>
      </c>
    </row>
    <row r="2894" spans="1:6" x14ac:dyDescent="0.35">
      <c r="A2894" s="18" t="s">
        <v>286</v>
      </c>
      <c r="B2894" s="19" t="s">
        <v>263</v>
      </c>
      <c r="C2894" s="18" t="s">
        <v>16</v>
      </c>
      <c r="D2894" s="20">
        <v>139</v>
      </c>
      <c r="E2894" s="22"/>
      <c r="F2894" s="22">
        <f t="shared" si="45"/>
        <v>111.2</v>
      </c>
    </row>
    <row r="2895" spans="1:6" x14ac:dyDescent="0.35">
      <c r="A2895" s="18" t="s">
        <v>286</v>
      </c>
      <c r="B2895" s="19" t="s">
        <v>263</v>
      </c>
      <c r="C2895" s="18" t="s">
        <v>15</v>
      </c>
      <c r="D2895" s="20">
        <v>59</v>
      </c>
      <c r="E2895" s="22"/>
      <c r="F2895" s="22">
        <f t="shared" si="45"/>
        <v>47.2</v>
      </c>
    </row>
    <row r="2896" spans="1:6" x14ac:dyDescent="0.35">
      <c r="A2896" s="18" t="s">
        <v>286</v>
      </c>
      <c r="B2896" s="19" t="s">
        <v>263</v>
      </c>
      <c r="C2896" s="18" t="s">
        <v>17</v>
      </c>
      <c r="D2896" s="20">
        <v>19</v>
      </c>
      <c r="E2896" s="22"/>
      <c r="F2896" s="22">
        <f t="shared" si="45"/>
        <v>15.200000000000001</v>
      </c>
    </row>
    <row r="2897" spans="1:6" x14ac:dyDescent="0.35">
      <c r="A2897" s="18" t="s">
        <v>42</v>
      </c>
      <c r="B2897" s="19" t="s">
        <v>263</v>
      </c>
      <c r="C2897" s="18" t="s">
        <v>21</v>
      </c>
      <c r="D2897" s="20">
        <v>48</v>
      </c>
      <c r="E2897" s="22"/>
      <c r="F2897" s="22">
        <f t="shared" si="45"/>
        <v>38.400000000000006</v>
      </c>
    </row>
    <row r="2898" spans="1:6" x14ac:dyDescent="0.35">
      <c r="A2898" s="18" t="s">
        <v>684</v>
      </c>
      <c r="B2898" s="19" t="s">
        <v>263</v>
      </c>
      <c r="C2898" s="18" t="s">
        <v>15</v>
      </c>
      <c r="D2898" s="20">
        <v>66</v>
      </c>
      <c r="E2898" s="22"/>
      <c r="F2898" s="22">
        <f t="shared" si="45"/>
        <v>52.800000000000004</v>
      </c>
    </row>
    <row r="2899" spans="1:6" x14ac:dyDescent="0.35">
      <c r="A2899" s="18" t="s">
        <v>684</v>
      </c>
      <c r="B2899" s="19" t="s">
        <v>263</v>
      </c>
      <c r="C2899" s="18" t="s">
        <v>16</v>
      </c>
      <c r="D2899" s="20">
        <v>106</v>
      </c>
      <c r="E2899" s="22"/>
      <c r="F2899" s="22">
        <f t="shared" si="45"/>
        <v>84.800000000000011</v>
      </c>
    </row>
    <row r="2900" spans="1:6" x14ac:dyDescent="0.35">
      <c r="A2900" s="18" t="s">
        <v>684</v>
      </c>
      <c r="B2900" s="19" t="s">
        <v>263</v>
      </c>
      <c r="C2900" s="18" t="s">
        <v>18</v>
      </c>
      <c r="D2900" s="20">
        <v>17</v>
      </c>
      <c r="E2900" s="22"/>
      <c r="F2900" s="22">
        <f t="shared" si="45"/>
        <v>13.600000000000001</v>
      </c>
    </row>
    <row r="2901" spans="1:6" x14ac:dyDescent="0.35">
      <c r="A2901" s="18" t="s">
        <v>314</v>
      </c>
      <c r="B2901" s="19" t="s">
        <v>263</v>
      </c>
      <c r="C2901" s="18" t="s">
        <v>15</v>
      </c>
      <c r="D2901" s="20">
        <v>64</v>
      </c>
      <c r="E2901" s="22"/>
      <c r="F2901" s="22">
        <f t="shared" si="45"/>
        <v>51.2</v>
      </c>
    </row>
    <row r="2902" spans="1:6" x14ac:dyDescent="0.35">
      <c r="A2902" s="18" t="s">
        <v>298</v>
      </c>
      <c r="B2902" s="19" t="s">
        <v>263</v>
      </c>
      <c r="C2902" s="18" t="s">
        <v>21</v>
      </c>
      <c r="D2902" s="20">
        <v>6</v>
      </c>
      <c r="E2902" s="22"/>
      <c r="F2902" s="22">
        <f t="shared" si="45"/>
        <v>4.8000000000000007</v>
      </c>
    </row>
    <row r="2903" spans="1:6" x14ac:dyDescent="0.35">
      <c r="A2903" s="18" t="s">
        <v>319</v>
      </c>
      <c r="B2903" s="19" t="s">
        <v>263</v>
      </c>
      <c r="C2903" s="18" t="s">
        <v>16</v>
      </c>
      <c r="D2903" s="20">
        <v>111</v>
      </c>
      <c r="E2903" s="22"/>
      <c r="F2903" s="22">
        <f t="shared" si="45"/>
        <v>88.800000000000011</v>
      </c>
    </row>
    <row r="2904" spans="1:6" x14ac:dyDescent="0.35">
      <c r="A2904" s="18" t="s">
        <v>319</v>
      </c>
      <c r="B2904" s="19" t="s">
        <v>263</v>
      </c>
      <c r="C2904" s="18" t="s">
        <v>21</v>
      </c>
      <c r="D2904" s="20">
        <v>19</v>
      </c>
      <c r="E2904" s="22"/>
      <c r="F2904" s="22">
        <f t="shared" si="45"/>
        <v>15.200000000000001</v>
      </c>
    </row>
    <row r="2905" spans="1:6" x14ac:dyDescent="0.35">
      <c r="A2905" s="18" t="s">
        <v>319</v>
      </c>
      <c r="B2905" s="19" t="s">
        <v>263</v>
      </c>
      <c r="C2905" s="18" t="s">
        <v>32</v>
      </c>
      <c r="D2905" s="20">
        <v>4</v>
      </c>
      <c r="E2905" s="22"/>
      <c r="F2905" s="22">
        <f t="shared" si="45"/>
        <v>3.2</v>
      </c>
    </row>
    <row r="2906" spans="1:6" x14ac:dyDescent="0.35">
      <c r="A2906" s="18" t="s">
        <v>321</v>
      </c>
      <c r="B2906" s="19" t="s">
        <v>263</v>
      </c>
      <c r="C2906" s="18" t="s">
        <v>32</v>
      </c>
      <c r="D2906" s="20">
        <v>10</v>
      </c>
      <c r="E2906" s="22"/>
      <c r="F2906" s="22">
        <f t="shared" si="45"/>
        <v>8</v>
      </c>
    </row>
    <row r="2907" spans="1:6" x14ac:dyDescent="0.35">
      <c r="A2907" s="18" t="s">
        <v>42</v>
      </c>
      <c r="B2907" s="19" t="s">
        <v>263</v>
      </c>
      <c r="C2907" s="18" t="s">
        <v>21</v>
      </c>
      <c r="D2907" s="20">
        <v>29</v>
      </c>
      <c r="E2907" s="22"/>
      <c r="F2907" s="22">
        <f t="shared" si="45"/>
        <v>23.200000000000003</v>
      </c>
    </row>
    <row r="2908" spans="1:6" x14ac:dyDescent="0.35">
      <c r="A2908" s="18" t="s">
        <v>267</v>
      </c>
      <c r="B2908" s="19" t="s">
        <v>263</v>
      </c>
      <c r="C2908" s="18" t="s">
        <v>18</v>
      </c>
      <c r="D2908" s="20">
        <v>29</v>
      </c>
      <c r="E2908" s="22"/>
      <c r="F2908" s="22">
        <f t="shared" si="45"/>
        <v>23.200000000000003</v>
      </c>
    </row>
    <row r="2909" spans="1:6" x14ac:dyDescent="0.35">
      <c r="A2909" s="18" t="s">
        <v>678</v>
      </c>
      <c r="B2909" s="19" t="s">
        <v>263</v>
      </c>
      <c r="C2909" s="18" t="s">
        <v>17</v>
      </c>
      <c r="D2909" s="20">
        <v>21</v>
      </c>
      <c r="E2909" s="22"/>
      <c r="F2909" s="22">
        <f t="shared" si="45"/>
        <v>16.8</v>
      </c>
    </row>
    <row r="2910" spans="1:6" x14ac:dyDescent="0.35">
      <c r="A2910" s="18" t="s">
        <v>298</v>
      </c>
      <c r="B2910" s="19" t="s">
        <v>263</v>
      </c>
      <c r="C2910" s="18" t="s">
        <v>16</v>
      </c>
      <c r="D2910" s="20">
        <v>90</v>
      </c>
      <c r="E2910" s="22"/>
      <c r="F2910" s="22">
        <f t="shared" si="45"/>
        <v>72</v>
      </c>
    </row>
    <row r="2911" spans="1:6" x14ac:dyDescent="0.35">
      <c r="A2911" s="18" t="s">
        <v>298</v>
      </c>
      <c r="B2911" s="19" t="s">
        <v>263</v>
      </c>
      <c r="C2911" s="18" t="s">
        <v>17</v>
      </c>
      <c r="D2911" s="20">
        <v>7</v>
      </c>
      <c r="E2911" s="22"/>
      <c r="F2911" s="22">
        <f t="shared" si="45"/>
        <v>5.6000000000000005</v>
      </c>
    </row>
    <row r="2912" spans="1:6" x14ac:dyDescent="0.35">
      <c r="A2912" s="18" t="s">
        <v>325</v>
      </c>
      <c r="B2912" s="19" t="s">
        <v>263</v>
      </c>
      <c r="C2912" s="18" t="s">
        <v>17</v>
      </c>
      <c r="D2912" s="20">
        <v>4</v>
      </c>
      <c r="E2912" s="22"/>
      <c r="F2912" s="22">
        <f t="shared" si="45"/>
        <v>3.2</v>
      </c>
    </row>
    <row r="2913" spans="1:6" x14ac:dyDescent="0.35">
      <c r="A2913" s="18" t="s">
        <v>276</v>
      </c>
      <c r="B2913" s="19" t="s">
        <v>263</v>
      </c>
      <c r="C2913" s="18" t="s">
        <v>21</v>
      </c>
      <c r="D2913" s="20">
        <v>3</v>
      </c>
      <c r="E2913" s="22"/>
      <c r="F2913" s="22">
        <f t="shared" si="45"/>
        <v>2.4000000000000004</v>
      </c>
    </row>
    <row r="2914" spans="1:6" x14ac:dyDescent="0.35">
      <c r="A2914" s="18" t="s">
        <v>276</v>
      </c>
      <c r="B2914" s="19" t="s">
        <v>263</v>
      </c>
      <c r="C2914" s="18" t="s">
        <v>52</v>
      </c>
      <c r="D2914" s="20">
        <v>23</v>
      </c>
      <c r="E2914" s="22"/>
      <c r="F2914" s="22">
        <f t="shared" si="45"/>
        <v>18.400000000000002</v>
      </c>
    </row>
    <row r="2915" spans="1:6" x14ac:dyDescent="0.35">
      <c r="A2915" s="18" t="s">
        <v>686</v>
      </c>
      <c r="B2915" s="19" t="s">
        <v>263</v>
      </c>
      <c r="C2915" s="18" t="s">
        <v>15</v>
      </c>
      <c r="D2915" s="20">
        <v>52</v>
      </c>
      <c r="E2915" s="22"/>
      <c r="F2915" s="22">
        <f t="shared" si="45"/>
        <v>41.6</v>
      </c>
    </row>
    <row r="2916" spans="1:6" x14ac:dyDescent="0.35">
      <c r="A2916" s="18" t="s">
        <v>301</v>
      </c>
      <c r="B2916" s="19" t="s">
        <v>263</v>
      </c>
      <c r="C2916" s="18" t="s">
        <v>18</v>
      </c>
      <c r="D2916" s="20">
        <v>49</v>
      </c>
      <c r="E2916" s="22"/>
      <c r="F2916" s="22">
        <f t="shared" si="45"/>
        <v>39.200000000000003</v>
      </c>
    </row>
    <row r="2917" spans="1:6" x14ac:dyDescent="0.35">
      <c r="A2917" s="18" t="s">
        <v>301</v>
      </c>
      <c r="B2917" s="19" t="s">
        <v>263</v>
      </c>
      <c r="C2917" s="18" t="s">
        <v>15</v>
      </c>
      <c r="D2917" s="20">
        <v>83</v>
      </c>
      <c r="E2917" s="22"/>
      <c r="F2917" s="22">
        <f t="shared" si="45"/>
        <v>66.400000000000006</v>
      </c>
    </row>
    <row r="2918" spans="1:6" x14ac:dyDescent="0.35">
      <c r="A2918" s="18" t="s">
        <v>301</v>
      </c>
      <c r="B2918" s="19" t="s">
        <v>263</v>
      </c>
      <c r="C2918" s="18" t="s">
        <v>21</v>
      </c>
      <c r="D2918" s="20">
        <v>1</v>
      </c>
      <c r="E2918" s="22"/>
      <c r="F2918" s="22">
        <f t="shared" si="45"/>
        <v>0.8</v>
      </c>
    </row>
    <row r="2919" spans="1:6" x14ac:dyDescent="0.35">
      <c r="A2919" s="18" t="s">
        <v>301</v>
      </c>
      <c r="B2919" s="19" t="s">
        <v>263</v>
      </c>
      <c r="C2919" s="18" t="s">
        <v>16</v>
      </c>
      <c r="D2919" s="20">
        <v>84</v>
      </c>
      <c r="E2919" s="22"/>
      <c r="F2919" s="22">
        <f t="shared" si="45"/>
        <v>67.2</v>
      </c>
    </row>
    <row r="2920" spans="1:6" x14ac:dyDescent="0.35">
      <c r="A2920" s="18" t="s">
        <v>301</v>
      </c>
      <c r="B2920" s="19" t="s">
        <v>263</v>
      </c>
      <c r="C2920" s="18" t="s">
        <v>32</v>
      </c>
      <c r="D2920" s="20">
        <v>6</v>
      </c>
      <c r="E2920" s="22"/>
      <c r="F2920" s="22">
        <f t="shared" si="45"/>
        <v>4.8000000000000007</v>
      </c>
    </row>
    <row r="2921" spans="1:6" x14ac:dyDescent="0.35">
      <c r="A2921" s="18" t="s">
        <v>301</v>
      </c>
      <c r="B2921" s="19" t="s">
        <v>263</v>
      </c>
      <c r="C2921" s="18" t="s">
        <v>17</v>
      </c>
      <c r="D2921" s="20">
        <v>10</v>
      </c>
      <c r="E2921" s="22"/>
      <c r="F2921" s="22">
        <f t="shared" si="45"/>
        <v>8</v>
      </c>
    </row>
    <row r="2922" spans="1:6" x14ac:dyDescent="0.35">
      <c r="A2922" s="18" t="s">
        <v>301</v>
      </c>
      <c r="B2922" s="19" t="s">
        <v>263</v>
      </c>
      <c r="C2922" s="18" t="s">
        <v>52</v>
      </c>
      <c r="D2922" s="20">
        <v>33</v>
      </c>
      <c r="E2922" s="22"/>
      <c r="F2922" s="22">
        <f t="shared" si="45"/>
        <v>26.400000000000002</v>
      </c>
    </row>
    <row r="2923" spans="1:6" x14ac:dyDescent="0.35">
      <c r="A2923" s="18" t="s">
        <v>301</v>
      </c>
      <c r="B2923" s="19" t="s">
        <v>263</v>
      </c>
      <c r="C2923" s="18" t="s">
        <v>16</v>
      </c>
      <c r="D2923" s="20">
        <v>108</v>
      </c>
      <c r="E2923" s="22"/>
      <c r="F2923" s="22">
        <f t="shared" si="45"/>
        <v>86.4</v>
      </c>
    </row>
    <row r="2924" spans="1:6" x14ac:dyDescent="0.35">
      <c r="A2924" s="18" t="s">
        <v>301</v>
      </c>
      <c r="B2924" s="19" t="s">
        <v>263</v>
      </c>
      <c r="C2924" s="18" t="s">
        <v>32</v>
      </c>
      <c r="D2924" s="20">
        <v>2</v>
      </c>
      <c r="E2924" s="22"/>
      <c r="F2924" s="22">
        <f t="shared" si="45"/>
        <v>1.6</v>
      </c>
    </row>
    <row r="2925" spans="1:6" x14ac:dyDescent="0.35">
      <c r="A2925" s="18" t="s">
        <v>301</v>
      </c>
      <c r="B2925" s="19" t="s">
        <v>263</v>
      </c>
      <c r="C2925" s="18" t="s">
        <v>21</v>
      </c>
      <c r="D2925" s="20">
        <v>4</v>
      </c>
      <c r="E2925" s="22"/>
      <c r="F2925" s="22">
        <f t="shared" si="45"/>
        <v>3.2</v>
      </c>
    </row>
    <row r="2926" spans="1:6" x14ac:dyDescent="0.35">
      <c r="A2926" s="18" t="s">
        <v>301</v>
      </c>
      <c r="B2926" s="19" t="s">
        <v>263</v>
      </c>
      <c r="C2926" s="18" t="s">
        <v>17</v>
      </c>
      <c r="D2926" s="20">
        <v>37</v>
      </c>
      <c r="E2926" s="22"/>
      <c r="F2926" s="22">
        <f t="shared" si="45"/>
        <v>29.6</v>
      </c>
    </row>
    <row r="2927" spans="1:6" x14ac:dyDescent="0.35">
      <c r="A2927" s="18" t="s">
        <v>301</v>
      </c>
      <c r="B2927" s="19" t="s">
        <v>263</v>
      </c>
      <c r="C2927" s="18" t="s">
        <v>16</v>
      </c>
      <c r="D2927" s="20">
        <v>112</v>
      </c>
      <c r="E2927" s="22"/>
      <c r="F2927" s="22">
        <f t="shared" si="45"/>
        <v>89.600000000000009</v>
      </c>
    </row>
    <row r="2928" spans="1:6" x14ac:dyDescent="0.35">
      <c r="A2928" s="18" t="s">
        <v>301</v>
      </c>
      <c r="B2928" s="19" t="s">
        <v>263</v>
      </c>
      <c r="C2928" s="18" t="s">
        <v>32</v>
      </c>
      <c r="D2928" s="20">
        <v>7</v>
      </c>
      <c r="E2928" s="22"/>
      <c r="F2928" s="22">
        <f t="shared" si="45"/>
        <v>5.6000000000000005</v>
      </c>
    </row>
    <row r="2929" spans="1:6" x14ac:dyDescent="0.35">
      <c r="A2929" s="18" t="s">
        <v>301</v>
      </c>
      <c r="B2929" s="19" t="s">
        <v>263</v>
      </c>
      <c r="C2929" s="18" t="s">
        <v>16</v>
      </c>
      <c r="D2929" s="20">
        <v>107</v>
      </c>
      <c r="E2929" s="22"/>
      <c r="F2929" s="22">
        <f t="shared" si="45"/>
        <v>85.600000000000009</v>
      </c>
    </row>
    <row r="2930" spans="1:6" x14ac:dyDescent="0.35">
      <c r="A2930" s="18" t="s">
        <v>301</v>
      </c>
      <c r="B2930" s="19" t="s">
        <v>263</v>
      </c>
      <c r="C2930" s="18" t="s">
        <v>32</v>
      </c>
      <c r="D2930" s="20">
        <v>7</v>
      </c>
      <c r="E2930" s="22"/>
      <c r="F2930" s="22">
        <f t="shared" si="45"/>
        <v>5.6000000000000005</v>
      </c>
    </row>
    <row r="2931" spans="1:6" x14ac:dyDescent="0.35">
      <c r="A2931" s="18" t="s">
        <v>301</v>
      </c>
      <c r="B2931" s="19" t="s">
        <v>263</v>
      </c>
      <c r="C2931" s="18" t="s">
        <v>17</v>
      </c>
      <c r="D2931" s="20">
        <v>36</v>
      </c>
      <c r="E2931" s="22"/>
      <c r="F2931" s="22">
        <f t="shared" si="45"/>
        <v>28.8</v>
      </c>
    </row>
    <row r="2932" spans="1:6" x14ac:dyDescent="0.35">
      <c r="A2932" s="18" t="s">
        <v>301</v>
      </c>
      <c r="B2932" s="19" t="s">
        <v>263</v>
      </c>
      <c r="C2932" s="18" t="s">
        <v>15</v>
      </c>
      <c r="D2932" s="20">
        <v>68</v>
      </c>
      <c r="E2932" s="22"/>
      <c r="F2932" s="22">
        <f t="shared" si="45"/>
        <v>54.400000000000006</v>
      </c>
    </row>
    <row r="2933" spans="1:6" x14ac:dyDescent="0.35">
      <c r="A2933" s="18" t="s">
        <v>301</v>
      </c>
      <c r="B2933" s="19" t="s">
        <v>263</v>
      </c>
      <c r="C2933" s="18" t="s">
        <v>16</v>
      </c>
      <c r="D2933" s="20">
        <v>109</v>
      </c>
      <c r="E2933" s="22"/>
      <c r="F2933" s="22">
        <f t="shared" si="45"/>
        <v>87.2</v>
      </c>
    </row>
    <row r="2934" spans="1:6" hidden="1" x14ac:dyDescent="0.35">
      <c r="A2934" s="2" t="s">
        <v>301</v>
      </c>
      <c r="B2934" s="1" t="s">
        <v>263</v>
      </c>
      <c r="C2934" s="2" t="s">
        <v>17</v>
      </c>
      <c r="D2934" s="1" t="s">
        <v>86</v>
      </c>
      <c r="F2934" t="e">
        <f t="shared" si="45"/>
        <v>#VALUE!</v>
      </c>
    </row>
    <row r="2935" spans="1:6" x14ac:dyDescent="0.35">
      <c r="A2935" s="18" t="s">
        <v>301</v>
      </c>
      <c r="B2935" s="19" t="s">
        <v>263</v>
      </c>
      <c r="C2935" s="18" t="s">
        <v>18</v>
      </c>
      <c r="D2935" s="20">
        <v>14</v>
      </c>
      <c r="E2935" s="22"/>
      <c r="F2935" s="22">
        <f t="shared" si="45"/>
        <v>11.200000000000001</v>
      </c>
    </row>
    <row r="2936" spans="1:6" x14ac:dyDescent="0.35">
      <c r="A2936" s="18" t="s">
        <v>301</v>
      </c>
      <c r="B2936" s="19" t="s">
        <v>263</v>
      </c>
      <c r="C2936" s="18" t="s">
        <v>32</v>
      </c>
      <c r="D2936" s="20">
        <v>5</v>
      </c>
      <c r="E2936" s="22"/>
      <c r="F2936" s="22">
        <f t="shared" si="45"/>
        <v>4</v>
      </c>
    </row>
    <row r="2937" spans="1:6" x14ac:dyDescent="0.35">
      <c r="A2937" s="18" t="s">
        <v>301</v>
      </c>
      <c r="B2937" s="19" t="s">
        <v>263</v>
      </c>
      <c r="C2937" s="18" t="s">
        <v>15</v>
      </c>
      <c r="D2937" s="20">
        <v>64</v>
      </c>
      <c r="E2937" s="22"/>
      <c r="F2937" s="22">
        <f t="shared" si="45"/>
        <v>51.2</v>
      </c>
    </row>
    <row r="2938" spans="1:6" hidden="1" x14ac:dyDescent="0.35">
      <c r="A2938" s="2" t="s">
        <v>301</v>
      </c>
      <c r="B2938" s="1" t="s">
        <v>263</v>
      </c>
      <c r="C2938" s="2" t="s">
        <v>17</v>
      </c>
      <c r="D2938" s="1" t="s">
        <v>86</v>
      </c>
      <c r="F2938" t="e">
        <f t="shared" si="45"/>
        <v>#VALUE!</v>
      </c>
    </row>
    <row r="2939" spans="1:6" x14ac:dyDescent="0.35">
      <c r="A2939" s="18" t="s">
        <v>301</v>
      </c>
      <c r="B2939" s="19" t="s">
        <v>263</v>
      </c>
      <c r="C2939" s="18" t="s">
        <v>18</v>
      </c>
      <c r="D2939" s="20">
        <v>5</v>
      </c>
      <c r="E2939" s="22"/>
      <c r="F2939" s="22">
        <f t="shared" si="45"/>
        <v>4</v>
      </c>
    </row>
    <row r="2940" spans="1:6" x14ac:dyDescent="0.35">
      <c r="A2940" s="18" t="s">
        <v>301</v>
      </c>
      <c r="B2940" s="19" t="s">
        <v>263</v>
      </c>
      <c r="C2940" s="18" t="s">
        <v>15</v>
      </c>
      <c r="D2940" s="20">
        <v>76</v>
      </c>
      <c r="E2940" s="22"/>
      <c r="F2940" s="22">
        <f t="shared" si="45"/>
        <v>60.800000000000004</v>
      </c>
    </row>
    <row r="2941" spans="1:6" x14ac:dyDescent="0.35">
      <c r="A2941" s="18" t="s">
        <v>301</v>
      </c>
      <c r="B2941" s="19" t="s">
        <v>263</v>
      </c>
      <c r="C2941" s="18" t="s">
        <v>18</v>
      </c>
      <c r="D2941" s="20">
        <v>23</v>
      </c>
      <c r="E2941" s="22"/>
      <c r="F2941" s="22">
        <f t="shared" si="45"/>
        <v>18.400000000000002</v>
      </c>
    </row>
    <row r="2942" spans="1:6" x14ac:dyDescent="0.35">
      <c r="A2942" s="18" t="s">
        <v>301</v>
      </c>
      <c r="B2942" s="19" t="s">
        <v>263</v>
      </c>
      <c r="C2942" s="18" t="s">
        <v>32</v>
      </c>
      <c r="D2942" s="20">
        <v>9</v>
      </c>
      <c r="E2942" s="22"/>
      <c r="F2942" s="22">
        <f t="shared" si="45"/>
        <v>7.2</v>
      </c>
    </row>
    <row r="2943" spans="1:6" hidden="1" x14ac:dyDescent="0.35">
      <c r="A2943" s="2" t="s">
        <v>301</v>
      </c>
      <c r="B2943" s="1" t="s">
        <v>263</v>
      </c>
      <c r="C2943" s="2" t="s">
        <v>17</v>
      </c>
      <c r="D2943" s="1" t="s">
        <v>86</v>
      </c>
      <c r="F2943" t="e">
        <f t="shared" si="45"/>
        <v>#VALUE!</v>
      </c>
    </row>
    <row r="2944" spans="1:6" x14ac:dyDescent="0.35">
      <c r="A2944" s="18" t="s">
        <v>301</v>
      </c>
      <c r="B2944" s="19" t="s">
        <v>263</v>
      </c>
      <c r="C2944" s="18" t="s">
        <v>52</v>
      </c>
      <c r="D2944" s="20">
        <v>11</v>
      </c>
      <c r="E2944" s="22"/>
      <c r="F2944" s="22">
        <f t="shared" si="45"/>
        <v>8.8000000000000007</v>
      </c>
    </row>
    <row r="2945" spans="1:6" hidden="1" x14ac:dyDescent="0.35">
      <c r="A2945" s="2" t="s">
        <v>301</v>
      </c>
      <c r="B2945" s="1" t="s">
        <v>263</v>
      </c>
      <c r="C2945" s="2" t="s">
        <v>17</v>
      </c>
      <c r="D2945" s="1" t="s">
        <v>86</v>
      </c>
      <c r="F2945" t="e">
        <f t="shared" si="45"/>
        <v>#VALUE!</v>
      </c>
    </row>
    <row r="2946" spans="1:6" x14ac:dyDescent="0.35">
      <c r="A2946" s="18" t="s">
        <v>335</v>
      </c>
      <c r="B2946" s="19" t="s">
        <v>263</v>
      </c>
      <c r="C2946" s="18" t="s">
        <v>52</v>
      </c>
      <c r="D2946" s="20">
        <v>22</v>
      </c>
      <c r="E2946" s="22"/>
      <c r="F2946" s="22">
        <f t="shared" si="45"/>
        <v>17.600000000000001</v>
      </c>
    </row>
    <row r="2947" spans="1:6" x14ac:dyDescent="0.35">
      <c r="A2947" s="18" t="s">
        <v>328</v>
      </c>
      <c r="B2947" s="19" t="s">
        <v>263</v>
      </c>
      <c r="C2947" s="18" t="s">
        <v>32</v>
      </c>
      <c r="D2947" s="20">
        <v>1</v>
      </c>
      <c r="E2947" s="22"/>
      <c r="F2947" s="22">
        <f t="shared" si="45"/>
        <v>0.8</v>
      </c>
    </row>
    <row r="2948" spans="1:6" x14ac:dyDescent="0.35">
      <c r="A2948" s="18" t="s">
        <v>328</v>
      </c>
      <c r="B2948" s="19" t="s">
        <v>263</v>
      </c>
      <c r="C2948" s="18" t="s">
        <v>21</v>
      </c>
      <c r="D2948" s="20">
        <v>61</v>
      </c>
      <c r="E2948" s="22"/>
      <c r="F2948" s="22">
        <f t="shared" ref="F2948:F3011" si="46">D2948*(1-$E$3)</f>
        <v>48.800000000000004</v>
      </c>
    </row>
    <row r="2949" spans="1:6" x14ac:dyDescent="0.35">
      <c r="A2949" s="18" t="s">
        <v>328</v>
      </c>
      <c r="B2949" s="19" t="s">
        <v>263</v>
      </c>
      <c r="C2949" s="18" t="s">
        <v>32</v>
      </c>
      <c r="D2949" s="20">
        <v>8</v>
      </c>
      <c r="E2949" s="22"/>
      <c r="F2949" s="22">
        <f t="shared" si="46"/>
        <v>6.4</v>
      </c>
    </row>
    <row r="2950" spans="1:6" x14ac:dyDescent="0.35">
      <c r="A2950" s="18" t="s">
        <v>328</v>
      </c>
      <c r="B2950" s="19" t="s">
        <v>263</v>
      </c>
      <c r="C2950" s="18" t="s">
        <v>18</v>
      </c>
      <c r="D2950" s="20">
        <v>23</v>
      </c>
      <c r="E2950" s="22"/>
      <c r="F2950" s="22">
        <f t="shared" si="46"/>
        <v>18.400000000000002</v>
      </c>
    </row>
    <row r="2951" spans="1:6" x14ac:dyDescent="0.35">
      <c r="A2951" s="18" t="s">
        <v>328</v>
      </c>
      <c r="B2951" s="19" t="s">
        <v>263</v>
      </c>
      <c r="C2951" s="18" t="s">
        <v>15</v>
      </c>
      <c r="D2951" s="20">
        <v>89</v>
      </c>
      <c r="E2951" s="22"/>
      <c r="F2951" s="22">
        <f t="shared" si="46"/>
        <v>71.2</v>
      </c>
    </row>
    <row r="2952" spans="1:6" x14ac:dyDescent="0.35">
      <c r="A2952" s="18" t="s">
        <v>328</v>
      </c>
      <c r="B2952" s="19" t="s">
        <v>263</v>
      </c>
      <c r="C2952" s="18" t="s">
        <v>16</v>
      </c>
      <c r="D2952" s="20">
        <v>98</v>
      </c>
      <c r="E2952" s="22"/>
      <c r="F2952" s="22">
        <f t="shared" si="46"/>
        <v>78.400000000000006</v>
      </c>
    </row>
    <row r="2953" spans="1:6" x14ac:dyDescent="0.35">
      <c r="A2953" s="18" t="s">
        <v>328</v>
      </c>
      <c r="B2953" s="19" t="s">
        <v>263</v>
      </c>
      <c r="C2953" s="18" t="s">
        <v>21</v>
      </c>
      <c r="D2953" s="20">
        <v>38</v>
      </c>
      <c r="E2953" s="22"/>
      <c r="F2953" s="22">
        <f t="shared" si="46"/>
        <v>30.400000000000002</v>
      </c>
    </row>
    <row r="2954" spans="1:6" x14ac:dyDescent="0.35">
      <c r="A2954" s="18" t="s">
        <v>359</v>
      </c>
      <c r="B2954" s="19" t="s">
        <v>263</v>
      </c>
      <c r="C2954" s="18" t="s">
        <v>15</v>
      </c>
      <c r="D2954" s="20">
        <v>92</v>
      </c>
      <c r="E2954" s="22"/>
      <c r="F2954" s="22">
        <f t="shared" si="46"/>
        <v>73.600000000000009</v>
      </c>
    </row>
    <row r="2955" spans="1:6" x14ac:dyDescent="0.35">
      <c r="A2955" s="18" t="s">
        <v>359</v>
      </c>
      <c r="B2955" s="19" t="s">
        <v>263</v>
      </c>
      <c r="C2955" s="18" t="s">
        <v>18</v>
      </c>
      <c r="D2955" s="20">
        <v>87</v>
      </c>
      <c r="E2955" s="22"/>
      <c r="F2955" s="22">
        <f t="shared" si="46"/>
        <v>69.600000000000009</v>
      </c>
    </row>
    <row r="2956" spans="1:6" x14ac:dyDescent="0.35">
      <c r="A2956" s="18" t="s">
        <v>359</v>
      </c>
      <c r="B2956" s="19" t="s">
        <v>263</v>
      </c>
      <c r="C2956" s="18" t="s">
        <v>32</v>
      </c>
      <c r="D2956" s="20">
        <v>5</v>
      </c>
      <c r="E2956" s="22"/>
      <c r="F2956" s="22">
        <f t="shared" si="46"/>
        <v>4</v>
      </c>
    </row>
    <row r="2957" spans="1:6" x14ac:dyDescent="0.35">
      <c r="A2957" s="18" t="s">
        <v>359</v>
      </c>
      <c r="B2957" s="19" t="s">
        <v>263</v>
      </c>
      <c r="C2957" s="18" t="s">
        <v>18</v>
      </c>
      <c r="D2957" s="20">
        <v>107</v>
      </c>
      <c r="E2957" s="22"/>
      <c r="F2957" s="22">
        <f t="shared" si="46"/>
        <v>85.600000000000009</v>
      </c>
    </row>
    <row r="2958" spans="1:6" x14ac:dyDescent="0.35">
      <c r="A2958" s="18" t="s">
        <v>359</v>
      </c>
      <c r="B2958" s="19" t="s">
        <v>263</v>
      </c>
      <c r="C2958" s="18" t="s">
        <v>15</v>
      </c>
      <c r="D2958" s="20">
        <v>50</v>
      </c>
      <c r="E2958" s="22"/>
      <c r="F2958" s="22">
        <f t="shared" si="46"/>
        <v>40</v>
      </c>
    </row>
    <row r="2959" spans="1:6" x14ac:dyDescent="0.35">
      <c r="A2959" s="18" t="s">
        <v>359</v>
      </c>
      <c r="B2959" s="19" t="s">
        <v>263</v>
      </c>
      <c r="C2959" s="18" t="s">
        <v>52</v>
      </c>
      <c r="D2959" s="20">
        <v>22</v>
      </c>
      <c r="E2959" s="22"/>
      <c r="F2959" s="22">
        <f t="shared" si="46"/>
        <v>17.600000000000001</v>
      </c>
    </row>
    <row r="2960" spans="1:6" x14ac:dyDescent="0.35">
      <c r="A2960" s="18" t="s">
        <v>333</v>
      </c>
      <c r="B2960" s="19" t="s">
        <v>263</v>
      </c>
      <c r="C2960" s="18" t="s">
        <v>32</v>
      </c>
      <c r="D2960" s="20">
        <v>5</v>
      </c>
      <c r="E2960" s="22"/>
      <c r="F2960" s="22">
        <f t="shared" si="46"/>
        <v>4</v>
      </c>
    </row>
    <row r="2961" spans="1:6" x14ac:dyDescent="0.35">
      <c r="A2961" s="18" t="s">
        <v>333</v>
      </c>
      <c r="B2961" s="19" t="s">
        <v>263</v>
      </c>
      <c r="C2961" s="18" t="s">
        <v>17</v>
      </c>
      <c r="D2961" s="20">
        <v>9</v>
      </c>
      <c r="E2961" s="22"/>
      <c r="F2961" s="22">
        <f t="shared" si="46"/>
        <v>7.2</v>
      </c>
    </row>
    <row r="2962" spans="1:6" hidden="1" x14ac:dyDescent="0.35">
      <c r="A2962" s="2" t="s">
        <v>333</v>
      </c>
      <c r="B2962" s="1" t="s">
        <v>263</v>
      </c>
      <c r="C2962" s="2" t="s">
        <v>15</v>
      </c>
      <c r="D2962" s="1" t="s">
        <v>86</v>
      </c>
      <c r="F2962" t="e">
        <f t="shared" si="46"/>
        <v>#VALUE!</v>
      </c>
    </row>
    <row r="2963" spans="1:6" hidden="1" x14ac:dyDescent="0.35">
      <c r="A2963" s="2" t="s">
        <v>333</v>
      </c>
      <c r="B2963" s="1" t="s">
        <v>263</v>
      </c>
      <c r="C2963" s="2" t="s">
        <v>16</v>
      </c>
      <c r="D2963" s="1" t="s">
        <v>86</v>
      </c>
      <c r="F2963" t="e">
        <f t="shared" si="46"/>
        <v>#VALUE!</v>
      </c>
    </row>
    <row r="2964" spans="1:6" x14ac:dyDescent="0.35">
      <c r="A2964" s="18" t="s">
        <v>340</v>
      </c>
      <c r="B2964" s="19" t="s">
        <v>263</v>
      </c>
      <c r="C2964" s="18" t="s">
        <v>16</v>
      </c>
      <c r="D2964" s="20">
        <v>118</v>
      </c>
      <c r="E2964" s="22"/>
      <c r="F2964" s="22">
        <f t="shared" si="46"/>
        <v>94.4</v>
      </c>
    </row>
    <row r="2965" spans="1:6" x14ac:dyDescent="0.35">
      <c r="A2965" s="18" t="s">
        <v>328</v>
      </c>
      <c r="B2965" s="19" t="s">
        <v>263</v>
      </c>
      <c r="C2965" s="18" t="s">
        <v>21</v>
      </c>
      <c r="D2965" s="20">
        <v>130</v>
      </c>
      <c r="E2965" s="22"/>
      <c r="F2965" s="22">
        <f t="shared" si="46"/>
        <v>104</v>
      </c>
    </row>
    <row r="2966" spans="1:6" x14ac:dyDescent="0.35">
      <c r="A2966" s="18" t="s">
        <v>328</v>
      </c>
      <c r="B2966" s="19" t="s">
        <v>263</v>
      </c>
      <c r="C2966" s="18" t="s">
        <v>52</v>
      </c>
      <c r="D2966" s="20">
        <v>18</v>
      </c>
      <c r="E2966" s="22"/>
      <c r="F2966" s="22">
        <f t="shared" si="46"/>
        <v>14.4</v>
      </c>
    </row>
    <row r="2967" spans="1:6" x14ac:dyDescent="0.35">
      <c r="A2967" s="18" t="s">
        <v>359</v>
      </c>
      <c r="B2967" s="19" t="s">
        <v>263</v>
      </c>
      <c r="C2967" s="18" t="s">
        <v>18</v>
      </c>
      <c r="D2967" s="20">
        <v>79</v>
      </c>
      <c r="E2967" s="22"/>
      <c r="F2967" s="22">
        <f t="shared" si="46"/>
        <v>63.2</v>
      </c>
    </row>
    <row r="2968" spans="1:6" x14ac:dyDescent="0.35">
      <c r="A2968" s="18" t="s">
        <v>359</v>
      </c>
      <c r="B2968" s="19" t="s">
        <v>263</v>
      </c>
      <c r="C2968" s="18" t="s">
        <v>15</v>
      </c>
      <c r="D2968" s="20">
        <v>34</v>
      </c>
      <c r="E2968" s="22"/>
      <c r="F2968" s="22">
        <f t="shared" si="46"/>
        <v>27.200000000000003</v>
      </c>
    </row>
    <row r="2969" spans="1:6" x14ac:dyDescent="0.35">
      <c r="A2969" s="18" t="s">
        <v>333</v>
      </c>
      <c r="B2969" s="19" t="s">
        <v>263</v>
      </c>
      <c r="C2969" s="18" t="s">
        <v>32</v>
      </c>
      <c r="D2969" s="20">
        <v>13</v>
      </c>
      <c r="E2969" s="22"/>
      <c r="F2969" s="22">
        <f t="shared" si="46"/>
        <v>10.4</v>
      </c>
    </row>
    <row r="2970" spans="1:6" x14ac:dyDescent="0.35">
      <c r="A2970" s="18" t="s">
        <v>359</v>
      </c>
      <c r="B2970" s="19" t="s">
        <v>263</v>
      </c>
      <c r="C2970" s="18" t="s">
        <v>21</v>
      </c>
      <c r="D2970" s="20">
        <v>42</v>
      </c>
      <c r="E2970" s="22"/>
      <c r="F2970" s="22">
        <f t="shared" si="46"/>
        <v>33.6</v>
      </c>
    </row>
    <row r="2971" spans="1:6" x14ac:dyDescent="0.35">
      <c r="A2971" s="18" t="s">
        <v>359</v>
      </c>
      <c r="B2971" s="19" t="s">
        <v>263</v>
      </c>
      <c r="C2971" s="18" t="s">
        <v>21</v>
      </c>
      <c r="D2971" s="20">
        <v>54</v>
      </c>
      <c r="E2971" s="22"/>
      <c r="F2971" s="22">
        <f t="shared" si="46"/>
        <v>43.2</v>
      </c>
    </row>
    <row r="2972" spans="1:6" x14ac:dyDescent="0.35">
      <c r="A2972" s="18" t="s">
        <v>359</v>
      </c>
      <c r="B2972" s="19" t="s">
        <v>263</v>
      </c>
      <c r="C2972" s="18" t="s">
        <v>18</v>
      </c>
      <c r="D2972" s="20">
        <v>80</v>
      </c>
      <c r="E2972" s="22"/>
      <c r="F2972" s="22">
        <f t="shared" si="46"/>
        <v>64</v>
      </c>
    </row>
    <row r="2973" spans="1:6" x14ac:dyDescent="0.35">
      <c r="A2973" s="18" t="s">
        <v>366</v>
      </c>
      <c r="B2973" s="19" t="s">
        <v>263</v>
      </c>
      <c r="C2973" s="18" t="s">
        <v>18</v>
      </c>
      <c r="D2973" s="20">
        <v>26</v>
      </c>
      <c r="E2973" s="22"/>
      <c r="F2973" s="22">
        <f t="shared" si="46"/>
        <v>20.8</v>
      </c>
    </row>
    <row r="2974" spans="1:6" x14ac:dyDescent="0.35">
      <c r="A2974" s="18" t="s">
        <v>335</v>
      </c>
      <c r="B2974" s="19" t="s">
        <v>263</v>
      </c>
      <c r="C2974" s="18" t="s">
        <v>17</v>
      </c>
      <c r="D2974" s="20">
        <v>40</v>
      </c>
      <c r="E2974" s="22"/>
      <c r="F2974" s="22">
        <f t="shared" si="46"/>
        <v>32</v>
      </c>
    </row>
    <row r="2975" spans="1:6" x14ac:dyDescent="0.35">
      <c r="A2975" s="18" t="s">
        <v>387</v>
      </c>
      <c r="B2975" s="19" t="s">
        <v>372</v>
      </c>
      <c r="C2975" s="18" t="s">
        <v>15</v>
      </c>
      <c r="D2975" s="20">
        <v>159</v>
      </c>
      <c r="E2975" s="22"/>
      <c r="F2975" s="22">
        <f t="shared" si="46"/>
        <v>127.2</v>
      </c>
    </row>
    <row r="2976" spans="1:6" x14ac:dyDescent="0.35">
      <c r="A2976" s="18" t="s">
        <v>387</v>
      </c>
      <c r="B2976" s="19" t="s">
        <v>372</v>
      </c>
      <c r="C2976" s="18" t="s">
        <v>18</v>
      </c>
      <c r="D2976" s="20">
        <v>59</v>
      </c>
      <c r="E2976" s="22"/>
      <c r="F2976" s="22">
        <f t="shared" si="46"/>
        <v>47.2</v>
      </c>
    </row>
    <row r="2977" spans="1:6" x14ac:dyDescent="0.35">
      <c r="A2977" s="18" t="s">
        <v>708</v>
      </c>
      <c r="B2977" s="19" t="s">
        <v>372</v>
      </c>
      <c r="C2977" s="18" t="s">
        <v>16</v>
      </c>
      <c r="D2977" s="20">
        <v>182</v>
      </c>
      <c r="E2977" s="22"/>
      <c r="F2977" s="22">
        <f t="shared" si="46"/>
        <v>145.6</v>
      </c>
    </row>
    <row r="2978" spans="1:6" x14ac:dyDescent="0.35">
      <c r="A2978" s="18" t="s">
        <v>708</v>
      </c>
      <c r="B2978" s="19" t="s">
        <v>372</v>
      </c>
      <c r="C2978" s="18" t="s">
        <v>32</v>
      </c>
      <c r="D2978" s="20">
        <v>2</v>
      </c>
      <c r="E2978" s="22"/>
      <c r="F2978" s="22">
        <f t="shared" si="46"/>
        <v>1.6</v>
      </c>
    </row>
    <row r="2979" spans="1:6" x14ac:dyDescent="0.35">
      <c r="A2979" s="18" t="s">
        <v>708</v>
      </c>
      <c r="B2979" s="19" t="s">
        <v>372</v>
      </c>
      <c r="C2979" s="18" t="s">
        <v>18</v>
      </c>
      <c r="D2979" s="20">
        <v>57</v>
      </c>
      <c r="E2979" s="22"/>
      <c r="F2979" s="22">
        <f t="shared" si="46"/>
        <v>45.6</v>
      </c>
    </row>
    <row r="2980" spans="1:6" x14ac:dyDescent="0.35">
      <c r="A2980" s="18" t="s">
        <v>389</v>
      </c>
      <c r="B2980" s="19" t="s">
        <v>372</v>
      </c>
      <c r="C2980" s="18" t="s">
        <v>32</v>
      </c>
      <c r="D2980" s="20">
        <v>5</v>
      </c>
      <c r="E2980" s="22"/>
      <c r="F2980" s="22">
        <f t="shared" si="46"/>
        <v>4</v>
      </c>
    </row>
    <row r="2981" spans="1:6" x14ac:dyDescent="0.35">
      <c r="A2981" s="18" t="s">
        <v>373</v>
      </c>
      <c r="B2981" s="19" t="s">
        <v>372</v>
      </c>
      <c r="C2981" s="18" t="s">
        <v>15</v>
      </c>
      <c r="D2981" s="20">
        <v>106</v>
      </c>
      <c r="E2981" s="22"/>
      <c r="F2981" s="22">
        <f t="shared" si="46"/>
        <v>84.800000000000011</v>
      </c>
    </row>
    <row r="2982" spans="1:6" hidden="1" x14ac:dyDescent="0.35">
      <c r="A2982" s="2" t="s">
        <v>400</v>
      </c>
      <c r="B2982" s="1" t="s">
        <v>372</v>
      </c>
      <c r="C2982" s="2" t="s">
        <v>16</v>
      </c>
      <c r="D2982" s="1" t="s">
        <v>86</v>
      </c>
      <c r="F2982" t="e">
        <f t="shared" si="46"/>
        <v>#VALUE!</v>
      </c>
    </row>
    <row r="2983" spans="1:6" hidden="1" x14ac:dyDescent="0.35">
      <c r="A2983" s="2" t="s">
        <v>400</v>
      </c>
      <c r="B2983" s="1" t="s">
        <v>372</v>
      </c>
      <c r="C2983" s="2" t="s">
        <v>21</v>
      </c>
      <c r="D2983" s="1" t="s">
        <v>86</v>
      </c>
      <c r="F2983" t="e">
        <f t="shared" si="46"/>
        <v>#VALUE!</v>
      </c>
    </row>
    <row r="2984" spans="1:6" hidden="1" x14ac:dyDescent="0.35">
      <c r="A2984" s="2" t="s">
        <v>400</v>
      </c>
      <c r="B2984" s="1" t="s">
        <v>372</v>
      </c>
      <c r="C2984" s="2" t="s">
        <v>32</v>
      </c>
      <c r="D2984" s="1" t="s">
        <v>86</v>
      </c>
      <c r="F2984" t="e">
        <f t="shared" si="46"/>
        <v>#VALUE!</v>
      </c>
    </row>
    <row r="2985" spans="1:6" hidden="1" x14ac:dyDescent="0.35">
      <c r="A2985" s="2" t="s">
        <v>400</v>
      </c>
      <c r="B2985" s="1" t="s">
        <v>372</v>
      </c>
      <c r="C2985" s="2" t="s">
        <v>52</v>
      </c>
      <c r="D2985" s="1" t="s">
        <v>86</v>
      </c>
      <c r="F2985" t="e">
        <f t="shared" si="46"/>
        <v>#VALUE!</v>
      </c>
    </row>
    <row r="2986" spans="1:6" x14ac:dyDescent="0.35">
      <c r="A2986" s="18" t="s">
        <v>402</v>
      </c>
      <c r="B2986" s="19" t="s">
        <v>372</v>
      </c>
      <c r="C2986" s="18" t="s">
        <v>15</v>
      </c>
      <c r="D2986" s="20">
        <v>131</v>
      </c>
      <c r="E2986" s="22"/>
      <c r="F2986" s="22">
        <f t="shared" si="46"/>
        <v>104.80000000000001</v>
      </c>
    </row>
    <row r="2987" spans="1:6" x14ac:dyDescent="0.35">
      <c r="A2987" s="18" t="s">
        <v>402</v>
      </c>
      <c r="B2987" s="19" t="s">
        <v>372</v>
      </c>
      <c r="C2987" s="18" t="s">
        <v>32</v>
      </c>
      <c r="D2987" s="20">
        <v>3</v>
      </c>
      <c r="E2987" s="22"/>
      <c r="F2987" s="22">
        <f t="shared" si="46"/>
        <v>2.4000000000000004</v>
      </c>
    </row>
    <row r="2988" spans="1:6" x14ac:dyDescent="0.35">
      <c r="A2988" s="18" t="s">
        <v>402</v>
      </c>
      <c r="B2988" s="19" t="s">
        <v>372</v>
      </c>
      <c r="C2988" s="18" t="s">
        <v>15</v>
      </c>
      <c r="D2988" s="20">
        <v>52</v>
      </c>
      <c r="E2988" s="22"/>
      <c r="F2988" s="22">
        <f t="shared" si="46"/>
        <v>41.6</v>
      </c>
    </row>
    <row r="2989" spans="1:6" x14ac:dyDescent="0.35">
      <c r="A2989" s="18" t="s">
        <v>382</v>
      </c>
      <c r="B2989" s="19" t="s">
        <v>381</v>
      </c>
      <c r="C2989" s="18" t="s">
        <v>15</v>
      </c>
      <c r="D2989" s="20">
        <v>35</v>
      </c>
      <c r="E2989" s="22"/>
      <c r="F2989" s="22">
        <f t="shared" si="46"/>
        <v>28</v>
      </c>
    </row>
    <row r="2990" spans="1:6" hidden="1" x14ac:dyDescent="0.35">
      <c r="A2990" s="2" t="s">
        <v>382</v>
      </c>
      <c r="B2990" s="1" t="s">
        <v>381</v>
      </c>
      <c r="C2990" s="2" t="s">
        <v>21</v>
      </c>
      <c r="D2990" s="1" t="s">
        <v>86</v>
      </c>
      <c r="F2990" t="e">
        <f t="shared" si="46"/>
        <v>#VALUE!</v>
      </c>
    </row>
    <row r="2991" spans="1:6" x14ac:dyDescent="0.35">
      <c r="A2991" s="18" t="s">
        <v>382</v>
      </c>
      <c r="B2991" s="19" t="s">
        <v>381</v>
      </c>
      <c r="C2991" s="18" t="s">
        <v>18</v>
      </c>
      <c r="D2991" s="20">
        <v>3</v>
      </c>
      <c r="E2991" s="22"/>
      <c r="F2991" s="22">
        <f t="shared" si="46"/>
        <v>2.4000000000000004</v>
      </c>
    </row>
    <row r="2992" spans="1:6" x14ac:dyDescent="0.35">
      <c r="A2992" s="18" t="s">
        <v>385</v>
      </c>
      <c r="B2992" s="19" t="s">
        <v>384</v>
      </c>
      <c r="C2992" s="18" t="s">
        <v>17</v>
      </c>
      <c r="D2992" s="20">
        <v>61</v>
      </c>
      <c r="E2992" s="22"/>
      <c r="F2992" s="22">
        <f t="shared" si="46"/>
        <v>48.800000000000004</v>
      </c>
    </row>
    <row r="2993" spans="1:6" x14ac:dyDescent="0.35">
      <c r="A2993" s="18" t="s">
        <v>710</v>
      </c>
      <c r="B2993" s="19" t="s">
        <v>372</v>
      </c>
      <c r="C2993" s="18" t="s">
        <v>17</v>
      </c>
      <c r="D2993" s="20">
        <v>85</v>
      </c>
      <c r="E2993" s="22"/>
      <c r="F2993" s="22">
        <f t="shared" si="46"/>
        <v>68</v>
      </c>
    </row>
    <row r="2994" spans="1:6" x14ac:dyDescent="0.35">
      <c r="A2994" s="18" t="s">
        <v>373</v>
      </c>
      <c r="B2994" s="19" t="s">
        <v>372</v>
      </c>
      <c r="C2994" s="18" t="s">
        <v>52</v>
      </c>
      <c r="D2994" s="20">
        <v>19</v>
      </c>
      <c r="E2994" s="22"/>
      <c r="F2994" s="22">
        <f t="shared" si="46"/>
        <v>15.200000000000001</v>
      </c>
    </row>
    <row r="2995" spans="1:6" x14ac:dyDescent="0.35">
      <c r="A2995" s="18" t="s">
        <v>373</v>
      </c>
      <c r="B2995" s="19" t="s">
        <v>372</v>
      </c>
      <c r="C2995" s="18" t="s">
        <v>17</v>
      </c>
      <c r="D2995" s="20">
        <v>12</v>
      </c>
      <c r="E2995" s="22"/>
      <c r="F2995" s="22">
        <f t="shared" si="46"/>
        <v>9.6000000000000014</v>
      </c>
    </row>
    <row r="2996" spans="1:6" x14ac:dyDescent="0.35">
      <c r="A2996" s="18" t="s">
        <v>373</v>
      </c>
      <c r="B2996" s="19" t="s">
        <v>372</v>
      </c>
      <c r="C2996" s="18" t="s">
        <v>18</v>
      </c>
      <c r="D2996" s="20">
        <v>22</v>
      </c>
      <c r="E2996" s="22"/>
      <c r="F2996" s="22">
        <f t="shared" si="46"/>
        <v>17.600000000000001</v>
      </c>
    </row>
    <row r="2997" spans="1:6" x14ac:dyDescent="0.35">
      <c r="A2997" s="18" t="s">
        <v>377</v>
      </c>
      <c r="B2997" s="19" t="s">
        <v>372</v>
      </c>
      <c r="C2997" s="18" t="s">
        <v>32</v>
      </c>
      <c r="D2997" s="20">
        <v>7</v>
      </c>
      <c r="E2997" s="22"/>
      <c r="F2997" s="22">
        <f t="shared" si="46"/>
        <v>5.6000000000000005</v>
      </c>
    </row>
    <row r="2998" spans="1:6" x14ac:dyDescent="0.35">
      <c r="A2998" s="18" t="s">
        <v>392</v>
      </c>
      <c r="B2998" s="19" t="s">
        <v>263</v>
      </c>
      <c r="C2998" s="18" t="s">
        <v>15</v>
      </c>
      <c r="D2998" s="20">
        <v>76</v>
      </c>
      <c r="E2998" s="22"/>
      <c r="F2998" s="22">
        <f t="shared" si="46"/>
        <v>60.800000000000004</v>
      </c>
    </row>
    <row r="2999" spans="1:6" x14ac:dyDescent="0.35">
      <c r="A2999" s="18" t="s">
        <v>392</v>
      </c>
      <c r="B2999" s="19" t="s">
        <v>263</v>
      </c>
      <c r="C2999" s="18" t="s">
        <v>17</v>
      </c>
      <c r="D2999" s="20">
        <v>13</v>
      </c>
      <c r="E2999" s="22"/>
      <c r="F2999" s="22">
        <f t="shared" si="46"/>
        <v>10.4</v>
      </c>
    </row>
    <row r="3000" spans="1:6" x14ac:dyDescent="0.35">
      <c r="A3000" s="18" t="s">
        <v>392</v>
      </c>
      <c r="B3000" s="19" t="s">
        <v>263</v>
      </c>
      <c r="C3000" s="18" t="s">
        <v>52</v>
      </c>
      <c r="D3000" s="20">
        <v>12</v>
      </c>
      <c r="E3000" s="22"/>
      <c r="F3000" s="22">
        <f t="shared" si="46"/>
        <v>9.6000000000000014</v>
      </c>
    </row>
    <row r="3001" spans="1:6" x14ac:dyDescent="0.35">
      <c r="A3001" s="18" t="s">
        <v>392</v>
      </c>
      <c r="B3001" s="19" t="s">
        <v>263</v>
      </c>
      <c r="C3001" s="18" t="s">
        <v>32</v>
      </c>
      <c r="D3001" s="20">
        <v>2</v>
      </c>
      <c r="E3001" s="22"/>
      <c r="F3001" s="22">
        <f t="shared" si="46"/>
        <v>1.6</v>
      </c>
    </row>
    <row r="3002" spans="1:6" x14ac:dyDescent="0.35">
      <c r="A3002" s="18" t="s">
        <v>392</v>
      </c>
      <c r="B3002" s="19" t="s">
        <v>263</v>
      </c>
      <c r="C3002" s="18" t="s">
        <v>18</v>
      </c>
      <c r="D3002" s="20">
        <v>23</v>
      </c>
      <c r="E3002" s="22"/>
      <c r="F3002" s="22">
        <f t="shared" si="46"/>
        <v>18.400000000000002</v>
      </c>
    </row>
    <row r="3003" spans="1:6" x14ac:dyDescent="0.35">
      <c r="A3003" s="18" t="s">
        <v>377</v>
      </c>
      <c r="B3003" s="19" t="s">
        <v>372</v>
      </c>
      <c r="C3003" s="18" t="s">
        <v>17</v>
      </c>
      <c r="D3003" s="20">
        <v>12</v>
      </c>
      <c r="E3003" s="22"/>
      <c r="F3003" s="22">
        <f t="shared" si="46"/>
        <v>9.6000000000000014</v>
      </c>
    </row>
    <row r="3004" spans="1:6" x14ac:dyDescent="0.35">
      <c r="A3004" s="18" t="s">
        <v>377</v>
      </c>
      <c r="B3004" s="19" t="s">
        <v>372</v>
      </c>
      <c r="C3004" s="18" t="s">
        <v>52</v>
      </c>
      <c r="D3004" s="20">
        <v>16</v>
      </c>
      <c r="E3004" s="22"/>
      <c r="F3004" s="22">
        <f t="shared" si="46"/>
        <v>12.8</v>
      </c>
    </row>
    <row r="3005" spans="1:6" x14ac:dyDescent="0.35">
      <c r="A3005" s="18" t="s">
        <v>396</v>
      </c>
      <c r="B3005" s="19" t="s">
        <v>372</v>
      </c>
      <c r="C3005" s="18" t="s">
        <v>16</v>
      </c>
      <c r="D3005" s="20">
        <v>128</v>
      </c>
      <c r="E3005" s="22"/>
      <c r="F3005" s="22">
        <f t="shared" si="46"/>
        <v>102.4</v>
      </c>
    </row>
    <row r="3006" spans="1:6" x14ac:dyDescent="0.35">
      <c r="A3006" s="18" t="s">
        <v>396</v>
      </c>
      <c r="B3006" s="19" t="s">
        <v>372</v>
      </c>
      <c r="C3006" s="18" t="s">
        <v>17</v>
      </c>
      <c r="D3006" s="20">
        <v>19</v>
      </c>
      <c r="E3006" s="22"/>
      <c r="F3006" s="22">
        <f t="shared" si="46"/>
        <v>15.200000000000001</v>
      </c>
    </row>
    <row r="3007" spans="1:6" x14ac:dyDescent="0.35">
      <c r="A3007" s="18" t="s">
        <v>402</v>
      </c>
      <c r="B3007" s="19" t="s">
        <v>372</v>
      </c>
      <c r="C3007" s="18" t="s">
        <v>18</v>
      </c>
      <c r="D3007" s="20">
        <v>33</v>
      </c>
      <c r="E3007" s="22"/>
      <c r="F3007" s="22">
        <f t="shared" si="46"/>
        <v>26.400000000000002</v>
      </c>
    </row>
    <row r="3008" spans="1:6" x14ac:dyDescent="0.35">
      <c r="A3008" s="18" t="s">
        <v>406</v>
      </c>
      <c r="B3008" s="19" t="s">
        <v>372</v>
      </c>
      <c r="C3008" s="18" t="s">
        <v>18</v>
      </c>
      <c r="D3008" s="20">
        <v>33</v>
      </c>
      <c r="E3008" s="22"/>
      <c r="F3008" s="22">
        <f t="shared" si="46"/>
        <v>26.400000000000002</v>
      </c>
    </row>
    <row r="3009" spans="1:6" hidden="1" x14ac:dyDescent="0.35">
      <c r="A3009" s="2" t="s">
        <v>432</v>
      </c>
      <c r="B3009" s="1" t="s">
        <v>372</v>
      </c>
      <c r="C3009" s="2" t="s">
        <v>21</v>
      </c>
      <c r="D3009" s="1" t="s">
        <v>86</v>
      </c>
      <c r="F3009" t="e">
        <f t="shared" si="46"/>
        <v>#VALUE!</v>
      </c>
    </row>
    <row r="3010" spans="1:6" hidden="1" x14ac:dyDescent="0.35">
      <c r="A3010" s="2" t="s">
        <v>432</v>
      </c>
      <c r="B3010" s="1" t="s">
        <v>372</v>
      </c>
      <c r="C3010" s="2" t="s">
        <v>17</v>
      </c>
      <c r="D3010" s="1" t="s">
        <v>86</v>
      </c>
      <c r="F3010" t="e">
        <f t="shared" si="46"/>
        <v>#VALUE!</v>
      </c>
    </row>
    <row r="3011" spans="1:6" x14ac:dyDescent="0.35">
      <c r="A3011" s="18" t="s">
        <v>789</v>
      </c>
      <c r="B3011" s="19" t="s">
        <v>788</v>
      </c>
      <c r="C3011" s="18" t="s">
        <v>21</v>
      </c>
      <c r="D3011" s="20">
        <v>8</v>
      </c>
      <c r="E3011" s="22"/>
      <c r="F3011" s="22">
        <f t="shared" si="46"/>
        <v>6.4</v>
      </c>
    </row>
    <row r="3012" spans="1:6" hidden="1" x14ac:dyDescent="0.35">
      <c r="A3012" s="2" t="s">
        <v>789</v>
      </c>
      <c r="B3012" s="1" t="s">
        <v>788</v>
      </c>
      <c r="C3012" s="2" t="s">
        <v>52</v>
      </c>
      <c r="D3012" s="1" t="s">
        <v>86</v>
      </c>
      <c r="F3012" t="e">
        <f t="shared" ref="F3012:F3075" si="47">D3012*(1-$E$3)</f>
        <v>#VALUE!</v>
      </c>
    </row>
    <row r="3013" spans="1:6" x14ac:dyDescent="0.35">
      <c r="A3013" s="18" t="s">
        <v>703</v>
      </c>
      <c r="B3013" s="19" t="s">
        <v>702</v>
      </c>
      <c r="C3013" s="18" t="s">
        <v>15</v>
      </c>
      <c r="D3013" s="20">
        <v>118</v>
      </c>
      <c r="E3013" s="22"/>
      <c r="F3013" s="22">
        <f t="shared" si="47"/>
        <v>94.4</v>
      </c>
    </row>
    <row r="3014" spans="1:6" x14ac:dyDescent="0.35">
      <c r="A3014" s="18" t="s">
        <v>426</v>
      </c>
      <c r="B3014" s="19" t="s">
        <v>372</v>
      </c>
      <c r="C3014" s="18" t="s">
        <v>15</v>
      </c>
      <c r="D3014" s="20">
        <v>66</v>
      </c>
      <c r="E3014" s="22"/>
      <c r="F3014" s="22">
        <f t="shared" si="47"/>
        <v>52.800000000000004</v>
      </c>
    </row>
    <row r="3015" spans="1:6" x14ac:dyDescent="0.35">
      <c r="A3015" s="18" t="s">
        <v>426</v>
      </c>
      <c r="B3015" s="19" t="s">
        <v>372</v>
      </c>
      <c r="C3015" s="18" t="s">
        <v>17</v>
      </c>
      <c r="D3015" s="20">
        <v>7</v>
      </c>
      <c r="E3015" s="22"/>
      <c r="F3015" s="22">
        <f t="shared" si="47"/>
        <v>5.6000000000000005</v>
      </c>
    </row>
    <row r="3016" spans="1:6" x14ac:dyDescent="0.35">
      <c r="A3016" s="18" t="s">
        <v>725</v>
      </c>
      <c r="B3016" s="19" t="s">
        <v>417</v>
      </c>
      <c r="C3016" s="18" t="s">
        <v>32</v>
      </c>
      <c r="D3016" s="20">
        <v>6</v>
      </c>
      <c r="E3016" s="22"/>
      <c r="F3016" s="22">
        <f t="shared" si="47"/>
        <v>4.8000000000000007</v>
      </c>
    </row>
    <row r="3017" spans="1:6" hidden="1" x14ac:dyDescent="0.35">
      <c r="A3017" s="2" t="s">
        <v>469</v>
      </c>
      <c r="B3017" s="1" t="s">
        <v>417</v>
      </c>
      <c r="C3017" s="2" t="s">
        <v>21</v>
      </c>
      <c r="D3017" s="1" t="s">
        <v>86</v>
      </c>
      <c r="F3017" t="e">
        <f t="shared" si="47"/>
        <v>#VALUE!</v>
      </c>
    </row>
    <row r="3018" spans="1:6" hidden="1" x14ac:dyDescent="0.35">
      <c r="A3018" s="2" t="s">
        <v>469</v>
      </c>
      <c r="B3018" s="1" t="s">
        <v>417</v>
      </c>
      <c r="C3018" s="2" t="s">
        <v>32</v>
      </c>
      <c r="D3018" s="1" t="s">
        <v>86</v>
      </c>
      <c r="F3018" t="e">
        <f t="shared" si="47"/>
        <v>#VALUE!</v>
      </c>
    </row>
    <row r="3019" spans="1:6" hidden="1" x14ac:dyDescent="0.35">
      <c r="A3019" s="2" t="s">
        <v>469</v>
      </c>
      <c r="B3019" s="1" t="s">
        <v>417</v>
      </c>
      <c r="C3019" s="2" t="s">
        <v>18</v>
      </c>
      <c r="D3019" s="1" t="s">
        <v>86</v>
      </c>
      <c r="F3019" t="e">
        <f t="shared" si="47"/>
        <v>#VALUE!</v>
      </c>
    </row>
    <row r="3020" spans="1:6" x14ac:dyDescent="0.35">
      <c r="A3020" s="18" t="s">
        <v>453</v>
      </c>
      <c r="B3020" s="19" t="s">
        <v>417</v>
      </c>
      <c r="C3020" s="18" t="s">
        <v>21</v>
      </c>
      <c r="D3020" s="20">
        <v>18</v>
      </c>
      <c r="E3020" s="22"/>
      <c r="F3020" s="22">
        <f t="shared" si="47"/>
        <v>14.4</v>
      </c>
    </row>
    <row r="3021" spans="1:6" x14ac:dyDescent="0.35">
      <c r="A3021" s="18" t="s">
        <v>453</v>
      </c>
      <c r="B3021" s="19" t="s">
        <v>417</v>
      </c>
      <c r="C3021" s="18" t="s">
        <v>17</v>
      </c>
      <c r="D3021" s="20">
        <v>19</v>
      </c>
      <c r="E3021" s="22"/>
      <c r="F3021" s="22">
        <f t="shared" si="47"/>
        <v>15.200000000000001</v>
      </c>
    </row>
    <row r="3022" spans="1:6" x14ac:dyDescent="0.35">
      <c r="A3022" s="18" t="s">
        <v>444</v>
      </c>
      <c r="B3022" s="19" t="s">
        <v>417</v>
      </c>
      <c r="C3022" s="18" t="s">
        <v>15</v>
      </c>
      <c r="D3022" s="20">
        <v>64</v>
      </c>
      <c r="E3022" s="22"/>
      <c r="F3022" s="22">
        <f t="shared" si="47"/>
        <v>51.2</v>
      </c>
    </row>
    <row r="3023" spans="1:6" x14ac:dyDescent="0.35">
      <c r="A3023" s="18" t="s">
        <v>444</v>
      </c>
      <c r="B3023" s="19" t="s">
        <v>417</v>
      </c>
      <c r="C3023" s="18" t="s">
        <v>16</v>
      </c>
      <c r="D3023" s="20">
        <v>119</v>
      </c>
      <c r="E3023" s="22"/>
      <c r="F3023" s="22">
        <f t="shared" si="47"/>
        <v>95.2</v>
      </c>
    </row>
    <row r="3024" spans="1:6" x14ac:dyDescent="0.35">
      <c r="A3024" s="18" t="s">
        <v>444</v>
      </c>
      <c r="B3024" s="19" t="s">
        <v>417</v>
      </c>
      <c r="C3024" s="18" t="s">
        <v>32</v>
      </c>
      <c r="D3024" s="20">
        <v>4</v>
      </c>
      <c r="E3024" s="22"/>
      <c r="F3024" s="22">
        <f t="shared" si="47"/>
        <v>3.2</v>
      </c>
    </row>
    <row r="3025" spans="1:6" x14ac:dyDescent="0.35">
      <c r="A3025" s="18" t="s">
        <v>444</v>
      </c>
      <c r="B3025" s="19" t="s">
        <v>417</v>
      </c>
      <c r="C3025" s="18" t="s">
        <v>18</v>
      </c>
      <c r="D3025" s="20">
        <v>25</v>
      </c>
      <c r="E3025" s="22"/>
      <c r="F3025" s="22">
        <f t="shared" si="47"/>
        <v>20</v>
      </c>
    </row>
    <row r="3026" spans="1:6" x14ac:dyDescent="0.35">
      <c r="A3026" s="18" t="s">
        <v>444</v>
      </c>
      <c r="B3026" s="19" t="s">
        <v>417</v>
      </c>
      <c r="C3026" s="18" t="s">
        <v>15</v>
      </c>
      <c r="D3026" s="20">
        <v>35</v>
      </c>
      <c r="E3026" s="22"/>
      <c r="F3026" s="22">
        <f t="shared" si="47"/>
        <v>28</v>
      </c>
    </row>
    <row r="3027" spans="1:6" x14ac:dyDescent="0.35">
      <c r="A3027" s="18" t="s">
        <v>413</v>
      </c>
      <c r="B3027" s="19" t="s">
        <v>372</v>
      </c>
      <c r="C3027" s="18" t="s">
        <v>16</v>
      </c>
      <c r="D3027" s="20">
        <v>136</v>
      </c>
      <c r="E3027" s="22"/>
      <c r="F3027" s="22">
        <f t="shared" si="47"/>
        <v>108.80000000000001</v>
      </c>
    </row>
    <row r="3028" spans="1:6" x14ac:dyDescent="0.35">
      <c r="A3028" s="18" t="s">
        <v>413</v>
      </c>
      <c r="B3028" s="19" t="s">
        <v>372</v>
      </c>
      <c r="C3028" s="18" t="s">
        <v>52</v>
      </c>
      <c r="D3028" s="20">
        <v>49</v>
      </c>
      <c r="E3028" s="22"/>
      <c r="F3028" s="22">
        <f t="shared" si="47"/>
        <v>39.200000000000003</v>
      </c>
    </row>
    <row r="3029" spans="1:6" x14ac:dyDescent="0.35">
      <c r="A3029" s="18" t="s">
        <v>714</v>
      </c>
      <c r="B3029" s="19" t="s">
        <v>714</v>
      </c>
      <c r="C3029" s="18" t="s">
        <v>18</v>
      </c>
      <c r="D3029" s="20">
        <v>23</v>
      </c>
      <c r="E3029" s="22"/>
      <c r="F3029" s="22">
        <f t="shared" si="47"/>
        <v>18.400000000000002</v>
      </c>
    </row>
    <row r="3030" spans="1:6" x14ac:dyDescent="0.35">
      <c r="A3030" s="18" t="s">
        <v>415</v>
      </c>
      <c r="B3030" s="19" t="s">
        <v>408</v>
      </c>
      <c r="C3030" s="18" t="s">
        <v>32</v>
      </c>
      <c r="D3030" s="20">
        <v>9</v>
      </c>
      <c r="E3030" s="22"/>
      <c r="F3030" s="22">
        <f t="shared" si="47"/>
        <v>7.2</v>
      </c>
    </row>
    <row r="3031" spans="1:6" x14ac:dyDescent="0.35">
      <c r="A3031" s="18" t="s">
        <v>415</v>
      </c>
      <c r="B3031" s="19" t="s">
        <v>408</v>
      </c>
      <c r="C3031" s="18" t="s">
        <v>17</v>
      </c>
      <c r="D3031" s="20">
        <v>13</v>
      </c>
      <c r="E3031" s="22"/>
      <c r="F3031" s="22">
        <f t="shared" si="47"/>
        <v>10.4</v>
      </c>
    </row>
    <row r="3032" spans="1:6" x14ac:dyDescent="0.35">
      <c r="A3032" s="18" t="s">
        <v>415</v>
      </c>
      <c r="B3032" s="19" t="s">
        <v>408</v>
      </c>
      <c r="C3032" s="18" t="s">
        <v>18</v>
      </c>
      <c r="D3032" s="20">
        <v>23</v>
      </c>
      <c r="E3032" s="22"/>
      <c r="F3032" s="22">
        <f t="shared" si="47"/>
        <v>18.400000000000002</v>
      </c>
    </row>
    <row r="3033" spans="1:6" x14ac:dyDescent="0.35">
      <c r="A3033" s="18" t="s">
        <v>415</v>
      </c>
      <c r="B3033" s="19" t="s">
        <v>408</v>
      </c>
      <c r="C3033" s="18" t="s">
        <v>52</v>
      </c>
      <c r="D3033" s="20">
        <v>48</v>
      </c>
      <c r="E3033" s="22"/>
      <c r="F3033" s="22">
        <f t="shared" si="47"/>
        <v>38.400000000000006</v>
      </c>
    </row>
    <row r="3034" spans="1:6" x14ac:dyDescent="0.35">
      <c r="A3034" s="18" t="s">
        <v>791</v>
      </c>
      <c r="B3034" s="19" t="s">
        <v>417</v>
      </c>
      <c r="C3034" s="18" t="s">
        <v>17</v>
      </c>
      <c r="D3034" s="20">
        <v>5</v>
      </c>
      <c r="E3034" s="22"/>
      <c r="F3034" s="22">
        <f t="shared" si="47"/>
        <v>4</v>
      </c>
    </row>
    <row r="3035" spans="1:6" x14ac:dyDescent="0.35">
      <c r="A3035" s="18" t="s">
        <v>720</v>
      </c>
      <c r="B3035" s="19" t="s">
        <v>417</v>
      </c>
      <c r="C3035" s="18" t="s">
        <v>32</v>
      </c>
      <c r="D3035" s="20">
        <v>1</v>
      </c>
      <c r="E3035" s="22"/>
      <c r="F3035" s="22">
        <f t="shared" si="47"/>
        <v>0.8</v>
      </c>
    </row>
    <row r="3036" spans="1:6" x14ac:dyDescent="0.35">
      <c r="A3036" s="18" t="s">
        <v>418</v>
      </c>
      <c r="B3036" s="19" t="s">
        <v>417</v>
      </c>
      <c r="C3036" s="18" t="s">
        <v>15</v>
      </c>
      <c r="D3036" s="20">
        <v>34</v>
      </c>
      <c r="E3036" s="22"/>
      <c r="F3036" s="22">
        <f t="shared" si="47"/>
        <v>27.200000000000003</v>
      </c>
    </row>
    <row r="3037" spans="1:6" x14ac:dyDescent="0.35">
      <c r="A3037" s="18" t="s">
        <v>418</v>
      </c>
      <c r="B3037" s="19" t="s">
        <v>417</v>
      </c>
      <c r="C3037" s="18" t="s">
        <v>21</v>
      </c>
      <c r="D3037" s="20">
        <v>25</v>
      </c>
      <c r="E3037" s="22"/>
      <c r="F3037" s="22">
        <f t="shared" si="47"/>
        <v>20</v>
      </c>
    </row>
    <row r="3038" spans="1:6" x14ac:dyDescent="0.35">
      <c r="A3038" s="18" t="s">
        <v>418</v>
      </c>
      <c r="B3038" s="19" t="s">
        <v>417</v>
      </c>
      <c r="C3038" s="18" t="s">
        <v>17</v>
      </c>
      <c r="D3038" s="20">
        <v>12</v>
      </c>
      <c r="E3038" s="22"/>
      <c r="F3038" s="22">
        <f t="shared" si="47"/>
        <v>9.6000000000000014</v>
      </c>
    </row>
    <row r="3039" spans="1:6" x14ac:dyDescent="0.35">
      <c r="A3039" s="18" t="s">
        <v>436</v>
      </c>
      <c r="B3039" s="19" t="s">
        <v>417</v>
      </c>
      <c r="C3039" s="18" t="s">
        <v>21</v>
      </c>
      <c r="D3039" s="20">
        <v>49</v>
      </c>
      <c r="E3039" s="22"/>
      <c r="F3039" s="22">
        <f t="shared" si="47"/>
        <v>39.200000000000003</v>
      </c>
    </row>
    <row r="3040" spans="1:6" x14ac:dyDescent="0.35">
      <c r="A3040" s="18" t="s">
        <v>438</v>
      </c>
      <c r="B3040" s="19" t="s">
        <v>417</v>
      </c>
      <c r="C3040" s="18" t="s">
        <v>52</v>
      </c>
      <c r="D3040" s="20">
        <v>72</v>
      </c>
      <c r="E3040" s="22"/>
      <c r="F3040" s="22">
        <f t="shared" si="47"/>
        <v>57.6</v>
      </c>
    </row>
    <row r="3041" spans="1:6" x14ac:dyDescent="0.35">
      <c r="A3041" s="18" t="s">
        <v>440</v>
      </c>
      <c r="B3041" s="19" t="s">
        <v>417</v>
      </c>
      <c r="C3041" s="18" t="s">
        <v>17</v>
      </c>
      <c r="D3041" s="20">
        <v>7</v>
      </c>
      <c r="E3041" s="22"/>
      <c r="F3041" s="22">
        <f t="shared" si="47"/>
        <v>5.6000000000000005</v>
      </c>
    </row>
    <row r="3042" spans="1:6" x14ac:dyDescent="0.35">
      <c r="A3042" s="18" t="s">
        <v>442</v>
      </c>
      <c r="B3042" s="19" t="s">
        <v>417</v>
      </c>
      <c r="C3042" s="18" t="s">
        <v>15</v>
      </c>
      <c r="D3042" s="20">
        <v>146</v>
      </c>
      <c r="E3042" s="22"/>
      <c r="F3042" s="22">
        <f t="shared" si="47"/>
        <v>116.80000000000001</v>
      </c>
    </row>
    <row r="3043" spans="1:6" x14ac:dyDescent="0.35">
      <c r="A3043" s="18" t="s">
        <v>442</v>
      </c>
      <c r="B3043" s="19" t="s">
        <v>417</v>
      </c>
      <c r="C3043" s="18" t="s">
        <v>52</v>
      </c>
      <c r="D3043" s="20">
        <v>35</v>
      </c>
      <c r="E3043" s="22"/>
      <c r="F3043" s="22">
        <f t="shared" si="47"/>
        <v>28</v>
      </c>
    </row>
    <row r="3044" spans="1:6" x14ac:dyDescent="0.35">
      <c r="A3044" s="18" t="s">
        <v>716</v>
      </c>
      <c r="B3044" s="19" t="s">
        <v>417</v>
      </c>
      <c r="C3044" s="18" t="s">
        <v>21</v>
      </c>
      <c r="D3044" s="20">
        <v>9</v>
      </c>
      <c r="E3044" s="22"/>
      <c r="F3044" s="22">
        <f t="shared" si="47"/>
        <v>7.2</v>
      </c>
    </row>
    <row r="3045" spans="1:6" x14ac:dyDescent="0.35">
      <c r="A3045" s="18" t="s">
        <v>716</v>
      </c>
      <c r="B3045" s="19" t="s">
        <v>417</v>
      </c>
      <c r="C3045" s="18" t="s">
        <v>18</v>
      </c>
      <c r="D3045" s="20">
        <v>30</v>
      </c>
      <c r="E3045" s="22"/>
      <c r="F3045" s="22">
        <f t="shared" si="47"/>
        <v>24</v>
      </c>
    </row>
    <row r="3046" spans="1:6" x14ac:dyDescent="0.35">
      <c r="A3046" s="18" t="s">
        <v>428</v>
      </c>
      <c r="B3046" s="19" t="s">
        <v>417</v>
      </c>
      <c r="C3046" s="18" t="s">
        <v>32</v>
      </c>
      <c r="D3046" s="20">
        <v>9</v>
      </c>
      <c r="E3046" s="22"/>
      <c r="F3046" s="22">
        <f t="shared" si="47"/>
        <v>7.2</v>
      </c>
    </row>
    <row r="3047" spans="1:6" x14ac:dyDescent="0.35">
      <c r="A3047" s="18" t="s">
        <v>430</v>
      </c>
      <c r="B3047" s="19" t="s">
        <v>417</v>
      </c>
      <c r="C3047" s="18" t="s">
        <v>16</v>
      </c>
      <c r="D3047" s="20">
        <v>82</v>
      </c>
      <c r="E3047" s="22"/>
      <c r="F3047" s="22">
        <f t="shared" si="47"/>
        <v>65.600000000000009</v>
      </c>
    </row>
    <row r="3048" spans="1:6" x14ac:dyDescent="0.35">
      <c r="A3048" s="18" t="s">
        <v>430</v>
      </c>
      <c r="B3048" s="19" t="s">
        <v>417</v>
      </c>
      <c r="C3048" s="18" t="s">
        <v>18</v>
      </c>
      <c r="D3048" s="20">
        <v>52</v>
      </c>
      <c r="E3048" s="22"/>
      <c r="F3048" s="22">
        <f t="shared" si="47"/>
        <v>41.6</v>
      </c>
    </row>
    <row r="3049" spans="1:6" x14ac:dyDescent="0.35">
      <c r="A3049" s="18" t="s">
        <v>718</v>
      </c>
      <c r="B3049" s="19" t="s">
        <v>417</v>
      </c>
      <c r="C3049" s="18" t="s">
        <v>18</v>
      </c>
      <c r="D3049" s="20">
        <v>30</v>
      </c>
      <c r="E3049" s="22"/>
      <c r="F3049" s="22">
        <f t="shared" si="47"/>
        <v>24</v>
      </c>
    </row>
    <row r="3050" spans="1:6" x14ac:dyDescent="0.35">
      <c r="A3050" s="18" t="s">
        <v>422</v>
      </c>
      <c r="B3050" s="19" t="s">
        <v>408</v>
      </c>
      <c r="C3050" s="18" t="s">
        <v>16</v>
      </c>
      <c r="D3050" s="20">
        <v>120</v>
      </c>
      <c r="E3050" s="22"/>
      <c r="F3050" s="22">
        <f t="shared" si="47"/>
        <v>96</v>
      </c>
    </row>
    <row r="3051" spans="1:6" x14ac:dyDescent="0.35">
      <c r="A3051" s="18" t="s">
        <v>422</v>
      </c>
      <c r="B3051" s="19" t="s">
        <v>408</v>
      </c>
      <c r="C3051" s="18" t="s">
        <v>18</v>
      </c>
      <c r="D3051" s="20">
        <v>39</v>
      </c>
      <c r="E3051" s="22"/>
      <c r="F3051" s="22">
        <f t="shared" si="47"/>
        <v>31.200000000000003</v>
      </c>
    </row>
    <row r="3052" spans="1:6" x14ac:dyDescent="0.35">
      <c r="A3052" s="18" t="s">
        <v>424</v>
      </c>
      <c r="B3052" s="19" t="s">
        <v>408</v>
      </c>
      <c r="C3052" s="18" t="s">
        <v>16</v>
      </c>
      <c r="D3052" s="20">
        <v>89</v>
      </c>
      <c r="E3052" s="22"/>
      <c r="F3052" s="22">
        <f t="shared" si="47"/>
        <v>71.2</v>
      </c>
    </row>
    <row r="3053" spans="1:6" x14ac:dyDescent="0.35">
      <c r="A3053" s="18" t="s">
        <v>436</v>
      </c>
      <c r="B3053" s="19" t="s">
        <v>417</v>
      </c>
      <c r="C3053" s="18" t="s">
        <v>16</v>
      </c>
      <c r="D3053" s="20">
        <v>109</v>
      </c>
      <c r="E3053" s="22"/>
      <c r="F3053" s="22">
        <f t="shared" si="47"/>
        <v>87.2</v>
      </c>
    </row>
    <row r="3054" spans="1:6" x14ac:dyDescent="0.35">
      <c r="A3054" s="18" t="s">
        <v>438</v>
      </c>
      <c r="B3054" s="19" t="s">
        <v>417</v>
      </c>
      <c r="C3054" s="18" t="s">
        <v>15</v>
      </c>
      <c r="D3054" s="20">
        <v>49</v>
      </c>
      <c r="E3054" s="22"/>
      <c r="F3054" s="22">
        <f t="shared" si="47"/>
        <v>39.200000000000003</v>
      </c>
    </row>
    <row r="3055" spans="1:6" x14ac:dyDescent="0.35">
      <c r="A3055" s="18" t="s">
        <v>438</v>
      </c>
      <c r="B3055" s="19" t="s">
        <v>417</v>
      </c>
      <c r="C3055" s="18" t="s">
        <v>18</v>
      </c>
      <c r="D3055" s="20">
        <v>20</v>
      </c>
      <c r="E3055" s="22"/>
      <c r="F3055" s="22">
        <f t="shared" si="47"/>
        <v>16</v>
      </c>
    </row>
    <row r="3056" spans="1:6" x14ac:dyDescent="0.35">
      <c r="A3056" s="18" t="s">
        <v>434</v>
      </c>
      <c r="B3056" s="19" t="s">
        <v>408</v>
      </c>
      <c r="C3056" s="18" t="s">
        <v>15</v>
      </c>
      <c r="D3056" s="20">
        <v>81</v>
      </c>
      <c r="E3056" s="22"/>
      <c r="F3056" s="22">
        <f t="shared" si="47"/>
        <v>64.8</v>
      </c>
    </row>
    <row r="3057" spans="1:6" x14ac:dyDescent="0.35">
      <c r="A3057" s="18" t="s">
        <v>434</v>
      </c>
      <c r="B3057" s="19" t="s">
        <v>408</v>
      </c>
      <c r="C3057" s="18" t="s">
        <v>16</v>
      </c>
      <c r="D3057" s="20">
        <v>103</v>
      </c>
      <c r="E3057" s="22"/>
      <c r="F3057" s="22">
        <f t="shared" si="47"/>
        <v>82.4</v>
      </c>
    </row>
    <row r="3058" spans="1:6" x14ac:dyDescent="0.35">
      <c r="A3058" s="18" t="s">
        <v>434</v>
      </c>
      <c r="B3058" s="19" t="s">
        <v>408</v>
      </c>
      <c r="C3058" s="18" t="s">
        <v>17</v>
      </c>
      <c r="D3058" s="20">
        <v>21</v>
      </c>
      <c r="E3058" s="22"/>
      <c r="F3058" s="22">
        <f t="shared" si="47"/>
        <v>16.8</v>
      </c>
    </row>
    <row r="3059" spans="1:6" x14ac:dyDescent="0.35">
      <c r="A3059" s="18" t="s">
        <v>712</v>
      </c>
      <c r="B3059" s="19" t="s">
        <v>408</v>
      </c>
      <c r="C3059" s="18" t="s">
        <v>32</v>
      </c>
      <c r="D3059" s="20">
        <v>2</v>
      </c>
      <c r="E3059" s="22"/>
      <c r="F3059" s="22">
        <f t="shared" si="47"/>
        <v>1.6</v>
      </c>
    </row>
    <row r="3060" spans="1:6" x14ac:dyDescent="0.35">
      <c r="A3060" s="18" t="s">
        <v>712</v>
      </c>
      <c r="B3060" s="19" t="s">
        <v>408</v>
      </c>
      <c r="C3060" s="18" t="s">
        <v>17</v>
      </c>
      <c r="D3060" s="20">
        <v>34</v>
      </c>
      <c r="E3060" s="22"/>
      <c r="F3060" s="22">
        <f t="shared" si="47"/>
        <v>27.200000000000003</v>
      </c>
    </row>
    <row r="3061" spans="1:6" x14ac:dyDescent="0.35">
      <c r="A3061" s="18" t="s">
        <v>459</v>
      </c>
      <c r="B3061" s="19" t="s">
        <v>417</v>
      </c>
      <c r="C3061" s="18" t="s">
        <v>17</v>
      </c>
      <c r="D3061" s="20">
        <v>17</v>
      </c>
      <c r="E3061" s="22"/>
      <c r="F3061" s="22">
        <f t="shared" si="47"/>
        <v>13.600000000000001</v>
      </c>
    </row>
    <row r="3062" spans="1:6" x14ac:dyDescent="0.35">
      <c r="A3062" s="18" t="s">
        <v>459</v>
      </c>
      <c r="B3062" s="19" t="s">
        <v>417</v>
      </c>
      <c r="C3062" s="18" t="s">
        <v>52</v>
      </c>
      <c r="D3062" s="20">
        <v>41</v>
      </c>
      <c r="E3062" s="22"/>
      <c r="F3062" s="22">
        <f t="shared" si="47"/>
        <v>32.800000000000004</v>
      </c>
    </row>
    <row r="3063" spans="1:6" x14ac:dyDescent="0.35">
      <c r="A3063" s="18" t="s">
        <v>476</v>
      </c>
      <c r="B3063" s="19" t="s">
        <v>417</v>
      </c>
      <c r="C3063" s="18" t="s">
        <v>15</v>
      </c>
      <c r="D3063" s="20">
        <v>35</v>
      </c>
      <c r="E3063" s="22"/>
      <c r="F3063" s="22">
        <f t="shared" si="47"/>
        <v>28</v>
      </c>
    </row>
    <row r="3064" spans="1:6" x14ac:dyDescent="0.35">
      <c r="A3064" s="18" t="s">
        <v>476</v>
      </c>
      <c r="B3064" s="19" t="s">
        <v>417</v>
      </c>
      <c r="C3064" s="18" t="s">
        <v>52</v>
      </c>
      <c r="D3064" s="20">
        <v>65</v>
      </c>
      <c r="E3064" s="22"/>
      <c r="F3064" s="22">
        <f t="shared" si="47"/>
        <v>52</v>
      </c>
    </row>
    <row r="3065" spans="1:6" x14ac:dyDescent="0.35">
      <c r="A3065" s="18" t="s">
        <v>478</v>
      </c>
      <c r="B3065" s="19" t="s">
        <v>417</v>
      </c>
      <c r="C3065" s="18" t="s">
        <v>16</v>
      </c>
      <c r="D3065" s="20">
        <v>143</v>
      </c>
      <c r="E3065" s="22"/>
      <c r="F3065" s="22">
        <f t="shared" si="47"/>
        <v>114.4</v>
      </c>
    </row>
    <row r="3066" spans="1:6" x14ac:dyDescent="0.35">
      <c r="A3066" s="18" t="s">
        <v>478</v>
      </c>
      <c r="B3066" s="19" t="s">
        <v>417</v>
      </c>
      <c r="C3066" s="18" t="s">
        <v>32</v>
      </c>
      <c r="D3066" s="20">
        <v>2</v>
      </c>
      <c r="E3066" s="22"/>
      <c r="F3066" s="22">
        <f t="shared" si="47"/>
        <v>1.6</v>
      </c>
    </row>
    <row r="3067" spans="1:6" x14ac:dyDescent="0.35">
      <c r="A3067" s="18" t="s">
        <v>478</v>
      </c>
      <c r="B3067" s="19" t="s">
        <v>417</v>
      </c>
      <c r="C3067" s="18" t="s">
        <v>52</v>
      </c>
      <c r="D3067" s="20">
        <v>8</v>
      </c>
      <c r="E3067" s="22"/>
      <c r="F3067" s="22">
        <f t="shared" si="47"/>
        <v>6.4</v>
      </c>
    </row>
    <row r="3068" spans="1:6" x14ac:dyDescent="0.35">
      <c r="A3068" s="18" t="s">
        <v>471</v>
      </c>
      <c r="B3068" s="19" t="s">
        <v>417</v>
      </c>
      <c r="C3068" s="18" t="s">
        <v>32</v>
      </c>
      <c r="D3068" s="20">
        <v>4</v>
      </c>
      <c r="E3068" s="22"/>
      <c r="F3068" s="22">
        <f t="shared" si="47"/>
        <v>3.2</v>
      </c>
    </row>
    <row r="3069" spans="1:6" x14ac:dyDescent="0.35">
      <c r="A3069" s="18" t="s">
        <v>473</v>
      </c>
      <c r="B3069" s="19" t="s">
        <v>417</v>
      </c>
      <c r="C3069" s="18" t="s">
        <v>15</v>
      </c>
      <c r="D3069" s="20">
        <v>54</v>
      </c>
      <c r="E3069" s="22"/>
      <c r="F3069" s="22">
        <f t="shared" si="47"/>
        <v>43.2</v>
      </c>
    </row>
    <row r="3070" spans="1:6" x14ac:dyDescent="0.35">
      <c r="A3070" s="18" t="s">
        <v>473</v>
      </c>
      <c r="B3070" s="19" t="s">
        <v>417</v>
      </c>
      <c r="C3070" s="18" t="s">
        <v>32</v>
      </c>
      <c r="D3070" s="20">
        <v>7</v>
      </c>
      <c r="E3070" s="22"/>
      <c r="F3070" s="22">
        <f t="shared" si="47"/>
        <v>5.6000000000000005</v>
      </c>
    </row>
    <row r="3071" spans="1:6" x14ac:dyDescent="0.35">
      <c r="A3071" s="18" t="s">
        <v>463</v>
      </c>
      <c r="B3071" s="19" t="s">
        <v>417</v>
      </c>
      <c r="C3071" s="18" t="s">
        <v>18</v>
      </c>
      <c r="D3071" s="20">
        <v>18</v>
      </c>
      <c r="E3071" s="22"/>
      <c r="F3071" s="22">
        <f t="shared" si="47"/>
        <v>14.4</v>
      </c>
    </row>
    <row r="3072" spans="1:6" x14ac:dyDescent="0.35">
      <c r="A3072" s="18" t="s">
        <v>463</v>
      </c>
      <c r="B3072" s="19" t="s">
        <v>417</v>
      </c>
      <c r="C3072" s="18" t="s">
        <v>32</v>
      </c>
      <c r="D3072" s="20">
        <v>3</v>
      </c>
      <c r="E3072" s="22"/>
      <c r="F3072" s="22">
        <f t="shared" si="47"/>
        <v>2.4000000000000004</v>
      </c>
    </row>
    <row r="3073" spans="1:6" x14ac:dyDescent="0.35">
      <c r="A3073" s="18" t="s">
        <v>463</v>
      </c>
      <c r="B3073" s="19" t="s">
        <v>417</v>
      </c>
      <c r="C3073" s="18" t="s">
        <v>32</v>
      </c>
      <c r="D3073" s="20">
        <v>4</v>
      </c>
      <c r="E3073" s="22"/>
      <c r="F3073" s="22">
        <f t="shared" si="47"/>
        <v>3.2</v>
      </c>
    </row>
    <row r="3074" spans="1:6" x14ac:dyDescent="0.35">
      <c r="A3074" s="18" t="s">
        <v>463</v>
      </c>
      <c r="B3074" s="19" t="s">
        <v>417</v>
      </c>
      <c r="C3074" s="18" t="s">
        <v>15</v>
      </c>
      <c r="D3074" s="20">
        <v>20</v>
      </c>
      <c r="E3074" s="22"/>
      <c r="F3074" s="22">
        <f t="shared" si="47"/>
        <v>16</v>
      </c>
    </row>
    <row r="3075" spans="1:6" x14ac:dyDescent="0.35">
      <c r="A3075" s="18" t="s">
        <v>463</v>
      </c>
      <c r="B3075" s="19" t="s">
        <v>417</v>
      </c>
      <c r="C3075" s="18" t="s">
        <v>16</v>
      </c>
      <c r="D3075" s="20">
        <v>107</v>
      </c>
      <c r="E3075" s="22"/>
      <c r="F3075" s="22">
        <f t="shared" si="47"/>
        <v>85.600000000000009</v>
      </c>
    </row>
    <row r="3076" spans="1:6" x14ac:dyDescent="0.35">
      <c r="A3076" s="18" t="s">
        <v>463</v>
      </c>
      <c r="B3076" s="19" t="s">
        <v>417</v>
      </c>
      <c r="C3076" s="18" t="s">
        <v>32</v>
      </c>
      <c r="D3076" s="20">
        <v>2</v>
      </c>
      <c r="E3076" s="22"/>
      <c r="F3076" s="22">
        <f t="shared" ref="F3076:F3139" si="48">D3076*(1-$E$3)</f>
        <v>1.6</v>
      </c>
    </row>
    <row r="3077" spans="1:6" x14ac:dyDescent="0.35">
      <c r="A3077" s="18" t="s">
        <v>463</v>
      </c>
      <c r="B3077" s="19" t="s">
        <v>417</v>
      </c>
      <c r="C3077" s="18" t="s">
        <v>17</v>
      </c>
      <c r="D3077" s="20">
        <v>4</v>
      </c>
      <c r="E3077" s="22"/>
      <c r="F3077" s="22">
        <f t="shared" si="48"/>
        <v>3.2</v>
      </c>
    </row>
    <row r="3078" spans="1:6" x14ac:dyDescent="0.35">
      <c r="A3078" s="18" t="s">
        <v>463</v>
      </c>
      <c r="B3078" s="19" t="s">
        <v>417</v>
      </c>
      <c r="C3078" s="18" t="s">
        <v>18</v>
      </c>
      <c r="D3078" s="20">
        <v>25</v>
      </c>
      <c r="E3078" s="22"/>
      <c r="F3078" s="22">
        <f t="shared" si="48"/>
        <v>20</v>
      </c>
    </row>
    <row r="3079" spans="1:6" x14ac:dyDescent="0.35">
      <c r="A3079" s="18" t="s">
        <v>463</v>
      </c>
      <c r="B3079" s="19" t="s">
        <v>417</v>
      </c>
      <c r="C3079" s="18" t="s">
        <v>52</v>
      </c>
      <c r="D3079" s="20">
        <v>94</v>
      </c>
      <c r="E3079" s="22"/>
      <c r="F3079" s="22">
        <f t="shared" si="48"/>
        <v>75.2</v>
      </c>
    </row>
    <row r="3080" spans="1:6" x14ac:dyDescent="0.35">
      <c r="A3080" s="18" t="s">
        <v>457</v>
      </c>
      <c r="B3080" s="19" t="s">
        <v>417</v>
      </c>
      <c r="C3080" s="18" t="s">
        <v>21</v>
      </c>
      <c r="D3080" s="20">
        <v>15</v>
      </c>
      <c r="E3080" s="22"/>
      <c r="F3080" s="22">
        <f t="shared" si="48"/>
        <v>12</v>
      </c>
    </row>
    <row r="3081" spans="1:6" x14ac:dyDescent="0.35">
      <c r="A3081" s="18" t="s">
        <v>451</v>
      </c>
      <c r="B3081" s="19" t="s">
        <v>417</v>
      </c>
      <c r="C3081" s="18" t="s">
        <v>15</v>
      </c>
      <c r="D3081" s="20">
        <v>33</v>
      </c>
      <c r="E3081" s="22"/>
      <c r="F3081" s="22">
        <f t="shared" si="48"/>
        <v>26.400000000000002</v>
      </c>
    </row>
    <row r="3082" spans="1:6" x14ac:dyDescent="0.35">
      <c r="A3082" s="18" t="s">
        <v>451</v>
      </c>
      <c r="B3082" s="19" t="s">
        <v>417</v>
      </c>
      <c r="C3082" s="18" t="s">
        <v>17</v>
      </c>
      <c r="D3082" s="20">
        <v>3</v>
      </c>
      <c r="E3082" s="22"/>
      <c r="F3082" s="22">
        <f t="shared" si="48"/>
        <v>2.4000000000000004</v>
      </c>
    </row>
    <row r="3083" spans="1:6" x14ac:dyDescent="0.35">
      <c r="A3083" s="18" t="s">
        <v>451</v>
      </c>
      <c r="B3083" s="19" t="s">
        <v>417</v>
      </c>
      <c r="C3083" s="18" t="s">
        <v>52</v>
      </c>
      <c r="D3083" s="20">
        <v>76</v>
      </c>
      <c r="E3083" s="22"/>
      <c r="F3083" s="22">
        <f t="shared" si="48"/>
        <v>60.800000000000004</v>
      </c>
    </row>
    <row r="3084" spans="1:6" x14ac:dyDescent="0.35">
      <c r="A3084" s="18" t="s">
        <v>467</v>
      </c>
      <c r="B3084" s="19" t="s">
        <v>417</v>
      </c>
      <c r="C3084" s="18" t="s">
        <v>15</v>
      </c>
      <c r="D3084" s="20">
        <v>31</v>
      </c>
      <c r="E3084" s="22"/>
      <c r="F3084" s="22">
        <f t="shared" si="48"/>
        <v>24.8</v>
      </c>
    </row>
    <row r="3085" spans="1:6" x14ac:dyDescent="0.35">
      <c r="A3085" s="18" t="s">
        <v>457</v>
      </c>
      <c r="B3085" s="19" t="s">
        <v>417</v>
      </c>
      <c r="C3085" s="18" t="s">
        <v>18</v>
      </c>
      <c r="D3085" s="20">
        <v>16</v>
      </c>
      <c r="E3085" s="22"/>
      <c r="F3085" s="22">
        <f t="shared" si="48"/>
        <v>12.8</v>
      </c>
    </row>
    <row r="3086" spans="1:6" x14ac:dyDescent="0.35">
      <c r="A3086" s="18" t="s">
        <v>459</v>
      </c>
      <c r="B3086" s="19" t="s">
        <v>417</v>
      </c>
      <c r="C3086" s="18" t="s">
        <v>16</v>
      </c>
      <c r="D3086" s="20">
        <v>106</v>
      </c>
      <c r="E3086" s="22"/>
      <c r="F3086" s="22">
        <f t="shared" si="48"/>
        <v>84.800000000000011</v>
      </c>
    </row>
    <row r="3087" spans="1:6" x14ac:dyDescent="0.35">
      <c r="A3087" s="18" t="s">
        <v>459</v>
      </c>
      <c r="B3087" s="19" t="s">
        <v>417</v>
      </c>
      <c r="C3087" s="18" t="s">
        <v>32</v>
      </c>
      <c r="D3087" s="20">
        <v>4</v>
      </c>
      <c r="E3087" s="22"/>
      <c r="F3087" s="22">
        <f t="shared" si="48"/>
        <v>3.2</v>
      </c>
    </row>
    <row r="3088" spans="1:6" x14ac:dyDescent="0.35">
      <c r="A3088" s="18" t="s">
        <v>459</v>
      </c>
      <c r="B3088" s="19" t="s">
        <v>417</v>
      </c>
      <c r="C3088" s="18" t="s">
        <v>18</v>
      </c>
      <c r="D3088" s="20">
        <v>20</v>
      </c>
      <c r="E3088" s="22"/>
      <c r="F3088" s="22">
        <f t="shared" si="48"/>
        <v>16</v>
      </c>
    </row>
    <row r="3089" spans="1:6" x14ac:dyDescent="0.35">
      <c r="A3089" s="18" t="s">
        <v>444</v>
      </c>
      <c r="B3089" s="19" t="s">
        <v>417</v>
      </c>
      <c r="C3089" s="18" t="s">
        <v>21</v>
      </c>
      <c r="D3089" s="20">
        <v>18</v>
      </c>
      <c r="E3089" s="22"/>
      <c r="F3089" s="22">
        <f t="shared" si="48"/>
        <v>14.4</v>
      </c>
    </row>
    <row r="3090" spans="1:6" x14ac:dyDescent="0.35">
      <c r="A3090" s="18" t="s">
        <v>444</v>
      </c>
      <c r="B3090" s="19" t="s">
        <v>417</v>
      </c>
      <c r="C3090" s="18" t="s">
        <v>18</v>
      </c>
      <c r="D3090" s="20">
        <v>34</v>
      </c>
      <c r="E3090" s="22"/>
      <c r="F3090" s="22">
        <f t="shared" si="48"/>
        <v>27.200000000000003</v>
      </c>
    </row>
    <row r="3091" spans="1:6" x14ac:dyDescent="0.35">
      <c r="A3091" s="18" t="s">
        <v>461</v>
      </c>
      <c r="B3091" s="19" t="s">
        <v>417</v>
      </c>
      <c r="C3091" s="18" t="s">
        <v>16</v>
      </c>
      <c r="D3091" s="20">
        <v>148</v>
      </c>
      <c r="E3091" s="22"/>
      <c r="F3091" s="22">
        <f t="shared" si="48"/>
        <v>118.4</v>
      </c>
    </row>
    <row r="3092" spans="1:6" x14ac:dyDescent="0.35">
      <c r="A3092" s="18" t="s">
        <v>461</v>
      </c>
      <c r="B3092" s="19" t="s">
        <v>417</v>
      </c>
      <c r="C3092" s="18" t="s">
        <v>17</v>
      </c>
      <c r="D3092" s="20">
        <v>6</v>
      </c>
      <c r="E3092" s="22"/>
      <c r="F3092" s="22">
        <f t="shared" si="48"/>
        <v>4.8000000000000007</v>
      </c>
    </row>
    <row r="3093" spans="1:6" x14ac:dyDescent="0.35">
      <c r="A3093" s="18" t="s">
        <v>499</v>
      </c>
      <c r="B3093" s="19" t="s">
        <v>417</v>
      </c>
      <c r="C3093" s="18" t="s">
        <v>15</v>
      </c>
      <c r="D3093" s="20">
        <v>63</v>
      </c>
      <c r="E3093" s="22"/>
      <c r="F3093" s="22">
        <f t="shared" si="48"/>
        <v>50.400000000000006</v>
      </c>
    </row>
    <row r="3094" spans="1:6" x14ac:dyDescent="0.35">
      <c r="A3094" s="18" t="s">
        <v>444</v>
      </c>
      <c r="B3094" s="19" t="s">
        <v>417</v>
      </c>
      <c r="C3094" s="18" t="s">
        <v>17</v>
      </c>
      <c r="D3094" s="20">
        <v>2</v>
      </c>
      <c r="E3094" s="22"/>
      <c r="F3094" s="22">
        <f t="shared" si="48"/>
        <v>1.6</v>
      </c>
    </row>
    <row r="3095" spans="1:6" x14ac:dyDescent="0.35">
      <c r="A3095" s="18" t="s">
        <v>487</v>
      </c>
      <c r="B3095" s="19" t="s">
        <v>486</v>
      </c>
      <c r="C3095" s="18" t="s">
        <v>32</v>
      </c>
      <c r="D3095" s="20">
        <v>2</v>
      </c>
      <c r="E3095" s="22"/>
      <c r="F3095" s="22">
        <f t="shared" si="48"/>
        <v>1.6</v>
      </c>
    </row>
    <row r="3096" spans="1:6" x14ac:dyDescent="0.35">
      <c r="A3096" s="18" t="s">
        <v>487</v>
      </c>
      <c r="B3096" s="19" t="s">
        <v>486</v>
      </c>
      <c r="C3096" s="18" t="s">
        <v>17</v>
      </c>
      <c r="D3096" s="20">
        <v>14</v>
      </c>
      <c r="E3096" s="22"/>
      <c r="F3096" s="22">
        <f t="shared" si="48"/>
        <v>11.200000000000001</v>
      </c>
    </row>
    <row r="3097" spans="1:6" x14ac:dyDescent="0.35">
      <c r="A3097" s="18" t="s">
        <v>489</v>
      </c>
      <c r="B3097" s="19" t="s">
        <v>486</v>
      </c>
      <c r="C3097" s="18" t="s">
        <v>15</v>
      </c>
      <c r="D3097" s="20">
        <v>14</v>
      </c>
      <c r="E3097" s="22"/>
      <c r="F3097" s="22">
        <f t="shared" si="48"/>
        <v>11.200000000000001</v>
      </c>
    </row>
    <row r="3098" spans="1:6" x14ac:dyDescent="0.35">
      <c r="A3098" s="18" t="s">
        <v>489</v>
      </c>
      <c r="B3098" s="19" t="s">
        <v>486</v>
      </c>
      <c r="C3098" s="18" t="s">
        <v>21</v>
      </c>
      <c r="D3098" s="20">
        <v>17</v>
      </c>
      <c r="E3098" s="22"/>
      <c r="F3098" s="22">
        <f t="shared" si="48"/>
        <v>13.600000000000001</v>
      </c>
    </row>
    <row r="3099" spans="1:6" x14ac:dyDescent="0.35">
      <c r="A3099" s="18" t="s">
        <v>489</v>
      </c>
      <c r="B3099" s="19" t="s">
        <v>486</v>
      </c>
      <c r="C3099" s="18" t="s">
        <v>32</v>
      </c>
      <c r="D3099" s="20">
        <v>7</v>
      </c>
      <c r="E3099" s="22"/>
      <c r="F3099" s="22">
        <f t="shared" si="48"/>
        <v>5.6000000000000005</v>
      </c>
    </row>
    <row r="3100" spans="1:6" x14ac:dyDescent="0.35">
      <c r="A3100" s="18" t="s">
        <v>489</v>
      </c>
      <c r="B3100" s="19" t="s">
        <v>486</v>
      </c>
      <c r="C3100" s="18" t="s">
        <v>16</v>
      </c>
      <c r="D3100" s="20">
        <v>57</v>
      </c>
      <c r="E3100" s="22"/>
      <c r="F3100" s="22">
        <f t="shared" si="48"/>
        <v>45.6</v>
      </c>
    </row>
    <row r="3101" spans="1:6" x14ac:dyDescent="0.35">
      <c r="A3101" s="18" t="s">
        <v>489</v>
      </c>
      <c r="B3101" s="19" t="s">
        <v>486</v>
      </c>
      <c r="C3101" s="18" t="s">
        <v>21</v>
      </c>
      <c r="D3101" s="20">
        <v>21</v>
      </c>
      <c r="E3101" s="22"/>
      <c r="F3101" s="22">
        <f t="shared" si="48"/>
        <v>16.8</v>
      </c>
    </row>
    <row r="3102" spans="1:6" x14ac:dyDescent="0.35">
      <c r="A3102" s="18" t="s">
        <v>732</v>
      </c>
      <c r="B3102" s="19" t="s">
        <v>417</v>
      </c>
      <c r="C3102" s="18" t="s">
        <v>52</v>
      </c>
      <c r="D3102" s="20">
        <v>17</v>
      </c>
      <c r="E3102" s="22"/>
      <c r="F3102" s="22">
        <f t="shared" si="48"/>
        <v>13.600000000000001</v>
      </c>
    </row>
    <row r="3103" spans="1:6" x14ac:dyDescent="0.35">
      <c r="A3103" s="18" t="s">
        <v>729</v>
      </c>
      <c r="B3103" s="19" t="s">
        <v>728</v>
      </c>
      <c r="C3103" s="18" t="s">
        <v>16</v>
      </c>
      <c r="D3103" s="20">
        <v>110</v>
      </c>
      <c r="E3103" s="22"/>
      <c r="F3103" s="22">
        <f t="shared" si="48"/>
        <v>88</v>
      </c>
    </row>
    <row r="3104" spans="1:6" x14ac:dyDescent="0.35">
      <c r="A3104" s="18" t="s">
        <v>729</v>
      </c>
      <c r="B3104" s="19" t="s">
        <v>728</v>
      </c>
      <c r="C3104" s="18" t="s">
        <v>52</v>
      </c>
      <c r="D3104" s="20">
        <v>22</v>
      </c>
      <c r="E3104" s="22"/>
      <c r="F3104" s="22">
        <f t="shared" si="48"/>
        <v>17.600000000000001</v>
      </c>
    </row>
    <row r="3105" spans="1:6" x14ac:dyDescent="0.35">
      <c r="A3105" s="18" t="s">
        <v>497</v>
      </c>
      <c r="B3105" s="19" t="s">
        <v>486</v>
      </c>
      <c r="C3105" s="18" t="s">
        <v>15</v>
      </c>
      <c r="D3105" s="20">
        <v>64</v>
      </c>
      <c r="E3105" s="22"/>
      <c r="F3105" s="22">
        <f t="shared" si="48"/>
        <v>51.2</v>
      </c>
    </row>
    <row r="3106" spans="1:6" x14ac:dyDescent="0.35">
      <c r="A3106" s="18" t="s">
        <v>497</v>
      </c>
      <c r="B3106" s="19" t="s">
        <v>486</v>
      </c>
      <c r="C3106" s="18" t="s">
        <v>17</v>
      </c>
      <c r="D3106" s="20">
        <v>10</v>
      </c>
      <c r="E3106" s="22"/>
      <c r="F3106" s="22">
        <f t="shared" si="48"/>
        <v>8</v>
      </c>
    </row>
    <row r="3107" spans="1:6" x14ac:dyDescent="0.35">
      <c r="A3107" s="18" t="s">
        <v>484</v>
      </c>
      <c r="B3107" s="19" t="s">
        <v>417</v>
      </c>
      <c r="C3107" s="18" t="s">
        <v>21</v>
      </c>
      <c r="D3107" s="20">
        <v>43</v>
      </c>
      <c r="E3107" s="22"/>
      <c r="F3107" s="22">
        <f t="shared" si="48"/>
        <v>34.4</v>
      </c>
    </row>
    <row r="3108" spans="1:6" x14ac:dyDescent="0.35">
      <c r="A3108" s="18" t="s">
        <v>484</v>
      </c>
      <c r="B3108" s="19" t="s">
        <v>417</v>
      </c>
      <c r="C3108" s="18" t="s">
        <v>17</v>
      </c>
      <c r="D3108" s="20">
        <v>5</v>
      </c>
      <c r="E3108" s="22"/>
      <c r="F3108" s="22">
        <f t="shared" si="48"/>
        <v>4</v>
      </c>
    </row>
    <row r="3109" spans="1:6" x14ac:dyDescent="0.35">
      <c r="A3109" s="18" t="s">
        <v>495</v>
      </c>
      <c r="B3109" s="19" t="s">
        <v>417</v>
      </c>
      <c r="C3109" s="18" t="s">
        <v>16</v>
      </c>
      <c r="D3109" s="20">
        <v>115</v>
      </c>
      <c r="E3109" s="22"/>
      <c r="F3109" s="22">
        <f t="shared" si="48"/>
        <v>92</v>
      </c>
    </row>
    <row r="3110" spans="1:6" hidden="1" x14ac:dyDescent="0.35">
      <c r="A3110" s="2" t="s">
        <v>495</v>
      </c>
      <c r="B3110" s="1" t="s">
        <v>417</v>
      </c>
      <c r="C3110" s="2" t="s">
        <v>17</v>
      </c>
      <c r="D3110" s="1" t="s">
        <v>86</v>
      </c>
      <c r="F3110" t="e">
        <f t="shared" si="48"/>
        <v>#VALUE!</v>
      </c>
    </row>
    <row r="3111" spans="1:6" x14ac:dyDescent="0.35">
      <c r="A3111" s="18" t="s">
        <v>732</v>
      </c>
      <c r="B3111" s="19" t="s">
        <v>417</v>
      </c>
      <c r="C3111" s="18" t="s">
        <v>16</v>
      </c>
      <c r="D3111" s="20">
        <v>76</v>
      </c>
      <c r="E3111" s="22"/>
      <c r="F3111" s="22">
        <f t="shared" si="48"/>
        <v>60.800000000000004</v>
      </c>
    </row>
    <row r="3112" spans="1:6" x14ac:dyDescent="0.35">
      <c r="A3112" s="18" t="s">
        <v>489</v>
      </c>
      <c r="B3112" s="19" t="s">
        <v>486</v>
      </c>
      <c r="C3112" s="18" t="s">
        <v>16</v>
      </c>
      <c r="D3112" s="20">
        <v>73</v>
      </c>
      <c r="E3112" s="22"/>
      <c r="F3112" s="22">
        <f t="shared" si="48"/>
        <v>58.400000000000006</v>
      </c>
    </row>
    <row r="3113" spans="1:6" x14ac:dyDescent="0.35">
      <c r="A3113" s="18" t="s">
        <v>740</v>
      </c>
      <c r="B3113" s="19" t="s">
        <v>486</v>
      </c>
      <c r="C3113" s="18" t="s">
        <v>15</v>
      </c>
      <c r="D3113" s="20">
        <v>66</v>
      </c>
      <c r="E3113" s="22"/>
      <c r="F3113" s="22">
        <f t="shared" si="48"/>
        <v>52.800000000000004</v>
      </c>
    </row>
    <row r="3114" spans="1:6" x14ac:dyDescent="0.35">
      <c r="A3114" s="18" t="s">
        <v>740</v>
      </c>
      <c r="B3114" s="19" t="s">
        <v>486</v>
      </c>
      <c r="C3114" s="18" t="s">
        <v>16</v>
      </c>
      <c r="D3114" s="20">
        <v>51</v>
      </c>
      <c r="E3114" s="22"/>
      <c r="F3114" s="22">
        <f t="shared" si="48"/>
        <v>40.800000000000004</v>
      </c>
    </row>
    <row r="3115" spans="1:6" x14ac:dyDescent="0.35">
      <c r="A3115" s="18" t="s">
        <v>740</v>
      </c>
      <c r="B3115" s="19" t="s">
        <v>486</v>
      </c>
      <c r="C3115" s="18" t="s">
        <v>21</v>
      </c>
      <c r="D3115" s="20">
        <v>9</v>
      </c>
      <c r="E3115" s="22"/>
      <c r="F3115" s="22">
        <f t="shared" si="48"/>
        <v>7.2</v>
      </c>
    </row>
    <row r="3116" spans="1:6" x14ac:dyDescent="0.35">
      <c r="A3116" s="18" t="s">
        <v>515</v>
      </c>
      <c r="B3116" s="19" t="s">
        <v>486</v>
      </c>
      <c r="C3116" s="18" t="s">
        <v>17</v>
      </c>
      <c r="D3116" s="20">
        <v>21</v>
      </c>
      <c r="E3116" s="22"/>
      <c r="F3116" s="22">
        <f t="shared" si="48"/>
        <v>16.8</v>
      </c>
    </row>
    <row r="3117" spans="1:6" x14ac:dyDescent="0.35">
      <c r="A3117" s="18" t="s">
        <v>515</v>
      </c>
      <c r="B3117" s="19" t="s">
        <v>486</v>
      </c>
      <c r="C3117" s="18" t="s">
        <v>18</v>
      </c>
      <c r="D3117" s="20">
        <v>17</v>
      </c>
      <c r="E3117" s="22"/>
      <c r="F3117" s="22">
        <f t="shared" si="48"/>
        <v>13.600000000000001</v>
      </c>
    </row>
    <row r="3118" spans="1:6" x14ac:dyDescent="0.35">
      <c r="A3118" s="18" t="s">
        <v>734</v>
      </c>
      <c r="B3118" s="19" t="s">
        <v>486</v>
      </c>
      <c r="C3118" s="18" t="s">
        <v>16</v>
      </c>
      <c r="D3118" s="20">
        <v>100</v>
      </c>
      <c r="E3118" s="22"/>
      <c r="F3118" s="22">
        <f t="shared" si="48"/>
        <v>80</v>
      </c>
    </row>
    <row r="3119" spans="1:6" x14ac:dyDescent="0.35">
      <c r="A3119" s="18" t="s">
        <v>489</v>
      </c>
      <c r="B3119" s="19" t="s">
        <v>486</v>
      </c>
      <c r="C3119" s="18" t="s">
        <v>15</v>
      </c>
      <c r="D3119" s="20">
        <v>57</v>
      </c>
      <c r="E3119" s="22"/>
      <c r="F3119" s="22">
        <f t="shared" si="48"/>
        <v>45.6</v>
      </c>
    </row>
    <row r="3120" spans="1:6" x14ac:dyDescent="0.35">
      <c r="A3120" s="18" t="s">
        <v>489</v>
      </c>
      <c r="B3120" s="19" t="s">
        <v>486</v>
      </c>
      <c r="C3120" s="18" t="s">
        <v>15</v>
      </c>
      <c r="D3120" s="20">
        <v>47</v>
      </c>
      <c r="E3120" s="22"/>
      <c r="F3120" s="22">
        <f t="shared" si="48"/>
        <v>37.6</v>
      </c>
    </row>
    <row r="3121" spans="1:6" x14ac:dyDescent="0.35">
      <c r="A3121" s="18" t="s">
        <v>489</v>
      </c>
      <c r="B3121" s="19" t="s">
        <v>486</v>
      </c>
      <c r="C3121" s="18" t="s">
        <v>18</v>
      </c>
      <c r="D3121" s="20">
        <v>32</v>
      </c>
      <c r="E3121" s="22"/>
      <c r="F3121" s="22">
        <f t="shared" si="48"/>
        <v>25.6</v>
      </c>
    </row>
    <row r="3122" spans="1:6" x14ac:dyDescent="0.35">
      <c r="A3122" s="18" t="s">
        <v>489</v>
      </c>
      <c r="B3122" s="19" t="s">
        <v>486</v>
      </c>
      <c r="C3122" s="18" t="s">
        <v>18</v>
      </c>
      <c r="D3122" s="20">
        <v>64</v>
      </c>
      <c r="E3122" s="22"/>
      <c r="F3122" s="22">
        <f t="shared" si="48"/>
        <v>51.2</v>
      </c>
    </row>
    <row r="3123" spans="1:6" x14ac:dyDescent="0.35">
      <c r="A3123" s="18" t="s">
        <v>489</v>
      </c>
      <c r="B3123" s="19" t="s">
        <v>486</v>
      </c>
      <c r="C3123" s="18" t="s">
        <v>52</v>
      </c>
      <c r="D3123" s="20">
        <v>37</v>
      </c>
      <c r="E3123" s="22"/>
      <c r="F3123" s="22">
        <f t="shared" si="48"/>
        <v>29.6</v>
      </c>
    </row>
    <row r="3124" spans="1:6" x14ac:dyDescent="0.35">
      <c r="A3124" s="18" t="s">
        <v>513</v>
      </c>
      <c r="B3124" s="19" t="s">
        <v>486</v>
      </c>
      <c r="C3124" s="18" t="s">
        <v>52</v>
      </c>
      <c r="D3124" s="20">
        <v>2</v>
      </c>
      <c r="E3124" s="22"/>
      <c r="F3124" s="22">
        <f t="shared" si="48"/>
        <v>1.6</v>
      </c>
    </row>
    <row r="3125" spans="1:6" x14ac:dyDescent="0.35">
      <c r="A3125" s="18" t="s">
        <v>732</v>
      </c>
      <c r="B3125" s="19" t="s">
        <v>417</v>
      </c>
      <c r="C3125" s="18" t="s">
        <v>17</v>
      </c>
      <c r="D3125" s="20">
        <v>9</v>
      </c>
      <c r="E3125" s="22"/>
      <c r="F3125" s="22">
        <f t="shared" si="48"/>
        <v>7.2</v>
      </c>
    </row>
    <row r="3126" spans="1:6" x14ac:dyDescent="0.35">
      <c r="A3126" s="18" t="s">
        <v>795</v>
      </c>
      <c r="B3126" s="19" t="s">
        <v>486</v>
      </c>
      <c r="C3126" s="18" t="s">
        <v>21</v>
      </c>
      <c r="D3126" s="20">
        <v>8</v>
      </c>
      <c r="E3126" s="22"/>
      <c r="F3126" s="22">
        <f t="shared" si="48"/>
        <v>6.4</v>
      </c>
    </row>
    <row r="3127" spans="1:6" x14ac:dyDescent="0.35">
      <c r="A3127" s="18" t="s">
        <v>795</v>
      </c>
      <c r="B3127" s="19" t="s">
        <v>486</v>
      </c>
      <c r="C3127" s="18" t="s">
        <v>17</v>
      </c>
      <c r="D3127" s="20">
        <v>16</v>
      </c>
      <c r="E3127" s="22"/>
      <c r="F3127" s="22">
        <f t="shared" si="48"/>
        <v>12.8</v>
      </c>
    </row>
    <row r="3128" spans="1:6" x14ac:dyDescent="0.35">
      <c r="A3128" s="18" t="s">
        <v>737</v>
      </c>
      <c r="B3128" s="19" t="s">
        <v>486</v>
      </c>
      <c r="C3128" s="18" t="s">
        <v>16</v>
      </c>
      <c r="D3128" s="20">
        <v>85</v>
      </c>
      <c r="E3128" s="22"/>
      <c r="F3128" s="22">
        <f t="shared" si="48"/>
        <v>68</v>
      </c>
    </row>
    <row r="3129" spans="1:6" x14ac:dyDescent="0.35">
      <c r="A3129" s="18" t="s">
        <v>737</v>
      </c>
      <c r="B3129" s="19" t="s">
        <v>486</v>
      </c>
      <c r="C3129" s="18" t="s">
        <v>52</v>
      </c>
      <c r="D3129" s="20">
        <v>5</v>
      </c>
      <c r="E3129" s="22"/>
      <c r="F3129" s="22">
        <f t="shared" si="48"/>
        <v>4</v>
      </c>
    </row>
    <row r="3130" spans="1:6" hidden="1" x14ac:dyDescent="0.35">
      <c r="A3130" s="2" t="s">
        <v>529</v>
      </c>
      <c r="B3130" s="1" t="s">
        <v>486</v>
      </c>
      <c r="C3130" s="2" t="s">
        <v>32</v>
      </c>
      <c r="D3130" s="1" t="s">
        <v>86</v>
      </c>
      <c r="F3130" t="e">
        <f t="shared" si="48"/>
        <v>#VALUE!</v>
      </c>
    </row>
    <row r="3131" spans="1:6" hidden="1" x14ac:dyDescent="0.35">
      <c r="A3131" s="2" t="s">
        <v>529</v>
      </c>
      <c r="B3131" s="1" t="s">
        <v>486</v>
      </c>
      <c r="C3131" s="2" t="s">
        <v>17</v>
      </c>
      <c r="D3131" s="1" t="s">
        <v>86</v>
      </c>
      <c r="F3131" t="e">
        <f t="shared" si="48"/>
        <v>#VALUE!</v>
      </c>
    </row>
    <row r="3132" spans="1:6" x14ac:dyDescent="0.35">
      <c r="A3132" s="18" t="s">
        <v>533</v>
      </c>
      <c r="B3132" s="19" t="s">
        <v>532</v>
      </c>
      <c r="C3132" s="18" t="s">
        <v>16</v>
      </c>
      <c r="D3132" s="20">
        <v>138</v>
      </c>
      <c r="E3132" s="22"/>
      <c r="F3132" s="22">
        <f t="shared" si="48"/>
        <v>110.4</v>
      </c>
    </row>
    <row r="3133" spans="1:6" x14ac:dyDescent="0.35">
      <c r="A3133" s="18" t="s">
        <v>533</v>
      </c>
      <c r="B3133" s="19" t="s">
        <v>532</v>
      </c>
      <c r="C3133" s="18" t="s">
        <v>17</v>
      </c>
      <c r="D3133" s="20">
        <v>17</v>
      </c>
      <c r="E3133" s="22"/>
      <c r="F3133" s="22">
        <f t="shared" si="48"/>
        <v>13.600000000000001</v>
      </c>
    </row>
    <row r="3134" spans="1:6" x14ac:dyDescent="0.35">
      <c r="A3134" s="18" t="s">
        <v>533</v>
      </c>
      <c r="B3134" s="19" t="s">
        <v>532</v>
      </c>
      <c r="C3134" s="18" t="s">
        <v>18</v>
      </c>
      <c r="D3134" s="20">
        <v>39</v>
      </c>
      <c r="E3134" s="22"/>
      <c r="F3134" s="22">
        <f t="shared" si="48"/>
        <v>31.200000000000003</v>
      </c>
    </row>
    <row r="3135" spans="1:6" x14ac:dyDescent="0.35">
      <c r="A3135" s="18" t="s">
        <v>533</v>
      </c>
      <c r="B3135" s="19" t="s">
        <v>532</v>
      </c>
      <c r="C3135" s="18" t="s">
        <v>17</v>
      </c>
      <c r="D3135" s="20">
        <v>16</v>
      </c>
      <c r="E3135" s="22"/>
      <c r="F3135" s="22">
        <f t="shared" si="48"/>
        <v>12.8</v>
      </c>
    </row>
    <row r="3136" spans="1:6" x14ac:dyDescent="0.35">
      <c r="A3136" s="18" t="s">
        <v>533</v>
      </c>
      <c r="B3136" s="19" t="s">
        <v>532</v>
      </c>
      <c r="C3136" s="18" t="s">
        <v>18</v>
      </c>
      <c r="D3136" s="20">
        <v>34</v>
      </c>
      <c r="E3136" s="22"/>
      <c r="F3136" s="22">
        <f t="shared" si="48"/>
        <v>27.200000000000003</v>
      </c>
    </row>
    <row r="3137" spans="1:6" x14ac:dyDescent="0.35">
      <c r="A3137" s="18" t="s">
        <v>533</v>
      </c>
      <c r="B3137" s="19" t="s">
        <v>532</v>
      </c>
      <c r="C3137" s="18" t="s">
        <v>15</v>
      </c>
      <c r="D3137" s="20">
        <v>64</v>
      </c>
      <c r="E3137" s="22"/>
      <c r="F3137" s="22">
        <f t="shared" si="48"/>
        <v>51.2</v>
      </c>
    </row>
    <row r="3138" spans="1:6" x14ac:dyDescent="0.35">
      <c r="A3138" s="18" t="s">
        <v>533</v>
      </c>
      <c r="B3138" s="19" t="s">
        <v>532</v>
      </c>
      <c r="C3138" s="18" t="s">
        <v>21</v>
      </c>
      <c r="D3138" s="20">
        <v>16</v>
      </c>
      <c r="E3138" s="22"/>
      <c r="F3138" s="22">
        <f t="shared" si="48"/>
        <v>12.8</v>
      </c>
    </row>
    <row r="3139" spans="1:6" x14ac:dyDescent="0.35">
      <c r="A3139" s="18" t="s">
        <v>507</v>
      </c>
      <c r="B3139" s="19" t="s">
        <v>486</v>
      </c>
      <c r="C3139" s="18" t="s">
        <v>18</v>
      </c>
      <c r="D3139" s="20">
        <v>9</v>
      </c>
      <c r="E3139" s="22"/>
      <c r="F3139" s="22">
        <f t="shared" si="48"/>
        <v>7.2</v>
      </c>
    </row>
    <row r="3140" spans="1:6" x14ac:dyDescent="0.35">
      <c r="A3140" s="18" t="s">
        <v>525</v>
      </c>
      <c r="B3140" s="19" t="s">
        <v>486</v>
      </c>
      <c r="C3140" s="18" t="s">
        <v>16</v>
      </c>
      <c r="D3140" s="20">
        <v>22</v>
      </c>
      <c r="E3140" s="22"/>
      <c r="F3140" s="22">
        <f t="shared" ref="F3140:F3203" si="49">D3140*(1-$E$3)</f>
        <v>17.600000000000001</v>
      </c>
    </row>
    <row r="3141" spans="1:6" x14ac:dyDescent="0.35">
      <c r="A3141" s="18" t="s">
        <v>752</v>
      </c>
      <c r="B3141" s="19" t="s">
        <v>486</v>
      </c>
      <c r="C3141" s="18" t="s">
        <v>15</v>
      </c>
      <c r="D3141" s="20">
        <v>23</v>
      </c>
      <c r="E3141" s="22"/>
      <c r="F3141" s="22">
        <f t="shared" si="49"/>
        <v>18.400000000000002</v>
      </c>
    </row>
    <row r="3142" spans="1:6" x14ac:dyDescent="0.35">
      <c r="A3142" s="18" t="s">
        <v>527</v>
      </c>
      <c r="B3142" s="19" t="s">
        <v>486</v>
      </c>
      <c r="C3142" s="18" t="s">
        <v>21</v>
      </c>
      <c r="D3142" s="20">
        <v>14</v>
      </c>
      <c r="E3142" s="22"/>
      <c r="F3142" s="22">
        <f t="shared" si="49"/>
        <v>11.200000000000001</v>
      </c>
    </row>
    <row r="3143" spans="1:6" x14ac:dyDescent="0.35">
      <c r="A3143" s="18" t="s">
        <v>519</v>
      </c>
      <c r="B3143" s="19" t="s">
        <v>486</v>
      </c>
      <c r="C3143" s="18" t="s">
        <v>17</v>
      </c>
      <c r="D3143" s="20">
        <v>24</v>
      </c>
      <c r="E3143" s="22"/>
      <c r="F3143" s="22">
        <f t="shared" si="49"/>
        <v>19.200000000000003</v>
      </c>
    </row>
    <row r="3144" spans="1:6" x14ac:dyDescent="0.35">
      <c r="A3144" s="18" t="s">
        <v>742</v>
      </c>
      <c r="B3144" s="19" t="s">
        <v>486</v>
      </c>
      <c r="C3144" s="18" t="s">
        <v>15</v>
      </c>
      <c r="D3144" s="20">
        <v>52</v>
      </c>
      <c r="E3144" s="22"/>
      <c r="F3144" s="22">
        <f t="shared" si="49"/>
        <v>41.6</v>
      </c>
    </row>
    <row r="3145" spans="1:6" x14ac:dyDescent="0.35">
      <c r="A3145" s="18" t="s">
        <v>742</v>
      </c>
      <c r="B3145" s="19" t="s">
        <v>486</v>
      </c>
      <c r="C3145" s="18" t="s">
        <v>17</v>
      </c>
      <c r="D3145" s="20">
        <v>5</v>
      </c>
      <c r="E3145" s="22"/>
      <c r="F3145" s="22">
        <f t="shared" si="49"/>
        <v>4</v>
      </c>
    </row>
    <row r="3146" spans="1:6" x14ac:dyDescent="0.35">
      <c r="A3146" s="18" t="s">
        <v>742</v>
      </c>
      <c r="B3146" s="19" t="s">
        <v>486</v>
      </c>
      <c r="C3146" s="18" t="s">
        <v>18</v>
      </c>
      <c r="D3146" s="20">
        <v>16</v>
      </c>
      <c r="E3146" s="22"/>
      <c r="F3146" s="22">
        <f t="shared" si="49"/>
        <v>12.8</v>
      </c>
    </row>
    <row r="3147" spans="1:6" x14ac:dyDescent="0.35">
      <c r="A3147" s="18" t="s">
        <v>533</v>
      </c>
      <c r="B3147" s="19" t="s">
        <v>532</v>
      </c>
      <c r="C3147" s="18" t="s">
        <v>32</v>
      </c>
      <c r="D3147" s="20">
        <v>7</v>
      </c>
      <c r="E3147" s="22"/>
      <c r="F3147" s="22">
        <f t="shared" si="49"/>
        <v>5.6000000000000005</v>
      </c>
    </row>
    <row r="3148" spans="1:6" hidden="1" x14ac:dyDescent="0.35">
      <c r="A3148" s="2" t="s">
        <v>533</v>
      </c>
      <c r="B3148" s="1" t="s">
        <v>532</v>
      </c>
      <c r="C3148" s="2" t="s">
        <v>52</v>
      </c>
      <c r="D3148" s="1" t="s">
        <v>86</v>
      </c>
      <c r="F3148" t="e">
        <f t="shared" si="49"/>
        <v>#VALUE!</v>
      </c>
    </row>
    <row r="3149" spans="1:6" x14ac:dyDescent="0.35">
      <c r="A3149" s="18" t="s">
        <v>533</v>
      </c>
      <c r="B3149" s="19" t="s">
        <v>532</v>
      </c>
      <c r="C3149" s="18" t="s">
        <v>16</v>
      </c>
      <c r="D3149" s="20">
        <v>126</v>
      </c>
      <c r="E3149" s="22"/>
      <c r="F3149" s="22">
        <f t="shared" si="49"/>
        <v>100.80000000000001</v>
      </c>
    </row>
    <row r="3150" spans="1:6" x14ac:dyDescent="0.35">
      <c r="A3150" s="18" t="s">
        <v>523</v>
      </c>
      <c r="B3150" s="19" t="s">
        <v>486</v>
      </c>
      <c r="C3150" s="18" t="s">
        <v>17</v>
      </c>
      <c r="D3150" s="20">
        <v>15</v>
      </c>
      <c r="E3150" s="22"/>
      <c r="F3150" s="22">
        <f t="shared" si="49"/>
        <v>12</v>
      </c>
    </row>
    <row r="3151" spans="1:6" x14ac:dyDescent="0.35">
      <c r="A3151" s="18" t="s">
        <v>523</v>
      </c>
      <c r="B3151" s="19" t="s">
        <v>486</v>
      </c>
      <c r="C3151" s="18" t="s">
        <v>18</v>
      </c>
      <c r="D3151" s="20">
        <v>22</v>
      </c>
      <c r="E3151" s="22"/>
      <c r="F3151" s="22">
        <f t="shared" si="49"/>
        <v>17.600000000000001</v>
      </c>
    </row>
    <row r="3152" spans="1:6" x14ac:dyDescent="0.35">
      <c r="A3152" s="18" t="s">
        <v>517</v>
      </c>
      <c r="B3152" s="19" t="s">
        <v>486</v>
      </c>
      <c r="C3152" s="18" t="s">
        <v>32</v>
      </c>
      <c r="D3152" s="20">
        <v>1</v>
      </c>
      <c r="E3152" s="22"/>
      <c r="F3152" s="22">
        <f t="shared" si="49"/>
        <v>0.8</v>
      </c>
    </row>
    <row r="3153" spans="1:6" x14ac:dyDescent="0.35">
      <c r="A3153" s="18" t="s">
        <v>517</v>
      </c>
      <c r="B3153" s="19" t="s">
        <v>486</v>
      </c>
      <c r="C3153" s="18" t="s">
        <v>17</v>
      </c>
      <c r="D3153" s="20">
        <v>35</v>
      </c>
      <c r="E3153" s="22"/>
      <c r="F3153" s="22">
        <f t="shared" si="49"/>
        <v>28</v>
      </c>
    </row>
    <row r="3154" spans="1:6" hidden="1" x14ac:dyDescent="0.35">
      <c r="A3154" s="2" t="s">
        <v>503</v>
      </c>
      <c r="B3154" s="1" t="s">
        <v>486</v>
      </c>
      <c r="C3154" s="2" t="s">
        <v>32</v>
      </c>
      <c r="D3154" s="1" t="s">
        <v>86</v>
      </c>
      <c r="F3154" t="e">
        <f t="shared" si="49"/>
        <v>#VALUE!</v>
      </c>
    </row>
    <row r="3155" spans="1:6" x14ac:dyDescent="0.35">
      <c r="A3155" s="18" t="s">
        <v>505</v>
      </c>
      <c r="B3155" s="19" t="s">
        <v>486</v>
      </c>
      <c r="C3155" s="18" t="s">
        <v>16</v>
      </c>
      <c r="D3155" s="20">
        <v>62</v>
      </c>
      <c r="E3155" s="22"/>
      <c r="F3155" s="22">
        <f t="shared" si="49"/>
        <v>49.6</v>
      </c>
    </row>
    <row r="3156" spans="1:6" x14ac:dyDescent="0.35">
      <c r="A3156" s="18" t="s">
        <v>505</v>
      </c>
      <c r="B3156" s="19" t="s">
        <v>486</v>
      </c>
      <c r="C3156" s="18" t="s">
        <v>21</v>
      </c>
      <c r="D3156" s="20">
        <v>5</v>
      </c>
      <c r="E3156" s="22"/>
      <c r="F3156" s="22">
        <f t="shared" si="49"/>
        <v>4</v>
      </c>
    </row>
    <row r="3157" spans="1:6" x14ac:dyDescent="0.35">
      <c r="A3157" s="18" t="s">
        <v>744</v>
      </c>
      <c r="B3157" s="19" t="s">
        <v>486</v>
      </c>
      <c r="C3157" s="18" t="s">
        <v>21</v>
      </c>
      <c r="D3157" s="20">
        <v>15</v>
      </c>
      <c r="E3157" s="22"/>
      <c r="F3157" s="22">
        <f t="shared" si="49"/>
        <v>12</v>
      </c>
    </row>
    <row r="3158" spans="1:6" x14ac:dyDescent="0.35">
      <c r="A3158" s="18" t="s">
        <v>744</v>
      </c>
      <c r="B3158" s="19" t="s">
        <v>486</v>
      </c>
      <c r="C3158" s="18" t="s">
        <v>32</v>
      </c>
      <c r="D3158" s="20">
        <v>2</v>
      </c>
      <c r="E3158" s="22"/>
      <c r="F3158" s="22">
        <f t="shared" si="49"/>
        <v>1.6</v>
      </c>
    </row>
    <row r="3159" spans="1:6" x14ac:dyDescent="0.35">
      <c r="A3159" s="18" t="s">
        <v>501</v>
      </c>
      <c r="B3159" s="19" t="s">
        <v>486</v>
      </c>
      <c r="C3159" s="18" t="s">
        <v>21</v>
      </c>
      <c r="D3159" s="20">
        <v>12</v>
      </c>
      <c r="E3159" s="22"/>
      <c r="F3159" s="22">
        <f t="shared" si="49"/>
        <v>9.6000000000000014</v>
      </c>
    </row>
    <row r="3160" spans="1:6" x14ac:dyDescent="0.35">
      <c r="A3160" s="18" t="s">
        <v>546</v>
      </c>
      <c r="B3160" s="19" t="s">
        <v>486</v>
      </c>
      <c r="C3160" s="18" t="s">
        <v>15</v>
      </c>
      <c r="D3160" s="20">
        <v>67</v>
      </c>
      <c r="E3160" s="22"/>
      <c r="F3160" s="22">
        <f t="shared" si="49"/>
        <v>53.6</v>
      </c>
    </row>
    <row r="3161" spans="1:6" x14ac:dyDescent="0.35">
      <c r="A3161" s="18" t="s">
        <v>533</v>
      </c>
      <c r="B3161" s="19" t="s">
        <v>532</v>
      </c>
      <c r="C3161" s="18" t="s">
        <v>21</v>
      </c>
      <c r="D3161" s="20">
        <v>31</v>
      </c>
      <c r="E3161" s="22"/>
      <c r="F3161" s="22">
        <f t="shared" si="49"/>
        <v>24.8</v>
      </c>
    </row>
    <row r="3162" spans="1:6" x14ac:dyDescent="0.35">
      <c r="A3162" s="18" t="s">
        <v>552</v>
      </c>
      <c r="B3162" s="19" t="s">
        <v>543</v>
      </c>
      <c r="C3162" s="18" t="s">
        <v>21</v>
      </c>
      <c r="D3162" s="20">
        <v>116</v>
      </c>
      <c r="E3162" s="22"/>
      <c r="F3162" s="22">
        <f t="shared" si="49"/>
        <v>92.800000000000011</v>
      </c>
    </row>
    <row r="3163" spans="1:6" x14ac:dyDescent="0.35">
      <c r="A3163" s="18" t="s">
        <v>552</v>
      </c>
      <c r="B3163" s="19" t="s">
        <v>543</v>
      </c>
      <c r="C3163" s="18" t="s">
        <v>18</v>
      </c>
      <c r="D3163" s="20">
        <v>40</v>
      </c>
      <c r="E3163" s="22"/>
      <c r="F3163" s="22">
        <f t="shared" si="49"/>
        <v>32</v>
      </c>
    </row>
    <row r="3164" spans="1:6" x14ac:dyDescent="0.35">
      <c r="A3164" s="18" t="s">
        <v>552</v>
      </c>
      <c r="B3164" s="19" t="s">
        <v>543</v>
      </c>
      <c r="C3164" s="18" t="s">
        <v>16</v>
      </c>
      <c r="D3164" s="20">
        <v>174</v>
      </c>
      <c r="E3164" s="22"/>
      <c r="F3164" s="22">
        <f t="shared" si="49"/>
        <v>139.20000000000002</v>
      </c>
    </row>
    <row r="3165" spans="1:6" x14ac:dyDescent="0.35">
      <c r="A3165" s="18" t="s">
        <v>552</v>
      </c>
      <c r="B3165" s="19" t="s">
        <v>543</v>
      </c>
      <c r="C3165" s="18" t="s">
        <v>21</v>
      </c>
      <c r="D3165" s="20">
        <v>34</v>
      </c>
      <c r="E3165" s="22"/>
      <c r="F3165" s="22">
        <f t="shared" si="49"/>
        <v>27.200000000000003</v>
      </c>
    </row>
    <row r="3166" spans="1:6" x14ac:dyDescent="0.35">
      <c r="A3166" s="18" t="s">
        <v>575</v>
      </c>
      <c r="B3166" s="19" t="s">
        <v>543</v>
      </c>
      <c r="C3166" s="18" t="s">
        <v>16</v>
      </c>
      <c r="D3166" s="20">
        <v>141</v>
      </c>
      <c r="E3166" s="22"/>
      <c r="F3166" s="22">
        <f t="shared" si="49"/>
        <v>112.80000000000001</v>
      </c>
    </row>
    <row r="3167" spans="1:6" hidden="1" x14ac:dyDescent="0.35">
      <c r="A3167" s="2" t="s">
        <v>533</v>
      </c>
      <c r="B3167" s="1" t="s">
        <v>532</v>
      </c>
      <c r="C3167" s="2" t="s">
        <v>17</v>
      </c>
      <c r="D3167" s="1" t="s">
        <v>86</v>
      </c>
      <c r="F3167" t="e">
        <f t="shared" si="49"/>
        <v>#VALUE!</v>
      </c>
    </row>
    <row r="3168" spans="1:6" x14ac:dyDescent="0.35">
      <c r="A3168" s="18" t="s">
        <v>533</v>
      </c>
      <c r="B3168" s="19" t="s">
        <v>532</v>
      </c>
      <c r="C3168" s="18" t="s">
        <v>17</v>
      </c>
      <c r="D3168" s="20">
        <v>45</v>
      </c>
      <c r="E3168" s="22"/>
      <c r="F3168" s="22">
        <f t="shared" si="49"/>
        <v>36</v>
      </c>
    </row>
    <row r="3169" spans="1:6" x14ac:dyDescent="0.35">
      <c r="A3169" s="18" t="s">
        <v>533</v>
      </c>
      <c r="B3169" s="19" t="s">
        <v>532</v>
      </c>
      <c r="C3169" s="18" t="s">
        <v>52</v>
      </c>
      <c r="D3169" s="20">
        <v>14</v>
      </c>
      <c r="E3169" s="22"/>
      <c r="F3169" s="22">
        <f t="shared" si="49"/>
        <v>11.200000000000001</v>
      </c>
    </row>
    <row r="3170" spans="1:6" x14ac:dyDescent="0.35">
      <c r="A3170" s="18" t="s">
        <v>533</v>
      </c>
      <c r="B3170" s="19" t="s">
        <v>532</v>
      </c>
      <c r="C3170" s="18" t="s">
        <v>15</v>
      </c>
      <c r="D3170" s="20">
        <v>100</v>
      </c>
      <c r="E3170" s="22"/>
      <c r="F3170" s="22">
        <f t="shared" si="49"/>
        <v>80</v>
      </c>
    </row>
    <row r="3171" spans="1:6" x14ac:dyDescent="0.35">
      <c r="A3171" s="18" t="s">
        <v>533</v>
      </c>
      <c r="B3171" s="19" t="s">
        <v>532</v>
      </c>
      <c r="C3171" s="18" t="s">
        <v>21</v>
      </c>
      <c r="D3171" s="20">
        <v>33</v>
      </c>
      <c r="E3171" s="22"/>
      <c r="F3171" s="22">
        <f t="shared" si="49"/>
        <v>26.400000000000002</v>
      </c>
    </row>
    <row r="3172" spans="1:6" x14ac:dyDescent="0.35">
      <c r="A3172" s="18" t="s">
        <v>533</v>
      </c>
      <c r="B3172" s="19" t="s">
        <v>532</v>
      </c>
      <c r="C3172" s="18" t="s">
        <v>15</v>
      </c>
      <c r="D3172" s="20">
        <v>169</v>
      </c>
      <c r="E3172" s="22"/>
      <c r="F3172" s="22">
        <f t="shared" si="49"/>
        <v>135.20000000000002</v>
      </c>
    </row>
    <row r="3173" spans="1:6" x14ac:dyDescent="0.35">
      <c r="A3173" s="18" t="s">
        <v>533</v>
      </c>
      <c r="B3173" s="19" t="s">
        <v>532</v>
      </c>
      <c r="C3173" s="18" t="s">
        <v>52</v>
      </c>
      <c r="D3173" s="20">
        <v>25</v>
      </c>
      <c r="E3173" s="22"/>
      <c r="F3173" s="22">
        <f t="shared" si="49"/>
        <v>20</v>
      </c>
    </row>
    <row r="3174" spans="1:6" x14ac:dyDescent="0.35">
      <c r="A3174" s="18" t="s">
        <v>541</v>
      </c>
      <c r="B3174" s="19" t="s">
        <v>540</v>
      </c>
      <c r="C3174" s="18" t="s">
        <v>15</v>
      </c>
      <c r="D3174" s="20">
        <v>16</v>
      </c>
      <c r="E3174" s="22"/>
      <c r="F3174" s="22">
        <f t="shared" si="49"/>
        <v>12.8</v>
      </c>
    </row>
    <row r="3175" spans="1:6" x14ac:dyDescent="0.35">
      <c r="A3175" s="18" t="s">
        <v>544</v>
      </c>
      <c r="B3175" s="19" t="s">
        <v>543</v>
      </c>
      <c r="C3175" s="18" t="s">
        <v>32</v>
      </c>
      <c r="D3175" s="20">
        <v>5</v>
      </c>
      <c r="E3175" s="22"/>
      <c r="F3175" s="22">
        <f t="shared" si="49"/>
        <v>4</v>
      </c>
    </row>
    <row r="3176" spans="1:6" x14ac:dyDescent="0.35">
      <c r="A3176" s="18" t="s">
        <v>533</v>
      </c>
      <c r="B3176" s="19" t="s">
        <v>532</v>
      </c>
      <c r="C3176" s="18" t="s">
        <v>17</v>
      </c>
      <c r="D3176" s="20">
        <v>33</v>
      </c>
      <c r="E3176" s="22"/>
      <c r="F3176" s="22">
        <f t="shared" si="49"/>
        <v>26.400000000000002</v>
      </c>
    </row>
    <row r="3177" spans="1:6" x14ac:dyDescent="0.35">
      <c r="A3177" s="18" t="s">
        <v>533</v>
      </c>
      <c r="B3177" s="19" t="s">
        <v>532</v>
      </c>
      <c r="C3177" s="18" t="s">
        <v>52</v>
      </c>
      <c r="D3177" s="20">
        <v>36</v>
      </c>
      <c r="E3177" s="22"/>
      <c r="F3177" s="22">
        <f t="shared" si="49"/>
        <v>28.8</v>
      </c>
    </row>
    <row r="3178" spans="1:6" x14ac:dyDescent="0.35">
      <c r="A3178" s="18" t="s">
        <v>533</v>
      </c>
      <c r="B3178" s="19" t="s">
        <v>532</v>
      </c>
      <c r="C3178" s="18" t="s">
        <v>16</v>
      </c>
      <c r="D3178" s="20">
        <v>99</v>
      </c>
      <c r="E3178" s="22"/>
      <c r="F3178" s="22">
        <f t="shared" si="49"/>
        <v>79.2</v>
      </c>
    </row>
    <row r="3179" spans="1:6" x14ac:dyDescent="0.35">
      <c r="A3179" s="18" t="s">
        <v>533</v>
      </c>
      <c r="B3179" s="19" t="s">
        <v>532</v>
      </c>
      <c r="C3179" s="18" t="s">
        <v>21</v>
      </c>
      <c r="D3179" s="20">
        <v>18</v>
      </c>
      <c r="E3179" s="22"/>
      <c r="F3179" s="22">
        <f t="shared" si="49"/>
        <v>14.4</v>
      </c>
    </row>
    <row r="3180" spans="1:6" x14ac:dyDescent="0.35">
      <c r="A3180" s="18" t="s">
        <v>549</v>
      </c>
      <c r="B3180" s="19" t="s">
        <v>543</v>
      </c>
      <c r="C3180" s="18" t="s">
        <v>17</v>
      </c>
      <c r="D3180" s="20">
        <v>27</v>
      </c>
      <c r="E3180" s="22"/>
      <c r="F3180" s="22">
        <f t="shared" si="49"/>
        <v>21.6</v>
      </c>
    </row>
    <row r="3181" spans="1:6" x14ac:dyDescent="0.35">
      <c r="A3181" s="18" t="s">
        <v>549</v>
      </c>
      <c r="B3181" s="19" t="s">
        <v>543</v>
      </c>
      <c r="C3181" s="18" t="s">
        <v>17</v>
      </c>
      <c r="D3181" s="20">
        <v>54</v>
      </c>
      <c r="E3181" s="22"/>
      <c r="F3181" s="22">
        <f t="shared" si="49"/>
        <v>43.2</v>
      </c>
    </row>
    <row r="3182" spans="1:6" x14ac:dyDescent="0.35">
      <c r="A3182" s="18" t="s">
        <v>552</v>
      </c>
      <c r="B3182" s="19" t="s">
        <v>543</v>
      </c>
      <c r="C3182" s="18" t="s">
        <v>15</v>
      </c>
      <c r="D3182" s="20">
        <v>110</v>
      </c>
      <c r="E3182" s="22"/>
      <c r="F3182" s="22">
        <f t="shared" si="49"/>
        <v>88</v>
      </c>
    </row>
    <row r="3183" spans="1:6" x14ac:dyDescent="0.35">
      <c r="A3183" s="18" t="s">
        <v>544</v>
      </c>
      <c r="B3183" s="19" t="s">
        <v>543</v>
      </c>
      <c r="C3183" s="18" t="s">
        <v>15</v>
      </c>
      <c r="D3183" s="20">
        <v>40</v>
      </c>
      <c r="E3183" s="22"/>
      <c r="F3183" s="22">
        <f t="shared" si="49"/>
        <v>32</v>
      </c>
    </row>
    <row r="3184" spans="1:6" x14ac:dyDescent="0.35">
      <c r="A3184" s="18" t="s">
        <v>544</v>
      </c>
      <c r="B3184" s="19" t="s">
        <v>543</v>
      </c>
      <c r="C3184" s="18" t="s">
        <v>32</v>
      </c>
      <c r="D3184" s="20">
        <v>6</v>
      </c>
      <c r="E3184" s="22"/>
      <c r="F3184" s="22">
        <f t="shared" si="49"/>
        <v>4.8000000000000007</v>
      </c>
    </row>
    <row r="3185" spans="1:6" x14ac:dyDescent="0.35">
      <c r="A3185" s="18" t="s">
        <v>544</v>
      </c>
      <c r="B3185" s="19" t="s">
        <v>543</v>
      </c>
      <c r="C3185" s="18" t="s">
        <v>15</v>
      </c>
      <c r="D3185" s="20">
        <v>87</v>
      </c>
      <c r="E3185" s="22"/>
      <c r="F3185" s="22">
        <f t="shared" si="49"/>
        <v>69.600000000000009</v>
      </c>
    </row>
    <row r="3186" spans="1:6" hidden="1" x14ac:dyDescent="0.35">
      <c r="A3186" s="2" t="s">
        <v>557</v>
      </c>
      <c r="B3186" s="1" t="s">
        <v>543</v>
      </c>
      <c r="C3186" s="2" t="s">
        <v>52</v>
      </c>
      <c r="D3186" s="1" t="s">
        <v>86</v>
      </c>
      <c r="F3186" t="e">
        <f t="shared" si="49"/>
        <v>#VALUE!</v>
      </c>
    </row>
    <row r="3187" spans="1:6" x14ac:dyDescent="0.35">
      <c r="A3187" s="18" t="s">
        <v>559</v>
      </c>
      <c r="B3187" s="19" t="s">
        <v>543</v>
      </c>
      <c r="C3187" s="18" t="s">
        <v>21</v>
      </c>
      <c r="D3187" s="20">
        <v>2</v>
      </c>
      <c r="E3187" s="22"/>
      <c r="F3187" s="22">
        <f t="shared" si="49"/>
        <v>1.6</v>
      </c>
    </row>
    <row r="3188" spans="1:6" x14ac:dyDescent="0.35">
      <c r="A3188" s="18" t="s">
        <v>559</v>
      </c>
      <c r="B3188" s="19" t="s">
        <v>543</v>
      </c>
      <c r="C3188" s="18" t="s">
        <v>32</v>
      </c>
      <c r="D3188" s="20">
        <v>2</v>
      </c>
      <c r="E3188" s="22"/>
      <c r="F3188" s="22">
        <f t="shared" si="49"/>
        <v>1.6</v>
      </c>
    </row>
    <row r="3189" spans="1:6" x14ac:dyDescent="0.35">
      <c r="A3189" s="18" t="s">
        <v>549</v>
      </c>
      <c r="B3189" s="19" t="s">
        <v>543</v>
      </c>
      <c r="C3189" s="18" t="s">
        <v>15</v>
      </c>
      <c r="D3189" s="20">
        <v>36</v>
      </c>
      <c r="E3189" s="22"/>
      <c r="F3189" s="22">
        <f t="shared" si="49"/>
        <v>28.8</v>
      </c>
    </row>
    <row r="3190" spans="1:6" x14ac:dyDescent="0.35">
      <c r="A3190" s="18" t="s">
        <v>552</v>
      </c>
      <c r="B3190" s="19" t="s">
        <v>543</v>
      </c>
      <c r="C3190" s="18" t="s">
        <v>32</v>
      </c>
      <c r="D3190" s="20">
        <v>4</v>
      </c>
      <c r="E3190" s="22"/>
      <c r="F3190" s="22">
        <f t="shared" si="49"/>
        <v>3.2</v>
      </c>
    </row>
    <row r="3191" spans="1:6" x14ac:dyDescent="0.35">
      <c r="A3191" s="18" t="s">
        <v>570</v>
      </c>
      <c r="B3191" s="19" t="s">
        <v>543</v>
      </c>
      <c r="C3191" s="18" t="s">
        <v>21</v>
      </c>
      <c r="D3191" s="20">
        <v>23</v>
      </c>
      <c r="E3191" s="22"/>
      <c r="F3191" s="22">
        <f t="shared" si="49"/>
        <v>18.400000000000002</v>
      </c>
    </row>
    <row r="3192" spans="1:6" x14ac:dyDescent="0.35">
      <c r="A3192" s="18" t="s">
        <v>570</v>
      </c>
      <c r="B3192" s="19" t="s">
        <v>543</v>
      </c>
      <c r="C3192" s="18" t="s">
        <v>15</v>
      </c>
      <c r="D3192" s="20">
        <v>124</v>
      </c>
      <c r="E3192" s="22"/>
      <c r="F3192" s="22">
        <f t="shared" si="49"/>
        <v>99.2</v>
      </c>
    </row>
    <row r="3193" spans="1:6" x14ac:dyDescent="0.35">
      <c r="A3193" s="18" t="s">
        <v>570</v>
      </c>
      <c r="B3193" s="19" t="s">
        <v>543</v>
      </c>
      <c r="C3193" s="18" t="s">
        <v>17</v>
      </c>
      <c r="D3193" s="20">
        <v>14</v>
      </c>
      <c r="E3193" s="22"/>
      <c r="F3193" s="22">
        <f t="shared" si="49"/>
        <v>11.200000000000001</v>
      </c>
    </row>
    <row r="3194" spans="1:6" x14ac:dyDescent="0.35">
      <c r="A3194" s="18" t="s">
        <v>570</v>
      </c>
      <c r="B3194" s="19" t="s">
        <v>543</v>
      </c>
      <c r="C3194" s="18" t="s">
        <v>16</v>
      </c>
      <c r="D3194" s="20">
        <v>120</v>
      </c>
      <c r="E3194" s="22"/>
      <c r="F3194" s="22">
        <f t="shared" si="49"/>
        <v>96</v>
      </c>
    </row>
    <row r="3195" spans="1:6" x14ac:dyDescent="0.35">
      <c r="A3195" s="18" t="s">
        <v>570</v>
      </c>
      <c r="B3195" s="19" t="s">
        <v>543</v>
      </c>
      <c r="C3195" s="18" t="s">
        <v>32</v>
      </c>
      <c r="D3195" s="20">
        <v>12</v>
      </c>
      <c r="E3195" s="22"/>
      <c r="F3195" s="22">
        <f t="shared" si="49"/>
        <v>9.6000000000000014</v>
      </c>
    </row>
    <row r="3196" spans="1:6" x14ac:dyDescent="0.35">
      <c r="A3196" s="18" t="s">
        <v>575</v>
      </c>
      <c r="B3196" s="19" t="s">
        <v>543</v>
      </c>
      <c r="C3196" s="18" t="s">
        <v>32</v>
      </c>
      <c r="D3196" s="20">
        <v>1</v>
      </c>
      <c r="E3196" s="22"/>
      <c r="F3196" s="22">
        <f t="shared" si="49"/>
        <v>0.8</v>
      </c>
    </row>
    <row r="3197" spans="1:6" x14ac:dyDescent="0.35">
      <c r="A3197" s="18" t="s">
        <v>577</v>
      </c>
      <c r="B3197" s="19" t="s">
        <v>543</v>
      </c>
      <c r="C3197" s="18" t="s">
        <v>15</v>
      </c>
      <c r="D3197" s="20">
        <v>20</v>
      </c>
      <c r="E3197" s="22"/>
      <c r="F3197" s="22">
        <f t="shared" si="49"/>
        <v>16</v>
      </c>
    </row>
    <row r="3198" spans="1:6" x14ac:dyDescent="0.35">
      <c r="A3198" s="18" t="s">
        <v>577</v>
      </c>
      <c r="B3198" s="19" t="s">
        <v>543</v>
      </c>
      <c r="C3198" s="18" t="s">
        <v>32</v>
      </c>
      <c r="D3198" s="20">
        <v>7</v>
      </c>
      <c r="E3198" s="22"/>
      <c r="F3198" s="22">
        <f t="shared" si="49"/>
        <v>5.6000000000000005</v>
      </c>
    </row>
    <row r="3199" spans="1:6" x14ac:dyDescent="0.35">
      <c r="A3199" s="18" t="s">
        <v>577</v>
      </c>
      <c r="B3199" s="19" t="s">
        <v>543</v>
      </c>
      <c r="C3199" s="18" t="s">
        <v>16</v>
      </c>
      <c r="D3199" s="20">
        <v>138</v>
      </c>
      <c r="E3199" s="22"/>
      <c r="F3199" s="22">
        <f t="shared" si="49"/>
        <v>110.4</v>
      </c>
    </row>
    <row r="3200" spans="1:6" x14ac:dyDescent="0.35">
      <c r="A3200" s="18" t="s">
        <v>605</v>
      </c>
      <c r="B3200" s="19" t="s">
        <v>543</v>
      </c>
      <c r="C3200" s="18" t="s">
        <v>18</v>
      </c>
      <c r="D3200" s="20">
        <v>19</v>
      </c>
      <c r="E3200" s="22"/>
      <c r="F3200" s="22">
        <f t="shared" si="49"/>
        <v>15.200000000000001</v>
      </c>
    </row>
    <row r="3201" spans="1:6" x14ac:dyDescent="0.35">
      <c r="A3201" s="18" t="s">
        <v>605</v>
      </c>
      <c r="B3201" s="19" t="s">
        <v>543</v>
      </c>
      <c r="C3201" s="18" t="s">
        <v>52</v>
      </c>
      <c r="D3201" s="20">
        <v>41</v>
      </c>
      <c r="E3201" s="22"/>
      <c r="F3201" s="22">
        <f t="shared" si="49"/>
        <v>32.800000000000004</v>
      </c>
    </row>
    <row r="3202" spans="1:6" x14ac:dyDescent="0.35">
      <c r="A3202" s="18" t="s">
        <v>605</v>
      </c>
      <c r="B3202" s="19" t="s">
        <v>543</v>
      </c>
      <c r="C3202" s="18" t="s">
        <v>16</v>
      </c>
      <c r="D3202" s="20">
        <v>113</v>
      </c>
      <c r="E3202" s="22"/>
      <c r="F3202" s="22">
        <f t="shared" si="49"/>
        <v>90.4</v>
      </c>
    </row>
    <row r="3203" spans="1:6" x14ac:dyDescent="0.35">
      <c r="A3203" s="18" t="s">
        <v>588</v>
      </c>
      <c r="B3203" s="19" t="s">
        <v>543</v>
      </c>
      <c r="C3203" s="18" t="s">
        <v>15</v>
      </c>
      <c r="D3203" s="20">
        <v>23</v>
      </c>
      <c r="E3203" s="22"/>
      <c r="F3203" s="22">
        <f t="shared" si="49"/>
        <v>18.400000000000002</v>
      </c>
    </row>
    <row r="3204" spans="1:6" x14ac:dyDescent="0.35">
      <c r="A3204" s="18" t="s">
        <v>577</v>
      </c>
      <c r="B3204" s="19" t="s">
        <v>543</v>
      </c>
      <c r="C3204" s="18" t="s">
        <v>32</v>
      </c>
      <c r="D3204" s="20">
        <v>7</v>
      </c>
      <c r="E3204" s="22"/>
      <c r="F3204" s="22">
        <f t="shared" ref="F3204:F3267" si="50">D3204*(1-$E$3)</f>
        <v>5.6000000000000005</v>
      </c>
    </row>
    <row r="3205" spans="1:6" x14ac:dyDescent="0.35">
      <c r="A3205" s="18" t="s">
        <v>583</v>
      </c>
      <c r="B3205" s="19" t="s">
        <v>543</v>
      </c>
      <c r="C3205" s="18" t="s">
        <v>21</v>
      </c>
      <c r="D3205" s="20">
        <v>40</v>
      </c>
      <c r="E3205" s="22"/>
      <c r="F3205" s="22">
        <f t="shared" si="50"/>
        <v>32</v>
      </c>
    </row>
    <row r="3206" spans="1:6" x14ac:dyDescent="0.35">
      <c r="A3206" s="18" t="s">
        <v>583</v>
      </c>
      <c r="B3206" s="19" t="s">
        <v>543</v>
      </c>
      <c r="C3206" s="18" t="s">
        <v>18</v>
      </c>
      <c r="D3206" s="20">
        <v>31</v>
      </c>
      <c r="E3206" s="22"/>
      <c r="F3206" s="22">
        <f t="shared" si="50"/>
        <v>24.8</v>
      </c>
    </row>
    <row r="3207" spans="1:6" x14ac:dyDescent="0.35">
      <c r="A3207" s="18" t="s">
        <v>585</v>
      </c>
      <c r="B3207" s="19" t="s">
        <v>543</v>
      </c>
      <c r="C3207" s="18" t="s">
        <v>15</v>
      </c>
      <c r="D3207" s="20">
        <v>55</v>
      </c>
      <c r="E3207" s="22"/>
      <c r="F3207" s="22">
        <f t="shared" si="50"/>
        <v>44</v>
      </c>
    </row>
    <row r="3208" spans="1:6" x14ac:dyDescent="0.35">
      <c r="A3208" s="18" t="s">
        <v>570</v>
      </c>
      <c r="B3208" s="19" t="s">
        <v>543</v>
      </c>
      <c r="C3208" s="18" t="s">
        <v>21</v>
      </c>
      <c r="D3208" s="20">
        <v>9</v>
      </c>
      <c r="E3208" s="22"/>
      <c r="F3208" s="22">
        <f t="shared" si="50"/>
        <v>7.2</v>
      </c>
    </row>
    <row r="3209" spans="1:6" x14ac:dyDescent="0.35">
      <c r="A3209" s="18" t="s">
        <v>570</v>
      </c>
      <c r="B3209" s="19" t="s">
        <v>543</v>
      </c>
      <c r="C3209" s="18" t="s">
        <v>52</v>
      </c>
      <c r="D3209" s="20">
        <v>33</v>
      </c>
      <c r="E3209" s="22"/>
      <c r="F3209" s="22">
        <f t="shared" si="50"/>
        <v>26.400000000000002</v>
      </c>
    </row>
    <row r="3210" spans="1:6" x14ac:dyDescent="0.35">
      <c r="A3210" s="18" t="s">
        <v>570</v>
      </c>
      <c r="B3210" s="19" t="s">
        <v>543</v>
      </c>
      <c r="C3210" s="18" t="s">
        <v>18</v>
      </c>
      <c r="D3210" s="20">
        <v>56</v>
      </c>
      <c r="E3210" s="22"/>
      <c r="F3210" s="22">
        <f t="shared" si="50"/>
        <v>44.800000000000004</v>
      </c>
    </row>
    <row r="3211" spans="1:6" x14ac:dyDescent="0.35">
      <c r="A3211" s="18" t="s">
        <v>605</v>
      </c>
      <c r="B3211" s="19" t="s">
        <v>543</v>
      </c>
      <c r="C3211" s="18" t="s">
        <v>15</v>
      </c>
      <c r="D3211" s="20">
        <v>139</v>
      </c>
      <c r="E3211" s="22"/>
      <c r="F3211" s="22">
        <f t="shared" si="50"/>
        <v>111.2</v>
      </c>
    </row>
    <row r="3212" spans="1:6" x14ac:dyDescent="0.35">
      <c r="A3212" s="18" t="s">
        <v>605</v>
      </c>
      <c r="B3212" s="19" t="s">
        <v>543</v>
      </c>
      <c r="C3212" s="18" t="s">
        <v>21</v>
      </c>
      <c r="D3212" s="20">
        <v>21</v>
      </c>
      <c r="E3212" s="22"/>
      <c r="F3212" s="22">
        <f t="shared" si="50"/>
        <v>16.8</v>
      </c>
    </row>
    <row r="3213" spans="1:6" x14ac:dyDescent="0.35">
      <c r="A3213" s="18" t="s">
        <v>605</v>
      </c>
      <c r="B3213" s="19" t="s">
        <v>543</v>
      </c>
      <c r="C3213" s="18" t="s">
        <v>32</v>
      </c>
      <c r="D3213" s="20">
        <v>7</v>
      </c>
      <c r="E3213" s="22"/>
      <c r="F3213" s="22">
        <f t="shared" si="50"/>
        <v>5.6000000000000005</v>
      </c>
    </row>
    <row r="3214" spans="1:6" x14ac:dyDescent="0.35">
      <c r="A3214" s="18" t="s">
        <v>605</v>
      </c>
      <c r="B3214" s="19" t="s">
        <v>543</v>
      </c>
      <c r="C3214" s="18" t="s">
        <v>18</v>
      </c>
      <c r="D3214" s="20">
        <v>20</v>
      </c>
      <c r="E3214" s="22"/>
      <c r="F3214" s="22">
        <f t="shared" si="50"/>
        <v>16</v>
      </c>
    </row>
    <row r="3215" spans="1:6" x14ac:dyDescent="0.35">
      <c r="A3215" s="18" t="s">
        <v>585</v>
      </c>
      <c r="B3215" s="19" t="s">
        <v>543</v>
      </c>
      <c r="C3215" s="18" t="s">
        <v>32</v>
      </c>
      <c r="D3215" s="20">
        <v>4</v>
      </c>
      <c r="E3215" s="22"/>
      <c r="F3215" s="22">
        <f t="shared" si="50"/>
        <v>3.2</v>
      </c>
    </row>
    <row r="3216" spans="1:6" x14ac:dyDescent="0.35">
      <c r="A3216" s="18" t="s">
        <v>585</v>
      </c>
      <c r="B3216" s="19" t="s">
        <v>543</v>
      </c>
      <c r="C3216" s="18" t="s">
        <v>17</v>
      </c>
      <c r="D3216" s="20">
        <v>35</v>
      </c>
      <c r="E3216" s="22"/>
      <c r="F3216" s="22">
        <f t="shared" si="50"/>
        <v>28</v>
      </c>
    </row>
    <row r="3217" spans="1:6" x14ac:dyDescent="0.35">
      <c r="A3217" s="18" t="s">
        <v>570</v>
      </c>
      <c r="B3217" s="19" t="s">
        <v>543</v>
      </c>
      <c r="C3217" s="18" t="s">
        <v>32</v>
      </c>
      <c r="D3217" s="20">
        <v>3</v>
      </c>
      <c r="E3217" s="22"/>
      <c r="F3217" s="22">
        <f t="shared" si="50"/>
        <v>2.4000000000000004</v>
      </c>
    </row>
    <row r="3218" spans="1:6" hidden="1" x14ac:dyDescent="0.35">
      <c r="A3218" s="2" t="s">
        <v>756</v>
      </c>
      <c r="B3218" s="1" t="s">
        <v>543</v>
      </c>
      <c r="C3218" s="2" t="s">
        <v>32</v>
      </c>
      <c r="D3218" s="1" t="s">
        <v>86</v>
      </c>
      <c r="F3218" t="e">
        <f t="shared" si="50"/>
        <v>#VALUE!</v>
      </c>
    </row>
    <row r="3219" spans="1:6" x14ac:dyDescent="0.35">
      <c r="A3219" s="18" t="s">
        <v>602</v>
      </c>
      <c r="B3219" s="19" t="s">
        <v>543</v>
      </c>
      <c r="C3219" s="18" t="s">
        <v>16</v>
      </c>
      <c r="D3219" s="20">
        <v>114</v>
      </c>
      <c r="E3219" s="22"/>
      <c r="F3219" s="22">
        <f t="shared" si="50"/>
        <v>91.2</v>
      </c>
    </row>
    <row r="3220" spans="1:6" x14ac:dyDescent="0.35">
      <c r="A3220" s="18" t="s">
        <v>602</v>
      </c>
      <c r="B3220" s="19" t="s">
        <v>543</v>
      </c>
      <c r="C3220" s="18" t="s">
        <v>21</v>
      </c>
      <c r="D3220" s="20">
        <v>12</v>
      </c>
      <c r="E3220" s="22"/>
      <c r="F3220" s="22">
        <f t="shared" si="50"/>
        <v>9.6000000000000014</v>
      </c>
    </row>
    <row r="3221" spans="1:6" x14ac:dyDescent="0.35">
      <c r="A3221" s="18" t="s">
        <v>602</v>
      </c>
      <c r="B3221" s="19" t="s">
        <v>543</v>
      </c>
      <c r="C3221" s="18" t="s">
        <v>18</v>
      </c>
      <c r="D3221" s="20">
        <v>15</v>
      </c>
      <c r="E3221" s="22"/>
      <c r="F3221" s="22">
        <f t="shared" si="50"/>
        <v>12</v>
      </c>
    </row>
    <row r="3222" spans="1:6" x14ac:dyDescent="0.35">
      <c r="A3222" s="18" t="s">
        <v>602</v>
      </c>
      <c r="B3222" s="19" t="s">
        <v>543</v>
      </c>
      <c r="C3222" s="18" t="s">
        <v>15</v>
      </c>
      <c r="D3222" s="20">
        <v>66</v>
      </c>
      <c r="E3222" s="22"/>
      <c r="F3222" s="22">
        <f t="shared" si="50"/>
        <v>52.800000000000004</v>
      </c>
    </row>
    <row r="3223" spans="1:6" x14ac:dyDescent="0.35">
      <c r="A3223" s="18" t="s">
        <v>609</v>
      </c>
      <c r="B3223" s="19" t="s">
        <v>543</v>
      </c>
      <c r="C3223" s="18" t="s">
        <v>52</v>
      </c>
      <c r="D3223" s="20">
        <v>2</v>
      </c>
      <c r="E3223" s="22"/>
      <c r="F3223" s="22">
        <f t="shared" si="50"/>
        <v>1.6</v>
      </c>
    </row>
    <row r="3224" spans="1:6" x14ac:dyDescent="0.35">
      <c r="A3224" s="18" t="s">
        <v>609</v>
      </c>
      <c r="B3224" s="19" t="s">
        <v>543</v>
      </c>
      <c r="C3224" s="18" t="s">
        <v>52</v>
      </c>
      <c r="D3224" s="20">
        <v>7</v>
      </c>
      <c r="E3224" s="22"/>
      <c r="F3224" s="22">
        <f t="shared" si="50"/>
        <v>5.6000000000000005</v>
      </c>
    </row>
    <row r="3225" spans="1:6" x14ac:dyDescent="0.35">
      <c r="A3225" s="18" t="s">
        <v>612</v>
      </c>
      <c r="B3225" s="19" t="s">
        <v>543</v>
      </c>
      <c r="C3225" s="18" t="s">
        <v>17</v>
      </c>
      <c r="D3225" s="20">
        <v>28</v>
      </c>
      <c r="E3225" s="22"/>
      <c r="F3225" s="22">
        <f t="shared" si="50"/>
        <v>22.400000000000002</v>
      </c>
    </row>
    <row r="3226" spans="1:6" x14ac:dyDescent="0.35">
      <c r="A3226" s="18" t="s">
        <v>609</v>
      </c>
      <c r="B3226" s="19" t="s">
        <v>543</v>
      </c>
      <c r="C3226" s="18" t="s">
        <v>17</v>
      </c>
      <c r="D3226" s="20">
        <v>18</v>
      </c>
      <c r="E3226" s="22"/>
      <c r="F3226" s="22">
        <f t="shared" si="50"/>
        <v>14.4</v>
      </c>
    </row>
    <row r="3227" spans="1:6" x14ac:dyDescent="0.35">
      <c r="A3227" s="18" t="s">
        <v>609</v>
      </c>
      <c r="B3227" s="19" t="s">
        <v>543</v>
      </c>
      <c r="C3227" s="18" t="s">
        <v>21</v>
      </c>
      <c r="D3227" s="20">
        <v>8</v>
      </c>
      <c r="E3227" s="22"/>
      <c r="F3227" s="22">
        <f t="shared" si="50"/>
        <v>6.4</v>
      </c>
    </row>
    <row r="3228" spans="1:6" x14ac:dyDescent="0.35">
      <c r="A3228" s="18" t="s">
        <v>609</v>
      </c>
      <c r="B3228" s="19" t="s">
        <v>543</v>
      </c>
      <c r="C3228" s="18" t="s">
        <v>16</v>
      </c>
      <c r="D3228" s="20">
        <v>88</v>
      </c>
      <c r="E3228" s="22"/>
      <c r="F3228" s="22">
        <f t="shared" si="50"/>
        <v>70.400000000000006</v>
      </c>
    </row>
    <row r="3229" spans="1:6" x14ac:dyDescent="0.35">
      <c r="A3229" s="18" t="s">
        <v>590</v>
      </c>
      <c r="B3229" s="19" t="s">
        <v>543</v>
      </c>
      <c r="C3229" s="18" t="s">
        <v>17</v>
      </c>
      <c r="D3229" s="20">
        <v>23</v>
      </c>
      <c r="E3229" s="22"/>
      <c r="F3229" s="22">
        <f t="shared" si="50"/>
        <v>18.400000000000002</v>
      </c>
    </row>
    <row r="3230" spans="1:6" x14ac:dyDescent="0.35">
      <c r="A3230" s="18" t="s">
        <v>592</v>
      </c>
      <c r="B3230" s="19" t="s">
        <v>543</v>
      </c>
      <c r="C3230" s="18" t="s">
        <v>15</v>
      </c>
      <c r="D3230" s="20">
        <v>21</v>
      </c>
      <c r="E3230" s="22"/>
      <c r="F3230" s="22">
        <f t="shared" si="50"/>
        <v>16.8</v>
      </c>
    </row>
    <row r="3231" spans="1:6" x14ac:dyDescent="0.35">
      <c r="A3231" s="18" t="s">
        <v>592</v>
      </c>
      <c r="B3231" s="19" t="s">
        <v>543</v>
      </c>
      <c r="C3231" s="18" t="s">
        <v>16</v>
      </c>
      <c r="D3231" s="20">
        <v>83</v>
      </c>
      <c r="E3231" s="22"/>
      <c r="F3231" s="22">
        <f t="shared" si="50"/>
        <v>66.400000000000006</v>
      </c>
    </row>
    <row r="3232" spans="1:6" x14ac:dyDescent="0.35">
      <c r="A3232" s="18" t="s">
        <v>592</v>
      </c>
      <c r="B3232" s="19" t="s">
        <v>543</v>
      </c>
      <c r="C3232" s="18" t="s">
        <v>52</v>
      </c>
      <c r="D3232" s="20">
        <v>53</v>
      </c>
      <c r="E3232" s="22"/>
      <c r="F3232" s="22">
        <f t="shared" si="50"/>
        <v>42.400000000000006</v>
      </c>
    </row>
    <row r="3233" spans="1:6" x14ac:dyDescent="0.35">
      <c r="A3233" s="18" t="s">
        <v>588</v>
      </c>
      <c r="B3233" s="19" t="s">
        <v>543</v>
      </c>
      <c r="C3233" s="18" t="s">
        <v>17</v>
      </c>
      <c r="D3233" s="20">
        <v>29</v>
      </c>
      <c r="E3233" s="22"/>
      <c r="F3233" s="22">
        <f t="shared" si="50"/>
        <v>23.200000000000003</v>
      </c>
    </row>
    <row r="3234" spans="1:6" x14ac:dyDescent="0.35">
      <c r="A3234" s="18" t="s">
        <v>588</v>
      </c>
      <c r="B3234" s="19" t="s">
        <v>543</v>
      </c>
      <c r="C3234" s="18" t="s">
        <v>17</v>
      </c>
      <c r="D3234" s="20">
        <v>23</v>
      </c>
      <c r="E3234" s="22"/>
      <c r="F3234" s="22">
        <f t="shared" si="50"/>
        <v>18.400000000000002</v>
      </c>
    </row>
    <row r="3235" spans="1:6" x14ac:dyDescent="0.35">
      <c r="A3235" s="18" t="s">
        <v>590</v>
      </c>
      <c r="B3235" s="19" t="s">
        <v>543</v>
      </c>
      <c r="C3235" s="18" t="s">
        <v>21</v>
      </c>
      <c r="D3235" s="20">
        <v>34</v>
      </c>
      <c r="E3235" s="22"/>
      <c r="F3235" s="22">
        <f t="shared" si="50"/>
        <v>27.200000000000003</v>
      </c>
    </row>
    <row r="3236" spans="1:6" x14ac:dyDescent="0.35">
      <c r="A3236" s="18" t="s">
        <v>588</v>
      </c>
      <c r="B3236" s="19" t="s">
        <v>543</v>
      </c>
      <c r="C3236" s="18" t="s">
        <v>16</v>
      </c>
      <c r="D3236" s="20">
        <v>81</v>
      </c>
      <c r="E3236" s="22"/>
      <c r="F3236" s="22">
        <f t="shared" si="50"/>
        <v>64.8</v>
      </c>
    </row>
    <row r="3237" spans="1:6" x14ac:dyDescent="0.35">
      <c r="A3237" s="18" t="s">
        <v>588</v>
      </c>
      <c r="B3237" s="19" t="s">
        <v>543</v>
      </c>
      <c r="C3237" s="18" t="s">
        <v>21</v>
      </c>
      <c r="D3237" s="20">
        <v>16</v>
      </c>
      <c r="E3237" s="22"/>
      <c r="F3237" s="22">
        <f t="shared" si="50"/>
        <v>12.8</v>
      </c>
    </row>
    <row r="3238" spans="1:6" x14ac:dyDescent="0.35">
      <c r="A3238" s="18" t="s">
        <v>588</v>
      </c>
      <c r="B3238" s="19" t="s">
        <v>543</v>
      </c>
      <c r="C3238" s="18" t="s">
        <v>17</v>
      </c>
      <c r="D3238" s="20">
        <v>29</v>
      </c>
      <c r="E3238" s="22"/>
      <c r="F3238" s="22">
        <f t="shared" si="50"/>
        <v>23.200000000000003</v>
      </c>
    </row>
    <row r="3239" spans="1:6" x14ac:dyDescent="0.35">
      <c r="A3239" s="18" t="s">
        <v>588</v>
      </c>
      <c r="B3239" s="19" t="s">
        <v>543</v>
      </c>
      <c r="C3239" s="18" t="s">
        <v>18</v>
      </c>
      <c r="D3239" s="20">
        <v>27</v>
      </c>
      <c r="E3239" s="22"/>
      <c r="F3239" s="22">
        <f t="shared" si="50"/>
        <v>21.6</v>
      </c>
    </row>
    <row r="3240" spans="1:6" x14ac:dyDescent="0.35">
      <c r="A3240" s="18" t="s">
        <v>597</v>
      </c>
      <c r="B3240" s="19" t="s">
        <v>594</v>
      </c>
      <c r="C3240" s="18" t="s">
        <v>32</v>
      </c>
      <c r="D3240" s="20">
        <v>5</v>
      </c>
      <c r="E3240" s="22"/>
      <c r="F3240" s="22">
        <f t="shared" si="50"/>
        <v>4</v>
      </c>
    </row>
    <row r="3241" spans="1:6" x14ac:dyDescent="0.35">
      <c r="A3241" s="18" t="s">
        <v>599</v>
      </c>
      <c r="B3241" s="19" t="s">
        <v>594</v>
      </c>
      <c r="C3241" s="18" t="s">
        <v>21</v>
      </c>
      <c r="D3241" s="20">
        <v>12</v>
      </c>
      <c r="E3241" s="22"/>
      <c r="F3241" s="22">
        <f t="shared" si="50"/>
        <v>9.6000000000000014</v>
      </c>
    </row>
    <row r="3242" spans="1:6" x14ac:dyDescent="0.35">
      <c r="A3242" s="18" t="s">
        <v>629</v>
      </c>
      <c r="B3242" s="19" t="s">
        <v>619</v>
      </c>
      <c r="C3242" s="18" t="s">
        <v>15</v>
      </c>
      <c r="D3242" s="20">
        <v>212</v>
      </c>
      <c r="E3242" s="22"/>
      <c r="F3242" s="22">
        <f t="shared" si="50"/>
        <v>169.60000000000002</v>
      </c>
    </row>
    <row r="3243" spans="1:6" x14ac:dyDescent="0.35">
      <c r="A3243" s="18" t="s">
        <v>629</v>
      </c>
      <c r="B3243" s="19" t="s">
        <v>619</v>
      </c>
      <c r="C3243" s="18" t="s">
        <v>32</v>
      </c>
      <c r="D3243" s="20">
        <v>5</v>
      </c>
      <c r="E3243" s="22"/>
      <c r="F3243" s="22">
        <f t="shared" si="50"/>
        <v>4</v>
      </c>
    </row>
    <row r="3244" spans="1:6" x14ac:dyDescent="0.35">
      <c r="A3244" s="18" t="s">
        <v>602</v>
      </c>
      <c r="B3244" s="19" t="s">
        <v>543</v>
      </c>
      <c r="C3244" s="18" t="s">
        <v>32</v>
      </c>
      <c r="D3244" s="20">
        <v>16</v>
      </c>
      <c r="E3244" s="22"/>
      <c r="F3244" s="22">
        <f t="shared" si="50"/>
        <v>12.8</v>
      </c>
    </row>
    <row r="3245" spans="1:6" x14ac:dyDescent="0.35">
      <c r="A3245" s="18" t="s">
        <v>602</v>
      </c>
      <c r="B3245" s="19" t="s">
        <v>543</v>
      </c>
      <c r="C3245" s="18" t="s">
        <v>18</v>
      </c>
      <c r="D3245" s="20">
        <v>8</v>
      </c>
      <c r="E3245" s="22"/>
      <c r="F3245" s="22">
        <f t="shared" si="50"/>
        <v>6.4</v>
      </c>
    </row>
    <row r="3246" spans="1:6" x14ac:dyDescent="0.35">
      <c r="A3246" s="18" t="s">
        <v>629</v>
      </c>
      <c r="B3246" s="19" t="s">
        <v>619</v>
      </c>
      <c r="C3246" s="18" t="s">
        <v>52</v>
      </c>
      <c r="D3246" s="20">
        <v>26</v>
      </c>
      <c r="E3246" s="22"/>
      <c r="F3246" s="22">
        <f t="shared" si="50"/>
        <v>20.8</v>
      </c>
    </row>
    <row r="3247" spans="1:6" x14ac:dyDescent="0.35">
      <c r="A3247" s="18" t="s">
        <v>631</v>
      </c>
      <c r="B3247" s="19" t="s">
        <v>619</v>
      </c>
      <c r="C3247" s="18" t="s">
        <v>15</v>
      </c>
      <c r="D3247" s="20">
        <v>103</v>
      </c>
      <c r="E3247" s="22"/>
      <c r="F3247" s="22">
        <f t="shared" si="50"/>
        <v>82.4</v>
      </c>
    </row>
    <row r="3248" spans="1:6" x14ac:dyDescent="0.35">
      <c r="A3248" s="18" t="s">
        <v>634</v>
      </c>
      <c r="B3248" s="19" t="s">
        <v>619</v>
      </c>
      <c r="C3248" s="18" t="s">
        <v>16</v>
      </c>
      <c r="D3248" s="20">
        <v>214</v>
      </c>
      <c r="E3248" s="22"/>
      <c r="F3248" s="22">
        <f t="shared" si="50"/>
        <v>171.20000000000002</v>
      </c>
    </row>
    <row r="3249" spans="1:6" x14ac:dyDescent="0.35">
      <c r="A3249" s="18" t="s">
        <v>634</v>
      </c>
      <c r="B3249" s="19" t="s">
        <v>619</v>
      </c>
      <c r="C3249" s="18" t="s">
        <v>21</v>
      </c>
      <c r="D3249" s="20">
        <v>39</v>
      </c>
      <c r="E3249" s="22"/>
      <c r="F3249" s="22">
        <f t="shared" si="50"/>
        <v>31.200000000000003</v>
      </c>
    </row>
    <row r="3250" spans="1:6" x14ac:dyDescent="0.35">
      <c r="A3250" s="18" t="s">
        <v>634</v>
      </c>
      <c r="B3250" s="19" t="s">
        <v>619</v>
      </c>
      <c r="C3250" s="18" t="s">
        <v>15</v>
      </c>
      <c r="D3250" s="20">
        <v>152</v>
      </c>
      <c r="E3250" s="22"/>
      <c r="F3250" s="22">
        <f t="shared" si="50"/>
        <v>121.60000000000001</v>
      </c>
    </row>
    <row r="3251" spans="1:6" x14ac:dyDescent="0.35">
      <c r="A3251" s="18" t="s">
        <v>764</v>
      </c>
      <c r="B3251" s="19" t="s">
        <v>619</v>
      </c>
      <c r="C3251" s="18" t="s">
        <v>15</v>
      </c>
      <c r="D3251" s="20">
        <v>63</v>
      </c>
      <c r="E3251" s="22"/>
      <c r="F3251" s="22">
        <f t="shared" si="50"/>
        <v>50.400000000000006</v>
      </c>
    </row>
    <row r="3252" spans="1:6" x14ac:dyDescent="0.35">
      <c r="A3252" s="18" t="s">
        <v>620</v>
      </c>
      <c r="B3252" s="19" t="s">
        <v>619</v>
      </c>
      <c r="C3252" s="18" t="s">
        <v>15</v>
      </c>
      <c r="D3252" s="20">
        <v>72</v>
      </c>
      <c r="E3252" s="22"/>
      <c r="F3252" s="22">
        <f t="shared" si="50"/>
        <v>57.6</v>
      </c>
    </row>
    <row r="3253" spans="1:6" x14ac:dyDescent="0.35">
      <c r="A3253" s="18" t="s">
        <v>620</v>
      </c>
      <c r="B3253" s="19" t="s">
        <v>619</v>
      </c>
      <c r="C3253" s="18" t="s">
        <v>21</v>
      </c>
      <c r="D3253" s="20">
        <v>37</v>
      </c>
      <c r="E3253" s="22"/>
      <c r="F3253" s="22">
        <f t="shared" si="50"/>
        <v>29.6</v>
      </c>
    </row>
    <row r="3254" spans="1:6" x14ac:dyDescent="0.35">
      <c r="A3254" s="18" t="s">
        <v>620</v>
      </c>
      <c r="B3254" s="19" t="s">
        <v>619</v>
      </c>
      <c r="C3254" s="18" t="s">
        <v>21</v>
      </c>
      <c r="D3254" s="20">
        <v>9</v>
      </c>
      <c r="E3254" s="22"/>
      <c r="F3254" s="22">
        <f t="shared" si="50"/>
        <v>7.2</v>
      </c>
    </row>
    <row r="3255" spans="1:6" x14ac:dyDescent="0.35">
      <c r="A3255" s="18" t="s">
        <v>620</v>
      </c>
      <c r="B3255" s="19" t="s">
        <v>619</v>
      </c>
      <c r="C3255" s="18" t="s">
        <v>17</v>
      </c>
      <c r="D3255" s="20">
        <v>7</v>
      </c>
      <c r="E3255" s="22"/>
      <c r="F3255" s="22">
        <f t="shared" si="50"/>
        <v>5.6000000000000005</v>
      </c>
    </row>
    <row r="3256" spans="1:6" x14ac:dyDescent="0.35">
      <c r="A3256" s="18" t="s">
        <v>620</v>
      </c>
      <c r="B3256" s="19" t="s">
        <v>619</v>
      </c>
      <c r="C3256" s="18" t="s">
        <v>18</v>
      </c>
      <c r="D3256" s="20">
        <v>102</v>
      </c>
      <c r="E3256" s="22"/>
      <c r="F3256" s="22">
        <f t="shared" si="50"/>
        <v>81.600000000000009</v>
      </c>
    </row>
    <row r="3257" spans="1:6" x14ac:dyDescent="0.35">
      <c r="A3257" s="18" t="s">
        <v>620</v>
      </c>
      <c r="B3257" s="19" t="s">
        <v>619</v>
      </c>
      <c r="C3257" s="18" t="s">
        <v>17</v>
      </c>
      <c r="D3257" s="20">
        <v>24</v>
      </c>
      <c r="E3257" s="22"/>
      <c r="F3257" s="22">
        <f t="shared" si="50"/>
        <v>19.200000000000003</v>
      </c>
    </row>
    <row r="3258" spans="1:6" x14ac:dyDescent="0.35">
      <c r="A3258" s="18" t="s">
        <v>624</v>
      </c>
      <c r="B3258" s="19" t="s">
        <v>619</v>
      </c>
      <c r="C3258" s="18" t="s">
        <v>18</v>
      </c>
      <c r="D3258" s="20">
        <v>27</v>
      </c>
      <c r="E3258" s="22"/>
      <c r="F3258" s="22">
        <f t="shared" si="50"/>
        <v>21.6</v>
      </c>
    </row>
    <row r="3259" spans="1:6" x14ac:dyDescent="0.35">
      <c r="A3259" s="18" t="s">
        <v>624</v>
      </c>
      <c r="B3259" s="19" t="s">
        <v>619</v>
      </c>
      <c r="C3259" s="18" t="s">
        <v>16</v>
      </c>
      <c r="D3259" s="20">
        <v>112</v>
      </c>
      <c r="E3259" s="22"/>
      <c r="F3259" s="22">
        <f t="shared" si="50"/>
        <v>89.600000000000009</v>
      </c>
    </row>
    <row r="3260" spans="1:6" x14ac:dyDescent="0.35">
      <c r="A3260" s="18" t="s">
        <v>624</v>
      </c>
      <c r="B3260" s="19" t="s">
        <v>619</v>
      </c>
      <c r="C3260" s="18" t="s">
        <v>18</v>
      </c>
      <c r="D3260" s="20">
        <v>33</v>
      </c>
      <c r="E3260" s="22"/>
      <c r="F3260" s="22">
        <f t="shared" si="50"/>
        <v>26.400000000000002</v>
      </c>
    </row>
    <row r="3261" spans="1:6" x14ac:dyDescent="0.35">
      <c r="A3261" s="18" t="s">
        <v>624</v>
      </c>
      <c r="B3261" s="19" t="s">
        <v>619</v>
      </c>
      <c r="C3261" s="18" t="s">
        <v>16</v>
      </c>
      <c r="D3261" s="20">
        <v>75</v>
      </c>
      <c r="E3261" s="22"/>
      <c r="F3261" s="22">
        <f t="shared" si="50"/>
        <v>60</v>
      </c>
    </row>
    <row r="3262" spans="1:6" x14ac:dyDescent="0.35">
      <c r="A3262" s="18" t="s">
        <v>624</v>
      </c>
      <c r="B3262" s="19" t="s">
        <v>619</v>
      </c>
      <c r="C3262" s="18" t="s">
        <v>52</v>
      </c>
      <c r="D3262" s="20">
        <v>19</v>
      </c>
      <c r="E3262" s="22"/>
      <c r="F3262" s="22">
        <f t="shared" si="50"/>
        <v>15.200000000000001</v>
      </c>
    </row>
    <row r="3263" spans="1:6" x14ac:dyDescent="0.35">
      <c r="A3263" s="18" t="s">
        <v>620</v>
      </c>
      <c r="B3263" s="19" t="s">
        <v>619</v>
      </c>
      <c r="C3263" s="18" t="s">
        <v>32</v>
      </c>
      <c r="D3263" s="20">
        <v>3</v>
      </c>
      <c r="E3263" s="22"/>
      <c r="F3263" s="22">
        <f t="shared" si="50"/>
        <v>2.4000000000000004</v>
      </c>
    </row>
    <row r="3264" spans="1:6" x14ac:dyDescent="0.35">
      <c r="A3264" s="18" t="s">
        <v>620</v>
      </c>
      <c r="B3264" s="19" t="s">
        <v>619</v>
      </c>
      <c r="C3264" s="18" t="s">
        <v>52</v>
      </c>
      <c r="D3264" s="20">
        <v>23</v>
      </c>
      <c r="E3264" s="22"/>
      <c r="F3264" s="22">
        <f t="shared" si="50"/>
        <v>18.400000000000002</v>
      </c>
    </row>
    <row r="3265" spans="1:6" x14ac:dyDescent="0.35">
      <c r="A3265" s="18" t="s">
        <v>624</v>
      </c>
      <c r="B3265" s="19" t="s">
        <v>619</v>
      </c>
      <c r="C3265" s="18" t="s">
        <v>15</v>
      </c>
      <c r="D3265" s="20">
        <v>106</v>
      </c>
      <c r="E3265" s="22"/>
      <c r="F3265" s="22">
        <f t="shared" si="50"/>
        <v>84.800000000000011</v>
      </c>
    </row>
    <row r="3266" spans="1:6" x14ac:dyDescent="0.35">
      <c r="A3266" s="18" t="s">
        <v>624</v>
      </c>
      <c r="B3266" s="19" t="s">
        <v>619</v>
      </c>
      <c r="C3266" s="18" t="s">
        <v>17</v>
      </c>
      <c r="D3266" s="20">
        <v>17</v>
      </c>
      <c r="E3266" s="22"/>
      <c r="F3266" s="22">
        <f t="shared" si="50"/>
        <v>13.600000000000001</v>
      </c>
    </row>
    <row r="3267" spans="1:6" x14ac:dyDescent="0.35">
      <c r="A3267" s="18" t="s">
        <v>629</v>
      </c>
      <c r="B3267" s="19" t="s">
        <v>619</v>
      </c>
      <c r="C3267" s="18" t="s">
        <v>16</v>
      </c>
      <c r="D3267" s="20">
        <v>165</v>
      </c>
      <c r="E3267" s="22"/>
      <c r="F3267" s="22">
        <f t="shared" si="50"/>
        <v>132</v>
      </c>
    </row>
    <row r="3268" spans="1:6" x14ac:dyDescent="0.35">
      <c r="A3268" s="18" t="s">
        <v>629</v>
      </c>
      <c r="B3268" s="19" t="s">
        <v>619</v>
      </c>
      <c r="C3268" s="18" t="s">
        <v>21</v>
      </c>
      <c r="D3268" s="20">
        <v>39</v>
      </c>
      <c r="E3268" s="22"/>
      <c r="F3268" s="22">
        <f t="shared" ref="F3268:F3276" si="51">D3268*(1-$E$3)</f>
        <v>31.200000000000003</v>
      </c>
    </row>
    <row r="3269" spans="1:6" x14ac:dyDescent="0.35">
      <c r="A3269" s="18" t="s">
        <v>629</v>
      </c>
      <c r="B3269" s="19" t="s">
        <v>619</v>
      </c>
      <c r="C3269" s="18" t="s">
        <v>32</v>
      </c>
      <c r="D3269" s="20">
        <v>6</v>
      </c>
      <c r="E3269" s="22"/>
      <c r="F3269" s="22">
        <f t="shared" si="51"/>
        <v>4.8000000000000007</v>
      </c>
    </row>
    <row r="3270" spans="1:6" x14ac:dyDescent="0.35">
      <c r="A3270" s="18" t="s">
        <v>629</v>
      </c>
      <c r="B3270" s="19" t="s">
        <v>619</v>
      </c>
      <c r="C3270" s="18" t="s">
        <v>17</v>
      </c>
      <c r="D3270" s="20">
        <v>25</v>
      </c>
      <c r="E3270" s="22"/>
      <c r="F3270" s="22">
        <f t="shared" si="51"/>
        <v>20</v>
      </c>
    </row>
    <row r="3271" spans="1:6" x14ac:dyDescent="0.35">
      <c r="A3271" s="18" t="s">
        <v>624</v>
      </c>
      <c r="B3271" s="19" t="s">
        <v>619</v>
      </c>
      <c r="C3271" s="18" t="s">
        <v>21</v>
      </c>
      <c r="D3271" s="20">
        <v>15</v>
      </c>
      <c r="E3271" s="22"/>
      <c r="F3271" s="22">
        <f t="shared" si="51"/>
        <v>12</v>
      </c>
    </row>
    <row r="3272" spans="1:6" x14ac:dyDescent="0.35">
      <c r="A3272" s="18" t="s">
        <v>624</v>
      </c>
      <c r="B3272" s="19" t="s">
        <v>619</v>
      </c>
      <c r="C3272" s="18" t="s">
        <v>17</v>
      </c>
      <c r="D3272" s="20">
        <v>11</v>
      </c>
      <c r="E3272" s="22"/>
      <c r="F3272" s="22">
        <f t="shared" si="51"/>
        <v>8.8000000000000007</v>
      </c>
    </row>
    <row r="3273" spans="1:6" x14ac:dyDescent="0.35">
      <c r="A3273" s="18" t="s">
        <v>624</v>
      </c>
      <c r="B3273" s="19" t="s">
        <v>619</v>
      </c>
      <c r="C3273" s="18" t="s">
        <v>15</v>
      </c>
      <c r="D3273" s="20">
        <v>145</v>
      </c>
      <c r="E3273" s="22"/>
      <c r="F3273" s="22">
        <f t="shared" si="51"/>
        <v>116</v>
      </c>
    </row>
    <row r="3274" spans="1:6" x14ac:dyDescent="0.35">
      <c r="A3274" s="18" t="s">
        <v>627</v>
      </c>
      <c r="B3274" s="19" t="s">
        <v>619</v>
      </c>
      <c r="C3274" s="18" t="s">
        <v>17</v>
      </c>
      <c r="D3274" s="20">
        <v>14</v>
      </c>
      <c r="E3274" s="22"/>
      <c r="F3274" s="22">
        <f t="shared" si="51"/>
        <v>11.200000000000001</v>
      </c>
    </row>
    <row r="3275" spans="1:6" x14ac:dyDescent="0.35">
      <c r="A3275" s="18" t="s">
        <v>629</v>
      </c>
      <c r="B3275" s="19" t="s">
        <v>619</v>
      </c>
      <c r="C3275" s="18" t="s">
        <v>17</v>
      </c>
      <c r="D3275" s="20">
        <v>9</v>
      </c>
      <c r="E3275" s="22"/>
      <c r="F3275" s="22">
        <f t="shared" si="51"/>
        <v>7.2</v>
      </c>
    </row>
    <row r="3276" spans="1:6" x14ac:dyDescent="0.35">
      <c r="A3276" s="18" t="s">
        <v>620</v>
      </c>
      <c r="B3276" s="19" t="s">
        <v>619</v>
      </c>
      <c r="C3276" s="18" t="s">
        <v>52</v>
      </c>
      <c r="D3276" s="20">
        <v>36</v>
      </c>
      <c r="E3276" s="22"/>
      <c r="F3276" s="22">
        <f t="shared" si="51"/>
        <v>28.8</v>
      </c>
    </row>
  </sheetData>
  <mergeCells count="1">
    <mergeCell ref="A1:F1"/>
  </mergeCells>
  <conditionalFormatting sqref="F3:F3276">
    <cfRule type="colorScale" priority="1">
      <colorScale>
        <cfvo type="min"/>
        <cfvo type="percentile" val="50"/>
        <cfvo type="max"/>
        <color rgb="FFF27EB5"/>
        <color rgb="FFFFEB84"/>
        <color theme="9" tint="0.79998168889431442"/>
      </colorScale>
    </cfRule>
  </conditionalFormatting>
  <hyperlinks>
    <hyperlink ref="P3" location="DASHBOARD!A1" display="DASHBOARD" xr:uid="{EB3F9FC0-6B97-4670-8AF8-A26C4CEC8A7E}"/>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894DE-671B-4FFC-A204-1AC5AEAE119D}">
  <dimension ref="A1:L3072"/>
  <sheetViews>
    <sheetView zoomScale="88" workbookViewId="0">
      <selection activeCell="L6" sqref="L6"/>
    </sheetView>
  </sheetViews>
  <sheetFormatPr defaultRowHeight="14.5" x14ac:dyDescent="0.35"/>
  <cols>
    <col min="1" max="1" width="18.7265625" bestFit="1" customWidth="1"/>
    <col min="2" max="2" width="19.54296875" bestFit="1" customWidth="1"/>
    <col min="12" max="12" width="11.453125" bestFit="1" customWidth="1"/>
  </cols>
  <sheetData>
    <row r="1" spans="1:12" x14ac:dyDescent="0.35">
      <c r="A1" s="23" t="s">
        <v>817</v>
      </c>
      <c r="B1" s="24" t="s">
        <v>822</v>
      </c>
    </row>
    <row r="2" spans="1:12" x14ac:dyDescent="0.35">
      <c r="A2" s="18" t="s">
        <v>552</v>
      </c>
      <c r="B2" s="22">
        <v>258.40000000000003</v>
      </c>
    </row>
    <row r="3" spans="1:12" x14ac:dyDescent="0.35">
      <c r="A3" s="18" t="s">
        <v>80</v>
      </c>
      <c r="B3" s="22">
        <v>230.4</v>
      </c>
    </row>
    <row r="4" spans="1:12" x14ac:dyDescent="0.35">
      <c r="A4" s="18" t="s">
        <v>453</v>
      </c>
      <c r="B4" s="22">
        <v>223.20000000000002</v>
      </c>
    </row>
    <row r="5" spans="1:12" x14ac:dyDescent="0.35">
      <c r="A5" s="18" t="s">
        <v>183</v>
      </c>
      <c r="B5" s="22">
        <v>211.20000000000002</v>
      </c>
    </row>
    <row r="6" spans="1:12" x14ac:dyDescent="0.35">
      <c r="A6" s="18" t="s">
        <v>107</v>
      </c>
      <c r="B6" s="22">
        <v>204</v>
      </c>
      <c r="L6" s="28" t="s">
        <v>826</v>
      </c>
    </row>
    <row r="7" spans="1:12" x14ac:dyDescent="0.35">
      <c r="A7" s="18" t="s">
        <v>111</v>
      </c>
      <c r="B7" s="22">
        <v>200</v>
      </c>
    </row>
    <row r="8" spans="1:12" x14ac:dyDescent="0.35">
      <c r="A8" s="18" t="s">
        <v>484</v>
      </c>
      <c r="B8" s="22">
        <v>195.20000000000002</v>
      </c>
    </row>
    <row r="9" spans="1:12" x14ac:dyDescent="0.35">
      <c r="A9" s="18" t="s">
        <v>375</v>
      </c>
      <c r="B9" s="22">
        <v>192</v>
      </c>
    </row>
    <row r="10" spans="1:12" x14ac:dyDescent="0.35">
      <c r="A10" s="18" t="s">
        <v>26</v>
      </c>
      <c r="B10" s="22">
        <v>188.8</v>
      </c>
    </row>
    <row r="11" spans="1:12" x14ac:dyDescent="0.35">
      <c r="A11" s="18" t="s">
        <v>124</v>
      </c>
      <c r="B11" s="22">
        <v>188.8</v>
      </c>
    </row>
    <row r="12" spans="1:12" x14ac:dyDescent="0.35">
      <c r="A12" s="18" t="s">
        <v>63</v>
      </c>
      <c r="B12" s="22">
        <v>186.4</v>
      </c>
    </row>
    <row r="13" spans="1:12" x14ac:dyDescent="0.35">
      <c r="A13" s="18" t="s">
        <v>80</v>
      </c>
      <c r="B13" s="22">
        <v>184.8</v>
      </c>
    </row>
    <row r="14" spans="1:12" x14ac:dyDescent="0.35">
      <c r="A14" s="18" t="s">
        <v>301</v>
      </c>
      <c r="B14" s="22">
        <v>184</v>
      </c>
    </row>
    <row r="15" spans="1:12" x14ac:dyDescent="0.35">
      <c r="A15" s="18" t="s">
        <v>311</v>
      </c>
      <c r="B15" s="22">
        <v>179.20000000000002</v>
      </c>
    </row>
    <row r="16" spans="1:12" x14ac:dyDescent="0.35">
      <c r="A16" s="18" t="s">
        <v>311</v>
      </c>
      <c r="B16" s="22">
        <v>176.8</v>
      </c>
    </row>
    <row r="17" spans="1:2" x14ac:dyDescent="0.35">
      <c r="A17" s="18" t="s">
        <v>73</v>
      </c>
      <c r="B17" s="22">
        <v>173.60000000000002</v>
      </c>
    </row>
    <row r="18" spans="1:2" x14ac:dyDescent="0.35">
      <c r="A18" s="18" t="s">
        <v>710</v>
      </c>
      <c r="B18" s="22">
        <v>172.8</v>
      </c>
    </row>
    <row r="19" spans="1:2" x14ac:dyDescent="0.35">
      <c r="A19" s="18" t="s">
        <v>398</v>
      </c>
      <c r="B19" s="22">
        <v>171.20000000000002</v>
      </c>
    </row>
    <row r="20" spans="1:2" x14ac:dyDescent="0.35">
      <c r="A20" s="18" t="s">
        <v>634</v>
      </c>
      <c r="B20" s="22">
        <v>171.20000000000002</v>
      </c>
    </row>
    <row r="21" spans="1:2" x14ac:dyDescent="0.35">
      <c r="A21" s="18" t="s">
        <v>88</v>
      </c>
      <c r="B21" s="22">
        <v>170.4</v>
      </c>
    </row>
    <row r="22" spans="1:2" x14ac:dyDescent="0.35">
      <c r="A22" s="18" t="s">
        <v>629</v>
      </c>
      <c r="B22" s="22">
        <v>169.60000000000002</v>
      </c>
    </row>
    <row r="23" spans="1:2" x14ac:dyDescent="0.35">
      <c r="A23" s="18" t="s">
        <v>168</v>
      </c>
      <c r="B23" s="22">
        <v>168</v>
      </c>
    </row>
    <row r="24" spans="1:2" x14ac:dyDescent="0.35">
      <c r="A24" s="18" t="s">
        <v>124</v>
      </c>
      <c r="B24" s="22">
        <v>166.4</v>
      </c>
    </row>
    <row r="25" spans="1:2" x14ac:dyDescent="0.35">
      <c r="A25" s="18" t="s">
        <v>385</v>
      </c>
      <c r="B25" s="22">
        <v>164.8</v>
      </c>
    </row>
    <row r="26" spans="1:2" x14ac:dyDescent="0.35">
      <c r="A26" s="18" t="s">
        <v>634</v>
      </c>
      <c r="B26" s="22">
        <v>164</v>
      </c>
    </row>
    <row r="27" spans="1:2" x14ac:dyDescent="0.35">
      <c r="A27" s="18" t="s">
        <v>710</v>
      </c>
      <c r="B27" s="22">
        <v>163.20000000000002</v>
      </c>
    </row>
    <row r="28" spans="1:2" x14ac:dyDescent="0.35">
      <c r="A28" s="18" t="s">
        <v>104</v>
      </c>
      <c r="B28" s="22">
        <v>163.20000000000002</v>
      </c>
    </row>
    <row r="29" spans="1:2" x14ac:dyDescent="0.35">
      <c r="A29" s="18" t="s">
        <v>124</v>
      </c>
      <c r="B29" s="22">
        <v>157.60000000000002</v>
      </c>
    </row>
    <row r="30" spans="1:2" x14ac:dyDescent="0.35">
      <c r="A30" s="18" t="s">
        <v>124</v>
      </c>
      <c r="B30" s="22">
        <v>156.80000000000001</v>
      </c>
    </row>
    <row r="31" spans="1:2" x14ac:dyDescent="0.35">
      <c r="A31" s="18" t="s">
        <v>63</v>
      </c>
      <c r="B31" s="22">
        <v>155.20000000000002</v>
      </c>
    </row>
    <row r="32" spans="1:2" x14ac:dyDescent="0.35">
      <c r="A32" s="18" t="s">
        <v>124</v>
      </c>
      <c r="B32" s="22">
        <v>154.4</v>
      </c>
    </row>
    <row r="33" spans="1:2" x14ac:dyDescent="0.35">
      <c r="A33" s="18" t="s">
        <v>570</v>
      </c>
      <c r="B33" s="22">
        <v>152.80000000000001</v>
      </c>
    </row>
    <row r="34" spans="1:2" x14ac:dyDescent="0.35">
      <c r="A34" s="18" t="s">
        <v>680</v>
      </c>
      <c r="B34" s="22">
        <v>152</v>
      </c>
    </row>
    <row r="35" spans="1:2" x14ac:dyDescent="0.35">
      <c r="A35" s="18" t="s">
        <v>63</v>
      </c>
      <c r="B35" s="22">
        <v>151.20000000000002</v>
      </c>
    </row>
    <row r="36" spans="1:2" x14ac:dyDescent="0.35">
      <c r="A36" s="18" t="s">
        <v>77</v>
      </c>
      <c r="B36" s="22">
        <v>151.20000000000002</v>
      </c>
    </row>
    <row r="37" spans="1:2" x14ac:dyDescent="0.35">
      <c r="A37" s="18" t="s">
        <v>409</v>
      </c>
      <c r="B37" s="22">
        <v>150.4</v>
      </c>
    </row>
    <row r="38" spans="1:2" x14ac:dyDescent="0.35">
      <c r="A38" s="18" t="s">
        <v>301</v>
      </c>
      <c r="B38" s="22">
        <v>150.4</v>
      </c>
    </row>
    <row r="39" spans="1:2" x14ac:dyDescent="0.35">
      <c r="A39" s="18" t="s">
        <v>80</v>
      </c>
      <c r="B39" s="22">
        <v>150.4</v>
      </c>
    </row>
    <row r="40" spans="1:2" x14ac:dyDescent="0.35">
      <c r="A40" s="18" t="s">
        <v>42</v>
      </c>
      <c r="B40" s="22">
        <v>150.4</v>
      </c>
    </row>
    <row r="41" spans="1:2" x14ac:dyDescent="0.35">
      <c r="A41" s="18" t="s">
        <v>246</v>
      </c>
      <c r="B41" s="22">
        <v>147.20000000000002</v>
      </c>
    </row>
    <row r="42" spans="1:2" x14ac:dyDescent="0.35">
      <c r="A42" s="18" t="s">
        <v>708</v>
      </c>
      <c r="B42" s="22">
        <v>145.6</v>
      </c>
    </row>
    <row r="43" spans="1:2" x14ac:dyDescent="0.35">
      <c r="A43" s="18" t="s">
        <v>301</v>
      </c>
      <c r="B43" s="22">
        <v>143.20000000000002</v>
      </c>
    </row>
    <row r="44" spans="1:2" x14ac:dyDescent="0.35">
      <c r="A44" s="18" t="s">
        <v>80</v>
      </c>
      <c r="B44" s="22">
        <v>140</v>
      </c>
    </row>
    <row r="45" spans="1:2" x14ac:dyDescent="0.35">
      <c r="A45" s="18" t="s">
        <v>77</v>
      </c>
      <c r="B45" s="22">
        <v>140</v>
      </c>
    </row>
    <row r="46" spans="1:2" x14ac:dyDescent="0.35">
      <c r="A46" s="18" t="s">
        <v>442</v>
      </c>
      <c r="B46" s="22">
        <v>139.20000000000002</v>
      </c>
    </row>
    <row r="47" spans="1:2" x14ac:dyDescent="0.35">
      <c r="A47" s="18" t="s">
        <v>552</v>
      </c>
      <c r="B47" s="22">
        <v>139.20000000000002</v>
      </c>
    </row>
    <row r="48" spans="1:2" x14ac:dyDescent="0.35">
      <c r="A48" s="18" t="s">
        <v>552</v>
      </c>
      <c r="B48" s="22">
        <v>138.4</v>
      </c>
    </row>
    <row r="49" spans="1:2" x14ac:dyDescent="0.35">
      <c r="A49" s="18" t="s">
        <v>124</v>
      </c>
      <c r="B49" s="22">
        <v>137.6</v>
      </c>
    </row>
    <row r="50" spans="1:2" x14ac:dyDescent="0.35">
      <c r="A50" s="18" t="s">
        <v>97</v>
      </c>
      <c r="B50" s="22">
        <v>137.6</v>
      </c>
    </row>
    <row r="51" spans="1:2" x14ac:dyDescent="0.35">
      <c r="A51" s="18" t="s">
        <v>124</v>
      </c>
      <c r="B51" s="22">
        <v>136.80000000000001</v>
      </c>
    </row>
    <row r="52" spans="1:2" x14ac:dyDescent="0.35">
      <c r="A52" s="18" t="s">
        <v>124</v>
      </c>
      <c r="B52" s="22">
        <v>136.80000000000001</v>
      </c>
    </row>
    <row r="53" spans="1:2" x14ac:dyDescent="0.35">
      <c r="A53" s="18" t="s">
        <v>231</v>
      </c>
      <c r="B53" s="22">
        <v>136.80000000000001</v>
      </c>
    </row>
    <row r="54" spans="1:2" x14ac:dyDescent="0.35">
      <c r="A54" s="18" t="s">
        <v>438</v>
      </c>
      <c r="B54" s="22">
        <v>136</v>
      </c>
    </row>
    <row r="55" spans="1:2" x14ac:dyDescent="0.35">
      <c r="A55" s="18" t="s">
        <v>42</v>
      </c>
      <c r="B55" s="22">
        <v>136</v>
      </c>
    </row>
    <row r="56" spans="1:2" x14ac:dyDescent="0.35">
      <c r="A56" s="18" t="s">
        <v>124</v>
      </c>
      <c r="B56" s="22">
        <v>135.20000000000002</v>
      </c>
    </row>
    <row r="57" spans="1:2" x14ac:dyDescent="0.35">
      <c r="A57" s="18" t="s">
        <v>533</v>
      </c>
      <c r="B57" s="22">
        <v>135.20000000000002</v>
      </c>
    </row>
    <row r="58" spans="1:2" x14ac:dyDescent="0.35">
      <c r="A58" s="18" t="s">
        <v>570</v>
      </c>
      <c r="B58" s="22">
        <v>132.80000000000001</v>
      </c>
    </row>
    <row r="59" spans="1:2" x14ac:dyDescent="0.35">
      <c r="A59" s="18" t="s">
        <v>359</v>
      </c>
      <c r="B59" s="22">
        <v>132</v>
      </c>
    </row>
    <row r="60" spans="1:2" x14ac:dyDescent="0.35">
      <c r="A60" s="18" t="s">
        <v>480</v>
      </c>
      <c r="B60" s="22">
        <v>132</v>
      </c>
    </row>
    <row r="61" spans="1:2" x14ac:dyDescent="0.35">
      <c r="A61" s="18" t="s">
        <v>629</v>
      </c>
      <c r="B61" s="22">
        <v>132</v>
      </c>
    </row>
    <row r="62" spans="1:2" x14ac:dyDescent="0.35">
      <c r="A62" s="18" t="s">
        <v>187</v>
      </c>
      <c r="B62" s="22">
        <v>131.20000000000002</v>
      </c>
    </row>
    <row r="63" spans="1:2" x14ac:dyDescent="0.35">
      <c r="A63" s="18" t="s">
        <v>627</v>
      </c>
      <c r="B63" s="22">
        <v>130.4</v>
      </c>
    </row>
    <row r="64" spans="1:2" x14ac:dyDescent="0.35">
      <c r="A64" s="18" t="s">
        <v>359</v>
      </c>
      <c r="B64" s="22">
        <v>130.4</v>
      </c>
    </row>
    <row r="65" spans="1:2" x14ac:dyDescent="0.35">
      <c r="A65" s="18" t="s">
        <v>168</v>
      </c>
      <c r="B65" s="22">
        <v>129.6</v>
      </c>
    </row>
    <row r="66" spans="1:2" x14ac:dyDescent="0.35">
      <c r="A66" s="18" t="s">
        <v>476</v>
      </c>
      <c r="B66" s="22">
        <v>129.6</v>
      </c>
    </row>
    <row r="67" spans="1:2" x14ac:dyDescent="0.35">
      <c r="A67" s="18" t="s">
        <v>570</v>
      </c>
      <c r="B67" s="22">
        <v>129.6</v>
      </c>
    </row>
    <row r="68" spans="1:2" x14ac:dyDescent="0.35">
      <c r="A68" s="18" t="s">
        <v>124</v>
      </c>
      <c r="B68" s="22">
        <v>128.80000000000001</v>
      </c>
    </row>
    <row r="69" spans="1:2" x14ac:dyDescent="0.35">
      <c r="A69" s="18" t="s">
        <v>716</v>
      </c>
      <c r="B69" s="22">
        <v>128.80000000000001</v>
      </c>
    </row>
    <row r="70" spans="1:2" x14ac:dyDescent="0.35">
      <c r="A70" s="18" t="s">
        <v>311</v>
      </c>
      <c r="B70" s="22">
        <v>128.80000000000001</v>
      </c>
    </row>
    <row r="71" spans="1:2" x14ac:dyDescent="0.35">
      <c r="A71" s="18" t="s">
        <v>97</v>
      </c>
      <c r="B71" s="22">
        <v>128</v>
      </c>
    </row>
    <row r="72" spans="1:2" x14ac:dyDescent="0.35">
      <c r="A72" s="18" t="s">
        <v>366</v>
      </c>
      <c r="B72" s="22">
        <v>127.2</v>
      </c>
    </row>
    <row r="73" spans="1:2" x14ac:dyDescent="0.35">
      <c r="A73" s="18" t="s">
        <v>387</v>
      </c>
      <c r="B73" s="22">
        <v>127.2</v>
      </c>
    </row>
    <row r="74" spans="1:2" x14ac:dyDescent="0.35">
      <c r="A74" s="18" t="s">
        <v>544</v>
      </c>
      <c r="B74" s="22">
        <v>125.60000000000001</v>
      </c>
    </row>
    <row r="75" spans="1:2" x14ac:dyDescent="0.35">
      <c r="A75" s="18" t="s">
        <v>124</v>
      </c>
      <c r="B75" s="22">
        <v>124.80000000000001</v>
      </c>
    </row>
    <row r="76" spans="1:2" x14ac:dyDescent="0.35">
      <c r="A76" s="18" t="s">
        <v>124</v>
      </c>
      <c r="B76" s="22">
        <v>124.80000000000001</v>
      </c>
    </row>
    <row r="77" spans="1:2" x14ac:dyDescent="0.35">
      <c r="A77" s="18" t="s">
        <v>59</v>
      </c>
      <c r="B77" s="22">
        <v>124.80000000000001</v>
      </c>
    </row>
    <row r="78" spans="1:2" x14ac:dyDescent="0.35">
      <c r="A78" s="18" t="s">
        <v>499</v>
      </c>
      <c r="B78" s="22">
        <v>124.80000000000001</v>
      </c>
    </row>
    <row r="79" spans="1:2" x14ac:dyDescent="0.35">
      <c r="A79" s="18" t="s">
        <v>629</v>
      </c>
      <c r="B79" s="22">
        <v>124.80000000000001</v>
      </c>
    </row>
    <row r="80" spans="1:2" x14ac:dyDescent="0.35">
      <c r="A80" s="18" t="s">
        <v>124</v>
      </c>
      <c r="B80" s="22">
        <v>124.80000000000001</v>
      </c>
    </row>
    <row r="81" spans="1:2" x14ac:dyDescent="0.35">
      <c r="A81" s="18" t="s">
        <v>282</v>
      </c>
      <c r="B81" s="22">
        <v>124.80000000000001</v>
      </c>
    </row>
    <row r="82" spans="1:2" x14ac:dyDescent="0.35">
      <c r="A82" s="18" t="s">
        <v>124</v>
      </c>
      <c r="B82" s="22">
        <v>124</v>
      </c>
    </row>
    <row r="83" spans="1:2" x14ac:dyDescent="0.35">
      <c r="A83" s="18" t="s">
        <v>124</v>
      </c>
      <c r="B83" s="22">
        <v>124</v>
      </c>
    </row>
    <row r="84" spans="1:2" x14ac:dyDescent="0.35">
      <c r="A84" s="18" t="s">
        <v>63</v>
      </c>
      <c r="B84" s="22">
        <v>123.2</v>
      </c>
    </row>
    <row r="85" spans="1:2" x14ac:dyDescent="0.35">
      <c r="A85" s="18" t="s">
        <v>63</v>
      </c>
      <c r="B85" s="22">
        <v>123.2</v>
      </c>
    </row>
    <row r="86" spans="1:2" x14ac:dyDescent="0.35">
      <c r="A86" s="18" t="s">
        <v>301</v>
      </c>
      <c r="B86" s="22">
        <v>123.2</v>
      </c>
    </row>
    <row r="87" spans="1:2" x14ac:dyDescent="0.35">
      <c r="A87" s="18" t="s">
        <v>396</v>
      </c>
      <c r="B87" s="22">
        <v>122.4</v>
      </c>
    </row>
    <row r="88" spans="1:2" x14ac:dyDescent="0.35">
      <c r="A88" s="18" t="s">
        <v>124</v>
      </c>
      <c r="B88" s="22">
        <v>122.4</v>
      </c>
    </row>
    <row r="89" spans="1:2" x14ac:dyDescent="0.35">
      <c r="A89" s="18" t="s">
        <v>359</v>
      </c>
      <c r="B89" s="22">
        <v>121.60000000000001</v>
      </c>
    </row>
    <row r="90" spans="1:2" x14ac:dyDescent="0.35">
      <c r="A90" s="18" t="s">
        <v>165</v>
      </c>
      <c r="B90" s="22">
        <v>121.60000000000001</v>
      </c>
    </row>
    <row r="91" spans="1:2" x14ac:dyDescent="0.35">
      <c r="A91" s="18" t="s">
        <v>634</v>
      </c>
      <c r="B91" s="22">
        <v>121.60000000000001</v>
      </c>
    </row>
    <row r="92" spans="1:2" x14ac:dyDescent="0.35">
      <c r="A92" s="18" t="s">
        <v>471</v>
      </c>
      <c r="B92" s="22">
        <v>120.80000000000001</v>
      </c>
    </row>
    <row r="93" spans="1:2" x14ac:dyDescent="0.35">
      <c r="A93" s="18" t="s">
        <v>107</v>
      </c>
      <c r="B93" s="22">
        <v>120</v>
      </c>
    </row>
    <row r="94" spans="1:2" x14ac:dyDescent="0.35">
      <c r="A94" s="18" t="s">
        <v>124</v>
      </c>
      <c r="B94" s="22">
        <v>120</v>
      </c>
    </row>
    <row r="95" spans="1:2" x14ac:dyDescent="0.35">
      <c r="A95" s="18" t="s">
        <v>444</v>
      </c>
      <c r="B95" s="22">
        <v>120</v>
      </c>
    </row>
    <row r="96" spans="1:2" x14ac:dyDescent="0.35">
      <c r="A96" s="18" t="s">
        <v>80</v>
      </c>
      <c r="B96" s="22">
        <v>120</v>
      </c>
    </row>
    <row r="97" spans="1:2" x14ac:dyDescent="0.35">
      <c r="A97" s="18" t="s">
        <v>387</v>
      </c>
      <c r="B97" s="22">
        <v>120</v>
      </c>
    </row>
    <row r="98" spans="1:2" x14ac:dyDescent="0.35">
      <c r="A98" s="18" t="s">
        <v>124</v>
      </c>
      <c r="B98" s="22">
        <v>119.2</v>
      </c>
    </row>
    <row r="99" spans="1:2" x14ac:dyDescent="0.35">
      <c r="A99" s="18" t="s">
        <v>708</v>
      </c>
      <c r="B99" s="22">
        <v>119.2</v>
      </c>
    </row>
    <row r="100" spans="1:2" x14ac:dyDescent="0.35">
      <c r="A100" s="18" t="s">
        <v>440</v>
      </c>
      <c r="B100" s="22">
        <v>119.2</v>
      </c>
    </row>
    <row r="101" spans="1:2" x14ac:dyDescent="0.35">
      <c r="A101" s="18" t="s">
        <v>461</v>
      </c>
      <c r="B101" s="22">
        <v>118.4</v>
      </c>
    </row>
    <row r="102" spans="1:2" x14ac:dyDescent="0.35">
      <c r="A102" s="18" t="s">
        <v>124</v>
      </c>
      <c r="B102" s="22">
        <v>117.60000000000001</v>
      </c>
    </row>
    <row r="103" spans="1:2" x14ac:dyDescent="0.35">
      <c r="A103" s="18" t="s">
        <v>453</v>
      </c>
      <c r="B103" s="22">
        <v>117.60000000000001</v>
      </c>
    </row>
    <row r="104" spans="1:2" x14ac:dyDescent="0.35">
      <c r="A104" s="18" t="s">
        <v>442</v>
      </c>
      <c r="B104" s="22">
        <v>116.80000000000001</v>
      </c>
    </row>
    <row r="105" spans="1:2" x14ac:dyDescent="0.35">
      <c r="A105" s="18" t="s">
        <v>124</v>
      </c>
      <c r="B105" s="22">
        <v>116</v>
      </c>
    </row>
    <row r="106" spans="1:2" x14ac:dyDescent="0.35">
      <c r="A106" s="18" t="s">
        <v>124</v>
      </c>
      <c r="B106" s="22">
        <v>116</v>
      </c>
    </row>
    <row r="107" spans="1:2" x14ac:dyDescent="0.35">
      <c r="A107" s="18" t="s">
        <v>328</v>
      </c>
      <c r="B107" s="22">
        <v>116</v>
      </c>
    </row>
    <row r="108" spans="1:2" x14ac:dyDescent="0.35">
      <c r="A108" s="18" t="s">
        <v>30</v>
      </c>
      <c r="B108" s="22">
        <v>116</v>
      </c>
    </row>
    <row r="109" spans="1:2" x14ac:dyDescent="0.35">
      <c r="A109" s="18" t="s">
        <v>624</v>
      </c>
      <c r="B109" s="22">
        <v>116</v>
      </c>
    </row>
    <row r="110" spans="1:2" x14ac:dyDescent="0.35">
      <c r="A110" s="18" t="s">
        <v>629</v>
      </c>
      <c r="B110" s="22">
        <v>115.2</v>
      </c>
    </row>
    <row r="111" spans="1:2" x14ac:dyDescent="0.35">
      <c r="A111" s="18" t="s">
        <v>124</v>
      </c>
      <c r="B111" s="22">
        <v>115.2</v>
      </c>
    </row>
    <row r="112" spans="1:2" x14ac:dyDescent="0.35">
      <c r="A112" s="18" t="s">
        <v>291</v>
      </c>
      <c r="B112" s="22">
        <v>115.2</v>
      </c>
    </row>
    <row r="113" spans="1:2" x14ac:dyDescent="0.35">
      <c r="A113" s="18" t="s">
        <v>444</v>
      </c>
      <c r="B113" s="22">
        <v>115.2</v>
      </c>
    </row>
    <row r="114" spans="1:2" x14ac:dyDescent="0.35">
      <c r="A114" s="18" t="s">
        <v>124</v>
      </c>
      <c r="B114" s="22">
        <v>115.2</v>
      </c>
    </row>
    <row r="115" spans="1:2" x14ac:dyDescent="0.35">
      <c r="A115" s="18" t="s">
        <v>418</v>
      </c>
      <c r="B115" s="22">
        <v>114.4</v>
      </c>
    </row>
    <row r="116" spans="1:2" x14ac:dyDescent="0.35">
      <c r="A116" s="18" t="s">
        <v>478</v>
      </c>
      <c r="B116" s="22">
        <v>114.4</v>
      </c>
    </row>
    <row r="117" spans="1:2" x14ac:dyDescent="0.35">
      <c r="A117" s="18" t="s">
        <v>63</v>
      </c>
      <c r="B117" s="22">
        <v>113.60000000000001</v>
      </c>
    </row>
    <row r="118" spans="1:2" x14ac:dyDescent="0.35">
      <c r="A118" s="18" t="s">
        <v>124</v>
      </c>
      <c r="B118" s="22">
        <v>113.60000000000001</v>
      </c>
    </row>
    <row r="119" spans="1:2" x14ac:dyDescent="0.35">
      <c r="A119" s="18" t="s">
        <v>187</v>
      </c>
      <c r="B119" s="22">
        <v>113.60000000000001</v>
      </c>
    </row>
    <row r="120" spans="1:2" x14ac:dyDescent="0.35">
      <c r="A120" s="18" t="s">
        <v>629</v>
      </c>
      <c r="B120" s="22">
        <v>112.80000000000001</v>
      </c>
    </row>
    <row r="121" spans="1:2" x14ac:dyDescent="0.35">
      <c r="A121" s="18" t="s">
        <v>104</v>
      </c>
      <c r="B121" s="22">
        <v>112.80000000000001</v>
      </c>
    </row>
    <row r="122" spans="1:2" x14ac:dyDescent="0.35">
      <c r="A122" s="18" t="s">
        <v>301</v>
      </c>
      <c r="B122" s="22">
        <v>112.80000000000001</v>
      </c>
    </row>
    <row r="123" spans="1:2" x14ac:dyDescent="0.35">
      <c r="A123" s="18" t="s">
        <v>575</v>
      </c>
      <c r="B123" s="22">
        <v>112.80000000000001</v>
      </c>
    </row>
    <row r="124" spans="1:2" x14ac:dyDescent="0.35">
      <c r="A124" s="18" t="s">
        <v>26</v>
      </c>
      <c r="B124" s="22">
        <v>112</v>
      </c>
    </row>
    <row r="125" spans="1:2" x14ac:dyDescent="0.35">
      <c r="A125" s="18" t="s">
        <v>124</v>
      </c>
      <c r="B125" s="22">
        <v>112</v>
      </c>
    </row>
    <row r="126" spans="1:2" x14ac:dyDescent="0.35">
      <c r="A126" s="18" t="s">
        <v>183</v>
      </c>
      <c r="B126" s="22">
        <v>112</v>
      </c>
    </row>
    <row r="127" spans="1:2" x14ac:dyDescent="0.35">
      <c r="A127" s="18" t="s">
        <v>631</v>
      </c>
      <c r="B127" s="22">
        <v>112</v>
      </c>
    </row>
    <row r="128" spans="1:2" x14ac:dyDescent="0.35">
      <c r="A128" s="18" t="s">
        <v>570</v>
      </c>
      <c r="B128" s="22">
        <v>111.2</v>
      </c>
    </row>
    <row r="129" spans="1:2" x14ac:dyDescent="0.35">
      <c r="A129" s="18" t="s">
        <v>385</v>
      </c>
      <c r="B129" s="22">
        <v>111.2</v>
      </c>
    </row>
    <row r="130" spans="1:2" x14ac:dyDescent="0.35">
      <c r="A130" s="18" t="s">
        <v>533</v>
      </c>
      <c r="B130" s="22">
        <v>111.2</v>
      </c>
    </row>
    <row r="131" spans="1:2" x14ac:dyDescent="0.35">
      <c r="A131" s="18" t="s">
        <v>642</v>
      </c>
      <c r="B131" s="22">
        <v>111.2</v>
      </c>
    </row>
    <row r="132" spans="1:2" x14ac:dyDescent="0.35">
      <c r="A132" s="18" t="s">
        <v>286</v>
      </c>
      <c r="B132" s="22">
        <v>111.2</v>
      </c>
    </row>
    <row r="133" spans="1:2" x14ac:dyDescent="0.35">
      <c r="A133" s="18" t="s">
        <v>605</v>
      </c>
      <c r="B133" s="22">
        <v>111.2</v>
      </c>
    </row>
    <row r="134" spans="1:2" x14ac:dyDescent="0.35">
      <c r="A134" s="18" t="s">
        <v>377</v>
      </c>
      <c r="B134" s="22">
        <v>110.4</v>
      </c>
    </row>
    <row r="135" spans="1:2" x14ac:dyDescent="0.35">
      <c r="A135" s="18" t="s">
        <v>359</v>
      </c>
      <c r="B135" s="22">
        <v>110.4</v>
      </c>
    </row>
    <row r="136" spans="1:2" x14ac:dyDescent="0.35">
      <c r="A136" s="18" t="s">
        <v>533</v>
      </c>
      <c r="B136" s="22">
        <v>110.4</v>
      </c>
    </row>
    <row r="137" spans="1:2" x14ac:dyDescent="0.35">
      <c r="A137" s="18" t="s">
        <v>328</v>
      </c>
      <c r="B137" s="22">
        <v>110.4</v>
      </c>
    </row>
    <row r="138" spans="1:2" x14ac:dyDescent="0.35">
      <c r="A138" s="18" t="s">
        <v>63</v>
      </c>
      <c r="B138" s="22">
        <v>110.4</v>
      </c>
    </row>
    <row r="139" spans="1:2" x14ac:dyDescent="0.35">
      <c r="A139" s="18" t="s">
        <v>624</v>
      </c>
      <c r="B139" s="22">
        <v>110.4</v>
      </c>
    </row>
    <row r="140" spans="1:2" x14ac:dyDescent="0.35">
      <c r="A140" s="18" t="s">
        <v>533</v>
      </c>
      <c r="B140" s="22">
        <v>110.4</v>
      </c>
    </row>
    <row r="141" spans="1:2" x14ac:dyDescent="0.35">
      <c r="A141" s="18" t="s">
        <v>533</v>
      </c>
      <c r="B141" s="22">
        <v>110.4</v>
      </c>
    </row>
    <row r="142" spans="1:2" x14ac:dyDescent="0.35">
      <c r="A142" s="18" t="s">
        <v>577</v>
      </c>
      <c r="B142" s="22">
        <v>110.4</v>
      </c>
    </row>
    <row r="143" spans="1:2" x14ac:dyDescent="0.35">
      <c r="A143" s="18" t="s">
        <v>48</v>
      </c>
      <c r="B143" s="22">
        <v>109.60000000000001</v>
      </c>
    </row>
    <row r="144" spans="1:2" x14ac:dyDescent="0.35">
      <c r="A144" s="18" t="s">
        <v>124</v>
      </c>
      <c r="B144" s="22">
        <v>109.60000000000001</v>
      </c>
    </row>
    <row r="145" spans="1:2" x14ac:dyDescent="0.35">
      <c r="A145" s="18" t="s">
        <v>212</v>
      </c>
      <c r="B145" s="22">
        <v>109.60000000000001</v>
      </c>
    </row>
    <row r="146" spans="1:2" x14ac:dyDescent="0.35">
      <c r="A146" s="18" t="s">
        <v>124</v>
      </c>
      <c r="B146" s="22">
        <v>108.80000000000001</v>
      </c>
    </row>
    <row r="147" spans="1:2" x14ac:dyDescent="0.35">
      <c r="A147" s="18" t="s">
        <v>254</v>
      </c>
      <c r="B147" s="22">
        <v>108.80000000000001</v>
      </c>
    </row>
    <row r="148" spans="1:2" x14ac:dyDescent="0.35">
      <c r="A148" s="18" t="s">
        <v>413</v>
      </c>
      <c r="B148" s="22">
        <v>108.80000000000001</v>
      </c>
    </row>
    <row r="149" spans="1:2" x14ac:dyDescent="0.35">
      <c r="A149" s="18" t="s">
        <v>629</v>
      </c>
      <c r="B149" s="22">
        <v>108</v>
      </c>
    </row>
    <row r="150" spans="1:2" x14ac:dyDescent="0.35">
      <c r="A150" s="18" t="s">
        <v>340</v>
      </c>
      <c r="B150" s="22">
        <v>108</v>
      </c>
    </row>
    <row r="151" spans="1:2" x14ac:dyDescent="0.35">
      <c r="A151" s="18" t="s">
        <v>124</v>
      </c>
      <c r="B151" s="22">
        <v>108</v>
      </c>
    </row>
    <row r="152" spans="1:2" x14ac:dyDescent="0.35">
      <c r="A152" s="18" t="s">
        <v>124</v>
      </c>
      <c r="B152" s="22">
        <v>107.2</v>
      </c>
    </row>
    <row r="153" spans="1:2" x14ac:dyDescent="0.35">
      <c r="A153" s="18" t="s">
        <v>406</v>
      </c>
      <c r="B153" s="22">
        <v>106.4</v>
      </c>
    </row>
    <row r="154" spans="1:2" x14ac:dyDescent="0.35">
      <c r="A154" s="18" t="s">
        <v>570</v>
      </c>
      <c r="B154" s="22">
        <v>106.4</v>
      </c>
    </row>
    <row r="155" spans="1:2" x14ac:dyDescent="0.35">
      <c r="A155" s="18" t="s">
        <v>124</v>
      </c>
      <c r="B155" s="22">
        <v>106.4</v>
      </c>
    </row>
    <row r="156" spans="1:2" x14ac:dyDescent="0.35">
      <c r="A156" s="18" t="s">
        <v>377</v>
      </c>
      <c r="B156" s="22">
        <v>106.4</v>
      </c>
    </row>
    <row r="157" spans="1:2" x14ac:dyDescent="0.35">
      <c r="A157" s="18" t="s">
        <v>620</v>
      </c>
      <c r="B157" s="22">
        <v>106.4</v>
      </c>
    </row>
    <row r="158" spans="1:2" x14ac:dyDescent="0.35">
      <c r="A158" s="18" t="s">
        <v>124</v>
      </c>
      <c r="B158" s="22">
        <v>105.60000000000001</v>
      </c>
    </row>
    <row r="159" spans="1:2" x14ac:dyDescent="0.35">
      <c r="A159" s="18" t="s">
        <v>629</v>
      </c>
      <c r="B159" s="22">
        <v>105.60000000000001</v>
      </c>
    </row>
    <row r="160" spans="1:2" x14ac:dyDescent="0.35">
      <c r="A160" s="18" t="s">
        <v>83</v>
      </c>
      <c r="B160" s="22">
        <v>105.60000000000001</v>
      </c>
    </row>
    <row r="161" spans="1:2" x14ac:dyDescent="0.35">
      <c r="A161" s="18" t="s">
        <v>124</v>
      </c>
      <c r="B161" s="22">
        <v>104.80000000000001</v>
      </c>
    </row>
    <row r="162" spans="1:2" x14ac:dyDescent="0.35">
      <c r="A162" s="18" t="s">
        <v>124</v>
      </c>
      <c r="B162" s="22">
        <v>104.80000000000001</v>
      </c>
    </row>
    <row r="163" spans="1:2" x14ac:dyDescent="0.35">
      <c r="A163" s="18" t="s">
        <v>592</v>
      </c>
      <c r="B163" s="22">
        <v>104.80000000000001</v>
      </c>
    </row>
    <row r="164" spans="1:2" x14ac:dyDescent="0.35">
      <c r="A164" s="18" t="s">
        <v>729</v>
      </c>
      <c r="B164" s="22">
        <v>104.80000000000001</v>
      </c>
    </row>
    <row r="165" spans="1:2" x14ac:dyDescent="0.35">
      <c r="A165" s="18" t="s">
        <v>402</v>
      </c>
      <c r="B165" s="22">
        <v>104.80000000000001</v>
      </c>
    </row>
    <row r="166" spans="1:2" x14ac:dyDescent="0.35">
      <c r="A166" s="18" t="s">
        <v>359</v>
      </c>
      <c r="B166" s="22">
        <v>104</v>
      </c>
    </row>
    <row r="167" spans="1:2" x14ac:dyDescent="0.35">
      <c r="A167" s="18" t="s">
        <v>660</v>
      </c>
      <c r="B167" s="22">
        <v>104</v>
      </c>
    </row>
    <row r="168" spans="1:2" x14ac:dyDescent="0.35">
      <c r="A168" s="18" t="s">
        <v>231</v>
      </c>
      <c r="B168" s="22">
        <v>104</v>
      </c>
    </row>
    <row r="169" spans="1:2" x14ac:dyDescent="0.35">
      <c r="A169" s="18" t="s">
        <v>328</v>
      </c>
      <c r="B169" s="22">
        <v>104</v>
      </c>
    </row>
    <row r="170" spans="1:2" x14ac:dyDescent="0.35">
      <c r="A170" s="18" t="s">
        <v>301</v>
      </c>
      <c r="B170" s="22">
        <v>103.2</v>
      </c>
    </row>
    <row r="171" spans="1:2" x14ac:dyDescent="0.35">
      <c r="A171" s="18" t="s">
        <v>57</v>
      </c>
      <c r="B171" s="22">
        <v>103.2</v>
      </c>
    </row>
    <row r="172" spans="1:2" x14ac:dyDescent="0.35">
      <c r="A172" s="18" t="s">
        <v>585</v>
      </c>
      <c r="B172" s="22">
        <v>103.2</v>
      </c>
    </row>
    <row r="173" spans="1:2" x14ac:dyDescent="0.35">
      <c r="A173" s="18" t="s">
        <v>168</v>
      </c>
      <c r="B173" s="22">
        <v>102.4</v>
      </c>
    </row>
    <row r="174" spans="1:2" x14ac:dyDescent="0.35">
      <c r="A174" s="18" t="s">
        <v>231</v>
      </c>
      <c r="B174" s="22">
        <v>102.4</v>
      </c>
    </row>
    <row r="175" spans="1:2" x14ac:dyDescent="0.35">
      <c r="A175" s="18" t="s">
        <v>725</v>
      </c>
      <c r="B175" s="22">
        <v>102.4</v>
      </c>
    </row>
    <row r="176" spans="1:2" x14ac:dyDescent="0.35">
      <c r="A176" s="18" t="s">
        <v>396</v>
      </c>
      <c r="B176" s="22">
        <v>102.4</v>
      </c>
    </row>
    <row r="177" spans="1:2" x14ac:dyDescent="0.35">
      <c r="A177" s="18" t="s">
        <v>59</v>
      </c>
      <c r="B177" s="22">
        <v>101.60000000000001</v>
      </c>
    </row>
    <row r="178" spans="1:2" x14ac:dyDescent="0.35">
      <c r="A178" s="18" t="s">
        <v>301</v>
      </c>
      <c r="B178" s="22">
        <v>101.60000000000001</v>
      </c>
    </row>
    <row r="179" spans="1:2" x14ac:dyDescent="0.35">
      <c r="A179" s="18" t="s">
        <v>269</v>
      </c>
      <c r="B179" s="22">
        <v>101.60000000000001</v>
      </c>
    </row>
    <row r="180" spans="1:2" x14ac:dyDescent="0.35">
      <c r="A180" s="18" t="s">
        <v>298</v>
      </c>
      <c r="B180" s="22">
        <v>101.60000000000001</v>
      </c>
    </row>
    <row r="181" spans="1:2" x14ac:dyDescent="0.35">
      <c r="A181" s="18" t="s">
        <v>590</v>
      </c>
      <c r="B181" s="22">
        <v>101.60000000000001</v>
      </c>
    </row>
    <row r="182" spans="1:2" x14ac:dyDescent="0.35">
      <c r="A182" s="18" t="s">
        <v>97</v>
      </c>
      <c r="B182" s="22">
        <v>101.60000000000001</v>
      </c>
    </row>
    <row r="183" spans="1:2" x14ac:dyDescent="0.35">
      <c r="A183" s="18" t="s">
        <v>124</v>
      </c>
      <c r="B183" s="22">
        <v>101.60000000000001</v>
      </c>
    </row>
    <row r="184" spans="1:2" x14ac:dyDescent="0.35">
      <c r="A184" s="18" t="s">
        <v>620</v>
      </c>
      <c r="B184" s="22">
        <v>100.80000000000001</v>
      </c>
    </row>
    <row r="185" spans="1:2" x14ac:dyDescent="0.35">
      <c r="A185" s="18" t="s">
        <v>624</v>
      </c>
      <c r="B185" s="22">
        <v>100.80000000000001</v>
      </c>
    </row>
    <row r="186" spans="1:2" x14ac:dyDescent="0.35">
      <c r="A186" s="18" t="s">
        <v>231</v>
      </c>
      <c r="B186" s="22">
        <v>100.80000000000001</v>
      </c>
    </row>
    <row r="187" spans="1:2" x14ac:dyDescent="0.35">
      <c r="A187" s="18" t="s">
        <v>80</v>
      </c>
      <c r="B187" s="22">
        <v>100.80000000000001</v>
      </c>
    </row>
    <row r="188" spans="1:2" x14ac:dyDescent="0.35">
      <c r="A188" s="18" t="s">
        <v>660</v>
      </c>
      <c r="B188" s="22">
        <v>100.80000000000001</v>
      </c>
    </row>
    <row r="189" spans="1:2" x14ac:dyDescent="0.35">
      <c r="A189" s="18" t="s">
        <v>227</v>
      </c>
      <c r="B189" s="22">
        <v>100.80000000000001</v>
      </c>
    </row>
    <row r="190" spans="1:2" x14ac:dyDescent="0.35">
      <c r="A190" s="18" t="s">
        <v>533</v>
      </c>
      <c r="B190" s="22">
        <v>100.80000000000001</v>
      </c>
    </row>
    <row r="191" spans="1:2" x14ac:dyDescent="0.35">
      <c r="A191" s="18" t="s">
        <v>168</v>
      </c>
      <c r="B191" s="22">
        <v>100</v>
      </c>
    </row>
    <row r="192" spans="1:2" x14ac:dyDescent="0.35">
      <c r="A192" s="18" t="s">
        <v>124</v>
      </c>
      <c r="B192" s="22">
        <v>100</v>
      </c>
    </row>
    <row r="193" spans="1:2" x14ac:dyDescent="0.35">
      <c r="A193" s="18" t="s">
        <v>620</v>
      </c>
      <c r="B193" s="22">
        <v>100</v>
      </c>
    </row>
    <row r="194" spans="1:2" x14ac:dyDescent="0.35">
      <c r="A194" s="18" t="s">
        <v>124</v>
      </c>
      <c r="B194" s="22">
        <v>100</v>
      </c>
    </row>
    <row r="195" spans="1:2" x14ac:dyDescent="0.35">
      <c r="A195" s="18" t="s">
        <v>620</v>
      </c>
      <c r="B195" s="22">
        <v>100</v>
      </c>
    </row>
    <row r="196" spans="1:2" x14ac:dyDescent="0.35">
      <c r="A196" s="18" t="s">
        <v>80</v>
      </c>
      <c r="B196" s="22">
        <v>99.2</v>
      </c>
    </row>
    <row r="197" spans="1:2" x14ac:dyDescent="0.35">
      <c r="A197" s="18" t="s">
        <v>80</v>
      </c>
      <c r="B197" s="22">
        <v>99.2</v>
      </c>
    </row>
    <row r="198" spans="1:2" x14ac:dyDescent="0.35">
      <c r="A198" s="18" t="s">
        <v>120</v>
      </c>
      <c r="B198" s="22">
        <v>99.2</v>
      </c>
    </row>
    <row r="199" spans="1:2" x14ac:dyDescent="0.35">
      <c r="A199" s="18" t="s">
        <v>83</v>
      </c>
      <c r="B199" s="22">
        <v>99.2</v>
      </c>
    </row>
    <row r="200" spans="1:2" x14ac:dyDescent="0.35">
      <c r="A200" s="18" t="s">
        <v>570</v>
      </c>
      <c r="B200" s="22">
        <v>99.2</v>
      </c>
    </row>
    <row r="201" spans="1:2" x14ac:dyDescent="0.35">
      <c r="A201" s="18" t="s">
        <v>444</v>
      </c>
      <c r="B201" s="22">
        <v>98.4</v>
      </c>
    </row>
    <row r="202" spans="1:2" x14ac:dyDescent="0.35">
      <c r="A202" s="18" t="s">
        <v>109</v>
      </c>
      <c r="B202" s="22">
        <v>98.4</v>
      </c>
    </row>
    <row r="203" spans="1:2" x14ac:dyDescent="0.35">
      <c r="A203" s="18" t="s">
        <v>206</v>
      </c>
      <c r="B203" s="22">
        <v>97.600000000000009</v>
      </c>
    </row>
    <row r="204" spans="1:2" x14ac:dyDescent="0.35">
      <c r="A204" s="18" t="s">
        <v>566</v>
      </c>
      <c r="B204" s="22">
        <v>97.600000000000009</v>
      </c>
    </row>
    <row r="205" spans="1:2" x14ac:dyDescent="0.35">
      <c r="A205" s="18" t="s">
        <v>335</v>
      </c>
      <c r="B205" s="22">
        <v>97.600000000000009</v>
      </c>
    </row>
    <row r="206" spans="1:2" x14ac:dyDescent="0.35">
      <c r="A206" s="18" t="s">
        <v>533</v>
      </c>
      <c r="B206" s="22">
        <v>97.600000000000009</v>
      </c>
    </row>
    <row r="207" spans="1:2" x14ac:dyDescent="0.35">
      <c r="A207" s="18" t="s">
        <v>301</v>
      </c>
      <c r="B207" s="22">
        <v>97.600000000000009</v>
      </c>
    </row>
    <row r="208" spans="1:2" x14ac:dyDescent="0.35">
      <c r="A208" s="18" t="s">
        <v>284</v>
      </c>
      <c r="B208" s="22">
        <v>96.800000000000011</v>
      </c>
    </row>
    <row r="209" spans="1:2" x14ac:dyDescent="0.35">
      <c r="A209" s="18" t="s">
        <v>629</v>
      </c>
      <c r="B209" s="22">
        <v>96.800000000000011</v>
      </c>
    </row>
    <row r="210" spans="1:2" x14ac:dyDescent="0.35">
      <c r="A210" s="18" t="s">
        <v>562</v>
      </c>
      <c r="B210" s="22">
        <v>96.800000000000011</v>
      </c>
    </row>
    <row r="211" spans="1:2" x14ac:dyDescent="0.35">
      <c r="A211" s="18" t="s">
        <v>165</v>
      </c>
      <c r="B211" s="22">
        <v>96.800000000000011</v>
      </c>
    </row>
    <row r="212" spans="1:2" x14ac:dyDescent="0.35">
      <c r="A212" s="18" t="s">
        <v>463</v>
      </c>
      <c r="B212" s="22">
        <v>96.800000000000011</v>
      </c>
    </row>
    <row r="213" spans="1:2" x14ac:dyDescent="0.35">
      <c r="A213" s="18" t="s">
        <v>128</v>
      </c>
      <c r="B213" s="22">
        <v>96.800000000000011</v>
      </c>
    </row>
    <row r="214" spans="1:2" x14ac:dyDescent="0.35">
      <c r="A214" s="18" t="s">
        <v>444</v>
      </c>
      <c r="B214" s="22">
        <v>96</v>
      </c>
    </row>
    <row r="215" spans="1:2" x14ac:dyDescent="0.35">
      <c r="A215" s="18" t="s">
        <v>627</v>
      </c>
      <c r="B215" s="22">
        <v>96</v>
      </c>
    </row>
    <row r="216" spans="1:2" x14ac:dyDescent="0.35">
      <c r="A216" s="18" t="s">
        <v>156</v>
      </c>
      <c r="B216" s="22">
        <v>96</v>
      </c>
    </row>
    <row r="217" spans="1:2" x14ac:dyDescent="0.35">
      <c r="A217" s="18" t="s">
        <v>335</v>
      </c>
      <c r="B217" s="22">
        <v>96</v>
      </c>
    </row>
    <row r="218" spans="1:2" x14ac:dyDescent="0.35">
      <c r="A218" s="18" t="s">
        <v>533</v>
      </c>
      <c r="B218" s="22">
        <v>96</v>
      </c>
    </row>
    <row r="219" spans="1:2" x14ac:dyDescent="0.35">
      <c r="A219" s="18" t="s">
        <v>366</v>
      </c>
      <c r="B219" s="22">
        <v>96</v>
      </c>
    </row>
    <row r="220" spans="1:2" x14ac:dyDescent="0.35">
      <c r="A220" s="18" t="s">
        <v>124</v>
      </c>
      <c r="B220" s="22">
        <v>96</v>
      </c>
    </row>
    <row r="221" spans="1:2" x14ac:dyDescent="0.35">
      <c r="A221" s="18" t="s">
        <v>422</v>
      </c>
      <c r="B221" s="22">
        <v>96</v>
      </c>
    </row>
    <row r="222" spans="1:2" x14ac:dyDescent="0.35">
      <c r="A222" s="18" t="s">
        <v>570</v>
      </c>
      <c r="B222" s="22">
        <v>96</v>
      </c>
    </row>
    <row r="223" spans="1:2" x14ac:dyDescent="0.35">
      <c r="A223" s="18" t="s">
        <v>124</v>
      </c>
      <c r="B223" s="22">
        <v>95.2</v>
      </c>
    </row>
    <row r="224" spans="1:2" x14ac:dyDescent="0.35">
      <c r="A224" s="18" t="s">
        <v>392</v>
      </c>
      <c r="B224" s="22">
        <v>95.2</v>
      </c>
    </row>
    <row r="225" spans="1:2" x14ac:dyDescent="0.35">
      <c r="A225" s="18" t="s">
        <v>88</v>
      </c>
      <c r="B225" s="22">
        <v>95.2</v>
      </c>
    </row>
    <row r="226" spans="1:2" x14ac:dyDescent="0.35">
      <c r="A226" s="18" t="s">
        <v>426</v>
      </c>
      <c r="B226" s="22">
        <v>95.2</v>
      </c>
    </row>
    <row r="227" spans="1:2" x14ac:dyDescent="0.35">
      <c r="A227" s="18" t="s">
        <v>53</v>
      </c>
      <c r="B227" s="22">
        <v>95.2</v>
      </c>
    </row>
    <row r="228" spans="1:2" x14ac:dyDescent="0.35">
      <c r="A228" s="18" t="s">
        <v>444</v>
      </c>
      <c r="B228" s="22">
        <v>95.2</v>
      </c>
    </row>
    <row r="229" spans="1:2" x14ac:dyDescent="0.35">
      <c r="A229" s="18" t="s">
        <v>124</v>
      </c>
      <c r="B229" s="22">
        <v>94.4</v>
      </c>
    </row>
    <row r="230" spans="1:2" x14ac:dyDescent="0.35">
      <c r="A230" s="18" t="s">
        <v>335</v>
      </c>
      <c r="B230" s="22">
        <v>94.4</v>
      </c>
    </row>
    <row r="231" spans="1:2" x14ac:dyDescent="0.35">
      <c r="A231" s="18" t="s">
        <v>301</v>
      </c>
      <c r="B231" s="22">
        <v>94.4</v>
      </c>
    </row>
    <row r="232" spans="1:2" x14ac:dyDescent="0.35">
      <c r="A232" s="18" t="s">
        <v>340</v>
      </c>
      <c r="B232" s="22">
        <v>94.4</v>
      </c>
    </row>
    <row r="233" spans="1:2" x14ac:dyDescent="0.35">
      <c r="A233" s="18" t="s">
        <v>703</v>
      </c>
      <c r="B233" s="22">
        <v>94.4</v>
      </c>
    </row>
    <row r="234" spans="1:2" x14ac:dyDescent="0.35">
      <c r="A234" s="18" t="s">
        <v>478</v>
      </c>
      <c r="B234" s="22">
        <v>93.600000000000009</v>
      </c>
    </row>
    <row r="235" spans="1:2" x14ac:dyDescent="0.35">
      <c r="A235" s="18" t="s">
        <v>624</v>
      </c>
      <c r="B235" s="22">
        <v>93.600000000000009</v>
      </c>
    </row>
    <row r="236" spans="1:2" x14ac:dyDescent="0.35">
      <c r="A236" s="18" t="s">
        <v>646</v>
      </c>
      <c r="B236" s="22">
        <v>93.600000000000009</v>
      </c>
    </row>
    <row r="237" spans="1:2" x14ac:dyDescent="0.35">
      <c r="A237" s="18" t="s">
        <v>422</v>
      </c>
      <c r="B237" s="22">
        <v>93.600000000000009</v>
      </c>
    </row>
    <row r="238" spans="1:2" x14ac:dyDescent="0.35">
      <c r="A238" s="18" t="s">
        <v>527</v>
      </c>
      <c r="B238" s="22">
        <v>93.600000000000009</v>
      </c>
    </row>
    <row r="239" spans="1:2" x14ac:dyDescent="0.35">
      <c r="A239" s="18" t="s">
        <v>359</v>
      </c>
      <c r="B239" s="22">
        <v>93.600000000000009</v>
      </c>
    </row>
    <row r="240" spans="1:2" x14ac:dyDescent="0.35">
      <c r="A240" s="18" t="s">
        <v>444</v>
      </c>
      <c r="B240" s="22">
        <v>92.800000000000011</v>
      </c>
    </row>
    <row r="241" spans="1:2" x14ac:dyDescent="0.35">
      <c r="A241" s="18" t="s">
        <v>678</v>
      </c>
      <c r="B241" s="22">
        <v>92.800000000000011</v>
      </c>
    </row>
    <row r="242" spans="1:2" x14ac:dyDescent="0.35">
      <c r="A242" s="18" t="s">
        <v>359</v>
      </c>
      <c r="B242" s="22">
        <v>92.800000000000011</v>
      </c>
    </row>
    <row r="243" spans="1:2" x14ac:dyDescent="0.35">
      <c r="A243" s="18" t="s">
        <v>301</v>
      </c>
      <c r="B243" s="22">
        <v>92.800000000000011</v>
      </c>
    </row>
    <row r="244" spans="1:2" x14ac:dyDescent="0.35">
      <c r="A244" s="18" t="s">
        <v>457</v>
      </c>
      <c r="B244" s="22">
        <v>92.800000000000011</v>
      </c>
    </row>
    <row r="245" spans="1:2" x14ac:dyDescent="0.35">
      <c r="A245" s="18" t="s">
        <v>335</v>
      </c>
      <c r="B245" s="22">
        <v>92.800000000000011</v>
      </c>
    </row>
    <row r="246" spans="1:2" x14ac:dyDescent="0.35">
      <c r="A246" s="18" t="s">
        <v>382</v>
      </c>
      <c r="B246" s="22">
        <v>92.800000000000011</v>
      </c>
    </row>
    <row r="247" spans="1:2" x14ac:dyDescent="0.35">
      <c r="A247" s="18" t="s">
        <v>366</v>
      </c>
      <c r="B247" s="22">
        <v>92.800000000000011</v>
      </c>
    </row>
    <row r="248" spans="1:2" x14ac:dyDescent="0.35">
      <c r="A248" s="18" t="s">
        <v>791</v>
      </c>
      <c r="B248" s="22">
        <v>92.800000000000011</v>
      </c>
    </row>
    <row r="249" spans="1:2" x14ac:dyDescent="0.35">
      <c r="A249" s="18" t="s">
        <v>73</v>
      </c>
      <c r="B249" s="22">
        <v>92.800000000000011</v>
      </c>
    </row>
    <row r="250" spans="1:2" x14ac:dyDescent="0.35">
      <c r="A250" s="18" t="s">
        <v>124</v>
      </c>
      <c r="B250" s="22">
        <v>92.800000000000011</v>
      </c>
    </row>
    <row r="251" spans="1:2" x14ac:dyDescent="0.35">
      <c r="A251" s="18" t="s">
        <v>676</v>
      </c>
      <c r="B251" s="22">
        <v>92.800000000000011</v>
      </c>
    </row>
    <row r="252" spans="1:2" x14ac:dyDescent="0.35">
      <c r="A252" s="18" t="s">
        <v>552</v>
      </c>
      <c r="B252" s="22">
        <v>92.800000000000011</v>
      </c>
    </row>
    <row r="253" spans="1:2" x14ac:dyDescent="0.35">
      <c r="A253" s="18" t="s">
        <v>276</v>
      </c>
      <c r="B253" s="22">
        <v>92</v>
      </c>
    </row>
    <row r="254" spans="1:2" x14ac:dyDescent="0.35">
      <c r="A254" s="18" t="s">
        <v>449</v>
      </c>
      <c r="B254" s="22">
        <v>92</v>
      </c>
    </row>
    <row r="255" spans="1:2" x14ac:dyDescent="0.35">
      <c r="A255" s="18" t="s">
        <v>624</v>
      </c>
      <c r="B255" s="22">
        <v>92</v>
      </c>
    </row>
    <row r="256" spans="1:2" x14ac:dyDescent="0.35">
      <c r="A256" s="18" t="s">
        <v>156</v>
      </c>
      <c r="B256" s="22">
        <v>92</v>
      </c>
    </row>
    <row r="257" spans="1:2" x14ac:dyDescent="0.35">
      <c r="A257" s="18" t="s">
        <v>124</v>
      </c>
      <c r="B257" s="22">
        <v>92</v>
      </c>
    </row>
    <row r="258" spans="1:2" x14ac:dyDescent="0.35">
      <c r="A258" s="18" t="s">
        <v>533</v>
      </c>
      <c r="B258" s="22">
        <v>92</v>
      </c>
    </row>
    <row r="259" spans="1:2" x14ac:dyDescent="0.35">
      <c r="A259" s="18" t="s">
        <v>436</v>
      </c>
      <c r="B259" s="22">
        <v>92</v>
      </c>
    </row>
    <row r="260" spans="1:2" x14ac:dyDescent="0.35">
      <c r="A260" s="18" t="s">
        <v>484</v>
      </c>
      <c r="B260" s="22">
        <v>92</v>
      </c>
    </row>
    <row r="261" spans="1:2" x14ac:dyDescent="0.35">
      <c r="A261" s="18" t="s">
        <v>495</v>
      </c>
      <c r="B261" s="22">
        <v>92</v>
      </c>
    </row>
    <row r="262" spans="1:2" x14ac:dyDescent="0.35">
      <c r="A262" s="18" t="s">
        <v>301</v>
      </c>
      <c r="B262" s="22">
        <v>91.2</v>
      </c>
    </row>
    <row r="263" spans="1:2" x14ac:dyDescent="0.35">
      <c r="A263" s="18" t="s">
        <v>602</v>
      </c>
      <c r="B263" s="22">
        <v>91.2</v>
      </c>
    </row>
    <row r="264" spans="1:2" x14ac:dyDescent="0.35">
      <c r="A264" s="18" t="s">
        <v>120</v>
      </c>
      <c r="B264" s="22">
        <v>91.2</v>
      </c>
    </row>
    <row r="265" spans="1:2" x14ac:dyDescent="0.35">
      <c r="A265" s="18" t="s">
        <v>444</v>
      </c>
      <c r="B265" s="22">
        <v>91.2</v>
      </c>
    </row>
    <row r="266" spans="1:2" x14ac:dyDescent="0.35">
      <c r="A266" s="18" t="s">
        <v>629</v>
      </c>
      <c r="B266" s="22">
        <v>91.2</v>
      </c>
    </row>
    <row r="267" spans="1:2" x14ac:dyDescent="0.35">
      <c r="A267" s="18" t="s">
        <v>71</v>
      </c>
      <c r="B267" s="22">
        <v>91.2</v>
      </c>
    </row>
    <row r="268" spans="1:2" x14ac:dyDescent="0.35">
      <c r="A268" s="18" t="s">
        <v>156</v>
      </c>
      <c r="B268" s="22">
        <v>91.2</v>
      </c>
    </row>
    <row r="269" spans="1:2" x14ac:dyDescent="0.35">
      <c r="A269" s="18" t="s">
        <v>602</v>
      </c>
      <c r="B269" s="22">
        <v>91.2</v>
      </c>
    </row>
    <row r="270" spans="1:2" x14ac:dyDescent="0.35">
      <c r="A270" s="18" t="s">
        <v>527</v>
      </c>
      <c r="B270" s="22">
        <v>90.4</v>
      </c>
    </row>
    <row r="271" spans="1:2" x14ac:dyDescent="0.35">
      <c r="A271" s="18" t="s">
        <v>620</v>
      </c>
      <c r="B271" s="22">
        <v>90.4</v>
      </c>
    </row>
    <row r="272" spans="1:2" x14ac:dyDescent="0.35">
      <c r="A272" s="18" t="s">
        <v>428</v>
      </c>
      <c r="B272" s="22">
        <v>90.4</v>
      </c>
    </row>
    <row r="273" spans="1:2" x14ac:dyDescent="0.35">
      <c r="A273" s="18" t="s">
        <v>620</v>
      </c>
      <c r="B273" s="22">
        <v>90.4</v>
      </c>
    </row>
    <row r="274" spans="1:2" x14ac:dyDescent="0.35">
      <c r="A274" s="18" t="s">
        <v>359</v>
      </c>
      <c r="B274" s="22">
        <v>90.4</v>
      </c>
    </row>
    <row r="275" spans="1:2" x14ac:dyDescent="0.35">
      <c r="A275" s="18" t="s">
        <v>482</v>
      </c>
      <c r="B275" s="22">
        <v>90.4</v>
      </c>
    </row>
    <row r="276" spans="1:2" x14ac:dyDescent="0.35">
      <c r="A276" s="18" t="s">
        <v>57</v>
      </c>
      <c r="B276" s="22">
        <v>90.4</v>
      </c>
    </row>
    <row r="277" spans="1:2" x14ac:dyDescent="0.35">
      <c r="A277" s="18" t="s">
        <v>605</v>
      </c>
      <c r="B277" s="22">
        <v>90.4</v>
      </c>
    </row>
    <row r="278" spans="1:2" x14ac:dyDescent="0.35">
      <c r="A278" s="18" t="s">
        <v>595</v>
      </c>
      <c r="B278" s="22">
        <v>89.600000000000009</v>
      </c>
    </row>
    <row r="279" spans="1:2" x14ac:dyDescent="0.35">
      <c r="A279" s="18" t="s">
        <v>19</v>
      </c>
      <c r="B279" s="22">
        <v>89.600000000000009</v>
      </c>
    </row>
    <row r="280" spans="1:2" x14ac:dyDescent="0.35">
      <c r="A280" s="18" t="s">
        <v>301</v>
      </c>
      <c r="B280" s="22">
        <v>89.600000000000009</v>
      </c>
    </row>
    <row r="281" spans="1:2" x14ac:dyDescent="0.35">
      <c r="A281" s="18" t="s">
        <v>394</v>
      </c>
      <c r="B281" s="22">
        <v>89.600000000000009</v>
      </c>
    </row>
    <row r="282" spans="1:2" x14ac:dyDescent="0.35">
      <c r="A282" s="18" t="s">
        <v>301</v>
      </c>
      <c r="B282" s="22">
        <v>89.600000000000009</v>
      </c>
    </row>
    <row r="283" spans="1:2" x14ac:dyDescent="0.35">
      <c r="A283" s="18" t="s">
        <v>624</v>
      </c>
      <c r="B283" s="22">
        <v>89.600000000000009</v>
      </c>
    </row>
    <row r="284" spans="1:2" x14ac:dyDescent="0.35">
      <c r="A284" s="18" t="s">
        <v>402</v>
      </c>
      <c r="B284" s="22">
        <v>88.800000000000011</v>
      </c>
    </row>
    <row r="285" spans="1:2" x14ac:dyDescent="0.35">
      <c r="A285" s="18" t="s">
        <v>248</v>
      </c>
      <c r="B285" s="22">
        <v>88.800000000000011</v>
      </c>
    </row>
    <row r="286" spans="1:2" x14ac:dyDescent="0.35">
      <c r="A286" s="18" t="s">
        <v>340</v>
      </c>
      <c r="B286" s="22">
        <v>88.800000000000011</v>
      </c>
    </row>
    <row r="287" spans="1:2" x14ac:dyDescent="0.35">
      <c r="A287" s="18" t="s">
        <v>411</v>
      </c>
      <c r="B287" s="22">
        <v>88.800000000000011</v>
      </c>
    </row>
    <row r="288" spans="1:2" x14ac:dyDescent="0.35">
      <c r="A288" s="18" t="s">
        <v>80</v>
      </c>
      <c r="B288" s="22">
        <v>88.800000000000011</v>
      </c>
    </row>
    <row r="289" spans="1:2" x14ac:dyDescent="0.35">
      <c r="A289" s="18" t="s">
        <v>301</v>
      </c>
      <c r="B289" s="22">
        <v>88.800000000000011</v>
      </c>
    </row>
    <row r="290" spans="1:2" x14ac:dyDescent="0.35">
      <c r="A290" s="18" t="s">
        <v>459</v>
      </c>
      <c r="B290" s="22">
        <v>88.800000000000011</v>
      </c>
    </row>
    <row r="291" spans="1:2" x14ac:dyDescent="0.35">
      <c r="A291" s="18" t="s">
        <v>720</v>
      </c>
      <c r="B291" s="22">
        <v>88.800000000000011</v>
      </c>
    </row>
    <row r="292" spans="1:2" x14ac:dyDescent="0.35">
      <c r="A292" s="18" t="s">
        <v>605</v>
      </c>
      <c r="B292" s="22">
        <v>88.800000000000011</v>
      </c>
    </row>
    <row r="293" spans="1:2" x14ac:dyDescent="0.35">
      <c r="A293" s="18" t="s">
        <v>227</v>
      </c>
      <c r="B293" s="22">
        <v>88.800000000000011</v>
      </c>
    </row>
    <row r="294" spans="1:2" x14ac:dyDescent="0.35">
      <c r="A294" s="18" t="s">
        <v>319</v>
      </c>
      <c r="B294" s="22">
        <v>88.800000000000011</v>
      </c>
    </row>
    <row r="295" spans="1:2" x14ac:dyDescent="0.35">
      <c r="A295" s="18" t="s">
        <v>451</v>
      </c>
      <c r="B295" s="22">
        <v>88</v>
      </c>
    </row>
    <row r="296" spans="1:2" x14ac:dyDescent="0.35">
      <c r="A296" s="18" t="s">
        <v>328</v>
      </c>
      <c r="B296" s="22">
        <v>88</v>
      </c>
    </row>
    <row r="297" spans="1:2" x14ac:dyDescent="0.35">
      <c r="A297" s="18" t="s">
        <v>187</v>
      </c>
      <c r="B297" s="22">
        <v>88</v>
      </c>
    </row>
    <row r="298" spans="1:2" x14ac:dyDescent="0.35">
      <c r="A298" s="18" t="s">
        <v>44</v>
      </c>
      <c r="B298" s="22">
        <v>88</v>
      </c>
    </row>
    <row r="299" spans="1:2" x14ac:dyDescent="0.35">
      <c r="A299" s="18" t="s">
        <v>124</v>
      </c>
      <c r="B299" s="22">
        <v>88</v>
      </c>
    </row>
    <row r="300" spans="1:2" x14ac:dyDescent="0.35">
      <c r="A300" s="18" t="s">
        <v>291</v>
      </c>
      <c r="B300" s="22">
        <v>88</v>
      </c>
    </row>
    <row r="301" spans="1:2" x14ac:dyDescent="0.35">
      <c r="A301" s="18" t="s">
        <v>729</v>
      </c>
      <c r="B301" s="22">
        <v>88</v>
      </c>
    </row>
    <row r="302" spans="1:2" x14ac:dyDescent="0.35">
      <c r="A302" s="18" t="s">
        <v>552</v>
      </c>
      <c r="B302" s="22">
        <v>88</v>
      </c>
    </row>
    <row r="303" spans="1:2" x14ac:dyDescent="0.35">
      <c r="A303" s="18" t="s">
        <v>276</v>
      </c>
      <c r="B303" s="22">
        <v>87.2</v>
      </c>
    </row>
    <row r="304" spans="1:2" x14ac:dyDescent="0.35">
      <c r="A304" s="18" t="s">
        <v>463</v>
      </c>
      <c r="B304" s="22">
        <v>87.2</v>
      </c>
    </row>
    <row r="305" spans="1:2" x14ac:dyDescent="0.35">
      <c r="A305" s="18" t="s">
        <v>773</v>
      </c>
      <c r="B305" s="22">
        <v>87.2</v>
      </c>
    </row>
    <row r="306" spans="1:2" x14ac:dyDescent="0.35">
      <c r="A306" s="18" t="s">
        <v>301</v>
      </c>
      <c r="B306" s="22">
        <v>87.2</v>
      </c>
    </row>
    <row r="307" spans="1:2" x14ac:dyDescent="0.35">
      <c r="A307" s="18" t="s">
        <v>515</v>
      </c>
      <c r="B307" s="22">
        <v>87.2</v>
      </c>
    </row>
    <row r="308" spans="1:2" x14ac:dyDescent="0.35">
      <c r="A308" s="18" t="s">
        <v>552</v>
      </c>
      <c r="B308" s="22">
        <v>87.2</v>
      </c>
    </row>
    <row r="309" spans="1:2" x14ac:dyDescent="0.35">
      <c r="A309" s="18" t="s">
        <v>432</v>
      </c>
      <c r="B309" s="22">
        <v>87.2</v>
      </c>
    </row>
    <row r="310" spans="1:2" x14ac:dyDescent="0.35">
      <c r="A310" s="18" t="s">
        <v>620</v>
      </c>
      <c r="B310" s="22">
        <v>87.2</v>
      </c>
    </row>
    <row r="311" spans="1:2" x14ac:dyDescent="0.35">
      <c r="A311" s="18" t="s">
        <v>301</v>
      </c>
      <c r="B311" s="22">
        <v>87.2</v>
      </c>
    </row>
    <row r="312" spans="1:2" x14ac:dyDescent="0.35">
      <c r="A312" s="18" t="s">
        <v>436</v>
      </c>
      <c r="B312" s="22">
        <v>87.2</v>
      </c>
    </row>
    <row r="313" spans="1:2" x14ac:dyDescent="0.35">
      <c r="A313" s="18" t="s">
        <v>590</v>
      </c>
      <c r="B313" s="22">
        <v>86.4</v>
      </c>
    </row>
    <row r="314" spans="1:2" x14ac:dyDescent="0.35">
      <c r="A314" s="18" t="s">
        <v>682</v>
      </c>
      <c r="B314" s="22">
        <v>86.4</v>
      </c>
    </row>
    <row r="315" spans="1:2" x14ac:dyDescent="0.35">
      <c r="A315" s="18" t="s">
        <v>734</v>
      </c>
      <c r="B315" s="22">
        <v>86.4</v>
      </c>
    </row>
    <row r="316" spans="1:2" x14ac:dyDescent="0.35">
      <c r="A316" s="18" t="s">
        <v>69</v>
      </c>
      <c r="B316" s="22">
        <v>86.4</v>
      </c>
    </row>
    <row r="317" spans="1:2" x14ac:dyDescent="0.35">
      <c r="A317" s="18" t="s">
        <v>187</v>
      </c>
      <c r="B317" s="22">
        <v>86.4</v>
      </c>
    </row>
    <row r="318" spans="1:2" x14ac:dyDescent="0.35">
      <c r="A318" s="18" t="s">
        <v>301</v>
      </c>
      <c r="B318" s="22">
        <v>86.4</v>
      </c>
    </row>
    <row r="319" spans="1:2" x14ac:dyDescent="0.35">
      <c r="A319" s="18" t="s">
        <v>278</v>
      </c>
      <c r="B319" s="22">
        <v>85.600000000000009</v>
      </c>
    </row>
    <row r="320" spans="1:2" x14ac:dyDescent="0.35">
      <c r="A320" s="18" t="s">
        <v>335</v>
      </c>
      <c r="B320" s="22">
        <v>85.600000000000009</v>
      </c>
    </row>
    <row r="321" spans="1:2" x14ac:dyDescent="0.35">
      <c r="A321" s="18" t="s">
        <v>544</v>
      </c>
      <c r="B321" s="22">
        <v>85.600000000000009</v>
      </c>
    </row>
    <row r="322" spans="1:2" x14ac:dyDescent="0.35">
      <c r="A322" s="18" t="s">
        <v>789</v>
      </c>
      <c r="B322" s="22">
        <v>85.600000000000009</v>
      </c>
    </row>
    <row r="323" spans="1:2" x14ac:dyDescent="0.35">
      <c r="A323" s="18" t="s">
        <v>359</v>
      </c>
      <c r="B323" s="22">
        <v>85.600000000000009</v>
      </c>
    </row>
    <row r="324" spans="1:2" x14ac:dyDescent="0.35">
      <c r="A324" s="18" t="s">
        <v>269</v>
      </c>
      <c r="B324" s="22">
        <v>85.600000000000009</v>
      </c>
    </row>
    <row r="325" spans="1:2" x14ac:dyDescent="0.35">
      <c r="A325" s="18" t="s">
        <v>301</v>
      </c>
      <c r="B325" s="22">
        <v>85.600000000000009</v>
      </c>
    </row>
    <row r="326" spans="1:2" x14ac:dyDescent="0.35">
      <c r="A326" s="18" t="s">
        <v>359</v>
      </c>
      <c r="B326" s="22">
        <v>85.600000000000009</v>
      </c>
    </row>
    <row r="327" spans="1:2" x14ac:dyDescent="0.35">
      <c r="A327" s="18" t="s">
        <v>463</v>
      </c>
      <c r="B327" s="22">
        <v>85.600000000000009</v>
      </c>
    </row>
    <row r="328" spans="1:2" x14ac:dyDescent="0.35">
      <c r="A328" s="18" t="s">
        <v>80</v>
      </c>
      <c r="B328" s="22">
        <v>84.800000000000011</v>
      </c>
    </row>
    <row r="329" spans="1:2" x14ac:dyDescent="0.35">
      <c r="A329" s="18" t="s">
        <v>328</v>
      </c>
      <c r="B329" s="22">
        <v>84.800000000000011</v>
      </c>
    </row>
    <row r="330" spans="1:2" x14ac:dyDescent="0.35">
      <c r="A330" s="18" t="s">
        <v>359</v>
      </c>
      <c r="B330" s="22">
        <v>84.800000000000011</v>
      </c>
    </row>
    <row r="331" spans="1:2" x14ac:dyDescent="0.35">
      <c r="A331" s="18" t="s">
        <v>552</v>
      </c>
      <c r="B331" s="22">
        <v>84.800000000000011</v>
      </c>
    </row>
    <row r="332" spans="1:2" x14ac:dyDescent="0.35">
      <c r="A332" s="18" t="s">
        <v>111</v>
      </c>
      <c r="B332" s="22">
        <v>84.800000000000011</v>
      </c>
    </row>
    <row r="333" spans="1:2" x14ac:dyDescent="0.35">
      <c r="A333" s="18" t="s">
        <v>124</v>
      </c>
      <c r="B333" s="22">
        <v>84.800000000000011</v>
      </c>
    </row>
    <row r="334" spans="1:2" x14ac:dyDescent="0.35">
      <c r="A334" s="18" t="s">
        <v>124</v>
      </c>
      <c r="B334" s="22">
        <v>84.800000000000011</v>
      </c>
    </row>
    <row r="335" spans="1:2" x14ac:dyDescent="0.35">
      <c r="A335" s="18" t="s">
        <v>684</v>
      </c>
      <c r="B335" s="22">
        <v>84.800000000000011</v>
      </c>
    </row>
    <row r="336" spans="1:2" x14ac:dyDescent="0.35">
      <c r="A336" s="18" t="s">
        <v>373</v>
      </c>
      <c r="B336" s="22">
        <v>84.800000000000011</v>
      </c>
    </row>
    <row r="337" spans="1:2" x14ac:dyDescent="0.35">
      <c r="A337" s="18" t="s">
        <v>459</v>
      </c>
      <c r="B337" s="22">
        <v>84.800000000000011</v>
      </c>
    </row>
    <row r="338" spans="1:2" x14ac:dyDescent="0.35">
      <c r="A338" s="18" t="s">
        <v>624</v>
      </c>
      <c r="B338" s="22">
        <v>84.800000000000011</v>
      </c>
    </row>
    <row r="339" spans="1:2" x14ac:dyDescent="0.35">
      <c r="A339" s="18" t="s">
        <v>296</v>
      </c>
      <c r="B339" s="22">
        <v>84</v>
      </c>
    </row>
    <row r="340" spans="1:2" x14ac:dyDescent="0.35">
      <c r="A340" s="18" t="s">
        <v>80</v>
      </c>
      <c r="B340" s="22">
        <v>84</v>
      </c>
    </row>
    <row r="341" spans="1:2" x14ac:dyDescent="0.35">
      <c r="A341" s="18" t="s">
        <v>333</v>
      </c>
      <c r="B341" s="22">
        <v>84</v>
      </c>
    </row>
    <row r="342" spans="1:2" x14ac:dyDescent="0.35">
      <c r="A342" s="18" t="s">
        <v>570</v>
      </c>
      <c r="B342" s="22">
        <v>84</v>
      </c>
    </row>
    <row r="343" spans="1:2" x14ac:dyDescent="0.35">
      <c r="A343" s="18" t="s">
        <v>124</v>
      </c>
      <c r="B343" s="22">
        <v>83.2</v>
      </c>
    </row>
    <row r="344" spans="1:2" x14ac:dyDescent="0.35">
      <c r="A344" s="18" t="s">
        <v>364</v>
      </c>
      <c r="B344" s="22">
        <v>83.2</v>
      </c>
    </row>
    <row r="345" spans="1:2" x14ac:dyDescent="0.35">
      <c r="A345" s="18" t="s">
        <v>359</v>
      </c>
      <c r="B345" s="22">
        <v>83.2</v>
      </c>
    </row>
    <row r="346" spans="1:2" x14ac:dyDescent="0.35">
      <c r="A346" s="18" t="s">
        <v>624</v>
      </c>
      <c r="B346" s="22">
        <v>83.2</v>
      </c>
    </row>
    <row r="347" spans="1:2" x14ac:dyDescent="0.35">
      <c r="A347" s="18" t="s">
        <v>301</v>
      </c>
      <c r="B347" s="22">
        <v>83.2</v>
      </c>
    </row>
    <row r="348" spans="1:2" x14ac:dyDescent="0.35">
      <c r="A348" s="18" t="s">
        <v>46</v>
      </c>
      <c r="B348" s="22">
        <v>83.2</v>
      </c>
    </row>
    <row r="349" spans="1:2" x14ac:dyDescent="0.35">
      <c r="A349" s="18" t="s">
        <v>23</v>
      </c>
      <c r="B349" s="22">
        <v>82.4</v>
      </c>
    </row>
    <row r="350" spans="1:2" x14ac:dyDescent="0.35">
      <c r="A350" s="18" t="s">
        <v>124</v>
      </c>
      <c r="B350" s="22">
        <v>82.4</v>
      </c>
    </row>
    <row r="351" spans="1:2" x14ac:dyDescent="0.35">
      <c r="A351" s="18" t="s">
        <v>227</v>
      </c>
      <c r="B351" s="22">
        <v>82.4</v>
      </c>
    </row>
    <row r="352" spans="1:2" x14ac:dyDescent="0.35">
      <c r="A352" s="18" t="s">
        <v>366</v>
      </c>
      <c r="B352" s="22">
        <v>82.4</v>
      </c>
    </row>
    <row r="353" spans="1:2" x14ac:dyDescent="0.35">
      <c r="A353" s="18" t="s">
        <v>389</v>
      </c>
      <c r="B353" s="22">
        <v>82.4</v>
      </c>
    </row>
    <row r="354" spans="1:2" x14ac:dyDescent="0.35">
      <c r="A354" s="18" t="s">
        <v>102</v>
      </c>
      <c r="B354" s="22">
        <v>82.4</v>
      </c>
    </row>
    <row r="355" spans="1:2" x14ac:dyDescent="0.35">
      <c r="A355" s="18" t="s">
        <v>612</v>
      </c>
      <c r="B355" s="22">
        <v>82.4</v>
      </c>
    </row>
    <row r="356" spans="1:2" x14ac:dyDescent="0.35">
      <c r="A356" s="18" t="s">
        <v>102</v>
      </c>
      <c r="B356" s="22">
        <v>82.4</v>
      </c>
    </row>
    <row r="357" spans="1:2" x14ac:dyDescent="0.35">
      <c r="A357" s="18" t="s">
        <v>420</v>
      </c>
      <c r="B357" s="22">
        <v>82.4</v>
      </c>
    </row>
    <row r="358" spans="1:2" x14ac:dyDescent="0.35">
      <c r="A358" s="18" t="s">
        <v>301</v>
      </c>
      <c r="B358" s="22">
        <v>82.4</v>
      </c>
    </row>
    <row r="359" spans="1:2" x14ac:dyDescent="0.35">
      <c r="A359" s="18" t="s">
        <v>280</v>
      </c>
      <c r="B359" s="22">
        <v>82.4</v>
      </c>
    </row>
    <row r="360" spans="1:2" x14ac:dyDescent="0.35">
      <c r="A360" s="18" t="s">
        <v>434</v>
      </c>
      <c r="B360" s="22">
        <v>82.4</v>
      </c>
    </row>
    <row r="361" spans="1:2" x14ac:dyDescent="0.35">
      <c r="A361" s="18" t="s">
        <v>631</v>
      </c>
      <c r="B361" s="22">
        <v>82.4</v>
      </c>
    </row>
    <row r="362" spans="1:2" x14ac:dyDescent="0.35">
      <c r="A362" s="18" t="s">
        <v>459</v>
      </c>
      <c r="B362" s="22">
        <v>81.600000000000009</v>
      </c>
    </row>
    <row r="363" spans="1:2" x14ac:dyDescent="0.35">
      <c r="A363" s="18" t="s">
        <v>413</v>
      </c>
      <c r="B363" s="22">
        <v>81.600000000000009</v>
      </c>
    </row>
    <row r="364" spans="1:2" x14ac:dyDescent="0.35">
      <c r="A364" s="18" t="s">
        <v>124</v>
      </c>
      <c r="B364" s="22">
        <v>81.600000000000009</v>
      </c>
    </row>
    <row r="365" spans="1:2" x14ac:dyDescent="0.35">
      <c r="A365" s="18" t="s">
        <v>389</v>
      </c>
      <c r="B365" s="22">
        <v>81.600000000000009</v>
      </c>
    </row>
    <row r="366" spans="1:2" x14ac:dyDescent="0.35">
      <c r="A366" s="18" t="s">
        <v>124</v>
      </c>
      <c r="B366" s="22">
        <v>81.600000000000009</v>
      </c>
    </row>
    <row r="367" spans="1:2" x14ac:dyDescent="0.35">
      <c r="A367" s="18" t="s">
        <v>301</v>
      </c>
      <c r="B367" s="22">
        <v>81.600000000000009</v>
      </c>
    </row>
    <row r="368" spans="1:2" x14ac:dyDescent="0.35">
      <c r="A368" s="18" t="s">
        <v>620</v>
      </c>
      <c r="B368" s="22">
        <v>81.600000000000009</v>
      </c>
    </row>
    <row r="369" spans="1:2" x14ac:dyDescent="0.35">
      <c r="A369" s="18" t="s">
        <v>156</v>
      </c>
      <c r="B369" s="22">
        <v>80.800000000000011</v>
      </c>
    </row>
    <row r="370" spans="1:2" x14ac:dyDescent="0.35">
      <c r="A370" s="18" t="s">
        <v>156</v>
      </c>
      <c r="B370" s="22">
        <v>80.800000000000011</v>
      </c>
    </row>
    <row r="371" spans="1:2" x14ac:dyDescent="0.35">
      <c r="A371" s="18" t="s">
        <v>286</v>
      </c>
      <c r="B371" s="22">
        <v>80.800000000000011</v>
      </c>
    </row>
    <row r="372" spans="1:2" x14ac:dyDescent="0.35">
      <c r="A372" s="18" t="s">
        <v>314</v>
      </c>
      <c r="B372" s="22">
        <v>80.800000000000011</v>
      </c>
    </row>
    <row r="373" spans="1:2" x14ac:dyDescent="0.35">
      <c r="A373" s="18" t="s">
        <v>566</v>
      </c>
      <c r="B373" s="22">
        <v>80.800000000000011</v>
      </c>
    </row>
    <row r="374" spans="1:2" x14ac:dyDescent="0.35">
      <c r="A374" s="18" t="s">
        <v>599</v>
      </c>
      <c r="B374" s="22">
        <v>80.800000000000011</v>
      </c>
    </row>
    <row r="375" spans="1:2" x14ac:dyDescent="0.35">
      <c r="A375" s="18" t="s">
        <v>646</v>
      </c>
      <c r="B375" s="22">
        <v>80.800000000000011</v>
      </c>
    </row>
    <row r="376" spans="1:2" x14ac:dyDescent="0.35">
      <c r="A376" s="18" t="s">
        <v>194</v>
      </c>
      <c r="B376" s="22">
        <v>80.800000000000011</v>
      </c>
    </row>
    <row r="377" spans="1:2" x14ac:dyDescent="0.35">
      <c r="A377" s="18" t="s">
        <v>156</v>
      </c>
      <c r="B377" s="22">
        <v>80</v>
      </c>
    </row>
    <row r="378" spans="1:2" x14ac:dyDescent="0.35">
      <c r="A378" s="18" t="s">
        <v>227</v>
      </c>
      <c r="B378" s="22">
        <v>80</v>
      </c>
    </row>
    <row r="379" spans="1:2" x14ac:dyDescent="0.35">
      <c r="A379" s="18" t="s">
        <v>533</v>
      </c>
      <c r="B379" s="22">
        <v>80</v>
      </c>
    </row>
    <row r="380" spans="1:2" x14ac:dyDescent="0.35">
      <c r="A380" s="18" t="s">
        <v>23</v>
      </c>
      <c r="B380" s="22">
        <v>80</v>
      </c>
    </row>
    <row r="381" spans="1:2" x14ac:dyDescent="0.35">
      <c r="A381" s="18" t="s">
        <v>577</v>
      </c>
      <c r="B381" s="22">
        <v>80</v>
      </c>
    </row>
    <row r="382" spans="1:2" x14ac:dyDescent="0.35">
      <c r="A382" s="18" t="s">
        <v>156</v>
      </c>
      <c r="B382" s="22">
        <v>80</v>
      </c>
    </row>
    <row r="383" spans="1:2" x14ac:dyDescent="0.35">
      <c r="A383" s="18" t="s">
        <v>42</v>
      </c>
      <c r="B383" s="22">
        <v>80</v>
      </c>
    </row>
    <row r="384" spans="1:2" x14ac:dyDescent="0.35">
      <c r="A384" s="18" t="s">
        <v>734</v>
      </c>
      <c r="B384" s="22">
        <v>80</v>
      </c>
    </row>
    <row r="385" spans="1:2" x14ac:dyDescent="0.35">
      <c r="A385" s="18" t="s">
        <v>533</v>
      </c>
      <c r="B385" s="22">
        <v>80</v>
      </c>
    </row>
    <row r="386" spans="1:2" x14ac:dyDescent="0.35">
      <c r="A386" s="18" t="s">
        <v>533</v>
      </c>
      <c r="B386" s="22">
        <v>79.2</v>
      </c>
    </row>
    <row r="387" spans="1:2" x14ac:dyDescent="0.35">
      <c r="A387" s="18" t="s">
        <v>128</v>
      </c>
      <c r="B387" s="22">
        <v>79.2</v>
      </c>
    </row>
    <row r="388" spans="1:2" x14ac:dyDescent="0.35">
      <c r="A388" s="18" t="s">
        <v>375</v>
      </c>
      <c r="B388" s="22">
        <v>79.2</v>
      </c>
    </row>
    <row r="389" spans="1:2" x14ac:dyDescent="0.35">
      <c r="A389" s="18" t="s">
        <v>187</v>
      </c>
      <c r="B389" s="22">
        <v>79.2</v>
      </c>
    </row>
    <row r="390" spans="1:2" x14ac:dyDescent="0.35">
      <c r="A390" s="18" t="s">
        <v>533</v>
      </c>
      <c r="B390" s="22">
        <v>79.2</v>
      </c>
    </row>
    <row r="391" spans="1:2" x14ac:dyDescent="0.35">
      <c r="A391" s="18" t="s">
        <v>359</v>
      </c>
      <c r="B391" s="22">
        <v>78.400000000000006</v>
      </c>
    </row>
    <row r="392" spans="1:2" x14ac:dyDescent="0.35">
      <c r="A392" s="18" t="s">
        <v>53</v>
      </c>
      <c r="B392" s="22">
        <v>78.400000000000006</v>
      </c>
    </row>
    <row r="393" spans="1:2" x14ac:dyDescent="0.35">
      <c r="A393" s="18" t="s">
        <v>113</v>
      </c>
      <c r="B393" s="22">
        <v>78.400000000000006</v>
      </c>
    </row>
    <row r="394" spans="1:2" x14ac:dyDescent="0.35">
      <c r="A394" s="18" t="s">
        <v>533</v>
      </c>
      <c r="B394" s="22">
        <v>78.400000000000006</v>
      </c>
    </row>
    <row r="395" spans="1:2" x14ac:dyDescent="0.35">
      <c r="A395" s="18" t="s">
        <v>30</v>
      </c>
      <c r="B395" s="22">
        <v>78.400000000000006</v>
      </c>
    </row>
    <row r="396" spans="1:2" x14ac:dyDescent="0.35">
      <c r="A396" s="18" t="s">
        <v>100</v>
      </c>
      <c r="B396" s="22">
        <v>78.400000000000006</v>
      </c>
    </row>
    <row r="397" spans="1:2" x14ac:dyDescent="0.35">
      <c r="A397" s="18" t="s">
        <v>364</v>
      </c>
      <c r="B397" s="22">
        <v>78.400000000000006</v>
      </c>
    </row>
    <row r="398" spans="1:2" x14ac:dyDescent="0.35">
      <c r="A398" s="18" t="s">
        <v>718</v>
      </c>
      <c r="B398" s="22">
        <v>78.400000000000006</v>
      </c>
    </row>
    <row r="399" spans="1:2" x14ac:dyDescent="0.35">
      <c r="A399" s="18" t="s">
        <v>187</v>
      </c>
      <c r="B399" s="22">
        <v>78.400000000000006</v>
      </c>
    </row>
    <row r="400" spans="1:2" x14ac:dyDescent="0.35">
      <c r="A400" s="18" t="s">
        <v>570</v>
      </c>
      <c r="B400" s="22">
        <v>78.400000000000006</v>
      </c>
    </row>
    <row r="401" spans="1:2" x14ac:dyDescent="0.35">
      <c r="A401" s="18" t="s">
        <v>328</v>
      </c>
      <c r="B401" s="22">
        <v>78.400000000000006</v>
      </c>
    </row>
    <row r="402" spans="1:2" x14ac:dyDescent="0.35">
      <c r="A402" s="18" t="s">
        <v>55</v>
      </c>
      <c r="B402" s="22">
        <v>77.600000000000009</v>
      </c>
    </row>
    <row r="403" spans="1:2" x14ac:dyDescent="0.35">
      <c r="A403" s="18" t="s">
        <v>124</v>
      </c>
      <c r="B403" s="22">
        <v>77.600000000000009</v>
      </c>
    </row>
    <row r="404" spans="1:2" x14ac:dyDescent="0.35">
      <c r="A404" s="18" t="s">
        <v>124</v>
      </c>
      <c r="B404" s="22">
        <v>77.600000000000009</v>
      </c>
    </row>
    <row r="405" spans="1:2" x14ac:dyDescent="0.35">
      <c r="A405" s="18" t="s">
        <v>789</v>
      </c>
      <c r="B405" s="22">
        <v>77.600000000000009</v>
      </c>
    </row>
    <row r="406" spans="1:2" x14ac:dyDescent="0.35">
      <c r="A406" s="18" t="s">
        <v>333</v>
      </c>
      <c r="B406" s="22">
        <v>77.600000000000009</v>
      </c>
    </row>
    <row r="407" spans="1:2" x14ac:dyDescent="0.35">
      <c r="A407" s="18" t="s">
        <v>544</v>
      </c>
      <c r="B407" s="22">
        <v>77.600000000000009</v>
      </c>
    </row>
    <row r="408" spans="1:2" x14ac:dyDescent="0.35">
      <c r="A408" s="18" t="s">
        <v>359</v>
      </c>
      <c r="B408" s="22">
        <v>76.800000000000011</v>
      </c>
    </row>
    <row r="409" spans="1:2" x14ac:dyDescent="0.35">
      <c r="A409" s="18" t="s">
        <v>691</v>
      </c>
      <c r="B409" s="22">
        <v>76.800000000000011</v>
      </c>
    </row>
    <row r="410" spans="1:2" x14ac:dyDescent="0.35">
      <c r="A410" s="18" t="s">
        <v>187</v>
      </c>
      <c r="B410" s="22">
        <v>76.800000000000011</v>
      </c>
    </row>
    <row r="411" spans="1:2" x14ac:dyDescent="0.35">
      <c r="A411" s="18" t="s">
        <v>28</v>
      </c>
      <c r="B411" s="22">
        <v>76</v>
      </c>
    </row>
    <row r="412" spans="1:2" x14ac:dyDescent="0.35">
      <c r="A412" s="18" t="s">
        <v>286</v>
      </c>
      <c r="B412" s="22">
        <v>76</v>
      </c>
    </row>
    <row r="413" spans="1:2" x14ac:dyDescent="0.35">
      <c r="A413" s="18" t="s">
        <v>267</v>
      </c>
      <c r="B413" s="22">
        <v>76</v>
      </c>
    </row>
    <row r="414" spans="1:2" x14ac:dyDescent="0.35">
      <c r="A414" s="18" t="s">
        <v>63</v>
      </c>
      <c r="B414" s="22">
        <v>76</v>
      </c>
    </row>
    <row r="415" spans="1:2" x14ac:dyDescent="0.35">
      <c r="A415" s="18" t="s">
        <v>124</v>
      </c>
      <c r="B415" s="22">
        <v>76</v>
      </c>
    </row>
    <row r="416" spans="1:2" x14ac:dyDescent="0.35">
      <c r="A416" s="18" t="s">
        <v>559</v>
      </c>
      <c r="B416" s="22">
        <v>76</v>
      </c>
    </row>
    <row r="417" spans="1:2" x14ac:dyDescent="0.35">
      <c r="A417" s="18" t="s">
        <v>764</v>
      </c>
      <c r="B417" s="22">
        <v>76</v>
      </c>
    </row>
    <row r="418" spans="1:2" x14ac:dyDescent="0.35">
      <c r="A418" s="18" t="s">
        <v>301</v>
      </c>
      <c r="B418" s="22">
        <v>75.2</v>
      </c>
    </row>
    <row r="419" spans="1:2" x14ac:dyDescent="0.35">
      <c r="A419" s="18" t="s">
        <v>426</v>
      </c>
      <c r="B419" s="22">
        <v>75.2</v>
      </c>
    </row>
    <row r="420" spans="1:2" x14ac:dyDescent="0.35">
      <c r="A420" s="18" t="s">
        <v>100</v>
      </c>
      <c r="B420" s="22">
        <v>75.2</v>
      </c>
    </row>
    <row r="421" spans="1:2" x14ac:dyDescent="0.35">
      <c r="A421" s="18" t="s">
        <v>42</v>
      </c>
      <c r="B421" s="22">
        <v>75.2</v>
      </c>
    </row>
    <row r="422" spans="1:2" x14ac:dyDescent="0.35">
      <c r="A422" s="18" t="s">
        <v>301</v>
      </c>
      <c r="B422" s="22">
        <v>75.2</v>
      </c>
    </row>
    <row r="423" spans="1:2" x14ac:dyDescent="0.35">
      <c r="A423" s="18" t="s">
        <v>373</v>
      </c>
      <c r="B423" s="22">
        <v>75.2</v>
      </c>
    </row>
    <row r="424" spans="1:2" x14ac:dyDescent="0.35">
      <c r="A424" s="18" t="s">
        <v>463</v>
      </c>
      <c r="B424" s="22">
        <v>75.2</v>
      </c>
    </row>
    <row r="425" spans="1:2" x14ac:dyDescent="0.35">
      <c r="A425" s="18" t="s">
        <v>168</v>
      </c>
      <c r="B425" s="22">
        <v>74.400000000000006</v>
      </c>
    </row>
    <row r="426" spans="1:2" x14ac:dyDescent="0.35">
      <c r="A426" s="18" t="s">
        <v>418</v>
      </c>
      <c r="B426" s="22">
        <v>74.400000000000006</v>
      </c>
    </row>
    <row r="427" spans="1:2" x14ac:dyDescent="0.35">
      <c r="A427" s="18" t="s">
        <v>71</v>
      </c>
      <c r="B427" s="22">
        <v>74.400000000000006</v>
      </c>
    </row>
    <row r="428" spans="1:2" x14ac:dyDescent="0.35">
      <c r="A428" s="18" t="s">
        <v>111</v>
      </c>
      <c r="B428" s="22">
        <v>74.400000000000006</v>
      </c>
    </row>
    <row r="429" spans="1:2" x14ac:dyDescent="0.35">
      <c r="A429" s="18" t="s">
        <v>124</v>
      </c>
      <c r="B429" s="22">
        <v>74.400000000000006</v>
      </c>
    </row>
    <row r="430" spans="1:2" x14ac:dyDescent="0.35">
      <c r="A430" s="18" t="s">
        <v>325</v>
      </c>
      <c r="B430" s="22">
        <v>74.400000000000006</v>
      </c>
    </row>
    <row r="431" spans="1:2" x14ac:dyDescent="0.35">
      <c r="A431" s="18" t="s">
        <v>69</v>
      </c>
      <c r="B431" s="22">
        <v>74.400000000000006</v>
      </c>
    </row>
    <row r="432" spans="1:2" x14ac:dyDescent="0.35">
      <c r="A432" s="18" t="s">
        <v>549</v>
      </c>
      <c r="B432" s="22">
        <v>74.400000000000006</v>
      </c>
    </row>
    <row r="433" spans="1:2" x14ac:dyDescent="0.35">
      <c r="A433" s="18" t="s">
        <v>128</v>
      </c>
      <c r="B433" s="22">
        <v>74.400000000000006</v>
      </c>
    </row>
    <row r="434" spans="1:2" x14ac:dyDescent="0.35">
      <c r="A434" s="18" t="s">
        <v>269</v>
      </c>
      <c r="B434" s="22">
        <v>74.400000000000006</v>
      </c>
    </row>
    <row r="435" spans="1:2" x14ac:dyDescent="0.35">
      <c r="A435" s="18" t="s">
        <v>436</v>
      </c>
      <c r="B435" s="22">
        <v>74.400000000000006</v>
      </c>
    </row>
    <row r="436" spans="1:2" x14ac:dyDescent="0.35">
      <c r="A436" s="18" t="s">
        <v>634</v>
      </c>
      <c r="B436" s="22">
        <v>74.400000000000006</v>
      </c>
    </row>
    <row r="437" spans="1:2" x14ac:dyDescent="0.35">
      <c r="A437" s="18" t="s">
        <v>783</v>
      </c>
      <c r="B437" s="22">
        <v>74.400000000000006</v>
      </c>
    </row>
    <row r="438" spans="1:2" x14ac:dyDescent="0.35">
      <c r="A438" s="18" t="s">
        <v>319</v>
      </c>
      <c r="B438" s="22">
        <v>73.600000000000009</v>
      </c>
    </row>
    <row r="439" spans="1:2" x14ac:dyDescent="0.35">
      <c r="A439" s="18" t="s">
        <v>662</v>
      </c>
      <c r="B439" s="22">
        <v>73.600000000000009</v>
      </c>
    </row>
    <row r="440" spans="1:2" x14ac:dyDescent="0.35">
      <c r="A440" s="18" t="s">
        <v>686</v>
      </c>
      <c r="B440" s="22">
        <v>73.600000000000009</v>
      </c>
    </row>
    <row r="441" spans="1:2" x14ac:dyDescent="0.35">
      <c r="A441" s="18" t="s">
        <v>340</v>
      </c>
      <c r="B441" s="22">
        <v>73.600000000000009</v>
      </c>
    </row>
    <row r="442" spans="1:2" x14ac:dyDescent="0.35">
      <c r="A442" s="18" t="s">
        <v>187</v>
      </c>
      <c r="B442" s="22">
        <v>73.600000000000009</v>
      </c>
    </row>
    <row r="443" spans="1:2" x14ac:dyDescent="0.35">
      <c r="A443" s="18" t="s">
        <v>187</v>
      </c>
      <c r="B443" s="22">
        <v>73.600000000000009</v>
      </c>
    </row>
    <row r="444" spans="1:2" x14ac:dyDescent="0.35">
      <c r="A444" s="18" t="s">
        <v>231</v>
      </c>
      <c r="B444" s="22">
        <v>73.600000000000009</v>
      </c>
    </row>
    <row r="445" spans="1:2" x14ac:dyDescent="0.35">
      <c r="A445" s="18" t="s">
        <v>359</v>
      </c>
      <c r="B445" s="22">
        <v>73.600000000000009</v>
      </c>
    </row>
    <row r="446" spans="1:2" x14ac:dyDescent="0.35">
      <c r="A446" s="18" t="s">
        <v>269</v>
      </c>
      <c r="B446" s="22">
        <v>72.8</v>
      </c>
    </row>
    <row r="447" spans="1:2" x14ac:dyDescent="0.35">
      <c r="A447" s="18" t="s">
        <v>609</v>
      </c>
      <c r="B447" s="22">
        <v>72.8</v>
      </c>
    </row>
    <row r="448" spans="1:2" x14ac:dyDescent="0.35">
      <c r="A448" s="18" t="s">
        <v>187</v>
      </c>
      <c r="B448" s="22">
        <v>72.8</v>
      </c>
    </row>
    <row r="449" spans="1:2" x14ac:dyDescent="0.35">
      <c r="A449" s="18" t="s">
        <v>248</v>
      </c>
      <c r="B449" s="22">
        <v>72.8</v>
      </c>
    </row>
    <row r="450" spans="1:2" x14ac:dyDescent="0.35">
      <c r="A450" s="18" t="s">
        <v>501</v>
      </c>
      <c r="B450" s="22">
        <v>72.8</v>
      </c>
    </row>
    <row r="451" spans="1:2" x14ac:dyDescent="0.35">
      <c r="A451" s="18" t="s">
        <v>168</v>
      </c>
      <c r="B451" s="22">
        <v>72</v>
      </c>
    </row>
    <row r="452" spans="1:2" x14ac:dyDescent="0.35">
      <c r="A452" s="18" t="s">
        <v>42</v>
      </c>
      <c r="B452" s="22">
        <v>72</v>
      </c>
    </row>
    <row r="453" spans="1:2" x14ac:dyDescent="0.35">
      <c r="A453" s="18" t="s">
        <v>501</v>
      </c>
      <c r="B453" s="22">
        <v>72</v>
      </c>
    </row>
    <row r="454" spans="1:2" x14ac:dyDescent="0.35">
      <c r="A454" s="18" t="s">
        <v>120</v>
      </c>
      <c r="B454" s="22">
        <v>72</v>
      </c>
    </row>
    <row r="455" spans="1:2" x14ac:dyDescent="0.35">
      <c r="A455" s="18" t="s">
        <v>301</v>
      </c>
      <c r="B455" s="22">
        <v>72</v>
      </c>
    </row>
    <row r="456" spans="1:2" x14ac:dyDescent="0.35">
      <c r="A456" s="18" t="s">
        <v>13</v>
      </c>
      <c r="B456" s="22">
        <v>72</v>
      </c>
    </row>
    <row r="457" spans="1:2" x14ac:dyDescent="0.35">
      <c r="A457" s="18" t="s">
        <v>80</v>
      </c>
      <c r="B457" s="22">
        <v>72</v>
      </c>
    </row>
    <row r="458" spans="1:2" x14ac:dyDescent="0.35">
      <c r="A458" s="18" t="s">
        <v>194</v>
      </c>
      <c r="B458" s="22">
        <v>72</v>
      </c>
    </row>
    <row r="459" spans="1:2" x14ac:dyDescent="0.35">
      <c r="A459" s="18" t="s">
        <v>703</v>
      </c>
      <c r="B459" s="22">
        <v>72</v>
      </c>
    </row>
    <row r="460" spans="1:2" x14ac:dyDescent="0.35">
      <c r="A460" s="18" t="s">
        <v>467</v>
      </c>
      <c r="B460" s="22">
        <v>72</v>
      </c>
    </row>
    <row r="461" spans="1:2" x14ac:dyDescent="0.35">
      <c r="A461" s="18" t="s">
        <v>109</v>
      </c>
      <c r="B461" s="22">
        <v>72</v>
      </c>
    </row>
    <row r="462" spans="1:2" x14ac:dyDescent="0.35">
      <c r="A462" s="18" t="s">
        <v>124</v>
      </c>
      <c r="B462" s="22">
        <v>72</v>
      </c>
    </row>
    <row r="463" spans="1:2" x14ac:dyDescent="0.35">
      <c r="A463" s="18" t="s">
        <v>298</v>
      </c>
      <c r="B463" s="22">
        <v>72</v>
      </c>
    </row>
    <row r="464" spans="1:2" x14ac:dyDescent="0.35">
      <c r="A464" s="18" t="s">
        <v>37</v>
      </c>
      <c r="B464" s="22">
        <v>71.2</v>
      </c>
    </row>
    <row r="465" spans="1:2" x14ac:dyDescent="0.35">
      <c r="A465" s="18" t="s">
        <v>120</v>
      </c>
      <c r="B465" s="22">
        <v>71.2</v>
      </c>
    </row>
    <row r="466" spans="1:2" x14ac:dyDescent="0.35">
      <c r="A466" s="18" t="s">
        <v>301</v>
      </c>
      <c r="B466" s="22">
        <v>71.2</v>
      </c>
    </row>
    <row r="467" spans="1:2" x14ac:dyDescent="0.35">
      <c r="A467" s="18" t="s">
        <v>128</v>
      </c>
      <c r="B467" s="22">
        <v>71.2</v>
      </c>
    </row>
    <row r="468" spans="1:2" x14ac:dyDescent="0.35">
      <c r="A468" s="18" t="s">
        <v>321</v>
      </c>
      <c r="B468" s="22">
        <v>71.2</v>
      </c>
    </row>
    <row r="469" spans="1:2" x14ac:dyDescent="0.35">
      <c r="A469" s="18" t="s">
        <v>411</v>
      </c>
      <c r="B469" s="22">
        <v>71.2</v>
      </c>
    </row>
    <row r="470" spans="1:2" x14ac:dyDescent="0.35">
      <c r="A470" s="18" t="s">
        <v>570</v>
      </c>
      <c r="B470" s="22">
        <v>71.2</v>
      </c>
    </row>
    <row r="471" spans="1:2" x14ac:dyDescent="0.35">
      <c r="A471" s="18" t="s">
        <v>328</v>
      </c>
      <c r="B471" s="22">
        <v>71.2</v>
      </c>
    </row>
    <row r="472" spans="1:2" x14ac:dyDescent="0.35">
      <c r="A472" s="18" t="s">
        <v>424</v>
      </c>
      <c r="B472" s="22">
        <v>71.2</v>
      </c>
    </row>
    <row r="473" spans="1:2" x14ac:dyDescent="0.35">
      <c r="A473" s="18" t="s">
        <v>373</v>
      </c>
      <c r="B473" s="22">
        <v>70.400000000000006</v>
      </c>
    </row>
    <row r="474" spans="1:2" x14ac:dyDescent="0.35">
      <c r="A474" s="18" t="s">
        <v>533</v>
      </c>
      <c r="B474" s="22">
        <v>70.400000000000006</v>
      </c>
    </row>
    <row r="475" spans="1:2" x14ac:dyDescent="0.35">
      <c r="A475" s="18" t="s">
        <v>549</v>
      </c>
      <c r="B475" s="22">
        <v>70.400000000000006</v>
      </c>
    </row>
    <row r="476" spans="1:2" x14ac:dyDescent="0.35">
      <c r="A476" s="18" t="s">
        <v>171</v>
      </c>
      <c r="B476" s="22">
        <v>70.400000000000006</v>
      </c>
    </row>
    <row r="477" spans="1:2" x14ac:dyDescent="0.35">
      <c r="A477" s="18" t="s">
        <v>680</v>
      </c>
      <c r="B477" s="22">
        <v>70.400000000000006</v>
      </c>
    </row>
    <row r="478" spans="1:2" x14ac:dyDescent="0.35">
      <c r="A478" s="18" t="s">
        <v>301</v>
      </c>
      <c r="B478" s="22">
        <v>70.400000000000006</v>
      </c>
    </row>
    <row r="479" spans="1:2" x14ac:dyDescent="0.35">
      <c r="A479" s="18" t="s">
        <v>773</v>
      </c>
      <c r="B479" s="22">
        <v>70.400000000000006</v>
      </c>
    </row>
    <row r="480" spans="1:2" x14ac:dyDescent="0.35">
      <c r="A480" s="18" t="s">
        <v>463</v>
      </c>
      <c r="B480" s="22">
        <v>70.400000000000006</v>
      </c>
    </row>
    <row r="481" spans="1:2" x14ac:dyDescent="0.35">
      <c r="A481" s="18" t="s">
        <v>609</v>
      </c>
      <c r="B481" s="22">
        <v>70.400000000000006</v>
      </c>
    </row>
    <row r="482" spans="1:2" x14ac:dyDescent="0.35">
      <c r="A482" s="18" t="s">
        <v>28</v>
      </c>
      <c r="B482" s="22">
        <v>69.600000000000009</v>
      </c>
    </row>
    <row r="483" spans="1:2" x14ac:dyDescent="0.35">
      <c r="A483" s="18" t="s">
        <v>13</v>
      </c>
      <c r="B483" s="22">
        <v>69.600000000000009</v>
      </c>
    </row>
    <row r="484" spans="1:2" x14ac:dyDescent="0.35">
      <c r="A484" s="18" t="s">
        <v>359</v>
      </c>
      <c r="B484" s="22">
        <v>69.600000000000009</v>
      </c>
    </row>
    <row r="485" spans="1:2" x14ac:dyDescent="0.35">
      <c r="A485" s="18" t="s">
        <v>655</v>
      </c>
      <c r="B485" s="22">
        <v>69.600000000000009</v>
      </c>
    </row>
    <row r="486" spans="1:2" x14ac:dyDescent="0.35">
      <c r="A486" s="18" t="s">
        <v>489</v>
      </c>
      <c r="B486" s="22">
        <v>69.600000000000009</v>
      </c>
    </row>
    <row r="487" spans="1:2" x14ac:dyDescent="0.35">
      <c r="A487" s="18" t="s">
        <v>335</v>
      </c>
      <c r="B487" s="22">
        <v>69.600000000000009</v>
      </c>
    </row>
    <row r="488" spans="1:2" x14ac:dyDescent="0.35">
      <c r="A488" s="18" t="s">
        <v>333</v>
      </c>
      <c r="B488" s="22">
        <v>69.600000000000009</v>
      </c>
    </row>
    <row r="489" spans="1:2" x14ac:dyDescent="0.35">
      <c r="A489" s="18" t="s">
        <v>392</v>
      </c>
      <c r="B489" s="22">
        <v>69.600000000000009</v>
      </c>
    </row>
    <row r="490" spans="1:2" x14ac:dyDescent="0.35">
      <c r="A490" s="18" t="s">
        <v>402</v>
      </c>
      <c r="B490" s="22">
        <v>69.600000000000009</v>
      </c>
    </row>
    <row r="491" spans="1:2" x14ac:dyDescent="0.35">
      <c r="A491" s="18" t="s">
        <v>289</v>
      </c>
      <c r="B491" s="22">
        <v>69.600000000000009</v>
      </c>
    </row>
    <row r="492" spans="1:2" x14ac:dyDescent="0.35">
      <c r="A492" s="18" t="s">
        <v>489</v>
      </c>
      <c r="B492" s="22">
        <v>69.600000000000009</v>
      </c>
    </row>
    <row r="493" spans="1:2" x14ac:dyDescent="0.35">
      <c r="A493" s="18" t="s">
        <v>737</v>
      </c>
      <c r="B493" s="22">
        <v>69.600000000000009</v>
      </c>
    </row>
    <row r="494" spans="1:2" x14ac:dyDescent="0.35">
      <c r="A494" s="18" t="s">
        <v>359</v>
      </c>
      <c r="B494" s="22">
        <v>69.600000000000009</v>
      </c>
    </row>
    <row r="495" spans="1:2" x14ac:dyDescent="0.35">
      <c r="A495" s="18" t="s">
        <v>544</v>
      </c>
      <c r="B495" s="22">
        <v>69.600000000000009</v>
      </c>
    </row>
    <row r="496" spans="1:2" x14ac:dyDescent="0.35">
      <c r="A496" s="18" t="s">
        <v>424</v>
      </c>
      <c r="B496" s="22">
        <v>68.8</v>
      </c>
    </row>
    <row r="497" spans="1:2" x14ac:dyDescent="0.35">
      <c r="A497" s="18" t="s">
        <v>602</v>
      </c>
      <c r="B497" s="22">
        <v>68.8</v>
      </c>
    </row>
    <row r="498" spans="1:2" x14ac:dyDescent="0.35">
      <c r="A498" s="18" t="s">
        <v>113</v>
      </c>
      <c r="B498" s="22">
        <v>68.8</v>
      </c>
    </row>
    <row r="499" spans="1:2" x14ac:dyDescent="0.35">
      <c r="A499" s="18" t="s">
        <v>124</v>
      </c>
      <c r="B499" s="22">
        <v>68.8</v>
      </c>
    </row>
    <row r="500" spans="1:2" x14ac:dyDescent="0.35">
      <c r="A500" s="18" t="s">
        <v>335</v>
      </c>
      <c r="B500" s="22">
        <v>68.8</v>
      </c>
    </row>
    <row r="501" spans="1:2" x14ac:dyDescent="0.35">
      <c r="A501" s="18" t="s">
        <v>710</v>
      </c>
      <c r="B501" s="22">
        <v>68.8</v>
      </c>
    </row>
    <row r="502" spans="1:2" x14ac:dyDescent="0.35">
      <c r="A502" s="18" t="s">
        <v>436</v>
      </c>
      <c r="B502" s="22">
        <v>68.8</v>
      </c>
    </row>
    <row r="503" spans="1:2" x14ac:dyDescent="0.35">
      <c r="A503" s="18" t="s">
        <v>436</v>
      </c>
      <c r="B503" s="22">
        <v>68.8</v>
      </c>
    </row>
    <row r="504" spans="1:2" x14ac:dyDescent="0.35">
      <c r="A504" s="18" t="s">
        <v>156</v>
      </c>
      <c r="B504" s="22">
        <v>68.8</v>
      </c>
    </row>
    <row r="505" spans="1:2" x14ac:dyDescent="0.35">
      <c r="A505" s="18" t="s">
        <v>328</v>
      </c>
      <c r="B505" s="22">
        <v>68</v>
      </c>
    </row>
    <row r="506" spans="1:2" x14ac:dyDescent="0.35">
      <c r="A506" s="18" t="s">
        <v>457</v>
      </c>
      <c r="B506" s="22">
        <v>68</v>
      </c>
    </row>
    <row r="507" spans="1:2" x14ac:dyDescent="0.35">
      <c r="A507" s="18" t="s">
        <v>588</v>
      </c>
      <c r="B507" s="22">
        <v>68</v>
      </c>
    </row>
    <row r="508" spans="1:2" x14ac:dyDescent="0.35">
      <c r="A508" s="18" t="s">
        <v>128</v>
      </c>
      <c r="B508" s="22">
        <v>68</v>
      </c>
    </row>
    <row r="509" spans="1:2" x14ac:dyDescent="0.35">
      <c r="A509" s="18" t="s">
        <v>394</v>
      </c>
      <c r="B509" s="22">
        <v>68</v>
      </c>
    </row>
    <row r="510" spans="1:2" x14ac:dyDescent="0.35">
      <c r="A510" s="18" t="s">
        <v>449</v>
      </c>
      <c r="B510" s="22">
        <v>68</v>
      </c>
    </row>
    <row r="511" spans="1:2" x14ac:dyDescent="0.35">
      <c r="A511" s="18" t="s">
        <v>124</v>
      </c>
      <c r="B511" s="22">
        <v>68</v>
      </c>
    </row>
    <row r="512" spans="1:2" x14ac:dyDescent="0.35">
      <c r="A512" s="18" t="s">
        <v>691</v>
      </c>
      <c r="B512" s="22">
        <v>68</v>
      </c>
    </row>
    <row r="513" spans="1:2" x14ac:dyDescent="0.35">
      <c r="A513" s="18" t="s">
        <v>340</v>
      </c>
      <c r="B513" s="22">
        <v>68</v>
      </c>
    </row>
    <row r="514" spans="1:2" x14ac:dyDescent="0.35">
      <c r="A514" s="18" t="s">
        <v>710</v>
      </c>
      <c r="B514" s="22">
        <v>68</v>
      </c>
    </row>
    <row r="515" spans="1:2" x14ac:dyDescent="0.35">
      <c r="A515" s="18" t="s">
        <v>737</v>
      </c>
      <c r="B515" s="22">
        <v>68</v>
      </c>
    </row>
    <row r="516" spans="1:2" x14ac:dyDescent="0.35">
      <c r="A516" s="18" t="s">
        <v>171</v>
      </c>
      <c r="B516" s="22">
        <v>67.2</v>
      </c>
    </row>
    <row r="517" spans="1:2" x14ac:dyDescent="0.35">
      <c r="A517" s="18" t="s">
        <v>463</v>
      </c>
      <c r="B517" s="22">
        <v>67.2</v>
      </c>
    </row>
    <row r="518" spans="1:2" x14ac:dyDescent="0.35">
      <c r="A518" s="18" t="s">
        <v>605</v>
      </c>
      <c r="B518" s="22">
        <v>67.2</v>
      </c>
    </row>
    <row r="519" spans="1:2" x14ac:dyDescent="0.35">
      <c r="A519" s="18" t="s">
        <v>723</v>
      </c>
      <c r="B519" s="22">
        <v>67.2</v>
      </c>
    </row>
    <row r="520" spans="1:2" x14ac:dyDescent="0.35">
      <c r="A520" s="18" t="s">
        <v>463</v>
      </c>
      <c r="B520" s="22">
        <v>67.2</v>
      </c>
    </row>
    <row r="521" spans="1:2" x14ac:dyDescent="0.35">
      <c r="A521" s="18" t="s">
        <v>227</v>
      </c>
      <c r="B521" s="22">
        <v>67.2</v>
      </c>
    </row>
    <row r="522" spans="1:2" x14ac:dyDescent="0.35">
      <c r="A522" s="18" t="s">
        <v>301</v>
      </c>
      <c r="B522" s="22">
        <v>67.2</v>
      </c>
    </row>
    <row r="523" spans="1:2" x14ac:dyDescent="0.35">
      <c r="A523" s="18" t="s">
        <v>521</v>
      </c>
      <c r="B523" s="22">
        <v>66.400000000000006</v>
      </c>
    </row>
    <row r="524" spans="1:2" x14ac:dyDescent="0.35">
      <c r="A524" s="18" t="s">
        <v>120</v>
      </c>
      <c r="B524" s="22">
        <v>66.400000000000006</v>
      </c>
    </row>
    <row r="525" spans="1:2" x14ac:dyDescent="0.35">
      <c r="A525" s="18" t="s">
        <v>321</v>
      </c>
      <c r="B525" s="22">
        <v>66.400000000000006</v>
      </c>
    </row>
    <row r="526" spans="1:2" x14ac:dyDescent="0.35">
      <c r="A526" s="18" t="s">
        <v>444</v>
      </c>
      <c r="B526" s="22">
        <v>66.400000000000006</v>
      </c>
    </row>
    <row r="527" spans="1:2" x14ac:dyDescent="0.35">
      <c r="A527" s="18" t="s">
        <v>533</v>
      </c>
      <c r="B527" s="22">
        <v>66.400000000000006</v>
      </c>
    </row>
    <row r="528" spans="1:2" x14ac:dyDescent="0.35">
      <c r="A528" s="18" t="s">
        <v>187</v>
      </c>
      <c r="B528" s="22">
        <v>66.400000000000006</v>
      </c>
    </row>
    <row r="529" spans="1:2" x14ac:dyDescent="0.35">
      <c r="A529" s="18" t="s">
        <v>301</v>
      </c>
      <c r="B529" s="22">
        <v>66.400000000000006</v>
      </c>
    </row>
    <row r="530" spans="1:2" x14ac:dyDescent="0.35">
      <c r="A530" s="18" t="s">
        <v>463</v>
      </c>
      <c r="B530" s="22">
        <v>66.400000000000006</v>
      </c>
    </row>
    <row r="531" spans="1:2" x14ac:dyDescent="0.35">
      <c r="A531" s="18" t="s">
        <v>301</v>
      </c>
      <c r="B531" s="22">
        <v>66.400000000000006</v>
      </c>
    </row>
    <row r="532" spans="1:2" x14ac:dyDescent="0.35">
      <c r="A532" s="18" t="s">
        <v>592</v>
      </c>
      <c r="B532" s="22">
        <v>66.400000000000006</v>
      </c>
    </row>
    <row r="533" spans="1:2" x14ac:dyDescent="0.35">
      <c r="A533" s="18" t="s">
        <v>124</v>
      </c>
      <c r="B533" s="22">
        <v>65.600000000000009</v>
      </c>
    </row>
    <row r="534" spans="1:2" x14ac:dyDescent="0.35">
      <c r="A534" s="18" t="s">
        <v>583</v>
      </c>
      <c r="B534" s="22">
        <v>65.600000000000009</v>
      </c>
    </row>
    <row r="535" spans="1:2" x14ac:dyDescent="0.35">
      <c r="A535" s="18" t="s">
        <v>291</v>
      </c>
      <c r="B535" s="22">
        <v>65.600000000000009</v>
      </c>
    </row>
    <row r="536" spans="1:2" x14ac:dyDescent="0.35">
      <c r="A536" s="18" t="s">
        <v>124</v>
      </c>
      <c r="B536" s="22">
        <v>65.600000000000009</v>
      </c>
    </row>
    <row r="537" spans="1:2" x14ac:dyDescent="0.35">
      <c r="A537" s="18" t="s">
        <v>124</v>
      </c>
      <c r="B537" s="22">
        <v>65.600000000000009</v>
      </c>
    </row>
    <row r="538" spans="1:2" x14ac:dyDescent="0.35">
      <c r="A538" s="18" t="s">
        <v>187</v>
      </c>
      <c r="B538" s="22">
        <v>65.600000000000009</v>
      </c>
    </row>
    <row r="539" spans="1:2" x14ac:dyDescent="0.35">
      <c r="A539" s="18" t="s">
        <v>783</v>
      </c>
      <c r="B539" s="22">
        <v>65.600000000000009</v>
      </c>
    </row>
    <row r="540" spans="1:2" x14ac:dyDescent="0.35">
      <c r="A540" s="18" t="s">
        <v>430</v>
      </c>
      <c r="B540" s="22">
        <v>65.600000000000009</v>
      </c>
    </row>
    <row r="541" spans="1:2" x14ac:dyDescent="0.35">
      <c r="A541" s="18" t="s">
        <v>124</v>
      </c>
      <c r="B541" s="22">
        <v>64.8</v>
      </c>
    </row>
    <row r="542" spans="1:2" x14ac:dyDescent="0.35">
      <c r="A542" s="18" t="s">
        <v>124</v>
      </c>
      <c r="B542" s="22">
        <v>64.8</v>
      </c>
    </row>
    <row r="543" spans="1:2" x14ac:dyDescent="0.35">
      <c r="A543" s="18" t="s">
        <v>340</v>
      </c>
      <c r="B543" s="22">
        <v>64.8</v>
      </c>
    </row>
    <row r="544" spans="1:2" x14ac:dyDescent="0.35">
      <c r="A544" s="18" t="s">
        <v>712</v>
      </c>
      <c r="B544" s="22">
        <v>64.8</v>
      </c>
    </row>
    <row r="545" spans="1:2" x14ac:dyDescent="0.35">
      <c r="A545" s="18" t="s">
        <v>359</v>
      </c>
      <c r="B545" s="22">
        <v>64.8</v>
      </c>
    </row>
    <row r="546" spans="1:2" x14ac:dyDescent="0.35">
      <c r="A546" s="18" t="s">
        <v>592</v>
      </c>
      <c r="B546" s="22">
        <v>64.8</v>
      </c>
    </row>
    <row r="547" spans="1:2" x14ac:dyDescent="0.35">
      <c r="A547" s="18" t="s">
        <v>187</v>
      </c>
      <c r="B547" s="22">
        <v>64.8</v>
      </c>
    </row>
    <row r="548" spans="1:2" x14ac:dyDescent="0.35">
      <c r="A548" s="18" t="s">
        <v>434</v>
      </c>
      <c r="B548" s="22">
        <v>64.8</v>
      </c>
    </row>
    <row r="549" spans="1:2" x14ac:dyDescent="0.35">
      <c r="A549" s="18" t="s">
        <v>588</v>
      </c>
      <c r="B549" s="22">
        <v>64.8</v>
      </c>
    </row>
    <row r="550" spans="1:2" x14ac:dyDescent="0.35">
      <c r="A550" s="18" t="s">
        <v>430</v>
      </c>
      <c r="B550" s="22">
        <v>64</v>
      </c>
    </row>
    <row r="551" spans="1:2" x14ac:dyDescent="0.35">
      <c r="A551" s="18" t="s">
        <v>723</v>
      </c>
      <c r="B551" s="22">
        <v>64</v>
      </c>
    </row>
    <row r="552" spans="1:2" x14ac:dyDescent="0.35">
      <c r="A552" s="18" t="s">
        <v>549</v>
      </c>
      <c r="B552" s="22">
        <v>64</v>
      </c>
    </row>
    <row r="553" spans="1:2" x14ac:dyDescent="0.35">
      <c r="A553" s="18" t="s">
        <v>124</v>
      </c>
      <c r="B553" s="22">
        <v>64</v>
      </c>
    </row>
    <row r="554" spans="1:2" x14ac:dyDescent="0.35">
      <c r="A554" s="18" t="s">
        <v>655</v>
      </c>
      <c r="B554" s="22">
        <v>64</v>
      </c>
    </row>
    <row r="555" spans="1:2" x14ac:dyDescent="0.35">
      <c r="A555" s="18" t="s">
        <v>620</v>
      </c>
      <c r="B555" s="22">
        <v>64</v>
      </c>
    </row>
    <row r="556" spans="1:2" x14ac:dyDescent="0.35">
      <c r="A556" s="18" t="s">
        <v>44</v>
      </c>
      <c r="B556" s="22">
        <v>64</v>
      </c>
    </row>
    <row r="557" spans="1:2" x14ac:dyDescent="0.35">
      <c r="A557" s="18" t="s">
        <v>278</v>
      </c>
      <c r="B557" s="22">
        <v>64</v>
      </c>
    </row>
    <row r="558" spans="1:2" x14ac:dyDescent="0.35">
      <c r="A558" s="18" t="s">
        <v>359</v>
      </c>
      <c r="B558" s="22">
        <v>64</v>
      </c>
    </row>
    <row r="559" spans="1:2" x14ac:dyDescent="0.35">
      <c r="A559" s="18" t="s">
        <v>546</v>
      </c>
      <c r="B559" s="22">
        <v>63.2</v>
      </c>
    </row>
    <row r="560" spans="1:2" x14ac:dyDescent="0.35">
      <c r="A560" s="18" t="s">
        <v>402</v>
      </c>
      <c r="B560" s="22">
        <v>63.2</v>
      </c>
    </row>
    <row r="561" spans="1:2" x14ac:dyDescent="0.35">
      <c r="A561" s="18" t="s">
        <v>631</v>
      </c>
      <c r="B561" s="22">
        <v>63.2</v>
      </c>
    </row>
    <row r="562" spans="1:2" x14ac:dyDescent="0.35">
      <c r="A562" s="18" t="s">
        <v>37</v>
      </c>
      <c r="B562" s="22">
        <v>63.2</v>
      </c>
    </row>
    <row r="563" spans="1:2" x14ac:dyDescent="0.35">
      <c r="A563" s="18" t="s">
        <v>187</v>
      </c>
      <c r="B563" s="22">
        <v>63.2</v>
      </c>
    </row>
    <row r="564" spans="1:2" x14ac:dyDescent="0.35">
      <c r="A564" s="18" t="s">
        <v>296</v>
      </c>
      <c r="B564" s="22">
        <v>63.2</v>
      </c>
    </row>
    <row r="565" spans="1:2" x14ac:dyDescent="0.35">
      <c r="A565" s="18" t="s">
        <v>459</v>
      </c>
      <c r="B565" s="22">
        <v>63.2</v>
      </c>
    </row>
    <row r="566" spans="1:2" x14ac:dyDescent="0.35">
      <c r="A566" s="18" t="s">
        <v>124</v>
      </c>
      <c r="B566" s="22">
        <v>63.2</v>
      </c>
    </row>
    <row r="567" spans="1:2" x14ac:dyDescent="0.35">
      <c r="A567" s="18" t="s">
        <v>124</v>
      </c>
      <c r="B567" s="22">
        <v>63.2</v>
      </c>
    </row>
    <row r="568" spans="1:2" x14ac:dyDescent="0.35">
      <c r="A568" s="18" t="s">
        <v>267</v>
      </c>
      <c r="B568" s="22">
        <v>63.2</v>
      </c>
    </row>
    <row r="569" spans="1:2" x14ac:dyDescent="0.35">
      <c r="A569" s="18" t="s">
        <v>680</v>
      </c>
      <c r="B569" s="22">
        <v>63.2</v>
      </c>
    </row>
    <row r="570" spans="1:2" x14ac:dyDescent="0.35">
      <c r="A570" s="18" t="s">
        <v>609</v>
      </c>
      <c r="B570" s="22">
        <v>63.2</v>
      </c>
    </row>
    <row r="571" spans="1:2" x14ac:dyDescent="0.35">
      <c r="A571" s="18" t="s">
        <v>124</v>
      </c>
      <c r="B571" s="22">
        <v>63.2</v>
      </c>
    </row>
    <row r="572" spans="1:2" x14ac:dyDescent="0.35">
      <c r="A572" s="18" t="s">
        <v>359</v>
      </c>
      <c r="B572" s="22">
        <v>63.2</v>
      </c>
    </row>
    <row r="573" spans="1:2" x14ac:dyDescent="0.35">
      <c r="A573" s="18" t="s">
        <v>48</v>
      </c>
      <c r="B573" s="22">
        <v>62.400000000000006</v>
      </c>
    </row>
    <row r="574" spans="1:2" x14ac:dyDescent="0.35">
      <c r="A574" s="18" t="s">
        <v>116</v>
      </c>
      <c r="B574" s="22">
        <v>62.400000000000006</v>
      </c>
    </row>
    <row r="575" spans="1:2" x14ac:dyDescent="0.35">
      <c r="A575" s="18" t="s">
        <v>497</v>
      </c>
      <c r="B575" s="22">
        <v>62.400000000000006</v>
      </c>
    </row>
    <row r="576" spans="1:2" x14ac:dyDescent="0.35">
      <c r="A576" s="18" t="s">
        <v>700</v>
      </c>
      <c r="B576" s="22">
        <v>62.400000000000006</v>
      </c>
    </row>
    <row r="577" spans="1:2" x14ac:dyDescent="0.35">
      <c r="A577" s="18" t="s">
        <v>444</v>
      </c>
      <c r="B577" s="22">
        <v>62.400000000000006</v>
      </c>
    </row>
    <row r="578" spans="1:2" x14ac:dyDescent="0.35">
      <c r="A578" s="18" t="s">
        <v>634</v>
      </c>
      <c r="B578" s="22">
        <v>62.400000000000006</v>
      </c>
    </row>
    <row r="579" spans="1:2" x14ac:dyDescent="0.35">
      <c r="A579" s="18" t="s">
        <v>301</v>
      </c>
      <c r="B579" s="22">
        <v>62.400000000000006</v>
      </c>
    </row>
    <row r="580" spans="1:2" x14ac:dyDescent="0.35">
      <c r="A580" s="18" t="s">
        <v>444</v>
      </c>
      <c r="B580" s="22">
        <v>62.400000000000006</v>
      </c>
    </row>
    <row r="581" spans="1:2" x14ac:dyDescent="0.35">
      <c r="A581" s="18" t="s">
        <v>678</v>
      </c>
      <c r="B581" s="22">
        <v>62.400000000000006</v>
      </c>
    </row>
    <row r="582" spans="1:2" x14ac:dyDescent="0.35">
      <c r="A582" s="18" t="s">
        <v>328</v>
      </c>
      <c r="B582" s="22">
        <v>62.400000000000006</v>
      </c>
    </row>
    <row r="583" spans="1:2" x14ac:dyDescent="0.35">
      <c r="A583" s="18" t="s">
        <v>389</v>
      </c>
      <c r="B583" s="22">
        <v>62.400000000000006</v>
      </c>
    </row>
    <row r="584" spans="1:2" x14ac:dyDescent="0.35">
      <c r="A584" s="18" t="s">
        <v>559</v>
      </c>
      <c r="B584" s="22">
        <v>62.400000000000006</v>
      </c>
    </row>
    <row r="585" spans="1:2" x14ac:dyDescent="0.35">
      <c r="A585" s="18" t="s">
        <v>291</v>
      </c>
      <c r="B585" s="22">
        <v>62.400000000000006</v>
      </c>
    </row>
    <row r="586" spans="1:2" x14ac:dyDescent="0.35">
      <c r="A586" s="18" t="s">
        <v>124</v>
      </c>
      <c r="B586" s="22">
        <v>61.6</v>
      </c>
    </row>
    <row r="587" spans="1:2" x14ac:dyDescent="0.35">
      <c r="A587" s="18" t="s">
        <v>515</v>
      </c>
      <c r="B587" s="22">
        <v>61.6</v>
      </c>
    </row>
    <row r="588" spans="1:2" x14ac:dyDescent="0.35">
      <c r="A588" s="18" t="s">
        <v>116</v>
      </c>
      <c r="B588" s="22">
        <v>61.6</v>
      </c>
    </row>
    <row r="589" spans="1:2" x14ac:dyDescent="0.35">
      <c r="A589" s="18" t="s">
        <v>124</v>
      </c>
      <c r="B589" s="22">
        <v>61.6</v>
      </c>
    </row>
    <row r="590" spans="1:2" x14ac:dyDescent="0.35">
      <c r="A590" s="18" t="s">
        <v>13</v>
      </c>
      <c r="B590" s="22">
        <v>61.6</v>
      </c>
    </row>
    <row r="591" spans="1:2" x14ac:dyDescent="0.35">
      <c r="A591" s="18" t="s">
        <v>171</v>
      </c>
      <c r="B591" s="22">
        <v>61.6</v>
      </c>
    </row>
    <row r="592" spans="1:2" x14ac:dyDescent="0.35">
      <c r="A592" s="18" t="s">
        <v>328</v>
      </c>
      <c r="B592" s="22">
        <v>61.6</v>
      </c>
    </row>
    <row r="593" spans="1:2" x14ac:dyDescent="0.35">
      <c r="A593" s="18" t="s">
        <v>795</v>
      </c>
      <c r="B593" s="22">
        <v>61.6</v>
      </c>
    </row>
    <row r="594" spans="1:2" x14ac:dyDescent="0.35">
      <c r="A594" s="18" t="s">
        <v>629</v>
      </c>
      <c r="B594" s="22">
        <v>61.6</v>
      </c>
    </row>
    <row r="595" spans="1:2" x14ac:dyDescent="0.35">
      <c r="A595" s="18" t="s">
        <v>124</v>
      </c>
      <c r="B595" s="22">
        <v>61.6</v>
      </c>
    </row>
    <row r="596" spans="1:2" x14ac:dyDescent="0.35">
      <c r="A596" s="18" t="s">
        <v>124</v>
      </c>
      <c r="B596" s="22">
        <v>60.800000000000004</v>
      </c>
    </row>
    <row r="597" spans="1:2" x14ac:dyDescent="0.35">
      <c r="A597" s="18" t="s">
        <v>487</v>
      </c>
      <c r="B597" s="22">
        <v>60.800000000000004</v>
      </c>
    </row>
    <row r="598" spans="1:2" x14ac:dyDescent="0.35">
      <c r="A598" s="18" t="s">
        <v>676</v>
      </c>
      <c r="B598" s="22">
        <v>60.800000000000004</v>
      </c>
    </row>
    <row r="599" spans="1:2" x14ac:dyDescent="0.35">
      <c r="A599" s="18" t="s">
        <v>789</v>
      </c>
      <c r="B599" s="22">
        <v>60.800000000000004</v>
      </c>
    </row>
    <row r="600" spans="1:2" x14ac:dyDescent="0.35">
      <c r="A600" s="18" t="s">
        <v>338</v>
      </c>
      <c r="B600" s="22">
        <v>60.800000000000004</v>
      </c>
    </row>
    <row r="601" spans="1:2" x14ac:dyDescent="0.35">
      <c r="A601" s="18" t="s">
        <v>48</v>
      </c>
      <c r="B601" s="22">
        <v>60.800000000000004</v>
      </c>
    </row>
    <row r="602" spans="1:2" x14ac:dyDescent="0.35">
      <c r="A602" s="18" t="s">
        <v>301</v>
      </c>
      <c r="B602" s="22">
        <v>60.800000000000004</v>
      </c>
    </row>
    <row r="603" spans="1:2" x14ac:dyDescent="0.35">
      <c r="A603" s="18" t="s">
        <v>392</v>
      </c>
      <c r="B603" s="22">
        <v>60.800000000000004</v>
      </c>
    </row>
    <row r="604" spans="1:2" x14ac:dyDescent="0.35">
      <c r="A604" s="18" t="s">
        <v>451</v>
      </c>
      <c r="B604" s="22">
        <v>60.800000000000004</v>
      </c>
    </row>
    <row r="605" spans="1:2" x14ac:dyDescent="0.35">
      <c r="A605" s="18" t="s">
        <v>732</v>
      </c>
      <c r="B605" s="22">
        <v>60.800000000000004</v>
      </c>
    </row>
    <row r="606" spans="1:2" x14ac:dyDescent="0.35">
      <c r="A606" s="18" t="s">
        <v>124</v>
      </c>
      <c r="B606" s="22">
        <v>60</v>
      </c>
    </row>
    <row r="607" spans="1:2" x14ac:dyDescent="0.35">
      <c r="A607" s="18" t="s">
        <v>282</v>
      </c>
      <c r="B607" s="22">
        <v>60</v>
      </c>
    </row>
    <row r="608" spans="1:2" x14ac:dyDescent="0.35">
      <c r="A608" s="18" t="s">
        <v>331</v>
      </c>
      <c r="B608" s="22">
        <v>60</v>
      </c>
    </row>
    <row r="609" spans="1:2" x14ac:dyDescent="0.35">
      <c r="A609" s="18" t="s">
        <v>328</v>
      </c>
      <c r="B609" s="22">
        <v>60</v>
      </c>
    </row>
    <row r="610" spans="1:2" x14ac:dyDescent="0.35">
      <c r="A610" s="18" t="s">
        <v>533</v>
      </c>
      <c r="B610" s="22">
        <v>60</v>
      </c>
    </row>
    <row r="611" spans="1:2" x14ac:dyDescent="0.35">
      <c r="A611" s="18" t="s">
        <v>624</v>
      </c>
      <c r="B611" s="22">
        <v>60</v>
      </c>
    </row>
    <row r="612" spans="1:2" x14ac:dyDescent="0.35">
      <c r="A612" s="18" t="s">
        <v>340</v>
      </c>
      <c r="B612" s="22">
        <v>60</v>
      </c>
    </row>
    <row r="613" spans="1:2" x14ac:dyDescent="0.35">
      <c r="A613" s="18" t="s">
        <v>333</v>
      </c>
      <c r="B613" s="22">
        <v>60</v>
      </c>
    </row>
    <row r="614" spans="1:2" x14ac:dyDescent="0.35">
      <c r="A614" s="18" t="s">
        <v>124</v>
      </c>
      <c r="B614" s="22">
        <v>60</v>
      </c>
    </row>
    <row r="615" spans="1:2" x14ac:dyDescent="0.35">
      <c r="A615" s="18" t="s">
        <v>359</v>
      </c>
      <c r="B615" s="22">
        <v>60</v>
      </c>
    </row>
    <row r="616" spans="1:2" x14ac:dyDescent="0.35">
      <c r="A616" s="18" t="s">
        <v>55</v>
      </c>
      <c r="B616" s="22">
        <v>60</v>
      </c>
    </row>
    <row r="617" spans="1:2" x14ac:dyDescent="0.35">
      <c r="A617" s="18" t="s">
        <v>13</v>
      </c>
      <c r="B617" s="22">
        <v>60</v>
      </c>
    </row>
    <row r="618" spans="1:2" x14ac:dyDescent="0.35">
      <c r="A618" s="18" t="s">
        <v>124</v>
      </c>
      <c r="B618" s="22">
        <v>60</v>
      </c>
    </row>
    <row r="619" spans="1:2" x14ac:dyDescent="0.35">
      <c r="A619" s="18" t="s">
        <v>124</v>
      </c>
      <c r="B619" s="22">
        <v>60</v>
      </c>
    </row>
    <row r="620" spans="1:2" x14ac:dyDescent="0.35">
      <c r="A620" s="18" t="s">
        <v>301</v>
      </c>
      <c r="B620" s="22">
        <v>60</v>
      </c>
    </row>
    <row r="621" spans="1:2" x14ac:dyDescent="0.35">
      <c r="A621" s="18" t="s">
        <v>415</v>
      </c>
      <c r="B621" s="22">
        <v>60</v>
      </c>
    </row>
    <row r="622" spans="1:2" x14ac:dyDescent="0.35">
      <c r="A622" s="18" t="s">
        <v>624</v>
      </c>
      <c r="B622" s="22">
        <v>60</v>
      </c>
    </row>
    <row r="623" spans="1:2" x14ac:dyDescent="0.35">
      <c r="A623" s="18" t="s">
        <v>44</v>
      </c>
      <c r="B623" s="22">
        <v>59.2</v>
      </c>
    </row>
    <row r="624" spans="1:2" x14ac:dyDescent="0.35">
      <c r="A624" s="18" t="s">
        <v>42</v>
      </c>
      <c r="B624" s="22">
        <v>59.2</v>
      </c>
    </row>
    <row r="625" spans="1:2" x14ac:dyDescent="0.35">
      <c r="A625" s="18" t="s">
        <v>440</v>
      </c>
      <c r="B625" s="22">
        <v>59.2</v>
      </c>
    </row>
    <row r="626" spans="1:2" x14ac:dyDescent="0.35">
      <c r="A626" s="18" t="s">
        <v>113</v>
      </c>
      <c r="B626" s="22">
        <v>59.2</v>
      </c>
    </row>
    <row r="627" spans="1:2" x14ac:dyDescent="0.35">
      <c r="A627" s="18" t="s">
        <v>124</v>
      </c>
      <c r="B627" s="22">
        <v>59.2</v>
      </c>
    </row>
    <row r="628" spans="1:2" x14ac:dyDescent="0.35">
      <c r="A628" s="18" t="s">
        <v>254</v>
      </c>
      <c r="B628" s="22">
        <v>59.2</v>
      </c>
    </row>
    <row r="629" spans="1:2" x14ac:dyDescent="0.35">
      <c r="A629" s="18" t="s">
        <v>642</v>
      </c>
      <c r="B629" s="22">
        <v>59.2</v>
      </c>
    </row>
    <row r="630" spans="1:2" x14ac:dyDescent="0.35">
      <c r="A630" s="18" t="s">
        <v>301</v>
      </c>
      <c r="B630" s="22">
        <v>59.2</v>
      </c>
    </row>
    <row r="631" spans="1:2" x14ac:dyDescent="0.35">
      <c r="A631" s="18" t="s">
        <v>577</v>
      </c>
      <c r="B631" s="22">
        <v>59.2</v>
      </c>
    </row>
    <row r="632" spans="1:2" x14ac:dyDescent="0.35">
      <c r="A632" s="18" t="s">
        <v>113</v>
      </c>
      <c r="B632" s="22">
        <v>59.2</v>
      </c>
    </row>
    <row r="633" spans="1:2" x14ac:dyDescent="0.35">
      <c r="A633" s="18" t="s">
        <v>328</v>
      </c>
      <c r="B633" s="22">
        <v>59.2</v>
      </c>
    </row>
    <row r="634" spans="1:2" x14ac:dyDescent="0.35">
      <c r="A634" s="18" t="s">
        <v>521</v>
      </c>
      <c r="B634" s="22">
        <v>59.2</v>
      </c>
    </row>
    <row r="635" spans="1:2" x14ac:dyDescent="0.35">
      <c r="A635" s="18" t="s">
        <v>39</v>
      </c>
      <c r="B635" s="22">
        <v>59.2</v>
      </c>
    </row>
    <row r="636" spans="1:2" x14ac:dyDescent="0.35">
      <c r="A636" s="18" t="s">
        <v>187</v>
      </c>
      <c r="B636" s="22">
        <v>58.400000000000006</v>
      </c>
    </row>
    <row r="637" spans="1:2" x14ac:dyDescent="0.35">
      <c r="A637" s="18" t="s">
        <v>77</v>
      </c>
      <c r="B637" s="22">
        <v>58.400000000000006</v>
      </c>
    </row>
    <row r="638" spans="1:2" x14ac:dyDescent="0.35">
      <c r="A638" s="18" t="s">
        <v>124</v>
      </c>
      <c r="B638" s="22">
        <v>58.400000000000006</v>
      </c>
    </row>
    <row r="639" spans="1:2" x14ac:dyDescent="0.35">
      <c r="A639" s="18" t="s">
        <v>597</v>
      </c>
      <c r="B639" s="22">
        <v>58.400000000000006</v>
      </c>
    </row>
    <row r="640" spans="1:2" x14ac:dyDescent="0.35">
      <c r="A640" s="18" t="s">
        <v>50</v>
      </c>
      <c r="B640" s="22">
        <v>58.400000000000006</v>
      </c>
    </row>
    <row r="641" spans="1:2" x14ac:dyDescent="0.35">
      <c r="A641" s="18" t="s">
        <v>95</v>
      </c>
      <c r="B641" s="22">
        <v>58.400000000000006</v>
      </c>
    </row>
    <row r="642" spans="1:2" x14ac:dyDescent="0.35">
      <c r="A642" s="18" t="s">
        <v>124</v>
      </c>
      <c r="B642" s="22">
        <v>58.400000000000006</v>
      </c>
    </row>
    <row r="643" spans="1:2" x14ac:dyDescent="0.35">
      <c r="A643" s="18" t="s">
        <v>269</v>
      </c>
      <c r="B643" s="22">
        <v>58.400000000000006</v>
      </c>
    </row>
    <row r="644" spans="1:2" x14ac:dyDescent="0.35">
      <c r="A644" s="18" t="s">
        <v>227</v>
      </c>
      <c r="B644" s="22">
        <v>58.400000000000006</v>
      </c>
    </row>
    <row r="645" spans="1:2" x14ac:dyDescent="0.35">
      <c r="A645" s="18" t="s">
        <v>480</v>
      </c>
      <c r="B645" s="22">
        <v>58.400000000000006</v>
      </c>
    </row>
    <row r="646" spans="1:2" x14ac:dyDescent="0.35">
      <c r="A646" s="18" t="s">
        <v>624</v>
      </c>
      <c r="B646" s="22">
        <v>58.400000000000006</v>
      </c>
    </row>
    <row r="647" spans="1:2" x14ac:dyDescent="0.35">
      <c r="A647" s="18" t="s">
        <v>124</v>
      </c>
      <c r="B647" s="22">
        <v>58.400000000000006</v>
      </c>
    </row>
    <row r="648" spans="1:2" x14ac:dyDescent="0.35">
      <c r="A648" s="18" t="s">
        <v>489</v>
      </c>
      <c r="B648" s="22">
        <v>58.400000000000006</v>
      </c>
    </row>
    <row r="649" spans="1:2" x14ac:dyDescent="0.35">
      <c r="A649" s="18" t="s">
        <v>156</v>
      </c>
      <c r="B649" s="22">
        <v>57.6</v>
      </c>
    </row>
    <row r="650" spans="1:2" x14ac:dyDescent="0.35">
      <c r="A650" s="18" t="s">
        <v>301</v>
      </c>
      <c r="B650" s="22">
        <v>57.6</v>
      </c>
    </row>
    <row r="651" spans="1:2" x14ac:dyDescent="0.35">
      <c r="A651" s="18" t="s">
        <v>533</v>
      </c>
      <c r="B651" s="22">
        <v>57.6</v>
      </c>
    </row>
    <row r="652" spans="1:2" x14ac:dyDescent="0.35">
      <c r="A652" s="18" t="s">
        <v>124</v>
      </c>
      <c r="B652" s="22">
        <v>57.6</v>
      </c>
    </row>
    <row r="653" spans="1:2" x14ac:dyDescent="0.35">
      <c r="A653" s="18" t="s">
        <v>642</v>
      </c>
      <c r="B653" s="22">
        <v>57.6</v>
      </c>
    </row>
    <row r="654" spans="1:2" x14ac:dyDescent="0.35">
      <c r="A654" s="18" t="s">
        <v>533</v>
      </c>
      <c r="B654" s="22">
        <v>57.6</v>
      </c>
    </row>
    <row r="655" spans="1:2" x14ac:dyDescent="0.35">
      <c r="A655" s="18" t="s">
        <v>438</v>
      </c>
      <c r="B655" s="22">
        <v>57.6</v>
      </c>
    </row>
    <row r="656" spans="1:2" x14ac:dyDescent="0.35">
      <c r="A656" s="18" t="s">
        <v>620</v>
      </c>
      <c r="B656" s="22">
        <v>57.6</v>
      </c>
    </row>
    <row r="657" spans="1:2" x14ac:dyDescent="0.35">
      <c r="A657" s="18" t="s">
        <v>461</v>
      </c>
      <c r="B657" s="22">
        <v>56.800000000000004</v>
      </c>
    </row>
    <row r="658" spans="1:2" x14ac:dyDescent="0.35">
      <c r="A658" s="18" t="s">
        <v>301</v>
      </c>
      <c r="B658" s="22">
        <v>56.800000000000004</v>
      </c>
    </row>
    <row r="659" spans="1:2" x14ac:dyDescent="0.35">
      <c r="A659" s="18" t="s">
        <v>716</v>
      </c>
      <c r="B659" s="22">
        <v>56.800000000000004</v>
      </c>
    </row>
    <row r="660" spans="1:2" x14ac:dyDescent="0.35">
      <c r="A660" s="18" t="s">
        <v>676</v>
      </c>
      <c r="B660" s="22">
        <v>56.800000000000004</v>
      </c>
    </row>
    <row r="661" spans="1:2" x14ac:dyDescent="0.35">
      <c r="A661" s="18" t="s">
        <v>415</v>
      </c>
      <c r="B661" s="22">
        <v>56.800000000000004</v>
      </c>
    </row>
    <row r="662" spans="1:2" x14ac:dyDescent="0.35">
      <c r="A662" s="18" t="s">
        <v>289</v>
      </c>
      <c r="B662" s="22">
        <v>56.800000000000004</v>
      </c>
    </row>
    <row r="663" spans="1:2" x14ac:dyDescent="0.35">
      <c r="A663" s="18" t="s">
        <v>124</v>
      </c>
      <c r="B663" s="22">
        <v>56</v>
      </c>
    </row>
    <row r="664" spans="1:2" x14ac:dyDescent="0.35">
      <c r="A664" s="18" t="s">
        <v>124</v>
      </c>
      <c r="B664" s="22">
        <v>56</v>
      </c>
    </row>
    <row r="665" spans="1:2" x14ac:dyDescent="0.35">
      <c r="A665" s="18" t="s">
        <v>168</v>
      </c>
      <c r="B665" s="22">
        <v>56</v>
      </c>
    </row>
    <row r="666" spans="1:2" x14ac:dyDescent="0.35">
      <c r="A666" s="18" t="s">
        <v>509</v>
      </c>
      <c r="B666" s="22">
        <v>56</v>
      </c>
    </row>
    <row r="667" spans="1:2" x14ac:dyDescent="0.35">
      <c r="A667" s="18" t="s">
        <v>19</v>
      </c>
      <c r="B667" s="22">
        <v>56</v>
      </c>
    </row>
    <row r="668" spans="1:2" x14ac:dyDescent="0.35">
      <c r="A668" s="18" t="s">
        <v>231</v>
      </c>
      <c r="B668" s="22">
        <v>56</v>
      </c>
    </row>
    <row r="669" spans="1:2" x14ac:dyDescent="0.35">
      <c r="A669" s="18" t="s">
        <v>282</v>
      </c>
      <c r="B669" s="22">
        <v>56</v>
      </c>
    </row>
    <row r="670" spans="1:2" x14ac:dyDescent="0.35">
      <c r="A670" s="18" t="s">
        <v>499</v>
      </c>
      <c r="B670" s="22">
        <v>56</v>
      </c>
    </row>
    <row r="671" spans="1:2" x14ac:dyDescent="0.35">
      <c r="A671" s="18" t="s">
        <v>181</v>
      </c>
      <c r="B671" s="22">
        <v>56</v>
      </c>
    </row>
    <row r="672" spans="1:2" x14ac:dyDescent="0.35">
      <c r="A672" s="18" t="s">
        <v>340</v>
      </c>
      <c r="B672" s="22">
        <v>56</v>
      </c>
    </row>
    <row r="673" spans="1:2" x14ac:dyDescent="0.35">
      <c r="A673" s="18" t="s">
        <v>519</v>
      </c>
      <c r="B673" s="22">
        <v>56</v>
      </c>
    </row>
    <row r="674" spans="1:2" x14ac:dyDescent="0.35">
      <c r="A674" s="18" t="s">
        <v>473</v>
      </c>
      <c r="B674" s="22">
        <v>55.2</v>
      </c>
    </row>
    <row r="675" spans="1:2" x14ac:dyDescent="0.35">
      <c r="A675" s="18" t="s">
        <v>597</v>
      </c>
      <c r="B675" s="22">
        <v>55.2</v>
      </c>
    </row>
    <row r="676" spans="1:2" x14ac:dyDescent="0.35">
      <c r="A676" s="18" t="s">
        <v>50</v>
      </c>
      <c r="B676" s="22">
        <v>55.2</v>
      </c>
    </row>
    <row r="677" spans="1:2" x14ac:dyDescent="0.35">
      <c r="A677" s="18" t="s">
        <v>428</v>
      </c>
      <c r="B677" s="22">
        <v>55.2</v>
      </c>
    </row>
    <row r="678" spans="1:2" x14ac:dyDescent="0.35">
      <c r="A678" s="18" t="s">
        <v>671</v>
      </c>
      <c r="B678" s="22">
        <v>55.2</v>
      </c>
    </row>
    <row r="679" spans="1:2" x14ac:dyDescent="0.35">
      <c r="A679" s="18" t="s">
        <v>725</v>
      </c>
      <c r="B679" s="22">
        <v>55.2</v>
      </c>
    </row>
    <row r="680" spans="1:2" x14ac:dyDescent="0.35">
      <c r="A680" s="18" t="s">
        <v>88</v>
      </c>
      <c r="B680" s="22">
        <v>55.2</v>
      </c>
    </row>
    <row r="681" spans="1:2" x14ac:dyDescent="0.35">
      <c r="A681" s="18" t="s">
        <v>463</v>
      </c>
      <c r="B681" s="22">
        <v>54.400000000000006</v>
      </c>
    </row>
    <row r="682" spans="1:2" x14ac:dyDescent="0.35">
      <c r="A682" s="18" t="s">
        <v>359</v>
      </c>
      <c r="B682" s="22">
        <v>54.400000000000006</v>
      </c>
    </row>
    <row r="683" spans="1:2" x14ac:dyDescent="0.35">
      <c r="A683" s="18" t="s">
        <v>533</v>
      </c>
      <c r="B683" s="22">
        <v>54.400000000000006</v>
      </c>
    </row>
    <row r="684" spans="1:2" x14ac:dyDescent="0.35">
      <c r="A684" s="18" t="s">
        <v>624</v>
      </c>
      <c r="B684" s="22">
        <v>54.400000000000006</v>
      </c>
    </row>
    <row r="685" spans="1:2" x14ac:dyDescent="0.35">
      <c r="A685" s="18" t="s">
        <v>100</v>
      </c>
      <c r="B685" s="22">
        <v>54.400000000000006</v>
      </c>
    </row>
    <row r="686" spans="1:2" x14ac:dyDescent="0.35">
      <c r="A686" s="18" t="s">
        <v>124</v>
      </c>
      <c r="B686" s="22">
        <v>54.400000000000006</v>
      </c>
    </row>
    <row r="687" spans="1:2" x14ac:dyDescent="0.35">
      <c r="A687" s="18" t="s">
        <v>453</v>
      </c>
      <c r="B687" s="22">
        <v>54.400000000000006</v>
      </c>
    </row>
    <row r="688" spans="1:2" x14ac:dyDescent="0.35">
      <c r="A688" s="18" t="s">
        <v>533</v>
      </c>
      <c r="B688" s="22">
        <v>54.400000000000006</v>
      </c>
    </row>
    <row r="689" spans="1:2" x14ac:dyDescent="0.35">
      <c r="A689" s="18" t="s">
        <v>664</v>
      </c>
      <c r="B689" s="22">
        <v>54.400000000000006</v>
      </c>
    </row>
    <row r="690" spans="1:2" x14ac:dyDescent="0.35">
      <c r="A690" s="18" t="s">
        <v>301</v>
      </c>
      <c r="B690" s="22">
        <v>54.400000000000006</v>
      </c>
    </row>
    <row r="691" spans="1:2" x14ac:dyDescent="0.35">
      <c r="A691" s="18" t="s">
        <v>682</v>
      </c>
      <c r="B691" s="22">
        <v>53.6</v>
      </c>
    </row>
    <row r="692" spans="1:2" x14ac:dyDescent="0.35">
      <c r="A692" s="18" t="s">
        <v>424</v>
      </c>
      <c r="B692" s="22">
        <v>53.6</v>
      </c>
    </row>
    <row r="693" spans="1:2" x14ac:dyDescent="0.35">
      <c r="A693" s="18" t="s">
        <v>544</v>
      </c>
      <c r="B693" s="22">
        <v>53.6</v>
      </c>
    </row>
    <row r="694" spans="1:2" x14ac:dyDescent="0.35">
      <c r="A694" s="18" t="s">
        <v>575</v>
      </c>
      <c r="B694" s="22">
        <v>53.6</v>
      </c>
    </row>
    <row r="695" spans="1:2" x14ac:dyDescent="0.35">
      <c r="A695" s="18" t="s">
        <v>35</v>
      </c>
      <c r="B695" s="22">
        <v>53.6</v>
      </c>
    </row>
    <row r="696" spans="1:2" x14ac:dyDescent="0.35">
      <c r="A696" s="18" t="s">
        <v>198</v>
      </c>
      <c r="B696" s="22">
        <v>53.6</v>
      </c>
    </row>
    <row r="697" spans="1:2" x14ac:dyDescent="0.35">
      <c r="A697" s="18" t="s">
        <v>662</v>
      </c>
      <c r="B697" s="22">
        <v>53.6</v>
      </c>
    </row>
    <row r="698" spans="1:2" x14ac:dyDescent="0.35">
      <c r="A698" s="18" t="s">
        <v>200</v>
      </c>
      <c r="B698" s="22">
        <v>53.6</v>
      </c>
    </row>
    <row r="699" spans="1:2" x14ac:dyDescent="0.35">
      <c r="A699" s="18" t="s">
        <v>546</v>
      </c>
      <c r="B699" s="22">
        <v>53.6</v>
      </c>
    </row>
    <row r="700" spans="1:2" x14ac:dyDescent="0.35">
      <c r="A700" s="18" t="s">
        <v>254</v>
      </c>
      <c r="B700" s="22">
        <v>52.800000000000004</v>
      </c>
    </row>
    <row r="701" spans="1:2" x14ac:dyDescent="0.35">
      <c r="A701" s="18" t="s">
        <v>124</v>
      </c>
      <c r="B701" s="22">
        <v>52.800000000000004</v>
      </c>
    </row>
    <row r="702" spans="1:2" x14ac:dyDescent="0.35">
      <c r="A702" s="18" t="s">
        <v>676</v>
      </c>
      <c r="B702" s="22">
        <v>52.800000000000004</v>
      </c>
    </row>
    <row r="703" spans="1:2" x14ac:dyDescent="0.35">
      <c r="A703" s="18" t="s">
        <v>282</v>
      </c>
      <c r="B703" s="22">
        <v>52.800000000000004</v>
      </c>
    </row>
    <row r="704" spans="1:2" x14ac:dyDescent="0.35">
      <c r="A704" s="18" t="s">
        <v>642</v>
      </c>
      <c r="B704" s="22">
        <v>52.800000000000004</v>
      </c>
    </row>
    <row r="705" spans="1:2" x14ac:dyDescent="0.35">
      <c r="A705" s="18" t="s">
        <v>720</v>
      </c>
      <c r="B705" s="22">
        <v>52.800000000000004</v>
      </c>
    </row>
    <row r="706" spans="1:2" x14ac:dyDescent="0.35">
      <c r="A706" s="18" t="s">
        <v>795</v>
      </c>
      <c r="B706" s="22">
        <v>52.800000000000004</v>
      </c>
    </row>
    <row r="707" spans="1:2" x14ac:dyDescent="0.35">
      <c r="A707" s="18" t="s">
        <v>588</v>
      </c>
      <c r="B707" s="22">
        <v>52.800000000000004</v>
      </c>
    </row>
    <row r="708" spans="1:2" x14ac:dyDescent="0.35">
      <c r="A708" s="18" t="s">
        <v>533</v>
      </c>
      <c r="B708" s="22">
        <v>52.800000000000004</v>
      </c>
    </row>
    <row r="709" spans="1:2" x14ac:dyDescent="0.35">
      <c r="A709" s="18" t="s">
        <v>212</v>
      </c>
      <c r="B709" s="22">
        <v>52.800000000000004</v>
      </c>
    </row>
    <row r="710" spans="1:2" x14ac:dyDescent="0.35">
      <c r="A710" s="18" t="s">
        <v>684</v>
      </c>
      <c r="B710" s="22">
        <v>52.800000000000004</v>
      </c>
    </row>
    <row r="711" spans="1:2" x14ac:dyDescent="0.35">
      <c r="A711" s="18" t="s">
        <v>426</v>
      </c>
      <c r="B711" s="22">
        <v>52.800000000000004</v>
      </c>
    </row>
    <row r="712" spans="1:2" x14ac:dyDescent="0.35">
      <c r="A712" s="18" t="s">
        <v>740</v>
      </c>
      <c r="B712" s="22">
        <v>52.800000000000004</v>
      </c>
    </row>
    <row r="713" spans="1:2" x14ac:dyDescent="0.35">
      <c r="A713" s="18" t="s">
        <v>602</v>
      </c>
      <c r="B713" s="22">
        <v>52.800000000000004</v>
      </c>
    </row>
    <row r="714" spans="1:2" x14ac:dyDescent="0.35">
      <c r="A714" s="18" t="s">
        <v>124</v>
      </c>
      <c r="B714" s="22">
        <v>52</v>
      </c>
    </row>
    <row r="715" spans="1:2" x14ac:dyDescent="0.35">
      <c r="A715" s="18" t="s">
        <v>124</v>
      </c>
      <c r="B715" s="22">
        <v>52</v>
      </c>
    </row>
    <row r="716" spans="1:2" x14ac:dyDescent="0.35">
      <c r="A716" s="18" t="s">
        <v>473</v>
      </c>
      <c r="B716" s="22">
        <v>52</v>
      </c>
    </row>
    <row r="717" spans="1:2" x14ac:dyDescent="0.35">
      <c r="A717" s="18" t="s">
        <v>566</v>
      </c>
      <c r="B717" s="22">
        <v>52</v>
      </c>
    </row>
    <row r="718" spans="1:2" x14ac:dyDescent="0.35">
      <c r="A718" s="18" t="s">
        <v>13</v>
      </c>
      <c r="B718" s="22">
        <v>52</v>
      </c>
    </row>
    <row r="719" spans="1:2" x14ac:dyDescent="0.35">
      <c r="A719" s="18" t="s">
        <v>301</v>
      </c>
      <c r="B719" s="22">
        <v>52</v>
      </c>
    </row>
    <row r="720" spans="1:2" x14ac:dyDescent="0.35">
      <c r="A720" s="18" t="s">
        <v>588</v>
      </c>
      <c r="B720" s="22">
        <v>52</v>
      </c>
    </row>
    <row r="721" spans="1:2" x14ac:dyDescent="0.35">
      <c r="A721" s="18" t="s">
        <v>124</v>
      </c>
      <c r="B721" s="22">
        <v>52</v>
      </c>
    </row>
    <row r="722" spans="1:2" x14ac:dyDescent="0.35">
      <c r="A722" s="18" t="s">
        <v>124</v>
      </c>
      <c r="B722" s="22">
        <v>52</v>
      </c>
    </row>
    <row r="723" spans="1:2" x14ac:dyDescent="0.35">
      <c r="A723" s="18" t="s">
        <v>254</v>
      </c>
      <c r="B723" s="22">
        <v>52</v>
      </c>
    </row>
    <row r="724" spans="1:2" x14ac:dyDescent="0.35">
      <c r="A724" s="18" t="s">
        <v>298</v>
      </c>
      <c r="B724" s="22">
        <v>52</v>
      </c>
    </row>
    <row r="725" spans="1:2" x14ac:dyDescent="0.35">
      <c r="A725" s="18" t="s">
        <v>430</v>
      </c>
      <c r="B725" s="22">
        <v>52</v>
      </c>
    </row>
    <row r="726" spans="1:2" x14ac:dyDescent="0.35">
      <c r="A726" s="18" t="s">
        <v>104</v>
      </c>
      <c r="B726" s="22">
        <v>52</v>
      </c>
    </row>
    <row r="727" spans="1:2" x14ac:dyDescent="0.35">
      <c r="A727" s="18" t="s">
        <v>476</v>
      </c>
      <c r="B727" s="22">
        <v>52</v>
      </c>
    </row>
    <row r="728" spans="1:2" x14ac:dyDescent="0.35">
      <c r="A728" s="18" t="s">
        <v>602</v>
      </c>
      <c r="B728" s="22">
        <v>51.2</v>
      </c>
    </row>
    <row r="729" spans="1:2" x14ac:dyDescent="0.35">
      <c r="A729" s="18" t="s">
        <v>487</v>
      </c>
      <c r="B729" s="22">
        <v>51.2</v>
      </c>
    </row>
    <row r="730" spans="1:2" x14ac:dyDescent="0.35">
      <c r="A730" s="18" t="s">
        <v>744</v>
      </c>
      <c r="B730" s="22">
        <v>51.2</v>
      </c>
    </row>
    <row r="731" spans="1:2" x14ac:dyDescent="0.35">
      <c r="A731" s="18" t="s">
        <v>111</v>
      </c>
      <c r="B731" s="22">
        <v>51.2</v>
      </c>
    </row>
    <row r="732" spans="1:2" x14ac:dyDescent="0.35">
      <c r="A732" s="18" t="s">
        <v>373</v>
      </c>
      <c r="B732" s="22">
        <v>51.2</v>
      </c>
    </row>
    <row r="733" spans="1:2" x14ac:dyDescent="0.35">
      <c r="A733" s="18" t="s">
        <v>124</v>
      </c>
      <c r="B733" s="22">
        <v>51.2</v>
      </c>
    </row>
    <row r="734" spans="1:2" x14ac:dyDescent="0.35">
      <c r="A734" s="18" t="s">
        <v>198</v>
      </c>
      <c r="B734" s="22">
        <v>51.2</v>
      </c>
    </row>
    <row r="735" spans="1:2" x14ac:dyDescent="0.35">
      <c r="A735" s="18" t="s">
        <v>325</v>
      </c>
      <c r="B735" s="22">
        <v>51.2</v>
      </c>
    </row>
    <row r="736" spans="1:2" x14ac:dyDescent="0.35">
      <c r="A736" s="18" t="s">
        <v>325</v>
      </c>
      <c r="B736" s="22">
        <v>51.2</v>
      </c>
    </row>
    <row r="737" spans="1:2" x14ac:dyDescent="0.35">
      <c r="A737" s="18" t="s">
        <v>523</v>
      </c>
      <c r="B737" s="22">
        <v>51.2</v>
      </c>
    </row>
    <row r="738" spans="1:2" x14ac:dyDescent="0.35">
      <c r="A738" s="18" t="s">
        <v>588</v>
      </c>
      <c r="B738" s="22">
        <v>51.2</v>
      </c>
    </row>
    <row r="739" spans="1:2" x14ac:dyDescent="0.35">
      <c r="A739" s="18" t="s">
        <v>124</v>
      </c>
      <c r="B739" s="22">
        <v>51.2</v>
      </c>
    </row>
    <row r="740" spans="1:2" x14ac:dyDescent="0.35">
      <c r="A740" s="18" t="s">
        <v>196</v>
      </c>
      <c r="B740" s="22">
        <v>51.2</v>
      </c>
    </row>
    <row r="741" spans="1:2" x14ac:dyDescent="0.35">
      <c r="A741" s="18" t="s">
        <v>235</v>
      </c>
      <c r="B741" s="22">
        <v>51.2</v>
      </c>
    </row>
    <row r="742" spans="1:2" x14ac:dyDescent="0.35">
      <c r="A742" s="18" t="s">
        <v>314</v>
      </c>
      <c r="B742" s="22">
        <v>51.2</v>
      </c>
    </row>
    <row r="743" spans="1:2" x14ac:dyDescent="0.35">
      <c r="A743" s="18" t="s">
        <v>301</v>
      </c>
      <c r="B743" s="22">
        <v>51.2</v>
      </c>
    </row>
    <row r="744" spans="1:2" x14ac:dyDescent="0.35">
      <c r="A744" s="18" t="s">
        <v>444</v>
      </c>
      <c r="B744" s="22">
        <v>51.2</v>
      </c>
    </row>
    <row r="745" spans="1:2" x14ac:dyDescent="0.35">
      <c r="A745" s="18" t="s">
        <v>497</v>
      </c>
      <c r="B745" s="22">
        <v>51.2</v>
      </c>
    </row>
    <row r="746" spans="1:2" x14ac:dyDescent="0.35">
      <c r="A746" s="18" t="s">
        <v>489</v>
      </c>
      <c r="B746" s="22">
        <v>51.2</v>
      </c>
    </row>
    <row r="747" spans="1:2" x14ac:dyDescent="0.35">
      <c r="A747" s="18" t="s">
        <v>533</v>
      </c>
      <c r="B747" s="22">
        <v>51.2</v>
      </c>
    </row>
    <row r="748" spans="1:2" x14ac:dyDescent="0.35">
      <c r="A748" s="18" t="s">
        <v>620</v>
      </c>
      <c r="B748" s="22">
        <v>50.400000000000006</v>
      </c>
    </row>
    <row r="749" spans="1:2" x14ac:dyDescent="0.35">
      <c r="A749" s="18" t="s">
        <v>392</v>
      </c>
      <c r="B749" s="22">
        <v>50.400000000000006</v>
      </c>
    </row>
    <row r="750" spans="1:2" x14ac:dyDescent="0.35">
      <c r="A750" s="18" t="s">
        <v>13</v>
      </c>
      <c r="B750" s="22">
        <v>50.400000000000006</v>
      </c>
    </row>
    <row r="751" spans="1:2" x14ac:dyDescent="0.35">
      <c r="A751" s="18" t="s">
        <v>80</v>
      </c>
      <c r="B751" s="22">
        <v>50.400000000000006</v>
      </c>
    </row>
    <row r="752" spans="1:2" x14ac:dyDescent="0.35">
      <c r="A752" s="18" t="s">
        <v>124</v>
      </c>
      <c r="B752" s="22">
        <v>50.400000000000006</v>
      </c>
    </row>
    <row r="753" spans="1:2" x14ac:dyDescent="0.35">
      <c r="A753" s="18" t="s">
        <v>61</v>
      </c>
      <c r="B753" s="22">
        <v>50.400000000000006</v>
      </c>
    </row>
    <row r="754" spans="1:2" x14ac:dyDescent="0.35">
      <c r="A754" s="18" t="s">
        <v>35</v>
      </c>
      <c r="B754" s="22">
        <v>50.400000000000006</v>
      </c>
    </row>
    <row r="755" spans="1:2" x14ac:dyDescent="0.35">
      <c r="A755" s="18" t="s">
        <v>168</v>
      </c>
      <c r="B755" s="22">
        <v>50.400000000000006</v>
      </c>
    </row>
    <row r="756" spans="1:2" x14ac:dyDescent="0.35">
      <c r="A756" s="18" t="s">
        <v>499</v>
      </c>
      <c r="B756" s="22">
        <v>50.400000000000006</v>
      </c>
    </row>
    <row r="757" spans="1:2" x14ac:dyDescent="0.35">
      <c r="A757" s="18" t="s">
        <v>764</v>
      </c>
      <c r="B757" s="22">
        <v>50.400000000000006</v>
      </c>
    </row>
    <row r="758" spans="1:2" x14ac:dyDescent="0.35">
      <c r="A758" s="18" t="s">
        <v>187</v>
      </c>
      <c r="B758" s="22">
        <v>49.6</v>
      </c>
    </row>
    <row r="759" spans="1:2" x14ac:dyDescent="0.35">
      <c r="A759" s="18" t="s">
        <v>259</v>
      </c>
      <c r="B759" s="22">
        <v>49.6</v>
      </c>
    </row>
    <row r="760" spans="1:2" x14ac:dyDescent="0.35">
      <c r="A760" s="18" t="s">
        <v>415</v>
      </c>
      <c r="B760" s="22">
        <v>49.6</v>
      </c>
    </row>
    <row r="761" spans="1:2" x14ac:dyDescent="0.35">
      <c r="A761" s="18" t="s">
        <v>674</v>
      </c>
      <c r="B761" s="22">
        <v>49.6</v>
      </c>
    </row>
    <row r="762" spans="1:2" x14ac:dyDescent="0.35">
      <c r="A762" s="18" t="s">
        <v>335</v>
      </c>
      <c r="B762" s="22">
        <v>49.6</v>
      </c>
    </row>
    <row r="763" spans="1:2" x14ac:dyDescent="0.35">
      <c r="A763" s="18" t="s">
        <v>718</v>
      </c>
      <c r="B763" s="22">
        <v>49.6</v>
      </c>
    </row>
    <row r="764" spans="1:2" x14ac:dyDescent="0.35">
      <c r="A764" s="18" t="s">
        <v>111</v>
      </c>
      <c r="B764" s="22">
        <v>49.6</v>
      </c>
    </row>
    <row r="765" spans="1:2" x14ac:dyDescent="0.35">
      <c r="A765" s="18" t="s">
        <v>124</v>
      </c>
      <c r="B765" s="22">
        <v>49.6</v>
      </c>
    </row>
    <row r="766" spans="1:2" x14ac:dyDescent="0.35">
      <c r="A766" s="18" t="s">
        <v>269</v>
      </c>
      <c r="B766" s="22">
        <v>49.6</v>
      </c>
    </row>
    <row r="767" spans="1:2" x14ac:dyDescent="0.35">
      <c r="A767" s="18" t="s">
        <v>752</v>
      </c>
      <c r="B767" s="22">
        <v>49.6</v>
      </c>
    </row>
    <row r="768" spans="1:2" x14ac:dyDescent="0.35">
      <c r="A768" s="18" t="s">
        <v>624</v>
      </c>
      <c r="B768" s="22">
        <v>49.6</v>
      </c>
    </row>
    <row r="769" spans="1:2" x14ac:dyDescent="0.35">
      <c r="A769" s="18" t="s">
        <v>411</v>
      </c>
      <c r="B769" s="22">
        <v>49.6</v>
      </c>
    </row>
    <row r="770" spans="1:2" x14ac:dyDescent="0.35">
      <c r="A770" s="18" t="s">
        <v>44</v>
      </c>
      <c r="B770" s="22">
        <v>49.6</v>
      </c>
    </row>
    <row r="771" spans="1:2" x14ac:dyDescent="0.35">
      <c r="A771" s="18" t="s">
        <v>48</v>
      </c>
      <c r="B771" s="22">
        <v>49.6</v>
      </c>
    </row>
    <row r="772" spans="1:2" x14ac:dyDescent="0.35">
      <c r="A772" s="18" t="s">
        <v>505</v>
      </c>
      <c r="B772" s="22">
        <v>49.6</v>
      </c>
    </row>
    <row r="773" spans="1:2" x14ac:dyDescent="0.35">
      <c r="A773" s="18" t="s">
        <v>13</v>
      </c>
      <c r="B773" s="22">
        <v>48.800000000000004</v>
      </c>
    </row>
    <row r="774" spans="1:2" x14ac:dyDescent="0.35">
      <c r="A774" s="18" t="s">
        <v>13</v>
      </c>
      <c r="B774" s="22">
        <v>48.800000000000004</v>
      </c>
    </row>
    <row r="775" spans="1:2" x14ac:dyDescent="0.35">
      <c r="A775" s="18" t="s">
        <v>75</v>
      </c>
      <c r="B775" s="22">
        <v>48.800000000000004</v>
      </c>
    </row>
    <row r="776" spans="1:2" x14ac:dyDescent="0.35">
      <c r="A776" s="18" t="s">
        <v>366</v>
      </c>
      <c r="B776" s="22">
        <v>48.800000000000004</v>
      </c>
    </row>
    <row r="777" spans="1:2" x14ac:dyDescent="0.35">
      <c r="A777" s="18" t="s">
        <v>467</v>
      </c>
      <c r="B777" s="22">
        <v>48.800000000000004</v>
      </c>
    </row>
    <row r="778" spans="1:2" x14ac:dyDescent="0.35">
      <c r="A778" s="18" t="s">
        <v>250</v>
      </c>
      <c r="B778" s="22">
        <v>48.800000000000004</v>
      </c>
    </row>
    <row r="779" spans="1:2" x14ac:dyDescent="0.35">
      <c r="A779" s="18" t="s">
        <v>289</v>
      </c>
      <c r="B779" s="22">
        <v>48.800000000000004</v>
      </c>
    </row>
    <row r="780" spans="1:2" x14ac:dyDescent="0.35">
      <c r="A780" s="18" t="s">
        <v>301</v>
      </c>
      <c r="B780" s="22">
        <v>48.800000000000004</v>
      </c>
    </row>
    <row r="781" spans="1:2" x14ac:dyDescent="0.35">
      <c r="A781" s="18" t="s">
        <v>61</v>
      </c>
      <c r="B781" s="22">
        <v>48.800000000000004</v>
      </c>
    </row>
    <row r="782" spans="1:2" x14ac:dyDescent="0.35">
      <c r="A782" s="18" t="s">
        <v>124</v>
      </c>
      <c r="B782" s="22">
        <v>48.800000000000004</v>
      </c>
    </row>
    <row r="783" spans="1:2" x14ac:dyDescent="0.35">
      <c r="A783" s="18" t="s">
        <v>328</v>
      </c>
      <c r="B783" s="22">
        <v>48.800000000000004</v>
      </c>
    </row>
    <row r="784" spans="1:2" x14ac:dyDescent="0.35">
      <c r="A784" s="18" t="s">
        <v>385</v>
      </c>
      <c r="B784" s="22">
        <v>48.800000000000004</v>
      </c>
    </row>
    <row r="785" spans="1:2" x14ac:dyDescent="0.35">
      <c r="A785" s="18" t="s">
        <v>39</v>
      </c>
      <c r="B785" s="22">
        <v>48</v>
      </c>
    </row>
    <row r="786" spans="1:2" x14ac:dyDescent="0.35">
      <c r="A786" s="18" t="s">
        <v>124</v>
      </c>
      <c r="B786" s="22">
        <v>48</v>
      </c>
    </row>
    <row r="787" spans="1:2" x14ac:dyDescent="0.35">
      <c r="A787" s="18" t="s">
        <v>206</v>
      </c>
      <c r="B787" s="22">
        <v>48</v>
      </c>
    </row>
    <row r="788" spans="1:2" x14ac:dyDescent="0.35">
      <c r="A788" s="18" t="s">
        <v>333</v>
      </c>
      <c r="B788" s="22">
        <v>48</v>
      </c>
    </row>
    <row r="789" spans="1:2" x14ac:dyDescent="0.35">
      <c r="A789" s="18" t="s">
        <v>333</v>
      </c>
      <c r="B789" s="22">
        <v>48</v>
      </c>
    </row>
    <row r="790" spans="1:2" x14ac:dyDescent="0.35">
      <c r="A790" s="18" t="s">
        <v>507</v>
      </c>
      <c r="B790" s="22">
        <v>48</v>
      </c>
    </row>
    <row r="791" spans="1:2" x14ac:dyDescent="0.35">
      <c r="A791" s="18" t="s">
        <v>533</v>
      </c>
      <c r="B791" s="22">
        <v>48</v>
      </c>
    </row>
    <row r="792" spans="1:2" x14ac:dyDescent="0.35">
      <c r="A792" s="18" t="s">
        <v>544</v>
      </c>
      <c r="B792" s="22">
        <v>48</v>
      </c>
    </row>
    <row r="793" spans="1:2" x14ac:dyDescent="0.35">
      <c r="A793" s="18" t="s">
        <v>732</v>
      </c>
      <c r="B793" s="22">
        <v>48</v>
      </c>
    </row>
    <row r="794" spans="1:2" x14ac:dyDescent="0.35">
      <c r="A794" s="18" t="s">
        <v>124</v>
      </c>
      <c r="B794" s="22">
        <v>48</v>
      </c>
    </row>
    <row r="795" spans="1:2" x14ac:dyDescent="0.35">
      <c r="A795" s="18" t="s">
        <v>113</v>
      </c>
      <c r="B795" s="22">
        <v>48</v>
      </c>
    </row>
    <row r="796" spans="1:2" x14ac:dyDescent="0.35">
      <c r="A796" s="18" t="s">
        <v>254</v>
      </c>
      <c r="B796" s="22">
        <v>48</v>
      </c>
    </row>
    <row r="797" spans="1:2" x14ac:dyDescent="0.35">
      <c r="A797" s="18" t="s">
        <v>301</v>
      </c>
      <c r="B797" s="22">
        <v>48</v>
      </c>
    </row>
    <row r="798" spans="1:2" x14ac:dyDescent="0.35">
      <c r="A798" s="18" t="s">
        <v>359</v>
      </c>
      <c r="B798" s="22">
        <v>48</v>
      </c>
    </row>
    <row r="799" spans="1:2" x14ac:dyDescent="0.35">
      <c r="A799" s="18" t="s">
        <v>588</v>
      </c>
      <c r="B799" s="22">
        <v>48</v>
      </c>
    </row>
    <row r="800" spans="1:2" x14ac:dyDescent="0.35">
      <c r="A800" s="18" t="s">
        <v>124</v>
      </c>
      <c r="B800" s="22">
        <v>48</v>
      </c>
    </row>
    <row r="801" spans="1:2" x14ac:dyDescent="0.35">
      <c r="A801" s="18" t="s">
        <v>240</v>
      </c>
      <c r="B801" s="22">
        <v>47.2</v>
      </c>
    </row>
    <row r="802" spans="1:2" x14ac:dyDescent="0.35">
      <c r="A802" s="18" t="s">
        <v>577</v>
      </c>
      <c r="B802" s="22">
        <v>47.2</v>
      </c>
    </row>
    <row r="803" spans="1:2" x14ac:dyDescent="0.35">
      <c r="A803" s="18" t="s">
        <v>570</v>
      </c>
      <c r="B803" s="22">
        <v>47.2</v>
      </c>
    </row>
    <row r="804" spans="1:2" x14ac:dyDescent="0.35">
      <c r="A804" s="18" t="s">
        <v>124</v>
      </c>
      <c r="B804" s="22">
        <v>47.2</v>
      </c>
    </row>
    <row r="805" spans="1:2" x14ac:dyDescent="0.35">
      <c r="A805" s="18" t="s">
        <v>752</v>
      </c>
      <c r="B805" s="22">
        <v>47.2</v>
      </c>
    </row>
    <row r="806" spans="1:2" x14ac:dyDescent="0.35">
      <c r="A806" s="18" t="s">
        <v>301</v>
      </c>
      <c r="B806" s="22">
        <v>47.2</v>
      </c>
    </row>
    <row r="807" spans="1:2" x14ac:dyDescent="0.35">
      <c r="A807" s="18" t="s">
        <v>544</v>
      </c>
      <c r="B807" s="22">
        <v>47.2</v>
      </c>
    </row>
    <row r="808" spans="1:2" x14ac:dyDescent="0.35">
      <c r="A808" s="18" t="s">
        <v>634</v>
      </c>
      <c r="B808" s="22">
        <v>47.2</v>
      </c>
    </row>
    <row r="809" spans="1:2" x14ac:dyDescent="0.35">
      <c r="A809" s="18" t="s">
        <v>75</v>
      </c>
      <c r="B809" s="22">
        <v>47.2</v>
      </c>
    </row>
    <row r="810" spans="1:2" x14ac:dyDescent="0.35">
      <c r="A810" s="18" t="s">
        <v>776</v>
      </c>
      <c r="B810" s="22">
        <v>47.2</v>
      </c>
    </row>
    <row r="811" spans="1:2" x14ac:dyDescent="0.35">
      <c r="A811" s="18" t="s">
        <v>764</v>
      </c>
      <c r="B811" s="22">
        <v>47.2</v>
      </c>
    </row>
    <row r="812" spans="1:2" x14ac:dyDescent="0.35">
      <c r="A812" s="18" t="s">
        <v>124</v>
      </c>
      <c r="B812" s="22">
        <v>47.2</v>
      </c>
    </row>
    <row r="813" spans="1:2" x14ac:dyDescent="0.35">
      <c r="A813" s="18" t="s">
        <v>286</v>
      </c>
      <c r="B813" s="22">
        <v>47.2</v>
      </c>
    </row>
    <row r="814" spans="1:2" x14ac:dyDescent="0.35">
      <c r="A814" s="18" t="s">
        <v>387</v>
      </c>
      <c r="B814" s="22">
        <v>47.2</v>
      </c>
    </row>
    <row r="815" spans="1:2" x14ac:dyDescent="0.35">
      <c r="A815" s="18" t="s">
        <v>254</v>
      </c>
      <c r="B815" s="22">
        <v>46.400000000000006</v>
      </c>
    </row>
    <row r="816" spans="1:2" x14ac:dyDescent="0.35">
      <c r="A816" s="18" t="s">
        <v>280</v>
      </c>
      <c r="B816" s="22">
        <v>46.400000000000006</v>
      </c>
    </row>
    <row r="817" spans="1:2" x14ac:dyDescent="0.35">
      <c r="A817" s="18" t="s">
        <v>282</v>
      </c>
      <c r="B817" s="22">
        <v>46.400000000000006</v>
      </c>
    </row>
    <row r="818" spans="1:2" x14ac:dyDescent="0.35">
      <c r="A818" s="18" t="s">
        <v>335</v>
      </c>
      <c r="B818" s="22">
        <v>46.400000000000006</v>
      </c>
    </row>
    <row r="819" spans="1:2" x14ac:dyDescent="0.35">
      <c r="A819" s="18" t="s">
        <v>716</v>
      </c>
      <c r="B819" s="22">
        <v>46.400000000000006</v>
      </c>
    </row>
    <row r="820" spans="1:2" x14ac:dyDescent="0.35">
      <c r="A820" s="18" t="s">
        <v>484</v>
      </c>
      <c r="B820" s="22">
        <v>46.400000000000006</v>
      </c>
    </row>
    <row r="821" spans="1:2" x14ac:dyDescent="0.35">
      <c r="A821" s="18" t="s">
        <v>67</v>
      </c>
      <c r="B821" s="22">
        <v>46.400000000000006</v>
      </c>
    </row>
    <row r="822" spans="1:2" x14ac:dyDescent="0.35">
      <c r="A822" s="18" t="s">
        <v>333</v>
      </c>
      <c r="B822" s="22">
        <v>46.400000000000006</v>
      </c>
    </row>
    <row r="823" spans="1:2" x14ac:dyDescent="0.35">
      <c r="A823" s="18" t="s">
        <v>740</v>
      </c>
      <c r="B823" s="22">
        <v>46.400000000000006</v>
      </c>
    </row>
    <row r="824" spans="1:2" x14ac:dyDescent="0.35">
      <c r="A824" s="18" t="s">
        <v>634</v>
      </c>
      <c r="B824" s="22">
        <v>46.400000000000006</v>
      </c>
    </row>
    <row r="825" spans="1:2" x14ac:dyDescent="0.35">
      <c r="A825" s="18" t="s">
        <v>124</v>
      </c>
      <c r="B825" s="22">
        <v>46.400000000000006</v>
      </c>
    </row>
    <row r="826" spans="1:2" x14ac:dyDescent="0.35">
      <c r="A826" s="18" t="s">
        <v>187</v>
      </c>
      <c r="B826" s="22">
        <v>46.400000000000006</v>
      </c>
    </row>
    <row r="827" spans="1:2" x14ac:dyDescent="0.35">
      <c r="A827" s="18" t="s">
        <v>28</v>
      </c>
      <c r="B827" s="22">
        <v>46.400000000000006</v>
      </c>
    </row>
    <row r="828" spans="1:2" x14ac:dyDescent="0.35">
      <c r="A828" s="18" t="s">
        <v>124</v>
      </c>
      <c r="B828" s="22">
        <v>46.400000000000006</v>
      </c>
    </row>
    <row r="829" spans="1:2" x14ac:dyDescent="0.35">
      <c r="A829" s="18" t="s">
        <v>120</v>
      </c>
      <c r="B829" s="22">
        <v>46.400000000000006</v>
      </c>
    </row>
    <row r="830" spans="1:2" x14ac:dyDescent="0.35">
      <c r="A830" s="18" t="s">
        <v>46</v>
      </c>
      <c r="B830" s="22">
        <v>45.6</v>
      </c>
    </row>
    <row r="831" spans="1:2" x14ac:dyDescent="0.35">
      <c r="A831" s="18" t="s">
        <v>50</v>
      </c>
      <c r="B831" s="22">
        <v>45.6</v>
      </c>
    </row>
    <row r="832" spans="1:2" x14ac:dyDescent="0.35">
      <c r="A832" s="18" t="s">
        <v>124</v>
      </c>
      <c r="B832" s="22">
        <v>45.6</v>
      </c>
    </row>
    <row r="833" spans="1:2" x14ac:dyDescent="0.35">
      <c r="A833" s="18" t="s">
        <v>235</v>
      </c>
      <c r="B833" s="22">
        <v>45.6</v>
      </c>
    </row>
    <row r="834" spans="1:2" x14ac:dyDescent="0.35">
      <c r="A834" s="18" t="s">
        <v>338</v>
      </c>
      <c r="B834" s="22">
        <v>45.6</v>
      </c>
    </row>
    <row r="835" spans="1:2" x14ac:dyDescent="0.35">
      <c r="A835" s="18" t="s">
        <v>595</v>
      </c>
      <c r="B835" s="22">
        <v>45.6</v>
      </c>
    </row>
    <row r="836" spans="1:2" x14ac:dyDescent="0.35">
      <c r="A836" s="18" t="s">
        <v>107</v>
      </c>
      <c r="B836" s="22">
        <v>45.6</v>
      </c>
    </row>
    <row r="837" spans="1:2" x14ac:dyDescent="0.35">
      <c r="A837" s="18" t="s">
        <v>459</v>
      </c>
      <c r="B837" s="22">
        <v>45.6</v>
      </c>
    </row>
    <row r="838" spans="1:2" x14ac:dyDescent="0.35">
      <c r="A838" s="18" t="s">
        <v>544</v>
      </c>
      <c r="B838" s="22">
        <v>45.6</v>
      </c>
    </row>
    <row r="839" spans="1:2" x14ac:dyDescent="0.35">
      <c r="A839" s="18" t="s">
        <v>156</v>
      </c>
      <c r="B839" s="22">
        <v>45.6</v>
      </c>
    </row>
    <row r="840" spans="1:2" x14ac:dyDescent="0.35">
      <c r="A840" s="18" t="s">
        <v>301</v>
      </c>
      <c r="B840" s="22">
        <v>45.6</v>
      </c>
    </row>
    <row r="841" spans="1:2" x14ac:dyDescent="0.35">
      <c r="A841" s="18" t="s">
        <v>187</v>
      </c>
      <c r="B841" s="22">
        <v>45.6</v>
      </c>
    </row>
    <row r="842" spans="1:2" x14ac:dyDescent="0.35">
      <c r="A842" s="18" t="s">
        <v>246</v>
      </c>
      <c r="B842" s="22">
        <v>45.6</v>
      </c>
    </row>
    <row r="843" spans="1:2" x14ac:dyDescent="0.35">
      <c r="A843" s="18" t="s">
        <v>708</v>
      </c>
      <c r="B843" s="22">
        <v>45.6</v>
      </c>
    </row>
    <row r="844" spans="1:2" x14ac:dyDescent="0.35">
      <c r="A844" s="18" t="s">
        <v>489</v>
      </c>
      <c r="B844" s="22">
        <v>45.6</v>
      </c>
    </row>
    <row r="845" spans="1:2" x14ac:dyDescent="0.35">
      <c r="A845" s="18" t="s">
        <v>489</v>
      </c>
      <c r="B845" s="22">
        <v>45.6</v>
      </c>
    </row>
    <row r="846" spans="1:2" x14ac:dyDescent="0.35">
      <c r="A846" s="18" t="s">
        <v>95</v>
      </c>
      <c r="B846" s="22">
        <v>44.800000000000004</v>
      </c>
    </row>
    <row r="847" spans="1:2" x14ac:dyDescent="0.35">
      <c r="A847" s="18" t="s">
        <v>187</v>
      </c>
      <c r="B847" s="22">
        <v>44.800000000000004</v>
      </c>
    </row>
    <row r="848" spans="1:2" x14ac:dyDescent="0.35">
      <c r="A848" s="18" t="s">
        <v>519</v>
      </c>
      <c r="B848" s="22">
        <v>44.800000000000004</v>
      </c>
    </row>
    <row r="849" spans="1:2" x14ac:dyDescent="0.35">
      <c r="A849" s="18" t="s">
        <v>301</v>
      </c>
      <c r="B849" s="22">
        <v>44.800000000000004</v>
      </c>
    </row>
    <row r="850" spans="1:2" x14ac:dyDescent="0.35">
      <c r="A850" s="18" t="s">
        <v>289</v>
      </c>
      <c r="B850" s="22">
        <v>44.800000000000004</v>
      </c>
    </row>
    <row r="851" spans="1:2" x14ac:dyDescent="0.35">
      <c r="A851" s="18" t="s">
        <v>301</v>
      </c>
      <c r="B851" s="22">
        <v>44.800000000000004</v>
      </c>
    </row>
    <row r="852" spans="1:2" x14ac:dyDescent="0.35">
      <c r="A852" s="18" t="s">
        <v>328</v>
      </c>
      <c r="B852" s="22">
        <v>44.800000000000004</v>
      </c>
    </row>
    <row r="853" spans="1:2" x14ac:dyDescent="0.35">
      <c r="A853" s="18" t="s">
        <v>359</v>
      </c>
      <c r="B853" s="22">
        <v>44.800000000000004</v>
      </c>
    </row>
    <row r="854" spans="1:2" x14ac:dyDescent="0.35">
      <c r="A854" s="18" t="s">
        <v>620</v>
      </c>
      <c r="B854" s="22">
        <v>44.800000000000004</v>
      </c>
    </row>
    <row r="855" spans="1:2" x14ac:dyDescent="0.35">
      <c r="A855" s="18" t="s">
        <v>570</v>
      </c>
      <c r="B855" s="22">
        <v>44.800000000000004</v>
      </c>
    </row>
    <row r="856" spans="1:2" x14ac:dyDescent="0.35">
      <c r="A856" s="18" t="s">
        <v>19</v>
      </c>
      <c r="B856" s="22">
        <v>44</v>
      </c>
    </row>
    <row r="857" spans="1:2" x14ac:dyDescent="0.35">
      <c r="A857" s="18" t="s">
        <v>570</v>
      </c>
      <c r="B857" s="22">
        <v>44</v>
      </c>
    </row>
    <row r="858" spans="1:2" x14ac:dyDescent="0.35">
      <c r="A858" s="18" t="s">
        <v>552</v>
      </c>
      <c r="B858" s="22">
        <v>44</v>
      </c>
    </row>
    <row r="859" spans="1:2" x14ac:dyDescent="0.35">
      <c r="A859" s="18" t="s">
        <v>301</v>
      </c>
      <c r="B859" s="22">
        <v>44</v>
      </c>
    </row>
    <row r="860" spans="1:2" x14ac:dyDescent="0.35">
      <c r="A860" s="18" t="s">
        <v>489</v>
      </c>
      <c r="B860" s="22">
        <v>44</v>
      </c>
    </row>
    <row r="861" spans="1:2" x14ac:dyDescent="0.35">
      <c r="A861" s="18" t="s">
        <v>26</v>
      </c>
      <c r="B861" s="22">
        <v>44</v>
      </c>
    </row>
    <row r="862" spans="1:2" x14ac:dyDescent="0.35">
      <c r="A862" s="18" t="s">
        <v>48</v>
      </c>
      <c r="B862" s="22">
        <v>44</v>
      </c>
    </row>
    <row r="863" spans="1:2" x14ac:dyDescent="0.35">
      <c r="A863" s="18" t="s">
        <v>301</v>
      </c>
      <c r="B863" s="22">
        <v>44</v>
      </c>
    </row>
    <row r="864" spans="1:2" x14ac:dyDescent="0.35">
      <c r="A864" s="18" t="s">
        <v>577</v>
      </c>
      <c r="B864" s="22">
        <v>44</v>
      </c>
    </row>
    <row r="865" spans="1:2" x14ac:dyDescent="0.35">
      <c r="A865" s="18" t="s">
        <v>13</v>
      </c>
      <c r="B865" s="22">
        <v>44</v>
      </c>
    </row>
    <row r="866" spans="1:2" x14ac:dyDescent="0.35">
      <c r="A866" s="18" t="s">
        <v>785</v>
      </c>
      <c r="B866" s="22">
        <v>44</v>
      </c>
    </row>
    <row r="867" spans="1:2" x14ac:dyDescent="0.35">
      <c r="A867" s="18" t="s">
        <v>444</v>
      </c>
      <c r="B867" s="22">
        <v>44</v>
      </c>
    </row>
    <row r="868" spans="1:2" x14ac:dyDescent="0.35">
      <c r="A868" s="18" t="s">
        <v>269</v>
      </c>
      <c r="B868" s="22">
        <v>44</v>
      </c>
    </row>
    <row r="869" spans="1:2" x14ac:dyDescent="0.35">
      <c r="A869" s="18" t="s">
        <v>585</v>
      </c>
      <c r="B869" s="22">
        <v>44</v>
      </c>
    </row>
    <row r="870" spans="1:2" x14ac:dyDescent="0.35">
      <c r="A870" s="18" t="s">
        <v>77</v>
      </c>
      <c r="B870" s="22">
        <v>43.2</v>
      </c>
    </row>
    <row r="871" spans="1:2" x14ac:dyDescent="0.35">
      <c r="A871" s="18" t="s">
        <v>124</v>
      </c>
      <c r="B871" s="22">
        <v>43.2</v>
      </c>
    </row>
    <row r="872" spans="1:2" x14ac:dyDescent="0.35">
      <c r="A872" s="18" t="s">
        <v>124</v>
      </c>
      <c r="B872" s="22">
        <v>43.2</v>
      </c>
    </row>
    <row r="873" spans="1:2" x14ac:dyDescent="0.35">
      <c r="A873" s="18" t="s">
        <v>252</v>
      </c>
      <c r="B873" s="22">
        <v>43.2</v>
      </c>
    </row>
    <row r="874" spans="1:2" x14ac:dyDescent="0.35">
      <c r="A874" s="18" t="s">
        <v>42</v>
      </c>
      <c r="B874" s="22">
        <v>43.2</v>
      </c>
    </row>
    <row r="875" spans="1:2" x14ac:dyDescent="0.35">
      <c r="A875" s="18" t="s">
        <v>442</v>
      </c>
      <c r="B875" s="22">
        <v>43.2</v>
      </c>
    </row>
    <row r="876" spans="1:2" x14ac:dyDescent="0.35">
      <c r="A876" s="18" t="s">
        <v>165</v>
      </c>
      <c r="B876" s="22">
        <v>43.2</v>
      </c>
    </row>
    <row r="877" spans="1:2" x14ac:dyDescent="0.35">
      <c r="A877" s="18" t="s">
        <v>244</v>
      </c>
      <c r="B877" s="22">
        <v>43.2</v>
      </c>
    </row>
    <row r="878" spans="1:2" x14ac:dyDescent="0.35">
      <c r="A878" s="18" t="s">
        <v>289</v>
      </c>
      <c r="B878" s="22">
        <v>43.2</v>
      </c>
    </row>
    <row r="879" spans="1:2" x14ac:dyDescent="0.35">
      <c r="A879" s="18" t="s">
        <v>301</v>
      </c>
      <c r="B879" s="22">
        <v>43.2</v>
      </c>
    </row>
    <row r="880" spans="1:2" x14ac:dyDescent="0.35">
      <c r="A880" s="18" t="s">
        <v>463</v>
      </c>
      <c r="B880" s="22">
        <v>43.2</v>
      </c>
    </row>
    <row r="881" spans="1:2" x14ac:dyDescent="0.35">
      <c r="A881" s="18" t="s">
        <v>552</v>
      </c>
      <c r="B881" s="22">
        <v>43.2</v>
      </c>
    </row>
    <row r="882" spans="1:2" x14ac:dyDescent="0.35">
      <c r="A882" s="18" t="s">
        <v>42</v>
      </c>
      <c r="B882" s="22">
        <v>43.2</v>
      </c>
    </row>
    <row r="883" spans="1:2" x14ac:dyDescent="0.35">
      <c r="A883" s="18" t="s">
        <v>120</v>
      </c>
      <c r="B883" s="22">
        <v>43.2</v>
      </c>
    </row>
    <row r="884" spans="1:2" x14ac:dyDescent="0.35">
      <c r="A884" s="18" t="s">
        <v>187</v>
      </c>
      <c r="B884" s="22">
        <v>43.2</v>
      </c>
    </row>
    <row r="885" spans="1:2" x14ac:dyDescent="0.35">
      <c r="A885" s="18" t="s">
        <v>592</v>
      </c>
      <c r="B885" s="22">
        <v>43.2</v>
      </c>
    </row>
    <row r="886" spans="1:2" x14ac:dyDescent="0.35">
      <c r="A886" s="18" t="s">
        <v>286</v>
      </c>
      <c r="B886" s="22">
        <v>43.2</v>
      </c>
    </row>
    <row r="887" spans="1:2" x14ac:dyDescent="0.35">
      <c r="A887" s="18" t="s">
        <v>335</v>
      </c>
      <c r="B887" s="22">
        <v>43.2</v>
      </c>
    </row>
    <row r="888" spans="1:2" x14ac:dyDescent="0.35">
      <c r="A888" s="18" t="s">
        <v>449</v>
      </c>
      <c r="B888" s="22">
        <v>43.2</v>
      </c>
    </row>
    <row r="889" spans="1:2" x14ac:dyDescent="0.35">
      <c r="A889" s="18" t="s">
        <v>588</v>
      </c>
      <c r="B889" s="22">
        <v>43.2</v>
      </c>
    </row>
    <row r="890" spans="1:2" x14ac:dyDescent="0.35">
      <c r="A890" s="18" t="s">
        <v>124</v>
      </c>
      <c r="B890" s="22">
        <v>43.2</v>
      </c>
    </row>
    <row r="891" spans="1:2" x14ac:dyDescent="0.35">
      <c r="A891" s="18" t="s">
        <v>124</v>
      </c>
      <c r="B891" s="22">
        <v>43.2</v>
      </c>
    </row>
    <row r="892" spans="1:2" x14ac:dyDescent="0.35">
      <c r="A892" s="18" t="s">
        <v>359</v>
      </c>
      <c r="B892" s="22">
        <v>43.2</v>
      </c>
    </row>
    <row r="893" spans="1:2" x14ac:dyDescent="0.35">
      <c r="A893" s="18" t="s">
        <v>473</v>
      </c>
      <c r="B893" s="22">
        <v>43.2</v>
      </c>
    </row>
    <row r="894" spans="1:2" x14ac:dyDescent="0.35">
      <c r="A894" s="18" t="s">
        <v>549</v>
      </c>
      <c r="B894" s="22">
        <v>43.2</v>
      </c>
    </row>
    <row r="895" spans="1:2" x14ac:dyDescent="0.35">
      <c r="A895" s="18" t="s">
        <v>171</v>
      </c>
      <c r="B895" s="22">
        <v>42.400000000000006</v>
      </c>
    </row>
    <row r="896" spans="1:2" x14ac:dyDescent="0.35">
      <c r="A896" s="18" t="s">
        <v>200</v>
      </c>
      <c r="B896" s="22">
        <v>42.400000000000006</v>
      </c>
    </row>
    <row r="897" spans="1:2" x14ac:dyDescent="0.35">
      <c r="A897" s="18" t="s">
        <v>298</v>
      </c>
      <c r="B897" s="22">
        <v>42.400000000000006</v>
      </c>
    </row>
    <row r="898" spans="1:2" x14ac:dyDescent="0.35">
      <c r="A898" s="18" t="s">
        <v>509</v>
      </c>
      <c r="B898" s="22">
        <v>42.400000000000006</v>
      </c>
    </row>
    <row r="899" spans="1:2" x14ac:dyDescent="0.35">
      <c r="A899" s="18" t="s">
        <v>533</v>
      </c>
      <c r="B899" s="22">
        <v>42.400000000000006</v>
      </c>
    </row>
    <row r="900" spans="1:2" x14ac:dyDescent="0.35">
      <c r="A900" s="18" t="s">
        <v>392</v>
      </c>
      <c r="B900" s="22">
        <v>42.400000000000006</v>
      </c>
    </row>
    <row r="901" spans="1:2" x14ac:dyDescent="0.35">
      <c r="A901" s="18" t="s">
        <v>359</v>
      </c>
      <c r="B901" s="22">
        <v>42.400000000000006</v>
      </c>
    </row>
    <row r="902" spans="1:2" x14ac:dyDescent="0.35">
      <c r="A902" s="18" t="s">
        <v>521</v>
      </c>
      <c r="B902" s="22">
        <v>42.400000000000006</v>
      </c>
    </row>
    <row r="903" spans="1:2" x14ac:dyDescent="0.35">
      <c r="A903" s="18" t="s">
        <v>489</v>
      </c>
      <c r="B903" s="22">
        <v>42.400000000000006</v>
      </c>
    </row>
    <row r="904" spans="1:2" x14ac:dyDescent="0.35">
      <c r="A904" s="18" t="s">
        <v>102</v>
      </c>
      <c r="B904" s="22">
        <v>42.400000000000006</v>
      </c>
    </row>
    <row r="905" spans="1:2" x14ac:dyDescent="0.35">
      <c r="A905" s="18" t="s">
        <v>533</v>
      </c>
      <c r="B905" s="22">
        <v>42.400000000000006</v>
      </c>
    </row>
    <row r="906" spans="1:2" x14ac:dyDescent="0.35">
      <c r="A906" s="18" t="s">
        <v>533</v>
      </c>
      <c r="B906" s="22">
        <v>42.400000000000006</v>
      </c>
    </row>
    <row r="907" spans="1:2" x14ac:dyDescent="0.35">
      <c r="A907" s="18" t="s">
        <v>566</v>
      </c>
      <c r="B907" s="22">
        <v>42.400000000000006</v>
      </c>
    </row>
    <row r="908" spans="1:2" x14ac:dyDescent="0.35">
      <c r="A908" s="18" t="s">
        <v>187</v>
      </c>
      <c r="B908" s="22">
        <v>42.400000000000006</v>
      </c>
    </row>
    <row r="909" spans="1:2" x14ac:dyDescent="0.35">
      <c r="A909" s="18" t="s">
        <v>174</v>
      </c>
      <c r="B909" s="22">
        <v>42.400000000000006</v>
      </c>
    </row>
    <row r="910" spans="1:2" x14ac:dyDescent="0.35">
      <c r="A910" s="18" t="s">
        <v>444</v>
      </c>
      <c r="B910" s="22">
        <v>42.400000000000006</v>
      </c>
    </row>
    <row r="911" spans="1:2" x14ac:dyDescent="0.35">
      <c r="A911" s="18" t="s">
        <v>217</v>
      </c>
      <c r="B911" s="22">
        <v>42.400000000000006</v>
      </c>
    </row>
    <row r="912" spans="1:2" x14ac:dyDescent="0.35">
      <c r="A912" s="18" t="s">
        <v>156</v>
      </c>
      <c r="B912" s="22">
        <v>42.400000000000006</v>
      </c>
    </row>
    <row r="913" spans="1:2" x14ac:dyDescent="0.35">
      <c r="A913" s="18" t="s">
        <v>235</v>
      </c>
      <c r="B913" s="22">
        <v>42.400000000000006</v>
      </c>
    </row>
    <row r="914" spans="1:2" x14ac:dyDescent="0.35">
      <c r="A914" s="18" t="s">
        <v>269</v>
      </c>
      <c r="B914" s="22">
        <v>42.400000000000006</v>
      </c>
    </row>
    <row r="915" spans="1:2" x14ac:dyDescent="0.35">
      <c r="A915" s="18" t="s">
        <v>592</v>
      </c>
      <c r="B915" s="22">
        <v>42.400000000000006</v>
      </c>
    </row>
    <row r="916" spans="1:2" x14ac:dyDescent="0.35">
      <c r="A916" s="18" t="s">
        <v>77</v>
      </c>
      <c r="B916" s="22">
        <v>41.6</v>
      </c>
    </row>
    <row r="917" spans="1:2" x14ac:dyDescent="0.35">
      <c r="A917" s="18" t="s">
        <v>109</v>
      </c>
      <c r="B917" s="22">
        <v>41.6</v>
      </c>
    </row>
    <row r="918" spans="1:2" x14ac:dyDescent="0.35">
      <c r="A918" s="18" t="s">
        <v>333</v>
      </c>
      <c r="B918" s="22">
        <v>41.6</v>
      </c>
    </row>
    <row r="919" spans="1:2" x14ac:dyDescent="0.35">
      <c r="A919" s="18" t="s">
        <v>605</v>
      </c>
      <c r="B919" s="22">
        <v>41.6</v>
      </c>
    </row>
    <row r="920" spans="1:2" x14ac:dyDescent="0.35">
      <c r="A920" s="18" t="s">
        <v>124</v>
      </c>
      <c r="B920" s="22">
        <v>41.6</v>
      </c>
    </row>
    <row r="921" spans="1:2" x14ac:dyDescent="0.35">
      <c r="A921" s="18" t="s">
        <v>269</v>
      </c>
      <c r="B921" s="22">
        <v>41.6</v>
      </c>
    </row>
    <row r="922" spans="1:2" x14ac:dyDescent="0.35">
      <c r="A922" s="18" t="s">
        <v>124</v>
      </c>
      <c r="B922" s="22">
        <v>41.6</v>
      </c>
    </row>
    <row r="923" spans="1:2" x14ac:dyDescent="0.35">
      <c r="A923" s="18" t="s">
        <v>42</v>
      </c>
      <c r="B923" s="22">
        <v>41.6</v>
      </c>
    </row>
    <row r="924" spans="1:2" x14ac:dyDescent="0.35">
      <c r="A924" s="18" t="s">
        <v>459</v>
      </c>
      <c r="B924" s="22">
        <v>41.6</v>
      </c>
    </row>
    <row r="925" spans="1:2" x14ac:dyDescent="0.35">
      <c r="A925" s="18" t="s">
        <v>482</v>
      </c>
      <c r="B925" s="22">
        <v>41.6</v>
      </c>
    </row>
    <row r="926" spans="1:2" x14ac:dyDescent="0.35">
      <c r="A926" s="18" t="s">
        <v>489</v>
      </c>
      <c r="B926" s="22">
        <v>41.6</v>
      </c>
    </row>
    <row r="927" spans="1:2" x14ac:dyDescent="0.35">
      <c r="A927" s="18" t="s">
        <v>620</v>
      </c>
      <c r="B927" s="22">
        <v>41.6</v>
      </c>
    </row>
    <row r="928" spans="1:2" x14ac:dyDescent="0.35">
      <c r="A928" s="18" t="s">
        <v>88</v>
      </c>
      <c r="B928" s="22">
        <v>41.6</v>
      </c>
    </row>
    <row r="929" spans="1:2" x14ac:dyDescent="0.35">
      <c r="A929" s="18" t="s">
        <v>124</v>
      </c>
      <c r="B929" s="22">
        <v>41.6</v>
      </c>
    </row>
    <row r="930" spans="1:2" x14ac:dyDescent="0.35">
      <c r="A930" s="18" t="s">
        <v>250</v>
      </c>
      <c r="B930" s="22">
        <v>41.6</v>
      </c>
    </row>
    <row r="931" spans="1:2" x14ac:dyDescent="0.35">
      <c r="A931" s="18" t="s">
        <v>291</v>
      </c>
      <c r="B931" s="22">
        <v>41.6</v>
      </c>
    </row>
    <row r="932" spans="1:2" x14ac:dyDescent="0.35">
      <c r="A932" s="18" t="s">
        <v>301</v>
      </c>
      <c r="B932" s="22">
        <v>41.6</v>
      </c>
    </row>
    <row r="933" spans="1:2" x14ac:dyDescent="0.35">
      <c r="A933" s="18" t="s">
        <v>700</v>
      </c>
      <c r="B933" s="22">
        <v>41.6</v>
      </c>
    </row>
    <row r="934" spans="1:2" x14ac:dyDescent="0.35">
      <c r="A934" s="18" t="s">
        <v>544</v>
      </c>
      <c r="B934" s="22">
        <v>41.6</v>
      </c>
    </row>
    <row r="935" spans="1:2" x14ac:dyDescent="0.35">
      <c r="A935" s="18" t="s">
        <v>187</v>
      </c>
      <c r="B935" s="22">
        <v>41.6</v>
      </c>
    </row>
    <row r="936" spans="1:2" x14ac:dyDescent="0.35">
      <c r="A936" s="18" t="s">
        <v>254</v>
      </c>
      <c r="B936" s="22">
        <v>41.6</v>
      </c>
    </row>
    <row r="937" spans="1:2" x14ac:dyDescent="0.35">
      <c r="A937" s="18" t="s">
        <v>686</v>
      </c>
      <c r="B937" s="22">
        <v>41.6</v>
      </c>
    </row>
    <row r="938" spans="1:2" x14ac:dyDescent="0.35">
      <c r="A938" s="18" t="s">
        <v>402</v>
      </c>
      <c r="B938" s="22">
        <v>41.6</v>
      </c>
    </row>
    <row r="939" spans="1:2" x14ac:dyDescent="0.35">
      <c r="A939" s="18" t="s">
        <v>430</v>
      </c>
      <c r="B939" s="22">
        <v>41.6</v>
      </c>
    </row>
    <row r="940" spans="1:2" x14ac:dyDescent="0.35">
      <c r="A940" s="18" t="s">
        <v>742</v>
      </c>
      <c r="B940" s="22">
        <v>41.6</v>
      </c>
    </row>
    <row r="941" spans="1:2" x14ac:dyDescent="0.35">
      <c r="A941" s="18" t="s">
        <v>272</v>
      </c>
      <c r="B941" s="22">
        <v>40.800000000000004</v>
      </c>
    </row>
    <row r="942" spans="1:2" x14ac:dyDescent="0.35">
      <c r="A942" s="18" t="s">
        <v>331</v>
      </c>
      <c r="B942" s="22">
        <v>40.800000000000004</v>
      </c>
    </row>
    <row r="943" spans="1:2" x14ac:dyDescent="0.35">
      <c r="A943" s="18" t="s">
        <v>111</v>
      </c>
      <c r="B943" s="22">
        <v>40.800000000000004</v>
      </c>
    </row>
    <row r="944" spans="1:2" x14ac:dyDescent="0.35">
      <c r="A944" s="18" t="s">
        <v>124</v>
      </c>
      <c r="B944" s="22">
        <v>40.800000000000004</v>
      </c>
    </row>
    <row r="945" spans="1:2" x14ac:dyDescent="0.35">
      <c r="A945" s="18" t="s">
        <v>333</v>
      </c>
      <c r="B945" s="22">
        <v>40.800000000000004</v>
      </c>
    </row>
    <row r="946" spans="1:2" x14ac:dyDescent="0.35">
      <c r="A946" s="18" t="s">
        <v>366</v>
      </c>
      <c r="B946" s="22">
        <v>40.800000000000004</v>
      </c>
    </row>
    <row r="947" spans="1:2" x14ac:dyDescent="0.35">
      <c r="A947" s="18" t="s">
        <v>499</v>
      </c>
      <c r="B947" s="22">
        <v>40.800000000000004</v>
      </c>
    </row>
    <row r="948" spans="1:2" x14ac:dyDescent="0.35">
      <c r="A948" s="18" t="s">
        <v>629</v>
      </c>
      <c r="B948" s="22">
        <v>40.800000000000004</v>
      </c>
    </row>
    <row r="949" spans="1:2" x14ac:dyDescent="0.35">
      <c r="A949" s="18" t="s">
        <v>124</v>
      </c>
      <c r="B949" s="22">
        <v>40.800000000000004</v>
      </c>
    </row>
    <row r="950" spans="1:2" x14ac:dyDescent="0.35">
      <c r="A950" s="18" t="s">
        <v>124</v>
      </c>
      <c r="B950" s="22">
        <v>40.800000000000004</v>
      </c>
    </row>
    <row r="951" spans="1:2" x14ac:dyDescent="0.35">
      <c r="A951" s="18" t="s">
        <v>187</v>
      </c>
      <c r="B951" s="22">
        <v>40.800000000000004</v>
      </c>
    </row>
    <row r="952" spans="1:2" x14ac:dyDescent="0.35">
      <c r="A952" s="18" t="s">
        <v>212</v>
      </c>
      <c r="B952" s="22">
        <v>40.800000000000004</v>
      </c>
    </row>
    <row r="953" spans="1:2" x14ac:dyDescent="0.35">
      <c r="A953" s="18" t="s">
        <v>671</v>
      </c>
      <c r="B953" s="22">
        <v>40.800000000000004</v>
      </c>
    </row>
    <row r="954" spans="1:2" x14ac:dyDescent="0.35">
      <c r="A954" s="18" t="s">
        <v>523</v>
      </c>
      <c r="B954" s="22">
        <v>40.800000000000004</v>
      </c>
    </row>
    <row r="955" spans="1:2" x14ac:dyDescent="0.35">
      <c r="A955" s="18" t="s">
        <v>746</v>
      </c>
      <c r="B955" s="22">
        <v>40.800000000000004</v>
      </c>
    </row>
    <row r="956" spans="1:2" x14ac:dyDescent="0.35">
      <c r="A956" s="18" t="s">
        <v>73</v>
      </c>
      <c r="B956" s="22">
        <v>40.800000000000004</v>
      </c>
    </row>
    <row r="957" spans="1:2" x14ac:dyDescent="0.35">
      <c r="A957" s="18" t="s">
        <v>392</v>
      </c>
      <c r="B957" s="22">
        <v>40.800000000000004</v>
      </c>
    </row>
    <row r="958" spans="1:2" x14ac:dyDescent="0.35">
      <c r="A958" s="18" t="s">
        <v>744</v>
      </c>
      <c r="B958" s="22">
        <v>40.800000000000004</v>
      </c>
    </row>
    <row r="959" spans="1:2" x14ac:dyDescent="0.35">
      <c r="A959" s="18" t="s">
        <v>602</v>
      </c>
      <c r="B959" s="22">
        <v>40.800000000000004</v>
      </c>
    </row>
    <row r="960" spans="1:2" x14ac:dyDescent="0.35">
      <c r="A960" s="18" t="s">
        <v>620</v>
      </c>
      <c r="B960" s="22">
        <v>40.800000000000004</v>
      </c>
    </row>
    <row r="961" spans="1:2" x14ac:dyDescent="0.35">
      <c r="A961" s="18" t="s">
        <v>156</v>
      </c>
      <c r="B961" s="22">
        <v>40.800000000000004</v>
      </c>
    </row>
    <row r="962" spans="1:2" x14ac:dyDescent="0.35">
      <c r="A962" s="18" t="s">
        <v>740</v>
      </c>
      <c r="B962" s="22">
        <v>40.800000000000004</v>
      </c>
    </row>
    <row r="963" spans="1:2" x14ac:dyDescent="0.35">
      <c r="A963" s="18" t="s">
        <v>252</v>
      </c>
      <c r="B963" s="22">
        <v>40</v>
      </c>
    </row>
    <row r="964" spans="1:2" x14ac:dyDescent="0.35">
      <c r="A964" s="18" t="s">
        <v>359</v>
      </c>
      <c r="B964" s="22">
        <v>40</v>
      </c>
    </row>
    <row r="965" spans="1:2" x14ac:dyDescent="0.35">
      <c r="A965" s="18" t="s">
        <v>420</v>
      </c>
      <c r="B965" s="22">
        <v>40</v>
      </c>
    </row>
    <row r="966" spans="1:2" x14ac:dyDescent="0.35">
      <c r="A966" s="18" t="s">
        <v>629</v>
      </c>
      <c r="B966" s="22">
        <v>40</v>
      </c>
    </row>
    <row r="967" spans="1:2" x14ac:dyDescent="0.35">
      <c r="A967" s="18" t="s">
        <v>165</v>
      </c>
      <c r="B967" s="22">
        <v>40</v>
      </c>
    </row>
    <row r="968" spans="1:2" x14ac:dyDescent="0.35">
      <c r="A968" s="18" t="s">
        <v>655</v>
      </c>
      <c r="B968" s="22">
        <v>40</v>
      </c>
    </row>
    <row r="969" spans="1:2" x14ac:dyDescent="0.35">
      <c r="A969" s="18" t="s">
        <v>267</v>
      </c>
      <c r="B969" s="22">
        <v>40</v>
      </c>
    </row>
    <row r="970" spans="1:2" x14ac:dyDescent="0.35">
      <c r="A970" s="18" t="s">
        <v>338</v>
      </c>
      <c r="B970" s="22">
        <v>40</v>
      </c>
    </row>
    <row r="971" spans="1:2" x14ac:dyDescent="0.35">
      <c r="A971" s="18" t="s">
        <v>333</v>
      </c>
      <c r="B971" s="22">
        <v>40</v>
      </c>
    </row>
    <row r="972" spans="1:2" x14ac:dyDescent="0.35">
      <c r="A972" s="18" t="s">
        <v>359</v>
      </c>
      <c r="B972" s="22">
        <v>40</v>
      </c>
    </row>
    <row r="973" spans="1:2" x14ac:dyDescent="0.35">
      <c r="A973" s="18" t="s">
        <v>588</v>
      </c>
      <c r="B973" s="22">
        <v>40</v>
      </c>
    </row>
    <row r="974" spans="1:2" x14ac:dyDescent="0.35">
      <c r="A974" s="18" t="s">
        <v>128</v>
      </c>
      <c r="B974" s="22">
        <v>40</v>
      </c>
    </row>
    <row r="975" spans="1:2" x14ac:dyDescent="0.35">
      <c r="A975" s="18" t="s">
        <v>311</v>
      </c>
      <c r="B975" s="22">
        <v>40</v>
      </c>
    </row>
    <row r="976" spans="1:2" x14ac:dyDescent="0.35">
      <c r="A976" s="18" t="s">
        <v>359</v>
      </c>
      <c r="B976" s="22">
        <v>40</v>
      </c>
    </row>
    <row r="977" spans="1:2" x14ac:dyDescent="0.35">
      <c r="A977" s="18" t="s">
        <v>333</v>
      </c>
      <c r="B977" s="22">
        <v>39.200000000000003</v>
      </c>
    </row>
    <row r="978" spans="1:2" x14ac:dyDescent="0.35">
      <c r="A978" s="18" t="s">
        <v>359</v>
      </c>
      <c r="B978" s="22">
        <v>39.200000000000003</v>
      </c>
    </row>
    <row r="979" spans="1:2" x14ac:dyDescent="0.35">
      <c r="A979" s="18" t="s">
        <v>509</v>
      </c>
      <c r="B979" s="22">
        <v>39.200000000000003</v>
      </c>
    </row>
    <row r="980" spans="1:2" x14ac:dyDescent="0.35">
      <c r="A980" s="18" t="s">
        <v>128</v>
      </c>
      <c r="B980" s="22">
        <v>39.200000000000003</v>
      </c>
    </row>
    <row r="981" spans="1:2" x14ac:dyDescent="0.35">
      <c r="A981" s="18" t="s">
        <v>200</v>
      </c>
      <c r="B981" s="22">
        <v>39.200000000000003</v>
      </c>
    </row>
    <row r="982" spans="1:2" x14ac:dyDescent="0.35">
      <c r="A982" s="18" t="s">
        <v>325</v>
      </c>
      <c r="B982" s="22">
        <v>39.200000000000003</v>
      </c>
    </row>
    <row r="983" spans="1:2" x14ac:dyDescent="0.35">
      <c r="A983" s="18" t="s">
        <v>301</v>
      </c>
      <c r="B983" s="22">
        <v>39.200000000000003</v>
      </c>
    </row>
    <row r="984" spans="1:2" x14ac:dyDescent="0.35">
      <c r="A984" s="18" t="s">
        <v>544</v>
      </c>
      <c r="B984" s="22">
        <v>39.200000000000003</v>
      </c>
    </row>
    <row r="985" spans="1:2" x14ac:dyDescent="0.35">
      <c r="A985" s="18" t="s">
        <v>570</v>
      </c>
      <c r="B985" s="22">
        <v>39.200000000000003</v>
      </c>
    </row>
    <row r="986" spans="1:2" x14ac:dyDescent="0.35">
      <c r="A986" s="18" t="s">
        <v>48</v>
      </c>
      <c r="B986" s="22">
        <v>39.200000000000003</v>
      </c>
    </row>
    <row r="987" spans="1:2" x14ac:dyDescent="0.35">
      <c r="A987" s="18" t="s">
        <v>583</v>
      </c>
      <c r="B987" s="22">
        <v>39.200000000000003</v>
      </c>
    </row>
    <row r="988" spans="1:2" x14ac:dyDescent="0.35">
      <c r="A988" s="18" t="s">
        <v>212</v>
      </c>
      <c r="B988" s="22">
        <v>39.200000000000003</v>
      </c>
    </row>
    <row r="989" spans="1:2" x14ac:dyDescent="0.35">
      <c r="A989" s="18" t="s">
        <v>242</v>
      </c>
      <c r="B989" s="22">
        <v>39.200000000000003</v>
      </c>
    </row>
    <row r="990" spans="1:2" x14ac:dyDescent="0.35">
      <c r="A990" s="18" t="s">
        <v>301</v>
      </c>
      <c r="B990" s="22">
        <v>39.200000000000003</v>
      </c>
    </row>
    <row r="991" spans="1:2" x14ac:dyDescent="0.35">
      <c r="A991" s="18" t="s">
        <v>366</v>
      </c>
      <c r="B991" s="22">
        <v>39.200000000000003</v>
      </c>
    </row>
    <row r="992" spans="1:2" x14ac:dyDescent="0.35">
      <c r="A992" s="18" t="s">
        <v>124</v>
      </c>
      <c r="B992" s="22">
        <v>39.200000000000003</v>
      </c>
    </row>
    <row r="993" spans="1:2" x14ac:dyDescent="0.35">
      <c r="A993" s="18" t="s">
        <v>301</v>
      </c>
      <c r="B993" s="22">
        <v>39.200000000000003</v>
      </c>
    </row>
    <row r="994" spans="1:2" x14ac:dyDescent="0.35">
      <c r="A994" s="18" t="s">
        <v>413</v>
      </c>
      <c r="B994" s="22">
        <v>39.200000000000003</v>
      </c>
    </row>
    <row r="995" spans="1:2" x14ac:dyDescent="0.35">
      <c r="A995" s="18" t="s">
        <v>436</v>
      </c>
      <c r="B995" s="22">
        <v>39.200000000000003</v>
      </c>
    </row>
    <row r="996" spans="1:2" x14ac:dyDescent="0.35">
      <c r="A996" s="18" t="s">
        <v>438</v>
      </c>
      <c r="B996" s="22">
        <v>39.200000000000003</v>
      </c>
    </row>
    <row r="997" spans="1:2" x14ac:dyDescent="0.35">
      <c r="A997" s="18" t="s">
        <v>156</v>
      </c>
      <c r="B997" s="22">
        <v>38.400000000000006</v>
      </c>
    </row>
    <row r="998" spans="1:2" x14ac:dyDescent="0.35">
      <c r="A998" s="18" t="s">
        <v>590</v>
      </c>
      <c r="B998" s="22">
        <v>38.400000000000006</v>
      </c>
    </row>
    <row r="999" spans="1:2" x14ac:dyDescent="0.35">
      <c r="A999" s="18" t="s">
        <v>124</v>
      </c>
      <c r="B999" s="22">
        <v>38.400000000000006</v>
      </c>
    </row>
    <row r="1000" spans="1:2" x14ac:dyDescent="0.35">
      <c r="A1000" s="18" t="s">
        <v>215</v>
      </c>
      <c r="B1000" s="22">
        <v>38.400000000000006</v>
      </c>
    </row>
    <row r="1001" spans="1:2" x14ac:dyDescent="0.35">
      <c r="A1001" s="18" t="s">
        <v>254</v>
      </c>
      <c r="B1001" s="22">
        <v>38.400000000000006</v>
      </c>
    </row>
    <row r="1002" spans="1:2" x14ac:dyDescent="0.35">
      <c r="A1002" s="18" t="s">
        <v>533</v>
      </c>
      <c r="B1002" s="22">
        <v>38.400000000000006</v>
      </c>
    </row>
    <row r="1003" spans="1:2" x14ac:dyDescent="0.35">
      <c r="A1003" s="18" t="s">
        <v>566</v>
      </c>
      <c r="B1003" s="22">
        <v>38.400000000000006</v>
      </c>
    </row>
    <row r="1004" spans="1:2" x14ac:dyDescent="0.35">
      <c r="A1004" s="18" t="s">
        <v>124</v>
      </c>
      <c r="B1004" s="22">
        <v>38.400000000000006</v>
      </c>
    </row>
    <row r="1005" spans="1:2" x14ac:dyDescent="0.35">
      <c r="A1005" s="18" t="s">
        <v>424</v>
      </c>
      <c r="B1005" s="22">
        <v>38.400000000000006</v>
      </c>
    </row>
    <row r="1006" spans="1:2" x14ac:dyDescent="0.35">
      <c r="A1006" s="18" t="s">
        <v>791</v>
      </c>
      <c r="B1006" s="22">
        <v>38.400000000000006</v>
      </c>
    </row>
    <row r="1007" spans="1:2" x14ac:dyDescent="0.35">
      <c r="A1007" s="18" t="s">
        <v>533</v>
      </c>
      <c r="B1007" s="22">
        <v>38.400000000000006</v>
      </c>
    </row>
    <row r="1008" spans="1:2" x14ac:dyDescent="0.35">
      <c r="A1008" s="18" t="s">
        <v>174</v>
      </c>
      <c r="B1008" s="22">
        <v>38.400000000000006</v>
      </c>
    </row>
    <row r="1009" spans="1:2" x14ac:dyDescent="0.35">
      <c r="A1009" s="18" t="s">
        <v>46</v>
      </c>
      <c r="B1009" s="22">
        <v>38.400000000000006</v>
      </c>
    </row>
    <row r="1010" spans="1:2" x14ac:dyDescent="0.35">
      <c r="A1010" s="18" t="s">
        <v>174</v>
      </c>
      <c r="B1010" s="22">
        <v>38.400000000000006</v>
      </c>
    </row>
    <row r="1011" spans="1:2" x14ac:dyDescent="0.35">
      <c r="A1011" s="18" t="s">
        <v>42</v>
      </c>
      <c r="B1011" s="22">
        <v>38.400000000000006</v>
      </c>
    </row>
    <row r="1012" spans="1:2" x14ac:dyDescent="0.35">
      <c r="A1012" s="18" t="s">
        <v>415</v>
      </c>
      <c r="B1012" s="22">
        <v>38.400000000000006</v>
      </c>
    </row>
    <row r="1013" spans="1:2" x14ac:dyDescent="0.35">
      <c r="A1013" s="18" t="s">
        <v>57</v>
      </c>
      <c r="B1013" s="22">
        <v>37.6</v>
      </c>
    </row>
    <row r="1014" spans="1:2" x14ac:dyDescent="0.35">
      <c r="A1014" s="18" t="s">
        <v>77</v>
      </c>
      <c r="B1014" s="22">
        <v>37.6</v>
      </c>
    </row>
    <row r="1015" spans="1:2" x14ac:dyDescent="0.35">
      <c r="A1015" s="18" t="s">
        <v>507</v>
      </c>
      <c r="B1015" s="22">
        <v>37.6</v>
      </c>
    </row>
    <row r="1016" spans="1:2" x14ac:dyDescent="0.35">
      <c r="A1016" s="18" t="s">
        <v>513</v>
      </c>
      <c r="B1016" s="22">
        <v>37.6</v>
      </c>
    </row>
    <row r="1017" spans="1:2" x14ac:dyDescent="0.35">
      <c r="A1017" s="18" t="s">
        <v>533</v>
      </c>
      <c r="B1017" s="22">
        <v>37.6</v>
      </c>
    </row>
    <row r="1018" spans="1:2" x14ac:dyDescent="0.35">
      <c r="A1018" s="18" t="s">
        <v>274</v>
      </c>
      <c r="B1018" s="22">
        <v>37.6</v>
      </c>
    </row>
    <row r="1019" spans="1:2" x14ac:dyDescent="0.35">
      <c r="A1019" s="18" t="s">
        <v>301</v>
      </c>
      <c r="B1019" s="22">
        <v>37.6</v>
      </c>
    </row>
    <row r="1020" spans="1:2" x14ac:dyDescent="0.35">
      <c r="A1020" s="18" t="s">
        <v>80</v>
      </c>
      <c r="B1020" s="22">
        <v>37.6</v>
      </c>
    </row>
    <row r="1021" spans="1:2" x14ac:dyDescent="0.35">
      <c r="A1021" s="18" t="s">
        <v>128</v>
      </c>
      <c r="B1021" s="22">
        <v>37.6</v>
      </c>
    </row>
    <row r="1022" spans="1:2" x14ac:dyDescent="0.35">
      <c r="A1022" s="18" t="s">
        <v>781</v>
      </c>
      <c r="B1022" s="22">
        <v>37.6</v>
      </c>
    </row>
    <row r="1023" spans="1:2" x14ac:dyDescent="0.35">
      <c r="A1023" s="18" t="s">
        <v>274</v>
      </c>
      <c r="B1023" s="22">
        <v>37.6</v>
      </c>
    </row>
    <row r="1024" spans="1:2" x14ac:dyDescent="0.35">
      <c r="A1024" s="18" t="s">
        <v>301</v>
      </c>
      <c r="B1024" s="22">
        <v>37.6</v>
      </c>
    </row>
    <row r="1025" spans="1:2" x14ac:dyDescent="0.35">
      <c r="A1025" s="18" t="s">
        <v>331</v>
      </c>
      <c r="B1025" s="22">
        <v>37.6</v>
      </c>
    </row>
    <row r="1026" spans="1:2" x14ac:dyDescent="0.35">
      <c r="A1026" s="18" t="s">
        <v>333</v>
      </c>
      <c r="B1026" s="22">
        <v>37.6</v>
      </c>
    </row>
    <row r="1027" spans="1:2" x14ac:dyDescent="0.35">
      <c r="A1027" s="18" t="s">
        <v>375</v>
      </c>
      <c r="B1027" s="22">
        <v>37.6</v>
      </c>
    </row>
    <row r="1028" spans="1:2" x14ac:dyDescent="0.35">
      <c r="A1028" s="18" t="s">
        <v>459</v>
      </c>
      <c r="B1028" s="22">
        <v>37.6</v>
      </c>
    </row>
    <row r="1029" spans="1:2" x14ac:dyDescent="0.35">
      <c r="A1029" s="18" t="s">
        <v>489</v>
      </c>
      <c r="B1029" s="22">
        <v>37.6</v>
      </c>
    </row>
    <row r="1030" spans="1:2" x14ac:dyDescent="0.35">
      <c r="A1030" s="18" t="s">
        <v>124</v>
      </c>
      <c r="B1030" s="22">
        <v>37.6</v>
      </c>
    </row>
    <row r="1031" spans="1:2" x14ac:dyDescent="0.35">
      <c r="A1031" s="18" t="s">
        <v>566</v>
      </c>
      <c r="B1031" s="22">
        <v>37.6</v>
      </c>
    </row>
    <row r="1032" spans="1:2" x14ac:dyDescent="0.35">
      <c r="A1032" s="18" t="s">
        <v>570</v>
      </c>
      <c r="B1032" s="22">
        <v>37.6</v>
      </c>
    </row>
    <row r="1033" spans="1:2" x14ac:dyDescent="0.35">
      <c r="A1033" s="18" t="s">
        <v>489</v>
      </c>
      <c r="B1033" s="22">
        <v>37.6</v>
      </c>
    </row>
    <row r="1034" spans="1:2" x14ac:dyDescent="0.35">
      <c r="A1034" s="18" t="s">
        <v>301</v>
      </c>
      <c r="B1034" s="22">
        <v>36.800000000000004</v>
      </c>
    </row>
    <row r="1035" spans="1:2" x14ac:dyDescent="0.35">
      <c r="A1035" s="18" t="s">
        <v>394</v>
      </c>
      <c r="B1035" s="22">
        <v>36.800000000000004</v>
      </c>
    </row>
    <row r="1036" spans="1:2" x14ac:dyDescent="0.35">
      <c r="A1036" s="18" t="s">
        <v>420</v>
      </c>
      <c r="B1036" s="22">
        <v>36.800000000000004</v>
      </c>
    </row>
    <row r="1037" spans="1:2" x14ac:dyDescent="0.35">
      <c r="A1037" s="18" t="s">
        <v>489</v>
      </c>
      <c r="B1037" s="22">
        <v>36.800000000000004</v>
      </c>
    </row>
    <row r="1038" spans="1:2" x14ac:dyDescent="0.35">
      <c r="A1038" s="18" t="s">
        <v>577</v>
      </c>
      <c r="B1038" s="22">
        <v>36.800000000000004</v>
      </c>
    </row>
    <row r="1039" spans="1:2" x14ac:dyDescent="0.35">
      <c r="A1039" s="18" t="s">
        <v>642</v>
      </c>
      <c r="B1039" s="22">
        <v>36.800000000000004</v>
      </c>
    </row>
    <row r="1040" spans="1:2" x14ac:dyDescent="0.35">
      <c r="A1040" s="18" t="s">
        <v>192</v>
      </c>
      <c r="B1040" s="22">
        <v>36.800000000000004</v>
      </c>
    </row>
    <row r="1041" spans="1:2" x14ac:dyDescent="0.35">
      <c r="A1041" s="18" t="s">
        <v>284</v>
      </c>
      <c r="B1041" s="22">
        <v>36.800000000000004</v>
      </c>
    </row>
    <row r="1042" spans="1:2" x14ac:dyDescent="0.35">
      <c r="A1042" s="18" t="s">
        <v>301</v>
      </c>
      <c r="B1042" s="22">
        <v>36.800000000000004</v>
      </c>
    </row>
    <row r="1043" spans="1:2" x14ac:dyDescent="0.35">
      <c r="A1043" s="18" t="s">
        <v>710</v>
      </c>
      <c r="B1043" s="22">
        <v>36.800000000000004</v>
      </c>
    </row>
    <row r="1044" spans="1:2" x14ac:dyDescent="0.35">
      <c r="A1044" s="18" t="s">
        <v>165</v>
      </c>
      <c r="B1044" s="22">
        <v>36.800000000000004</v>
      </c>
    </row>
    <row r="1045" spans="1:2" x14ac:dyDescent="0.35">
      <c r="A1045" s="18" t="s">
        <v>286</v>
      </c>
      <c r="B1045" s="22">
        <v>36.800000000000004</v>
      </c>
    </row>
    <row r="1046" spans="1:2" x14ac:dyDescent="0.35">
      <c r="A1046" s="18" t="s">
        <v>301</v>
      </c>
      <c r="B1046" s="22">
        <v>36.800000000000004</v>
      </c>
    </row>
    <row r="1047" spans="1:2" x14ac:dyDescent="0.35">
      <c r="A1047" s="18" t="s">
        <v>742</v>
      </c>
      <c r="B1047" s="22">
        <v>36.800000000000004</v>
      </c>
    </row>
    <row r="1048" spans="1:2" x14ac:dyDescent="0.35">
      <c r="A1048" s="18" t="s">
        <v>544</v>
      </c>
      <c r="B1048" s="22">
        <v>36.800000000000004</v>
      </c>
    </row>
    <row r="1049" spans="1:2" x14ac:dyDescent="0.35">
      <c r="A1049" s="18" t="s">
        <v>124</v>
      </c>
      <c r="B1049" s="22">
        <v>36.800000000000004</v>
      </c>
    </row>
    <row r="1050" spans="1:2" x14ac:dyDescent="0.35">
      <c r="A1050" s="18" t="s">
        <v>202</v>
      </c>
      <c r="B1050" s="22">
        <v>36.800000000000004</v>
      </c>
    </row>
    <row r="1051" spans="1:2" x14ac:dyDescent="0.35">
      <c r="A1051" s="18" t="s">
        <v>605</v>
      </c>
      <c r="B1051" s="22">
        <v>36.800000000000004</v>
      </c>
    </row>
    <row r="1052" spans="1:2" x14ac:dyDescent="0.35">
      <c r="A1052" s="18" t="s">
        <v>627</v>
      </c>
      <c r="B1052" s="22">
        <v>36.800000000000004</v>
      </c>
    </row>
    <row r="1053" spans="1:2" x14ac:dyDescent="0.35">
      <c r="A1053" s="18" t="s">
        <v>259</v>
      </c>
      <c r="B1053" s="22">
        <v>36.800000000000004</v>
      </c>
    </row>
    <row r="1054" spans="1:2" x14ac:dyDescent="0.35">
      <c r="A1054" s="18" t="s">
        <v>674</v>
      </c>
      <c r="B1054" s="22">
        <v>36.800000000000004</v>
      </c>
    </row>
    <row r="1055" spans="1:2" x14ac:dyDescent="0.35">
      <c r="A1055" s="18" t="s">
        <v>13</v>
      </c>
      <c r="B1055" s="22">
        <v>36</v>
      </c>
    </row>
    <row r="1056" spans="1:2" x14ac:dyDescent="0.35">
      <c r="A1056" s="18" t="s">
        <v>124</v>
      </c>
      <c r="B1056" s="22">
        <v>36</v>
      </c>
    </row>
    <row r="1057" spans="1:2" x14ac:dyDescent="0.35">
      <c r="A1057" s="18" t="s">
        <v>124</v>
      </c>
      <c r="B1057" s="22">
        <v>36</v>
      </c>
    </row>
    <row r="1058" spans="1:2" x14ac:dyDescent="0.35">
      <c r="A1058" s="18" t="s">
        <v>165</v>
      </c>
      <c r="B1058" s="22">
        <v>36</v>
      </c>
    </row>
    <row r="1059" spans="1:2" x14ac:dyDescent="0.35">
      <c r="A1059" s="18" t="s">
        <v>359</v>
      </c>
      <c r="B1059" s="22">
        <v>36</v>
      </c>
    </row>
    <row r="1060" spans="1:2" x14ac:dyDescent="0.35">
      <c r="A1060" s="18" t="s">
        <v>592</v>
      </c>
      <c r="B1060" s="22">
        <v>36</v>
      </c>
    </row>
    <row r="1061" spans="1:2" x14ac:dyDescent="0.35">
      <c r="A1061" s="18" t="s">
        <v>269</v>
      </c>
      <c r="B1061" s="22">
        <v>36</v>
      </c>
    </row>
    <row r="1062" spans="1:2" x14ac:dyDescent="0.35">
      <c r="A1062" s="18" t="s">
        <v>301</v>
      </c>
      <c r="B1062" s="22">
        <v>36</v>
      </c>
    </row>
    <row r="1063" spans="1:2" x14ac:dyDescent="0.35">
      <c r="A1063" s="18" t="s">
        <v>552</v>
      </c>
      <c r="B1063" s="22">
        <v>36</v>
      </c>
    </row>
    <row r="1064" spans="1:2" x14ac:dyDescent="0.35">
      <c r="A1064" s="18" t="s">
        <v>124</v>
      </c>
      <c r="B1064" s="22">
        <v>36</v>
      </c>
    </row>
    <row r="1065" spans="1:2" x14ac:dyDescent="0.35">
      <c r="A1065" s="18" t="s">
        <v>655</v>
      </c>
      <c r="B1065" s="22">
        <v>36</v>
      </c>
    </row>
    <row r="1066" spans="1:2" x14ac:dyDescent="0.35">
      <c r="A1066" s="18" t="s">
        <v>124</v>
      </c>
      <c r="B1066" s="22">
        <v>36</v>
      </c>
    </row>
    <row r="1067" spans="1:2" x14ac:dyDescent="0.35">
      <c r="A1067" s="18" t="s">
        <v>202</v>
      </c>
      <c r="B1067" s="22">
        <v>36</v>
      </c>
    </row>
    <row r="1068" spans="1:2" x14ac:dyDescent="0.35">
      <c r="A1068" s="18" t="s">
        <v>286</v>
      </c>
      <c r="B1068" s="22">
        <v>36</v>
      </c>
    </row>
    <row r="1069" spans="1:2" x14ac:dyDescent="0.35">
      <c r="A1069" s="18" t="s">
        <v>463</v>
      </c>
      <c r="B1069" s="22">
        <v>36</v>
      </c>
    </row>
    <row r="1070" spans="1:2" x14ac:dyDescent="0.35">
      <c r="A1070" s="18" t="s">
        <v>599</v>
      </c>
      <c r="B1070" s="22">
        <v>36</v>
      </c>
    </row>
    <row r="1071" spans="1:2" x14ac:dyDescent="0.35">
      <c r="A1071" s="18" t="s">
        <v>83</v>
      </c>
      <c r="B1071" s="22">
        <v>36</v>
      </c>
    </row>
    <row r="1072" spans="1:2" x14ac:dyDescent="0.35">
      <c r="A1072" s="18" t="s">
        <v>124</v>
      </c>
      <c r="B1072" s="22">
        <v>36</v>
      </c>
    </row>
    <row r="1073" spans="1:2" x14ac:dyDescent="0.35">
      <c r="A1073" s="18" t="s">
        <v>196</v>
      </c>
      <c r="B1073" s="22">
        <v>36</v>
      </c>
    </row>
    <row r="1074" spans="1:2" x14ac:dyDescent="0.35">
      <c r="A1074" s="18" t="s">
        <v>686</v>
      </c>
      <c r="B1074" s="22">
        <v>36</v>
      </c>
    </row>
    <row r="1075" spans="1:2" x14ac:dyDescent="0.35">
      <c r="A1075" s="18" t="s">
        <v>373</v>
      </c>
      <c r="B1075" s="22">
        <v>36</v>
      </c>
    </row>
    <row r="1076" spans="1:2" x14ac:dyDescent="0.35">
      <c r="A1076" s="18" t="s">
        <v>791</v>
      </c>
      <c r="B1076" s="22">
        <v>36</v>
      </c>
    </row>
    <row r="1077" spans="1:2" x14ac:dyDescent="0.35">
      <c r="A1077" s="18" t="s">
        <v>552</v>
      </c>
      <c r="B1077" s="22">
        <v>36</v>
      </c>
    </row>
    <row r="1078" spans="1:2" x14ac:dyDescent="0.35">
      <c r="A1078" s="18" t="s">
        <v>595</v>
      </c>
      <c r="B1078" s="22">
        <v>36</v>
      </c>
    </row>
    <row r="1079" spans="1:2" x14ac:dyDescent="0.35">
      <c r="A1079" s="18" t="s">
        <v>592</v>
      </c>
      <c r="B1079" s="22">
        <v>36</v>
      </c>
    </row>
    <row r="1080" spans="1:2" x14ac:dyDescent="0.35">
      <c r="A1080" s="18" t="s">
        <v>128</v>
      </c>
      <c r="B1080" s="22">
        <v>36</v>
      </c>
    </row>
    <row r="1081" spans="1:2" x14ac:dyDescent="0.35">
      <c r="A1081" s="18" t="s">
        <v>533</v>
      </c>
      <c r="B1081" s="22">
        <v>36</v>
      </c>
    </row>
    <row r="1082" spans="1:2" x14ac:dyDescent="0.35">
      <c r="A1082" s="18" t="s">
        <v>156</v>
      </c>
      <c r="B1082" s="22">
        <v>35.200000000000003</v>
      </c>
    </row>
    <row r="1083" spans="1:2" x14ac:dyDescent="0.35">
      <c r="A1083" s="18" t="s">
        <v>409</v>
      </c>
      <c r="B1083" s="22">
        <v>35.200000000000003</v>
      </c>
    </row>
    <row r="1084" spans="1:2" x14ac:dyDescent="0.35">
      <c r="A1084" s="18" t="s">
        <v>495</v>
      </c>
      <c r="B1084" s="22">
        <v>35.200000000000003</v>
      </c>
    </row>
    <row r="1085" spans="1:2" x14ac:dyDescent="0.35">
      <c r="A1085" s="18" t="s">
        <v>552</v>
      </c>
      <c r="B1085" s="22">
        <v>35.200000000000003</v>
      </c>
    </row>
    <row r="1086" spans="1:2" x14ac:dyDescent="0.35">
      <c r="A1086" s="18" t="s">
        <v>269</v>
      </c>
      <c r="B1086" s="22">
        <v>35.200000000000003</v>
      </c>
    </row>
    <row r="1087" spans="1:2" x14ac:dyDescent="0.35">
      <c r="A1087" s="18" t="s">
        <v>746</v>
      </c>
      <c r="B1087" s="22">
        <v>35.200000000000003</v>
      </c>
    </row>
    <row r="1088" spans="1:2" x14ac:dyDescent="0.35">
      <c r="A1088" s="18" t="s">
        <v>592</v>
      </c>
      <c r="B1088" s="22">
        <v>35.200000000000003</v>
      </c>
    </row>
    <row r="1089" spans="1:2" x14ac:dyDescent="0.35">
      <c r="A1089" s="18" t="s">
        <v>602</v>
      </c>
      <c r="B1089" s="22">
        <v>35.200000000000003</v>
      </c>
    </row>
    <row r="1090" spans="1:2" x14ac:dyDescent="0.35">
      <c r="A1090" s="18" t="s">
        <v>187</v>
      </c>
      <c r="B1090" s="22">
        <v>35.200000000000003</v>
      </c>
    </row>
    <row r="1091" spans="1:2" x14ac:dyDescent="0.35">
      <c r="A1091" s="18" t="s">
        <v>231</v>
      </c>
      <c r="B1091" s="22">
        <v>35.200000000000003</v>
      </c>
    </row>
    <row r="1092" spans="1:2" x14ac:dyDescent="0.35">
      <c r="A1092" s="18" t="s">
        <v>301</v>
      </c>
      <c r="B1092" s="22">
        <v>35.200000000000003</v>
      </c>
    </row>
    <row r="1093" spans="1:2" x14ac:dyDescent="0.35">
      <c r="A1093" s="18" t="s">
        <v>335</v>
      </c>
      <c r="B1093" s="22">
        <v>35.200000000000003</v>
      </c>
    </row>
    <row r="1094" spans="1:2" x14ac:dyDescent="0.35">
      <c r="A1094" s="18" t="s">
        <v>478</v>
      </c>
      <c r="B1094" s="22">
        <v>35.200000000000003</v>
      </c>
    </row>
    <row r="1095" spans="1:2" x14ac:dyDescent="0.35">
      <c r="A1095" s="18" t="s">
        <v>489</v>
      </c>
      <c r="B1095" s="22">
        <v>35.200000000000003</v>
      </c>
    </row>
    <row r="1096" spans="1:2" x14ac:dyDescent="0.35">
      <c r="A1096" s="18" t="s">
        <v>489</v>
      </c>
      <c r="B1096" s="22">
        <v>35.200000000000003</v>
      </c>
    </row>
    <row r="1097" spans="1:2" x14ac:dyDescent="0.35">
      <c r="A1097" s="18" t="s">
        <v>80</v>
      </c>
      <c r="B1097" s="22">
        <v>35.200000000000003</v>
      </c>
    </row>
    <row r="1098" spans="1:2" x14ac:dyDescent="0.35">
      <c r="A1098" s="18" t="s">
        <v>111</v>
      </c>
      <c r="B1098" s="22">
        <v>35.200000000000003</v>
      </c>
    </row>
    <row r="1099" spans="1:2" x14ac:dyDescent="0.35">
      <c r="A1099" s="18" t="s">
        <v>124</v>
      </c>
      <c r="B1099" s="22">
        <v>35.200000000000003</v>
      </c>
    </row>
    <row r="1100" spans="1:2" x14ac:dyDescent="0.35">
      <c r="A1100" s="18" t="s">
        <v>254</v>
      </c>
      <c r="B1100" s="22">
        <v>35.200000000000003</v>
      </c>
    </row>
    <row r="1101" spans="1:2" x14ac:dyDescent="0.35">
      <c r="A1101" s="18" t="s">
        <v>359</v>
      </c>
      <c r="B1101" s="22">
        <v>35.200000000000003</v>
      </c>
    </row>
    <row r="1102" spans="1:2" x14ac:dyDescent="0.35">
      <c r="A1102" s="18" t="s">
        <v>301</v>
      </c>
      <c r="B1102" s="22">
        <v>35.200000000000003</v>
      </c>
    </row>
    <row r="1103" spans="1:2" x14ac:dyDescent="0.35">
      <c r="A1103" s="18" t="s">
        <v>359</v>
      </c>
      <c r="B1103" s="22">
        <v>35.200000000000003</v>
      </c>
    </row>
    <row r="1104" spans="1:2" x14ac:dyDescent="0.35">
      <c r="A1104" s="18" t="s">
        <v>718</v>
      </c>
      <c r="B1104" s="22">
        <v>35.200000000000003</v>
      </c>
    </row>
    <row r="1105" spans="1:2" x14ac:dyDescent="0.35">
      <c r="A1105" s="18" t="s">
        <v>527</v>
      </c>
      <c r="B1105" s="22">
        <v>35.200000000000003</v>
      </c>
    </row>
    <row r="1106" spans="1:2" x14ac:dyDescent="0.35">
      <c r="A1106" s="18" t="s">
        <v>592</v>
      </c>
      <c r="B1106" s="22">
        <v>35.200000000000003</v>
      </c>
    </row>
    <row r="1107" spans="1:2" x14ac:dyDescent="0.35">
      <c r="A1107" s="18" t="s">
        <v>111</v>
      </c>
      <c r="B1107" s="22">
        <v>35.200000000000003</v>
      </c>
    </row>
    <row r="1108" spans="1:2" x14ac:dyDescent="0.35">
      <c r="A1108" s="18" t="s">
        <v>63</v>
      </c>
      <c r="B1108" s="22">
        <v>34.4</v>
      </c>
    </row>
    <row r="1109" spans="1:2" x14ac:dyDescent="0.35">
      <c r="A1109" s="18" t="s">
        <v>335</v>
      </c>
      <c r="B1109" s="22">
        <v>34.4</v>
      </c>
    </row>
    <row r="1110" spans="1:2" x14ac:dyDescent="0.35">
      <c r="A1110" s="18" t="s">
        <v>544</v>
      </c>
      <c r="B1110" s="22">
        <v>34.4</v>
      </c>
    </row>
    <row r="1111" spans="1:2" x14ac:dyDescent="0.35">
      <c r="A1111" s="18" t="s">
        <v>629</v>
      </c>
      <c r="B1111" s="22">
        <v>34.4</v>
      </c>
    </row>
    <row r="1112" spans="1:2" x14ac:dyDescent="0.35">
      <c r="A1112" s="18" t="s">
        <v>128</v>
      </c>
      <c r="B1112" s="22">
        <v>34.4</v>
      </c>
    </row>
    <row r="1113" spans="1:2" x14ac:dyDescent="0.35">
      <c r="A1113" s="18" t="s">
        <v>124</v>
      </c>
      <c r="B1113" s="22">
        <v>34.4</v>
      </c>
    </row>
    <row r="1114" spans="1:2" x14ac:dyDescent="0.35">
      <c r="A1114" s="18" t="s">
        <v>42</v>
      </c>
      <c r="B1114" s="22">
        <v>34.4</v>
      </c>
    </row>
    <row r="1115" spans="1:2" x14ac:dyDescent="0.35">
      <c r="A1115" s="18" t="s">
        <v>301</v>
      </c>
      <c r="B1115" s="22">
        <v>34.4</v>
      </c>
    </row>
    <row r="1116" spans="1:2" x14ac:dyDescent="0.35">
      <c r="A1116" s="18" t="s">
        <v>467</v>
      </c>
      <c r="B1116" s="22">
        <v>34.4</v>
      </c>
    </row>
    <row r="1117" spans="1:2" x14ac:dyDescent="0.35">
      <c r="A1117" s="18" t="s">
        <v>533</v>
      </c>
      <c r="B1117" s="22">
        <v>34.4</v>
      </c>
    </row>
    <row r="1118" spans="1:2" x14ac:dyDescent="0.35">
      <c r="A1118" s="18" t="s">
        <v>128</v>
      </c>
      <c r="B1118" s="22">
        <v>34.4</v>
      </c>
    </row>
    <row r="1119" spans="1:2" x14ac:dyDescent="0.35">
      <c r="A1119" s="18" t="s">
        <v>109</v>
      </c>
      <c r="B1119" s="22">
        <v>34.4</v>
      </c>
    </row>
    <row r="1120" spans="1:2" x14ac:dyDescent="0.35">
      <c r="A1120" s="18" t="s">
        <v>215</v>
      </c>
      <c r="B1120" s="22">
        <v>34.4</v>
      </c>
    </row>
    <row r="1121" spans="1:2" x14ac:dyDescent="0.35">
      <c r="A1121" s="18" t="s">
        <v>229</v>
      </c>
      <c r="B1121" s="22">
        <v>34.4</v>
      </c>
    </row>
    <row r="1122" spans="1:2" x14ac:dyDescent="0.35">
      <c r="A1122" s="18" t="s">
        <v>235</v>
      </c>
      <c r="B1122" s="22">
        <v>34.4</v>
      </c>
    </row>
    <row r="1123" spans="1:2" x14ac:dyDescent="0.35">
      <c r="A1123" s="18" t="s">
        <v>42</v>
      </c>
      <c r="B1123" s="22">
        <v>34.4</v>
      </c>
    </row>
    <row r="1124" spans="1:2" x14ac:dyDescent="0.35">
      <c r="A1124" s="18" t="s">
        <v>301</v>
      </c>
      <c r="B1124" s="22">
        <v>34.4</v>
      </c>
    </row>
    <row r="1125" spans="1:2" x14ac:dyDescent="0.35">
      <c r="A1125" s="18" t="s">
        <v>575</v>
      </c>
      <c r="B1125" s="22">
        <v>34.4</v>
      </c>
    </row>
    <row r="1126" spans="1:2" x14ac:dyDescent="0.35">
      <c r="A1126" s="18" t="s">
        <v>484</v>
      </c>
      <c r="B1126" s="22">
        <v>34.4</v>
      </c>
    </row>
    <row r="1127" spans="1:2" x14ac:dyDescent="0.35">
      <c r="A1127" s="18" t="s">
        <v>80</v>
      </c>
      <c r="B1127" s="22">
        <v>33.6</v>
      </c>
    </row>
    <row r="1128" spans="1:2" x14ac:dyDescent="0.35">
      <c r="A1128" s="18" t="s">
        <v>124</v>
      </c>
      <c r="B1128" s="22">
        <v>33.6</v>
      </c>
    </row>
    <row r="1129" spans="1:2" x14ac:dyDescent="0.35">
      <c r="A1129" s="18" t="s">
        <v>124</v>
      </c>
      <c r="B1129" s="22">
        <v>33.6</v>
      </c>
    </row>
    <row r="1130" spans="1:2" x14ac:dyDescent="0.35">
      <c r="A1130" s="18" t="s">
        <v>156</v>
      </c>
      <c r="B1130" s="22">
        <v>33.6</v>
      </c>
    </row>
    <row r="1131" spans="1:2" x14ac:dyDescent="0.35">
      <c r="A1131" s="18" t="s">
        <v>42</v>
      </c>
      <c r="B1131" s="22">
        <v>33.6</v>
      </c>
    </row>
    <row r="1132" spans="1:2" x14ac:dyDescent="0.35">
      <c r="A1132" s="18" t="s">
        <v>272</v>
      </c>
      <c r="B1132" s="22">
        <v>33.6</v>
      </c>
    </row>
    <row r="1133" spans="1:2" x14ac:dyDescent="0.35">
      <c r="A1133" s="18" t="s">
        <v>289</v>
      </c>
      <c r="B1133" s="22">
        <v>33.6</v>
      </c>
    </row>
    <row r="1134" spans="1:2" x14ac:dyDescent="0.35">
      <c r="A1134" s="18" t="s">
        <v>321</v>
      </c>
      <c r="B1134" s="22">
        <v>33.6</v>
      </c>
    </row>
    <row r="1135" spans="1:2" x14ac:dyDescent="0.35">
      <c r="A1135" s="18" t="s">
        <v>335</v>
      </c>
      <c r="B1135" s="22">
        <v>33.6</v>
      </c>
    </row>
    <row r="1136" spans="1:2" x14ac:dyDescent="0.35">
      <c r="A1136" s="18" t="s">
        <v>396</v>
      </c>
      <c r="B1136" s="22">
        <v>33.6</v>
      </c>
    </row>
    <row r="1137" spans="1:2" x14ac:dyDescent="0.35">
      <c r="A1137" s="18" t="s">
        <v>113</v>
      </c>
      <c r="B1137" s="22">
        <v>33.6</v>
      </c>
    </row>
    <row r="1138" spans="1:2" x14ac:dyDescent="0.35">
      <c r="A1138" s="18" t="s">
        <v>107</v>
      </c>
      <c r="B1138" s="22">
        <v>33.6</v>
      </c>
    </row>
    <row r="1139" spans="1:2" x14ac:dyDescent="0.35">
      <c r="A1139" s="18" t="s">
        <v>156</v>
      </c>
      <c r="B1139" s="22">
        <v>33.6</v>
      </c>
    </row>
    <row r="1140" spans="1:2" x14ac:dyDescent="0.35">
      <c r="A1140" s="18" t="s">
        <v>301</v>
      </c>
      <c r="B1140" s="22">
        <v>33.6</v>
      </c>
    </row>
    <row r="1141" spans="1:2" x14ac:dyDescent="0.35">
      <c r="A1141" s="18" t="s">
        <v>723</v>
      </c>
      <c r="B1141" s="22">
        <v>33.6</v>
      </c>
    </row>
    <row r="1142" spans="1:2" x14ac:dyDescent="0.35">
      <c r="A1142" s="18" t="s">
        <v>35</v>
      </c>
      <c r="B1142" s="22">
        <v>33.6</v>
      </c>
    </row>
    <row r="1143" spans="1:2" x14ac:dyDescent="0.35">
      <c r="A1143" s="18" t="s">
        <v>785</v>
      </c>
      <c r="B1143" s="22">
        <v>33.6</v>
      </c>
    </row>
    <row r="1144" spans="1:2" x14ac:dyDescent="0.35">
      <c r="A1144" s="18" t="s">
        <v>394</v>
      </c>
      <c r="B1144" s="22">
        <v>33.6</v>
      </c>
    </row>
    <row r="1145" spans="1:2" x14ac:dyDescent="0.35">
      <c r="A1145" s="18" t="s">
        <v>712</v>
      </c>
      <c r="B1145" s="22">
        <v>33.6</v>
      </c>
    </row>
    <row r="1146" spans="1:2" x14ac:dyDescent="0.35">
      <c r="A1146" s="18" t="s">
        <v>489</v>
      </c>
      <c r="B1146" s="22">
        <v>33.6</v>
      </c>
    </row>
    <row r="1147" spans="1:2" x14ac:dyDescent="0.35">
      <c r="A1147" s="18" t="s">
        <v>577</v>
      </c>
      <c r="B1147" s="22">
        <v>33.6</v>
      </c>
    </row>
    <row r="1148" spans="1:2" x14ac:dyDescent="0.35">
      <c r="A1148" s="18" t="s">
        <v>124</v>
      </c>
      <c r="B1148" s="22">
        <v>33.6</v>
      </c>
    </row>
    <row r="1149" spans="1:2" x14ac:dyDescent="0.35">
      <c r="A1149" s="18" t="s">
        <v>181</v>
      </c>
      <c r="B1149" s="22">
        <v>33.6</v>
      </c>
    </row>
    <row r="1150" spans="1:2" x14ac:dyDescent="0.35">
      <c r="A1150" s="18" t="s">
        <v>187</v>
      </c>
      <c r="B1150" s="22">
        <v>33.6</v>
      </c>
    </row>
    <row r="1151" spans="1:2" x14ac:dyDescent="0.35">
      <c r="A1151" s="18" t="s">
        <v>319</v>
      </c>
      <c r="B1151" s="22">
        <v>33.6</v>
      </c>
    </row>
    <row r="1152" spans="1:2" x14ac:dyDescent="0.35">
      <c r="A1152" s="18" t="s">
        <v>328</v>
      </c>
      <c r="B1152" s="22">
        <v>33.6</v>
      </c>
    </row>
    <row r="1153" spans="1:2" x14ac:dyDescent="0.35">
      <c r="A1153" s="18" t="s">
        <v>335</v>
      </c>
      <c r="B1153" s="22">
        <v>33.6</v>
      </c>
    </row>
    <row r="1154" spans="1:2" x14ac:dyDescent="0.35">
      <c r="A1154" s="18" t="s">
        <v>577</v>
      </c>
      <c r="B1154" s="22">
        <v>33.6</v>
      </c>
    </row>
    <row r="1155" spans="1:2" x14ac:dyDescent="0.35">
      <c r="A1155" s="18" t="s">
        <v>662</v>
      </c>
      <c r="B1155" s="22">
        <v>33.6</v>
      </c>
    </row>
    <row r="1156" spans="1:2" x14ac:dyDescent="0.35">
      <c r="A1156" s="18" t="s">
        <v>783</v>
      </c>
      <c r="B1156" s="22">
        <v>33.6</v>
      </c>
    </row>
    <row r="1157" spans="1:2" x14ac:dyDescent="0.35">
      <c r="A1157" s="18" t="s">
        <v>269</v>
      </c>
      <c r="B1157" s="22">
        <v>33.6</v>
      </c>
    </row>
    <row r="1158" spans="1:2" x14ac:dyDescent="0.35">
      <c r="A1158" s="18" t="s">
        <v>359</v>
      </c>
      <c r="B1158" s="22">
        <v>33.6</v>
      </c>
    </row>
    <row r="1159" spans="1:2" x14ac:dyDescent="0.35">
      <c r="A1159" s="18" t="s">
        <v>30</v>
      </c>
      <c r="B1159" s="22">
        <v>32.800000000000004</v>
      </c>
    </row>
    <row r="1160" spans="1:2" x14ac:dyDescent="0.35">
      <c r="A1160" s="18" t="s">
        <v>113</v>
      </c>
      <c r="B1160" s="22">
        <v>32.800000000000004</v>
      </c>
    </row>
    <row r="1161" spans="1:2" x14ac:dyDescent="0.35">
      <c r="A1161" s="18" t="s">
        <v>187</v>
      </c>
      <c r="B1161" s="22">
        <v>32.800000000000004</v>
      </c>
    </row>
    <row r="1162" spans="1:2" x14ac:dyDescent="0.35">
      <c r="A1162" s="18" t="s">
        <v>80</v>
      </c>
      <c r="B1162" s="22">
        <v>32.800000000000004</v>
      </c>
    </row>
    <row r="1163" spans="1:2" x14ac:dyDescent="0.35">
      <c r="A1163" s="18" t="s">
        <v>708</v>
      </c>
      <c r="B1163" s="22">
        <v>32.800000000000004</v>
      </c>
    </row>
    <row r="1164" spans="1:2" x14ac:dyDescent="0.35">
      <c r="A1164" s="18" t="s">
        <v>533</v>
      </c>
      <c r="B1164" s="22">
        <v>32.800000000000004</v>
      </c>
    </row>
    <row r="1165" spans="1:2" x14ac:dyDescent="0.35">
      <c r="A1165" s="18" t="s">
        <v>559</v>
      </c>
      <c r="B1165" s="22">
        <v>32.800000000000004</v>
      </c>
    </row>
    <row r="1166" spans="1:2" x14ac:dyDescent="0.35">
      <c r="A1166" s="18" t="s">
        <v>562</v>
      </c>
      <c r="B1166" s="22">
        <v>32.800000000000004</v>
      </c>
    </row>
    <row r="1167" spans="1:2" x14ac:dyDescent="0.35">
      <c r="A1167" s="18" t="s">
        <v>629</v>
      </c>
      <c r="B1167" s="22">
        <v>32.800000000000004</v>
      </c>
    </row>
    <row r="1168" spans="1:2" x14ac:dyDescent="0.35">
      <c r="A1168" s="18" t="s">
        <v>714</v>
      </c>
      <c r="B1168" s="22">
        <v>32.800000000000004</v>
      </c>
    </row>
    <row r="1169" spans="1:2" x14ac:dyDescent="0.35">
      <c r="A1169" s="18" t="s">
        <v>398</v>
      </c>
      <c r="B1169" s="22">
        <v>32.800000000000004</v>
      </c>
    </row>
    <row r="1170" spans="1:2" x14ac:dyDescent="0.35">
      <c r="A1170" s="18" t="s">
        <v>67</v>
      </c>
      <c r="B1170" s="22">
        <v>32.800000000000004</v>
      </c>
    </row>
    <row r="1171" spans="1:2" x14ac:dyDescent="0.35">
      <c r="A1171" s="18" t="s">
        <v>206</v>
      </c>
      <c r="B1171" s="22">
        <v>32.800000000000004</v>
      </c>
    </row>
    <row r="1172" spans="1:2" x14ac:dyDescent="0.35">
      <c r="A1172" s="18" t="s">
        <v>525</v>
      </c>
      <c r="B1172" s="22">
        <v>32.800000000000004</v>
      </c>
    </row>
    <row r="1173" spans="1:2" x14ac:dyDescent="0.35">
      <c r="A1173" s="18" t="s">
        <v>525</v>
      </c>
      <c r="B1173" s="22">
        <v>32.800000000000004</v>
      </c>
    </row>
    <row r="1174" spans="1:2" x14ac:dyDescent="0.35">
      <c r="A1174" s="18" t="s">
        <v>592</v>
      </c>
      <c r="B1174" s="22">
        <v>32.800000000000004</v>
      </c>
    </row>
    <row r="1175" spans="1:2" x14ac:dyDescent="0.35">
      <c r="A1175" s="18" t="s">
        <v>100</v>
      </c>
      <c r="B1175" s="22">
        <v>32.800000000000004</v>
      </c>
    </row>
    <row r="1176" spans="1:2" x14ac:dyDescent="0.35">
      <c r="A1176" s="18" t="s">
        <v>124</v>
      </c>
      <c r="B1176" s="22">
        <v>32.800000000000004</v>
      </c>
    </row>
    <row r="1177" spans="1:2" x14ac:dyDescent="0.35">
      <c r="A1177" s="18" t="s">
        <v>156</v>
      </c>
      <c r="B1177" s="22">
        <v>32.800000000000004</v>
      </c>
    </row>
    <row r="1178" spans="1:2" x14ac:dyDescent="0.35">
      <c r="A1178" s="18" t="s">
        <v>206</v>
      </c>
      <c r="B1178" s="22">
        <v>32.800000000000004</v>
      </c>
    </row>
    <row r="1179" spans="1:2" x14ac:dyDescent="0.35">
      <c r="A1179" s="18" t="s">
        <v>459</v>
      </c>
      <c r="B1179" s="22">
        <v>32.800000000000004</v>
      </c>
    </row>
    <row r="1180" spans="1:2" x14ac:dyDescent="0.35">
      <c r="A1180" s="18" t="s">
        <v>605</v>
      </c>
      <c r="B1180" s="22">
        <v>32.800000000000004</v>
      </c>
    </row>
    <row r="1181" spans="1:2" x14ac:dyDescent="0.35">
      <c r="A1181" s="18" t="s">
        <v>254</v>
      </c>
      <c r="B1181" s="22">
        <v>32</v>
      </c>
    </row>
    <row r="1182" spans="1:2" x14ac:dyDescent="0.35">
      <c r="A1182" s="18" t="s">
        <v>463</v>
      </c>
      <c r="B1182" s="22">
        <v>32</v>
      </c>
    </row>
    <row r="1183" spans="1:2" x14ac:dyDescent="0.35">
      <c r="A1183" s="18" t="s">
        <v>521</v>
      </c>
      <c r="B1183" s="22">
        <v>32</v>
      </c>
    </row>
    <row r="1184" spans="1:2" x14ac:dyDescent="0.35">
      <c r="A1184" s="18" t="s">
        <v>552</v>
      </c>
      <c r="B1184" s="22">
        <v>32</v>
      </c>
    </row>
    <row r="1185" spans="1:2" x14ac:dyDescent="0.35">
      <c r="A1185" s="18" t="s">
        <v>314</v>
      </c>
      <c r="B1185" s="22">
        <v>32</v>
      </c>
    </row>
    <row r="1186" spans="1:2" x14ac:dyDescent="0.35">
      <c r="A1186" s="18" t="s">
        <v>321</v>
      </c>
      <c r="B1186" s="22">
        <v>32</v>
      </c>
    </row>
    <row r="1187" spans="1:2" x14ac:dyDescent="0.35">
      <c r="A1187" s="18" t="s">
        <v>463</v>
      </c>
      <c r="B1187" s="22">
        <v>32</v>
      </c>
    </row>
    <row r="1188" spans="1:2" x14ac:dyDescent="0.35">
      <c r="A1188" s="18" t="s">
        <v>662</v>
      </c>
      <c r="B1188" s="22">
        <v>32</v>
      </c>
    </row>
    <row r="1189" spans="1:2" x14ac:dyDescent="0.35">
      <c r="A1189" s="18" t="s">
        <v>662</v>
      </c>
      <c r="B1189" s="22">
        <v>32</v>
      </c>
    </row>
    <row r="1190" spans="1:2" x14ac:dyDescent="0.35">
      <c r="A1190" s="18" t="s">
        <v>700</v>
      </c>
      <c r="B1190" s="22">
        <v>32</v>
      </c>
    </row>
    <row r="1191" spans="1:2" x14ac:dyDescent="0.35">
      <c r="A1191" s="18" t="s">
        <v>566</v>
      </c>
      <c r="B1191" s="22">
        <v>32</v>
      </c>
    </row>
    <row r="1192" spans="1:2" x14ac:dyDescent="0.35">
      <c r="A1192" s="18" t="s">
        <v>231</v>
      </c>
      <c r="B1192" s="22">
        <v>32</v>
      </c>
    </row>
    <row r="1193" spans="1:2" x14ac:dyDescent="0.35">
      <c r="A1193" s="18" t="s">
        <v>484</v>
      </c>
      <c r="B1193" s="22">
        <v>32</v>
      </c>
    </row>
    <row r="1194" spans="1:2" x14ac:dyDescent="0.35">
      <c r="A1194" s="18" t="s">
        <v>533</v>
      </c>
      <c r="B1194" s="22">
        <v>32</v>
      </c>
    </row>
    <row r="1195" spans="1:2" x14ac:dyDescent="0.35">
      <c r="A1195" s="18" t="s">
        <v>181</v>
      </c>
      <c r="B1195" s="22">
        <v>32</v>
      </c>
    </row>
    <row r="1196" spans="1:2" x14ac:dyDescent="0.35">
      <c r="A1196" s="18" t="s">
        <v>187</v>
      </c>
      <c r="B1196" s="22">
        <v>32</v>
      </c>
    </row>
    <row r="1197" spans="1:2" x14ac:dyDescent="0.35">
      <c r="A1197" s="18" t="s">
        <v>269</v>
      </c>
      <c r="B1197" s="22">
        <v>32</v>
      </c>
    </row>
    <row r="1198" spans="1:2" x14ac:dyDescent="0.35">
      <c r="A1198" s="18" t="s">
        <v>269</v>
      </c>
      <c r="B1198" s="22">
        <v>32</v>
      </c>
    </row>
    <row r="1199" spans="1:2" x14ac:dyDescent="0.35">
      <c r="A1199" s="18" t="s">
        <v>335</v>
      </c>
      <c r="B1199" s="22">
        <v>32</v>
      </c>
    </row>
    <row r="1200" spans="1:2" x14ac:dyDescent="0.35">
      <c r="A1200" s="18" t="s">
        <v>552</v>
      </c>
      <c r="B1200" s="22">
        <v>32</v>
      </c>
    </row>
    <row r="1201" spans="1:2" x14ac:dyDescent="0.35">
      <c r="A1201" s="18" t="s">
        <v>544</v>
      </c>
      <c r="B1201" s="22">
        <v>32</v>
      </c>
    </row>
    <row r="1202" spans="1:2" x14ac:dyDescent="0.35">
      <c r="A1202" s="18" t="s">
        <v>583</v>
      </c>
      <c r="B1202" s="22">
        <v>32</v>
      </c>
    </row>
    <row r="1203" spans="1:2" x14ac:dyDescent="0.35">
      <c r="A1203" s="18" t="s">
        <v>187</v>
      </c>
      <c r="B1203" s="22">
        <v>31.200000000000003</v>
      </c>
    </row>
    <row r="1204" spans="1:2" x14ac:dyDescent="0.35">
      <c r="A1204" s="18" t="s">
        <v>276</v>
      </c>
      <c r="B1204" s="22">
        <v>31.200000000000003</v>
      </c>
    </row>
    <row r="1205" spans="1:2" x14ac:dyDescent="0.35">
      <c r="A1205" s="18" t="s">
        <v>301</v>
      </c>
      <c r="B1205" s="22">
        <v>31.200000000000003</v>
      </c>
    </row>
    <row r="1206" spans="1:2" x14ac:dyDescent="0.35">
      <c r="A1206" s="18" t="s">
        <v>444</v>
      </c>
      <c r="B1206" s="22">
        <v>31.200000000000003</v>
      </c>
    </row>
    <row r="1207" spans="1:2" x14ac:dyDescent="0.35">
      <c r="A1207" s="18" t="s">
        <v>501</v>
      </c>
      <c r="B1207" s="22">
        <v>31.200000000000003</v>
      </c>
    </row>
    <row r="1208" spans="1:2" x14ac:dyDescent="0.35">
      <c r="A1208" s="18" t="s">
        <v>124</v>
      </c>
      <c r="B1208" s="22">
        <v>31.200000000000003</v>
      </c>
    </row>
    <row r="1209" spans="1:2" x14ac:dyDescent="0.35">
      <c r="A1209" s="18" t="s">
        <v>359</v>
      </c>
      <c r="B1209" s="22">
        <v>31.200000000000003</v>
      </c>
    </row>
    <row r="1210" spans="1:2" x14ac:dyDescent="0.35">
      <c r="A1210" s="18" t="s">
        <v>609</v>
      </c>
      <c r="B1210" s="22">
        <v>31.200000000000003</v>
      </c>
    </row>
    <row r="1211" spans="1:2" x14ac:dyDescent="0.35">
      <c r="A1211" s="18" t="s">
        <v>30</v>
      </c>
      <c r="B1211" s="22">
        <v>31.200000000000003</v>
      </c>
    </row>
    <row r="1212" spans="1:2" x14ac:dyDescent="0.35">
      <c r="A1212" s="18" t="s">
        <v>13</v>
      </c>
      <c r="B1212" s="22">
        <v>31.200000000000003</v>
      </c>
    </row>
    <row r="1213" spans="1:2" x14ac:dyDescent="0.35">
      <c r="A1213" s="18" t="s">
        <v>269</v>
      </c>
      <c r="B1213" s="22">
        <v>31.200000000000003</v>
      </c>
    </row>
    <row r="1214" spans="1:2" x14ac:dyDescent="0.35">
      <c r="A1214" s="18" t="s">
        <v>691</v>
      </c>
      <c r="B1214" s="22">
        <v>31.200000000000003</v>
      </c>
    </row>
    <row r="1215" spans="1:2" x14ac:dyDescent="0.35">
      <c r="A1215" s="18" t="s">
        <v>533</v>
      </c>
      <c r="B1215" s="22">
        <v>31.200000000000003</v>
      </c>
    </row>
    <row r="1216" spans="1:2" x14ac:dyDescent="0.35">
      <c r="A1216" s="18" t="s">
        <v>63</v>
      </c>
      <c r="B1216" s="22">
        <v>31.200000000000003</v>
      </c>
    </row>
    <row r="1217" spans="1:2" x14ac:dyDescent="0.35">
      <c r="A1217" s="18" t="s">
        <v>156</v>
      </c>
      <c r="B1217" s="22">
        <v>31.200000000000003</v>
      </c>
    </row>
    <row r="1218" spans="1:2" x14ac:dyDescent="0.35">
      <c r="A1218" s="18" t="s">
        <v>296</v>
      </c>
      <c r="B1218" s="22">
        <v>31.200000000000003</v>
      </c>
    </row>
    <row r="1219" spans="1:2" x14ac:dyDescent="0.35">
      <c r="A1219" s="18" t="s">
        <v>533</v>
      </c>
      <c r="B1219" s="22">
        <v>31.200000000000003</v>
      </c>
    </row>
    <row r="1220" spans="1:2" x14ac:dyDescent="0.35">
      <c r="A1220" s="18" t="s">
        <v>227</v>
      </c>
      <c r="B1220" s="22">
        <v>31.200000000000003</v>
      </c>
    </row>
    <row r="1221" spans="1:2" x14ac:dyDescent="0.35">
      <c r="A1221" s="18" t="s">
        <v>278</v>
      </c>
      <c r="B1221" s="22">
        <v>31.200000000000003</v>
      </c>
    </row>
    <row r="1222" spans="1:2" x14ac:dyDescent="0.35">
      <c r="A1222" s="18" t="s">
        <v>422</v>
      </c>
      <c r="B1222" s="22">
        <v>31.200000000000003</v>
      </c>
    </row>
    <row r="1223" spans="1:2" x14ac:dyDescent="0.35">
      <c r="A1223" s="18" t="s">
        <v>533</v>
      </c>
      <c r="B1223" s="22">
        <v>31.200000000000003</v>
      </c>
    </row>
    <row r="1224" spans="1:2" x14ac:dyDescent="0.35">
      <c r="A1224" s="18" t="s">
        <v>634</v>
      </c>
      <c r="B1224" s="22">
        <v>31.200000000000003</v>
      </c>
    </row>
    <row r="1225" spans="1:2" x14ac:dyDescent="0.35">
      <c r="A1225" s="18" t="s">
        <v>629</v>
      </c>
      <c r="B1225" s="22">
        <v>31.200000000000003</v>
      </c>
    </row>
    <row r="1226" spans="1:2" x14ac:dyDescent="0.35">
      <c r="A1226" s="18" t="s">
        <v>83</v>
      </c>
      <c r="B1226" s="22">
        <v>30.400000000000002</v>
      </c>
    </row>
    <row r="1227" spans="1:2" x14ac:dyDescent="0.35">
      <c r="A1227" s="18" t="s">
        <v>212</v>
      </c>
      <c r="B1227" s="22">
        <v>30.400000000000002</v>
      </c>
    </row>
    <row r="1228" spans="1:2" x14ac:dyDescent="0.35">
      <c r="A1228" s="18" t="s">
        <v>359</v>
      </c>
      <c r="B1228" s="22">
        <v>30.400000000000002</v>
      </c>
    </row>
    <row r="1229" spans="1:2" x14ac:dyDescent="0.35">
      <c r="A1229" s="18" t="s">
        <v>413</v>
      </c>
      <c r="B1229" s="22">
        <v>30.400000000000002</v>
      </c>
    </row>
    <row r="1230" spans="1:2" x14ac:dyDescent="0.35">
      <c r="A1230" s="18" t="s">
        <v>442</v>
      </c>
      <c r="B1230" s="22">
        <v>30.400000000000002</v>
      </c>
    </row>
    <row r="1231" spans="1:2" x14ac:dyDescent="0.35">
      <c r="A1231" s="18" t="s">
        <v>444</v>
      </c>
      <c r="B1231" s="22">
        <v>30.400000000000002</v>
      </c>
    </row>
    <row r="1232" spans="1:2" x14ac:dyDescent="0.35">
      <c r="A1232" s="18" t="s">
        <v>566</v>
      </c>
      <c r="B1232" s="22">
        <v>30.400000000000002</v>
      </c>
    </row>
    <row r="1233" spans="1:2" x14ac:dyDescent="0.35">
      <c r="A1233" s="18" t="s">
        <v>71</v>
      </c>
      <c r="B1233" s="22">
        <v>30.400000000000002</v>
      </c>
    </row>
    <row r="1234" spans="1:2" x14ac:dyDescent="0.35">
      <c r="A1234" s="18" t="s">
        <v>124</v>
      </c>
      <c r="B1234" s="22">
        <v>30.400000000000002</v>
      </c>
    </row>
    <row r="1235" spans="1:2" x14ac:dyDescent="0.35">
      <c r="A1235" s="18" t="s">
        <v>394</v>
      </c>
      <c r="B1235" s="22">
        <v>30.400000000000002</v>
      </c>
    </row>
    <row r="1236" spans="1:2" x14ac:dyDescent="0.35">
      <c r="A1236" s="18" t="s">
        <v>428</v>
      </c>
      <c r="B1236" s="22">
        <v>30.400000000000002</v>
      </c>
    </row>
    <row r="1237" spans="1:2" x14ac:dyDescent="0.35">
      <c r="A1237" s="18" t="s">
        <v>566</v>
      </c>
      <c r="B1237" s="22">
        <v>30.400000000000002</v>
      </c>
    </row>
    <row r="1238" spans="1:2" x14ac:dyDescent="0.35">
      <c r="A1238" s="18" t="s">
        <v>570</v>
      </c>
      <c r="B1238" s="22">
        <v>30.400000000000002</v>
      </c>
    </row>
    <row r="1239" spans="1:2" x14ac:dyDescent="0.35">
      <c r="A1239" s="18" t="s">
        <v>13</v>
      </c>
      <c r="B1239" s="22">
        <v>30.400000000000002</v>
      </c>
    </row>
    <row r="1240" spans="1:2" x14ac:dyDescent="0.35">
      <c r="A1240" s="18" t="s">
        <v>124</v>
      </c>
      <c r="B1240" s="22">
        <v>30.400000000000002</v>
      </c>
    </row>
    <row r="1241" spans="1:2" x14ac:dyDescent="0.35">
      <c r="A1241" s="18" t="s">
        <v>684</v>
      </c>
      <c r="B1241" s="22">
        <v>30.400000000000002</v>
      </c>
    </row>
    <row r="1242" spans="1:2" x14ac:dyDescent="0.35">
      <c r="A1242" s="18" t="s">
        <v>301</v>
      </c>
      <c r="B1242" s="22">
        <v>30.400000000000002</v>
      </c>
    </row>
    <row r="1243" spans="1:2" x14ac:dyDescent="0.35">
      <c r="A1243" s="18" t="s">
        <v>124</v>
      </c>
      <c r="B1243" s="22">
        <v>30.400000000000002</v>
      </c>
    </row>
    <row r="1244" spans="1:2" x14ac:dyDescent="0.35">
      <c r="A1244" s="18" t="s">
        <v>124</v>
      </c>
      <c r="B1244" s="22">
        <v>30.400000000000002</v>
      </c>
    </row>
    <row r="1245" spans="1:2" x14ac:dyDescent="0.35">
      <c r="A1245" s="18" t="s">
        <v>206</v>
      </c>
      <c r="B1245" s="22">
        <v>30.400000000000002</v>
      </c>
    </row>
    <row r="1246" spans="1:2" x14ac:dyDescent="0.35">
      <c r="A1246" s="18" t="s">
        <v>680</v>
      </c>
      <c r="B1246" s="22">
        <v>30.400000000000002</v>
      </c>
    </row>
    <row r="1247" spans="1:2" x14ac:dyDescent="0.35">
      <c r="A1247" s="18" t="s">
        <v>678</v>
      </c>
      <c r="B1247" s="22">
        <v>30.400000000000002</v>
      </c>
    </row>
    <row r="1248" spans="1:2" x14ac:dyDescent="0.35">
      <c r="A1248" s="18" t="s">
        <v>489</v>
      </c>
      <c r="B1248" s="22">
        <v>30.400000000000002</v>
      </c>
    </row>
    <row r="1249" spans="1:2" x14ac:dyDescent="0.35">
      <c r="A1249" s="18" t="s">
        <v>583</v>
      </c>
      <c r="B1249" s="22">
        <v>30.400000000000002</v>
      </c>
    </row>
    <row r="1250" spans="1:2" x14ac:dyDescent="0.35">
      <c r="A1250" s="18" t="s">
        <v>588</v>
      </c>
      <c r="B1250" s="22">
        <v>30.400000000000002</v>
      </c>
    </row>
    <row r="1251" spans="1:2" x14ac:dyDescent="0.35">
      <c r="A1251" s="18" t="s">
        <v>124</v>
      </c>
      <c r="B1251" s="22">
        <v>30.400000000000002</v>
      </c>
    </row>
    <row r="1252" spans="1:2" x14ac:dyDescent="0.35">
      <c r="A1252" s="18" t="s">
        <v>187</v>
      </c>
      <c r="B1252" s="22">
        <v>30.400000000000002</v>
      </c>
    </row>
    <row r="1253" spans="1:2" x14ac:dyDescent="0.35">
      <c r="A1253" s="18" t="s">
        <v>328</v>
      </c>
      <c r="B1253" s="22">
        <v>30.400000000000002</v>
      </c>
    </row>
    <row r="1254" spans="1:2" x14ac:dyDescent="0.35">
      <c r="A1254" s="18" t="s">
        <v>124</v>
      </c>
      <c r="B1254" s="22">
        <v>29.6</v>
      </c>
    </row>
    <row r="1255" spans="1:2" x14ac:dyDescent="0.35">
      <c r="A1255" s="18" t="s">
        <v>124</v>
      </c>
      <c r="B1255" s="22">
        <v>29.6</v>
      </c>
    </row>
    <row r="1256" spans="1:2" x14ac:dyDescent="0.35">
      <c r="A1256" s="18" t="s">
        <v>254</v>
      </c>
      <c r="B1256" s="22">
        <v>29.6</v>
      </c>
    </row>
    <row r="1257" spans="1:2" x14ac:dyDescent="0.35">
      <c r="A1257" s="18" t="s">
        <v>254</v>
      </c>
      <c r="B1257" s="22">
        <v>29.6</v>
      </c>
    </row>
    <row r="1258" spans="1:2" x14ac:dyDescent="0.35">
      <c r="A1258" s="18" t="s">
        <v>489</v>
      </c>
      <c r="B1258" s="22">
        <v>29.6</v>
      </c>
    </row>
    <row r="1259" spans="1:2" x14ac:dyDescent="0.35">
      <c r="A1259" s="18" t="s">
        <v>570</v>
      </c>
      <c r="B1259" s="22">
        <v>29.6</v>
      </c>
    </row>
    <row r="1260" spans="1:2" x14ac:dyDescent="0.35">
      <c r="A1260" s="18" t="s">
        <v>39</v>
      </c>
      <c r="B1260" s="22">
        <v>29.6</v>
      </c>
    </row>
    <row r="1261" spans="1:2" x14ac:dyDescent="0.35">
      <c r="A1261" s="18" t="s">
        <v>124</v>
      </c>
      <c r="B1261" s="22">
        <v>29.6</v>
      </c>
    </row>
    <row r="1262" spans="1:2" x14ac:dyDescent="0.35">
      <c r="A1262" s="18" t="s">
        <v>340</v>
      </c>
      <c r="B1262" s="22">
        <v>29.6</v>
      </c>
    </row>
    <row r="1263" spans="1:2" x14ac:dyDescent="0.35">
      <c r="A1263" s="18" t="s">
        <v>570</v>
      </c>
      <c r="B1263" s="22">
        <v>29.6</v>
      </c>
    </row>
    <row r="1264" spans="1:2" x14ac:dyDescent="0.35">
      <c r="A1264" s="18" t="s">
        <v>570</v>
      </c>
      <c r="B1264" s="22">
        <v>29.6</v>
      </c>
    </row>
    <row r="1265" spans="1:2" x14ac:dyDescent="0.35">
      <c r="A1265" s="18" t="s">
        <v>781</v>
      </c>
      <c r="B1265" s="22">
        <v>29.6</v>
      </c>
    </row>
    <row r="1266" spans="1:2" x14ac:dyDescent="0.35">
      <c r="A1266" s="18" t="s">
        <v>340</v>
      </c>
      <c r="B1266" s="22">
        <v>29.6</v>
      </c>
    </row>
    <row r="1267" spans="1:2" x14ac:dyDescent="0.35">
      <c r="A1267" s="18" t="s">
        <v>714</v>
      </c>
      <c r="B1267" s="22">
        <v>29.6</v>
      </c>
    </row>
    <row r="1268" spans="1:2" x14ac:dyDescent="0.35">
      <c r="A1268" s="18" t="s">
        <v>434</v>
      </c>
      <c r="B1268" s="22">
        <v>29.6</v>
      </c>
    </row>
    <row r="1269" spans="1:2" x14ac:dyDescent="0.35">
      <c r="A1269" s="18" t="s">
        <v>588</v>
      </c>
      <c r="B1269" s="22">
        <v>29.6</v>
      </c>
    </row>
    <row r="1270" spans="1:2" x14ac:dyDescent="0.35">
      <c r="A1270" s="18" t="s">
        <v>624</v>
      </c>
      <c r="B1270" s="22">
        <v>29.6</v>
      </c>
    </row>
    <row r="1271" spans="1:2" x14ac:dyDescent="0.35">
      <c r="A1271" s="18" t="s">
        <v>13</v>
      </c>
      <c r="B1271" s="22">
        <v>29.6</v>
      </c>
    </row>
    <row r="1272" spans="1:2" x14ac:dyDescent="0.35">
      <c r="A1272" s="18" t="s">
        <v>231</v>
      </c>
      <c r="B1272" s="22">
        <v>29.6</v>
      </c>
    </row>
    <row r="1273" spans="1:2" x14ac:dyDescent="0.35">
      <c r="A1273" s="18" t="s">
        <v>328</v>
      </c>
      <c r="B1273" s="22">
        <v>29.6</v>
      </c>
    </row>
    <row r="1274" spans="1:2" x14ac:dyDescent="0.35">
      <c r="A1274" s="18" t="s">
        <v>413</v>
      </c>
      <c r="B1274" s="22">
        <v>29.6</v>
      </c>
    </row>
    <row r="1275" spans="1:2" x14ac:dyDescent="0.35">
      <c r="A1275" s="18" t="s">
        <v>471</v>
      </c>
      <c r="B1275" s="22">
        <v>29.6</v>
      </c>
    </row>
    <row r="1276" spans="1:2" x14ac:dyDescent="0.35">
      <c r="A1276" s="18" t="s">
        <v>495</v>
      </c>
      <c r="B1276" s="22">
        <v>29.6</v>
      </c>
    </row>
    <row r="1277" spans="1:2" x14ac:dyDescent="0.35">
      <c r="A1277" s="18" t="s">
        <v>570</v>
      </c>
      <c r="B1277" s="22">
        <v>29.6</v>
      </c>
    </row>
    <row r="1278" spans="1:2" x14ac:dyDescent="0.35">
      <c r="A1278" s="18" t="s">
        <v>187</v>
      </c>
      <c r="B1278" s="22">
        <v>29.6</v>
      </c>
    </row>
    <row r="1279" spans="1:2" x14ac:dyDescent="0.35">
      <c r="A1279" s="18" t="s">
        <v>682</v>
      </c>
      <c r="B1279" s="22">
        <v>29.6</v>
      </c>
    </row>
    <row r="1280" spans="1:2" x14ac:dyDescent="0.35">
      <c r="A1280" s="18" t="s">
        <v>301</v>
      </c>
      <c r="B1280" s="22">
        <v>29.6</v>
      </c>
    </row>
    <row r="1281" spans="1:2" x14ac:dyDescent="0.35">
      <c r="A1281" s="18" t="s">
        <v>489</v>
      </c>
      <c r="B1281" s="22">
        <v>29.6</v>
      </c>
    </row>
    <row r="1282" spans="1:2" x14ac:dyDescent="0.35">
      <c r="A1282" s="18" t="s">
        <v>620</v>
      </c>
      <c r="B1282" s="22">
        <v>29.6</v>
      </c>
    </row>
    <row r="1283" spans="1:2" x14ac:dyDescent="0.35">
      <c r="A1283" s="18" t="s">
        <v>244</v>
      </c>
      <c r="B1283" s="22">
        <v>28.8</v>
      </c>
    </row>
    <row r="1284" spans="1:2" x14ac:dyDescent="0.35">
      <c r="A1284" s="18" t="s">
        <v>301</v>
      </c>
      <c r="B1284" s="22">
        <v>28.8</v>
      </c>
    </row>
    <row r="1285" spans="1:2" x14ac:dyDescent="0.35">
      <c r="A1285" s="18" t="s">
        <v>566</v>
      </c>
      <c r="B1285" s="22">
        <v>28.8</v>
      </c>
    </row>
    <row r="1286" spans="1:2" x14ac:dyDescent="0.35">
      <c r="A1286" s="18" t="s">
        <v>605</v>
      </c>
      <c r="B1286" s="22">
        <v>28.8</v>
      </c>
    </row>
    <row r="1287" spans="1:2" x14ac:dyDescent="0.35">
      <c r="A1287" s="18" t="s">
        <v>124</v>
      </c>
      <c r="B1287" s="22">
        <v>28.8</v>
      </c>
    </row>
    <row r="1288" spans="1:2" x14ac:dyDescent="0.35">
      <c r="A1288" s="18" t="s">
        <v>235</v>
      </c>
      <c r="B1288" s="22">
        <v>28.8</v>
      </c>
    </row>
    <row r="1289" spans="1:2" x14ac:dyDescent="0.35">
      <c r="A1289" s="18" t="s">
        <v>242</v>
      </c>
      <c r="B1289" s="22">
        <v>28.8</v>
      </c>
    </row>
    <row r="1290" spans="1:2" x14ac:dyDescent="0.35">
      <c r="A1290" s="18" t="s">
        <v>269</v>
      </c>
      <c r="B1290" s="22">
        <v>28.8</v>
      </c>
    </row>
    <row r="1291" spans="1:2" x14ac:dyDescent="0.35">
      <c r="A1291" s="18" t="s">
        <v>340</v>
      </c>
      <c r="B1291" s="22">
        <v>28.8</v>
      </c>
    </row>
    <row r="1292" spans="1:2" x14ac:dyDescent="0.35">
      <c r="A1292" s="18" t="s">
        <v>440</v>
      </c>
      <c r="B1292" s="22">
        <v>28.8</v>
      </c>
    </row>
    <row r="1293" spans="1:2" x14ac:dyDescent="0.35">
      <c r="A1293" s="18" t="s">
        <v>480</v>
      </c>
      <c r="B1293" s="22">
        <v>28.8</v>
      </c>
    </row>
    <row r="1294" spans="1:2" x14ac:dyDescent="0.35">
      <c r="A1294" s="18" t="s">
        <v>517</v>
      </c>
      <c r="B1294" s="22">
        <v>28.8</v>
      </c>
    </row>
    <row r="1295" spans="1:2" x14ac:dyDescent="0.35">
      <c r="A1295" s="18" t="s">
        <v>533</v>
      </c>
      <c r="B1295" s="22">
        <v>28.8</v>
      </c>
    </row>
    <row r="1296" spans="1:2" x14ac:dyDescent="0.35">
      <c r="A1296" s="18" t="s">
        <v>629</v>
      </c>
      <c r="B1296" s="22">
        <v>28.8</v>
      </c>
    </row>
    <row r="1297" spans="1:2" x14ac:dyDescent="0.35">
      <c r="A1297" s="18" t="s">
        <v>773</v>
      </c>
      <c r="B1297" s="22">
        <v>28.8</v>
      </c>
    </row>
    <row r="1298" spans="1:2" x14ac:dyDescent="0.35">
      <c r="A1298" s="18" t="s">
        <v>156</v>
      </c>
      <c r="B1298" s="22">
        <v>28.8</v>
      </c>
    </row>
    <row r="1299" spans="1:2" x14ac:dyDescent="0.35">
      <c r="A1299" s="18" t="s">
        <v>718</v>
      </c>
      <c r="B1299" s="22">
        <v>28.8</v>
      </c>
    </row>
    <row r="1300" spans="1:2" x14ac:dyDescent="0.35">
      <c r="A1300" s="18" t="s">
        <v>732</v>
      </c>
      <c r="B1300" s="22">
        <v>28.8</v>
      </c>
    </row>
    <row r="1301" spans="1:2" x14ac:dyDescent="0.35">
      <c r="A1301" s="18" t="s">
        <v>501</v>
      </c>
      <c r="B1301" s="22">
        <v>28.8</v>
      </c>
    </row>
    <row r="1302" spans="1:2" x14ac:dyDescent="0.35">
      <c r="A1302" s="18" t="s">
        <v>156</v>
      </c>
      <c r="B1302" s="22">
        <v>28.8</v>
      </c>
    </row>
    <row r="1303" spans="1:2" x14ac:dyDescent="0.35">
      <c r="A1303" s="18" t="s">
        <v>301</v>
      </c>
      <c r="B1303" s="22">
        <v>28.8</v>
      </c>
    </row>
    <row r="1304" spans="1:2" x14ac:dyDescent="0.35">
      <c r="A1304" s="18" t="s">
        <v>533</v>
      </c>
      <c r="B1304" s="22">
        <v>28.8</v>
      </c>
    </row>
    <row r="1305" spans="1:2" x14ac:dyDescent="0.35">
      <c r="A1305" s="18" t="s">
        <v>549</v>
      </c>
      <c r="B1305" s="22">
        <v>28.8</v>
      </c>
    </row>
    <row r="1306" spans="1:2" x14ac:dyDescent="0.35">
      <c r="A1306" s="18" t="s">
        <v>620</v>
      </c>
      <c r="B1306" s="22">
        <v>28.8</v>
      </c>
    </row>
    <row r="1307" spans="1:2" x14ac:dyDescent="0.35">
      <c r="A1307" s="18" t="s">
        <v>113</v>
      </c>
      <c r="B1307" s="22">
        <v>28</v>
      </c>
    </row>
    <row r="1308" spans="1:2" x14ac:dyDescent="0.35">
      <c r="A1308" s="18" t="s">
        <v>269</v>
      </c>
      <c r="B1308" s="22">
        <v>28</v>
      </c>
    </row>
    <row r="1309" spans="1:2" x14ac:dyDescent="0.35">
      <c r="A1309" s="18" t="s">
        <v>359</v>
      </c>
      <c r="B1309" s="22">
        <v>28</v>
      </c>
    </row>
    <row r="1310" spans="1:2" x14ac:dyDescent="0.35">
      <c r="A1310" s="18" t="s">
        <v>444</v>
      </c>
      <c r="B1310" s="22">
        <v>28</v>
      </c>
    </row>
    <row r="1311" spans="1:2" x14ac:dyDescent="0.35">
      <c r="A1311" s="18" t="s">
        <v>453</v>
      </c>
      <c r="B1311" s="22">
        <v>28</v>
      </c>
    </row>
    <row r="1312" spans="1:2" x14ac:dyDescent="0.35">
      <c r="A1312" s="18" t="s">
        <v>517</v>
      </c>
      <c r="B1312" s="22">
        <v>28</v>
      </c>
    </row>
    <row r="1313" spans="1:2" x14ac:dyDescent="0.35">
      <c r="A1313" s="18" t="s">
        <v>609</v>
      </c>
      <c r="B1313" s="22">
        <v>28</v>
      </c>
    </row>
    <row r="1314" spans="1:2" x14ac:dyDescent="0.35">
      <c r="A1314" s="18" t="s">
        <v>624</v>
      </c>
      <c r="B1314" s="22">
        <v>28</v>
      </c>
    </row>
    <row r="1315" spans="1:2" x14ac:dyDescent="0.35">
      <c r="A1315" s="18" t="s">
        <v>113</v>
      </c>
      <c r="B1315" s="22">
        <v>28</v>
      </c>
    </row>
    <row r="1316" spans="1:2" x14ac:dyDescent="0.35">
      <c r="A1316" s="18" t="s">
        <v>187</v>
      </c>
      <c r="B1316" s="22">
        <v>28</v>
      </c>
    </row>
    <row r="1317" spans="1:2" x14ac:dyDescent="0.35">
      <c r="A1317" s="18" t="s">
        <v>331</v>
      </c>
      <c r="B1317" s="22">
        <v>28</v>
      </c>
    </row>
    <row r="1318" spans="1:2" x14ac:dyDescent="0.35">
      <c r="A1318" s="18" t="s">
        <v>513</v>
      </c>
      <c r="B1318" s="22">
        <v>28</v>
      </c>
    </row>
    <row r="1319" spans="1:2" x14ac:dyDescent="0.35">
      <c r="A1319" s="18" t="s">
        <v>629</v>
      </c>
      <c r="B1319" s="22">
        <v>28</v>
      </c>
    </row>
    <row r="1320" spans="1:2" x14ac:dyDescent="0.35">
      <c r="A1320" s="18" t="s">
        <v>664</v>
      </c>
      <c r="B1320" s="22">
        <v>28</v>
      </c>
    </row>
    <row r="1321" spans="1:2" x14ac:dyDescent="0.35">
      <c r="A1321" s="18" t="s">
        <v>227</v>
      </c>
      <c r="B1321" s="22">
        <v>28</v>
      </c>
    </row>
    <row r="1322" spans="1:2" x14ac:dyDescent="0.35">
      <c r="A1322" s="18" t="s">
        <v>301</v>
      </c>
      <c r="B1322" s="22">
        <v>28</v>
      </c>
    </row>
    <row r="1323" spans="1:2" x14ac:dyDescent="0.35">
      <c r="A1323" s="18" t="s">
        <v>335</v>
      </c>
      <c r="B1323" s="22">
        <v>28</v>
      </c>
    </row>
    <row r="1324" spans="1:2" x14ac:dyDescent="0.35">
      <c r="A1324" s="18" t="s">
        <v>552</v>
      </c>
      <c r="B1324" s="22">
        <v>28</v>
      </c>
    </row>
    <row r="1325" spans="1:2" x14ac:dyDescent="0.35">
      <c r="A1325" s="18" t="s">
        <v>588</v>
      </c>
      <c r="B1325" s="22">
        <v>28</v>
      </c>
    </row>
    <row r="1326" spans="1:2" x14ac:dyDescent="0.35">
      <c r="A1326" s="18" t="s">
        <v>187</v>
      </c>
      <c r="B1326" s="22">
        <v>28</v>
      </c>
    </row>
    <row r="1327" spans="1:2" x14ac:dyDescent="0.35">
      <c r="A1327" s="18" t="s">
        <v>242</v>
      </c>
      <c r="B1327" s="22">
        <v>28</v>
      </c>
    </row>
    <row r="1328" spans="1:2" x14ac:dyDescent="0.35">
      <c r="A1328" s="18" t="s">
        <v>301</v>
      </c>
      <c r="B1328" s="22">
        <v>28</v>
      </c>
    </row>
    <row r="1329" spans="1:2" x14ac:dyDescent="0.35">
      <c r="A1329" s="18" t="s">
        <v>359</v>
      </c>
      <c r="B1329" s="22">
        <v>28</v>
      </c>
    </row>
    <row r="1330" spans="1:2" x14ac:dyDescent="0.35">
      <c r="A1330" s="18" t="s">
        <v>541</v>
      </c>
      <c r="B1330" s="22">
        <v>28</v>
      </c>
    </row>
    <row r="1331" spans="1:2" x14ac:dyDescent="0.35">
      <c r="A1331" s="18" t="s">
        <v>90</v>
      </c>
      <c r="B1331" s="22">
        <v>28</v>
      </c>
    </row>
    <row r="1332" spans="1:2" x14ac:dyDescent="0.35">
      <c r="A1332" s="18" t="s">
        <v>120</v>
      </c>
      <c r="B1332" s="22">
        <v>28</v>
      </c>
    </row>
    <row r="1333" spans="1:2" x14ac:dyDescent="0.35">
      <c r="A1333" s="18" t="s">
        <v>382</v>
      </c>
      <c r="B1333" s="22">
        <v>28</v>
      </c>
    </row>
    <row r="1334" spans="1:2" x14ac:dyDescent="0.35">
      <c r="A1334" s="18" t="s">
        <v>444</v>
      </c>
      <c r="B1334" s="22">
        <v>28</v>
      </c>
    </row>
    <row r="1335" spans="1:2" x14ac:dyDescent="0.35">
      <c r="A1335" s="18" t="s">
        <v>442</v>
      </c>
      <c r="B1335" s="22">
        <v>28</v>
      </c>
    </row>
    <row r="1336" spans="1:2" x14ac:dyDescent="0.35">
      <c r="A1336" s="18" t="s">
        <v>476</v>
      </c>
      <c r="B1336" s="22">
        <v>28</v>
      </c>
    </row>
    <row r="1337" spans="1:2" x14ac:dyDescent="0.35">
      <c r="A1337" s="18" t="s">
        <v>517</v>
      </c>
      <c r="B1337" s="22">
        <v>28</v>
      </c>
    </row>
    <row r="1338" spans="1:2" x14ac:dyDescent="0.35">
      <c r="A1338" s="18" t="s">
        <v>585</v>
      </c>
      <c r="B1338" s="22">
        <v>28</v>
      </c>
    </row>
    <row r="1339" spans="1:2" x14ac:dyDescent="0.35">
      <c r="A1339" s="18" t="s">
        <v>217</v>
      </c>
      <c r="B1339" s="22">
        <v>27.200000000000003</v>
      </c>
    </row>
    <row r="1340" spans="1:2" x14ac:dyDescent="0.35">
      <c r="A1340" s="18" t="s">
        <v>274</v>
      </c>
      <c r="B1340" s="22">
        <v>27.200000000000003</v>
      </c>
    </row>
    <row r="1341" spans="1:2" x14ac:dyDescent="0.35">
      <c r="A1341" s="18" t="s">
        <v>269</v>
      </c>
      <c r="B1341" s="22">
        <v>27.200000000000003</v>
      </c>
    </row>
    <row r="1342" spans="1:2" x14ac:dyDescent="0.35">
      <c r="A1342" s="18" t="s">
        <v>471</v>
      </c>
      <c r="B1342" s="22">
        <v>27.200000000000003</v>
      </c>
    </row>
    <row r="1343" spans="1:2" x14ac:dyDescent="0.35">
      <c r="A1343" s="18" t="s">
        <v>44</v>
      </c>
      <c r="B1343" s="22">
        <v>27.200000000000003</v>
      </c>
    </row>
    <row r="1344" spans="1:2" x14ac:dyDescent="0.35">
      <c r="A1344" s="18" t="s">
        <v>116</v>
      </c>
      <c r="B1344" s="22">
        <v>27.200000000000003</v>
      </c>
    </row>
    <row r="1345" spans="1:2" x14ac:dyDescent="0.35">
      <c r="A1345" s="18" t="s">
        <v>206</v>
      </c>
      <c r="B1345" s="22">
        <v>27.200000000000003</v>
      </c>
    </row>
    <row r="1346" spans="1:2" x14ac:dyDescent="0.35">
      <c r="A1346" s="18" t="s">
        <v>398</v>
      </c>
      <c r="B1346" s="22">
        <v>27.200000000000003</v>
      </c>
    </row>
    <row r="1347" spans="1:2" x14ac:dyDescent="0.35">
      <c r="A1347" s="18" t="s">
        <v>723</v>
      </c>
      <c r="B1347" s="22">
        <v>27.200000000000003</v>
      </c>
    </row>
    <row r="1348" spans="1:2" x14ac:dyDescent="0.35">
      <c r="A1348" s="18" t="s">
        <v>257</v>
      </c>
      <c r="B1348" s="22">
        <v>27.200000000000003</v>
      </c>
    </row>
    <row r="1349" spans="1:2" x14ac:dyDescent="0.35">
      <c r="A1349" s="18" t="s">
        <v>227</v>
      </c>
      <c r="B1349" s="22">
        <v>27.200000000000003</v>
      </c>
    </row>
    <row r="1350" spans="1:2" x14ac:dyDescent="0.35">
      <c r="A1350" s="18" t="s">
        <v>373</v>
      </c>
      <c r="B1350" s="22">
        <v>27.200000000000003</v>
      </c>
    </row>
    <row r="1351" spans="1:2" x14ac:dyDescent="0.35">
      <c r="A1351" s="18" t="s">
        <v>434</v>
      </c>
      <c r="B1351" s="22">
        <v>27.200000000000003</v>
      </c>
    </row>
    <row r="1352" spans="1:2" x14ac:dyDescent="0.35">
      <c r="A1352" s="18" t="s">
        <v>725</v>
      </c>
      <c r="B1352" s="22">
        <v>27.200000000000003</v>
      </c>
    </row>
    <row r="1353" spans="1:2" x14ac:dyDescent="0.35">
      <c r="A1353" s="18" t="s">
        <v>570</v>
      </c>
      <c r="B1353" s="22">
        <v>27.200000000000003</v>
      </c>
    </row>
    <row r="1354" spans="1:2" x14ac:dyDescent="0.35">
      <c r="A1354" s="18" t="s">
        <v>80</v>
      </c>
      <c r="B1354" s="22">
        <v>27.200000000000003</v>
      </c>
    </row>
    <row r="1355" spans="1:2" x14ac:dyDescent="0.35">
      <c r="A1355" s="18" t="s">
        <v>124</v>
      </c>
      <c r="B1355" s="22">
        <v>27.200000000000003</v>
      </c>
    </row>
    <row r="1356" spans="1:2" x14ac:dyDescent="0.35">
      <c r="A1356" s="18" t="s">
        <v>533</v>
      </c>
      <c r="B1356" s="22">
        <v>27.200000000000003</v>
      </c>
    </row>
    <row r="1357" spans="1:2" x14ac:dyDescent="0.35">
      <c r="A1357" s="18" t="s">
        <v>533</v>
      </c>
      <c r="B1357" s="22">
        <v>27.200000000000003</v>
      </c>
    </row>
    <row r="1358" spans="1:2" x14ac:dyDescent="0.35">
      <c r="A1358" s="18" t="s">
        <v>544</v>
      </c>
      <c r="B1358" s="22">
        <v>27.200000000000003</v>
      </c>
    </row>
    <row r="1359" spans="1:2" x14ac:dyDescent="0.35">
      <c r="A1359" s="18" t="s">
        <v>634</v>
      </c>
      <c r="B1359" s="22">
        <v>27.200000000000003</v>
      </c>
    </row>
    <row r="1360" spans="1:2" x14ac:dyDescent="0.35">
      <c r="A1360" s="18" t="s">
        <v>776</v>
      </c>
      <c r="B1360" s="22">
        <v>27.200000000000003</v>
      </c>
    </row>
    <row r="1361" spans="1:2" x14ac:dyDescent="0.35">
      <c r="A1361" s="18" t="s">
        <v>252</v>
      </c>
      <c r="B1361" s="22">
        <v>27.200000000000003</v>
      </c>
    </row>
    <row r="1362" spans="1:2" x14ac:dyDescent="0.35">
      <c r="A1362" s="18" t="s">
        <v>359</v>
      </c>
      <c r="B1362" s="22">
        <v>27.200000000000003</v>
      </c>
    </row>
    <row r="1363" spans="1:2" x14ac:dyDescent="0.35">
      <c r="A1363" s="18" t="s">
        <v>418</v>
      </c>
      <c r="B1363" s="22">
        <v>27.200000000000003</v>
      </c>
    </row>
    <row r="1364" spans="1:2" x14ac:dyDescent="0.35">
      <c r="A1364" s="18" t="s">
        <v>712</v>
      </c>
      <c r="B1364" s="22">
        <v>27.200000000000003</v>
      </c>
    </row>
    <row r="1365" spans="1:2" x14ac:dyDescent="0.35">
      <c r="A1365" s="18" t="s">
        <v>444</v>
      </c>
      <c r="B1365" s="22">
        <v>27.200000000000003</v>
      </c>
    </row>
    <row r="1366" spans="1:2" x14ac:dyDescent="0.35">
      <c r="A1366" s="18" t="s">
        <v>533</v>
      </c>
      <c r="B1366" s="22">
        <v>27.200000000000003</v>
      </c>
    </row>
    <row r="1367" spans="1:2" x14ac:dyDescent="0.35">
      <c r="A1367" s="18" t="s">
        <v>552</v>
      </c>
      <c r="B1367" s="22">
        <v>27.200000000000003</v>
      </c>
    </row>
    <row r="1368" spans="1:2" x14ac:dyDescent="0.35">
      <c r="A1368" s="18" t="s">
        <v>590</v>
      </c>
      <c r="B1368" s="22">
        <v>27.200000000000003</v>
      </c>
    </row>
    <row r="1369" spans="1:2" x14ac:dyDescent="0.35">
      <c r="A1369" s="18" t="s">
        <v>37</v>
      </c>
      <c r="B1369" s="22">
        <v>26.400000000000002</v>
      </c>
    </row>
    <row r="1370" spans="1:2" x14ac:dyDescent="0.35">
      <c r="A1370" s="18" t="s">
        <v>120</v>
      </c>
      <c r="B1370" s="22">
        <v>26.400000000000002</v>
      </c>
    </row>
    <row r="1371" spans="1:2" x14ac:dyDescent="0.35">
      <c r="A1371" s="18" t="s">
        <v>311</v>
      </c>
      <c r="B1371" s="22">
        <v>26.400000000000002</v>
      </c>
    </row>
    <row r="1372" spans="1:2" x14ac:dyDescent="0.35">
      <c r="A1372" s="18" t="s">
        <v>459</v>
      </c>
      <c r="B1372" s="22">
        <v>26.400000000000002</v>
      </c>
    </row>
    <row r="1373" spans="1:2" x14ac:dyDescent="0.35">
      <c r="A1373" s="18" t="s">
        <v>278</v>
      </c>
      <c r="B1373" s="22">
        <v>26.400000000000002</v>
      </c>
    </row>
    <row r="1374" spans="1:2" x14ac:dyDescent="0.35">
      <c r="A1374" s="18" t="s">
        <v>289</v>
      </c>
      <c r="B1374" s="22">
        <v>26.400000000000002</v>
      </c>
    </row>
    <row r="1375" spans="1:2" x14ac:dyDescent="0.35">
      <c r="A1375" s="18" t="s">
        <v>340</v>
      </c>
      <c r="B1375" s="22">
        <v>26.400000000000002</v>
      </c>
    </row>
    <row r="1376" spans="1:2" x14ac:dyDescent="0.35">
      <c r="A1376" s="18" t="s">
        <v>444</v>
      </c>
      <c r="B1376" s="22">
        <v>26.400000000000002</v>
      </c>
    </row>
    <row r="1377" spans="1:2" x14ac:dyDescent="0.35">
      <c r="A1377" s="18" t="s">
        <v>732</v>
      </c>
      <c r="B1377" s="22">
        <v>26.400000000000002</v>
      </c>
    </row>
    <row r="1378" spans="1:2" x14ac:dyDescent="0.35">
      <c r="A1378" s="18" t="s">
        <v>124</v>
      </c>
      <c r="B1378" s="22">
        <v>26.400000000000002</v>
      </c>
    </row>
    <row r="1379" spans="1:2" x14ac:dyDescent="0.35">
      <c r="A1379" s="18" t="s">
        <v>231</v>
      </c>
      <c r="B1379" s="22">
        <v>26.400000000000002</v>
      </c>
    </row>
    <row r="1380" spans="1:2" x14ac:dyDescent="0.35">
      <c r="A1380" s="18" t="s">
        <v>703</v>
      </c>
      <c r="B1380" s="22">
        <v>26.400000000000002</v>
      </c>
    </row>
    <row r="1381" spans="1:2" x14ac:dyDescent="0.35">
      <c r="A1381" s="18" t="s">
        <v>69</v>
      </c>
      <c r="B1381" s="22">
        <v>26.400000000000002</v>
      </c>
    </row>
    <row r="1382" spans="1:2" x14ac:dyDescent="0.35">
      <c r="A1382" s="18" t="s">
        <v>791</v>
      </c>
      <c r="B1382" s="22">
        <v>26.400000000000002</v>
      </c>
    </row>
    <row r="1383" spans="1:2" x14ac:dyDescent="0.35">
      <c r="A1383" s="18" t="s">
        <v>406</v>
      </c>
      <c r="B1383" s="22">
        <v>26.400000000000002</v>
      </c>
    </row>
    <row r="1384" spans="1:2" x14ac:dyDescent="0.35">
      <c r="A1384" s="18" t="s">
        <v>742</v>
      </c>
      <c r="B1384" s="22">
        <v>26.400000000000002</v>
      </c>
    </row>
    <row r="1385" spans="1:2" x14ac:dyDescent="0.35">
      <c r="A1385" s="18" t="s">
        <v>552</v>
      </c>
      <c r="B1385" s="22">
        <v>26.400000000000002</v>
      </c>
    </row>
    <row r="1386" spans="1:2" x14ac:dyDescent="0.35">
      <c r="A1386" s="18" t="s">
        <v>80</v>
      </c>
      <c r="B1386" s="22">
        <v>26.400000000000002</v>
      </c>
    </row>
    <row r="1387" spans="1:2" x14ac:dyDescent="0.35">
      <c r="A1387" s="18" t="s">
        <v>124</v>
      </c>
      <c r="B1387" s="22">
        <v>26.400000000000002</v>
      </c>
    </row>
    <row r="1388" spans="1:2" x14ac:dyDescent="0.35">
      <c r="A1388" s="18" t="s">
        <v>301</v>
      </c>
      <c r="B1388" s="22">
        <v>26.400000000000002</v>
      </c>
    </row>
    <row r="1389" spans="1:2" x14ac:dyDescent="0.35">
      <c r="A1389" s="18" t="s">
        <v>402</v>
      </c>
      <c r="B1389" s="22">
        <v>26.400000000000002</v>
      </c>
    </row>
    <row r="1390" spans="1:2" x14ac:dyDescent="0.35">
      <c r="A1390" s="18" t="s">
        <v>406</v>
      </c>
      <c r="B1390" s="22">
        <v>26.400000000000002</v>
      </c>
    </row>
    <row r="1391" spans="1:2" x14ac:dyDescent="0.35">
      <c r="A1391" s="18" t="s">
        <v>451</v>
      </c>
      <c r="B1391" s="22">
        <v>26.400000000000002</v>
      </c>
    </row>
    <row r="1392" spans="1:2" x14ac:dyDescent="0.35">
      <c r="A1392" s="18" t="s">
        <v>533</v>
      </c>
      <c r="B1392" s="22">
        <v>26.400000000000002</v>
      </c>
    </row>
    <row r="1393" spans="1:2" x14ac:dyDescent="0.35">
      <c r="A1393" s="18" t="s">
        <v>533</v>
      </c>
      <c r="B1393" s="22">
        <v>26.400000000000002</v>
      </c>
    </row>
    <row r="1394" spans="1:2" x14ac:dyDescent="0.35">
      <c r="A1394" s="18" t="s">
        <v>570</v>
      </c>
      <c r="B1394" s="22">
        <v>26.400000000000002</v>
      </c>
    </row>
    <row r="1395" spans="1:2" x14ac:dyDescent="0.35">
      <c r="A1395" s="18" t="s">
        <v>624</v>
      </c>
      <c r="B1395" s="22">
        <v>26.400000000000002</v>
      </c>
    </row>
    <row r="1396" spans="1:2" x14ac:dyDescent="0.35">
      <c r="A1396" s="18" t="s">
        <v>80</v>
      </c>
      <c r="B1396" s="22">
        <v>25.6</v>
      </c>
    </row>
    <row r="1397" spans="1:2" x14ac:dyDescent="0.35">
      <c r="A1397" s="18" t="s">
        <v>124</v>
      </c>
      <c r="B1397" s="22">
        <v>25.6</v>
      </c>
    </row>
    <row r="1398" spans="1:2" x14ac:dyDescent="0.35">
      <c r="A1398" s="18" t="s">
        <v>296</v>
      </c>
      <c r="B1398" s="22">
        <v>25.6</v>
      </c>
    </row>
    <row r="1399" spans="1:2" x14ac:dyDescent="0.35">
      <c r="A1399" s="18" t="s">
        <v>588</v>
      </c>
      <c r="B1399" s="22">
        <v>25.6</v>
      </c>
    </row>
    <row r="1400" spans="1:2" x14ac:dyDescent="0.35">
      <c r="A1400" s="18" t="s">
        <v>624</v>
      </c>
      <c r="B1400" s="22">
        <v>25.6</v>
      </c>
    </row>
    <row r="1401" spans="1:2" x14ac:dyDescent="0.35">
      <c r="A1401" s="18" t="s">
        <v>165</v>
      </c>
      <c r="B1401" s="22">
        <v>25.6</v>
      </c>
    </row>
    <row r="1402" spans="1:2" x14ac:dyDescent="0.35">
      <c r="A1402" s="18" t="s">
        <v>192</v>
      </c>
      <c r="B1402" s="22">
        <v>25.6</v>
      </c>
    </row>
    <row r="1403" spans="1:2" x14ac:dyDescent="0.35">
      <c r="A1403" s="18" t="s">
        <v>187</v>
      </c>
      <c r="B1403" s="22">
        <v>25.6</v>
      </c>
    </row>
    <row r="1404" spans="1:2" x14ac:dyDescent="0.35">
      <c r="A1404" s="18" t="s">
        <v>248</v>
      </c>
      <c r="B1404" s="22">
        <v>25.6</v>
      </c>
    </row>
    <row r="1405" spans="1:2" x14ac:dyDescent="0.35">
      <c r="A1405" s="18" t="s">
        <v>227</v>
      </c>
      <c r="B1405" s="22">
        <v>25.6</v>
      </c>
    </row>
    <row r="1406" spans="1:2" x14ac:dyDescent="0.35">
      <c r="A1406" s="18" t="s">
        <v>301</v>
      </c>
      <c r="B1406" s="22">
        <v>25.6</v>
      </c>
    </row>
    <row r="1407" spans="1:2" x14ac:dyDescent="0.35">
      <c r="A1407" s="18" t="s">
        <v>340</v>
      </c>
      <c r="B1407" s="22">
        <v>25.6</v>
      </c>
    </row>
    <row r="1408" spans="1:2" x14ac:dyDescent="0.35">
      <c r="A1408" s="18" t="s">
        <v>444</v>
      </c>
      <c r="B1408" s="22">
        <v>25.6</v>
      </c>
    </row>
    <row r="1409" spans="1:2" x14ac:dyDescent="0.35">
      <c r="A1409" s="18" t="s">
        <v>463</v>
      </c>
      <c r="B1409" s="22">
        <v>25.6</v>
      </c>
    </row>
    <row r="1410" spans="1:2" x14ac:dyDescent="0.35">
      <c r="A1410" s="18" t="s">
        <v>156</v>
      </c>
      <c r="B1410" s="22">
        <v>25.6</v>
      </c>
    </row>
    <row r="1411" spans="1:2" x14ac:dyDescent="0.35">
      <c r="A1411" s="18" t="s">
        <v>124</v>
      </c>
      <c r="B1411" s="22">
        <v>25.6</v>
      </c>
    </row>
    <row r="1412" spans="1:2" x14ac:dyDescent="0.35">
      <c r="A1412" s="18" t="s">
        <v>104</v>
      </c>
      <c r="B1412" s="22">
        <v>25.6</v>
      </c>
    </row>
    <row r="1413" spans="1:2" x14ac:dyDescent="0.35">
      <c r="A1413" s="18" t="s">
        <v>655</v>
      </c>
      <c r="B1413" s="22">
        <v>25.6</v>
      </c>
    </row>
    <row r="1414" spans="1:2" x14ac:dyDescent="0.35">
      <c r="A1414" s="18" t="s">
        <v>298</v>
      </c>
      <c r="B1414" s="22">
        <v>25.6</v>
      </c>
    </row>
    <row r="1415" spans="1:2" x14ac:dyDescent="0.35">
      <c r="A1415" s="18" t="s">
        <v>301</v>
      </c>
      <c r="B1415" s="22">
        <v>25.6</v>
      </c>
    </row>
    <row r="1416" spans="1:2" x14ac:dyDescent="0.35">
      <c r="A1416" s="18" t="s">
        <v>387</v>
      </c>
      <c r="B1416" s="22">
        <v>25.6</v>
      </c>
    </row>
    <row r="1417" spans="1:2" x14ac:dyDescent="0.35">
      <c r="A1417" s="18" t="s">
        <v>124</v>
      </c>
      <c r="B1417" s="22">
        <v>25.6</v>
      </c>
    </row>
    <row r="1418" spans="1:2" x14ac:dyDescent="0.35">
      <c r="A1418" s="18" t="s">
        <v>671</v>
      </c>
      <c r="B1418" s="22">
        <v>25.6</v>
      </c>
    </row>
    <row r="1419" spans="1:2" x14ac:dyDescent="0.35">
      <c r="A1419" s="18" t="s">
        <v>282</v>
      </c>
      <c r="B1419" s="22">
        <v>25.6</v>
      </c>
    </row>
    <row r="1420" spans="1:2" x14ac:dyDescent="0.35">
      <c r="A1420" s="18" t="s">
        <v>489</v>
      </c>
      <c r="B1420" s="22">
        <v>25.6</v>
      </c>
    </row>
    <row r="1421" spans="1:2" x14ac:dyDescent="0.35">
      <c r="A1421" s="18" t="s">
        <v>124</v>
      </c>
      <c r="B1421" s="22">
        <v>24.8</v>
      </c>
    </row>
    <row r="1422" spans="1:2" x14ac:dyDescent="0.35">
      <c r="A1422" s="18" t="s">
        <v>187</v>
      </c>
      <c r="B1422" s="22">
        <v>24.8</v>
      </c>
    </row>
    <row r="1423" spans="1:2" x14ac:dyDescent="0.35">
      <c r="A1423" s="18" t="s">
        <v>187</v>
      </c>
      <c r="B1423" s="22">
        <v>24.8</v>
      </c>
    </row>
    <row r="1424" spans="1:2" x14ac:dyDescent="0.35">
      <c r="A1424" s="18" t="s">
        <v>274</v>
      </c>
      <c r="B1424" s="22">
        <v>24.8</v>
      </c>
    </row>
    <row r="1425" spans="1:2" x14ac:dyDescent="0.35">
      <c r="A1425" s="18" t="s">
        <v>284</v>
      </c>
      <c r="B1425" s="22">
        <v>24.8</v>
      </c>
    </row>
    <row r="1426" spans="1:2" x14ac:dyDescent="0.35">
      <c r="A1426" s="18" t="s">
        <v>409</v>
      </c>
      <c r="B1426" s="22">
        <v>24.8</v>
      </c>
    </row>
    <row r="1427" spans="1:2" x14ac:dyDescent="0.35">
      <c r="A1427" s="18" t="s">
        <v>552</v>
      </c>
      <c r="B1427" s="22">
        <v>24.8</v>
      </c>
    </row>
    <row r="1428" spans="1:2" x14ac:dyDescent="0.35">
      <c r="A1428" s="18" t="s">
        <v>602</v>
      </c>
      <c r="B1428" s="22">
        <v>24.8</v>
      </c>
    </row>
    <row r="1429" spans="1:2" x14ac:dyDescent="0.35">
      <c r="A1429" s="18" t="s">
        <v>620</v>
      </c>
      <c r="B1429" s="22">
        <v>24.8</v>
      </c>
    </row>
    <row r="1430" spans="1:2" x14ac:dyDescent="0.35">
      <c r="A1430" s="18" t="s">
        <v>629</v>
      </c>
      <c r="B1430" s="22">
        <v>24.8</v>
      </c>
    </row>
    <row r="1431" spans="1:2" x14ac:dyDescent="0.35">
      <c r="A1431" s="18" t="s">
        <v>124</v>
      </c>
      <c r="B1431" s="22">
        <v>24.8</v>
      </c>
    </row>
    <row r="1432" spans="1:2" x14ac:dyDescent="0.35">
      <c r="A1432" s="18" t="s">
        <v>124</v>
      </c>
      <c r="B1432" s="22">
        <v>24.8</v>
      </c>
    </row>
    <row r="1433" spans="1:2" x14ac:dyDescent="0.35">
      <c r="A1433" s="18" t="s">
        <v>411</v>
      </c>
      <c r="B1433" s="22">
        <v>24.8</v>
      </c>
    </row>
    <row r="1434" spans="1:2" x14ac:dyDescent="0.35">
      <c r="A1434" s="18" t="s">
        <v>566</v>
      </c>
      <c r="B1434" s="22">
        <v>24.8</v>
      </c>
    </row>
    <row r="1435" spans="1:2" x14ac:dyDescent="0.35">
      <c r="A1435" s="18" t="s">
        <v>588</v>
      </c>
      <c r="B1435" s="22">
        <v>24.8</v>
      </c>
    </row>
    <row r="1436" spans="1:2" x14ac:dyDescent="0.35">
      <c r="A1436" s="18" t="s">
        <v>624</v>
      </c>
      <c r="B1436" s="22">
        <v>24.8</v>
      </c>
    </row>
    <row r="1437" spans="1:2" x14ac:dyDescent="0.35">
      <c r="A1437" s="18" t="s">
        <v>624</v>
      </c>
      <c r="B1437" s="22">
        <v>24.8</v>
      </c>
    </row>
    <row r="1438" spans="1:2" x14ac:dyDescent="0.35">
      <c r="A1438" s="18" t="s">
        <v>55</v>
      </c>
      <c r="B1438" s="22">
        <v>24.8</v>
      </c>
    </row>
    <row r="1439" spans="1:2" x14ac:dyDescent="0.35">
      <c r="A1439" s="18" t="s">
        <v>63</v>
      </c>
      <c r="B1439" s="22">
        <v>24.8</v>
      </c>
    </row>
    <row r="1440" spans="1:2" x14ac:dyDescent="0.35">
      <c r="A1440" s="18" t="s">
        <v>124</v>
      </c>
      <c r="B1440" s="22">
        <v>24.8</v>
      </c>
    </row>
    <row r="1441" spans="1:2" x14ac:dyDescent="0.35">
      <c r="A1441" s="18" t="s">
        <v>187</v>
      </c>
      <c r="B1441" s="22">
        <v>24.8</v>
      </c>
    </row>
    <row r="1442" spans="1:2" x14ac:dyDescent="0.35">
      <c r="A1442" s="18" t="s">
        <v>254</v>
      </c>
      <c r="B1442" s="22">
        <v>24.8</v>
      </c>
    </row>
    <row r="1443" spans="1:2" x14ac:dyDescent="0.35">
      <c r="A1443" s="18" t="s">
        <v>314</v>
      </c>
      <c r="B1443" s="22">
        <v>24.8</v>
      </c>
    </row>
    <row r="1444" spans="1:2" x14ac:dyDescent="0.35">
      <c r="A1444" s="18" t="s">
        <v>321</v>
      </c>
      <c r="B1444" s="22">
        <v>24.8</v>
      </c>
    </row>
    <row r="1445" spans="1:2" x14ac:dyDescent="0.35">
      <c r="A1445" s="18" t="s">
        <v>544</v>
      </c>
      <c r="B1445" s="22">
        <v>24.8</v>
      </c>
    </row>
    <row r="1446" spans="1:2" x14ac:dyDescent="0.35">
      <c r="A1446" s="18" t="s">
        <v>562</v>
      </c>
      <c r="B1446" s="22">
        <v>24.8</v>
      </c>
    </row>
    <row r="1447" spans="1:2" x14ac:dyDescent="0.35">
      <c r="A1447" s="18" t="s">
        <v>602</v>
      </c>
      <c r="B1447" s="22">
        <v>24.8</v>
      </c>
    </row>
    <row r="1448" spans="1:2" x14ac:dyDescent="0.35">
      <c r="A1448" s="18" t="s">
        <v>301</v>
      </c>
      <c r="B1448" s="22">
        <v>24.8</v>
      </c>
    </row>
    <row r="1449" spans="1:2" x14ac:dyDescent="0.35">
      <c r="A1449" s="18" t="s">
        <v>444</v>
      </c>
      <c r="B1449" s="22">
        <v>24.8</v>
      </c>
    </row>
    <row r="1450" spans="1:2" x14ac:dyDescent="0.35">
      <c r="A1450" s="18" t="s">
        <v>570</v>
      </c>
      <c r="B1450" s="22">
        <v>24.8</v>
      </c>
    </row>
    <row r="1451" spans="1:2" x14ac:dyDescent="0.35">
      <c r="A1451" s="18" t="s">
        <v>642</v>
      </c>
      <c r="B1451" s="22">
        <v>24.8</v>
      </c>
    </row>
    <row r="1452" spans="1:2" x14ac:dyDescent="0.35">
      <c r="A1452" s="18" t="s">
        <v>104</v>
      </c>
      <c r="B1452" s="22">
        <v>24.8</v>
      </c>
    </row>
    <row r="1453" spans="1:2" x14ac:dyDescent="0.35">
      <c r="A1453" s="18" t="s">
        <v>113</v>
      </c>
      <c r="B1453" s="22">
        <v>24.8</v>
      </c>
    </row>
    <row r="1454" spans="1:2" x14ac:dyDescent="0.35">
      <c r="A1454" s="18" t="s">
        <v>124</v>
      </c>
      <c r="B1454" s="22">
        <v>24.8</v>
      </c>
    </row>
    <row r="1455" spans="1:2" x14ac:dyDescent="0.35">
      <c r="A1455" s="18" t="s">
        <v>467</v>
      </c>
      <c r="B1455" s="22">
        <v>24.8</v>
      </c>
    </row>
    <row r="1456" spans="1:2" x14ac:dyDescent="0.35">
      <c r="A1456" s="18" t="s">
        <v>533</v>
      </c>
      <c r="B1456" s="22">
        <v>24.8</v>
      </c>
    </row>
    <row r="1457" spans="1:2" x14ac:dyDescent="0.35">
      <c r="A1457" s="18" t="s">
        <v>583</v>
      </c>
      <c r="B1457" s="22">
        <v>24.8</v>
      </c>
    </row>
    <row r="1458" spans="1:2" x14ac:dyDescent="0.35">
      <c r="A1458" s="18" t="s">
        <v>48</v>
      </c>
      <c r="B1458" s="22">
        <v>24</v>
      </c>
    </row>
    <row r="1459" spans="1:2" x14ac:dyDescent="0.35">
      <c r="A1459" s="18" t="s">
        <v>124</v>
      </c>
      <c r="B1459" s="22">
        <v>24</v>
      </c>
    </row>
    <row r="1460" spans="1:2" x14ac:dyDescent="0.35">
      <c r="A1460" s="18" t="s">
        <v>254</v>
      </c>
      <c r="B1460" s="22">
        <v>24</v>
      </c>
    </row>
    <row r="1461" spans="1:2" x14ac:dyDescent="0.35">
      <c r="A1461" s="18" t="s">
        <v>609</v>
      </c>
      <c r="B1461" s="22">
        <v>24</v>
      </c>
    </row>
    <row r="1462" spans="1:2" x14ac:dyDescent="0.35">
      <c r="A1462" s="18" t="s">
        <v>48</v>
      </c>
      <c r="B1462" s="22">
        <v>24</v>
      </c>
    </row>
    <row r="1463" spans="1:2" x14ac:dyDescent="0.35">
      <c r="A1463" s="18" t="s">
        <v>638</v>
      </c>
      <c r="B1463" s="22">
        <v>24</v>
      </c>
    </row>
    <row r="1464" spans="1:2" x14ac:dyDescent="0.35">
      <c r="A1464" s="18" t="s">
        <v>655</v>
      </c>
      <c r="B1464" s="22">
        <v>24</v>
      </c>
    </row>
    <row r="1465" spans="1:2" x14ac:dyDescent="0.35">
      <c r="A1465" s="18" t="s">
        <v>720</v>
      </c>
      <c r="B1465" s="22">
        <v>24</v>
      </c>
    </row>
    <row r="1466" spans="1:2" x14ac:dyDescent="0.35">
      <c r="A1466" s="18" t="s">
        <v>444</v>
      </c>
      <c r="B1466" s="22">
        <v>24</v>
      </c>
    </row>
    <row r="1467" spans="1:2" x14ac:dyDescent="0.35">
      <c r="A1467" s="18" t="s">
        <v>461</v>
      </c>
      <c r="B1467" s="22">
        <v>24</v>
      </c>
    </row>
    <row r="1468" spans="1:2" x14ac:dyDescent="0.35">
      <c r="A1468" s="18" t="s">
        <v>67</v>
      </c>
      <c r="B1468" s="22">
        <v>24</v>
      </c>
    </row>
    <row r="1469" spans="1:2" x14ac:dyDescent="0.35">
      <c r="A1469" s="18" t="s">
        <v>124</v>
      </c>
      <c r="B1469" s="22">
        <v>24</v>
      </c>
    </row>
    <row r="1470" spans="1:2" x14ac:dyDescent="0.35">
      <c r="A1470" s="18" t="s">
        <v>156</v>
      </c>
      <c r="B1470" s="22">
        <v>24</v>
      </c>
    </row>
    <row r="1471" spans="1:2" x14ac:dyDescent="0.35">
      <c r="A1471" s="18" t="s">
        <v>269</v>
      </c>
      <c r="B1471" s="22">
        <v>24</v>
      </c>
    </row>
    <row r="1472" spans="1:2" x14ac:dyDescent="0.35">
      <c r="A1472" s="18" t="s">
        <v>325</v>
      </c>
      <c r="B1472" s="22">
        <v>24</v>
      </c>
    </row>
    <row r="1473" spans="1:2" x14ac:dyDescent="0.35">
      <c r="A1473" s="18" t="s">
        <v>335</v>
      </c>
      <c r="B1473" s="22">
        <v>24</v>
      </c>
    </row>
    <row r="1474" spans="1:2" x14ac:dyDescent="0.35">
      <c r="A1474" s="18" t="s">
        <v>389</v>
      </c>
      <c r="B1474" s="22">
        <v>24</v>
      </c>
    </row>
    <row r="1475" spans="1:2" x14ac:dyDescent="0.35">
      <c r="A1475" s="18" t="s">
        <v>459</v>
      </c>
      <c r="B1475" s="22">
        <v>24</v>
      </c>
    </row>
    <row r="1476" spans="1:2" x14ac:dyDescent="0.35">
      <c r="A1476" s="18" t="s">
        <v>63</v>
      </c>
      <c r="B1476" s="22">
        <v>24</v>
      </c>
    </row>
    <row r="1477" spans="1:2" x14ac:dyDescent="0.35">
      <c r="A1477" s="18" t="s">
        <v>26</v>
      </c>
      <c r="B1477" s="22">
        <v>24</v>
      </c>
    </row>
    <row r="1478" spans="1:2" x14ac:dyDescent="0.35">
      <c r="A1478" s="18" t="s">
        <v>187</v>
      </c>
      <c r="B1478" s="22">
        <v>24</v>
      </c>
    </row>
    <row r="1479" spans="1:2" x14ac:dyDescent="0.35">
      <c r="A1479" s="18" t="s">
        <v>712</v>
      </c>
      <c r="B1479" s="22">
        <v>24</v>
      </c>
    </row>
    <row r="1480" spans="1:2" x14ac:dyDescent="0.35">
      <c r="A1480" s="18" t="s">
        <v>444</v>
      </c>
      <c r="B1480" s="22">
        <v>24</v>
      </c>
    </row>
    <row r="1481" spans="1:2" x14ac:dyDescent="0.35">
      <c r="A1481" s="18" t="s">
        <v>533</v>
      </c>
      <c r="B1481" s="22">
        <v>24</v>
      </c>
    </row>
    <row r="1482" spans="1:2" x14ac:dyDescent="0.35">
      <c r="A1482" s="18" t="s">
        <v>80</v>
      </c>
      <c r="B1482" s="22">
        <v>24</v>
      </c>
    </row>
    <row r="1483" spans="1:2" x14ac:dyDescent="0.35">
      <c r="A1483" s="18" t="s">
        <v>676</v>
      </c>
      <c r="B1483" s="22">
        <v>24</v>
      </c>
    </row>
    <row r="1484" spans="1:2" x14ac:dyDescent="0.35">
      <c r="A1484" s="18" t="s">
        <v>716</v>
      </c>
      <c r="B1484" s="22">
        <v>24</v>
      </c>
    </row>
    <row r="1485" spans="1:2" x14ac:dyDescent="0.35">
      <c r="A1485" s="18" t="s">
        <v>718</v>
      </c>
      <c r="B1485" s="22">
        <v>24</v>
      </c>
    </row>
    <row r="1486" spans="1:2" x14ac:dyDescent="0.35">
      <c r="A1486" s="18" t="s">
        <v>124</v>
      </c>
      <c r="B1486" s="22">
        <v>23.200000000000003</v>
      </c>
    </row>
    <row r="1487" spans="1:2" x14ac:dyDescent="0.35">
      <c r="A1487" s="18" t="s">
        <v>124</v>
      </c>
      <c r="B1487" s="22">
        <v>23.200000000000003</v>
      </c>
    </row>
    <row r="1488" spans="1:2" x14ac:dyDescent="0.35">
      <c r="A1488" s="18" t="s">
        <v>124</v>
      </c>
      <c r="B1488" s="22">
        <v>23.200000000000003</v>
      </c>
    </row>
    <row r="1489" spans="1:2" x14ac:dyDescent="0.35">
      <c r="A1489" s="18" t="s">
        <v>198</v>
      </c>
      <c r="B1489" s="22">
        <v>23.200000000000003</v>
      </c>
    </row>
    <row r="1490" spans="1:2" x14ac:dyDescent="0.35">
      <c r="A1490" s="18" t="s">
        <v>187</v>
      </c>
      <c r="B1490" s="22">
        <v>23.200000000000003</v>
      </c>
    </row>
    <row r="1491" spans="1:2" x14ac:dyDescent="0.35">
      <c r="A1491" s="18" t="s">
        <v>389</v>
      </c>
      <c r="B1491" s="22">
        <v>23.200000000000003</v>
      </c>
    </row>
    <row r="1492" spans="1:2" x14ac:dyDescent="0.35">
      <c r="A1492" s="18" t="s">
        <v>519</v>
      </c>
      <c r="B1492" s="22">
        <v>23.200000000000003</v>
      </c>
    </row>
    <row r="1493" spans="1:2" x14ac:dyDescent="0.35">
      <c r="A1493" s="18" t="s">
        <v>80</v>
      </c>
      <c r="B1493" s="22">
        <v>23.200000000000003</v>
      </c>
    </row>
    <row r="1494" spans="1:2" x14ac:dyDescent="0.35">
      <c r="A1494" s="18" t="s">
        <v>124</v>
      </c>
      <c r="B1494" s="22">
        <v>23.200000000000003</v>
      </c>
    </row>
    <row r="1495" spans="1:2" x14ac:dyDescent="0.35">
      <c r="A1495" s="18" t="s">
        <v>156</v>
      </c>
      <c r="B1495" s="22">
        <v>23.200000000000003</v>
      </c>
    </row>
    <row r="1496" spans="1:2" x14ac:dyDescent="0.35">
      <c r="A1496" s="18" t="s">
        <v>229</v>
      </c>
      <c r="B1496" s="22">
        <v>23.200000000000003</v>
      </c>
    </row>
    <row r="1497" spans="1:2" x14ac:dyDescent="0.35">
      <c r="A1497" s="18" t="s">
        <v>682</v>
      </c>
      <c r="B1497" s="22">
        <v>23.200000000000003</v>
      </c>
    </row>
    <row r="1498" spans="1:2" x14ac:dyDescent="0.35">
      <c r="A1498" s="18" t="s">
        <v>289</v>
      </c>
      <c r="B1498" s="22">
        <v>23.200000000000003</v>
      </c>
    </row>
    <row r="1499" spans="1:2" x14ac:dyDescent="0.35">
      <c r="A1499" s="18" t="s">
        <v>301</v>
      </c>
      <c r="B1499" s="22">
        <v>23.200000000000003</v>
      </c>
    </row>
    <row r="1500" spans="1:2" x14ac:dyDescent="0.35">
      <c r="A1500" s="18" t="s">
        <v>712</v>
      </c>
      <c r="B1500" s="22">
        <v>23.200000000000003</v>
      </c>
    </row>
    <row r="1501" spans="1:2" x14ac:dyDescent="0.35">
      <c r="A1501" s="18" t="s">
        <v>13</v>
      </c>
      <c r="B1501" s="22">
        <v>23.200000000000003</v>
      </c>
    </row>
    <row r="1502" spans="1:2" x14ac:dyDescent="0.35">
      <c r="A1502" s="18" t="s">
        <v>90</v>
      </c>
      <c r="B1502" s="22">
        <v>23.200000000000003</v>
      </c>
    </row>
    <row r="1503" spans="1:2" x14ac:dyDescent="0.35">
      <c r="A1503" s="18" t="s">
        <v>128</v>
      </c>
      <c r="B1503" s="22">
        <v>23.200000000000003</v>
      </c>
    </row>
    <row r="1504" spans="1:2" x14ac:dyDescent="0.35">
      <c r="A1504" s="18" t="s">
        <v>791</v>
      </c>
      <c r="B1504" s="22">
        <v>23.200000000000003</v>
      </c>
    </row>
    <row r="1505" spans="1:2" x14ac:dyDescent="0.35">
      <c r="A1505" s="18" t="s">
        <v>602</v>
      </c>
      <c r="B1505" s="22">
        <v>23.200000000000003</v>
      </c>
    </row>
    <row r="1506" spans="1:2" x14ac:dyDescent="0.35">
      <c r="A1506" s="18" t="s">
        <v>620</v>
      </c>
      <c r="B1506" s="22">
        <v>23.200000000000003</v>
      </c>
    </row>
    <row r="1507" spans="1:2" x14ac:dyDescent="0.35">
      <c r="A1507" s="18" t="s">
        <v>776</v>
      </c>
      <c r="B1507" s="22">
        <v>23.200000000000003</v>
      </c>
    </row>
    <row r="1508" spans="1:2" x14ac:dyDescent="0.35">
      <c r="A1508" s="18" t="s">
        <v>156</v>
      </c>
      <c r="B1508" s="22">
        <v>23.200000000000003</v>
      </c>
    </row>
    <row r="1509" spans="1:2" x14ac:dyDescent="0.35">
      <c r="A1509" s="18" t="s">
        <v>244</v>
      </c>
      <c r="B1509" s="22">
        <v>23.200000000000003</v>
      </c>
    </row>
    <row r="1510" spans="1:2" x14ac:dyDescent="0.35">
      <c r="A1510" s="18" t="s">
        <v>231</v>
      </c>
      <c r="B1510" s="22">
        <v>23.200000000000003</v>
      </c>
    </row>
    <row r="1511" spans="1:2" x14ac:dyDescent="0.35">
      <c r="A1511" s="18" t="s">
        <v>301</v>
      </c>
      <c r="B1511" s="22">
        <v>23.200000000000003</v>
      </c>
    </row>
    <row r="1512" spans="1:2" x14ac:dyDescent="0.35">
      <c r="A1512" s="18" t="s">
        <v>331</v>
      </c>
      <c r="B1512" s="22">
        <v>23.200000000000003</v>
      </c>
    </row>
    <row r="1513" spans="1:2" x14ac:dyDescent="0.35">
      <c r="A1513" s="18" t="s">
        <v>597</v>
      </c>
      <c r="B1513" s="22">
        <v>23.200000000000003</v>
      </c>
    </row>
    <row r="1514" spans="1:2" x14ac:dyDescent="0.35">
      <c r="A1514" s="18" t="s">
        <v>42</v>
      </c>
      <c r="B1514" s="22">
        <v>23.200000000000003</v>
      </c>
    </row>
    <row r="1515" spans="1:2" x14ac:dyDescent="0.35">
      <c r="A1515" s="18" t="s">
        <v>267</v>
      </c>
      <c r="B1515" s="22">
        <v>23.200000000000003</v>
      </c>
    </row>
    <row r="1516" spans="1:2" x14ac:dyDescent="0.35">
      <c r="A1516" s="18" t="s">
        <v>588</v>
      </c>
      <c r="B1516" s="22">
        <v>23.200000000000003</v>
      </c>
    </row>
    <row r="1517" spans="1:2" x14ac:dyDescent="0.35">
      <c r="A1517" s="18" t="s">
        <v>588</v>
      </c>
      <c r="B1517" s="22">
        <v>23.200000000000003</v>
      </c>
    </row>
    <row r="1518" spans="1:2" x14ac:dyDescent="0.35">
      <c r="A1518" s="18" t="s">
        <v>46</v>
      </c>
      <c r="B1518" s="22">
        <v>22.400000000000002</v>
      </c>
    </row>
    <row r="1519" spans="1:2" x14ac:dyDescent="0.35">
      <c r="A1519" s="18" t="s">
        <v>53</v>
      </c>
      <c r="B1519" s="22">
        <v>22.400000000000002</v>
      </c>
    </row>
    <row r="1520" spans="1:2" x14ac:dyDescent="0.35">
      <c r="A1520" s="18" t="s">
        <v>124</v>
      </c>
      <c r="B1520" s="22">
        <v>22.400000000000002</v>
      </c>
    </row>
    <row r="1521" spans="1:2" x14ac:dyDescent="0.35">
      <c r="A1521" s="18" t="s">
        <v>171</v>
      </c>
      <c r="B1521" s="22">
        <v>22.400000000000002</v>
      </c>
    </row>
    <row r="1522" spans="1:2" x14ac:dyDescent="0.35">
      <c r="A1522" s="18" t="s">
        <v>192</v>
      </c>
      <c r="B1522" s="22">
        <v>22.400000000000002</v>
      </c>
    </row>
    <row r="1523" spans="1:2" x14ac:dyDescent="0.35">
      <c r="A1523" s="18" t="s">
        <v>444</v>
      </c>
      <c r="B1523" s="22">
        <v>22.400000000000002</v>
      </c>
    </row>
    <row r="1524" spans="1:2" x14ac:dyDescent="0.35">
      <c r="A1524" s="18" t="s">
        <v>42</v>
      </c>
      <c r="B1524" s="22">
        <v>22.400000000000002</v>
      </c>
    </row>
    <row r="1525" spans="1:2" x14ac:dyDescent="0.35">
      <c r="A1525" s="18" t="s">
        <v>59</v>
      </c>
      <c r="B1525" s="22">
        <v>22.400000000000002</v>
      </c>
    </row>
    <row r="1526" spans="1:2" x14ac:dyDescent="0.35">
      <c r="A1526" s="18" t="s">
        <v>35</v>
      </c>
      <c r="B1526" s="22">
        <v>22.400000000000002</v>
      </c>
    </row>
    <row r="1527" spans="1:2" x14ac:dyDescent="0.35">
      <c r="A1527" s="18" t="s">
        <v>80</v>
      </c>
      <c r="B1527" s="22">
        <v>22.400000000000002</v>
      </c>
    </row>
    <row r="1528" spans="1:2" x14ac:dyDescent="0.35">
      <c r="A1528" s="18" t="s">
        <v>124</v>
      </c>
      <c r="B1528" s="22">
        <v>22.400000000000002</v>
      </c>
    </row>
    <row r="1529" spans="1:2" x14ac:dyDescent="0.35">
      <c r="A1529" s="18" t="s">
        <v>254</v>
      </c>
      <c r="B1529" s="22">
        <v>22.400000000000002</v>
      </c>
    </row>
    <row r="1530" spans="1:2" x14ac:dyDescent="0.35">
      <c r="A1530" s="18" t="s">
        <v>682</v>
      </c>
      <c r="B1530" s="22">
        <v>22.400000000000002</v>
      </c>
    </row>
    <row r="1531" spans="1:2" x14ac:dyDescent="0.35">
      <c r="A1531" s="18" t="s">
        <v>389</v>
      </c>
      <c r="B1531" s="22">
        <v>22.400000000000002</v>
      </c>
    </row>
    <row r="1532" spans="1:2" x14ac:dyDescent="0.35">
      <c r="A1532" s="18" t="s">
        <v>411</v>
      </c>
      <c r="B1532" s="22">
        <v>22.400000000000002</v>
      </c>
    </row>
    <row r="1533" spans="1:2" x14ac:dyDescent="0.35">
      <c r="A1533" s="18" t="s">
        <v>373</v>
      </c>
      <c r="B1533" s="22">
        <v>22.400000000000002</v>
      </c>
    </row>
    <row r="1534" spans="1:2" x14ac:dyDescent="0.35">
      <c r="A1534" s="18" t="s">
        <v>609</v>
      </c>
      <c r="B1534" s="22">
        <v>22.400000000000002</v>
      </c>
    </row>
    <row r="1535" spans="1:2" x14ac:dyDescent="0.35">
      <c r="A1535" s="18" t="s">
        <v>37</v>
      </c>
      <c r="B1535" s="22">
        <v>22.400000000000002</v>
      </c>
    </row>
    <row r="1536" spans="1:2" x14ac:dyDescent="0.35">
      <c r="A1536" s="18" t="s">
        <v>77</v>
      </c>
      <c r="B1536" s="22">
        <v>22.400000000000002</v>
      </c>
    </row>
    <row r="1537" spans="1:2" x14ac:dyDescent="0.35">
      <c r="A1537" s="18" t="s">
        <v>646</v>
      </c>
      <c r="B1537" s="22">
        <v>22.400000000000002</v>
      </c>
    </row>
    <row r="1538" spans="1:2" x14ac:dyDescent="0.35">
      <c r="A1538" s="18" t="s">
        <v>168</v>
      </c>
      <c r="B1538" s="22">
        <v>22.400000000000002</v>
      </c>
    </row>
    <row r="1539" spans="1:2" x14ac:dyDescent="0.35">
      <c r="A1539" s="18" t="s">
        <v>124</v>
      </c>
      <c r="B1539" s="22">
        <v>22.400000000000002</v>
      </c>
    </row>
    <row r="1540" spans="1:2" x14ac:dyDescent="0.35">
      <c r="A1540" s="18" t="s">
        <v>227</v>
      </c>
      <c r="B1540" s="22">
        <v>22.400000000000002</v>
      </c>
    </row>
    <row r="1541" spans="1:2" x14ac:dyDescent="0.35">
      <c r="A1541" s="18" t="s">
        <v>301</v>
      </c>
      <c r="B1541" s="22">
        <v>22.400000000000002</v>
      </c>
    </row>
    <row r="1542" spans="1:2" x14ac:dyDescent="0.35">
      <c r="A1542" s="18" t="s">
        <v>364</v>
      </c>
      <c r="B1542" s="22">
        <v>22.400000000000002</v>
      </c>
    </row>
    <row r="1543" spans="1:2" x14ac:dyDescent="0.35">
      <c r="A1543" s="18" t="s">
        <v>366</v>
      </c>
      <c r="B1543" s="22">
        <v>22.400000000000002</v>
      </c>
    </row>
    <row r="1544" spans="1:2" x14ac:dyDescent="0.35">
      <c r="A1544" s="18" t="s">
        <v>428</v>
      </c>
      <c r="B1544" s="22">
        <v>22.400000000000002</v>
      </c>
    </row>
    <row r="1545" spans="1:2" x14ac:dyDescent="0.35">
      <c r="A1545" s="18" t="s">
        <v>609</v>
      </c>
      <c r="B1545" s="22">
        <v>22.400000000000002</v>
      </c>
    </row>
    <row r="1546" spans="1:2" x14ac:dyDescent="0.35">
      <c r="A1546" s="18" t="s">
        <v>113</v>
      </c>
      <c r="B1546" s="22">
        <v>22.400000000000002</v>
      </c>
    </row>
    <row r="1547" spans="1:2" x14ac:dyDescent="0.35">
      <c r="A1547" s="18" t="s">
        <v>124</v>
      </c>
      <c r="B1547" s="22">
        <v>22.400000000000002</v>
      </c>
    </row>
    <row r="1548" spans="1:2" x14ac:dyDescent="0.35">
      <c r="A1548" s="18" t="s">
        <v>124</v>
      </c>
      <c r="B1548" s="22">
        <v>22.400000000000002</v>
      </c>
    </row>
    <row r="1549" spans="1:2" x14ac:dyDescent="0.35">
      <c r="A1549" s="18" t="s">
        <v>187</v>
      </c>
      <c r="B1549" s="22">
        <v>22.400000000000002</v>
      </c>
    </row>
    <row r="1550" spans="1:2" x14ac:dyDescent="0.35">
      <c r="A1550" s="18" t="s">
        <v>301</v>
      </c>
      <c r="B1550" s="22">
        <v>22.400000000000002</v>
      </c>
    </row>
    <row r="1551" spans="1:2" x14ac:dyDescent="0.35">
      <c r="A1551" s="18" t="s">
        <v>718</v>
      </c>
      <c r="B1551" s="22">
        <v>22.400000000000002</v>
      </c>
    </row>
    <row r="1552" spans="1:2" x14ac:dyDescent="0.35">
      <c r="A1552" s="18" t="s">
        <v>714</v>
      </c>
      <c r="B1552" s="22">
        <v>22.400000000000002</v>
      </c>
    </row>
    <row r="1553" spans="1:2" x14ac:dyDescent="0.35">
      <c r="A1553" s="18" t="s">
        <v>457</v>
      </c>
      <c r="B1553" s="22">
        <v>22.400000000000002</v>
      </c>
    </row>
    <row r="1554" spans="1:2" x14ac:dyDescent="0.35">
      <c r="A1554" s="18" t="s">
        <v>544</v>
      </c>
      <c r="B1554" s="22">
        <v>22.400000000000002</v>
      </c>
    </row>
    <row r="1555" spans="1:2" x14ac:dyDescent="0.35">
      <c r="A1555" s="18" t="s">
        <v>552</v>
      </c>
      <c r="B1555" s="22">
        <v>22.400000000000002</v>
      </c>
    </row>
    <row r="1556" spans="1:2" x14ac:dyDescent="0.35">
      <c r="A1556" s="18" t="s">
        <v>254</v>
      </c>
      <c r="B1556" s="22">
        <v>22.400000000000002</v>
      </c>
    </row>
    <row r="1557" spans="1:2" x14ac:dyDescent="0.35">
      <c r="A1557" s="18" t="s">
        <v>612</v>
      </c>
      <c r="B1557" s="22">
        <v>22.400000000000002</v>
      </c>
    </row>
    <row r="1558" spans="1:2" x14ac:dyDescent="0.35">
      <c r="A1558" s="18" t="s">
        <v>124</v>
      </c>
      <c r="B1558" s="22">
        <v>21.6</v>
      </c>
    </row>
    <row r="1559" spans="1:2" x14ac:dyDescent="0.35">
      <c r="A1559" s="18" t="s">
        <v>359</v>
      </c>
      <c r="B1559" s="22">
        <v>21.6</v>
      </c>
    </row>
    <row r="1560" spans="1:2" x14ac:dyDescent="0.35">
      <c r="A1560" s="18" t="s">
        <v>402</v>
      </c>
      <c r="B1560" s="22">
        <v>21.6</v>
      </c>
    </row>
    <row r="1561" spans="1:2" x14ac:dyDescent="0.35">
      <c r="A1561" s="18" t="s">
        <v>438</v>
      </c>
      <c r="B1561" s="22">
        <v>21.6</v>
      </c>
    </row>
    <row r="1562" spans="1:2" x14ac:dyDescent="0.35">
      <c r="A1562" s="18" t="s">
        <v>583</v>
      </c>
      <c r="B1562" s="22">
        <v>21.6</v>
      </c>
    </row>
    <row r="1563" spans="1:2" x14ac:dyDescent="0.35">
      <c r="A1563" s="18" t="s">
        <v>624</v>
      </c>
      <c r="B1563" s="22">
        <v>21.6</v>
      </c>
    </row>
    <row r="1564" spans="1:2" x14ac:dyDescent="0.35">
      <c r="A1564" s="18" t="s">
        <v>63</v>
      </c>
      <c r="B1564" s="22">
        <v>21.6</v>
      </c>
    </row>
    <row r="1565" spans="1:2" x14ac:dyDescent="0.35">
      <c r="A1565" s="18" t="s">
        <v>301</v>
      </c>
      <c r="B1565" s="22">
        <v>21.6</v>
      </c>
    </row>
    <row r="1566" spans="1:2" x14ac:dyDescent="0.35">
      <c r="A1566" s="18" t="s">
        <v>335</v>
      </c>
      <c r="B1566" s="22">
        <v>21.6</v>
      </c>
    </row>
    <row r="1567" spans="1:2" x14ac:dyDescent="0.35">
      <c r="A1567" s="18" t="s">
        <v>544</v>
      </c>
      <c r="B1567" s="22">
        <v>21.6</v>
      </c>
    </row>
    <row r="1568" spans="1:2" x14ac:dyDescent="0.35">
      <c r="A1568" s="18" t="s">
        <v>588</v>
      </c>
      <c r="B1568" s="22">
        <v>21.6</v>
      </c>
    </row>
    <row r="1569" spans="1:2" x14ac:dyDescent="0.35">
      <c r="A1569" s="18" t="s">
        <v>83</v>
      </c>
      <c r="B1569" s="22">
        <v>21.6</v>
      </c>
    </row>
    <row r="1570" spans="1:2" x14ac:dyDescent="0.35">
      <c r="A1570" s="18" t="s">
        <v>111</v>
      </c>
      <c r="B1570" s="22">
        <v>21.6</v>
      </c>
    </row>
    <row r="1571" spans="1:2" x14ac:dyDescent="0.35">
      <c r="A1571" s="18" t="s">
        <v>187</v>
      </c>
      <c r="B1571" s="22">
        <v>21.6</v>
      </c>
    </row>
    <row r="1572" spans="1:2" x14ac:dyDescent="0.35">
      <c r="A1572" s="18" t="s">
        <v>686</v>
      </c>
      <c r="B1572" s="22">
        <v>21.6</v>
      </c>
    </row>
    <row r="1573" spans="1:2" x14ac:dyDescent="0.35">
      <c r="A1573" s="18" t="s">
        <v>42</v>
      </c>
      <c r="B1573" s="22">
        <v>21.6</v>
      </c>
    </row>
    <row r="1574" spans="1:2" x14ac:dyDescent="0.35">
      <c r="A1574" s="18" t="s">
        <v>340</v>
      </c>
      <c r="B1574" s="22">
        <v>21.6</v>
      </c>
    </row>
    <row r="1575" spans="1:2" x14ac:dyDescent="0.35">
      <c r="A1575" s="18" t="s">
        <v>424</v>
      </c>
      <c r="B1575" s="22">
        <v>21.6</v>
      </c>
    </row>
    <row r="1576" spans="1:2" x14ac:dyDescent="0.35">
      <c r="A1576" s="18" t="s">
        <v>436</v>
      </c>
      <c r="B1576" s="22">
        <v>21.6</v>
      </c>
    </row>
    <row r="1577" spans="1:2" x14ac:dyDescent="0.35">
      <c r="A1577" s="18" t="s">
        <v>609</v>
      </c>
      <c r="B1577" s="22">
        <v>21.6</v>
      </c>
    </row>
    <row r="1578" spans="1:2" x14ac:dyDescent="0.35">
      <c r="A1578" s="18" t="s">
        <v>624</v>
      </c>
      <c r="B1578" s="22">
        <v>21.6</v>
      </c>
    </row>
    <row r="1579" spans="1:2" x14ac:dyDescent="0.35">
      <c r="A1579" s="18" t="s">
        <v>674</v>
      </c>
      <c r="B1579" s="22">
        <v>21.6</v>
      </c>
    </row>
    <row r="1580" spans="1:2" x14ac:dyDescent="0.35">
      <c r="A1580" s="18" t="s">
        <v>252</v>
      </c>
      <c r="B1580" s="22">
        <v>21.6</v>
      </c>
    </row>
    <row r="1581" spans="1:2" x14ac:dyDescent="0.35">
      <c r="A1581" s="18" t="s">
        <v>301</v>
      </c>
      <c r="B1581" s="22">
        <v>21.6</v>
      </c>
    </row>
    <row r="1582" spans="1:2" x14ac:dyDescent="0.35">
      <c r="A1582" s="18" t="s">
        <v>301</v>
      </c>
      <c r="B1582" s="22">
        <v>21.6</v>
      </c>
    </row>
    <row r="1583" spans="1:2" x14ac:dyDescent="0.35">
      <c r="A1583" s="18" t="s">
        <v>478</v>
      </c>
      <c r="B1583" s="22">
        <v>21.6</v>
      </c>
    </row>
    <row r="1584" spans="1:2" x14ac:dyDescent="0.35">
      <c r="A1584" s="18" t="s">
        <v>57</v>
      </c>
      <c r="B1584" s="22">
        <v>21.6</v>
      </c>
    </row>
    <row r="1585" spans="1:2" x14ac:dyDescent="0.35">
      <c r="A1585" s="18" t="s">
        <v>53</v>
      </c>
      <c r="B1585" s="22">
        <v>21.6</v>
      </c>
    </row>
    <row r="1586" spans="1:2" x14ac:dyDescent="0.35">
      <c r="A1586" s="18" t="s">
        <v>217</v>
      </c>
      <c r="B1586" s="22">
        <v>21.6</v>
      </c>
    </row>
    <row r="1587" spans="1:2" x14ac:dyDescent="0.35">
      <c r="A1587" s="18" t="s">
        <v>549</v>
      </c>
      <c r="B1587" s="22">
        <v>21.6</v>
      </c>
    </row>
    <row r="1588" spans="1:2" x14ac:dyDescent="0.35">
      <c r="A1588" s="18" t="s">
        <v>588</v>
      </c>
      <c r="B1588" s="22">
        <v>21.6</v>
      </c>
    </row>
    <row r="1589" spans="1:2" x14ac:dyDescent="0.35">
      <c r="A1589" s="18" t="s">
        <v>624</v>
      </c>
      <c r="B1589" s="22">
        <v>21.6</v>
      </c>
    </row>
    <row r="1590" spans="1:2" x14ac:dyDescent="0.35">
      <c r="A1590" s="18" t="s">
        <v>80</v>
      </c>
      <c r="B1590" s="22">
        <v>20.8</v>
      </c>
    </row>
    <row r="1591" spans="1:2" x14ac:dyDescent="0.35">
      <c r="A1591" s="18" t="s">
        <v>111</v>
      </c>
      <c r="B1591" s="22">
        <v>20.8</v>
      </c>
    </row>
    <row r="1592" spans="1:2" x14ac:dyDescent="0.35">
      <c r="A1592" s="18" t="s">
        <v>156</v>
      </c>
      <c r="B1592" s="22">
        <v>20.8</v>
      </c>
    </row>
    <row r="1593" spans="1:2" x14ac:dyDescent="0.35">
      <c r="A1593" s="18" t="s">
        <v>200</v>
      </c>
      <c r="B1593" s="22">
        <v>20.8</v>
      </c>
    </row>
    <row r="1594" spans="1:2" x14ac:dyDescent="0.35">
      <c r="A1594" s="18" t="s">
        <v>202</v>
      </c>
      <c r="B1594" s="22">
        <v>20.8</v>
      </c>
    </row>
    <row r="1595" spans="1:2" x14ac:dyDescent="0.35">
      <c r="A1595" s="18" t="s">
        <v>187</v>
      </c>
      <c r="B1595" s="22">
        <v>20.8</v>
      </c>
    </row>
    <row r="1596" spans="1:2" x14ac:dyDescent="0.35">
      <c r="A1596" s="18" t="s">
        <v>227</v>
      </c>
      <c r="B1596" s="22">
        <v>20.8</v>
      </c>
    </row>
    <row r="1597" spans="1:2" x14ac:dyDescent="0.35">
      <c r="A1597" s="18" t="s">
        <v>340</v>
      </c>
      <c r="B1597" s="22">
        <v>20.8</v>
      </c>
    </row>
    <row r="1598" spans="1:2" x14ac:dyDescent="0.35">
      <c r="A1598" s="18" t="s">
        <v>392</v>
      </c>
      <c r="B1598" s="22">
        <v>20.8</v>
      </c>
    </row>
    <row r="1599" spans="1:2" x14ac:dyDescent="0.35">
      <c r="A1599" s="18" t="s">
        <v>451</v>
      </c>
      <c r="B1599" s="22">
        <v>20.8</v>
      </c>
    </row>
    <row r="1600" spans="1:2" x14ac:dyDescent="0.35">
      <c r="A1600" s="18" t="s">
        <v>552</v>
      </c>
      <c r="B1600" s="22">
        <v>20.8</v>
      </c>
    </row>
    <row r="1601" spans="1:2" x14ac:dyDescent="0.35">
      <c r="A1601" s="18" t="s">
        <v>116</v>
      </c>
      <c r="B1601" s="22">
        <v>20.8</v>
      </c>
    </row>
    <row r="1602" spans="1:2" x14ac:dyDescent="0.35">
      <c r="A1602" s="18" t="s">
        <v>124</v>
      </c>
      <c r="B1602" s="22">
        <v>20.8</v>
      </c>
    </row>
    <row r="1603" spans="1:2" x14ac:dyDescent="0.35">
      <c r="A1603" s="18" t="s">
        <v>124</v>
      </c>
      <c r="B1603" s="22">
        <v>20.8</v>
      </c>
    </row>
    <row r="1604" spans="1:2" x14ac:dyDescent="0.35">
      <c r="A1604" s="18" t="s">
        <v>124</v>
      </c>
      <c r="B1604" s="22">
        <v>20.8</v>
      </c>
    </row>
    <row r="1605" spans="1:2" x14ac:dyDescent="0.35">
      <c r="A1605" s="18" t="s">
        <v>340</v>
      </c>
      <c r="B1605" s="22">
        <v>20.8</v>
      </c>
    </row>
    <row r="1606" spans="1:2" x14ac:dyDescent="0.35">
      <c r="A1606" s="18" t="s">
        <v>301</v>
      </c>
      <c r="B1606" s="22">
        <v>20.8</v>
      </c>
    </row>
    <row r="1607" spans="1:2" x14ac:dyDescent="0.35">
      <c r="A1607" s="18" t="s">
        <v>533</v>
      </c>
      <c r="B1607" s="22">
        <v>20.8</v>
      </c>
    </row>
    <row r="1608" spans="1:2" x14ac:dyDescent="0.35">
      <c r="A1608" s="18" t="s">
        <v>111</v>
      </c>
      <c r="B1608" s="22">
        <v>20.8</v>
      </c>
    </row>
    <row r="1609" spans="1:2" x14ac:dyDescent="0.35">
      <c r="A1609" s="18" t="s">
        <v>168</v>
      </c>
      <c r="B1609" s="22">
        <v>20.8</v>
      </c>
    </row>
    <row r="1610" spans="1:2" x14ac:dyDescent="0.35">
      <c r="A1610" s="18" t="s">
        <v>192</v>
      </c>
      <c r="B1610" s="22">
        <v>20.8</v>
      </c>
    </row>
    <row r="1611" spans="1:2" x14ac:dyDescent="0.35">
      <c r="A1611" s="18" t="s">
        <v>691</v>
      </c>
      <c r="B1611" s="22">
        <v>20.8</v>
      </c>
    </row>
    <row r="1612" spans="1:2" x14ac:dyDescent="0.35">
      <c r="A1612" s="18" t="s">
        <v>440</v>
      </c>
      <c r="B1612" s="22">
        <v>20.8</v>
      </c>
    </row>
    <row r="1613" spans="1:2" x14ac:dyDescent="0.35">
      <c r="A1613" s="18" t="s">
        <v>459</v>
      </c>
      <c r="B1613" s="22">
        <v>20.8</v>
      </c>
    </row>
    <row r="1614" spans="1:2" x14ac:dyDescent="0.35">
      <c r="A1614" s="18" t="s">
        <v>461</v>
      </c>
      <c r="B1614" s="22">
        <v>20.8</v>
      </c>
    </row>
    <row r="1615" spans="1:2" x14ac:dyDescent="0.35">
      <c r="A1615" s="18" t="s">
        <v>734</v>
      </c>
      <c r="B1615" s="22">
        <v>20.8</v>
      </c>
    </row>
    <row r="1616" spans="1:2" x14ac:dyDescent="0.35">
      <c r="A1616" s="18" t="s">
        <v>737</v>
      </c>
      <c r="B1616" s="22">
        <v>20.8</v>
      </c>
    </row>
    <row r="1617" spans="1:2" x14ac:dyDescent="0.35">
      <c r="A1617" s="18" t="s">
        <v>562</v>
      </c>
      <c r="B1617" s="22">
        <v>20.8</v>
      </c>
    </row>
    <row r="1618" spans="1:2" x14ac:dyDescent="0.35">
      <c r="A1618" s="18" t="s">
        <v>629</v>
      </c>
      <c r="B1618" s="22">
        <v>20.8</v>
      </c>
    </row>
    <row r="1619" spans="1:2" x14ac:dyDescent="0.35">
      <c r="A1619" s="18" t="s">
        <v>124</v>
      </c>
      <c r="B1619" s="22">
        <v>20.8</v>
      </c>
    </row>
    <row r="1620" spans="1:2" x14ac:dyDescent="0.35">
      <c r="A1620" s="18" t="s">
        <v>124</v>
      </c>
      <c r="B1620" s="22">
        <v>20.8</v>
      </c>
    </row>
    <row r="1621" spans="1:2" x14ac:dyDescent="0.35">
      <c r="A1621" s="18" t="s">
        <v>359</v>
      </c>
      <c r="B1621" s="22">
        <v>20.8</v>
      </c>
    </row>
    <row r="1622" spans="1:2" x14ac:dyDescent="0.35">
      <c r="A1622" s="18" t="s">
        <v>424</v>
      </c>
      <c r="B1622" s="22">
        <v>20.8</v>
      </c>
    </row>
    <row r="1623" spans="1:2" x14ac:dyDescent="0.35">
      <c r="A1623" s="18" t="s">
        <v>124</v>
      </c>
      <c r="B1623" s="22">
        <v>20.8</v>
      </c>
    </row>
    <row r="1624" spans="1:2" x14ac:dyDescent="0.35">
      <c r="A1624" s="18" t="s">
        <v>366</v>
      </c>
      <c r="B1624" s="22">
        <v>20.8</v>
      </c>
    </row>
    <row r="1625" spans="1:2" x14ac:dyDescent="0.35">
      <c r="A1625" s="18" t="s">
        <v>629</v>
      </c>
      <c r="B1625" s="22">
        <v>20.8</v>
      </c>
    </row>
    <row r="1626" spans="1:2" x14ac:dyDescent="0.35">
      <c r="A1626" s="18" t="s">
        <v>124</v>
      </c>
      <c r="B1626" s="22">
        <v>20</v>
      </c>
    </row>
    <row r="1627" spans="1:2" x14ac:dyDescent="0.35">
      <c r="A1627" s="18" t="s">
        <v>196</v>
      </c>
      <c r="B1627" s="22">
        <v>20</v>
      </c>
    </row>
    <row r="1628" spans="1:2" x14ac:dyDescent="0.35">
      <c r="A1628" s="18" t="s">
        <v>319</v>
      </c>
      <c r="B1628" s="22">
        <v>20</v>
      </c>
    </row>
    <row r="1629" spans="1:2" x14ac:dyDescent="0.35">
      <c r="A1629" s="18" t="s">
        <v>562</v>
      </c>
      <c r="B1629" s="22">
        <v>20</v>
      </c>
    </row>
    <row r="1630" spans="1:2" x14ac:dyDescent="0.35">
      <c r="A1630" s="18" t="s">
        <v>588</v>
      </c>
      <c r="B1630" s="22">
        <v>20</v>
      </c>
    </row>
    <row r="1631" spans="1:2" x14ac:dyDescent="0.35">
      <c r="A1631" s="18" t="s">
        <v>631</v>
      </c>
      <c r="B1631" s="22">
        <v>20</v>
      </c>
    </row>
    <row r="1632" spans="1:2" x14ac:dyDescent="0.35">
      <c r="A1632" s="18" t="s">
        <v>634</v>
      </c>
      <c r="B1632" s="22">
        <v>20</v>
      </c>
    </row>
    <row r="1633" spans="1:2" x14ac:dyDescent="0.35">
      <c r="A1633" s="18" t="s">
        <v>599</v>
      </c>
      <c r="B1633" s="22">
        <v>20</v>
      </c>
    </row>
    <row r="1634" spans="1:2" x14ac:dyDescent="0.35">
      <c r="A1634" s="18" t="s">
        <v>46</v>
      </c>
      <c r="B1634" s="22">
        <v>20</v>
      </c>
    </row>
    <row r="1635" spans="1:2" x14ac:dyDescent="0.35">
      <c r="A1635" s="18" t="s">
        <v>42</v>
      </c>
      <c r="B1635" s="22">
        <v>20</v>
      </c>
    </row>
    <row r="1636" spans="1:2" x14ac:dyDescent="0.35">
      <c r="A1636" s="18" t="s">
        <v>42</v>
      </c>
      <c r="B1636" s="22">
        <v>20</v>
      </c>
    </row>
    <row r="1637" spans="1:2" x14ac:dyDescent="0.35">
      <c r="A1637" s="18" t="s">
        <v>328</v>
      </c>
      <c r="B1637" s="22">
        <v>20</v>
      </c>
    </row>
    <row r="1638" spans="1:2" x14ac:dyDescent="0.35">
      <c r="A1638" s="18" t="s">
        <v>533</v>
      </c>
      <c r="B1638" s="22">
        <v>20</v>
      </c>
    </row>
    <row r="1639" spans="1:2" x14ac:dyDescent="0.35">
      <c r="A1639" s="18" t="s">
        <v>559</v>
      </c>
      <c r="B1639" s="22">
        <v>20</v>
      </c>
    </row>
    <row r="1640" spans="1:2" x14ac:dyDescent="0.35">
      <c r="A1640" s="18" t="s">
        <v>597</v>
      </c>
      <c r="B1640" s="22">
        <v>20</v>
      </c>
    </row>
    <row r="1641" spans="1:2" x14ac:dyDescent="0.35">
      <c r="A1641" s="18" t="s">
        <v>13</v>
      </c>
      <c r="B1641" s="22">
        <v>20</v>
      </c>
    </row>
    <row r="1642" spans="1:2" x14ac:dyDescent="0.35">
      <c r="A1642" s="18" t="s">
        <v>113</v>
      </c>
      <c r="B1642" s="22">
        <v>20</v>
      </c>
    </row>
    <row r="1643" spans="1:2" x14ac:dyDescent="0.35">
      <c r="A1643" s="18" t="s">
        <v>660</v>
      </c>
      <c r="B1643" s="22">
        <v>20</v>
      </c>
    </row>
    <row r="1644" spans="1:2" x14ac:dyDescent="0.35">
      <c r="A1644" s="18" t="s">
        <v>235</v>
      </c>
      <c r="B1644" s="22">
        <v>20</v>
      </c>
    </row>
    <row r="1645" spans="1:2" x14ac:dyDescent="0.35">
      <c r="A1645" s="18" t="s">
        <v>301</v>
      </c>
      <c r="B1645" s="22">
        <v>20</v>
      </c>
    </row>
    <row r="1646" spans="1:2" x14ac:dyDescent="0.35">
      <c r="A1646" s="18" t="s">
        <v>301</v>
      </c>
      <c r="B1646" s="22">
        <v>20</v>
      </c>
    </row>
    <row r="1647" spans="1:2" x14ac:dyDescent="0.35">
      <c r="A1647" s="18" t="s">
        <v>359</v>
      </c>
      <c r="B1647" s="22">
        <v>20</v>
      </c>
    </row>
    <row r="1648" spans="1:2" x14ac:dyDescent="0.35">
      <c r="A1648" s="18" t="s">
        <v>712</v>
      </c>
      <c r="B1648" s="22">
        <v>20</v>
      </c>
    </row>
    <row r="1649" spans="1:2" x14ac:dyDescent="0.35">
      <c r="A1649" s="18" t="s">
        <v>729</v>
      </c>
      <c r="B1649" s="22">
        <v>20</v>
      </c>
    </row>
    <row r="1650" spans="1:2" x14ac:dyDescent="0.35">
      <c r="A1650" s="18" t="s">
        <v>544</v>
      </c>
      <c r="B1650" s="22">
        <v>20</v>
      </c>
    </row>
    <row r="1651" spans="1:2" x14ac:dyDescent="0.35">
      <c r="A1651" s="18" t="s">
        <v>609</v>
      </c>
      <c r="B1651" s="22">
        <v>20</v>
      </c>
    </row>
    <row r="1652" spans="1:2" x14ac:dyDescent="0.35">
      <c r="A1652" s="18" t="s">
        <v>590</v>
      </c>
      <c r="B1652" s="22">
        <v>20</v>
      </c>
    </row>
    <row r="1653" spans="1:2" x14ac:dyDescent="0.35">
      <c r="A1653" s="18" t="s">
        <v>48</v>
      </c>
      <c r="B1653" s="22">
        <v>20</v>
      </c>
    </row>
    <row r="1654" spans="1:2" x14ac:dyDescent="0.35">
      <c r="A1654" s="18" t="s">
        <v>95</v>
      </c>
      <c r="B1654" s="22">
        <v>20</v>
      </c>
    </row>
    <row r="1655" spans="1:2" x14ac:dyDescent="0.35">
      <c r="A1655" s="18" t="s">
        <v>111</v>
      </c>
      <c r="B1655" s="22">
        <v>20</v>
      </c>
    </row>
    <row r="1656" spans="1:2" x14ac:dyDescent="0.35">
      <c r="A1656" s="18" t="s">
        <v>311</v>
      </c>
      <c r="B1656" s="22">
        <v>20</v>
      </c>
    </row>
    <row r="1657" spans="1:2" x14ac:dyDescent="0.35">
      <c r="A1657" s="18" t="s">
        <v>691</v>
      </c>
      <c r="B1657" s="22">
        <v>20</v>
      </c>
    </row>
    <row r="1658" spans="1:2" x14ac:dyDescent="0.35">
      <c r="A1658" s="18" t="s">
        <v>301</v>
      </c>
      <c r="B1658" s="22">
        <v>20</v>
      </c>
    </row>
    <row r="1659" spans="1:2" x14ac:dyDescent="0.35">
      <c r="A1659" s="18" t="s">
        <v>588</v>
      </c>
      <c r="B1659" s="22">
        <v>20</v>
      </c>
    </row>
    <row r="1660" spans="1:2" x14ac:dyDescent="0.35">
      <c r="A1660" s="18" t="s">
        <v>26</v>
      </c>
      <c r="B1660" s="22">
        <v>20</v>
      </c>
    </row>
    <row r="1661" spans="1:2" x14ac:dyDescent="0.35">
      <c r="A1661" s="18" t="s">
        <v>156</v>
      </c>
      <c r="B1661" s="22">
        <v>20</v>
      </c>
    </row>
    <row r="1662" spans="1:2" x14ac:dyDescent="0.35">
      <c r="A1662" s="18" t="s">
        <v>444</v>
      </c>
      <c r="B1662" s="22">
        <v>20</v>
      </c>
    </row>
    <row r="1663" spans="1:2" x14ac:dyDescent="0.35">
      <c r="A1663" s="18" t="s">
        <v>418</v>
      </c>
      <c r="B1663" s="22">
        <v>20</v>
      </c>
    </row>
    <row r="1664" spans="1:2" x14ac:dyDescent="0.35">
      <c r="A1664" s="18" t="s">
        <v>463</v>
      </c>
      <c r="B1664" s="22">
        <v>20</v>
      </c>
    </row>
    <row r="1665" spans="1:2" x14ac:dyDescent="0.35">
      <c r="A1665" s="18" t="s">
        <v>533</v>
      </c>
      <c r="B1665" s="22">
        <v>20</v>
      </c>
    </row>
    <row r="1666" spans="1:2" x14ac:dyDescent="0.35">
      <c r="A1666" s="18" t="s">
        <v>629</v>
      </c>
      <c r="B1666" s="22">
        <v>20</v>
      </c>
    </row>
    <row r="1667" spans="1:2" x14ac:dyDescent="0.35">
      <c r="A1667" s="18" t="s">
        <v>124</v>
      </c>
      <c r="B1667" s="22">
        <v>19.200000000000003</v>
      </c>
    </row>
    <row r="1668" spans="1:2" x14ac:dyDescent="0.35">
      <c r="A1668" s="18" t="s">
        <v>194</v>
      </c>
      <c r="B1668" s="22">
        <v>19.200000000000003</v>
      </c>
    </row>
    <row r="1669" spans="1:2" x14ac:dyDescent="0.35">
      <c r="A1669" s="18" t="s">
        <v>291</v>
      </c>
      <c r="B1669" s="22">
        <v>19.200000000000003</v>
      </c>
    </row>
    <row r="1670" spans="1:2" x14ac:dyDescent="0.35">
      <c r="A1670" s="18" t="s">
        <v>473</v>
      </c>
      <c r="B1670" s="22">
        <v>19.200000000000003</v>
      </c>
    </row>
    <row r="1671" spans="1:2" x14ac:dyDescent="0.35">
      <c r="A1671" s="18" t="s">
        <v>482</v>
      </c>
      <c r="B1671" s="22">
        <v>19.200000000000003</v>
      </c>
    </row>
    <row r="1672" spans="1:2" x14ac:dyDescent="0.35">
      <c r="A1672" s="18" t="s">
        <v>505</v>
      </c>
      <c r="B1672" s="22">
        <v>19.200000000000003</v>
      </c>
    </row>
    <row r="1673" spans="1:2" x14ac:dyDescent="0.35">
      <c r="A1673" s="18" t="s">
        <v>566</v>
      </c>
      <c r="B1673" s="22">
        <v>19.200000000000003</v>
      </c>
    </row>
    <row r="1674" spans="1:2" x14ac:dyDescent="0.35">
      <c r="A1674" s="18" t="s">
        <v>200</v>
      </c>
      <c r="B1674" s="22">
        <v>19.200000000000003</v>
      </c>
    </row>
    <row r="1675" spans="1:2" x14ac:dyDescent="0.35">
      <c r="A1675" s="18" t="s">
        <v>278</v>
      </c>
      <c r="B1675" s="22">
        <v>19.200000000000003</v>
      </c>
    </row>
    <row r="1676" spans="1:2" x14ac:dyDescent="0.35">
      <c r="A1676" s="18" t="s">
        <v>686</v>
      </c>
      <c r="B1676" s="22">
        <v>19.200000000000003</v>
      </c>
    </row>
    <row r="1677" spans="1:2" x14ac:dyDescent="0.35">
      <c r="A1677" s="18" t="s">
        <v>335</v>
      </c>
      <c r="B1677" s="22">
        <v>19.200000000000003</v>
      </c>
    </row>
    <row r="1678" spans="1:2" x14ac:dyDescent="0.35">
      <c r="A1678" s="18" t="s">
        <v>426</v>
      </c>
      <c r="B1678" s="22">
        <v>19.200000000000003</v>
      </c>
    </row>
    <row r="1679" spans="1:2" x14ac:dyDescent="0.35">
      <c r="A1679" s="18" t="s">
        <v>420</v>
      </c>
      <c r="B1679" s="22">
        <v>19.200000000000003</v>
      </c>
    </row>
    <row r="1680" spans="1:2" x14ac:dyDescent="0.35">
      <c r="A1680" s="18" t="s">
        <v>489</v>
      </c>
      <c r="B1680" s="22">
        <v>19.200000000000003</v>
      </c>
    </row>
    <row r="1681" spans="1:2" x14ac:dyDescent="0.35">
      <c r="A1681" s="18" t="s">
        <v>566</v>
      </c>
      <c r="B1681" s="22">
        <v>19.200000000000003</v>
      </c>
    </row>
    <row r="1682" spans="1:2" x14ac:dyDescent="0.35">
      <c r="A1682" s="18" t="s">
        <v>566</v>
      </c>
      <c r="B1682" s="22">
        <v>19.200000000000003</v>
      </c>
    </row>
    <row r="1683" spans="1:2" x14ac:dyDescent="0.35">
      <c r="A1683" s="18" t="s">
        <v>642</v>
      </c>
      <c r="B1683" s="22">
        <v>19.200000000000003</v>
      </c>
    </row>
    <row r="1684" spans="1:2" x14ac:dyDescent="0.35">
      <c r="A1684" s="18" t="s">
        <v>642</v>
      </c>
      <c r="B1684" s="22">
        <v>19.200000000000003</v>
      </c>
    </row>
    <row r="1685" spans="1:2" x14ac:dyDescent="0.35">
      <c r="A1685" s="18" t="s">
        <v>124</v>
      </c>
      <c r="B1685" s="22">
        <v>19.200000000000003</v>
      </c>
    </row>
    <row r="1686" spans="1:2" x14ac:dyDescent="0.35">
      <c r="A1686" s="18" t="s">
        <v>187</v>
      </c>
      <c r="B1686" s="22">
        <v>19.200000000000003</v>
      </c>
    </row>
    <row r="1687" spans="1:2" x14ac:dyDescent="0.35">
      <c r="A1687" s="18" t="s">
        <v>187</v>
      </c>
      <c r="B1687" s="22">
        <v>19.200000000000003</v>
      </c>
    </row>
    <row r="1688" spans="1:2" x14ac:dyDescent="0.35">
      <c r="A1688" s="18" t="s">
        <v>248</v>
      </c>
      <c r="B1688" s="22">
        <v>19.200000000000003</v>
      </c>
    </row>
    <row r="1689" spans="1:2" x14ac:dyDescent="0.35">
      <c r="A1689" s="18" t="s">
        <v>250</v>
      </c>
      <c r="B1689" s="22">
        <v>19.200000000000003</v>
      </c>
    </row>
    <row r="1690" spans="1:2" x14ac:dyDescent="0.35">
      <c r="A1690" s="18" t="s">
        <v>227</v>
      </c>
      <c r="B1690" s="22">
        <v>19.200000000000003</v>
      </c>
    </row>
    <row r="1691" spans="1:2" x14ac:dyDescent="0.35">
      <c r="A1691" s="18" t="s">
        <v>311</v>
      </c>
      <c r="B1691" s="22">
        <v>19.200000000000003</v>
      </c>
    </row>
    <row r="1692" spans="1:2" x14ac:dyDescent="0.35">
      <c r="A1692" s="18" t="s">
        <v>684</v>
      </c>
      <c r="B1692" s="22">
        <v>19.200000000000003</v>
      </c>
    </row>
    <row r="1693" spans="1:2" x14ac:dyDescent="0.35">
      <c r="A1693" s="18" t="s">
        <v>301</v>
      </c>
      <c r="B1693" s="22">
        <v>19.200000000000003</v>
      </c>
    </row>
    <row r="1694" spans="1:2" x14ac:dyDescent="0.35">
      <c r="A1694" s="18" t="s">
        <v>413</v>
      </c>
      <c r="B1694" s="22">
        <v>19.200000000000003</v>
      </c>
    </row>
    <row r="1695" spans="1:2" x14ac:dyDescent="0.35">
      <c r="A1695" s="18" t="s">
        <v>566</v>
      </c>
      <c r="B1695" s="22">
        <v>19.200000000000003</v>
      </c>
    </row>
    <row r="1696" spans="1:2" x14ac:dyDescent="0.35">
      <c r="A1696" s="18" t="s">
        <v>605</v>
      </c>
      <c r="B1696" s="22">
        <v>19.200000000000003</v>
      </c>
    </row>
    <row r="1697" spans="1:2" x14ac:dyDescent="0.35">
      <c r="A1697" s="18" t="s">
        <v>609</v>
      </c>
      <c r="B1697" s="22">
        <v>19.200000000000003</v>
      </c>
    </row>
    <row r="1698" spans="1:2" x14ac:dyDescent="0.35">
      <c r="A1698" s="18" t="s">
        <v>592</v>
      </c>
      <c r="B1698" s="22">
        <v>19.200000000000003</v>
      </c>
    </row>
    <row r="1699" spans="1:2" x14ac:dyDescent="0.35">
      <c r="A1699" s="18" t="s">
        <v>592</v>
      </c>
      <c r="B1699" s="22">
        <v>19.200000000000003</v>
      </c>
    </row>
    <row r="1700" spans="1:2" x14ac:dyDescent="0.35">
      <c r="A1700" s="18" t="s">
        <v>335</v>
      </c>
      <c r="B1700" s="22">
        <v>19.200000000000003</v>
      </c>
    </row>
    <row r="1701" spans="1:2" x14ac:dyDescent="0.35">
      <c r="A1701" s="18" t="s">
        <v>700</v>
      </c>
      <c r="B1701" s="22">
        <v>19.200000000000003</v>
      </c>
    </row>
    <row r="1702" spans="1:2" x14ac:dyDescent="0.35">
      <c r="A1702" s="18" t="s">
        <v>703</v>
      </c>
      <c r="B1702" s="22">
        <v>19.200000000000003</v>
      </c>
    </row>
    <row r="1703" spans="1:2" x14ac:dyDescent="0.35">
      <c r="A1703" s="18" t="s">
        <v>436</v>
      </c>
      <c r="B1703" s="22">
        <v>19.200000000000003</v>
      </c>
    </row>
    <row r="1704" spans="1:2" x14ac:dyDescent="0.35">
      <c r="A1704" s="18" t="s">
        <v>533</v>
      </c>
      <c r="B1704" s="22">
        <v>19.200000000000003</v>
      </c>
    </row>
    <row r="1705" spans="1:2" x14ac:dyDescent="0.35">
      <c r="A1705" s="18" t="s">
        <v>562</v>
      </c>
      <c r="B1705" s="22">
        <v>19.200000000000003</v>
      </c>
    </row>
    <row r="1706" spans="1:2" x14ac:dyDescent="0.35">
      <c r="A1706" s="18" t="s">
        <v>28</v>
      </c>
      <c r="B1706" s="22">
        <v>19.200000000000003</v>
      </c>
    </row>
    <row r="1707" spans="1:2" x14ac:dyDescent="0.35">
      <c r="A1707" s="18" t="s">
        <v>124</v>
      </c>
      <c r="B1707" s="22">
        <v>19.200000000000003</v>
      </c>
    </row>
    <row r="1708" spans="1:2" x14ac:dyDescent="0.35">
      <c r="A1708" s="18" t="s">
        <v>171</v>
      </c>
      <c r="B1708" s="22">
        <v>19.200000000000003</v>
      </c>
    </row>
    <row r="1709" spans="1:2" x14ac:dyDescent="0.35">
      <c r="A1709" s="18" t="s">
        <v>682</v>
      </c>
      <c r="B1709" s="22">
        <v>19.200000000000003</v>
      </c>
    </row>
    <row r="1710" spans="1:2" x14ac:dyDescent="0.35">
      <c r="A1710" s="18" t="s">
        <v>321</v>
      </c>
      <c r="B1710" s="22">
        <v>19.200000000000003</v>
      </c>
    </row>
    <row r="1711" spans="1:2" x14ac:dyDescent="0.35">
      <c r="A1711" s="18" t="s">
        <v>519</v>
      </c>
      <c r="B1711" s="22">
        <v>19.200000000000003</v>
      </c>
    </row>
    <row r="1712" spans="1:2" x14ac:dyDescent="0.35">
      <c r="A1712" s="18" t="s">
        <v>620</v>
      </c>
      <c r="B1712" s="22">
        <v>19.200000000000003</v>
      </c>
    </row>
    <row r="1713" spans="1:2" x14ac:dyDescent="0.35">
      <c r="A1713" s="18" t="s">
        <v>67</v>
      </c>
      <c r="B1713" s="22">
        <v>18.400000000000002</v>
      </c>
    </row>
    <row r="1714" spans="1:2" x14ac:dyDescent="0.35">
      <c r="A1714" s="18" t="s">
        <v>156</v>
      </c>
      <c r="B1714" s="22">
        <v>18.400000000000002</v>
      </c>
    </row>
    <row r="1715" spans="1:2" x14ac:dyDescent="0.35">
      <c r="A1715" s="18" t="s">
        <v>274</v>
      </c>
      <c r="B1715" s="22">
        <v>18.400000000000002</v>
      </c>
    </row>
    <row r="1716" spans="1:2" x14ac:dyDescent="0.35">
      <c r="A1716" s="18" t="s">
        <v>301</v>
      </c>
      <c r="B1716" s="22">
        <v>18.400000000000002</v>
      </c>
    </row>
    <row r="1717" spans="1:2" x14ac:dyDescent="0.35">
      <c r="A1717" s="18" t="s">
        <v>301</v>
      </c>
      <c r="B1717" s="22">
        <v>18.400000000000002</v>
      </c>
    </row>
    <row r="1718" spans="1:2" x14ac:dyDescent="0.35">
      <c r="A1718" s="18" t="s">
        <v>301</v>
      </c>
      <c r="B1718" s="22">
        <v>18.400000000000002</v>
      </c>
    </row>
    <row r="1719" spans="1:2" x14ac:dyDescent="0.35">
      <c r="A1719" s="18" t="s">
        <v>409</v>
      </c>
      <c r="B1719" s="22">
        <v>18.400000000000002</v>
      </c>
    </row>
    <row r="1720" spans="1:2" x14ac:dyDescent="0.35">
      <c r="A1720" s="18" t="s">
        <v>533</v>
      </c>
      <c r="B1720" s="22">
        <v>18.400000000000002</v>
      </c>
    </row>
    <row r="1721" spans="1:2" x14ac:dyDescent="0.35">
      <c r="A1721" s="18" t="s">
        <v>124</v>
      </c>
      <c r="B1721" s="22">
        <v>18.400000000000002</v>
      </c>
    </row>
    <row r="1722" spans="1:2" x14ac:dyDescent="0.35">
      <c r="A1722" s="18" t="s">
        <v>174</v>
      </c>
      <c r="B1722" s="22">
        <v>18.400000000000002</v>
      </c>
    </row>
    <row r="1723" spans="1:2" x14ac:dyDescent="0.35">
      <c r="A1723" s="18" t="s">
        <v>660</v>
      </c>
      <c r="B1723" s="22">
        <v>18.400000000000002</v>
      </c>
    </row>
    <row r="1724" spans="1:2" x14ac:dyDescent="0.35">
      <c r="A1724" s="18" t="s">
        <v>289</v>
      </c>
      <c r="B1724" s="22">
        <v>18.400000000000002</v>
      </c>
    </row>
    <row r="1725" spans="1:2" x14ac:dyDescent="0.35">
      <c r="A1725" s="18" t="s">
        <v>338</v>
      </c>
      <c r="B1725" s="22">
        <v>18.400000000000002</v>
      </c>
    </row>
    <row r="1726" spans="1:2" x14ac:dyDescent="0.35">
      <c r="A1726" s="18" t="s">
        <v>482</v>
      </c>
      <c r="B1726" s="22">
        <v>18.400000000000002</v>
      </c>
    </row>
    <row r="1727" spans="1:2" x14ac:dyDescent="0.35">
      <c r="A1727" s="18" t="s">
        <v>544</v>
      </c>
      <c r="B1727" s="22">
        <v>18.400000000000002</v>
      </c>
    </row>
    <row r="1728" spans="1:2" x14ac:dyDescent="0.35">
      <c r="A1728" s="18" t="s">
        <v>592</v>
      </c>
      <c r="B1728" s="22">
        <v>18.400000000000002</v>
      </c>
    </row>
    <row r="1729" spans="1:2" x14ac:dyDescent="0.35">
      <c r="A1729" s="18" t="s">
        <v>612</v>
      </c>
      <c r="B1729" s="22">
        <v>18.400000000000002</v>
      </c>
    </row>
    <row r="1730" spans="1:2" x14ac:dyDescent="0.35">
      <c r="A1730" s="18" t="s">
        <v>629</v>
      </c>
      <c r="B1730" s="22">
        <v>18.400000000000002</v>
      </c>
    </row>
    <row r="1731" spans="1:2" x14ac:dyDescent="0.35">
      <c r="A1731" s="18" t="s">
        <v>783</v>
      </c>
      <c r="B1731" s="22">
        <v>18.400000000000002</v>
      </c>
    </row>
    <row r="1732" spans="1:2" x14ac:dyDescent="0.35">
      <c r="A1732" s="18" t="s">
        <v>272</v>
      </c>
      <c r="B1732" s="22">
        <v>18.400000000000002</v>
      </c>
    </row>
    <row r="1733" spans="1:2" x14ac:dyDescent="0.35">
      <c r="A1733" s="18" t="s">
        <v>301</v>
      </c>
      <c r="B1733" s="22">
        <v>18.400000000000002</v>
      </c>
    </row>
    <row r="1734" spans="1:2" x14ac:dyDescent="0.35">
      <c r="A1734" s="18" t="s">
        <v>385</v>
      </c>
      <c r="B1734" s="22">
        <v>18.400000000000002</v>
      </c>
    </row>
    <row r="1735" spans="1:2" x14ac:dyDescent="0.35">
      <c r="A1735" s="18" t="s">
        <v>420</v>
      </c>
      <c r="B1735" s="22">
        <v>18.400000000000002</v>
      </c>
    </row>
    <row r="1736" spans="1:2" x14ac:dyDescent="0.35">
      <c r="A1736" s="18" t="s">
        <v>463</v>
      </c>
      <c r="B1736" s="22">
        <v>18.400000000000002</v>
      </c>
    </row>
    <row r="1737" spans="1:2" x14ac:dyDescent="0.35">
      <c r="A1737" s="18" t="s">
        <v>552</v>
      </c>
      <c r="B1737" s="22">
        <v>18.400000000000002</v>
      </c>
    </row>
    <row r="1738" spans="1:2" x14ac:dyDescent="0.35">
      <c r="A1738" s="18" t="s">
        <v>588</v>
      </c>
      <c r="B1738" s="22">
        <v>18.400000000000002</v>
      </c>
    </row>
    <row r="1739" spans="1:2" x14ac:dyDescent="0.35">
      <c r="A1739" s="18" t="s">
        <v>570</v>
      </c>
      <c r="B1739" s="22">
        <v>18.400000000000002</v>
      </c>
    </row>
    <row r="1740" spans="1:2" x14ac:dyDescent="0.35">
      <c r="A1740" s="18" t="s">
        <v>629</v>
      </c>
      <c r="B1740" s="22">
        <v>18.400000000000002</v>
      </c>
    </row>
    <row r="1741" spans="1:2" x14ac:dyDescent="0.35">
      <c r="A1741" s="18" t="s">
        <v>646</v>
      </c>
      <c r="B1741" s="22">
        <v>18.400000000000002</v>
      </c>
    </row>
    <row r="1742" spans="1:2" x14ac:dyDescent="0.35">
      <c r="A1742" s="18" t="s">
        <v>124</v>
      </c>
      <c r="B1742" s="22">
        <v>18.400000000000002</v>
      </c>
    </row>
    <row r="1743" spans="1:2" x14ac:dyDescent="0.35">
      <c r="A1743" s="18" t="s">
        <v>740</v>
      </c>
      <c r="B1743" s="22">
        <v>18.400000000000002</v>
      </c>
    </row>
    <row r="1744" spans="1:2" x14ac:dyDescent="0.35">
      <c r="A1744" s="18" t="s">
        <v>517</v>
      </c>
      <c r="B1744" s="22">
        <v>18.400000000000002</v>
      </c>
    </row>
    <row r="1745" spans="1:2" x14ac:dyDescent="0.35">
      <c r="A1745" s="18" t="s">
        <v>588</v>
      </c>
      <c r="B1745" s="22">
        <v>18.400000000000002</v>
      </c>
    </row>
    <row r="1746" spans="1:2" x14ac:dyDescent="0.35">
      <c r="A1746" s="18" t="s">
        <v>624</v>
      </c>
      <c r="B1746" s="22">
        <v>18.400000000000002</v>
      </c>
    </row>
    <row r="1747" spans="1:2" x14ac:dyDescent="0.35">
      <c r="A1747" s="18" t="s">
        <v>128</v>
      </c>
      <c r="B1747" s="22">
        <v>18.400000000000002</v>
      </c>
    </row>
    <row r="1748" spans="1:2" x14ac:dyDescent="0.35">
      <c r="A1748" s="18" t="s">
        <v>276</v>
      </c>
      <c r="B1748" s="22">
        <v>18.400000000000002</v>
      </c>
    </row>
    <row r="1749" spans="1:2" x14ac:dyDescent="0.35">
      <c r="A1749" s="18" t="s">
        <v>301</v>
      </c>
      <c r="B1749" s="22">
        <v>18.400000000000002</v>
      </c>
    </row>
    <row r="1750" spans="1:2" x14ac:dyDescent="0.35">
      <c r="A1750" s="18" t="s">
        <v>328</v>
      </c>
      <c r="B1750" s="22">
        <v>18.400000000000002</v>
      </c>
    </row>
    <row r="1751" spans="1:2" x14ac:dyDescent="0.35">
      <c r="A1751" s="18" t="s">
        <v>392</v>
      </c>
      <c r="B1751" s="22">
        <v>18.400000000000002</v>
      </c>
    </row>
    <row r="1752" spans="1:2" x14ac:dyDescent="0.35">
      <c r="A1752" s="18" t="s">
        <v>714</v>
      </c>
      <c r="B1752" s="22">
        <v>18.400000000000002</v>
      </c>
    </row>
    <row r="1753" spans="1:2" x14ac:dyDescent="0.35">
      <c r="A1753" s="18" t="s">
        <v>415</v>
      </c>
      <c r="B1753" s="22">
        <v>18.400000000000002</v>
      </c>
    </row>
    <row r="1754" spans="1:2" x14ac:dyDescent="0.35">
      <c r="A1754" s="18" t="s">
        <v>752</v>
      </c>
      <c r="B1754" s="22">
        <v>18.400000000000002</v>
      </c>
    </row>
    <row r="1755" spans="1:2" x14ac:dyDescent="0.35">
      <c r="A1755" s="18" t="s">
        <v>570</v>
      </c>
      <c r="B1755" s="22">
        <v>18.400000000000002</v>
      </c>
    </row>
    <row r="1756" spans="1:2" x14ac:dyDescent="0.35">
      <c r="A1756" s="18" t="s">
        <v>588</v>
      </c>
      <c r="B1756" s="22">
        <v>18.400000000000002</v>
      </c>
    </row>
    <row r="1757" spans="1:2" x14ac:dyDescent="0.35">
      <c r="A1757" s="18" t="s">
        <v>590</v>
      </c>
      <c r="B1757" s="22">
        <v>18.400000000000002</v>
      </c>
    </row>
    <row r="1758" spans="1:2" x14ac:dyDescent="0.35">
      <c r="A1758" s="18" t="s">
        <v>588</v>
      </c>
      <c r="B1758" s="22">
        <v>18.400000000000002</v>
      </c>
    </row>
    <row r="1759" spans="1:2" x14ac:dyDescent="0.35">
      <c r="A1759" s="18" t="s">
        <v>620</v>
      </c>
      <c r="B1759" s="22">
        <v>18.400000000000002</v>
      </c>
    </row>
    <row r="1760" spans="1:2" x14ac:dyDescent="0.35">
      <c r="A1760" s="18" t="s">
        <v>171</v>
      </c>
      <c r="B1760" s="22">
        <v>17.600000000000001</v>
      </c>
    </row>
    <row r="1761" spans="1:2" x14ac:dyDescent="0.35">
      <c r="A1761" s="18" t="s">
        <v>206</v>
      </c>
      <c r="B1761" s="22">
        <v>17.600000000000001</v>
      </c>
    </row>
    <row r="1762" spans="1:2" x14ac:dyDescent="0.35">
      <c r="A1762" s="18" t="s">
        <v>42</v>
      </c>
      <c r="B1762" s="22">
        <v>17.600000000000001</v>
      </c>
    </row>
    <row r="1763" spans="1:2" x14ac:dyDescent="0.35">
      <c r="A1763" s="18" t="s">
        <v>280</v>
      </c>
      <c r="B1763" s="22">
        <v>17.600000000000001</v>
      </c>
    </row>
    <row r="1764" spans="1:2" x14ac:dyDescent="0.35">
      <c r="A1764" s="18" t="s">
        <v>394</v>
      </c>
      <c r="B1764" s="22">
        <v>17.600000000000001</v>
      </c>
    </row>
    <row r="1765" spans="1:2" x14ac:dyDescent="0.35">
      <c r="A1765" s="18" t="s">
        <v>402</v>
      </c>
      <c r="B1765" s="22">
        <v>17.600000000000001</v>
      </c>
    </row>
    <row r="1766" spans="1:2" x14ac:dyDescent="0.35">
      <c r="A1766" s="18" t="s">
        <v>444</v>
      </c>
      <c r="B1766" s="22">
        <v>17.600000000000001</v>
      </c>
    </row>
    <row r="1767" spans="1:2" x14ac:dyDescent="0.35">
      <c r="A1767" s="18" t="s">
        <v>525</v>
      </c>
      <c r="B1767" s="22">
        <v>17.600000000000001</v>
      </c>
    </row>
    <row r="1768" spans="1:2" x14ac:dyDescent="0.35">
      <c r="A1768" s="18" t="s">
        <v>566</v>
      </c>
      <c r="B1768" s="22">
        <v>17.600000000000001</v>
      </c>
    </row>
    <row r="1769" spans="1:2" x14ac:dyDescent="0.35">
      <c r="A1769" s="18" t="s">
        <v>124</v>
      </c>
      <c r="B1769" s="22">
        <v>17.600000000000001</v>
      </c>
    </row>
    <row r="1770" spans="1:2" x14ac:dyDescent="0.35">
      <c r="A1770" s="18" t="s">
        <v>187</v>
      </c>
      <c r="B1770" s="22">
        <v>17.600000000000001</v>
      </c>
    </row>
    <row r="1771" spans="1:2" x14ac:dyDescent="0.35">
      <c r="A1771" s="18" t="s">
        <v>248</v>
      </c>
      <c r="B1771" s="22">
        <v>17.600000000000001</v>
      </c>
    </row>
    <row r="1772" spans="1:2" x14ac:dyDescent="0.35">
      <c r="A1772" s="18" t="s">
        <v>286</v>
      </c>
      <c r="B1772" s="22">
        <v>17.600000000000001</v>
      </c>
    </row>
    <row r="1773" spans="1:2" x14ac:dyDescent="0.35">
      <c r="A1773" s="18" t="s">
        <v>301</v>
      </c>
      <c r="B1773" s="22">
        <v>17.600000000000001</v>
      </c>
    </row>
    <row r="1774" spans="1:2" x14ac:dyDescent="0.35">
      <c r="A1774" s="18" t="s">
        <v>301</v>
      </c>
      <c r="B1774" s="22">
        <v>17.600000000000001</v>
      </c>
    </row>
    <row r="1775" spans="1:2" x14ac:dyDescent="0.35">
      <c r="A1775" s="18" t="s">
        <v>335</v>
      </c>
      <c r="B1775" s="22">
        <v>17.600000000000001</v>
      </c>
    </row>
    <row r="1776" spans="1:2" x14ac:dyDescent="0.35">
      <c r="A1776" s="18" t="s">
        <v>459</v>
      </c>
      <c r="B1776" s="22">
        <v>17.600000000000001</v>
      </c>
    </row>
    <row r="1777" spans="1:2" x14ac:dyDescent="0.35">
      <c r="A1777" s="18" t="s">
        <v>463</v>
      </c>
      <c r="B1777" s="22">
        <v>17.600000000000001</v>
      </c>
    </row>
    <row r="1778" spans="1:2" x14ac:dyDescent="0.35">
      <c r="A1778" s="18" t="s">
        <v>489</v>
      </c>
      <c r="B1778" s="22">
        <v>17.600000000000001</v>
      </c>
    </row>
    <row r="1779" spans="1:2" x14ac:dyDescent="0.35">
      <c r="A1779" s="18" t="s">
        <v>544</v>
      </c>
      <c r="B1779" s="22">
        <v>17.600000000000001</v>
      </c>
    </row>
    <row r="1780" spans="1:2" x14ac:dyDescent="0.35">
      <c r="A1780" s="18" t="s">
        <v>549</v>
      </c>
      <c r="B1780" s="22">
        <v>17.600000000000001</v>
      </c>
    </row>
    <row r="1781" spans="1:2" x14ac:dyDescent="0.35">
      <c r="A1781" s="18" t="s">
        <v>592</v>
      </c>
      <c r="B1781" s="22">
        <v>17.600000000000001</v>
      </c>
    </row>
    <row r="1782" spans="1:2" x14ac:dyDescent="0.35">
      <c r="A1782" s="18" t="s">
        <v>588</v>
      </c>
      <c r="B1782" s="22">
        <v>17.600000000000001</v>
      </c>
    </row>
    <row r="1783" spans="1:2" x14ac:dyDescent="0.35">
      <c r="A1783" s="18" t="s">
        <v>570</v>
      </c>
      <c r="B1783" s="22">
        <v>17.600000000000001</v>
      </c>
    </row>
    <row r="1784" spans="1:2" x14ac:dyDescent="0.35">
      <c r="A1784" s="18" t="s">
        <v>764</v>
      </c>
      <c r="B1784" s="22">
        <v>17.600000000000001</v>
      </c>
    </row>
    <row r="1785" spans="1:2" x14ac:dyDescent="0.35">
      <c r="A1785" s="18" t="s">
        <v>620</v>
      </c>
      <c r="B1785" s="22">
        <v>17.600000000000001</v>
      </c>
    </row>
    <row r="1786" spans="1:2" x14ac:dyDescent="0.35">
      <c r="A1786" s="18" t="s">
        <v>13</v>
      </c>
      <c r="B1786" s="22">
        <v>17.600000000000001</v>
      </c>
    </row>
    <row r="1787" spans="1:2" x14ac:dyDescent="0.35">
      <c r="A1787" s="18" t="s">
        <v>124</v>
      </c>
      <c r="B1787" s="22">
        <v>17.600000000000001</v>
      </c>
    </row>
    <row r="1788" spans="1:2" x14ac:dyDescent="0.35">
      <c r="A1788" s="18" t="s">
        <v>192</v>
      </c>
      <c r="B1788" s="22">
        <v>17.600000000000001</v>
      </c>
    </row>
    <row r="1789" spans="1:2" x14ac:dyDescent="0.35">
      <c r="A1789" s="18" t="s">
        <v>267</v>
      </c>
      <c r="B1789" s="22">
        <v>17.600000000000001</v>
      </c>
    </row>
    <row r="1790" spans="1:2" x14ac:dyDescent="0.35">
      <c r="A1790" s="18" t="s">
        <v>402</v>
      </c>
      <c r="B1790" s="22">
        <v>17.600000000000001</v>
      </c>
    </row>
    <row r="1791" spans="1:2" x14ac:dyDescent="0.35">
      <c r="A1791" s="18" t="s">
        <v>436</v>
      </c>
      <c r="B1791" s="22">
        <v>17.600000000000001</v>
      </c>
    </row>
    <row r="1792" spans="1:2" x14ac:dyDescent="0.35">
      <c r="A1792" s="18" t="s">
        <v>602</v>
      </c>
      <c r="B1792" s="22">
        <v>17.600000000000001</v>
      </c>
    </row>
    <row r="1793" spans="1:2" x14ac:dyDescent="0.35">
      <c r="A1793" s="18" t="s">
        <v>23</v>
      </c>
      <c r="B1793" s="22">
        <v>17.600000000000001</v>
      </c>
    </row>
    <row r="1794" spans="1:2" x14ac:dyDescent="0.35">
      <c r="A1794" s="18" t="s">
        <v>28</v>
      </c>
      <c r="B1794" s="22">
        <v>17.600000000000001</v>
      </c>
    </row>
    <row r="1795" spans="1:2" x14ac:dyDescent="0.35">
      <c r="A1795" s="18" t="s">
        <v>642</v>
      </c>
      <c r="B1795" s="22">
        <v>17.600000000000001</v>
      </c>
    </row>
    <row r="1796" spans="1:2" x14ac:dyDescent="0.35">
      <c r="A1796" s="18" t="s">
        <v>156</v>
      </c>
      <c r="B1796" s="22">
        <v>17.600000000000001</v>
      </c>
    </row>
    <row r="1797" spans="1:2" x14ac:dyDescent="0.35">
      <c r="A1797" s="18" t="s">
        <v>244</v>
      </c>
      <c r="B1797" s="22">
        <v>17.600000000000001</v>
      </c>
    </row>
    <row r="1798" spans="1:2" x14ac:dyDescent="0.35">
      <c r="A1798" s="18" t="s">
        <v>227</v>
      </c>
      <c r="B1798" s="22">
        <v>17.600000000000001</v>
      </c>
    </row>
    <row r="1799" spans="1:2" x14ac:dyDescent="0.35">
      <c r="A1799" s="18" t="s">
        <v>674</v>
      </c>
      <c r="B1799" s="22">
        <v>17.600000000000001</v>
      </c>
    </row>
    <row r="1800" spans="1:2" x14ac:dyDescent="0.35">
      <c r="A1800" s="18" t="s">
        <v>678</v>
      </c>
      <c r="B1800" s="22">
        <v>17.600000000000001</v>
      </c>
    </row>
    <row r="1801" spans="1:2" x14ac:dyDescent="0.35">
      <c r="A1801" s="18" t="s">
        <v>471</v>
      </c>
      <c r="B1801" s="22">
        <v>17.600000000000001</v>
      </c>
    </row>
    <row r="1802" spans="1:2" x14ac:dyDescent="0.35">
      <c r="A1802" s="18" t="s">
        <v>737</v>
      </c>
      <c r="B1802" s="22">
        <v>17.600000000000001</v>
      </c>
    </row>
    <row r="1803" spans="1:2" x14ac:dyDescent="0.35">
      <c r="A1803" s="18" t="s">
        <v>489</v>
      </c>
      <c r="B1803" s="22">
        <v>17.600000000000001</v>
      </c>
    </row>
    <row r="1804" spans="1:2" x14ac:dyDescent="0.35">
      <c r="A1804" s="18" t="s">
        <v>533</v>
      </c>
      <c r="B1804" s="22">
        <v>17.600000000000001</v>
      </c>
    </row>
    <row r="1805" spans="1:2" x14ac:dyDescent="0.35">
      <c r="A1805" s="18" t="s">
        <v>588</v>
      </c>
      <c r="B1805" s="22">
        <v>17.600000000000001</v>
      </c>
    </row>
    <row r="1806" spans="1:2" x14ac:dyDescent="0.35">
      <c r="A1806" s="18" t="s">
        <v>599</v>
      </c>
      <c r="B1806" s="22">
        <v>17.600000000000001</v>
      </c>
    </row>
    <row r="1807" spans="1:2" x14ac:dyDescent="0.35">
      <c r="A1807" s="18" t="s">
        <v>124</v>
      </c>
      <c r="B1807" s="22">
        <v>17.600000000000001</v>
      </c>
    </row>
    <row r="1808" spans="1:2" x14ac:dyDescent="0.35">
      <c r="A1808" s="18" t="s">
        <v>194</v>
      </c>
      <c r="B1808" s="22">
        <v>17.600000000000001</v>
      </c>
    </row>
    <row r="1809" spans="1:2" x14ac:dyDescent="0.35">
      <c r="A1809" s="18" t="s">
        <v>335</v>
      </c>
      <c r="B1809" s="22">
        <v>17.600000000000001</v>
      </c>
    </row>
    <row r="1810" spans="1:2" x14ac:dyDescent="0.35">
      <c r="A1810" s="18" t="s">
        <v>359</v>
      </c>
      <c r="B1810" s="22">
        <v>17.600000000000001</v>
      </c>
    </row>
    <row r="1811" spans="1:2" x14ac:dyDescent="0.35">
      <c r="A1811" s="18" t="s">
        <v>373</v>
      </c>
      <c r="B1811" s="22">
        <v>17.600000000000001</v>
      </c>
    </row>
    <row r="1812" spans="1:2" x14ac:dyDescent="0.35">
      <c r="A1812" s="18" t="s">
        <v>729</v>
      </c>
      <c r="B1812" s="22">
        <v>17.600000000000001</v>
      </c>
    </row>
    <row r="1813" spans="1:2" x14ac:dyDescent="0.35">
      <c r="A1813" s="18" t="s">
        <v>525</v>
      </c>
      <c r="B1813" s="22">
        <v>17.600000000000001</v>
      </c>
    </row>
    <row r="1814" spans="1:2" x14ac:dyDescent="0.35">
      <c r="A1814" s="18" t="s">
        <v>523</v>
      </c>
      <c r="B1814" s="22">
        <v>17.600000000000001</v>
      </c>
    </row>
    <row r="1815" spans="1:2" x14ac:dyDescent="0.35">
      <c r="A1815" s="18" t="s">
        <v>124</v>
      </c>
      <c r="B1815" s="22">
        <v>16.8</v>
      </c>
    </row>
    <row r="1816" spans="1:2" x14ac:dyDescent="0.35">
      <c r="A1816" s="18" t="s">
        <v>156</v>
      </c>
      <c r="B1816" s="22">
        <v>16.8</v>
      </c>
    </row>
    <row r="1817" spans="1:2" x14ac:dyDescent="0.35">
      <c r="A1817" s="18" t="s">
        <v>124</v>
      </c>
      <c r="B1817" s="22">
        <v>16.8</v>
      </c>
    </row>
    <row r="1818" spans="1:2" x14ac:dyDescent="0.35">
      <c r="A1818" s="18" t="s">
        <v>215</v>
      </c>
      <c r="B1818" s="22">
        <v>16.8</v>
      </c>
    </row>
    <row r="1819" spans="1:2" x14ac:dyDescent="0.35">
      <c r="A1819" s="18" t="s">
        <v>335</v>
      </c>
      <c r="B1819" s="22">
        <v>16.8</v>
      </c>
    </row>
    <row r="1820" spans="1:2" x14ac:dyDescent="0.35">
      <c r="A1820" s="18" t="s">
        <v>430</v>
      </c>
      <c r="B1820" s="22">
        <v>16.8</v>
      </c>
    </row>
    <row r="1821" spans="1:2" x14ac:dyDescent="0.35">
      <c r="A1821" s="18" t="s">
        <v>440</v>
      </c>
      <c r="B1821" s="22">
        <v>16.8</v>
      </c>
    </row>
    <row r="1822" spans="1:2" x14ac:dyDescent="0.35">
      <c r="A1822" s="18" t="s">
        <v>489</v>
      </c>
      <c r="B1822" s="22">
        <v>16.8</v>
      </c>
    </row>
    <row r="1823" spans="1:2" x14ac:dyDescent="0.35">
      <c r="A1823" s="18" t="s">
        <v>588</v>
      </c>
      <c r="B1823" s="22">
        <v>16.8</v>
      </c>
    </row>
    <row r="1824" spans="1:2" x14ac:dyDescent="0.35">
      <c r="A1824" s="18" t="s">
        <v>620</v>
      </c>
      <c r="B1824" s="22">
        <v>16.8</v>
      </c>
    </row>
    <row r="1825" spans="1:2" x14ac:dyDescent="0.35">
      <c r="A1825" s="18" t="s">
        <v>113</v>
      </c>
      <c r="B1825" s="22">
        <v>16.8</v>
      </c>
    </row>
    <row r="1826" spans="1:2" x14ac:dyDescent="0.35">
      <c r="A1826" s="18" t="s">
        <v>168</v>
      </c>
      <c r="B1826" s="22">
        <v>16.8</v>
      </c>
    </row>
    <row r="1827" spans="1:2" x14ac:dyDescent="0.35">
      <c r="A1827" s="18" t="s">
        <v>335</v>
      </c>
      <c r="B1827" s="22">
        <v>16.8</v>
      </c>
    </row>
    <row r="1828" spans="1:2" x14ac:dyDescent="0.35">
      <c r="A1828" s="18" t="s">
        <v>700</v>
      </c>
      <c r="B1828" s="22">
        <v>16.8</v>
      </c>
    </row>
    <row r="1829" spans="1:2" x14ac:dyDescent="0.35">
      <c r="A1829" s="18" t="s">
        <v>521</v>
      </c>
      <c r="B1829" s="22">
        <v>16.8</v>
      </c>
    </row>
    <row r="1830" spans="1:2" x14ac:dyDescent="0.35">
      <c r="A1830" s="18" t="s">
        <v>634</v>
      </c>
      <c r="B1830" s="22">
        <v>16.8</v>
      </c>
    </row>
    <row r="1831" spans="1:2" x14ac:dyDescent="0.35">
      <c r="A1831" s="18" t="s">
        <v>69</v>
      </c>
      <c r="B1831" s="22">
        <v>16.8</v>
      </c>
    </row>
    <row r="1832" spans="1:2" x14ac:dyDescent="0.35">
      <c r="A1832" s="18" t="s">
        <v>124</v>
      </c>
      <c r="B1832" s="22">
        <v>16.8</v>
      </c>
    </row>
    <row r="1833" spans="1:2" x14ac:dyDescent="0.35">
      <c r="A1833" s="18" t="s">
        <v>235</v>
      </c>
      <c r="B1833" s="22">
        <v>16.8</v>
      </c>
    </row>
    <row r="1834" spans="1:2" x14ac:dyDescent="0.35">
      <c r="A1834" s="18" t="s">
        <v>631</v>
      </c>
      <c r="B1834" s="22">
        <v>16.8</v>
      </c>
    </row>
    <row r="1835" spans="1:2" x14ac:dyDescent="0.35">
      <c r="A1835" s="18" t="s">
        <v>764</v>
      </c>
      <c r="B1835" s="22">
        <v>16.8</v>
      </c>
    </row>
    <row r="1836" spans="1:2" x14ac:dyDescent="0.35">
      <c r="A1836" s="18" t="s">
        <v>627</v>
      </c>
      <c r="B1836" s="22">
        <v>16.8</v>
      </c>
    </row>
    <row r="1837" spans="1:2" x14ac:dyDescent="0.35">
      <c r="A1837" s="18" t="s">
        <v>50</v>
      </c>
      <c r="B1837" s="22">
        <v>16.8</v>
      </c>
    </row>
    <row r="1838" spans="1:2" x14ac:dyDescent="0.35">
      <c r="A1838" s="18" t="s">
        <v>124</v>
      </c>
      <c r="B1838" s="22">
        <v>16.8</v>
      </c>
    </row>
    <row r="1839" spans="1:2" x14ac:dyDescent="0.35">
      <c r="A1839" s="18" t="s">
        <v>124</v>
      </c>
      <c r="B1839" s="22">
        <v>16.8</v>
      </c>
    </row>
    <row r="1840" spans="1:2" x14ac:dyDescent="0.35">
      <c r="A1840" s="18" t="s">
        <v>156</v>
      </c>
      <c r="B1840" s="22">
        <v>16.8</v>
      </c>
    </row>
    <row r="1841" spans="1:2" x14ac:dyDescent="0.35">
      <c r="A1841" s="18" t="s">
        <v>187</v>
      </c>
      <c r="B1841" s="22">
        <v>16.8</v>
      </c>
    </row>
    <row r="1842" spans="1:2" x14ac:dyDescent="0.35">
      <c r="A1842" s="18" t="s">
        <v>311</v>
      </c>
      <c r="B1842" s="22">
        <v>16.8</v>
      </c>
    </row>
    <row r="1843" spans="1:2" x14ac:dyDescent="0.35">
      <c r="A1843" s="18" t="s">
        <v>325</v>
      </c>
      <c r="B1843" s="22">
        <v>16.8</v>
      </c>
    </row>
    <row r="1844" spans="1:2" x14ac:dyDescent="0.35">
      <c r="A1844" s="18" t="s">
        <v>364</v>
      </c>
      <c r="B1844" s="22">
        <v>16.8</v>
      </c>
    </row>
    <row r="1845" spans="1:2" x14ac:dyDescent="0.35">
      <c r="A1845" s="18" t="s">
        <v>392</v>
      </c>
      <c r="B1845" s="22">
        <v>16.8</v>
      </c>
    </row>
    <row r="1846" spans="1:2" x14ac:dyDescent="0.35">
      <c r="A1846" s="18" t="s">
        <v>436</v>
      </c>
      <c r="B1846" s="22">
        <v>16.8</v>
      </c>
    </row>
    <row r="1847" spans="1:2" x14ac:dyDescent="0.35">
      <c r="A1847" s="18" t="s">
        <v>723</v>
      </c>
      <c r="B1847" s="22">
        <v>16.8</v>
      </c>
    </row>
    <row r="1848" spans="1:2" x14ac:dyDescent="0.35">
      <c r="A1848" s="18" t="s">
        <v>509</v>
      </c>
      <c r="B1848" s="22">
        <v>16.8</v>
      </c>
    </row>
    <row r="1849" spans="1:2" x14ac:dyDescent="0.35">
      <c r="A1849" s="18" t="s">
        <v>624</v>
      </c>
      <c r="B1849" s="22">
        <v>16.8</v>
      </c>
    </row>
    <row r="1850" spans="1:2" x14ac:dyDescent="0.35">
      <c r="A1850" s="18" t="s">
        <v>63</v>
      </c>
      <c r="B1850" s="22">
        <v>16.8</v>
      </c>
    </row>
    <row r="1851" spans="1:2" x14ac:dyDescent="0.35">
      <c r="A1851" s="18" t="s">
        <v>57</v>
      </c>
      <c r="B1851" s="22">
        <v>16.8</v>
      </c>
    </row>
    <row r="1852" spans="1:2" x14ac:dyDescent="0.35">
      <c r="A1852" s="18" t="s">
        <v>116</v>
      </c>
      <c r="B1852" s="22">
        <v>16.8</v>
      </c>
    </row>
    <row r="1853" spans="1:2" x14ac:dyDescent="0.35">
      <c r="A1853" s="18" t="s">
        <v>662</v>
      </c>
      <c r="B1853" s="22">
        <v>16.8</v>
      </c>
    </row>
    <row r="1854" spans="1:2" x14ac:dyDescent="0.35">
      <c r="A1854" s="18" t="s">
        <v>194</v>
      </c>
      <c r="B1854" s="22">
        <v>16.8</v>
      </c>
    </row>
    <row r="1855" spans="1:2" x14ac:dyDescent="0.35">
      <c r="A1855" s="18" t="s">
        <v>229</v>
      </c>
      <c r="B1855" s="22">
        <v>16.8</v>
      </c>
    </row>
    <row r="1856" spans="1:2" x14ac:dyDescent="0.35">
      <c r="A1856" s="18" t="s">
        <v>289</v>
      </c>
      <c r="B1856" s="22">
        <v>16.8</v>
      </c>
    </row>
    <row r="1857" spans="1:2" x14ac:dyDescent="0.35">
      <c r="A1857" s="18" t="s">
        <v>678</v>
      </c>
      <c r="B1857" s="22">
        <v>16.8</v>
      </c>
    </row>
    <row r="1858" spans="1:2" x14ac:dyDescent="0.35">
      <c r="A1858" s="18" t="s">
        <v>434</v>
      </c>
      <c r="B1858" s="22">
        <v>16.8</v>
      </c>
    </row>
    <row r="1859" spans="1:2" x14ac:dyDescent="0.35">
      <c r="A1859" s="18" t="s">
        <v>489</v>
      </c>
      <c r="B1859" s="22">
        <v>16.8</v>
      </c>
    </row>
    <row r="1860" spans="1:2" x14ac:dyDescent="0.35">
      <c r="A1860" s="18" t="s">
        <v>515</v>
      </c>
      <c r="B1860" s="22">
        <v>16.8</v>
      </c>
    </row>
    <row r="1861" spans="1:2" x14ac:dyDescent="0.35">
      <c r="A1861" s="18" t="s">
        <v>605</v>
      </c>
      <c r="B1861" s="22">
        <v>16.8</v>
      </c>
    </row>
    <row r="1862" spans="1:2" x14ac:dyDescent="0.35">
      <c r="A1862" s="18" t="s">
        <v>592</v>
      </c>
      <c r="B1862" s="22">
        <v>16.8</v>
      </c>
    </row>
    <row r="1863" spans="1:2" x14ac:dyDescent="0.35">
      <c r="A1863" s="18" t="s">
        <v>128</v>
      </c>
      <c r="B1863" s="22">
        <v>16</v>
      </c>
    </row>
    <row r="1864" spans="1:2" x14ac:dyDescent="0.35">
      <c r="A1864" s="18" t="s">
        <v>227</v>
      </c>
      <c r="B1864" s="22">
        <v>16</v>
      </c>
    </row>
    <row r="1865" spans="1:2" x14ac:dyDescent="0.35">
      <c r="A1865" s="18" t="s">
        <v>280</v>
      </c>
      <c r="B1865" s="22">
        <v>16</v>
      </c>
    </row>
    <row r="1866" spans="1:2" x14ac:dyDescent="0.35">
      <c r="A1866" s="18" t="s">
        <v>301</v>
      </c>
      <c r="B1866" s="22">
        <v>16</v>
      </c>
    </row>
    <row r="1867" spans="1:2" x14ac:dyDescent="0.35">
      <c r="A1867" s="18" t="s">
        <v>301</v>
      </c>
      <c r="B1867" s="22">
        <v>16</v>
      </c>
    </row>
    <row r="1868" spans="1:2" x14ac:dyDescent="0.35">
      <c r="A1868" s="18" t="s">
        <v>444</v>
      </c>
      <c r="B1868" s="22">
        <v>16</v>
      </c>
    </row>
    <row r="1869" spans="1:2" x14ac:dyDescent="0.35">
      <c r="A1869" s="18" t="s">
        <v>489</v>
      </c>
      <c r="B1869" s="22">
        <v>16</v>
      </c>
    </row>
    <row r="1870" spans="1:2" x14ac:dyDescent="0.35">
      <c r="A1870" s="18" t="s">
        <v>55</v>
      </c>
      <c r="B1870" s="22">
        <v>16</v>
      </c>
    </row>
    <row r="1871" spans="1:2" x14ac:dyDescent="0.35">
      <c r="A1871" s="18" t="s">
        <v>212</v>
      </c>
      <c r="B1871" s="22">
        <v>16</v>
      </c>
    </row>
    <row r="1872" spans="1:2" x14ac:dyDescent="0.35">
      <c r="A1872" s="18" t="s">
        <v>259</v>
      </c>
      <c r="B1872" s="22">
        <v>16</v>
      </c>
    </row>
    <row r="1873" spans="1:2" x14ac:dyDescent="0.35">
      <c r="A1873" s="18" t="s">
        <v>231</v>
      </c>
      <c r="B1873" s="22">
        <v>16</v>
      </c>
    </row>
    <row r="1874" spans="1:2" x14ac:dyDescent="0.35">
      <c r="A1874" s="18" t="s">
        <v>301</v>
      </c>
      <c r="B1874" s="22">
        <v>16</v>
      </c>
    </row>
    <row r="1875" spans="1:2" x14ac:dyDescent="0.35">
      <c r="A1875" s="18" t="s">
        <v>366</v>
      </c>
      <c r="B1875" s="22">
        <v>16</v>
      </c>
    </row>
    <row r="1876" spans="1:2" x14ac:dyDescent="0.35">
      <c r="A1876" s="18" t="s">
        <v>426</v>
      </c>
      <c r="B1876" s="22">
        <v>16</v>
      </c>
    </row>
    <row r="1877" spans="1:2" x14ac:dyDescent="0.35">
      <c r="A1877" s="18" t="s">
        <v>725</v>
      </c>
      <c r="B1877" s="22">
        <v>16</v>
      </c>
    </row>
    <row r="1878" spans="1:2" x14ac:dyDescent="0.35">
      <c r="A1878" s="18" t="s">
        <v>489</v>
      </c>
      <c r="B1878" s="22">
        <v>16</v>
      </c>
    </row>
    <row r="1879" spans="1:2" x14ac:dyDescent="0.35">
      <c r="A1879" s="18" t="s">
        <v>624</v>
      </c>
      <c r="B1879" s="22">
        <v>16</v>
      </c>
    </row>
    <row r="1880" spans="1:2" x14ac:dyDescent="0.35">
      <c r="A1880" s="18" t="s">
        <v>88</v>
      </c>
      <c r="B1880" s="22">
        <v>16</v>
      </c>
    </row>
    <row r="1881" spans="1:2" x14ac:dyDescent="0.35">
      <c r="A1881" s="18" t="s">
        <v>680</v>
      </c>
      <c r="B1881" s="22">
        <v>16</v>
      </c>
    </row>
    <row r="1882" spans="1:2" x14ac:dyDescent="0.35">
      <c r="A1882" s="18" t="s">
        <v>325</v>
      </c>
      <c r="B1882" s="22">
        <v>16</v>
      </c>
    </row>
    <row r="1883" spans="1:2" x14ac:dyDescent="0.35">
      <c r="A1883" s="18" t="s">
        <v>328</v>
      </c>
      <c r="B1883" s="22">
        <v>16</v>
      </c>
    </row>
    <row r="1884" spans="1:2" x14ac:dyDescent="0.35">
      <c r="A1884" s="18" t="s">
        <v>396</v>
      </c>
      <c r="B1884" s="22">
        <v>16</v>
      </c>
    </row>
    <row r="1885" spans="1:2" x14ac:dyDescent="0.35">
      <c r="A1885" s="18" t="s">
        <v>406</v>
      </c>
      <c r="B1885" s="22">
        <v>16</v>
      </c>
    </row>
    <row r="1886" spans="1:2" x14ac:dyDescent="0.35">
      <c r="A1886" s="18" t="s">
        <v>734</v>
      </c>
      <c r="B1886" s="22">
        <v>16</v>
      </c>
    </row>
    <row r="1887" spans="1:2" x14ac:dyDescent="0.35">
      <c r="A1887" s="18" t="s">
        <v>597</v>
      </c>
      <c r="B1887" s="22">
        <v>16</v>
      </c>
    </row>
    <row r="1888" spans="1:2" x14ac:dyDescent="0.35">
      <c r="A1888" s="18" t="s">
        <v>39</v>
      </c>
      <c r="B1888" s="22">
        <v>16</v>
      </c>
    </row>
    <row r="1889" spans="1:2" x14ac:dyDescent="0.35">
      <c r="A1889" s="18" t="s">
        <v>67</v>
      </c>
      <c r="B1889" s="22">
        <v>16</v>
      </c>
    </row>
    <row r="1890" spans="1:2" x14ac:dyDescent="0.35">
      <c r="A1890" s="18" t="s">
        <v>95</v>
      </c>
      <c r="B1890" s="22">
        <v>16</v>
      </c>
    </row>
    <row r="1891" spans="1:2" x14ac:dyDescent="0.35">
      <c r="A1891" s="18" t="s">
        <v>642</v>
      </c>
      <c r="B1891" s="22">
        <v>16</v>
      </c>
    </row>
    <row r="1892" spans="1:2" x14ac:dyDescent="0.35">
      <c r="A1892" s="18" t="s">
        <v>642</v>
      </c>
      <c r="B1892" s="22">
        <v>16</v>
      </c>
    </row>
    <row r="1893" spans="1:2" x14ac:dyDescent="0.35">
      <c r="A1893" s="18" t="s">
        <v>80</v>
      </c>
      <c r="B1893" s="22">
        <v>16</v>
      </c>
    </row>
    <row r="1894" spans="1:2" x14ac:dyDescent="0.35">
      <c r="A1894" s="18" t="s">
        <v>120</v>
      </c>
      <c r="B1894" s="22">
        <v>16</v>
      </c>
    </row>
    <row r="1895" spans="1:2" x14ac:dyDescent="0.35">
      <c r="A1895" s="18" t="s">
        <v>113</v>
      </c>
      <c r="B1895" s="22">
        <v>16</v>
      </c>
    </row>
    <row r="1896" spans="1:2" x14ac:dyDescent="0.35">
      <c r="A1896" s="18" t="s">
        <v>187</v>
      </c>
      <c r="B1896" s="22">
        <v>16</v>
      </c>
    </row>
    <row r="1897" spans="1:2" x14ac:dyDescent="0.35">
      <c r="A1897" s="18" t="s">
        <v>286</v>
      </c>
      <c r="B1897" s="22">
        <v>16</v>
      </c>
    </row>
    <row r="1898" spans="1:2" x14ac:dyDescent="0.35">
      <c r="A1898" s="18" t="s">
        <v>338</v>
      </c>
      <c r="B1898" s="22">
        <v>16</v>
      </c>
    </row>
    <row r="1899" spans="1:2" x14ac:dyDescent="0.35">
      <c r="A1899" s="18" t="s">
        <v>434</v>
      </c>
      <c r="B1899" s="22">
        <v>16</v>
      </c>
    </row>
    <row r="1900" spans="1:2" x14ac:dyDescent="0.35">
      <c r="A1900" s="18" t="s">
        <v>487</v>
      </c>
      <c r="B1900" s="22">
        <v>16</v>
      </c>
    </row>
    <row r="1901" spans="1:2" x14ac:dyDescent="0.35">
      <c r="A1901" s="18" t="s">
        <v>609</v>
      </c>
      <c r="B1901" s="22">
        <v>16</v>
      </c>
    </row>
    <row r="1902" spans="1:2" x14ac:dyDescent="0.35">
      <c r="A1902" s="18" t="s">
        <v>63</v>
      </c>
      <c r="B1902" s="22">
        <v>16</v>
      </c>
    </row>
    <row r="1903" spans="1:2" x14ac:dyDescent="0.35">
      <c r="A1903" s="18" t="s">
        <v>124</v>
      </c>
      <c r="B1903" s="22">
        <v>16</v>
      </c>
    </row>
    <row r="1904" spans="1:2" x14ac:dyDescent="0.35">
      <c r="A1904" s="18" t="s">
        <v>124</v>
      </c>
      <c r="B1904" s="22">
        <v>16</v>
      </c>
    </row>
    <row r="1905" spans="1:2" x14ac:dyDescent="0.35">
      <c r="A1905" s="18" t="s">
        <v>187</v>
      </c>
      <c r="B1905" s="22">
        <v>16</v>
      </c>
    </row>
    <row r="1906" spans="1:2" x14ac:dyDescent="0.35">
      <c r="A1906" s="18" t="s">
        <v>156</v>
      </c>
      <c r="B1906" s="22">
        <v>16</v>
      </c>
    </row>
    <row r="1907" spans="1:2" x14ac:dyDescent="0.35">
      <c r="A1907" s="18" t="s">
        <v>165</v>
      </c>
      <c r="B1907" s="22">
        <v>16</v>
      </c>
    </row>
    <row r="1908" spans="1:2" x14ac:dyDescent="0.35">
      <c r="A1908" s="18" t="s">
        <v>269</v>
      </c>
      <c r="B1908" s="22">
        <v>16</v>
      </c>
    </row>
    <row r="1909" spans="1:2" x14ac:dyDescent="0.35">
      <c r="A1909" s="18" t="s">
        <v>227</v>
      </c>
      <c r="B1909" s="22">
        <v>16</v>
      </c>
    </row>
    <row r="1910" spans="1:2" x14ac:dyDescent="0.35">
      <c r="A1910" s="18" t="s">
        <v>438</v>
      </c>
      <c r="B1910" s="22">
        <v>16</v>
      </c>
    </row>
    <row r="1911" spans="1:2" x14ac:dyDescent="0.35">
      <c r="A1911" s="18" t="s">
        <v>463</v>
      </c>
      <c r="B1911" s="22">
        <v>16</v>
      </c>
    </row>
    <row r="1912" spans="1:2" x14ac:dyDescent="0.35">
      <c r="A1912" s="18" t="s">
        <v>459</v>
      </c>
      <c r="B1912" s="22">
        <v>16</v>
      </c>
    </row>
    <row r="1913" spans="1:2" x14ac:dyDescent="0.35">
      <c r="A1913" s="18" t="s">
        <v>577</v>
      </c>
      <c r="B1913" s="22">
        <v>16</v>
      </c>
    </row>
    <row r="1914" spans="1:2" x14ac:dyDescent="0.35">
      <c r="A1914" s="18" t="s">
        <v>605</v>
      </c>
      <c r="B1914" s="22">
        <v>16</v>
      </c>
    </row>
    <row r="1915" spans="1:2" x14ac:dyDescent="0.35">
      <c r="A1915" s="18" t="s">
        <v>13</v>
      </c>
      <c r="B1915" s="22">
        <v>15.200000000000001</v>
      </c>
    </row>
    <row r="1916" spans="1:2" x14ac:dyDescent="0.35">
      <c r="A1916" s="18" t="s">
        <v>63</v>
      </c>
      <c r="B1916" s="22">
        <v>15.200000000000001</v>
      </c>
    </row>
    <row r="1917" spans="1:2" x14ac:dyDescent="0.35">
      <c r="A1917" s="18" t="s">
        <v>124</v>
      </c>
      <c r="B1917" s="22">
        <v>15.200000000000001</v>
      </c>
    </row>
    <row r="1918" spans="1:2" x14ac:dyDescent="0.35">
      <c r="A1918" s="18" t="s">
        <v>284</v>
      </c>
      <c r="B1918" s="22">
        <v>15.200000000000001</v>
      </c>
    </row>
    <row r="1919" spans="1:2" x14ac:dyDescent="0.35">
      <c r="A1919" s="18" t="s">
        <v>301</v>
      </c>
      <c r="B1919" s="22">
        <v>15.200000000000001</v>
      </c>
    </row>
    <row r="1920" spans="1:2" x14ac:dyDescent="0.35">
      <c r="A1920" s="18" t="s">
        <v>314</v>
      </c>
      <c r="B1920" s="22">
        <v>15.200000000000001</v>
      </c>
    </row>
    <row r="1921" spans="1:2" x14ac:dyDescent="0.35">
      <c r="A1921" s="18" t="s">
        <v>301</v>
      </c>
      <c r="B1921" s="22">
        <v>15.200000000000001</v>
      </c>
    </row>
    <row r="1922" spans="1:2" x14ac:dyDescent="0.35">
      <c r="A1922" s="18" t="s">
        <v>505</v>
      </c>
      <c r="B1922" s="22">
        <v>15.200000000000001</v>
      </c>
    </row>
    <row r="1923" spans="1:2" x14ac:dyDescent="0.35">
      <c r="A1923" s="18" t="s">
        <v>546</v>
      </c>
      <c r="B1923" s="22">
        <v>15.200000000000001</v>
      </c>
    </row>
    <row r="1924" spans="1:2" x14ac:dyDescent="0.35">
      <c r="A1924" s="18" t="s">
        <v>620</v>
      </c>
      <c r="B1924" s="22">
        <v>15.200000000000001</v>
      </c>
    </row>
    <row r="1925" spans="1:2" x14ac:dyDescent="0.35">
      <c r="A1925" s="18" t="s">
        <v>48</v>
      </c>
      <c r="B1925" s="22">
        <v>15.200000000000001</v>
      </c>
    </row>
    <row r="1926" spans="1:2" x14ac:dyDescent="0.35">
      <c r="A1926" s="18" t="s">
        <v>83</v>
      </c>
      <c r="B1926" s="22">
        <v>15.200000000000001</v>
      </c>
    </row>
    <row r="1927" spans="1:2" x14ac:dyDescent="0.35">
      <c r="A1927" s="18" t="s">
        <v>128</v>
      </c>
      <c r="B1927" s="22">
        <v>15.200000000000001</v>
      </c>
    </row>
    <row r="1928" spans="1:2" x14ac:dyDescent="0.35">
      <c r="A1928" s="18" t="s">
        <v>124</v>
      </c>
      <c r="B1928" s="22">
        <v>15.200000000000001</v>
      </c>
    </row>
    <row r="1929" spans="1:2" x14ac:dyDescent="0.35">
      <c r="A1929" s="18" t="s">
        <v>366</v>
      </c>
      <c r="B1929" s="22">
        <v>15.200000000000001</v>
      </c>
    </row>
    <row r="1930" spans="1:2" x14ac:dyDescent="0.35">
      <c r="A1930" s="18" t="s">
        <v>364</v>
      </c>
      <c r="B1930" s="22">
        <v>15.200000000000001</v>
      </c>
    </row>
    <row r="1931" spans="1:2" x14ac:dyDescent="0.35">
      <c r="A1931" s="18" t="s">
        <v>430</v>
      </c>
      <c r="B1931" s="22">
        <v>15.200000000000001</v>
      </c>
    </row>
    <row r="1932" spans="1:2" x14ac:dyDescent="0.35">
      <c r="A1932" s="18" t="s">
        <v>541</v>
      </c>
      <c r="B1932" s="22">
        <v>15.200000000000001</v>
      </c>
    </row>
    <row r="1933" spans="1:2" x14ac:dyDescent="0.35">
      <c r="A1933" s="18" t="s">
        <v>533</v>
      </c>
      <c r="B1933" s="22">
        <v>15.200000000000001</v>
      </c>
    </row>
    <row r="1934" spans="1:2" x14ac:dyDescent="0.35">
      <c r="A1934" s="18" t="s">
        <v>546</v>
      </c>
      <c r="B1934" s="22">
        <v>15.200000000000001</v>
      </c>
    </row>
    <row r="1935" spans="1:2" x14ac:dyDescent="0.35">
      <c r="A1935" s="18" t="s">
        <v>764</v>
      </c>
      <c r="B1935" s="22">
        <v>15.200000000000001</v>
      </c>
    </row>
    <row r="1936" spans="1:2" x14ac:dyDescent="0.35">
      <c r="A1936" s="18" t="s">
        <v>773</v>
      </c>
      <c r="B1936" s="22">
        <v>15.200000000000001</v>
      </c>
    </row>
    <row r="1937" spans="1:2" x14ac:dyDescent="0.35">
      <c r="A1937" s="18" t="s">
        <v>773</v>
      </c>
      <c r="B1937" s="22">
        <v>15.200000000000001</v>
      </c>
    </row>
    <row r="1938" spans="1:2" x14ac:dyDescent="0.35">
      <c r="A1938" s="18" t="s">
        <v>165</v>
      </c>
      <c r="B1938" s="22">
        <v>15.200000000000001</v>
      </c>
    </row>
    <row r="1939" spans="1:2" x14ac:dyDescent="0.35">
      <c r="A1939" s="18" t="s">
        <v>156</v>
      </c>
      <c r="B1939" s="22">
        <v>15.200000000000001</v>
      </c>
    </row>
    <row r="1940" spans="1:2" x14ac:dyDescent="0.35">
      <c r="A1940" s="18" t="s">
        <v>657</v>
      </c>
      <c r="B1940" s="22">
        <v>15.200000000000001</v>
      </c>
    </row>
    <row r="1941" spans="1:2" x14ac:dyDescent="0.35">
      <c r="A1941" s="18" t="s">
        <v>198</v>
      </c>
      <c r="B1941" s="22">
        <v>15.200000000000001</v>
      </c>
    </row>
    <row r="1942" spans="1:2" x14ac:dyDescent="0.35">
      <c r="A1942" s="18" t="s">
        <v>269</v>
      </c>
      <c r="B1942" s="22">
        <v>15.200000000000001</v>
      </c>
    </row>
    <row r="1943" spans="1:2" x14ac:dyDescent="0.35">
      <c r="A1943" s="18" t="s">
        <v>340</v>
      </c>
      <c r="B1943" s="22">
        <v>15.200000000000001</v>
      </c>
    </row>
    <row r="1944" spans="1:2" x14ac:dyDescent="0.35">
      <c r="A1944" s="18" t="s">
        <v>328</v>
      </c>
      <c r="B1944" s="22">
        <v>15.200000000000001</v>
      </c>
    </row>
    <row r="1945" spans="1:2" x14ac:dyDescent="0.35">
      <c r="A1945" s="18" t="s">
        <v>331</v>
      </c>
      <c r="B1945" s="22">
        <v>15.200000000000001</v>
      </c>
    </row>
    <row r="1946" spans="1:2" x14ac:dyDescent="0.35">
      <c r="A1946" s="18" t="s">
        <v>444</v>
      </c>
      <c r="B1946" s="22">
        <v>15.200000000000001</v>
      </c>
    </row>
    <row r="1947" spans="1:2" x14ac:dyDescent="0.35">
      <c r="A1947" s="18" t="s">
        <v>449</v>
      </c>
      <c r="B1947" s="22">
        <v>15.200000000000001</v>
      </c>
    </row>
    <row r="1948" spans="1:2" x14ac:dyDescent="0.35">
      <c r="A1948" s="18" t="s">
        <v>740</v>
      </c>
      <c r="B1948" s="22">
        <v>15.200000000000001</v>
      </c>
    </row>
    <row r="1949" spans="1:2" x14ac:dyDescent="0.35">
      <c r="A1949" s="18" t="s">
        <v>541</v>
      </c>
      <c r="B1949" s="22">
        <v>15.200000000000001</v>
      </c>
    </row>
    <row r="1950" spans="1:2" x14ac:dyDescent="0.35">
      <c r="A1950" s="18" t="s">
        <v>124</v>
      </c>
      <c r="B1950" s="22">
        <v>15.200000000000001</v>
      </c>
    </row>
    <row r="1951" spans="1:2" x14ac:dyDescent="0.35">
      <c r="A1951" s="18" t="s">
        <v>196</v>
      </c>
      <c r="B1951" s="22">
        <v>15.200000000000001</v>
      </c>
    </row>
    <row r="1952" spans="1:2" x14ac:dyDescent="0.35">
      <c r="A1952" s="18" t="s">
        <v>240</v>
      </c>
      <c r="B1952" s="22">
        <v>15.200000000000001</v>
      </c>
    </row>
    <row r="1953" spans="1:2" x14ac:dyDescent="0.35">
      <c r="A1953" s="18" t="s">
        <v>396</v>
      </c>
      <c r="B1953" s="22">
        <v>15.200000000000001</v>
      </c>
    </row>
    <row r="1954" spans="1:2" x14ac:dyDescent="0.35">
      <c r="A1954" s="18" t="s">
        <v>467</v>
      </c>
      <c r="B1954" s="22">
        <v>15.200000000000001</v>
      </c>
    </row>
    <row r="1955" spans="1:2" x14ac:dyDescent="0.35">
      <c r="A1955" s="18" t="s">
        <v>525</v>
      </c>
      <c r="B1955" s="22">
        <v>15.200000000000001</v>
      </c>
    </row>
    <row r="1956" spans="1:2" x14ac:dyDescent="0.35">
      <c r="A1956" s="18" t="s">
        <v>588</v>
      </c>
      <c r="B1956" s="22">
        <v>15.200000000000001</v>
      </c>
    </row>
    <row r="1957" spans="1:2" x14ac:dyDescent="0.35">
      <c r="A1957" s="18" t="s">
        <v>588</v>
      </c>
      <c r="B1957" s="22">
        <v>15.200000000000001</v>
      </c>
    </row>
    <row r="1958" spans="1:2" x14ac:dyDescent="0.35">
      <c r="A1958" s="18" t="s">
        <v>624</v>
      </c>
      <c r="B1958" s="22">
        <v>15.200000000000001</v>
      </c>
    </row>
    <row r="1959" spans="1:2" x14ac:dyDescent="0.35">
      <c r="A1959" s="18" t="s">
        <v>19</v>
      </c>
      <c r="B1959" s="22">
        <v>15.200000000000001</v>
      </c>
    </row>
    <row r="1960" spans="1:2" x14ac:dyDescent="0.35">
      <c r="A1960" s="18" t="s">
        <v>785</v>
      </c>
      <c r="B1960" s="22">
        <v>15.200000000000001</v>
      </c>
    </row>
    <row r="1961" spans="1:2" x14ac:dyDescent="0.35">
      <c r="A1961" s="18" t="s">
        <v>286</v>
      </c>
      <c r="B1961" s="22">
        <v>15.200000000000001</v>
      </c>
    </row>
    <row r="1962" spans="1:2" x14ac:dyDescent="0.35">
      <c r="A1962" s="18" t="s">
        <v>319</v>
      </c>
      <c r="B1962" s="22">
        <v>15.200000000000001</v>
      </c>
    </row>
    <row r="1963" spans="1:2" x14ac:dyDescent="0.35">
      <c r="A1963" s="18" t="s">
        <v>373</v>
      </c>
      <c r="B1963" s="22">
        <v>15.200000000000001</v>
      </c>
    </row>
    <row r="1964" spans="1:2" x14ac:dyDescent="0.35">
      <c r="A1964" s="18" t="s">
        <v>396</v>
      </c>
      <c r="B1964" s="22">
        <v>15.200000000000001</v>
      </c>
    </row>
    <row r="1965" spans="1:2" x14ac:dyDescent="0.35">
      <c r="A1965" s="18" t="s">
        <v>453</v>
      </c>
      <c r="B1965" s="22">
        <v>15.200000000000001</v>
      </c>
    </row>
    <row r="1966" spans="1:2" x14ac:dyDescent="0.35">
      <c r="A1966" s="18" t="s">
        <v>605</v>
      </c>
      <c r="B1966" s="22">
        <v>15.200000000000001</v>
      </c>
    </row>
    <row r="1967" spans="1:2" x14ac:dyDescent="0.35">
      <c r="A1967" s="18" t="s">
        <v>624</v>
      </c>
      <c r="B1967" s="22">
        <v>15.200000000000001</v>
      </c>
    </row>
    <row r="1968" spans="1:2" x14ac:dyDescent="0.35">
      <c r="A1968" s="18" t="s">
        <v>46</v>
      </c>
      <c r="B1968" s="22">
        <v>14.4</v>
      </c>
    </row>
    <row r="1969" spans="1:2" x14ac:dyDescent="0.35">
      <c r="A1969" s="18" t="s">
        <v>13</v>
      </c>
      <c r="B1969" s="22">
        <v>14.4</v>
      </c>
    </row>
    <row r="1970" spans="1:2" x14ac:dyDescent="0.35">
      <c r="A1970" s="18" t="s">
        <v>80</v>
      </c>
      <c r="B1970" s="22">
        <v>14.4</v>
      </c>
    </row>
    <row r="1971" spans="1:2" x14ac:dyDescent="0.35">
      <c r="A1971" s="18" t="s">
        <v>124</v>
      </c>
      <c r="B1971" s="22">
        <v>14.4</v>
      </c>
    </row>
    <row r="1972" spans="1:2" x14ac:dyDescent="0.35">
      <c r="A1972" s="18" t="s">
        <v>246</v>
      </c>
      <c r="B1972" s="22">
        <v>14.4</v>
      </c>
    </row>
    <row r="1973" spans="1:2" x14ac:dyDescent="0.35">
      <c r="A1973" s="18" t="s">
        <v>254</v>
      </c>
      <c r="B1973" s="22">
        <v>14.4</v>
      </c>
    </row>
    <row r="1974" spans="1:2" x14ac:dyDescent="0.35">
      <c r="A1974" s="18" t="s">
        <v>267</v>
      </c>
      <c r="B1974" s="22">
        <v>14.4</v>
      </c>
    </row>
    <row r="1975" spans="1:2" x14ac:dyDescent="0.35">
      <c r="A1975" s="18" t="s">
        <v>296</v>
      </c>
      <c r="B1975" s="22">
        <v>14.4</v>
      </c>
    </row>
    <row r="1976" spans="1:2" x14ac:dyDescent="0.35">
      <c r="A1976" s="18" t="s">
        <v>301</v>
      </c>
      <c r="B1976" s="22">
        <v>14.4</v>
      </c>
    </row>
    <row r="1977" spans="1:2" x14ac:dyDescent="0.35">
      <c r="A1977" s="18" t="s">
        <v>533</v>
      </c>
      <c r="B1977" s="22">
        <v>14.4</v>
      </c>
    </row>
    <row r="1978" spans="1:2" x14ac:dyDescent="0.35">
      <c r="A1978" s="18" t="s">
        <v>546</v>
      </c>
      <c r="B1978" s="22">
        <v>14.4</v>
      </c>
    </row>
    <row r="1979" spans="1:2" x14ac:dyDescent="0.35">
      <c r="A1979" s="18" t="s">
        <v>575</v>
      </c>
      <c r="B1979" s="22">
        <v>14.4</v>
      </c>
    </row>
    <row r="1980" spans="1:2" x14ac:dyDescent="0.35">
      <c r="A1980" s="18" t="s">
        <v>552</v>
      </c>
      <c r="B1980" s="22">
        <v>14.4</v>
      </c>
    </row>
    <row r="1981" spans="1:2" x14ac:dyDescent="0.35">
      <c r="A1981" s="18" t="s">
        <v>124</v>
      </c>
      <c r="B1981" s="22">
        <v>14.4</v>
      </c>
    </row>
    <row r="1982" spans="1:2" x14ac:dyDescent="0.35">
      <c r="A1982" s="18" t="s">
        <v>156</v>
      </c>
      <c r="B1982" s="22">
        <v>14.4</v>
      </c>
    </row>
    <row r="1983" spans="1:2" x14ac:dyDescent="0.35">
      <c r="A1983" s="18" t="s">
        <v>301</v>
      </c>
      <c r="B1983" s="22">
        <v>14.4</v>
      </c>
    </row>
    <row r="1984" spans="1:2" x14ac:dyDescent="0.35">
      <c r="A1984" s="18" t="s">
        <v>513</v>
      </c>
      <c r="B1984" s="22">
        <v>14.4</v>
      </c>
    </row>
    <row r="1985" spans="1:2" x14ac:dyDescent="0.35">
      <c r="A1985" s="18" t="s">
        <v>519</v>
      </c>
      <c r="B1985" s="22">
        <v>14.4</v>
      </c>
    </row>
    <row r="1986" spans="1:2" x14ac:dyDescent="0.35">
      <c r="A1986" s="18" t="s">
        <v>533</v>
      </c>
      <c r="B1986" s="22">
        <v>14.4</v>
      </c>
    </row>
    <row r="1987" spans="1:2" x14ac:dyDescent="0.35">
      <c r="A1987" s="18" t="s">
        <v>111</v>
      </c>
      <c r="B1987" s="22">
        <v>14.4</v>
      </c>
    </row>
    <row r="1988" spans="1:2" x14ac:dyDescent="0.35">
      <c r="A1988" s="18" t="s">
        <v>202</v>
      </c>
      <c r="B1988" s="22">
        <v>14.4</v>
      </c>
    </row>
    <row r="1989" spans="1:2" x14ac:dyDescent="0.35">
      <c r="A1989" s="18" t="s">
        <v>325</v>
      </c>
      <c r="B1989" s="22">
        <v>14.4</v>
      </c>
    </row>
    <row r="1990" spans="1:2" x14ac:dyDescent="0.35">
      <c r="A1990" s="18" t="s">
        <v>301</v>
      </c>
      <c r="B1990" s="22">
        <v>14.4</v>
      </c>
    </row>
    <row r="1991" spans="1:2" x14ac:dyDescent="0.35">
      <c r="A1991" s="18" t="s">
        <v>387</v>
      </c>
      <c r="B1991" s="22">
        <v>14.4</v>
      </c>
    </row>
    <row r="1992" spans="1:2" x14ac:dyDescent="0.35">
      <c r="A1992" s="18" t="s">
        <v>432</v>
      </c>
      <c r="B1992" s="22">
        <v>14.4</v>
      </c>
    </row>
    <row r="1993" spans="1:2" x14ac:dyDescent="0.35">
      <c r="A1993" s="18" t="s">
        <v>592</v>
      </c>
      <c r="B1993" s="22">
        <v>14.4</v>
      </c>
    </row>
    <row r="1994" spans="1:2" x14ac:dyDescent="0.35">
      <c r="A1994" s="18" t="s">
        <v>61</v>
      </c>
      <c r="B1994" s="22">
        <v>14.4</v>
      </c>
    </row>
    <row r="1995" spans="1:2" x14ac:dyDescent="0.35">
      <c r="A1995" s="18" t="s">
        <v>171</v>
      </c>
      <c r="B1995" s="22">
        <v>14.4</v>
      </c>
    </row>
    <row r="1996" spans="1:2" x14ac:dyDescent="0.35">
      <c r="A1996" s="18" t="s">
        <v>783</v>
      </c>
      <c r="B1996" s="22">
        <v>14.4</v>
      </c>
    </row>
    <row r="1997" spans="1:2" x14ac:dyDescent="0.35">
      <c r="A1997" s="18" t="s">
        <v>359</v>
      </c>
      <c r="B1997" s="22">
        <v>14.4</v>
      </c>
    </row>
    <row r="1998" spans="1:2" x14ac:dyDescent="0.35">
      <c r="A1998" s="18" t="s">
        <v>725</v>
      </c>
      <c r="B1998" s="22">
        <v>14.4</v>
      </c>
    </row>
    <row r="1999" spans="1:2" x14ac:dyDescent="0.35">
      <c r="A1999" s="18" t="s">
        <v>634</v>
      </c>
      <c r="B1999" s="22">
        <v>14.4</v>
      </c>
    </row>
    <row r="2000" spans="1:2" x14ac:dyDescent="0.35">
      <c r="A2000" s="18" t="s">
        <v>624</v>
      </c>
      <c r="B2000" s="22">
        <v>14.4</v>
      </c>
    </row>
    <row r="2001" spans="1:2" x14ac:dyDescent="0.35">
      <c r="A2001" s="18" t="s">
        <v>26</v>
      </c>
      <c r="B2001" s="22">
        <v>14.4</v>
      </c>
    </row>
    <row r="2002" spans="1:2" x14ac:dyDescent="0.35">
      <c r="A2002" s="18" t="s">
        <v>77</v>
      </c>
      <c r="B2002" s="22">
        <v>14.4</v>
      </c>
    </row>
    <row r="2003" spans="1:2" x14ac:dyDescent="0.35">
      <c r="A2003" s="18" t="s">
        <v>124</v>
      </c>
      <c r="B2003" s="22">
        <v>14.4</v>
      </c>
    </row>
    <row r="2004" spans="1:2" x14ac:dyDescent="0.35">
      <c r="A2004" s="18" t="s">
        <v>124</v>
      </c>
      <c r="B2004" s="22">
        <v>14.4</v>
      </c>
    </row>
    <row r="2005" spans="1:2" x14ac:dyDescent="0.35">
      <c r="A2005" s="18" t="s">
        <v>781</v>
      </c>
      <c r="B2005" s="22">
        <v>14.4</v>
      </c>
    </row>
    <row r="2006" spans="1:2" x14ac:dyDescent="0.35">
      <c r="A2006" s="18" t="s">
        <v>328</v>
      </c>
      <c r="B2006" s="22">
        <v>14.4</v>
      </c>
    </row>
    <row r="2007" spans="1:2" x14ac:dyDescent="0.35">
      <c r="A2007" s="18" t="s">
        <v>453</v>
      </c>
      <c r="B2007" s="22">
        <v>14.4</v>
      </c>
    </row>
    <row r="2008" spans="1:2" x14ac:dyDescent="0.35">
      <c r="A2008" s="18" t="s">
        <v>463</v>
      </c>
      <c r="B2008" s="22">
        <v>14.4</v>
      </c>
    </row>
    <row r="2009" spans="1:2" x14ac:dyDescent="0.35">
      <c r="A2009" s="18" t="s">
        <v>444</v>
      </c>
      <c r="B2009" s="22">
        <v>14.4</v>
      </c>
    </row>
    <row r="2010" spans="1:2" x14ac:dyDescent="0.35">
      <c r="A2010" s="18" t="s">
        <v>533</v>
      </c>
      <c r="B2010" s="22">
        <v>14.4</v>
      </c>
    </row>
    <row r="2011" spans="1:2" x14ac:dyDescent="0.35">
      <c r="A2011" s="18" t="s">
        <v>609</v>
      </c>
      <c r="B2011" s="22">
        <v>14.4</v>
      </c>
    </row>
    <row r="2012" spans="1:2" x14ac:dyDescent="0.35">
      <c r="A2012" s="18" t="s">
        <v>102</v>
      </c>
      <c r="B2012" s="22">
        <v>13.600000000000001</v>
      </c>
    </row>
    <row r="2013" spans="1:2" x14ac:dyDescent="0.35">
      <c r="A2013" s="18" t="s">
        <v>181</v>
      </c>
      <c r="B2013" s="22">
        <v>13.600000000000001</v>
      </c>
    </row>
    <row r="2014" spans="1:2" x14ac:dyDescent="0.35">
      <c r="A2014" s="18" t="s">
        <v>444</v>
      </c>
      <c r="B2014" s="22">
        <v>13.600000000000001</v>
      </c>
    </row>
    <row r="2015" spans="1:2" x14ac:dyDescent="0.35">
      <c r="A2015" s="18" t="s">
        <v>588</v>
      </c>
      <c r="B2015" s="22">
        <v>13.600000000000001</v>
      </c>
    </row>
    <row r="2016" spans="1:2" x14ac:dyDescent="0.35">
      <c r="A2016" s="18" t="s">
        <v>124</v>
      </c>
      <c r="B2016" s="22">
        <v>13.600000000000001</v>
      </c>
    </row>
    <row r="2017" spans="1:2" x14ac:dyDescent="0.35">
      <c r="A2017" s="18" t="s">
        <v>124</v>
      </c>
      <c r="B2017" s="22">
        <v>13.600000000000001</v>
      </c>
    </row>
    <row r="2018" spans="1:2" x14ac:dyDescent="0.35">
      <c r="A2018" s="18" t="s">
        <v>187</v>
      </c>
      <c r="B2018" s="22">
        <v>13.600000000000001</v>
      </c>
    </row>
    <row r="2019" spans="1:2" x14ac:dyDescent="0.35">
      <c r="A2019" s="18" t="s">
        <v>227</v>
      </c>
      <c r="B2019" s="22">
        <v>13.600000000000001</v>
      </c>
    </row>
    <row r="2020" spans="1:2" x14ac:dyDescent="0.35">
      <c r="A2020" s="18" t="s">
        <v>700</v>
      </c>
      <c r="B2020" s="22">
        <v>13.600000000000001</v>
      </c>
    </row>
    <row r="2021" spans="1:2" x14ac:dyDescent="0.35">
      <c r="A2021" s="18" t="s">
        <v>359</v>
      </c>
      <c r="B2021" s="22">
        <v>13.600000000000001</v>
      </c>
    </row>
    <row r="2022" spans="1:2" x14ac:dyDescent="0.35">
      <c r="A2022" s="18" t="s">
        <v>489</v>
      </c>
      <c r="B2022" s="22">
        <v>13.600000000000001</v>
      </c>
    </row>
    <row r="2023" spans="1:2" x14ac:dyDescent="0.35">
      <c r="A2023" s="18" t="s">
        <v>737</v>
      </c>
      <c r="B2023" s="22">
        <v>13.600000000000001</v>
      </c>
    </row>
    <row r="2024" spans="1:2" x14ac:dyDescent="0.35">
      <c r="A2024" s="18" t="s">
        <v>559</v>
      </c>
      <c r="B2024" s="22">
        <v>13.600000000000001</v>
      </c>
    </row>
    <row r="2025" spans="1:2" x14ac:dyDescent="0.35">
      <c r="A2025" s="18" t="s">
        <v>566</v>
      </c>
      <c r="B2025" s="22">
        <v>13.600000000000001</v>
      </c>
    </row>
    <row r="2026" spans="1:2" x14ac:dyDescent="0.35">
      <c r="A2026" s="18" t="s">
        <v>588</v>
      </c>
      <c r="B2026" s="22">
        <v>13.600000000000001</v>
      </c>
    </row>
    <row r="2027" spans="1:2" x14ac:dyDescent="0.35">
      <c r="A2027" s="18" t="s">
        <v>48</v>
      </c>
      <c r="B2027" s="22">
        <v>13.600000000000001</v>
      </c>
    </row>
    <row r="2028" spans="1:2" x14ac:dyDescent="0.35">
      <c r="A2028" s="18" t="s">
        <v>124</v>
      </c>
      <c r="B2028" s="22">
        <v>13.600000000000001</v>
      </c>
    </row>
    <row r="2029" spans="1:2" x14ac:dyDescent="0.35">
      <c r="A2029" s="18" t="s">
        <v>124</v>
      </c>
      <c r="B2029" s="22">
        <v>13.600000000000001</v>
      </c>
    </row>
    <row r="2030" spans="1:2" x14ac:dyDescent="0.35">
      <c r="A2030" s="18" t="s">
        <v>187</v>
      </c>
      <c r="B2030" s="22">
        <v>13.600000000000001</v>
      </c>
    </row>
    <row r="2031" spans="1:2" x14ac:dyDescent="0.35">
      <c r="A2031" s="18" t="s">
        <v>231</v>
      </c>
      <c r="B2031" s="22">
        <v>13.600000000000001</v>
      </c>
    </row>
    <row r="2032" spans="1:2" x14ac:dyDescent="0.35">
      <c r="A2032" s="18" t="s">
        <v>708</v>
      </c>
      <c r="B2032" s="22">
        <v>13.600000000000001</v>
      </c>
    </row>
    <row r="2033" spans="1:2" x14ac:dyDescent="0.35">
      <c r="A2033" s="18" t="s">
        <v>444</v>
      </c>
      <c r="B2033" s="22">
        <v>13.600000000000001</v>
      </c>
    </row>
    <row r="2034" spans="1:2" x14ac:dyDescent="0.35">
      <c r="A2034" s="18" t="s">
        <v>476</v>
      </c>
      <c r="B2034" s="22">
        <v>13.600000000000001</v>
      </c>
    </row>
    <row r="2035" spans="1:2" x14ac:dyDescent="0.35">
      <c r="A2035" s="18" t="s">
        <v>544</v>
      </c>
      <c r="B2035" s="22">
        <v>13.600000000000001</v>
      </c>
    </row>
    <row r="2036" spans="1:2" x14ac:dyDescent="0.35">
      <c r="A2036" s="18" t="s">
        <v>570</v>
      </c>
      <c r="B2036" s="22">
        <v>13.600000000000001</v>
      </c>
    </row>
    <row r="2037" spans="1:2" x14ac:dyDescent="0.35">
      <c r="A2037" s="18" t="s">
        <v>612</v>
      </c>
      <c r="B2037" s="22">
        <v>13.600000000000001</v>
      </c>
    </row>
    <row r="2038" spans="1:2" x14ac:dyDescent="0.35">
      <c r="A2038" s="18" t="s">
        <v>63</v>
      </c>
      <c r="B2038" s="22">
        <v>13.600000000000001</v>
      </c>
    </row>
    <row r="2039" spans="1:2" x14ac:dyDescent="0.35">
      <c r="A2039" s="18" t="s">
        <v>69</v>
      </c>
      <c r="B2039" s="22">
        <v>13.600000000000001</v>
      </c>
    </row>
    <row r="2040" spans="1:2" x14ac:dyDescent="0.35">
      <c r="A2040" s="18" t="s">
        <v>77</v>
      </c>
      <c r="B2040" s="22">
        <v>13.600000000000001</v>
      </c>
    </row>
    <row r="2041" spans="1:2" x14ac:dyDescent="0.35">
      <c r="A2041" s="18" t="s">
        <v>124</v>
      </c>
      <c r="B2041" s="22">
        <v>13.600000000000001</v>
      </c>
    </row>
    <row r="2042" spans="1:2" x14ac:dyDescent="0.35">
      <c r="A2042" s="18" t="s">
        <v>124</v>
      </c>
      <c r="B2042" s="22">
        <v>13.600000000000001</v>
      </c>
    </row>
    <row r="2043" spans="1:2" x14ac:dyDescent="0.35">
      <c r="A2043" s="18" t="s">
        <v>124</v>
      </c>
      <c r="B2043" s="22">
        <v>13.600000000000001</v>
      </c>
    </row>
    <row r="2044" spans="1:2" x14ac:dyDescent="0.35">
      <c r="A2044" s="18" t="s">
        <v>254</v>
      </c>
      <c r="B2044" s="22">
        <v>13.600000000000001</v>
      </c>
    </row>
    <row r="2045" spans="1:2" x14ac:dyDescent="0.35">
      <c r="A2045" s="18" t="s">
        <v>254</v>
      </c>
      <c r="B2045" s="22">
        <v>13.600000000000001</v>
      </c>
    </row>
    <row r="2046" spans="1:2" x14ac:dyDescent="0.35">
      <c r="A2046" s="18" t="s">
        <v>269</v>
      </c>
      <c r="B2046" s="22">
        <v>13.600000000000001</v>
      </c>
    </row>
    <row r="2047" spans="1:2" x14ac:dyDescent="0.35">
      <c r="A2047" s="18" t="s">
        <v>301</v>
      </c>
      <c r="B2047" s="22">
        <v>13.600000000000001</v>
      </c>
    </row>
    <row r="2048" spans="1:2" x14ac:dyDescent="0.35">
      <c r="A2048" s="18" t="s">
        <v>328</v>
      </c>
      <c r="B2048" s="22">
        <v>13.600000000000001</v>
      </c>
    </row>
    <row r="2049" spans="1:2" x14ac:dyDescent="0.35">
      <c r="A2049" s="18" t="s">
        <v>333</v>
      </c>
      <c r="B2049" s="22">
        <v>13.600000000000001</v>
      </c>
    </row>
    <row r="2050" spans="1:2" x14ac:dyDescent="0.35">
      <c r="A2050" s="18" t="s">
        <v>710</v>
      </c>
      <c r="B2050" s="22">
        <v>13.600000000000001</v>
      </c>
    </row>
    <row r="2051" spans="1:2" x14ac:dyDescent="0.35">
      <c r="A2051" s="18" t="s">
        <v>430</v>
      </c>
      <c r="B2051" s="22">
        <v>13.600000000000001</v>
      </c>
    </row>
    <row r="2052" spans="1:2" x14ac:dyDescent="0.35">
      <c r="A2052" s="18" t="s">
        <v>566</v>
      </c>
      <c r="B2052" s="22">
        <v>13.600000000000001</v>
      </c>
    </row>
    <row r="2053" spans="1:2" x14ac:dyDescent="0.35">
      <c r="A2053" s="18" t="s">
        <v>549</v>
      </c>
      <c r="B2053" s="22">
        <v>13.600000000000001</v>
      </c>
    </row>
    <row r="2054" spans="1:2" x14ac:dyDescent="0.35">
      <c r="A2054" s="18" t="s">
        <v>605</v>
      </c>
      <c r="B2054" s="22">
        <v>13.600000000000001</v>
      </c>
    </row>
    <row r="2055" spans="1:2" x14ac:dyDescent="0.35">
      <c r="A2055" s="18" t="s">
        <v>631</v>
      </c>
      <c r="B2055" s="22">
        <v>13.600000000000001</v>
      </c>
    </row>
    <row r="2056" spans="1:2" x14ac:dyDescent="0.35">
      <c r="A2056" s="18" t="s">
        <v>63</v>
      </c>
      <c r="B2056" s="22">
        <v>13.600000000000001</v>
      </c>
    </row>
    <row r="2057" spans="1:2" x14ac:dyDescent="0.35">
      <c r="A2057" s="18" t="s">
        <v>128</v>
      </c>
      <c r="B2057" s="22">
        <v>13.600000000000001</v>
      </c>
    </row>
    <row r="2058" spans="1:2" x14ac:dyDescent="0.35">
      <c r="A2058" s="18" t="s">
        <v>113</v>
      </c>
      <c r="B2058" s="22">
        <v>13.600000000000001</v>
      </c>
    </row>
    <row r="2059" spans="1:2" x14ac:dyDescent="0.35">
      <c r="A2059" s="18" t="s">
        <v>183</v>
      </c>
      <c r="B2059" s="22">
        <v>13.600000000000001</v>
      </c>
    </row>
    <row r="2060" spans="1:2" x14ac:dyDescent="0.35">
      <c r="A2060" s="18" t="s">
        <v>684</v>
      </c>
      <c r="B2060" s="22">
        <v>13.600000000000001</v>
      </c>
    </row>
    <row r="2061" spans="1:2" x14ac:dyDescent="0.35">
      <c r="A2061" s="18" t="s">
        <v>459</v>
      </c>
      <c r="B2061" s="22">
        <v>13.600000000000001</v>
      </c>
    </row>
    <row r="2062" spans="1:2" x14ac:dyDescent="0.35">
      <c r="A2062" s="18" t="s">
        <v>489</v>
      </c>
      <c r="B2062" s="22">
        <v>13.600000000000001</v>
      </c>
    </row>
    <row r="2063" spans="1:2" x14ac:dyDescent="0.35">
      <c r="A2063" s="18" t="s">
        <v>732</v>
      </c>
      <c r="B2063" s="22">
        <v>13.600000000000001</v>
      </c>
    </row>
    <row r="2064" spans="1:2" x14ac:dyDescent="0.35">
      <c r="A2064" s="18" t="s">
        <v>515</v>
      </c>
      <c r="B2064" s="22">
        <v>13.600000000000001</v>
      </c>
    </row>
    <row r="2065" spans="1:2" x14ac:dyDescent="0.35">
      <c r="A2065" s="18" t="s">
        <v>533</v>
      </c>
      <c r="B2065" s="22">
        <v>13.600000000000001</v>
      </c>
    </row>
    <row r="2066" spans="1:2" x14ac:dyDescent="0.35">
      <c r="A2066" s="18" t="s">
        <v>624</v>
      </c>
      <c r="B2066" s="22">
        <v>13.600000000000001</v>
      </c>
    </row>
    <row r="2067" spans="1:2" x14ac:dyDescent="0.35">
      <c r="A2067" s="18" t="s">
        <v>124</v>
      </c>
      <c r="B2067" s="22">
        <v>12.8</v>
      </c>
    </row>
    <row r="2068" spans="1:2" x14ac:dyDescent="0.35">
      <c r="A2068" s="18" t="s">
        <v>124</v>
      </c>
      <c r="B2068" s="22">
        <v>12.8</v>
      </c>
    </row>
    <row r="2069" spans="1:2" x14ac:dyDescent="0.35">
      <c r="A2069" s="18" t="s">
        <v>187</v>
      </c>
      <c r="B2069" s="22">
        <v>12.8</v>
      </c>
    </row>
    <row r="2070" spans="1:2" x14ac:dyDescent="0.35">
      <c r="A2070" s="18" t="s">
        <v>187</v>
      </c>
      <c r="B2070" s="22">
        <v>12.8</v>
      </c>
    </row>
    <row r="2071" spans="1:2" x14ac:dyDescent="0.35">
      <c r="A2071" s="18" t="s">
        <v>328</v>
      </c>
      <c r="B2071" s="22">
        <v>12.8</v>
      </c>
    </row>
    <row r="2072" spans="1:2" x14ac:dyDescent="0.35">
      <c r="A2072" s="18" t="s">
        <v>444</v>
      </c>
      <c r="B2072" s="22">
        <v>12.8</v>
      </c>
    </row>
    <row r="2073" spans="1:2" x14ac:dyDescent="0.35">
      <c r="A2073" s="18" t="s">
        <v>501</v>
      </c>
      <c r="B2073" s="22">
        <v>12.8</v>
      </c>
    </row>
    <row r="2074" spans="1:2" x14ac:dyDescent="0.35">
      <c r="A2074" s="18" t="s">
        <v>588</v>
      </c>
      <c r="B2074" s="22">
        <v>12.8</v>
      </c>
    </row>
    <row r="2075" spans="1:2" x14ac:dyDescent="0.35">
      <c r="A2075" s="18" t="s">
        <v>80</v>
      </c>
      <c r="B2075" s="22">
        <v>12.8</v>
      </c>
    </row>
    <row r="2076" spans="1:2" x14ac:dyDescent="0.35">
      <c r="A2076" s="18" t="s">
        <v>328</v>
      </c>
      <c r="B2076" s="22">
        <v>12.8</v>
      </c>
    </row>
    <row r="2077" spans="1:2" x14ac:dyDescent="0.35">
      <c r="A2077" s="18" t="s">
        <v>544</v>
      </c>
      <c r="B2077" s="22">
        <v>12.8</v>
      </c>
    </row>
    <row r="2078" spans="1:2" x14ac:dyDescent="0.35">
      <c r="A2078" s="18" t="s">
        <v>627</v>
      </c>
      <c r="B2078" s="22">
        <v>12.8</v>
      </c>
    </row>
    <row r="2079" spans="1:2" x14ac:dyDescent="0.35">
      <c r="A2079" s="18" t="s">
        <v>13</v>
      </c>
      <c r="B2079" s="22">
        <v>12.8</v>
      </c>
    </row>
    <row r="2080" spans="1:2" x14ac:dyDescent="0.35">
      <c r="A2080" s="18" t="s">
        <v>109</v>
      </c>
      <c r="B2080" s="22">
        <v>12.8</v>
      </c>
    </row>
    <row r="2081" spans="1:2" x14ac:dyDescent="0.35">
      <c r="A2081" s="18" t="s">
        <v>124</v>
      </c>
      <c r="B2081" s="22">
        <v>12.8</v>
      </c>
    </row>
    <row r="2082" spans="1:2" x14ac:dyDescent="0.35">
      <c r="A2082" s="18" t="s">
        <v>187</v>
      </c>
      <c r="B2082" s="22">
        <v>12.8</v>
      </c>
    </row>
    <row r="2083" spans="1:2" x14ac:dyDescent="0.35">
      <c r="A2083" s="18" t="s">
        <v>248</v>
      </c>
      <c r="B2083" s="22">
        <v>12.8</v>
      </c>
    </row>
    <row r="2084" spans="1:2" x14ac:dyDescent="0.35">
      <c r="A2084" s="18" t="s">
        <v>411</v>
      </c>
      <c r="B2084" s="22">
        <v>12.8</v>
      </c>
    </row>
    <row r="2085" spans="1:2" x14ac:dyDescent="0.35">
      <c r="A2085" s="18" t="s">
        <v>459</v>
      </c>
      <c r="B2085" s="22">
        <v>12.8</v>
      </c>
    </row>
    <row r="2086" spans="1:2" x14ac:dyDescent="0.35">
      <c r="A2086" s="18" t="s">
        <v>527</v>
      </c>
      <c r="B2086" s="22">
        <v>12.8</v>
      </c>
    </row>
    <row r="2087" spans="1:2" x14ac:dyDescent="0.35">
      <c r="A2087" s="18" t="s">
        <v>544</v>
      </c>
      <c r="B2087" s="22">
        <v>12.8</v>
      </c>
    </row>
    <row r="2088" spans="1:2" x14ac:dyDescent="0.35">
      <c r="A2088" s="18" t="s">
        <v>63</v>
      </c>
      <c r="B2088" s="22">
        <v>12.8</v>
      </c>
    </row>
    <row r="2089" spans="1:2" x14ac:dyDescent="0.35">
      <c r="A2089" s="18" t="s">
        <v>111</v>
      </c>
      <c r="B2089" s="22">
        <v>12.8</v>
      </c>
    </row>
    <row r="2090" spans="1:2" x14ac:dyDescent="0.35">
      <c r="A2090" s="18" t="s">
        <v>259</v>
      </c>
      <c r="B2090" s="22">
        <v>12.8</v>
      </c>
    </row>
    <row r="2091" spans="1:2" x14ac:dyDescent="0.35">
      <c r="A2091" s="18" t="s">
        <v>298</v>
      </c>
      <c r="B2091" s="22">
        <v>12.8</v>
      </c>
    </row>
    <row r="2092" spans="1:2" x14ac:dyDescent="0.35">
      <c r="A2092" s="18" t="s">
        <v>420</v>
      </c>
      <c r="B2092" s="22">
        <v>12.8</v>
      </c>
    </row>
    <row r="2093" spans="1:2" x14ac:dyDescent="0.35">
      <c r="A2093" s="18" t="s">
        <v>459</v>
      </c>
      <c r="B2093" s="22">
        <v>12.8</v>
      </c>
    </row>
    <row r="2094" spans="1:2" x14ac:dyDescent="0.35">
      <c r="A2094" s="18" t="s">
        <v>559</v>
      </c>
      <c r="B2094" s="22">
        <v>12.8</v>
      </c>
    </row>
    <row r="2095" spans="1:2" x14ac:dyDescent="0.35">
      <c r="A2095" s="18" t="s">
        <v>552</v>
      </c>
      <c r="B2095" s="22">
        <v>12.8</v>
      </c>
    </row>
    <row r="2096" spans="1:2" x14ac:dyDescent="0.35">
      <c r="A2096" s="18" t="s">
        <v>124</v>
      </c>
      <c r="B2096" s="22">
        <v>12.8</v>
      </c>
    </row>
    <row r="2097" spans="1:2" x14ac:dyDescent="0.35">
      <c r="A2097" s="18" t="s">
        <v>124</v>
      </c>
      <c r="B2097" s="22">
        <v>12.8</v>
      </c>
    </row>
    <row r="2098" spans="1:2" x14ac:dyDescent="0.35">
      <c r="A2098" s="18" t="s">
        <v>217</v>
      </c>
      <c r="B2098" s="22">
        <v>12.8</v>
      </c>
    </row>
    <row r="2099" spans="1:2" x14ac:dyDescent="0.35">
      <c r="A2099" s="18" t="s">
        <v>156</v>
      </c>
      <c r="B2099" s="22">
        <v>12.8</v>
      </c>
    </row>
    <row r="2100" spans="1:2" x14ac:dyDescent="0.35">
      <c r="A2100" s="18" t="s">
        <v>168</v>
      </c>
      <c r="B2100" s="22">
        <v>12.8</v>
      </c>
    </row>
    <row r="2101" spans="1:2" x14ac:dyDescent="0.35">
      <c r="A2101" s="18" t="s">
        <v>781</v>
      </c>
      <c r="B2101" s="22">
        <v>12.8</v>
      </c>
    </row>
    <row r="2102" spans="1:2" x14ac:dyDescent="0.35">
      <c r="A2102" s="18" t="s">
        <v>254</v>
      </c>
      <c r="B2102" s="22">
        <v>12.8</v>
      </c>
    </row>
    <row r="2103" spans="1:2" x14ac:dyDescent="0.35">
      <c r="A2103" s="18" t="s">
        <v>377</v>
      </c>
      <c r="B2103" s="22">
        <v>12.8</v>
      </c>
    </row>
    <row r="2104" spans="1:2" x14ac:dyDescent="0.35">
      <c r="A2104" s="18" t="s">
        <v>457</v>
      </c>
      <c r="B2104" s="22">
        <v>12.8</v>
      </c>
    </row>
    <row r="2105" spans="1:2" x14ac:dyDescent="0.35">
      <c r="A2105" s="18" t="s">
        <v>795</v>
      </c>
      <c r="B2105" s="22">
        <v>12.8</v>
      </c>
    </row>
    <row r="2106" spans="1:2" x14ac:dyDescent="0.35">
      <c r="A2106" s="18" t="s">
        <v>533</v>
      </c>
      <c r="B2106" s="22">
        <v>12.8</v>
      </c>
    </row>
    <row r="2107" spans="1:2" x14ac:dyDescent="0.35">
      <c r="A2107" s="18" t="s">
        <v>533</v>
      </c>
      <c r="B2107" s="22">
        <v>12.8</v>
      </c>
    </row>
    <row r="2108" spans="1:2" x14ac:dyDescent="0.35">
      <c r="A2108" s="18" t="s">
        <v>742</v>
      </c>
      <c r="B2108" s="22">
        <v>12.8</v>
      </c>
    </row>
    <row r="2109" spans="1:2" x14ac:dyDescent="0.35">
      <c r="A2109" s="18" t="s">
        <v>541</v>
      </c>
      <c r="B2109" s="22">
        <v>12.8</v>
      </c>
    </row>
    <row r="2110" spans="1:2" x14ac:dyDescent="0.35">
      <c r="A2110" s="18" t="s">
        <v>588</v>
      </c>
      <c r="B2110" s="22">
        <v>12.8</v>
      </c>
    </row>
    <row r="2111" spans="1:2" x14ac:dyDescent="0.35">
      <c r="A2111" s="18" t="s">
        <v>602</v>
      </c>
      <c r="B2111" s="22">
        <v>12.8</v>
      </c>
    </row>
    <row r="2112" spans="1:2" x14ac:dyDescent="0.35">
      <c r="A2112" s="18" t="s">
        <v>37</v>
      </c>
      <c r="B2112" s="22">
        <v>12</v>
      </c>
    </row>
    <row r="2113" spans="1:2" x14ac:dyDescent="0.35">
      <c r="A2113" s="18" t="s">
        <v>88</v>
      </c>
      <c r="B2113" s="22">
        <v>12</v>
      </c>
    </row>
    <row r="2114" spans="1:2" x14ac:dyDescent="0.35">
      <c r="A2114" s="18" t="s">
        <v>128</v>
      </c>
      <c r="B2114" s="22">
        <v>12</v>
      </c>
    </row>
    <row r="2115" spans="1:2" x14ac:dyDescent="0.35">
      <c r="A2115" s="18" t="s">
        <v>124</v>
      </c>
      <c r="B2115" s="22">
        <v>12</v>
      </c>
    </row>
    <row r="2116" spans="1:2" x14ac:dyDescent="0.35">
      <c r="A2116" s="18" t="s">
        <v>174</v>
      </c>
      <c r="B2116" s="22">
        <v>12</v>
      </c>
    </row>
    <row r="2117" spans="1:2" x14ac:dyDescent="0.35">
      <c r="A2117" s="18" t="s">
        <v>250</v>
      </c>
      <c r="B2117" s="22">
        <v>12</v>
      </c>
    </row>
    <row r="2118" spans="1:2" x14ac:dyDescent="0.35">
      <c r="A2118" s="18" t="s">
        <v>340</v>
      </c>
      <c r="B2118" s="22">
        <v>12</v>
      </c>
    </row>
    <row r="2119" spans="1:2" x14ac:dyDescent="0.35">
      <c r="A2119" s="18" t="s">
        <v>387</v>
      </c>
      <c r="B2119" s="22">
        <v>12</v>
      </c>
    </row>
    <row r="2120" spans="1:2" x14ac:dyDescent="0.35">
      <c r="A2120" s="18" t="s">
        <v>471</v>
      </c>
      <c r="B2120" s="22">
        <v>12</v>
      </c>
    </row>
    <row r="2121" spans="1:2" x14ac:dyDescent="0.35">
      <c r="A2121" s="18" t="s">
        <v>489</v>
      </c>
      <c r="B2121" s="22">
        <v>12</v>
      </c>
    </row>
    <row r="2122" spans="1:2" x14ac:dyDescent="0.35">
      <c r="A2122" s="18" t="s">
        <v>489</v>
      </c>
      <c r="B2122" s="22">
        <v>12</v>
      </c>
    </row>
    <row r="2123" spans="1:2" x14ac:dyDescent="0.35">
      <c r="A2123" s="18" t="s">
        <v>620</v>
      </c>
      <c r="B2123" s="22">
        <v>12</v>
      </c>
    </row>
    <row r="2124" spans="1:2" x14ac:dyDescent="0.35">
      <c r="A2124" s="18" t="s">
        <v>642</v>
      </c>
      <c r="B2124" s="22">
        <v>12</v>
      </c>
    </row>
    <row r="2125" spans="1:2" x14ac:dyDescent="0.35">
      <c r="A2125" s="18" t="s">
        <v>77</v>
      </c>
      <c r="B2125" s="22">
        <v>12</v>
      </c>
    </row>
    <row r="2126" spans="1:2" x14ac:dyDescent="0.35">
      <c r="A2126" s="18" t="s">
        <v>128</v>
      </c>
      <c r="B2126" s="22">
        <v>12</v>
      </c>
    </row>
    <row r="2127" spans="1:2" x14ac:dyDescent="0.35">
      <c r="A2127" s="18" t="s">
        <v>124</v>
      </c>
      <c r="B2127" s="22">
        <v>12</v>
      </c>
    </row>
    <row r="2128" spans="1:2" x14ac:dyDescent="0.35">
      <c r="A2128" s="18" t="s">
        <v>671</v>
      </c>
      <c r="B2128" s="22">
        <v>12</v>
      </c>
    </row>
    <row r="2129" spans="1:2" x14ac:dyDescent="0.35">
      <c r="A2129" s="18" t="s">
        <v>373</v>
      </c>
      <c r="B2129" s="22">
        <v>12</v>
      </c>
    </row>
    <row r="2130" spans="1:2" x14ac:dyDescent="0.35">
      <c r="A2130" s="18" t="s">
        <v>489</v>
      </c>
      <c r="B2130" s="22">
        <v>12</v>
      </c>
    </row>
    <row r="2131" spans="1:2" x14ac:dyDescent="0.35">
      <c r="A2131" s="18" t="s">
        <v>533</v>
      </c>
      <c r="B2131" s="22">
        <v>12</v>
      </c>
    </row>
    <row r="2132" spans="1:2" x14ac:dyDescent="0.35">
      <c r="A2132" s="18" t="s">
        <v>605</v>
      </c>
      <c r="B2132" s="22">
        <v>12</v>
      </c>
    </row>
    <row r="2133" spans="1:2" x14ac:dyDescent="0.35">
      <c r="A2133" s="18" t="s">
        <v>588</v>
      </c>
      <c r="B2133" s="22">
        <v>12</v>
      </c>
    </row>
    <row r="2134" spans="1:2" x14ac:dyDescent="0.35">
      <c r="A2134" s="18" t="s">
        <v>95</v>
      </c>
      <c r="B2134" s="22">
        <v>12</v>
      </c>
    </row>
    <row r="2135" spans="1:2" x14ac:dyDescent="0.35">
      <c r="A2135" s="18" t="s">
        <v>183</v>
      </c>
      <c r="B2135" s="22">
        <v>12</v>
      </c>
    </row>
    <row r="2136" spans="1:2" x14ac:dyDescent="0.35">
      <c r="A2136" s="18" t="s">
        <v>231</v>
      </c>
      <c r="B2136" s="22">
        <v>12</v>
      </c>
    </row>
    <row r="2137" spans="1:2" x14ac:dyDescent="0.35">
      <c r="A2137" s="18" t="s">
        <v>252</v>
      </c>
      <c r="B2137" s="22">
        <v>12</v>
      </c>
    </row>
    <row r="2138" spans="1:2" x14ac:dyDescent="0.35">
      <c r="A2138" s="18" t="s">
        <v>286</v>
      </c>
      <c r="B2138" s="22">
        <v>12</v>
      </c>
    </row>
    <row r="2139" spans="1:2" x14ac:dyDescent="0.35">
      <c r="A2139" s="18" t="s">
        <v>436</v>
      </c>
      <c r="B2139" s="22">
        <v>12</v>
      </c>
    </row>
    <row r="2140" spans="1:2" x14ac:dyDescent="0.35">
      <c r="A2140" s="18" t="s">
        <v>463</v>
      </c>
      <c r="B2140" s="22">
        <v>12</v>
      </c>
    </row>
    <row r="2141" spans="1:2" x14ac:dyDescent="0.35">
      <c r="A2141" s="18" t="s">
        <v>740</v>
      </c>
      <c r="B2141" s="22">
        <v>12</v>
      </c>
    </row>
    <row r="2142" spans="1:2" x14ac:dyDescent="0.35">
      <c r="A2142" s="18" t="s">
        <v>495</v>
      </c>
      <c r="B2142" s="22">
        <v>12</v>
      </c>
    </row>
    <row r="2143" spans="1:2" x14ac:dyDescent="0.35">
      <c r="A2143" s="18" t="s">
        <v>503</v>
      </c>
      <c r="B2143" s="22">
        <v>12</v>
      </c>
    </row>
    <row r="2144" spans="1:2" x14ac:dyDescent="0.35">
      <c r="A2144" s="18" t="s">
        <v>527</v>
      </c>
      <c r="B2144" s="22">
        <v>12</v>
      </c>
    </row>
    <row r="2145" spans="1:2" x14ac:dyDescent="0.35">
      <c r="A2145" s="18" t="s">
        <v>549</v>
      </c>
      <c r="B2145" s="22">
        <v>12</v>
      </c>
    </row>
    <row r="2146" spans="1:2" x14ac:dyDescent="0.35">
      <c r="A2146" s="18" t="s">
        <v>588</v>
      </c>
      <c r="B2146" s="22">
        <v>12</v>
      </c>
    </row>
    <row r="2147" spans="1:2" x14ac:dyDescent="0.35">
      <c r="A2147" s="18" t="s">
        <v>102</v>
      </c>
      <c r="B2147" s="22">
        <v>12</v>
      </c>
    </row>
    <row r="2148" spans="1:2" x14ac:dyDescent="0.35">
      <c r="A2148" s="18" t="s">
        <v>242</v>
      </c>
      <c r="B2148" s="22">
        <v>12</v>
      </c>
    </row>
    <row r="2149" spans="1:2" x14ac:dyDescent="0.35">
      <c r="A2149" s="18" t="s">
        <v>691</v>
      </c>
      <c r="B2149" s="22">
        <v>12</v>
      </c>
    </row>
    <row r="2150" spans="1:2" x14ac:dyDescent="0.35">
      <c r="A2150" s="18" t="s">
        <v>340</v>
      </c>
      <c r="B2150" s="22">
        <v>12</v>
      </c>
    </row>
    <row r="2151" spans="1:2" x14ac:dyDescent="0.35">
      <c r="A2151" s="18" t="s">
        <v>703</v>
      </c>
      <c r="B2151" s="22">
        <v>12</v>
      </c>
    </row>
    <row r="2152" spans="1:2" x14ac:dyDescent="0.35">
      <c r="A2152" s="18" t="s">
        <v>725</v>
      </c>
      <c r="B2152" s="22">
        <v>12</v>
      </c>
    </row>
    <row r="2153" spans="1:2" x14ac:dyDescent="0.35">
      <c r="A2153" s="18" t="s">
        <v>449</v>
      </c>
      <c r="B2153" s="22">
        <v>12</v>
      </c>
    </row>
    <row r="2154" spans="1:2" x14ac:dyDescent="0.35">
      <c r="A2154" s="18" t="s">
        <v>499</v>
      </c>
      <c r="B2154" s="22">
        <v>12</v>
      </c>
    </row>
    <row r="2155" spans="1:2" x14ac:dyDescent="0.35">
      <c r="A2155" s="18" t="s">
        <v>533</v>
      </c>
      <c r="B2155" s="22">
        <v>12</v>
      </c>
    </row>
    <row r="2156" spans="1:2" x14ac:dyDescent="0.35">
      <c r="A2156" s="18" t="s">
        <v>620</v>
      </c>
      <c r="B2156" s="22">
        <v>12</v>
      </c>
    </row>
    <row r="2157" spans="1:2" x14ac:dyDescent="0.35">
      <c r="A2157" s="18" t="s">
        <v>124</v>
      </c>
      <c r="B2157" s="22">
        <v>12</v>
      </c>
    </row>
    <row r="2158" spans="1:2" x14ac:dyDescent="0.35">
      <c r="A2158" s="18" t="s">
        <v>457</v>
      </c>
      <c r="B2158" s="22">
        <v>12</v>
      </c>
    </row>
    <row r="2159" spans="1:2" x14ac:dyDescent="0.35">
      <c r="A2159" s="18" t="s">
        <v>523</v>
      </c>
      <c r="B2159" s="22">
        <v>12</v>
      </c>
    </row>
    <row r="2160" spans="1:2" x14ac:dyDescent="0.35">
      <c r="A2160" s="18" t="s">
        <v>744</v>
      </c>
      <c r="B2160" s="22">
        <v>12</v>
      </c>
    </row>
    <row r="2161" spans="1:2" x14ac:dyDescent="0.35">
      <c r="A2161" s="18" t="s">
        <v>602</v>
      </c>
      <c r="B2161" s="22">
        <v>12</v>
      </c>
    </row>
    <row r="2162" spans="1:2" x14ac:dyDescent="0.35">
      <c r="A2162" s="18" t="s">
        <v>624</v>
      </c>
      <c r="B2162" s="22">
        <v>12</v>
      </c>
    </row>
    <row r="2163" spans="1:2" x14ac:dyDescent="0.35">
      <c r="A2163" s="18" t="s">
        <v>13</v>
      </c>
      <c r="B2163" s="22">
        <v>11.200000000000001</v>
      </c>
    </row>
    <row r="2164" spans="1:2" x14ac:dyDescent="0.35">
      <c r="A2164" s="18" t="s">
        <v>42</v>
      </c>
      <c r="B2164" s="22">
        <v>11.200000000000001</v>
      </c>
    </row>
    <row r="2165" spans="1:2" x14ac:dyDescent="0.35">
      <c r="A2165" s="18" t="s">
        <v>71</v>
      </c>
      <c r="B2165" s="22">
        <v>11.200000000000001</v>
      </c>
    </row>
    <row r="2166" spans="1:2" x14ac:dyDescent="0.35">
      <c r="A2166" s="18" t="s">
        <v>80</v>
      </c>
      <c r="B2166" s="22">
        <v>11.200000000000001</v>
      </c>
    </row>
    <row r="2167" spans="1:2" x14ac:dyDescent="0.35">
      <c r="A2167" s="18" t="s">
        <v>231</v>
      </c>
      <c r="B2167" s="22">
        <v>11.200000000000001</v>
      </c>
    </row>
    <row r="2168" spans="1:2" x14ac:dyDescent="0.35">
      <c r="A2168" s="18" t="s">
        <v>235</v>
      </c>
      <c r="B2168" s="22">
        <v>11.200000000000001</v>
      </c>
    </row>
    <row r="2169" spans="1:2" x14ac:dyDescent="0.35">
      <c r="A2169" s="18" t="s">
        <v>422</v>
      </c>
      <c r="B2169" s="22">
        <v>11.200000000000001</v>
      </c>
    </row>
    <row r="2170" spans="1:2" x14ac:dyDescent="0.35">
      <c r="A2170" s="18" t="s">
        <v>436</v>
      </c>
      <c r="B2170" s="22">
        <v>11.200000000000001</v>
      </c>
    </row>
    <row r="2171" spans="1:2" x14ac:dyDescent="0.35">
      <c r="A2171" s="18" t="s">
        <v>457</v>
      </c>
      <c r="B2171" s="22">
        <v>11.200000000000001</v>
      </c>
    </row>
    <row r="2172" spans="1:2" x14ac:dyDescent="0.35">
      <c r="A2172" s="18" t="s">
        <v>463</v>
      </c>
      <c r="B2172" s="22">
        <v>11.200000000000001</v>
      </c>
    </row>
    <row r="2173" spans="1:2" x14ac:dyDescent="0.35">
      <c r="A2173" s="18" t="s">
        <v>499</v>
      </c>
      <c r="B2173" s="22">
        <v>11.200000000000001</v>
      </c>
    </row>
    <row r="2174" spans="1:2" x14ac:dyDescent="0.35">
      <c r="A2174" s="18" t="s">
        <v>549</v>
      </c>
      <c r="B2174" s="22">
        <v>11.200000000000001</v>
      </c>
    </row>
    <row r="2175" spans="1:2" x14ac:dyDescent="0.35">
      <c r="A2175" s="18" t="s">
        <v>533</v>
      </c>
      <c r="B2175" s="22">
        <v>11.200000000000001</v>
      </c>
    </row>
    <row r="2176" spans="1:2" x14ac:dyDescent="0.35">
      <c r="A2176" s="18" t="s">
        <v>28</v>
      </c>
      <c r="B2176" s="22">
        <v>11.200000000000001</v>
      </c>
    </row>
    <row r="2177" spans="1:2" x14ac:dyDescent="0.35">
      <c r="A2177" s="18" t="s">
        <v>124</v>
      </c>
      <c r="B2177" s="22">
        <v>11.200000000000001</v>
      </c>
    </row>
    <row r="2178" spans="1:2" x14ac:dyDescent="0.35">
      <c r="A2178" s="18" t="s">
        <v>720</v>
      </c>
      <c r="B2178" s="22">
        <v>11.200000000000001</v>
      </c>
    </row>
    <row r="2179" spans="1:2" x14ac:dyDescent="0.35">
      <c r="A2179" s="18" t="s">
        <v>746</v>
      </c>
      <c r="B2179" s="22">
        <v>11.200000000000001</v>
      </c>
    </row>
    <row r="2180" spans="1:2" x14ac:dyDescent="0.35">
      <c r="A2180" s="18" t="s">
        <v>577</v>
      </c>
      <c r="B2180" s="22">
        <v>11.200000000000001</v>
      </c>
    </row>
    <row r="2181" spans="1:2" x14ac:dyDescent="0.35">
      <c r="A2181" s="18" t="s">
        <v>95</v>
      </c>
      <c r="B2181" s="22">
        <v>11.200000000000001</v>
      </c>
    </row>
    <row r="2182" spans="1:2" x14ac:dyDescent="0.35">
      <c r="A2182" s="18" t="s">
        <v>215</v>
      </c>
      <c r="B2182" s="22">
        <v>11.200000000000001</v>
      </c>
    </row>
    <row r="2183" spans="1:2" x14ac:dyDescent="0.35">
      <c r="A2183" s="18" t="s">
        <v>301</v>
      </c>
      <c r="B2183" s="22">
        <v>11.200000000000001</v>
      </c>
    </row>
    <row r="2184" spans="1:2" x14ac:dyDescent="0.35">
      <c r="A2184" s="18" t="s">
        <v>325</v>
      </c>
      <c r="B2184" s="22">
        <v>11.200000000000001</v>
      </c>
    </row>
    <row r="2185" spans="1:2" x14ac:dyDescent="0.35">
      <c r="A2185" s="18" t="s">
        <v>340</v>
      </c>
      <c r="B2185" s="22">
        <v>11.200000000000001</v>
      </c>
    </row>
    <row r="2186" spans="1:2" x14ac:dyDescent="0.35">
      <c r="A2186" s="18" t="s">
        <v>422</v>
      </c>
      <c r="B2186" s="22">
        <v>11.200000000000001</v>
      </c>
    </row>
    <row r="2187" spans="1:2" x14ac:dyDescent="0.35">
      <c r="A2187" s="18" t="s">
        <v>489</v>
      </c>
      <c r="B2187" s="22">
        <v>11.200000000000001</v>
      </c>
    </row>
    <row r="2188" spans="1:2" x14ac:dyDescent="0.35">
      <c r="A2188" s="18" t="s">
        <v>495</v>
      </c>
      <c r="B2188" s="22">
        <v>11.200000000000001</v>
      </c>
    </row>
    <row r="2189" spans="1:2" x14ac:dyDescent="0.35">
      <c r="A2189" s="18" t="s">
        <v>487</v>
      </c>
      <c r="B2189" s="22">
        <v>11.200000000000001</v>
      </c>
    </row>
    <row r="2190" spans="1:2" x14ac:dyDescent="0.35">
      <c r="A2190" s="18" t="s">
        <v>505</v>
      </c>
      <c r="B2190" s="22">
        <v>11.200000000000001</v>
      </c>
    </row>
    <row r="2191" spans="1:2" x14ac:dyDescent="0.35">
      <c r="A2191" s="18" t="s">
        <v>533</v>
      </c>
      <c r="B2191" s="22">
        <v>11.200000000000001</v>
      </c>
    </row>
    <row r="2192" spans="1:2" x14ac:dyDescent="0.35">
      <c r="A2192" s="18" t="s">
        <v>533</v>
      </c>
      <c r="B2192" s="22">
        <v>11.200000000000001</v>
      </c>
    </row>
    <row r="2193" spans="1:2" x14ac:dyDescent="0.35">
      <c r="A2193" s="18" t="s">
        <v>570</v>
      </c>
      <c r="B2193" s="22">
        <v>11.200000000000001</v>
      </c>
    </row>
    <row r="2194" spans="1:2" x14ac:dyDescent="0.35">
      <c r="A2194" s="18" t="s">
        <v>570</v>
      </c>
      <c r="B2194" s="22">
        <v>11.200000000000001</v>
      </c>
    </row>
    <row r="2195" spans="1:2" x14ac:dyDescent="0.35">
      <c r="A2195" s="18" t="s">
        <v>63</v>
      </c>
      <c r="B2195" s="22">
        <v>11.200000000000001</v>
      </c>
    </row>
    <row r="2196" spans="1:2" x14ac:dyDescent="0.35">
      <c r="A2196" s="18" t="s">
        <v>124</v>
      </c>
      <c r="B2196" s="22">
        <v>11.200000000000001</v>
      </c>
    </row>
    <row r="2197" spans="1:2" x14ac:dyDescent="0.35">
      <c r="A2197" s="18" t="s">
        <v>202</v>
      </c>
      <c r="B2197" s="22">
        <v>11.200000000000001</v>
      </c>
    </row>
    <row r="2198" spans="1:2" x14ac:dyDescent="0.35">
      <c r="A2198" s="18" t="s">
        <v>783</v>
      </c>
      <c r="B2198" s="22">
        <v>11.200000000000001</v>
      </c>
    </row>
    <row r="2199" spans="1:2" x14ac:dyDescent="0.35">
      <c r="A2199" s="18" t="s">
        <v>676</v>
      </c>
      <c r="B2199" s="22">
        <v>11.200000000000001</v>
      </c>
    </row>
    <row r="2200" spans="1:2" x14ac:dyDescent="0.35">
      <c r="A2200" s="18" t="s">
        <v>301</v>
      </c>
      <c r="B2200" s="22">
        <v>11.200000000000001</v>
      </c>
    </row>
    <row r="2201" spans="1:2" x14ac:dyDescent="0.35">
      <c r="A2201" s="18" t="s">
        <v>328</v>
      </c>
      <c r="B2201" s="22">
        <v>11.200000000000001</v>
      </c>
    </row>
    <row r="2202" spans="1:2" x14ac:dyDescent="0.35">
      <c r="A2202" s="18" t="s">
        <v>428</v>
      </c>
      <c r="B2202" s="22">
        <v>11.200000000000001</v>
      </c>
    </row>
    <row r="2203" spans="1:2" x14ac:dyDescent="0.35">
      <c r="A2203" s="18" t="s">
        <v>409</v>
      </c>
      <c r="B2203" s="22">
        <v>11.200000000000001</v>
      </c>
    </row>
    <row r="2204" spans="1:2" x14ac:dyDescent="0.35">
      <c r="A2204" s="18" t="s">
        <v>473</v>
      </c>
      <c r="B2204" s="22">
        <v>11.200000000000001</v>
      </c>
    </row>
    <row r="2205" spans="1:2" x14ac:dyDescent="0.35">
      <c r="A2205" s="18" t="s">
        <v>746</v>
      </c>
      <c r="B2205" s="22">
        <v>11.200000000000001</v>
      </c>
    </row>
    <row r="2206" spans="1:2" x14ac:dyDescent="0.35">
      <c r="A2206" s="18" t="s">
        <v>588</v>
      </c>
      <c r="B2206" s="22">
        <v>11.200000000000001</v>
      </c>
    </row>
    <row r="2207" spans="1:2" x14ac:dyDescent="0.35">
      <c r="A2207" s="18" t="s">
        <v>609</v>
      </c>
      <c r="B2207" s="22">
        <v>11.200000000000001</v>
      </c>
    </row>
    <row r="2208" spans="1:2" x14ac:dyDescent="0.35">
      <c r="A2208" s="18" t="s">
        <v>642</v>
      </c>
      <c r="B2208" s="22">
        <v>11.200000000000001</v>
      </c>
    </row>
    <row r="2209" spans="1:2" x14ac:dyDescent="0.35">
      <c r="A2209" s="18" t="s">
        <v>124</v>
      </c>
      <c r="B2209" s="22">
        <v>11.200000000000001</v>
      </c>
    </row>
    <row r="2210" spans="1:2" x14ac:dyDescent="0.35">
      <c r="A2210" s="18" t="s">
        <v>664</v>
      </c>
      <c r="B2210" s="22">
        <v>11.200000000000001</v>
      </c>
    </row>
    <row r="2211" spans="1:2" x14ac:dyDescent="0.35">
      <c r="A2211" s="18" t="s">
        <v>301</v>
      </c>
      <c r="B2211" s="22">
        <v>11.200000000000001</v>
      </c>
    </row>
    <row r="2212" spans="1:2" x14ac:dyDescent="0.35">
      <c r="A2212" s="18" t="s">
        <v>487</v>
      </c>
      <c r="B2212" s="22">
        <v>11.200000000000001</v>
      </c>
    </row>
    <row r="2213" spans="1:2" x14ac:dyDescent="0.35">
      <c r="A2213" s="18" t="s">
        <v>489</v>
      </c>
      <c r="B2213" s="22">
        <v>11.200000000000001</v>
      </c>
    </row>
    <row r="2214" spans="1:2" x14ac:dyDescent="0.35">
      <c r="A2214" s="18" t="s">
        <v>527</v>
      </c>
      <c r="B2214" s="22">
        <v>11.200000000000001</v>
      </c>
    </row>
    <row r="2215" spans="1:2" x14ac:dyDescent="0.35">
      <c r="A2215" s="18" t="s">
        <v>533</v>
      </c>
      <c r="B2215" s="22">
        <v>11.200000000000001</v>
      </c>
    </row>
    <row r="2216" spans="1:2" x14ac:dyDescent="0.35">
      <c r="A2216" s="18" t="s">
        <v>570</v>
      </c>
      <c r="B2216" s="22">
        <v>11.200000000000001</v>
      </c>
    </row>
    <row r="2217" spans="1:2" x14ac:dyDescent="0.35">
      <c r="A2217" s="18" t="s">
        <v>627</v>
      </c>
      <c r="B2217" s="22">
        <v>11.200000000000001</v>
      </c>
    </row>
    <row r="2218" spans="1:2" x14ac:dyDescent="0.35">
      <c r="A2218" s="18" t="s">
        <v>61</v>
      </c>
      <c r="B2218" s="22">
        <v>10.4</v>
      </c>
    </row>
    <row r="2219" spans="1:2" x14ac:dyDescent="0.35">
      <c r="A2219" s="18" t="s">
        <v>109</v>
      </c>
      <c r="B2219" s="22">
        <v>10.4</v>
      </c>
    </row>
    <row r="2220" spans="1:2" x14ac:dyDescent="0.35">
      <c r="A2220" s="18" t="s">
        <v>187</v>
      </c>
      <c r="B2220" s="22">
        <v>10.4</v>
      </c>
    </row>
    <row r="2221" spans="1:2" x14ac:dyDescent="0.35">
      <c r="A2221" s="18" t="s">
        <v>227</v>
      </c>
      <c r="B2221" s="22">
        <v>10.4</v>
      </c>
    </row>
    <row r="2222" spans="1:2" x14ac:dyDescent="0.35">
      <c r="A2222" s="18" t="s">
        <v>286</v>
      </c>
      <c r="B2222" s="22">
        <v>10.4</v>
      </c>
    </row>
    <row r="2223" spans="1:2" x14ac:dyDescent="0.35">
      <c r="A2223" s="18" t="s">
        <v>402</v>
      </c>
      <c r="B2223" s="22">
        <v>10.4</v>
      </c>
    </row>
    <row r="2224" spans="1:2" x14ac:dyDescent="0.35">
      <c r="A2224" s="18" t="s">
        <v>489</v>
      </c>
      <c r="B2224" s="22">
        <v>10.4</v>
      </c>
    </row>
    <row r="2225" spans="1:2" x14ac:dyDescent="0.35">
      <c r="A2225" s="18" t="s">
        <v>544</v>
      </c>
      <c r="B2225" s="22">
        <v>10.4</v>
      </c>
    </row>
    <row r="2226" spans="1:2" x14ac:dyDescent="0.35">
      <c r="A2226" s="18" t="s">
        <v>61</v>
      </c>
      <c r="B2226" s="22">
        <v>10.4</v>
      </c>
    </row>
    <row r="2227" spans="1:2" x14ac:dyDescent="0.35">
      <c r="A2227" s="18" t="s">
        <v>80</v>
      </c>
      <c r="B2227" s="22">
        <v>10.4</v>
      </c>
    </row>
    <row r="2228" spans="1:2" x14ac:dyDescent="0.35">
      <c r="A2228" s="18" t="s">
        <v>124</v>
      </c>
      <c r="B2228" s="22">
        <v>10.4</v>
      </c>
    </row>
    <row r="2229" spans="1:2" x14ac:dyDescent="0.35">
      <c r="A2229" s="18" t="s">
        <v>187</v>
      </c>
      <c r="B2229" s="22">
        <v>10.4</v>
      </c>
    </row>
    <row r="2230" spans="1:2" x14ac:dyDescent="0.35">
      <c r="A2230" s="18" t="s">
        <v>278</v>
      </c>
      <c r="B2230" s="22">
        <v>10.4</v>
      </c>
    </row>
    <row r="2231" spans="1:2" x14ac:dyDescent="0.35">
      <c r="A2231" s="18" t="s">
        <v>703</v>
      </c>
      <c r="B2231" s="22">
        <v>10.4</v>
      </c>
    </row>
    <row r="2232" spans="1:2" x14ac:dyDescent="0.35">
      <c r="A2232" s="18" t="s">
        <v>451</v>
      </c>
      <c r="B2232" s="22">
        <v>10.4</v>
      </c>
    </row>
    <row r="2233" spans="1:2" x14ac:dyDescent="0.35">
      <c r="A2233" s="18" t="s">
        <v>544</v>
      </c>
      <c r="B2233" s="22">
        <v>10.4</v>
      </c>
    </row>
    <row r="2234" spans="1:2" x14ac:dyDescent="0.35">
      <c r="A2234" s="18" t="s">
        <v>627</v>
      </c>
      <c r="B2234" s="22">
        <v>10.4</v>
      </c>
    </row>
    <row r="2235" spans="1:2" x14ac:dyDescent="0.35">
      <c r="A2235" s="18" t="s">
        <v>776</v>
      </c>
      <c r="B2235" s="22">
        <v>10.4</v>
      </c>
    </row>
    <row r="2236" spans="1:2" x14ac:dyDescent="0.35">
      <c r="A2236" s="18" t="s">
        <v>206</v>
      </c>
      <c r="B2236" s="22">
        <v>10.4</v>
      </c>
    </row>
    <row r="2237" spans="1:2" x14ac:dyDescent="0.35">
      <c r="A2237" s="18" t="s">
        <v>301</v>
      </c>
      <c r="B2237" s="22">
        <v>10.4</v>
      </c>
    </row>
    <row r="2238" spans="1:2" x14ac:dyDescent="0.35">
      <c r="A2238" s="18" t="s">
        <v>333</v>
      </c>
      <c r="B2238" s="22">
        <v>10.4</v>
      </c>
    </row>
    <row r="2239" spans="1:2" x14ac:dyDescent="0.35">
      <c r="A2239" s="18" t="s">
        <v>523</v>
      </c>
      <c r="B2239" s="22">
        <v>10.4</v>
      </c>
    </row>
    <row r="2240" spans="1:2" x14ac:dyDescent="0.35">
      <c r="A2240" s="18" t="s">
        <v>744</v>
      </c>
      <c r="B2240" s="22">
        <v>10.4</v>
      </c>
    </row>
    <row r="2241" spans="1:2" x14ac:dyDescent="0.35">
      <c r="A2241" s="18" t="s">
        <v>77</v>
      </c>
      <c r="B2241" s="22">
        <v>10.4</v>
      </c>
    </row>
    <row r="2242" spans="1:2" x14ac:dyDescent="0.35">
      <c r="A2242" s="18" t="s">
        <v>280</v>
      </c>
      <c r="B2242" s="22">
        <v>10.4</v>
      </c>
    </row>
    <row r="2243" spans="1:2" x14ac:dyDescent="0.35">
      <c r="A2243" s="18" t="s">
        <v>311</v>
      </c>
      <c r="B2243" s="22">
        <v>10.4</v>
      </c>
    </row>
    <row r="2244" spans="1:2" x14ac:dyDescent="0.35">
      <c r="A2244" s="18" t="s">
        <v>328</v>
      </c>
      <c r="B2244" s="22">
        <v>10.4</v>
      </c>
    </row>
    <row r="2245" spans="1:2" x14ac:dyDescent="0.35">
      <c r="A2245" s="18" t="s">
        <v>366</v>
      </c>
      <c r="B2245" s="22">
        <v>10.4</v>
      </c>
    </row>
    <row r="2246" spans="1:2" x14ac:dyDescent="0.35">
      <c r="A2246" s="18" t="s">
        <v>461</v>
      </c>
      <c r="B2246" s="22">
        <v>10.4</v>
      </c>
    </row>
    <row r="2247" spans="1:2" x14ac:dyDescent="0.35">
      <c r="A2247" s="18" t="s">
        <v>480</v>
      </c>
      <c r="B2247" s="22">
        <v>10.4</v>
      </c>
    </row>
    <row r="2248" spans="1:2" x14ac:dyDescent="0.35">
      <c r="A2248" s="18" t="s">
        <v>480</v>
      </c>
      <c r="B2248" s="22">
        <v>10.4</v>
      </c>
    </row>
    <row r="2249" spans="1:2" x14ac:dyDescent="0.35">
      <c r="A2249" s="18" t="s">
        <v>746</v>
      </c>
      <c r="B2249" s="22">
        <v>10.4</v>
      </c>
    </row>
    <row r="2250" spans="1:2" x14ac:dyDescent="0.35">
      <c r="A2250" s="18" t="s">
        <v>533</v>
      </c>
      <c r="B2250" s="22">
        <v>10.4</v>
      </c>
    </row>
    <row r="2251" spans="1:2" x14ac:dyDescent="0.35">
      <c r="A2251" s="18" t="s">
        <v>187</v>
      </c>
      <c r="B2251" s="22">
        <v>10.4</v>
      </c>
    </row>
    <row r="2252" spans="1:2" x14ac:dyDescent="0.35">
      <c r="A2252" s="18" t="s">
        <v>165</v>
      </c>
      <c r="B2252" s="22">
        <v>10.4</v>
      </c>
    </row>
    <row r="2253" spans="1:2" x14ac:dyDescent="0.35">
      <c r="A2253" s="18" t="s">
        <v>269</v>
      </c>
      <c r="B2253" s="22">
        <v>10.4</v>
      </c>
    </row>
    <row r="2254" spans="1:2" x14ac:dyDescent="0.35">
      <c r="A2254" s="18" t="s">
        <v>333</v>
      </c>
      <c r="B2254" s="22">
        <v>10.4</v>
      </c>
    </row>
    <row r="2255" spans="1:2" x14ac:dyDescent="0.35">
      <c r="A2255" s="18" t="s">
        <v>392</v>
      </c>
      <c r="B2255" s="22">
        <v>10.4</v>
      </c>
    </row>
    <row r="2256" spans="1:2" x14ac:dyDescent="0.35">
      <c r="A2256" s="18" t="s">
        <v>415</v>
      </c>
      <c r="B2256" s="22">
        <v>10.4</v>
      </c>
    </row>
    <row r="2257" spans="1:2" x14ac:dyDescent="0.35">
      <c r="A2257" s="18" t="s">
        <v>39</v>
      </c>
      <c r="B2257" s="22">
        <v>9.6000000000000014</v>
      </c>
    </row>
    <row r="2258" spans="1:2" x14ac:dyDescent="0.35">
      <c r="A2258" s="18" t="s">
        <v>196</v>
      </c>
      <c r="B2258" s="22">
        <v>9.6000000000000014</v>
      </c>
    </row>
    <row r="2259" spans="1:2" x14ac:dyDescent="0.35">
      <c r="A2259" s="18" t="s">
        <v>231</v>
      </c>
      <c r="B2259" s="22">
        <v>9.6000000000000014</v>
      </c>
    </row>
    <row r="2260" spans="1:2" x14ac:dyDescent="0.35">
      <c r="A2260" s="18" t="s">
        <v>254</v>
      </c>
      <c r="B2260" s="22">
        <v>9.6000000000000014</v>
      </c>
    </row>
    <row r="2261" spans="1:2" x14ac:dyDescent="0.35">
      <c r="A2261" s="18" t="s">
        <v>340</v>
      </c>
      <c r="B2261" s="22">
        <v>9.6000000000000014</v>
      </c>
    </row>
    <row r="2262" spans="1:2" x14ac:dyDescent="0.35">
      <c r="A2262" s="18" t="s">
        <v>359</v>
      </c>
      <c r="B2262" s="22">
        <v>9.6000000000000014</v>
      </c>
    </row>
    <row r="2263" spans="1:2" x14ac:dyDescent="0.35">
      <c r="A2263" s="18" t="s">
        <v>377</v>
      </c>
      <c r="B2263" s="22">
        <v>9.6000000000000014</v>
      </c>
    </row>
    <row r="2264" spans="1:2" x14ac:dyDescent="0.35">
      <c r="A2264" s="18" t="s">
        <v>402</v>
      </c>
      <c r="B2264" s="22">
        <v>9.6000000000000014</v>
      </c>
    </row>
    <row r="2265" spans="1:2" x14ac:dyDescent="0.35">
      <c r="A2265" s="18" t="s">
        <v>428</v>
      </c>
      <c r="B2265" s="22">
        <v>9.6000000000000014</v>
      </c>
    </row>
    <row r="2266" spans="1:2" x14ac:dyDescent="0.35">
      <c r="A2266" s="18" t="s">
        <v>489</v>
      </c>
      <c r="B2266" s="22">
        <v>9.6000000000000014</v>
      </c>
    </row>
    <row r="2267" spans="1:2" x14ac:dyDescent="0.35">
      <c r="A2267" s="18" t="s">
        <v>517</v>
      </c>
      <c r="B2267" s="22">
        <v>9.6000000000000014</v>
      </c>
    </row>
    <row r="2268" spans="1:2" x14ac:dyDescent="0.35">
      <c r="A2268" s="18" t="s">
        <v>592</v>
      </c>
      <c r="B2268" s="22">
        <v>9.6000000000000014</v>
      </c>
    </row>
    <row r="2269" spans="1:2" x14ac:dyDescent="0.35">
      <c r="A2269" s="18" t="s">
        <v>612</v>
      </c>
      <c r="B2269" s="22">
        <v>9.6000000000000014</v>
      </c>
    </row>
    <row r="2270" spans="1:2" x14ac:dyDescent="0.35">
      <c r="A2270" s="18" t="s">
        <v>44</v>
      </c>
      <c r="B2270" s="22">
        <v>9.6000000000000014</v>
      </c>
    </row>
    <row r="2271" spans="1:2" x14ac:dyDescent="0.35">
      <c r="A2271" s="18" t="s">
        <v>59</v>
      </c>
      <c r="B2271" s="22">
        <v>9.6000000000000014</v>
      </c>
    </row>
    <row r="2272" spans="1:2" x14ac:dyDescent="0.35">
      <c r="A2272" s="18" t="s">
        <v>642</v>
      </c>
      <c r="B2272" s="22">
        <v>9.6000000000000014</v>
      </c>
    </row>
    <row r="2273" spans="1:2" x14ac:dyDescent="0.35">
      <c r="A2273" s="18" t="s">
        <v>183</v>
      </c>
      <c r="B2273" s="22">
        <v>9.6000000000000014</v>
      </c>
    </row>
    <row r="2274" spans="1:2" x14ac:dyDescent="0.35">
      <c r="A2274" s="18" t="s">
        <v>187</v>
      </c>
      <c r="B2274" s="22">
        <v>9.6000000000000014</v>
      </c>
    </row>
    <row r="2275" spans="1:2" x14ac:dyDescent="0.35">
      <c r="A2275" s="18" t="s">
        <v>301</v>
      </c>
      <c r="B2275" s="22">
        <v>9.6000000000000014</v>
      </c>
    </row>
    <row r="2276" spans="1:2" x14ac:dyDescent="0.35">
      <c r="A2276" s="18" t="s">
        <v>592</v>
      </c>
      <c r="B2276" s="22">
        <v>9.6000000000000014</v>
      </c>
    </row>
    <row r="2277" spans="1:2" x14ac:dyDescent="0.35">
      <c r="A2277" s="18" t="s">
        <v>605</v>
      </c>
      <c r="B2277" s="22">
        <v>9.6000000000000014</v>
      </c>
    </row>
    <row r="2278" spans="1:2" x14ac:dyDescent="0.35">
      <c r="A2278" s="18" t="s">
        <v>602</v>
      </c>
      <c r="B2278" s="22">
        <v>9.6000000000000014</v>
      </c>
    </row>
    <row r="2279" spans="1:2" x14ac:dyDescent="0.35">
      <c r="A2279" s="18" t="s">
        <v>588</v>
      </c>
      <c r="B2279" s="22">
        <v>9.6000000000000014</v>
      </c>
    </row>
    <row r="2280" spans="1:2" x14ac:dyDescent="0.35">
      <c r="A2280" s="18" t="s">
        <v>128</v>
      </c>
      <c r="B2280" s="22">
        <v>9.6000000000000014</v>
      </c>
    </row>
    <row r="2281" spans="1:2" x14ac:dyDescent="0.35">
      <c r="A2281" s="18" t="s">
        <v>168</v>
      </c>
      <c r="B2281" s="22">
        <v>9.6000000000000014</v>
      </c>
    </row>
    <row r="2282" spans="1:2" x14ac:dyDescent="0.35">
      <c r="A2282" s="18" t="s">
        <v>171</v>
      </c>
      <c r="B2282" s="22">
        <v>9.6000000000000014</v>
      </c>
    </row>
    <row r="2283" spans="1:2" x14ac:dyDescent="0.35">
      <c r="A2283" s="18" t="s">
        <v>206</v>
      </c>
      <c r="B2283" s="22">
        <v>9.6000000000000014</v>
      </c>
    </row>
    <row r="2284" spans="1:2" x14ac:dyDescent="0.35">
      <c r="A2284" s="18" t="s">
        <v>198</v>
      </c>
      <c r="B2284" s="22">
        <v>9.6000000000000014</v>
      </c>
    </row>
    <row r="2285" spans="1:2" x14ac:dyDescent="0.35">
      <c r="A2285" s="18" t="s">
        <v>202</v>
      </c>
      <c r="B2285" s="22">
        <v>9.6000000000000014</v>
      </c>
    </row>
    <row r="2286" spans="1:2" x14ac:dyDescent="0.35">
      <c r="A2286" s="18" t="s">
        <v>678</v>
      </c>
      <c r="B2286" s="22">
        <v>9.6000000000000014</v>
      </c>
    </row>
    <row r="2287" spans="1:2" x14ac:dyDescent="0.35">
      <c r="A2287" s="18" t="s">
        <v>301</v>
      </c>
      <c r="B2287" s="22">
        <v>9.6000000000000014</v>
      </c>
    </row>
    <row r="2288" spans="1:2" x14ac:dyDescent="0.35">
      <c r="A2288" s="18" t="s">
        <v>720</v>
      </c>
      <c r="B2288" s="22">
        <v>9.6000000000000014</v>
      </c>
    </row>
    <row r="2289" spans="1:2" x14ac:dyDescent="0.35">
      <c r="A2289" s="18" t="s">
        <v>440</v>
      </c>
      <c r="B2289" s="22">
        <v>9.6000000000000014</v>
      </c>
    </row>
    <row r="2290" spans="1:2" x14ac:dyDescent="0.35">
      <c r="A2290" s="18" t="s">
        <v>453</v>
      </c>
      <c r="B2290" s="22">
        <v>9.6000000000000014</v>
      </c>
    </row>
    <row r="2291" spans="1:2" x14ac:dyDescent="0.35">
      <c r="A2291" s="18" t="s">
        <v>463</v>
      </c>
      <c r="B2291" s="22">
        <v>9.6000000000000014</v>
      </c>
    </row>
    <row r="2292" spans="1:2" x14ac:dyDescent="0.35">
      <c r="A2292" s="18" t="s">
        <v>544</v>
      </c>
      <c r="B2292" s="22">
        <v>9.6000000000000014</v>
      </c>
    </row>
    <row r="2293" spans="1:2" x14ac:dyDescent="0.35">
      <c r="A2293" s="18" t="s">
        <v>533</v>
      </c>
      <c r="B2293" s="22">
        <v>9.6000000000000014</v>
      </c>
    </row>
    <row r="2294" spans="1:2" x14ac:dyDescent="0.35">
      <c r="A2294" s="18" t="s">
        <v>533</v>
      </c>
      <c r="B2294" s="22">
        <v>9.6000000000000014</v>
      </c>
    </row>
    <row r="2295" spans="1:2" x14ac:dyDescent="0.35">
      <c r="A2295" s="18" t="s">
        <v>570</v>
      </c>
      <c r="B2295" s="22">
        <v>9.6000000000000014</v>
      </c>
    </row>
    <row r="2296" spans="1:2" x14ac:dyDescent="0.35">
      <c r="A2296" s="18" t="s">
        <v>13</v>
      </c>
      <c r="B2296" s="22">
        <v>9.6000000000000014</v>
      </c>
    </row>
    <row r="2297" spans="1:2" x14ac:dyDescent="0.35">
      <c r="A2297" s="18" t="s">
        <v>187</v>
      </c>
      <c r="B2297" s="22">
        <v>9.6000000000000014</v>
      </c>
    </row>
    <row r="2298" spans="1:2" x14ac:dyDescent="0.35">
      <c r="A2298" s="18" t="s">
        <v>235</v>
      </c>
      <c r="B2298" s="22">
        <v>9.6000000000000014</v>
      </c>
    </row>
    <row r="2299" spans="1:2" x14ac:dyDescent="0.35">
      <c r="A2299" s="18" t="s">
        <v>418</v>
      </c>
      <c r="B2299" s="22">
        <v>9.6000000000000014</v>
      </c>
    </row>
    <row r="2300" spans="1:2" x14ac:dyDescent="0.35">
      <c r="A2300" s="18" t="s">
        <v>752</v>
      </c>
      <c r="B2300" s="22">
        <v>9.6000000000000014</v>
      </c>
    </row>
    <row r="2301" spans="1:2" x14ac:dyDescent="0.35">
      <c r="A2301" s="18" t="s">
        <v>544</v>
      </c>
      <c r="B2301" s="22">
        <v>9.6000000000000014</v>
      </c>
    </row>
    <row r="2302" spans="1:2" x14ac:dyDescent="0.35">
      <c r="A2302" s="18" t="s">
        <v>533</v>
      </c>
      <c r="B2302" s="22">
        <v>9.6000000000000014</v>
      </c>
    </row>
    <row r="2303" spans="1:2" x14ac:dyDescent="0.35">
      <c r="A2303" s="18" t="s">
        <v>612</v>
      </c>
      <c r="B2303" s="22">
        <v>9.6000000000000014</v>
      </c>
    </row>
    <row r="2304" spans="1:2" x14ac:dyDescent="0.35">
      <c r="A2304" s="18" t="s">
        <v>80</v>
      </c>
      <c r="B2304" s="22">
        <v>9.6000000000000014</v>
      </c>
    </row>
    <row r="2305" spans="1:2" x14ac:dyDescent="0.35">
      <c r="A2305" s="18" t="s">
        <v>638</v>
      </c>
      <c r="B2305" s="22">
        <v>9.6000000000000014</v>
      </c>
    </row>
    <row r="2306" spans="1:2" x14ac:dyDescent="0.35">
      <c r="A2306" s="18" t="s">
        <v>244</v>
      </c>
      <c r="B2306" s="22">
        <v>9.6000000000000014</v>
      </c>
    </row>
    <row r="2307" spans="1:2" x14ac:dyDescent="0.35">
      <c r="A2307" s="18" t="s">
        <v>254</v>
      </c>
      <c r="B2307" s="22">
        <v>9.6000000000000014</v>
      </c>
    </row>
    <row r="2308" spans="1:2" x14ac:dyDescent="0.35">
      <c r="A2308" s="18" t="s">
        <v>785</v>
      </c>
      <c r="B2308" s="22">
        <v>9.6000000000000014</v>
      </c>
    </row>
    <row r="2309" spans="1:2" x14ac:dyDescent="0.35">
      <c r="A2309" s="18" t="s">
        <v>373</v>
      </c>
      <c r="B2309" s="22">
        <v>9.6000000000000014</v>
      </c>
    </row>
    <row r="2310" spans="1:2" x14ac:dyDescent="0.35">
      <c r="A2310" s="18" t="s">
        <v>392</v>
      </c>
      <c r="B2310" s="22">
        <v>9.6000000000000014</v>
      </c>
    </row>
    <row r="2311" spans="1:2" x14ac:dyDescent="0.35">
      <c r="A2311" s="18" t="s">
        <v>377</v>
      </c>
      <c r="B2311" s="22">
        <v>9.6000000000000014</v>
      </c>
    </row>
    <row r="2312" spans="1:2" x14ac:dyDescent="0.35">
      <c r="A2312" s="18" t="s">
        <v>418</v>
      </c>
      <c r="B2312" s="22">
        <v>9.6000000000000014</v>
      </c>
    </row>
    <row r="2313" spans="1:2" x14ac:dyDescent="0.35">
      <c r="A2313" s="18" t="s">
        <v>501</v>
      </c>
      <c r="B2313" s="22">
        <v>9.6000000000000014</v>
      </c>
    </row>
    <row r="2314" spans="1:2" x14ac:dyDescent="0.35">
      <c r="A2314" s="18" t="s">
        <v>570</v>
      </c>
      <c r="B2314" s="22">
        <v>9.6000000000000014</v>
      </c>
    </row>
    <row r="2315" spans="1:2" x14ac:dyDescent="0.35">
      <c r="A2315" s="18" t="s">
        <v>602</v>
      </c>
      <c r="B2315" s="22">
        <v>9.6000000000000014</v>
      </c>
    </row>
    <row r="2316" spans="1:2" x14ac:dyDescent="0.35">
      <c r="A2316" s="18" t="s">
        <v>599</v>
      </c>
      <c r="B2316" s="22">
        <v>9.6000000000000014</v>
      </c>
    </row>
    <row r="2317" spans="1:2" x14ac:dyDescent="0.35">
      <c r="A2317" s="18" t="s">
        <v>35</v>
      </c>
      <c r="B2317" s="22">
        <v>8.8000000000000007</v>
      </c>
    </row>
    <row r="2318" spans="1:2" x14ac:dyDescent="0.35">
      <c r="A2318" s="18" t="s">
        <v>97</v>
      </c>
      <c r="B2318" s="22">
        <v>8.8000000000000007</v>
      </c>
    </row>
    <row r="2319" spans="1:2" x14ac:dyDescent="0.35">
      <c r="A2319" s="18" t="s">
        <v>476</v>
      </c>
      <c r="B2319" s="22">
        <v>8.8000000000000007</v>
      </c>
    </row>
    <row r="2320" spans="1:2" x14ac:dyDescent="0.35">
      <c r="A2320" s="18" t="s">
        <v>552</v>
      </c>
      <c r="B2320" s="22">
        <v>8.8000000000000007</v>
      </c>
    </row>
    <row r="2321" spans="1:2" x14ac:dyDescent="0.35">
      <c r="A2321" s="18" t="s">
        <v>124</v>
      </c>
      <c r="B2321" s="22">
        <v>8.8000000000000007</v>
      </c>
    </row>
    <row r="2322" spans="1:2" x14ac:dyDescent="0.35">
      <c r="A2322" s="18" t="s">
        <v>124</v>
      </c>
      <c r="B2322" s="22">
        <v>8.8000000000000007</v>
      </c>
    </row>
    <row r="2323" spans="1:2" x14ac:dyDescent="0.35">
      <c r="A2323" s="18" t="s">
        <v>231</v>
      </c>
      <c r="B2323" s="22">
        <v>8.8000000000000007</v>
      </c>
    </row>
    <row r="2324" spans="1:2" x14ac:dyDescent="0.35">
      <c r="A2324" s="18" t="s">
        <v>42</v>
      </c>
      <c r="B2324" s="22">
        <v>8.8000000000000007</v>
      </c>
    </row>
    <row r="2325" spans="1:2" x14ac:dyDescent="0.35">
      <c r="A2325" s="18" t="s">
        <v>340</v>
      </c>
      <c r="B2325" s="22">
        <v>8.8000000000000007</v>
      </c>
    </row>
    <row r="2326" spans="1:2" x14ac:dyDescent="0.35">
      <c r="A2326" s="18" t="s">
        <v>703</v>
      </c>
      <c r="B2326" s="22">
        <v>8.8000000000000007</v>
      </c>
    </row>
    <row r="2327" spans="1:2" x14ac:dyDescent="0.35">
      <c r="A2327" s="18" t="s">
        <v>463</v>
      </c>
      <c r="B2327" s="22">
        <v>8.8000000000000007</v>
      </c>
    </row>
    <row r="2328" spans="1:2" x14ac:dyDescent="0.35">
      <c r="A2328" s="18" t="s">
        <v>575</v>
      </c>
      <c r="B2328" s="22">
        <v>8.8000000000000007</v>
      </c>
    </row>
    <row r="2329" spans="1:2" x14ac:dyDescent="0.35">
      <c r="A2329" s="18" t="s">
        <v>559</v>
      </c>
      <c r="B2329" s="22">
        <v>8.8000000000000007</v>
      </c>
    </row>
    <row r="2330" spans="1:2" x14ac:dyDescent="0.35">
      <c r="A2330" s="18" t="s">
        <v>624</v>
      </c>
      <c r="B2330" s="22">
        <v>8.8000000000000007</v>
      </c>
    </row>
    <row r="2331" spans="1:2" x14ac:dyDescent="0.35">
      <c r="A2331" s="18" t="s">
        <v>289</v>
      </c>
      <c r="B2331" s="22">
        <v>8.8000000000000007</v>
      </c>
    </row>
    <row r="2332" spans="1:2" x14ac:dyDescent="0.35">
      <c r="A2332" s="18" t="s">
        <v>301</v>
      </c>
      <c r="B2332" s="22">
        <v>8.8000000000000007</v>
      </c>
    </row>
    <row r="2333" spans="1:2" x14ac:dyDescent="0.35">
      <c r="A2333" s="18" t="s">
        <v>720</v>
      </c>
      <c r="B2333" s="22">
        <v>8.8000000000000007</v>
      </c>
    </row>
    <row r="2334" spans="1:2" x14ac:dyDescent="0.35">
      <c r="A2334" s="18" t="s">
        <v>533</v>
      </c>
      <c r="B2334" s="22">
        <v>8.8000000000000007</v>
      </c>
    </row>
    <row r="2335" spans="1:2" x14ac:dyDescent="0.35">
      <c r="A2335" s="18" t="s">
        <v>533</v>
      </c>
      <c r="B2335" s="22">
        <v>8.8000000000000007</v>
      </c>
    </row>
    <row r="2336" spans="1:2" x14ac:dyDescent="0.35">
      <c r="A2336" s="18" t="s">
        <v>570</v>
      </c>
      <c r="B2336" s="22">
        <v>8.8000000000000007</v>
      </c>
    </row>
    <row r="2337" spans="1:2" x14ac:dyDescent="0.35">
      <c r="A2337" s="18" t="s">
        <v>63</v>
      </c>
      <c r="B2337" s="22">
        <v>8.8000000000000007</v>
      </c>
    </row>
    <row r="2338" spans="1:2" x14ac:dyDescent="0.35">
      <c r="A2338" s="18" t="s">
        <v>69</v>
      </c>
      <c r="B2338" s="22">
        <v>8.8000000000000007</v>
      </c>
    </row>
    <row r="2339" spans="1:2" x14ac:dyDescent="0.35">
      <c r="A2339" s="18" t="s">
        <v>124</v>
      </c>
      <c r="B2339" s="22">
        <v>8.8000000000000007</v>
      </c>
    </row>
    <row r="2340" spans="1:2" x14ac:dyDescent="0.35">
      <c r="A2340" s="18" t="s">
        <v>194</v>
      </c>
      <c r="B2340" s="22">
        <v>8.8000000000000007</v>
      </c>
    </row>
    <row r="2341" spans="1:2" x14ac:dyDescent="0.35">
      <c r="A2341" s="18" t="s">
        <v>311</v>
      </c>
      <c r="B2341" s="22">
        <v>8.8000000000000007</v>
      </c>
    </row>
    <row r="2342" spans="1:2" x14ac:dyDescent="0.35">
      <c r="A2342" s="18" t="s">
        <v>686</v>
      </c>
      <c r="B2342" s="22">
        <v>8.8000000000000007</v>
      </c>
    </row>
    <row r="2343" spans="1:2" x14ac:dyDescent="0.35">
      <c r="A2343" s="18" t="s">
        <v>703</v>
      </c>
      <c r="B2343" s="22">
        <v>8.8000000000000007</v>
      </c>
    </row>
    <row r="2344" spans="1:2" x14ac:dyDescent="0.35">
      <c r="A2344" s="18" t="s">
        <v>385</v>
      </c>
      <c r="B2344" s="22">
        <v>8.8000000000000007</v>
      </c>
    </row>
    <row r="2345" spans="1:2" x14ac:dyDescent="0.35">
      <c r="A2345" s="18" t="s">
        <v>482</v>
      </c>
      <c r="B2345" s="22">
        <v>8.8000000000000007</v>
      </c>
    </row>
    <row r="2346" spans="1:2" x14ac:dyDescent="0.35">
      <c r="A2346" s="18" t="s">
        <v>795</v>
      </c>
      <c r="B2346" s="22">
        <v>8.8000000000000007</v>
      </c>
    </row>
    <row r="2347" spans="1:2" x14ac:dyDescent="0.35">
      <c r="A2347" s="18" t="s">
        <v>570</v>
      </c>
      <c r="B2347" s="22">
        <v>8.8000000000000007</v>
      </c>
    </row>
    <row r="2348" spans="1:2" x14ac:dyDescent="0.35">
      <c r="A2348" s="18" t="s">
        <v>605</v>
      </c>
      <c r="B2348" s="22">
        <v>8.8000000000000007</v>
      </c>
    </row>
    <row r="2349" spans="1:2" x14ac:dyDescent="0.35">
      <c r="A2349" s="18" t="s">
        <v>53</v>
      </c>
      <c r="B2349" s="22">
        <v>8.8000000000000007</v>
      </c>
    </row>
    <row r="2350" spans="1:2" x14ac:dyDescent="0.35">
      <c r="A2350" s="18" t="s">
        <v>113</v>
      </c>
      <c r="B2350" s="22">
        <v>8.8000000000000007</v>
      </c>
    </row>
    <row r="2351" spans="1:2" x14ac:dyDescent="0.35">
      <c r="A2351" s="18" t="s">
        <v>124</v>
      </c>
      <c r="B2351" s="22">
        <v>8.8000000000000007</v>
      </c>
    </row>
    <row r="2352" spans="1:2" x14ac:dyDescent="0.35">
      <c r="A2352" s="18" t="s">
        <v>124</v>
      </c>
      <c r="B2352" s="22">
        <v>8.8000000000000007</v>
      </c>
    </row>
    <row r="2353" spans="1:2" x14ac:dyDescent="0.35">
      <c r="A2353" s="18" t="s">
        <v>680</v>
      </c>
      <c r="B2353" s="22">
        <v>8.8000000000000007</v>
      </c>
    </row>
    <row r="2354" spans="1:2" x14ac:dyDescent="0.35">
      <c r="A2354" s="18" t="s">
        <v>301</v>
      </c>
      <c r="B2354" s="22">
        <v>8.8000000000000007</v>
      </c>
    </row>
    <row r="2355" spans="1:2" x14ac:dyDescent="0.35">
      <c r="A2355" s="18" t="s">
        <v>624</v>
      </c>
      <c r="B2355" s="22">
        <v>8.8000000000000007</v>
      </c>
    </row>
    <row r="2356" spans="1:2" x14ac:dyDescent="0.35">
      <c r="A2356" s="18" t="s">
        <v>124</v>
      </c>
      <c r="B2356" s="22">
        <v>8</v>
      </c>
    </row>
    <row r="2357" spans="1:2" x14ac:dyDescent="0.35">
      <c r="A2357" s="18" t="s">
        <v>168</v>
      </c>
      <c r="B2357" s="22">
        <v>8</v>
      </c>
    </row>
    <row r="2358" spans="1:2" x14ac:dyDescent="0.35">
      <c r="A2358" s="18" t="s">
        <v>254</v>
      </c>
      <c r="B2358" s="22">
        <v>8</v>
      </c>
    </row>
    <row r="2359" spans="1:2" x14ac:dyDescent="0.35">
      <c r="A2359" s="18" t="s">
        <v>257</v>
      </c>
      <c r="B2359" s="22">
        <v>8</v>
      </c>
    </row>
    <row r="2360" spans="1:2" x14ac:dyDescent="0.35">
      <c r="A2360" s="18" t="s">
        <v>489</v>
      </c>
      <c r="B2360" s="22">
        <v>8</v>
      </c>
    </row>
    <row r="2361" spans="1:2" x14ac:dyDescent="0.35">
      <c r="A2361" s="18" t="s">
        <v>497</v>
      </c>
      <c r="B2361" s="22">
        <v>8</v>
      </c>
    </row>
    <row r="2362" spans="1:2" x14ac:dyDescent="0.35">
      <c r="A2362" s="18" t="s">
        <v>544</v>
      </c>
      <c r="B2362" s="22">
        <v>8</v>
      </c>
    </row>
    <row r="2363" spans="1:2" x14ac:dyDescent="0.35">
      <c r="A2363" s="18" t="s">
        <v>570</v>
      </c>
      <c r="B2363" s="22">
        <v>8</v>
      </c>
    </row>
    <row r="2364" spans="1:2" x14ac:dyDescent="0.35">
      <c r="A2364" s="18" t="s">
        <v>605</v>
      </c>
      <c r="B2364" s="22">
        <v>8</v>
      </c>
    </row>
    <row r="2365" spans="1:2" x14ac:dyDescent="0.35">
      <c r="A2365" s="18" t="s">
        <v>620</v>
      </c>
      <c r="B2365" s="22">
        <v>8</v>
      </c>
    </row>
    <row r="2366" spans="1:2" x14ac:dyDescent="0.35">
      <c r="A2366" s="18" t="s">
        <v>124</v>
      </c>
      <c r="B2366" s="22">
        <v>8</v>
      </c>
    </row>
    <row r="2367" spans="1:2" x14ac:dyDescent="0.35">
      <c r="A2367" s="18" t="s">
        <v>662</v>
      </c>
      <c r="B2367" s="22">
        <v>8</v>
      </c>
    </row>
    <row r="2368" spans="1:2" x14ac:dyDescent="0.35">
      <c r="A2368" s="18" t="s">
        <v>664</v>
      </c>
      <c r="B2368" s="22">
        <v>8</v>
      </c>
    </row>
    <row r="2369" spans="1:2" x14ac:dyDescent="0.35">
      <c r="A2369" s="18" t="s">
        <v>187</v>
      </c>
      <c r="B2369" s="22">
        <v>8</v>
      </c>
    </row>
    <row r="2370" spans="1:2" x14ac:dyDescent="0.35">
      <c r="A2370" s="18" t="s">
        <v>276</v>
      </c>
      <c r="B2370" s="22">
        <v>8</v>
      </c>
    </row>
    <row r="2371" spans="1:2" x14ac:dyDescent="0.35">
      <c r="A2371" s="18" t="s">
        <v>301</v>
      </c>
      <c r="B2371" s="22">
        <v>8</v>
      </c>
    </row>
    <row r="2372" spans="1:2" x14ac:dyDescent="0.35">
      <c r="A2372" s="18" t="s">
        <v>301</v>
      </c>
      <c r="B2372" s="22">
        <v>8</v>
      </c>
    </row>
    <row r="2373" spans="1:2" x14ac:dyDescent="0.35">
      <c r="A2373" s="18" t="s">
        <v>325</v>
      </c>
      <c r="B2373" s="22">
        <v>8</v>
      </c>
    </row>
    <row r="2374" spans="1:2" x14ac:dyDescent="0.35">
      <c r="A2374" s="18" t="s">
        <v>340</v>
      </c>
      <c r="B2374" s="22">
        <v>8</v>
      </c>
    </row>
    <row r="2375" spans="1:2" x14ac:dyDescent="0.35">
      <c r="A2375" s="18" t="s">
        <v>328</v>
      </c>
      <c r="B2375" s="22">
        <v>8</v>
      </c>
    </row>
    <row r="2376" spans="1:2" x14ac:dyDescent="0.35">
      <c r="A2376" s="18" t="s">
        <v>398</v>
      </c>
      <c r="B2376" s="22">
        <v>8</v>
      </c>
    </row>
    <row r="2377" spans="1:2" x14ac:dyDescent="0.35">
      <c r="A2377" s="18" t="s">
        <v>377</v>
      </c>
      <c r="B2377" s="22">
        <v>8</v>
      </c>
    </row>
    <row r="2378" spans="1:2" x14ac:dyDescent="0.35">
      <c r="A2378" s="18" t="s">
        <v>442</v>
      </c>
      <c r="B2378" s="22">
        <v>8</v>
      </c>
    </row>
    <row r="2379" spans="1:2" x14ac:dyDescent="0.35">
      <c r="A2379" s="18" t="s">
        <v>35</v>
      </c>
      <c r="B2379" s="22">
        <v>8</v>
      </c>
    </row>
    <row r="2380" spans="1:2" x14ac:dyDescent="0.35">
      <c r="A2380" s="18" t="s">
        <v>124</v>
      </c>
      <c r="B2380" s="22">
        <v>8</v>
      </c>
    </row>
    <row r="2381" spans="1:2" x14ac:dyDescent="0.35">
      <c r="A2381" s="18" t="s">
        <v>124</v>
      </c>
      <c r="B2381" s="22">
        <v>8</v>
      </c>
    </row>
    <row r="2382" spans="1:2" x14ac:dyDescent="0.35">
      <c r="A2382" s="18" t="s">
        <v>301</v>
      </c>
      <c r="B2382" s="22">
        <v>8</v>
      </c>
    </row>
    <row r="2383" spans="1:2" x14ac:dyDescent="0.35">
      <c r="A2383" s="18" t="s">
        <v>392</v>
      </c>
      <c r="B2383" s="22">
        <v>8</v>
      </c>
    </row>
    <row r="2384" spans="1:2" x14ac:dyDescent="0.35">
      <c r="A2384" s="18" t="s">
        <v>359</v>
      </c>
      <c r="B2384" s="22">
        <v>8</v>
      </c>
    </row>
    <row r="2385" spans="1:2" x14ac:dyDescent="0.35">
      <c r="A2385" s="18" t="s">
        <v>489</v>
      </c>
      <c r="B2385" s="22">
        <v>8</v>
      </c>
    </row>
    <row r="2386" spans="1:2" x14ac:dyDescent="0.35">
      <c r="A2386" s="18" t="s">
        <v>529</v>
      </c>
      <c r="B2386" s="22">
        <v>8</v>
      </c>
    </row>
    <row r="2387" spans="1:2" x14ac:dyDescent="0.35">
      <c r="A2387" s="18" t="s">
        <v>552</v>
      </c>
      <c r="B2387" s="22">
        <v>8</v>
      </c>
    </row>
    <row r="2388" spans="1:2" x14ac:dyDescent="0.35">
      <c r="A2388" s="18" t="s">
        <v>570</v>
      </c>
      <c r="B2388" s="22">
        <v>8</v>
      </c>
    </row>
    <row r="2389" spans="1:2" x14ac:dyDescent="0.35">
      <c r="A2389" s="18" t="s">
        <v>620</v>
      </c>
      <c r="B2389" s="22">
        <v>8</v>
      </c>
    </row>
    <row r="2390" spans="1:2" x14ac:dyDescent="0.35">
      <c r="A2390" s="18" t="s">
        <v>63</v>
      </c>
      <c r="B2390" s="22">
        <v>8</v>
      </c>
    </row>
    <row r="2391" spans="1:2" x14ac:dyDescent="0.35">
      <c r="A2391" s="18" t="s">
        <v>19</v>
      </c>
      <c r="B2391" s="22">
        <v>8</v>
      </c>
    </row>
    <row r="2392" spans="1:2" x14ac:dyDescent="0.35">
      <c r="A2392" s="18" t="s">
        <v>53</v>
      </c>
      <c r="B2392" s="22">
        <v>8</v>
      </c>
    </row>
    <row r="2393" spans="1:2" x14ac:dyDescent="0.35">
      <c r="A2393" s="18" t="s">
        <v>48</v>
      </c>
      <c r="B2393" s="22">
        <v>8</v>
      </c>
    </row>
    <row r="2394" spans="1:2" x14ac:dyDescent="0.35">
      <c r="A2394" s="18" t="s">
        <v>120</v>
      </c>
      <c r="B2394" s="22">
        <v>8</v>
      </c>
    </row>
    <row r="2395" spans="1:2" x14ac:dyDescent="0.35">
      <c r="A2395" s="18" t="s">
        <v>674</v>
      </c>
      <c r="B2395" s="22">
        <v>8</v>
      </c>
    </row>
    <row r="2396" spans="1:2" x14ac:dyDescent="0.35">
      <c r="A2396" s="18" t="s">
        <v>478</v>
      </c>
      <c r="B2396" s="22">
        <v>8</v>
      </c>
    </row>
    <row r="2397" spans="1:2" x14ac:dyDescent="0.35">
      <c r="A2397" s="18" t="s">
        <v>544</v>
      </c>
      <c r="B2397" s="22">
        <v>8</v>
      </c>
    </row>
    <row r="2398" spans="1:2" x14ac:dyDescent="0.35">
      <c r="A2398" s="18" t="s">
        <v>128</v>
      </c>
      <c r="B2398" s="22">
        <v>8</v>
      </c>
    </row>
    <row r="2399" spans="1:2" x14ac:dyDescent="0.35">
      <c r="A2399" s="18" t="s">
        <v>124</v>
      </c>
      <c r="B2399" s="22">
        <v>8</v>
      </c>
    </row>
    <row r="2400" spans="1:2" x14ac:dyDescent="0.35">
      <c r="A2400" s="18" t="s">
        <v>124</v>
      </c>
      <c r="B2400" s="22">
        <v>8</v>
      </c>
    </row>
    <row r="2401" spans="1:2" x14ac:dyDescent="0.35">
      <c r="A2401" s="18" t="s">
        <v>124</v>
      </c>
      <c r="B2401" s="22">
        <v>8</v>
      </c>
    </row>
    <row r="2402" spans="1:2" x14ac:dyDescent="0.35">
      <c r="A2402" s="18" t="s">
        <v>235</v>
      </c>
      <c r="B2402" s="22">
        <v>8</v>
      </c>
    </row>
    <row r="2403" spans="1:2" x14ac:dyDescent="0.35">
      <c r="A2403" s="18" t="s">
        <v>321</v>
      </c>
      <c r="B2403" s="22">
        <v>8</v>
      </c>
    </row>
    <row r="2404" spans="1:2" x14ac:dyDescent="0.35">
      <c r="A2404" s="18" t="s">
        <v>301</v>
      </c>
      <c r="B2404" s="22">
        <v>8</v>
      </c>
    </row>
    <row r="2405" spans="1:2" x14ac:dyDescent="0.35">
      <c r="A2405" s="18" t="s">
        <v>497</v>
      </c>
      <c r="B2405" s="22">
        <v>8</v>
      </c>
    </row>
    <row r="2406" spans="1:2" x14ac:dyDescent="0.35">
      <c r="A2406" s="18" t="s">
        <v>35</v>
      </c>
      <c r="B2406" s="22">
        <v>7.2</v>
      </c>
    </row>
    <row r="2407" spans="1:2" x14ac:dyDescent="0.35">
      <c r="A2407" s="18" t="s">
        <v>113</v>
      </c>
      <c r="B2407" s="22">
        <v>7.2</v>
      </c>
    </row>
    <row r="2408" spans="1:2" x14ac:dyDescent="0.35">
      <c r="A2408" s="18" t="s">
        <v>165</v>
      </c>
      <c r="B2408" s="22">
        <v>7.2</v>
      </c>
    </row>
    <row r="2409" spans="1:2" x14ac:dyDescent="0.35">
      <c r="A2409" s="18" t="s">
        <v>187</v>
      </c>
      <c r="B2409" s="22">
        <v>7.2</v>
      </c>
    </row>
    <row r="2410" spans="1:2" x14ac:dyDescent="0.35">
      <c r="A2410" s="18" t="s">
        <v>227</v>
      </c>
      <c r="B2410" s="22">
        <v>7.2</v>
      </c>
    </row>
    <row r="2411" spans="1:2" x14ac:dyDescent="0.35">
      <c r="A2411" s="18" t="s">
        <v>42</v>
      </c>
      <c r="B2411" s="22">
        <v>7.2</v>
      </c>
    </row>
    <row r="2412" spans="1:2" x14ac:dyDescent="0.35">
      <c r="A2412" s="18" t="s">
        <v>298</v>
      </c>
      <c r="B2412" s="22">
        <v>7.2</v>
      </c>
    </row>
    <row r="2413" spans="1:2" x14ac:dyDescent="0.35">
      <c r="A2413" s="18" t="s">
        <v>319</v>
      </c>
      <c r="B2413" s="22">
        <v>7.2</v>
      </c>
    </row>
    <row r="2414" spans="1:2" x14ac:dyDescent="0.35">
      <c r="A2414" s="18" t="s">
        <v>359</v>
      </c>
      <c r="B2414" s="22">
        <v>7.2</v>
      </c>
    </row>
    <row r="2415" spans="1:2" x14ac:dyDescent="0.35">
      <c r="A2415" s="18" t="s">
        <v>463</v>
      </c>
      <c r="B2415" s="22">
        <v>7.2</v>
      </c>
    </row>
    <row r="2416" spans="1:2" x14ac:dyDescent="0.35">
      <c r="A2416" s="18" t="s">
        <v>562</v>
      </c>
      <c r="B2416" s="22">
        <v>7.2</v>
      </c>
    </row>
    <row r="2417" spans="1:2" x14ac:dyDescent="0.35">
      <c r="A2417" s="18" t="s">
        <v>599</v>
      </c>
      <c r="B2417" s="22">
        <v>7.2</v>
      </c>
    </row>
    <row r="2418" spans="1:2" x14ac:dyDescent="0.35">
      <c r="A2418" s="18" t="s">
        <v>620</v>
      </c>
      <c r="B2418" s="22">
        <v>7.2</v>
      </c>
    </row>
    <row r="2419" spans="1:2" x14ac:dyDescent="0.35">
      <c r="A2419" s="18" t="s">
        <v>638</v>
      </c>
      <c r="B2419" s="22">
        <v>7.2</v>
      </c>
    </row>
    <row r="2420" spans="1:2" x14ac:dyDescent="0.35">
      <c r="A2420" s="18" t="s">
        <v>50</v>
      </c>
      <c r="B2420" s="22">
        <v>7.2</v>
      </c>
    </row>
    <row r="2421" spans="1:2" x14ac:dyDescent="0.35">
      <c r="A2421" s="18" t="s">
        <v>57</v>
      </c>
      <c r="B2421" s="22">
        <v>7.2</v>
      </c>
    </row>
    <row r="2422" spans="1:2" x14ac:dyDescent="0.35">
      <c r="A2422" s="18" t="s">
        <v>642</v>
      </c>
      <c r="B2422" s="22">
        <v>7.2</v>
      </c>
    </row>
    <row r="2423" spans="1:2" x14ac:dyDescent="0.35">
      <c r="A2423" s="18" t="s">
        <v>259</v>
      </c>
      <c r="B2423" s="22">
        <v>7.2</v>
      </c>
    </row>
    <row r="2424" spans="1:2" x14ac:dyDescent="0.35">
      <c r="A2424" s="18" t="s">
        <v>671</v>
      </c>
      <c r="B2424" s="22">
        <v>7.2</v>
      </c>
    </row>
    <row r="2425" spans="1:2" x14ac:dyDescent="0.35">
      <c r="A2425" s="18" t="s">
        <v>301</v>
      </c>
      <c r="B2425" s="22">
        <v>7.2</v>
      </c>
    </row>
    <row r="2426" spans="1:2" x14ac:dyDescent="0.35">
      <c r="A2426" s="18" t="s">
        <v>459</v>
      </c>
      <c r="B2426" s="22">
        <v>7.2</v>
      </c>
    </row>
    <row r="2427" spans="1:2" x14ac:dyDescent="0.35">
      <c r="A2427" s="18" t="s">
        <v>533</v>
      </c>
      <c r="B2427" s="22">
        <v>7.2</v>
      </c>
    </row>
    <row r="2428" spans="1:2" x14ac:dyDescent="0.35">
      <c r="A2428" s="18" t="s">
        <v>544</v>
      </c>
      <c r="B2428" s="22">
        <v>7.2</v>
      </c>
    </row>
    <row r="2429" spans="1:2" x14ac:dyDescent="0.35">
      <c r="A2429" s="18" t="s">
        <v>577</v>
      </c>
      <c r="B2429" s="22">
        <v>7.2</v>
      </c>
    </row>
    <row r="2430" spans="1:2" x14ac:dyDescent="0.35">
      <c r="A2430" s="18" t="s">
        <v>570</v>
      </c>
      <c r="B2430" s="22">
        <v>7.2</v>
      </c>
    </row>
    <row r="2431" spans="1:2" x14ac:dyDescent="0.35">
      <c r="A2431" s="18" t="s">
        <v>629</v>
      </c>
      <c r="B2431" s="22">
        <v>7.2</v>
      </c>
    </row>
    <row r="2432" spans="1:2" x14ac:dyDescent="0.35">
      <c r="A2432" s="18" t="s">
        <v>624</v>
      </c>
      <c r="B2432" s="22">
        <v>7.2</v>
      </c>
    </row>
    <row r="2433" spans="1:2" x14ac:dyDescent="0.35">
      <c r="A2433" s="18" t="s">
        <v>55</v>
      </c>
      <c r="B2433" s="22">
        <v>7.2</v>
      </c>
    </row>
    <row r="2434" spans="1:2" x14ac:dyDescent="0.35">
      <c r="A2434" s="18" t="s">
        <v>781</v>
      </c>
      <c r="B2434" s="22">
        <v>7.2</v>
      </c>
    </row>
    <row r="2435" spans="1:2" x14ac:dyDescent="0.35">
      <c r="A2435" s="18" t="s">
        <v>217</v>
      </c>
      <c r="B2435" s="22">
        <v>7.2</v>
      </c>
    </row>
    <row r="2436" spans="1:2" x14ac:dyDescent="0.35">
      <c r="A2436" s="18" t="s">
        <v>678</v>
      </c>
      <c r="B2436" s="22">
        <v>7.2</v>
      </c>
    </row>
    <row r="2437" spans="1:2" x14ac:dyDescent="0.35">
      <c r="A2437" s="18" t="s">
        <v>333</v>
      </c>
      <c r="B2437" s="22">
        <v>7.2</v>
      </c>
    </row>
    <row r="2438" spans="1:2" x14ac:dyDescent="0.35">
      <c r="A2438" s="18" t="s">
        <v>333</v>
      </c>
      <c r="B2438" s="22">
        <v>7.2</v>
      </c>
    </row>
    <row r="2439" spans="1:2" x14ac:dyDescent="0.35">
      <c r="A2439" s="18" t="s">
        <v>461</v>
      </c>
      <c r="B2439" s="22">
        <v>7.2</v>
      </c>
    </row>
    <row r="2440" spans="1:2" x14ac:dyDescent="0.35">
      <c r="A2440" s="18" t="s">
        <v>541</v>
      </c>
      <c r="B2440" s="22">
        <v>7.2</v>
      </c>
    </row>
    <row r="2441" spans="1:2" x14ac:dyDescent="0.35">
      <c r="A2441" s="18" t="s">
        <v>559</v>
      </c>
      <c r="B2441" s="22">
        <v>7.2</v>
      </c>
    </row>
    <row r="2442" spans="1:2" x14ac:dyDescent="0.35">
      <c r="A2442" s="18" t="s">
        <v>624</v>
      </c>
      <c r="B2442" s="22">
        <v>7.2</v>
      </c>
    </row>
    <row r="2443" spans="1:2" x14ac:dyDescent="0.35">
      <c r="A2443" s="18" t="s">
        <v>624</v>
      </c>
      <c r="B2443" s="22">
        <v>7.2</v>
      </c>
    </row>
    <row r="2444" spans="1:2" x14ac:dyDescent="0.35">
      <c r="A2444" s="18" t="s">
        <v>37</v>
      </c>
      <c r="B2444" s="22">
        <v>7.2</v>
      </c>
    </row>
    <row r="2445" spans="1:2" x14ac:dyDescent="0.35">
      <c r="A2445" s="18" t="s">
        <v>59</v>
      </c>
      <c r="B2445" s="22">
        <v>7.2</v>
      </c>
    </row>
    <row r="2446" spans="1:2" x14ac:dyDescent="0.35">
      <c r="A2446" s="18" t="s">
        <v>77</v>
      </c>
      <c r="B2446" s="22">
        <v>7.2</v>
      </c>
    </row>
    <row r="2447" spans="1:2" x14ac:dyDescent="0.35">
      <c r="A2447" s="18" t="s">
        <v>638</v>
      </c>
      <c r="B2447" s="22">
        <v>7.2</v>
      </c>
    </row>
    <row r="2448" spans="1:2" x14ac:dyDescent="0.35">
      <c r="A2448" s="18" t="s">
        <v>206</v>
      </c>
      <c r="B2448" s="22">
        <v>7.2</v>
      </c>
    </row>
    <row r="2449" spans="1:2" x14ac:dyDescent="0.35">
      <c r="A2449" s="18" t="s">
        <v>301</v>
      </c>
      <c r="B2449" s="22">
        <v>7.2</v>
      </c>
    </row>
    <row r="2450" spans="1:2" x14ac:dyDescent="0.35">
      <c r="A2450" s="18" t="s">
        <v>301</v>
      </c>
      <c r="B2450" s="22">
        <v>7.2</v>
      </c>
    </row>
    <row r="2451" spans="1:2" x14ac:dyDescent="0.35">
      <c r="A2451" s="18" t="s">
        <v>436</v>
      </c>
      <c r="B2451" s="22">
        <v>7.2</v>
      </c>
    </row>
    <row r="2452" spans="1:2" x14ac:dyDescent="0.35">
      <c r="A2452" s="18" t="s">
        <v>473</v>
      </c>
      <c r="B2452" s="22">
        <v>7.2</v>
      </c>
    </row>
    <row r="2453" spans="1:2" x14ac:dyDescent="0.35">
      <c r="A2453" s="18" t="s">
        <v>544</v>
      </c>
      <c r="B2453" s="22">
        <v>7.2</v>
      </c>
    </row>
    <row r="2454" spans="1:2" x14ac:dyDescent="0.35">
      <c r="A2454" s="18" t="s">
        <v>533</v>
      </c>
      <c r="B2454" s="22">
        <v>7.2</v>
      </c>
    </row>
    <row r="2455" spans="1:2" x14ac:dyDescent="0.35">
      <c r="A2455" s="18" t="s">
        <v>595</v>
      </c>
      <c r="B2455" s="22">
        <v>7.2</v>
      </c>
    </row>
    <row r="2456" spans="1:2" x14ac:dyDescent="0.35">
      <c r="A2456" s="18" t="s">
        <v>90</v>
      </c>
      <c r="B2456" s="22">
        <v>7.2</v>
      </c>
    </row>
    <row r="2457" spans="1:2" x14ac:dyDescent="0.35">
      <c r="A2457" s="18" t="s">
        <v>71</v>
      </c>
      <c r="B2457" s="22">
        <v>7.2</v>
      </c>
    </row>
    <row r="2458" spans="1:2" x14ac:dyDescent="0.35">
      <c r="A2458" s="18" t="s">
        <v>80</v>
      </c>
      <c r="B2458" s="22">
        <v>7.2</v>
      </c>
    </row>
    <row r="2459" spans="1:2" x14ac:dyDescent="0.35">
      <c r="A2459" s="18" t="s">
        <v>77</v>
      </c>
      <c r="B2459" s="22">
        <v>7.2</v>
      </c>
    </row>
    <row r="2460" spans="1:2" x14ac:dyDescent="0.35">
      <c r="A2460" s="18" t="s">
        <v>124</v>
      </c>
      <c r="B2460" s="22">
        <v>7.2</v>
      </c>
    </row>
    <row r="2461" spans="1:2" x14ac:dyDescent="0.35">
      <c r="A2461" s="18" t="s">
        <v>168</v>
      </c>
      <c r="B2461" s="22">
        <v>7.2</v>
      </c>
    </row>
    <row r="2462" spans="1:2" x14ac:dyDescent="0.35">
      <c r="A2462" s="18" t="s">
        <v>254</v>
      </c>
      <c r="B2462" s="22">
        <v>7.2</v>
      </c>
    </row>
    <row r="2463" spans="1:2" x14ac:dyDescent="0.35">
      <c r="A2463" s="18" t="s">
        <v>301</v>
      </c>
      <c r="B2463" s="22">
        <v>7.2</v>
      </c>
    </row>
    <row r="2464" spans="1:2" x14ac:dyDescent="0.35">
      <c r="A2464" s="18" t="s">
        <v>333</v>
      </c>
      <c r="B2464" s="22">
        <v>7.2</v>
      </c>
    </row>
    <row r="2465" spans="1:2" x14ac:dyDescent="0.35">
      <c r="A2465" s="18" t="s">
        <v>415</v>
      </c>
      <c r="B2465" s="22">
        <v>7.2</v>
      </c>
    </row>
    <row r="2466" spans="1:2" x14ac:dyDescent="0.35">
      <c r="A2466" s="18" t="s">
        <v>716</v>
      </c>
      <c r="B2466" s="22">
        <v>7.2</v>
      </c>
    </row>
    <row r="2467" spans="1:2" x14ac:dyDescent="0.35">
      <c r="A2467" s="18" t="s">
        <v>428</v>
      </c>
      <c r="B2467" s="22">
        <v>7.2</v>
      </c>
    </row>
    <row r="2468" spans="1:2" x14ac:dyDescent="0.35">
      <c r="A2468" s="18" t="s">
        <v>740</v>
      </c>
      <c r="B2468" s="22">
        <v>7.2</v>
      </c>
    </row>
    <row r="2469" spans="1:2" x14ac:dyDescent="0.35">
      <c r="A2469" s="18" t="s">
        <v>732</v>
      </c>
      <c r="B2469" s="22">
        <v>7.2</v>
      </c>
    </row>
    <row r="2470" spans="1:2" x14ac:dyDescent="0.35">
      <c r="A2470" s="18" t="s">
        <v>507</v>
      </c>
      <c r="B2470" s="22">
        <v>7.2</v>
      </c>
    </row>
    <row r="2471" spans="1:2" x14ac:dyDescent="0.35">
      <c r="A2471" s="18" t="s">
        <v>570</v>
      </c>
      <c r="B2471" s="22">
        <v>7.2</v>
      </c>
    </row>
    <row r="2472" spans="1:2" x14ac:dyDescent="0.35">
      <c r="A2472" s="18" t="s">
        <v>620</v>
      </c>
      <c r="B2472" s="22">
        <v>7.2</v>
      </c>
    </row>
    <row r="2473" spans="1:2" x14ac:dyDescent="0.35">
      <c r="A2473" s="18" t="s">
        <v>629</v>
      </c>
      <c r="B2473" s="22">
        <v>7.2</v>
      </c>
    </row>
    <row r="2474" spans="1:2" x14ac:dyDescent="0.35">
      <c r="A2474" s="18" t="s">
        <v>113</v>
      </c>
      <c r="B2474" s="22">
        <v>6.4</v>
      </c>
    </row>
    <row r="2475" spans="1:2" x14ac:dyDescent="0.35">
      <c r="A2475" s="18" t="s">
        <v>124</v>
      </c>
      <c r="B2475" s="22">
        <v>6.4</v>
      </c>
    </row>
    <row r="2476" spans="1:2" x14ac:dyDescent="0.35">
      <c r="A2476" s="18" t="s">
        <v>42</v>
      </c>
      <c r="B2476" s="22">
        <v>6.4</v>
      </c>
    </row>
    <row r="2477" spans="1:2" x14ac:dyDescent="0.35">
      <c r="A2477" s="18" t="s">
        <v>272</v>
      </c>
      <c r="B2477" s="22">
        <v>6.4</v>
      </c>
    </row>
    <row r="2478" spans="1:2" x14ac:dyDescent="0.35">
      <c r="A2478" s="18" t="s">
        <v>333</v>
      </c>
      <c r="B2478" s="22">
        <v>6.4</v>
      </c>
    </row>
    <row r="2479" spans="1:2" x14ac:dyDescent="0.35">
      <c r="A2479" s="18" t="s">
        <v>359</v>
      </c>
      <c r="B2479" s="22">
        <v>6.4</v>
      </c>
    </row>
    <row r="2480" spans="1:2" x14ac:dyDescent="0.35">
      <c r="A2480" s="18" t="s">
        <v>438</v>
      </c>
      <c r="B2480" s="22">
        <v>6.4</v>
      </c>
    </row>
    <row r="2481" spans="1:2" x14ac:dyDescent="0.35">
      <c r="A2481" s="18" t="s">
        <v>444</v>
      </c>
      <c r="B2481" s="22">
        <v>6.4</v>
      </c>
    </row>
    <row r="2482" spans="1:2" x14ac:dyDescent="0.35">
      <c r="A2482" s="18" t="s">
        <v>467</v>
      </c>
      <c r="B2482" s="22">
        <v>6.4</v>
      </c>
    </row>
    <row r="2483" spans="1:2" x14ac:dyDescent="0.35">
      <c r="A2483" s="18" t="s">
        <v>480</v>
      </c>
      <c r="B2483" s="22">
        <v>6.4</v>
      </c>
    </row>
    <row r="2484" spans="1:2" x14ac:dyDescent="0.35">
      <c r="A2484" s="18" t="s">
        <v>503</v>
      </c>
      <c r="B2484" s="22">
        <v>6.4</v>
      </c>
    </row>
    <row r="2485" spans="1:2" x14ac:dyDescent="0.35">
      <c r="A2485" s="18" t="s">
        <v>523</v>
      </c>
      <c r="B2485" s="22">
        <v>6.4</v>
      </c>
    </row>
    <row r="2486" spans="1:2" x14ac:dyDescent="0.35">
      <c r="A2486" s="18" t="s">
        <v>541</v>
      </c>
      <c r="B2486" s="22">
        <v>6.4</v>
      </c>
    </row>
    <row r="2487" spans="1:2" x14ac:dyDescent="0.35">
      <c r="A2487" s="18" t="s">
        <v>585</v>
      </c>
      <c r="B2487" s="22">
        <v>6.4</v>
      </c>
    </row>
    <row r="2488" spans="1:2" x14ac:dyDescent="0.35">
      <c r="A2488" s="18" t="s">
        <v>590</v>
      </c>
      <c r="B2488" s="22">
        <v>6.4</v>
      </c>
    </row>
    <row r="2489" spans="1:2" x14ac:dyDescent="0.35">
      <c r="A2489" s="18" t="s">
        <v>631</v>
      </c>
      <c r="B2489" s="22">
        <v>6.4</v>
      </c>
    </row>
    <row r="2490" spans="1:2" x14ac:dyDescent="0.35">
      <c r="A2490" s="18" t="s">
        <v>77</v>
      </c>
      <c r="B2490" s="22">
        <v>6.4</v>
      </c>
    </row>
    <row r="2491" spans="1:2" x14ac:dyDescent="0.35">
      <c r="A2491" s="18" t="s">
        <v>124</v>
      </c>
      <c r="B2491" s="22">
        <v>6.4</v>
      </c>
    </row>
    <row r="2492" spans="1:2" x14ac:dyDescent="0.35">
      <c r="A2492" s="18" t="s">
        <v>124</v>
      </c>
      <c r="B2492" s="22">
        <v>6.4</v>
      </c>
    </row>
    <row r="2493" spans="1:2" x14ac:dyDescent="0.35">
      <c r="A2493" s="18" t="s">
        <v>165</v>
      </c>
      <c r="B2493" s="22">
        <v>6.4</v>
      </c>
    </row>
    <row r="2494" spans="1:2" x14ac:dyDescent="0.35">
      <c r="A2494" s="18" t="s">
        <v>187</v>
      </c>
      <c r="B2494" s="22">
        <v>6.4</v>
      </c>
    </row>
    <row r="2495" spans="1:2" x14ac:dyDescent="0.35">
      <c r="A2495" s="18" t="s">
        <v>301</v>
      </c>
      <c r="B2495" s="22">
        <v>6.4</v>
      </c>
    </row>
    <row r="2496" spans="1:2" x14ac:dyDescent="0.35">
      <c r="A2496" s="18" t="s">
        <v>359</v>
      </c>
      <c r="B2496" s="22">
        <v>6.4</v>
      </c>
    </row>
    <row r="2497" spans="1:2" x14ac:dyDescent="0.35">
      <c r="A2497" s="18" t="s">
        <v>402</v>
      </c>
      <c r="B2497" s="22">
        <v>6.4</v>
      </c>
    </row>
    <row r="2498" spans="1:2" x14ac:dyDescent="0.35">
      <c r="A2498" s="18" t="s">
        <v>714</v>
      </c>
      <c r="B2498" s="22">
        <v>6.4</v>
      </c>
    </row>
    <row r="2499" spans="1:2" x14ac:dyDescent="0.35">
      <c r="A2499" s="18" t="s">
        <v>714</v>
      </c>
      <c r="B2499" s="22">
        <v>6.4</v>
      </c>
    </row>
    <row r="2500" spans="1:2" x14ac:dyDescent="0.35">
      <c r="A2500" s="18" t="s">
        <v>459</v>
      </c>
      <c r="B2500" s="22">
        <v>6.4</v>
      </c>
    </row>
    <row r="2501" spans="1:2" x14ac:dyDescent="0.35">
      <c r="A2501" s="18" t="s">
        <v>489</v>
      </c>
      <c r="B2501" s="22">
        <v>6.4</v>
      </c>
    </row>
    <row r="2502" spans="1:2" x14ac:dyDescent="0.35">
      <c r="A2502" s="18" t="s">
        <v>489</v>
      </c>
      <c r="B2502" s="22">
        <v>6.4</v>
      </c>
    </row>
    <row r="2503" spans="1:2" x14ac:dyDescent="0.35">
      <c r="A2503" s="18" t="s">
        <v>740</v>
      </c>
      <c r="B2503" s="22">
        <v>6.4</v>
      </c>
    </row>
    <row r="2504" spans="1:2" x14ac:dyDescent="0.35">
      <c r="A2504" s="18" t="s">
        <v>624</v>
      </c>
      <c r="B2504" s="22">
        <v>6.4</v>
      </c>
    </row>
    <row r="2505" spans="1:2" x14ac:dyDescent="0.35">
      <c r="A2505" s="18" t="s">
        <v>19</v>
      </c>
      <c r="B2505" s="22">
        <v>6.4</v>
      </c>
    </row>
    <row r="2506" spans="1:2" x14ac:dyDescent="0.35">
      <c r="A2506" s="18" t="s">
        <v>80</v>
      </c>
      <c r="B2506" s="22">
        <v>6.4</v>
      </c>
    </row>
    <row r="2507" spans="1:2" x14ac:dyDescent="0.35">
      <c r="A2507" s="18" t="s">
        <v>48</v>
      </c>
      <c r="B2507" s="22">
        <v>6.4</v>
      </c>
    </row>
    <row r="2508" spans="1:2" x14ac:dyDescent="0.35">
      <c r="A2508" s="18" t="s">
        <v>124</v>
      </c>
      <c r="B2508" s="22">
        <v>6.4</v>
      </c>
    </row>
    <row r="2509" spans="1:2" x14ac:dyDescent="0.35">
      <c r="A2509" s="18" t="s">
        <v>165</v>
      </c>
      <c r="B2509" s="22">
        <v>6.4</v>
      </c>
    </row>
    <row r="2510" spans="1:2" x14ac:dyDescent="0.35">
      <c r="A2510" s="18" t="s">
        <v>168</v>
      </c>
      <c r="B2510" s="22">
        <v>6.4</v>
      </c>
    </row>
    <row r="2511" spans="1:2" x14ac:dyDescent="0.35">
      <c r="A2511" s="18" t="s">
        <v>257</v>
      </c>
      <c r="B2511" s="22">
        <v>6.4</v>
      </c>
    </row>
    <row r="2512" spans="1:2" x14ac:dyDescent="0.35">
      <c r="A2512" s="18" t="s">
        <v>691</v>
      </c>
      <c r="B2512" s="22">
        <v>6.4</v>
      </c>
    </row>
    <row r="2513" spans="1:2" x14ac:dyDescent="0.35">
      <c r="A2513" s="18" t="s">
        <v>335</v>
      </c>
      <c r="B2513" s="22">
        <v>6.4</v>
      </c>
    </row>
    <row r="2514" spans="1:2" x14ac:dyDescent="0.35">
      <c r="A2514" s="18" t="s">
        <v>392</v>
      </c>
      <c r="B2514" s="22">
        <v>6.4</v>
      </c>
    </row>
    <row r="2515" spans="1:2" x14ac:dyDescent="0.35">
      <c r="A2515" s="18" t="s">
        <v>436</v>
      </c>
      <c r="B2515" s="22">
        <v>6.4</v>
      </c>
    </row>
    <row r="2516" spans="1:2" x14ac:dyDescent="0.35">
      <c r="A2516" s="18" t="s">
        <v>740</v>
      </c>
      <c r="B2516" s="22">
        <v>6.4</v>
      </c>
    </row>
    <row r="2517" spans="1:2" x14ac:dyDescent="0.35">
      <c r="A2517" s="18" t="s">
        <v>517</v>
      </c>
      <c r="B2517" s="22">
        <v>6.4</v>
      </c>
    </row>
    <row r="2518" spans="1:2" x14ac:dyDescent="0.35">
      <c r="A2518" s="18" t="s">
        <v>795</v>
      </c>
      <c r="B2518" s="22">
        <v>6.4</v>
      </c>
    </row>
    <row r="2519" spans="1:2" x14ac:dyDescent="0.35">
      <c r="A2519" s="18" t="s">
        <v>583</v>
      </c>
      <c r="B2519" s="22">
        <v>6.4</v>
      </c>
    </row>
    <row r="2520" spans="1:2" x14ac:dyDescent="0.35">
      <c r="A2520" s="18" t="s">
        <v>107</v>
      </c>
      <c r="B2520" s="22">
        <v>6.4</v>
      </c>
    </row>
    <row r="2521" spans="1:2" x14ac:dyDescent="0.35">
      <c r="A2521" s="18" t="s">
        <v>187</v>
      </c>
      <c r="B2521" s="22">
        <v>6.4</v>
      </c>
    </row>
    <row r="2522" spans="1:2" x14ac:dyDescent="0.35">
      <c r="A2522" s="18" t="s">
        <v>215</v>
      </c>
      <c r="B2522" s="22">
        <v>6.4</v>
      </c>
    </row>
    <row r="2523" spans="1:2" x14ac:dyDescent="0.35">
      <c r="A2523" s="18" t="s">
        <v>187</v>
      </c>
      <c r="B2523" s="22">
        <v>6.4</v>
      </c>
    </row>
    <row r="2524" spans="1:2" x14ac:dyDescent="0.35">
      <c r="A2524" s="18" t="s">
        <v>359</v>
      </c>
      <c r="B2524" s="22">
        <v>6.4</v>
      </c>
    </row>
    <row r="2525" spans="1:2" x14ac:dyDescent="0.35">
      <c r="A2525" s="18" t="s">
        <v>489</v>
      </c>
      <c r="B2525" s="22">
        <v>6.4</v>
      </c>
    </row>
    <row r="2526" spans="1:2" x14ac:dyDescent="0.35">
      <c r="A2526" s="18" t="s">
        <v>602</v>
      </c>
      <c r="B2526" s="22">
        <v>6.4</v>
      </c>
    </row>
    <row r="2527" spans="1:2" x14ac:dyDescent="0.35">
      <c r="A2527" s="18" t="s">
        <v>13</v>
      </c>
      <c r="B2527" s="22">
        <v>6.4</v>
      </c>
    </row>
    <row r="2528" spans="1:2" x14ac:dyDescent="0.35">
      <c r="A2528" s="18" t="s">
        <v>80</v>
      </c>
      <c r="B2528" s="22">
        <v>6.4</v>
      </c>
    </row>
    <row r="2529" spans="1:2" x14ac:dyDescent="0.35">
      <c r="A2529" s="18" t="s">
        <v>124</v>
      </c>
      <c r="B2529" s="22">
        <v>6.4</v>
      </c>
    </row>
    <row r="2530" spans="1:2" x14ac:dyDescent="0.35">
      <c r="A2530" s="18" t="s">
        <v>124</v>
      </c>
      <c r="B2530" s="22">
        <v>6.4</v>
      </c>
    </row>
    <row r="2531" spans="1:2" x14ac:dyDescent="0.35">
      <c r="A2531" s="18" t="s">
        <v>124</v>
      </c>
      <c r="B2531" s="22">
        <v>6.4</v>
      </c>
    </row>
    <row r="2532" spans="1:2" x14ac:dyDescent="0.35">
      <c r="A2532" s="18" t="s">
        <v>250</v>
      </c>
      <c r="B2532" s="22">
        <v>6.4</v>
      </c>
    </row>
    <row r="2533" spans="1:2" x14ac:dyDescent="0.35">
      <c r="A2533" s="18" t="s">
        <v>301</v>
      </c>
      <c r="B2533" s="22">
        <v>6.4</v>
      </c>
    </row>
    <row r="2534" spans="1:2" x14ac:dyDescent="0.35">
      <c r="A2534" s="18" t="s">
        <v>328</v>
      </c>
      <c r="B2534" s="22">
        <v>6.4</v>
      </c>
    </row>
    <row r="2535" spans="1:2" x14ac:dyDescent="0.35">
      <c r="A2535" s="18" t="s">
        <v>789</v>
      </c>
      <c r="B2535" s="22">
        <v>6.4</v>
      </c>
    </row>
    <row r="2536" spans="1:2" x14ac:dyDescent="0.35">
      <c r="A2536" s="18" t="s">
        <v>478</v>
      </c>
      <c r="B2536" s="22">
        <v>6.4</v>
      </c>
    </row>
    <row r="2537" spans="1:2" x14ac:dyDescent="0.35">
      <c r="A2537" s="18" t="s">
        <v>795</v>
      </c>
      <c r="B2537" s="22">
        <v>6.4</v>
      </c>
    </row>
    <row r="2538" spans="1:2" x14ac:dyDescent="0.35">
      <c r="A2538" s="18" t="s">
        <v>609</v>
      </c>
      <c r="B2538" s="22">
        <v>6.4</v>
      </c>
    </row>
    <row r="2539" spans="1:2" x14ac:dyDescent="0.35">
      <c r="A2539" s="18" t="s">
        <v>602</v>
      </c>
      <c r="B2539" s="22">
        <v>6.4</v>
      </c>
    </row>
    <row r="2540" spans="1:2" x14ac:dyDescent="0.35">
      <c r="A2540" s="18" t="s">
        <v>39</v>
      </c>
      <c r="B2540" s="22">
        <v>5.6000000000000005</v>
      </c>
    </row>
    <row r="2541" spans="1:2" x14ac:dyDescent="0.35">
      <c r="A2541" s="18" t="s">
        <v>55</v>
      </c>
      <c r="B2541" s="22">
        <v>5.6000000000000005</v>
      </c>
    </row>
    <row r="2542" spans="1:2" x14ac:dyDescent="0.35">
      <c r="A2542" s="18" t="s">
        <v>71</v>
      </c>
      <c r="B2542" s="22">
        <v>5.6000000000000005</v>
      </c>
    </row>
    <row r="2543" spans="1:2" x14ac:dyDescent="0.35">
      <c r="A2543" s="18" t="s">
        <v>102</v>
      </c>
      <c r="B2543" s="22">
        <v>5.6000000000000005</v>
      </c>
    </row>
    <row r="2544" spans="1:2" x14ac:dyDescent="0.35">
      <c r="A2544" s="18" t="s">
        <v>124</v>
      </c>
      <c r="B2544" s="22">
        <v>5.6000000000000005</v>
      </c>
    </row>
    <row r="2545" spans="1:2" x14ac:dyDescent="0.35">
      <c r="A2545" s="18" t="s">
        <v>124</v>
      </c>
      <c r="B2545" s="22">
        <v>5.6000000000000005</v>
      </c>
    </row>
    <row r="2546" spans="1:2" x14ac:dyDescent="0.35">
      <c r="A2546" s="18" t="s">
        <v>183</v>
      </c>
      <c r="B2546" s="22">
        <v>5.6000000000000005</v>
      </c>
    </row>
    <row r="2547" spans="1:2" x14ac:dyDescent="0.35">
      <c r="A2547" s="18" t="s">
        <v>298</v>
      </c>
      <c r="B2547" s="22">
        <v>5.6000000000000005</v>
      </c>
    </row>
    <row r="2548" spans="1:2" x14ac:dyDescent="0.35">
      <c r="A2548" s="18" t="s">
        <v>375</v>
      </c>
      <c r="B2548" s="22">
        <v>5.6000000000000005</v>
      </c>
    </row>
    <row r="2549" spans="1:2" x14ac:dyDescent="0.35">
      <c r="A2549" s="18" t="s">
        <v>373</v>
      </c>
      <c r="B2549" s="22">
        <v>5.6000000000000005</v>
      </c>
    </row>
    <row r="2550" spans="1:2" x14ac:dyDescent="0.35">
      <c r="A2550" s="18" t="s">
        <v>398</v>
      </c>
      <c r="B2550" s="22">
        <v>5.6000000000000005</v>
      </c>
    </row>
    <row r="2551" spans="1:2" x14ac:dyDescent="0.35">
      <c r="A2551" s="18" t="s">
        <v>411</v>
      </c>
      <c r="B2551" s="22">
        <v>5.6000000000000005</v>
      </c>
    </row>
    <row r="2552" spans="1:2" x14ac:dyDescent="0.35">
      <c r="A2552" s="18" t="s">
        <v>559</v>
      </c>
      <c r="B2552" s="22">
        <v>5.6000000000000005</v>
      </c>
    </row>
    <row r="2553" spans="1:2" x14ac:dyDescent="0.35">
      <c r="A2553" s="18" t="s">
        <v>577</v>
      </c>
      <c r="B2553" s="22">
        <v>5.6000000000000005</v>
      </c>
    </row>
    <row r="2554" spans="1:2" x14ac:dyDescent="0.35">
      <c r="A2554" s="18" t="s">
        <v>585</v>
      </c>
      <c r="B2554" s="22">
        <v>5.6000000000000005</v>
      </c>
    </row>
    <row r="2555" spans="1:2" x14ac:dyDescent="0.35">
      <c r="A2555" s="18" t="s">
        <v>44</v>
      </c>
      <c r="B2555" s="22">
        <v>5.6000000000000005</v>
      </c>
    </row>
    <row r="2556" spans="1:2" x14ac:dyDescent="0.35">
      <c r="A2556" s="18" t="s">
        <v>104</v>
      </c>
      <c r="B2556" s="22">
        <v>5.6000000000000005</v>
      </c>
    </row>
    <row r="2557" spans="1:2" x14ac:dyDescent="0.35">
      <c r="A2557" s="18" t="s">
        <v>80</v>
      </c>
      <c r="B2557" s="22">
        <v>5.6000000000000005</v>
      </c>
    </row>
    <row r="2558" spans="1:2" x14ac:dyDescent="0.35">
      <c r="A2558" s="18" t="s">
        <v>111</v>
      </c>
      <c r="B2558" s="22">
        <v>5.6000000000000005</v>
      </c>
    </row>
    <row r="2559" spans="1:2" x14ac:dyDescent="0.35">
      <c r="A2559" s="18" t="s">
        <v>171</v>
      </c>
      <c r="B2559" s="22">
        <v>5.6000000000000005</v>
      </c>
    </row>
    <row r="2560" spans="1:2" x14ac:dyDescent="0.35">
      <c r="A2560" s="18" t="s">
        <v>235</v>
      </c>
      <c r="B2560" s="22">
        <v>5.6000000000000005</v>
      </c>
    </row>
    <row r="2561" spans="1:2" x14ac:dyDescent="0.35">
      <c r="A2561" s="18" t="s">
        <v>314</v>
      </c>
      <c r="B2561" s="22">
        <v>5.6000000000000005</v>
      </c>
    </row>
    <row r="2562" spans="1:2" x14ac:dyDescent="0.35">
      <c r="A2562" s="18" t="s">
        <v>301</v>
      </c>
      <c r="B2562" s="22">
        <v>5.6000000000000005</v>
      </c>
    </row>
    <row r="2563" spans="1:2" x14ac:dyDescent="0.35">
      <c r="A2563" s="18" t="s">
        <v>338</v>
      </c>
      <c r="B2563" s="22">
        <v>5.6000000000000005</v>
      </c>
    </row>
    <row r="2564" spans="1:2" x14ac:dyDescent="0.35">
      <c r="A2564" s="18" t="s">
        <v>340</v>
      </c>
      <c r="B2564" s="22">
        <v>5.6000000000000005</v>
      </c>
    </row>
    <row r="2565" spans="1:2" x14ac:dyDescent="0.35">
      <c r="A2565" s="18" t="s">
        <v>301</v>
      </c>
      <c r="B2565" s="22">
        <v>5.6000000000000005</v>
      </c>
    </row>
    <row r="2566" spans="1:2" x14ac:dyDescent="0.35">
      <c r="A2566" s="18" t="s">
        <v>328</v>
      </c>
      <c r="B2566" s="22">
        <v>5.6000000000000005</v>
      </c>
    </row>
    <row r="2567" spans="1:2" x14ac:dyDescent="0.35">
      <c r="A2567" s="18" t="s">
        <v>544</v>
      </c>
      <c r="B2567" s="22">
        <v>5.6000000000000005</v>
      </c>
    </row>
    <row r="2568" spans="1:2" x14ac:dyDescent="0.35">
      <c r="A2568" s="18" t="s">
        <v>549</v>
      </c>
      <c r="B2568" s="22">
        <v>5.6000000000000005</v>
      </c>
    </row>
    <row r="2569" spans="1:2" x14ac:dyDescent="0.35">
      <c r="A2569" s="18" t="s">
        <v>624</v>
      </c>
      <c r="B2569" s="22">
        <v>5.6000000000000005</v>
      </c>
    </row>
    <row r="2570" spans="1:2" x14ac:dyDescent="0.35">
      <c r="A2570" s="18" t="s">
        <v>624</v>
      </c>
      <c r="B2570" s="22">
        <v>5.6000000000000005</v>
      </c>
    </row>
    <row r="2571" spans="1:2" x14ac:dyDescent="0.35">
      <c r="A2571" s="18" t="s">
        <v>53</v>
      </c>
      <c r="B2571" s="22">
        <v>5.6000000000000005</v>
      </c>
    </row>
    <row r="2572" spans="1:2" x14ac:dyDescent="0.35">
      <c r="A2572" s="18" t="s">
        <v>97</v>
      </c>
      <c r="B2572" s="22">
        <v>5.6000000000000005</v>
      </c>
    </row>
    <row r="2573" spans="1:2" x14ac:dyDescent="0.35">
      <c r="A2573" s="18" t="s">
        <v>102</v>
      </c>
      <c r="B2573" s="22">
        <v>5.6000000000000005</v>
      </c>
    </row>
    <row r="2574" spans="1:2" x14ac:dyDescent="0.35">
      <c r="A2574" s="18" t="s">
        <v>646</v>
      </c>
      <c r="B2574" s="22">
        <v>5.6000000000000005</v>
      </c>
    </row>
    <row r="2575" spans="1:2" x14ac:dyDescent="0.35">
      <c r="A2575" s="18" t="s">
        <v>124</v>
      </c>
      <c r="B2575" s="22">
        <v>5.6000000000000005</v>
      </c>
    </row>
    <row r="2576" spans="1:2" x14ac:dyDescent="0.35">
      <c r="A2576" s="18" t="s">
        <v>124</v>
      </c>
      <c r="B2576" s="22">
        <v>5.6000000000000005</v>
      </c>
    </row>
    <row r="2577" spans="1:2" x14ac:dyDescent="0.35">
      <c r="A2577" s="18" t="s">
        <v>217</v>
      </c>
      <c r="B2577" s="22">
        <v>5.6000000000000005</v>
      </c>
    </row>
    <row r="2578" spans="1:2" x14ac:dyDescent="0.35">
      <c r="A2578" s="18" t="s">
        <v>686</v>
      </c>
      <c r="B2578" s="22">
        <v>5.6000000000000005</v>
      </c>
    </row>
    <row r="2579" spans="1:2" x14ac:dyDescent="0.35">
      <c r="A2579" s="18" t="s">
        <v>301</v>
      </c>
      <c r="B2579" s="22">
        <v>5.6000000000000005</v>
      </c>
    </row>
    <row r="2580" spans="1:2" x14ac:dyDescent="0.35">
      <c r="A2580" s="18" t="s">
        <v>301</v>
      </c>
      <c r="B2580" s="22">
        <v>5.6000000000000005</v>
      </c>
    </row>
    <row r="2581" spans="1:2" x14ac:dyDescent="0.35">
      <c r="A2581" s="18" t="s">
        <v>301</v>
      </c>
      <c r="B2581" s="22">
        <v>5.6000000000000005</v>
      </c>
    </row>
    <row r="2582" spans="1:2" x14ac:dyDescent="0.35">
      <c r="A2582" s="18" t="s">
        <v>533</v>
      </c>
      <c r="B2582" s="22">
        <v>5.6000000000000005</v>
      </c>
    </row>
    <row r="2583" spans="1:2" x14ac:dyDescent="0.35">
      <c r="A2583" s="18" t="s">
        <v>605</v>
      </c>
      <c r="B2583" s="22">
        <v>5.6000000000000005</v>
      </c>
    </row>
    <row r="2584" spans="1:2" x14ac:dyDescent="0.35">
      <c r="A2584" s="18" t="s">
        <v>624</v>
      </c>
      <c r="B2584" s="22">
        <v>5.6000000000000005</v>
      </c>
    </row>
    <row r="2585" spans="1:2" x14ac:dyDescent="0.35">
      <c r="A2585" s="18" t="s">
        <v>83</v>
      </c>
      <c r="B2585" s="22">
        <v>5.6000000000000005</v>
      </c>
    </row>
    <row r="2586" spans="1:2" x14ac:dyDescent="0.35">
      <c r="A2586" s="18" t="s">
        <v>111</v>
      </c>
      <c r="B2586" s="22">
        <v>5.6000000000000005</v>
      </c>
    </row>
    <row r="2587" spans="1:2" x14ac:dyDescent="0.35">
      <c r="A2587" s="18" t="s">
        <v>124</v>
      </c>
      <c r="B2587" s="22">
        <v>5.6000000000000005</v>
      </c>
    </row>
    <row r="2588" spans="1:2" x14ac:dyDescent="0.35">
      <c r="A2588" s="18" t="s">
        <v>124</v>
      </c>
      <c r="B2588" s="22">
        <v>5.6000000000000005</v>
      </c>
    </row>
    <row r="2589" spans="1:2" x14ac:dyDescent="0.35">
      <c r="A2589" s="18" t="s">
        <v>124</v>
      </c>
      <c r="B2589" s="22">
        <v>5.6000000000000005</v>
      </c>
    </row>
    <row r="2590" spans="1:2" x14ac:dyDescent="0.35">
      <c r="A2590" s="18" t="s">
        <v>183</v>
      </c>
      <c r="B2590" s="22">
        <v>5.6000000000000005</v>
      </c>
    </row>
    <row r="2591" spans="1:2" x14ac:dyDescent="0.35">
      <c r="A2591" s="18" t="s">
        <v>124</v>
      </c>
      <c r="B2591" s="22">
        <v>5.6000000000000005</v>
      </c>
    </row>
    <row r="2592" spans="1:2" x14ac:dyDescent="0.35">
      <c r="A2592" s="18" t="s">
        <v>246</v>
      </c>
      <c r="B2592" s="22">
        <v>5.6000000000000005</v>
      </c>
    </row>
    <row r="2593" spans="1:2" x14ac:dyDescent="0.35">
      <c r="A2593" s="18" t="s">
        <v>314</v>
      </c>
      <c r="B2593" s="22">
        <v>5.6000000000000005</v>
      </c>
    </row>
    <row r="2594" spans="1:2" x14ac:dyDescent="0.35">
      <c r="A2594" s="18" t="s">
        <v>424</v>
      </c>
      <c r="B2594" s="22">
        <v>5.6000000000000005</v>
      </c>
    </row>
    <row r="2595" spans="1:2" x14ac:dyDescent="0.35">
      <c r="A2595" s="18" t="s">
        <v>444</v>
      </c>
      <c r="B2595" s="22">
        <v>5.6000000000000005</v>
      </c>
    </row>
    <row r="2596" spans="1:2" x14ac:dyDescent="0.35">
      <c r="A2596" s="18" t="s">
        <v>444</v>
      </c>
      <c r="B2596" s="22">
        <v>5.6000000000000005</v>
      </c>
    </row>
    <row r="2597" spans="1:2" x14ac:dyDescent="0.35">
      <c r="A2597" s="18" t="s">
        <v>459</v>
      </c>
      <c r="B2597" s="22">
        <v>5.6000000000000005</v>
      </c>
    </row>
    <row r="2598" spans="1:2" x14ac:dyDescent="0.35">
      <c r="A2598" s="18" t="s">
        <v>575</v>
      </c>
      <c r="B2598" s="22">
        <v>5.6000000000000005</v>
      </c>
    </row>
    <row r="2599" spans="1:2" x14ac:dyDescent="0.35">
      <c r="A2599" s="18" t="s">
        <v>609</v>
      </c>
      <c r="B2599" s="22">
        <v>5.6000000000000005</v>
      </c>
    </row>
    <row r="2600" spans="1:2" x14ac:dyDescent="0.35">
      <c r="A2600" s="18" t="s">
        <v>111</v>
      </c>
      <c r="B2600" s="22">
        <v>5.6000000000000005</v>
      </c>
    </row>
    <row r="2601" spans="1:2" x14ac:dyDescent="0.35">
      <c r="A2601" s="18" t="s">
        <v>124</v>
      </c>
      <c r="B2601" s="22">
        <v>5.6000000000000005</v>
      </c>
    </row>
    <row r="2602" spans="1:2" x14ac:dyDescent="0.35">
      <c r="A2602" s="18" t="s">
        <v>198</v>
      </c>
      <c r="B2602" s="22">
        <v>5.6000000000000005</v>
      </c>
    </row>
    <row r="2603" spans="1:2" x14ac:dyDescent="0.35">
      <c r="A2603" s="18" t="s">
        <v>298</v>
      </c>
      <c r="B2603" s="22">
        <v>5.6000000000000005</v>
      </c>
    </row>
    <row r="2604" spans="1:2" x14ac:dyDescent="0.35">
      <c r="A2604" s="18" t="s">
        <v>301</v>
      </c>
      <c r="B2604" s="22">
        <v>5.6000000000000005</v>
      </c>
    </row>
    <row r="2605" spans="1:2" x14ac:dyDescent="0.35">
      <c r="A2605" s="18" t="s">
        <v>301</v>
      </c>
      <c r="B2605" s="22">
        <v>5.6000000000000005</v>
      </c>
    </row>
    <row r="2606" spans="1:2" x14ac:dyDescent="0.35">
      <c r="A2606" s="18" t="s">
        <v>377</v>
      </c>
      <c r="B2606" s="22">
        <v>5.6000000000000005</v>
      </c>
    </row>
    <row r="2607" spans="1:2" x14ac:dyDescent="0.35">
      <c r="A2607" s="18" t="s">
        <v>426</v>
      </c>
      <c r="B2607" s="22">
        <v>5.6000000000000005</v>
      </c>
    </row>
    <row r="2608" spans="1:2" x14ac:dyDescent="0.35">
      <c r="A2608" s="18" t="s">
        <v>440</v>
      </c>
      <c r="B2608" s="22">
        <v>5.6000000000000005</v>
      </c>
    </row>
    <row r="2609" spans="1:2" x14ac:dyDescent="0.35">
      <c r="A2609" s="18" t="s">
        <v>473</v>
      </c>
      <c r="B2609" s="22">
        <v>5.6000000000000005</v>
      </c>
    </row>
    <row r="2610" spans="1:2" x14ac:dyDescent="0.35">
      <c r="A2610" s="18" t="s">
        <v>489</v>
      </c>
      <c r="B2610" s="22">
        <v>5.6000000000000005</v>
      </c>
    </row>
    <row r="2611" spans="1:2" x14ac:dyDescent="0.35">
      <c r="A2611" s="18" t="s">
        <v>533</v>
      </c>
      <c r="B2611" s="22">
        <v>5.6000000000000005</v>
      </c>
    </row>
    <row r="2612" spans="1:2" x14ac:dyDescent="0.35">
      <c r="A2612" s="18" t="s">
        <v>577</v>
      </c>
      <c r="B2612" s="22">
        <v>5.6000000000000005</v>
      </c>
    </row>
    <row r="2613" spans="1:2" x14ac:dyDescent="0.35">
      <c r="A2613" s="18" t="s">
        <v>577</v>
      </c>
      <c r="B2613" s="22">
        <v>5.6000000000000005</v>
      </c>
    </row>
    <row r="2614" spans="1:2" x14ac:dyDescent="0.35">
      <c r="A2614" s="18" t="s">
        <v>605</v>
      </c>
      <c r="B2614" s="22">
        <v>5.6000000000000005</v>
      </c>
    </row>
    <row r="2615" spans="1:2" x14ac:dyDescent="0.35">
      <c r="A2615" s="18" t="s">
        <v>609</v>
      </c>
      <c r="B2615" s="22">
        <v>5.6000000000000005</v>
      </c>
    </row>
    <row r="2616" spans="1:2" x14ac:dyDescent="0.35">
      <c r="A2616" s="18" t="s">
        <v>620</v>
      </c>
      <c r="B2616" s="22">
        <v>5.6000000000000005</v>
      </c>
    </row>
    <row r="2617" spans="1:2" x14ac:dyDescent="0.35">
      <c r="A2617" s="18" t="s">
        <v>67</v>
      </c>
      <c r="B2617" s="22">
        <v>4.8000000000000007</v>
      </c>
    </row>
    <row r="2618" spans="1:2" x14ac:dyDescent="0.35">
      <c r="A2618" s="18" t="s">
        <v>80</v>
      </c>
      <c r="B2618" s="22">
        <v>4.8000000000000007</v>
      </c>
    </row>
    <row r="2619" spans="1:2" x14ac:dyDescent="0.35">
      <c r="A2619" s="18" t="s">
        <v>104</v>
      </c>
      <c r="B2619" s="22">
        <v>4.8000000000000007</v>
      </c>
    </row>
    <row r="2620" spans="1:2" x14ac:dyDescent="0.35">
      <c r="A2620" s="18" t="s">
        <v>111</v>
      </c>
      <c r="B2620" s="22">
        <v>4.8000000000000007</v>
      </c>
    </row>
    <row r="2621" spans="1:2" x14ac:dyDescent="0.35">
      <c r="A2621" s="18" t="s">
        <v>124</v>
      </c>
      <c r="B2621" s="22">
        <v>4.8000000000000007</v>
      </c>
    </row>
    <row r="2622" spans="1:2" x14ac:dyDescent="0.35">
      <c r="A2622" s="18" t="s">
        <v>124</v>
      </c>
      <c r="B2622" s="22">
        <v>4.8000000000000007</v>
      </c>
    </row>
    <row r="2623" spans="1:2" x14ac:dyDescent="0.35">
      <c r="A2623" s="18" t="s">
        <v>267</v>
      </c>
      <c r="B2623" s="22">
        <v>4.8000000000000007</v>
      </c>
    </row>
    <row r="2624" spans="1:2" x14ac:dyDescent="0.35">
      <c r="A2624" s="18" t="s">
        <v>509</v>
      </c>
      <c r="B2624" s="22">
        <v>4.8000000000000007</v>
      </c>
    </row>
    <row r="2625" spans="1:2" x14ac:dyDescent="0.35">
      <c r="A2625" s="18" t="s">
        <v>519</v>
      </c>
      <c r="B2625" s="22">
        <v>4.8000000000000007</v>
      </c>
    </row>
    <row r="2626" spans="1:2" x14ac:dyDescent="0.35">
      <c r="A2626" s="18" t="s">
        <v>585</v>
      </c>
      <c r="B2626" s="22">
        <v>4.8000000000000007</v>
      </c>
    </row>
    <row r="2627" spans="1:2" x14ac:dyDescent="0.35">
      <c r="A2627" s="18" t="s">
        <v>620</v>
      </c>
      <c r="B2627" s="22">
        <v>4.8000000000000007</v>
      </c>
    </row>
    <row r="2628" spans="1:2" x14ac:dyDescent="0.35">
      <c r="A2628" s="18" t="s">
        <v>30</v>
      </c>
      <c r="B2628" s="22">
        <v>4.8000000000000007</v>
      </c>
    </row>
    <row r="2629" spans="1:2" x14ac:dyDescent="0.35">
      <c r="A2629" s="18" t="s">
        <v>642</v>
      </c>
      <c r="B2629" s="22">
        <v>4.8000000000000007</v>
      </c>
    </row>
    <row r="2630" spans="1:2" x14ac:dyDescent="0.35">
      <c r="A2630" s="18" t="s">
        <v>90</v>
      </c>
      <c r="B2630" s="22">
        <v>4.8000000000000007</v>
      </c>
    </row>
    <row r="2631" spans="1:2" x14ac:dyDescent="0.35">
      <c r="A2631" s="18" t="s">
        <v>187</v>
      </c>
      <c r="B2631" s="22">
        <v>4.8000000000000007</v>
      </c>
    </row>
    <row r="2632" spans="1:2" x14ac:dyDescent="0.35">
      <c r="A2632" s="18" t="s">
        <v>301</v>
      </c>
      <c r="B2632" s="22">
        <v>4.8000000000000007</v>
      </c>
    </row>
    <row r="2633" spans="1:2" x14ac:dyDescent="0.35">
      <c r="A2633" s="18" t="s">
        <v>301</v>
      </c>
      <c r="B2633" s="22">
        <v>4.8000000000000007</v>
      </c>
    </row>
    <row r="2634" spans="1:2" x14ac:dyDescent="0.35">
      <c r="A2634" s="18" t="s">
        <v>328</v>
      </c>
      <c r="B2634" s="22">
        <v>4.8000000000000007</v>
      </c>
    </row>
    <row r="2635" spans="1:2" x14ac:dyDescent="0.35">
      <c r="A2635" s="18" t="s">
        <v>366</v>
      </c>
      <c r="B2635" s="22">
        <v>4.8000000000000007</v>
      </c>
    </row>
    <row r="2636" spans="1:2" x14ac:dyDescent="0.35">
      <c r="A2636" s="18" t="s">
        <v>420</v>
      </c>
      <c r="B2636" s="22">
        <v>4.8000000000000007</v>
      </c>
    </row>
    <row r="2637" spans="1:2" x14ac:dyDescent="0.35">
      <c r="A2637" s="18" t="s">
        <v>476</v>
      </c>
      <c r="B2637" s="22">
        <v>4.8000000000000007</v>
      </c>
    </row>
    <row r="2638" spans="1:2" x14ac:dyDescent="0.35">
      <c r="A2638" s="18" t="s">
        <v>487</v>
      </c>
      <c r="B2638" s="22">
        <v>4.8000000000000007</v>
      </c>
    </row>
    <row r="2639" spans="1:2" x14ac:dyDescent="0.35">
      <c r="A2639" s="18" t="s">
        <v>732</v>
      </c>
      <c r="B2639" s="22">
        <v>4.8000000000000007</v>
      </c>
    </row>
    <row r="2640" spans="1:2" x14ac:dyDescent="0.35">
      <c r="A2640" s="18" t="s">
        <v>489</v>
      </c>
      <c r="B2640" s="22">
        <v>4.8000000000000007</v>
      </c>
    </row>
    <row r="2641" spans="1:2" x14ac:dyDescent="0.35">
      <c r="A2641" s="18" t="s">
        <v>525</v>
      </c>
      <c r="B2641" s="22">
        <v>4.8000000000000007</v>
      </c>
    </row>
    <row r="2642" spans="1:2" x14ac:dyDescent="0.35">
      <c r="A2642" s="18" t="s">
        <v>597</v>
      </c>
      <c r="B2642" s="22">
        <v>4.8000000000000007</v>
      </c>
    </row>
    <row r="2643" spans="1:2" x14ac:dyDescent="0.35">
      <c r="A2643" s="18" t="s">
        <v>23</v>
      </c>
      <c r="B2643" s="22">
        <v>4.8000000000000007</v>
      </c>
    </row>
    <row r="2644" spans="1:2" x14ac:dyDescent="0.35">
      <c r="A2644" s="18" t="s">
        <v>97</v>
      </c>
      <c r="B2644" s="22">
        <v>4.8000000000000007</v>
      </c>
    </row>
    <row r="2645" spans="1:2" x14ac:dyDescent="0.35">
      <c r="A2645" s="18" t="s">
        <v>75</v>
      </c>
      <c r="B2645" s="22">
        <v>4.8000000000000007</v>
      </c>
    </row>
    <row r="2646" spans="1:2" x14ac:dyDescent="0.35">
      <c r="A2646" s="18" t="s">
        <v>124</v>
      </c>
      <c r="B2646" s="22">
        <v>4.8000000000000007</v>
      </c>
    </row>
    <row r="2647" spans="1:2" x14ac:dyDescent="0.35">
      <c r="A2647" s="18" t="s">
        <v>156</v>
      </c>
      <c r="B2647" s="22">
        <v>4.8000000000000007</v>
      </c>
    </row>
    <row r="2648" spans="1:2" x14ac:dyDescent="0.35">
      <c r="A2648" s="18" t="s">
        <v>165</v>
      </c>
      <c r="B2648" s="22">
        <v>4.8000000000000007</v>
      </c>
    </row>
    <row r="2649" spans="1:2" x14ac:dyDescent="0.35">
      <c r="A2649" s="18" t="s">
        <v>246</v>
      </c>
      <c r="B2649" s="22">
        <v>4.8000000000000007</v>
      </c>
    </row>
    <row r="2650" spans="1:2" x14ac:dyDescent="0.35">
      <c r="A2650" s="18" t="s">
        <v>366</v>
      </c>
      <c r="B2650" s="22">
        <v>4.8000000000000007</v>
      </c>
    </row>
    <row r="2651" spans="1:2" x14ac:dyDescent="0.35">
      <c r="A2651" s="18" t="s">
        <v>373</v>
      </c>
      <c r="B2651" s="22">
        <v>4.8000000000000007</v>
      </c>
    </row>
    <row r="2652" spans="1:2" x14ac:dyDescent="0.35">
      <c r="A2652" s="18" t="s">
        <v>497</v>
      </c>
      <c r="B2652" s="22">
        <v>4.8000000000000007</v>
      </c>
    </row>
    <row r="2653" spans="1:2" x14ac:dyDescent="0.35">
      <c r="A2653" s="18" t="s">
        <v>525</v>
      </c>
      <c r="B2653" s="22">
        <v>4.8000000000000007</v>
      </c>
    </row>
    <row r="2654" spans="1:2" x14ac:dyDescent="0.35">
      <c r="A2654" s="18" t="s">
        <v>605</v>
      </c>
      <c r="B2654" s="22">
        <v>4.8000000000000007</v>
      </c>
    </row>
    <row r="2655" spans="1:2" x14ac:dyDescent="0.35">
      <c r="A2655" s="18" t="s">
        <v>588</v>
      </c>
      <c r="B2655" s="22">
        <v>4.8000000000000007</v>
      </c>
    </row>
    <row r="2656" spans="1:2" x14ac:dyDescent="0.35">
      <c r="A2656" s="18" t="s">
        <v>602</v>
      </c>
      <c r="B2656" s="22">
        <v>4.8000000000000007</v>
      </c>
    </row>
    <row r="2657" spans="1:2" x14ac:dyDescent="0.35">
      <c r="A2657" s="18" t="s">
        <v>624</v>
      </c>
      <c r="B2657" s="22">
        <v>4.8000000000000007</v>
      </c>
    </row>
    <row r="2658" spans="1:2" x14ac:dyDescent="0.35">
      <c r="A2658" s="18" t="s">
        <v>624</v>
      </c>
      <c r="B2658" s="22">
        <v>4.8000000000000007</v>
      </c>
    </row>
    <row r="2659" spans="1:2" x14ac:dyDescent="0.35">
      <c r="A2659" s="18" t="s">
        <v>80</v>
      </c>
      <c r="B2659" s="22">
        <v>4.8000000000000007</v>
      </c>
    </row>
    <row r="2660" spans="1:2" x14ac:dyDescent="0.35">
      <c r="A2660" s="18" t="s">
        <v>100</v>
      </c>
      <c r="B2660" s="22">
        <v>4.8000000000000007</v>
      </c>
    </row>
    <row r="2661" spans="1:2" x14ac:dyDescent="0.35">
      <c r="A2661" s="18" t="s">
        <v>171</v>
      </c>
      <c r="B2661" s="22">
        <v>4.8000000000000007</v>
      </c>
    </row>
    <row r="2662" spans="1:2" x14ac:dyDescent="0.35">
      <c r="A2662" s="18" t="s">
        <v>187</v>
      </c>
      <c r="B2662" s="22">
        <v>4.8000000000000007</v>
      </c>
    </row>
    <row r="2663" spans="1:2" x14ac:dyDescent="0.35">
      <c r="A2663" s="18" t="s">
        <v>200</v>
      </c>
      <c r="B2663" s="22">
        <v>4.8000000000000007</v>
      </c>
    </row>
    <row r="2664" spans="1:2" x14ac:dyDescent="0.35">
      <c r="A2664" s="18" t="s">
        <v>282</v>
      </c>
      <c r="B2664" s="22">
        <v>4.8000000000000007</v>
      </c>
    </row>
    <row r="2665" spans="1:2" x14ac:dyDescent="0.35">
      <c r="A2665" s="18" t="s">
        <v>274</v>
      </c>
      <c r="B2665" s="22">
        <v>4.8000000000000007</v>
      </c>
    </row>
    <row r="2666" spans="1:2" x14ac:dyDescent="0.35">
      <c r="A2666" s="18" t="s">
        <v>301</v>
      </c>
      <c r="B2666" s="22">
        <v>4.8000000000000007</v>
      </c>
    </row>
    <row r="2667" spans="1:2" x14ac:dyDescent="0.35">
      <c r="A2667" s="18" t="s">
        <v>789</v>
      </c>
      <c r="B2667" s="22">
        <v>4.8000000000000007</v>
      </c>
    </row>
    <row r="2668" spans="1:2" x14ac:dyDescent="0.35">
      <c r="A2668" s="18" t="s">
        <v>463</v>
      </c>
      <c r="B2668" s="22">
        <v>4.8000000000000007</v>
      </c>
    </row>
    <row r="2669" spans="1:2" x14ac:dyDescent="0.35">
      <c r="A2669" s="18" t="s">
        <v>449</v>
      </c>
      <c r="B2669" s="22">
        <v>4.8000000000000007</v>
      </c>
    </row>
    <row r="2670" spans="1:2" x14ac:dyDescent="0.35">
      <c r="A2670" s="18" t="s">
        <v>463</v>
      </c>
      <c r="B2670" s="22">
        <v>4.8000000000000007</v>
      </c>
    </row>
    <row r="2671" spans="1:2" x14ac:dyDescent="0.35">
      <c r="A2671" s="18" t="s">
        <v>463</v>
      </c>
      <c r="B2671" s="22">
        <v>4.8000000000000007</v>
      </c>
    </row>
    <row r="2672" spans="1:2" x14ac:dyDescent="0.35">
      <c r="A2672" s="18" t="s">
        <v>723</v>
      </c>
      <c r="B2672" s="22">
        <v>4.8000000000000007</v>
      </c>
    </row>
    <row r="2673" spans="1:2" x14ac:dyDescent="0.35">
      <c r="A2673" s="18" t="s">
        <v>723</v>
      </c>
      <c r="B2673" s="22">
        <v>4.8000000000000007</v>
      </c>
    </row>
    <row r="2674" spans="1:2" x14ac:dyDescent="0.35">
      <c r="A2674" s="18" t="s">
        <v>499</v>
      </c>
      <c r="B2674" s="22">
        <v>4.8000000000000007</v>
      </c>
    </row>
    <row r="2675" spans="1:2" x14ac:dyDescent="0.35">
      <c r="A2675" s="18" t="s">
        <v>489</v>
      </c>
      <c r="B2675" s="22">
        <v>4.8000000000000007</v>
      </c>
    </row>
    <row r="2676" spans="1:2" x14ac:dyDescent="0.35">
      <c r="A2676" s="18" t="s">
        <v>533</v>
      </c>
      <c r="B2676" s="22">
        <v>4.8000000000000007</v>
      </c>
    </row>
    <row r="2677" spans="1:2" x14ac:dyDescent="0.35">
      <c r="A2677" s="18" t="s">
        <v>533</v>
      </c>
      <c r="B2677" s="22">
        <v>4.8000000000000007</v>
      </c>
    </row>
    <row r="2678" spans="1:2" x14ac:dyDescent="0.35">
      <c r="A2678" s="18" t="s">
        <v>552</v>
      </c>
      <c r="B2678" s="22">
        <v>4.8000000000000007</v>
      </c>
    </row>
    <row r="2679" spans="1:2" x14ac:dyDescent="0.35">
      <c r="A2679" s="18" t="s">
        <v>588</v>
      </c>
      <c r="B2679" s="22">
        <v>4.8000000000000007</v>
      </c>
    </row>
    <row r="2680" spans="1:2" x14ac:dyDescent="0.35">
      <c r="A2680" s="18" t="s">
        <v>602</v>
      </c>
      <c r="B2680" s="22">
        <v>4.8000000000000007</v>
      </c>
    </row>
    <row r="2681" spans="1:2" x14ac:dyDescent="0.35">
      <c r="A2681" s="18" t="s">
        <v>39</v>
      </c>
      <c r="B2681" s="22">
        <v>4.8000000000000007</v>
      </c>
    </row>
    <row r="2682" spans="1:2" x14ac:dyDescent="0.35">
      <c r="A2682" s="18" t="s">
        <v>80</v>
      </c>
      <c r="B2682" s="22">
        <v>4.8000000000000007</v>
      </c>
    </row>
    <row r="2683" spans="1:2" x14ac:dyDescent="0.35">
      <c r="A2683" s="18" t="s">
        <v>77</v>
      </c>
      <c r="B2683" s="22">
        <v>4.8000000000000007</v>
      </c>
    </row>
    <row r="2684" spans="1:2" x14ac:dyDescent="0.35">
      <c r="A2684" s="18" t="s">
        <v>124</v>
      </c>
      <c r="B2684" s="22">
        <v>4.8000000000000007</v>
      </c>
    </row>
    <row r="2685" spans="1:2" x14ac:dyDescent="0.35">
      <c r="A2685" s="18" t="s">
        <v>124</v>
      </c>
      <c r="B2685" s="22">
        <v>4.8000000000000007</v>
      </c>
    </row>
    <row r="2686" spans="1:2" x14ac:dyDescent="0.35">
      <c r="A2686" s="18" t="s">
        <v>269</v>
      </c>
      <c r="B2686" s="22">
        <v>4.8000000000000007</v>
      </c>
    </row>
    <row r="2687" spans="1:2" x14ac:dyDescent="0.35">
      <c r="A2687" s="18" t="s">
        <v>235</v>
      </c>
      <c r="B2687" s="22">
        <v>4.8000000000000007</v>
      </c>
    </row>
    <row r="2688" spans="1:2" x14ac:dyDescent="0.35">
      <c r="A2688" s="18" t="s">
        <v>298</v>
      </c>
      <c r="B2688" s="22">
        <v>4.8000000000000007</v>
      </c>
    </row>
    <row r="2689" spans="1:2" x14ac:dyDescent="0.35">
      <c r="A2689" s="18" t="s">
        <v>301</v>
      </c>
      <c r="B2689" s="22">
        <v>4.8000000000000007</v>
      </c>
    </row>
    <row r="2690" spans="1:2" x14ac:dyDescent="0.35">
      <c r="A2690" s="18" t="s">
        <v>725</v>
      </c>
      <c r="B2690" s="22">
        <v>4.8000000000000007</v>
      </c>
    </row>
    <row r="2691" spans="1:2" x14ac:dyDescent="0.35">
      <c r="A2691" s="18" t="s">
        <v>461</v>
      </c>
      <c r="B2691" s="22">
        <v>4.8000000000000007</v>
      </c>
    </row>
    <row r="2692" spans="1:2" x14ac:dyDescent="0.35">
      <c r="A2692" s="18" t="s">
        <v>544</v>
      </c>
      <c r="B2692" s="22">
        <v>4.8000000000000007</v>
      </c>
    </row>
    <row r="2693" spans="1:2" x14ac:dyDescent="0.35">
      <c r="A2693" s="18" t="s">
        <v>629</v>
      </c>
      <c r="B2693" s="22">
        <v>4.8000000000000007</v>
      </c>
    </row>
    <row r="2694" spans="1:2" x14ac:dyDescent="0.35">
      <c r="A2694" s="18" t="s">
        <v>30</v>
      </c>
      <c r="B2694" s="22">
        <v>4</v>
      </c>
    </row>
    <row r="2695" spans="1:2" x14ac:dyDescent="0.35">
      <c r="A2695" s="18" t="s">
        <v>128</v>
      </c>
      <c r="B2695" s="22">
        <v>4</v>
      </c>
    </row>
    <row r="2696" spans="1:2" x14ac:dyDescent="0.35">
      <c r="A2696" s="18" t="s">
        <v>231</v>
      </c>
      <c r="B2696" s="22">
        <v>4</v>
      </c>
    </row>
    <row r="2697" spans="1:2" x14ac:dyDescent="0.35">
      <c r="A2697" s="18" t="s">
        <v>301</v>
      </c>
      <c r="B2697" s="22">
        <v>4</v>
      </c>
    </row>
    <row r="2698" spans="1:2" x14ac:dyDescent="0.35">
      <c r="A2698" s="18" t="s">
        <v>325</v>
      </c>
      <c r="B2698" s="22">
        <v>4</v>
      </c>
    </row>
    <row r="2699" spans="1:2" x14ac:dyDescent="0.35">
      <c r="A2699" s="18" t="s">
        <v>340</v>
      </c>
      <c r="B2699" s="22">
        <v>4</v>
      </c>
    </row>
    <row r="2700" spans="1:2" x14ac:dyDescent="0.35">
      <c r="A2700" s="18" t="s">
        <v>359</v>
      </c>
      <c r="B2700" s="22">
        <v>4</v>
      </c>
    </row>
    <row r="2701" spans="1:2" x14ac:dyDescent="0.35">
      <c r="A2701" s="18" t="s">
        <v>398</v>
      </c>
      <c r="B2701" s="22">
        <v>4</v>
      </c>
    </row>
    <row r="2702" spans="1:2" x14ac:dyDescent="0.35">
      <c r="A2702" s="18" t="s">
        <v>463</v>
      </c>
      <c r="B2702" s="22">
        <v>4</v>
      </c>
    </row>
    <row r="2703" spans="1:2" x14ac:dyDescent="0.35">
      <c r="A2703" s="18" t="s">
        <v>471</v>
      </c>
      <c r="B2703" s="22">
        <v>4</v>
      </c>
    </row>
    <row r="2704" spans="1:2" x14ac:dyDescent="0.35">
      <c r="A2704" s="18" t="s">
        <v>544</v>
      </c>
      <c r="B2704" s="22">
        <v>4</v>
      </c>
    </row>
    <row r="2705" spans="1:2" x14ac:dyDescent="0.35">
      <c r="A2705" s="18" t="s">
        <v>546</v>
      </c>
      <c r="B2705" s="22">
        <v>4</v>
      </c>
    </row>
    <row r="2706" spans="1:2" x14ac:dyDescent="0.35">
      <c r="A2706" s="18" t="s">
        <v>552</v>
      </c>
      <c r="B2706" s="22">
        <v>4</v>
      </c>
    </row>
    <row r="2707" spans="1:2" x14ac:dyDescent="0.35">
      <c r="A2707" s="18" t="s">
        <v>592</v>
      </c>
      <c r="B2707" s="22">
        <v>4</v>
      </c>
    </row>
    <row r="2708" spans="1:2" x14ac:dyDescent="0.35">
      <c r="A2708" s="18" t="s">
        <v>599</v>
      </c>
      <c r="B2708" s="22">
        <v>4</v>
      </c>
    </row>
    <row r="2709" spans="1:2" x14ac:dyDescent="0.35">
      <c r="A2709" s="18" t="s">
        <v>602</v>
      </c>
      <c r="B2709" s="22">
        <v>4</v>
      </c>
    </row>
    <row r="2710" spans="1:2" x14ac:dyDescent="0.35">
      <c r="A2710" s="18" t="s">
        <v>23</v>
      </c>
      <c r="B2710" s="22">
        <v>4</v>
      </c>
    </row>
    <row r="2711" spans="1:2" x14ac:dyDescent="0.35">
      <c r="A2711" s="18" t="s">
        <v>63</v>
      </c>
      <c r="B2711" s="22">
        <v>4</v>
      </c>
    </row>
    <row r="2712" spans="1:2" x14ac:dyDescent="0.35">
      <c r="A2712" s="18" t="s">
        <v>13</v>
      </c>
      <c r="B2712" s="22">
        <v>4</v>
      </c>
    </row>
    <row r="2713" spans="1:2" x14ac:dyDescent="0.35">
      <c r="A2713" s="18" t="s">
        <v>642</v>
      </c>
      <c r="B2713" s="22">
        <v>4</v>
      </c>
    </row>
    <row r="2714" spans="1:2" x14ac:dyDescent="0.35">
      <c r="A2714" s="18" t="s">
        <v>107</v>
      </c>
      <c r="B2714" s="22">
        <v>4</v>
      </c>
    </row>
    <row r="2715" spans="1:2" x14ac:dyDescent="0.35">
      <c r="A2715" s="18" t="s">
        <v>171</v>
      </c>
      <c r="B2715" s="22">
        <v>4</v>
      </c>
    </row>
    <row r="2716" spans="1:2" x14ac:dyDescent="0.35">
      <c r="A2716" s="18" t="s">
        <v>680</v>
      </c>
      <c r="B2716" s="22">
        <v>4</v>
      </c>
    </row>
    <row r="2717" spans="1:2" x14ac:dyDescent="0.35">
      <c r="A2717" s="18" t="s">
        <v>301</v>
      </c>
      <c r="B2717" s="22">
        <v>4</v>
      </c>
    </row>
    <row r="2718" spans="1:2" x14ac:dyDescent="0.35">
      <c r="A2718" s="18" t="s">
        <v>333</v>
      </c>
      <c r="B2718" s="22">
        <v>4</v>
      </c>
    </row>
    <row r="2719" spans="1:2" x14ac:dyDescent="0.35">
      <c r="A2719" s="18" t="s">
        <v>451</v>
      </c>
      <c r="B2719" s="22">
        <v>4</v>
      </c>
    </row>
    <row r="2720" spans="1:2" x14ac:dyDescent="0.35">
      <c r="A2720" s="18" t="s">
        <v>515</v>
      </c>
      <c r="B2720" s="22">
        <v>4</v>
      </c>
    </row>
    <row r="2721" spans="1:2" x14ac:dyDescent="0.35">
      <c r="A2721" s="18" t="s">
        <v>489</v>
      </c>
      <c r="B2721" s="22">
        <v>4</v>
      </c>
    </row>
    <row r="2722" spans="1:2" x14ac:dyDescent="0.35">
      <c r="A2722" s="18" t="s">
        <v>489</v>
      </c>
      <c r="B2722" s="22">
        <v>4</v>
      </c>
    </row>
    <row r="2723" spans="1:2" x14ac:dyDescent="0.35">
      <c r="A2723" s="18" t="s">
        <v>588</v>
      </c>
      <c r="B2723" s="22">
        <v>4</v>
      </c>
    </row>
    <row r="2724" spans="1:2" x14ac:dyDescent="0.35">
      <c r="A2724" s="18" t="s">
        <v>764</v>
      </c>
      <c r="B2724" s="22">
        <v>4</v>
      </c>
    </row>
    <row r="2725" spans="1:2" x14ac:dyDescent="0.35">
      <c r="A2725" s="18" t="s">
        <v>171</v>
      </c>
      <c r="B2725" s="22">
        <v>4</v>
      </c>
    </row>
    <row r="2726" spans="1:2" x14ac:dyDescent="0.35">
      <c r="A2726" s="18" t="s">
        <v>259</v>
      </c>
      <c r="B2726" s="22">
        <v>4</v>
      </c>
    </row>
    <row r="2727" spans="1:2" x14ac:dyDescent="0.35">
      <c r="A2727" s="18" t="s">
        <v>231</v>
      </c>
      <c r="B2727" s="22">
        <v>4</v>
      </c>
    </row>
    <row r="2728" spans="1:2" x14ac:dyDescent="0.35">
      <c r="A2728" s="18" t="s">
        <v>298</v>
      </c>
      <c r="B2728" s="22">
        <v>4</v>
      </c>
    </row>
    <row r="2729" spans="1:2" x14ac:dyDescent="0.35">
      <c r="A2729" s="18" t="s">
        <v>444</v>
      </c>
      <c r="B2729" s="22">
        <v>4</v>
      </c>
    </row>
    <row r="2730" spans="1:2" x14ac:dyDescent="0.35">
      <c r="A2730" s="18" t="s">
        <v>467</v>
      </c>
      <c r="B2730" s="22">
        <v>4</v>
      </c>
    </row>
    <row r="2731" spans="1:2" x14ac:dyDescent="0.35">
      <c r="A2731" s="18" t="s">
        <v>602</v>
      </c>
      <c r="B2731" s="22">
        <v>4</v>
      </c>
    </row>
    <row r="2732" spans="1:2" x14ac:dyDescent="0.35">
      <c r="A2732" s="18" t="s">
        <v>37</v>
      </c>
      <c r="B2732" s="22">
        <v>4</v>
      </c>
    </row>
    <row r="2733" spans="1:2" x14ac:dyDescent="0.35">
      <c r="A2733" s="18" t="s">
        <v>73</v>
      </c>
      <c r="B2733" s="22">
        <v>4</v>
      </c>
    </row>
    <row r="2734" spans="1:2" x14ac:dyDescent="0.35">
      <c r="A2734" s="18" t="s">
        <v>75</v>
      </c>
      <c r="B2734" s="22">
        <v>4</v>
      </c>
    </row>
    <row r="2735" spans="1:2" x14ac:dyDescent="0.35">
      <c r="A2735" s="18" t="s">
        <v>80</v>
      </c>
      <c r="B2735" s="22">
        <v>4</v>
      </c>
    </row>
    <row r="2736" spans="1:2" x14ac:dyDescent="0.35">
      <c r="A2736" s="18" t="s">
        <v>100</v>
      </c>
      <c r="B2736" s="22">
        <v>4</v>
      </c>
    </row>
    <row r="2737" spans="1:2" x14ac:dyDescent="0.35">
      <c r="A2737" s="18" t="s">
        <v>124</v>
      </c>
      <c r="B2737" s="22">
        <v>4</v>
      </c>
    </row>
    <row r="2738" spans="1:2" x14ac:dyDescent="0.35">
      <c r="A2738" s="18" t="s">
        <v>124</v>
      </c>
      <c r="B2738" s="22">
        <v>4</v>
      </c>
    </row>
    <row r="2739" spans="1:2" x14ac:dyDescent="0.35">
      <c r="A2739" s="18" t="s">
        <v>676</v>
      </c>
      <c r="B2739" s="22">
        <v>4</v>
      </c>
    </row>
    <row r="2740" spans="1:2" x14ac:dyDescent="0.35">
      <c r="A2740" s="18" t="s">
        <v>276</v>
      </c>
      <c r="B2740" s="22">
        <v>4</v>
      </c>
    </row>
    <row r="2741" spans="1:2" x14ac:dyDescent="0.35">
      <c r="A2741" s="18" t="s">
        <v>301</v>
      </c>
      <c r="B2741" s="22">
        <v>4</v>
      </c>
    </row>
    <row r="2742" spans="1:2" x14ac:dyDescent="0.35">
      <c r="A2742" s="18" t="s">
        <v>340</v>
      </c>
      <c r="B2742" s="22">
        <v>4</v>
      </c>
    </row>
    <row r="2743" spans="1:2" x14ac:dyDescent="0.35">
      <c r="A2743" s="18" t="s">
        <v>340</v>
      </c>
      <c r="B2743" s="22">
        <v>4</v>
      </c>
    </row>
    <row r="2744" spans="1:2" x14ac:dyDescent="0.35">
      <c r="A2744" s="18" t="s">
        <v>340</v>
      </c>
      <c r="B2744" s="22">
        <v>4</v>
      </c>
    </row>
    <row r="2745" spans="1:2" x14ac:dyDescent="0.35">
      <c r="A2745" s="18" t="s">
        <v>703</v>
      </c>
      <c r="B2745" s="22">
        <v>4</v>
      </c>
    </row>
    <row r="2746" spans="1:2" x14ac:dyDescent="0.35">
      <c r="A2746" s="18" t="s">
        <v>703</v>
      </c>
      <c r="B2746" s="22">
        <v>4</v>
      </c>
    </row>
    <row r="2747" spans="1:2" x14ac:dyDescent="0.35">
      <c r="A2747" s="18" t="s">
        <v>444</v>
      </c>
      <c r="B2747" s="22">
        <v>4</v>
      </c>
    </row>
    <row r="2748" spans="1:2" x14ac:dyDescent="0.35">
      <c r="A2748" s="18" t="s">
        <v>742</v>
      </c>
      <c r="B2748" s="22">
        <v>4</v>
      </c>
    </row>
    <row r="2749" spans="1:2" x14ac:dyDescent="0.35">
      <c r="A2749" s="18" t="s">
        <v>570</v>
      </c>
      <c r="B2749" s="22">
        <v>4</v>
      </c>
    </row>
    <row r="2750" spans="1:2" x14ac:dyDescent="0.35">
      <c r="A2750" s="18" t="s">
        <v>624</v>
      </c>
      <c r="B2750" s="22">
        <v>4</v>
      </c>
    </row>
    <row r="2751" spans="1:2" x14ac:dyDescent="0.35">
      <c r="A2751" s="18" t="s">
        <v>13</v>
      </c>
      <c r="B2751" s="22">
        <v>4</v>
      </c>
    </row>
    <row r="2752" spans="1:2" x14ac:dyDescent="0.35">
      <c r="A2752" s="18" t="s">
        <v>642</v>
      </c>
      <c r="B2752" s="22">
        <v>4</v>
      </c>
    </row>
    <row r="2753" spans="1:2" x14ac:dyDescent="0.35">
      <c r="A2753" s="18" t="s">
        <v>124</v>
      </c>
      <c r="B2753" s="22">
        <v>4</v>
      </c>
    </row>
    <row r="2754" spans="1:2" x14ac:dyDescent="0.35">
      <c r="A2754" s="18" t="s">
        <v>120</v>
      </c>
      <c r="B2754" s="22">
        <v>4</v>
      </c>
    </row>
    <row r="2755" spans="1:2" x14ac:dyDescent="0.35">
      <c r="A2755" s="18" t="s">
        <v>124</v>
      </c>
      <c r="B2755" s="22">
        <v>4</v>
      </c>
    </row>
    <row r="2756" spans="1:2" x14ac:dyDescent="0.35">
      <c r="A2756" s="18" t="s">
        <v>124</v>
      </c>
      <c r="B2756" s="22">
        <v>4</v>
      </c>
    </row>
    <row r="2757" spans="1:2" x14ac:dyDescent="0.35">
      <c r="A2757" s="18" t="s">
        <v>655</v>
      </c>
      <c r="B2757" s="22">
        <v>4</v>
      </c>
    </row>
    <row r="2758" spans="1:2" x14ac:dyDescent="0.35">
      <c r="A2758" s="18" t="s">
        <v>171</v>
      </c>
      <c r="B2758" s="22">
        <v>4</v>
      </c>
    </row>
    <row r="2759" spans="1:2" x14ac:dyDescent="0.35">
      <c r="A2759" s="18" t="s">
        <v>187</v>
      </c>
      <c r="B2759" s="22">
        <v>4</v>
      </c>
    </row>
    <row r="2760" spans="1:2" x14ac:dyDescent="0.35">
      <c r="A2760" s="18" t="s">
        <v>227</v>
      </c>
      <c r="B2760" s="22">
        <v>4</v>
      </c>
    </row>
    <row r="2761" spans="1:2" x14ac:dyDescent="0.35">
      <c r="A2761" s="18" t="s">
        <v>301</v>
      </c>
      <c r="B2761" s="22">
        <v>4</v>
      </c>
    </row>
    <row r="2762" spans="1:2" x14ac:dyDescent="0.35">
      <c r="A2762" s="18" t="s">
        <v>301</v>
      </c>
      <c r="B2762" s="22">
        <v>4</v>
      </c>
    </row>
    <row r="2763" spans="1:2" x14ac:dyDescent="0.35">
      <c r="A2763" s="18" t="s">
        <v>359</v>
      </c>
      <c r="B2763" s="22">
        <v>4</v>
      </c>
    </row>
    <row r="2764" spans="1:2" x14ac:dyDescent="0.35">
      <c r="A2764" s="18" t="s">
        <v>333</v>
      </c>
      <c r="B2764" s="22">
        <v>4</v>
      </c>
    </row>
    <row r="2765" spans="1:2" x14ac:dyDescent="0.35">
      <c r="A2765" s="18" t="s">
        <v>389</v>
      </c>
      <c r="B2765" s="22">
        <v>4</v>
      </c>
    </row>
    <row r="2766" spans="1:2" x14ac:dyDescent="0.35">
      <c r="A2766" s="18" t="s">
        <v>791</v>
      </c>
      <c r="B2766" s="22">
        <v>4</v>
      </c>
    </row>
    <row r="2767" spans="1:2" x14ac:dyDescent="0.35">
      <c r="A2767" s="18" t="s">
        <v>484</v>
      </c>
      <c r="B2767" s="22">
        <v>4</v>
      </c>
    </row>
    <row r="2768" spans="1:2" x14ac:dyDescent="0.35">
      <c r="A2768" s="18" t="s">
        <v>737</v>
      </c>
      <c r="B2768" s="22">
        <v>4</v>
      </c>
    </row>
    <row r="2769" spans="1:2" x14ac:dyDescent="0.35">
      <c r="A2769" s="18" t="s">
        <v>742</v>
      </c>
      <c r="B2769" s="22">
        <v>4</v>
      </c>
    </row>
    <row r="2770" spans="1:2" x14ac:dyDescent="0.35">
      <c r="A2770" s="18" t="s">
        <v>505</v>
      </c>
      <c r="B2770" s="22">
        <v>4</v>
      </c>
    </row>
    <row r="2771" spans="1:2" x14ac:dyDescent="0.35">
      <c r="A2771" s="18" t="s">
        <v>544</v>
      </c>
      <c r="B2771" s="22">
        <v>4</v>
      </c>
    </row>
    <row r="2772" spans="1:2" x14ac:dyDescent="0.35">
      <c r="A2772" s="18" t="s">
        <v>597</v>
      </c>
      <c r="B2772" s="22">
        <v>4</v>
      </c>
    </row>
    <row r="2773" spans="1:2" x14ac:dyDescent="0.35">
      <c r="A2773" s="18" t="s">
        <v>629</v>
      </c>
      <c r="B2773" s="22">
        <v>4</v>
      </c>
    </row>
    <row r="2774" spans="1:2" x14ac:dyDescent="0.35">
      <c r="A2774" s="18" t="s">
        <v>69</v>
      </c>
      <c r="B2774" s="22">
        <v>3.2</v>
      </c>
    </row>
    <row r="2775" spans="1:2" x14ac:dyDescent="0.35">
      <c r="A2775" s="18" t="s">
        <v>100</v>
      </c>
      <c r="B2775" s="22">
        <v>3.2</v>
      </c>
    </row>
    <row r="2776" spans="1:2" x14ac:dyDescent="0.35">
      <c r="A2776" s="18" t="s">
        <v>113</v>
      </c>
      <c r="B2776" s="22">
        <v>3.2</v>
      </c>
    </row>
    <row r="2777" spans="1:2" x14ac:dyDescent="0.35">
      <c r="A2777" s="18" t="s">
        <v>242</v>
      </c>
      <c r="B2777" s="22">
        <v>3.2</v>
      </c>
    </row>
    <row r="2778" spans="1:2" x14ac:dyDescent="0.35">
      <c r="A2778" s="18" t="s">
        <v>269</v>
      </c>
      <c r="B2778" s="22">
        <v>3.2</v>
      </c>
    </row>
    <row r="2779" spans="1:2" x14ac:dyDescent="0.35">
      <c r="A2779" s="18" t="s">
        <v>335</v>
      </c>
      <c r="B2779" s="22">
        <v>3.2</v>
      </c>
    </row>
    <row r="2780" spans="1:2" x14ac:dyDescent="0.35">
      <c r="A2780" s="18" t="s">
        <v>335</v>
      </c>
      <c r="B2780" s="22">
        <v>3.2</v>
      </c>
    </row>
    <row r="2781" spans="1:2" x14ac:dyDescent="0.35">
      <c r="A2781" s="18" t="s">
        <v>338</v>
      </c>
      <c r="B2781" s="22">
        <v>3.2</v>
      </c>
    </row>
    <row r="2782" spans="1:2" x14ac:dyDescent="0.35">
      <c r="A2782" s="18" t="s">
        <v>301</v>
      </c>
      <c r="B2782" s="22">
        <v>3.2</v>
      </c>
    </row>
    <row r="2783" spans="1:2" x14ac:dyDescent="0.35">
      <c r="A2783" s="18" t="s">
        <v>335</v>
      </c>
      <c r="B2783" s="22">
        <v>3.2</v>
      </c>
    </row>
    <row r="2784" spans="1:2" x14ac:dyDescent="0.35">
      <c r="A2784" s="18" t="s">
        <v>402</v>
      </c>
      <c r="B2784" s="22">
        <v>3.2</v>
      </c>
    </row>
    <row r="2785" spans="1:2" x14ac:dyDescent="0.35">
      <c r="A2785" s="18" t="s">
        <v>442</v>
      </c>
      <c r="B2785" s="22">
        <v>3.2</v>
      </c>
    </row>
    <row r="2786" spans="1:2" x14ac:dyDescent="0.35">
      <c r="A2786" s="18" t="s">
        <v>484</v>
      </c>
      <c r="B2786" s="22">
        <v>3.2</v>
      </c>
    </row>
    <row r="2787" spans="1:2" x14ac:dyDescent="0.35">
      <c r="A2787" s="18" t="s">
        <v>541</v>
      </c>
      <c r="B2787" s="22">
        <v>3.2</v>
      </c>
    </row>
    <row r="2788" spans="1:2" x14ac:dyDescent="0.35">
      <c r="A2788" s="18" t="s">
        <v>605</v>
      </c>
      <c r="B2788" s="22">
        <v>3.2</v>
      </c>
    </row>
    <row r="2789" spans="1:2" x14ac:dyDescent="0.35">
      <c r="A2789" s="18" t="s">
        <v>588</v>
      </c>
      <c r="B2789" s="22">
        <v>3.2</v>
      </c>
    </row>
    <row r="2790" spans="1:2" x14ac:dyDescent="0.35">
      <c r="A2790" s="18" t="s">
        <v>30</v>
      </c>
      <c r="B2790" s="22">
        <v>3.2</v>
      </c>
    </row>
    <row r="2791" spans="1:2" x14ac:dyDescent="0.35">
      <c r="A2791" s="18" t="s">
        <v>77</v>
      </c>
      <c r="B2791" s="22">
        <v>3.2</v>
      </c>
    </row>
    <row r="2792" spans="1:2" x14ac:dyDescent="0.35">
      <c r="A2792" s="18" t="s">
        <v>124</v>
      </c>
      <c r="B2792" s="22">
        <v>3.2</v>
      </c>
    </row>
    <row r="2793" spans="1:2" x14ac:dyDescent="0.35">
      <c r="A2793" s="18" t="s">
        <v>196</v>
      </c>
      <c r="B2793" s="22">
        <v>3.2</v>
      </c>
    </row>
    <row r="2794" spans="1:2" x14ac:dyDescent="0.35">
      <c r="A2794" s="18" t="s">
        <v>206</v>
      </c>
      <c r="B2794" s="22">
        <v>3.2</v>
      </c>
    </row>
    <row r="2795" spans="1:2" x14ac:dyDescent="0.35">
      <c r="A2795" s="18" t="s">
        <v>244</v>
      </c>
      <c r="B2795" s="22">
        <v>3.2</v>
      </c>
    </row>
    <row r="2796" spans="1:2" x14ac:dyDescent="0.35">
      <c r="A2796" s="18" t="s">
        <v>278</v>
      </c>
      <c r="B2796" s="22">
        <v>3.2</v>
      </c>
    </row>
    <row r="2797" spans="1:2" x14ac:dyDescent="0.35">
      <c r="A2797" s="18" t="s">
        <v>296</v>
      </c>
      <c r="B2797" s="22">
        <v>3.2</v>
      </c>
    </row>
    <row r="2798" spans="1:2" x14ac:dyDescent="0.35">
      <c r="A2798" s="18" t="s">
        <v>716</v>
      </c>
      <c r="B2798" s="22">
        <v>3.2</v>
      </c>
    </row>
    <row r="2799" spans="1:2" x14ac:dyDescent="0.35">
      <c r="A2799" s="18" t="s">
        <v>444</v>
      </c>
      <c r="B2799" s="22">
        <v>3.2</v>
      </c>
    </row>
    <row r="2800" spans="1:2" x14ac:dyDescent="0.35">
      <c r="A2800" s="18" t="s">
        <v>734</v>
      </c>
      <c r="B2800" s="22">
        <v>3.2</v>
      </c>
    </row>
    <row r="2801" spans="1:2" x14ac:dyDescent="0.35">
      <c r="A2801" s="18" t="s">
        <v>26</v>
      </c>
      <c r="B2801" s="22">
        <v>3.2</v>
      </c>
    </row>
    <row r="2802" spans="1:2" x14ac:dyDescent="0.35">
      <c r="A2802" s="18" t="s">
        <v>13</v>
      </c>
      <c r="B2802" s="22">
        <v>3.2</v>
      </c>
    </row>
    <row r="2803" spans="1:2" x14ac:dyDescent="0.35">
      <c r="A2803" s="18" t="s">
        <v>57</v>
      </c>
      <c r="B2803" s="22">
        <v>3.2</v>
      </c>
    </row>
    <row r="2804" spans="1:2" x14ac:dyDescent="0.35">
      <c r="A2804" s="18" t="s">
        <v>71</v>
      </c>
      <c r="B2804" s="22">
        <v>3.2</v>
      </c>
    </row>
    <row r="2805" spans="1:2" x14ac:dyDescent="0.35">
      <c r="A2805" s="18" t="s">
        <v>124</v>
      </c>
      <c r="B2805" s="22">
        <v>3.2</v>
      </c>
    </row>
    <row r="2806" spans="1:2" x14ac:dyDescent="0.35">
      <c r="A2806" s="18" t="s">
        <v>291</v>
      </c>
      <c r="B2806" s="22">
        <v>3.2</v>
      </c>
    </row>
    <row r="2807" spans="1:2" x14ac:dyDescent="0.35">
      <c r="A2807" s="18" t="s">
        <v>301</v>
      </c>
      <c r="B2807" s="22">
        <v>3.2</v>
      </c>
    </row>
    <row r="2808" spans="1:2" x14ac:dyDescent="0.35">
      <c r="A2808" s="18" t="s">
        <v>301</v>
      </c>
      <c r="B2808" s="22">
        <v>3.2</v>
      </c>
    </row>
    <row r="2809" spans="1:2" x14ac:dyDescent="0.35">
      <c r="A2809" s="18" t="s">
        <v>359</v>
      </c>
      <c r="B2809" s="22">
        <v>3.2</v>
      </c>
    </row>
    <row r="2810" spans="1:2" x14ac:dyDescent="0.35">
      <c r="A2810" s="18" t="s">
        <v>375</v>
      </c>
      <c r="B2810" s="22">
        <v>3.2</v>
      </c>
    </row>
    <row r="2811" spans="1:2" x14ac:dyDescent="0.35">
      <c r="A2811" s="18" t="s">
        <v>375</v>
      </c>
      <c r="B2811" s="22">
        <v>3.2</v>
      </c>
    </row>
    <row r="2812" spans="1:2" x14ac:dyDescent="0.35">
      <c r="A2812" s="18" t="s">
        <v>708</v>
      </c>
      <c r="B2812" s="22">
        <v>3.2</v>
      </c>
    </row>
    <row r="2813" spans="1:2" x14ac:dyDescent="0.35">
      <c r="A2813" s="18" t="s">
        <v>387</v>
      </c>
      <c r="B2813" s="22">
        <v>3.2</v>
      </c>
    </row>
    <row r="2814" spans="1:2" x14ac:dyDescent="0.35">
      <c r="A2814" s="18" t="s">
        <v>489</v>
      </c>
      <c r="B2814" s="22">
        <v>3.2</v>
      </c>
    </row>
    <row r="2815" spans="1:2" x14ac:dyDescent="0.35">
      <c r="A2815" s="18" t="s">
        <v>509</v>
      </c>
      <c r="B2815" s="22">
        <v>3.2</v>
      </c>
    </row>
    <row r="2816" spans="1:2" x14ac:dyDescent="0.35">
      <c r="A2816" s="18" t="s">
        <v>533</v>
      </c>
      <c r="B2816" s="22">
        <v>3.2</v>
      </c>
    </row>
    <row r="2817" spans="1:2" x14ac:dyDescent="0.35">
      <c r="A2817" s="18" t="s">
        <v>533</v>
      </c>
      <c r="B2817" s="22">
        <v>3.2</v>
      </c>
    </row>
    <row r="2818" spans="1:2" x14ac:dyDescent="0.35">
      <c r="A2818" s="18" t="s">
        <v>570</v>
      </c>
      <c r="B2818" s="22">
        <v>3.2</v>
      </c>
    </row>
    <row r="2819" spans="1:2" x14ac:dyDescent="0.35">
      <c r="A2819" s="18" t="s">
        <v>629</v>
      </c>
      <c r="B2819" s="22">
        <v>3.2</v>
      </c>
    </row>
    <row r="2820" spans="1:2" x14ac:dyDescent="0.35">
      <c r="A2820" s="18" t="s">
        <v>156</v>
      </c>
      <c r="B2820" s="22">
        <v>3.2</v>
      </c>
    </row>
    <row r="2821" spans="1:2" x14ac:dyDescent="0.35">
      <c r="A2821" s="18" t="s">
        <v>192</v>
      </c>
      <c r="B2821" s="22">
        <v>3.2</v>
      </c>
    </row>
    <row r="2822" spans="1:2" x14ac:dyDescent="0.35">
      <c r="A2822" s="18" t="s">
        <v>259</v>
      </c>
      <c r="B2822" s="22">
        <v>3.2</v>
      </c>
    </row>
    <row r="2823" spans="1:2" x14ac:dyDescent="0.35">
      <c r="A2823" s="18" t="s">
        <v>252</v>
      </c>
      <c r="B2823" s="22">
        <v>3.2</v>
      </c>
    </row>
    <row r="2824" spans="1:2" x14ac:dyDescent="0.35">
      <c r="A2824" s="18" t="s">
        <v>328</v>
      </c>
      <c r="B2824" s="22">
        <v>3.2</v>
      </c>
    </row>
    <row r="2825" spans="1:2" x14ac:dyDescent="0.35">
      <c r="A2825" s="18" t="s">
        <v>385</v>
      </c>
      <c r="B2825" s="22">
        <v>3.2</v>
      </c>
    </row>
    <row r="2826" spans="1:2" x14ac:dyDescent="0.35">
      <c r="A2826" s="18" t="s">
        <v>710</v>
      </c>
      <c r="B2826" s="22">
        <v>3.2</v>
      </c>
    </row>
    <row r="2827" spans="1:2" x14ac:dyDescent="0.35">
      <c r="A2827" s="18" t="s">
        <v>394</v>
      </c>
      <c r="B2827" s="22">
        <v>3.2</v>
      </c>
    </row>
    <row r="2828" spans="1:2" x14ac:dyDescent="0.35">
      <c r="A2828" s="18" t="s">
        <v>718</v>
      </c>
      <c r="B2828" s="22">
        <v>3.2</v>
      </c>
    </row>
    <row r="2829" spans="1:2" x14ac:dyDescent="0.35">
      <c r="A2829" s="18" t="s">
        <v>791</v>
      </c>
      <c r="B2829" s="22">
        <v>3.2</v>
      </c>
    </row>
    <row r="2830" spans="1:2" x14ac:dyDescent="0.35">
      <c r="A2830" s="18" t="s">
        <v>463</v>
      </c>
      <c r="B2830" s="22">
        <v>3.2</v>
      </c>
    </row>
    <row r="2831" spans="1:2" x14ac:dyDescent="0.35">
      <c r="A2831" s="18" t="s">
        <v>480</v>
      </c>
      <c r="B2831" s="22">
        <v>3.2</v>
      </c>
    </row>
    <row r="2832" spans="1:2" x14ac:dyDescent="0.35">
      <c r="A2832" s="18" t="s">
        <v>752</v>
      </c>
      <c r="B2832" s="22">
        <v>3.2</v>
      </c>
    </row>
    <row r="2833" spans="1:2" x14ac:dyDescent="0.35">
      <c r="A2833" s="18" t="s">
        <v>489</v>
      </c>
      <c r="B2833" s="22">
        <v>3.2</v>
      </c>
    </row>
    <row r="2834" spans="1:2" x14ac:dyDescent="0.35">
      <c r="A2834" s="18" t="s">
        <v>533</v>
      </c>
      <c r="B2834" s="22">
        <v>3.2</v>
      </c>
    </row>
    <row r="2835" spans="1:2" x14ac:dyDescent="0.35">
      <c r="A2835" s="18" t="s">
        <v>559</v>
      </c>
      <c r="B2835" s="22">
        <v>3.2</v>
      </c>
    </row>
    <row r="2836" spans="1:2" x14ac:dyDescent="0.35">
      <c r="A2836" s="18" t="s">
        <v>533</v>
      </c>
      <c r="B2836" s="22">
        <v>3.2</v>
      </c>
    </row>
    <row r="2837" spans="1:2" x14ac:dyDescent="0.35">
      <c r="A2837" s="18" t="s">
        <v>549</v>
      </c>
      <c r="B2837" s="22">
        <v>3.2</v>
      </c>
    </row>
    <row r="2838" spans="1:2" x14ac:dyDescent="0.35">
      <c r="A2838" s="18" t="s">
        <v>588</v>
      </c>
      <c r="B2838" s="22">
        <v>3.2</v>
      </c>
    </row>
    <row r="2839" spans="1:2" x14ac:dyDescent="0.35">
      <c r="A2839" s="18" t="s">
        <v>609</v>
      </c>
      <c r="B2839" s="22">
        <v>3.2</v>
      </c>
    </row>
    <row r="2840" spans="1:2" x14ac:dyDescent="0.35">
      <c r="A2840" s="18" t="s">
        <v>588</v>
      </c>
      <c r="B2840" s="22">
        <v>3.2</v>
      </c>
    </row>
    <row r="2841" spans="1:2" x14ac:dyDescent="0.35">
      <c r="A2841" s="18" t="s">
        <v>23</v>
      </c>
      <c r="B2841" s="22">
        <v>3.2</v>
      </c>
    </row>
    <row r="2842" spans="1:2" x14ac:dyDescent="0.35">
      <c r="A2842" s="18" t="s">
        <v>13</v>
      </c>
      <c r="B2842" s="22">
        <v>3.2</v>
      </c>
    </row>
    <row r="2843" spans="1:2" x14ac:dyDescent="0.35">
      <c r="A2843" s="18" t="s">
        <v>773</v>
      </c>
      <c r="B2843" s="22">
        <v>3.2</v>
      </c>
    </row>
    <row r="2844" spans="1:2" x14ac:dyDescent="0.35">
      <c r="A2844" s="18" t="s">
        <v>59</v>
      </c>
      <c r="B2844" s="22">
        <v>3.2</v>
      </c>
    </row>
    <row r="2845" spans="1:2" x14ac:dyDescent="0.35">
      <c r="A2845" s="18" t="s">
        <v>124</v>
      </c>
      <c r="B2845" s="22">
        <v>3.2</v>
      </c>
    </row>
    <row r="2846" spans="1:2" x14ac:dyDescent="0.35">
      <c r="A2846" s="18" t="s">
        <v>156</v>
      </c>
      <c r="B2846" s="22">
        <v>3.2</v>
      </c>
    </row>
    <row r="2847" spans="1:2" x14ac:dyDescent="0.35">
      <c r="A2847" s="18" t="s">
        <v>212</v>
      </c>
      <c r="B2847" s="22">
        <v>3.2</v>
      </c>
    </row>
    <row r="2848" spans="1:2" x14ac:dyDescent="0.35">
      <c r="A2848" s="18" t="s">
        <v>242</v>
      </c>
      <c r="B2848" s="22">
        <v>3.2</v>
      </c>
    </row>
    <row r="2849" spans="1:2" x14ac:dyDescent="0.35">
      <c r="A2849" s="18" t="s">
        <v>319</v>
      </c>
      <c r="B2849" s="22">
        <v>3.2</v>
      </c>
    </row>
    <row r="2850" spans="1:2" x14ac:dyDescent="0.35">
      <c r="A2850" s="18" t="s">
        <v>325</v>
      </c>
      <c r="B2850" s="22">
        <v>3.2</v>
      </c>
    </row>
    <row r="2851" spans="1:2" x14ac:dyDescent="0.35">
      <c r="A2851" s="18" t="s">
        <v>301</v>
      </c>
      <c r="B2851" s="22">
        <v>3.2</v>
      </c>
    </row>
    <row r="2852" spans="1:2" x14ac:dyDescent="0.35">
      <c r="A2852" s="18" t="s">
        <v>444</v>
      </c>
      <c r="B2852" s="22">
        <v>3.2</v>
      </c>
    </row>
    <row r="2853" spans="1:2" x14ac:dyDescent="0.35">
      <c r="A2853" s="18" t="s">
        <v>471</v>
      </c>
      <c r="B2853" s="22">
        <v>3.2</v>
      </c>
    </row>
    <row r="2854" spans="1:2" x14ac:dyDescent="0.35">
      <c r="A2854" s="18" t="s">
        <v>463</v>
      </c>
      <c r="B2854" s="22">
        <v>3.2</v>
      </c>
    </row>
    <row r="2855" spans="1:2" x14ac:dyDescent="0.35">
      <c r="A2855" s="18" t="s">
        <v>463</v>
      </c>
      <c r="B2855" s="22">
        <v>3.2</v>
      </c>
    </row>
    <row r="2856" spans="1:2" x14ac:dyDescent="0.35">
      <c r="A2856" s="18" t="s">
        <v>459</v>
      </c>
      <c r="B2856" s="22">
        <v>3.2</v>
      </c>
    </row>
    <row r="2857" spans="1:2" x14ac:dyDescent="0.35">
      <c r="A2857" s="18" t="s">
        <v>552</v>
      </c>
      <c r="B2857" s="22">
        <v>3.2</v>
      </c>
    </row>
    <row r="2858" spans="1:2" x14ac:dyDescent="0.35">
      <c r="A2858" s="18" t="s">
        <v>585</v>
      </c>
      <c r="B2858" s="22">
        <v>3.2</v>
      </c>
    </row>
    <row r="2859" spans="1:2" x14ac:dyDescent="0.35">
      <c r="A2859" s="18" t="s">
        <v>13</v>
      </c>
      <c r="B2859" s="22">
        <v>2.4000000000000004</v>
      </c>
    </row>
    <row r="2860" spans="1:2" x14ac:dyDescent="0.35">
      <c r="A2860" s="18" t="s">
        <v>50</v>
      </c>
      <c r="B2860" s="22">
        <v>2.4000000000000004</v>
      </c>
    </row>
    <row r="2861" spans="1:2" x14ac:dyDescent="0.35">
      <c r="A2861" s="18" t="s">
        <v>73</v>
      </c>
      <c r="B2861" s="22">
        <v>2.4000000000000004</v>
      </c>
    </row>
    <row r="2862" spans="1:2" x14ac:dyDescent="0.35">
      <c r="A2862" s="18" t="s">
        <v>124</v>
      </c>
      <c r="B2862" s="22">
        <v>2.4000000000000004</v>
      </c>
    </row>
    <row r="2863" spans="1:2" x14ac:dyDescent="0.35">
      <c r="A2863" s="18" t="s">
        <v>42</v>
      </c>
      <c r="B2863" s="22">
        <v>2.4000000000000004</v>
      </c>
    </row>
    <row r="2864" spans="1:2" x14ac:dyDescent="0.35">
      <c r="A2864" s="18" t="s">
        <v>364</v>
      </c>
      <c r="B2864" s="22">
        <v>2.4000000000000004</v>
      </c>
    </row>
    <row r="2865" spans="1:2" x14ac:dyDescent="0.35">
      <c r="A2865" s="18" t="s">
        <v>434</v>
      </c>
      <c r="B2865" s="22">
        <v>2.4000000000000004</v>
      </c>
    </row>
    <row r="2866" spans="1:2" x14ac:dyDescent="0.35">
      <c r="A2866" s="18" t="s">
        <v>459</v>
      </c>
      <c r="B2866" s="22">
        <v>2.4000000000000004</v>
      </c>
    </row>
    <row r="2867" spans="1:2" x14ac:dyDescent="0.35">
      <c r="A2867" s="18" t="s">
        <v>495</v>
      </c>
      <c r="B2867" s="22">
        <v>2.4000000000000004</v>
      </c>
    </row>
    <row r="2868" spans="1:2" x14ac:dyDescent="0.35">
      <c r="A2868" s="18" t="s">
        <v>501</v>
      </c>
      <c r="B2868" s="22">
        <v>2.4000000000000004</v>
      </c>
    </row>
    <row r="2869" spans="1:2" x14ac:dyDescent="0.35">
      <c r="A2869" s="18" t="s">
        <v>544</v>
      </c>
      <c r="B2869" s="22">
        <v>2.4000000000000004</v>
      </c>
    </row>
    <row r="2870" spans="1:2" x14ac:dyDescent="0.35">
      <c r="A2870" s="18" t="s">
        <v>13</v>
      </c>
      <c r="B2870" s="22">
        <v>2.4000000000000004</v>
      </c>
    </row>
    <row r="2871" spans="1:2" x14ac:dyDescent="0.35">
      <c r="A2871" s="18" t="s">
        <v>156</v>
      </c>
      <c r="B2871" s="22">
        <v>2.4000000000000004</v>
      </c>
    </row>
    <row r="2872" spans="1:2" x14ac:dyDescent="0.35">
      <c r="A2872" s="18" t="s">
        <v>156</v>
      </c>
      <c r="B2872" s="22">
        <v>2.4000000000000004</v>
      </c>
    </row>
    <row r="2873" spans="1:2" x14ac:dyDescent="0.35">
      <c r="A2873" s="18" t="s">
        <v>206</v>
      </c>
      <c r="B2873" s="22">
        <v>2.4000000000000004</v>
      </c>
    </row>
    <row r="2874" spans="1:2" x14ac:dyDescent="0.35">
      <c r="A2874" s="18" t="s">
        <v>682</v>
      </c>
      <c r="B2874" s="22">
        <v>2.4000000000000004</v>
      </c>
    </row>
    <row r="2875" spans="1:2" x14ac:dyDescent="0.35">
      <c r="A2875" s="18" t="s">
        <v>301</v>
      </c>
      <c r="B2875" s="22">
        <v>2.4000000000000004</v>
      </c>
    </row>
    <row r="2876" spans="1:2" x14ac:dyDescent="0.35">
      <c r="A2876" s="18" t="s">
        <v>301</v>
      </c>
      <c r="B2876" s="22">
        <v>2.4000000000000004</v>
      </c>
    </row>
    <row r="2877" spans="1:2" x14ac:dyDescent="0.35">
      <c r="A2877" s="18" t="s">
        <v>438</v>
      </c>
      <c r="B2877" s="22">
        <v>2.4000000000000004</v>
      </c>
    </row>
    <row r="2878" spans="1:2" x14ac:dyDescent="0.35">
      <c r="A2878" s="18" t="s">
        <v>729</v>
      </c>
      <c r="B2878" s="22">
        <v>2.4000000000000004</v>
      </c>
    </row>
    <row r="2879" spans="1:2" x14ac:dyDescent="0.35">
      <c r="A2879" s="18" t="s">
        <v>489</v>
      </c>
      <c r="B2879" s="22">
        <v>2.4000000000000004</v>
      </c>
    </row>
    <row r="2880" spans="1:2" x14ac:dyDescent="0.35">
      <c r="A2880" s="18" t="s">
        <v>746</v>
      </c>
      <c r="B2880" s="22">
        <v>2.4000000000000004</v>
      </c>
    </row>
    <row r="2881" spans="1:2" x14ac:dyDescent="0.35">
      <c r="A2881" s="18" t="s">
        <v>533</v>
      </c>
      <c r="B2881" s="22">
        <v>2.4000000000000004</v>
      </c>
    </row>
    <row r="2882" spans="1:2" x14ac:dyDescent="0.35">
      <c r="A2882" s="18" t="s">
        <v>533</v>
      </c>
      <c r="B2882" s="22">
        <v>2.4000000000000004</v>
      </c>
    </row>
    <row r="2883" spans="1:2" x14ac:dyDescent="0.35">
      <c r="A2883" s="18" t="s">
        <v>533</v>
      </c>
      <c r="B2883" s="22">
        <v>2.4000000000000004</v>
      </c>
    </row>
    <row r="2884" spans="1:2" x14ac:dyDescent="0.35">
      <c r="A2884" s="18" t="s">
        <v>620</v>
      </c>
      <c r="B2884" s="22">
        <v>2.4000000000000004</v>
      </c>
    </row>
    <row r="2885" spans="1:2" x14ac:dyDescent="0.35">
      <c r="A2885" s="18" t="s">
        <v>111</v>
      </c>
      <c r="B2885" s="22">
        <v>2.4000000000000004</v>
      </c>
    </row>
    <row r="2886" spans="1:2" x14ac:dyDescent="0.35">
      <c r="A2886" s="18" t="s">
        <v>187</v>
      </c>
      <c r="B2886" s="22">
        <v>2.4000000000000004</v>
      </c>
    </row>
    <row r="2887" spans="1:2" x14ac:dyDescent="0.35">
      <c r="A2887" s="18" t="s">
        <v>235</v>
      </c>
      <c r="B2887" s="22">
        <v>2.4000000000000004</v>
      </c>
    </row>
    <row r="2888" spans="1:2" x14ac:dyDescent="0.35">
      <c r="A2888" s="18" t="s">
        <v>671</v>
      </c>
      <c r="B2888" s="22">
        <v>2.4000000000000004</v>
      </c>
    </row>
    <row r="2889" spans="1:2" x14ac:dyDescent="0.35">
      <c r="A2889" s="18" t="s">
        <v>301</v>
      </c>
      <c r="B2889" s="22">
        <v>2.4000000000000004</v>
      </c>
    </row>
    <row r="2890" spans="1:2" x14ac:dyDescent="0.35">
      <c r="A2890" s="18" t="s">
        <v>331</v>
      </c>
      <c r="B2890" s="22">
        <v>2.4000000000000004</v>
      </c>
    </row>
    <row r="2891" spans="1:2" x14ac:dyDescent="0.35">
      <c r="A2891" s="18" t="s">
        <v>714</v>
      </c>
      <c r="B2891" s="22">
        <v>2.4000000000000004</v>
      </c>
    </row>
    <row r="2892" spans="1:2" x14ac:dyDescent="0.35">
      <c r="A2892" s="18" t="s">
        <v>463</v>
      </c>
      <c r="B2892" s="22">
        <v>2.4000000000000004</v>
      </c>
    </row>
    <row r="2893" spans="1:2" x14ac:dyDescent="0.35">
      <c r="A2893" s="18" t="s">
        <v>482</v>
      </c>
      <c r="B2893" s="22">
        <v>2.4000000000000004</v>
      </c>
    </row>
    <row r="2894" spans="1:2" x14ac:dyDescent="0.35">
      <c r="A2894" s="18" t="s">
        <v>544</v>
      </c>
      <c r="B2894" s="22">
        <v>2.4000000000000004</v>
      </c>
    </row>
    <row r="2895" spans="1:2" x14ac:dyDescent="0.35">
      <c r="A2895" s="18" t="s">
        <v>609</v>
      </c>
      <c r="B2895" s="22">
        <v>2.4000000000000004</v>
      </c>
    </row>
    <row r="2896" spans="1:2" x14ac:dyDescent="0.35">
      <c r="A2896" s="18" t="s">
        <v>63</v>
      </c>
      <c r="B2896" s="22">
        <v>2.4000000000000004</v>
      </c>
    </row>
    <row r="2897" spans="1:2" x14ac:dyDescent="0.35">
      <c r="A2897" s="18" t="s">
        <v>46</v>
      </c>
      <c r="B2897" s="22">
        <v>2.4000000000000004</v>
      </c>
    </row>
    <row r="2898" spans="1:2" x14ac:dyDescent="0.35">
      <c r="A2898" s="18" t="s">
        <v>776</v>
      </c>
      <c r="B2898" s="22">
        <v>2.4000000000000004</v>
      </c>
    </row>
    <row r="2899" spans="1:2" x14ac:dyDescent="0.35">
      <c r="A2899" s="18" t="s">
        <v>642</v>
      </c>
      <c r="B2899" s="22">
        <v>2.4000000000000004</v>
      </c>
    </row>
    <row r="2900" spans="1:2" x14ac:dyDescent="0.35">
      <c r="A2900" s="18" t="s">
        <v>77</v>
      </c>
      <c r="B2900" s="22">
        <v>2.4000000000000004</v>
      </c>
    </row>
    <row r="2901" spans="1:2" x14ac:dyDescent="0.35">
      <c r="A2901" s="18" t="s">
        <v>286</v>
      </c>
      <c r="B2901" s="22">
        <v>2.4000000000000004</v>
      </c>
    </row>
    <row r="2902" spans="1:2" x14ac:dyDescent="0.35">
      <c r="A2902" s="18" t="s">
        <v>301</v>
      </c>
      <c r="B2902" s="22">
        <v>2.4000000000000004</v>
      </c>
    </row>
    <row r="2903" spans="1:2" x14ac:dyDescent="0.35">
      <c r="A2903" s="18" t="s">
        <v>364</v>
      </c>
      <c r="B2903" s="22">
        <v>2.4000000000000004</v>
      </c>
    </row>
    <row r="2904" spans="1:2" x14ac:dyDescent="0.35">
      <c r="A2904" s="18" t="s">
        <v>396</v>
      </c>
      <c r="B2904" s="22">
        <v>2.4000000000000004</v>
      </c>
    </row>
    <row r="2905" spans="1:2" x14ac:dyDescent="0.35">
      <c r="A2905" s="18" t="s">
        <v>418</v>
      </c>
      <c r="B2905" s="22">
        <v>2.4000000000000004</v>
      </c>
    </row>
    <row r="2906" spans="1:2" x14ac:dyDescent="0.35">
      <c r="A2906" s="18" t="s">
        <v>413</v>
      </c>
      <c r="B2906" s="22">
        <v>2.4000000000000004</v>
      </c>
    </row>
    <row r="2907" spans="1:2" x14ac:dyDescent="0.35">
      <c r="A2907" s="18" t="s">
        <v>716</v>
      </c>
      <c r="B2907" s="22">
        <v>2.4000000000000004</v>
      </c>
    </row>
    <row r="2908" spans="1:2" x14ac:dyDescent="0.35">
      <c r="A2908" s="18" t="s">
        <v>476</v>
      </c>
      <c r="B2908" s="22">
        <v>2.4000000000000004</v>
      </c>
    </row>
    <row r="2909" spans="1:2" x14ac:dyDescent="0.35">
      <c r="A2909" s="18" t="s">
        <v>519</v>
      </c>
      <c r="B2909" s="22">
        <v>2.4000000000000004</v>
      </c>
    </row>
    <row r="2910" spans="1:2" x14ac:dyDescent="0.35">
      <c r="A2910" s="18" t="s">
        <v>533</v>
      </c>
      <c r="B2910" s="22">
        <v>2.4000000000000004</v>
      </c>
    </row>
    <row r="2911" spans="1:2" x14ac:dyDescent="0.35">
      <c r="A2911" s="18" t="s">
        <v>609</v>
      </c>
      <c r="B2911" s="22">
        <v>2.4000000000000004</v>
      </c>
    </row>
    <row r="2912" spans="1:2" x14ac:dyDescent="0.35">
      <c r="A2912" s="18" t="s">
        <v>88</v>
      </c>
      <c r="B2912" s="22">
        <v>2.4000000000000004</v>
      </c>
    </row>
    <row r="2913" spans="1:2" x14ac:dyDescent="0.35">
      <c r="A2913" s="18" t="s">
        <v>156</v>
      </c>
      <c r="B2913" s="22">
        <v>2.4000000000000004</v>
      </c>
    </row>
    <row r="2914" spans="1:2" x14ac:dyDescent="0.35">
      <c r="A2914" s="18" t="s">
        <v>200</v>
      </c>
      <c r="B2914" s="22">
        <v>2.4000000000000004</v>
      </c>
    </row>
    <row r="2915" spans="1:2" x14ac:dyDescent="0.35">
      <c r="A2915" s="18" t="s">
        <v>250</v>
      </c>
      <c r="B2915" s="22">
        <v>2.4000000000000004</v>
      </c>
    </row>
    <row r="2916" spans="1:2" x14ac:dyDescent="0.35">
      <c r="A2916" s="18" t="s">
        <v>269</v>
      </c>
      <c r="B2916" s="22">
        <v>2.4000000000000004</v>
      </c>
    </row>
    <row r="2917" spans="1:2" x14ac:dyDescent="0.35">
      <c r="A2917" s="18" t="s">
        <v>227</v>
      </c>
      <c r="B2917" s="22">
        <v>2.4000000000000004</v>
      </c>
    </row>
    <row r="2918" spans="1:2" x14ac:dyDescent="0.35">
      <c r="A2918" s="18" t="s">
        <v>254</v>
      </c>
      <c r="B2918" s="22">
        <v>2.4000000000000004</v>
      </c>
    </row>
    <row r="2919" spans="1:2" x14ac:dyDescent="0.35">
      <c r="A2919" s="18" t="s">
        <v>276</v>
      </c>
      <c r="B2919" s="22">
        <v>2.4000000000000004</v>
      </c>
    </row>
    <row r="2920" spans="1:2" x14ac:dyDescent="0.35">
      <c r="A2920" s="18" t="s">
        <v>402</v>
      </c>
      <c r="B2920" s="22">
        <v>2.4000000000000004</v>
      </c>
    </row>
    <row r="2921" spans="1:2" x14ac:dyDescent="0.35">
      <c r="A2921" s="18" t="s">
        <v>382</v>
      </c>
      <c r="B2921" s="22">
        <v>2.4000000000000004</v>
      </c>
    </row>
    <row r="2922" spans="1:2" x14ac:dyDescent="0.35">
      <c r="A2922" s="18" t="s">
        <v>463</v>
      </c>
      <c r="B2922" s="22">
        <v>2.4000000000000004</v>
      </c>
    </row>
    <row r="2923" spans="1:2" x14ac:dyDescent="0.35">
      <c r="A2923" s="18" t="s">
        <v>451</v>
      </c>
      <c r="B2923" s="22">
        <v>2.4000000000000004</v>
      </c>
    </row>
    <row r="2924" spans="1:2" x14ac:dyDescent="0.35">
      <c r="A2924" s="18" t="s">
        <v>570</v>
      </c>
      <c r="B2924" s="22">
        <v>2.4000000000000004</v>
      </c>
    </row>
    <row r="2925" spans="1:2" x14ac:dyDescent="0.35">
      <c r="A2925" s="18" t="s">
        <v>620</v>
      </c>
      <c r="B2925" s="22">
        <v>2.4000000000000004</v>
      </c>
    </row>
    <row r="2926" spans="1:2" x14ac:dyDescent="0.35">
      <c r="A2926" s="18" t="s">
        <v>67</v>
      </c>
      <c r="B2926" s="22">
        <v>1.6</v>
      </c>
    </row>
    <row r="2927" spans="1:2" x14ac:dyDescent="0.35">
      <c r="A2927" s="18" t="s">
        <v>90</v>
      </c>
      <c r="B2927" s="22">
        <v>1.6</v>
      </c>
    </row>
    <row r="2928" spans="1:2" x14ac:dyDescent="0.35">
      <c r="A2928" s="18" t="s">
        <v>187</v>
      </c>
      <c r="B2928" s="22">
        <v>1.6</v>
      </c>
    </row>
    <row r="2929" spans="1:2" x14ac:dyDescent="0.35">
      <c r="A2929" s="18" t="s">
        <v>192</v>
      </c>
      <c r="B2929" s="22">
        <v>1.6</v>
      </c>
    </row>
    <row r="2930" spans="1:2" x14ac:dyDescent="0.35">
      <c r="A2930" s="18" t="s">
        <v>198</v>
      </c>
      <c r="B2930" s="22">
        <v>1.6</v>
      </c>
    </row>
    <row r="2931" spans="1:2" x14ac:dyDescent="0.35">
      <c r="A2931" s="18" t="s">
        <v>187</v>
      </c>
      <c r="B2931" s="22">
        <v>1.6</v>
      </c>
    </row>
    <row r="2932" spans="1:2" x14ac:dyDescent="0.35">
      <c r="A2932" s="18" t="s">
        <v>187</v>
      </c>
      <c r="B2932" s="22">
        <v>1.6</v>
      </c>
    </row>
    <row r="2933" spans="1:2" x14ac:dyDescent="0.35">
      <c r="A2933" s="18" t="s">
        <v>231</v>
      </c>
      <c r="B2933" s="22">
        <v>1.6</v>
      </c>
    </row>
    <row r="2934" spans="1:2" x14ac:dyDescent="0.35">
      <c r="A2934" s="18" t="s">
        <v>248</v>
      </c>
      <c r="B2934" s="22">
        <v>1.6</v>
      </c>
    </row>
    <row r="2935" spans="1:2" x14ac:dyDescent="0.35">
      <c r="A2935" s="18" t="s">
        <v>269</v>
      </c>
      <c r="B2935" s="22">
        <v>1.6</v>
      </c>
    </row>
    <row r="2936" spans="1:2" x14ac:dyDescent="0.35">
      <c r="A2936" s="18" t="s">
        <v>311</v>
      </c>
      <c r="B2936" s="22">
        <v>1.6</v>
      </c>
    </row>
    <row r="2937" spans="1:2" x14ac:dyDescent="0.35">
      <c r="A2937" s="18" t="s">
        <v>359</v>
      </c>
      <c r="B2937" s="22">
        <v>1.6</v>
      </c>
    </row>
    <row r="2938" spans="1:2" x14ac:dyDescent="0.35">
      <c r="A2938" s="18" t="s">
        <v>382</v>
      </c>
      <c r="B2938" s="22">
        <v>1.6</v>
      </c>
    </row>
    <row r="2939" spans="1:2" x14ac:dyDescent="0.35">
      <c r="A2939" s="18" t="s">
        <v>444</v>
      </c>
      <c r="B2939" s="22">
        <v>1.6</v>
      </c>
    </row>
    <row r="2940" spans="1:2" x14ac:dyDescent="0.35">
      <c r="A2940" s="18" t="s">
        <v>457</v>
      </c>
      <c r="B2940" s="22">
        <v>1.6</v>
      </c>
    </row>
    <row r="2941" spans="1:2" x14ac:dyDescent="0.35">
      <c r="A2941" s="18" t="s">
        <v>513</v>
      </c>
      <c r="B2941" s="22">
        <v>1.6</v>
      </c>
    </row>
    <row r="2942" spans="1:2" x14ac:dyDescent="0.35">
      <c r="A2942" s="18" t="s">
        <v>521</v>
      </c>
      <c r="B2942" s="22">
        <v>1.6</v>
      </c>
    </row>
    <row r="2943" spans="1:2" x14ac:dyDescent="0.35">
      <c r="A2943" s="18" t="s">
        <v>549</v>
      </c>
      <c r="B2943" s="22">
        <v>1.6</v>
      </c>
    </row>
    <row r="2944" spans="1:2" x14ac:dyDescent="0.35">
      <c r="A2944" s="18" t="s">
        <v>609</v>
      </c>
      <c r="B2944" s="22">
        <v>1.6</v>
      </c>
    </row>
    <row r="2945" spans="1:2" x14ac:dyDescent="0.35">
      <c r="A2945" s="18" t="s">
        <v>612</v>
      </c>
      <c r="B2945" s="22">
        <v>1.6</v>
      </c>
    </row>
    <row r="2946" spans="1:2" x14ac:dyDescent="0.35">
      <c r="A2946" s="18" t="s">
        <v>634</v>
      </c>
      <c r="B2946" s="22">
        <v>1.6</v>
      </c>
    </row>
    <row r="2947" spans="1:2" x14ac:dyDescent="0.35">
      <c r="A2947" s="18" t="s">
        <v>19</v>
      </c>
      <c r="B2947" s="22">
        <v>1.6</v>
      </c>
    </row>
    <row r="2948" spans="1:2" x14ac:dyDescent="0.35">
      <c r="A2948" s="18" t="s">
        <v>48</v>
      </c>
      <c r="B2948" s="22">
        <v>1.6</v>
      </c>
    </row>
    <row r="2949" spans="1:2" x14ac:dyDescent="0.35">
      <c r="A2949" s="18" t="s">
        <v>42</v>
      </c>
      <c r="B2949" s="22">
        <v>1.6</v>
      </c>
    </row>
    <row r="2950" spans="1:2" x14ac:dyDescent="0.35">
      <c r="A2950" s="18" t="s">
        <v>80</v>
      </c>
      <c r="B2950" s="22">
        <v>1.6</v>
      </c>
    </row>
    <row r="2951" spans="1:2" x14ac:dyDescent="0.35">
      <c r="A2951" s="18" t="s">
        <v>107</v>
      </c>
      <c r="B2951" s="22">
        <v>1.6</v>
      </c>
    </row>
    <row r="2952" spans="1:2" x14ac:dyDescent="0.35">
      <c r="A2952" s="18" t="s">
        <v>215</v>
      </c>
      <c r="B2952" s="22">
        <v>1.6</v>
      </c>
    </row>
    <row r="2953" spans="1:2" x14ac:dyDescent="0.35">
      <c r="A2953" s="18" t="s">
        <v>257</v>
      </c>
      <c r="B2953" s="22">
        <v>1.6</v>
      </c>
    </row>
    <row r="2954" spans="1:2" x14ac:dyDescent="0.35">
      <c r="A2954" s="18" t="s">
        <v>231</v>
      </c>
      <c r="B2954" s="22">
        <v>1.6</v>
      </c>
    </row>
    <row r="2955" spans="1:2" x14ac:dyDescent="0.35">
      <c r="A2955" s="18" t="s">
        <v>684</v>
      </c>
      <c r="B2955" s="22">
        <v>1.6</v>
      </c>
    </row>
    <row r="2956" spans="1:2" x14ac:dyDescent="0.35">
      <c r="A2956" s="18" t="s">
        <v>274</v>
      </c>
      <c r="B2956" s="22">
        <v>1.6</v>
      </c>
    </row>
    <row r="2957" spans="1:2" x14ac:dyDescent="0.35">
      <c r="A2957" s="18" t="s">
        <v>286</v>
      </c>
      <c r="B2957" s="22">
        <v>1.6</v>
      </c>
    </row>
    <row r="2958" spans="1:2" x14ac:dyDescent="0.35">
      <c r="A2958" s="18" t="s">
        <v>301</v>
      </c>
      <c r="B2958" s="22">
        <v>1.6</v>
      </c>
    </row>
    <row r="2959" spans="1:2" x14ac:dyDescent="0.35">
      <c r="A2959" s="18" t="s">
        <v>301</v>
      </c>
      <c r="B2959" s="22">
        <v>1.6</v>
      </c>
    </row>
    <row r="2960" spans="1:2" x14ac:dyDescent="0.35">
      <c r="A2960" s="18" t="s">
        <v>301</v>
      </c>
      <c r="B2960" s="22">
        <v>1.6</v>
      </c>
    </row>
    <row r="2961" spans="1:2" x14ac:dyDescent="0.35">
      <c r="A2961" s="18" t="s">
        <v>373</v>
      </c>
      <c r="B2961" s="22">
        <v>1.6</v>
      </c>
    </row>
    <row r="2962" spans="1:2" x14ac:dyDescent="0.35">
      <c r="A2962" s="18" t="s">
        <v>742</v>
      </c>
      <c r="B2962" s="22">
        <v>1.6</v>
      </c>
    </row>
    <row r="2963" spans="1:2" x14ac:dyDescent="0.35">
      <c r="A2963" s="18" t="s">
        <v>523</v>
      </c>
      <c r="B2963" s="22">
        <v>1.6</v>
      </c>
    </row>
    <row r="2964" spans="1:2" x14ac:dyDescent="0.35">
      <c r="A2964" s="18" t="s">
        <v>509</v>
      </c>
      <c r="B2964" s="22">
        <v>1.6</v>
      </c>
    </row>
    <row r="2965" spans="1:2" x14ac:dyDescent="0.35">
      <c r="A2965" s="18" t="s">
        <v>61</v>
      </c>
      <c r="B2965" s="22">
        <v>1.6</v>
      </c>
    </row>
    <row r="2966" spans="1:2" x14ac:dyDescent="0.35">
      <c r="A2966" s="18" t="s">
        <v>73</v>
      </c>
      <c r="B2966" s="22">
        <v>1.6</v>
      </c>
    </row>
    <row r="2967" spans="1:2" x14ac:dyDescent="0.35">
      <c r="A2967" s="18" t="s">
        <v>664</v>
      </c>
      <c r="B2967" s="22">
        <v>1.6</v>
      </c>
    </row>
    <row r="2968" spans="1:2" x14ac:dyDescent="0.35">
      <c r="A2968" s="18" t="s">
        <v>187</v>
      </c>
      <c r="B2968" s="22">
        <v>1.6</v>
      </c>
    </row>
    <row r="2969" spans="1:2" x14ac:dyDescent="0.35">
      <c r="A2969" s="18" t="s">
        <v>781</v>
      </c>
      <c r="B2969" s="22">
        <v>1.6</v>
      </c>
    </row>
    <row r="2970" spans="1:2" x14ac:dyDescent="0.35">
      <c r="A2970" s="18" t="s">
        <v>196</v>
      </c>
      <c r="B2970" s="22">
        <v>1.6</v>
      </c>
    </row>
    <row r="2971" spans="1:2" x14ac:dyDescent="0.35">
      <c r="A2971" s="18" t="s">
        <v>246</v>
      </c>
      <c r="B2971" s="22">
        <v>1.6</v>
      </c>
    </row>
    <row r="2972" spans="1:2" x14ac:dyDescent="0.35">
      <c r="A2972" s="18" t="s">
        <v>700</v>
      </c>
      <c r="B2972" s="22">
        <v>1.6</v>
      </c>
    </row>
    <row r="2973" spans="1:2" x14ac:dyDescent="0.35">
      <c r="A2973" s="18" t="s">
        <v>449</v>
      </c>
      <c r="B2973" s="22">
        <v>1.6</v>
      </c>
    </row>
    <row r="2974" spans="1:2" x14ac:dyDescent="0.35">
      <c r="A2974" s="18" t="s">
        <v>546</v>
      </c>
      <c r="B2974" s="22">
        <v>1.6</v>
      </c>
    </row>
    <row r="2975" spans="1:2" x14ac:dyDescent="0.35">
      <c r="A2975" s="18" t="s">
        <v>559</v>
      </c>
      <c r="B2975" s="22">
        <v>1.6</v>
      </c>
    </row>
    <row r="2976" spans="1:2" x14ac:dyDescent="0.35">
      <c r="A2976" s="18" t="s">
        <v>549</v>
      </c>
      <c r="B2976" s="22">
        <v>1.6</v>
      </c>
    </row>
    <row r="2977" spans="1:2" x14ac:dyDescent="0.35">
      <c r="A2977" s="18" t="s">
        <v>566</v>
      </c>
      <c r="B2977" s="22">
        <v>1.6</v>
      </c>
    </row>
    <row r="2978" spans="1:2" x14ac:dyDescent="0.35">
      <c r="A2978" s="18" t="s">
        <v>609</v>
      </c>
      <c r="B2978" s="22">
        <v>1.6</v>
      </c>
    </row>
    <row r="2979" spans="1:2" x14ac:dyDescent="0.35">
      <c r="A2979" s="18" t="s">
        <v>634</v>
      </c>
      <c r="B2979" s="22">
        <v>1.6</v>
      </c>
    </row>
    <row r="2980" spans="1:2" x14ac:dyDescent="0.35">
      <c r="A2980" s="18" t="s">
        <v>646</v>
      </c>
      <c r="B2980" s="22">
        <v>1.6</v>
      </c>
    </row>
    <row r="2981" spans="1:2" x14ac:dyDescent="0.35">
      <c r="A2981" s="18" t="s">
        <v>646</v>
      </c>
      <c r="B2981" s="22">
        <v>1.6</v>
      </c>
    </row>
    <row r="2982" spans="1:2" x14ac:dyDescent="0.35">
      <c r="A2982" s="18" t="s">
        <v>660</v>
      </c>
      <c r="B2982" s="22">
        <v>1.6</v>
      </c>
    </row>
    <row r="2983" spans="1:2" x14ac:dyDescent="0.35">
      <c r="A2983" s="18" t="s">
        <v>42</v>
      </c>
      <c r="B2983" s="22">
        <v>1.6</v>
      </c>
    </row>
    <row r="2984" spans="1:2" x14ac:dyDescent="0.35">
      <c r="A2984" s="18" t="s">
        <v>789</v>
      </c>
      <c r="B2984" s="22">
        <v>1.6</v>
      </c>
    </row>
    <row r="2985" spans="1:2" x14ac:dyDescent="0.35">
      <c r="A2985" s="18" t="s">
        <v>426</v>
      </c>
      <c r="B2985" s="22">
        <v>1.6</v>
      </c>
    </row>
    <row r="2986" spans="1:2" x14ac:dyDescent="0.35">
      <c r="A2986" s="18" t="s">
        <v>444</v>
      </c>
      <c r="B2986" s="22">
        <v>1.6</v>
      </c>
    </row>
    <row r="2987" spans="1:2" x14ac:dyDescent="0.35">
      <c r="A2987" s="18" t="s">
        <v>740</v>
      </c>
      <c r="B2987" s="22">
        <v>1.6</v>
      </c>
    </row>
    <row r="2988" spans="1:2" x14ac:dyDescent="0.35">
      <c r="A2988" s="18" t="s">
        <v>795</v>
      </c>
      <c r="B2988" s="22">
        <v>1.6</v>
      </c>
    </row>
    <row r="2989" spans="1:2" x14ac:dyDescent="0.35">
      <c r="A2989" s="18" t="s">
        <v>566</v>
      </c>
      <c r="B2989" s="22">
        <v>1.6</v>
      </c>
    </row>
    <row r="2990" spans="1:2" x14ac:dyDescent="0.35">
      <c r="A2990" s="18" t="s">
        <v>595</v>
      </c>
      <c r="B2990" s="22">
        <v>1.6</v>
      </c>
    </row>
    <row r="2991" spans="1:2" x14ac:dyDescent="0.35">
      <c r="A2991" s="18" t="s">
        <v>595</v>
      </c>
      <c r="B2991" s="22">
        <v>1.6</v>
      </c>
    </row>
    <row r="2992" spans="1:2" x14ac:dyDescent="0.35">
      <c r="A2992" s="18" t="s">
        <v>773</v>
      </c>
      <c r="B2992" s="22">
        <v>1.6</v>
      </c>
    </row>
    <row r="2993" spans="1:2" x14ac:dyDescent="0.35">
      <c r="A2993" s="18" t="s">
        <v>80</v>
      </c>
      <c r="B2993" s="22">
        <v>1.6</v>
      </c>
    </row>
    <row r="2994" spans="1:2" x14ac:dyDescent="0.35">
      <c r="A2994" s="18" t="s">
        <v>113</v>
      </c>
      <c r="B2994" s="22">
        <v>1.6</v>
      </c>
    </row>
    <row r="2995" spans="1:2" x14ac:dyDescent="0.35">
      <c r="A2995" s="18" t="s">
        <v>113</v>
      </c>
      <c r="B2995" s="22">
        <v>1.6</v>
      </c>
    </row>
    <row r="2996" spans="1:2" x14ac:dyDescent="0.35">
      <c r="A2996" s="18" t="s">
        <v>120</v>
      </c>
      <c r="B2996" s="22">
        <v>1.6</v>
      </c>
    </row>
    <row r="2997" spans="1:2" x14ac:dyDescent="0.35">
      <c r="A2997" s="18" t="s">
        <v>781</v>
      </c>
      <c r="B2997" s="22">
        <v>1.6</v>
      </c>
    </row>
    <row r="2998" spans="1:2" x14ac:dyDescent="0.35">
      <c r="A2998" s="18" t="s">
        <v>202</v>
      </c>
      <c r="B2998" s="22">
        <v>1.6</v>
      </c>
    </row>
    <row r="2999" spans="1:2" x14ac:dyDescent="0.35">
      <c r="A2999" s="18" t="s">
        <v>244</v>
      </c>
      <c r="B2999" s="22">
        <v>1.6</v>
      </c>
    </row>
    <row r="3000" spans="1:2" x14ac:dyDescent="0.35">
      <c r="A3000" s="18" t="s">
        <v>252</v>
      </c>
      <c r="B3000" s="22">
        <v>1.6</v>
      </c>
    </row>
    <row r="3001" spans="1:2" x14ac:dyDescent="0.35">
      <c r="A3001" s="18" t="s">
        <v>301</v>
      </c>
      <c r="B3001" s="22">
        <v>1.6</v>
      </c>
    </row>
    <row r="3002" spans="1:2" x14ac:dyDescent="0.35">
      <c r="A3002" s="18" t="s">
        <v>708</v>
      </c>
      <c r="B3002" s="22">
        <v>1.6</v>
      </c>
    </row>
    <row r="3003" spans="1:2" x14ac:dyDescent="0.35">
      <c r="A3003" s="18" t="s">
        <v>392</v>
      </c>
      <c r="B3003" s="22">
        <v>1.6</v>
      </c>
    </row>
    <row r="3004" spans="1:2" x14ac:dyDescent="0.35">
      <c r="A3004" s="18" t="s">
        <v>712</v>
      </c>
      <c r="B3004" s="22">
        <v>1.6</v>
      </c>
    </row>
    <row r="3005" spans="1:2" x14ac:dyDescent="0.35">
      <c r="A3005" s="18" t="s">
        <v>478</v>
      </c>
      <c r="B3005" s="22">
        <v>1.6</v>
      </c>
    </row>
    <row r="3006" spans="1:2" x14ac:dyDescent="0.35">
      <c r="A3006" s="18" t="s">
        <v>463</v>
      </c>
      <c r="B3006" s="22">
        <v>1.6</v>
      </c>
    </row>
    <row r="3007" spans="1:2" x14ac:dyDescent="0.35">
      <c r="A3007" s="18" t="s">
        <v>444</v>
      </c>
      <c r="B3007" s="22">
        <v>1.6</v>
      </c>
    </row>
    <row r="3008" spans="1:2" x14ac:dyDescent="0.35">
      <c r="A3008" s="18" t="s">
        <v>487</v>
      </c>
      <c r="B3008" s="22">
        <v>1.6</v>
      </c>
    </row>
    <row r="3009" spans="1:2" x14ac:dyDescent="0.35">
      <c r="A3009" s="18" t="s">
        <v>513</v>
      </c>
      <c r="B3009" s="22">
        <v>1.6</v>
      </c>
    </row>
    <row r="3010" spans="1:2" x14ac:dyDescent="0.35">
      <c r="A3010" s="18" t="s">
        <v>744</v>
      </c>
      <c r="B3010" s="22">
        <v>1.6</v>
      </c>
    </row>
    <row r="3011" spans="1:2" x14ac:dyDescent="0.35">
      <c r="A3011" s="18" t="s">
        <v>559</v>
      </c>
      <c r="B3011" s="22">
        <v>1.6</v>
      </c>
    </row>
    <row r="3012" spans="1:2" x14ac:dyDescent="0.35">
      <c r="A3012" s="18" t="s">
        <v>559</v>
      </c>
      <c r="B3012" s="22">
        <v>1.6</v>
      </c>
    </row>
    <row r="3013" spans="1:2" x14ac:dyDescent="0.35">
      <c r="A3013" s="18" t="s">
        <v>609</v>
      </c>
      <c r="B3013" s="22">
        <v>1.6</v>
      </c>
    </row>
    <row r="3014" spans="1:2" x14ac:dyDescent="0.35">
      <c r="A3014" s="18" t="s">
        <v>50</v>
      </c>
      <c r="B3014" s="22">
        <v>0.8</v>
      </c>
    </row>
    <row r="3015" spans="1:2" x14ac:dyDescent="0.35">
      <c r="A3015" s="18" t="s">
        <v>109</v>
      </c>
      <c r="B3015" s="22">
        <v>0.8</v>
      </c>
    </row>
    <row r="3016" spans="1:2" x14ac:dyDescent="0.35">
      <c r="A3016" s="18" t="s">
        <v>250</v>
      </c>
      <c r="B3016" s="22">
        <v>0.8</v>
      </c>
    </row>
    <row r="3017" spans="1:2" x14ac:dyDescent="0.35">
      <c r="A3017" s="18" t="s">
        <v>298</v>
      </c>
      <c r="B3017" s="22">
        <v>0.8</v>
      </c>
    </row>
    <row r="3018" spans="1:2" x14ac:dyDescent="0.35">
      <c r="A3018" s="18" t="s">
        <v>311</v>
      </c>
      <c r="B3018" s="22">
        <v>0.8</v>
      </c>
    </row>
    <row r="3019" spans="1:2" x14ac:dyDescent="0.35">
      <c r="A3019" s="18" t="s">
        <v>328</v>
      </c>
      <c r="B3019" s="22">
        <v>0.8</v>
      </c>
    </row>
    <row r="3020" spans="1:2" x14ac:dyDescent="0.35">
      <c r="A3020" s="18" t="s">
        <v>375</v>
      </c>
      <c r="B3020" s="22">
        <v>0.8</v>
      </c>
    </row>
    <row r="3021" spans="1:2" x14ac:dyDescent="0.35">
      <c r="A3021" s="18" t="s">
        <v>385</v>
      </c>
      <c r="B3021" s="22">
        <v>0.8</v>
      </c>
    </row>
    <row r="3022" spans="1:2" x14ac:dyDescent="0.35">
      <c r="A3022" s="18" t="s">
        <v>515</v>
      </c>
      <c r="B3022" s="22">
        <v>0.8</v>
      </c>
    </row>
    <row r="3023" spans="1:2" x14ac:dyDescent="0.35">
      <c r="A3023" s="18" t="s">
        <v>521</v>
      </c>
      <c r="B3023" s="22">
        <v>0.8</v>
      </c>
    </row>
    <row r="3024" spans="1:2" x14ac:dyDescent="0.35">
      <c r="A3024" s="18" t="s">
        <v>544</v>
      </c>
      <c r="B3024" s="22">
        <v>0.8</v>
      </c>
    </row>
    <row r="3025" spans="1:2" x14ac:dyDescent="0.35">
      <c r="A3025" s="18" t="s">
        <v>544</v>
      </c>
      <c r="B3025" s="22">
        <v>0.8</v>
      </c>
    </row>
    <row r="3026" spans="1:2" x14ac:dyDescent="0.35">
      <c r="A3026" s="18" t="s">
        <v>559</v>
      </c>
      <c r="B3026" s="22">
        <v>0.8</v>
      </c>
    </row>
    <row r="3027" spans="1:2" x14ac:dyDescent="0.35">
      <c r="A3027" s="18" t="s">
        <v>638</v>
      </c>
      <c r="B3027" s="22">
        <v>0.8</v>
      </c>
    </row>
    <row r="3028" spans="1:2" x14ac:dyDescent="0.35">
      <c r="A3028" s="18" t="s">
        <v>61</v>
      </c>
      <c r="B3028" s="22">
        <v>0.8</v>
      </c>
    </row>
    <row r="3029" spans="1:2" x14ac:dyDescent="0.35">
      <c r="A3029" s="18" t="s">
        <v>75</v>
      </c>
      <c r="B3029" s="22">
        <v>0.8</v>
      </c>
    </row>
    <row r="3030" spans="1:2" x14ac:dyDescent="0.35">
      <c r="A3030" s="18" t="s">
        <v>194</v>
      </c>
      <c r="B3030" s="22">
        <v>0.8</v>
      </c>
    </row>
    <row r="3031" spans="1:2" x14ac:dyDescent="0.35">
      <c r="A3031" s="18" t="s">
        <v>206</v>
      </c>
      <c r="B3031" s="22">
        <v>0.8</v>
      </c>
    </row>
    <row r="3032" spans="1:2" x14ac:dyDescent="0.35">
      <c r="A3032" s="18" t="s">
        <v>217</v>
      </c>
      <c r="B3032" s="22">
        <v>0.8</v>
      </c>
    </row>
    <row r="3033" spans="1:2" x14ac:dyDescent="0.35">
      <c r="A3033" s="18" t="s">
        <v>671</v>
      </c>
      <c r="B3033" s="22">
        <v>0.8</v>
      </c>
    </row>
    <row r="3034" spans="1:2" x14ac:dyDescent="0.35">
      <c r="A3034" s="18" t="s">
        <v>296</v>
      </c>
      <c r="B3034" s="22">
        <v>0.8</v>
      </c>
    </row>
    <row r="3035" spans="1:2" x14ac:dyDescent="0.35">
      <c r="A3035" s="18" t="s">
        <v>301</v>
      </c>
      <c r="B3035" s="22">
        <v>0.8</v>
      </c>
    </row>
    <row r="3036" spans="1:2" x14ac:dyDescent="0.35">
      <c r="A3036" s="18" t="s">
        <v>301</v>
      </c>
      <c r="B3036" s="22">
        <v>0.8</v>
      </c>
    </row>
    <row r="3037" spans="1:2" x14ac:dyDescent="0.35">
      <c r="A3037" s="18" t="s">
        <v>382</v>
      </c>
      <c r="B3037" s="22">
        <v>0.8</v>
      </c>
    </row>
    <row r="3038" spans="1:2" x14ac:dyDescent="0.35">
      <c r="A3038" s="18" t="s">
        <v>482</v>
      </c>
      <c r="B3038" s="22">
        <v>0.8</v>
      </c>
    </row>
    <row r="3039" spans="1:2" x14ac:dyDescent="0.35">
      <c r="A3039" s="18" t="s">
        <v>533</v>
      </c>
      <c r="B3039" s="22">
        <v>0.8</v>
      </c>
    </row>
    <row r="3040" spans="1:2" x14ac:dyDescent="0.35">
      <c r="A3040" s="18" t="s">
        <v>527</v>
      </c>
      <c r="B3040" s="22">
        <v>0.8</v>
      </c>
    </row>
    <row r="3041" spans="1:2" x14ac:dyDescent="0.35">
      <c r="A3041" s="18" t="s">
        <v>55</v>
      </c>
      <c r="B3041" s="22">
        <v>0.8</v>
      </c>
    </row>
    <row r="3042" spans="1:2" x14ac:dyDescent="0.35">
      <c r="A3042" s="18" t="s">
        <v>42</v>
      </c>
      <c r="B3042" s="22">
        <v>0.8</v>
      </c>
    </row>
    <row r="3043" spans="1:2" x14ac:dyDescent="0.35">
      <c r="A3043" s="18" t="s">
        <v>95</v>
      </c>
      <c r="B3043" s="22">
        <v>0.8</v>
      </c>
    </row>
    <row r="3044" spans="1:2" x14ac:dyDescent="0.35">
      <c r="A3044" s="18" t="s">
        <v>97</v>
      </c>
      <c r="B3044" s="22">
        <v>0.8</v>
      </c>
    </row>
    <row r="3045" spans="1:2" x14ac:dyDescent="0.35">
      <c r="A3045" s="18" t="s">
        <v>120</v>
      </c>
      <c r="B3045" s="22">
        <v>0.8</v>
      </c>
    </row>
    <row r="3046" spans="1:2" x14ac:dyDescent="0.35">
      <c r="A3046" s="18" t="s">
        <v>657</v>
      </c>
      <c r="B3046" s="22">
        <v>0.8</v>
      </c>
    </row>
    <row r="3047" spans="1:2" x14ac:dyDescent="0.35">
      <c r="A3047" s="18" t="s">
        <v>783</v>
      </c>
      <c r="B3047" s="22">
        <v>0.8</v>
      </c>
    </row>
    <row r="3048" spans="1:2" x14ac:dyDescent="0.35">
      <c r="A3048" s="18" t="s">
        <v>674</v>
      </c>
      <c r="B3048" s="22">
        <v>0.8</v>
      </c>
    </row>
    <row r="3049" spans="1:2" x14ac:dyDescent="0.35">
      <c r="A3049" s="18" t="s">
        <v>325</v>
      </c>
      <c r="B3049" s="22">
        <v>0.8</v>
      </c>
    </row>
    <row r="3050" spans="1:2" x14ac:dyDescent="0.35">
      <c r="A3050" s="18" t="s">
        <v>301</v>
      </c>
      <c r="B3050" s="22">
        <v>0.8</v>
      </c>
    </row>
    <row r="3051" spans="1:2" x14ac:dyDescent="0.35">
      <c r="A3051" s="18" t="s">
        <v>729</v>
      </c>
      <c r="B3051" s="22">
        <v>0.8</v>
      </c>
    </row>
    <row r="3052" spans="1:2" x14ac:dyDescent="0.35">
      <c r="A3052" s="18" t="s">
        <v>497</v>
      </c>
      <c r="B3052" s="22">
        <v>0.8</v>
      </c>
    </row>
    <row r="3053" spans="1:2" x14ac:dyDescent="0.35">
      <c r="A3053" s="18" t="s">
        <v>609</v>
      </c>
      <c r="B3053" s="22">
        <v>0.8</v>
      </c>
    </row>
    <row r="3054" spans="1:2" x14ac:dyDescent="0.35">
      <c r="A3054" s="18" t="s">
        <v>620</v>
      </c>
      <c r="B3054" s="22">
        <v>0.8</v>
      </c>
    </row>
    <row r="3055" spans="1:2" x14ac:dyDescent="0.35">
      <c r="A3055" s="18" t="s">
        <v>59</v>
      </c>
      <c r="B3055" s="22">
        <v>0.8</v>
      </c>
    </row>
    <row r="3056" spans="1:2" x14ac:dyDescent="0.35">
      <c r="A3056" s="18" t="s">
        <v>187</v>
      </c>
      <c r="B3056" s="22">
        <v>0.8</v>
      </c>
    </row>
    <row r="3057" spans="1:2" x14ac:dyDescent="0.35">
      <c r="A3057" s="18" t="s">
        <v>181</v>
      </c>
      <c r="B3057" s="22">
        <v>0.8</v>
      </c>
    </row>
    <row r="3058" spans="1:2" x14ac:dyDescent="0.35">
      <c r="A3058" s="18" t="s">
        <v>269</v>
      </c>
      <c r="B3058" s="22">
        <v>0.8</v>
      </c>
    </row>
    <row r="3059" spans="1:2" x14ac:dyDescent="0.35">
      <c r="A3059" s="18" t="s">
        <v>301</v>
      </c>
      <c r="B3059" s="22">
        <v>0.8</v>
      </c>
    </row>
    <row r="3060" spans="1:2" x14ac:dyDescent="0.35">
      <c r="A3060" s="18" t="s">
        <v>382</v>
      </c>
      <c r="B3060" s="22">
        <v>0.8</v>
      </c>
    </row>
    <row r="3061" spans="1:2" x14ac:dyDescent="0.35">
      <c r="A3061" s="18" t="s">
        <v>746</v>
      </c>
      <c r="B3061" s="22">
        <v>0.8</v>
      </c>
    </row>
    <row r="3062" spans="1:2" x14ac:dyDescent="0.35">
      <c r="A3062" s="18" t="s">
        <v>740</v>
      </c>
      <c r="B3062" s="22">
        <v>0.8</v>
      </c>
    </row>
    <row r="3063" spans="1:2" x14ac:dyDescent="0.35">
      <c r="A3063" s="18" t="s">
        <v>63</v>
      </c>
      <c r="B3063" s="22">
        <v>0.8</v>
      </c>
    </row>
    <row r="3064" spans="1:2" x14ac:dyDescent="0.35">
      <c r="A3064" s="18" t="s">
        <v>28</v>
      </c>
      <c r="B3064" s="22">
        <v>0.8</v>
      </c>
    </row>
    <row r="3065" spans="1:2" x14ac:dyDescent="0.35">
      <c r="A3065" s="18" t="s">
        <v>156</v>
      </c>
      <c r="B3065" s="22">
        <v>0.8</v>
      </c>
    </row>
    <row r="3066" spans="1:2" x14ac:dyDescent="0.35">
      <c r="A3066" s="18" t="s">
        <v>242</v>
      </c>
      <c r="B3066" s="22">
        <v>0.8</v>
      </c>
    </row>
    <row r="3067" spans="1:2" x14ac:dyDescent="0.35">
      <c r="A3067" s="18" t="s">
        <v>235</v>
      </c>
      <c r="B3067" s="22">
        <v>0.8</v>
      </c>
    </row>
    <row r="3068" spans="1:2" x14ac:dyDescent="0.35">
      <c r="A3068" s="18" t="s">
        <v>301</v>
      </c>
      <c r="B3068" s="22">
        <v>0.8</v>
      </c>
    </row>
    <row r="3069" spans="1:2" x14ac:dyDescent="0.35">
      <c r="A3069" s="18" t="s">
        <v>328</v>
      </c>
      <c r="B3069" s="22">
        <v>0.8</v>
      </c>
    </row>
    <row r="3070" spans="1:2" x14ac:dyDescent="0.35">
      <c r="A3070" s="18" t="s">
        <v>720</v>
      </c>
      <c r="B3070" s="22">
        <v>0.8</v>
      </c>
    </row>
    <row r="3071" spans="1:2" x14ac:dyDescent="0.35">
      <c r="A3071" s="18" t="s">
        <v>517</v>
      </c>
      <c r="B3071" s="22">
        <v>0.8</v>
      </c>
    </row>
    <row r="3072" spans="1:2" x14ac:dyDescent="0.35">
      <c r="A3072" s="18" t="s">
        <v>575</v>
      </c>
      <c r="B3072" s="22">
        <v>0.8</v>
      </c>
    </row>
  </sheetData>
  <sortState xmlns:xlrd2="http://schemas.microsoft.com/office/spreadsheetml/2017/richdata2" ref="A2:B3072">
    <sortCondition descending="1" ref="B8:B3072"/>
  </sortState>
  <conditionalFormatting sqref="B2:B3072">
    <cfRule type="colorScale" priority="1">
      <colorScale>
        <cfvo type="min"/>
        <cfvo type="percentile" val="50"/>
        <cfvo type="max"/>
        <color rgb="FFF27EB5"/>
        <color rgb="FFFFEB84"/>
        <color theme="9" tint="0.79998168889431442"/>
      </colorScale>
    </cfRule>
  </conditionalFormatting>
  <hyperlinks>
    <hyperlink ref="L6" location="DASHBOARD!A1" display="DASHBOARD" xr:uid="{4314D4A3-5B46-4D9E-80A8-B0563559BC44}"/>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642E5-A9FA-4E1A-9CB6-ED38701ABAB4}">
  <dimension ref="A3:B249"/>
  <sheetViews>
    <sheetView zoomScale="52" workbookViewId="0">
      <selection activeCell="K18" sqref="K18"/>
    </sheetView>
  </sheetViews>
  <sheetFormatPr defaultRowHeight="14.5" x14ac:dyDescent="0.35"/>
  <cols>
    <col min="1" max="1" width="18.7265625" bestFit="1" customWidth="1"/>
    <col min="2" max="3" width="25" bestFit="1" customWidth="1"/>
  </cols>
  <sheetData>
    <row r="3" spans="1:2" x14ac:dyDescent="0.35">
      <c r="A3" s="4" t="s">
        <v>798</v>
      </c>
      <c r="B3" t="s">
        <v>839</v>
      </c>
    </row>
    <row r="4" spans="1:2" x14ac:dyDescent="0.35">
      <c r="A4" s="5" t="s">
        <v>541</v>
      </c>
      <c r="B4" s="6">
        <v>-49</v>
      </c>
    </row>
    <row r="5" spans="1:2" x14ac:dyDescent="0.35">
      <c r="A5" s="5" t="s">
        <v>544</v>
      </c>
      <c r="B5" s="6">
        <v>-238</v>
      </c>
    </row>
    <row r="6" spans="1:2" x14ac:dyDescent="0.35">
      <c r="A6" s="5" t="s">
        <v>156</v>
      </c>
      <c r="B6" s="6">
        <v>-241</v>
      </c>
    </row>
    <row r="7" spans="1:2" x14ac:dyDescent="0.35">
      <c r="A7" s="5" t="s">
        <v>276</v>
      </c>
      <c r="B7" s="6">
        <v>-252</v>
      </c>
    </row>
    <row r="8" spans="1:2" x14ac:dyDescent="0.35">
      <c r="A8" s="5" t="s">
        <v>382</v>
      </c>
      <c r="B8" s="6">
        <v>249</v>
      </c>
    </row>
    <row r="9" spans="1:2" x14ac:dyDescent="0.35">
      <c r="A9" s="5" t="s">
        <v>428</v>
      </c>
      <c r="B9" s="6">
        <v>258</v>
      </c>
    </row>
    <row r="10" spans="1:2" x14ac:dyDescent="0.35">
      <c r="A10" s="5" t="s">
        <v>686</v>
      </c>
      <c r="B10" s="6">
        <v>-66</v>
      </c>
    </row>
    <row r="11" spans="1:2" x14ac:dyDescent="0.35">
      <c r="A11" s="5" t="s">
        <v>430</v>
      </c>
      <c r="B11" s="6">
        <v>-198</v>
      </c>
    </row>
    <row r="12" spans="1:2" x14ac:dyDescent="0.35">
      <c r="A12" s="5" t="s">
        <v>69</v>
      </c>
      <c r="B12" s="6">
        <v>146</v>
      </c>
    </row>
    <row r="13" spans="1:2" x14ac:dyDescent="0.35">
      <c r="A13" s="5" t="s">
        <v>286</v>
      </c>
      <c r="B13" s="6">
        <v>249</v>
      </c>
    </row>
    <row r="14" spans="1:2" x14ac:dyDescent="0.35">
      <c r="A14" s="5" t="s">
        <v>415</v>
      </c>
      <c r="B14" s="6">
        <v>36</v>
      </c>
    </row>
    <row r="15" spans="1:2" x14ac:dyDescent="0.35">
      <c r="A15" s="5" t="s">
        <v>35</v>
      </c>
      <c r="B15" s="6">
        <v>227</v>
      </c>
    </row>
    <row r="16" spans="1:2" x14ac:dyDescent="0.35">
      <c r="A16" s="5" t="s">
        <v>710</v>
      </c>
      <c r="B16" s="6">
        <v>11</v>
      </c>
    </row>
    <row r="17" spans="1:2" x14ac:dyDescent="0.35">
      <c r="A17" s="5" t="s">
        <v>655</v>
      </c>
      <c r="B17" s="6">
        <v>-229</v>
      </c>
    </row>
    <row r="18" spans="1:2" x14ac:dyDescent="0.35">
      <c r="A18" s="5" t="s">
        <v>53</v>
      </c>
      <c r="B18" s="6">
        <v>-323</v>
      </c>
    </row>
    <row r="19" spans="1:2" x14ac:dyDescent="0.35">
      <c r="A19" s="5" t="s">
        <v>497</v>
      </c>
      <c r="B19" s="6">
        <v>-68</v>
      </c>
    </row>
    <row r="20" spans="1:2" x14ac:dyDescent="0.35">
      <c r="A20" s="5" t="s">
        <v>55</v>
      </c>
      <c r="B20" s="6">
        <v>56</v>
      </c>
    </row>
    <row r="21" spans="1:2" x14ac:dyDescent="0.35">
      <c r="A21" s="5" t="s">
        <v>629</v>
      </c>
      <c r="B21" s="6">
        <v>386</v>
      </c>
    </row>
    <row r="22" spans="1:2" x14ac:dyDescent="0.35">
      <c r="A22" s="5" t="s">
        <v>42</v>
      </c>
      <c r="B22" s="6">
        <v>39</v>
      </c>
    </row>
    <row r="23" spans="1:2" x14ac:dyDescent="0.35">
      <c r="A23" s="5" t="s">
        <v>212</v>
      </c>
      <c r="B23" s="6">
        <v>310</v>
      </c>
    </row>
    <row r="24" spans="1:2" x14ac:dyDescent="0.35">
      <c r="A24" s="5" t="s">
        <v>267</v>
      </c>
      <c r="B24" s="6">
        <v>-167</v>
      </c>
    </row>
    <row r="25" spans="1:2" x14ac:dyDescent="0.35">
      <c r="A25" s="5" t="s">
        <v>217</v>
      </c>
      <c r="B25" s="6">
        <v>-2</v>
      </c>
    </row>
    <row r="26" spans="1:2" x14ac:dyDescent="0.35">
      <c r="A26" s="5" t="s">
        <v>387</v>
      </c>
      <c r="B26" s="6">
        <v>-148</v>
      </c>
    </row>
    <row r="27" spans="1:2" x14ac:dyDescent="0.35">
      <c r="A27" s="5" t="s">
        <v>718</v>
      </c>
      <c r="B27" s="6">
        <v>-246</v>
      </c>
    </row>
    <row r="28" spans="1:2" x14ac:dyDescent="0.35">
      <c r="A28" s="5" t="s">
        <v>791</v>
      </c>
      <c r="B28" s="6">
        <v>-120</v>
      </c>
    </row>
    <row r="29" spans="1:2" x14ac:dyDescent="0.35">
      <c r="A29" s="5" t="s">
        <v>708</v>
      </c>
      <c r="B29" s="6">
        <v>-99</v>
      </c>
    </row>
    <row r="30" spans="1:2" x14ac:dyDescent="0.35">
      <c r="A30" s="5" t="s">
        <v>559</v>
      </c>
      <c r="B30" s="6">
        <v>-30</v>
      </c>
    </row>
    <row r="31" spans="1:2" x14ac:dyDescent="0.35">
      <c r="A31" s="5" t="s">
        <v>389</v>
      </c>
      <c r="B31" s="6">
        <v>210</v>
      </c>
    </row>
    <row r="32" spans="1:2" x14ac:dyDescent="0.35">
      <c r="A32" s="5" t="s">
        <v>720</v>
      </c>
      <c r="B32" s="6">
        <v>-36</v>
      </c>
    </row>
    <row r="33" spans="1:2" x14ac:dyDescent="0.35">
      <c r="A33" s="5" t="s">
        <v>631</v>
      </c>
      <c r="B33" s="6">
        <v>199</v>
      </c>
    </row>
    <row r="34" spans="1:2" x14ac:dyDescent="0.35">
      <c r="A34" s="5" t="s">
        <v>409</v>
      </c>
      <c r="B34" s="6">
        <v>-137</v>
      </c>
    </row>
    <row r="35" spans="1:2" x14ac:dyDescent="0.35">
      <c r="A35" s="5" t="s">
        <v>44</v>
      </c>
      <c r="B35" s="6">
        <v>-30</v>
      </c>
    </row>
    <row r="36" spans="1:2" x14ac:dyDescent="0.35">
      <c r="A36" s="5" t="s">
        <v>678</v>
      </c>
      <c r="B36" s="6">
        <v>-148</v>
      </c>
    </row>
    <row r="37" spans="1:2" x14ac:dyDescent="0.35">
      <c r="A37" s="5" t="s">
        <v>187</v>
      </c>
      <c r="B37" s="6">
        <v>-521</v>
      </c>
    </row>
    <row r="38" spans="1:2" x14ac:dyDescent="0.35">
      <c r="A38" s="5" t="s">
        <v>46</v>
      </c>
      <c r="B38" s="6">
        <v>-485</v>
      </c>
    </row>
    <row r="39" spans="1:2" x14ac:dyDescent="0.35">
      <c r="A39" s="5" t="s">
        <v>48</v>
      </c>
      <c r="B39" s="6">
        <v>-4</v>
      </c>
    </row>
    <row r="40" spans="1:2" x14ac:dyDescent="0.35">
      <c r="A40" s="5" t="s">
        <v>418</v>
      </c>
      <c r="B40" s="6">
        <v>18</v>
      </c>
    </row>
    <row r="41" spans="1:2" x14ac:dyDescent="0.35">
      <c r="A41" s="5" t="s">
        <v>113</v>
      </c>
      <c r="B41" s="6">
        <v>330</v>
      </c>
    </row>
    <row r="42" spans="1:2" x14ac:dyDescent="0.35">
      <c r="A42" s="5" t="s">
        <v>420</v>
      </c>
      <c r="B42" s="6">
        <v>42</v>
      </c>
    </row>
    <row r="43" spans="1:2" x14ac:dyDescent="0.35">
      <c r="A43" s="5" t="s">
        <v>436</v>
      </c>
      <c r="B43" s="6">
        <v>-225</v>
      </c>
    </row>
    <row r="44" spans="1:2" x14ac:dyDescent="0.35">
      <c r="A44" s="5" t="s">
        <v>278</v>
      </c>
      <c r="B44" s="6">
        <v>152</v>
      </c>
    </row>
    <row r="45" spans="1:2" x14ac:dyDescent="0.35">
      <c r="A45" s="5" t="s">
        <v>227</v>
      </c>
      <c r="B45" s="6">
        <v>-200</v>
      </c>
    </row>
    <row r="46" spans="1:2" x14ac:dyDescent="0.35">
      <c r="A46" s="5" t="s">
        <v>373</v>
      </c>
      <c r="B46" s="6">
        <v>425</v>
      </c>
    </row>
    <row r="47" spans="1:2" x14ac:dyDescent="0.35">
      <c r="A47" s="5" t="s">
        <v>638</v>
      </c>
      <c r="B47" s="6">
        <v>26</v>
      </c>
    </row>
    <row r="48" spans="1:2" x14ac:dyDescent="0.35">
      <c r="A48" s="5" t="s">
        <v>438</v>
      </c>
      <c r="B48" s="6">
        <v>20</v>
      </c>
    </row>
    <row r="49" spans="1:2" x14ac:dyDescent="0.35">
      <c r="A49" s="5" t="s">
        <v>116</v>
      </c>
      <c r="B49" s="6">
        <v>-50</v>
      </c>
    </row>
    <row r="50" spans="1:2" x14ac:dyDescent="0.35">
      <c r="A50" s="5" t="s">
        <v>375</v>
      </c>
      <c r="B50" s="6">
        <v>-37</v>
      </c>
    </row>
    <row r="51" spans="1:2" x14ac:dyDescent="0.35">
      <c r="A51" s="5" t="s">
        <v>280</v>
      </c>
      <c r="B51" s="6">
        <v>-164</v>
      </c>
    </row>
    <row r="52" spans="1:2" x14ac:dyDescent="0.35">
      <c r="A52" s="5" t="s">
        <v>377</v>
      </c>
      <c r="B52" s="6">
        <v>80</v>
      </c>
    </row>
    <row r="53" spans="1:2" x14ac:dyDescent="0.35">
      <c r="A53" s="5" t="s">
        <v>562</v>
      </c>
      <c r="B53" s="6">
        <v>-29</v>
      </c>
    </row>
    <row r="54" spans="1:2" x14ac:dyDescent="0.35">
      <c r="A54" s="5" t="s">
        <v>440</v>
      </c>
      <c r="B54" s="6">
        <v>207</v>
      </c>
    </row>
    <row r="55" spans="1:2" x14ac:dyDescent="0.35">
      <c r="A55" s="5" t="s">
        <v>100</v>
      </c>
      <c r="B55" s="6">
        <v>-335</v>
      </c>
    </row>
    <row r="56" spans="1:2" x14ac:dyDescent="0.35">
      <c r="A56" s="5" t="s">
        <v>396</v>
      </c>
      <c r="B56" s="6">
        <v>196</v>
      </c>
    </row>
    <row r="57" spans="1:2" x14ac:dyDescent="0.35">
      <c r="A57" s="5" t="s">
        <v>26</v>
      </c>
      <c r="B57" s="6">
        <v>286</v>
      </c>
    </row>
    <row r="58" spans="1:2" x14ac:dyDescent="0.35">
      <c r="A58" s="5" t="s">
        <v>192</v>
      </c>
      <c r="B58" s="6">
        <v>-42</v>
      </c>
    </row>
    <row r="59" spans="1:2" x14ac:dyDescent="0.35">
      <c r="A59" s="5" t="s">
        <v>128</v>
      </c>
      <c r="B59" s="6">
        <v>28</v>
      </c>
    </row>
    <row r="60" spans="1:2" x14ac:dyDescent="0.35">
      <c r="A60" s="5" t="s">
        <v>311</v>
      </c>
      <c r="B60" s="6">
        <v>-79</v>
      </c>
    </row>
    <row r="61" spans="1:2" x14ac:dyDescent="0.35">
      <c r="A61" s="5" t="s">
        <v>183</v>
      </c>
      <c r="B61" s="6">
        <v>-32</v>
      </c>
    </row>
    <row r="62" spans="1:2" x14ac:dyDescent="0.35">
      <c r="A62" s="5" t="s">
        <v>487</v>
      </c>
      <c r="B62" s="6">
        <v>-137</v>
      </c>
    </row>
    <row r="63" spans="1:2" x14ac:dyDescent="0.35">
      <c r="A63" s="5" t="s">
        <v>489</v>
      </c>
      <c r="B63" s="6">
        <v>151</v>
      </c>
    </row>
    <row r="64" spans="1:2" x14ac:dyDescent="0.35">
      <c r="A64" s="5" t="s">
        <v>102</v>
      </c>
      <c r="B64" s="6">
        <v>-122</v>
      </c>
    </row>
    <row r="65" spans="1:2" x14ac:dyDescent="0.35">
      <c r="A65" s="5" t="s">
        <v>194</v>
      </c>
      <c r="B65" s="6">
        <v>-244</v>
      </c>
    </row>
    <row r="66" spans="1:2" x14ac:dyDescent="0.35">
      <c r="A66" s="5" t="s">
        <v>196</v>
      </c>
      <c r="B66" s="6">
        <v>125</v>
      </c>
    </row>
    <row r="67" spans="1:2" x14ac:dyDescent="0.35">
      <c r="A67" s="5" t="s">
        <v>773</v>
      </c>
      <c r="B67" s="6">
        <v>197</v>
      </c>
    </row>
    <row r="68" spans="1:2" x14ac:dyDescent="0.35">
      <c r="A68" s="5" t="s">
        <v>442</v>
      </c>
      <c r="B68" s="6">
        <v>-2</v>
      </c>
    </row>
    <row r="69" spans="1:2" x14ac:dyDescent="0.35">
      <c r="A69" s="5" t="s">
        <v>716</v>
      </c>
      <c r="B69" s="6">
        <v>175</v>
      </c>
    </row>
    <row r="70" spans="1:2" x14ac:dyDescent="0.35">
      <c r="A70" s="5" t="s">
        <v>740</v>
      </c>
      <c r="B70" s="6">
        <v>85</v>
      </c>
    </row>
    <row r="71" spans="1:2" x14ac:dyDescent="0.35">
      <c r="A71" s="5" t="s">
        <v>513</v>
      </c>
      <c r="B71" s="6">
        <v>-13</v>
      </c>
    </row>
    <row r="72" spans="1:2" x14ac:dyDescent="0.35">
      <c r="A72" s="5" t="s">
        <v>426</v>
      </c>
      <c r="B72" s="6">
        <v>292</v>
      </c>
    </row>
    <row r="73" spans="1:2" x14ac:dyDescent="0.35">
      <c r="A73" s="5" t="s">
        <v>229</v>
      </c>
      <c r="B73" s="6">
        <v>18</v>
      </c>
    </row>
    <row r="74" spans="1:2" x14ac:dyDescent="0.35">
      <c r="A74" s="5" t="s">
        <v>723</v>
      </c>
      <c r="B74" s="6">
        <v>-13</v>
      </c>
    </row>
    <row r="75" spans="1:2" x14ac:dyDescent="0.35">
      <c r="A75" s="5" t="s">
        <v>198</v>
      </c>
      <c r="B75" s="6">
        <v>-34</v>
      </c>
    </row>
    <row r="76" spans="1:2" x14ac:dyDescent="0.35">
      <c r="A76" s="5" t="s">
        <v>595</v>
      </c>
      <c r="B76" s="6">
        <v>-185</v>
      </c>
    </row>
    <row r="77" spans="1:2" x14ac:dyDescent="0.35">
      <c r="A77" s="5" t="s">
        <v>124</v>
      </c>
      <c r="B77" s="6">
        <v>17</v>
      </c>
    </row>
    <row r="78" spans="1:2" x14ac:dyDescent="0.35">
      <c r="A78" s="5" t="s">
        <v>676</v>
      </c>
      <c r="B78" s="6">
        <v>197</v>
      </c>
    </row>
    <row r="79" spans="1:2" x14ac:dyDescent="0.35">
      <c r="A79" s="5" t="s">
        <v>660</v>
      </c>
      <c r="B79" s="6">
        <v>72</v>
      </c>
    </row>
    <row r="80" spans="1:2" x14ac:dyDescent="0.35">
      <c r="A80" s="5" t="s">
        <v>200</v>
      </c>
      <c r="B80" s="6">
        <v>-49</v>
      </c>
    </row>
    <row r="81" spans="1:2" x14ac:dyDescent="0.35">
      <c r="A81" s="5" t="s">
        <v>725</v>
      </c>
      <c r="B81" s="6">
        <v>-193</v>
      </c>
    </row>
    <row r="82" spans="1:2" x14ac:dyDescent="0.35">
      <c r="A82" s="5" t="s">
        <v>684</v>
      </c>
      <c r="B82" s="6">
        <v>-22</v>
      </c>
    </row>
    <row r="83" spans="1:2" x14ac:dyDescent="0.35">
      <c r="A83" s="5" t="s">
        <v>515</v>
      </c>
      <c r="B83" s="6">
        <v>-144</v>
      </c>
    </row>
    <row r="84" spans="1:2" x14ac:dyDescent="0.35">
      <c r="A84" s="5" t="s">
        <v>634</v>
      </c>
      <c r="B84" s="6">
        <v>183</v>
      </c>
    </row>
    <row r="85" spans="1:2" x14ac:dyDescent="0.35">
      <c r="A85" s="5" t="s">
        <v>250</v>
      </c>
      <c r="B85" s="6">
        <v>-193</v>
      </c>
    </row>
    <row r="86" spans="1:2" x14ac:dyDescent="0.35">
      <c r="A86" s="5" t="s">
        <v>165</v>
      </c>
      <c r="B86" s="6">
        <v>-551</v>
      </c>
    </row>
    <row r="87" spans="1:2" x14ac:dyDescent="0.35">
      <c r="A87" s="5" t="s">
        <v>549</v>
      </c>
      <c r="B87" s="6">
        <v>16</v>
      </c>
    </row>
    <row r="88" spans="1:2" x14ac:dyDescent="0.35">
      <c r="A88" s="5" t="s">
        <v>202</v>
      </c>
      <c r="B88" s="6">
        <v>58</v>
      </c>
    </row>
    <row r="89" spans="1:2" x14ac:dyDescent="0.35">
      <c r="A89" s="5" t="s">
        <v>171</v>
      </c>
      <c r="B89" s="6">
        <v>240</v>
      </c>
    </row>
    <row r="90" spans="1:2" x14ac:dyDescent="0.35">
      <c r="A90" s="5" t="s">
        <v>729</v>
      </c>
      <c r="B90" s="6">
        <v>332</v>
      </c>
    </row>
    <row r="91" spans="1:2" x14ac:dyDescent="0.35">
      <c r="A91" s="5" t="s">
        <v>642</v>
      </c>
      <c r="B91" s="6">
        <v>-524</v>
      </c>
    </row>
    <row r="92" spans="1:2" x14ac:dyDescent="0.35">
      <c r="A92" s="5" t="s">
        <v>552</v>
      </c>
      <c r="B92" s="6">
        <v>55</v>
      </c>
    </row>
    <row r="93" spans="1:2" x14ac:dyDescent="0.35">
      <c r="A93" s="5" t="s">
        <v>575</v>
      </c>
      <c r="B93" s="6">
        <v>271</v>
      </c>
    </row>
    <row r="94" spans="1:2" x14ac:dyDescent="0.35">
      <c r="A94" s="5" t="s">
        <v>577</v>
      </c>
      <c r="B94" s="6">
        <v>-141</v>
      </c>
    </row>
    <row r="95" spans="1:2" x14ac:dyDescent="0.35">
      <c r="A95" s="5" t="s">
        <v>734</v>
      </c>
      <c r="B95" s="6">
        <v>-42</v>
      </c>
    </row>
    <row r="96" spans="1:2" x14ac:dyDescent="0.35">
      <c r="A96" s="5" t="s">
        <v>168</v>
      </c>
      <c r="B96" s="6">
        <v>118</v>
      </c>
    </row>
    <row r="97" spans="1:2" x14ac:dyDescent="0.35">
      <c r="A97" s="5" t="s">
        <v>63</v>
      </c>
      <c r="B97" s="6">
        <v>-521</v>
      </c>
    </row>
    <row r="98" spans="1:2" x14ac:dyDescent="0.35">
      <c r="A98" s="5" t="s">
        <v>231</v>
      </c>
      <c r="B98" s="6">
        <v>-92</v>
      </c>
    </row>
    <row r="99" spans="1:2" x14ac:dyDescent="0.35">
      <c r="A99" s="5" t="s">
        <v>104</v>
      </c>
      <c r="B99" s="6">
        <v>110</v>
      </c>
    </row>
    <row r="100" spans="1:2" x14ac:dyDescent="0.35">
      <c r="A100" s="5" t="s">
        <v>764</v>
      </c>
      <c r="B100" s="6">
        <v>25</v>
      </c>
    </row>
    <row r="101" spans="1:2" x14ac:dyDescent="0.35">
      <c r="A101" s="5" t="s">
        <v>453</v>
      </c>
      <c r="B101" s="6">
        <v>-55</v>
      </c>
    </row>
    <row r="102" spans="1:2" x14ac:dyDescent="0.35">
      <c r="A102" s="5" t="s">
        <v>583</v>
      </c>
      <c r="B102" s="6">
        <v>98</v>
      </c>
    </row>
    <row r="103" spans="1:2" x14ac:dyDescent="0.35">
      <c r="A103" s="5" t="s">
        <v>521</v>
      </c>
      <c r="B103" s="6">
        <v>263</v>
      </c>
    </row>
    <row r="104" spans="1:2" x14ac:dyDescent="0.35">
      <c r="A104" s="5" t="s">
        <v>620</v>
      </c>
      <c r="B104" s="6">
        <v>835</v>
      </c>
    </row>
    <row r="105" spans="1:2" x14ac:dyDescent="0.35">
      <c r="A105" s="5" t="s">
        <v>781</v>
      </c>
      <c r="B105" s="6">
        <v>162</v>
      </c>
    </row>
    <row r="106" spans="1:2" x14ac:dyDescent="0.35">
      <c r="A106" s="5" t="s">
        <v>533</v>
      </c>
      <c r="B106" s="6">
        <v>754</v>
      </c>
    </row>
    <row r="107" spans="1:2" x14ac:dyDescent="0.35">
      <c r="A107" s="5" t="s">
        <v>789</v>
      </c>
      <c r="B107" s="6">
        <v>-160</v>
      </c>
    </row>
    <row r="108" spans="1:2" x14ac:dyDescent="0.35">
      <c r="A108" s="5" t="s">
        <v>254</v>
      </c>
      <c r="B108" s="6">
        <v>-82</v>
      </c>
    </row>
    <row r="109" spans="1:2" x14ac:dyDescent="0.35">
      <c r="A109" s="5" t="s">
        <v>269</v>
      </c>
      <c r="B109" s="6">
        <v>-374</v>
      </c>
    </row>
    <row r="110" spans="1:2" x14ac:dyDescent="0.35">
      <c r="A110" s="5" t="s">
        <v>444</v>
      </c>
      <c r="B110" s="6">
        <v>-371</v>
      </c>
    </row>
    <row r="111" spans="1:2" x14ac:dyDescent="0.35">
      <c r="A111" s="5" t="s">
        <v>449</v>
      </c>
      <c r="B111" s="6">
        <v>95</v>
      </c>
    </row>
    <row r="112" spans="1:2" x14ac:dyDescent="0.35">
      <c r="A112" s="5" t="s">
        <v>712</v>
      </c>
      <c r="B112" s="6">
        <v>3</v>
      </c>
    </row>
    <row r="113" spans="1:2" x14ac:dyDescent="0.35">
      <c r="A113" s="5" t="s">
        <v>314</v>
      </c>
      <c r="B113" s="6">
        <v>78</v>
      </c>
    </row>
    <row r="114" spans="1:2" x14ac:dyDescent="0.35">
      <c r="A114" s="5" t="s">
        <v>296</v>
      </c>
      <c r="B114" s="6">
        <v>-222</v>
      </c>
    </row>
    <row r="115" spans="1:2" x14ac:dyDescent="0.35">
      <c r="A115" s="5" t="s">
        <v>451</v>
      </c>
      <c r="B115" s="6">
        <v>-119</v>
      </c>
    </row>
    <row r="116" spans="1:2" x14ac:dyDescent="0.35">
      <c r="A116" s="5" t="s">
        <v>467</v>
      </c>
      <c r="B116" s="6">
        <v>-26</v>
      </c>
    </row>
    <row r="117" spans="1:2" x14ac:dyDescent="0.35">
      <c r="A117" s="5" t="s">
        <v>585</v>
      </c>
      <c r="B117" s="6">
        <v>-77</v>
      </c>
    </row>
    <row r="118" spans="1:2" x14ac:dyDescent="0.35">
      <c r="A118" s="5" t="s">
        <v>461</v>
      </c>
      <c r="B118" s="6">
        <v>-102</v>
      </c>
    </row>
    <row r="119" spans="1:2" x14ac:dyDescent="0.35">
      <c r="A119" s="5" t="s">
        <v>463</v>
      </c>
      <c r="B119" s="6">
        <v>-252</v>
      </c>
    </row>
    <row r="120" spans="1:2" x14ac:dyDescent="0.35">
      <c r="A120" s="5" t="s">
        <v>37</v>
      </c>
      <c r="B120" s="6">
        <v>44</v>
      </c>
    </row>
    <row r="121" spans="1:2" x14ac:dyDescent="0.35">
      <c r="A121" s="5" t="s">
        <v>206</v>
      </c>
      <c r="B121" s="6">
        <v>-403</v>
      </c>
    </row>
    <row r="122" spans="1:2" x14ac:dyDescent="0.35">
      <c r="A122" s="5" t="s">
        <v>298</v>
      </c>
      <c r="B122" s="6">
        <v>204</v>
      </c>
    </row>
    <row r="123" spans="1:2" x14ac:dyDescent="0.35">
      <c r="A123" s="5" t="s">
        <v>523</v>
      </c>
      <c r="B123" s="6">
        <v>48</v>
      </c>
    </row>
    <row r="124" spans="1:2" x14ac:dyDescent="0.35">
      <c r="A124" s="5" t="s">
        <v>252</v>
      </c>
      <c r="B124" s="6">
        <v>142</v>
      </c>
    </row>
    <row r="125" spans="1:2" x14ac:dyDescent="0.35">
      <c r="A125" s="5" t="s">
        <v>566</v>
      </c>
      <c r="B125" s="6">
        <v>-65</v>
      </c>
    </row>
    <row r="126" spans="1:2" x14ac:dyDescent="0.35">
      <c r="A126" s="5" t="s">
        <v>457</v>
      </c>
      <c r="B126" s="6">
        <v>45</v>
      </c>
    </row>
    <row r="127" spans="1:2" x14ac:dyDescent="0.35">
      <c r="A127" s="5" t="s">
        <v>517</v>
      </c>
      <c r="B127" s="6">
        <v>101</v>
      </c>
    </row>
    <row r="128" spans="1:2" x14ac:dyDescent="0.35">
      <c r="A128" s="5" t="s">
        <v>597</v>
      </c>
      <c r="B128" s="6">
        <v>-115</v>
      </c>
    </row>
    <row r="129" spans="1:2" x14ac:dyDescent="0.35">
      <c r="A129" s="5" t="s">
        <v>95</v>
      </c>
      <c r="B129" s="6">
        <v>321</v>
      </c>
    </row>
    <row r="130" spans="1:2" x14ac:dyDescent="0.35">
      <c r="A130" s="5" t="s">
        <v>682</v>
      </c>
      <c r="B130" s="6">
        <v>55</v>
      </c>
    </row>
    <row r="131" spans="1:2" x14ac:dyDescent="0.35">
      <c r="A131" s="5" t="s">
        <v>411</v>
      </c>
      <c r="B131" s="6">
        <v>-89</v>
      </c>
    </row>
    <row r="132" spans="1:2" x14ac:dyDescent="0.35">
      <c r="A132" s="5" t="s">
        <v>385</v>
      </c>
      <c r="B132" s="6">
        <v>-5</v>
      </c>
    </row>
    <row r="133" spans="1:2" x14ac:dyDescent="0.35">
      <c r="A133" s="5" t="s">
        <v>325</v>
      </c>
      <c r="B133" s="6">
        <v>-99</v>
      </c>
    </row>
    <row r="134" spans="1:2" x14ac:dyDescent="0.35">
      <c r="A134" s="5" t="s">
        <v>624</v>
      </c>
      <c r="B134" s="6">
        <v>-40</v>
      </c>
    </row>
    <row r="135" spans="1:2" x14ac:dyDescent="0.35">
      <c r="A135" s="5" t="s">
        <v>671</v>
      </c>
      <c r="B135" s="6">
        <v>-94</v>
      </c>
    </row>
    <row r="136" spans="1:2" x14ac:dyDescent="0.35">
      <c r="A136" s="5" t="s">
        <v>240</v>
      </c>
      <c r="B136" s="6">
        <v>39</v>
      </c>
    </row>
    <row r="137" spans="1:2" x14ac:dyDescent="0.35">
      <c r="A137" s="5" t="s">
        <v>120</v>
      </c>
      <c r="B137" s="6">
        <v>147</v>
      </c>
    </row>
    <row r="138" spans="1:2" x14ac:dyDescent="0.35">
      <c r="A138" s="5" t="s">
        <v>459</v>
      </c>
      <c r="B138" s="6">
        <v>30</v>
      </c>
    </row>
    <row r="139" spans="1:2" x14ac:dyDescent="0.35">
      <c r="A139" s="5" t="s">
        <v>107</v>
      </c>
      <c r="B139" s="6">
        <v>127</v>
      </c>
    </row>
    <row r="140" spans="1:2" x14ac:dyDescent="0.35">
      <c r="A140" s="5" t="s">
        <v>691</v>
      </c>
      <c r="B140" s="6">
        <v>-206</v>
      </c>
    </row>
    <row r="141" spans="1:2" x14ac:dyDescent="0.35">
      <c r="A141" s="5" t="s">
        <v>570</v>
      </c>
      <c r="B141" s="6">
        <v>66</v>
      </c>
    </row>
    <row r="142" spans="1:2" x14ac:dyDescent="0.35">
      <c r="A142" s="5" t="s">
        <v>422</v>
      </c>
      <c r="B142" s="6">
        <v>48</v>
      </c>
    </row>
    <row r="143" spans="1:2" x14ac:dyDescent="0.35">
      <c r="A143" s="5" t="s">
        <v>242</v>
      </c>
      <c r="B143" s="6">
        <v>260</v>
      </c>
    </row>
    <row r="144" spans="1:2" x14ac:dyDescent="0.35">
      <c r="A144" s="5" t="s">
        <v>519</v>
      </c>
      <c r="B144" s="6">
        <v>-105</v>
      </c>
    </row>
    <row r="145" spans="1:2" x14ac:dyDescent="0.35">
      <c r="A145" s="5" t="s">
        <v>319</v>
      </c>
      <c r="B145" s="6">
        <v>-4</v>
      </c>
    </row>
    <row r="146" spans="1:2" x14ac:dyDescent="0.35">
      <c r="A146" s="5" t="s">
        <v>272</v>
      </c>
      <c r="B146" s="6">
        <v>97</v>
      </c>
    </row>
    <row r="147" spans="1:2" x14ac:dyDescent="0.35">
      <c r="A147" s="5" t="s">
        <v>321</v>
      </c>
      <c r="B147" s="6">
        <v>-54</v>
      </c>
    </row>
    <row r="148" spans="1:2" x14ac:dyDescent="0.35">
      <c r="A148" s="5" t="s">
        <v>424</v>
      </c>
      <c r="B148" s="6">
        <v>-263</v>
      </c>
    </row>
    <row r="149" spans="1:2" x14ac:dyDescent="0.35">
      <c r="A149" s="5" t="s">
        <v>282</v>
      </c>
      <c r="B149" s="6">
        <v>213</v>
      </c>
    </row>
    <row r="150" spans="1:2" x14ac:dyDescent="0.35">
      <c r="A150" s="5" t="s">
        <v>257</v>
      </c>
      <c r="B150" s="6">
        <v>76</v>
      </c>
    </row>
    <row r="151" spans="1:2" x14ac:dyDescent="0.35">
      <c r="A151" s="5" t="s">
        <v>97</v>
      </c>
      <c r="B151" s="6">
        <v>-138</v>
      </c>
    </row>
    <row r="152" spans="1:2" x14ac:dyDescent="0.35">
      <c r="A152" s="5" t="s">
        <v>605</v>
      </c>
      <c r="B152" s="6">
        <v>-224</v>
      </c>
    </row>
    <row r="153" spans="1:2" x14ac:dyDescent="0.35">
      <c r="A153" s="5" t="s">
        <v>109</v>
      </c>
      <c r="B153" s="6">
        <v>99</v>
      </c>
    </row>
    <row r="154" spans="1:2" x14ac:dyDescent="0.35">
      <c r="A154" s="5" t="s">
        <v>588</v>
      </c>
      <c r="B154" s="6">
        <v>441</v>
      </c>
    </row>
    <row r="155" spans="1:2" x14ac:dyDescent="0.35">
      <c r="A155" s="5" t="s">
        <v>776</v>
      </c>
      <c r="B155" s="6">
        <v>83</v>
      </c>
    </row>
    <row r="156" spans="1:2" x14ac:dyDescent="0.35">
      <c r="A156" s="5" t="s">
        <v>301</v>
      </c>
      <c r="B156" s="6">
        <v>1516</v>
      </c>
    </row>
    <row r="157" spans="1:2" x14ac:dyDescent="0.35">
      <c r="A157" s="5" t="s">
        <v>83</v>
      </c>
      <c r="B157" s="6">
        <v>-122</v>
      </c>
    </row>
    <row r="158" spans="1:2" x14ac:dyDescent="0.35">
      <c r="A158" s="5" t="s">
        <v>590</v>
      </c>
      <c r="B158" s="6">
        <v>-36</v>
      </c>
    </row>
    <row r="159" spans="1:2" x14ac:dyDescent="0.35">
      <c r="A159" s="5" t="s">
        <v>77</v>
      </c>
      <c r="B159" s="6">
        <v>235</v>
      </c>
    </row>
    <row r="160" spans="1:2" x14ac:dyDescent="0.35">
      <c r="A160" s="5" t="s">
        <v>259</v>
      </c>
      <c r="B160" s="6">
        <v>62</v>
      </c>
    </row>
    <row r="161" spans="1:2" x14ac:dyDescent="0.35">
      <c r="A161" s="5" t="s">
        <v>57</v>
      </c>
      <c r="B161" s="6">
        <v>-194</v>
      </c>
    </row>
    <row r="162" spans="1:2" x14ac:dyDescent="0.35">
      <c r="A162" s="5" t="s">
        <v>742</v>
      </c>
      <c r="B162" s="6">
        <v>-67</v>
      </c>
    </row>
    <row r="163" spans="1:2" x14ac:dyDescent="0.35">
      <c r="A163" s="5" t="s">
        <v>476</v>
      </c>
      <c r="B163" s="6">
        <v>-33</v>
      </c>
    </row>
    <row r="164" spans="1:2" x14ac:dyDescent="0.35">
      <c r="A164" s="5" t="s">
        <v>335</v>
      </c>
      <c r="B164" s="6">
        <v>-369</v>
      </c>
    </row>
    <row r="165" spans="1:2" x14ac:dyDescent="0.35">
      <c r="A165" s="5" t="s">
        <v>23</v>
      </c>
      <c r="B165" s="6">
        <v>-184</v>
      </c>
    </row>
    <row r="166" spans="1:2" x14ac:dyDescent="0.35">
      <c r="A166" s="5" t="s">
        <v>59</v>
      </c>
      <c r="B166" s="6">
        <v>-247</v>
      </c>
    </row>
    <row r="167" spans="1:2" x14ac:dyDescent="0.35">
      <c r="A167" s="5" t="s">
        <v>795</v>
      </c>
      <c r="B167" s="6">
        <v>200</v>
      </c>
    </row>
    <row r="168" spans="1:2" x14ac:dyDescent="0.35">
      <c r="A168" s="5" t="s">
        <v>338</v>
      </c>
      <c r="B168" s="6">
        <v>4</v>
      </c>
    </row>
    <row r="169" spans="1:2" x14ac:dyDescent="0.35">
      <c r="A169" s="5" t="s">
        <v>657</v>
      </c>
      <c r="B169" s="6">
        <v>-59</v>
      </c>
    </row>
    <row r="170" spans="1:2" x14ac:dyDescent="0.35">
      <c r="A170" s="5" t="s">
        <v>340</v>
      </c>
      <c r="B170" s="6">
        <v>-17</v>
      </c>
    </row>
    <row r="171" spans="1:2" x14ac:dyDescent="0.35">
      <c r="A171" s="5" t="s">
        <v>328</v>
      </c>
      <c r="B171" s="6">
        <v>-306</v>
      </c>
    </row>
    <row r="172" spans="1:2" x14ac:dyDescent="0.35">
      <c r="A172" s="5" t="s">
        <v>398</v>
      </c>
      <c r="B172" s="6">
        <v>-281</v>
      </c>
    </row>
    <row r="173" spans="1:2" x14ac:dyDescent="0.35">
      <c r="A173" s="5" t="s">
        <v>592</v>
      </c>
      <c r="B173" s="6">
        <v>462</v>
      </c>
    </row>
    <row r="174" spans="1:2" x14ac:dyDescent="0.35">
      <c r="A174" s="5" t="s">
        <v>737</v>
      </c>
      <c r="B174" s="6">
        <v>12</v>
      </c>
    </row>
    <row r="175" spans="1:2" x14ac:dyDescent="0.35">
      <c r="A175" s="5" t="s">
        <v>478</v>
      </c>
      <c r="B175" s="6">
        <v>18</v>
      </c>
    </row>
    <row r="176" spans="1:2" x14ac:dyDescent="0.35">
      <c r="A176" s="5" t="s">
        <v>529</v>
      </c>
      <c r="B176" s="6">
        <v>52</v>
      </c>
    </row>
    <row r="177" spans="1:2" x14ac:dyDescent="0.35">
      <c r="A177" s="5" t="s">
        <v>662</v>
      </c>
      <c r="B177" s="6">
        <v>-114</v>
      </c>
    </row>
    <row r="178" spans="1:2" x14ac:dyDescent="0.35">
      <c r="A178" s="5" t="s">
        <v>331</v>
      </c>
      <c r="B178" s="6">
        <v>53</v>
      </c>
    </row>
    <row r="179" spans="1:2" x14ac:dyDescent="0.35">
      <c r="A179" s="5" t="s">
        <v>434</v>
      </c>
      <c r="B179" s="6">
        <v>147</v>
      </c>
    </row>
    <row r="180" spans="1:2" x14ac:dyDescent="0.35">
      <c r="A180" s="5" t="s">
        <v>80</v>
      </c>
      <c r="B180" s="6">
        <v>-335</v>
      </c>
    </row>
    <row r="181" spans="1:2" x14ac:dyDescent="0.35">
      <c r="A181" s="5" t="s">
        <v>509</v>
      </c>
      <c r="B181" s="6">
        <v>-402</v>
      </c>
    </row>
    <row r="182" spans="1:2" x14ac:dyDescent="0.35">
      <c r="A182" s="5" t="s">
        <v>333</v>
      </c>
      <c r="B182" s="6">
        <v>-122</v>
      </c>
    </row>
    <row r="183" spans="1:2" x14ac:dyDescent="0.35">
      <c r="A183" s="5" t="s">
        <v>680</v>
      </c>
      <c r="B183" s="6">
        <v>-316</v>
      </c>
    </row>
    <row r="184" spans="1:2" x14ac:dyDescent="0.35">
      <c r="A184" s="5" t="s">
        <v>471</v>
      </c>
      <c r="B184" s="6">
        <v>29</v>
      </c>
    </row>
    <row r="185" spans="1:2" x14ac:dyDescent="0.35">
      <c r="A185" s="5" t="s">
        <v>602</v>
      </c>
      <c r="B185" s="6">
        <v>-152</v>
      </c>
    </row>
    <row r="186" spans="1:2" x14ac:dyDescent="0.35">
      <c r="A186" s="5" t="s">
        <v>714</v>
      </c>
      <c r="B186" s="6">
        <v>71</v>
      </c>
    </row>
    <row r="187" spans="1:2" x14ac:dyDescent="0.35">
      <c r="A187" s="5" t="s">
        <v>744</v>
      </c>
      <c r="B187" s="6">
        <v>225</v>
      </c>
    </row>
    <row r="188" spans="1:2" x14ac:dyDescent="0.35">
      <c r="A188" s="5" t="s">
        <v>359</v>
      </c>
      <c r="B188" s="6">
        <v>162</v>
      </c>
    </row>
    <row r="189" spans="1:2" x14ac:dyDescent="0.35">
      <c r="A189" s="5" t="s">
        <v>88</v>
      </c>
      <c r="B189" s="6">
        <v>229</v>
      </c>
    </row>
    <row r="190" spans="1:2" x14ac:dyDescent="0.35">
      <c r="A190" s="5" t="s">
        <v>111</v>
      </c>
      <c r="B190" s="6">
        <v>17</v>
      </c>
    </row>
    <row r="191" spans="1:2" x14ac:dyDescent="0.35">
      <c r="A191" s="5" t="s">
        <v>39</v>
      </c>
      <c r="B191" s="6">
        <v>-262</v>
      </c>
    </row>
    <row r="192" spans="1:2" x14ac:dyDescent="0.35">
      <c r="A192" s="5" t="s">
        <v>90</v>
      </c>
      <c r="B192" s="6">
        <v>-45</v>
      </c>
    </row>
    <row r="193" spans="1:2" x14ac:dyDescent="0.35">
      <c r="A193" s="5" t="s">
        <v>473</v>
      </c>
      <c r="B193" s="6">
        <v>2</v>
      </c>
    </row>
    <row r="194" spans="1:2" x14ac:dyDescent="0.35">
      <c r="A194" s="5" t="s">
        <v>783</v>
      </c>
      <c r="B194" s="6">
        <v>20</v>
      </c>
    </row>
    <row r="195" spans="1:2" x14ac:dyDescent="0.35">
      <c r="A195" s="5" t="s">
        <v>746</v>
      </c>
      <c r="B195" s="6">
        <v>-422</v>
      </c>
    </row>
    <row r="196" spans="1:2" x14ac:dyDescent="0.35">
      <c r="A196" s="5" t="s">
        <v>284</v>
      </c>
      <c r="B196" s="6">
        <v>-132</v>
      </c>
    </row>
    <row r="197" spans="1:2" x14ac:dyDescent="0.35">
      <c r="A197" s="5" t="s">
        <v>599</v>
      </c>
      <c r="B197" s="6">
        <v>72</v>
      </c>
    </row>
    <row r="198" spans="1:2" x14ac:dyDescent="0.35">
      <c r="A198" s="5" t="s">
        <v>402</v>
      </c>
      <c r="B198" s="6">
        <v>-53</v>
      </c>
    </row>
    <row r="199" spans="1:2" x14ac:dyDescent="0.35">
      <c r="A199" s="5" t="s">
        <v>289</v>
      </c>
      <c r="B199" s="6">
        <v>63</v>
      </c>
    </row>
    <row r="200" spans="1:2" x14ac:dyDescent="0.35">
      <c r="A200" s="5" t="s">
        <v>71</v>
      </c>
      <c r="B200" s="6">
        <v>130</v>
      </c>
    </row>
    <row r="201" spans="1:2" x14ac:dyDescent="0.35">
      <c r="A201" s="5" t="s">
        <v>501</v>
      </c>
      <c r="B201" s="6">
        <v>166</v>
      </c>
    </row>
    <row r="202" spans="1:2" x14ac:dyDescent="0.35">
      <c r="A202" s="5" t="s">
        <v>646</v>
      </c>
      <c r="B202" s="6">
        <v>-211</v>
      </c>
    </row>
    <row r="203" spans="1:2" x14ac:dyDescent="0.35">
      <c r="A203" s="5" t="s">
        <v>364</v>
      </c>
      <c r="B203" s="6">
        <v>181</v>
      </c>
    </row>
    <row r="204" spans="1:2" x14ac:dyDescent="0.35">
      <c r="A204" s="5" t="s">
        <v>73</v>
      </c>
      <c r="B204" s="6">
        <v>-74</v>
      </c>
    </row>
    <row r="205" spans="1:2" x14ac:dyDescent="0.35">
      <c r="A205" s="5" t="s">
        <v>785</v>
      </c>
      <c r="B205" s="6">
        <v>176</v>
      </c>
    </row>
    <row r="206" spans="1:2" x14ac:dyDescent="0.35">
      <c r="A206" s="5" t="s">
        <v>499</v>
      </c>
      <c r="B206" s="6">
        <v>37</v>
      </c>
    </row>
    <row r="207" spans="1:2" x14ac:dyDescent="0.35">
      <c r="A207" s="5" t="s">
        <v>703</v>
      </c>
      <c r="B207" s="6">
        <v>87</v>
      </c>
    </row>
    <row r="208" spans="1:2" x14ac:dyDescent="0.35">
      <c r="A208" s="5" t="s">
        <v>244</v>
      </c>
      <c r="B208" s="6">
        <v>84</v>
      </c>
    </row>
    <row r="209" spans="1:2" x14ac:dyDescent="0.35">
      <c r="A209" s="5" t="s">
        <v>480</v>
      </c>
      <c r="B209" s="6">
        <v>-135</v>
      </c>
    </row>
    <row r="210" spans="1:2" x14ac:dyDescent="0.35">
      <c r="A210" s="5" t="s">
        <v>61</v>
      </c>
      <c r="B210" s="6">
        <v>-108</v>
      </c>
    </row>
    <row r="211" spans="1:2" x14ac:dyDescent="0.35">
      <c r="A211" s="5" t="s">
        <v>627</v>
      </c>
      <c r="B211" s="6">
        <v>-85</v>
      </c>
    </row>
    <row r="212" spans="1:2" x14ac:dyDescent="0.35">
      <c r="A212" s="5" t="s">
        <v>291</v>
      </c>
      <c r="B212" s="6">
        <v>209</v>
      </c>
    </row>
    <row r="213" spans="1:2" x14ac:dyDescent="0.35">
      <c r="A213" s="5" t="s">
        <v>482</v>
      </c>
      <c r="B213" s="6">
        <v>-86</v>
      </c>
    </row>
    <row r="214" spans="1:2" x14ac:dyDescent="0.35">
      <c r="A214" s="5" t="s">
        <v>50</v>
      </c>
      <c r="B214" s="6">
        <v>-83</v>
      </c>
    </row>
    <row r="215" spans="1:2" x14ac:dyDescent="0.35">
      <c r="A215" s="5" t="s">
        <v>75</v>
      </c>
      <c r="B215" s="6">
        <v>61</v>
      </c>
    </row>
    <row r="216" spans="1:2" x14ac:dyDescent="0.35">
      <c r="A216" s="5" t="s">
        <v>366</v>
      </c>
      <c r="B216" s="6">
        <v>236</v>
      </c>
    </row>
    <row r="217" spans="1:2" x14ac:dyDescent="0.35">
      <c r="A217" s="5" t="s">
        <v>484</v>
      </c>
      <c r="B217" s="6">
        <v>-12</v>
      </c>
    </row>
    <row r="218" spans="1:2" x14ac:dyDescent="0.35">
      <c r="A218" s="5" t="s">
        <v>67</v>
      </c>
      <c r="B218" s="6">
        <v>273</v>
      </c>
    </row>
    <row r="219" spans="1:2" x14ac:dyDescent="0.35">
      <c r="A219" s="5" t="s">
        <v>215</v>
      </c>
      <c r="B219" s="6">
        <v>-102</v>
      </c>
    </row>
    <row r="220" spans="1:2" x14ac:dyDescent="0.35">
      <c r="A220" s="5" t="s">
        <v>406</v>
      </c>
      <c r="B220" s="6">
        <v>145</v>
      </c>
    </row>
    <row r="221" spans="1:2" x14ac:dyDescent="0.35">
      <c r="A221" s="5" t="s">
        <v>174</v>
      </c>
      <c r="B221" s="6">
        <v>217</v>
      </c>
    </row>
    <row r="222" spans="1:2" x14ac:dyDescent="0.35">
      <c r="A222" s="5" t="s">
        <v>432</v>
      </c>
      <c r="B222" s="6">
        <v>122</v>
      </c>
    </row>
    <row r="223" spans="1:2" x14ac:dyDescent="0.35">
      <c r="A223" s="5" t="s">
        <v>413</v>
      </c>
      <c r="B223" s="6">
        <v>1</v>
      </c>
    </row>
    <row r="224" spans="1:2" x14ac:dyDescent="0.35">
      <c r="A224" s="5" t="s">
        <v>392</v>
      </c>
      <c r="B224" s="6">
        <v>-101</v>
      </c>
    </row>
    <row r="225" spans="1:2" x14ac:dyDescent="0.35">
      <c r="A225" s="5" t="s">
        <v>503</v>
      </c>
      <c r="B225" s="6">
        <v>-39</v>
      </c>
    </row>
    <row r="226" spans="1:2" x14ac:dyDescent="0.35">
      <c r="A226" s="5" t="s">
        <v>235</v>
      </c>
      <c r="B226" s="6">
        <v>-264</v>
      </c>
    </row>
    <row r="227" spans="1:2" x14ac:dyDescent="0.35">
      <c r="A227" s="5" t="s">
        <v>505</v>
      </c>
      <c r="B227" s="6">
        <v>170</v>
      </c>
    </row>
    <row r="228" spans="1:2" x14ac:dyDescent="0.35">
      <c r="A228" s="5" t="s">
        <v>674</v>
      </c>
      <c r="B228" s="6">
        <v>-28</v>
      </c>
    </row>
    <row r="229" spans="1:2" x14ac:dyDescent="0.35">
      <c r="A229" s="5" t="s">
        <v>507</v>
      </c>
      <c r="B229" s="6">
        <v>-53</v>
      </c>
    </row>
    <row r="230" spans="1:2" x14ac:dyDescent="0.35">
      <c r="A230" s="5" t="s">
        <v>28</v>
      </c>
      <c r="B230" s="6">
        <v>161</v>
      </c>
    </row>
    <row r="231" spans="1:2" x14ac:dyDescent="0.35">
      <c r="A231" s="5" t="s">
        <v>525</v>
      </c>
      <c r="B231" s="6">
        <v>38</v>
      </c>
    </row>
    <row r="232" spans="1:2" x14ac:dyDescent="0.35">
      <c r="A232" s="5" t="s">
        <v>30</v>
      </c>
      <c r="B232" s="6">
        <v>-149</v>
      </c>
    </row>
    <row r="233" spans="1:2" x14ac:dyDescent="0.35">
      <c r="A233" s="5" t="s">
        <v>752</v>
      </c>
      <c r="B233" s="6">
        <v>-23</v>
      </c>
    </row>
    <row r="234" spans="1:2" x14ac:dyDescent="0.35">
      <c r="A234" s="5" t="s">
        <v>495</v>
      </c>
      <c r="B234" s="6">
        <v>144</v>
      </c>
    </row>
    <row r="235" spans="1:2" x14ac:dyDescent="0.35">
      <c r="A235" s="5" t="s">
        <v>246</v>
      </c>
      <c r="B235" s="6">
        <v>-7</v>
      </c>
    </row>
    <row r="236" spans="1:2" x14ac:dyDescent="0.35">
      <c r="A236" s="5" t="s">
        <v>732</v>
      </c>
      <c r="B236" s="6">
        <v>-191</v>
      </c>
    </row>
    <row r="237" spans="1:2" x14ac:dyDescent="0.35">
      <c r="A237" s="5" t="s">
        <v>274</v>
      </c>
      <c r="B237" s="6">
        <v>323</v>
      </c>
    </row>
    <row r="238" spans="1:2" x14ac:dyDescent="0.35">
      <c r="A238" s="5" t="s">
        <v>394</v>
      </c>
      <c r="B238" s="6">
        <v>-318</v>
      </c>
    </row>
    <row r="239" spans="1:2" x14ac:dyDescent="0.35">
      <c r="A239" s="5" t="s">
        <v>664</v>
      </c>
      <c r="B239" s="6">
        <v>123</v>
      </c>
    </row>
    <row r="240" spans="1:2" x14ac:dyDescent="0.35">
      <c r="A240" s="5" t="s">
        <v>609</v>
      </c>
      <c r="B240" s="6">
        <v>-195</v>
      </c>
    </row>
    <row r="241" spans="1:2" x14ac:dyDescent="0.35">
      <c r="A241" s="5" t="s">
        <v>181</v>
      </c>
      <c r="B241" s="6">
        <v>150</v>
      </c>
    </row>
    <row r="242" spans="1:2" x14ac:dyDescent="0.35">
      <c r="A242" s="5" t="s">
        <v>527</v>
      </c>
      <c r="B242" s="6">
        <v>20</v>
      </c>
    </row>
    <row r="243" spans="1:2" x14ac:dyDescent="0.35">
      <c r="A243" s="5" t="s">
        <v>13</v>
      </c>
      <c r="B243" s="6">
        <v>-158</v>
      </c>
    </row>
    <row r="244" spans="1:2" x14ac:dyDescent="0.35">
      <c r="A244" s="5" t="s">
        <v>700</v>
      </c>
      <c r="B244" s="6">
        <v>-13</v>
      </c>
    </row>
    <row r="245" spans="1:2" x14ac:dyDescent="0.35">
      <c r="A245" s="5" t="s">
        <v>546</v>
      </c>
      <c r="B245" s="6">
        <v>-165</v>
      </c>
    </row>
    <row r="246" spans="1:2" x14ac:dyDescent="0.35">
      <c r="A246" s="5" t="s">
        <v>19</v>
      </c>
      <c r="B246" s="6">
        <v>187</v>
      </c>
    </row>
    <row r="247" spans="1:2" x14ac:dyDescent="0.35">
      <c r="A247" s="5" t="s">
        <v>612</v>
      </c>
      <c r="B247" s="6">
        <v>-78</v>
      </c>
    </row>
    <row r="248" spans="1:2" x14ac:dyDescent="0.35">
      <c r="A248" s="5" t="s">
        <v>248</v>
      </c>
      <c r="B248" s="6">
        <v>-106</v>
      </c>
    </row>
    <row r="249" spans="1:2" x14ac:dyDescent="0.35">
      <c r="A249" s="5" t="s">
        <v>799</v>
      </c>
      <c r="B249" s="6">
        <v>-61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2F04F-9BBF-410E-8261-C01377279259}">
  <dimension ref="A1:N3072"/>
  <sheetViews>
    <sheetView zoomScale="65" workbookViewId="0">
      <selection activeCell="D17" sqref="D17"/>
    </sheetView>
  </sheetViews>
  <sheetFormatPr defaultRowHeight="14.5" x14ac:dyDescent="0.35"/>
  <cols>
    <col min="1" max="1" width="18.7265625" style="22" bestFit="1" customWidth="1"/>
    <col min="2" max="2" width="15.08984375" style="22" bestFit="1" customWidth="1"/>
    <col min="3" max="3" width="18.54296875" style="22" bestFit="1" customWidth="1"/>
    <col min="14" max="14" width="11.453125" bestFit="1" customWidth="1"/>
  </cols>
  <sheetData>
    <row r="1" spans="1:14" x14ac:dyDescent="0.35">
      <c r="A1" s="25" t="s">
        <v>817</v>
      </c>
      <c r="B1" s="26" t="s">
        <v>820</v>
      </c>
      <c r="C1" s="26" t="s">
        <v>824</v>
      </c>
    </row>
    <row r="2" spans="1:14" x14ac:dyDescent="0.35">
      <c r="A2" s="18" t="s">
        <v>552</v>
      </c>
      <c r="B2" s="20">
        <v>61</v>
      </c>
      <c r="C2" s="27">
        <f>B3-B2</f>
        <v>0</v>
      </c>
    </row>
    <row r="3" spans="1:14" x14ac:dyDescent="0.35">
      <c r="A3" s="18" t="s">
        <v>80</v>
      </c>
      <c r="B3" s="20">
        <v>61</v>
      </c>
      <c r="C3" s="27">
        <f t="shared" ref="C3:C66" si="0">B4-B3</f>
        <v>-42</v>
      </c>
    </row>
    <row r="4" spans="1:14" x14ac:dyDescent="0.35">
      <c r="A4" s="18" t="s">
        <v>453</v>
      </c>
      <c r="B4" s="20">
        <v>19</v>
      </c>
      <c r="C4" s="27">
        <f t="shared" si="0"/>
        <v>26</v>
      </c>
    </row>
    <row r="5" spans="1:14" x14ac:dyDescent="0.35">
      <c r="A5" s="18" t="s">
        <v>183</v>
      </c>
      <c r="B5" s="20">
        <v>45</v>
      </c>
      <c r="C5" s="27">
        <f t="shared" si="0"/>
        <v>10</v>
      </c>
      <c r="N5" s="28" t="s">
        <v>826</v>
      </c>
    </row>
    <row r="6" spans="1:14" x14ac:dyDescent="0.35">
      <c r="A6" s="18" t="s">
        <v>107</v>
      </c>
      <c r="B6" s="20">
        <v>55</v>
      </c>
      <c r="C6" s="27">
        <f t="shared" si="0"/>
        <v>48</v>
      </c>
    </row>
    <row r="7" spans="1:14" x14ac:dyDescent="0.35">
      <c r="A7" s="18" t="s">
        <v>111</v>
      </c>
      <c r="B7" s="20">
        <v>103</v>
      </c>
      <c r="C7" s="27">
        <f t="shared" si="0"/>
        <v>133</v>
      </c>
    </row>
    <row r="8" spans="1:14" x14ac:dyDescent="0.35">
      <c r="A8" s="18" t="s">
        <v>484</v>
      </c>
      <c r="B8" s="20">
        <v>236</v>
      </c>
      <c r="C8" s="27">
        <f t="shared" si="0"/>
        <v>-149</v>
      </c>
    </row>
    <row r="9" spans="1:14" x14ac:dyDescent="0.35">
      <c r="A9" s="18" t="s">
        <v>375</v>
      </c>
      <c r="B9" s="20">
        <v>87</v>
      </c>
      <c r="C9" s="27">
        <f t="shared" si="0"/>
        <v>-82</v>
      </c>
    </row>
    <row r="10" spans="1:14" x14ac:dyDescent="0.35">
      <c r="A10" s="18" t="s">
        <v>26</v>
      </c>
      <c r="B10" s="20">
        <v>5</v>
      </c>
      <c r="C10" s="27">
        <f t="shared" si="0"/>
        <v>36</v>
      </c>
    </row>
    <row r="11" spans="1:14" x14ac:dyDescent="0.35">
      <c r="A11" s="18" t="s">
        <v>124</v>
      </c>
      <c r="B11" s="20">
        <v>41</v>
      </c>
      <c r="C11" s="27">
        <f t="shared" si="0"/>
        <v>-27</v>
      </c>
    </row>
    <row r="12" spans="1:14" x14ac:dyDescent="0.35">
      <c r="A12" s="18" t="s">
        <v>63</v>
      </c>
      <c r="B12" s="20">
        <v>14</v>
      </c>
      <c r="C12" s="27">
        <f t="shared" si="0"/>
        <v>-11</v>
      </c>
    </row>
    <row r="13" spans="1:14" x14ac:dyDescent="0.35">
      <c r="A13" s="18" t="s">
        <v>80</v>
      </c>
      <c r="B13" s="20">
        <v>3</v>
      </c>
      <c r="C13" s="27">
        <f t="shared" si="0"/>
        <v>84</v>
      </c>
    </row>
    <row r="14" spans="1:14" x14ac:dyDescent="0.35">
      <c r="A14" s="18" t="s">
        <v>301</v>
      </c>
      <c r="B14" s="20">
        <v>87</v>
      </c>
      <c r="C14" s="27">
        <f t="shared" si="0"/>
        <v>-78</v>
      </c>
    </row>
    <row r="15" spans="1:14" x14ac:dyDescent="0.35">
      <c r="A15" s="18" t="s">
        <v>311</v>
      </c>
      <c r="B15" s="20">
        <v>9</v>
      </c>
      <c r="C15" s="27">
        <f t="shared" si="0"/>
        <v>80</v>
      </c>
    </row>
    <row r="16" spans="1:14" x14ac:dyDescent="0.35">
      <c r="A16" s="18" t="s">
        <v>311</v>
      </c>
      <c r="B16" s="20">
        <v>89</v>
      </c>
      <c r="C16" s="27">
        <f t="shared" si="0"/>
        <v>-74</v>
      </c>
    </row>
    <row r="17" spans="1:3" x14ac:dyDescent="0.35">
      <c r="A17" s="18" t="s">
        <v>73</v>
      </c>
      <c r="B17" s="20">
        <v>15</v>
      </c>
      <c r="C17" s="27">
        <f t="shared" si="0"/>
        <v>18</v>
      </c>
    </row>
    <row r="18" spans="1:3" x14ac:dyDescent="0.35">
      <c r="A18" s="18" t="s">
        <v>710</v>
      </c>
      <c r="B18" s="20">
        <v>33</v>
      </c>
      <c r="C18" s="27">
        <f t="shared" si="0"/>
        <v>27</v>
      </c>
    </row>
    <row r="19" spans="1:3" x14ac:dyDescent="0.35">
      <c r="A19" s="18" t="s">
        <v>398</v>
      </c>
      <c r="B19" s="20">
        <v>60</v>
      </c>
      <c r="C19" s="27">
        <f t="shared" si="0"/>
        <v>-53</v>
      </c>
    </row>
    <row r="20" spans="1:3" x14ac:dyDescent="0.35">
      <c r="A20" s="18" t="s">
        <v>634</v>
      </c>
      <c r="B20" s="20">
        <v>7</v>
      </c>
      <c r="C20" s="27">
        <f t="shared" si="0"/>
        <v>5</v>
      </c>
    </row>
    <row r="21" spans="1:3" x14ac:dyDescent="0.35">
      <c r="A21" s="18" t="s">
        <v>88</v>
      </c>
      <c r="B21" s="20">
        <v>12</v>
      </c>
      <c r="C21" s="27">
        <f t="shared" si="0"/>
        <v>2</v>
      </c>
    </row>
    <row r="22" spans="1:3" x14ac:dyDescent="0.35">
      <c r="A22" s="18" t="s">
        <v>629</v>
      </c>
      <c r="B22" s="20">
        <v>14</v>
      </c>
      <c r="C22" s="27">
        <f t="shared" si="0"/>
        <v>60</v>
      </c>
    </row>
    <row r="23" spans="1:3" x14ac:dyDescent="0.35">
      <c r="A23" s="18" t="s">
        <v>168</v>
      </c>
      <c r="B23" s="20">
        <v>74</v>
      </c>
      <c r="C23" s="27">
        <f t="shared" si="0"/>
        <v>-46</v>
      </c>
    </row>
    <row r="24" spans="1:3" x14ac:dyDescent="0.35">
      <c r="A24" s="18" t="s">
        <v>124</v>
      </c>
      <c r="B24" s="20">
        <v>28</v>
      </c>
      <c r="C24" s="27">
        <f t="shared" si="0"/>
        <v>-10</v>
      </c>
    </row>
    <row r="25" spans="1:3" x14ac:dyDescent="0.35">
      <c r="A25" s="18" t="s">
        <v>385</v>
      </c>
      <c r="B25" s="20">
        <v>18</v>
      </c>
      <c r="C25" s="27">
        <f t="shared" si="0"/>
        <v>39</v>
      </c>
    </row>
    <row r="26" spans="1:3" x14ac:dyDescent="0.35">
      <c r="A26" s="18" t="s">
        <v>634</v>
      </c>
      <c r="B26" s="20">
        <v>57</v>
      </c>
      <c r="C26" s="27">
        <f t="shared" si="0"/>
        <v>21</v>
      </c>
    </row>
    <row r="27" spans="1:3" x14ac:dyDescent="0.35">
      <c r="A27" s="18" t="s">
        <v>710</v>
      </c>
      <c r="B27" s="20">
        <v>78</v>
      </c>
      <c r="C27" s="27">
        <f t="shared" si="0"/>
        <v>-21</v>
      </c>
    </row>
    <row r="28" spans="1:3" x14ac:dyDescent="0.35">
      <c r="A28" s="18" t="s">
        <v>104</v>
      </c>
      <c r="B28" s="20">
        <v>57</v>
      </c>
      <c r="C28" s="27">
        <f t="shared" si="0"/>
        <v>-54</v>
      </c>
    </row>
    <row r="29" spans="1:3" x14ac:dyDescent="0.35">
      <c r="A29" s="18" t="s">
        <v>124</v>
      </c>
      <c r="B29" s="20">
        <v>3</v>
      </c>
      <c r="C29" s="27">
        <f t="shared" si="0"/>
        <v>-2</v>
      </c>
    </row>
    <row r="30" spans="1:3" x14ac:dyDescent="0.35">
      <c r="A30" s="18" t="s">
        <v>124</v>
      </c>
      <c r="B30" s="20">
        <v>1</v>
      </c>
      <c r="C30" s="27">
        <f t="shared" si="0"/>
        <v>27</v>
      </c>
    </row>
    <row r="31" spans="1:3" x14ac:dyDescent="0.35">
      <c r="A31" s="18" t="s">
        <v>63</v>
      </c>
      <c r="B31" s="20">
        <v>28</v>
      </c>
      <c r="C31" s="27">
        <f t="shared" si="0"/>
        <v>-21</v>
      </c>
    </row>
    <row r="32" spans="1:3" x14ac:dyDescent="0.35">
      <c r="A32" s="18" t="s">
        <v>124</v>
      </c>
      <c r="B32" s="20">
        <v>7</v>
      </c>
      <c r="C32" s="27">
        <f t="shared" si="0"/>
        <v>40</v>
      </c>
    </row>
    <row r="33" spans="1:3" x14ac:dyDescent="0.35">
      <c r="A33" s="18" t="s">
        <v>570</v>
      </c>
      <c r="B33" s="20">
        <v>47</v>
      </c>
      <c r="C33" s="27">
        <f t="shared" si="0"/>
        <v>80</v>
      </c>
    </row>
    <row r="34" spans="1:3" x14ac:dyDescent="0.35">
      <c r="A34" s="18" t="s">
        <v>680</v>
      </c>
      <c r="B34" s="20">
        <v>127</v>
      </c>
      <c r="C34" s="27">
        <f t="shared" si="0"/>
        <v>-114</v>
      </c>
    </row>
    <row r="35" spans="1:3" x14ac:dyDescent="0.35">
      <c r="A35" s="18" t="s">
        <v>63</v>
      </c>
      <c r="B35" s="20">
        <v>13</v>
      </c>
      <c r="C35" s="27">
        <f t="shared" si="0"/>
        <v>30</v>
      </c>
    </row>
    <row r="36" spans="1:3" x14ac:dyDescent="0.35">
      <c r="A36" s="18" t="s">
        <v>77</v>
      </c>
      <c r="B36" s="20">
        <v>43</v>
      </c>
      <c r="C36" s="27">
        <f t="shared" si="0"/>
        <v>151</v>
      </c>
    </row>
    <row r="37" spans="1:3" x14ac:dyDescent="0.35">
      <c r="A37" s="18" t="s">
        <v>409</v>
      </c>
      <c r="B37" s="20">
        <v>194</v>
      </c>
      <c r="C37" s="27">
        <f t="shared" si="0"/>
        <v>-52</v>
      </c>
    </row>
    <row r="38" spans="1:3" x14ac:dyDescent="0.35">
      <c r="A38" s="18" t="s">
        <v>301</v>
      </c>
      <c r="B38" s="20">
        <v>142</v>
      </c>
      <c r="C38" s="27">
        <f t="shared" si="0"/>
        <v>-123</v>
      </c>
    </row>
    <row r="39" spans="1:3" x14ac:dyDescent="0.35">
      <c r="A39" s="18" t="s">
        <v>80</v>
      </c>
      <c r="B39" s="20">
        <v>19</v>
      </c>
      <c r="C39" s="27">
        <f t="shared" si="0"/>
        <v>4</v>
      </c>
    </row>
    <row r="40" spans="1:3" x14ac:dyDescent="0.35">
      <c r="A40" s="18" t="s">
        <v>42</v>
      </c>
      <c r="B40" s="20">
        <v>23</v>
      </c>
      <c r="C40" s="27">
        <f t="shared" si="0"/>
        <v>-21</v>
      </c>
    </row>
    <row r="41" spans="1:3" x14ac:dyDescent="0.35">
      <c r="A41" s="18" t="s">
        <v>246</v>
      </c>
      <c r="B41" s="20">
        <v>2</v>
      </c>
      <c r="C41" s="27">
        <f t="shared" si="0"/>
        <v>4</v>
      </c>
    </row>
    <row r="42" spans="1:3" x14ac:dyDescent="0.35">
      <c r="A42" s="18" t="s">
        <v>708</v>
      </c>
      <c r="B42" s="20">
        <v>6</v>
      </c>
      <c r="C42" s="27">
        <f t="shared" si="0"/>
        <v>-2</v>
      </c>
    </row>
    <row r="43" spans="1:3" x14ac:dyDescent="0.35">
      <c r="A43" s="18" t="s">
        <v>301</v>
      </c>
      <c r="B43" s="20">
        <v>4</v>
      </c>
      <c r="C43" s="27">
        <f t="shared" si="0"/>
        <v>7</v>
      </c>
    </row>
    <row r="44" spans="1:3" x14ac:dyDescent="0.35">
      <c r="A44" s="18" t="s">
        <v>80</v>
      </c>
      <c r="B44" s="20">
        <v>11</v>
      </c>
      <c r="C44" s="27">
        <f t="shared" si="0"/>
        <v>7</v>
      </c>
    </row>
    <row r="45" spans="1:3" x14ac:dyDescent="0.35">
      <c r="A45" s="18" t="s">
        <v>77</v>
      </c>
      <c r="B45" s="20">
        <v>18</v>
      </c>
      <c r="C45" s="27">
        <f t="shared" si="0"/>
        <v>-11</v>
      </c>
    </row>
    <row r="46" spans="1:3" x14ac:dyDescent="0.35">
      <c r="A46" s="18" t="s">
        <v>442</v>
      </c>
      <c r="B46" s="20">
        <v>7</v>
      </c>
      <c r="C46" s="27">
        <f t="shared" si="0"/>
        <v>7</v>
      </c>
    </row>
    <row r="47" spans="1:3" x14ac:dyDescent="0.35">
      <c r="A47" s="18" t="s">
        <v>552</v>
      </c>
      <c r="B47" s="20">
        <v>14</v>
      </c>
      <c r="C47" s="27">
        <f t="shared" si="0"/>
        <v>203</v>
      </c>
    </row>
    <row r="48" spans="1:3" x14ac:dyDescent="0.35">
      <c r="A48" s="18" t="s">
        <v>552</v>
      </c>
      <c r="B48" s="20">
        <v>217</v>
      </c>
      <c r="C48" s="27">
        <f t="shared" si="0"/>
        <v>-214</v>
      </c>
    </row>
    <row r="49" spans="1:3" x14ac:dyDescent="0.35">
      <c r="A49" s="18" t="s">
        <v>124</v>
      </c>
      <c r="B49" s="20">
        <v>3</v>
      </c>
      <c r="C49" s="27">
        <f t="shared" si="0"/>
        <v>58</v>
      </c>
    </row>
    <row r="50" spans="1:3" x14ac:dyDescent="0.35">
      <c r="A50" s="18" t="s">
        <v>97</v>
      </c>
      <c r="B50" s="20">
        <v>61</v>
      </c>
      <c r="C50" s="27">
        <f t="shared" si="0"/>
        <v>-9</v>
      </c>
    </row>
    <row r="51" spans="1:3" x14ac:dyDescent="0.35">
      <c r="A51" s="18" t="s">
        <v>124</v>
      </c>
      <c r="B51" s="20">
        <v>52</v>
      </c>
      <c r="C51" s="27">
        <f t="shared" si="0"/>
        <v>-5</v>
      </c>
    </row>
    <row r="52" spans="1:3" x14ac:dyDescent="0.35">
      <c r="A52" s="18" t="s">
        <v>124</v>
      </c>
      <c r="B52" s="20">
        <v>47</v>
      </c>
      <c r="C52" s="27">
        <f t="shared" si="0"/>
        <v>-15</v>
      </c>
    </row>
    <row r="53" spans="1:3" x14ac:dyDescent="0.35">
      <c r="A53" s="18" t="s">
        <v>231</v>
      </c>
      <c r="B53" s="20">
        <v>32</v>
      </c>
      <c r="C53" s="27">
        <f t="shared" si="0"/>
        <v>-6</v>
      </c>
    </row>
    <row r="54" spans="1:3" x14ac:dyDescent="0.35">
      <c r="A54" s="18" t="s">
        <v>438</v>
      </c>
      <c r="B54" s="20">
        <v>26</v>
      </c>
      <c r="C54" s="27">
        <f t="shared" si="0"/>
        <v>12</v>
      </c>
    </row>
    <row r="55" spans="1:3" x14ac:dyDescent="0.35">
      <c r="A55" s="18" t="s">
        <v>42</v>
      </c>
      <c r="B55" s="20">
        <v>38</v>
      </c>
      <c r="C55" s="27">
        <f t="shared" si="0"/>
        <v>16</v>
      </c>
    </row>
    <row r="56" spans="1:3" x14ac:dyDescent="0.35">
      <c r="A56" s="18" t="s">
        <v>124</v>
      </c>
      <c r="B56" s="20">
        <v>54</v>
      </c>
      <c r="C56" s="27">
        <f t="shared" si="0"/>
        <v>-48</v>
      </c>
    </row>
    <row r="57" spans="1:3" x14ac:dyDescent="0.35">
      <c r="A57" s="18" t="s">
        <v>533</v>
      </c>
      <c r="B57" s="20">
        <v>6</v>
      </c>
      <c r="C57" s="27">
        <f t="shared" si="0"/>
        <v>9</v>
      </c>
    </row>
    <row r="58" spans="1:3" x14ac:dyDescent="0.35">
      <c r="A58" s="18" t="s">
        <v>570</v>
      </c>
      <c r="B58" s="20">
        <v>15</v>
      </c>
      <c r="C58" s="27">
        <f t="shared" si="0"/>
        <v>-13</v>
      </c>
    </row>
    <row r="59" spans="1:3" x14ac:dyDescent="0.35">
      <c r="A59" s="18" t="s">
        <v>359</v>
      </c>
      <c r="B59" s="20">
        <v>2</v>
      </c>
      <c r="C59" s="27">
        <f t="shared" si="0"/>
        <v>40</v>
      </c>
    </row>
    <row r="60" spans="1:3" x14ac:dyDescent="0.35">
      <c r="A60" s="18" t="s">
        <v>480</v>
      </c>
      <c r="B60" s="20">
        <v>42</v>
      </c>
      <c r="C60" s="27">
        <f t="shared" si="0"/>
        <v>-28</v>
      </c>
    </row>
    <row r="61" spans="1:3" x14ac:dyDescent="0.35">
      <c r="A61" s="18" t="s">
        <v>629</v>
      </c>
      <c r="B61" s="20">
        <v>14</v>
      </c>
      <c r="C61" s="27">
        <f t="shared" si="0"/>
        <v>4</v>
      </c>
    </row>
    <row r="62" spans="1:3" x14ac:dyDescent="0.35">
      <c r="A62" s="18" t="s">
        <v>187</v>
      </c>
      <c r="B62" s="20">
        <v>18</v>
      </c>
      <c r="C62" s="27">
        <f t="shared" si="0"/>
        <v>38</v>
      </c>
    </row>
    <row r="63" spans="1:3" x14ac:dyDescent="0.35">
      <c r="A63" s="18" t="s">
        <v>627</v>
      </c>
      <c r="B63" s="20">
        <v>56</v>
      </c>
      <c r="C63" s="27">
        <f t="shared" si="0"/>
        <v>-45</v>
      </c>
    </row>
    <row r="64" spans="1:3" x14ac:dyDescent="0.35">
      <c r="A64" s="18" t="s">
        <v>359</v>
      </c>
      <c r="B64" s="20">
        <v>11</v>
      </c>
      <c r="C64" s="27">
        <f t="shared" si="0"/>
        <v>19</v>
      </c>
    </row>
    <row r="65" spans="1:3" x14ac:dyDescent="0.35">
      <c r="A65" s="18" t="s">
        <v>168</v>
      </c>
      <c r="B65" s="20">
        <v>30</v>
      </c>
      <c r="C65" s="27">
        <f t="shared" si="0"/>
        <v>-26</v>
      </c>
    </row>
    <row r="66" spans="1:3" x14ac:dyDescent="0.35">
      <c r="A66" s="18" t="s">
        <v>476</v>
      </c>
      <c r="B66" s="20">
        <v>4</v>
      </c>
      <c r="C66" s="27">
        <f t="shared" si="0"/>
        <v>13</v>
      </c>
    </row>
    <row r="67" spans="1:3" x14ac:dyDescent="0.35">
      <c r="A67" s="18" t="s">
        <v>570</v>
      </c>
      <c r="B67" s="20">
        <v>17</v>
      </c>
      <c r="C67" s="27">
        <f t="shared" ref="C67:C130" si="1">B68-B67</f>
        <v>-10</v>
      </c>
    </row>
    <row r="68" spans="1:3" x14ac:dyDescent="0.35">
      <c r="A68" s="18" t="s">
        <v>124</v>
      </c>
      <c r="B68" s="20">
        <v>7</v>
      </c>
      <c r="C68" s="27">
        <f t="shared" si="1"/>
        <v>-1</v>
      </c>
    </row>
    <row r="69" spans="1:3" x14ac:dyDescent="0.35">
      <c r="A69" s="18" t="s">
        <v>716</v>
      </c>
      <c r="B69" s="20">
        <v>6</v>
      </c>
      <c r="C69" s="27">
        <f t="shared" si="1"/>
        <v>144</v>
      </c>
    </row>
    <row r="70" spans="1:3" x14ac:dyDescent="0.35">
      <c r="A70" s="18" t="s">
        <v>311</v>
      </c>
      <c r="B70" s="20">
        <v>150</v>
      </c>
      <c r="C70" s="27">
        <f t="shared" si="1"/>
        <v>-149</v>
      </c>
    </row>
    <row r="71" spans="1:3" x14ac:dyDescent="0.35">
      <c r="A71" s="18" t="s">
        <v>97</v>
      </c>
      <c r="B71" s="20">
        <v>1</v>
      </c>
      <c r="C71" s="27">
        <f t="shared" si="1"/>
        <v>12</v>
      </c>
    </row>
    <row r="72" spans="1:3" x14ac:dyDescent="0.35">
      <c r="A72" s="18" t="s">
        <v>366</v>
      </c>
      <c r="B72" s="20">
        <v>13</v>
      </c>
      <c r="C72" s="27">
        <f t="shared" si="1"/>
        <v>39</v>
      </c>
    </row>
    <row r="73" spans="1:3" x14ac:dyDescent="0.35">
      <c r="A73" s="18" t="s">
        <v>387</v>
      </c>
      <c r="B73" s="20">
        <v>52</v>
      </c>
      <c r="C73" s="27">
        <f t="shared" si="1"/>
        <v>-26</v>
      </c>
    </row>
    <row r="74" spans="1:3" x14ac:dyDescent="0.35">
      <c r="A74" s="18" t="s">
        <v>544</v>
      </c>
      <c r="B74" s="20">
        <v>26</v>
      </c>
      <c r="C74" s="27">
        <f t="shared" si="1"/>
        <v>15</v>
      </c>
    </row>
    <row r="75" spans="1:3" x14ac:dyDescent="0.35">
      <c r="A75" s="18" t="s">
        <v>124</v>
      </c>
      <c r="B75" s="20">
        <v>41</v>
      </c>
      <c r="C75" s="27">
        <f t="shared" si="1"/>
        <v>-33</v>
      </c>
    </row>
    <row r="76" spans="1:3" x14ac:dyDescent="0.35">
      <c r="A76" s="18" t="s">
        <v>124</v>
      </c>
      <c r="B76" s="20">
        <v>8</v>
      </c>
      <c r="C76" s="27">
        <f t="shared" si="1"/>
        <v>1</v>
      </c>
    </row>
    <row r="77" spans="1:3" x14ac:dyDescent="0.35">
      <c r="A77" s="18" t="s">
        <v>59</v>
      </c>
      <c r="B77" s="20">
        <v>9</v>
      </c>
      <c r="C77" s="27">
        <f t="shared" si="1"/>
        <v>-5</v>
      </c>
    </row>
    <row r="78" spans="1:3" x14ac:dyDescent="0.35">
      <c r="A78" s="18" t="s">
        <v>499</v>
      </c>
      <c r="B78" s="20">
        <v>4</v>
      </c>
      <c r="C78" s="27">
        <f t="shared" si="1"/>
        <v>31</v>
      </c>
    </row>
    <row r="79" spans="1:3" x14ac:dyDescent="0.35">
      <c r="A79" s="18" t="s">
        <v>629</v>
      </c>
      <c r="B79" s="20">
        <v>35</v>
      </c>
      <c r="C79" s="27">
        <f t="shared" si="1"/>
        <v>43</v>
      </c>
    </row>
    <row r="80" spans="1:3" x14ac:dyDescent="0.35">
      <c r="A80" s="18" t="s">
        <v>124</v>
      </c>
      <c r="B80" s="20">
        <v>78</v>
      </c>
      <c r="C80" s="27">
        <f t="shared" si="1"/>
        <v>11</v>
      </c>
    </row>
    <row r="81" spans="1:3" x14ac:dyDescent="0.35">
      <c r="A81" s="18" t="s">
        <v>282</v>
      </c>
      <c r="B81" s="20">
        <v>89</v>
      </c>
      <c r="C81" s="27">
        <f t="shared" si="1"/>
        <v>-56</v>
      </c>
    </row>
    <row r="82" spans="1:3" x14ac:dyDescent="0.35">
      <c r="A82" s="18" t="s">
        <v>124</v>
      </c>
      <c r="B82" s="20">
        <v>33</v>
      </c>
      <c r="C82" s="27">
        <f t="shared" si="1"/>
        <v>217</v>
      </c>
    </row>
    <row r="83" spans="1:3" x14ac:dyDescent="0.35">
      <c r="A83" s="18" t="s">
        <v>124</v>
      </c>
      <c r="B83" s="20">
        <v>250</v>
      </c>
      <c r="C83" s="27">
        <f t="shared" si="1"/>
        <v>-244</v>
      </c>
    </row>
    <row r="84" spans="1:3" x14ac:dyDescent="0.35">
      <c r="A84" s="18" t="s">
        <v>63</v>
      </c>
      <c r="B84" s="20">
        <v>6</v>
      </c>
      <c r="C84" s="27">
        <f t="shared" si="1"/>
        <v>31</v>
      </c>
    </row>
    <row r="85" spans="1:3" x14ac:dyDescent="0.35">
      <c r="A85" s="18" t="s">
        <v>63</v>
      </c>
      <c r="B85" s="20">
        <v>37</v>
      </c>
      <c r="C85" s="27">
        <f t="shared" si="1"/>
        <v>33</v>
      </c>
    </row>
    <row r="86" spans="1:3" x14ac:dyDescent="0.35">
      <c r="A86" s="18" t="s">
        <v>301</v>
      </c>
      <c r="B86" s="20">
        <v>70</v>
      </c>
      <c r="C86" s="27">
        <f t="shared" si="1"/>
        <v>-5</v>
      </c>
    </row>
    <row r="87" spans="1:3" x14ac:dyDescent="0.35">
      <c r="A87" s="18" t="s">
        <v>396</v>
      </c>
      <c r="B87" s="20">
        <v>65</v>
      </c>
      <c r="C87" s="27">
        <f t="shared" si="1"/>
        <v>39</v>
      </c>
    </row>
    <row r="88" spans="1:3" x14ac:dyDescent="0.35">
      <c r="A88" s="18" t="s">
        <v>124</v>
      </c>
      <c r="B88" s="20">
        <v>104</v>
      </c>
      <c r="C88" s="27">
        <f t="shared" si="1"/>
        <v>-84</v>
      </c>
    </row>
    <row r="89" spans="1:3" x14ac:dyDescent="0.35">
      <c r="A89" s="18" t="s">
        <v>359</v>
      </c>
      <c r="B89" s="20">
        <v>20</v>
      </c>
      <c r="C89" s="27">
        <f t="shared" si="1"/>
        <v>-15</v>
      </c>
    </row>
    <row r="90" spans="1:3" x14ac:dyDescent="0.35">
      <c r="A90" s="18" t="s">
        <v>165</v>
      </c>
      <c r="B90" s="20">
        <v>5</v>
      </c>
      <c r="C90" s="27">
        <f t="shared" si="1"/>
        <v>16</v>
      </c>
    </row>
    <row r="91" spans="1:3" x14ac:dyDescent="0.35">
      <c r="A91" s="18" t="s">
        <v>634</v>
      </c>
      <c r="B91" s="20">
        <v>21</v>
      </c>
      <c r="C91" s="27">
        <f t="shared" si="1"/>
        <v>8</v>
      </c>
    </row>
    <row r="92" spans="1:3" x14ac:dyDescent="0.35">
      <c r="A92" s="18" t="s">
        <v>471</v>
      </c>
      <c r="B92" s="20">
        <v>29</v>
      </c>
      <c r="C92" s="27">
        <f t="shared" si="1"/>
        <v>-14</v>
      </c>
    </row>
    <row r="93" spans="1:3" x14ac:dyDescent="0.35">
      <c r="A93" s="18" t="s">
        <v>107</v>
      </c>
      <c r="B93" s="20">
        <v>15</v>
      </c>
      <c r="C93" s="27">
        <f t="shared" si="1"/>
        <v>116</v>
      </c>
    </row>
    <row r="94" spans="1:3" x14ac:dyDescent="0.35">
      <c r="A94" s="18" t="s">
        <v>124</v>
      </c>
      <c r="B94" s="20">
        <v>131</v>
      </c>
      <c r="C94" s="27">
        <f t="shared" si="1"/>
        <v>0</v>
      </c>
    </row>
    <row r="95" spans="1:3" x14ac:dyDescent="0.35">
      <c r="A95" s="18" t="s">
        <v>444</v>
      </c>
      <c r="B95" s="20">
        <v>131</v>
      </c>
      <c r="C95" s="27">
        <f t="shared" si="1"/>
        <v>14</v>
      </c>
    </row>
    <row r="96" spans="1:3" x14ac:dyDescent="0.35">
      <c r="A96" s="18" t="s">
        <v>80</v>
      </c>
      <c r="B96" s="20">
        <v>145</v>
      </c>
      <c r="C96" s="27">
        <f t="shared" si="1"/>
        <v>-100</v>
      </c>
    </row>
    <row r="97" spans="1:3" x14ac:dyDescent="0.35">
      <c r="A97" s="18" t="s">
        <v>387</v>
      </c>
      <c r="B97" s="20">
        <v>45</v>
      </c>
      <c r="C97" s="27">
        <f t="shared" si="1"/>
        <v>-39</v>
      </c>
    </row>
    <row r="98" spans="1:3" x14ac:dyDescent="0.35">
      <c r="A98" s="18" t="s">
        <v>124</v>
      </c>
      <c r="B98" s="20">
        <v>6</v>
      </c>
      <c r="C98" s="27">
        <f t="shared" si="1"/>
        <v>54</v>
      </c>
    </row>
    <row r="99" spans="1:3" x14ac:dyDescent="0.35">
      <c r="A99" s="18" t="s">
        <v>708</v>
      </c>
      <c r="B99" s="20">
        <v>60</v>
      </c>
      <c r="C99" s="27">
        <f t="shared" si="1"/>
        <v>-36</v>
      </c>
    </row>
    <row r="100" spans="1:3" x14ac:dyDescent="0.35">
      <c r="A100" s="18" t="s">
        <v>440</v>
      </c>
      <c r="B100" s="20">
        <v>24</v>
      </c>
      <c r="C100" s="27">
        <f t="shared" si="1"/>
        <v>51</v>
      </c>
    </row>
    <row r="101" spans="1:3" x14ac:dyDescent="0.35">
      <c r="A101" s="18" t="s">
        <v>461</v>
      </c>
      <c r="B101" s="20">
        <v>75</v>
      </c>
      <c r="C101" s="27">
        <f t="shared" si="1"/>
        <v>-18</v>
      </c>
    </row>
    <row r="102" spans="1:3" x14ac:dyDescent="0.35">
      <c r="A102" s="18" t="s">
        <v>124</v>
      </c>
      <c r="B102" s="20">
        <v>57</v>
      </c>
      <c r="C102" s="27">
        <f t="shared" si="1"/>
        <v>-42</v>
      </c>
    </row>
    <row r="103" spans="1:3" x14ac:dyDescent="0.35">
      <c r="A103" s="18" t="s">
        <v>453</v>
      </c>
      <c r="B103" s="20">
        <v>15</v>
      </c>
      <c r="C103" s="27">
        <f t="shared" si="1"/>
        <v>66</v>
      </c>
    </row>
    <row r="104" spans="1:3" x14ac:dyDescent="0.35">
      <c r="A104" s="18" t="s">
        <v>442</v>
      </c>
      <c r="B104" s="20">
        <v>81</v>
      </c>
      <c r="C104" s="27">
        <f t="shared" si="1"/>
        <v>-39</v>
      </c>
    </row>
    <row r="105" spans="1:3" x14ac:dyDescent="0.35">
      <c r="A105" s="18" t="s">
        <v>124</v>
      </c>
      <c r="B105" s="20">
        <v>42</v>
      </c>
      <c r="C105" s="27">
        <f t="shared" si="1"/>
        <v>-11</v>
      </c>
    </row>
    <row r="106" spans="1:3" x14ac:dyDescent="0.35">
      <c r="A106" s="18" t="s">
        <v>124</v>
      </c>
      <c r="B106" s="20">
        <v>31</v>
      </c>
      <c r="C106" s="27">
        <f t="shared" si="1"/>
        <v>11</v>
      </c>
    </row>
    <row r="107" spans="1:3" x14ac:dyDescent="0.35">
      <c r="A107" s="18" t="s">
        <v>328</v>
      </c>
      <c r="B107" s="20">
        <v>42</v>
      </c>
      <c r="C107" s="27">
        <f t="shared" si="1"/>
        <v>-32</v>
      </c>
    </row>
    <row r="108" spans="1:3" x14ac:dyDescent="0.35">
      <c r="A108" s="18" t="s">
        <v>30</v>
      </c>
      <c r="B108" s="20">
        <v>10</v>
      </c>
      <c r="C108" s="27">
        <f t="shared" si="1"/>
        <v>93</v>
      </c>
    </row>
    <row r="109" spans="1:3" x14ac:dyDescent="0.35">
      <c r="A109" s="18" t="s">
        <v>624</v>
      </c>
      <c r="B109" s="20">
        <v>103</v>
      </c>
      <c r="C109" s="27">
        <f t="shared" si="1"/>
        <v>-84</v>
      </c>
    </row>
    <row r="110" spans="1:3" x14ac:dyDescent="0.35">
      <c r="A110" s="18" t="s">
        <v>629</v>
      </c>
      <c r="B110" s="20">
        <v>19</v>
      </c>
      <c r="C110" s="27">
        <f t="shared" si="1"/>
        <v>26</v>
      </c>
    </row>
    <row r="111" spans="1:3" x14ac:dyDescent="0.35">
      <c r="A111" s="18" t="s">
        <v>124</v>
      </c>
      <c r="B111" s="20">
        <v>45</v>
      </c>
      <c r="C111" s="27">
        <f t="shared" si="1"/>
        <v>-13</v>
      </c>
    </row>
    <row r="112" spans="1:3" x14ac:dyDescent="0.35">
      <c r="A112" s="18" t="s">
        <v>291</v>
      </c>
      <c r="B112" s="20">
        <v>32</v>
      </c>
      <c r="C112" s="27">
        <f t="shared" si="1"/>
        <v>5</v>
      </c>
    </row>
    <row r="113" spans="1:3" x14ac:dyDescent="0.35">
      <c r="A113" s="18" t="s">
        <v>444</v>
      </c>
      <c r="B113" s="20">
        <v>37</v>
      </c>
      <c r="C113" s="27">
        <f t="shared" si="1"/>
        <v>-31</v>
      </c>
    </row>
    <row r="114" spans="1:3" x14ac:dyDescent="0.35">
      <c r="A114" s="18" t="s">
        <v>124</v>
      </c>
      <c r="B114" s="20">
        <v>6</v>
      </c>
      <c r="C114" s="27">
        <f t="shared" si="1"/>
        <v>2</v>
      </c>
    </row>
    <row r="115" spans="1:3" x14ac:dyDescent="0.35">
      <c r="A115" s="18" t="s">
        <v>418</v>
      </c>
      <c r="B115" s="20">
        <v>8</v>
      </c>
      <c r="C115" s="27">
        <f t="shared" si="1"/>
        <v>8</v>
      </c>
    </row>
    <row r="116" spans="1:3" x14ac:dyDescent="0.35">
      <c r="A116" s="18" t="s">
        <v>478</v>
      </c>
      <c r="B116" s="20">
        <v>16</v>
      </c>
      <c r="C116" s="27">
        <f t="shared" si="1"/>
        <v>49</v>
      </c>
    </row>
    <row r="117" spans="1:3" x14ac:dyDescent="0.35">
      <c r="A117" s="18" t="s">
        <v>63</v>
      </c>
      <c r="B117" s="20">
        <v>65</v>
      </c>
      <c r="C117" s="27">
        <f t="shared" si="1"/>
        <v>-58</v>
      </c>
    </row>
    <row r="118" spans="1:3" x14ac:dyDescent="0.35">
      <c r="A118" s="18" t="s">
        <v>124</v>
      </c>
      <c r="B118" s="20">
        <v>7</v>
      </c>
      <c r="C118" s="27">
        <f t="shared" si="1"/>
        <v>9</v>
      </c>
    </row>
    <row r="119" spans="1:3" x14ac:dyDescent="0.35">
      <c r="A119" s="18" t="s">
        <v>187</v>
      </c>
      <c r="B119" s="20">
        <v>16</v>
      </c>
      <c r="C119" s="27">
        <f t="shared" si="1"/>
        <v>38</v>
      </c>
    </row>
    <row r="120" spans="1:3" x14ac:dyDescent="0.35">
      <c r="A120" s="18" t="s">
        <v>629</v>
      </c>
      <c r="B120" s="20">
        <v>54</v>
      </c>
      <c r="C120" s="27">
        <f t="shared" si="1"/>
        <v>-36</v>
      </c>
    </row>
    <row r="121" spans="1:3" x14ac:dyDescent="0.35">
      <c r="A121" s="18" t="s">
        <v>104</v>
      </c>
      <c r="B121" s="20">
        <v>18</v>
      </c>
      <c r="C121" s="27">
        <f t="shared" si="1"/>
        <v>132</v>
      </c>
    </row>
    <row r="122" spans="1:3" x14ac:dyDescent="0.35">
      <c r="A122" s="18" t="s">
        <v>301</v>
      </c>
      <c r="B122" s="20">
        <v>150</v>
      </c>
      <c r="C122" s="27">
        <f t="shared" si="1"/>
        <v>-143</v>
      </c>
    </row>
    <row r="123" spans="1:3" x14ac:dyDescent="0.35">
      <c r="A123" s="18" t="s">
        <v>575</v>
      </c>
      <c r="B123" s="20">
        <v>7</v>
      </c>
      <c r="C123" s="27">
        <f t="shared" si="1"/>
        <v>148</v>
      </c>
    </row>
    <row r="124" spans="1:3" x14ac:dyDescent="0.35">
      <c r="A124" s="18" t="s">
        <v>26</v>
      </c>
      <c r="B124" s="20">
        <v>155</v>
      </c>
      <c r="C124" s="27">
        <f t="shared" si="1"/>
        <v>-126</v>
      </c>
    </row>
    <row r="125" spans="1:3" x14ac:dyDescent="0.35">
      <c r="A125" s="18" t="s">
        <v>124</v>
      </c>
      <c r="B125" s="20">
        <v>29</v>
      </c>
      <c r="C125" s="27">
        <f t="shared" si="1"/>
        <v>41</v>
      </c>
    </row>
    <row r="126" spans="1:3" x14ac:dyDescent="0.35">
      <c r="A126" s="18" t="s">
        <v>183</v>
      </c>
      <c r="B126" s="20">
        <v>70</v>
      </c>
      <c r="C126" s="27">
        <f t="shared" si="1"/>
        <v>-41</v>
      </c>
    </row>
    <row r="127" spans="1:3" x14ac:dyDescent="0.35">
      <c r="A127" s="18" t="s">
        <v>631</v>
      </c>
      <c r="B127" s="20">
        <v>29</v>
      </c>
      <c r="C127" s="27">
        <f t="shared" si="1"/>
        <v>48</v>
      </c>
    </row>
    <row r="128" spans="1:3" x14ac:dyDescent="0.35">
      <c r="A128" s="18" t="s">
        <v>570</v>
      </c>
      <c r="B128" s="20">
        <v>77</v>
      </c>
      <c r="C128" s="27">
        <f t="shared" si="1"/>
        <v>23</v>
      </c>
    </row>
    <row r="129" spans="1:3" x14ac:dyDescent="0.35">
      <c r="A129" s="18" t="s">
        <v>385</v>
      </c>
      <c r="B129" s="20">
        <v>100</v>
      </c>
      <c r="C129" s="27">
        <f t="shared" si="1"/>
        <v>-79</v>
      </c>
    </row>
    <row r="130" spans="1:3" x14ac:dyDescent="0.35">
      <c r="A130" s="18" t="s">
        <v>533</v>
      </c>
      <c r="B130" s="20">
        <v>21</v>
      </c>
      <c r="C130" s="27">
        <f t="shared" si="1"/>
        <v>21</v>
      </c>
    </row>
    <row r="131" spans="1:3" x14ac:dyDescent="0.35">
      <c r="A131" s="18" t="s">
        <v>642</v>
      </c>
      <c r="B131" s="20">
        <v>42</v>
      </c>
      <c r="C131" s="27">
        <f t="shared" ref="C131:C194" si="2">B132-B131</f>
        <v>-19</v>
      </c>
    </row>
    <row r="132" spans="1:3" x14ac:dyDescent="0.35">
      <c r="A132" s="18" t="s">
        <v>286</v>
      </c>
      <c r="B132" s="20">
        <v>23</v>
      </c>
      <c r="C132" s="27">
        <f t="shared" si="2"/>
        <v>3</v>
      </c>
    </row>
    <row r="133" spans="1:3" x14ac:dyDescent="0.35">
      <c r="A133" s="18" t="s">
        <v>605</v>
      </c>
      <c r="B133" s="20">
        <v>26</v>
      </c>
      <c r="C133" s="27">
        <f t="shared" si="2"/>
        <v>75</v>
      </c>
    </row>
    <row r="134" spans="1:3" x14ac:dyDescent="0.35">
      <c r="A134" s="18" t="s">
        <v>377</v>
      </c>
      <c r="B134" s="20">
        <v>101</v>
      </c>
      <c r="C134" s="27">
        <f t="shared" si="2"/>
        <v>17</v>
      </c>
    </row>
    <row r="135" spans="1:3" x14ac:dyDescent="0.35">
      <c r="A135" s="18" t="s">
        <v>359</v>
      </c>
      <c r="B135" s="20">
        <v>118</v>
      </c>
      <c r="C135" s="27">
        <f t="shared" si="2"/>
        <v>-90</v>
      </c>
    </row>
    <row r="136" spans="1:3" x14ac:dyDescent="0.35">
      <c r="A136" s="18" t="s">
        <v>533</v>
      </c>
      <c r="B136" s="20">
        <v>28</v>
      </c>
      <c r="C136" s="27">
        <f t="shared" si="2"/>
        <v>54</v>
      </c>
    </row>
    <row r="137" spans="1:3" x14ac:dyDescent="0.35">
      <c r="A137" s="18" t="s">
        <v>328</v>
      </c>
      <c r="B137" s="20">
        <v>82</v>
      </c>
      <c r="C137" s="27">
        <f t="shared" si="2"/>
        <v>-57</v>
      </c>
    </row>
    <row r="138" spans="1:3" x14ac:dyDescent="0.35">
      <c r="A138" s="18" t="s">
        <v>63</v>
      </c>
      <c r="B138" s="20">
        <v>25</v>
      </c>
      <c r="C138" s="27">
        <f t="shared" si="2"/>
        <v>-4</v>
      </c>
    </row>
    <row r="139" spans="1:3" x14ac:dyDescent="0.35">
      <c r="A139" s="18" t="s">
        <v>624</v>
      </c>
      <c r="B139" s="20">
        <v>21</v>
      </c>
      <c r="C139" s="27">
        <f t="shared" si="2"/>
        <v>6</v>
      </c>
    </row>
    <row r="140" spans="1:3" x14ac:dyDescent="0.35">
      <c r="A140" s="18" t="s">
        <v>533</v>
      </c>
      <c r="B140" s="20">
        <v>27</v>
      </c>
      <c r="C140" s="27">
        <f t="shared" si="2"/>
        <v>3</v>
      </c>
    </row>
    <row r="141" spans="1:3" x14ac:dyDescent="0.35">
      <c r="A141" s="18" t="s">
        <v>533</v>
      </c>
      <c r="B141" s="20">
        <v>30</v>
      </c>
      <c r="C141" s="27">
        <f t="shared" si="2"/>
        <v>24</v>
      </c>
    </row>
    <row r="142" spans="1:3" x14ac:dyDescent="0.35">
      <c r="A142" s="18" t="s">
        <v>577</v>
      </c>
      <c r="B142" s="20">
        <v>54</v>
      </c>
      <c r="C142" s="27">
        <f t="shared" si="2"/>
        <v>-45</v>
      </c>
    </row>
    <row r="143" spans="1:3" x14ac:dyDescent="0.35">
      <c r="A143" s="18" t="s">
        <v>48</v>
      </c>
      <c r="B143" s="20">
        <v>9</v>
      </c>
      <c r="C143" s="27">
        <f t="shared" si="2"/>
        <v>36</v>
      </c>
    </row>
    <row r="144" spans="1:3" x14ac:dyDescent="0.35">
      <c r="A144" s="18" t="s">
        <v>124</v>
      </c>
      <c r="B144" s="20">
        <v>45</v>
      </c>
      <c r="C144" s="27">
        <f t="shared" si="2"/>
        <v>25</v>
      </c>
    </row>
    <row r="145" spans="1:3" x14ac:dyDescent="0.35">
      <c r="A145" s="18" t="s">
        <v>212</v>
      </c>
      <c r="B145" s="20">
        <v>70</v>
      </c>
      <c r="C145" s="27">
        <f t="shared" si="2"/>
        <v>92</v>
      </c>
    </row>
    <row r="146" spans="1:3" x14ac:dyDescent="0.35">
      <c r="A146" s="18" t="s">
        <v>124</v>
      </c>
      <c r="B146" s="20">
        <v>162</v>
      </c>
      <c r="C146" s="27">
        <f t="shared" si="2"/>
        <v>-152</v>
      </c>
    </row>
    <row r="147" spans="1:3" x14ac:dyDescent="0.35">
      <c r="A147" s="18" t="s">
        <v>254</v>
      </c>
      <c r="B147" s="20">
        <v>10</v>
      </c>
      <c r="C147" s="27">
        <f t="shared" si="2"/>
        <v>83</v>
      </c>
    </row>
    <row r="148" spans="1:3" x14ac:dyDescent="0.35">
      <c r="A148" s="18" t="s">
        <v>413</v>
      </c>
      <c r="B148" s="20">
        <v>93</v>
      </c>
      <c r="C148" s="27">
        <f t="shared" si="2"/>
        <v>-40</v>
      </c>
    </row>
    <row r="149" spans="1:3" x14ac:dyDescent="0.35">
      <c r="A149" s="18" t="s">
        <v>629</v>
      </c>
      <c r="B149" s="20">
        <v>53</v>
      </c>
      <c r="C149" s="27">
        <f t="shared" si="2"/>
        <v>-25</v>
      </c>
    </row>
    <row r="150" spans="1:3" x14ac:dyDescent="0.35">
      <c r="A150" s="18" t="s">
        <v>340</v>
      </c>
      <c r="B150" s="20">
        <v>28</v>
      </c>
      <c r="C150" s="27">
        <f t="shared" si="2"/>
        <v>56</v>
      </c>
    </row>
    <row r="151" spans="1:3" x14ac:dyDescent="0.35">
      <c r="A151" s="18" t="s">
        <v>124</v>
      </c>
      <c r="B151" s="20">
        <v>84</v>
      </c>
      <c r="C151" s="27">
        <f t="shared" si="2"/>
        <v>-62</v>
      </c>
    </row>
    <row r="152" spans="1:3" x14ac:dyDescent="0.35">
      <c r="A152" s="18" t="s">
        <v>124</v>
      </c>
      <c r="B152" s="20">
        <v>22</v>
      </c>
      <c r="C152" s="27">
        <f t="shared" si="2"/>
        <v>-7</v>
      </c>
    </row>
    <row r="153" spans="1:3" x14ac:dyDescent="0.35">
      <c r="A153" s="18" t="s">
        <v>406</v>
      </c>
      <c r="B153" s="20">
        <v>15</v>
      </c>
      <c r="C153" s="27">
        <f t="shared" si="2"/>
        <v>29</v>
      </c>
    </row>
    <row r="154" spans="1:3" x14ac:dyDescent="0.35">
      <c r="A154" s="18" t="s">
        <v>570</v>
      </c>
      <c r="B154" s="20">
        <v>44</v>
      </c>
      <c r="C154" s="27">
        <f t="shared" si="2"/>
        <v>57</v>
      </c>
    </row>
    <row r="155" spans="1:3" x14ac:dyDescent="0.35">
      <c r="A155" s="18" t="s">
        <v>124</v>
      </c>
      <c r="B155" s="20">
        <v>101</v>
      </c>
      <c r="C155" s="27">
        <f t="shared" si="2"/>
        <v>-29</v>
      </c>
    </row>
    <row r="156" spans="1:3" x14ac:dyDescent="0.35">
      <c r="A156" s="18" t="s">
        <v>377</v>
      </c>
      <c r="B156" s="20">
        <v>72</v>
      </c>
      <c r="C156" s="27">
        <f t="shared" si="2"/>
        <v>9</v>
      </c>
    </row>
    <row r="157" spans="1:3" x14ac:dyDescent="0.35">
      <c r="A157" s="18" t="s">
        <v>620</v>
      </c>
      <c r="B157" s="20">
        <v>81</v>
      </c>
      <c r="C157" s="27">
        <f t="shared" si="2"/>
        <v>75</v>
      </c>
    </row>
    <row r="158" spans="1:3" x14ac:dyDescent="0.35">
      <c r="A158" s="18" t="s">
        <v>124</v>
      </c>
      <c r="B158" s="20">
        <v>156</v>
      </c>
      <c r="C158" s="27">
        <f t="shared" si="2"/>
        <v>-153</v>
      </c>
    </row>
    <row r="159" spans="1:3" x14ac:dyDescent="0.35">
      <c r="A159" s="18" t="s">
        <v>629</v>
      </c>
      <c r="B159" s="20">
        <v>3</v>
      </c>
      <c r="C159" s="27">
        <f t="shared" si="2"/>
        <v>73</v>
      </c>
    </row>
    <row r="160" spans="1:3" x14ac:dyDescent="0.35">
      <c r="A160" s="18" t="s">
        <v>83</v>
      </c>
      <c r="B160" s="20">
        <v>76</v>
      </c>
      <c r="C160" s="27">
        <f t="shared" si="2"/>
        <v>-59</v>
      </c>
    </row>
    <row r="161" spans="1:3" x14ac:dyDescent="0.35">
      <c r="A161" s="18" t="s">
        <v>124</v>
      </c>
      <c r="B161" s="20">
        <v>17</v>
      </c>
      <c r="C161" s="27">
        <f t="shared" si="2"/>
        <v>-10</v>
      </c>
    </row>
    <row r="162" spans="1:3" x14ac:dyDescent="0.35">
      <c r="A162" s="18" t="s">
        <v>124</v>
      </c>
      <c r="B162" s="20">
        <v>7</v>
      </c>
      <c r="C162" s="27">
        <f t="shared" si="2"/>
        <v>41</v>
      </c>
    </row>
    <row r="163" spans="1:3" x14ac:dyDescent="0.35">
      <c r="A163" s="18" t="s">
        <v>592</v>
      </c>
      <c r="B163" s="20">
        <v>48</v>
      </c>
      <c r="C163" s="27">
        <f t="shared" si="2"/>
        <v>77</v>
      </c>
    </row>
    <row r="164" spans="1:3" x14ac:dyDescent="0.35">
      <c r="A164" s="18" t="s">
        <v>729</v>
      </c>
      <c r="B164" s="20">
        <v>125</v>
      </c>
      <c r="C164" s="27">
        <f t="shared" si="2"/>
        <v>39</v>
      </c>
    </row>
    <row r="165" spans="1:3" x14ac:dyDescent="0.35">
      <c r="A165" s="18" t="s">
        <v>402</v>
      </c>
      <c r="B165" s="20">
        <v>164</v>
      </c>
      <c r="C165" s="27">
        <f t="shared" si="2"/>
        <v>-148</v>
      </c>
    </row>
    <row r="166" spans="1:3" x14ac:dyDescent="0.35">
      <c r="A166" s="18" t="s">
        <v>359</v>
      </c>
      <c r="B166" s="20">
        <v>16</v>
      </c>
      <c r="C166" s="27">
        <f t="shared" si="2"/>
        <v>-7</v>
      </c>
    </row>
    <row r="167" spans="1:3" x14ac:dyDescent="0.35">
      <c r="A167" s="18" t="s">
        <v>660</v>
      </c>
      <c r="B167" s="20">
        <v>9</v>
      </c>
      <c r="C167" s="27">
        <f t="shared" si="2"/>
        <v>32</v>
      </c>
    </row>
    <row r="168" spans="1:3" x14ac:dyDescent="0.35">
      <c r="A168" s="18" t="s">
        <v>231</v>
      </c>
      <c r="B168" s="20">
        <v>41</v>
      </c>
      <c r="C168" s="27">
        <f t="shared" si="2"/>
        <v>15</v>
      </c>
    </row>
    <row r="169" spans="1:3" x14ac:dyDescent="0.35">
      <c r="A169" s="18" t="s">
        <v>328</v>
      </c>
      <c r="B169" s="20">
        <v>56</v>
      </c>
      <c r="C169" s="27">
        <f t="shared" si="2"/>
        <v>-54</v>
      </c>
    </row>
    <row r="170" spans="1:3" x14ac:dyDescent="0.35">
      <c r="A170" s="18" t="s">
        <v>301</v>
      </c>
      <c r="B170" s="20">
        <v>2</v>
      </c>
      <c r="C170" s="27">
        <f t="shared" si="2"/>
        <v>26</v>
      </c>
    </row>
    <row r="171" spans="1:3" x14ac:dyDescent="0.35">
      <c r="A171" s="18" t="s">
        <v>57</v>
      </c>
      <c r="B171" s="20">
        <v>28</v>
      </c>
      <c r="C171" s="27">
        <f t="shared" si="2"/>
        <v>-26</v>
      </c>
    </row>
    <row r="172" spans="1:3" x14ac:dyDescent="0.35">
      <c r="A172" s="18" t="s">
        <v>585</v>
      </c>
      <c r="B172" s="20">
        <v>2</v>
      </c>
      <c r="C172" s="27">
        <f t="shared" si="2"/>
        <v>22</v>
      </c>
    </row>
    <row r="173" spans="1:3" x14ac:dyDescent="0.35">
      <c r="A173" s="18" t="s">
        <v>168</v>
      </c>
      <c r="B173" s="20">
        <v>24</v>
      </c>
      <c r="C173" s="27">
        <f t="shared" si="2"/>
        <v>1</v>
      </c>
    </row>
    <row r="174" spans="1:3" x14ac:dyDescent="0.35">
      <c r="A174" s="18" t="s">
        <v>231</v>
      </c>
      <c r="B174" s="20">
        <v>25</v>
      </c>
      <c r="C174" s="27">
        <f t="shared" si="2"/>
        <v>-13</v>
      </c>
    </row>
    <row r="175" spans="1:3" x14ac:dyDescent="0.35">
      <c r="A175" s="18" t="s">
        <v>725</v>
      </c>
      <c r="B175" s="20">
        <v>12</v>
      </c>
      <c r="C175" s="27">
        <f t="shared" si="2"/>
        <v>-10</v>
      </c>
    </row>
    <row r="176" spans="1:3" x14ac:dyDescent="0.35">
      <c r="A176" s="18" t="s">
        <v>396</v>
      </c>
      <c r="B176" s="20">
        <v>2</v>
      </c>
      <c r="C176" s="27">
        <f t="shared" si="2"/>
        <v>27</v>
      </c>
    </row>
    <row r="177" spans="1:3" x14ac:dyDescent="0.35">
      <c r="A177" s="18" t="s">
        <v>59</v>
      </c>
      <c r="B177" s="20">
        <v>29</v>
      </c>
      <c r="C177" s="27">
        <f t="shared" si="2"/>
        <v>24</v>
      </c>
    </row>
    <row r="178" spans="1:3" x14ac:dyDescent="0.35">
      <c r="A178" s="18" t="s">
        <v>301</v>
      </c>
      <c r="B178" s="20">
        <v>53</v>
      </c>
      <c r="C178" s="27">
        <f t="shared" si="2"/>
        <v>-27</v>
      </c>
    </row>
    <row r="179" spans="1:3" x14ac:dyDescent="0.35">
      <c r="A179" s="18" t="s">
        <v>269</v>
      </c>
      <c r="B179" s="20">
        <v>26</v>
      </c>
      <c r="C179" s="27">
        <f t="shared" si="2"/>
        <v>0</v>
      </c>
    </row>
    <row r="180" spans="1:3" x14ac:dyDescent="0.35">
      <c r="A180" s="18" t="s">
        <v>298</v>
      </c>
      <c r="B180" s="20">
        <v>26</v>
      </c>
      <c r="C180" s="27">
        <f t="shared" si="2"/>
        <v>96</v>
      </c>
    </row>
    <row r="181" spans="1:3" x14ac:dyDescent="0.35">
      <c r="A181" s="18" t="s">
        <v>590</v>
      </c>
      <c r="B181" s="20">
        <v>122</v>
      </c>
      <c r="C181" s="27">
        <f t="shared" si="2"/>
        <v>-62</v>
      </c>
    </row>
    <row r="182" spans="1:3" x14ac:dyDescent="0.35">
      <c r="A182" s="18" t="s">
        <v>97</v>
      </c>
      <c r="B182" s="20">
        <v>60</v>
      </c>
      <c r="C182" s="27">
        <f t="shared" si="2"/>
        <v>-38</v>
      </c>
    </row>
    <row r="183" spans="1:3" x14ac:dyDescent="0.35">
      <c r="A183" s="18" t="s">
        <v>124</v>
      </c>
      <c r="B183" s="20">
        <v>22</v>
      </c>
      <c r="C183" s="27">
        <f t="shared" si="2"/>
        <v>17</v>
      </c>
    </row>
    <row r="184" spans="1:3" x14ac:dyDescent="0.35">
      <c r="A184" s="18" t="s">
        <v>620</v>
      </c>
      <c r="B184" s="20">
        <v>39</v>
      </c>
      <c r="C184" s="27">
        <f t="shared" si="2"/>
        <v>34</v>
      </c>
    </row>
    <row r="185" spans="1:3" x14ac:dyDescent="0.35">
      <c r="A185" s="18" t="s">
        <v>624</v>
      </c>
      <c r="B185" s="20">
        <v>73</v>
      </c>
      <c r="C185" s="27">
        <f t="shared" si="2"/>
        <v>-42</v>
      </c>
    </row>
    <row r="186" spans="1:3" x14ac:dyDescent="0.35">
      <c r="A186" s="18" t="s">
        <v>231</v>
      </c>
      <c r="B186" s="20">
        <v>31</v>
      </c>
      <c r="C186" s="27">
        <f t="shared" si="2"/>
        <v>-29</v>
      </c>
    </row>
    <row r="187" spans="1:3" x14ac:dyDescent="0.35">
      <c r="A187" s="18" t="s">
        <v>80</v>
      </c>
      <c r="B187" s="20">
        <v>2</v>
      </c>
      <c r="C187" s="27">
        <f t="shared" si="2"/>
        <v>24</v>
      </c>
    </row>
    <row r="188" spans="1:3" x14ac:dyDescent="0.35">
      <c r="A188" s="18" t="s">
        <v>660</v>
      </c>
      <c r="B188" s="20">
        <v>26</v>
      </c>
      <c r="C188" s="27">
        <f t="shared" si="2"/>
        <v>12</v>
      </c>
    </row>
    <row r="189" spans="1:3" x14ac:dyDescent="0.35">
      <c r="A189" s="18" t="s">
        <v>227</v>
      </c>
      <c r="B189" s="20">
        <v>38</v>
      </c>
      <c r="C189" s="27">
        <f t="shared" si="2"/>
        <v>-17</v>
      </c>
    </row>
    <row r="190" spans="1:3" x14ac:dyDescent="0.35">
      <c r="A190" s="18" t="s">
        <v>533</v>
      </c>
      <c r="B190" s="20">
        <v>21</v>
      </c>
      <c r="C190" s="27">
        <f t="shared" si="2"/>
        <v>13</v>
      </c>
    </row>
    <row r="191" spans="1:3" x14ac:dyDescent="0.35">
      <c r="A191" s="18" t="s">
        <v>168</v>
      </c>
      <c r="B191" s="20">
        <v>34</v>
      </c>
      <c r="C191" s="27">
        <f t="shared" si="2"/>
        <v>-5</v>
      </c>
    </row>
    <row r="192" spans="1:3" x14ac:dyDescent="0.35">
      <c r="A192" s="18" t="s">
        <v>124</v>
      </c>
      <c r="B192" s="20">
        <v>29</v>
      </c>
      <c r="C192" s="27">
        <f t="shared" si="2"/>
        <v>-13</v>
      </c>
    </row>
    <row r="193" spans="1:3" x14ac:dyDescent="0.35">
      <c r="A193" s="18" t="s">
        <v>620</v>
      </c>
      <c r="B193" s="20">
        <v>16</v>
      </c>
      <c r="C193" s="27">
        <f t="shared" si="2"/>
        <v>46</v>
      </c>
    </row>
    <row r="194" spans="1:3" x14ac:dyDescent="0.35">
      <c r="A194" s="18" t="s">
        <v>124</v>
      </c>
      <c r="B194" s="20">
        <v>62</v>
      </c>
      <c r="C194" s="27">
        <f t="shared" si="2"/>
        <v>-49</v>
      </c>
    </row>
    <row r="195" spans="1:3" x14ac:dyDescent="0.35">
      <c r="A195" s="18" t="s">
        <v>620</v>
      </c>
      <c r="B195" s="20">
        <v>13</v>
      </c>
      <c r="C195" s="27">
        <f t="shared" ref="C195:C258" si="3">B196-B195</f>
        <v>18</v>
      </c>
    </row>
    <row r="196" spans="1:3" x14ac:dyDescent="0.35">
      <c r="A196" s="18" t="s">
        <v>80</v>
      </c>
      <c r="B196" s="20">
        <v>31</v>
      </c>
      <c r="C196" s="27">
        <f t="shared" si="3"/>
        <v>-29</v>
      </c>
    </row>
    <row r="197" spans="1:3" x14ac:dyDescent="0.35">
      <c r="A197" s="18" t="s">
        <v>80</v>
      </c>
      <c r="B197" s="20">
        <v>2</v>
      </c>
      <c r="C197" s="27">
        <f t="shared" si="3"/>
        <v>18</v>
      </c>
    </row>
    <row r="198" spans="1:3" x14ac:dyDescent="0.35">
      <c r="A198" s="18" t="s">
        <v>120</v>
      </c>
      <c r="B198" s="20">
        <v>20</v>
      </c>
      <c r="C198" s="27">
        <f t="shared" si="3"/>
        <v>83</v>
      </c>
    </row>
    <row r="199" spans="1:3" x14ac:dyDescent="0.35">
      <c r="A199" s="18" t="s">
        <v>83</v>
      </c>
      <c r="B199" s="20">
        <v>103</v>
      </c>
      <c r="C199" s="27">
        <f t="shared" si="3"/>
        <v>-89</v>
      </c>
    </row>
    <row r="200" spans="1:3" x14ac:dyDescent="0.35">
      <c r="A200" s="18" t="s">
        <v>570</v>
      </c>
      <c r="B200" s="20">
        <v>14</v>
      </c>
      <c r="C200" s="27">
        <f t="shared" si="3"/>
        <v>-12</v>
      </c>
    </row>
    <row r="201" spans="1:3" x14ac:dyDescent="0.35">
      <c r="A201" s="18" t="s">
        <v>444</v>
      </c>
      <c r="B201" s="20">
        <v>2</v>
      </c>
      <c r="C201" s="27">
        <f t="shared" si="3"/>
        <v>10</v>
      </c>
    </row>
    <row r="202" spans="1:3" x14ac:dyDescent="0.35">
      <c r="A202" s="18" t="s">
        <v>109</v>
      </c>
      <c r="B202" s="20">
        <v>12</v>
      </c>
      <c r="C202" s="27">
        <f t="shared" si="3"/>
        <v>-7</v>
      </c>
    </row>
    <row r="203" spans="1:3" x14ac:dyDescent="0.35">
      <c r="A203" s="18" t="s">
        <v>206</v>
      </c>
      <c r="B203" s="20">
        <v>5</v>
      </c>
      <c r="C203" s="27">
        <f t="shared" si="3"/>
        <v>52</v>
      </c>
    </row>
    <row r="204" spans="1:3" x14ac:dyDescent="0.35">
      <c r="A204" s="18" t="s">
        <v>566</v>
      </c>
      <c r="B204" s="20">
        <v>57</v>
      </c>
      <c r="C204" s="27">
        <f t="shared" si="3"/>
        <v>-43</v>
      </c>
    </row>
    <row r="205" spans="1:3" x14ac:dyDescent="0.35">
      <c r="A205" s="18" t="s">
        <v>335</v>
      </c>
      <c r="B205" s="20">
        <v>14</v>
      </c>
      <c r="C205" s="27">
        <f t="shared" si="3"/>
        <v>12</v>
      </c>
    </row>
    <row r="206" spans="1:3" x14ac:dyDescent="0.35">
      <c r="A206" s="18" t="s">
        <v>533</v>
      </c>
      <c r="B206" s="20">
        <v>26</v>
      </c>
      <c r="C206" s="27">
        <f t="shared" si="3"/>
        <v>74</v>
      </c>
    </row>
    <row r="207" spans="1:3" x14ac:dyDescent="0.35">
      <c r="A207" s="18" t="s">
        <v>301</v>
      </c>
      <c r="B207" s="20">
        <v>100</v>
      </c>
      <c r="C207" s="27">
        <f t="shared" si="3"/>
        <v>-41</v>
      </c>
    </row>
    <row r="208" spans="1:3" x14ac:dyDescent="0.35">
      <c r="A208" s="18" t="s">
        <v>284</v>
      </c>
      <c r="B208" s="20">
        <v>59</v>
      </c>
      <c r="C208" s="27">
        <f t="shared" si="3"/>
        <v>-55</v>
      </c>
    </row>
    <row r="209" spans="1:3" x14ac:dyDescent="0.35">
      <c r="A209" s="18" t="s">
        <v>629</v>
      </c>
      <c r="B209" s="20">
        <v>4</v>
      </c>
      <c r="C209" s="27">
        <f t="shared" si="3"/>
        <v>32</v>
      </c>
    </row>
    <row r="210" spans="1:3" x14ac:dyDescent="0.35">
      <c r="A210" s="18" t="s">
        <v>562</v>
      </c>
      <c r="B210" s="20">
        <v>36</v>
      </c>
      <c r="C210" s="27">
        <f t="shared" si="3"/>
        <v>-18</v>
      </c>
    </row>
    <row r="211" spans="1:3" x14ac:dyDescent="0.35">
      <c r="A211" s="18" t="s">
        <v>165</v>
      </c>
      <c r="B211" s="20">
        <v>18</v>
      </c>
      <c r="C211" s="27">
        <f t="shared" si="3"/>
        <v>-16</v>
      </c>
    </row>
    <row r="212" spans="1:3" x14ac:dyDescent="0.35">
      <c r="A212" s="18" t="s">
        <v>463</v>
      </c>
      <c r="B212" s="20">
        <v>2</v>
      </c>
      <c r="C212" s="27">
        <f t="shared" si="3"/>
        <v>-1</v>
      </c>
    </row>
    <row r="213" spans="1:3" x14ac:dyDescent="0.35">
      <c r="A213" s="18" t="s">
        <v>128</v>
      </c>
      <c r="B213" s="20">
        <v>1</v>
      </c>
      <c r="C213" s="27">
        <f t="shared" si="3"/>
        <v>14</v>
      </c>
    </row>
    <row r="214" spans="1:3" x14ac:dyDescent="0.35">
      <c r="A214" s="18" t="s">
        <v>444</v>
      </c>
      <c r="B214" s="20">
        <v>15</v>
      </c>
      <c r="C214" s="27">
        <f t="shared" si="3"/>
        <v>35</v>
      </c>
    </row>
    <row r="215" spans="1:3" x14ac:dyDescent="0.35">
      <c r="A215" s="18" t="s">
        <v>627</v>
      </c>
      <c r="B215" s="20">
        <v>50</v>
      </c>
      <c r="C215" s="27">
        <f t="shared" si="3"/>
        <v>4</v>
      </c>
    </row>
    <row r="216" spans="1:3" x14ac:dyDescent="0.35">
      <c r="A216" s="18" t="s">
        <v>156</v>
      </c>
      <c r="B216" s="20">
        <v>54</v>
      </c>
      <c r="C216" s="27">
        <f t="shared" si="3"/>
        <v>-17</v>
      </c>
    </row>
    <row r="217" spans="1:3" x14ac:dyDescent="0.35">
      <c r="A217" s="18" t="s">
        <v>335</v>
      </c>
      <c r="B217" s="20">
        <v>37</v>
      </c>
      <c r="C217" s="27">
        <f t="shared" si="3"/>
        <v>-27</v>
      </c>
    </row>
    <row r="218" spans="1:3" x14ac:dyDescent="0.35">
      <c r="A218" s="18" t="s">
        <v>533</v>
      </c>
      <c r="B218" s="20">
        <v>10</v>
      </c>
      <c r="C218" s="27">
        <f t="shared" si="3"/>
        <v>2</v>
      </c>
    </row>
    <row r="219" spans="1:3" x14ac:dyDescent="0.35">
      <c r="A219" s="18" t="s">
        <v>366</v>
      </c>
      <c r="B219" s="20">
        <v>12</v>
      </c>
      <c r="C219" s="27">
        <f t="shared" si="3"/>
        <v>54</v>
      </c>
    </row>
    <row r="220" spans="1:3" x14ac:dyDescent="0.35">
      <c r="A220" s="18" t="s">
        <v>124</v>
      </c>
      <c r="B220" s="20">
        <v>66</v>
      </c>
      <c r="C220" s="27">
        <f t="shared" si="3"/>
        <v>-56</v>
      </c>
    </row>
    <row r="221" spans="1:3" x14ac:dyDescent="0.35">
      <c r="A221" s="18" t="s">
        <v>422</v>
      </c>
      <c r="B221" s="20">
        <v>10</v>
      </c>
      <c r="C221" s="27">
        <f t="shared" si="3"/>
        <v>52</v>
      </c>
    </row>
    <row r="222" spans="1:3" x14ac:dyDescent="0.35">
      <c r="A222" s="18" t="s">
        <v>570</v>
      </c>
      <c r="B222" s="20">
        <v>62</v>
      </c>
      <c r="C222" s="27">
        <f t="shared" si="3"/>
        <v>-44</v>
      </c>
    </row>
    <row r="223" spans="1:3" x14ac:dyDescent="0.35">
      <c r="A223" s="18" t="s">
        <v>124</v>
      </c>
      <c r="B223" s="20">
        <v>18</v>
      </c>
      <c r="C223" s="27">
        <f t="shared" si="3"/>
        <v>19</v>
      </c>
    </row>
    <row r="224" spans="1:3" x14ac:dyDescent="0.35">
      <c r="A224" s="18" t="s">
        <v>392</v>
      </c>
      <c r="B224" s="20">
        <v>37</v>
      </c>
      <c r="C224" s="27">
        <f t="shared" si="3"/>
        <v>-28</v>
      </c>
    </row>
    <row r="225" spans="1:3" x14ac:dyDescent="0.35">
      <c r="A225" s="18" t="s">
        <v>88</v>
      </c>
      <c r="B225" s="20">
        <v>9</v>
      </c>
      <c r="C225" s="27">
        <f t="shared" si="3"/>
        <v>4</v>
      </c>
    </row>
    <row r="226" spans="1:3" x14ac:dyDescent="0.35">
      <c r="A226" s="18" t="s">
        <v>426</v>
      </c>
      <c r="B226" s="20">
        <v>13</v>
      </c>
      <c r="C226" s="27">
        <f t="shared" si="3"/>
        <v>29</v>
      </c>
    </row>
    <row r="227" spans="1:3" x14ac:dyDescent="0.35">
      <c r="A227" s="18" t="s">
        <v>53</v>
      </c>
      <c r="B227" s="20">
        <v>42</v>
      </c>
      <c r="C227" s="27">
        <f t="shared" si="3"/>
        <v>12</v>
      </c>
    </row>
    <row r="228" spans="1:3" x14ac:dyDescent="0.35">
      <c r="A228" s="18" t="s">
        <v>444</v>
      </c>
      <c r="B228" s="20">
        <v>54</v>
      </c>
      <c r="C228" s="27">
        <f t="shared" si="3"/>
        <v>-45</v>
      </c>
    </row>
    <row r="229" spans="1:3" x14ac:dyDescent="0.35">
      <c r="A229" s="18" t="s">
        <v>124</v>
      </c>
      <c r="B229" s="20">
        <v>9</v>
      </c>
      <c r="C229" s="27">
        <f t="shared" si="3"/>
        <v>13</v>
      </c>
    </row>
    <row r="230" spans="1:3" x14ac:dyDescent="0.35">
      <c r="A230" s="18" t="s">
        <v>335</v>
      </c>
      <c r="B230" s="20">
        <v>22</v>
      </c>
      <c r="C230" s="27">
        <f t="shared" si="3"/>
        <v>52</v>
      </c>
    </row>
    <row r="231" spans="1:3" x14ac:dyDescent="0.35">
      <c r="A231" s="18" t="s">
        <v>301</v>
      </c>
      <c r="B231" s="20">
        <v>74</v>
      </c>
      <c r="C231" s="27">
        <f t="shared" si="3"/>
        <v>-71</v>
      </c>
    </row>
    <row r="232" spans="1:3" x14ac:dyDescent="0.35">
      <c r="A232" s="18" t="s">
        <v>340</v>
      </c>
      <c r="B232" s="20">
        <v>3</v>
      </c>
      <c r="C232" s="27">
        <f t="shared" si="3"/>
        <v>5</v>
      </c>
    </row>
    <row r="233" spans="1:3" x14ac:dyDescent="0.35">
      <c r="A233" s="18" t="s">
        <v>703</v>
      </c>
      <c r="B233" s="20">
        <v>8</v>
      </c>
      <c r="C233" s="27">
        <f t="shared" si="3"/>
        <v>-2</v>
      </c>
    </row>
    <row r="234" spans="1:3" x14ac:dyDescent="0.35">
      <c r="A234" s="18" t="s">
        <v>478</v>
      </c>
      <c r="B234" s="20">
        <v>6</v>
      </c>
      <c r="C234" s="27">
        <f t="shared" si="3"/>
        <v>-4</v>
      </c>
    </row>
    <row r="235" spans="1:3" x14ac:dyDescent="0.35">
      <c r="A235" s="18" t="s">
        <v>624</v>
      </c>
      <c r="B235" s="20">
        <v>2</v>
      </c>
      <c r="C235" s="27">
        <f t="shared" si="3"/>
        <v>89</v>
      </c>
    </row>
    <row r="236" spans="1:3" x14ac:dyDescent="0.35">
      <c r="A236" s="18" t="s">
        <v>646</v>
      </c>
      <c r="B236" s="20">
        <v>91</v>
      </c>
      <c r="C236" s="27">
        <f t="shared" si="3"/>
        <v>-87</v>
      </c>
    </row>
    <row r="237" spans="1:3" x14ac:dyDescent="0.35">
      <c r="A237" s="18" t="s">
        <v>422</v>
      </c>
      <c r="B237" s="20">
        <v>4</v>
      </c>
      <c r="C237" s="27">
        <f t="shared" si="3"/>
        <v>47</v>
      </c>
    </row>
    <row r="238" spans="1:3" x14ac:dyDescent="0.35">
      <c r="A238" s="18" t="s">
        <v>527</v>
      </c>
      <c r="B238" s="20">
        <v>51</v>
      </c>
      <c r="C238" s="27">
        <f t="shared" si="3"/>
        <v>-9</v>
      </c>
    </row>
    <row r="239" spans="1:3" x14ac:dyDescent="0.35">
      <c r="A239" s="18" t="s">
        <v>359</v>
      </c>
      <c r="B239" s="20">
        <v>42</v>
      </c>
      <c r="C239" s="27">
        <f t="shared" si="3"/>
        <v>-34</v>
      </c>
    </row>
    <row r="240" spans="1:3" x14ac:dyDescent="0.35">
      <c r="A240" s="18" t="s">
        <v>444</v>
      </c>
      <c r="B240" s="20">
        <v>8</v>
      </c>
      <c r="C240" s="27">
        <f t="shared" si="3"/>
        <v>23</v>
      </c>
    </row>
    <row r="241" spans="1:3" x14ac:dyDescent="0.35">
      <c r="A241" s="18" t="s">
        <v>678</v>
      </c>
      <c r="B241" s="20">
        <v>31</v>
      </c>
      <c r="C241" s="27">
        <f t="shared" si="3"/>
        <v>-8</v>
      </c>
    </row>
    <row r="242" spans="1:3" x14ac:dyDescent="0.35">
      <c r="A242" s="18" t="s">
        <v>359</v>
      </c>
      <c r="B242" s="20">
        <v>23</v>
      </c>
      <c r="C242" s="27">
        <f t="shared" si="3"/>
        <v>11</v>
      </c>
    </row>
    <row r="243" spans="1:3" x14ac:dyDescent="0.35">
      <c r="A243" s="18" t="s">
        <v>301</v>
      </c>
      <c r="B243" s="20">
        <v>34</v>
      </c>
      <c r="C243" s="27">
        <f t="shared" si="3"/>
        <v>75</v>
      </c>
    </row>
    <row r="244" spans="1:3" x14ac:dyDescent="0.35">
      <c r="A244" s="18" t="s">
        <v>457</v>
      </c>
      <c r="B244" s="20">
        <v>109</v>
      </c>
      <c r="C244" s="27">
        <f t="shared" si="3"/>
        <v>6</v>
      </c>
    </row>
    <row r="245" spans="1:3" x14ac:dyDescent="0.35">
      <c r="A245" s="18" t="s">
        <v>335</v>
      </c>
      <c r="B245" s="20">
        <v>115</v>
      </c>
      <c r="C245" s="27">
        <f t="shared" si="3"/>
        <v>-76</v>
      </c>
    </row>
    <row r="246" spans="1:3" x14ac:dyDescent="0.35">
      <c r="A246" s="18" t="s">
        <v>382</v>
      </c>
      <c r="B246" s="20">
        <v>39</v>
      </c>
      <c r="C246" s="27">
        <f t="shared" si="3"/>
        <v>-21</v>
      </c>
    </row>
    <row r="247" spans="1:3" x14ac:dyDescent="0.35">
      <c r="A247" s="18" t="s">
        <v>366</v>
      </c>
      <c r="B247" s="20">
        <v>18</v>
      </c>
      <c r="C247" s="27">
        <f t="shared" si="3"/>
        <v>89</v>
      </c>
    </row>
    <row r="248" spans="1:3" x14ac:dyDescent="0.35">
      <c r="A248" s="18" t="s">
        <v>791</v>
      </c>
      <c r="B248" s="20">
        <v>107</v>
      </c>
      <c r="C248" s="27">
        <f t="shared" si="3"/>
        <v>-85</v>
      </c>
    </row>
    <row r="249" spans="1:3" x14ac:dyDescent="0.35">
      <c r="A249" s="18" t="s">
        <v>73</v>
      </c>
      <c r="B249" s="20">
        <v>22</v>
      </c>
      <c r="C249" s="27">
        <f t="shared" si="3"/>
        <v>-2</v>
      </c>
    </row>
    <row r="250" spans="1:3" x14ac:dyDescent="0.35">
      <c r="A250" s="18" t="s">
        <v>124</v>
      </c>
      <c r="B250" s="20">
        <v>20</v>
      </c>
      <c r="C250" s="27">
        <f t="shared" si="3"/>
        <v>55</v>
      </c>
    </row>
    <row r="251" spans="1:3" x14ac:dyDescent="0.35">
      <c r="A251" s="18" t="s">
        <v>676</v>
      </c>
      <c r="B251" s="20">
        <v>75</v>
      </c>
      <c r="C251" s="27">
        <f t="shared" si="3"/>
        <v>46</v>
      </c>
    </row>
    <row r="252" spans="1:3" x14ac:dyDescent="0.35">
      <c r="A252" s="18" t="s">
        <v>552</v>
      </c>
      <c r="B252" s="20">
        <v>121</v>
      </c>
      <c r="C252" s="27">
        <f t="shared" si="3"/>
        <v>-90</v>
      </c>
    </row>
    <row r="253" spans="1:3" x14ac:dyDescent="0.35">
      <c r="A253" s="18" t="s">
        <v>276</v>
      </c>
      <c r="B253" s="20">
        <v>31</v>
      </c>
      <c r="C253" s="27">
        <f t="shared" si="3"/>
        <v>-12</v>
      </c>
    </row>
    <row r="254" spans="1:3" x14ac:dyDescent="0.35">
      <c r="A254" s="18" t="s">
        <v>449</v>
      </c>
      <c r="B254" s="20">
        <v>19</v>
      </c>
      <c r="C254" s="27">
        <f t="shared" si="3"/>
        <v>-6</v>
      </c>
    </row>
    <row r="255" spans="1:3" x14ac:dyDescent="0.35">
      <c r="A255" s="18" t="s">
        <v>624</v>
      </c>
      <c r="B255" s="20">
        <v>13</v>
      </c>
      <c r="C255" s="27">
        <f t="shared" si="3"/>
        <v>88</v>
      </c>
    </row>
    <row r="256" spans="1:3" x14ac:dyDescent="0.35">
      <c r="A256" s="18" t="s">
        <v>156</v>
      </c>
      <c r="B256" s="20">
        <v>101</v>
      </c>
      <c r="C256" s="27">
        <f t="shared" si="3"/>
        <v>-59</v>
      </c>
    </row>
    <row r="257" spans="1:3" x14ac:dyDescent="0.35">
      <c r="A257" s="18" t="s">
        <v>124</v>
      </c>
      <c r="B257" s="20">
        <v>42</v>
      </c>
      <c r="C257" s="27">
        <f t="shared" si="3"/>
        <v>-18</v>
      </c>
    </row>
    <row r="258" spans="1:3" x14ac:dyDescent="0.35">
      <c r="A258" s="18" t="s">
        <v>533</v>
      </c>
      <c r="B258" s="20">
        <v>24</v>
      </c>
      <c r="C258" s="27">
        <f t="shared" si="3"/>
        <v>6</v>
      </c>
    </row>
    <row r="259" spans="1:3" x14ac:dyDescent="0.35">
      <c r="A259" s="18" t="s">
        <v>436</v>
      </c>
      <c r="B259" s="20">
        <v>30</v>
      </c>
      <c r="C259" s="27">
        <f t="shared" ref="C259:C322" si="4">B260-B259</f>
        <v>10</v>
      </c>
    </row>
    <row r="260" spans="1:3" x14ac:dyDescent="0.35">
      <c r="A260" s="18" t="s">
        <v>484</v>
      </c>
      <c r="B260" s="20">
        <v>40</v>
      </c>
      <c r="C260" s="27">
        <f t="shared" si="4"/>
        <v>-6</v>
      </c>
    </row>
    <row r="261" spans="1:3" x14ac:dyDescent="0.35">
      <c r="A261" s="18" t="s">
        <v>495</v>
      </c>
      <c r="B261" s="20">
        <v>34</v>
      </c>
      <c r="C261" s="27">
        <f t="shared" si="4"/>
        <v>1</v>
      </c>
    </row>
    <row r="262" spans="1:3" x14ac:dyDescent="0.35">
      <c r="A262" s="18" t="s">
        <v>301</v>
      </c>
      <c r="B262" s="20">
        <v>35</v>
      </c>
      <c r="C262" s="27">
        <f t="shared" si="4"/>
        <v>70</v>
      </c>
    </row>
    <row r="263" spans="1:3" x14ac:dyDescent="0.35">
      <c r="A263" s="18" t="s">
        <v>602</v>
      </c>
      <c r="B263" s="20">
        <v>105</v>
      </c>
      <c r="C263" s="27">
        <f t="shared" si="4"/>
        <v>-73</v>
      </c>
    </row>
    <row r="264" spans="1:3" x14ac:dyDescent="0.35">
      <c r="A264" s="18" t="s">
        <v>120</v>
      </c>
      <c r="B264" s="20">
        <v>32</v>
      </c>
      <c r="C264" s="27">
        <f t="shared" si="4"/>
        <v>-14</v>
      </c>
    </row>
    <row r="265" spans="1:3" x14ac:dyDescent="0.35">
      <c r="A265" s="18" t="s">
        <v>444</v>
      </c>
      <c r="B265" s="20">
        <v>18</v>
      </c>
      <c r="C265" s="27">
        <f t="shared" si="4"/>
        <v>-17</v>
      </c>
    </row>
    <row r="266" spans="1:3" x14ac:dyDescent="0.35">
      <c r="A266" s="18" t="s">
        <v>629</v>
      </c>
      <c r="B266" s="20">
        <v>1</v>
      </c>
      <c r="C266" s="27">
        <f t="shared" si="4"/>
        <v>6</v>
      </c>
    </row>
    <row r="267" spans="1:3" x14ac:dyDescent="0.35">
      <c r="A267" s="18" t="s">
        <v>71</v>
      </c>
      <c r="B267" s="20">
        <v>7</v>
      </c>
      <c r="C267" s="27">
        <f t="shared" si="4"/>
        <v>46</v>
      </c>
    </row>
    <row r="268" spans="1:3" x14ac:dyDescent="0.35">
      <c r="A268" s="18" t="s">
        <v>156</v>
      </c>
      <c r="B268" s="20">
        <v>53</v>
      </c>
      <c r="C268" s="27">
        <f t="shared" si="4"/>
        <v>-44</v>
      </c>
    </row>
    <row r="269" spans="1:3" x14ac:dyDescent="0.35">
      <c r="A269" s="18" t="s">
        <v>602</v>
      </c>
      <c r="B269" s="20">
        <v>9</v>
      </c>
      <c r="C269" s="27">
        <f t="shared" si="4"/>
        <v>9</v>
      </c>
    </row>
    <row r="270" spans="1:3" x14ac:dyDescent="0.35">
      <c r="A270" s="18" t="s">
        <v>527</v>
      </c>
      <c r="B270" s="20">
        <v>18</v>
      </c>
      <c r="C270" s="27">
        <f t="shared" si="4"/>
        <v>-13</v>
      </c>
    </row>
    <row r="271" spans="1:3" x14ac:dyDescent="0.35">
      <c r="A271" s="18" t="s">
        <v>620</v>
      </c>
      <c r="B271" s="20">
        <v>5</v>
      </c>
      <c r="C271" s="27">
        <f t="shared" si="4"/>
        <v>18</v>
      </c>
    </row>
    <row r="272" spans="1:3" x14ac:dyDescent="0.35">
      <c r="A272" s="18" t="s">
        <v>428</v>
      </c>
      <c r="B272" s="20">
        <v>23</v>
      </c>
      <c r="C272" s="27">
        <f t="shared" si="4"/>
        <v>-3</v>
      </c>
    </row>
    <row r="273" spans="1:3" x14ac:dyDescent="0.35">
      <c r="A273" s="18" t="s">
        <v>620</v>
      </c>
      <c r="B273" s="20">
        <v>20</v>
      </c>
      <c r="C273" s="27">
        <f t="shared" si="4"/>
        <v>0</v>
      </c>
    </row>
    <row r="274" spans="1:3" x14ac:dyDescent="0.35">
      <c r="A274" s="18" t="s">
        <v>359</v>
      </c>
      <c r="B274" s="20">
        <v>20</v>
      </c>
      <c r="C274" s="27">
        <f t="shared" si="4"/>
        <v>-1</v>
      </c>
    </row>
    <row r="275" spans="1:3" x14ac:dyDescent="0.35">
      <c r="A275" s="18" t="s">
        <v>482</v>
      </c>
      <c r="B275" s="20">
        <v>19</v>
      </c>
      <c r="C275" s="27">
        <f t="shared" si="4"/>
        <v>75</v>
      </c>
    </row>
    <row r="276" spans="1:3" x14ac:dyDescent="0.35">
      <c r="A276" s="18" t="s">
        <v>57</v>
      </c>
      <c r="B276" s="20">
        <v>94</v>
      </c>
      <c r="C276" s="27">
        <f t="shared" si="4"/>
        <v>-92</v>
      </c>
    </row>
    <row r="277" spans="1:3" x14ac:dyDescent="0.35">
      <c r="A277" s="18" t="s">
        <v>605</v>
      </c>
      <c r="B277" s="20">
        <v>2</v>
      </c>
      <c r="C277" s="27">
        <f t="shared" si="4"/>
        <v>31</v>
      </c>
    </row>
    <row r="278" spans="1:3" x14ac:dyDescent="0.35">
      <c r="A278" s="18" t="s">
        <v>595</v>
      </c>
      <c r="B278" s="20">
        <v>33</v>
      </c>
      <c r="C278" s="27">
        <f t="shared" si="4"/>
        <v>-32</v>
      </c>
    </row>
    <row r="279" spans="1:3" x14ac:dyDescent="0.35">
      <c r="A279" s="18" t="s">
        <v>19</v>
      </c>
      <c r="B279" s="20">
        <v>1</v>
      </c>
      <c r="C279" s="27">
        <f t="shared" si="4"/>
        <v>100</v>
      </c>
    </row>
    <row r="280" spans="1:3" x14ac:dyDescent="0.35">
      <c r="A280" s="18" t="s">
        <v>301</v>
      </c>
      <c r="B280" s="20">
        <v>101</v>
      </c>
      <c r="C280" s="27">
        <f t="shared" si="4"/>
        <v>-82</v>
      </c>
    </row>
    <row r="281" spans="1:3" x14ac:dyDescent="0.35">
      <c r="A281" s="18" t="s">
        <v>394</v>
      </c>
      <c r="B281" s="20">
        <v>19</v>
      </c>
      <c r="C281" s="27">
        <f t="shared" si="4"/>
        <v>17</v>
      </c>
    </row>
    <row r="282" spans="1:3" x14ac:dyDescent="0.35">
      <c r="A282" s="18" t="s">
        <v>301</v>
      </c>
      <c r="B282" s="20">
        <v>36</v>
      </c>
      <c r="C282" s="27">
        <f t="shared" si="4"/>
        <v>91</v>
      </c>
    </row>
    <row r="283" spans="1:3" x14ac:dyDescent="0.35">
      <c r="A283" s="18" t="s">
        <v>624</v>
      </c>
      <c r="B283" s="20">
        <v>127</v>
      </c>
      <c r="C283" s="27">
        <f t="shared" si="4"/>
        <v>-81</v>
      </c>
    </row>
    <row r="284" spans="1:3" x14ac:dyDescent="0.35">
      <c r="A284" s="18" t="s">
        <v>402</v>
      </c>
      <c r="B284" s="20">
        <v>46</v>
      </c>
      <c r="C284" s="27">
        <f t="shared" si="4"/>
        <v>46</v>
      </c>
    </row>
    <row r="285" spans="1:3" x14ac:dyDescent="0.35">
      <c r="A285" s="18" t="s">
        <v>248</v>
      </c>
      <c r="B285" s="20">
        <v>92</v>
      </c>
      <c r="C285" s="27">
        <f t="shared" si="4"/>
        <v>-67</v>
      </c>
    </row>
    <row r="286" spans="1:3" x14ac:dyDescent="0.35">
      <c r="A286" s="18" t="s">
        <v>340</v>
      </c>
      <c r="B286" s="20">
        <v>25</v>
      </c>
      <c r="C286" s="27">
        <f t="shared" si="4"/>
        <v>-16</v>
      </c>
    </row>
    <row r="287" spans="1:3" x14ac:dyDescent="0.35">
      <c r="A287" s="18" t="s">
        <v>411</v>
      </c>
      <c r="B287" s="20">
        <v>9</v>
      </c>
      <c r="C287" s="27">
        <f t="shared" si="4"/>
        <v>33</v>
      </c>
    </row>
    <row r="288" spans="1:3" x14ac:dyDescent="0.35">
      <c r="A288" s="18" t="s">
        <v>80</v>
      </c>
      <c r="B288" s="20">
        <v>42</v>
      </c>
      <c r="C288" s="27">
        <f t="shared" si="4"/>
        <v>-37</v>
      </c>
    </row>
    <row r="289" spans="1:3" x14ac:dyDescent="0.35">
      <c r="A289" s="18" t="s">
        <v>301</v>
      </c>
      <c r="B289" s="20">
        <v>5</v>
      </c>
      <c r="C289" s="27">
        <f t="shared" si="4"/>
        <v>67</v>
      </c>
    </row>
    <row r="290" spans="1:3" x14ac:dyDescent="0.35">
      <c r="A290" s="18" t="s">
        <v>459</v>
      </c>
      <c r="B290" s="20">
        <v>72</v>
      </c>
      <c r="C290" s="27">
        <f t="shared" si="4"/>
        <v>-56</v>
      </c>
    </row>
    <row r="291" spans="1:3" x14ac:dyDescent="0.35">
      <c r="A291" s="18" t="s">
        <v>720</v>
      </c>
      <c r="B291" s="20">
        <v>16</v>
      </c>
      <c r="C291" s="27">
        <f t="shared" si="4"/>
        <v>-15</v>
      </c>
    </row>
    <row r="292" spans="1:3" x14ac:dyDescent="0.35">
      <c r="A292" s="18" t="s">
        <v>605</v>
      </c>
      <c r="B292" s="20">
        <v>1</v>
      </c>
      <c r="C292" s="27">
        <f t="shared" si="4"/>
        <v>50</v>
      </c>
    </row>
    <row r="293" spans="1:3" x14ac:dyDescent="0.35">
      <c r="A293" s="18" t="s">
        <v>227</v>
      </c>
      <c r="B293" s="20">
        <v>51</v>
      </c>
      <c r="C293" s="27">
        <f t="shared" si="4"/>
        <v>24</v>
      </c>
    </row>
    <row r="294" spans="1:3" x14ac:dyDescent="0.35">
      <c r="A294" s="18" t="s">
        <v>319</v>
      </c>
      <c r="B294" s="20">
        <v>75</v>
      </c>
      <c r="C294" s="27">
        <f t="shared" si="4"/>
        <v>-26</v>
      </c>
    </row>
    <row r="295" spans="1:3" x14ac:dyDescent="0.35">
      <c r="A295" s="18" t="s">
        <v>451</v>
      </c>
      <c r="B295" s="20">
        <v>49</v>
      </c>
      <c r="C295" s="27">
        <f t="shared" si="4"/>
        <v>-45</v>
      </c>
    </row>
    <row r="296" spans="1:3" x14ac:dyDescent="0.35">
      <c r="A296" s="18" t="s">
        <v>328</v>
      </c>
      <c r="B296" s="20">
        <v>4</v>
      </c>
      <c r="C296" s="27">
        <f t="shared" si="4"/>
        <v>39</v>
      </c>
    </row>
    <row r="297" spans="1:3" x14ac:dyDescent="0.35">
      <c r="A297" s="18" t="s">
        <v>187</v>
      </c>
      <c r="B297" s="20">
        <v>43</v>
      </c>
      <c r="C297" s="27">
        <f t="shared" si="4"/>
        <v>-1</v>
      </c>
    </row>
    <row r="298" spans="1:3" x14ac:dyDescent="0.35">
      <c r="A298" s="18" t="s">
        <v>44</v>
      </c>
      <c r="B298" s="20">
        <v>42</v>
      </c>
      <c r="C298" s="27">
        <f t="shared" si="4"/>
        <v>-21</v>
      </c>
    </row>
    <row r="299" spans="1:3" x14ac:dyDescent="0.35">
      <c r="A299" s="18" t="s">
        <v>124</v>
      </c>
      <c r="B299" s="20">
        <v>21</v>
      </c>
      <c r="C299" s="27">
        <f t="shared" si="4"/>
        <v>-17</v>
      </c>
    </row>
    <row r="300" spans="1:3" x14ac:dyDescent="0.35">
      <c r="A300" s="18" t="s">
        <v>291</v>
      </c>
      <c r="B300" s="20">
        <v>4</v>
      </c>
      <c r="C300" s="27">
        <f t="shared" si="4"/>
        <v>53</v>
      </c>
    </row>
    <row r="301" spans="1:3" x14ac:dyDescent="0.35">
      <c r="A301" s="18" t="s">
        <v>729</v>
      </c>
      <c r="B301" s="20">
        <v>57</v>
      </c>
      <c r="C301" s="27">
        <f t="shared" si="4"/>
        <v>-53</v>
      </c>
    </row>
    <row r="302" spans="1:3" x14ac:dyDescent="0.35">
      <c r="A302" s="18" t="s">
        <v>552</v>
      </c>
      <c r="B302" s="20">
        <v>4</v>
      </c>
      <c r="C302" s="27">
        <f t="shared" si="4"/>
        <v>8</v>
      </c>
    </row>
    <row r="303" spans="1:3" x14ac:dyDescent="0.35">
      <c r="A303" s="18" t="s">
        <v>276</v>
      </c>
      <c r="B303" s="20">
        <v>12</v>
      </c>
      <c r="C303" s="27">
        <f t="shared" si="4"/>
        <v>14</v>
      </c>
    </row>
    <row r="304" spans="1:3" x14ac:dyDescent="0.35">
      <c r="A304" s="18" t="s">
        <v>463</v>
      </c>
      <c r="B304" s="20">
        <v>26</v>
      </c>
      <c r="C304" s="27">
        <f t="shared" si="4"/>
        <v>-21</v>
      </c>
    </row>
    <row r="305" spans="1:3" x14ac:dyDescent="0.35">
      <c r="A305" s="18" t="s">
        <v>773</v>
      </c>
      <c r="B305" s="20">
        <v>5</v>
      </c>
      <c r="C305" s="27">
        <f t="shared" si="4"/>
        <v>55</v>
      </c>
    </row>
    <row r="306" spans="1:3" x14ac:dyDescent="0.35">
      <c r="A306" s="18" t="s">
        <v>301</v>
      </c>
      <c r="B306" s="20">
        <v>60</v>
      </c>
      <c r="C306" s="27">
        <f t="shared" si="4"/>
        <v>0</v>
      </c>
    </row>
    <row r="307" spans="1:3" x14ac:dyDescent="0.35">
      <c r="A307" s="18" t="s">
        <v>515</v>
      </c>
      <c r="B307" s="20">
        <v>60</v>
      </c>
      <c r="C307" s="27">
        <f t="shared" si="4"/>
        <v>-52</v>
      </c>
    </row>
    <row r="308" spans="1:3" x14ac:dyDescent="0.35">
      <c r="A308" s="18" t="s">
        <v>552</v>
      </c>
      <c r="B308" s="20">
        <v>8</v>
      </c>
      <c r="C308" s="27">
        <f t="shared" si="4"/>
        <v>15</v>
      </c>
    </row>
    <row r="309" spans="1:3" x14ac:dyDescent="0.35">
      <c r="A309" s="18" t="s">
        <v>432</v>
      </c>
      <c r="B309" s="20">
        <v>23</v>
      </c>
      <c r="C309" s="27">
        <f t="shared" si="4"/>
        <v>91</v>
      </c>
    </row>
    <row r="310" spans="1:3" x14ac:dyDescent="0.35">
      <c r="A310" s="18" t="s">
        <v>620</v>
      </c>
      <c r="B310" s="20">
        <v>114</v>
      </c>
      <c r="C310" s="27">
        <f t="shared" si="4"/>
        <v>-91</v>
      </c>
    </row>
    <row r="311" spans="1:3" x14ac:dyDescent="0.35">
      <c r="A311" s="18" t="s">
        <v>301</v>
      </c>
      <c r="B311" s="20">
        <v>23</v>
      </c>
      <c r="C311" s="27">
        <f t="shared" si="4"/>
        <v>16</v>
      </c>
    </row>
    <row r="312" spans="1:3" x14ac:dyDescent="0.35">
      <c r="A312" s="18" t="s">
        <v>436</v>
      </c>
      <c r="B312" s="20">
        <v>39</v>
      </c>
      <c r="C312" s="27">
        <f t="shared" si="4"/>
        <v>-24</v>
      </c>
    </row>
    <row r="313" spans="1:3" x14ac:dyDescent="0.35">
      <c r="A313" s="18" t="s">
        <v>590</v>
      </c>
      <c r="B313" s="20">
        <v>15</v>
      </c>
      <c r="C313" s="27">
        <f t="shared" si="4"/>
        <v>60</v>
      </c>
    </row>
    <row r="314" spans="1:3" x14ac:dyDescent="0.35">
      <c r="A314" s="18" t="s">
        <v>682</v>
      </c>
      <c r="B314" s="20">
        <v>75</v>
      </c>
      <c r="C314" s="27">
        <f t="shared" si="4"/>
        <v>10</v>
      </c>
    </row>
    <row r="315" spans="1:3" x14ac:dyDescent="0.35">
      <c r="A315" s="18" t="s">
        <v>734</v>
      </c>
      <c r="B315" s="20">
        <v>85</v>
      </c>
      <c r="C315" s="27">
        <f t="shared" si="4"/>
        <v>-66</v>
      </c>
    </row>
    <row r="316" spans="1:3" x14ac:dyDescent="0.35">
      <c r="A316" s="18" t="s">
        <v>69</v>
      </c>
      <c r="B316" s="20">
        <v>19</v>
      </c>
      <c r="C316" s="27">
        <f t="shared" si="4"/>
        <v>70</v>
      </c>
    </row>
    <row r="317" spans="1:3" x14ac:dyDescent="0.35">
      <c r="A317" s="18" t="s">
        <v>187</v>
      </c>
      <c r="B317" s="20">
        <v>89</v>
      </c>
      <c r="C317" s="27">
        <f t="shared" si="4"/>
        <v>-85</v>
      </c>
    </row>
    <row r="318" spans="1:3" x14ac:dyDescent="0.35">
      <c r="A318" s="18" t="s">
        <v>301</v>
      </c>
      <c r="B318" s="20">
        <v>4</v>
      </c>
      <c r="C318" s="27">
        <f t="shared" si="4"/>
        <v>0</v>
      </c>
    </row>
    <row r="319" spans="1:3" x14ac:dyDescent="0.35">
      <c r="A319" s="18" t="s">
        <v>278</v>
      </c>
      <c r="B319" s="20">
        <v>4</v>
      </c>
      <c r="C319" s="27">
        <f t="shared" si="4"/>
        <v>48</v>
      </c>
    </row>
    <row r="320" spans="1:3" x14ac:dyDescent="0.35">
      <c r="A320" s="18" t="s">
        <v>335</v>
      </c>
      <c r="B320" s="20">
        <v>52</v>
      </c>
      <c r="C320" s="27">
        <f t="shared" si="4"/>
        <v>-14</v>
      </c>
    </row>
    <row r="321" spans="1:3" x14ac:dyDescent="0.35">
      <c r="A321" s="18" t="s">
        <v>544</v>
      </c>
      <c r="B321" s="20">
        <v>38</v>
      </c>
      <c r="C321" s="27">
        <f t="shared" si="4"/>
        <v>12</v>
      </c>
    </row>
    <row r="322" spans="1:3" x14ac:dyDescent="0.35">
      <c r="A322" s="18" t="s">
        <v>789</v>
      </c>
      <c r="B322" s="20">
        <v>50</v>
      </c>
      <c r="C322" s="27">
        <f t="shared" si="4"/>
        <v>37</v>
      </c>
    </row>
    <row r="323" spans="1:3" x14ac:dyDescent="0.35">
      <c r="A323" s="18" t="s">
        <v>359</v>
      </c>
      <c r="B323" s="20">
        <v>87</v>
      </c>
      <c r="C323" s="27">
        <f t="shared" ref="C323:C386" si="5">B324-B323</f>
        <v>11</v>
      </c>
    </row>
    <row r="324" spans="1:3" x14ac:dyDescent="0.35">
      <c r="A324" s="18" t="s">
        <v>269</v>
      </c>
      <c r="B324" s="20">
        <v>98</v>
      </c>
      <c r="C324" s="27">
        <f t="shared" si="5"/>
        <v>-90</v>
      </c>
    </row>
    <row r="325" spans="1:3" x14ac:dyDescent="0.35">
      <c r="A325" s="18" t="s">
        <v>301</v>
      </c>
      <c r="B325" s="20">
        <v>8</v>
      </c>
      <c r="C325" s="27">
        <f t="shared" si="5"/>
        <v>88</v>
      </c>
    </row>
    <row r="326" spans="1:3" x14ac:dyDescent="0.35">
      <c r="A326" s="18" t="s">
        <v>359</v>
      </c>
      <c r="B326" s="20">
        <v>96</v>
      </c>
      <c r="C326" s="27">
        <f t="shared" si="5"/>
        <v>-84</v>
      </c>
    </row>
    <row r="327" spans="1:3" x14ac:dyDescent="0.35">
      <c r="A327" s="18" t="s">
        <v>463</v>
      </c>
      <c r="B327" s="20">
        <v>12</v>
      </c>
      <c r="C327" s="27">
        <f t="shared" si="5"/>
        <v>33</v>
      </c>
    </row>
    <row r="328" spans="1:3" x14ac:dyDescent="0.35">
      <c r="A328" s="18" t="s">
        <v>80</v>
      </c>
      <c r="B328" s="20">
        <v>45</v>
      </c>
      <c r="C328" s="27">
        <f t="shared" si="5"/>
        <v>59</v>
      </c>
    </row>
    <row r="329" spans="1:3" x14ac:dyDescent="0.35">
      <c r="A329" s="18" t="s">
        <v>328</v>
      </c>
      <c r="B329" s="20">
        <v>104</v>
      </c>
      <c r="C329" s="27">
        <f t="shared" si="5"/>
        <v>-101</v>
      </c>
    </row>
    <row r="330" spans="1:3" x14ac:dyDescent="0.35">
      <c r="A330" s="18" t="s">
        <v>359</v>
      </c>
      <c r="B330" s="20">
        <v>3</v>
      </c>
      <c r="C330" s="27">
        <f t="shared" si="5"/>
        <v>100</v>
      </c>
    </row>
    <row r="331" spans="1:3" x14ac:dyDescent="0.35">
      <c r="A331" s="18" t="s">
        <v>552</v>
      </c>
      <c r="B331" s="20">
        <v>103</v>
      </c>
      <c r="C331" s="27">
        <f t="shared" si="5"/>
        <v>-42</v>
      </c>
    </row>
    <row r="332" spans="1:3" x14ac:dyDescent="0.35">
      <c r="A332" s="18" t="s">
        <v>111</v>
      </c>
      <c r="B332" s="20">
        <v>61</v>
      </c>
      <c r="C332" s="27">
        <f t="shared" si="5"/>
        <v>-26</v>
      </c>
    </row>
    <row r="333" spans="1:3" x14ac:dyDescent="0.35">
      <c r="A333" s="18" t="s">
        <v>124</v>
      </c>
      <c r="B333" s="20">
        <v>35</v>
      </c>
      <c r="C333" s="27">
        <f t="shared" si="5"/>
        <v>-33</v>
      </c>
    </row>
    <row r="334" spans="1:3" x14ac:dyDescent="0.35">
      <c r="A334" s="18" t="s">
        <v>124</v>
      </c>
      <c r="B334" s="20">
        <v>2</v>
      </c>
      <c r="C334" s="27">
        <f t="shared" si="5"/>
        <v>47</v>
      </c>
    </row>
    <row r="335" spans="1:3" x14ac:dyDescent="0.35">
      <c r="A335" s="18" t="s">
        <v>684</v>
      </c>
      <c r="B335" s="20">
        <v>49</v>
      </c>
      <c r="C335" s="27">
        <f t="shared" si="5"/>
        <v>-22</v>
      </c>
    </row>
    <row r="336" spans="1:3" x14ac:dyDescent="0.35">
      <c r="A336" s="18" t="s">
        <v>373</v>
      </c>
      <c r="B336" s="20">
        <v>27</v>
      </c>
      <c r="C336" s="27">
        <f t="shared" si="5"/>
        <v>61</v>
      </c>
    </row>
    <row r="337" spans="1:3" x14ac:dyDescent="0.35">
      <c r="A337" s="18" t="s">
        <v>459</v>
      </c>
      <c r="B337" s="20">
        <v>88</v>
      </c>
      <c r="C337" s="27">
        <f t="shared" si="5"/>
        <v>-81</v>
      </c>
    </row>
    <row r="338" spans="1:3" x14ac:dyDescent="0.35">
      <c r="A338" s="18" t="s">
        <v>624</v>
      </c>
      <c r="B338" s="20">
        <v>7</v>
      </c>
      <c r="C338" s="27">
        <f t="shared" si="5"/>
        <v>-6</v>
      </c>
    </row>
    <row r="339" spans="1:3" x14ac:dyDescent="0.35">
      <c r="A339" s="18" t="s">
        <v>296</v>
      </c>
      <c r="B339" s="20">
        <v>1</v>
      </c>
      <c r="C339" s="27">
        <f t="shared" si="5"/>
        <v>137</v>
      </c>
    </row>
    <row r="340" spans="1:3" x14ac:dyDescent="0.35">
      <c r="A340" s="18" t="s">
        <v>80</v>
      </c>
      <c r="B340" s="20">
        <v>138</v>
      </c>
      <c r="C340" s="27">
        <f t="shared" si="5"/>
        <v>-8</v>
      </c>
    </row>
    <row r="341" spans="1:3" x14ac:dyDescent="0.35">
      <c r="A341" s="18" t="s">
        <v>333</v>
      </c>
      <c r="B341" s="20">
        <v>130</v>
      </c>
      <c r="C341" s="27">
        <f t="shared" si="5"/>
        <v>8</v>
      </c>
    </row>
    <row r="342" spans="1:3" x14ac:dyDescent="0.35">
      <c r="A342" s="18" t="s">
        <v>570</v>
      </c>
      <c r="B342" s="20">
        <v>138</v>
      </c>
      <c r="C342" s="27">
        <f t="shared" si="5"/>
        <v>-129</v>
      </c>
    </row>
    <row r="343" spans="1:3" x14ac:dyDescent="0.35">
      <c r="A343" s="18" t="s">
        <v>124</v>
      </c>
      <c r="B343" s="20">
        <v>9</v>
      </c>
      <c r="C343" s="27">
        <f t="shared" si="5"/>
        <v>-4</v>
      </c>
    </row>
    <row r="344" spans="1:3" x14ac:dyDescent="0.35">
      <c r="A344" s="18" t="s">
        <v>364</v>
      </c>
      <c r="B344" s="20">
        <v>5</v>
      </c>
      <c r="C344" s="27">
        <f t="shared" si="5"/>
        <v>-3</v>
      </c>
    </row>
    <row r="345" spans="1:3" x14ac:dyDescent="0.35">
      <c r="A345" s="18" t="s">
        <v>359</v>
      </c>
      <c r="B345" s="20">
        <v>2</v>
      </c>
      <c r="C345" s="27">
        <f t="shared" si="5"/>
        <v>-1</v>
      </c>
    </row>
    <row r="346" spans="1:3" x14ac:dyDescent="0.35">
      <c r="A346" s="18" t="s">
        <v>624</v>
      </c>
      <c r="B346" s="20">
        <v>1</v>
      </c>
      <c r="C346" s="27">
        <f t="shared" si="5"/>
        <v>14</v>
      </c>
    </row>
    <row r="347" spans="1:3" x14ac:dyDescent="0.35">
      <c r="A347" s="18" t="s">
        <v>301</v>
      </c>
      <c r="B347" s="20">
        <v>15</v>
      </c>
      <c r="C347" s="27">
        <f t="shared" si="5"/>
        <v>88</v>
      </c>
    </row>
    <row r="348" spans="1:3" x14ac:dyDescent="0.35">
      <c r="A348" s="18" t="s">
        <v>46</v>
      </c>
      <c r="B348" s="20">
        <v>103</v>
      </c>
      <c r="C348" s="27">
        <f t="shared" si="5"/>
        <v>-74</v>
      </c>
    </row>
    <row r="349" spans="1:3" x14ac:dyDescent="0.35">
      <c r="A349" s="18" t="s">
        <v>23</v>
      </c>
      <c r="B349" s="20">
        <v>29</v>
      </c>
      <c r="C349" s="27">
        <f t="shared" si="5"/>
        <v>-22</v>
      </c>
    </row>
    <row r="350" spans="1:3" x14ac:dyDescent="0.35">
      <c r="A350" s="18" t="s">
        <v>124</v>
      </c>
      <c r="B350" s="20">
        <v>7</v>
      </c>
      <c r="C350" s="27">
        <f t="shared" si="5"/>
        <v>19</v>
      </c>
    </row>
    <row r="351" spans="1:3" x14ac:dyDescent="0.35">
      <c r="A351" s="18" t="s">
        <v>227</v>
      </c>
      <c r="B351" s="20">
        <v>26</v>
      </c>
      <c r="C351" s="27">
        <f t="shared" si="5"/>
        <v>20</v>
      </c>
    </row>
    <row r="352" spans="1:3" x14ac:dyDescent="0.35">
      <c r="A352" s="18" t="s">
        <v>366</v>
      </c>
      <c r="B352" s="20">
        <v>46</v>
      </c>
      <c r="C352" s="27">
        <f t="shared" si="5"/>
        <v>-24</v>
      </c>
    </row>
    <row r="353" spans="1:3" x14ac:dyDescent="0.35">
      <c r="A353" s="18" t="s">
        <v>389</v>
      </c>
      <c r="B353" s="20">
        <v>22</v>
      </c>
      <c r="C353" s="27">
        <f t="shared" si="5"/>
        <v>-10</v>
      </c>
    </row>
    <row r="354" spans="1:3" x14ac:dyDescent="0.35">
      <c r="A354" s="18" t="s">
        <v>102</v>
      </c>
      <c r="B354" s="20">
        <v>12</v>
      </c>
      <c r="C354" s="27">
        <f t="shared" si="5"/>
        <v>30</v>
      </c>
    </row>
    <row r="355" spans="1:3" x14ac:dyDescent="0.35">
      <c r="A355" s="18" t="s">
        <v>612</v>
      </c>
      <c r="B355" s="20">
        <v>42</v>
      </c>
      <c r="C355" s="27">
        <f t="shared" si="5"/>
        <v>-35</v>
      </c>
    </row>
    <row r="356" spans="1:3" x14ac:dyDescent="0.35">
      <c r="A356" s="18" t="s">
        <v>102</v>
      </c>
      <c r="B356" s="20">
        <v>7</v>
      </c>
      <c r="C356" s="27">
        <f t="shared" si="5"/>
        <v>104</v>
      </c>
    </row>
    <row r="357" spans="1:3" x14ac:dyDescent="0.35">
      <c r="A357" s="18" t="s">
        <v>420</v>
      </c>
      <c r="B357" s="20">
        <v>111</v>
      </c>
      <c r="C357" s="27">
        <f t="shared" si="5"/>
        <v>-98</v>
      </c>
    </row>
    <row r="358" spans="1:3" x14ac:dyDescent="0.35">
      <c r="A358" s="18" t="s">
        <v>301</v>
      </c>
      <c r="B358" s="20">
        <v>13</v>
      </c>
      <c r="C358" s="27">
        <f t="shared" si="5"/>
        <v>14</v>
      </c>
    </row>
    <row r="359" spans="1:3" x14ac:dyDescent="0.35">
      <c r="A359" s="18" t="s">
        <v>280</v>
      </c>
      <c r="B359" s="20">
        <v>27</v>
      </c>
      <c r="C359" s="27">
        <f t="shared" si="5"/>
        <v>-23</v>
      </c>
    </row>
    <row r="360" spans="1:3" x14ac:dyDescent="0.35">
      <c r="A360" s="18" t="s">
        <v>434</v>
      </c>
      <c r="B360" s="20">
        <v>4</v>
      </c>
      <c r="C360" s="27">
        <f t="shared" si="5"/>
        <v>8</v>
      </c>
    </row>
    <row r="361" spans="1:3" x14ac:dyDescent="0.35">
      <c r="A361" s="18" t="s">
        <v>631</v>
      </c>
      <c r="B361" s="20">
        <v>12</v>
      </c>
      <c r="C361" s="27">
        <f t="shared" si="5"/>
        <v>10</v>
      </c>
    </row>
    <row r="362" spans="1:3" x14ac:dyDescent="0.35">
      <c r="A362" s="18" t="s">
        <v>459</v>
      </c>
      <c r="B362" s="20">
        <v>22</v>
      </c>
      <c r="C362" s="27">
        <f t="shared" si="5"/>
        <v>111</v>
      </c>
    </row>
    <row r="363" spans="1:3" x14ac:dyDescent="0.35">
      <c r="A363" s="18" t="s">
        <v>413</v>
      </c>
      <c r="B363" s="20">
        <v>133</v>
      </c>
      <c r="C363" s="27">
        <f t="shared" si="5"/>
        <v>-89</v>
      </c>
    </row>
    <row r="364" spans="1:3" x14ac:dyDescent="0.35">
      <c r="A364" s="18" t="s">
        <v>124</v>
      </c>
      <c r="B364" s="20">
        <v>44</v>
      </c>
      <c r="C364" s="27">
        <f t="shared" si="5"/>
        <v>-21</v>
      </c>
    </row>
    <row r="365" spans="1:3" x14ac:dyDescent="0.35">
      <c r="A365" s="18" t="s">
        <v>389</v>
      </c>
      <c r="B365" s="20">
        <v>23</v>
      </c>
      <c r="C365" s="27">
        <f t="shared" si="5"/>
        <v>165</v>
      </c>
    </row>
    <row r="366" spans="1:3" x14ac:dyDescent="0.35">
      <c r="A366" s="18" t="s">
        <v>124</v>
      </c>
      <c r="B366" s="20">
        <v>188</v>
      </c>
      <c r="C366" s="27">
        <f t="shared" si="5"/>
        <v>-181</v>
      </c>
    </row>
    <row r="367" spans="1:3" x14ac:dyDescent="0.35">
      <c r="A367" s="18" t="s">
        <v>301</v>
      </c>
      <c r="B367" s="20">
        <v>7</v>
      </c>
      <c r="C367" s="27">
        <f t="shared" si="5"/>
        <v>31</v>
      </c>
    </row>
    <row r="368" spans="1:3" x14ac:dyDescent="0.35">
      <c r="A368" s="18" t="s">
        <v>620</v>
      </c>
      <c r="B368" s="20">
        <v>38</v>
      </c>
      <c r="C368" s="27">
        <f t="shared" si="5"/>
        <v>24</v>
      </c>
    </row>
    <row r="369" spans="1:3" x14ac:dyDescent="0.35">
      <c r="A369" s="18" t="s">
        <v>156</v>
      </c>
      <c r="B369" s="20">
        <v>62</v>
      </c>
      <c r="C369" s="27">
        <f t="shared" si="5"/>
        <v>-31</v>
      </c>
    </row>
    <row r="370" spans="1:3" x14ac:dyDescent="0.35">
      <c r="A370" s="18" t="s">
        <v>156</v>
      </c>
      <c r="B370" s="20">
        <v>31</v>
      </c>
      <c r="C370" s="27">
        <f t="shared" si="5"/>
        <v>62</v>
      </c>
    </row>
    <row r="371" spans="1:3" x14ac:dyDescent="0.35">
      <c r="A371" s="18" t="s">
        <v>286</v>
      </c>
      <c r="B371" s="20">
        <v>93</v>
      </c>
      <c r="C371" s="27">
        <f t="shared" si="5"/>
        <v>-47</v>
      </c>
    </row>
    <row r="372" spans="1:3" x14ac:dyDescent="0.35">
      <c r="A372" s="18" t="s">
        <v>314</v>
      </c>
      <c r="B372" s="20">
        <v>46</v>
      </c>
      <c r="C372" s="27">
        <f t="shared" si="5"/>
        <v>4</v>
      </c>
    </row>
    <row r="373" spans="1:3" x14ac:dyDescent="0.35">
      <c r="A373" s="18" t="s">
        <v>566</v>
      </c>
      <c r="B373" s="20">
        <v>50</v>
      </c>
      <c r="C373" s="27">
        <f t="shared" si="5"/>
        <v>-36</v>
      </c>
    </row>
    <row r="374" spans="1:3" x14ac:dyDescent="0.35">
      <c r="A374" s="18" t="s">
        <v>599</v>
      </c>
      <c r="B374" s="20">
        <v>14</v>
      </c>
      <c r="C374" s="27">
        <f t="shared" si="5"/>
        <v>72</v>
      </c>
    </row>
    <row r="375" spans="1:3" x14ac:dyDescent="0.35">
      <c r="A375" s="18" t="s">
        <v>646</v>
      </c>
      <c r="B375" s="20">
        <v>86</v>
      </c>
      <c r="C375" s="27">
        <f t="shared" si="5"/>
        <v>8</v>
      </c>
    </row>
    <row r="376" spans="1:3" x14ac:dyDescent="0.35">
      <c r="A376" s="18" t="s">
        <v>194</v>
      </c>
      <c r="B376" s="20">
        <v>94</v>
      </c>
      <c r="C376" s="27">
        <f t="shared" si="5"/>
        <v>-89</v>
      </c>
    </row>
    <row r="377" spans="1:3" x14ac:dyDescent="0.35">
      <c r="A377" s="18" t="s">
        <v>156</v>
      </c>
      <c r="B377" s="20">
        <v>5</v>
      </c>
      <c r="C377" s="27">
        <f t="shared" si="5"/>
        <v>7</v>
      </c>
    </row>
    <row r="378" spans="1:3" x14ac:dyDescent="0.35">
      <c r="A378" s="18" t="s">
        <v>227</v>
      </c>
      <c r="B378" s="20">
        <v>12</v>
      </c>
      <c r="C378" s="27">
        <f t="shared" si="5"/>
        <v>9</v>
      </c>
    </row>
    <row r="379" spans="1:3" x14ac:dyDescent="0.35">
      <c r="A379" s="18" t="s">
        <v>533</v>
      </c>
      <c r="B379" s="20">
        <v>21</v>
      </c>
      <c r="C379" s="27">
        <f t="shared" si="5"/>
        <v>-18</v>
      </c>
    </row>
    <row r="380" spans="1:3" x14ac:dyDescent="0.35">
      <c r="A380" s="18" t="s">
        <v>23</v>
      </c>
      <c r="B380" s="20">
        <v>3</v>
      </c>
      <c r="C380" s="27">
        <f t="shared" si="5"/>
        <v>11</v>
      </c>
    </row>
    <row r="381" spans="1:3" x14ac:dyDescent="0.35">
      <c r="A381" s="18" t="s">
        <v>577</v>
      </c>
      <c r="B381" s="20">
        <v>14</v>
      </c>
      <c r="C381" s="27">
        <f t="shared" si="5"/>
        <v>13</v>
      </c>
    </row>
    <row r="382" spans="1:3" x14ac:dyDescent="0.35">
      <c r="A382" s="18" t="s">
        <v>156</v>
      </c>
      <c r="B382" s="20">
        <v>27</v>
      </c>
      <c r="C382" s="27">
        <f t="shared" si="5"/>
        <v>-19</v>
      </c>
    </row>
    <row r="383" spans="1:3" x14ac:dyDescent="0.35">
      <c r="A383" s="18" t="s">
        <v>42</v>
      </c>
      <c r="B383" s="20">
        <v>8</v>
      </c>
      <c r="C383" s="27">
        <f t="shared" si="5"/>
        <v>13</v>
      </c>
    </row>
    <row r="384" spans="1:3" x14ac:dyDescent="0.35">
      <c r="A384" s="18" t="s">
        <v>734</v>
      </c>
      <c r="B384" s="20">
        <v>21</v>
      </c>
      <c r="C384" s="27">
        <f t="shared" si="5"/>
        <v>53</v>
      </c>
    </row>
    <row r="385" spans="1:3" x14ac:dyDescent="0.35">
      <c r="A385" s="18" t="s">
        <v>533</v>
      </c>
      <c r="B385" s="20">
        <v>74</v>
      </c>
      <c r="C385" s="27">
        <f t="shared" si="5"/>
        <v>100</v>
      </c>
    </row>
    <row r="386" spans="1:3" x14ac:dyDescent="0.35">
      <c r="A386" s="18" t="s">
        <v>533</v>
      </c>
      <c r="B386" s="20">
        <v>174</v>
      </c>
      <c r="C386" s="27">
        <f t="shared" si="5"/>
        <v>-136</v>
      </c>
    </row>
    <row r="387" spans="1:3" x14ac:dyDescent="0.35">
      <c r="A387" s="18" t="s">
        <v>128</v>
      </c>
      <c r="B387" s="20">
        <v>38</v>
      </c>
      <c r="C387" s="27">
        <f t="shared" ref="C387:C450" si="6">B388-B387</f>
        <v>-34</v>
      </c>
    </row>
    <row r="388" spans="1:3" x14ac:dyDescent="0.35">
      <c r="A388" s="18" t="s">
        <v>375</v>
      </c>
      <c r="B388" s="20">
        <v>4</v>
      </c>
      <c r="C388" s="27">
        <f t="shared" si="6"/>
        <v>50</v>
      </c>
    </row>
    <row r="389" spans="1:3" x14ac:dyDescent="0.35">
      <c r="A389" s="18" t="s">
        <v>187</v>
      </c>
      <c r="B389" s="20">
        <v>54</v>
      </c>
      <c r="C389" s="27">
        <f t="shared" si="6"/>
        <v>-19</v>
      </c>
    </row>
    <row r="390" spans="1:3" x14ac:dyDescent="0.35">
      <c r="A390" s="18" t="s">
        <v>533</v>
      </c>
      <c r="B390" s="20">
        <v>35</v>
      </c>
      <c r="C390" s="27">
        <f t="shared" si="6"/>
        <v>81</v>
      </c>
    </row>
    <row r="391" spans="1:3" x14ac:dyDescent="0.35">
      <c r="A391" s="18" t="s">
        <v>359</v>
      </c>
      <c r="B391" s="20">
        <v>116</v>
      </c>
      <c r="C391" s="27">
        <f t="shared" si="6"/>
        <v>-88</v>
      </c>
    </row>
    <row r="392" spans="1:3" x14ac:dyDescent="0.35">
      <c r="A392" s="18" t="s">
        <v>53</v>
      </c>
      <c r="B392" s="20">
        <v>28</v>
      </c>
      <c r="C392" s="27">
        <f t="shared" si="6"/>
        <v>-26</v>
      </c>
    </row>
    <row r="393" spans="1:3" x14ac:dyDescent="0.35">
      <c r="A393" s="18" t="s">
        <v>113</v>
      </c>
      <c r="B393" s="20">
        <v>2</v>
      </c>
      <c r="C393" s="27">
        <f t="shared" si="6"/>
        <v>118</v>
      </c>
    </row>
    <row r="394" spans="1:3" x14ac:dyDescent="0.35">
      <c r="A394" s="18" t="s">
        <v>533</v>
      </c>
      <c r="B394" s="20">
        <v>120</v>
      </c>
      <c r="C394" s="27">
        <f t="shared" si="6"/>
        <v>-98</v>
      </c>
    </row>
    <row r="395" spans="1:3" x14ac:dyDescent="0.35">
      <c r="A395" s="18" t="s">
        <v>30</v>
      </c>
      <c r="B395" s="20">
        <v>22</v>
      </c>
      <c r="C395" s="27">
        <f t="shared" si="6"/>
        <v>16</v>
      </c>
    </row>
    <row r="396" spans="1:3" x14ac:dyDescent="0.35">
      <c r="A396" s="18" t="s">
        <v>100</v>
      </c>
      <c r="B396" s="20">
        <v>38</v>
      </c>
      <c r="C396" s="27">
        <f t="shared" si="6"/>
        <v>-30</v>
      </c>
    </row>
    <row r="397" spans="1:3" x14ac:dyDescent="0.35">
      <c r="A397" s="18" t="s">
        <v>364</v>
      </c>
      <c r="B397" s="20">
        <v>8</v>
      </c>
      <c r="C397" s="27">
        <f t="shared" si="6"/>
        <v>142</v>
      </c>
    </row>
    <row r="398" spans="1:3" x14ac:dyDescent="0.35">
      <c r="A398" s="18" t="s">
        <v>718</v>
      </c>
      <c r="B398" s="20">
        <v>150</v>
      </c>
      <c r="C398" s="27">
        <f t="shared" si="6"/>
        <v>-133</v>
      </c>
    </row>
    <row r="399" spans="1:3" x14ac:dyDescent="0.35">
      <c r="A399" s="18" t="s">
        <v>187</v>
      </c>
      <c r="B399" s="20">
        <v>17</v>
      </c>
      <c r="C399" s="27">
        <f t="shared" si="6"/>
        <v>98</v>
      </c>
    </row>
    <row r="400" spans="1:3" x14ac:dyDescent="0.35">
      <c r="A400" s="18" t="s">
        <v>570</v>
      </c>
      <c r="B400" s="20">
        <v>115</v>
      </c>
      <c r="C400" s="27">
        <f t="shared" si="6"/>
        <v>-5</v>
      </c>
    </row>
    <row r="401" spans="1:3" x14ac:dyDescent="0.35">
      <c r="A401" s="18" t="s">
        <v>328</v>
      </c>
      <c r="B401" s="20">
        <v>110</v>
      </c>
      <c r="C401" s="27">
        <f t="shared" si="6"/>
        <v>-84</v>
      </c>
    </row>
    <row r="402" spans="1:3" x14ac:dyDescent="0.35">
      <c r="A402" s="18" t="s">
        <v>55</v>
      </c>
      <c r="B402" s="20">
        <v>26</v>
      </c>
      <c r="C402" s="27">
        <f t="shared" si="6"/>
        <v>9</v>
      </c>
    </row>
    <row r="403" spans="1:3" x14ac:dyDescent="0.35">
      <c r="A403" s="18" t="s">
        <v>124</v>
      </c>
      <c r="B403" s="20">
        <v>35</v>
      </c>
      <c r="C403" s="27">
        <f t="shared" si="6"/>
        <v>-15</v>
      </c>
    </row>
    <row r="404" spans="1:3" x14ac:dyDescent="0.35">
      <c r="A404" s="18" t="s">
        <v>124</v>
      </c>
      <c r="B404" s="20">
        <v>20</v>
      </c>
      <c r="C404" s="27">
        <f t="shared" si="6"/>
        <v>19</v>
      </c>
    </row>
    <row r="405" spans="1:3" x14ac:dyDescent="0.35">
      <c r="A405" s="18" t="s">
        <v>789</v>
      </c>
      <c r="B405" s="20">
        <v>39</v>
      </c>
      <c r="C405" s="27">
        <f t="shared" si="6"/>
        <v>-23</v>
      </c>
    </row>
    <row r="406" spans="1:3" x14ac:dyDescent="0.35">
      <c r="A406" s="18" t="s">
        <v>333</v>
      </c>
      <c r="B406" s="20">
        <v>16</v>
      </c>
      <c r="C406" s="27">
        <f t="shared" si="6"/>
        <v>-14</v>
      </c>
    </row>
    <row r="407" spans="1:3" x14ac:dyDescent="0.35">
      <c r="A407" s="18" t="s">
        <v>544</v>
      </c>
      <c r="B407" s="20">
        <v>2</v>
      </c>
      <c r="C407" s="27">
        <f t="shared" si="6"/>
        <v>12</v>
      </c>
    </row>
    <row r="408" spans="1:3" x14ac:dyDescent="0.35">
      <c r="A408" s="18" t="s">
        <v>359</v>
      </c>
      <c r="B408" s="20">
        <v>14</v>
      </c>
      <c r="C408" s="27">
        <f t="shared" si="6"/>
        <v>71</v>
      </c>
    </row>
    <row r="409" spans="1:3" x14ac:dyDescent="0.35">
      <c r="A409" s="18" t="s">
        <v>691</v>
      </c>
      <c r="B409" s="20">
        <v>85</v>
      </c>
      <c r="C409" s="27">
        <f t="shared" si="6"/>
        <v>-52</v>
      </c>
    </row>
    <row r="410" spans="1:3" x14ac:dyDescent="0.35">
      <c r="A410" s="18" t="s">
        <v>187</v>
      </c>
      <c r="B410" s="20">
        <v>33</v>
      </c>
      <c r="C410" s="27">
        <f t="shared" si="6"/>
        <v>38</v>
      </c>
    </row>
    <row r="411" spans="1:3" x14ac:dyDescent="0.35">
      <c r="A411" s="18" t="s">
        <v>28</v>
      </c>
      <c r="B411" s="20">
        <v>71</v>
      </c>
      <c r="C411" s="27">
        <f t="shared" si="6"/>
        <v>-31</v>
      </c>
    </row>
    <row r="412" spans="1:3" x14ac:dyDescent="0.35">
      <c r="A412" s="18" t="s">
        <v>286</v>
      </c>
      <c r="B412" s="20">
        <v>40</v>
      </c>
      <c r="C412" s="27">
        <f t="shared" si="6"/>
        <v>44</v>
      </c>
    </row>
    <row r="413" spans="1:3" x14ac:dyDescent="0.35">
      <c r="A413" s="18" t="s">
        <v>267</v>
      </c>
      <c r="B413" s="20">
        <v>84</v>
      </c>
      <c r="C413" s="27">
        <f t="shared" si="6"/>
        <v>-70</v>
      </c>
    </row>
    <row r="414" spans="1:3" x14ac:dyDescent="0.35">
      <c r="A414" s="18" t="s">
        <v>63</v>
      </c>
      <c r="B414" s="20">
        <v>14</v>
      </c>
      <c r="C414" s="27">
        <f t="shared" si="6"/>
        <v>-9</v>
      </c>
    </row>
    <row r="415" spans="1:3" x14ac:dyDescent="0.35">
      <c r="A415" s="18" t="s">
        <v>124</v>
      </c>
      <c r="B415" s="20">
        <v>5</v>
      </c>
      <c r="C415" s="27">
        <f t="shared" si="6"/>
        <v>63</v>
      </c>
    </row>
    <row r="416" spans="1:3" x14ac:dyDescent="0.35">
      <c r="A416" s="18" t="s">
        <v>559</v>
      </c>
      <c r="B416" s="20">
        <v>68</v>
      </c>
      <c r="C416" s="27">
        <f t="shared" si="6"/>
        <v>-59</v>
      </c>
    </row>
    <row r="417" spans="1:3" x14ac:dyDescent="0.35">
      <c r="A417" s="18" t="s">
        <v>764</v>
      </c>
      <c r="B417" s="20">
        <v>9</v>
      </c>
      <c r="C417" s="27">
        <f t="shared" si="6"/>
        <v>-1</v>
      </c>
    </row>
    <row r="418" spans="1:3" x14ac:dyDescent="0.35">
      <c r="A418" s="18" t="s">
        <v>301</v>
      </c>
      <c r="B418" s="20">
        <v>8</v>
      </c>
      <c r="C418" s="27">
        <f t="shared" si="6"/>
        <v>53</v>
      </c>
    </row>
    <row r="419" spans="1:3" x14ac:dyDescent="0.35">
      <c r="A419" s="18" t="s">
        <v>426</v>
      </c>
      <c r="B419" s="20">
        <v>61</v>
      </c>
      <c r="C419" s="27">
        <f t="shared" si="6"/>
        <v>90</v>
      </c>
    </row>
    <row r="420" spans="1:3" x14ac:dyDescent="0.35">
      <c r="A420" s="18" t="s">
        <v>100</v>
      </c>
      <c r="B420" s="20">
        <v>151</v>
      </c>
      <c r="C420" s="27">
        <f t="shared" si="6"/>
        <v>-146</v>
      </c>
    </row>
    <row r="421" spans="1:3" x14ac:dyDescent="0.35">
      <c r="A421" s="18" t="s">
        <v>42</v>
      </c>
      <c r="B421" s="20">
        <v>5</v>
      </c>
      <c r="C421" s="27">
        <f t="shared" si="6"/>
        <v>10</v>
      </c>
    </row>
    <row r="422" spans="1:3" x14ac:dyDescent="0.35">
      <c r="A422" s="18" t="s">
        <v>301</v>
      </c>
      <c r="B422" s="20">
        <v>15</v>
      </c>
      <c r="C422" s="27">
        <f t="shared" si="6"/>
        <v>19</v>
      </c>
    </row>
    <row r="423" spans="1:3" x14ac:dyDescent="0.35">
      <c r="A423" s="18" t="s">
        <v>373</v>
      </c>
      <c r="B423" s="20">
        <v>34</v>
      </c>
      <c r="C423" s="27">
        <f t="shared" si="6"/>
        <v>31</v>
      </c>
    </row>
    <row r="424" spans="1:3" x14ac:dyDescent="0.35">
      <c r="A424" s="18" t="s">
        <v>463</v>
      </c>
      <c r="B424" s="20">
        <v>65</v>
      </c>
      <c r="C424" s="27">
        <f t="shared" si="6"/>
        <v>-41</v>
      </c>
    </row>
    <row r="425" spans="1:3" x14ac:dyDescent="0.35">
      <c r="A425" s="18" t="s">
        <v>168</v>
      </c>
      <c r="B425" s="20">
        <v>24</v>
      </c>
      <c r="C425" s="27">
        <f t="shared" si="6"/>
        <v>45</v>
      </c>
    </row>
    <row r="426" spans="1:3" x14ac:dyDescent="0.35">
      <c r="A426" s="18" t="s">
        <v>418</v>
      </c>
      <c r="B426" s="20">
        <v>69</v>
      </c>
      <c r="C426" s="27">
        <f t="shared" si="6"/>
        <v>33</v>
      </c>
    </row>
    <row r="427" spans="1:3" x14ac:dyDescent="0.35">
      <c r="A427" s="18" t="s">
        <v>71</v>
      </c>
      <c r="B427" s="20">
        <v>102</v>
      </c>
      <c r="C427" s="27">
        <f t="shared" si="6"/>
        <v>-99</v>
      </c>
    </row>
    <row r="428" spans="1:3" x14ac:dyDescent="0.35">
      <c r="A428" s="18" t="s">
        <v>111</v>
      </c>
      <c r="B428" s="20">
        <v>3</v>
      </c>
      <c r="C428" s="27">
        <f t="shared" si="6"/>
        <v>8</v>
      </c>
    </row>
    <row r="429" spans="1:3" x14ac:dyDescent="0.35">
      <c r="A429" s="18" t="s">
        <v>124</v>
      </c>
      <c r="B429" s="20">
        <v>11</v>
      </c>
      <c r="C429" s="27">
        <f t="shared" si="6"/>
        <v>106</v>
      </c>
    </row>
    <row r="430" spans="1:3" x14ac:dyDescent="0.35">
      <c r="A430" s="18" t="s">
        <v>325</v>
      </c>
      <c r="B430" s="20">
        <v>117</v>
      </c>
      <c r="C430" s="27">
        <f t="shared" si="6"/>
        <v>-109</v>
      </c>
    </row>
    <row r="431" spans="1:3" x14ac:dyDescent="0.35">
      <c r="A431" s="18" t="s">
        <v>69</v>
      </c>
      <c r="B431" s="20">
        <v>8</v>
      </c>
      <c r="C431" s="27">
        <f t="shared" si="6"/>
        <v>16</v>
      </c>
    </row>
    <row r="432" spans="1:3" x14ac:dyDescent="0.35">
      <c r="A432" s="18" t="s">
        <v>549</v>
      </c>
      <c r="B432" s="20">
        <v>24</v>
      </c>
      <c r="C432" s="27">
        <f t="shared" si="6"/>
        <v>220</v>
      </c>
    </row>
    <row r="433" spans="1:3" x14ac:dyDescent="0.35">
      <c r="A433" s="18" t="s">
        <v>128</v>
      </c>
      <c r="B433" s="20">
        <v>244</v>
      </c>
      <c r="C433" s="27">
        <f t="shared" si="6"/>
        <v>-240</v>
      </c>
    </row>
    <row r="434" spans="1:3" x14ac:dyDescent="0.35">
      <c r="A434" s="18" t="s">
        <v>269</v>
      </c>
      <c r="B434" s="20">
        <v>4</v>
      </c>
      <c r="C434" s="27">
        <f t="shared" si="6"/>
        <v>72</v>
      </c>
    </row>
    <row r="435" spans="1:3" x14ac:dyDescent="0.35">
      <c r="A435" s="18" t="s">
        <v>436</v>
      </c>
      <c r="B435" s="20">
        <v>76</v>
      </c>
      <c r="C435" s="27">
        <f t="shared" si="6"/>
        <v>-61</v>
      </c>
    </row>
    <row r="436" spans="1:3" x14ac:dyDescent="0.35">
      <c r="A436" s="18" t="s">
        <v>634</v>
      </c>
      <c r="B436" s="20">
        <v>15</v>
      </c>
      <c r="C436" s="27">
        <f t="shared" si="6"/>
        <v>6</v>
      </c>
    </row>
    <row r="437" spans="1:3" x14ac:dyDescent="0.35">
      <c r="A437" s="18" t="s">
        <v>783</v>
      </c>
      <c r="B437" s="20">
        <v>21</v>
      </c>
      <c r="C437" s="27">
        <f t="shared" si="6"/>
        <v>-8</v>
      </c>
    </row>
    <row r="438" spans="1:3" x14ac:dyDescent="0.35">
      <c r="A438" s="18" t="s">
        <v>319</v>
      </c>
      <c r="B438" s="20">
        <v>13</v>
      </c>
      <c r="C438" s="27">
        <f t="shared" si="6"/>
        <v>33</v>
      </c>
    </row>
    <row r="439" spans="1:3" x14ac:dyDescent="0.35">
      <c r="A439" s="18" t="s">
        <v>662</v>
      </c>
      <c r="B439" s="20">
        <v>46</v>
      </c>
      <c r="C439" s="27">
        <f t="shared" si="6"/>
        <v>-26</v>
      </c>
    </row>
    <row r="440" spans="1:3" x14ac:dyDescent="0.35">
      <c r="A440" s="18" t="s">
        <v>686</v>
      </c>
      <c r="B440" s="20">
        <v>20</v>
      </c>
      <c r="C440" s="27">
        <f t="shared" si="6"/>
        <v>-10</v>
      </c>
    </row>
    <row r="441" spans="1:3" x14ac:dyDescent="0.35">
      <c r="A441" s="18" t="s">
        <v>340</v>
      </c>
      <c r="B441" s="20">
        <v>10</v>
      </c>
      <c r="C441" s="27">
        <f t="shared" si="6"/>
        <v>27</v>
      </c>
    </row>
    <row r="442" spans="1:3" x14ac:dyDescent="0.35">
      <c r="A442" s="18" t="s">
        <v>187</v>
      </c>
      <c r="B442" s="20">
        <v>37</v>
      </c>
      <c r="C442" s="27">
        <f t="shared" si="6"/>
        <v>-22</v>
      </c>
    </row>
    <row r="443" spans="1:3" x14ac:dyDescent="0.35">
      <c r="A443" s="18" t="s">
        <v>187</v>
      </c>
      <c r="B443" s="20">
        <v>15</v>
      </c>
      <c r="C443" s="27">
        <f t="shared" si="6"/>
        <v>-3</v>
      </c>
    </row>
    <row r="444" spans="1:3" x14ac:dyDescent="0.35">
      <c r="A444" s="18" t="s">
        <v>231</v>
      </c>
      <c r="B444" s="20">
        <v>12</v>
      </c>
      <c r="C444" s="27">
        <f t="shared" si="6"/>
        <v>-9</v>
      </c>
    </row>
    <row r="445" spans="1:3" x14ac:dyDescent="0.35">
      <c r="A445" s="18" t="s">
        <v>359</v>
      </c>
      <c r="B445" s="20">
        <v>3</v>
      </c>
      <c r="C445" s="27">
        <f t="shared" si="6"/>
        <v>41</v>
      </c>
    </row>
    <row r="446" spans="1:3" x14ac:dyDescent="0.35">
      <c r="A446" s="18" t="s">
        <v>269</v>
      </c>
      <c r="B446" s="20">
        <v>44</v>
      </c>
      <c r="C446" s="27">
        <f t="shared" si="6"/>
        <v>34</v>
      </c>
    </row>
    <row r="447" spans="1:3" x14ac:dyDescent="0.35">
      <c r="A447" s="18" t="s">
        <v>609</v>
      </c>
      <c r="B447" s="20">
        <v>78</v>
      </c>
      <c r="C447" s="27">
        <f t="shared" si="6"/>
        <v>-68</v>
      </c>
    </row>
    <row r="448" spans="1:3" x14ac:dyDescent="0.35">
      <c r="A448" s="18" t="s">
        <v>187</v>
      </c>
      <c r="B448" s="20">
        <v>10</v>
      </c>
      <c r="C448" s="27">
        <f t="shared" si="6"/>
        <v>4</v>
      </c>
    </row>
    <row r="449" spans="1:3" x14ac:dyDescent="0.35">
      <c r="A449" s="18" t="s">
        <v>248</v>
      </c>
      <c r="B449" s="20">
        <v>14</v>
      </c>
      <c r="C449" s="27">
        <f t="shared" si="6"/>
        <v>2</v>
      </c>
    </row>
    <row r="450" spans="1:3" x14ac:dyDescent="0.35">
      <c r="A450" s="18" t="s">
        <v>501</v>
      </c>
      <c r="B450" s="20">
        <v>16</v>
      </c>
      <c r="C450" s="27">
        <f t="shared" si="6"/>
        <v>-8</v>
      </c>
    </row>
    <row r="451" spans="1:3" x14ac:dyDescent="0.35">
      <c r="A451" s="18" t="s">
        <v>168</v>
      </c>
      <c r="B451" s="20">
        <v>8</v>
      </c>
      <c r="C451" s="27">
        <f t="shared" ref="C451:C514" si="7">B452-B451</f>
        <v>16</v>
      </c>
    </row>
    <row r="452" spans="1:3" x14ac:dyDescent="0.35">
      <c r="A452" s="18" t="s">
        <v>42</v>
      </c>
      <c r="B452" s="20">
        <v>24</v>
      </c>
      <c r="C452" s="27">
        <f t="shared" si="7"/>
        <v>-5</v>
      </c>
    </row>
    <row r="453" spans="1:3" x14ac:dyDescent="0.35">
      <c r="A453" s="18" t="s">
        <v>501</v>
      </c>
      <c r="B453" s="20">
        <v>19</v>
      </c>
      <c r="C453" s="27">
        <f t="shared" si="7"/>
        <v>28</v>
      </c>
    </row>
    <row r="454" spans="1:3" x14ac:dyDescent="0.35">
      <c r="A454" s="18" t="s">
        <v>120</v>
      </c>
      <c r="B454" s="20">
        <v>47</v>
      </c>
      <c r="C454" s="27">
        <f t="shared" si="7"/>
        <v>13</v>
      </c>
    </row>
    <row r="455" spans="1:3" x14ac:dyDescent="0.35">
      <c r="A455" s="18" t="s">
        <v>301</v>
      </c>
      <c r="B455" s="20">
        <v>60</v>
      </c>
      <c r="C455" s="27">
        <f t="shared" si="7"/>
        <v>-7</v>
      </c>
    </row>
    <row r="456" spans="1:3" x14ac:dyDescent="0.35">
      <c r="A456" s="18" t="s">
        <v>13</v>
      </c>
      <c r="B456" s="20">
        <v>53</v>
      </c>
      <c r="C456" s="27">
        <f t="shared" si="7"/>
        <v>17</v>
      </c>
    </row>
    <row r="457" spans="1:3" x14ac:dyDescent="0.35">
      <c r="A457" s="18" t="s">
        <v>80</v>
      </c>
      <c r="B457" s="20">
        <v>70</v>
      </c>
      <c r="C457" s="27">
        <f t="shared" si="7"/>
        <v>-21</v>
      </c>
    </row>
    <row r="458" spans="1:3" x14ac:dyDescent="0.35">
      <c r="A458" s="18" t="s">
        <v>194</v>
      </c>
      <c r="B458" s="20">
        <v>49</v>
      </c>
      <c r="C458" s="27">
        <f t="shared" si="7"/>
        <v>-43</v>
      </c>
    </row>
    <row r="459" spans="1:3" x14ac:dyDescent="0.35">
      <c r="A459" s="18" t="s">
        <v>703</v>
      </c>
      <c r="B459" s="20">
        <v>6</v>
      </c>
      <c r="C459" s="27">
        <f t="shared" si="7"/>
        <v>-3</v>
      </c>
    </row>
    <row r="460" spans="1:3" x14ac:dyDescent="0.35">
      <c r="A460" s="18" t="s">
        <v>467</v>
      </c>
      <c r="B460" s="20">
        <v>3</v>
      </c>
      <c r="C460" s="27">
        <f t="shared" si="7"/>
        <v>36</v>
      </c>
    </row>
    <row r="461" spans="1:3" x14ac:dyDescent="0.35">
      <c r="A461" s="18" t="s">
        <v>109</v>
      </c>
      <c r="B461" s="20">
        <v>39</v>
      </c>
      <c r="C461" s="27">
        <f t="shared" si="7"/>
        <v>8</v>
      </c>
    </row>
    <row r="462" spans="1:3" x14ac:dyDescent="0.35">
      <c r="A462" s="18" t="s">
        <v>124</v>
      </c>
      <c r="B462" s="20">
        <v>47</v>
      </c>
      <c r="C462" s="27">
        <f t="shared" si="7"/>
        <v>-45</v>
      </c>
    </row>
    <row r="463" spans="1:3" x14ac:dyDescent="0.35">
      <c r="A463" s="18" t="s">
        <v>298</v>
      </c>
      <c r="B463" s="20">
        <v>2</v>
      </c>
      <c r="C463" s="27">
        <f t="shared" si="7"/>
        <v>75</v>
      </c>
    </row>
    <row r="464" spans="1:3" x14ac:dyDescent="0.35">
      <c r="A464" s="18" t="s">
        <v>37</v>
      </c>
      <c r="B464" s="20">
        <v>77</v>
      </c>
      <c r="C464" s="27">
        <f t="shared" si="7"/>
        <v>-76</v>
      </c>
    </row>
    <row r="465" spans="1:3" x14ac:dyDescent="0.35">
      <c r="A465" s="18" t="s">
        <v>120</v>
      </c>
      <c r="B465" s="20">
        <v>1</v>
      </c>
      <c r="C465" s="27">
        <f t="shared" si="7"/>
        <v>11</v>
      </c>
    </row>
    <row r="466" spans="1:3" x14ac:dyDescent="0.35">
      <c r="A466" s="18" t="s">
        <v>301</v>
      </c>
      <c r="B466" s="20">
        <v>12</v>
      </c>
      <c r="C466" s="27">
        <f t="shared" si="7"/>
        <v>44</v>
      </c>
    </row>
    <row r="467" spans="1:3" x14ac:dyDescent="0.35">
      <c r="A467" s="18" t="s">
        <v>128</v>
      </c>
      <c r="B467" s="20">
        <v>56</v>
      </c>
      <c r="C467" s="27">
        <f t="shared" si="7"/>
        <v>-27</v>
      </c>
    </row>
    <row r="468" spans="1:3" x14ac:dyDescent="0.35">
      <c r="A468" s="18" t="s">
        <v>321</v>
      </c>
      <c r="B468" s="20">
        <v>29</v>
      </c>
      <c r="C468" s="27">
        <f t="shared" si="7"/>
        <v>-23</v>
      </c>
    </row>
    <row r="469" spans="1:3" x14ac:dyDescent="0.35">
      <c r="A469" s="18" t="s">
        <v>411</v>
      </c>
      <c r="B469" s="20">
        <v>6</v>
      </c>
      <c r="C469" s="27">
        <f t="shared" si="7"/>
        <v>34</v>
      </c>
    </row>
    <row r="470" spans="1:3" x14ac:dyDescent="0.35">
      <c r="A470" s="18" t="s">
        <v>570</v>
      </c>
      <c r="B470" s="20">
        <v>40</v>
      </c>
      <c r="C470" s="27">
        <f t="shared" si="7"/>
        <v>-32</v>
      </c>
    </row>
    <row r="471" spans="1:3" x14ac:dyDescent="0.35">
      <c r="A471" s="18" t="s">
        <v>328</v>
      </c>
      <c r="B471" s="20">
        <v>8</v>
      </c>
      <c r="C471" s="27">
        <f t="shared" si="7"/>
        <v>27</v>
      </c>
    </row>
    <row r="472" spans="1:3" x14ac:dyDescent="0.35">
      <c r="A472" s="18" t="s">
        <v>424</v>
      </c>
      <c r="B472" s="20">
        <v>35</v>
      </c>
      <c r="C472" s="27">
        <f t="shared" si="7"/>
        <v>-13</v>
      </c>
    </row>
    <row r="473" spans="1:3" x14ac:dyDescent="0.35">
      <c r="A473" s="18" t="s">
        <v>373</v>
      </c>
      <c r="B473" s="20">
        <v>22</v>
      </c>
      <c r="C473" s="27">
        <f t="shared" si="7"/>
        <v>91</v>
      </c>
    </row>
    <row r="474" spans="1:3" x14ac:dyDescent="0.35">
      <c r="A474" s="18" t="s">
        <v>533</v>
      </c>
      <c r="B474" s="20">
        <v>113</v>
      </c>
      <c r="C474" s="27">
        <f t="shared" si="7"/>
        <v>-30</v>
      </c>
    </row>
    <row r="475" spans="1:3" x14ac:dyDescent="0.35">
      <c r="A475" s="18" t="s">
        <v>549</v>
      </c>
      <c r="B475" s="20">
        <v>83</v>
      </c>
      <c r="C475" s="27">
        <f t="shared" si="7"/>
        <v>-81</v>
      </c>
    </row>
    <row r="476" spans="1:3" x14ac:dyDescent="0.35">
      <c r="A476" s="18" t="s">
        <v>171</v>
      </c>
      <c r="B476" s="20">
        <v>2</v>
      </c>
      <c r="C476" s="27">
        <f t="shared" si="7"/>
        <v>-1</v>
      </c>
    </row>
    <row r="477" spans="1:3" x14ac:dyDescent="0.35">
      <c r="A477" s="18" t="s">
        <v>680</v>
      </c>
      <c r="B477" s="20">
        <v>1</v>
      </c>
      <c r="C477" s="27">
        <f t="shared" si="7"/>
        <v>46</v>
      </c>
    </row>
    <row r="478" spans="1:3" x14ac:dyDescent="0.35">
      <c r="A478" s="18" t="s">
        <v>301</v>
      </c>
      <c r="B478" s="20">
        <v>47</v>
      </c>
      <c r="C478" s="27">
        <f t="shared" si="7"/>
        <v>91</v>
      </c>
    </row>
    <row r="479" spans="1:3" x14ac:dyDescent="0.35">
      <c r="A479" s="18" t="s">
        <v>773</v>
      </c>
      <c r="B479" s="20">
        <v>138</v>
      </c>
      <c r="C479" s="27">
        <f t="shared" si="7"/>
        <v>-39</v>
      </c>
    </row>
    <row r="480" spans="1:3" x14ac:dyDescent="0.35">
      <c r="A480" s="18" t="s">
        <v>463</v>
      </c>
      <c r="B480" s="20">
        <v>99</v>
      </c>
      <c r="C480" s="27">
        <f t="shared" si="7"/>
        <v>-81</v>
      </c>
    </row>
    <row r="481" spans="1:3" x14ac:dyDescent="0.35">
      <c r="A481" s="18" t="s">
        <v>609</v>
      </c>
      <c r="B481" s="20">
        <v>18</v>
      </c>
      <c r="C481" s="27">
        <f t="shared" si="7"/>
        <v>57</v>
      </c>
    </row>
    <row r="482" spans="1:3" x14ac:dyDescent="0.35">
      <c r="A482" s="18" t="s">
        <v>28</v>
      </c>
      <c r="B482" s="20">
        <v>75</v>
      </c>
      <c r="C482" s="27">
        <f t="shared" si="7"/>
        <v>25</v>
      </c>
    </row>
    <row r="483" spans="1:3" x14ac:dyDescent="0.35">
      <c r="A483" s="18" t="s">
        <v>13</v>
      </c>
      <c r="B483" s="20">
        <v>100</v>
      </c>
      <c r="C483" s="27">
        <f t="shared" si="7"/>
        <v>-47</v>
      </c>
    </row>
    <row r="484" spans="1:3" x14ac:dyDescent="0.35">
      <c r="A484" s="18" t="s">
        <v>359</v>
      </c>
      <c r="B484" s="20">
        <v>53</v>
      </c>
      <c r="C484" s="27">
        <f t="shared" si="7"/>
        <v>-49</v>
      </c>
    </row>
    <row r="485" spans="1:3" x14ac:dyDescent="0.35">
      <c r="A485" s="18" t="s">
        <v>655</v>
      </c>
      <c r="B485" s="20">
        <v>4</v>
      </c>
      <c r="C485" s="27">
        <f t="shared" si="7"/>
        <v>4</v>
      </c>
    </row>
    <row r="486" spans="1:3" x14ac:dyDescent="0.35">
      <c r="A486" s="18" t="s">
        <v>489</v>
      </c>
      <c r="B486" s="20">
        <v>8</v>
      </c>
      <c r="C486" s="27">
        <f t="shared" si="7"/>
        <v>-7</v>
      </c>
    </row>
    <row r="487" spans="1:3" x14ac:dyDescent="0.35">
      <c r="A487" s="18" t="s">
        <v>335</v>
      </c>
      <c r="B487" s="20">
        <v>1</v>
      </c>
      <c r="C487" s="27">
        <f t="shared" si="7"/>
        <v>4</v>
      </c>
    </row>
    <row r="488" spans="1:3" x14ac:dyDescent="0.35">
      <c r="A488" s="18" t="s">
        <v>333</v>
      </c>
      <c r="B488" s="20">
        <v>5</v>
      </c>
      <c r="C488" s="27">
        <f t="shared" si="7"/>
        <v>74</v>
      </c>
    </row>
    <row r="489" spans="1:3" x14ac:dyDescent="0.35">
      <c r="A489" s="18" t="s">
        <v>392</v>
      </c>
      <c r="B489" s="20">
        <v>79</v>
      </c>
      <c r="C489" s="27">
        <f t="shared" si="7"/>
        <v>-60</v>
      </c>
    </row>
    <row r="490" spans="1:3" x14ac:dyDescent="0.35">
      <c r="A490" s="18" t="s">
        <v>402</v>
      </c>
      <c r="B490" s="20">
        <v>19</v>
      </c>
      <c r="C490" s="27">
        <f t="shared" si="7"/>
        <v>-14</v>
      </c>
    </row>
    <row r="491" spans="1:3" x14ac:dyDescent="0.35">
      <c r="A491" s="18" t="s">
        <v>289</v>
      </c>
      <c r="B491" s="20">
        <v>5</v>
      </c>
      <c r="C491" s="27">
        <f t="shared" si="7"/>
        <v>13</v>
      </c>
    </row>
    <row r="492" spans="1:3" x14ac:dyDescent="0.35">
      <c r="A492" s="18" t="s">
        <v>489</v>
      </c>
      <c r="B492" s="20">
        <v>18</v>
      </c>
      <c r="C492" s="27">
        <f t="shared" si="7"/>
        <v>70</v>
      </c>
    </row>
    <row r="493" spans="1:3" x14ac:dyDescent="0.35">
      <c r="A493" s="18" t="s">
        <v>737</v>
      </c>
      <c r="B493" s="20">
        <v>88</v>
      </c>
      <c r="C493" s="27">
        <f t="shared" si="7"/>
        <v>-86</v>
      </c>
    </row>
    <row r="494" spans="1:3" x14ac:dyDescent="0.35">
      <c r="A494" s="18" t="s">
        <v>359</v>
      </c>
      <c r="B494" s="20">
        <v>2</v>
      </c>
      <c r="C494" s="27">
        <f t="shared" si="7"/>
        <v>86</v>
      </c>
    </row>
    <row r="495" spans="1:3" x14ac:dyDescent="0.35">
      <c r="A495" s="18" t="s">
        <v>544</v>
      </c>
      <c r="B495" s="20">
        <v>88</v>
      </c>
      <c r="C495" s="27">
        <f t="shared" si="7"/>
        <v>-74</v>
      </c>
    </row>
    <row r="496" spans="1:3" x14ac:dyDescent="0.35">
      <c r="A496" s="18" t="s">
        <v>424</v>
      </c>
      <c r="B496" s="20">
        <v>14</v>
      </c>
      <c r="C496" s="27">
        <f t="shared" si="7"/>
        <v>12</v>
      </c>
    </row>
    <row r="497" spans="1:3" x14ac:dyDescent="0.35">
      <c r="A497" s="18" t="s">
        <v>602</v>
      </c>
      <c r="B497" s="20">
        <v>26</v>
      </c>
      <c r="C497" s="27">
        <f t="shared" si="7"/>
        <v>-13</v>
      </c>
    </row>
    <row r="498" spans="1:3" x14ac:dyDescent="0.35">
      <c r="A498" s="18" t="s">
        <v>113</v>
      </c>
      <c r="B498" s="20">
        <v>13</v>
      </c>
      <c r="C498" s="27">
        <f t="shared" si="7"/>
        <v>-12</v>
      </c>
    </row>
    <row r="499" spans="1:3" x14ac:dyDescent="0.35">
      <c r="A499" s="18" t="s">
        <v>124</v>
      </c>
      <c r="B499" s="20">
        <v>1</v>
      </c>
      <c r="C499" s="27">
        <f t="shared" si="7"/>
        <v>9</v>
      </c>
    </row>
    <row r="500" spans="1:3" x14ac:dyDescent="0.35">
      <c r="A500" s="18" t="s">
        <v>335</v>
      </c>
      <c r="B500" s="20">
        <v>10</v>
      </c>
      <c r="C500" s="27">
        <f t="shared" si="7"/>
        <v>-7</v>
      </c>
    </row>
    <row r="501" spans="1:3" x14ac:dyDescent="0.35">
      <c r="A501" s="18" t="s">
        <v>710</v>
      </c>
      <c r="B501" s="20">
        <v>3</v>
      </c>
      <c r="C501" s="27">
        <f t="shared" si="7"/>
        <v>4</v>
      </c>
    </row>
    <row r="502" spans="1:3" x14ac:dyDescent="0.35">
      <c r="A502" s="18" t="s">
        <v>436</v>
      </c>
      <c r="B502" s="20">
        <v>7</v>
      </c>
      <c r="C502" s="27">
        <f t="shared" si="7"/>
        <v>-6</v>
      </c>
    </row>
    <row r="503" spans="1:3" x14ac:dyDescent="0.35">
      <c r="A503" s="18" t="s">
        <v>436</v>
      </c>
      <c r="B503" s="20">
        <v>1</v>
      </c>
      <c r="C503" s="27">
        <f t="shared" si="7"/>
        <v>8</v>
      </c>
    </row>
    <row r="504" spans="1:3" x14ac:dyDescent="0.35">
      <c r="A504" s="18" t="s">
        <v>156</v>
      </c>
      <c r="B504" s="20">
        <v>9</v>
      </c>
      <c r="C504" s="27">
        <f t="shared" si="7"/>
        <v>16</v>
      </c>
    </row>
    <row r="505" spans="1:3" x14ac:dyDescent="0.35">
      <c r="A505" s="18" t="s">
        <v>328</v>
      </c>
      <c r="B505" s="20">
        <v>25</v>
      </c>
      <c r="C505" s="27">
        <f t="shared" si="7"/>
        <v>47</v>
      </c>
    </row>
    <row r="506" spans="1:3" x14ac:dyDescent="0.35">
      <c r="A506" s="18" t="s">
        <v>457</v>
      </c>
      <c r="B506" s="20">
        <v>72</v>
      </c>
      <c r="C506" s="27">
        <f t="shared" si="7"/>
        <v>-58</v>
      </c>
    </row>
    <row r="507" spans="1:3" x14ac:dyDescent="0.35">
      <c r="A507" s="18" t="s">
        <v>588</v>
      </c>
      <c r="B507" s="20">
        <v>14</v>
      </c>
      <c r="C507" s="27">
        <f t="shared" si="7"/>
        <v>9</v>
      </c>
    </row>
    <row r="508" spans="1:3" x14ac:dyDescent="0.35">
      <c r="A508" s="18" t="s">
        <v>128</v>
      </c>
      <c r="B508" s="20">
        <v>23</v>
      </c>
      <c r="C508" s="27">
        <f t="shared" si="7"/>
        <v>99</v>
      </c>
    </row>
    <row r="509" spans="1:3" x14ac:dyDescent="0.35">
      <c r="A509" s="18" t="s">
        <v>394</v>
      </c>
      <c r="B509" s="20">
        <v>122</v>
      </c>
      <c r="C509" s="27">
        <f t="shared" si="7"/>
        <v>-100</v>
      </c>
    </row>
    <row r="510" spans="1:3" x14ac:dyDescent="0.35">
      <c r="A510" s="18" t="s">
        <v>449</v>
      </c>
      <c r="B510" s="20">
        <v>22</v>
      </c>
      <c r="C510" s="27">
        <f t="shared" si="7"/>
        <v>2</v>
      </c>
    </row>
    <row r="511" spans="1:3" x14ac:dyDescent="0.35">
      <c r="A511" s="18" t="s">
        <v>124</v>
      </c>
      <c r="B511" s="20">
        <v>24</v>
      </c>
      <c r="C511" s="27">
        <f t="shared" si="7"/>
        <v>77</v>
      </c>
    </row>
    <row r="512" spans="1:3" x14ac:dyDescent="0.35">
      <c r="A512" s="18" t="s">
        <v>691</v>
      </c>
      <c r="B512" s="20">
        <v>101</v>
      </c>
      <c r="C512" s="27">
        <f t="shared" si="7"/>
        <v>-36</v>
      </c>
    </row>
    <row r="513" spans="1:3" x14ac:dyDescent="0.35">
      <c r="A513" s="18" t="s">
        <v>340</v>
      </c>
      <c r="B513" s="20">
        <v>65</v>
      </c>
      <c r="C513" s="27">
        <f t="shared" si="7"/>
        <v>-29</v>
      </c>
    </row>
    <row r="514" spans="1:3" x14ac:dyDescent="0.35">
      <c r="A514" s="18" t="s">
        <v>710</v>
      </c>
      <c r="B514" s="20">
        <v>36</v>
      </c>
      <c r="C514" s="27">
        <f t="shared" si="7"/>
        <v>2</v>
      </c>
    </row>
    <row r="515" spans="1:3" x14ac:dyDescent="0.35">
      <c r="A515" s="18" t="s">
        <v>737</v>
      </c>
      <c r="B515" s="20">
        <v>38</v>
      </c>
      <c r="C515" s="27">
        <f t="shared" ref="C515:C578" si="8">B516-B515</f>
        <v>17</v>
      </c>
    </row>
    <row r="516" spans="1:3" x14ac:dyDescent="0.35">
      <c r="A516" s="18" t="s">
        <v>171</v>
      </c>
      <c r="B516" s="20">
        <v>55</v>
      </c>
      <c r="C516" s="27">
        <f t="shared" si="8"/>
        <v>-45</v>
      </c>
    </row>
    <row r="517" spans="1:3" x14ac:dyDescent="0.35">
      <c r="A517" s="18" t="s">
        <v>463</v>
      </c>
      <c r="B517" s="20">
        <v>10</v>
      </c>
      <c r="C517" s="27">
        <f t="shared" si="8"/>
        <v>129</v>
      </c>
    </row>
    <row r="518" spans="1:3" x14ac:dyDescent="0.35">
      <c r="A518" s="18" t="s">
        <v>605</v>
      </c>
      <c r="B518" s="20">
        <v>139</v>
      </c>
      <c r="C518" s="27">
        <f t="shared" si="8"/>
        <v>-102</v>
      </c>
    </row>
    <row r="519" spans="1:3" x14ac:dyDescent="0.35">
      <c r="A519" s="18" t="s">
        <v>723</v>
      </c>
      <c r="B519" s="20">
        <v>37</v>
      </c>
      <c r="C519" s="27">
        <f t="shared" si="8"/>
        <v>-19</v>
      </c>
    </row>
    <row r="520" spans="1:3" x14ac:dyDescent="0.35">
      <c r="A520" s="18" t="s">
        <v>463</v>
      </c>
      <c r="B520" s="20">
        <v>18</v>
      </c>
      <c r="C520" s="27">
        <f t="shared" si="8"/>
        <v>-11</v>
      </c>
    </row>
    <row r="521" spans="1:3" x14ac:dyDescent="0.35">
      <c r="A521" s="18" t="s">
        <v>227</v>
      </c>
      <c r="B521" s="20">
        <v>7</v>
      </c>
      <c r="C521" s="27">
        <f t="shared" si="8"/>
        <v>39</v>
      </c>
    </row>
    <row r="522" spans="1:3" x14ac:dyDescent="0.35">
      <c r="A522" s="18" t="s">
        <v>301</v>
      </c>
      <c r="B522" s="20">
        <v>46</v>
      </c>
      <c r="C522" s="27">
        <f t="shared" si="8"/>
        <v>-28</v>
      </c>
    </row>
    <row r="523" spans="1:3" x14ac:dyDescent="0.35">
      <c r="A523" s="18" t="s">
        <v>521</v>
      </c>
      <c r="B523" s="20">
        <v>18</v>
      </c>
      <c r="C523" s="27">
        <f t="shared" si="8"/>
        <v>-13</v>
      </c>
    </row>
    <row r="524" spans="1:3" x14ac:dyDescent="0.35">
      <c r="A524" s="18" t="s">
        <v>120</v>
      </c>
      <c r="B524" s="20">
        <v>5</v>
      </c>
      <c r="C524" s="27">
        <f t="shared" si="8"/>
        <v>35</v>
      </c>
    </row>
    <row r="525" spans="1:3" x14ac:dyDescent="0.35">
      <c r="A525" s="18" t="s">
        <v>321</v>
      </c>
      <c r="B525" s="20">
        <v>40</v>
      </c>
      <c r="C525" s="27">
        <f t="shared" si="8"/>
        <v>15</v>
      </c>
    </row>
    <row r="526" spans="1:3" x14ac:dyDescent="0.35">
      <c r="A526" s="18" t="s">
        <v>444</v>
      </c>
      <c r="B526" s="20">
        <v>55</v>
      </c>
      <c r="C526" s="27">
        <f t="shared" si="8"/>
        <v>-44</v>
      </c>
    </row>
    <row r="527" spans="1:3" x14ac:dyDescent="0.35">
      <c r="A527" s="18" t="s">
        <v>533</v>
      </c>
      <c r="B527" s="20">
        <v>11</v>
      </c>
      <c r="C527" s="27">
        <f t="shared" si="8"/>
        <v>33</v>
      </c>
    </row>
    <row r="528" spans="1:3" x14ac:dyDescent="0.35">
      <c r="A528" s="18" t="s">
        <v>187</v>
      </c>
      <c r="B528" s="20">
        <v>44</v>
      </c>
      <c r="C528" s="27">
        <f t="shared" si="8"/>
        <v>-13</v>
      </c>
    </row>
    <row r="529" spans="1:3" x14ac:dyDescent="0.35">
      <c r="A529" s="18" t="s">
        <v>301</v>
      </c>
      <c r="B529" s="20">
        <v>31</v>
      </c>
      <c r="C529" s="27">
        <f t="shared" si="8"/>
        <v>292</v>
      </c>
    </row>
    <row r="530" spans="1:3" x14ac:dyDescent="0.35">
      <c r="A530" s="18" t="s">
        <v>463</v>
      </c>
      <c r="B530" s="20">
        <v>323</v>
      </c>
      <c r="C530" s="27">
        <f t="shared" si="8"/>
        <v>-264</v>
      </c>
    </row>
    <row r="531" spans="1:3" x14ac:dyDescent="0.35">
      <c r="A531" s="18" t="s">
        <v>301</v>
      </c>
      <c r="B531" s="20">
        <v>59</v>
      </c>
      <c r="C531" s="27">
        <f t="shared" si="8"/>
        <v>-32</v>
      </c>
    </row>
    <row r="532" spans="1:3" x14ac:dyDescent="0.35">
      <c r="A532" s="18" t="s">
        <v>592</v>
      </c>
      <c r="B532" s="20">
        <v>27</v>
      </c>
      <c r="C532" s="27">
        <f t="shared" si="8"/>
        <v>-21</v>
      </c>
    </row>
    <row r="533" spans="1:3" x14ac:dyDescent="0.35">
      <c r="A533" s="18" t="s">
        <v>124</v>
      </c>
      <c r="B533" s="20">
        <v>6</v>
      </c>
      <c r="C533" s="27">
        <f t="shared" si="8"/>
        <v>2</v>
      </c>
    </row>
    <row r="534" spans="1:3" x14ac:dyDescent="0.35">
      <c r="A534" s="18" t="s">
        <v>583</v>
      </c>
      <c r="B534" s="20">
        <v>8</v>
      </c>
      <c r="C534" s="27">
        <f t="shared" si="8"/>
        <v>-1</v>
      </c>
    </row>
    <row r="535" spans="1:3" x14ac:dyDescent="0.35">
      <c r="A535" s="18" t="s">
        <v>291</v>
      </c>
      <c r="B535" s="20">
        <v>7</v>
      </c>
      <c r="C535" s="27">
        <f t="shared" si="8"/>
        <v>159</v>
      </c>
    </row>
    <row r="536" spans="1:3" x14ac:dyDescent="0.35">
      <c r="A536" s="18" t="s">
        <v>124</v>
      </c>
      <c r="B536" s="20">
        <v>166</v>
      </c>
      <c r="C536" s="27">
        <f t="shared" si="8"/>
        <v>-107</v>
      </c>
    </row>
    <row r="537" spans="1:3" x14ac:dyDescent="0.35">
      <c r="A537" s="18" t="s">
        <v>124</v>
      </c>
      <c r="B537" s="20">
        <v>59</v>
      </c>
      <c r="C537" s="27">
        <f t="shared" si="8"/>
        <v>74</v>
      </c>
    </row>
    <row r="538" spans="1:3" x14ac:dyDescent="0.35">
      <c r="A538" s="18" t="s">
        <v>187</v>
      </c>
      <c r="B538" s="20">
        <v>133</v>
      </c>
      <c r="C538" s="27">
        <f t="shared" si="8"/>
        <v>-101</v>
      </c>
    </row>
    <row r="539" spans="1:3" x14ac:dyDescent="0.35">
      <c r="A539" s="18" t="s">
        <v>783</v>
      </c>
      <c r="B539" s="20">
        <v>32</v>
      </c>
      <c r="C539" s="27">
        <f t="shared" si="8"/>
        <v>76</v>
      </c>
    </row>
    <row r="540" spans="1:3" x14ac:dyDescent="0.35">
      <c r="A540" s="18" t="s">
        <v>430</v>
      </c>
      <c r="B540" s="20">
        <v>108</v>
      </c>
      <c r="C540" s="27">
        <f t="shared" si="8"/>
        <v>-100</v>
      </c>
    </row>
    <row r="541" spans="1:3" x14ac:dyDescent="0.35">
      <c r="A541" s="18" t="s">
        <v>124</v>
      </c>
      <c r="B541" s="20">
        <v>8</v>
      </c>
      <c r="C541" s="27">
        <f t="shared" si="8"/>
        <v>40</v>
      </c>
    </row>
    <row r="542" spans="1:3" x14ac:dyDescent="0.35">
      <c r="A542" s="18" t="s">
        <v>124</v>
      </c>
      <c r="B542" s="20">
        <v>48</v>
      </c>
      <c r="C542" s="27">
        <f t="shared" si="8"/>
        <v>-43</v>
      </c>
    </row>
    <row r="543" spans="1:3" x14ac:dyDescent="0.35">
      <c r="A543" s="18" t="s">
        <v>340</v>
      </c>
      <c r="B543" s="20">
        <v>5</v>
      </c>
      <c r="C543" s="27">
        <f t="shared" si="8"/>
        <v>7</v>
      </c>
    </row>
    <row r="544" spans="1:3" x14ac:dyDescent="0.35">
      <c r="A544" s="18" t="s">
        <v>712</v>
      </c>
      <c r="B544" s="20">
        <v>12</v>
      </c>
      <c r="C544" s="27">
        <f t="shared" si="8"/>
        <v>45</v>
      </c>
    </row>
    <row r="545" spans="1:3" x14ac:dyDescent="0.35">
      <c r="A545" s="18" t="s">
        <v>359</v>
      </c>
      <c r="B545" s="20">
        <v>57</v>
      </c>
      <c r="C545" s="27">
        <f t="shared" si="8"/>
        <v>55</v>
      </c>
    </row>
    <row r="546" spans="1:3" x14ac:dyDescent="0.35">
      <c r="A546" s="18" t="s">
        <v>592</v>
      </c>
      <c r="B546" s="20">
        <v>112</v>
      </c>
      <c r="C546" s="27">
        <f t="shared" si="8"/>
        <v>-43</v>
      </c>
    </row>
    <row r="547" spans="1:3" x14ac:dyDescent="0.35">
      <c r="A547" s="18" t="s">
        <v>187</v>
      </c>
      <c r="B547" s="20">
        <v>69</v>
      </c>
      <c r="C547" s="27">
        <f t="shared" si="8"/>
        <v>-60</v>
      </c>
    </row>
    <row r="548" spans="1:3" x14ac:dyDescent="0.35">
      <c r="A548" s="18" t="s">
        <v>434</v>
      </c>
      <c r="B548" s="20">
        <v>9</v>
      </c>
      <c r="C548" s="27">
        <f t="shared" si="8"/>
        <v>-4</v>
      </c>
    </row>
    <row r="549" spans="1:3" x14ac:dyDescent="0.35">
      <c r="A549" s="18" t="s">
        <v>588</v>
      </c>
      <c r="B549" s="20">
        <v>5</v>
      </c>
      <c r="C549" s="27">
        <f t="shared" si="8"/>
        <v>40</v>
      </c>
    </row>
    <row r="550" spans="1:3" x14ac:dyDescent="0.35">
      <c r="A550" s="18" t="s">
        <v>430</v>
      </c>
      <c r="B550" s="20">
        <v>45</v>
      </c>
      <c r="C550" s="27">
        <f t="shared" si="8"/>
        <v>-40</v>
      </c>
    </row>
    <row r="551" spans="1:3" x14ac:dyDescent="0.35">
      <c r="A551" s="18" t="s">
        <v>723</v>
      </c>
      <c r="B551" s="20">
        <v>5</v>
      </c>
      <c r="C551" s="27">
        <f t="shared" si="8"/>
        <v>81</v>
      </c>
    </row>
    <row r="552" spans="1:3" x14ac:dyDescent="0.35">
      <c r="A552" s="18" t="s">
        <v>549</v>
      </c>
      <c r="B552" s="20">
        <v>86</v>
      </c>
      <c r="C552" s="27">
        <f t="shared" si="8"/>
        <v>-55</v>
      </c>
    </row>
    <row r="553" spans="1:3" x14ac:dyDescent="0.35">
      <c r="A553" s="18" t="s">
        <v>124</v>
      </c>
      <c r="B553" s="20">
        <v>31</v>
      </c>
      <c r="C553" s="27">
        <f t="shared" si="8"/>
        <v>53</v>
      </c>
    </row>
    <row r="554" spans="1:3" x14ac:dyDescent="0.35">
      <c r="A554" s="18" t="s">
        <v>655</v>
      </c>
      <c r="B554" s="20">
        <v>84</v>
      </c>
      <c r="C554" s="27">
        <f t="shared" si="8"/>
        <v>-32</v>
      </c>
    </row>
    <row r="555" spans="1:3" x14ac:dyDescent="0.35">
      <c r="A555" s="18" t="s">
        <v>620</v>
      </c>
      <c r="B555" s="20">
        <v>52</v>
      </c>
      <c r="C555" s="27">
        <f t="shared" si="8"/>
        <v>-48</v>
      </c>
    </row>
    <row r="556" spans="1:3" x14ac:dyDescent="0.35">
      <c r="A556" s="18" t="s">
        <v>44</v>
      </c>
      <c r="B556" s="20">
        <v>4</v>
      </c>
      <c r="C556" s="27">
        <f t="shared" si="8"/>
        <v>32</v>
      </c>
    </row>
    <row r="557" spans="1:3" x14ac:dyDescent="0.35">
      <c r="A557" s="18" t="s">
        <v>278</v>
      </c>
      <c r="B557" s="20">
        <v>36</v>
      </c>
      <c r="C557" s="27">
        <f t="shared" si="8"/>
        <v>-26</v>
      </c>
    </row>
    <row r="558" spans="1:3" x14ac:dyDescent="0.35">
      <c r="A558" s="18" t="s">
        <v>359</v>
      </c>
      <c r="B558" s="20">
        <v>10</v>
      </c>
      <c r="C558" s="27">
        <f t="shared" si="8"/>
        <v>20</v>
      </c>
    </row>
    <row r="559" spans="1:3" x14ac:dyDescent="0.35">
      <c r="A559" s="18" t="s">
        <v>546</v>
      </c>
      <c r="B559" s="20">
        <v>30</v>
      </c>
      <c r="C559" s="27">
        <f t="shared" si="8"/>
        <v>-28</v>
      </c>
    </row>
    <row r="560" spans="1:3" x14ac:dyDescent="0.35">
      <c r="A560" s="18" t="s">
        <v>402</v>
      </c>
      <c r="B560" s="20">
        <v>2</v>
      </c>
      <c r="C560" s="27">
        <f t="shared" si="8"/>
        <v>10</v>
      </c>
    </row>
    <row r="561" spans="1:3" x14ac:dyDescent="0.35">
      <c r="A561" s="18" t="s">
        <v>631</v>
      </c>
      <c r="B561" s="20">
        <v>12</v>
      </c>
      <c r="C561" s="27">
        <f t="shared" si="8"/>
        <v>-10</v>
      </c>
    </row>
    <row r="562" spans="1:3" x14ac:dyDescent="0.35">
      <c r="A562" s="18" t="s">
        <v>37</v>
      </c>
      <c r="B562" s="20">
        <v>2</v>
      </c>
      <c r="C562" s="27">
        <f t="shared" si="8"/>
        <v>83</v>
      </c>
    </row>
    <row r="563" spans="1:3" x14ac:dyDescent="0.35">
      <c r="A563" s="18" t="s">
        <v>187</v>
      </c>
      <c r="B563" s="20">
        <v>85</v>
      </c>
      <c r="C563" s="27">
        <f t="shared" si="8"/>
        <v>-64</v>
      </c>
    </row>
    <row r="564" spans="1:3" x14ac:dyDescent="0.35">
      <c r="A564" s="18" t="s">
        <v>296</v>
      </c>
      <c r="B564" s="20">
        <v>21</v>
      </c>
      <c r="C564" s="27">
        <f t="shared" si="8"/>
        <v>4</v>
      </c>
    </row>
    <row r="565" spans="1:3" x14ac:dyDescent="0.35">
      <c r="A565" s="18" t="s">
        <v>459</v>
      </c>
      <c r="B565" s="20">
        <v>25</v>
      </c>
      <c r="C565" s="27">
        <f t="shared" si="8"/>
        <v>-21</v>
      </c>
    </row>
    <row r="566" spans="1:3" x14ac:dyDescent="0.35">
      <c r="A566" s="18" t="s">
        <v>124</v>
      </c>
      <c r="B566" s="20">
        <v>4</v>
      </c>
      <c r="C566" s="27">
        <f t="shared" si="8"/>
        <v>13</v>
      </c>
    </row>
    <row r="567" spans="1:3" x14ac:dyDescent="0.35">
      <c r="A567" s="18" t="s">
        <v>124</v>
      </c>
      <c r="B567" s="20">
        <v>17</v>
      </c>
      <c r="C567" s="27">
        <f t="shared" si="8"/>
        <v>18</v>
      </c>
    </row>
    <row r="568" spans="1:3" x14ac:dyDescent="0.35">
      <c r="A568" s="18" t="s">
        <v>267</v>
      </c>
      <c r="B568" s="20">
        <v>35</v>
      </c>
      <c r="C568" s="27">
        <f t="shared" si="8"/>
        <v>56</v>
      </c>
    </row>
    <row r="569" spans="1:3" x14ac:dyDescent="0.35">
      <c r="A569" s="18" t="s">
        <v>680</v>
      </c>
      <c r="B569" s="20">
        <v>91</v>
      </c>
      <c r="C569" s="27">
        <f t="shared" si="8"/>
        <v>23</v>
      </c>
    </row>
    <row r="570" spans="1:3" x14ac:dyDescent="0.35">
      <c r="A570" s="18" t="s">
        <v>609</v>
      </c>
      <c r="B570" s="20">
        <v>114</v>
      </c>
      <c r="C570" s="27">
        <f t="shared" si="8"/>
        <v>-50</v>
      </c>
    </row>
    <row r="571" spans="1:3" x14ac:dyDescent="0.35">
      <c r="A571" s="18" t="s">
        <v>124</v>
      </c>
      <c r="B571" s="20">
        <v>64</v>
      </c>
      <c r="C571" s="27">
        <f t="shared" si="8"/>
        <v>-48</v>
      </c>
    </row>
    <row r="572" spans="1:3" x14ac:dyDescent="0.35">
      <c r="A572" s="18" t="s">
        <v>359</v>
      </c>
      <c r="B572" s="20">
        <v>16</v>
      </c>
      <c r="C572" s="27">
        <f t="shared" si="8"/>
        <v>110</v>
      </c>
    </row>
    <row r="573" spans="1:3" x14ac:dyDescent="0.35">
      <c r="A573" s="18" t="s">
        <v>48</v>
      </c>
      <c r="B573" s="20">
        <v>126</v>
      </c>
      <c r="C573" s="27">
        <f t="shared" si="8"/>
        <v>-111</v>
      </c>
    </row>
    <row r="574" spans="1:3" x14ac:dyDescent="0.35">
      <c r="A574" s="18" t="s">
        <v>116</v>
      </c>
      <c r="B574" s="20">
        <v>15</v>
      </c>
      <c r="C574" s="27">
        <f t="shared" si="8"/>
        <v>6</v>
      </c>
    </row>
    <row r="575" spans="1:3" x14ac:dyDescent="0.35">
      <c r="A575" s="18" t="s">
        <v>497</v>
      </c>
      <c r="B575" s="20">
        <v>21</v>
      </c>
      <c r="C575" s="27">
        <f t="shared" si="8"/>
        <v>42</v>
      </c>
    </row>
    <row r="576" spans="1:3" x14ac:dyDescent="0.35">
      <c r="A576" s="18" t="s">
        <v>700</v>
      </c>
      <c r="B576" s="20">
        <v>63</v>
      </c>
      <c r="C576" s="27">
        <f t="shared" si="8"/>
        <v>-32</v>
      </c>
    </row>
    <row r="577" spans="1:3" x14ac:dyDescent="0.35">
      <c r="A577" s="18" t="s">
        <v>444</v>
      </c>
      <c r="B577" s="20">
        <v>31</v>
      </c>
      <c r="C577" s="27">
        <f t="shared" si="8"/>
        <v>82</v>
      </c>
    </row>
    <row r="578" spans="1:3" x14ac:dyDescent="0.35">
      <c r="A578" s="18" t="s">
        <v>634</v>
      </c>
      <c r="B578" s="20">
        <v>113</v>
      </c>
      <c r="C578" s="27">
        <f t="shared" si="8"/>
        <v>-94</v>
      </c>
    </row>
    <row r="579" spans="1:3" x14ac:dyDescent="0.35">
      <c r="A579" s="18" t="s">
        <v>301</v>
      </c>
      <c r="B579" s="20">
        <v>19</v>
      </c>
      <c r="C579" s="27">
        <f t="shared" ref="C579:C642" si="9">B580-B579</f>
        <v>98</v>
      </c>
    </row>
    <row r="580" spans="1:3" x14ac:dyDescent="0.35">
      <c r="A580" s="18" t="s">
        <v>444</v>
      </c>
      <c r="B580" s="20">
        <v>117</v>
      </c>
      <c r="C580" s="27">
        <f t="shared" si="9"/>
        <v>-90</v>
      </c>
    </row>
    <row r="581" spans="1:3" x14ac:dyDescent="0.35">
      <c r="A581" s="18" t="s">
        <v>678</v>
      </c>
      <c r="B581" s="20">
        <v>27</v>
      </c>
      <c r="C581" s="27">
        <f t="shared" si="9"/>
        <v>5</v>
      </c>
    </row>
    <row r="582" spans="1:3" x14ac:dyDescent="0.35">
      <c r="A582" s="18" t="s">
        <v>328</v>
      </c>
      <c r="B582" s="20">
        <v>32</v>
      </c>
      <c r="C582" s="27">
        <f t="shared" si="9"/>
        <v>3</v>
      </c>
    </row>
    <row r="583" spans="1:3" x14ac:dyDescent="0.35">
      <c r="A583" s="18" t="s">
        <v>389</v>
      </c>
      <c r="B583" s="20">
        <v>35</v>
      </c>
      <c r="C583" s="27">
        <f t="shared" si="9"/>
        <v>85</v>
      </c>
    </row>
    <row r="584" spans="1:3" x14ac:dyDescent="0.35">
      <c r="A584" s="18" t="s">
        <v>559</v>
      </c>
      <c r="B584" s="20">
        <v>120</v>
      </c>
      <c r="C584" s="27">
        <f t="shared" si="9"/>
        <v>-89</v>
      </c>
    </row>
    <row r="585" spans="1:3" x14ac:dyDescent="0.35">
      <c r="A585" s="18" t="s">
        <v>291</v>
      </c>
      <c r="B585" s="20">
        <v>31</v>
      </c>
      <c r="C585" s="27">
        <f t="shared" si="9"/>
        <v>-6</v>
      </c>
    </row>
    <row r="586" spans="1:3" x14ac:dyDescent="0.35">
      <c r="A586" s="18" t="s">
        <v>124</v>
      </c>
      <c r="B586" s="20">
        <v>25</v>
      </c>
      <c r="C586" s="27">
        <f t="shared" si="9"/>
        <v>-17</v>
      </c>
    </row>
    <row r="587" spans="1:3" x14ac:dyDescent="0.35">
      <c r="A587" s="18" t="s">
        <v>515</v>
      </c>
      <c r="B587" s="20">
        <v>8</v>
      </c>
      <c r="C587" s="27">
        <f t="shared" si="9"/>
        <v>-2</v>
      </c>
    </row>
    <row r="588" spans="1:3" x14ac:dyDescent="0.35">
      <c r="A588" s="18" t="s">
        <v>116</v>
      </c>
      <c r="B588" s="20">
        <v>6</v>
      </c>
      <c r="C588" s="27">
        <f t="shared" si="9"/>
        <v>4</v>
      </c>
    </row>
    <row r="589" spans="1:3" x14ac:dyDescent="0.35">
      <c r="A589" s="18" t="s">
        <v>124</v>
      </c>
      <c r="B589" s="20">
        <v>10</v>
      </c>
      <c r="C589" s="27">
        <f t="shared" si="9"/>
        <v>-1</v>
      </c>
    </row>
    <row r="590" spans="1:3" x14ac:dyDescent="0.35">
      <c r="A590" s="18" t="s">
        <v>13</v>
      </c>
      <c r="B590" s="20">
        <v>9</v>
      </c>
      <c r="C590" s="27">
        <f t="shared" si="9"/>
        <v>-7</v>
      </c>
    </row>
    <row r="591" spans="1:3" x14ac:dyDescent="0.35">
      <c r="A591" s="18" t="s">
        <v>171</v>
      </c>
      <c r="B591" s="20">
        <v>2</v>
      </c>
      <c r="C591" s="27">
        <f t="shared" si="9"/>
        <v>23</v>
      </c>
    </row>
    <row r="592" spans="1:3" x14ac:dyDescent="0.35">
      <c r="A592" s="18" t="s">
        <v>328</v>
      </c>
      <c r="B592" s="20">
        <v>25</v>
      </c>
      <c r="C592" s="27">
        <f t="shared" si="9"/>
        <v>0</v>
      </c>
    </row>
    <row r="593" spans="1:3" x14ac:dyDescent="0.35">
      <c r="A593" s="18" t="s">
        <v>795</v>
      </c>
      <c r="B593" s="20">
        <v>25</v>
      </c>
      <c r="C593" s="27">
        <f t="shared" si="9"/>
        <v>96</v>
      </c>
    </row>
    <row r="594" spans="1:3" x14ac:dyDescent="0.35">
      <c r="A594" s="18" t="s">
        <v>629</v>
      </c>
      <c r="B594" s="20">
        <v>121</v>
      </c>
      <c r="C594" s="27">
        <f t="shared" si="9"/>
        <v>-46</v>
      </c>
    </row>
    <row r="595" spans="1:3" x14ac:dyDescent="0.35">
      <c r="A595" s="18" t="s">
        <v>124</v>
      </c>
      <c r="B595" s="20">
        <v>75</v>
      </c>
      <c r="C595" s="27">
        <f t="shared" si="9"/>
        <v>-56</v>
      </c>
    </row>
    <row r="596" spans="1:3" x14ac:dyDescent="0.35">
      <c r="A596" s="18" t="s">
        <v>124</v>
      </c>
      <c r="B596" s="20">
        <v>19</v>
      </c>
      <c r="C596" s="27">
        <f t="shared" si="9"/>
        <v>118</v>
      </c>
    </row>
    <row r="597" spans="1:3" x14ac:dyDescent="0.35">
      <c r="A597" s="18" t="s">
        <v>487</v>
      </c>
      <c r="B597" s="20">
        <v>137</v>
      </c>
      <c r="C597" s="27">
        <f t="shared" si="9"/>
        <v>-107</v>
      </c>
    </row>
    <row r="598" spans="1:3" x14ac:dyDescent="0.35">
      <c r="A598" s="18" t="s">
        <v>676</v>
      </c>
      <c r="B598" s="20">
        <v>30</v>
      </c>
      <c r="C598" s="27">
        <f t="shared" si="9"/>
        <v>-21</v>
      </c>
    </row>
    <row r="599" spans="1:3" x14ac:dyDescent="0.35">
      <c r="A599" s="18" t="s">
        <v>789</v>
      </c>
      <c r="B599" s="20">
        <v>9</v>
      </c>
      <c r="C599" s="27">
        <f t="shared" si="9"/>
        <v>-8</v>
      </c>
    </row>
    <row r="600" spans="1:3" x14ac:dyDescent="0.35">
      <c r="A600" s="18" t="s">
        <v>338</v>
      </c>
      <c r="B600" s="20">
        <v>1</v>
      </c>
      <c r="C600" s="27">
        <f t="shared" si="9"/>
        <v>29</v>
      </c>
    </row>
    <row r="601" spans="1:3" x14ac:dyDescent="0.35">
      <c r="A601" s="18" t="s">
        <v>48</v>
      </c>
      <c r="B601" s="20">
        <v>30</v>
      </c>
      <c r="C601" s="27">
        <f t="shared" si="9"/>
        <v>64</v>
      </c>
    </row>
    <row r="602" spans="1:3" x14ac:dyDescent="0.35">
      <c r="A602" s="18" t="s">
        <v>301</v>
      </c>
      <c r="B602" s="20">
        <v>94</v>
      </c>
      <c r="C602" s="27">
        <f t="shared" si="9"/>
        <v>-91</v>
      </c>
    </row>
    <row r="603" spans="1:3" x14ac:dyDescent="0.35">
      <c r="A603" s="18" t="s">
        <v>392</v>
      </c>
      <c r="B603" s="20">
        <v>3</v>
      </c>
      <c r="C603" s="27">
        <f t="shared" si="9"/>
        <v>67</v>
      </c>
    </row>
    <row r="604" spans="1:3" x14ac:dyDescent="0.35">
      <c r="A604" s="18" t="s">
        <v>451</v>
      </c>
      <c r="B604" s="20">
        <v>70</v>
      </c>
      <c r="C604" s="27">
        <f t="shared" si="9"/>
        <v>42</v>
      </c>
    </row>
    <row r="605" spans="1:3" x14ac:dyDescent="0.35">
      <c r="A605" s="18" t="s">
        <v>732</v>
      </c>
      <c r="B605" s="20">
        <v>112</v>
      </c>
      <c r="C605" s="27">
        <f t="shared" si="9"/>
        <v>-110</v>
      </c>
    </row>
    <row r="606" spans="1:3" x14ac:dyDescent="0.35">
      <c r="A606" s="18" t="s">
        <v>124</v>
      </c>
      <c r="B606" s="20">
        <v>2</v>
      </c>
      <c r="C606" s="27">
        <f t="shared" si="9"/>
        <v>3</v>
      </c>
    </row>
    <row r="607" spans="1:3" x14ac:dyDescent="0.35">
      <c r="A607" s="18" t="s">
        <v>282</v>
      </c>
      <c r="B607" s="20">
        <v>5</v>
      </c>
      <c r="C607" s="27">
        <f t="shared" si="9"/>
        <v>135</v>
      </c>
    </row>
    <row r="608" spans="1:3" x14ac:dyDescent="0.35">
      <c r="A608" s="18" t="s">
        <v>331</v>
      </c>
      <c r="B608" s="20">
        <v>140</v>
      </c>
      <c r="C608" s="27">
        <f t="shared" si="9"/>
        <v>-112</v>
      </c>
    </row>
    <row r="609" spans="1:3" x14ac:dyDescent="0.35">
      <c r="A609" s="18" t="s">
        <v>328</v>
      </c>
      <c r="B609" s="20">
        <v>28</v>
      </c>
      <c r="C609" s="27">
        <f t="shared" si="9"/>
        <v>-16</v>
      </c>
    </row>
    <row r="610" spans="1:3" x14ac:dyDescent="0.35">
      <c r="A610" s="18" t="s">
        <v>533</v>
      </c>
      <c r="B610" s="20">
        <v>12</v>
      </c>
      <c r="C610" s="27">
        <f t="shared" si="9"/>
        <v>22</v>
      </c>
    </row>
    <row r="611" spans="1:3" x14ac:dyDescent="0.35">
      <c r="A611" s="18" t="s">
        <v>624</v>
      </c>
      <c r="B611" s="20">
        <v>34</v>
      </c>
      <c r="C611" s="27">
        <f t="shared" si="9"/>
        <v>-27</v>
      </c>
    </row>
    <row r="612" spans="1:3" x14ac:dyDescent="0.35">
      <c r="A612" s="18" t="s">
        <v>340</v>
      </c>
      <c r="B612" s="20">
        <v>7</v>
      </c>
      <c r="C612" s="27">
        <f t="shared" si="9"/>
        <v>18</v>
      </c>
    </row>
    <row r="613" spans="1:3" x14ac:dyDescent="0.35">
      <c r="A613" s="18" t="s">
        <v>333</v>
      </c>
      <c r="B613" s="20">
        <v>25</v>
      </c>
      <c r="C613" s="27">
        <f t="shared" si="9"/>
        <v>-23</v>
      </c>
    </row>
    <row r="614" spans="1:3" x14ac:dyDescent="0.35">
      <c r="A614" s="18" t="s">
        <v>124</v>
      </c>
      <c r="B614" s="20">
        <v>2</v>
      </c>
      <c r="C614" s="27">
        <f t="shared" si="9"/>
        <v>67</v>
      </c>
    </row>
    <row r="615" spans="1:3" x14ac:dyDescent="0.35">
      <c r="A615" s="18" t="s">
        <v>359</v>
      </c>
      <c r="B615" s="20">
        <v>69</v>
      </c>
      <c r="C615" s="27">
        <f t="shared" si="9"/>
        <v>-60</v>
      </c>
    </row>
    <row r="616" spans="1:3" x14ac:dyDescent="0.35">
      <c r="A616" s="18" t="s">
        <v>55</v>
      </c>
      <c r="B616" s="20">
        <v>9</v>
      </c>
      <c r="C616" s="27">
        <f t="shared" si="9"/>
        <v>89</v>
      </c>
    </row>
    <row r="617" spans="1:3" x14ac:dyDescent="0.35">
      <c r="A617" s="18" t="s">
        <v>13</v>
      </c>
      <c r="B617" s="20">
        <v>98</v>
      </c>
      <c r="C617" s="27">
        <f t="shared" si="9"/>
        <v>-78</v>
      </c>
    </row>
    <row r="618" spans="1:3" x14ac:dyDescent="0.35">
      <c r="A618" s="18" t="s">
        <v>124</v>
      </c>
      <c r="B618" s="20">
        <v>20</v>
      </c>
      <c r="C618" s="27">
        <f t="shared" si="9"/>
        <v>-18</v>
      </c>
    </row>
    <row r="619" spans="1:3" x14ac:dyDescent="0.35">
      <c r="A619" s="18" t="s">
        <v>124</v>
      </c>
      <c r="B619" s="20">
        <v>2</v>
      </c>
      <c r="C619" s="27">
        <f t="shared" si="9"/>
        <v>12</v>
      </c>
    </row>
    <row r="620" spans="1:3" x14ac:dyDescent="0.35">
      <c r="A620" s="18" t="s">
        <v>301</v>
      </c>
      <c r="B620" s="20">
        <v>14</v>
      </c>
      <c r="C620" s="27">
        <f t="shared" si="9"/>
        <v>-10</v>
      </c>
    </row>
    <row r="621" spans="1:3" x14ac:dyDescent="0.35">
      <c r="A621" s="18" t="s">
        <v>415</v>
      </c>
      <c r="B621" s="20">
        <v>4</v>
      </c>
      <c r="C621" s="27">
        <f t="shared" si="9"/>
        <v>2</v>
      </c>
    </row>
    <row r="622" spans="1:3" x14ac:dyDescent="0.35">
      <c r="A622" s="18" t="s">
        <v>624</v>
      </c>
      <c r="B622" s="20">
        <v>6</v>
      </c>
      <c r="C622" s="27">
        <f t="shared" si="9"/>
        <v>59</v>
      </c>
    </row>
    <row r="623" spans="1:3" x14ac:dyDescent="0.35">
      <c r="A623" s="18" t="s">
        <v>44</v>
      </c>
      <c r="B623" s="20">
        <v>65</v>
      </c>
      <c r="C623" s="27">
        <f t="shared" si="9"/>
        <v>-56</v>
      </c>
    </row>
    <row r="624" spans="1:3" x14ac:dyDescent="0.35">
      <c r="A624" s="18" t="s">
        <v>42</v>
      </c>
      <c r="B624" s="20">
        <v>9</v>
      </c>
      <c r="C624" s="27">
        <f t="shared" si="9"/>
        <v>3</v>
      </c>
    </row>
    <row r="625" spans="1:3" x14ac:dyDescent="0.35">
      <c r="A625" s="18" t="s">
        <v>440</v>
      </c>
      <c r="B625" s="20">
        <v>12</v>
      </c>
      <c r="C625" s="27">
        <f t="shared" si="9"/>
        <v>16</v>
      </c>
    </row>
    <row r="626" spans="1:3" x14ac:dyDescent="0.35">
      <c r="A626" s="18" t="s">
        <v>113</v>
      </c>
      <c r="B626" s="20">
        <v>28</v>
      </c>
      <c r="C626" s="27">
        <f t="shared" si="9"/>
        <v>-15</v>
      </c>
    </row>
    <row r="627" spans="1:3" x14ac:dyDescent="0.35">
      <c r="A627" s="18" t="s">
        <v>124</v>
      </c>
      <c r="B627" s="20">
        <v>13</v>
      </c>
      <c r="C627" s="27">
        <f t="shared" si="9"/>
        <v>-12</v>
      </c>
    </row>
    <row r="628" spans="1:3" x14ac:dyDescent="0.35">
      <c r="A628" s="18" t="s">
        <v>254</v>
      </c>
      <c r="B628" s="20">
        <v>1</v>
      </c>
      <c r="C628" s="27">
        <f t="shared" si="9"/>
        <v>153</v>
      </c>
    </row>
    <row r="629" spans="1:3" x14ac:dyDescent="0.35">
      <c r="A629" s="18" t="s">
        <v>642</v>
      </c>
      <c r="B629" s="20">
        <v>154</v>
      </c>
      <c r="C629" s="27">
        <f t="shared" si="9"/>
        <v>-149</v>
      </c>
    </row>
    <row r="630" spans="1:3" x14ac:dyDescent="0.35">
      <c r="A630" s="18" t="s">
        <v>301</v>
      </c>
      <c r="B630" s="20">
        <v>5</v>
      </c>
      <c r="C630" s="27">
        <f t="shared" si="9"/>
        <v>184</v>
      </c>
    </row>
    <row r="631" spans="1:3" x14ac:dyDescent="0.35">
      <c r="A631" s="18" t="s">
        <v>577</v>
      </c>
      <c r="B631" s="20">
        <v>189</v>
      </c>
      <c r="C631" s="27">
        <f t="shared" si="9"/>
        <v>-162</v>
      </c>
    </row>
    <row r="632" spans="1:3" x14ac:dyDescent="0.35">
      <c r="A632" s="18" t="s">
        <v>113</v>
      </c>
      <c r="B632" s="20">
        <v>27</v>
      </c>
      <c r="C632" s="27">
        <f t="shared" si="9"/>
        <v>1</v>
      </c>
    </row>
    <row r="633" spans="1:3" x14ac:dyDescent="0.35">
      <c r="A633" s="18" t="s">
        <v>328</v>
      </c>
      <c r="B633" s="20">
        <v>28</v>
      </c>
      <c r="C633" s="27">
        <f t="shared" si="9"/>
        <v>9</v>
      </c>
    </row>
    <row r="634" spans="1:3" x14ac:dyDescent="0.35">
      <c r="A634" s="18" t="s">
        <v>521</v>
      </c>
      <c r="B634" s="20">
        <v>37</v>
      </c>
      <c r="C634" s="27">
        <f t="shared" si="9"/>
        <v>66</v>
      </c>
    </row>
    <row r="635" spans="1:3" x14ac:dyDescent="0.35">
      <c r="A635" s="18" t="s">
        <v>39</v>
      </c>
      <c r="B635" s="20">
        <v>103</v>
      </c>
      <c r="C635" s="27">
        <f t="shared" si="9"/>
        <v>-97</v>
      </c>
    </row>
    <row r="636" spans="1:3" x14ac:dyDescent="0.35">
      <c r="A636" s="18" t="s">
        <v>187</v>
      </c>
      <c r="B636" s="20">
        <v>6</v>
      </c>
      <c r="C636" s="27">
        <f t="shared" si="9"/>
        <v>-1</v>
      </c>
    </row>
    <row r="637" spans="1:3" x14ac:dyDescent="0.35">
      <c r="A637" s="18" t="s">
        <v>77</v>
      </c>
      <c r="B637" s="20">
        <v>5</v>
      </c>
      <c r="C637" s="27">
        <f t="shared" si="9"/>
        <v>68</v>
      </c>
    </row>
    <row r="638" spans="1:3" x14ac:dyDescent="0.35">
      <c r="A638" s="18" t="s">
        <v>124</v>
      </c>
      <c r="B638" s="20">
        <v>73</v>
      </c>
      <c r="C638" s="27">
        <f t="shared" si="9"/>
        <v>-69</v>
      </c>
    </row>
    <row r="639" spans="1:3" x14ac:dyDescent="0.35">
      <c r="A639" s="18" t="s">
        <v>597</v>
      </c>
      <c r="B639" s="20">
        <v>4</v>
      </c>
      <c r="C639" s="27">
        <f t="shared" si="9"/>
        <v>146</v>
      </c>
    </row>
    <row r="640" spans="1:3" x14ac:dyDescent="0.35">
      <c r="A640" s="18" t="s">
        <v>50</v>
      </c>
      <c r="B640" s="20">
        <v>150</v>
      </c>
      <c r="C640" s="27">
        <f t="shared" si="9"/>
        <v>-148</v>
      </c>
    </row>
    <row r="641" spans="1:3" x14ac:dyDescent="0.35">
      <c r="A641" s="18" t="s">
        <v>95</v>
      </c>
      <c r="B641" s="20">
        <v>2</v>
      </c>
      <c r="C641" s="27">
        <f t="shared" si="9"/>
        <v>39</v>
      </c>
    </row>
    <row r="642" spans="1:3" x14ac:dyDescent="0.35">
      <c r="A642" s="18" t="s">
        <v>124</v>
      </c>
      <c r="B642" s="20">
        <v>41</v>
      </c>
      <c r="C642" s="27">
        <f t="shared" si="9"/>
        <v>-28</v>
      </c>
    </row>
    <row r="643" spans="1:3" x14ac:dyDescent="0.35">
      <c r="A643" s="18" t="s">
        <v>269</v>
      </c>
      <c r="B643" s="20">
        <v>13</v>
      </c>
      <c r="C643" s="27">
        <f t="shared" ref="C643:C706" si="10">B644-B643</f>
        <v>-8</v>
      </c>
    </row>
    <row r="644" spans="1:3" x14ac:dyDescent="0.35">
      <c r="A644" s="18" t="s">
        <v>227</v>
      </c>
      <c r="B644" s="20">
        <v>5</v>
      </c>
      <c r="C644" s="27">
        <f t="shared" si="10"/>
        <v>10</v>
      </c>
    </row>
    <row r="645" spans="1:3" x14ac:dyDescent="0.35">
      <c r="A645" s="18" t="s">
        <v>480</v>
      </c>
      <c r="B645" s="20">
        <v>15</v>
      </c>
      <c r="C645" s="27">
        <f t="shared" si="10"/>
        <v>-3</v>
      </c>
    </row>
    <row r="646" spans="1:3" x14ac:dyDescent="0.35">
      <c r="A646" s="18" t="s">
        <v>624</v>
      </c>
      <c r="B646" s="20">
        <v>12</v>
      </c>
      <c r="C646" s="27">
        <f t="shared" si="10"/>
        <v>34</v>
      </c>
    </row>
    <row r="647" spans="1:3" x14ac:dyDescent="0.35">
      <c r="A647" s="18" t="s">
        <v>124</v>
      </c>
      <c r="B647" s="20">
        <v>46</v>
      </c>
      <c r="C647" s="27">
        <f t="shared" si="10"/>
        <v>-37</v>
      </c>
    </row>
    <row r="648" spans="1:3" x14ac:dyDescent="0.35">
      <c r="A648" s="18" t="s">
        <v>489</v>
      </c>
      <c r="B648" s="20">
        <v>9</v>
      </c>
      <c r="C648" s="27">
        <f t="shared" si="10"/>
        <v>-2</v>
      </c>
    </row>
    <row r="649" spans="1:3" x14ac:dyDescent="0.35">
      <c r="A649" s="18" t="s">
        <v>156</v>
      </c>
      <c r="B649" s="20">
        <v>7</v>
      </c>
      <c r="C649" s="27">
        <f t="shared" si="10"/>
        <v>0</v>
      </c>
    </row>
    <row r="650" spans="1:3" x14ac:dyDescent="0.35">
      <c r="A650" s="18" t="s">
        <v>301</v>
      </c>
      <c r="B650" s="20">
        <v>7</v>
      </c>
      <c r="C650" s="27">
        <f t="shared" si="10"/>
        <v>9</v>
      </c>
    </row>
    <row r="651" spans="1:3" x14ac:dyDescent="0.35">
      <c r="A651" s="18" t="s">
        <v>533</v>
      </c>
      <c r="B651" s="20">
        <v>16</v>
      </c>
      <c r="C651" s="27">
        <f t="shared" si="10"/>
        <v>108</v>
      </c>
    </row>
    <row r="652" spans="1:3" x14ac:dyDescent="0.35">
      <c r="A652" s="18" t="s">
        <v>124</v>
      </c>
      <c r="B652" s="20">
        <v>124</v>
      </c>
      <c r="C652" s="27">
        <f t="shared" si="10"/>
        <v>-95</v>
      </c>
    </row>
    <row r="653" spans="1:3" x14ac:dyDescent="0.35">
      <c r="A653" s="18" t="s">
        <v>642</v>
      </c>
      <c r="B653" s="20">
        <v>29</v>
      </c>
      <c r="C653" s="27">
        <f t="shared" si="10"/>
        <v>-1</v>
      </c>
    </row>
    <row r="654" spans="1:3" x14ac:dyDescent="0.35">
      <c r="A654" s="18" t="s">
        <v>533</v>
      </c>
      <c r="B654" s="20">
        <v>28</v>
      </c>
      <c r="C654" s="27">
        <f t="shared" si="10"/>
        <v>78</v>
      </c>
    </row>
    <row r="655" spans="1:3" x14ac:dyDescent="0.35">
      <c r="A655" s="18" t="s">
        <v>438</v>
      </c>
      <c r="B655" s="20">
        <v>106</v>
      </c>
      <c r="C655" s="27">
        <f t="shared" si="10"/>
        <v>-68</v>
      </c>
    </row>
    <row r="656" spans="1:3" x14ac:dyDescent="0.35">
      <c r="A656" s="18" t="s">
        <v>620</v>
      </c>
      <c r="B656" s="20">
        <v>38</v>
      </c>
      <c r="C656" s="27">
        <f t="shared" si="10"/>
        <v>79</v>
      </c>
    </row>
    <row r="657" spans="1:3" x14ac:dyDescent="0.35">
      <c r="A657" s="18" t="s">
        <v>461</v>
      </c>
      <c r="B657" s="20">
        <v>117</v>
      </c>
      <c r="C657" s="27">
        <f t="shared" si="10"/>
        <v>-116</v>
      </c>
    </row>
    <row r="658" spans="1:3" x14ac:dyDescent="0.35">
      <c r="A658" s="18" t="s">
        <v>301</v>
      </c>
      <c r="B658" s="20">
        <v>1</v>
      </c>
      <c r="C658" s="27">
        <f t="shared" si="10"/>
        <v>18</v>
      </c>
    </row>
    <row r="659" spans="1:3" x14ac:dyDescent="0.35">
      <c r="A659" s="18" t="s">
        <v>716</v>
      </c>
      <c r="B659" s="20">
        <v>19</v>
      </c>
      <c r="C659" s="27">
        <f t="shared" si="10"/>
        <v>-11</v>
      </c>
    </row>
    <row r="660" spans="1:3" x14ac:dyDescent="0.35">
      <c r="A660" s="18" t="s">
        <v>676</v>
      </c>
      <c r="B660" s="20">
        <v>8</v>
      </c>
      <c r="C660" s="27">
        <f t="shared" si="10"/>
        <v>7</v>
      </c>
    </row>
    <row r="661" spans="1:3" x14ac:dyDescent="0.35">
      <c r="A661" s="18" t="s">
        <v>415</v>
      </c>
      <c r="B661" s="20">
        <v>15</v>
      </c>
      <c r="C661" s="27">
        <f t="shared" si="10"/>
        <v>-9</v>
      </c>
    </row>
    <row r="662" spans="1:3" x14ac:dyDescent="0.35">
      <c r="A662" s="18" t="s">
        <v>289</v>
      </c>
      <c r="B662" s="20">
        <v>6</v>
      </c>
      <c r="C662" s="27">
        <f t="shared" si="10"/>
        <v>87</v>
      </c>
    </row>
    <row r="663" spans="1:3" x14ac:dyDescent="0.35">
      <c r="A663" s="18" t="s">
        <v>124</v>
      </c>
      <c r="B663" s="20">
        <v>93</v>
      </c>
      <c r="C663" s="27">
        <f t="shared" si="10"/>
        <v>-74</v>
      </c>
    </row>
    <row r="664" spans="1:3" x14ac:dyDescent="0.35">
      <c r="A664" s="18" t="s">
        <v>124</v>
      </c>
      <c r="B664" s="20">
        <v>19</v>
      </c>
      <c r="C664" s="27">
        <f t="shared" si="10"/>
        <v>30</v>
      </c>
    </row>
    <row r="665" spans="1:3" x14ac:dyDescent="0.35">
      <c r="A665" s="18" t="s">
        <v>168</v>
      </c>
      <c r="B665" s="20">
        <v>49</v>
      </c>
      <c r="C665" s="27">
        <f t="shared" si="10"/>
        <v>111</v>
      </c>
    </row>
    <row r="666" spans="1:3" x14ac:dyDescent="0.35">
      <c r="A666" s="18" t="s">
        <v>509</v>
      </c>
      <c r="B666" s="20">
        <v>160</v>
      </c>
      <c r="C666" s="27">
        <f t="shared" si="10"/>
        <v>-145</v>
      </c>
    </row>
    <row r="667" spans="1:3" x14ac:dyDescent="0.35">
      <c r="A667" s="18" t="s">
        <v>19</v>
      </c>
      <c r="B667" s="20">
        <v>15</v>
      </c>
      <c r="C667" s="27">
        <f t="shared" si="10"/>
        <v>6</v>
      </c>
    </row>
    <row r="668" spans="1:3" x14ac:dyDescent="0.35">
      <c r="A668" s="18" t="s">
        <v>231</v>
      </c>
      <c r="B668" s="20">
        <v>21</v>
      </c>
      <c r="C668" s="27">
        <f t="shared" si="10"/>
        <v>56</v>
      </c>
    </row>
    <row r="669" spans="1:3" x14ac:dyDescent="0.35">
      <c r="A669" s="18" t="s">
        <v>282</v>
      </c>
      <c r="B669" s="20">
        <v>77</v>
      </c>
      <c r="C669" s="27">
        <f t="shared" si="10"/>
        <v>-51</v>
      </c>
    </row>
    <row r="670" spans="1:3" x14ac:dyDescent="0.35">
      <c r="A670" s="18" t="s">
        <v>499</v>
      </c>
      <c r="B670" s="20">
        <v>26</v>
      </c>
      <c r="C670" s="27">
        <f t="shared" si="10"/>
        <v>8</v>
      </c>
    </row>
    <row r="671" spans="1:3" x14ac:dyDescent="0.35">
      <c r="A671" s="18" t="s">
        <v>181</v>
      </c>
      <c r="B671" s="20">
        <v>34</v>
      </c>
      <c r="C671" s="27">
        <f t="shared" si="10"/>
        <v>80</v>
      </c>
    </row>
    <row r="672" spans="1:3" x14ac:dyDescent="0.35">
      <c r="A672" s="18" t="s">
        <v>340</v>
      </c>
      <c r="B672" s="20">
        <v>114</v>
      </c>
      <c r="C672" s="27">
        <f t="shared" si="10"/>
        <v>-31</v>
      </c>
    </row>
    <row r="673" spans="1:3" x14ac:dyDescent="0.35">
      <c r="A673" s="18" t="s">
        <v>519</v>
      </c>
      <c r="B673" s="20">
        <v>83</v>
      </c>
      <c r="C673" s="27">
        <f t="shared" si="10"/>
        <v>42</v>
      </c>
    </row>
    <row r="674" spans="1:3" x14ac:dyDescent="0.35">
      <c r="A674" s="18" t="s">
        <v>473</v>
      </c>
      <c r="B674" s="20">
        <v>125</v>
      </c>
      <c r="C674" s="27">
        <f t="shared" si="10"/>
        <v>-106</v>
      </c>
    </row>
    <row r="675" spans="1:3" x14ac:dyDescent="0.35">
      <c r="A675" s="18" t="s">
        <v>597</v>
      </c>
      <c r="B675" s="20">
        <v>19</v>
      </c>
      <c r="C675" s="27">
        <f t="shared" si="10"/>
        <v>33</v>
      </c>
    </row>
    <row r="676" spans="1:3" x14ac:dyDescent="0.35">
      <c r="A676" s="18" t="s">
        <v>50</v>
      </c>
      <c r="B676" s="20">
        <v>52</v>
      </c>
      <c r="C676" s="27">
        <f t="shared" si="10"/>
        <v>-26</v>
      </c>
    </row>
    <row r="677" spans="1:3" x14ac:dyDescent="0.35">
      <c r="A677" s="18" t="s">
        <v>428</v>
      </c>
      <c r="B677" s="20">
        <v>26</v>
      </c>
      <c r="C677" s="27">
        <f t="shared" si="10"/>
        <v>12</v>
      </c>
    </row>
    <row r="678" spans="1:3" x14ac:dyDescent="0.35">
      <c r="A678" s="18" t="s">
        <v>671</v>
      </c>
      <c r="B678" s="20">
        <v>38</v>
      </c>
      <c r="C678" s="27">
        <f t="shared" si="10"/>
        <v>55</v>
      </c>
    </row>
    <row r="679" spans="1:3" x14ac:dyDescent="0.35">
      <c r="A679" s="18" t="s">
        <v>725</v>
      </c>
      <c r="B679" s="20">
        <v>93</v>
      </c>
      <c r="C679" s="27">
        <f t="shared" si="10"/>
        <v>-86</v>
      </c>
    </row>
    <row r="680" spans="1:3" x14ac:dyDescent="0.35">
      <c r="A680" s="18" t="s">
        <v>88</v>
      </c>
      <c r="B680" s="20">
        <v>7</v>
      </c>
      <c r="C680" s="27">
        <f t="shared" si="10"/>
        <v>44</v>
      </c>
    </row>
    <row r="681" spans="1:3" x14ac:dyDescent="0.35">
      <c r="A681" s="18" t="s">
        <v>463</v>
      </c>
      <c r="B681" s="20">
        <v>51</v>
      </c>
      <c r="C681" s="27">
        <f t="shared" si="10"/>
        <v>23</v>
      </c>
    </row>
    <row r="682" spans="1:3" x14ac:dyDescent="0.35">
      <c r="A682" s="18" t="s">
        <v>359</v>
      </c>
      <c r="B682" s="20">
        <v>74</v>
      </c>
      <c r="C682" s="27">
        <f t="shared" si="10"/>
        <v>12</v>
      </c>
    </row>
    <row r="683" spans="1:3" x14ac:dyDescent="0.35">
      <c r="A683" s="18" t="s">
        <v>533</v>
      </c>
      <c r="B683" s="20">
        <v>86</v>
      </c>
      <c r="C683" s="27">
        <f t="shared" si="10"/>
        <v>12</v>
      </c>
    </row>
    <row r="684" spans="1:3" x14ac:dyDescent="0.35">
      <c r="A684" s="18" t="s">
        <v>624</v>
      </c>
      <c r="B684" s="20">
        <v>98</v>
      </c>
      <c r="C684" s="27">
        <f t="shared" si="10"/>
        <v>-56</v>
      </c>
    </row>
    <row r="685" spans="1:3" x14ac:dyDescent="0.35">
      <c r="A685" s="18" t="s">
        <v>100</v>
      </c>
      <c r="B685" s="20">
        <v>42</v>
      </c>
      <c r="C685" s="27">
        <f t="shared" si="10"/>
        <v>-19</v>
      </c>
    </row>
    <row r="686" spans="1:3" x14ac:dyDescent="0.35">
      <c r="A686" s="18" t="s">
        <v>124</v>
      </c>
      <c r="B686" s="20">
        <v>23</v>
      </c>
      <c r="C686" s="27">
        <f t="shared" si="10"/>
        <v>117</v>
      </c>
    </row>
    <row r="687" spans="1:3" x14ac:dyDescent="0.35">
      <c r="A687" s="18" t="s">
        <v>453</v>
      </c>
      <c r="B687" s="20">
        <v>140</v>
      </c>
      <c r="C687" s="27">
        <f t="shared" si="10"/>
        <v>-98</v>
      </c>
    </row>
    <row r="688" spans="1:3" x14ac:dyDescent="0.35">
      <c r="A688" s="18" t="s">
        <v>533</v>
      </c>
      <c r="B688" s="20">
        <v>42</v>
      </c>
      <c r="C688" s="27">
        <f t="shared" si="10"/>
        <v>-40</v>
      </c>
    </row>
    <row r="689" spans="1:3" x14ac:dyDescent="0.35">
      <c r="A689" s="18" t="s">
        <v>664</v>
      </c>
      <c r="B689" s="20">
        <v>2</v>
      </c>
      <c r="C689" s="27">
        <f t="shared" si="10"/>
        <v>3</v>
      </c>
    </row>
    <row r="690" spans="1:3" x14ac:dyDescent="0.35">
      <c r="A690" s="18" t="s">
        <v>301</v>
      </c>
      <c r="B690" s="20">
        <v>5</v>
      </c>
      <c r="C690" s="27">
        <f t="shared" si="10"/>
        <v>52</v>
      </c>
    </row>
    <row r="691" spans="1:3" x14ac:dyDescent="0.35">
      <c r="A691" s="18" t="s">
        <v>682</v>
      </c>
      <c r="B691" s="20">
        <v>57</v>
      </c>
      <c r="C691" s="27">
        <f t="shared" si="10"/>
        <v>42</v>
      </c>
    </row>
    <row r="692" spans="1:3" x14ac:dyDescent="0.35">
      <c r="A692" s="18" t="s">
        <v>424</v>
      </c>
      <c r="B692" s="20">
        <v>99</v>
      </c>
      <c r="C692" s="27">
        <f t="shared" si="10"/>
        <v>-64</v>
      </c>
    </row>
    <row r="693" spans="1:3" x14ac:dyDescent="0.35">
      <c r="A693" s="18" t="s">
        <v>544</v>
      </c>
      <c r="B693" s="20">
        <v>35</v>
      </c>
      <c r="C693" s="27">
        <f t="shared" si="10"/>
        <v>-17</v>
      </c>
    </row>
    <row r="694" spans="1:3" x14ac:dyDescent="0.35">
      <c r="A694" s="18" t="s">
        <v>575</v>
      </c>
      <c r="B694" s="20">
        <v>18</v>
      </c>
      <c r="C694" s="27">
        <f t="shared" si="10"/>
        <v>11</v>
      </c>
    </row>
    <row r="695" spans="1:3" x14ac:dyDescent="0.35">
      <c r="A695" s="18" t="s">
        <v>35</v>
      </c>
      <c r="B695" s="20">
        <v>29</v>
      </c>
      <c r="C695" s="27">
        <f t="shared" si="10"/>
        <v>127</v>
      </c>
    </row>
    <row r="696" spans="1:3" x14ac:dyDescent="0.35">
      <c r="A696" s="18" t="s">
        <v>198</v>
      </c>
      <c r="B696" s="20">
        <v>156</v>
      </c>
      <c r="C696" s="27">
        <f t="shared" si="10"/>
        <v>-70</v>
      </c>
    </row>
    <row r="697" spans="1:3" x14ac:dyDescent="0.35">
      <c r="A697" s="18" t="s">
        <v>662</v>
      </c>
      <c r="B697" s="20">
        <v>86</v>
      </c>
      <c r="C697" s="27">
        <f t="shared" si="10"/>
        <v>-72</v>
      </c>
    </row>
    <row r="698" spans="1:3" x14ac:dyDescent="0.35">
      <c r="A698" s="18" t="s">
        <v>200</v>
      </c>
      <c r="B698" s="20">
        <v>14</v>
      </c>
      <c r="C698" s="27">
        <f t="shared" si="10"/>
        <v>58</v>
      </c>
    </row>
    <row r="699" spans="1:3" x14ac:dyDescent="0.35">
      <c r="A699" s="18" t="s">
        <v>546</v>
      </c>
      <c r="B699" s="20">
        <v>72</v>
      </c>
      <c r="C699" s="27">
        <f t="shared" si="10"/>
        <v>62</v>
      </c>
    </row>
    <row r="700" spans="1:3" x14ac:dyDescent="0.35">
      <c r="A700" s="18" t="s">
        <v>254</v>
      </c>
      <c r="B700" s="20">
        <v>134</v>
      </c>
      <c r="C700" s="27">
        <f t="shared" si="10"/>
        <v>-103</v>
      </c>
    </row>
    <row r="701" spans="1:3" x14ac:dyDescent="0.35">
      <c r="A701" s="18" t="s">
        <v>124</v>
      </c>
      <c r="B701" s="20">
        <v>31</v>
      </c>
      <c r="C701" s="27">
        <f t="shared" si="10"/>
        <v>-5</v>
      </c>
    </row>
    <row r="702" spans="1:3" x14ac:dyDescent="0.35">
      <c r="A702" s="18" t="s">
        <v>676</v>
      </c>
      <c r="B702" s="20">
        <v>26</v>
      </c>
      <c r="C702" s="27">
        <f t="shared" si="10"/>
        <v>48</v>
      </c>
    </row>
    <row r="703" spans="1:3" x14ac:dyDescent="0.35">
      <c r="A703" s="18" t="s">
        <v>282</v>
      </c>
      <c r="B703" s="20">
        <v>74</v>
      </c>
      <c r="C703" s="27">
        <f t="shared" si="10"/>
        <v>87</v>
      </c>
    </row>
    <row r="704" spans="1:3" x14ac:dyDescent="0.35">
      <c r="A704" s="18" t="s">
        <v>642</v>
      </c>
      <c r="B704" s="20">
        <v>161</v>
      </c>
      <c r="C704" s="27">
        <f t="shared" si="10"/>
        <v>-150</v>
      </c>
    </row>
    <row r="705" spans="1:3" x14ac:dyDescent="0.35">
      <c r="A705" s="18" t="s">
        <v>720</v>
      </c>
      <c r="B705" s="20">
        <v>11</v>
      </c>
      <c r="C705" s="27">
        <f t="shared" si="10"/>
        <v>2</v>
      </c>
    </row>
    <row r="706" spans="1:3" x14ac:dyDescent="0.35">
      <c r="A706" s="18" t="s">
        <v>795</v>
      </c>
      <c r="B706" s="20">
        <v>13</v>
      </c>
      <c r="C706" s="27">
        <f t="shared" si="10"/>
        <v>26</v>
      </c>
    </row>
    <row r="707" spans="1:3" x14ac:dyDescent="0.35">
      <c r="A707" s="18" t="s">
        <v>588</v>
      </c>
      <c r="B707" s="20">
        <v>39</v>
      </c>
      <c r="C707" s="27">
        <f t="shared" ref="C707:C770" si="11">B708-B707</f>
        <v>27</v>
      </c>
    </row>
    <row r="708" spans="1:3" x14ac:dyDescent="0.35">
      <c r="A708" s="18" t="s">
        <v>533</v>
      </c>
      <c r="B708" s="20">
        <v>66</v>
      </c>
      <c r="C708" s="27">
        <f t="shared" si="11"/>
        <v>-62</v>
      </c>
    </row>
    <row r="709" spans="1:3" x14ac:dyDescent="0.35">
      <c r="A709" s="18" t="s">
        <v>212</v>
      </c>
      <c r="B709" s="20">
        <v>4</v>
      </c>
      <c r="C709" s="27">
        <f t="shared" si="11"/>
        <v>73</v>
      </c>
    </row>
    <row r="710" spans="1:3" x14ac:dyDescent="0.35">
      <c r="A710" s="18" t="s">
        <v>684</v>
      </c>
      <c r="B710" s="20">
        <v>77</v>
      </c>
      <c r="C710" s="27">
        <f t="shared" si="11"/>
        <v>-69</v>
      </c>
    </row>
    <row r="711" spans="1:3" x14ac:dyDescent="0.35">
      <c r="A711" s="18" t="s">
        <v>426</v>
      </c>
      <c r="B711" s="20">
        <v>8</v>
      </c>
      <c r="C711" s="27">
        <f t="shared" si="11"/>
        <v>111</v>
      </c>
    </row>
    <row r="712" spans="1:3" x14ac:dyDescent="0.35">
      <c r="A712" s="18" t="s">
        <v>740</v>
      </c>
      <c r="B712" s="20">
        <v>119</v>
      </c>
      <c r="C712" s="27">
        <f t="shared" si="11"/>
        <v>-46</v>
      </c>
    </row>
    <row r="713" spans="1:3" x14ac:dyDescent="0.35">
      <c r="A713" s="18" t="s">
        <v>602</v>
      </c>
      <c r="B713" s="20">
        <v>73</v>
      </c>
      <c r="C713" s="27">
        <f t="shared" si="11"/>
        <v>-22</v>
      </c>
    </row>
    <row r="714" spans="1:3" x14ac:dyDescent="0.35">
      <c r="A714" s="18" t="s">
        <v>124</v>
      </c>
      <c r="B714" s="20">
        <v>51</v>
      </c>
      <c r="C714" s="27">
        <f t="shared" si="11"/>
        <v>98</v>
      </c>
    </row>
    <row r="715" spans="1:3" x14ac:dyDescent="0.35">
      <c r="A715" s="18" t="s">
        <v>124</v>
      </c>
      <c r="B715" s="20">
        <v>149</v>
      </c>
      <c r="C715" s="27">
        <f t="shared" si="11"/>
        <v>-134</v>
      </c>
    </row>
    <row r="716" spans="1:3" x14ac:dyDescent="0.35">
      <c r="A716" s="18" t="s">
        <v>473</v>
      </c>
      <c r="B716" s="20">
        <v>15</v>
      </c>
      <c r="C716" s="27">
        <f t="shared" si="11"/>
        <v>33</v>
      </c>
    </row>
    <row r="717" spans="1:3" x14ac:dyDescent="0.35">
      <c r="A717" s="18" t="s">
        <v>566</v>
      </c>
      <c r="B717" s="20">
        <v>48</v>
      </c>
      <c r="C717" s="27">
        <f t="shared" si="11"/>
        <v>-37</v>
      </c>
    </row>
    <row r="718" spans="1:3" x14ac:dyDescent="0.35">
      <c r="A718" s="18" t="s">
        <v>13</v>
      </c>
      <c r="B718" s="20">
        <v>11</v>
      </c>
      <c r="C718" s="27">
        <f t="shared" si="11"/>
        <v>82</v>
      </c>
    </row>
    <row r="719" spans="1:3" x14ac:dyDescent="0.35">
      <c r="A719" s="18" t="s">
        <v>301</v>
      </c>
      <c r="B719" s="20">
        <v>93</v>
      </c>
      <c r="C719" s="27">
        <f t="shared" si="11"/>
        <v>115</v>
      </c>
    </row>
    <row r="720" spans="1:3" x14ac:dyDescent="0.35">
      <c r="A720" s="18" t="s">
        <v>588</v>
      </c>
      <c r="B720" s="20">
        <v>208</v>
      </c>
      <c r="C720" s="27">
        <f t="shared" si="11"/>
        <v>-180</v>
      </c>
    </row>
    <row r="721" spans="1:3" x14ac:dyDescent="0.35">
      <c r="A721" s="18" t="s">
        <v>124</v>
      </c>
      <c r="B721" s="20">
        <v>28</v>
      </c>
      <c r="C721" s="27">
        <f t="shared" si="11"/>
        <v>31</v>
      </c>
    </row>
    <row r="722" spans="1:3" x14ac:dyDescent="0.35">
      <c r="A722" s="18" t="s">
        <v>124</v>
      </c>
      <c r="B722" s="20">
        <v>59</v>
      </c>
      <c r="C722" s="27">
        <f t="shared" si="11"/>
        <v>-42</v>
      </c>
    </row>
    <row r="723" spans="1:3" x14ac:dyDescent="0.35">
      <c r="A723" s="18" t="s">
        <v>254</v>
      </c>
      <c r="B723" s="20">
        <v>17</v>
      </c>
      <c r="C723" s="27">
        <f t="shared" si="11"/>
        <v>5</v>
      </c>
    </row>
    <row r="724" spans="1:3" x14ac:dyDescent="0.35">
      <c r="A724" s="18" t="s">
        <v>298</v>
      </c>
      <c r="B724" s="20">
        <v>22</v>
      </c>
      <c r="C724" s="27">
        <f t="shared" si="11"/>
        <v>4</v>
      </c>
    </row>
    <row r="725" spans="1:3" x14ac:dyDescent="0.35">
      <c r="A725" s="18" t="s">
        <v>430</v>
      </c>
      <c r="B725" s="20">
        <v>26</v>
      </c>
      <c r="C725" s="27">
        <f t="shared" si="11"/>
        <v>-9</v>
      </c>
    </row>
    <row r="726" spans="1:3" x14ac:dyDescent="0.35">
      <c r="A726" s="18" t="s">
        <v>104</v>
      </c>
      <c r="B726" s="20">
        <v>17</v>
      </c>
      <c r="C726" s="27">
        <f t="shared" si="11"/>
        <v>-7</v>
      </c>
    </row>
    <row r="727" spans="1:3" x14ac:dyDescent="0.35">
      <c r="A727" s="18" t="s">
        <v>476</v>
      </c>
      <c r="B727" s="20">
        <v>10</v>
      </c>
      <c r="C727" s="27">
        <f t="shared" si="11"/>
        <v>-2</v>
      </c>
    </row>
    <row r="728" spans="1:3" x14ac:dyDescent="0.35">
      <c r="A728" s="18" t="s">
        <v>602</v>
      </c>
      <c r="B728" s="20">
        <v>8</v>
      </c>
      <c r="C728" s="27">
        <f t="shared" si="11"/>
        <v>-5</v>
      </c>
    </row>
    <row r="729" spans="1:3" x14ac:dyDescent="0.35">
      <c r="A729" s="18" t="s">
        <v>487</v>
      </c>
      <c r="B729" s="20">
        <v>3</v>
      </c>
      <c r="C729" s="27">
        <f t="shared" si="11"/>
        <v>39</v>
      </c>
    </row>
    <row r="730" spans="1:3" x14ac:dyDescent="0.35">
      <c r="A730" s="18" t="s">
        <v>744</v>
      </c>
      <c r="B730" s="20">
        <v>42</v>
      </c>
      <c r="C730" s="27">
        <f t="shared" si="11"/>
        <v>78</v>
      </c>
    </row>
    <row r="731" spans="1:3" x14ac:dyDescent="0.35">
      <c r="A731" s="18" t="s">
        <v>111</v>
      </c>
      <c r="B731" s="20">
        <v>120</v>
      </c>
      <c r="C731" s="27">
        <f t="shared" si="11"/>
        <v>-117</v>
      </c>
    </row>
    <row r="732" spans="1:3" x14ac:dyDescent="0.35">
      <c r="A732" s="18" t="s">
        <v>373</v>
      </c>
      <c r="B732" s="20">
        <v>3</v>
      </c>
      <c r="C732" s="27">
        <f t="shared" si="11"/>
        <v>15</v>
      </c>
    </row>
    <row r="733" spans="1:3" x14ac:dyDescent="0.35">
      <c r="A733" s="18" t="s">
        <v>124</v>
      </c>
      <c r="B733" s="20">
        <v>18</v>
      </c>
      <c r="C733" s="27">
        <f t="shared" si="11"/>
        <v>69</v>
      </c>
    </row>
    <row r="734" spans="1:3" x14ac:dyDescent="0.35">
      <c r="A734" s="18" t="s">
        <v>198</v>
      </c>
      <c r="B734" s="20">
        <v>87</v>
      </c>
      <c r="C734" s="27">
        <f t="shared" si="11"/>
        <v>-57</v>
      </c>
    </row>
    <row r="735" spans="1:3" x14ac:dyDescent="0.35">
      <c r="A735" s="18" t="s">
        <v>325</v>
      </c>
      <c r="B735" s="20">
        <v>30</v>
      </c>
      <c r="C735" s="27">
        <f t="shared" si="11"/>
        <v>58</v>
      </c>
    </row>
    <row r="736" spans="1:3" x14ac:dyDescent="0.35">
      <c r="A736" s="18" t="s">
        <v>325</v>
      </c>
      <c r="B736" s="20">
        <v>88</v>
      </c>
      <c r="C736" s="27">
        <f t="shared" si="11"/>
        <v>-83</v>
      </c>
    </row>
    <row r="737" spans="1:3" x14ac:dyDescent="0.35">
      <c r="A737" s="18" t="s">
        <v>523</v>
      </c>
      <c r="B737" s="20">
        <v>5</v>
      </c>
      <c r="C737" s="27">
        <f t="shared" si="11"/>
        <v>2</v>
      </c>
    </row>
    <row r="738" spans="1:3" x14ac:dyDescent="0.35">
      <c r="A738" s="18" t="s">
        <v>588</v>
      </c>
      <c r="B738" s="20">
        <v>7</v>
      </c>
      <c r="C738" s="27">
        <f t="shared" si="11"/>
        <v>16</v>
      </c>
    </row>
    <row r="739" spans="1:3" x14ac:dyDescent="0.35">
      <c r="A739" s="18" t="s">
        <v>124</v>
      </c>
      <c r="B739" s="20">
        <v>23</v>
      </c>
      <c r="C739" s="27">
        <f t="shared" si="11"/>
        <v>-15</v>
      </c>
    </row>
    <row r="740" spans="1:3" x14ac:dyDescent="0.35">
      <c r="A740" s="18" t="s">
        <v>196</v>
      </c>
      <c r="B740" s="20">
        <v>8</v>
      </c>
      <c r="C740" s="27">
        <f t="shared" si="11"/>
        <v>46</v>
      </c>
    </row>
    <row r="741" spans="1:3" x14ac:dyDescent="0.35">
      <c r="A741" s="18" t="s">
        <v>235</v>
      </c>
      <c r="B741" s="20">
        <v>54</v>
      </c>
      <c r="C741" s="27">
        <f t="shared" si="11"/>
        <v>-22</v>
      </c>
    </row>
    <row r="742" spans="1:3" x14ac:dyDescent="0.35">
      <c r="A742" s="18" t="s">
        <v>314</v>
      </c>
      <c r="B742" s="20">
        <v>32</v>
      </c>
      <c r="C742" s="27">
        <f t="shared" si="11"/>
        <v>58</v>
      </c>
    </row>
    <row r="743" spans="1:3" x14ac:dyDescent="0.35">
      <c r="A743" s="18" t="s">
        <v>301</v>
      </c>
      <c r="B743" s="20">
        <v>90</v>
      </c>
      <c r="C743" s="27">
        <f t="shared" si="11"/>
        <v>-42</v>
      </c>
    </row>
    <row r="744" spans="1:3" x14ac:dyDescent="0.35">
      <c r="A744" s="18" t="s">
        <v>444</v>
      </c>
      <c r="B744" s="20">
        <v>48</v>
      </c>
      <c r="C744" s="27">
        <f t="shared" si="11"/>
        <v>-46</v>
      </c>
    </row>
    <row r="745" spans="1:3" x14ac:dyDescent="0.35">
      <c r="A745" s="18" t="s">
        <v>497</v>
      </c>
      <c r="B745" s="20">
        <v>2</v>
      </c>
      <c r="C745" s="27">
        <f t="shared" si="11"/>
        <v>21</v>
      </c>
    </row>
    <row r="746" spans="1:3" x14ac:dyDescent="0.35">
      <c r="A746" s="18" t="s">
        <v>489</v>
      </c>
      <c r="B746" s="20">
        <v>23</v>
      </c>
      <c r="C746" s="27">
        <f t="shared" si="11"/>
        <v>69</v>
      </c>
    </row>
    <row r="747" spans="1:3" x14ac:dyDescent="0.35">
      <c r="A747" s="18" t="s">
        <v>533</v>
      </c>
      <c r="B747" s="20">
        <v>92</v>
      </c>
      <c r="C747" s="27">
        <f t="shared" si="11"/>
        <v>-82</v>
      </c>
    </row>
    <row r="748" spans="1:3" x14ac:dyDescent="0.35">
      <c r="A748" s="18" t="s">
        <v>620</v>
      </c>
      <c r="B748" s="20">
        <v>10</v>
      </c>
      <c r="C748" s="27">
        <f t="shared" si="11"/>
        <v>10</v>
      </c>
    </row>
    <row r="749" spans="1:3" x14ac:dyDescent="0.35">
      <c r="A749" s="18" t="s">
        <v>392</v>
      </c>
      <c r="B749" s="20">
        <v>20</v>
      </c>
      <c r="C749" s="27">
        <f t="shared" si="11"/>
        <v>-10</v>
      </c>
    </row>
    <row r="750" spans="1:3" x14ac:dyDescent="0.35">
      <c r="A750" s="18" t="s">
        <v>13</v>
      </c>
      <c r="B750" s="20">
        <v>10</v>
      </c>
      <c r="C750" s="27">
        <f t="shared" si="11"/>
        <v>2</v>
      </c>
    </row>
    <row r="751" spans="1:3" x14ac:dyDescent="0.35">
      <c r="A751" s="18" t="s">
        <v>80</v>
      </c>
      <c r="B751" s="20">
        <v>12</v>
      </c>
      <c r="C751" s="27">
        <f t="shared" si="11"/>
        <v>19</v>
      </c>
    </row>
    <row r="752" spans="1:3" x14ac:dyDescent="0.35">
      <c r="A752" s="18" t="s">
        <v>124</v>
      </c>
      <c r="B752" s="20">
        <v>31</v>
      </c>
      <c r="C752" s="27">
        <f t="shared" si="11"/>
        <v>6</v>
      </c>
    </row>
    <row r="753" spans="1:3" x14ac:dyDescent="0.35">
      <c r="A753" s="18" t="s">
        <v>61</v>
      </c>
      <c r="B753" s="20">
        <v>37</v>
      </c>
      <c r="C753" s="27">
        <f t="shared" si="11"/>
        <v>-8</v>
      </c>
    </row>
    <row r="754" spans="1:3" x14ac:dyDescent="0.35">
      <c r="A754" s="18" t="s">
        <v>35</v>
      </c>
      <c r="B754" s="20">
        <v>29</v>
      </c>
      <c r="C754" s="27">
        <f t="shared" si="11"/>
        <v>-8</v>
      </c>
    </row>
    <row r="755" spans="1:3" x14ac:dyDescent="0.35">
      <c r="A755" s="18" t="s">
        <v>168</v>
      </c>
      <c r="B755" s="20">
        <v>21</v>
      </c>
      <c r="C755" s="27">
        <f t="shared" si="11"/>
        <v>11</v>
      </c>
    </row>
    <row r="756" spans="1:3" x14ac:dyDescent="0.35">
      <c r="A756" s="18" t="s">
        <v>499</v>
      </c>
      <c r="B756" s="20">
        <v>32</v>
      </c>
      <c r="C756" s="27">
        <f t="shared" si="11"/>
        <v>14</v>
      </c>
    </row>
    <row r="757" spans="1:3" x14ac:dyDescent="0.35">
      <c r="A757" s="18" t="s">
        <v>764</v>
      </c>
      <c r="B757" s="20">
        <v>46</v>
      </c>
      <c r="C757" s="27">
        <f t="shared" si="11"/>
        <v>-45</v>
      </c>
    </row>
    <row r="758" spans="1:3" x14ac:dyDescent="0.35">
      <c r="A758" s="18" t="s">
        <v>187</v>
      </c>
      <c r="B758" s="20">
        <v>1</v>
      </c>
      <c r="C758" s="27">
        <f t="shared" si="11"/>
        <v>3</v>
      </c>
    </row>
    <row r="759" spans="1:3" x14ac:dyDescent="0.35">
      <c r="A759" s="18" t="s">
        <v>259</v>
      </c>
      <c r="B759" s="20">
        <v>4</v>
      </c>
      <c r="C759" s="27">
        <f t="shared" si="11"/>
        <v>2</v>
      </c>
    </row>
    <row r="760" spans="1:3" x14ac:dyDescent="0.35">
      <c r="A760" s="18" t="s">
        <v>415</v>
      </c>
      <c r="B760" s="20">
        <v>6</v>
      </c>
      <c r="C760" s="27">
        <f t="shared" si="11"/>
        <v>6</v>
      </c>
    </row>
    <row r="761" spans="1:3" x14ac:dyDescent="0.35">
      <c r="A761" s="18" t="s">
        <v>674</v>
      </c>
      <c r="B761" s="20">
        <v>12</v>
      </c>
      <c r="C761" s="27">
        <f t="shared" si="11"/>
        <v>-11</v>
      </c>
    </row>
    <row r="762" spans="1:3" x14ac:dyDescent="0.35">
      <c r="A762" s="18" t="s">
        <v>335</v>
      </c>
      <c r="B762" s="20">
        <v>1</v>
      </c>
      <c r="C762" s="27">
        <f t="shared" si="11"/>
        <v>33</v>
      </c>
    </row>
    <row r="763" spans="1:3" x14ac:dyDescent="0.35">
      <c r="A763" s="18" t="s">
        <v>718</v>
      </c>
      <c r="B763" s="20">
        <v>34</v>
      </c>
      <c r="C763" s="27">
        <f t="shared" si="11"/>
        <v>-33</v>
      </c>
    </row>
    <row r="764" spans="1:3" x14ac:dyDescent="0.35">
      <c r="A764" s="18" t="s">
        <v>111</v>
      </c>
      <c r="B764" s="20">
        <v>1</v>
      </c>
      <c r="C764" s="27">
        <f t="shared" si="11"/>
        <v>9</v>
      </c>
    </row>
    <row r="765" spans="1:3" x14ac:dyDescent="0.35">
      <c r="A765" s="18" t="s">
        <v>124</v>
      </c>
      <c r="B765" s="20">
        <v>10</v>
      </c>
      <c r="C765" s="27">
        <f t="shared" si="11"/>
        <v>25</v>
      </c>
    </row>
    <row r="766" spans="1:3" x14ac:dyDescent="0.35">
      <c r="A766" s="18" t="s">
        <v>269</v>
      </c>
      <c r="B766" s="20">
        <v>35</v>
      </c>
      <c r="C766" s="27">
        <f t="shared" si="11"/>
        <v>-18</v>
      </c>
    </row>
    <row r="767" spans="1:3" x14ac:dyDescent="0.35">
      <c r="A767" s="18" t="s">
        <v>752</v>
      </c>
      <c r="B767" s="20">
        <v>17</v>
      </c>
      <c r="C767" s="27">
        <f t="shared" si="11"/>
        <v>15</v>
      </c>
    </row>
    <row r="768" spans="1:3" x14ac:dyDescent="0.35">
      <c r="A768" s="18" t="s">
        <v>624</v>
      </c>
      <c r="B768" s="20">
        <v>32</v>
      </c>
      <c r="C768" s="27">
        <f t="shared" si="11"/>
        <v>-24</v>
      </c>
    </row>
    <row r="769" spans="1:3" x14ac:dyDescent="0.35">
      <c r="A769" s="18" t="s">
        <v>411</v>
      </c>
      <c r="B769" s="20">
        <v>8</v>
      </c>
      <c r="C769" s="27">
        <f t="shared" si="11"/>
        <v>14</v>
      </c>
    </row>
    <row r="770" spans="1:3" x14ac:dyDescent="0.35">
      <c r="A770" s="18" t="s">
        <v>44</v>
      </c>
      <c r="B770" s="20">
        <v>22</v>
      </c>
      <c r="C770" s="27">
        <f t="shared" si="11"/>
        <v>-9</v>
      </c>
    </row>
    <row r="771" spans="1:3" x14ac:dyDescent="0.35">
      <c r="A771" s="18" t="s">
        <v>48</v>
      </c>
      <c r="B771" s="20">
        <v>13</v>
      </c>
      <c r="C771" s="27">
        <f t="shared" ref="C771:C834" si="12">B772-B771</f>
        <v>78</v>
      </c>
    </row>
    <row r="772" spans="1:3" x14ac:dyDescent="0.35">
      <c r="A772" s="18" t="s">
        <v>505</v>
      </c>
      <c r="B772" s="20">
        <v>91</v>
      </c>
      <c r="C772" s="27">
        <f t="shared" si="12"/>
        <v>-88</v>
      </c>
    </row>
    <row r="773" spans="1:3" x14ac:dyDescent="0.35">
      <c r="A773" s="18" t="s">
        <v>13</v>
      </c>
      <c r="B773" s="20">
        <v>3</v>
      </c>
      <c r="C773" s="27">
        <f t="shared" si="12"/>
        <v>1</v>
      </c>
    </row>
    <row r="774" spans="1:3" x14ac:dyDescent="0.35">
      <c r="A774" s="18" t="s">
        <v>13</v>
      </c>
      <c r="B774" s="20">
        <v>4</v>
      </c>
      <c r="C774" s="27">
        <f t="shared" si="12"/>
        <v>-2</v>
      </c>
    </row>
    <row r="775" spans="1:3" x14ac:dyDescent="0.35">
      <c r="A775" s="18" t="s">
        <v>75</v>
      </c>
      <c r="B775" s="20">
        <v>2</v>
      </c>
      <c r="C775" s="27">
        <f t="shared" si="12"/>
        <v>18</v>
      </c>
    </row>
    <row r="776" spans="1:3" x14ac:dyDescent="0.35">
      <c r="A776" s="18" t="s">
        <v>366</v>
      </c>
      <c r="B776" s="20">
        <v>20</v>
      </c>
      <c r="C776" s="27">
        <f t="shared" si="12"/>
        <v>29</v>
      </c>
    </row>
    <row r="777" spans="1:3" x14ac:dyDescent="0.35">
      <c r="A777" s="18" t="s">
        <v>467</v>
      </c>
      <c r="B777" s="20">
        <v>49</v>
      </c>
      <c r="C777" s="27">
        <f t="shared" si="12"/>
        <v>-25</v>
      </c>
    </row>
    <row r="778" spans="1:3" x14ac:dyDescent="0.35">
      <c r="A778" s="18" t="s">
        <v>250</v>
      </c>
      <c r="B778" s="20">
        <v>24</v>
      </c>
      <c r="C778" s="27">
        <f t="shared" si="12"/>
        <v>-15</v>
      </c>
    </row>
    <row r="779" spans="1:3" x14ac:dyDescent="0.35">
      <c r="A779" s="18" t="s">
        <v>289</v>
      </c>
      <c r="B779" s="20">
        <v>9</v>
      </c>
      <c r="C779" s="27">
        <f t="shared" si="12"/>
        <v>45</v>
      </c>
    </row>
    <row r="780" spans="1:3" x14ac:dyDescent="0.35">
      <c r="A780" s="18" t="s">
        <v>301</v>
      </c>
      <c r="B780" s="20">
        <v>54</v>
      </c>
      <c r="C780" s="27">
        <f t="shared" si="12"/>
        <v>-50</v>
      </c>
    </row>
    <row r="781" spans="1:3" x14ac:dyDescent="0.35">
      <c r="A781" s="18" t="s">
        <v>61</v>
      </c>
      <c r="B781" s="20">
        <v>4</v>
      </c>
      <c r="C781" s="27">
        <f t="shared" si="12"/>
        <v>107</v>
      </c>
    </row>
    <row r="782" spans="1:3" x14ac:dyDescent="0.35">
      <c r="A782" s="18" t="s">
        <v>124</v>
      </c>
      <c r="B782" s="20">
        <v>111</v>
      </c>
      <c r="C782" s="27">
        <f t="shared" si="12"/>
        <v>-79</v>
      </c>
    </row>
    <row r="783" spans="1:3" x14ac:dyDescent="0.35">
      <c r="A783" s="18" t="s">
        <v>328</v>
      </c>
      <c r="B783" s="20">
        <v>32</v>
      </c>
      <c r="C783" s="27">
        <f t="shared" si="12"/>
        <v>-12</v>
      </c>
    </row>
    <row r="784" spans="1:3" x14ac:dyDescent="0.35">
      <c r="A784" s="18" t="s">
        <v>385</v>
      </c>
      <c r="B784" s="20">
        <v>20</v>
      </c>
      <c r="C784" s="27">
        <f t="shared" si="12"/>
        <v>50</v>
      </c>
    </row>
    <row r="785" spans="1:3" x14ac:dyDescent="0.35">
      <c r="A785" s="18" t="s">
        <v>39</v>
      </c>
      <c r="B785" s="20">
        <v>70</v>
      </c>
      <c r="C785" s="27">
        <f t="shared" si="12"/>
        <v>-68</v>
      </c>
    </row>
    <row r="786" spans="1:3" x14ac:dyDescent="0.35">
      <c r="A786" s="18" t="s">
        <v>124</v>
      </c>
      <c r="B786" s="20">
        <v>2</v>
      </c>
      <c r="C786" s="27">
        <f t="shared" si="12"/>
        <v>9</v>
      </c>
    </row>
    <row r="787" spans="1:3" x14ac:dyDescent="0.35">
      <c r="A787" s="18" t="s">
        <v>206</v>
      </c>
      <c r="B787" s="20">
        <v>11</v>
      </c>
      <c r="C787" s="27">
        <f t="shared" si="12"/>
        <v>37</v>
      </c>
    </row>
    <row r="788" spans="1:3" x14ac:dyDescent="0.35">
      <c r="A788" s="18" t="s">
        <v>333</v>
      </c>
      <c r="B788" s="20">
        <v>48</v>
      </c>
      <c r="C788" s="27">
        <f t="shared" si="12"/>
        <v>26</v>
      </c>
    </row>
    <row r="789" spans="1:3" x14ac:dyDescent="0.35">
      <c r="A789" s="18" t="s">
        <v>333</v>
      </c>
      <c r="B789" s="20">
        <v>74</v>
      </c>
      <c r="C789" s="27">
        <f t="shared" si="12"/>
        <v>-46</v>
      </c>
    </row>
    <row r="790" spans="1:3" x14ac:dyDescent="0.35">
      <c r="A790" s="18" t="s">
        <v>507</v>
      </c>
      <c r="B790" s="20">
        <v>28</v>
      </c>
      <c r="C790" s="27">
        <f t="shared" si="12"/>
        <v>17</v>
      </c>
    </row>
    <row r="791" spans="1:3" x14ac:dyDescent="0.35">
      <c r="A791" s="18" t="s">
        <v>533</v>
      </c>
      <c r="B791" s="20">
        <v>45</v>
      </c>
      <c r="C791" s="27">
        <f t="shared" si="12"/>
        <v>-1</v>
      </c>
    </row>
    <row r="792" spans="1:3" x14ac:dyDescent="0.35">
      <c r="A792" s="18" t="s">
        <v>544</v>
      </c>
      <c r="B792" s="20">
        <v>44</v>
      </c>
      <c r="C792" s="27">
        <f t="shared" si="12"/>
        <v>-35</v>
      </c>
    </row>
    <row r="793" spans="1:3" x14ac:dyDescent="0.35">
      <c r="A793" s="18" t="s">
        <v>732</v>
      </c>
      <c r="B793" s="20">
        <v>9</v>
      </c>
      <c r="C793" s="27">
        <f t="shared" si="12"/>
        <v>-8</v>
      </c>
    </row>
    <row r="794" spans="1:3" x14ac:dyDescent="0.35">
      <c r="A794" s="18" t="s">
        <v>124</v>
      </c>
      <c r="B794" s="20">
        <v>1</v>
      </c>
      <c r="C794" s="27">
        <f t="shared" si="12"/>
        <v>14</v>
      </c>
    </row>
    <row r="795" spans="1:3" x14ac:dyDescent="0.35">
      <c r="A795" s="18" t="s">
        <v>113</v>
      </c>
      <c r="B795" s="20">
        <v>15</v>
      </c>
      <c r="C795" s="27">
        <f t="shared" si="12"/>
        <v>-8</v>
      </c>
    </row>
    <row r="796" spans="1:3" x14ac:dyDescent="0.35">
      <c r="A796" s="18" t="s">
        <v>254</v>
      </c>
      <c r="B796" s="20">
        <v>7</v>
      </c>
      <c r="C796" s="27">
        <f t="shared" si="12"/>
        <v>55</v>
      </c>
    </row>
    <row r="797" spans="1:3" x14ac:dyDescent="0.35">
      <c r="A797" s="18" t="s">
        <v>301</v>
      </c>
      <c r="B797" s="20">
        <v>62</v>
      </c>
      <c r="C797" s="27">
        <f t="shared" si="12"/>
        <v>-45</v>
      </c>
    </row>
    <row r="798" spans="1:3" x14ac:dyDescent="0.35">
      <c r="A798" s="18" t="s">
        <v>359</v>
      </c>
      <c r="B798" s="20">
        <v>17</v>
      </c>
      <c r="C798" s="27">
        <f t="shared" si="12"/>
        <v>12</v>
      </c>
    </row>
    <row r="799" spans="1:3" x14ac:dyDescent="0.35">
      <c r="A799" s="18" t="s">
        <v>588</v>
      </c>
      <c r="B799" s="20">
        <v>29</v>
      </c>
      <c r="C799" s="27">
        <f t="shared" si="12"/>
        <v>37</v>
      </c>
    </row>
    <row r="800" spans="1:3" x14ac:dyDescent="0.35">
      <c r="A800" s="18" t="s">
        <v>124</v>
      </c>
      <c r="B800" s="20">
        <v>66</v>
      </c>
      <c r="C800" s="27">
        <f t="shared" si="12"/>
        <v>-34</v>
      </c>
    </row>
    <row r="801" spans="1:3" x14ac:dyDescent="0.35">
      <c r="A801" s="18" t="s">
        <v>240</v>
      </c>
      <c r="B801" s="20">
        <v>32</v>
      </c>
      <c r="C801" s="27">
        <f t="shared" si="12"/>
        <v>26</v>
      </c>
    </row>
    <row r="802" spans="1:3" x14ac:dyDescent="0.35">
      <c r="A802" s="18" t="s">
        <v>577</v>
      </c>
      <c r="B802" s="20">
        <v>58</v>
      </c>
      <c r="C802" s="27">
        <f t="shared" si="12"/>
        <v>-36</v>
      </c>
    </row>
    <row r="803" spans="1:3" x14ac:dyDescent="0.35">
      <c r="A803" s="18" t="s">
        <v>570</v>
      </c>
      <c r="B803" s="20">
        <v>22</v>
      </c>
      <c r="C803" s="27">
        <f t="shared" si="12"/>
        <v>94</v>
      </c>
    </row>
    <row r="804" spans="1:3" x14ac:dyDescent="0.35">
      <c r="A804" s="18" t="s">
        <v>124</v>
      </c>
      <c r="B804" s="20">
        <v>116</v>
      </c>
      <c r="C804" s="27">
        <f t="shared" si="12"/>
        <v>-112</v>
      </c>
    </row>
    <row r="805" spans="1:3" x14ac:dyDescent="0.35">
      <c r="A805" s="18" t="s">
        <v>752</v>
      </c>
      <c r="B805" s="20">
        <v>4</v>
      </c>
      <c r="C805" s="27">
        <f t="shared" si="12"/>
        <v>9</v>
      </c>
    </row>
    <row r="806" spans="1:3" x14ac:dyDescent="0.35">
      <c r="A806" s="18" t="s">
        <v>301</v>
      </c>
      <c r="B806" s="20">
        <v>13</v>
      </c>
      <c r="C806" s="27">
        <f t="shared" si="12"/>
        <v>20</v>
      </c>
    </row>
    <row r="807" spans="1:3" x14ac:dyDescent="0.35">
      <c r="A807" s="18" t="s">
        <v>544</v>
      </c>
      <c r="B807" s="20">
        <v>33</v>
      </c>
      <c r="C807" s="27">
        <f t="shared" si="12"/>
        <v>-9</v>
      </c>
    </row>
    <row r="808" spans="1:3" x14ac:dyDescent="0.35">
      <c r="A808" s="18" t="s">
        <v>634</v>
      </c>
      <c r="B808" s="20">
        <v>24</v>
      </c>
      <c r="C808" s="27">
        <f t="shared" si="12"/>
        <v>34</v>
      </c>
    </row>
    <row r="809" spans="1:3" x14ac:dyDescent="0.35">
      <c r="A809" s="18" t="s">
        <v>75</v>
      </c>
      <c r="B809" s="20">
        <v>58</v>
      </c>
      <c r="C809" s="27">
        <f t="shared" si="12"/>
        <v>0</v>
      </c>
    </row>
    <row r="810" spans="1:3" x14ac:dyDescent="0.35">
      <c r="A810" s="18" t="s">
        <v>776</v>
      </c>
      <c r="B810" s="20">
        <v>58</v>
      </c>
      <c r="C810" s="27">
        <f t="shared" si="12"/>
        <v>8</v>
      </c>
    </row>
    <row r="811" spans="1:3" x14ac:dyDescent="0.35">
      <c r="A811" s="18" t="s">
        <v>764</v>
      </c>
      <c r="B811" s="20">
        <v>66</v>
      </c>
      <c r="C811" s="27">
        <f t="shared" si="12"/>
        <v>124</v>
      </c>
    </row>
    <row r="812" spans="1:3" x14ac:dyDescent="0.35">
      <c r="A812" s="18" t="s">
        <v>124</v>
      </c>
      <c r="B812" s="20">
        <v>190</v>
      </c>
      <c r="C812" s="27">
        <f t="shared" si="12"/>
        <v>-185</v>
      </c>
    </row>
    <row r="813" spans="1:3" x14ac:dyDescent="0.35">
      <c r="A813" s="18" t="s">
        <v>286</v>
      </c>
      <c r="B813" s="20">
        <v>5</v>
      </c>
      <c r="C813" s="27">
        <f t="shared" si="12"/>
        <v>83</v>
      </c>
    </row>
    <row r="814" spans="1:3" x14ac:dyDescent="0.35">
      <c r="A814" s="18" t="s">
        <v>387</v>
      </c>
      <c r="B814" s="20">
        <v>88</v>
      </c>
      <c r="C814" s="27">
        <f t="shared" si="12"/>
        <v>-42</v>
      </c>
    </row>
    <row r="815" spans="1:3" x14ac:dyDescent="0.35">
      <c r="A815" s="18" t="s">
        <v>254</v>
      </c>
      <c r="B815" s="20">
        <v>46</v>
      </c>
      <c r="C815" s="27">
        <f t="shared" si="12"/>
        <v>6</v>
      </c>
    </row>
    <row r="816" spans="1:3" x14ac:dyDescent="0.35">
      <c r="A816" s="18" t="s">
        <v>280</v>
      </c>
      <c r="B816" s="20">
        <v>52</v>
      </c>
      <c r="C816" s="27">
        <f t="shared" si="12"/>
        <v>-24</v>
      </c>
    </row>
    <row r="817" spans="1:3" x14ac:dyDescent="0.35">
      <c r="A817" s="18" t="s">
        <v>282</v>
      </c>
      <c r="B817" s="20">
        <v>28</v>
      </c>
      <c r="C817" s="27">
        <f t="shared" si="12"/>
        <v>80</v>
      </c>
    </row>
    <row r="818" spans="1:3" x14ac:dyDescent="0.35">
      <c r="A818" s="18" t="s">
        <v>335</v>
      </c>
      <c r="B818" s="20">
        <v>108</v>
      </c>
      <c r="C818" s="27">
        <f t="shared" si="12"/>
        <v>-105</v>
      </c>
    </row>
    <row r="819" spans="1:3" x14ac:dyDescent="0.35">
      <c r="A819" s="18" t="s">
        <v>716</v>
      </c>
      <c r="B819" s="20">
        <v>3</v>
      </c>
      <c r="C819" s="27">
        <f t="shared" si="12"/>
        <v>26</v>
      </c>
    </row>
    <row r="820" spans="1:3" x14ac:dyDescent="0.35">
      <c r="A820" s="18" t="s">
        <v>484</v>
      </c>
      <c r="B820" s="20">
        <v>29</v>
      </c>
      <c r="C820" s="27">
        <f t="shared" si="12"/>
        <v>38</v>
      </c>
    </row>
    <row r="821" spans="1:3" x14ac:dyDescent="0.35">
      <c r="A821" s="18" t="s">
        <v>67</v>
      </c>
      <c r="B821" s="20">
        <v>67</v>
      </c>
      <c r="C821" s="27">
        <f t="shared" si="12"/>
        <v>154</v>
      </c>
    </row>
    <row r="822" spans="1:3" x14ac:dyDescent="0.35">
      <c r="A822" s="18" t="s">
        <v>333</v>
      </c>
      <c r="B822" s="20">
        <v>221</v>
      </c>
      <c r="C822" s="27">
        <f t="shared" si="12"/>
        <v>-219</v>
      </c>
    </row>
    <row r="823" spans="1:3" x14ac:dyDescent="0.35">
      <c r="A823" s="18" t="s">
        <v>740</v>
      </c>
      <c r="B823" s="20">
        <v>2</v>
      </c>
      <c r="C823" s="27">
        <f t="shared" si="12"/>
        <v>38</v>
      </c>
    </row>
    <row r="824" spans="1:3" x14ac:dyDescent="0.35">
      <c r="A824" s="18" t="s">
        <v>634</v>
      </c>
      <c r="B824" s="20">
        <v>40</v>
      </c>
      <c r="C824" s="27">
        <f t="shared" si="12"/>
        <v>50</v>
      </c>
    </row>
    <row r="825" spans="1:3" x14ac:dyDescent="0.35">
      <c r="A825" s="18" t="s">
        <v>124</v>
      </c>
      <c r="B825" s="20">
        <v>90</v>
      </c>
      <c r="C825" s="27">
        <f t="shared" si="12"/>
        <v>-79</v>
      </c>
    </row>
    <row r="826" spans="1:3" x14ac:dyDescent="0.35">
      <c r="A826" s="18" t="s">
        <v>187</v>
      </c>
      <c r="B826" s="20">
        <v>11</v>
      </c>
      <c r="C826" s="27">
        <f t="shared" si="12"/>
        <v>14</v>
      </c>
    </row>
    <row r="827" spans="1:3" x14ac:dyDescent="0.35">
      <c r="A827" s="18" t="s">
        <v>28</v>
      </c>
      <c r="B827" s="20">
        <v>25</v>
      </c>
      <c r="C827" s="27">
        <f t="shared" si="12"/>
        <v>69</v>
      </c>
    </row>
    <row r="828" spans="1:3" x14ac:dyDescent="0.35">
      <c r="A828" s="18" t="s">
        <v>124</v>
      </c>
      <c r="B828" s="20">
        <v>94</v>
      </c>
      <c r="C828" s="27">
        <f t="shared" si="12"/>
        <v>-69</v>
      </c>
    </row>
    <row r="829" spans="1:3" x14ac:dyDescent="0.35">
      <c r="A829" s="18" t="s">
        <v>120</v>
      </c>
      <c r="B829" s="20">
        <v>25</v>
      </c>
      <c r="C829" s="27">
        <f t="shared" si="12"/>
        <v>22</v>
      </c>
    </row>
    <row r="830" spans="1:3" x14ac:dyDescent="0.35">
      <c r="A830" s="18" t="s">
        <v>46</v>
      </c>
      <c r="B830" s="20">
        <v>47</v>
      </c>
      <c r="C830" s="27">
        <f t="shared" si="12"/>
        <v>-45</v>
      </c>
    </row>
    <row r="831" spans="1:3" x14ac:dyDescent="0.35">
      <c r="A831" s="18" t="s">
        <v>50</v>
      </c>
      <c r="B831" s="20">
        <v>2</v>
      </c>
      <c r="C831" s="27">
        <f t="shared" si="12"/>
        <v>8</v>
      </c>
    </row>
    <row r="832" spans="1:3" x14ac:dyDescent="0.35">
      <c r="A832" s="18" t="s">
        <v>124</v>
      </c>
      <c r="B832" s="20">
        <v>10</v>
      </c>
      <c r="C832" s="27">
        <f t="shared" si="12"/>
        <v>82</v>
      </c>
    </row>
    <row r="833" spans="1:3" x14ac:dyDescent="0.35">
      <c r="A833" s="18" t="s">
        <v>235</v>
      </c>
      <c r="B833" s="20">
        <v>92</v>
      </c>
      <c r="C833" s="27">
        <f t="shared" si="12"/>
        <v>-38</v>
      </c>
    </row>
    <row r="834" spans="1:3" x14ac:dyDescent="0.35">
      <c r="A834" s="18" t="s">
        <v>338</v>
      </c>
      <c r="B834" s="20">
        <v>54</v>
      </c>
      <c r="C834" s="27">
        <f t="shared" si="12"/>
        <v>-31</v>
      </c>
    </row>
    <row r="835" spans="1:3" x14ac:dyDescent="0.35">
      <c r="A835" s="18" t="s">
        <v>595</v>
      </c>
      <c r="B835" s="20">
        <v>23</v>
      </c>
      <c r="C835" s="27">
        <f t="shared" ref="C835:C898" si="13">B836-B835</f>
        <v>10</v>
      </c>
    </row>
    <row r="836" spans="1:3" x14ac:dyDescent="0.35">
      <c r="A836" s="18" t="s">
        <v>107</v>
      </c>
      <c r="B836" s="20">
        <v>33</v>
      </c>
      <c r="C836" s="27">
        <f t="shared" si="13"/>
        <v>-4</v>
      </c>
    </row>
    <row r="837" spans="1:3" x14ac:dyDescent="0.35">
      <c r="A837" s="18" t="s">
        <v>459</v>
      </c>
      <c r="B837" s="20">
        <v>29</v>
      </c>
      <c r="C837" s="27">
        <f t="shared" si="13"/>
        <v>-5</v>
      </c>
    </row>
    <row r="838" spans="1:3" x14ac:dyDescent="0.35">
      <c r="A838" s="18" t="s">
        <v>544</v>
      </c>
      <c r="B838" s="20">
        <v>24</v>
      </c>
      <c r="C838" s="27">
        <f t="shared" si="13"/>
        <v>-22</v>
      </c>
    </row>
    <row r="839" spans="1:3" x14ac:dyDescent="0.35">
      <c r="A839" s="18" t="s">
        <v>156</v>
      </c>
      <c r="B839" s="20">
        <v>2</v>
      </c>
      <c r="C839" s="27">
        <f t="shared" si="13"/>
        <v>20</v>
      </c>
    </row>
    <row r="840" spans="1:3" x14ac:dyDescent="0.35">
      <c r="A840" s="18" t="s">
        <v>301</v>
      </c>
      <c r="B840" s="20">
        <v>22</v>
      </c>
      <c r="C840" s="27">
        <f t="shared" si="13"/>
        <v>105</v>
      </c>
    </row>
    <row r="841" spans="1:3" x14ac:dyDescent="0.35">
      <c r="A841" s="18" t="s">
        <v>187</v>
      </c>
      <c r="B841" s="20">
        <v>127</v>
      </c>
      <c r="C841" s="27">
        <f t="shared" si="13"/>
        <v>-120</v>
      </c>
    </row>
    <row r="842" spans="1:3" x14ac:dyDescent="0.35">
      <c r="A842" s="18" t="s">
        <v>246</v>
      </c>
      <c r="B842" s="20">
        <v>7</v>
      </c>
      <c r="C842" s="27">
        <f t="shared" si="13"/>
        <v>-3</v>
      </c>
    </row>
    <row r="843" spans="1:3" x14ac:dyDescent="0.35">
      <c r="A843" s="18" t="s">
        <v>708</v>
      </c>
      <c r="B843" s="20">
        <v>4</v>
      </c>
      <c r="C843" s="27">
        <f t="shared" si="13"/>
        <v>-3</v>
      </c>
    </row>
    <row r="844" spans="1:3" x14ac:dyDescent="0.35">
      <c r="A844" s="18" t="s">
        <v>489</v>
      </c>
      <c r="B844" s="20">
        <v>1</v>
      </c>
      <c r="C844" s="27">
        <f t="shared" si="13"/>
        <v>126</v>
      </c>
    </row>
    <row r="845" spans="1:3" x14ac:dyDescent="0.35">
      <c r="A845" s="18" t="s">
        <v>489</v>
      </c>
      <c r="B845" s="20">
        <v>127</v>
      </c>
      <c r="C845" s="27">
        <f t="shared" si="13"/>
        <v>-78</v>
      </c>
    </row>
    <row r="846" spans="1:3" x14ac:dyDescent="0.35">
      <c r="A846" s="18" t="s">
        <v>95</v>
      </c>
      <c r="B846" s="20">
        <v>49</v>
      </c>
      <c r="C846" s="27">
        <f t="shared" si="13"/>
        <v>16</v>
      </c>
    </row>
    <row r="847" spans="1:3" x14ac:dyDescent="0.35">
      <c r="A847" s="18" t="s">
        <v>187</v>
      </c>
      <c r="B847" s="20">
        <v>65</v>
      </c>
      <c r="C847" s="27">
        <f t="shared" si="13"/>
        <v>-19</v>
      </c>
    </row>
    <row r="848" spans="1:3" x14ac:dyDescent="0.35">
      <c r="A848" s="18" t="s">
        <v>519</v>
      </c>
      <c r="B848" s="20">
        <v>46</v>
      </c>
      <c r="C848" s="27">
        <f t="shared" si="13"/>
        <v>-36</v>
      </c>
    </row>
    <row r="849" spans="1:3" x14ac:dyDescent="0.35">
      <c r="A849" s="18" t="s">
        <v>301</v>
      </c>
      <c r="B849" s="20">
        <v>10</v>
      </c>
      <c r="C849" s="27">
        <f t="shared" si="13"/>
        <v>37</v>
      </c>
    </row>
    <row r="850" spans="1:3" x14ac:dyDescent="0.35">
      <c r="A850" s="18" t="s">
        <v>289</v>
      </c>
      <c r="B850" s="20">
        <v>47</v>
      </c>
      <c r="C850" s="27">
        <f t="shared" si="13"/>
        <v>-37</v>
      </c>
    </row>
    <row r="851" spans="1:3" x14ac:dyDescent="0.35">
      <c r="A851" s="18" t="s">
        <v>301</v>
      </c>
      <c r="B851" s="20">
        <v>10</v>
      </c>
      <c r="C851" s="27">
        <f t="shared" si="13"/>
        <v>-2</v>
      </c>
    </row>
    <row r="852" spans="1:3" x14ac:dyDescent="0.35">
      <c r="A852" s="18" t="s">
        <v>328</v>
      </c>
      <c r="B852" s="20">
        <v>8</v>
      </c>
      <c r="C852" s="27">
        <f t="shared" si="13"/>
        <v>12</v>
      </c>
    </row>
    <row r="853" spans="1:3" x14ac:dyDescent="0.35">
      <c r="A853" s="18" t="s">
        <v>359</v>
      </c>
      <c r="B853" s="20">
        <v>20</v>
      </c>
      <c r="C853" s="27">
        <f t="shared" si="13"/>
        <v>7</v>
      </c>
    </row>
    <row r="854" spans="1:3" x14ac:dyDescent="0.35">
      <c r="A854" s="18" t="s">
        <v>620</v>
      </c>
      <c r="B854" s="20">
        <v>27</v>
      </c>
      <c r="C854" s="27">
        <f t="shared" si="13"/>
        <v>152</v>
      </c>
    </row>
    <row r="855" spans="1:3" x14ac:dyDescent="0.35">
      <c r="A855" s="18" t="s">
        <v>570</v>
      </c>
      <c r="B855" s="20">
        <v>179</v>
      </c>
      <c r="C855" s="27">
        <f t="shared" si="13"/>
        <v>-86</v>
      </c>
    </row>
    <row r="856" spans="1:3" x14ac:dyDescent="0.35">
      <c r="A856" s="18" t="s">
        <v>19</v>
      </c>
      <c r="B856" s="20">
        <v>93</v>
      </c>
      <c r="C856" s="27">
        <f t="shared" si="13"/>
        <v>-83</v>
      </c>
    </row>
    <row r="857" spans="1:3" x14ac:dyDescent="0.35">
      <c r="A857" s="18" t="s">
        <v>570</v>
      </c>
      <c r="B857" s="20">
        <v>10</v>
      </c>
      <c r="C857" s="27">
        <f t="shared" si="13"/>
        <v>86</v>
      </c>
    </row>
    <row r="858" spans="1:3" x14ac:dyDescent="0.35">
      <c r="A858" s="18" t="s">
        <v>552</v>
      </c>
      <c r="B858" s="20">
        <v>96</v>
      </c>
      <c r="C858" s="27">
        <f t="shared" si="13"/>
        <v>-90</v>
      </c>
    </row>
    <row r="859" spans="1:3" x14ac:dyDescent="0.35">
      <c r="A859" s="18" t="s">
        <v>301</v>
      </c>
      <c r="B859" s="20">
        <v>6</v>
      </c>
      <c r="C859" s="27">
        <f t="shared" si="13"/>
        <v>48</v>
      </c>
    </row>
    <row r="860" spans="1:3" x14ac:dyDescent="0.35">
      <c r="A860" s="18" t="s">
        <v>489</v>
      </c>
      <c r="B860" s="20">
        <v>54</v>
      </c>
      <c r="C860" s="27">
        <f t="shared" si="13"/>
        <v>-36</v>
      </c>
    </row>
    <row r="861" spans="1:3" x14ac:dyDescent="0.35">
      <c r="A861" s="18" t="s">
        <v>26</v>
      </c>
      <c r="B861" s="20">
        <v>18</v>
      </c>
      <c r="C861" s="27">
        <f t="shared" si="13"/>
        <v>65</v>
      </c>
    </row>
    <row r="862" spans="1:3" x14ac:dyDescent="0.35">
      <c r="A862" s="18" t="s">
        <v>48</v>
      </c>
      <c r="B862" s="20">
        <v>83</v>
      </c>
      <c r="C862" s="27">
        <f t="shared" si="13"/>
        <v>-43</v>
      </c>
    </row>
    <row r="863" spans="1:3" x14ac:dyDescent="0.35">
      <c r="A863" s="18" t="s">
        <v>301</v>
      </c>
      <c r="B863" s="20">
        <v>40</v>
      </c>
      <c r="C863" s="27">
        <f t="shared" si="13"/>
        <v>148</v>
      </c>
    </row>
    <row r="864" spans="1:3" x14ac:dyDescent="0.35">
      <c r="A864" s="18" t="s">
        <v>577</v>
      </c>
      <c r="B864" s="20">
        <v>188</v>
      </c>
      <c r="C864" s="27">
        <f t="shared" si="13"/>
        <v>-117</v>
      </c>
    </row>
    <row r="865" spans="1:3" x14ac:dyDescent="0.35">
      <c r="A865" s="18" t="s">
        <v>13</v>
      </c>
      <c r="B865" s="20">
        <v>71</v>
      </c>
      <c r="C865" s="27">
        <f t="shared" si="13"/>
        <v>-64</v>
      </c>
    </row>
    <row r="866" spans="1:3" x14ac:dyDescent="0.35">
      <c r="A866" s="18" t="s">
        <v>785</v>
      </c>
      <c r="B866" s="20">
        <v>7</v>
      </c>
      <c r="C866" s="27">
        <f t="shared" si="13"/>
        <v>35</v>
      </c>
    </row>
    <row r="867" spans="1:3" x14ac:dyDescent="0.35">
      <c r="A867" s="18" t="s">
        <v>444</v>
      </c>
      <c r="B867" s="20">
        <v>42</v>
      </c>
      <c r="C867" s="27">
        <f t="shared" si="13"/>
        <v>70</v>
      </c>
    </row>
    <row r="868" spans="1:3" x14ac:dyDescent="0.35">
      <c r="A868" s="18" t="s">
        <v>269</v>
      </c>
      <c r="B868" s="20">
        <v>112</v>
      </c>
      <c r="C868" s="27">
        <f t="shared" si="13"/>
        <v>-90</v>
      </c>
    </row>
    <row r="869" spans="1:3" x14ac:dyDescent="0.35">
      <c r="A869" s="18" t="s">
        <v>585</v>
      </c>
      <c r="B869" s="20">
        <v>22</v>
      </c>
      <c r="C869" s="27">
        <f t="shared" si="13"/>
        <v>-20</v>
      </c>
    </row>
    <row r="870" spans="1:3" x14ac:dyDescent="0.35">
      <c r="A870" s="18" t="s">
        <v>77</v>
      </c>
      <c r="B870" s="20">
        <v>2</v>
      </c>
      <c r="C870" s="27">
        <f t="shared" si="13"/>
        <v>54</v>
      </c>
    </row>
    <row r="871" spans="1:3" x14ac:dyDescent="0.35">
      <c r="A871" s="18" t="s">
        <v>124</v>
      </c>
      <c r="B871" s="20">
        <v>56</v>
      </c>
      <c r="C871" s="27">
        <f t="shared" si="13"/>
        <v>-53</v>
      </c>
    </row>
    <row r="872" spans="1:3" x14ac:dyDescent="0.35">
      <c r="A872" s="18" t="s">
        <v>124</v>
      </c>
      <c r="B872" s="20">
        <v>3</v>
      </c>
      <c r="C872" s="27">
        <f t="shared" si="13"/>
        <v>0</v>
      </c>
    </row>
    <row r="873" spans="1:3" x14ac:dyDescent="0.35">
      <c r="A873" s="18" t="s">
        <v>252</v>
      </c>
      <c r="B873" s="20">
        <v>3</v>
      </c>
      <c r="C873" s="27">
        <f t="shared" si="13"/>
        <v>29</v>
      </c>
    </row>
    <row r="874" spans="1:3" x14ac:dyDescent="0.35">
      <c r="A874" s="18" t="s">
        <v>42</v>
      </c>
      <c r="B874" s="20">
        <v>32</v>
      </c>
      <c r="C874" s="27">
        <f t="shared" si="13"/>
        <v>-30</v>
      </c>
    </row>
    <row r="875" spans="1:3" x14ac:dyDescent="0.35">
      <c r="A875" s="18" t="s">
        <v>442</v>
      </c>
      <c r="B875" s="20">
        <v>2</v>
      </c>
      <c r="C875" s="27">
        <f t="shared" si="13"/>
        <v>5</v>
      </c>
    </row>
    <row r="876" spans="1:3" x14ac:dyDescent="0.35">
      <c r="A876" s="18" t="s">
        <v>165</v>
      </c>
      <c r="B876" s="20">
        <v>7</v>
      </c>
      <c r="C876" s="27">
        <f t="shared" si="13"/>
        <v>74</v>
      </c>
    </row>
    <row r="877" spans="1:3" x14ac:dyDescent="0.35">
      <c r="A877" s="18" t="s">
        <v>244</v>
      </c>
      <c r="B877" s="20">
        <v>81</v>
      </c>
      <c r="C877" s="27">
        <f t="shared" si="13"/>
        <v>11</v>
      </c>
    </row>
    <row r="878" spans="1:3" x14ac:dyDescent="0.35">
      <c r="A878" s="18" t="s">
        <v>289</v>
      </c>
      <c r="B878" s="20">
        <v>92</v>
      </c>
      <c r="C878" s="27">
        <f t="shared" si="13"/>
        <v>-85</v>
      </c>
    </row>
    <row r="879" spans="1:3" x14ac:dyDescent="0.35">
      <c r="A879" s="18" t="s">
        <v>301</v>
      </c>
      <c r="B879" s="20">
        <v>7</v>
      </c>
      <c r="C879" s="27">
        <f t="shared" si="13"/>
        <v>25</v>
      </c>
    </row>
    <row r="880" spans="1:3" x14ac:dyDescent="0.35">
      <c r="A880" s="18" t="s">
        <v>463</v>
      </c>
      <c r="B880" s="20">
        <v>32</v>
      </c>
      <c r="C880" s="27">
        <f t="shared" si="13"/>
        <v>43</v>
      </c>
    </row>
    <row r="881" spans="1:3" x14ac:dyDescent="0.35">
      <c r="A881" s="18" t="s">
        <v>552</v>
      </c>
      <c r="B881" s="20">
        <v>75</v>
      </c>
      <c r="C881" s="27">
        <f t="shared" si="13"/>
        <v>36</v>
      </c>
    </row>
    <row r="882" spans="1:3" x14ac:dyDescent="0.35">
      <c r="A882" s="18" t="s">
        <v>42</v>
      </c>
      <c r="B882" s="20">
        <v>111</v>
      </c>
      <c r="C882" s="27">
        <f t="shared" si="13"/>
        <v>-100</v>
      </c>
    </row>
    <row r="883" spans="1:3" x14ac:dyDescent="0.35">
      <c r="A883" s="18" t="s">
        <v>120</v>
      </c>
      <c r="B883" s="20">
        <v>11</v>
      </c>
      <c r="C883" s="27">
        <f t="shared" si="13"/>
        <v>15</v>
      </c>
    </row>
    <row r="884" spans="1:3" x14ac:dyDescent="0.35">
      <c r="A884" s="18" t="s">
        <v>187</v>
      </c>
      <c r="B884" s="20">
        <v>26</v>
      </c>
      <c r="C884" s="27">
        <f t="shared" si="13"/>
        <v>-16</v>
      </c>
    </row>
    <row r="885" spans="1:3" x14ac:dyDescent="0.35">
      <c r="A885" s="18" t="s">
        <v>592</v>
      </c>
      <c r="B885" s="20">
        <v>10</v>
      </c>
      <c r="C885" s="27">
        <f t="shared" si="13"/>
        <v>-4</v>
      </c>
    </row>
    <row r="886" spans="1:3" x14ac:dyDescent="0.35">
      <c r="A886" s="18" t="s">
        <v>286</v>
      </c>
      <c r="B886" s="20">
        <v>6</v>
      </c>
      <c r="C886" s="27">
        <f t="shared" si="13"/>
        <v>-4</v>
      </c>
    </row>
    <row r="887" spans="1:3" x14ac:dyDescent="0.35">
      <c r="A887" s="18" t="s">
        <v>335</v>
      </c>
      <c r="B887" s="20">
        <v>2</v>
      </c>
      <c r="C887" s="27">
        <f t="shared" si="13"/>
        <v>-1</v>
      </c>
    </row>
    <row r="888" spans="1:3" x14ac:dyDescent="0.35">
      <c r="A888" s="18" t="s">
        <v>449</v>
      </c>
      <c r="B888" s="20">
        <v>1</v>
      </c>
      <c r="C888" s="27">
        <f t="shared" si="13"/>
        <v>28</v>
      </c>
    </row>
    <row r="889" spans="1:3" x14ac:dyDescent="0.35">
      <c r="A889" s="18" t="s">
        <v>588</v>
      </c>
      <c r="B889" s="20">
        <v>29</v>
      </c>
      <c r="C889" s="27">
        <f t="shared" si="13"/>
        <v>20</v>
      </c>
    </row>
    <row r="890" spans="1:3" x14ac:dyDescent="0.35">
      <c r="A890" s="18" t="s">
        <v>124</v>
      </c>
      <c r="B890" s="20">
        <v>49</v>
      </c>
      <c r="C890" s="27">
        <f t="shared" si="13"/>
        <v>-42</v>
      </c>
    </row>
    <row r="891" spans="1:3" x14ac:dyDescent="0.35">
      <c r="A891" s="18" t="s">
        <v>124</v>
      </c>
      <c r="B891" s="20">
        <v>7</v>
      </c>
      <c r="C891" s="27">
        <f t="shared" si="13"/>
        <v>48</v>
      </c>
    </row>
    <row r="892" spans="1:3" x14ac:dyDescent="0.35">
      <c r="A892" s="18" t="s">
        <v>359</v>
      </c>
      <c r="B892" s="20">
        <v>55</v>
      </c>
      <c r="C892" s="27">
        <f t="shared" si="13"/>
        <v>-46</v>
      </c>
    </row>
    <row r="893" spans="1:3" x14ac:dyDescent="0.35">
      <c r="A893" s="18" t="s">
        <v>473</v>
      </c>
      <c r="B893" s="20">
        <v>9</v>
      </c>
      <c r="C893" s="27">
        <f t="shared" si="13"/>
        <v>36</v>
      </c>
    </row>
    <row r="894" spans="1:3" x14ac:dyDescent="0.35">
      <c r="A894" s="18" t="s">
        <v>549</v>
      </c>
      <c r="B894" s="20">
        <v>45</v>
      </c>
      <c r="C894" s="27">
        <f t="shared" si="13"/>
        <v>-19</v>
      </c>
    </row>
    <row r="895" spans="1:3" x14ac:dyDescent="0.35">
      <c r="A895" s="18" t="s">
        <v>171</v>
      </c>
      <c r="B895" s="20">
        <v>26</v>
      </c>
      <c r="C895" s="27">
        <f t="shared" si="13"/>
        <v>-14</v>
      </c>
    </row>
    <row r="896" spans="1:3" x14ac:dyDescent="0.35">
      <c r="A896" s="18" t="s">
        <v>200</v>
      </c>
      <c r="B896" s="20">
        <v>12</v>
      </c>
      <c r="C896" s="27">
        <f t="shared" si="13"/>
        <v>117</v>
      </c>
    </row>
    <row r="897" spans="1:3" x14ac:dyDescent="0.35">
      <c r="A897" s="18" t="s">
        <v>298</v>
      </c>
      <c r="B897" s="20">
        <v>129</v>
      </c>
      <c r="C897" s="27">
        <f t="shared" si="13"/>
        <v>-107</v>
      </c>
    </row>
    <row r="898" spans="1:3" x14ac:dyDescent="0.35">
      <c r="A898" s="18" t="s">
        <v>509</v>
      </c>
      <c r="B898" s="20">
        <v>22</v>
      </c>
      <c r="C898" s="27">
        <f t="shared" si="13"/>
        <v>-21</v>
      </c>
    </row>
    <row r="899" spans="1:3" x14ac:dyDescent="0.35">
      <c r="A899" s="18" t="s">
        <v>533</v>
      </c>
      <c r="B899" s="20">
        <v>1</v>
      </c>
      <c r="C899" s="27">
        <f t="shared" ref="C899:C962" si="14">B900-B899</f>
        <v>36</v>
      </c>
    </row>
    <row r="900" spans="1:3" x14ac:dyDescent="0.35">
      <c r="A900" s="18" t="s">
        <v>392</v>
      </c>
      <c r="B900" s="20">
        <v>37</v>
      </c>
      <c r="C900" s="27">
        <f t="shared" si="14"/>
        <v>-4</v>
      </c>
    </row>
    <row r="901" spans="1:3" x14ac:dyDescent="0.35">
      <c r="A901" s="18" t="s">
        <v>359</v>
      </c>
      <c r="B901" s="20">
        <v>33</v>
      </c>
      <c r="C901" s="27">
        <f t="shared" si="14"/>
        <v>-23</v>
      </c>
    </row>
    <row r="902" spans="1:3" x14ac:dyDescent="0.35">
      <c r="A902" s="18" t="s">
        <v>521</v>
      </c>
      <c r="B902" s="20">
        <v>10</v>
      </c>
      <c r="C902" s="27">
        <f t="shared" si="14"/>
        <v>96</v>
      </c>
    </row>
    <row r="903" spans="1:3" x14ac:dyDescent="0.35">
      <c r="A903" s="18" t="s">
        <v>489</v>
      </c>
      <c r="B903" s="20">
        <v>106</v>
      </c>
      <c r="C903" s="27">
        <f t="shared" si="14"/>
        <v>32</v>
      </c>
    </row>
    <row r="904" spans="1:3" x14ac:dyDescent="0.35">
      <c r="A904" s="18" t="s">
        <v>102</v>
      </c>
      <c r="B904" s="20">
        <v>138</v>
      </c>
      <c r="C904" s="27">
        <f t="shared" si="14"/>
        <v>-113</v>
      </c>
    </row>
    <row r="905" spans="1:3" x14ac:dyDescent="0.35">
      <c r="A905" s="18" t="s">
        <v>533</v>
      </c>
      <c r="B905" s="20">
        <v>25</v>
      </c>
      <c r="C905" s="27">
        <f t="shared" si="14"/>
        <v>-18</v>
      </c>
    </row>
    <row r="906" spans="1:3" x14ac:dyDescent="0.35">
      <c r="A906" s="18" t="s">
        <v>533</v>
      </c>
      <c r="B906" s="20">
        <v>7</v>
      </c>
      <c r="C906" s="27">
        <f t="shared" si="14"/>
        <v>-1</v>
      </c>
    </row>
    <row r="907" spans="1:3" x14ac:dyDescent="0.35">
      <c r="A907" s="18" t="s">
        <v>566</v>
      </c>
      <c r="B907" s="20">
        <v>6</v>
      </c>
      <c r="C907" s="27">
        <f t="shared" si="14"/>
        <v>10</v>
      </c>
    </row>
    <row r="908" spans="1:3" x14ac:dyDescent="0.35">
      <c r="A908" s="18" t="s">
        <v>187</v>
      </c>
      <c r="B908" s="20">
        <v>16</v>
      </c>
      <c r="C908" s="27">
        <f t="shared" si="14"/>
        <v>19</v>
      </c>
    </row>
    <row r="909" spans="1:3" x14ac:dyDescent="0.35">
      <c r="A909" s="18" t="s">
        <v>174</v>
      </c>
      <c r="B909" s="20">
        <v>35</v>
      </c>
      <c r="C909" s="27">
        <f t="shared" si="14"/>
        <v>40</v>
      </c>
    </row>
    <row r="910" spans="1:3" x14ac:dyDescent="0.35">
      <c r="A910" s="18" t="s">
        <v>444</v>
      </c>
      <c r="B910" s="20">
        <v>75</v>
      </c>
      <c r="C910" s="27">
        <f t="shared" si="14"/>
        <v>-13</v>
      </c>
    </row>
    <row r="911" spans="1:3" x14ac:dyDescent="0.35">
      <c r="A911" s="18" t="s">
        <v>217</v>
      </c>
      <c r="B911" s="20">
        <v>62</v>
      </c>
      <c r="C911" s="27">
        <f t="shared" si="14"/>
        <v>-41</v>
      </c>
    </row>
    <row r="912" spans="1:3" x14ac:dyDescent="0.35">
      <c r="A912" s="18" t="s">
        <v>156</v>
      </c>
      <c r="B912" s="20">
        <v>21</v>
      </c>
      <c r="C912" s="27">
        <f t="shared" si="14"/>
        <v>99</v>
      </c>
    </row>
    <row r="913" spans="1:3" x14ac:dyDescent="0.35">
      <c r="A913" s="18" t="s">
        <v>235</v>
      </c>
      <c r="B913" s="20">
        <v>120</v>
      </c>
      <c r="C913" s="27">
        <f t="shared" si="14"/>
        <v>-93</v>
      </c>
    </row>
    <row r="914" spans="1:3" x14ac:dyDescent="0.35">
      <c r="A914" s="18" t="s">
        <v>269</v>
      </c>
      <c r="B914" s="20">
        <v>27</v>
      </c>
      <c r="C914" s="27">
        <f t="shared" si="14"/>
        <v>-3</v>
      </c>
    </row>
    <row r="915" spans="1:3" x14ac:dyDescent="0.35">
      <c r="A915" s="18" t="s">
        <v>592</v>
      </c>
      <c r="B915" s="20">
        <v>24</v>
      </c>
      <c r="C915" s="27">
        <f t="shared" si="14"/>
        <v>-1</v>
      </c>
    </row>
    <row r="916" spans="1:3" x14ac:dyDescent="0.35">
      <c r="A916" s="18" t="s">
        <v>77</v>
      </c>
      <c r="B916" s="20">
        <v>23</v>
      </c>
      <c r="C916" s="27">
        <f t="shared" si="14"/>
        <v>-18</v>
      </c>
    </row>
    <row r="917" spans="1:3" x14ac:dyDescent="0.35">
      <c r="A917" s="18" t="s">
        <v>109</v>
      </c>
      <c r="B917" s="20">
        <v>5</v>
      </c>
      <c r="C917" s="27">
        <f t="shared" si="14"/>
        <v>81</v>
      </c>
    </row>
    <row r="918" spans="1:3" x14ac:dyDescent="0.35">
      <c r="A918" s="18" t="s">
        <v>333</v>
      </c>
      <c r="B918" s="20">
        <v>86</v>
      </c>
      <c r="C918" s="27">
        <f t="shared" si="14"/>
        <v>21</v>
      </c>
    </row>
    <row r="919" spans="1:3" x14ac:dyDescent="0.35">
      <c r="A919" s="18" t="s">
        <v>605</v>
      </c>
      <c r="B919" s="20">
        <v>107</v>
      </c>
      <c r="C919" s="27">
        <f t="shared" si="14"/>
        <v>-85</v>
      </c>
    </row>
    <row r="920" spans="1:3" x14ac:dyDescent="0.35">
      <c r="A920" s="18" t="s">
        <v>124</v>
      </c>
      <c r="B920" s="20">
        <v>22</v>
      </c>
      <c r="C920" s="27">
        <f t="shared" si="14"/>
        <v>36</v>
      </c>
    </row>
    <row r="921" spans="1:3" x14ac:dyDescent="0.35">
      <c r="A921" s="18" t="s">
        <v>269</v>
      </c>
      <c r="B921" s="20">
        <v>58</v>
      </c>
      <c r="C921" s="27">
        <f t="shared" si="14"/>
        <v>-37</v>
      </c>
    </row>
    <row r="922" spans="1:3" x14ac:dyDescent="0.35">
      <c r="A922" s="18" t="s">
        <v>124</v>
      </c>
      <c r="B922" s="20">
        <v>21</v>
      </c>
      <c r="C922" s="27">
        <f t="shared" si="14"/>
        <v>-4</v>
      </c>
    </row>
    <row r="923" spans="1:3" x14ac:dyDescent="0.35">
      <c r="A923" s="18" t="s">
        <v>42</v>
      </c>
      <c r="B923" s="20">
        <v>17</v>
      </c>
      <c r="C923" s="27">
        <f t="shared" si="14"/>
        <v>-6</v>
      </c>
    </row>
    <row r="924" spans="1:3" x14ac:dyDescent="0.35">
      <c r="A924" s="18" t="s">
        <v>459</v>
      </c>
      <c r="B924" s="20">
        <v>11</v>
      </c>
      <c r="C924" s="27">
        <f t="shared" si="14"/>
        <v>2</v>
      </c>
    </row>
    <row r="925" spans="1:3" x14ac:dyDescent="0.35">
      <c r="A925" s="18" t="s">
        <v>482</v>
      </c>
      <c r="B925" s="20">
        <v>13</v>
      </c>
      <c r="C925" s="27">
        <f t="shared" si="14"/>
        <v>-12</v>
      </c>
    </row>
    <row r="926" spans="1:3" x14ac:dyDescent="0.35">
      <c r="A926" s="18" t="s">
        <v>489</v>
      </c>
      <c r="B926" s="20">
        <v>1</v>
      </c>
      <c r="C926" s="27">
        <f t="shared" si="14"/>
        <v>4</v>
      </c>
    </row>
    <row r="927" spans="1:3" x14ac:dyDescent="0.35">
      <c r="A927" s="18" t="s">
        <v>620</v>
      </c>
      <c r="B927" s="20">
        <v>5</v>
      </c>
      <c r="C927" s="27">
        <f t="shared" si="14"/>
        <v>46</v>
      </c>
    </row>
    <row r="928" spans="1:3" x14ac:dyDescent="0.35">
      <c r="A928" s="18" t="s">
        <v>88</v>
      </c>
      <c r="B928" s="20">
        <v>51</v>
      </c>
      <c r="C928" s="27">
        <f t="shared" si="14"/>
        <v>55</v>
      </c>
    </row>
    <row r="929" spans="1:3" x14ac:dyDescent="0.35">
      <c r="A929" s="18" t="s">
        <v>124</v>
      </c>
      <c r="B929" s="20">
        <v>106</v>
      </c>
      <c r="C929" s="27">
        <f t="shared" si="14"/>
        <v>10</v>
      </c>
    </row>
    <row r="930" spans="1:3" x14ac:dyDescent="0.35">
      <c r="A930" s="18" t="s">
        <v>250</v>
      </c>
      <c r="B930" s="20">
        <v>116</v>
      </c>
      <c r="C930" s="27">
        <f t="shared" si="14"/>
        <v>-99</v>
      </c>
    </row>
    <row r="931" spans="1:3" x14ac:dyDescent="0.35">
      <c r="A931" s="18" t="s">
        <v>291</v>
      </c>
      <c r="B931" s="20">
        <v>17</v>
      </c>
      <c r="C931" s="27">
        <f t="shared" si="14"/>
        <v>-11</v>
      </c>
    </row>
    <row r="932" spans="1:3" x14ac:dyDescent="0.35">
      <c r="A932" s="18" t="s">
        <v>301</v>
      </c>
      <c r="B932" s="20">
        <v>6</v>
      </c>
      <c r="C932" s="27">
        <f t="shared" si="14"/>
        <v>13</v>
      </c>
    </row>
    <row r="933" spans="1:3" x14ac:dyDescent="0.35">
      <c r="A933" s="18" t="s">
        <v>700</v>
      </c>
      <c r="B933" s="20">
        <v>19</v>
      </c>
      <c r="C933" s="27">
        <f t="shared" si="14"/>
        <v>32</v>
      </c>
    </row>
    <row r="934" spans="1:3" x14ac:dyDescent="0.35">
      <c r="A934" s="18" t="s">
        <v>544</v>
      </c>
      <c r="B934" s="20">
        <v>51</v>
      </c>
      <c r="C934" s="27">
        <f t="shared" si="14"/>
        <v>68</v>
      </c>
    </row>
    <row r="935" spans="1:3" x14ac:dyDescent="0.35">
      <c r="A935" s="18" t="s">
        <v>187</v>
      </c>
      <c r="B935" s="20">
        <v>119</v>
      </c>
      <c r="C935" s="27">
        <f t="shared" si="14"/>
        <v>-66</v>
      </c>
    </row>
    <row r="936" spans="1:3" x14ac:dyDescent="0.35">
      <c r="A936" s="18" t="s">
        <v>254</v>
      </c>
      <c r="B936" s="20">
        <v>53</v>
      </c>
      <c r="C936" s="27">
        <f t="shared" si="14"/>
        <v>10</v>
      </c>
    </row>
    <row r="937" spans="1:3" x14ac:dyDescent="0.35">
      <c r="A937" s="18" t="s">
        <v>686</v>
      </c>
      <c r="B937" s="20">
        <v>63</v>
      </c>
      <c r="C937" s="27">
        <f t="shared" si="14"/>
        <v>-25</v>
      </c>
    </row>
    <row r="938" spans="1:3" x14ac:dyDescent="0.35">
      <c r="A938" s="18" t="s">
        <v>402</v>
      </c>
      <c r="B938" s="20">
        <v>38</v>
      </c>
      <c r="C938" s="27">
        <f t="shared" si="14"/>
        <v>40</v>
      </c>
    </row>
    <row r="939" spans="1:3" x14ac:dyDescent="0.35">
      <c r="A939" s="18" t="s">
        <v>430</v>
      </c>
      <c r="B939" s="20">
        <v>78</v>
      </c>
      <c r="C939" s="27">
        <f t="shared" si="14"/>
        <v>-37</v>
      </c>
    </row>
    <row r="940" spans="1:3" x14ac:dyDescent="0.35">
      <c r="A940" s="18" t="s">
        <v>742</v>
      </c>
      <c r="B940" s="20">
        <v>41</v>
      </c>
      <c r="C940" s="27">
        <f t="shared" si="14"/>
        <v>-13</v>
      </c>
    </row>
    <row r="941" spans="1:3" x14ac:dyDescent="0.35">
      <c r="A941" s="18" t="s">
        <v>272</v>
      </c>
      <c r="B941" s="20">
        <v>28</v>
      </c>
      <c r="C941" s="27">
        <f t="shared" si="14"/>
        <v>-13</v>
      </c>
    </row>
    <row r="942" spans="1:3" x14ac:dyDescent="0.35">
      <c r="A942" s="18" t="s">
        <v>331</v>
      </c>
      <c r="B942" s="20">
        <v>15</v>
      </c>
      <c r="C942" s="27">
        <f t="shared" si="14"/>
        <v>31</v>
      </c>
    </row>
    <row r="943" spans="1:3" x14ac:dyDescent="0.35">
      <c r="A943" s="18" t="s">
        <v>111</v>
      </c>
      <c r="B943" s="20">
        <v>46</v>
      </c>
      <c r="C943" s="27">
        <f t="shared" si="14"/>
        <v>40</v>
      </c>
    </row>
    <row r="944" spans="1:3" x14ac:dyDescent="0.35">
      <c r="A944" s="18" t="s">
        <v>124</v>
      </c>
      <c r="B944" s="20">
        <v>86</v>
      </c>
      <c r="C944" s="27">
        <f t="shared" si="14"/>
        <v>64</v>
      </c>
    </row>
    <row r="945" spans="1:3" x14ac:dyDescent="0.35">
      <c r="A945" s="18" t="s">
        <v>333</v>
      </c>
      <c r="B945" s="20">
        <v>150</v>
      </c>
      <c r="C945" s="27">
        <f t="shared" si="14"/>
        <v>-111</v>
      </c>
    </row>
    <row r="946" spans="1:3" x14ac:dyDescent="0.35">
      <c r="A946" s="18" t="s">
        <v>366</v>
      </c>
      <c r="B946" s="20">
        <v>39</v>
      </c>
      <c r="C946" s="27">
        <f t="shared" si="14"/>
        <v>14</v>
      </c>
    </row>
    <row r="947" spans="1:3" x14ac:dyDescent="0.35">
      <c r="A947" s="18" t="s">
        <v>499</v>
      </c>
      <c r="B947" s="20">
        <v>53</v>
      </c>
      <c r="C947" s="27">
        <f t="shared" si="14"/>
        <v>-45</v>
      </c>
    </row>
    <row r="948" spans="1:3" x14ac:dyDescent="0.35">
      <c r="A948" s="18" t="s">
        <v>629</v>
      </c>
      <c r="B948" s="20">
        <v>8</v>
      </c>
      <c r="C948" s="27">
        <f t="shared" si="14"/>
        <v>11</v>
      </c>
    </row>
    <row r="949" spans="1:3" x14ac:dyDescent="0.35">
      <c r="A949" s="18" t="s">
        <v>124</v>
      </c>
      <c r="B949" s="20">
        <v>19</v>
      </c>
      <c r="C949" s="27">
        <f t="shared" si="14"/>
        <v>1</v>
      </c>
    </row>
    <row r="950" spans="1:3" x14ac:dyDescent="0.35">
      <c r="A950" s="18" t="s">
        <v>124</v>
      </c>
      <c r="B950" s="20">
        <v>20</v>
      </c>
      <c r="C950" s="27">
        <f t="shared" si="14"/>
        <v>84</v>
      </c>
    </row>
    <row r="951" spans="1:3" x14ac:dyDescent="0.35">
      <c r="A951" s="18" t="s">
        <v>187</v>
      </c>
      <c r="B951" s="20">
        <v>104</v>
      </c>
      <c r="C951" s="27">
        <f t="shared" si="14"/>
        <v>-96</v>
      </c>
    </row>
    <row r="952" spans="1:3" x14ac:dyDescent="0.35">
      <c r="A952" s="18" t="s">
        <v>212</v>
      </c>
      <c r="B952" s="20">
        <v>8</v>
      </c>
      <c r="C952" s="27">
        <f t="shared" si="14"/>
        <v>71</v>
      </c>
    </row>
    <row r="953" spans="1:3" x14ac:dyDescent="0.35">
      <c r="A953" s="18" t="s">
        <v>671</v>
      </c>
      <c r="B953" s="20">
        <v>79</v>
      </c>
      <c r="C953" s="27">
        <f t="shared" si="14"/>
        <v>-59</v>
      </c>
    </row>
    <row r="954" spans="1:3" x14ac:dyDescent="0.35">
      <c r="A954" s="18" t="s">
        <v>523</v>
      </c>
      <c r="B954" s="20">
        <v>20</v>
      </c>
      <c r="C954" s="27">
        <f t="shared" si="14"/>
        <v>194</v>
      </c>
    </row>
    <row r="955" spans="1:3" x14ac:dyDescent="0.35">
      <c r="A955" s="18" t="s">
        <v>746</v>
      </c>
      <c r="B955" s="20">
        <v>214</v>
      </c>
      <c r="C955" s="27">
        <f t="shared" si="14"/>
        <v>-204</v>
      </c>
    </row>
    <row r="956" spans="1:3" x14ac:dyDescent="0.35">
      <c r="A956" s="18" t="s">
        <v>73</v>
      </c>
      <c r="B956" s="20">
        <v>10</v>
      </c>
      <c r="C956" s="27">
        <f t="shared" si="14"/>
        <v>24</v>
      </c>
    </row>
    <row r="957" spans="1:3" x14ac:dyDescent="0.35">
      <c r="A957" s="18" t="s">
        <v>392</v>
      </c>
      <c r="B957" s="20">
        <v>34</v>
      </c>
      <c r="C957" s="27">
        <f t="shared" si="14"/>
        <v>-5</v>
      </c>
    </row>
    <row r="958" spans="1:3" x14ac:dyDescent="0.35">
      <c r="A958" s="18" t="s">
        <v>744</v>
      </c>
      <c r="B958" s="20">
        <v>29</v>
      </c>
      <c r="C958" s="27">
        <f t="shared" si="14"/>
        <v>52</v>
      </c>
    </row>
    <row r="959" spans="1:3" x14ac:dyDescent="0.35">
      <c r="A959" s="18" t="s">
        <v>602</v>
      </c>
      <c r="B959" s="20">
        <v>81</v>
      </c>
      <c r="C959" s="27">
        <f t="shared" si="14"/>
        <v>-53</v>
      </c>
    </row>
    <row r="960" spans="1:3" x14ac:dyDescent="0.35">
      <c r="A960" s="18" t="s">
        <v>620</v>
      </c>
      <c r="B960" s="20">
        <v>28</v>
      </c>
      <c r="C960" s="27">
        <f t="shared" si="14"/>
        <v>83</v>
      </c>
    </row>
    <row r="961" spans="1:3" x14ac:dyDescent="0.35">
      <c r="A961" s="18" t="s">
        <v>156</v>
      </c>
      <c r="B961" s="20">
        <v>111</v>
      </c>
      <c r="C961" s="27">
        <f t="shared" si="14"/>
        <v>-9</v>
      </c>
    </row>
    <row r="962" spans="1:3" x14ac:dyDescent="0.35">
      <c r="A962" s="18" t="s">
        <v>740</v>
      </c>
      <c r="B962" s="20">
        <v>102</v>
      </c>
      <c r="C962" s="27">
        <f t="shared" si="14"/>
        <v>-100</v>
      </c>
    </row>
    <row r="963" spans="1:3" x14ac:dyDescent="0.35">
      <c r="A963" s="18" t="s">
        <v>252</v>
      </c>
      <c r="B963" s="20">
        <v>2</v>
      </c>
      <c r="C963" s="27">
        <f t="shared" ref="C963:C1026" si="15">B964-B963</f>
        <v>26</v>
      </c>
    </row>
    <row r="964" spans="1:3" x14ac:dyDescent="0.35">
      <c r="A964" s="18" t="s">
        <v>359</v>
      </c>
      <c r="B964" s="20">
        <v>28</v>
      </c>
      <c r="C964" s="27">
        <f t="shared" si="15"/>
        <v>-18</v>
      </c>
    </row>
    <row r="965" spans="1:3" x14ac:dyDescent="0.35">
      <c r="A965" s="18" t="s">
        <v>420</v>
      </c>
      <c r="B965" s="20">
        <v>10</v>
      </c>
      <c r="C965" s="27">
        <f t="shared" si="15"/>
        <v>21</v>
      </c>
    </row>
    <row r="966" spans="1:3" x14ac:dyDescent="0.35">
      <c r="A966" s="18" t="s">
        <v>629</v>
      </c>
      <c r="B966" s="20">
        <v>31</v>
      </c>
      <c r="C966" s="27">
        <f t="shared" si="15"/>
        <v>86</v>
      </c>
    </row>
    <row r="967" spans="1:3" x14ac:dyDescent="0.35">
      <c r="A967" s="18" t="s">
        <v>165</v>
      </c>
      <c r="B967" s="20">
        <v>117</v>
      </c>
      <c r="C967" s="27">
        <f t="shared" si="15"/>
        <v>-109</v>
      </c>
    </row>
    <row r="968" spans="1:3" x14ac:dyDescent="0.35">
      <c r="A968" s="18" t="s">
        <v>655</v>
      </c>
      <c r="B968" s="20">
        <v>8</v>
      </c>
      <c r="C968" s="27">
        <f t="shared" si="15"/>
        <v>0</v>
      </c>
    </row>
    <row r="969" spans="1:3" x14ac:dyDescent="0.35">
      <c r="A969" s="18" t="s">
        <v>267</v>
      </c>
      <c r="B969" s="20">
        <v>8</v>
      </c>
      <c r="C969" s="27">
        <f t="shared" si="15"/>
        <v>61</v>
      </c>
    </row>
    <row r="970" spans="1:3" x14ac:dyDescent="0.35">
      <c r="A970" s="18" t="s">
        <v>338</v>
      </c>
      <c r="B970" s="20">
        <v>69</v>
      </c>
      <c r="C970" s="27">
        <f t="shared" si="15"/>
        <v>-45</v>
      </c>
    </row>
    <row r="971" spans="1:3" x14ac:dyDescent="0.35">
      <c r="A971" s="18" t="s">
        <v>333</v>
      </c>
      <c r="B971" s="20">
        <v>24</v>
      </c>
      <c r="C971" s="27">
        <f t="shared" si="15"/>
        <v>146</v>
      </c>
    </row>
    <row r="972" spans="1:3" x14ac:dyDescent="0.35">
      <c r="A972" s="18" t="s">
        <v>359</v>
      </c>
      <c r="B972" s="20">
        <v>170</v>
      </c>
      <c r="C972" s="27">
        <f t="shared" si="15"/>
        <v>-167</v>
      </c>
    </row>
    <row r="973" spans="1:3" x14ac:dyDescent="0.35">
      <c r="A973" s="18" t="s">
        <v>588</v>
      </c>
      <c r="B973" s="20">
        <v>3</v>
      </c>
      <c r="C973" s="27">
        <f t="shared" si="15"/>
        <v>7</v>
      </c>
    </row>
    <row r="974" spans="1:3" x14ac:dyDescent="0.35">
      <c r="A974" s="18" t="s">
        <v>128</v>
      </c>
      <c r="B974" s="20">
        <v>10</v>
      </c>
      <c r="C974" s="27">
        <f t="shared" si="15"/>
        <v>48</v>
      </c>
    </row>
    <row r="975" spans="1:3" x14ac:dyDescent="0.35">
      <c r="A975" s="18" t="s">
        <v>311</v>
      </c>
      <c r="B975" s="20">
        <v>58</v>
      </c>
      <c r="C975" s="27">
        <f t="shared" si="15"/>
        <v>103</v>
      </c>
    </row>
    <row r="976" spans="1:3" x14ac:dyDescent="0.35">
      <c r="A976" s="18" t="s">
        <v>359</v>
      </c>
      <c r="B976" s="20">
        <v>161</v>
      </c>
      <c r="C976" s="27">
        <f t="shared" si="15"/>
        <v>-157</v>
      </c>
    </row>
    <row r="977" spans="1:3" x14ac:dyDescent="0.35">
      <c r="A977" s="18" t="s">
        <v>333</v>
      </c>
      <c r="B977" s="20">
        <v>4</v>
      </c>
      <c r="C977" s="27">
        <f t="shared" si="15"/>
        <v>67</v>
      </c>
    </row>
    <row r="978" spans="1:3" x14ac:dyDescent="0.35">
      <c r="A978" s="18" t="s">
        <v>359</v>
      </c>
      <c r="B978" s="20">
        <v>71</v>
      </c>
      <c r="C978" s="27">
        <f t="shared" si="15"/>
        <v>42</v>
      </c>
    </row>
    <row r="979" spans="1:3" x14ac:dyDescent="0.35">
      <c r="A979" s="18" t="s">
        <v>509</v>
      </c>
      <c r="B979" s="20">
        <v>113</v>
      </c>
      <c r="C979" s="27">
        <f t="shared" si="15"/>
        <v>-75</v>
      </c>
    </row>
    <row r="980" spans="1:3" x14ac:dyDescent="0.35">
      <c r="A980" s="18" t="s">
        <v>128</v>
      </c>
      <c r="B980" s="20">
        <v>38</v>
      </c>
      <c r="C980" s="27">
        <f t="shared" si="15"/>
        <v>42</v>
      </c>
    </row>
    <row r="981" spans="1:3" x14ac:dyDescent="0.35">
      <c r="A981" s="18" t="s">
        <v>200</v>
      </c>
      <c r="B981" s="20">
        <v>80</v>
      </c>
      <c r="C981" s="27">
        <f t="shared" si="15"/>
        <v>-61</v>
      </c>
    </row>
    <row r="982" spans="1:3" x14ac:dyDescent="0.35">
      <c r="A982" s="18" t="s">
        <v>325</v>
      </c>
      <c r="B982" s="20">
        <v>19</v>
      </c>
      <c r="C982" s="27">
        <f t="shared" si="15"/>
        <v>43</v>
      </c>
    </row>
    <row r="983" spans="1:3" x14ac:dyDescent="0.35">
      <c r="A983" s="18" t="s">
        <v>301</v>
      </c>
      <c r="B983" s="20">
        <v>62</v>
      </c>
      <c r="C983" s="27">
        <f t="shared" si="15"/>
        <v>-32</v>
      </c>
    </row>
    <row r="984" spans="1:3" x14ac:dyDescent="0.35">
      <c r="A984" s="18" t="s">
        <v>544</v>
      </c>
      <c r="B984" s="20">
        <v>30</v>
      </c>
      <c r="C984" s="27">
        <f t="shared" si="15"/>
        <v>-16</v>
      </c>
    </row>
    <row r="985" spans="1:3" x14ac:dyDescent="0.35">
      <c r="A985" s="18" t="s">
        <v>570</v>
      </c>
      <c r="B985" s="20">
        <v>14</v>
      </c>
      <c r="C985" s="27">
        <f t="shared" si="15"/>
        <v>129</v>
      </c>
    </row>
    <row r="986" spans="1:3" x14ac:dyDescent="0.35">
      <c r="A986" s="18" t="s">
        <v>48</v>
      </c>
      <c r="B986" s="20">
        <v>143</v>
      </c>
      <c r="C986" s="27">
        <f t="shared" si="15"/>
        <v>-137</v>
      </c>
    </row>
    <row r="987" spans="1:3" x14ac:dyDescent="0.35">
      <c r="A987" s="18" t="s">
        <v>583</v>
      </c>
      <c r="B987" s="20">
        <v>6</v>
      </c>
      <c r="C987" s="27">
        <f t="shared" si="15"/>
        <v>18</v>
      </c>
    </row>
    <row r="988" spans="1:3" x14ac:dyDescent="0.35">
      <c r="A988" s="18" t="s">
        <v>212</v>
      </c>
      <c r="B988" s="20">
        <v>24</v>
      </c>
      <c r="C988" s="27">
        <f t="shared" si="15"/>
        <v>62</v>
      </c>
    </row>
    <row r="989" spans="1:3" x14ac:dyDescent="0.35">
      <c r="A989" s="18" t="s">
        <v>242</v>
      </c>
      <c r="B989" s="20">
        <v>86</v>
      </c>
      <c r="C989" s="27">
        <f t="shared" si="15"/>
        <v>28</v>
      </c>
    </row>
    <row r="990" spans="1:3" x14ac:dyDescent="0.35">
      <c r="A990" s="18" t="s">
        <v>301</v>
      </c>
      <c r="B990" s="20">
        <v>114</v>
      </c>
      <c r="C990" s="27">
        <f t="shared" si="15"/>
        <v>-110</v>
      </c>
    </row>
    <row r="991" spans="1:3" x14ac:dyDescent="0.35">
      <c r="A991" s="18" t="s">
        <v>366</v>
      </c>
      <c r="B991" s="20">
        <v>4</v>
      </c>
      <c r="C991" s="27">
        <f t="shared" si="15"/>
        <v>74</v>
      </c>
    </row>
    <row r="992" spans="1:3" x14ac:dyDescent="0.35">
      <c r="A992" s="18" t="s">
        <v>124</v>
      </c>
      <c r="B992" s="20">
        <v>78</v>
      </c>
      <c r="C992" s="27">
        <f t="shared" si="15"/>
        <v>-48</v>
      </c>
    </row>
    <row r="993" spans="1:3" x14ac:dyDescent="0.35">
      <c r="A993" s="18" t="s">
        <v>301</v>
      </c>
      <c r="B993" s="20">
        <v>30</v>
      </c>
      <c r="C993" s="27">
        <f t="shared" si="15"/>
        <v>-25</v>
      </c>
    </row>
    <row r="994" spans="1:3" x14ac:dyDescent="0.35">
      <c r="A994" s="18" t="s">
        <v>413</v>
      </c>
      <c r="B994" s="20">
        <v>5</v>
      </c>
      <c r="C994" s="27">
        <f t="shared" si="15"/>
        <v>8</v>
      </c>
    </row>
    <row r="995" spans="1:3" x14ac:dyDescent="0.35">
      <c r="A995" s="18" t="s">
        <v>436</v>
      </c>
      <c r="B995" s="20">
        <v>13</v>
      </c>
      <c r="C995" s="27">
        <f t="shared" si="15"/>
        <v>17</v>
      </c>
    </row>
    <row r="996" spans="1:3" x14ac:dyDescent="0.35">
      <c r="A996" s="18" t="s">
        <v>438</v>
      </c>
      <c r="B996" s="20">
        <v>30</v>
      </c>
      <c r="C996" s="27">
        <f t="shared" si="15"/>
        <v>2</v>
      </c>
    </row>
    <row r="997" spans="1:3" x14ac:dyDescent="0.35">
      <c r="A997" s="18" t="s">
        <v>156</v>
      </c>
      <c r="B997" s="20">
        <v>32</v>
      </c>
      <c r="C997" s="27">
        <f t="shared" si="15"/>
        <v>51</v>
      </c>
    </row>
    <row r="998" spans="1:3" x14ac:dyDescent="0.35">
      <c r="A998" s="18" t="s">
        <v>590</v>
      </c>
      <c r="B998" s="20">
        <v>83</v>
      </c>
      <c r="C998" s="27">
        <f t="shared" si="15"/>
        <v>-50</v>
      </c>
    </row>
    <row r="999" spans="1:3" x14ac:dyDescent="0.35">
      <c r="A999" s="18" t="s">
        <v>124</v>
      </c>
      <c r="B999" s="20">
        <v>33</v>
      </c>
      <c r="C999" s="27">
        <f t="shared" si="15"/>
        <v>51</v>
      </c>
    </row>
    <row r="1000" spans="1:3" x14ac:dyDescent="0.35">
      <c r="A1000" s="18" t="s">
        <v>215</v>
      </c>
      <c r="B1000" s="20">
        <v>84</v>
      </c>
      <c r="C1000" s="27">
        <f t="shared" si="15"/>
        <v>-50</v>
      </c>
    </row>
    <row r="1001" spans="1:3" x14ac:dyDescent="0.35">
      <c r="A1001" s="18" t="s">
        <v>254</v>
      </c>
      <c r="B1001" s="20">
        <v>34</v>
      </c>
      <c r="C1001" s="27">
        <f t="shared" si="15"/>
        <v>8</v>
      </c>
    </row>
    <row r="1002" spans="1:3" x14ac:dyDescent="0.35">
      <c r="A1002" s="18" t="s">
        <v>533</v>
      </c>
      <c r="B1002" s="20">
        <v>42</v>
      </c>
      <c r="C1002" s="27">
        <f t="shared" si="15"/>
        <v>38</v>
      </c>
    </row>
    <row r="1003" spans="1:3" x14ac:dyDescent="0.35">
      <c r="A1003" s="18" t="s">
        <v>566</v>
      </c>
      <c r="B1003" s="20">
        <v>80</v>
      </c>
      <c r="C1003" s="27">
        <f t="shared" si="15"/>
        <v>-60</v>
      </c>
    </row>
    <row r="1004" spans="1:3" x14ac:dyDescent="0.35">
      <c r="A1004" s="18" t="s">
        <v>124</v>
      </c>
      <c r="B1004" s="20">
        <v>20</v>
      </c>
      <c r="C1004" s="27">
        <f t="shared" si="15"/>
        <v>103</v>
      </c>
    </row>
    <row r="1005" spans="1:3" x14ac:dyDescent="0.35">
      <c r="A1005" s="18" t="s">
        <v>424</v>
      </c>
      <c r="B1005" s="20">
        <v>123</v>
      </c>
      <c r="C1005" s="27">
        <f t="shared" si="15"/>
        <v>-114</v>
      </c>
    </row>
    <row r="1006" spans="1:3" x14ac:dyDescent="0.35">
      <c r="A1006" s="18" t="s">
        <v>791</v>
      </c>
      <c r="B1006" s="20">
        <v>9</v>
      </c>
      <c r="C1006" s="27">
        <f t="shared" si="15"/>
        <v>-1</v>
      </c>
    </row>
    <row r="1007" spans="1:3" x14ac:dyDescent="0.35">
      <c r="A1007" s="18" t="s">
        <v>533</v>
      </c>
      <c r="B1007" s="20">
        <v>8</v>
      </c>
      <c r="C1007" s="27">
        <f t="shared" si="15"/>
        <v>14</v>
      </c>
    </row>
    <row r="1008" spans="1:3" x14ac:dyDescent="0.35">
      <c r="A1008" s="18" t="s">
        <v>174</v>
      </c>
      <c r="B1008" s="20">
        <v>22</v>
      </c>
      <c r="C1008" s="27">
        <f t="shared" si="15"/>
        <v>140</v>
      </c>
    </row>
    <row r="1009" spans="1:3" x14ac:dyDescent="0.35">
      <c r="A1009" s="18" t="s">
        <v>46</v>
      </c>
      <c r="B1009" s="20">
        <v>162</v>
      </c>
      <c r="C1009" s="27">
        <f t="shared" si="15"/>
        <v>-156</v>
      </c>
    </row>
    <row r="1010" spans="1:3" x14ac:dyDescent="0.35">
      <c r="A1010" s="18" t="s">
        <v>174</v>
      </c>
      <c r="B1010" s="20">
        <v>6</v>
      </c>
      <c r="C1010" s="27">
        <f t="shared" si="15"/>
        <v>5</v>
      </c>
    </row>
    <row r="1011" spans="1:3" x14ac:dyDescent="0.35">
      <c r="A1011" s="18" t="s">
        <v>42</v>
      </c>
      <c r="B1011" s="20">
        <v>11</v>
      </c>
      <c r="C1011" s="27">
        <f t="shared" si="15"/>
        <v>29</v>
      </c>
    </row>
    <row r="1012" spans="1:3" x14ac:dyDescent="0.35">
      <c r="A1012" s="18" t="s">
        <v>415</v>
      </c>
      <c r="B1012" s="20">
        <v>40</v>
      </c>
      <c r="C1012" s="27">
        <f t="shared" si="15"/>
        <v>-18</v>
      </c>
    </row>
    <row r="1013" spans="1:3" x14ac:dyDescent="0.35">
      <c r="A1013" s="18" t="s">
        <v>57</v>
      </c>
      <c r="B1013" s="20">
        <v>22</v>
      </c>
      <c r="C1013" s="27">
        <f t="shared" si="15"/>
        <v>10</v>
      </c>
    </row>
    <row r="1014" spans="1:3" x14ac:dyDescent="0.35">
      <c r="A1014" s="18" t="s">
        <v>77</v>
      </c>
      <c r="B1014" s="20">
        <v>32</v>
      </c>
      <c r="C1014" s="27">
        <f t="shared" si="15"/>
        <v>-9</v>
      </c>
    </row>
    <row r="1015" spans="1:3" x14ac:dyDescent="0.35">
      <c r="A1015" s="18" t="s">
        <v>507</v>
      </c>
      <c r="B1015" s="20">
        <v>23</v>
      </c>
      <c r="C1015" s="27">
        <f t="shared" si="15"/>
        <v>-22</v>
      </c>
    </row>
    <row r="1016" spans="1:3" x14ac:dyDescent="0.35">
      <c r="A1016" s="18" t="s">
        <v>513</v>
      </c>
      <c r="B1016" s="20">
        <v>1</v>
      </c>
      <c r="C1016" s="27">
        <f t="shared" si="15"/>
        <v>57</v>
      </c>
    </row>
    <row r="1017" spans="1:3" x14ac:dyDescent="0.35">
      <c r="A1017" s="18" t="s">
        <v>533</v>
      </c>
      <c r="B1017" s="20">
        <v>58</v>
      </c>
      <c r="C1017" s="27">
        <f t="shared" si="15"/>
        <v>-55</v>
      </c>
    </row>
    <row r="1018" spans="1:3" x14ac:dyDescent="0.35">
      <c r="A1018" s="18" t="s">
        <v>274</v>
      </c>
      <c r="B1018" s="20">
        <v>3</v>
      </c>
      <c r="C1018" s="27">
        <f t="shared" si="15"/>
        <v>61</v>
      </c>
    </row>
    <row r="1019" spans="1:3" x14ac:dyDescent="0.35">
      <c r="A1019" s="18" t="s">
        <v>301</v>
      </c>
      <c r="B1019" s="20">
        <v>64</v>
      </c>
      <c r="C1019" s="27">
        <f t="shared" si="15"/>
        <v>-58</v>
      </c>
    </row>
    <row r="1020" spans="1:3" x14ac:dyDescent="0.35">
      <c r="A1020" s="18" t="s">
        <v>80</v>
      </c>
      <c r="B1020" s="20">
        <v>6</v>
      </c>
      <c r="C1020" s="27">
        <f t="shared" si="15"/>
        <v>11</v>
      </c>
    </row>
    <row r="1021" spans="1:3" x14ac:dyDescent="0.35">
      <c r="A1021" s="18" t="s">
        <v>128</v>
      </c>
      <c r="B1021" s="20">
        <v>17</v>
      </c>
      <c r="C1021" s="27">
        <f t="shared" si="15"/>
        <v>92</v>
      </c>
    </row>
    <row r="1022" spans="1:3" x14ac:dyDescent="0.35">
      <c r="A1022" s="18" t="s">
        <v>781</v>
      </c>
      <c r="B1022" s="20">
        <v>109</v>
      </c>
      <c r="C1022" s="27">
        <f t="shared" si="15"/>
        <v>-55</v>
      </c>
    </row>
    <row r="1023" spans="1:3" x14ac:dyDescent="0.35">
      <c r="A1023" s="18" t="s">
        <v>274</v>
      </c>
      <c r="B1023" s="20">
        <v>54</v>
      </c>
      <c r="C1023" s="27">
        <f t="shared" si="15"/>
        <v>-21</v>
      </c>
    </row>
    <row r="1024" spans="1:3" x14ac:dyDescent="0.35">
      <c r="A1024" s="18" t="s">
        <v>301</v>
      </c>
      <c r="B1024" s="20">
        <v>33</v>
      </c>
      <c r="C1024" s="27">
        <f t="shared" si="15"/>
        <v>-27</v>
      </c>
    </row>
    <row r="1025" spans="1:3" x14ac:dyDescent="0.35">
      <c r="A1025" s="18" t="s">
        <v>331</v>
      </c>
      <c r="B1025" s="20">
        <v>6</v>
      </c>
      <c r="C1025" s="27">
        <f t="shared" si="15"/>
        <v>45</v>
      </c>
    </row>
    <row r="1026" spans="1:3" x14ac:dyDescent="0.35">
      <c r="A1026" s="18" t="s">
        <v>333</v>
      </c>
      <c r="B1026" s="20">
        <v>51</v>
      </c>
      <c r="C1026" s="27">
        <f t="shared" si="15"/>
        <v>6</v>
      </c>
    </row>
    <row r="1027" spans="1:3" x14ac:dyDescent="0.35">
      <c r="A1027" s="18" t="s">
        <v>375</v>
      </c>
      <c r="B1027" s="20">
        <v>57</v>
      </c>
      <c r="C1027" s="27">
        <f t="shared" ref="C1027:C1090" si="16">B1028-B1027</f>
        <v>-52</v>
      </c>
    </row>
    <row r="1028" spans="1:3" x14ac:dyDescent="0.35">
      <c r="A1028" s="18" t="s">
        <v>459</v>
      </c>
      <c r="B1028" s="20">
        <v>5</v>
      </c>
      <c r="C1028" s="27">
        <f t="shared" si="16"/>
        <v>103</v>
      </c>
    </row>
    <row r="1029" spans="1:3" x14ac:dyDescent="0.35">
      <c r="A1029" s="18" t="s">
        <v>489</v>
      </c>
      <c r="B1029" s="20">
        <v>108</v>
      </c>
      <c r="C1029" s="27">
        <f t="shared" si="16"/>
        <v>-104</v>
      </c>
    </row>
    <row r="1030" spans="1:3" x14ac:dyDescent="0.35">
      <c r="A1030" s="18" t="s">
        <v>124</v>
      </c>
      <c r="B1030" s="20">
        <v>4</v>
      </c>
      <c r="C1030" s="27">
        <f t="shared" si="16"/>
        <v>49</v>
      </c>
    </row>
    <row r="1031" spans="1:3" x14ac:dyDescent="0.35">
      <c r="A1031" s="18" t="s">
        <v>566</v>
      </c>
      <c r="B1031" s="20">
        <v>53</v>
      </c>
      <c r="C1031" s="27">
        <f t="shared" si="16"/>
        <v>-32</v>
      </c>
    </row>
    <row r="1032" spans="1:3" x14ac:dyDescent="0.35">
      <c r="A1032" s="18" t="s">
        <v>570</v>
      </c>
      <c r="B1032" s="20">
        <v>21</v>
      </c>
      <c r="C1032" s="27">
        <f t="shared" si="16"/>
        <v>-13</v>
      </c>
    </row>
    <row r="1033" spans="1:3" x14ac:dyDescent="0.35">
      <c r="A1033" s="18" t="s">
        <v>489</v>
      </c>
      <c r="B1033" s="20">
        <v>8</v>
      </c>
      <c r="C1033" s="27">
        <f t="shared" si="16"/>
        <v>-3</v>
      </c>
    </row>
    <row r="1034" spans="1:3" x14ac:dyDescent="0.35">
      <c r="A1034" s="18" t="s">
        <v>301</v>
      </c>
      <c r="B1034" s="20">
        <v>5</v>
      </c>
      <c r="C1034" s="27">
        <f t="shared" si="16"/>
        <v>17</v>
      </c>
    </row>
    <row r="1035" spans="1:3" x14ac:dyDescent="0.35">
      <c r="A1035" s="18" t="s">
        <v>394</v>
      </c>
      <c r="B1035" s="20">
        <v>22</v>
      </c>
      <c r="C1035" s="27">
        <f t="shared" si="16"/>
        <v>-2</v>
      </c>
    </row>
    <row r="1036" spans="1:3" x14ac:dyDescent="0.35">
      <c r="A1036" s="18" t="s">
        <v>420</v>
      </c>
      <c r="B1036" s="20">
        <v>20</v>
      </c>
      <c r="C1036" s="27">
        <f t="shared" si="16"/>
        <v>33</v>
      </c>
    </row>
    <row r="1037" spans="1:3" x14ac:dyDescent="0.35">
      <c r="A1037" s="18" t="s">
        <v>489</v>
      </c>
      <c r="B1037" s="20">
        <v>53</v>
      </c>
      <c r="C1037" s="27">
        <f t="shared" si="16"/>
        <v>-47</v>
      </c>
    </row>
    <row r="1038" spans="1:3" x14ac:dyDescent="0.35">
      <c r="A1038" s="18" t="s">
        <v>577</v>
      </c>
      <c r="B1038" s="20">
        <v>6</v>
      </c>
      <c r="C1038" s="27">
        <f t="shared" si="16"/>
        <v>9</v>
      </c>
    </row>
    <row r="1039" spans="1:3" x14ac:dyDescent="0.35">
      <c r="A1039" s="18" t="s">
        <v>642</v>
      </c>
      <c r="B1039" s="20">
        <v>15</v>
      </c>
      <c r="C1039" s="27">
        <f t="shared" si="16"/>
        <v>9</v>
      </c>
    </row>
    <row r="1040" spans="1:3" x14ac:dyDescent="0.35">
      <c r="A1040" s="18" t="s">
        <v>192</v>
      </c>
      <c r="B1040" s="20">
        <v>24</v>
      </c>
      <c r="C1040" s="27">
        <f t="shared" si="16"/>
        <v>63</v>
      </c>
    </row>
    <row r="1041" spans="1:3" x14ac:dyDescent="0.35">
      <c r="A1041" s="18" t="s">
        <v>284</v>
      </c>
      <c r="B1041" s="20">
        <v>87</v>
      </c>
      <c r="C1041" s="27">
        <f t="shared" si="16"/>
        <v>-79</v>
      </c>
    </row>
    <row r="1042" spans="1:3" x14ac:dyDescent="0.35">
      <c r="A1042" s="18" t="s">
        <v>301</v>
      </c>
      <c r="B1042" s="20">
        <v>8</v>
      </c>
      <c r="C1042" s="27">
        <f t="shared" si="16"/>
        <v>47</v>
      </c>
    </row>
    <row r="1043" spans="1:3" x14ac:dyDescent="0.35">
      <c r="A1043" s="18" t="s">
        <v>710</v>
      </c>
      <c r="B1043" s="20">
        <v>55</v>
      </c>
      <c r="C1043" s="27">
        <f t="shared" si="16"/>
        <v>-52</v>
      </c>
    </row>
    <row r="1044" spans="1:3" x14ac:dyDescent="0.35">
      <c r="A1044" s="18" t="s">
        <v>165</v>
      </c>
      <c r="B1044" s="20">
        <v>3</v>
      </c>
      <c r="C1044" s="27">
        <f t="shared" si="16"/>
        <v>14</v>
      </c>
    </row>
    <row r="1045" spans="1:3" x14ac:dyDescent="0.35">
      <c r="A1045" s="18" t="s">
        <v>286</v>
      </c>
      <c r="B1045" s="20">
        <v>17</v>
      </c>
      <c r="C1045" s="27">
        <f t="shared" si="16"/>
        <v>-12</v>
      </c>
    </row>
    <row r="1046" spans="1:3" x14ac:dyDescent="0.35">
      <c r="A1046" s="18" t="s">
        <v>301</v>
      </c>
      <c r="B1046" s="20">
        <v>5</v>
      </c>
      <c r="C1046" s="27">
        <f t="shared" si="16"/>
        <v>3</v>
      </c>
    </row>
    <row r="1047" spans="1:3" x14ac:dyDescent="0.35">
      <c r="A1047" s="18" t="s">
        <v>742</v>
      </c>
      <c r="B1047" s="20">
        <v>8</v>
      </c>
      <c r="C1047" s="27">
        <f t="shared" si="16"/>
        <v>27</v>
      </c>
    </row>
    <row r="1048" spans="1:3" x14ac:dyDescent="0.35">
      <c r="A1048" s="18" t="s">
        <v>544</v>
      </c>
      <c r="B1048" s="20">
        <v>35</v>
      </c>
      <c r="C1048" s="27">
        <f t="shared" si="16"/>
        <v>-17</v>
      </c>
    </row>
    <row r="1049" spans="1:3" x14ac:dyDescent="0.35">
      <c r="A1049" s="18" t="s">
        <v>124</v>
      </c>
      <c r="B1049" s="20">
        <v>18</v>
      </c>
      <c r="C1049" s="27">
        <f t="shared" si="16"/>
        <v>-16</v>
      </c>
    </row>
    <row r="1050" spans="1:3" x14ac:dyDescent="0.35">
      <c r="A1050" s="18" t="s">
        <v>202</v>
      </c>
      <c r="B1050" s="20">
        <v>2</v>
      </c>
      <c r="C1050" s="27">
        <f t="shared" si="16"/>
        <v>0</v>
      </c>
    </row>
    <row r="1051" spans="1:3" x14ac:dyDescent="0.35">
      <c r="A1051" s="18" t="s">
        <v>605</v>
      </c>
      <c r="B1051" s="20">
        <v>2</v>
      </c>
      <c r="C1051" s="27">
        <f t="shared" si="16"/>
        <v>16</v>
      </c>
    </row>
    <row r="1052" spans="1:3" x14ac:dyDescent="0.35">
      <c r="A1052" s="18" t="s">
        <v>627</v>
      </c>
      <c r="B1052" s="20">
        <v>18</v>
      </c>
      <c r="C1052" s="27">
        <f t="shared" si="16"/>
        <v>-16</v>
      </c>
    </row>
    <row r="1053" spans="1:3" x14ac:dyDescent="0.35">
      <c r="A1053" s="18" t="s">
        <v>259</v>
      </c>
      <c r="B1053" s="20">
        <v>2</v>
      </c>
      <c r="C1053" s="27">
        <f t="shared" si="16"/>
        <v>62</v>
      </c>
    </row>
    <row r="1054" spans="1:3" x14ac:dyDescent="0.35">
      <c r="A1054" s="18" t="s">
        <v>674</v>
      </c>
      <c r="B1054" s="20">
        <v>64</v>
      </c>
      <c r="C1054" s="27">
        <f t="shared" si="16"/>
        <v>-20</v>
      </c>
    </row>
    <row r="1055" spans="1:3" x14ac:dyDescent="0.35">
      <c r="A1055" s="18" t="s">
        <v>13</v>
      </c>
      <c r="B1055" s="20">
        <v>44</v>
      </c>
      <c r="C1055" s="27">
        <f t="shared" si="16"/>
        <v>-41</v>
      </c>
    </row>
    <row r="1056" spans="1:3" x14ac:dyDescent="0.35">
      <c r="A1056" s="18" t="s">
        <v>124</v>
      </c>
      <c r="B1056" s="20">
        <v>3</v>
      </c>
      <c r="C1056" s="27">
        <f t="shared" si="16"/>
        <v>11</v>
      </c>
    </row>
    <row r="1057" spans="1:3" x14ac:dyDescent="0.35">
      <c r="A1057" s="18" t="s">
        <v>124</v>
      </c>
      <c r="B1057" s="20">
        <v>14</v>
      </c>
      <c r="C1057" s="27">
        <f t="shared" si="16"/>
        <v>76</v>
      </c>
    </row>
    <row r="1058" spans="1:3" x14ac:dyDescent="0.35">
      <c r="A1058" s="18" t="s">
        <v>165</v>
      </c>
      <c r="B1058" s="20">
        <v>90</v>
      </c>
      <c r="C1058" s="27">
        <f t="shared" si="16"/>
        <v>-81</v>
      </c>
    </row>
    <row r="1059" spans="1:3" x14ac:dyDescent="0.35">
      <c r="A1059" s="18" t="s">
        <v>359</v>
      </c>
      <c r="B1059" s="20">
        <v>9</v>
      </c>
      <c r="C1059" s="27">
        <f t="shared" si="16"/>
        <v>10</v>
      </c>
    </row>
    <row r="1060" spans="1:3" x14ac:dyDescent="0.35">
      <c r="A1060" s="18" t="s">
        <v>592</v>
      </c>
      <c r="B1060" s="20">
        <v>19</v>
      </c>
      <c r="C1060" s="27">
        <f t="shared" si="16"/>
        <v>30</v>
      </c>
    </row>
    <row r="1061" spans="1:3" x14ac:dyDescent="0.35">
      <c r="A1061" s="18" t="s">
        <v>269</v>
      </c>
      <c r="B1061" s="20">
        <v>49</v>
      </c>
      <c r="C1061" s="27">
        <f t="shared" si="16"/>
        <v>-40</v>
      </c>
    </row>
    <row r="1062" spans="1:3" x14ac:dyDescent="0.35">
      <c r="A1062" s="18" t="s">
        <v>301</v>
      </c>
      <c r="B1062" s="20">
        <v>9</v>
      </c>
      <c r="C1062" s="27">
        <f t="shared" si="16"/>
        <v>-2</v>
      </c>
    </row>
    <row r="1063" spans="1:3" x14ac:dyDescent="0.35">
      <c r="A1063" s="18" t="s">
        <v>552</v>
      </c>
      <c r="B1063" s="20">
        <v>7</v>
      </c>
      <c r="C1063" s="27">
        <f t="shared" si="16"/>
        <v>-4</v>
      </c>
    </row>
    <row r="1064" spans="1:3" x14ac:dyDescent="0.35">
      <c r="A1064" s="18" t="s">
        <v>124</v>
      </c>
      <c r="B1064" s="20">
        <v>3</v>
      </c>
      <c r="C1064" s="27">
        <f t="shared" si="16"/>
        <v>38</v>
      </c>
    </row>
    <row r="1065" spans="1:3" x14ac:dyDescent="0.35">
      <c r="A1065" s="18" t="s">
        <v>655</v>
      </c>
      <c r="B1065" s="20">
        <v>41</v>
      </c>
      <c r="C1065" s="27">
        <f t="shared" si="16"/>
        <v>-40</v>
      </c>
    </row>
    <row r="1066" spans="1:3" x14ac:dyDescent="0.35">
      <c r="A1066" s="18" t="s">
        <v>124</v>
      </c>
      <c r="B1066" s="20">
        <v>1</v>
      </c>
      <c r="C1066" s="27">
        <f t="shared" si="16"/>
        <v>2</v>
      </c>
    </row>
    <row r="1067" spans="1:3" x14ac:dyDescent="0.35">
      <c r="A1067" s="18" t="s">
        <v>202</v>
      </c>
      <c r="B1067" s="20">
        <v>3</v>
      </c>
      <c r="C1067" s="27">
        <f t="shared" si="16"/>
        <v>0</v>
      </c>
    </row>
    <row r="1068" spans="1:3" x14ac:dyDescent="0.35">
      <c r="A1068" s="18" t="s">
        <v>286</v>
      </c>
      <c r="B1068" s="20">
        <v>3</v>
      </c>
      <c r="C1068" s="27">
        <f t="shared" si="16"/>
        <v>57</v>
      </c>
    </row>
    <row r="1069" spans="1:3" x14ac:dyDescent="0.35">
      <c r="A1069" s="18" t="s">
        <v>463</v>
      </c>
      <c r="B1069" s="20">
        <v>60</v>
      </c>
      <c r="C1069" s="27">
        <f t="shared" si="16"/>
        <v>38</v>
      </c>
    </row>
    <row r="1070" spans="1:3" x14ac:dyDescent="0.35">
      <c r="A1070" s="18" t="s">
        <v>599</v>
      </c>
      <c r="B1070" s="20">
        <v>98</v>
      </c>
      <c r="C1070" s="27">
        <f t="shared" si="16"/>
        <v>-79</v>
      </c>
    </row>
    <row r="1071" spans="1:3" x14ac:dyDescent="0.35">
      <c r="A1071" s="18" t="s">
        <v>83</v>
      </c>
      <c r="B1071" s="20">
        <v>19</v>
      </c>
      <c r="C1071" s="27">
        <f t="shared" si="16"/>
        <v>-18</v>
      </c>
    </row>
    <row r="1072" spans="1:3" x14ac:dyDescent="0.35">
      <c r="A1072" s="18" t="s">
        <v>124</v>
      </c>
      <c r="B1072" s="20">
        <v>1</v>
      </c>
      <c r="C1072" s="27">
        <f t="shared" si="16"/>
        <v>18</v>
      </c>
    </row>
    <row r="1073" spans="1:3" x14ac:dyDescent="0.35">
      <c r="A1073" s="18" t="s">
        <v>196</v>
      </c>
      <c r="B1073" s="20">
        <v>19</v>
      </c>
      <c r="C1073" s="27">
        <f t="shared" si="16"/>
        <v>101</v>
      </c>
    </row>
    <row r="1074" spans="1:3" x14ac:dyDescent="0.35">
      <c r="A1074" s="18" t="s">
        <v>686</v>
      </c>
      <c r="B1074" s="20">
        <v>120</v>
      </c>
      <c r="C1074" s="27">
        <f t="shared" si="16"/>
        <v>-72</v>
      </c>
    </row>
    <row r="1075" spans="1:3" x14ac:dyDescent="0.35">
      <c r="A1075" s="18" t="s">
        <v>373</v>
      </c>
      <c r="B1075" s="20">
        <v>48</v>
      </c>
      <c r="C1075" s="27">
        <f t="shared" si="16"/>
        <v>-22</v>
      </c>
    </row>
    <row r="1076" spans="1:3" x14ac:dyDescent="0.35">
      <c r="A1076" s="18" t="s">
        <v>791</v>
      </c>
      <c r="B1076" s="20">
        <v>26</v>
      </c>
      <c r="C1076" s="27">
        <f t="shared" si="16"/>
        <v>-8</v>
      </c>
    </row>
    <row r="1077" spans="1:3" x14ac:dyDescent="0.35">
      <c r="A1077" s="18" t="s">
        <v>552</v>
      </c>
      <c r="B1077" s="20">
        <v>18</v>
      </c>
      <c r="C1077" s="27">
        <f t="shared" si="16"/>
        <v>65</v>
      </c>
    </row>
    <row r="1078" spans="1:3" x14ac:dyDescent="0.35">
      <c r="A1078" s="18" t="s">
        <v>595</v>
      </c>
      <c r="B1078" s="20">
        <v>83</v>
      </c>
      <c r="C1078" s="27">
        <f t="shared" si="16"/>
        <v>-77</v>
      </c>
    </row>
    <row r="1079" spans="1:3" x14ac:dyDescent="0.35">
      <c r="A1079" s="18" t="s">
        <v>592</v>
      </c>
      <c r="B1079" s="20">
        <v>6</v>
      </c>
      <c r="C1079" s="27">
        <f t="shared" si="16"/>
        <v>53</v>
      </c>
    </row>
    <row r="1080" spans="1:3" x14ac:dyDescent="0.35">
      <c r="A1080" s="18" t="s">
        <v>128</v>
      </c>
      <c r="B1080" s="20">
        <v>59</v>
      </c>
      <c r="C1080" s="27">
        <f t="shared" si="16"/>
        <v>58</v>
      </c>
    </row>
    <row r="1081" spans="1:3" x14ac:dyDescent="0.35">
      <c r="A1081" s="18" t="s">
        <v>533</v>
      </c>
      <c r="B1081" s="20">
        <v>117</v>
      </c>
      <c r="C1081" s="27">
        <f t="shared" si="16"/>
        <v>-92</v>
      </c>
    </row>
    <row r="1082" spans="1:3" x14ac:dyDescent="0.35">
      <c r="A1082" s="18" t="s">
        <v>156</v>
      </c>
      <c r="B1082" s="20">
        <v>25</v>
      </c>
      <c r="C1082" s="27">
        <f t="shared" si="16"/>
        <v>-10</v>
      </c>
    </row>
    <row r="1083" spans="1:3" x14ac:dyDescent="0.35">
      <c r="A1083" s="18" t="s">
        <v>409</v>
      </c>
      <c r="B1083" s="20">
        <v>15</v>
      </c>
      <c r="C1083" s="27">
        <f t="shared" si="16"/>
        <v>-2</v>
      </c>
    </row>
    <row r="1084" spans="1:3" x14ac:dyDescent="0.35">
      <c r="A1084" s="18" t="s">
        <v>495</v>
      </c>
      <c r="B1084" s="20">
        <v>13</v>
      </c>
      <c r="C1084" s="27">
        <f t="shared" si="16"/>
        <v>10</v>
      </c>
    </row>
    <row r="1085" spans="1:3" x14ac:dyDescent="0.35">
      <c r="A1085" s="18" t="s">
        <v>552</v>
      </c>
      <c r="B1085" s="20">
        <v>23</v>
      </c>
      <c r="C1085" s="27">
        <f t="shared" si="16"/>
        <v>4</v>
      </c>
    </row>
    <row r="1086" spans="1:3" x14ac:dyDescent="0.35">
      <c r="A1086" s="18" t="s">
        <v>269</v>
      </c>
      <c r="B1086" s="20">
        <v>27</v>
      </c>
      <c r="C1086" s="27">
        <f t="shared" si="16"/>
        <v>30</v>
      </c>
    </row>
    <row r="1087" spans="1:3" x14ac:dyDescent="0.35">
      <c r="A1087" s="18" t="s">
        <v>746</v>
      </c>
      <c r="B1087" s="20">
        <v>57</v>
      </c>
      <c r="C1087" s="27">
        <f t="shared" si="16"/>
        <v>-35</v>
      </c>
    </row>
    <row r="1088" spans="1:3" x14ac:dyDescent="0.35">
      <c r="A1088" s="18" t="s">
        <v>592</v>
      </c>
      <c r="B1088" s="20">
        <v>22</v>
      </c>
      <c r="C1088" s="27">
        <f t="shared" si="16"/>
        <v>85</v>
      </c>
    </row>
    <row r="1089" spans="1:3" x14ac:dyDescent="0.35">
      <c r="A1089" s="18" t="s">
        <v>602</v>
      </c>
      <c r="B1089" s="20">
        <v>107</v>
      </c>
      <c r="C1089" s="27">
        <f t="shared" si="16"/>
        <v>-91</v>
      </c>
    </row>
    <row r="1090" spans="1:3" x14ac:dyDescent="0.35">
      <c r="A1090" s="18" t="s">
        <v>187</v>
      </c>
      <c r="B1090" s="20">
        <v>16</v>
      </c>
      <c r="C1090" s="27">
        <f t="shared" si="16"/>
        <v>44</v>
      </c>
    </row>
    <row r="1091" spans="1:3" x14ac:dyDescent="0.35">
      <c r="A1091" s="18" t="s">
        <v>231</v>
      </c>
      <c r="B1091" s="20">
        <v>60</v>
      </c>
      <c r="C1091" s="27">
        <f t="shared" ref="C1091:C1154" si="17">B1092-B1091</f>
        <v>-17</v>
      </c>
    </row>
    <row r="1092" spans="1:3" x14ac:dyDescent="0.35">
      <c r="A1092" s="18" t="s">
        <v>301</v>
      </c>
      <c r="B1092" s="20">
        <v>43</v>
      </c>
      <c r="C1092" s="27">
        <f t="shared" si="17"/>
        <v>-26</v>
      </c>
    </row>
    <row r="1093" spans="1:3" x14ac:dyDescent="0.35">
      <c r="A1093" s="18" t="s">
        <v>335</v>
      </c>
      <c r="B1093" s="20">
        <v>17</v>
      </c>
      <c r="C1093" s="27">
        <f t="shared" si="17"/>
        <v>24</v>
      </c>
    </row>
    <row r="1094" spans="1:3" x14ac:dyDescent="0.35">
      <c r="A1094" s="18" t="s">
        <v>478</v>
      </c>
      <c r="B1094" s="20">
        <v>41</v>
      </c>
      <c r="C1094" s="27">
        <f t="shared" si="17"/>
        <v>-16</v>
      </c>
    </row>
    <row r="1095" spans="1:3" x14ac:dyDescent="0.35">
      <c r="A1095" s="18" t="s">
        <v>489</v>
      </c>
      <c r="B1095" s="20">
        <v>25</v>
      </c>
      <c r="C1095" s="27">
        <f t="shared" si="17"/>
        <v>16</v>
      </c>
    </row>
    <row r="1096" spans="1:3" x14ac:dyDescent="0.35">
      <c r="A1096" s="18" t="s">
        <v>489</v>
      </c>
      <c r="B1096" s="20">
        <v>41</v>
      </c>
      <c r="C1096" s="27">
        <f t="shared" si="17"/>
        <v>80</v>
      </c>
    </row>
    <row r="1097" spans="1:3" x14ac:dyDescent="0.35">
      <c r="A1097" s="18" t="s">
        <v>80</v>
      </c>
      <c r="B1097" s="20">
        <v>121</v>
      </c>
      <c r="C1097" s="27">
        <f t="shared" si="17"/>
        <v>-41</v>
      </c>
    </row>
    <row r="1098" spans="1:3" x14ac:dyDescent="0.35">
      <c r="A1098" s="18" t="s">
        <v>111</v>
      </c>
      <c r="B1098" s="20">
        <v>80</v>
      </c>
      <c r="C1098" s="27">
        <f t="shared" si="17"/>
        <v>-49</v>
      </c>
    </row>
    <row r="1099" spans="1:3" x14ac:dyDescent="0.35">
      <c r="A1099" s="18" t="s">
        <v>124</v>
      </c>
      <c r="B1099" s="20">
        <v>31</v>
      </c>
      <c r="C1099" s="27">
        <f t="shared" si="17"/>
        <v>-7</v>
      </c>
    </row>
    <row r="1100" spans="1:3" x14ac:dyDescent="0.35">
      <c r="A1100" s="18" t="s">
        <v>254</v>
      </c>
      <c r="B1100" s="20">
        <v>24</v>
      </c>
      <c r="C1100" s="27">
        <f t="shared" si="17"/>
        <v>0</v>
      </c>
    </row>
    <row r="1101" spans="1:3" x14ac:dyDescent="0.35">
      <c r="A1101" s="18" t="s">
        <v>359</v>
      </c>
      <c r="B1101" s="20">
        <v>24</v>
      </c>
      <c r="C1101" s="27">
        <f t="shared" si="17"/>
        <v>-7</v>
      </c>
    </row>
    <row r="1102" spans="1:3" x14ac:dyDescent="0.35">
      <c r="A1102" s="18" t="s">
        <v>301</v>
      </c>
      <c r="B1102" s="20">
        <v>17</v>
      </c>
      <c r="C1102" s="27">
        <f t="shared" si="17"/>
        <v>31</v>
      </c>
    </row>
    <row r="1103" spans="1:3" x14ac:dyDescent="0.35">
      <c r="A1103" s="18" t="s">
        <v>359</v>
      </c>
      <c r="B1103" s="20">
        <v>48</v>
      </c>
      <c r="C1103" s="27">
        <f t="shared" si="17"/>
        <v>-10</v>
      </c>
    </row>
    <row r="1104" spans="1:3" x14ac:dyDescent="0.35">
      <c r="A1104" s="18" t="s">
        <v>718</v>
      </c>
      <c r="B1104" s="20">
        <v>38</v>
      </c>
      <c r="C1104" s="27">
        <f t="shared" si="17"/>
        <v>16</v>
      </c>
    </row>
    <row r="1105" spans="1:3" x14ac:dyDescent="0.35">
      <c r="A1105" s="18" t="s">
        <v>527</v>
      </c>
      <c r="B1105" s="20">
        <v>54</v>
      </c>
      <c r="C1105" s="27">
        <f t="shared" si="17"/>
        <v>52</v>
      </c>
    </row>
    <row r="1106" spans="1:3" x14ac:dyDescent="0.35">
      <c r="A1106" s="18" t="s">
        <v>592</v>
      </c>
      <c r="B1106" s="20">
        <v>106</v>
      </c>
      <c r="C1106" s="27">
        <f t="shared" si="17"/>
        <v>-61</v>
      </c>
    </row>
    <row r="1107" spans="1:3" x14ac:dyDescent="0.35">
      <c r="A1107" s="18" t="s">
        <v>111</v>
      </c>
      <c r="B1107" s="20">
        <v>45</v>
      </c>
      <c r="C1107" s="27">
        <f t="shared" si="17"/>
        <v>-34</v>
      </c>
    </row>
    <row r="1108" spans="1:3" x14ac:dyDescent="0.35">
      <c r="A1108" s="18" t="s">
        <v>63</v>
      </c>
      <c r="B1108" s="20">
        <v>11</v>
      </c>
      <c r="C1108" s="27">
        <f t="shared" si="17"/>
        <v>-2</v>
      </c>
    </row>
    <row r="1109" spans="1:3" x14ac:dyDescent="0.35">
      <c r="A1109" s="18" t="s">
        <v>335</v>
      </c>
      <c r="B1109" s="20">
        <v>9</v>
      </c>
      <c r="C1109" s="27">
        <f t="shared" si="17"/>
        <v>40</v>
      </c>
    </row>
    <row r="1110" spans="1:3" x14ac:dyDescent="0.35">
      <c r="A1110" s="18" t="s">
        <v>544</v>
      </c>
      <c r="B1110" s="20">
        <v>49</v>
      </c>
      <c r="C1110" s="27">
        <f t="shared" si="17"/>
        <v>-35</v>
      </c>
    </row>
    <row r="1111" spans="1:3" x14ac:dyDescent="0.35">
      <c r="A1111" s="18" t="s">
        <v>629</v>
      </c>
      <c r="B1111" s="20">
        <v>14</v>
      </c>
      <c r="C1111" s="27">
        <f t="shared" si="17"/>
        <v>68</v>
      </c>
    </row>
    <row r="1112" spans="1:3" x14ac:dyDescent="0.35">
      <c r="A1112" s="18" t="s">
        <v>128</v>
      </c>
      <c r="B1112" s="20">
        <v>82</v>
      </c>
      <c r="C1112" s="27">
        <f t="shared" si="17"/>
        <v>-71</v>
      </c>
    </row>
    <row r="1113" spans="1:3" x14ac:dyDescent="0.35">
      <c r="A1113" s="18" t="s">
        <v>124</v>
      </c>
      <c r="B1113" s="20">
        <v>11</v>
      </c>
      <c r="C1113" s="27">
        <f t="shared" si="17"/>
        <v>11</v>
      </c>
    </row>
    <row r="1114" spans="1:3" x14ac:dyDescent="0.35">
      <c r="A1114" s="18" t="s">
        <v>42</v>
      </c>
      <c r="B1114" s="20">
        <v>22</v>
      </c>
      <c r="C1114" s="27">
        <f t="shared" si="17"/>
        <v>-15</v>
      </c>
    </row>
    <row r="1115" spans="1:3" x14ac:dyDescent="0.35">
      <c r="A1115" s="18" t="s">
        <v>301</v>
      </c>
      <c r="B1115" s="20">
        <v>7</v>
      </c>
      <c r="C1115" s="27">
        <f t="shared" si="17"/>
        <v>20</v>
      </c>
    </row>
    <row r="1116" spans="1:3" x14ac:dyDescent="0.35">
      <c r="A1116" s="18" t="s">
        <v>467</v>
      </c>
      <c r="B1116" s="20">
        <v>27</v>
      </c>
      <c r="C1116" s="27">
        <f t="shared" si="17"/>
        <v>-22</v>
      </c>
    </row>
    <row r="1117" spans="1:3" x14ac:dyDescent="0.35">
      <c r="A1117" s="18" t="s">
        <v>533</v>
      </c>
      <c r="B1117" s="20">
        <v>5</v>
      </c>
      <c r="C1117" s="27">
        <f t="shared" si="17"/>
        <v>122</v>
      </c>
    </row>
    <row r="1118" spans="1:3" x14ac:dyDescent="0.35">
      <c r="A1118" s="18" t="s">
        <v>128</v>
      </c>
      <c r="B1118" s="20">
        <v>127</v>
      </c>
      <c r="C1118" s="27">
        <f t="shared" si="17"/>
        <v>-115</v>
      </c>
    </row>
    <row r="1119" spans="1:3" x14ac:dyDescent="0.35">
      <c r="A1119" s="18" t="s">
        <v>109</v>
      </c>
      <c r="B1119" s="20">
        <v>12</v>
      </c>
      <c r="C1119" s="27">
        <f t="shared" si="17"/>
        <v>10</v>
      </c>
    </row>
    <row r="1120" spans="1:3" x14ac:dyDescent="0.35">
      <c r="A1120" s="18" t="s">
        <v>215</v>
      </c>
      <c r="B1120" s="20">
        <v>22</v>
      </c>
      <c r="C1120" s="27">
        <f t="shared" si="17"/>
        <v>1</v>
      </c>
    </row>
    <row r="1121" spans="1:3" x14ac:dyDescent="0.35">
      <c r="A1121" s="18" t="s">
        <v>229</v>
      </c>
      <c r="B1121" s="20">
        <v>23</v>
      </c>
      <c r="C1121" s="27">
        <f t="shared" si="17"/>
        <v>-11</v>
      </c>
    </row>
    <row r="1122" spans="1:3" x14ac:dyDescent="0.35">
      <c r="A1122" s="18" t="s">
        <v>235</v>
      </c>
      <c r="B1122" s="20">
        <v>12</v>
      </c>
      <c r="C1122" s="27">
        <f t="shared" si="17"/>
        <v>3</v>
      </c>
    </row>
    <row r="1123" spans="1:3" x14ac:dyDescent="0.35">
      <c r="A1123" s="18" t="s">
        <v>42</v>
      </c>
      <c r="B1123" s="20">
        <v>15</v>
      </c>
      <c r="C1123" s="27">
        <f t="shared" si="17"/>
        <v>50</v>
      </c>
    </row>
    <row r="1124" spans="1:3" x14ac:dyDescent="0.35">
      <c r="A1124" s="18" t="s">
        <v>301</v>
      </c>
      <c r="B1124" s="20">
        <v>65</v>
      </c>
      <c r="C1124" s="27">
        <f t="shared" si="17"/>
        <v>-48</v>
      </c>
    </row>
    <row r="1125" spans="1:3" x14ac:dyDescent="0.35">
      <c r="A1125" s="18" t="s">
        <v>575</v>
      </c>
      <c r="B1125" s="20">
        <v>17</v>
      </c>
      <c r="C1125" s="27">
        <f t="shared" si="17"/>
        <v>5</v>
      </c>
    </row>
    <row r="1126" spans="1:3" x14ac:dyDescent="0.35">
      <c r="A1126" s="18" t="s">
        <v>484</v>
      </c>
      <c r="B1126" s="20">
        <v>22</v>
      </c>
      <c r="C1126" s="27">
        <f t="shared" si="17"/>
        <v>15</v>
      </c>
    </row>
    <row r="1127" spans="1:3" x14ac:dyDescent="0.35">
      <c r="A1127" s="18" t="s">
        <v>80</v>
      </c>
      <c r="B1127" s="20">
        <v>37</v>
      </c>
      <c r="C1127" s="27">
        <f t="shared" si="17"/>
        <v>-15</v>
      </c>
    </row>
    <row r="1128" spans="1:3" x14ac:dyDescent="0.35">
      <c r="A1128" s="18" t="s">
        <v>124</v>
      </c>
      <c r="B1128" s="20">
        <v>22</v>
      </c>
      <c r="C1128" s="27">
        <f t="shared" si="17"/>
        <v>16</v>
      </c>
    </row>
    <row r="1129" spans="1:3" x14ac:dyDescent="0.35">
      <c r="A1129" s="18" t="s">
        <v>124</v>
      </c>
      <c r="B1129" s="20">
        <v>38</v>
      </c>
      <c r="C1129" s="27">
        <f t="shared" si="17"/>
        <v>153</v>
      </c>
    </row>
    <row r="1130" spans="1:3" x14ac:dyDescent="0.35">
      <c r="A1130" s="18" t="s">
        <v>156</v>
      </c>
      <c r="B1130" s="20">
        <v>191</v>
      </c>
      <c r="C1130" s="27">
        <f t="shared" si="17"/>
        <v>-154</v>
      </c>
    </row>
    <row r="1131" spans="1:3" x14ac:dyDescent="0.35">
      <c r="A1131" s="18" t="s">
        <v>42</v>
      </c>
      <c r="B1131" s="20">
        <v>37</v>
      </c>
      <c r="C1131" s="27">
        <f t="shared" si="17"/>
        <v>-25</v>
      </c>
    </row>
    <row r="1132" spans="1:3" x14ac:dyDescent="0.35">
      <c r="A1132" s="18" t="s">
        <v>272</v>
      </c>
      <c r="B1132" s="20">
        <v>12</v>
      </c>
      <c r="C1132" s="27">
        <f t="shared" si="17"/>
        <v>27</v>
      </c>
    </row>
    <row r="1133" spans="1:3" x14ac:dyDescent="0.35">
      <c r="A1133" s="18" t="s">
        <v>289</v>
      </c>
      <c r="B1133" s="20">
        <v>39</v>
      </c>
      <c r="C1133" s="27">
        <f t="shared" si="17"/>
        <v>5</v>
      </c>
    </row>
    <row r="1134" spans="1:3" x14ac:dyDescent="0.35">
      <c r="A1134" s="18" t="s">
        <v>321</v>
      </c>
      <c r="B1134" s="20">
        <v>44</v>
      </c>
      <c r="C1134" s="27">
        <f t="shared" si="17"/>
        <v>0</v>
      </c>
    </row>
    <row r="1135" spans="1:3" x14ac:dyDescent="0.35">
      <c r="A1135" s="18" t="s">
        <v>335</v>
      </c>
      <c r="B1135" s="20">
        <v>44</v>
      </c>
      <c r="C1135" s="27">
        <f t="shared" si="17"/>
        <v>-32</v>
      </c>
    </row>
    <row r="1136" spans="1:3" x14ac:dyDescent="0.35">
      <c r="A1136" s="18" t="s">
        <v>396</v>
      </c>
      <c r="B1136" s="20">
        <v>12</v>
      </c>
      <c r="C1136" s="27">
        <f t="shared" si="17"/>
        <v>3</v>
      </c>
    </row>
    <row r="1137" spans="1:3" x14ac:dyDescent="0.35">
      <c r="A1137" s="18" t="s">
        <v>113</v>
      </c>
      <c r="B1137" s="20">
        <v>15</v>
      </c>
      <c r="C1137" s="27">
        <f t="shared" si="17"/>
        <v>-6</v>
      </c>
    </row>
    <row r="1138" spans="1:3" x14ac:dyDescent="0.35">
      <c r="A1138" s="18" t="s">
        <v>107</v>
      </c>
      <c r="B1138" s="20">
        <v>9</v>
      </c>
      <c r="C1138" s="27">
        <f t="shared" si="17"/>
        <v>22</v>
      </c>
    </row>
    <row r="1139" spans="1:3" x14ac:dyDescent="0.35">
      <c r="A1139" s="18" t="s">
        <v>156</v>
      </c>
      <c r="B1139" s="20">
        <v>31</v>
      </c>
      <c r="C1139" s="27">
        <f t="shared" si="17"/>
        <v>-8</v>
      </c>
    </row>
    <row r="1140" spans="1:3" x14ac:dyDescent="0.35">
      <c r="A1140" s="18" t="s">
        <v>301</v>
      </c>
      <c r="B1140" s="20">
        <v>23</v>
      </c>
      <c r="C1140" s="27">
        <f t="shared" si="17"/>
        <v>50</v>
      </c>
    </row>
    <row r="1141" spans="1:3" x14ac:dyDescent="0.35">
      <c r="A1141" s="18" t="s">
        <v>723</v>
      </c>
      <c r="B1141" s="20">
        <v>73</v>
      </c>
      <c r="C1141" s="27">
        <f t="shared" si="17"/>
        <v>-67</v>
      </c>
    </row>
    <row r="1142" spans="1:3" x14ac:dyDescent="0.35">
      <c r="A1142" s="18" t="s">
        <v>35</v>
      </c>
      <c r="B1142" s="20">
        <v>6</v>
      </c>
      <c r="C1142" s="27">
        <f t="shared" si="17"/>
        <v>19</v>
      </c>
    </row>
    <row r="1143" spans="1:3" x14ac:dyDescent="0.35">
      <c r="A1143" s="18" t="s">
        <v>785</v>
      </c>
      <c r="B1143" s="20">
        <v>25</v>
      </c>
      <c r="C1143" s="27">
        <f t="shared" si="17"/>
        <v>76</v>
      </c>
    </row>
    <row r="1144" spans="1:3" x14ac:dyDescent="0.35">
      <c r="A1144" s="18" t="s">
        <v>394</v>
      </c>
      <c r="B1144" s="20">
        <v>101</v>
      </c>
      <c r="C1144" s="27">
        <f t="shared" si="17"/>
        <v>-22</v>
      </c>
    </row>
    <row r="1145" spans="1:3" x14ac:dyDescent="0.35">
      <c r="A1145" s="18" t="s">
        <v>712</v>
      </c>
      <c r="B1145" s="20">
        <v>79</v>
      </c>
      <c r="C1145" s="27">
        <f t="shared" si="17"/>
        <v>-58</v>
      </c>
    </row>
    <row r="1146" spans="1:3" x14ac:dyDescent="0.35">
      <c r="A1146" s="18" t="s">
        <v>489</v>
      </c>
      <c r="B1146" s="20">
        <v>21</v>
      </c>
      <c r="C1146" s="27">
        <f t="shared" si="17"/>
        <v>57</v>
      </c>
    </row>
    <row r="1147" spans="1:3" x14ac:dyDescent="0.35">
      <c r="A1147" s="18" t="s">
        <v>577</v>
      </c>
      <c r="B1147" s="20">
        <v>78</v>
      </c>
      <c r="C1147" s="27">
        <f t="shared" si="17"/>
        <v>-73</v>
      </c>
    </row>
    <row r="1148" spans="1:3" x14ac:dyDescent="0.35">
      <c r="A1148" s="18" t="s">
        <v>124</v>
      </c>
      <c r="B1148" s="20">
        <v>5</v>
      </c>
      <c r="C1148" s="27">
        <f t="shared" si="17"/>
        <v>4</v>
      </c>
    </row>
    <row r="1149" spans="1:3" x14ac:dyDescent="0.35">
      <c r="A1149" s="18" t="s">
        <v>181</v>
      </c>
      <c r="B1149" s="20">
        <v>9</v>
      </c>
      <c r="C1149" s="27">
        <f t="shared" si="17"/>
        <v>26</v>
      </c>
    </row>
    <row r="1150" spans="1:3" x14ac:dyDescent="0.35">
      <c r="A1150" s="18" t="s">
        <v>187</v>
      </c>
      <c r="B1150" s="20">
        <v>35</v>
      </c>
      <c r="C1150" s="27">
        <f t="shared" si="17"/>
        <v>106</v>
      </c>
    </row>
    <row r="1151" spans="1:3" x14ac:dyDescent="0.35">
      <c r="A1151" s="18" t="s">
        <v>319</v>
      </c>
      <c r="B1151" s="20">
        <v>141</v>
      </c>
      <c r="C1151" s="27">
        <f t="shared" si="17"/>
        <v>-91</v>
      </c>
    </row>
    <row r="1152" spans="1:3" x14ac:dyDescent="0.35">
      <c r="A1152" s="18" t="s">
        <v>328</v>
      </c>
      <c r="B1152" s="20">
        <v>50</v>
      </c>
      <c r="C1152" s="27">
        <f t="shared" si="17"/>
        <v>1</v>
      </c>
    </row>
    <row r="1153" spans="1:3" x14ac:dyDescent="0.35">
      <c r="A1153" s="18" t="s">
        <v>335</v>
      </c>
      <c r="B1153" s="20">
        <v>51</v>
      </c>
      <c r="C1153" s="27">
        <f t="shared" si="17"/>
        <v>-28</v>
      </c>
    </row>
    <row r="1154" spans="1:3" x14ac:dyDescent="0.35">
      <c r="A1154" s="18" t="s">
        <v>577</v>
      </c>
      <c r="B1154" s="20">
        <v>23</v>
      </c>
      <c r="C1154" s="27">
        <f t="shared" si="17"/>
        <v>5</v>
      </c>
    </row>
    <row r="1155" spans="1:3" x14ac:dyDescent="0.35">
      <c r="A1155" s="18" t="s">
        <v>662</v>
      </c>
      <c r="B1155" s="20">
        <v>28</v>
      </c>
      <c r="C1155" s="27">
        <f t="shared" ref="C1155:C1218" si="18">B1156-B1155</f>
        <v>75</v>
      </c>
    </row>
    <row r="1156" spans="1:3" x14ac:dyDescent="0.35">
      <c r="A1156" s="18" t="s">
        <v>783</v>
      </c>
      <c r="B1156" s="20">
        <v>103</v>
      </c>
      <c r="C1156" s="27">
        <f t="shared" si="18"/>
        <v>10</v>
      </c>
    </row>
    <row r="1157" spans="1:3" x14ac:dyDescent="0.35">
      <c r="A1157" s="18" t="s">
        <v>269</v>
      </c>
      <c r="B1157" s="20">
        <v>113</v>
      </c>
      <c r="C1157" s="27">
        <f t="shared" si="18"/>
        <v>-110</v>
      </c>
    </row>
    <row r="1158" spans="1:3" x14ac:dyDescent="0.35">
      <c r="A1158" s="18" t="s">
        <v>359</v>
      </c>
      <c r="B1158" s="20">
        <v>3</v>
      </c>
      <c r="C1158" s="27">
        <f t="shared" si="18"/>
        <v>132</v>
      </c>
    </row>
    <row r="1159" spans="1:3" x14ac:dyDescent="0.35">
      <c r="A1159" s="18" t="s">
        <v>30</v>
      </c>
      <c r="B1159" s="20">
        <v>135</v>
      </c>
      <c r="C1159" s="27">
        <f t="shared" si="18"/>
        <v>-94</v>
      </c>
    </row>
    <row r="1160" spans="1:3" x14ac:dyDescent="0.35">
      <c r="A1160" s="18" t="s">
        <v>113</v>
      </c>
      <c r="B1160" s="20">
        <v>41</v>
      </c>
      <c r="C1160" s="27">
        <f t="shared" si="18"/>
        <v>103</v>
      </c>
    </row>
    <row r="1161" spans="1:3" x14ac:dyDescent="0.35">
      <c r="A1161" s="18" t="s">
        <v>187</v>
      </c>
      <c r="B1161" s="20">
        <v>144</v>
      </c>
      <c r="C1161" s="27">
        <f t="shared" si="18"/>
        <v>-101</v>
      </c>
    </row>
    <row r="1162" spans="1:3" x14ac:dyDescent="0.35">
      <c r="A1162" s="18" t="s">
        <v>80</v>
      </c>
      <c r="B1162" s="20">
        <v>43</v>
      </c>
      <c r="C1162" s="27">
        <f t="shared" si="18"/>
        <v>-24</v>
      </c>
    </row>
    <row r="1163" spans="1:3" x14ac:dyDescent="0.35">
      <c r="A1163" s="18" t="s">
        <v>708</v>
      </c>
      <c r="B1163" s="20">
        <v>19</v>
      </c>
      <c r="C1163" s="27">
        <f t="shared" si="18"/>
        <v>3</v>
      </c>
    </row>
    <row r="1164" spans="1:3" x14ac:dyDescent="0.35">
      <c r="A1164" s="18" t="s">
        <v>533</v>
      </c>
      <c r="B1164" s="20">
        <v>22</v>
      </c>
      <c r="C1164" s="27">
        <f t="shared" si="18"/>
        <v>0</v>
      </c>
    </row>
    <row r="1165" spans="1:3" x14ac:dyDescent="0.35">
      <c r="A1165" s="18" t="s">
        <v>559</v>
      </c>
      <c r="B1165" s="20">
        <v>22</v>
      </c>
      <c r="C1165" s="27">
        <f t="shared" si="18"/>
        <v>103</v>
      </c>
    </row>
    <row r="1166" spans="1:3" x14ac:dyDescent="0.35">
      <c r="A1166" s="18" t="s">
        <v>562</v>
      </c>
      <c r="B1166" s="20">
        <v>125</v>
      </c>
      <c r="C1166" s="27">
        <f t="shared" si="18"/>
        <v>-94</v>
      </c>
    </row>
    <row r="1167" spans="1:3" x14ac:dyDescent="0.35">
      <c r="A1167" s="18" t="s">
        <v>629</v>
      </c>
      <c r="B1167" s="20">
        <v>31</v>
      </c>
      <c r="C1167" s="27">
        <f t="shared" si="18"/>
        <v>-22</v>
      </c>
    </row>
    <row r="1168" spans="1:3" x14ac:dyDescent="0.35">
      <c r="A1168" s="18" t="s">
        <v>714</v>
      </c>
      <c r="B1168" s="20">
        <v>9</v>
      </c>
      <c r="C1168" s="27">
        <f t="shared" si="18"/>
        <v>117</v>
      </c>
    </row>
    <row r="1169" spans="1:3" x14ac:dyDescent="0.35">
      <c r="A1169" s="18" t="s">
        <v>398</v>
      </c>
      <c r="B1169" s="20">
        <v>126</v>
      </c>
      <c r="C1169" s="27">
        <f t="shared" si="18"/>
        <v>-119</v>
      </c>
    </row>
    <row r="1170" spans="1:3" x14ac:dyDescent="0.35">
      <c r="A1170" s="18" t="s">
        <v>67</v>
      </c>
      <c r="B1170" s="20">
        <v>7</v>
      </c>
      <c r="C1170" s="27">
        <f t="shared" si="18"/>
        <v>97</v>
      </c>
    </row>
    <row r="1171" spans="1:3" x14ac:dyDescent="0.35">
      <c r="A1171" s="18" t="s">
        <v>206</v>
      </c>
      <c r="B1171" s="20">
        <v>104</v>
      </c>
      <c r="C1171" s="27">
        <f t="shared" si="18"/>
        <v>-73</v>
      </c>
    </row>
    <row r="1172" spans="1:3" x14ac:dyDescent="0.35">
      <c r="A1172" s="18" t="s">
        <v>525</v>
      </c>
      <c r="B1172" s="20">
        <v>31</v>
      </c>
      <c r="C1172" s="27">
        <f t="shared" si="18"/>
        <v>-20</v>
      </c>
    </row>
    <row r="1173" spans="1:3" x14ac:dyDescent="0.35">
      <c r="A1173" s="18" t="s">
        <v>525</v>
      </c>
      <c r="B1173" s="20">
        <v>11</v>
      </c>
      <c r="C1173" s="27">
        <f t="shared" si="18"/>
        <v>-4</v>
      </c>
    </row>
    <row r="1174" spans="1:3" x14ac:dyDescent="0.35">
      <c r="A1174" s="18" t="s">
        <v>592</v>
      </c>
      <c r="B1174" s="20">
        <v>7</v>
      </c>
      <c r="C1174" s="27">
        <f t="shared" si="18"/>
        <v>108</v>
      </c>
    </row>
    <row r="1175" spans="1:3" x14ac:dyDescent="0.35">
      <c r="A1175" s="18" t="s">
        <v>100</v>
      </c>
      <c r="B1175" s="20">
        <v>115</v>
      </c>
      <c r="C1175" s="27">
        <f t="shared" si="18"/>
        <v>-107</v>
      </c>
    </row>
    <row r="1176" spans="1:3" x14ac:dyDescent="0.35">
      <c r="A1176" s="18" t="s">
        <v>124</v>
      </c>
      <c r="B1176" s="20">
        <v>8</v>
      </c>
      <c r="C1176" s="27">
        <f t="shared" si="18"/>
        <v>12</v>
      </c>
    </row>
    <row r="1177" spans="1:3" x14ac:dyDescent="0.35">
      <c r="A1177" s="18" t="s">
        <v>156</v>
      </c>
      <c r="B1177" s="20">
        <v>20</v>
      </c>
      <c r="C1177" s="27">
        <f t="shared" si="18"/>
        <v>143</v>
      </c>
    </row>
    <row r="1178" spans="1:3" x14ac:dyDescent="0.35">
      <c r="A1178" s="18" t="s">
        <v>206</v>
      </c>
      <c r="B1178" s="20">
        <v>163</v>
      </c>
      <c r="C1178" s="27">
        <f t="shared" si="18"/>
        <v>-150</v>
      </c>
    </row>
    <row r="1179" spans="1:3" x14ac:dyDescent="0.35">
      <c r="A1179" s="18" t="s">
        <v>459</v>
      </c>
      <c r="B1179" s="20">
        <v>13</v>
      </c>
      <c r="C1179" s="27">
        <f t="shared" si="18"/>
        <v>3</v>
      </c>
    </row>
    <row r="1180" spans="1:3" x14ac:dyDescent="0.35">
      <c r="A1180" s="18" t="s">
        <v>605</v>
      </c>
      <c r="B1180" s="20">
        <v>16</v>
      </c>
      <c r="C1180" s="27">
        <f t="shared" si="18"/>
        <v>-14</v>
      </c>
    </row>
    <row r="1181" spans="1:3" x14ac:dyDescent="0.35">
      <c r="A1181" s="18" t="s">
        <v>254</v>
      </c>
      <c r="B1181" s="20">
        <v>2</v>
      </c>
      <c r="C1181" s="27">
        <f t="shared" si="18"/>
        <v>71</v>
      </c>
    </row>
    <row r="1182" spans="1:3" x14ac:dyDescent="0.35">
      <c r="A1182" s="18" t="s">
        <v>463</v>
      </c>
      <c r="B1182" s="20">
        <v>73</v>
      </c>
      <c r="C1182" s="27">
        <f t="shared" si="18"/>
        <v>-66</v>
      </c>
    </row>
    <row r="1183" spans="1:3" x14ac:dyDescent="0.35">
      <c r="A1183" s="18" t="s">
        <v>521</v>
      </c>
      <c r="B1183" s="20">
        <v>7</v>
      </c>
      <c r="C1183" s="27">
        <f t="shared" si="18"/>
        <v>24</v>
      </c>
    </row>
    <row r="1184" spans="1:3" x14ac:dyDescent="0.35">
      <c r="A1184" s="18" t="s">
        <v>552</v>
      </c>
      <c r="B1184" s="20">
        <v>31</v>
      </c>
      <c r="C1184" s="27">
        <f t="shared" si="18"/>
        <v>66</v>
      </c>
    </row>
    <row r="1185" spans="1:3" x14ac:dyDescent="0.35">
      <c r="A1185" s="18" t="s">
        <v>314</v>
      </c>
      <c r="B1185" s="20">
        <v>97</v>
      </c>
      <c r="C1185" s="27">
        <f t="shared" si="18"/>
        <v>-96</v>
      </c>
    </row>
    <row r="1186" spans="1:3" x14ac:dyDescent="0.35">
      <c r="A1186" s="18" t="s">
        <v>321</v>
      </c>
      <c r="B1186" s="20">
        <v>1</v>
      </c>
      <c r="C1186" s="27">
        <f t="shared" si="18"/>
        <v>8</v>
      </c>
    </row>
    <row r="1187" spans="1:3" x14ac:dyDescent="0.35">
      <c r="A1187" s="18" t="s">
        <v>463</v>
      </c>
      <c r="B1187" s="20">
        <v>9</v>
      </c>
      <c r="C1187" s="27">
        <f t="shared" si="18"/>
        <v>161</v>
      </c>
    </row>
    <row r="1188" spans="1:3" x14ac:dyDescent="0.35">
      <c r="A1188" s="18" t="s">
        <v>662</v>
      </c>
      <c r="B1188" s="20">
        <v>170</v>
      </c>
      <c r="C1188" s="27">
        <f t="shared" si="18"/>
        <v>-169</v>
      </c>
    </row>
    <row r="1189" spans="1:3" x14ac:dyDescent="0.35">
      <c r="A1189" s="18" t="s">
        <v>662</v>
      </c>
      <c r="B1189" s="20">
        <v>1</v>
      </c>
      <c r="C1189" s="27">
        <f t="shared" si="18"/>
        <v>15</v>
      </c>
    </row>
    <row r="1190" spans="1:3" x14ac:dyDescent="0.35">
      <c r="A1190" s="18" t="s">
        <v>700</v>
      </c>
      <c r="B1190" s="20">
        <v>16</v>
      </c>
      <c r="C1190" s="27">
        <f t="shared" si="18"/>
        <v>-8</v>
      </c>
    </row>
    <row r="1191" spans="1:3" x14ac:dyDescent="0.35">
      <c r="A1191" s="18" t="s">
        <v>566</v>
      </c>
      <c r="B1191" s="20">
        <v>8</v>
      </c>
      <c r="C1191" s="27">
        <f t="shared" si="18"/>
        <v>92</v>
      </c>
    </row>
    <row r="1192" spans="1:3" x14ac:dyDescent="0.35">
      <c r="A1192" s="18" t="s">
        <v>231</v>
      </c>
      <c r="B1192" s="20">
        <v>100</v>
      </c>
      <c r="C1192" s="27">
        <f t="shared" si="18"/>
        <v>-94</v>
      </c>
    </row>
    <row r="1193" spans="1:3" x14ac:dyDescent="0.35">
      <c r="A1193" s="18" t="s">
        <v>484</v>
      </c>
      <c r="B1193" s="20">
        <v>6</v>
      </c>
      <c r="C1193" s="27">
        <f t="shared" si="18"/>
        <v>-2</v>
      </c>
    </row>
    <row r="1194" spans="1:3" x14ac:dyDescent="0.35">
      <c r="A1194" s="18" t="s">
        <v>533</v>
      </c>
      <c r="B1194" s="20">
        <v>4</v>
      </c>
      <c r="C1194" s="27">
        <f t="shared" si="18"/>
        <v>51</v>
      </c>
    </row>
    <row r="1195" spans="1:3" x14ac:dyDescent="0.35">
      <c r="A1195" s="18" t="s">
        <v>181</v>
      </c>
      <c r="B1195" s="20">
        <v>55</v>
      </c>
      <c r="C1195" s="27">
        <f t="shared" si="18"/>
        <v>40</v>
      </c>
    </row>
    <row r="1196" spans="1:3" x14ac:dyDescent="0.35">
      <c r="A1196" s="18" t="s">
        <v>187</v>
      </c>
      <c r="B1196" s="20">
        <v>95</v>
      </c>
      <c r="C1196" s="27">
        <f t="shared" si="18"/>
        <v>3</v>
      </c>
    </row>
    <row r="1197" spans="1:3" x14ac:dyDescent="0.35">
      <c r="A1197" s="18" t="s">
        <v>269</v>
      </c>
      <c r="B1197" s="20">
        <v>98</v>
      </c>
      <c r="C1197" s="27">
        <f t="shared" si="18"/>
        <v>-59</v>
      </c>
    </row>
    <row r="1198" spans="1:3" x14ac:dyDescent="0.35">
      <c r="A1198" s="18" t="s">
        <v>269</v>
      </c>
      <c r="B1198" s="20">
        <v>39</v>
      </c>
      <c r="C1198" s="27">
        <f t="shared" si="18"/>
        <v>24</v>
      </c>
    </row>
    <row r="1199" spans="1:3" x14ac:dyDescent="0.35">
      <c r="A1199" s="18" t="s">
        <v>335</v>
      </c>
      <c r="B1199" s="20">
        <v>63</v>
      </c>
      <c r="C1199" s="27">
        <f t="shared" si="18"/>
        <v>-34</v>
      </c>
    </row>
    <row r="1200" spans="1:3" x14ac:dyDescent="0.35">
      <c r="A1200" s="18" t="s">
        <v>552</v>
      </c>
      <c r="B1200" s="20">
        <v>29</v>
      </c>
      <c r="C1200" s="27">
        <f t="shared" si="18"/>
        <v>-7</v>
      </c>
    </row>
    <row r="1201" spans="1:3" x14ac:dyDescent="0.35">
      <c r="A1201" s="18" t="s">
        <v>544</v>
      </c>
      <c r="B1201" s="20">
        <v>22</v>
      </c>
      <c r="C1201" s="27">
        <f t="shared" si="18"/>
        <v>132</v>
      </c>
    </row>
    <row r="1202" spans="1:3" x14ac:dyDescent="0.35">
      <c r="A1202" s="18" t="s">
        <v>583</v>
      </c>
      <c r="B1202" s="20">
        <v>154</v>
      </c>
      <c r="C1202" s="27">
        <f t="shared" si="18"/>
        <v>79</v>
      </c>
    </row>
    <row r="1203" spans="1:3" x14ac:dyDescent="0.35">
      <c r="A1203" s="18" t="s">
        <v>187</v>
      </c>
      <c r="B1203" s="20">
        <v>233</v>
      </c>
      <c r="C1203" s="27">
        <f t="shared" si="18"/>
        <v>-95</v>
      </c>
    </row>
    <row r="1204" spans="1:3" x14ac:dyDescent="0.35">
      <c r="A1204" s="18" t="s">
        <v>276</v>
      </c>
      <c r="B1204" s="20">
        <v>138</v>
      </c>
      <c r="C1204" s="27">
        <f t="shared" si="18"/>
        <v>-107</v>
      </c>
    </row>
    <row r="1205" spans="1:3" x14ac:dyDescent="0.35">
      <c r="A1205" s="18" t="s">
        <v>301</v>
      </c>
      <c r="B1205" s="20">
        <v>31</v>
      </c>
      <c r="C1205" s="27">
        <f t="shared" si="18"/>
        <v>98</v>
      </c>
    </row>
    <row r="1206" spans="1:3" x14ac:dyDescent="0.35">
      <c r="A1206" s="18" t="s">
        <v>444</v>
      </c>
      <c r="B1206" s="20">
        <v>129</v>
      </c>
      <c r="C1206" s="27">
        <f t="shared" si="18"/>
        <v>-20</v>
      </c>
    </row>
    <row r="1207" spans="1:3" x14ac:dyDescent="0.35">
      <c r="A1207" s="18" t="s">
        <v>501</v>
      </c>
      <c r="B1207" s="20">
        <v>109</v>
      </c>
      <c r="C1207" s="27">
        <f t="shared" si="18"/>
        <v>-90</v>
      </c>
    </row>
    <row r="1208" spans="1:3" x14ac:dyDescent="0.35">
      <c r="A1208" s="18" t="s">
        <v>124</v>
      </c>
      <c r="B1208" s="20">
        <v>19</v>
      </c>
      <c r="C1208" s="27">
        <f t="shared" si="18"/>
        <v>0</v>
      </c>
    </row>
    <row r="1209" spans="1:3" x14ac:dyDescent="0.35">
      <c r="A1209" s="18" t="s">
        <v>359</v>
      </c>
      <c r="B1209" s="20">
        <v>19</v>
      </c>
      <c r="C1209" s="27">
        <f t="shared" si="18"/>
        <v>60</v>
      </c>
    </row>
    <row r="1210" spans="1:3" x14ac:dyDescent="0.35">
      <c r="A1210" s="18" t="s">
        <v>609</v>
      </c>
      <c r="B1210" s="20">
        <v>79</v>
      </c>
      <c r="C1210" s="27">
        <f t="shared" si="18"/>
        <v>-51</v>
      </c>
    </row>
    <row r="1211" spans="1:3" x14ac:dyDescent="0.35">
      <c r="A1211" s="18" t="s">
        <v>30</v>
      </c>
      <c r="B1211" s="20">
        <v>28</v>
      </c>
      <c r="C1211" s="27">
        <f t="shared" si="18"/>
        <v>2</v>
      </c>
    </row>
    <row r="1212" spans="1:3" x14ac:dyDescent="0.35">
      <c r="A1212" s="18" t="s">
        <v>13</v>
      </c>
      <c r="B1212" s="20">
        <v>30</v>
      </c>
      <c r="C1212" s="27">
        <f t="shared" si="18"/>
        <v>28</v>
      </c>
    </row>
    <row r="1213" spans="1:3" x14ac:dyDescent="0.35">
      <c r="A1213" s="18" t="s">
        <v>269</v>
      </c>
      <c r="B1213" s="20">
        <v>58</v>
      </c>
      <c r="C1213" s="27">
        <f t="shared" si="18"/>
        <v>35</v>
      </c>
    </row>
    <row r="1214" spans="1:3" x14ac:dyDescent="0.35">
      <c r="A1214" s="18" t="s">
        <v>691</v>
      </c>
      <c r="B1214" s="20">
        <v>93</v>
      </c>
      <c r="C1214" s="27">
        <f t="shared" si="18"/>
        <v>-72</v>
      </c>
    </row>
    <row r="1215" spans="1:3" x14ac:dyDescent="0.35">
      <c r="A1215" s="18" t="s">
        <v>533</v>
      </c>
      <c r="B1215" s="20">
        <v>21</v>
      </c>
      <c r="C1215" s="27">
        <f t="shared" si="18"/>
        <v>21</v>
      </c>
    </row>
    <row r="1216" spans="1:3" x14ac:dyDescent="0.35">
      <c r="A1216" s="18" t="s">
        <v>63</v>
      </c>
      <c r="B1216" s="20">
        <v>42</v>
      </c>
      <c r="C1216" s="27">
        <f t="shared" si="18"/>
        <v>-32</v>
      </c>
    </row>
    <row r="1217" spans="1:3" x14ac:dyDescent="0.35">
      <c r="A1217" s="18" t="s">
        <v>156</v>
      </c>
      <c r="B1217" s="20">
        <v>10</v>
      </c>
      <c r="C1217" s="27">
        <f t="shared" si="18"/>
        <v>67</v>
      </c>
    </row>
    <row r="1218" spans="1:3" x14ac:dyDescent="0.35">
      <c r="A1218" s="18" t="s">
        <v>296</v>
      </c>
      <c r="B1218" s="20">
        <v>77</v>
      </c>
      <c r="C1218" s="27">
        <f t="shared" si="18"/>
        <v>-73</v>
      </c>
    </row>
    <row r="1219" spans="1:3" x14ac:dyDescent="0.35">
      <c r="A1219" s="18" t="s">
        <v>533</v>
      </c>
      <c r="B1219" s="20">
        <v>4</v>
      </c>
      <c r="C1219" s="27">
        <f t="shared" ref="C1219:C1282" si="19">B1220-B1219</f>
        <v>35</v>
      </c>
    </row>
    <row r="1220" spans="1:3" x14ac:dyDescent="0.35">
      <c r="A1220" s="18" t="s">
        <v>227</v>
      </c>
      <c r="B1220" s="20">
        <v>39</v>
      </c>
      <c r="C1220" s="27">
        <f t="shared" si="19"/>
        <v>-35</v>
      </c>
    </row>
    <row r="1221" spans="1:3" x14ac:dyDescent="0.35">
      <c r="A1221" s="18" t="s">
        <v>278</v>
      </c>
      <c r="B1221" s="20">
        <v>4</v>
      </c>
      <c r="C1221" s="27">
        <f t="shared" si="19"/>
        <v>152</v>
      </c>
    </row>
    <row r="1222" spans="1:3" x14ac:dyDescent="0.35">
      <c r="A1222" s="18" t="s">
        <v>422</v>
      </c>
      <c r="B1222" s="20">
        <v>156</v>
      </c>
      <c r="C1222" s="27">
        <f t="shared" si="19"/>
        <v>-118</v>
      </c>
    </row>
    <row r="1223" spans="1:3" x14ac:dyDescent="0.35">
      <c r="A1223" s="18" t="s">
        <v>533</v>
      </c>
      <c r="B1223" s="20">
        <v>38</v>
      </c>
      <c r="C1223" s="27">
        <f t="shared" si="19"/>
        <v>-13</v>
      </c>
    </row>
    <row r="1224" spans="1:3" x14ac:dyDescent="0.35">
      <c r="A1224" s="18" t="s">
        <v>634</v>
      </c>
      <c r="B1224" s="20">
        <v>25</v>
      </c>
      <c r="C1224" s="27">
        <f t="shared" si="19"/>
        <v>-11</v>
      </c>
    </row>
    <row r="1225" spans="1:3" x14ac:dyDescent="0.35">
      <c r="A1225" s="18" t="s">
        <v>629</v>
      </c>
      <c r="B1225" s="20">
        <v>14</v>
      </c>
      <c r="C1225" s="27">
        <f t="shared" si="19"/>
        <v>-13</v>
      </c>
    </row>
    <row r="1226" spans="1:3" x14ac:dyDescent="0.35">
      <c r="A1226" s="18" t="s">
        <v>83</v>
      </c>
      <c r="B1226" s="20">
        <v>1</v>
      </c>
      <c r="C1226" s="27">
        <f t="shared" si="19"/>
        <v>14</v>
      </c>
    </row>
    <row r="1227" spans="1:3" x14ac:dyDescent="0.35">
      <c r="A1227" s="18" t="s">
        <v>212</v>
      </c>
      <c r="B1227" s="20">
        <v>15</v>
      </c>
      <c r="C1227" s="27">
        <f t="shared" si="19"/>
        <v>-8</v>
      </c>
    </row>
    <row r="1228" spans="1:3" x14ac:dyDescent="0.35">
      <c r="A1228" s="18" t="s">
        <v>359</v>
      </c>
      <c r="B1228" s="20">
        <v>7</v>
      </c>
      <c r="C1228" s="27">
        <f t="shared" si="19"/>
        <v>-6</v>
      </c>
    </row>
    <row r="1229" spans="1:3" x14ac:dyDescent="0.35">
      <c r="A1229" s="18" t="s">
        <v>413</v>
      </c>
      <c r="B1229" s="20">
        <v>1</v>
      </c>
      <c r="C1229" s="27">
        <f t="shared" si="19"/>
        <v>5</v>
      </c>
    </row>
    <row r="1230" spans="1:3" x14ac:dyDescent="0.35">
      <c r="A1230" s="18" t="s">
        <v>442</v>
      </c>
      <c r="B1230" s="20">
        <v>6</v>
      </c>
      <c r="C1230" s="27">
        <f t="shared" si="19"/>
        <v>7</v>
      </c>
    </row>
    <row r="1231" spans="1:3" x14ac:dyDescent="0.35">
      <c r="A1231" s="18" t="s">
        <v>444</v>
      </c>
      <c r="B1231" s="20">
        <v>13</v>
      </c>
      <c r="C1231" s="27">
        <f t="shared" si="19"/>
        <v>15</v>
      </c>
    </row>
    <row r="1232" spans="1:3" x14ac:dyDescent="0.35">
      <c r="A1232" s="18" t="s">
        <v>566</v>
      </c>
      <c r="B1232" s="20">
        <v>28</v>
      </c>
      <c r="C1232" s="27">
        <f t="shared" si="19"/>
        <v>147</v>
      </c>
    </row>
    <row r="1233" spans="1:3" x14ac:dyDescent="0.35">
      <c r="A1233" s="18" t="s">
        <v>71</v>
      </c>
      <c r="B1233" s="20">
        <v>175</v>
      </c>
      <c r="C1233" s="27">
        <f t="shared" si="19"/>
        <v>56</v>
      </c>
    </row>
    <row r="1234" spans="1:3" x14ac:dyDescent="0.35">
      <c r="A1234" s="18" t="s">
        <v>124</v>
      </c>
      <c r="B1234" s="20">
        <v>231</v>
      </c>
      <c r="C1234" s="27">
        <f t="shared" si="19"/>
        <v>-120</v>
      </c>
    </row>
    <row r="1235" spans="1:3" x14ac:dyDescent="0.35">
      <c r="A1235" s="18" t="s">
        <v>394</v>
      </c>
      <c r="B1235" s="20">
        <v>111</v>
      </c>
      <c r="C1235" s="27">
        <f t="shared" si="19"/>
        <v>-103</v>
      </c>
    </row>
    <row r="1236" spans="1:3" x14ac:dyDescent="0.35">
      <c r="A1236" s="18" t="s">
        <v>428</v>
      </c>
      <c r="B1236" s="20">
        <v>8</v>
      </c>
      <c r="C1236" s="27">
        <f t="shared" si="19"/>
        <v>116</v>
      </c>
    </row>
    <row r="1237" spans="1:3" x14ac:dyDescent="0.35">
      <c r="A1237" s="18" t="s">
        <v>566</v>
      </c>
      <c r="B1237" s="20">
        <v>124</v>
      </c>
      <c r="C1237" s="27">
        <f t="shared" si="19"/>
        <v>89</v>
      </c>
    </row>
    <row r="1238" spans="1:3" x14ac:dyDescent="0.35">
      <c r="A1238" s="18" t="s">
        <v>570</v>
      </c>
      <c r="B1238" s="20">
        <v>213</v>
      </c>
      <c r="C1238" s="27">
        <f t="shared" si="19"/>
        <v>-94</v>
      </c>
    </row>
    <row r="1239" spans="1:3" x14ac:dyDescent="0.35">
      <c r="A1239" s="18" t="s">
        <v>13</v>
      </c>
      <c r="B1239" s="20">
        <v>119</v>
      </c>
      <c r="C1239" s="27">
        <f t="shared" si="19"/>
        <v>-99</v>
      </c>
    </row>
    <row r="1240" spans="1:3" x14ac:dyDescent="0.35">
      <c r="A1240" s="18" t="s">
        <v>124</v>
      </c>
      <c r="B1240" s="20">
        <v>20</v>
      </c>
      <c r="C1240" s="27">
        <f t="shared" si="19"/>
        <v>9</v>
      </c>
    </row>
    <row r="1241" spans="1:3" x14ac:dyDescent="0.35">
      <c r="A1241" s="18" t="s">
        <v>684</v>
      </c>
      <c r="B1241" s="20">
        <v>29</v>
      </c>
      <c r="C1241" s="27">
        <f t="shared" si="19"/>
        <v>37</v>
      </c>
    </row>
    <row r="1242" spans="1:3" x14ac:dyDescent="0.35">
      <c r="A1242" s="18" t="s">
        <v>301</v>
      </c>
      <c r="B1242" s="20">
        <v>66</v>
      </c>
      <c r="C1242" s="27">
        <f t="shared" si="19"/>
        <v>-42</v>
      </c>
    </row>
    <row r="1243" spans="1:3" x14ac:dyDescent="0.35">
      <c r="A1243" s="18" t="s">
        <v>124</v>
      </c>
      <c r="B1243" s="20">
        <v>24</v>
      </c>
      <c r="C1243" s="27">
        <f t="shared" si="19"/>
        <v>50</v>
      </c>
    </row>
    <row r="1244" spans="1:3" x14ac:dyDescent="0.35">
      <c r="A1244" s="18" t="s">
        <v>124</v>
      </c>
      <c r="B1244" s="20">
        <v>74</v>
      </c>
      <c r="C1244" s="27">
        <f t="shared" si="19"/>
        <v>-50</v>
      </c>
    </row>
    <row r="1245" spans="1:3" x14ac:dyDescent="0.35">
      <c r="A1245" s="18" t="s">
        <v>206</v>
      </c>
      <c r="B1245" s="20">
        <v>24</v>
      </c>
      <c r="C1245" s="27">
        <f t="shared" si="19"/>
        <v>117</v>
      </c>
    </row>
    <row r="1246" spans="1:3" x14ac:dyDescent="0.35">
      <c r="A1246" s="18" t="s">
        <v>680</v>
      </c>
      <c r="B1246" s="20">
        <v>141</v>
      </c>
      <c r="C1246" s="27">
        <f t="shared" si="19"/>
        <v>-87</v>
      </c>
    </row>
    <row r="1247" spans="1:3" x14ac:dyDescent="0.35">
      <c r="A1247" s="18" t="s">
        <v>678</v>
      </c>
      <c r="B1247" s="20">
        <v>54</v>
      </c>
      <c r="C1247" s="27">
        <f t="shared" si="19"/>
        <v>-5</v>
      </c>
    </row>
    <row r="1248" spans="1:3" x14ac:dyDescent="0.35">
      <c r="A1248" s="18" t="s">
        <v>489</v>
      </c>
      <c r="B1248" s="20">
        <v>49</v>
      </c>
      <c r="C1248" s="27">
        <f t="shared" si="19"/>
        <v>6</v>
      </c>
    </row>
    <row r="1249" spans="1:3" x14ac:dyDescent="0.35">
      <c r="A1249" s="18" t="s">
        <v>583</v>
      </c>
      <c r="B1249" s="20">
        <v>55</v>
      </c>
      <c r="C1249" s="27">
        <f t="shared" si="19"/>
        <v>-38</v>
      </c>
    </row>
    <row r="1250" spans="1:3" x14ac:dyDescent="0.35">
      <c r="A1250" s="18" t="s">
        <v>588</v>
      </c>
      <c r="B1250" s="20">
        <v>17</v>
      </c>
      <c r="C1250" s="27">
        <f t="shared" si="19"/>
        <v>-10</v>
      </c>
    </row>
    <row r="1251" spans="1:3" x14ac:dyDescent="0.35">
      <c r="A1251" s="18" t="s">
        <v>124</v>
      </c>
      <c r="B1251" s="20">
        <v>7</v>
      </c>
      <c r="C1251" s="27">
        <f t="shared" si="19"/>
        <v>46</v>
      </c>
    </row>
    <row r="1252" spans="1:3" x14ac:dyDescent="0.35">
      <c r="A1252" s="18" t="s">
        <v>187</v>
      </c>
      <c r="B1252" s="20">
        <v>53</v>
      </c>
      <c r="C1252" s="27">
        <f t="shared" si="19"/>
        <v>19</v>
      </c>
    </row>
    <row r="1253" spans="1:3" x14ac:dyDescent="0.35">
      <c r="A1253" s="18" t="s">
        <v>328</v>
      </c>
      <c r="B1253" s="20">
        <v>72</v>
      </c>
      <c r="C1253" s="27">
        <f t="shared" si="19"/>
        <v>-25</v>
      </c>
    </row>
    <row r="1254" spans="1:3" x14ac:dyDescent="0.35">
      <c r="A1254" s="18" t="s">
        <v>124</v>
      </c>
      <c r="B1254" s="20">
        <v>47</v>
      </c>
      <c r="C1254" s="27">
        <f t="shared" si="19"/>
        <v>58</v>
      </c>
    </row>
    <row r="1255" spans="1:3" x14ac:dyDescent="0.35">
      <c r="A1255" s="18" t="s">
        <v>124</v>
      </c>
      <c r="B1255" s="20">
        <v>105</v>
      </c>
      <c r="C1255" s="27">
        <f t="shared" si="19"/>
        <v>83</v>
      </c>
    </row>
    <row r="1256" spans="1:3" x14ac:dyDescent="0.35">
      <c r="A1256" s="18" t="s">
        <v>254</v>
      </c>
      <c r="B1256" s="20">
        <v>188</v>
      </c>
      <c r="C1256" s="27">
        <f t="shared" si="19"/>
        <v>-161</v>
      </c>
    </row>
    <row r="1257" spans="1:3" x14ac:dyDescent="0.35">
      <c r="A1257" s="18" t="s">
        <v>254</v>
      </c>
      <c r="B1257" s="20">
        <v>27</v>
      </c>
      <c r="C1257" s="27">
        <f t="shared" si="19"/>
        <v>148</v>
      </c>
    </row>
    <row r="1258" spans="1:3" x14ac:dyDescent="0.35">
      <c r="A1258" s="18" t="s">
        <v>489</v>
      </c>
      <c r="B1258" s="20">
        <v>175</v>
      </c>
      <c r="C1258" s="27">
        <f t="shared" si="19"/>
        <v>-167</v>
      </c>
    </row>
    <row r="1259" spans="1:3" x14ac:dyDescent="0.35">
      <c r="A1259" s="18" t="s">
        <v>570</v>
      </c>
      <c r="B1259" s="20">
        <v>8</v>
      </c>
      <c r="C1259" s="27">
        <f t="shared" si="19"/>
        <v>90</v>
      </c>
    </row>
    <row r="1260" spans="1:3" x14ac:dyDescent="0.35">
      <c r="A1260" s="18" t="s">
        <v>39</v>
      </c>
      <c r="B1260" s="20">
        <v>98</v>
      </c>
      <c r="C1260" s="27">
        <f t="shared" si="19"/>
        <v>-94</v>
      </c>
    </row>
    <row r="1261" spans="1:3" x14ac:dyDescent="0.35">
      <c r="A1261" s="18" t="s">
        <v>124</v>
      </c>
      <c r="B1261" s="20">
        <v>4</v>
      </c>
      <c r="C1261" s="27">
        <f t="shared" si="19"/>
        <v>24</v>
      </c>
    </row>
    <row r="1262" spans="1:3" x14ac:dyDescent="0.35">
      <c r="A1262" s="18" t="s">
        <v>340</v>
      </c>
      <c r="B1262" s="20">
        <v>28</v>
      </c>
      <c r="C1262" s="27">
        <f t="shared" si="19"/>
        <v>-21</v>
      </c>
    </row>
    <row r="1263" spans="1:3" x14ac:dyDescent="0.35">
      <c r="A1263" s="18" t="s">
        <v>570</v>
      </c>
      <c r="B1263" s="20">
        <v>7</v>
      </c>
      <c r="C1263" s="27">
        <f t="shared" si="19"/>
        <v>-5</v>
      </c>
    </row>
    <row r="1264" spans="1:3" x14ac:dyDescent="0.35">
      <c r="A1264" s="18" t="s">
        <v>570</v>
      </c>
      <c r="B1264" s="20">
        <v>2</v>
      </c>
      <c r="C1264" s="27">
        <f t="shared" si="19"/>
        <v>4</v>
      </c>
    </row>
    <row r="1265" spans="1:3" x14ac:dyDescent="0.35">
      <c r="A1265" s="18" t="s">
        <v>781</v>
      </c>
      <c r="B1265" s="20">
        <v>6</v>
      </c>
      <c r="C1265" s="27">
        <f t="shared" si="19"/>
        <v>79</v>
      </c>
    </row>
    <row r="1266" spans="1:3" x14ac:dyDescent="0.35">
      <c r="A1266" s="18" t="s">
        <v>340</v>
      </c>
      <c r="B1266" s="20">
        <v>85</v>
      </c>
      <c r="C1266" s="27">
        <f t="shared" si="19"/>
        <v>-31</v>
      </c>
    </row>
    <row r="1267" spans="1:3" x14ac:dyDescent="0.35">
      <c r="A1267" s="18" t="s">
        <v>714</v>
      </c>
      <c r="B1267" s="20">
        <v>54</v>
      </c>
      <c r="C1267" s="27">
        <f t="shared" si="19"/>
        <v>-38</v>
      </c>
    </row>
    <row r="1268" spans="1:3" x14ac:dyDescent="0.35">
      <c r="A1268" s="18" t="s">
        <v>434</v>
      </c>
      <c r="B1268" s="20">
        <v>16</v>
      </c>
      <c r="C1268" s="27">
        <f t="shared" si="19"/>
        <v>2</v>
      </c>
    </row>
    <row r="1269" spans="1:3" x14ac:dyDescent="0.35">
      <c r="A1269" s="18" t="s">
        <v>588</v>
      </c>
      <c r="B1269" s="20">
        <v>18</v>
      </c>
      <c r="C1269" s="27">
        <f t="shared" si="19"/>
        <v>88</v>
      </c>
    </row>
    <row r="1270" spans="1:3" x14ac:dyDescent="0.35">
      <c r="A1270" s="18" t="s">
        <v>624</v>
      </c>
      <c r="B1270" s="20">
        <v>106</v>
      </c>
      <c r="C1270" s="27">
        <f t="shared" si="19"/>
        <v>-42</v>
      </c>
    </row>
    <row r="1271" spans="1:3" x14ac:dyDescent="0.35">
      <c r="A1271" s="18" t="s">
        <v>13</v>
      </c>
      <c r="B1271" s="20">
        <v>64</v>
      </c>
      <c r="C1271" s="27">
        <f t="shared" si="19"/>
        <v>-2</v>
      </c>
    </row>
    <row r="1272" spans="1:3" x14ac:dyDescent="0.35">
      <c r="A1272" s="18" t="s">
        <v>231</v>
      </c>
      <c r="B1272" s="20">
        <v>62</v>
      </c>
      <c r="C1272" s="27">
        <f t="shared" si="19"/>
        <v>-35</v>
      </c>
    </row>
    <row r="1273" spans="1:3" x14ac:dyDescent="0.35">
      <c r="A1273" s="18" t="s">
        <v>328</v>
      </c>
      <c r="B1273" s="20">
        <v>27</v>
      </c>
      <c r="C1273" s="27">
        <f t="shared" si="19"/>
        <v>-24</v>
      </c>
    </row>
    <row r="1274" spans="1:3" x14ac:dyDescent="0.35">
      <c r="A1274" s="18" t="s">
        <v>413</v>
      </c>
      <c r="B1274" s="20">
        <v>3</v>
      </c>
      <c r="C1274" s="27">
        <f t="shared" si="19"/>
        <v>23</v>
      </c>
    </row>
    <row r="1275" spans="1:3" x14ac:dyDescent="0.35">
      <c r="A1275" s="18" t="s">
        <v>471</v>
      </c>
      <c r="B1275" s="20">
        <v>26</v>
      </c>
      <c r="C1275" s="27">
        <f t="shared" si="19"/>
        <v>-25</v>
      </c>
    </row>
    <row r="1276" spans="1:3" x14ac:dyDescent="0.35">
      <c r="A1276" s="18" t="s">
        <v>495</v>
      </c>
      <c r="B1276" s="20">
        <v>1</v>
      </c>
      <c r="C1276" s="27">
        <f t="shared" si="19"/>
        <v>89</v>
      </c>
    </row>
    <row r="1277" spans="1:3" x14ac:dyDescent="0.35">
      <c r="A1277" s="18" t="s">
        <v>570</v>
      </c>
      <c r="B1277" s="20">
        <v>90</v>
      </c>
      <c r="C1277" s="27">
        <f t="shared" si="19"/>
        <v>34</v>
      </c>
    </row>
    <row r="1278" spans="1:3" x14ac:dyDescent="0.35">
      <c r="A1278" s="18" t="s">
        <v>187</v>
      </c>
      <c r="B1278" s="20">
        <v>124</v>
      </c>
      <c r="C1278" s="27">
        <f t="shared" si="19"/>
        <v>-95</v>
      </c>
    </row>
    <row r="1279" spans="1:3" x14ac:dyDescent="0.35">
      <c r="A1279" s="18" t="s">
        <v>682</v>
      </c>
      <c r="B1279" s="20">
        <v>29</v>
      </c>
      <c r="C1279" s="27">
        <f t="shared" si="19"/>
        <v>-4</v>
      </c>
    </row>
    <row r="1280" spans="1:3" x14ac:dyDescent="0.35">
      <c r="A1280" s="18" t="s">
        <v>301</v>
      </c>
      <c r="B1280" s="20">
        <v>25</v>
      </c>
      <c r="C1280" s="27">
        <f t="shared" si="19"/>
        <v>-13</v>
      </c>
    </row>
    <row r="1281" spans="1:3" x14ac:dyDescent="0.35">
      <c r="A1281" s="18" t="s">
        <v>489</v>
      </c>
      <c r="B1281" s="20">
        <v>12</v>
      </c>
      <c r="C1281" s="27">
        <f t="shared" si="19"/>
        <v>77</v>
      </c>
    </row>
    <row r="1282" spans="1:3" x14ac:dyDescent="0.35">
      <c r="A1282" s="18" t="s">
        <v>620</v>
      </c>
      <c r="B1282" s="20">
        <v>89</v>
      </c>
      <c r="C1282" s="27">
        <f t="shared" si="19"/>
        <v>-46</v>
      </c>
    </row>
    <row r="1283" spans="1:3" x14ac:dyDescent="0.35">
      <c r="A1283" s="18" t="s">
        <v>244</v>
      </c>
      <c r="B1283" s="20">
        <v>43</v>
      </c>
      <c r="C1283" s="27">
        <f t="shared" ref="C1283:C1346" si="20">B1284-B1283</f>
        <v>4</v>
      </c>
    </row>
    <row r="1284" spans="1:3" x14ac:dyDescent="0.35">
      <c r="A1284" s="18" t="s">
        <v>301</v>
      </c>
      <c r="B1284" s="20">
        <v>47</v>
      </c>
      <c r="C1284" s="27">
        <f t="shared" si="20"/>
        <v>150</v>
      </c>
    </row>
    <row r="1285" spans="1:3" x14ac:dyDescent="0.35">
      <c r="A1285" s="18" t="s">
        <v>566</v>
      </c>
      <c r="B1285" s="20">
        <v>197</v>
      </c>
      <c r="C1285" s="27">
        <f t="shared" si="20"/>
        <v>-95</v>
      </c>
    </row>
    <row r="1286" spans="1:3" x14ac:dyDescent="0.35">
      <c r="A1286" s="18" t="s">
        <v>605</v>
      </c>
      <c r="B1286" s="20">
        <v>102</v>
      </c>
      <c r="C1286" s="27">
        <f t="shared" si="20"/>
        <v>-80</v>
      </c>
    </row>
    <row r="1287" spans="1:3" x14ac:dyDescent="0.35">
      <c r="A1287" s="18" t="s">
        <v>124</v>
      </c>
      <c r="B1287" s="20">
        <v>22</v>
      </c>
      <c r="C1287" s="27">
        <f t="shared" si="20"/>
        <v>103</v>
      </c>
    </row>
    <row r="1288" spans="1:3" x14ac:dyDescent="0.35">
      <c r="A1288" s="18" t="s">
        <v>235</v>
      </c>
      <c r="B1288" s="20">
        <v>125</v>
      </c>
      <c r="C1288" s="27">
        <f t="shared" si="20"/>
        <v>-74</v>
      </c>
    </row>
    <row r="1289" spans="1:3" x14ac:dyDescent="0.35">
      <c r="A1289" s="18" t="s">
        <v>242</v>
      </c>
      <c r="B1289" s="20">
        <v>51</v>
      </c>
      <c r="C1289" s="27">
        <f t="shared" si="20"/>
        <v>93</v>
      </c>
    </row>
    <row r="1290" spans="1:3" x14ac:dyDescent="0.35">
      <c r="A1290" s="18" t="s">
        <v>269</v>
      </c>
      <c r="B1290" s="20">
        <v>144</v>
      </c>
      <c r="C1290" s="27">
        <f t="shared" si="20"/>
        <v>-137</v>
      </c>
    </row>
    <row r="1291" spans="1:3" x14ac:dyDescent="0.35">
      <c r="A1291" s="18" t="s">
        <v>340</v>
      </c>
      <c r="B1291" s="20">
        <v>7</v>
      </c>
      <c r="C1291" s="27">
        <f t="shared" si="20"/>
        <v>10</v>
      </c>
    </row>
    <row r="1292" spans="1:3" x14ac:dyDescent="0.35">
      <c r="A1292" s="18" t="s">
        <v>440</v>
      </c>
      <c r="B1292" s="20">
        <v>17</v>
      </c>
      <c r="C1292" s="27">
        <f t="shared" si="20"/>
        <v>45</v>
      </c>
    </row>
    <row r="1293" spans="1:3" x14ac:dyDescent="0.35">
      <c r="A1293" s="18" t="s">
        <v>480</v>
      </c>
      <c r="B1293" s="20">
        <v>62</v>
      </c>
      <c r="C1293" s="27">
        <f t="shared" si="20"/>
        <v>71</v>
      </c>
    </row>
    <row r="1294" spans="1:3" x14ac:dyDescent="0.35">
      <c r="A1294" s="18" t="s">
        <v>517</v>
      </c>
      <c r="B1294" s="20">
        <v>133</v>
      </c>
      <c r="C1294" s="27">
        <f t="shared" si="20"/>
        <v>-81</v>
      </c>
    </row>
    <row r="1295" spans="1:3" x14ac:dyDescent="0.35">
      <c r="A1295" s="18" t="s">
        <v>533</v>
      </c>
      <c r="B1295" s="20">
        <v>52</v>
      </c>
      <c r="C1295" s="27">
        <f t="shared" si="20"/>
        <v>-7</v>
      </c>
    </row>
    <row r="1296" spans="1:3" x14ac:dyDescent="0.35">
      <c r="A1296" s="18" t="s">
        <v>629</v>
      </c>
      <c r="B1296" s="20">
        <v>45</v>
      </c>
      <c r="C1296" s="27">
        <f t="shared" si="20"/>
        <v>-15</v>
      </c>
    </row>
    <row r="1297" spans="1:3" x14ac:dyDescent="0.35">
      <c r="A1297" s="18" t="s">
        <v>773</v>
      </c>
      <c r="B1297" s="20">
        <v>30</v>
      </c>
      <c r="C1297" s="27">
        <f t="shared" si="20"/>
        <v>115</v>
      </c>
    </row>
    <row r="1298" spans="1:3" x14ac:dyDescent="0.35">
      <c r="A1298" s="18" t="s">
        <v>156</v>
      </c>
      <c r="B1298" s="20">
        <v>145</v>
      </c>
      <c r="C1298" s="27">
        <f t="shared" si="20"/>
        <v>-107</v>
      </c>
    </row>
    <row r="1299" spans="1:3" x14ac:dyDescent="0.35">
      <c r="A1299" s="18" t="s">
        <v>718</v>
      </c>
      <c r="B1299" s="20">
        <v>38</v>
      </c>
      <c r="C1299" s="27">
        <f t="shared" si="20"/>
        <v>27</v>
      </c>
    </row>
    <row r="1300" spans="1:3" x14ac:dyDescent="0.35">
      <c r="A1300" s="18" t="s">
        <v>732</v>
      </c>
      <c r="B1300" s="20">
        <v>65</v>
      </c>
      <c r="C1300" s="27">
        <f t="shared" si="20"/>
        <v>-44</v>
      </c>
    </row>
    <row r="1301" spans="1:3" x14ac:dyDescent="0.35">
      <c r="A1301" s="18" t="s">
        <v>501</v>
      </c>
      <c r="B1301" s="20">
        <v>21</v>
      </c>
      <c r="C1301" s="27">
        <f t="shared" si="20"/>
        <v>150</v>
      </c>
    </row>
    <row r="1302" spans="1:3" x14ac:dyDescent="0.35">
      <c r="A1302" s="18" t="s">
        <v>156</v>
      </c>
      <c r="B1302" s="20">
        <v>171</v>
      </c>
      <c r="C1302" s="27">
        <f t="shared" si="20"/>
        <v>-147</v>
      </c>
    </row>
    <row r="1303" spans="1:3" x14ac:dyDescent="0.35">
      <c r="A1303" s="18" t="s">
        <v>301</v>
      </c>
      <c r="B1303" s="20">
        <v>24</v>
      </c>
      <c r="C1303" s="27">
        <f t="shared" si="20"/>
        <v>12</v>
      </c>
    </row>
    <row r="1304" spans="1:3" x14ac:dyDescent="0.35">
      <c r="A1304" s="18" t="s">
        <v>533</v>
      </c>
      <c r="B1304" s="20">
        <v>36</v>
      </c>
      <c r="C1304" s="27">
        <f t="shared" si="20"/>
        <v>-19</v>
      </c>
    </row>
    <row r="1305" spans="1:3" x14ac:dyDescent="0.35">
      <c r="A1305" s="18" t="s">
        <v>549</v>
      </c>
      <c r="B1305" s="20">
        <v>17</v>
      </c>
      <c r="C1305" s="27">
        <f t="shared" si="20"/>
        <v>31</v>
      </c>
    </row>
    <row r="1306" spans="1:3" x14ac:dyDescent="0.35">
      <c r="A1306" s="18" t="s">
        <v>620</v>
      </c>
      <c r="B1306" s="20">
        <v>48</v>
      </c>
      <c r="C1306" s="27">
        <f t="shared" si="20"/>
        <v>-40</v>
      </c>
    </row>
    <row r="1307" spans="1:3" x14ac:dyDescent="0.35">
      <c r="A1307" s="18" t="s">
        <v>113</v>
      </c>
      <c r="B1307" s="20">
        <v>8</v>
      </c>
      <c r="C1307" s="27">
        <f t="shared" si="20"/>
        <v>-1</v>
      </c>
    </row>
    <row r="1308" spans="1:3" x14ac:dyDescent="0.35">
      <c r="A1308" s="18" t="s">
        <v>269</v>
      </c>
      <c r="B1308" s="20">
        <v>7</v>
      </c>
      <c r="C1308" s="27">
        <f t="shared" si="20"/>
        <v>26</v>
      </c>
    </row>
    <row r="1309" spans="1:3" x14ac:dyDescent="0.35">
      <c r="A1309" s="18" t="s">
        <v>359</v>
      </c>
      <c r="B1309" s="20">
        <v>33</v>
      </c>
      <c r="C1309" s="27">
        <f t="shared" si="20"/>
        <v>122</v>
      </c>
    </row>
    <row r="1310" spans="1:3" x14ac:dyDescent="0.35">
      <c r="A1310" s="18" t="s">
        <v>444</v>
      </c>
      <c r="B1310" s="20">
        <v>155</v>
      </c>
      <c r="C1310" s="27">
        <f t="shared" si="20"/>
        <v>-104</v>
      </c>
    </row>
    <row r="1311" spans="1:3" x14ac:dyDescent="0.35">
      <c r="A1311" s="18" t="s">
        <v>453</v>
      </c>
      <c r="B1311" s="20">
        <v>51</v>
      </c>
      <c r="C1311" s="27">
        <f t="shared" si="20"/>
        <v>-20</v>
      </c>
    </row>
    <row r="1312" spans="1:3" x14ac:dyDescent="0.35">
      <c r="A1312" s="18" t="s">
        <v>517</v>
      </c>
      <c r="B1312" s="20">
        <v>31</v>
      </c>
      <c r="C1312" s="27">
        <f t="shared" si="20"/>
        <v>106</v>
      </c>
    </row>
    <row r="1313" spans="1:3" x14ac:dyDescent="0.35">
      <c r="A1313" s="18" t="s">
        <v>609</v>
      </c>
      <c r="B1313" s="20">
        <v>137</v>
      </c>
      <c r="C1313" s="27">
        <f t="shared" si="20"/>
        <v>-40</v>
      </c>
    </row>
    <row r="1314" spans="1:3" x14ac:dyDescent="0.35">
      <c r="A1314" s="18" t="s">
        <v>624</v>
      </c>
      <c r="B1314" s="20">
        <v>97</v>
      </c>
      <c r="C1314" s="27">
        <f t="shared" si="20"/>
        <v>-54</v>
      </c>
    </row>
    <row r="1315" spans="1:3" x14ac:dyDescent="0.35">
      <c r="A1315" s="18" t="s">
        <v>113</v>
      </c>
      <c r="B1315" s="20">
        <v>43</v>
      </c>
      <c r="C1315" s="27">
        <f t="shared" si="20"/>
        <v>129</v>
      </c>
    </row>
    <row r="1316" spans="1:3" x14ac:dyDescent="0.35">
      <c r="A1316" s="18" t="s">
        <v>187</v>
      </c>
      <c r="B1316" s="20">
        <v>172</v>
      </c>
      <c r="C1316" s="27">
        <f t="shared" si="20"/>
        <v>-156</v>
      </c>
    </row>
    <row r="1317" spans="1:3" x14ac:dyDescent="0.35">
      <c r="A1317" s="18" t="s">
        <v>331</v>
      </c>
      <c r="B1317" s="20">
        <v>16</v>
      </c>
      <c r="C1317" s="27">
        <f t="shared" si="20"/>
        <v>120</v>
      </c>
    </row>
    <row r="1318" spans="1:3" x14ac:dyDescent="0.35">
      <c r="A1318" s="18" t="s">
        <v>513</v>
      </c>
      <c r="B1318" s="20">
        <v>136</v>
      </c>
      <c r="C1318" s="27">
        <f t="shared" si="20"/>
        <v>-132</v>
      </c>
    </row>
    <row r="1319" spans="1:3" x14ac:dyDescent="0.35">
      <c r="A1319" s="18" t="s">
        <v>629</v>
      </c>
      <c r="B1319" s="20">
        <v>4</v>
      </c>
      <c r="C1319" s="27">
        <f t="shared" si="20"/>
        <v>76</v>
      </c>
    </row>
    <row r="1320" spans="1:3" x14ac:dyDescent="0.35">
      <c r="A1320" s="18" t="s">
        <v>664</v>
      </c>
      <c r="B1320" s="20">
        <v>80</v>
      </c>
      <c r="C1320" s="27">
        <f t="shared" si="20"/>
        <v>113</v>
      </c>
    </row>
    <row r="1321" spans="1:3" x14ac:dyDescent="0.35">
      <c r="A1321" s="18" t="s">
        <v>227</v>
      </c>
      <c r="B1321" s="20">
        <v>193</v>
      </c>
      <c r="C1321" s="27">
        <f t="shared" si="20"/>
        <v>-187</v>
      </c>
    </row>
    <row r="1322" spans="1:3" x14ac:dyDescent="0.35">
      <c r="A1322" s="18" t="s">
        <v>301</v>
      </c>
      <c r="B1322" s="20">
        <v>6</v>
      </c>
      <c r="C1322" s="27">
        <f t="shared" si="20"/>
        <v>26</v>
      </c>
    </row>
    <row r="1323" spans="1:3" x14ac:dyDescent="0.35">
      <c r="A1323" s="18" t="s">
        <v>335</v>
      </c>
      <c r="B1323" s="20">
        <v>32</v>
      </c>
      <c r="C1323" s="27">
        <f t="shared" si="20"/>
        <v>25</v>
      </c>
    </row>
    <row r="1324" spans="1:3" x14ac:dyDescent="0.35">
      <c r="A1324" s="18" t="s">
        <v>552</v>
      </c>
      <c r="B1324" s="20">
        <v>57</v>
      </c>
      <c r="C1324" s="27">
        <f t="shared" si="20"/>
        <v>58</v>
      </c>
    </row>
    <row r="1325" spans="1:3" x14ac:dyDescent="0.35">
      <c r="A1325" s="18" t="s">
        <v>588</v>
      </c>
      <c r="B1325" s="20">
        <v>115</v>
      </c>
      <c r="C1325" s="27">
        <f t="shared" si="20"/>
        <v>-85</v>
      </c>
    </row>
    <row r="1326" spans="1:3" x14ac:dyDescent="0.35">
      <c r="A1326" s="18" t="s">
        <v>187</v>
      </c>
      <c r="B1326" s="20">
        <v>30</v>
      </c>
      <c r="C1326" s="27">
        <f t="shared" si="20"/>
        <v>-24</v>
      </c>
    </row>
    <row r="1327" spans="1:3" x14ac:dyDescent="0.35">
      <c r="A1327" s="18" t="s">
        <v>242</v>
      </c>
      <c r="B1327" s="20">
        <v>6</v>
      </c>
      <c r="C1327" s="27">
        <f t="shared" si="20"/>
        <v>115</v>
      </c>
    </row>
    <row r="1328" spans="1:3" x14ac:dyDescent="0.35">
      <c r="A1328" s="18" t="s">
        <v>301</v>
      </c>
      <c r="B1328" s="20">
        <v>121</v>
      </c>
      <c r="C1328" s="27">
        <f t="shared" si="20"/>
        <v>-102</v>
      </c>
    </row>
    <row r="1329" spans="1:3" x14ac:dyDescent="0.35">
      <c r="A1329" s="18" t="s">
        <v>359</v>
      </c>
      <c r="B1329" s="20">
        <v>19</v>
      </c>
      <c r="C1329" s="27">
        <f t="shared" si="20"/>
        <v>27</v>
      </c>
    </row>
    <row r="1330" spans="1:3" x14ac:dyDescent="0.35">
      <c r="A1330" s="18" t="s">
        <v>541</v>
      </c>
      <c r="B1330" s="20">
        <v>46</v>
      </c>
      <c r="C1330" s="27">
        <f t="shared" si="20"/>
        <v>-40</v>
      </c>
    </row>
    <row r="1331" spans="1:3" x14ac:dyDescent="0.35">
      <c r="A1331" s="18" t="s">
        <v>90</v>
      </c>
      <c r="B1331" s="20">
        <v>6</v>
      </c>
      <c r="C1331" s="27">
        <f t="shared" si="20"/>
        <v>2</v>
      </c>
    </row>
    <row r="1332" spans="1:3" x14ac:dyDescent="0.35">
      <c r="A1332" s="18" t="s">
        <v>120</v>
      </c>
      <c r="B1332" s="20">
        <v>8</v>
      </c>
      <c r="C1332" s="27">
        <f t="shared" si="20"/>
        <v>42</v>
      </c>
    </row>
    <row r="1333" spans="1:3" x14ac:dyDescent="0.35">
      <c r="A1333" s="18" t="s">
        <v>382</v>
      </c>
      <c r="B1333" s="20">
        <v>50</v>
      </c>
      <c r="C1333" s="27">
        <f t="shared" si="20"/>
        <v>78</v>
      </c>
    </row>
    <row r="1334" spans="1:3" x14ac:dyDescent="0.35">
      <c r="A1334" s="18" t="s">
        <v>444</v>
      </c>
      <c r="B1334" s="20">
        <v>128</v>
      </c>
      <c r="C1334" s="27">
        <f t="shared" si="20"/>
        <v>-116</v>
      </c>
    </row>
    <row r="1335" spans="1:3" x14ac:dyDescent="0.35">
      <c r="A1335" s="18" t="s">
        <v>442</v>
      </c>
      <c r="B1335" s="20">
        <v>12</v>
      </c>
      <c r="C1335" s="27">
        <f t="shared" si="20"/>
        <v>-4</v>
      </c>
    </row>
    <row r="1336" spans="1:3" x14ac:dyDescent="0.35">
      <c r="A1336" s="18" t="s">
        <v>476</v>
      </c>
      <c r="B1336" s="20">
        <v>8</v>
      </c>
      <c r="C1336" s="27">
        <f t="shared" si="20"/>
        <v>11</v>
      </c>
    </row>
    <row r="1337" spans="1:3" x14ac:dyDescent="0.35">
      <c r="A1337" s="18" t="s">
        <v>517</v>
      </c>
      <c r="B1337" s="20">
        <v>19</v>
      </c>
      <c r="C1337" s="27">
        <f t="shared" si="20"/>
        <v>61</v>
      </c>
    </row>
    <row r="1338" spans="1:3" x14ac:dyDescent="0.35">
      <c r="A1338" s="18" t="s">
        <v>585</v>
      </c>
      <c r="B1338" s="20">
        <v>80</v>
      </c>
      <c r="C1338" s="27">
        <f t="shared" si="20"/>
        <v>-30</v>
      </c>
    </row>
    <row r="1339" spans="1:3" x14ac:dyDescent="0.35">
      <c r="A1339" s="18" t="s">
        <v>217</v>
      </c>
      <c r="B1339" s="20">
        <v>50</v>
      </c>
      <c r="C1339" s="27">
        <f t="shared" si="20"/>
        <v>-5</v>
      </c>
    </row>
    <row r="1340" spans="1:3" x14ac:dyDescent="0.35">
      <c r="A1340" s="18" t="s">
        <v>274</v>
      </c>
      <c r="B1340" s="20">
        <v>45</v>
      </c>
      <c r="C1340" s="27">
        <f t="shared" si="20"/>
        <v>32</v>
      </c>
    </row>
    <row r="1341" spans="1:3" x14ac:dyDescent="0.35">
      <c r="A1341" s="18" t="s">
        <v>269</v>
      </c>
      <c r="B1341" s="20">
        <v>77</v>
      </c>
      <c r="C1341" s="27">
        <f t="shared" si="20"/>
        <v>-45</v>
      </c>
    </row>
    <row r="1342" spans="1:3" x14ac:dyDescent="0.35">
      <c r="A1342" s="18" t="s">
        <v>471</v>
      </c>
      <c r="B1342" s="20">
        <v>32</v>
      </c>
      <c r="C1342" s="27">
        <f t="shared" si="20"/>
        <v>-22</v>
      </c>
    </row>
    <row r="1343" spans="1:3" x14ac:dyDescent="0.35">
      <c r="A1343" s="18" t="s">
        <v>44</v>
      </c>
      <c r="B1343" s="20">
        <v>10</v>
      </c>
      <c r="C1343" s="27">
        <f t="shared" si="20"/>
        <v>35</v>
      </c>
    </row>
    <row r="1344" spans="1:3" x14ac:dyDescent="0.35">
      <c r="A1344" s="18" t="s">
        <v>116</v>
      </c>
      <c r="B1344" s="20">
        <v>45</v>
      </c>
      <c r="C1344" s="27">
        <f t="shared" si="20"/>
        <v>52</v>
      </c>
    </row>
    <row r="1345" spans="1:3" x14ac:dyDescent="0.35">
      <c r="A1345" s="18" t="s">
        <v>206</v>
      </c>
      <c r="B1345" s="20">
        <v>97</v>
      </c>
      <c r="C1345" s="27">
        <f t="shared" si="20"/>
        <v>-22</v>
      </c>
    </row>
    <row r="1346" spans="1:3" x14ac:dyDescent="0.35">
      <c r="A1346" s="18" t="s">
        <v>398</v>
      </c>
      <c r="B1346" s="20">
        <v>75</v>
      </c>
      <c r="C1346" s="27">
        <f t="shared" si="20"/>
        <v>-70</v>
      </c>
    </row>
    <row r="1347" spans="1:3" x14ac:dyDescent="0.35">
      <c r="A1347" s="18" t="s">
        <v>723</v>
      </c>
      <c r="B1347" s="20">
        <v>5</v>
      </c>
      <c r="C1347" s="27">
        <f t="shared" ref="C1347:C1410" si="21">B1348-B1347</f>
        <v>7</v>
      </c>
    </row>
    <row r="1348" spans="1:3" x14ac:dyDescent="0.35">
      <c r="A1348" s="18" t="s">
        <v>257</v>
      </c>
      <c r="B1348" s="20">
        <v>12</v>
      </c>
      <c r="C1348" s="27">
        <f t="shared" si="21"/>
        <v>-11</v>
      </c>
    </row>
    <row r="1349" spans="1:3" x14ac:dyDescent="0.35">
      <c r="A1349" s="18" t="s">
        <v>227</v>
      </c>
      <c r="B1349" s="20">
        <v>1</v>
      </c>
      <c r="C1349" s="27">
        <f t="shared" si="21"/>
        <v>18</v>
      </c>
    </row>
    <row r="1350" spans="1:3" x14ac:dyDescent="0.35">
      <c r="A1350" s="18" t="s">
        <v>373</v>
      </c>
      <c r="B1350" s="20">
        <v>19</v>
      </c>
      <c r="C1350" s="27">
        <f t="shared" si="21"/>
        <v>9</v>
      </c>
    </row>
    <row r="1351" spans="1:3" x14ac:dyDescent="0.35">
      <c r="A1351" s="18" t="s">
        <v>434</v>
      </c>
      <c r="B1351" s="20">
        <v>28</v>
      </c>
      <c r="C1351" s="27">
        <f t="shared" si="21"/>
        <v>182</v>
      </c>
    </row>
    <row r="1352" spans="1:3" x14ac:dyDescent="0.35">
      <c r="A1352" s="18" t="s">
        <v>725</v>
      </c>
      <c r="B1352" s="20">
        <v>210</v>
      </c>
      <c r="C1352" s="27">
        <f t="shared" si="21"/>
        <v>-184</v>
      </c>
    </row>
    <row r="1353" spans="1:3" x14ac:dyDescent="0.35">
      <c r="A1353" s="18" t="s">
        <v>570</v>
      </c>
      <c r="B1353" s="20">
        <v>26</v>
      </c>
      <c r="C1353" s="27">
        <f t="shared" si="21"/>
        <v>14</v>
      </c>
    </row>
    <row r="1354" spans="1:3" x14ac:dyDescent="0.35">
      <c r="A1354" s="18" t="s">
        <v>80</v>
      </c>
      <c r="B1354" s="20">
        <v>40</v>
      </c>
      <c r="C1354" s="27">
        <f t="shared" si="21"/>
        <v>-5</v>
      </c>
    </row>
    <row r="1355" spans="1:3" x14ac:dyDescent="0.35">
      <c r="A1355" s="18" t="s">
        <v>124</v>
      </c>
      <c r="B1355" s="20">
        <v>35</v>
      </c>
      <c r="C1355" s="27">
        <f t="shared" si="21"/>
        <v>-33</v>
      </c>
    </row>
    <row r="1356" spans="1:3" x14ac:dyDescent="0.35">
      <c r="A1356" s="18" t="s">
        <v>533</v>
      </c>
      <c r="B1356" s="20">
        <v>2</v>
      </c>
      <c r="C1356" s="27">
        <f t="shared" si="21"/>
        <v>262</v>
      </c>
    </row>
    <row r="1357" spans="1:3" x14ac:dyDescent="0.35">
      <c r="A1357" s="18" t="s">
        <v>533</v>
      </c>
      <c r="B1357" s="20">
        <v>264</v>
      </c>
      <c r="C1357" s="27">
        <f t="shared" si="21"/>
        <v>-249</v>
      </c>
    </row>
    <row r="1358" spans="1:3" x14ac:dyDescent="0.35">
      <c r="A1358" s="18" t="s">
        <v>544</v>
      </c>
      <c r="B1358" s="20">
        <v>15</v>
      </c>
      <c r="C1358" s="27">
        <f t="shared" si="21"/>
        <v>13</v>
      </c>
    </row>
    <row r="1359" spans="1:3" x14ac:dyDescent="0.35">
      <c r="A1359" s="18" t="s">
        <v>634</v>
      </c>
      <c r="B1359" s="20">
        <v>28</v>
      </c>
      <c r="C1359" s="27">
        <f t="shared" si="21"/>
        <v>87</v>
      </c>
    </row>
    <row r="1360" spans="1:3" x14ac:dyDescent="0.35">
      <c r="A1360" s="18" t="s">
        <v>776</v>
      </c>
      <c r="B1360" s="20">
        <v>115</v>
      </c>
      <c r="C1360" s="27">
        <f t="shared" si="21"/>
        <v>-105</v>
      </c>
    </row>
    <row r="1361" spans="1:3" x14ac:dyDescent="0.35">
      <c r="A1361" s="18" t="s">
        <v>252</v>
      </c>
      <c r="B1361" s="20">
        <v>10</v>
      </c>
      <c r="C1361" s="27">
        <f t="shared" si="21"/>
        <v>14</v>
      </c>
    </row>
    <row r="1362" spans="1:3" x14ac:dyDescent="0.35">
      <c r="A1362" s="18" t="s">
        <v>359</v>
      </c>
      <c r="B1362" s="20">
        <v>24</v>
      </c>
      <c r="C1362" s="27">
        <f t="shared" si="21"/>
        <v>3</v>
      </c>
    </row>
    <row r="1363" spans="1:3" x14ac:dyDescent="0.35">
      <c r="A1363" s="18" t="s">
        <v>418</v>
      </c>
      <c r="B1363" s="20">
        <v>27</v>
      </c>
      <c r="C1363" s="27">
        <f t="shared" si="21"/>
        <v>24</v>
      </c>
    </row>
    <row r="1364" spans="1:3" x14ac:dyDescent="0.35">
      <c r="A1364" s="18" t="s">
        <v>712</v>
      </c>
      <c r="B1364" s="20">
        <v>51</v>
      </c>
      <c r="C1364" s="27">
        <f t="shared" si="21"/>
        <v>28</v>
      </c>
    </row>
    <row r="1365" spans="1:3" x14ac:dyDescent="0.35">
      <c r="A1365" s="18" t="s">
        <v>444</v>
      </c>
      <c r="B1365" s="20">
        <v>79</v>
      </c>
      <c r="C1365" s="27">
        <f t="shared" si="21"/>
        <v>-77</v>
      </c>
    </row>
    <row r="1366" spans="1:3" x14ac:dyDescent="0.35">
      <c r="A1366" s="18" t="s">
        <v>533</v>
      </c>
      <c r="B1366" s="20">
        <v>2</v>
      </c>
      <c r="C1366" s="27">
        <f t="shared" si="21"/>
        <v>42</v>
      </c>
    </row>
    <row r="1367" spans="1:3" x14ac:dyDescent="0.35">
      <c r="A1367" s="18" t="s">
        <v>552</v>
      </c>
      <c r="B1367" s="20">
        <v>44</v>
      </c>
      <c r="C1367" s="27">
        <f t="shared" si="21"/>
        <v>-20</v>
      </c>
    </row>
    <row r="1368" spans="1:3" x14ac:dyDescent="0.35">
      <c r="A1368" s="18" t="s">
        <v>590</v>
      </c>
      <c r="B1368" s="20">
        <v>24</v>
      </c>
      <c r="C1368" s="27">
        <f t="shared" si="21"/>
        <v>-7</v>
      </c>
    </row>
    <row r="1369" spans="1:3" x14ac:dyDescent="0.35">
      <c r="A1369" s="18" t="s">
        <v>37</v>
      </c>
      <c r="B1369" s="20">
        <v>17</v>
      </c>
      <c r="C1369" s="27">
        <f t="shared" si="21"/>
        <v>20</v>
      </c>
    </row>
    <row r="1370" spans="1:3" x14ac:dyDescent="0.35">
      <c r="A1370" s="18" t="s">
        <v>120</v>
      </c>
      <c r="B1370" s="20">
        <v>37</v>
      </c>
      <c r="C1370" s="27">
        <f t="shared" si="21"/>
        <v>10</v>
      </c>
    </row>
    <row r="1371" spans="1:3" x14ac:dyDescent="0.35">
      <c r="A1371" s="18" t="s">
        <v>311</v>
      </c>
      <c r="B1371" s="20">
        <v>47</v>
      </c>
      <c r="C1371" s="27">
        <f t="shared" si="21"/>
        <v>-38</v>
      </c>
    </row>
    <row r="1372" spans="1:3" x14ac:dyDescent="0.35">
      <c r="A1372" s="18" t="s">
        <v>459</v>
      </c>
      <c r="B1372" s="20">
        <v>9</v>
      </c>
      <c r="C1372" s="27">
        <f t="shared" si="21"/>
        <v>-7</v>
      </c>
    </row>
    <row r="1373" spans="1:3" x14ac:dyDescent="0.35">
      <c r="A1373" s="18" t="s">
        <v>278</v>
      </c>
      <c r="B1373" s="20">
        <v>2</v>
      </c>
      <c r="C1373" s="27">
        <f t="shared" si="21"/>
        <v>10</v>
      </c>
    </row>
    <row r="1374" spans="1:3" x14ac:dyDescent="0.35">
      <c r="A1374" s="18" t="s">
        <v>289</v>
      </c>
      <c r="B1374" s="20">
        <v>12</v>
      </c>
      <c r="C1374" s="27">
        <f t="shared" si="21"/>
        <v>1</v>
      </c>
    </row>
    <row r="1375" spans="1:3" x14ac:dyDescent="0.35">
      <c r="A1375" s="18" t="s">
        <v>340</v>
      </c>
      <c r="B1375" s="20">
        <v>13</v>
      </c>
      <c r="C1375" s="27">
        <f t="shared" si="21"/>
        <v>38</v>
      </c>
    </row>
    <row r="1376" spans="1:3" x14ac:dyDescent="0.35">
      <c r="A1376" s="18" t="s">
        <v>444</v>
      </c>
      <c r="B1376" s="20">
        <v>51</v>
      </c>
      <c r="C1376" s="27">
        <f t="shared" si="21"/>
        <v>-37</v>
      </c>
    </row>
    <row r="1377" spans="1:3" x14ac:dyDescent="0.35">
      <c r="A1377" s="18" t="s">
        <v>732</v>
      </c>
      <c r="B1377" s="20">
        <v>14</v>
      </c>
      <c r="C1377" s="27">
        <f t="shared" si="21"/>
        <v>116</v>
      </c>
    </row>
    <row r="1378" spans="1:3" x14ac:dyDescent="0.35">
      <c r="A1378" s="18" t="s">
        <v>124</v>
      </c>
      <c r="B1378" s="20">
        <v>130</v>
      </c>
      <c r="C1378" s="27">
        <f t="shared" si="21"/>
        <v>-105</v>
      </c>
    </row>
    <row r="1379" spans="1:3" x14ac:dyDescent="0.35">
      <c r="A1379" s="18" t="s">
        <v>231</v>
      </c>
      <c r="B1379" s="20">
        <v>25</v>
      </c>
      <c r="C1379" s="27">
        <f t="shared" si="21"/>
        <v>-13</v>
      </c>
    </row>
    <row r="1380" spans="1:3" x14ac:dyDescent="0.35">
      <c r="A1380" s="18" t="s">
        <v>703</v>
      </c>
      <c r="B1380" s="20">
        <v>12</v>
      </c>
      <c r="C1380" s="27">
        <f t="shared" si="21"/>
        <v>7</v>
      </c>
    </row>
    <row r="1381" spans="1:3" x14ac:dyDescent="0.35">
      <c r="A1381" s="18" t="s">
        <v>69</v>
      </c>
      <c r="B1381" s="20">
        <v>19</v>
      </c>
      <c r="C1381" s="27">
        <f t="shared" si="21"/>
        <v>26</v>
      </c>
    </row>
    <row r="1382" spans="1:3" x14ac:dyDescent="0.35">
      <c r="A1382" s="18" t="s">
        <v>791</v>
      </c>
      <c r="B1382" s="20">
        <v>45</v>
      </c>
      <c r="C1382" s="27">
        <f t="shared" si="21"/>
        <v>-33</v>
      </c>
    </row>
    <row r="1383" spans="1:3" x14ac:dyDescent="0.35">
      <c r="A1383" s="18" t="s">
        <v>406</v>
      </c>
      <c r="B1383" s="20">
        <v>12</v>
      </c>
      <c r="C1383" s="27">
        <f t="shared" si="21"/>
        <v>6</v>
      </c>
    </row>
    <row r="1384" spans="1:3" x14ac:dyDescent="0.35">
      <c r="A1384" s="18" t="s">
        <v>742</v>
      </c>
      <c r="B1384" s="20">
        <v>18</v>
      </c>
      <c r="C1384" s="27">
        <f t="shared" si="21"/>
        <v>-9</v>
      </c>
    </row>
    <row r="1385" spans="1:3" x14ac:dyDescent="0.35">
      <c r="A1385" s="18" t="s">
        <v>552</v>
      </c>
      <c r="B1385" s="20">
        <v>9</v>
      </c>
      <c r="C1385" s="27">
        <f t="shared" si="21"/>
        <v>-2</v>
      </c>
    </row>
    <row r="1386" spans="1:3" x14ac:dyDescent="0.35">
      <c r="A1386" s="18" t="s">
        <v>80</v>
      </c>
      <c r="B1386" s="20">
        <v>7</v>
      </c>
      <c r="C1386" s="27">
        <f t="shared" si="21"/>
        <v>15</v>
      </c>
    </row>
    <row r="1387" spans="1:3" x14ac:dyDescent="0.35">
      <c r="A1387" s="18" t="s">
        <v>124</v>
      </c>
      <c r="B1387" s="20">
        <v>22</v>
      </c>
      <c r="C1387" s="27">
        <f t="shared" si="21"/>
        <v>4</v>
      </c>
    </row>
    <row r="1388" spans="1:3" x14ac:dyDescent="0.35">
      <c r="A1388" s="18" t="s">
        <v>301</v>
      </c>
      <c r="B1388" s="20">
        <v>26</v>
      </c>
      <c r="C1388" s="27">
        <f t="shared" si="21"/>
        <v>-24</v>
      </c>
    </row>
    <row r="1389" spans="1:3" x14ac:dyDescent="0.35">
      <c r="A1389" s="18" t="s">
        <v>402</v>
      </c>
      <c r="B1389" s="20">
        <v>2</v>
      </c>
      <c r="C1389" s="27">
        <f t="shared" si="21"/>
        <v>38</v>
      </c>
    </row>
    <row r="1390" spans="1:3" x14ac:dyDescent="0.35">
      <c r="A1390" s="18" t="s">
        <v>406</v>
      </c>
      <c r="B1390" s="20">
        <v>40</v>
      </c>
      <c r="C1390" s="27">
        <f t="shared" si="21"/>
        <v>97</v>
      </c>
    </row>
    <row r="1391" spans="1:3" x14ac:dyDescent="0.35">
      <c r="A1391" s="18" t="s">
        <v>451</v>
      </c>
      <c r="B1391" s="20">
        <v>137</v>
      </c>
      <c r="C1391" s="27">
        <f t="shared" si="21"/>
        <v>-134</v>
      </c>
    </row>
    <row r="1392" spans="1:3" x14ac:dyDescent="0.35">
      <c r="A1392" s="18" t="s">
        <v>533</v>
      </c>
      <c r="B1392" s="20">
        <v>3</v>
      </c>
      <c r="C1392" s="27">
        <f t="shared" si="21"/>
        <v>28</v>
      </c>
    </row>
    <row r="1393" spans="1:3" x14ac:dyDescent="0.35">
      <c r="A1393" s="18" t="s">
        <v>533</v>
      </c>
      <c r="B1393" s="20">
        <v>31</v>
      </c>
      <c r="C1393" s="27">
        <f t="shared" si="21"/>
        <v>23</v>
      </c>
    </row>
    <row r="1394" spans="1:3" x14ac:dyDescent="0.35">
      <c r="A1394" s="18" t="s">
        <v>570</v>
      </c>
      <c r="B1394" s="20">
        <v>54</v>
      </c>
      <c r="C1394" s="27">
        <f t="shared" si="21"/>
        <v>-38</v>
      </c>
    </row>
    <row r="1395" spans="1:3" x14ac:dyDescent="0.35">
      <c r="A1395" s="18" t="s">
        <v>624</v>
      </c>
      <c r="B1395" s="20">
        <v>16</v>
      </c>
      <c r="C1395" s="27">
        <f t="shared" si="21"/>
        <v>-15</v>
      </c>
    </row>
    <row r="1396" spans="1:3" x14ac:dyDescent="0.35">
      <c r="A1396" s="18" t="s">
        <v>80</v>
      </c>
      <c r="B1396" s="20">
        <v>1</v>
      </c>
      <c r="C1396" s="27">
        <f t="shared" si="21"/>
        <v>22</v>
      </c>
    </row>
    <row r="1397" spans="1:3" x14ac:dyDescent="0.35">
      <c r="A1397" s="18" t="s">
        <v>124</v>
      </c>
      <c r="B1397" s="20">
        <v>23</v>
      </c>
      <c r="C1397" s="27">
        <f t="shared" si="21"/>
        <v>161</v>
      </c>
    </row>
    <row r="1398" spans="1:3" x14ac:dyDescent="0.35">
      <c r="A1398" s="18" t="s">
        <v>296</v>
      </c>
      <c r="B1398" s="20">
        <v>184</v>
      </c>
      <c r="C1398" s="27">
        <f t="shared" si="21"/>
        <v>-182</v>
      </c>
    </row>
    <row r="1399" spans="1:3" x14ac:dyDescent="0.35">
      <c r="A1399" s="18" t="s">
        <v>588</v>
      </c>
      <c r="B1399" s="20">
        <v>2</v>
      </c>
      <c r="C1399" s="27">
        <f t="shared" si="21"/>
        <v>4</v>
      </c>
    </row>
    <row r="1400" spans="1:3" x14ac:dyDescent="0.35">
      <c r="A1400" s="18" t="s">
        <v>624</v>
      </c>
      <c r="B1400" s="20">
        <v>6</v>
      </c>
      <c r="C1400" s="27">
        <f t="shared" si="21"/>
        <v>10</v>
      </c>
    </row>
    <row r="1401" spans="1:3" x14ac:dyDescent="0.35">
      <c r="A1401" s="18" t="s">
        <v>165</v>
      </c>
      <c r="B1401" s="20">
        <v>16</v>
      </c>
      <c r="C1401" s="27">
        <f t="shared" si="21"/>
        <v>8</v>
      </c>
    </row>
    <row r="1402" spans="1:3" x14ac:dyDescent="0.35">
      <c r="A1402" s="18" t="s">
        <v>192</v>
      </c>
      <c r="B1402" s="20">
        <v>24</v>
      </c>
      <c r="C1402" s="27">
        <f t="shared" si="21"/>
        <v>-21</v>
      </c>
    </row>
    <row r="1403" spans="1:3" x14ac:dyDescent="0.35">
      <c r="A1403" s="18" t="s">
        <v>187</v>
      </c>
      <c r="B1403" s="20">
        <v>3</v>
      </c>
      <c r="C1403" s="27">
        <f t="shared" si="21"/>
        <v>18</v>
      </c>
    </row>
    <row r="1404" spans="1:3" x14ac:dyDescent="0.35">
      <c r="A1404" s="18" t="s">
        <v>248</v>
      </c>
      <c r="B1404" s="20">
        <v>21</v>
      </c>
      <c r="C1404" s="27">
        <f t="shared" si="21"/>
        <v>-20</v>
      </c>
    </row>
    <row r="1405" spans="1:3" x14ac:dyDescent="0.35">
      <c r="A1405" s="18" t="s">
        <v>227</v>
      </c>
      <c r="B1405" s="20">
        <v>1</v>
      </c>
      <c r="C1405" s="27">
        <f t="shared" si="21"/>
        <v>34</v>
      </c>
    </row>
    <row r="1406" spans="1:3" x14ac:dyDescent="0.35">
      <c r="A1406" s="18" t="s">
        <v>301</v>
      </c>
      <c r="B1406" s="20">
        <v>35</v>
      </c>
      <c r="C1406" s="27">
        <f t="shared" si="21"/>
        <v>36</v>
      </c>
    </row>
    <row r="1407" spans="1:3" x14ac:dyDescent="0.35">
      <c r="A1407" s="18" t="s">
        <v>340</v>
      </c>
      <c r="B1407" s="20">
        <v>71</v>
      </c>
      <c r="C1407" s="27">
        <f t="shared" si="21"/>
        <v>5</v>
      </c>
    </row>
    <row r="1408" spans="1:3" x14ac:dyDescent="0.35">
      <c r="A1408" s="18" t="s">
        <v>444</v>
      </c>
      <c r="B1408" s="20">
        <v>76</v>
      </c>
      <c r="C1408" s="27">
        <f t="shared" si="21"/>
        <v>-43</v>
      </c>
    </row>
    <row r="1409" spans="1:3" x14ac:dyDescent="0.35">
      <c r="A1409" s="18" t="s">
        <v>463</v>
      </c>
      <c r="B1409" s="20">
        <v>33</v>
      </c>
      <c r="C1409" s="27">
        <f t="shared" si="21"/>
        <v>-18</v>
      </c>
    </row>
    <row r="1410" spans="1:3" x14ac:dyDescent="0.35">
      <c r="A1410" s="18" t="s">
        <v>156</v>
      </c>
      <c r="B1410" s="20">
        <v>15</v>
      </c>
      <c r="C1410" s="27">
        <f t="shared" si="21"/>
        <v>2</v>
      </c>
    </row>
    <row r="1411" spans="1:3" x14ac:dyDescent="0.35">
      <c r="A1411" s="18" t="s">
        <v>124</v>
      </c>
      <c r="B1411" s="20">
        <v>17</v>
      </c>
      <c r="C1411" s="27">
        <f t="shared" ref="C1411:C1474" si="22">B1412-B1411</f>
        <v>34</v>
      </c>
    </row>
    <row r="1412" spans="1:3" x14ac:dyDescent="0.35">
      <c r="A1412" s="18" t="s">
        <v>104</v>
      </c>
      <c r="B1412" s="20">
        <v>51</v>
      </c>
      <c r="C1412" s="27">
        <f t="shared" si="22"/>
        <v>18</v>
      </c>
    </row>
    <row r="1413" spans="1:3" x14ac:dyDescent="0.35">
      <c r="A1413" s="18" t="s">
        <v>655</v>
      </c>
      <c r="B1413" s="20">
        <v>69</v>
      </c>
      <c r="C1413" s="27">
        <f t="shared" si="22"/>
        <v>-66</v>
      </c>
    </row>
    <row r="1414" spans="1:3" x14ac:dyDescent="0.35">
      <c r="A1414" s="18" t="s">
        <v>298</v>
      </c>
      <c r="B1414" s="20">
        <v>3</v>
      </c>
      <c r="C1414" s="27">
        <f t="shared" si="22"/>
        <v>22</v>
      </c>
    </row>
    <row r="1415" spans="1:3" x14ac:dyDescent="0.35">
      <c r="A1415" s="18" t="s">
        <v>301</v>
      </c>
      <c r="B1415" s="20">
        <v>25</v>
      </c>
      <c r="C1415" s="27">
        <f t="shared" si="22"/>
        <v>11</v>
      </c>
    </row>
    <row r="1416" spans="1:3" x14ac:dyDescent="0.35">
      <c r="A1416" s="18" t="s">
        <v>387</v>
      </c>
      <c r="B1416" s="20">
        <v>36</v>
      </c>
      <c r="C1416" s="27">
        <f t="shared" si="22"/>
        <v>-28</v>
      </c>
    </row>
    <row r="1417" spans="1:3" x14ac:dyDescent="0.35">
      <c r="A1417" s="18" t="s">
        <v>124</v>
      </c>
      <c r="B1417" s="20">
        <v>8</v>
      </c>
      <c r="C1417" s="27">
        <f t="shared" si="22"/>
        <v>26</v>
      </c>
    </row>
    <row r="1418" spans="1:3" x14ac:dyDescent="0.35">
      <c r="A1418" s="18" t="s">
        <v>671</v>
      </c>
      <c r="B1418" s="20">
        <v>34</v>
      </c>
      <c r="C1418" s="27">
        <f t="shared" si="22"/>
        <v>-29</v>
      </c>
    </row>
    <row r="1419" spans="1:3" x14ac:dyDescent="0.35">
      <c r="A1419" s="18" t="s">
        <v>282</v>
      </c>
      <c r="B1419" s="20">
        <v>5</v>
      </c>
      <c r="C1419" s="27">
        <f t="shared" si="22"/>
        <v>31</v>
      </c>
    </row>
    <row r="1420" spans="1:3" x14ac:dyDescent="0.35">
      <c r="A1420" s="18" t="s">
        <v>489</v>
      </c>
      <c r="B1420" s="20">
        <v>36</v>
      </c>
      <c r="C1420" s="27">
        <f t="shared" si="22"/>
        <v>25</v>
      </c>
    </row>
    <row r="1421" spans="1:3" x14ac:dyDescent="0.35">
      <c r="A1421" s="18" t="s">
        <v>124</v>
      </c>
      <c r="B1421" s="20">
        <v>61</v>
      </c>
      <c r="C1421" s="27">
        <f t="shared" si="22"/>
        <v>-37</v>
      </c>
    </row>
    <row r="1422" spans="1:3" x14ac:dyDescent="0.35">
      <c r="A1422" s="18" t="s">
        <v>187</v>
      </c>
      <c r="B1422" s="20">
        <v>24</v>
      </c>
      <c r="C1422" s="27">
        <f t="shared" si="22"/>
        <v>-9</v>
      </c>
    </row>
    <row r="1423" spans="1:3" x14ac:dyDescent="0.35">
      <c r="A1423" s="18" t="s">
        <v>187</v>
      </c>
      <c r="B1423" s="20">
        <v>15</v>
      </c>
      <c r="C1423" s="27">
        <f t="shared" si="22"/>
        <v>9</v>
      </c>
    </row>
    <row r="1424" spans="1:3" x14ac:dyDescent="0.35">
      <c r="A1424" s="18" t="s">
        <v>274</v>
      </c>
      <c r="B1424" s="20">
        <v>24</v>
      </c>
      <c r="C1424" s="27">
        <f t="shared" si="22"/>
        <v>4</v>
      </c>
    </row>
    <row r="1425" spans="1:3" x14ac:dyDescent="0.35">
      <c r="A1425" s="18" t="s">
        <v>284</v>
      </c>
      <c r="B1425" s="20">
        <v>28</v>
      </c>
      <c r="C1425" s="27">
        <f t="shared" si="22"/>
        <v>6</v>
      </c>
    </row>
    <row r="1426" spans="1:3" x14ac:dyDescent="0.35">
      <c r="A1426" s="18" t="s">
        <v>409</v>
      </c>
      <c r="B1426" s="20">
        <v>34</v>
      </c>
      <c r="C1426" s="27">
        <f t="shared" si="22"/>
        <v>10</v>
      </c>
    </row>
    <row r="1427" spans="1:3" x14ac:dyDescent="0.35">
      <c r="A1427" s="18" t="s">
        <v>552</v>
      </c>
      <c r="B1427" s="20">
        <v>44</v>
      </c>
      <c r="C1427" s="27">
        <f t="shared" si="22"/>
        <v>-39</v>
      </c>
    </row>
    <row r="1428" spans="1:3" x14ac:dyDescent="0.35">
      <c r="A1428" s="18" t="s">
        <v>602</v>
      </c>
      <c r="B1428" s="20">
        <v>5</v>
      </c>
      <c r="C1428" s="27">
        <f t="shared" si="22"/>
        <v>56</v>
      </c>
    </row>
    <row r="1429" spans="1:3" x14ac:dyDescent="0.35">
      <c r="A1429" s="18" t="s">
        <v>620</v>
      </c>
      <c r="B1429" s="20">
        <v>61</v>
      </c>
      <c r="C1429" s="27">
        <f t="shared" si="22"/>
        <v>-50</v>
      </c>
    </row>
    <row r="1430" spans="1:3" x14ac:dyDescent="0.35">
      <c r="A1430" s="18" t="s">
        <v>629</v>
      </c>
      <c r="B1430" s="20">
        <v>11</v>
      </c>
      <c r="C1430" s="27">
        <f t="shared" si="22"/>
        <v>45</v>
      </c>
    </row>
    <row r="1431" spans="1:3" x14ac:dyDescent="0.35">
      <c r="A1431" s="18" t="s">
        <v>124</v>
      </c>
      <c r="B1431" s="20">
        <v>56</v>
      </c>
      <c r="C1431" s="27">
        <f t="shared" si="22"/>
        <v>-14</v>
      </c>
    </row>
    <row r="1432" spans="1:3" x14ac:dyDescent="0.35">
      <c r="A1432" s="18" t="s">
        <v>124</v>
      </c>
      <c r="B1432" s="20">
        <v>42</v>
      </c>
      <c r="C1432" s="27">
        <f t="shared" si="22"/>
        <v>102</v>
      </c>
    </row>
    <row r="1433" spans="1:3" x14ac:dyDescent="0.35">
      <c r="A1433" s="18" t="s">
        <v>411</v>
      </c>
      <c r="B1433" s="20">
        <v>144</v>
      </c>
      <c r="C1433" s="27">
        <f t="shared" si="22"/>
        <v>-140</v>
      </c>
    </row>
    <row r="1434" spans="1:3" x14ac:dyDescent="0.35">
      <c r="A1434" s="18" t="s">
        <v>566</v>
      </c>
      <c r="B1434" s="20">
        <v>4</v>
      </c>
      <c r="C1434" s="27">
        <f t="shared" si="22"/>
        <v>23</v>
      </c>
    </row>
    <row r="1435" spans="1:3" x14ac:dyDescent="0.35">
      <c r="A1435" s="18" t="s">
        <v>588</v>
      </c>
      <c r="B1435" s="20">
        <v>27</v>
      </c>
      <c r="C1435" s="27">
        <f t="shared" si="22"/>
        <v>-20</v>
      </c>
    </row>
    <row r="1436" spans="1:3" x14ac:dyDescent="0.35">
      <c r="A1436" s="18" t="s">
        <v>624</v>
      </c>
      <c r="B1436" s="20">
        <v>7</v>
      </c>
      <c r="C1436" s="27">
        <f t="shared" si="22"/>
        <v>88</v>
      </c>
    </row>
    <row r="1437" spans="1:3" x14ac:dyDescent="0.35">
      <c r="A1437" s="18" t="s">
        <v>624</v>
      </c>
      <c r="B1437" s="20">
        <v>95</v>
      </c>
      <c r="C1437" s="27">
        <f t="shared" si="22"/>
        <v>-49</v>
      </c>
    </row>
    <row r="1438" spans="1:3" x14ac:dyDescent="0.35">
      <c r="A1438" s="18" t="s">
        <v>55</v>
      </c>
      <c r="B1438" s="20">
        <v>46</v>
      </c>
      <c r="C1438" s="27">
        <f t="shared" si="22"/>
        <v>-31</v>
      </c>
    </row>
    <row r="1439" spans="1:3" x14ac:dyDescent="0.35">
      <c r="A1439" s="18" t="s">
        <v>63</v>
      </c>
      <c r="B1439" s="20">
        <v>15</v>
      </c>
      <c r="C1439" s="27">
        <f t="shared" si="22"/>
        <v>30</v>
      </c>
    </row>
    <row r="1440" spans="1:3" x14ac:dyDescent="0.35">
      <c r="A1440" s="18" t="s">
        <v>124</v>
      </c>
      <c r="B1440" s="20">
        <v>45</v>
      </c>
      <c r="C1440" s="27">
        <f t="shared" si="22"/>
        <v>-2</v>
      </c>
    </row>
    <row r="1441" spans="1:3" x14ac:dyDescent="0.35">
      <c r="A1441" s="18" t="s">
        <v>187</v>
      </c>
      <c r="B1441" s="20">
        <v>43</v>
      </c>
      <c r="C1441" s="27">
        <f t="shared" si="22"/>
        <v>9</v>
      </c>
    </row>
    <row r="1442" spans="1:3" x14ac:dyDescent="0.35">
      <c r="A1442" s="18" t="s">
        <v>254</v>
      </c>
      <c r="B1442" s="20">
        <v>52</v>
      </c>
      <c r="C1442" s="27">
        <f t="shared" si="22"/>
        <v>-25</v>
      </c>
    </row>
    <row r="1443" spans="1:3" x14ac:dyDescent="0.35">
      <c r="A1443" s="18" t="s">
        <v>314</v>
      </c>
      <c r="B1443" s="20">
        <v>27</v>
      </c>
      <c r="C1443" s="27">
        <f t="shared" si="22"/>
        <v>68</v>
      </c>
    </row>
    <row r="1444" spans="1:3" x14ac:dyDescent="0.35">
      <c r="A1444" s="18" t="s">
        <v>321</v>
      </c>
      <c r="B1444" s="20">
        <v>95</v>
      </c>
      <c r="C1444" s="27">
        <f t="shared" si="22"/>
        <v>-45</v>
      </c>
    </row>
    <row r="1445" spans="1:3" x14ac:dyDescent="0.35">
      <c r="A1445" s="18" t="s">
        <v>544</v>
      </c>
      <c r="B1445" s="20">
        <v>50</v>
      </c>
      <c r="C1445" s="27">
        <f t="shared" si="22"/>
        <v>-20</v>
      </c>
    </row>
    <row r="1446" spans="1:3" x14ac:dyDescent="0.35">
      <c r="A1446" s="18" t="s">
        <v>562</v>
      </c>
      <c r="B1446" s="20">
        <v>30</v>
      </c>
      <c r="C1446" s="27">
        <f t="shared" si="22"/>
        <v>-7</v>
      </c>
    </row>
    <row r="1447" spans="1:3" x14ac:dyDescent="0.35">
      <c r="A1447" s="18" t="s">
        <v>602</v>
      </c>
      <c r="B1447" s="20">
        <v>23</v>
      </c>
      <c r="C1447" s="27">
        <f t="shared" si="22"/>
        <v>59</v>
      </c>
    </row>
    <row r="1448" spans="1:3" x14ac:dyDescent="0.35">
      <c r="A1448" s="18" t="s">
        <v>301</v>
      </c>
      <c r="B1448" s="20">
        <v>82</v>
      </c>
      <c r="C1448" s="27">
        <f t="shared" si="22"/>
        <v>-35</v>
      </c>
    </row>
    <row r="1449" spans="1:3" x14ac:dyDescent="0.35">
      <c r="A1449" s="18" t="s">
        <v>444</v>
      </c>
      <c r="B1449" s="20">
        <v>47</v>
      </c>
      <c r="C1449" s="27">
        <f t="shared" si="22"/>
        <v>-16</v>
      </c>
    </row>
    <row r="1450" spans="1:3" x14ac:dyDescent="0.35">
      <c r="A1450" s="18" t="s">
        <v>570</v>
      </c>
      <c r="B1450" s="20">
        <v>31</v>
      </c>
      <c r="C1450" s="27">
        <f t="shared" si="22"/>
        <v>39</v>
      </c>
    </row>
    <row r="1451" spans="1:3" x14ac:dyDescent="0.35">
      <c r="A1451" s="18" t="s">
        <v>642</v>
      </c>
      <c r="B1451" s="20">
        <v>70</v>
      </c>
      <c r="C1451" s="27">
        <f t="shared" si="22"/>
        <v>-50</v>
      </c>
    </row>
    <row r="1452" spans="1:3" x14ac:dyDescent="0.35">
      <c r="A1452" s="18" t="s">
        <v>104</v>
      </c>
      <c r="B1452" s="20">
        <v>20</v>
      </c>
      <c r="C1452" s="27">
        <f t="shared" si="22"/>
        <v>16</v>
      </c>
    </row>
    <row r="1453" spans="1:3" x14ac:dyDescent="0.35">
      <c r="A1453" s="18" t="s">
        <v>113</v>
      </c>
      <c r="B1453" s="20">
        <v>36</v>
      </c>
      <c r="C1453" s="27">
        <f t="shared" si="22"/>
        <v>26</v>
      </c>
    </row>
    <row r="1454" spans="1:3" x14ac:dyDescent="0.35">
      <c r="A1454" s="18" t="s">
        <v>124</v>
      </c>
      <c r="B1454" s="20">
        <v>62</v>
      </c>
      <c r="C1454" s="27">
        <f t="shared" si="22"/>
        <v>-43</v>
      </c>
    </row>
    <row r="1455" spans="1:3" x14ac:dyDescent="0.35">
      <c r="A1455" s="18" t="s">
        <v>467</v>
      </c>
      <c r="B1455" s="20">
        <v>19</v>
      </c>
      <c r="C1455" s="27">
        <f t="shared" si="22"/>
        <v>20</v>
      </c>
    </row>
    <row r="1456" spans="1:3" x14ac:dyDescent="0.35">
      <c r="A1456" s="18" t="s">
        <v>533</v>
      </c>
      <c r="B1456" s="20">
        <v>39</v>
      </c>
      <c r="C1456" s="27">
        <f t="shared" si="22"/>
        <v>-26</v>
      </c>
    </row>
    <row r="1457" spans="1:3" x14ac:dyDescent="0.35">
      <c r="A1457" s="18" t="s">
        <v>583</v>
      </c>
      <c r="B1457" s="20">
        <v>13</v>
      </c>
      <c r="C1457" s="27">
        <f t="shared" si="22"/>
        <v>12</v>
      </c>
    </row>
    <row r="1458" spans="1:3" x14ac:dyDescent="0.35">
      <c r="A1458" s="18" t="s">
        <v>48</v>
      </c>
      <c r="B1458" s="20">
        <v>25</v>
      </c>
      <c r="C1458" s="27">
        <f t="shared" si="22"/>
        <v>129</v>
      </c>
    </row>
    <row r="1459" spans="1:3" x14ac:dyDescent="0.35">
      <c r="A1459" s="18" t="s">
        <v>124</v>
      </c>
      <c r="B1459" s="20">
        <v>154</v>
      </c>
      <c r="C1459" s="27">
        <f t="shared" si="22"/>
        <v>-95</v>
      </c>
    </row>
    <row r="1460" spans="1:3" x14ac:dyDescent="0.35">
      <c r="A1460" s="18" t="s">
        <v>254</v>
      </c>
      <c r="B1460" s="20">
        <v>59</v>
      </c>
      <c r="C1460" s="27">
        <f t="shared" si="22"/>
        <v>-48</v>
      </c>
    </row>
    <row r="1461" spans="1:3" x14ac:dyDescent="0.35">
      <c r="A1461" s="18" t="s">
        <v>609</v>
      </c>
      <c r="B1461" s="20">
        <v>11</v>
      </c>
      <c r="C1461" s="27">
        <f t="shared" si="22"/>
        <v>3</v>
      </c>
    </row>
    <row r="1462" spans="1:3" x14ac:dyDescent="0.35">
      <c r="A1462" s="18" t="s">
        <v>48</v>
      </c>
      <c r="B1462" s="20">
        <v>14</v>
      </c>
      <c r="C1462" s="27">
        <f t="shared" si="22"/>
        <v>30</v>
      </c>
    </row>
    <row r="1463" spans="1:3" x14ac:dyDescent="0.35">
      <c r="A1463" s="18" t="s">
        <v>638</v>
      </c>
      <c r="B1463" s="20">
        <v>44</v>
      </c>
      <c r="C1463" s="27">
        <f t="shared" si="22"/>
        <v>12</v>
      </c>
    </row>
    <row r="1464" spans="1:3" x14ac:dyDescent="0.35">
      <c r="A1464" s="18" t="s">
        <v>655</v>
      </c>
      <c r="B1464" s="20">
        <v>56</v>
      </c>
      <c r="C1464" s="27">
        <f t="shared" si="22"/>
        <v>-36</v>
      </c>
    </row>
    <row r="1465" spans="1:3" x14ac:dyDescent="0.35">
      <c r="A1465" s="18" t="s">
        <v>720</v>
      </c>
      <c r="B1465" s="20">
        <v>20</v>
      </c>
      <c r="C1465" s="27">
        <f t="shared" si="22"/>
        <v>-2</v>
      </c>
    </row>
    <row r="1466" spans="1:3" x14ac:dyDescent="0.35">
      <c r="A1466" s="18" t="s">
        <v>444</v>
      </c>
      <c r="B1466" s="20">
        <v>18</v>
      </c>
      <c r="C1466" s="27">
        <f t="shared" si="22"/>
        <v>-17</v>
      </c>
    </row>
    <row r="1467" spans="1:3" x14ac:dyDescent="0.35">
      <c r="A1467" s="18" t="s">
        <v>461</v>
      </c>
      <c r="B1467" s="20">
        <v>1</v>
      </c>
      <c r="C1467" s="27">
        <f t="shared" si="22"/>
        <v>13</v>
      </c>
    </row>
    <row r="1468" spans="1:3" x14ac:dyDescent="0.35">
      <c r="A1468" s="18" t="s">
        <v>67</v>
      </c>
      <c r="B1468" s="20">
        <v>14</v>
      </c>
      <c r="C1468" s="27">
        <f t="shared" si="22"/>
        <v>16</v>
      </c>
    </row>
    <row r="1469" spans="1:3" x14ac:dyDescent="0.35">
      <c r="A1469" s="18" t="s">
        <v>124</v>
      </c>
      <c r="B1469" s="20">
        <v>30</v>
      </c>
      <c r="C1469" s="27">
        <f t="shared" si="22"/>
        <v>-4</v>
      </c>
    </row>
    <row r="1470" spans="1:3" x14ac:dyDescent="0.35">
      <c r="A1470" s="18" t="s">
        <v>156</v>
      </c>
      <c r="B1470" s="20">
        <v>26</v>
      </c>
      <c r="C1470" s="27">
        <f t="shared" si="22"/>
        <v>-18</v>
      </c>
    </row>
    <row r="1471" spans="1:3" x14ac:dyDescent="0.35">
      <c r="A1471" s="18" t="s">
        <v>269</v>
      </c>
      <c r="B1471" s="20">
        <v>8</v>
      </c>
      <c r="C1471" s="27">
        <f t="shared" si="22"/>
        <v>-1</v>
      </c>
    </row>
    <row r="1472" spans="1:3" x14ac:dyDescent="0.35">
      <c r="A1472" s="18" t="s">
        <v>325</v>
      </c>
      <c r="B1472" s="20">
        <v>7</v>
      </c>
      <c r="C1472" s="27">
        <f t="shared" si="22"/>
        <v>11</v>
      </c>
    </row>
    <row r="1473" spans="1:3" x14ac:dyDescent="0.35">
      <c r="A1473" s="18" t="s">
        <v>335</v>
      </c>
      <c r="B1473" s="20">
        <v>18</v>
      </c>
      <c r="C1473" s="27">
        <f t="shared" si="22"/>
        <v>-15</v>
      </c>
    </row>
    <row r="1474" spans="1:3" x14ac:dyDescent="0.35">
      <c r="A1474" s="18" t="s">
        <v>389</v>
      </c>
      <c r="B1474" s="20">
        <v>3</v>
      </c>
      <c r="C1474" s="27">
        <f t="shared" si="22"/>
        <v>44</v>
      </c>
    </row>
    <row r="1475" spans="1:3" x14ac:dyDescent="0.35">
      <c r="A1475" s="18" t="s">
        <v>459</v>
      </c>
      <c r="B1475" s="20">
        <v>47</v>
      </c>
      <c r="C1475" s="27">
        <f t="shared" ref="C1475:C1538" si="23">B1476-B1475</f>
        <v>27</v>
      </c>
    </row>
    <row r="1476" spans="1:3" x14ac:dyDescent="0.35">
      <c r="A1476" s="18" t="s">
        <v>63</v>
      </c>
      <c r="B1476" s="20">
        <v>74</v>
      </c>
      <c r="C1476" s="27">
        <f t="shared" si="23"/>
        <v>-50</v>
      </c>
    </row>
    <row r="1477" spans="1:3" x14ac:dyDescent="0.35">
      <c r="A1477" s="18" t="s">
        <v>26</v>
      </c>
      <c r="B1477" s="20">
        <v>24</v>
      </c>
      <c r="C1477" s="27">
        <f t="shared" si="23"/>
        <v>137</v>
      </c>
    </row>
    <row r="1478" spans="1:3" x14ac:dyDescent="0.35">
      <c r="A1478" s="18" t="s">
        <v>187</v>
      </c>
      <c r="B1478" s="20">
        <v>161</v>
      </c>
      <c r="C1478" s="27">
        <f t="shared" si="23"/>
        <v>-123</v>
      </c>
    </row>
    <row r="1479" spans="1:3" x14ac:dyDescent="0.35">
      <c r="A1479" s="18" t="s">
        <v>712</v>
      </c>
      <c r="B1479" s="20">
        <v>38</v>
      </c>
      <c r="C1479" s="27">
        <f t="shared" si="23"/>
        <v>-14</v>
      </c>
    </row>
    <row r="1480" spans="1:3" x14ac:dyDescent="0.35">
      <c r="A1480" s="18" t="s">
        <v>444</v>
      </c>
      <c r="B1480" s="20">
        <v>24</v>
      </c>
      <c r="C1480" s="27">
        <f t="shared" si="23"/>
        <v>-2</v>
      </c>
    </row>
    <row r="1481" spans="1:3" x14ac:dyDescent="0.35">
      <c r="A1481" s="18" t="s">
        <v>533</v>
      </c>
      <c r="B1481" s="20">
        <v>22</v>
      </c>
      <c r="C1481" s="27">
        <f t="shared" si="23"/>
        <v>-13</v>
      </c>
    </row>
    <row r="1482" spans="1:3" x14ac:dyDescent="0.35">
      <c r="A1482" s="18" t="s">
        <v>80</v>
      </c>
      <c r="B1482" s="20">
        <v>9</v>
      </c>
      <c r="C1482" s="27">
        <f t="shared" si="23"/>
        <v>3</v>
      </c>
    </row>
    <row r="1483" spans="1:3" x14ac:dyDescent="0.35">
      <c r="A1483" s="18" t="s">
        <v>676</v>
      </c>
      <c r="B1483" s="20">
        <v>12</v>
      </c>
      <c r="C1483" s="27">
        <f t="shared" si="23"/>
        <v>19</v>
      </c>
    </row>
    <row r="1484" spans="1:3" x14ac:dyDescent="0.35">
      <c r="A1484" s="18" t="s">
        <v>716</v>
      </c>
      <c r="B1484" s="20">
        <v>31</v>
      </c>
      <c r="C1484" s="27">
        <f t="shared" si="23"/>
        <v>48</v>
      </c>
    </row>
    <row r="1485" spans="1:3" x14ac:dyDescent="0.35">
      <c r="A1485" s="18" t="s">
        <v>718</v>
      </c>
      <c r="B1485" s="20">
        <v>79</v>
      </c>
      <c r="C1485" s="27">
        <f t="shared" si="23"/>
        <v>-74</v>
      </c>
    </row>
    <row r="1486" spans="1:3" x14ac:dyDescent="0.35">
      <c r="A1486" s="18" t="s">
        <v>124</v>
      </c>
      <c r="B1486" s="20">
        <v>5</v>
      </c>
      <c r="C1486" s="27">
        <f t="shared" si="23"/>
        <v>-1</v>
      </c>
    </row>
    <row r="1487" spans="1:3" x14ac:dyDescent="0.35">
      <c r="A1487" s="18" t="s">
        <v>124</v>
      </c>
      <c r="B1487" s="20">
        <v>4</v>
      </c>
      <c r="C1487" s="27">
        <f t="shared" si="23"/>
        <v>112</v>
      </c>
    </row>
    <row r="1488" spans="1:3" x14ac:dyDescent="0.35">
      <c r="A1488" s="18" t="s">
        <v>124</v>
      </c>
      <c r="B1488" s="20">
        <v>116</v>
      </c>
      <c r="C1488" s="27">
        <f t="shared" si="23"/>
        <v>-92</v>
      </c>
    </row>
    <row r="1489" spans="1:3" x14ac:dyDescent="0.35">
      <c r="A1489" s="18" t="s">
        <v>198</v>
      </c>
      <c r="B1489" s="20">
        <v>24</v>
      </c>
      <c r="C1489" s="27">
        <f t="shared" si="23"/>
        <v>15</v>
      </c>
    </row>
    <row r="1490" spans="1:3" x14ac:dyDescent="0.35">
      <c r="A1490" s="18" t="s">
        <v>187</v>
      </c>
      <c r="B1490" s="20">
        <v>39</v>
      </c>
      <c r="C1490" s="27">
        <f t="shared" si="23"/>
        <v>50</v>
      </c>
    </row>
    <row r="1491" spans="1:3" x14ac:dyDescent="0.35">
      <c r="A1491" s="18" t="s">
        <v>389</v>
      </c>
      <c r="B1491" s="20">
        <v>89</v>
      </c>
      <c r="C1491" s="27">
        <f t="shared" si="23"/>
        <v>-58</v>
      </c>
    </row>
    <row r="1492" spans="1:3" x14ac:dyDescent="0.35">
      <c r="A1492" s="18" t="s">
        <v>519</v>
      </c>
      <c r="B1492" s="20">
        <v>31</v>
      </c>
      <c r="C1492" s="27">
        <f t="shared" si="23"/>
        <v>47</v>
      </c>
    </row>
    <row r="1493" spans="1:3" x14ac:dyDescent="0.35">
      <c r="A1493" s="18" t="s">
        <v>80</v>
      </c>
      <c r="B1493" s="20">
        <v>78</v>
      </c>
      <c r="C1493" s="27">
        <f t="shared" si="23"/>
        <v>-17</v>
      </c>
    </row>
    <row r="1494" spans="1:3" x14ac:dyDescent="0.35">
      <c r="A1494" s="18" t="s">
        <v>124</v>
      </c>
      <c r="B1494" s="20">
        <v>61</v>
      </c>
      <c r="C1494" s="27">
        <f t="shared" si="23"/>
        <v>-26</v>
      </c>
    </row>
    <row r="1495" spans="1:3" x14ac:dyDescent="0.35">
      <c r="A1495" s="18" t="s">
        <v>156</v>
      </c>
      <c r="B1495" s="20">
        <v>35</v>
      </c>
      <c r="C1495" s="27">
        <f t="shared" si="23"/>
        <v>-12</v>
      </c>
    </row>
    <row r="1496" spans="1:3" x14ac:dyDescent="0.35">
      <c r="A1496" s="18" t="s">
        <v>229</v>
      </c>
      <c r="B1496" s="20">
        <v>23</v>
      </c>
      <c r="C1496" s="27">
        <f t="shared" si="23"/>
        <v>23</v>
      </c>
    </row>
    <row r="1497" spans="1:3" x14ac:dyDescent="0.35">
      <c r="A1497" s="18" t="s">
        <v>682</v>
      </c>
      <c r="B1497" s="20">
        <v>46</v>
      </c>
      <c r="C1497" s="27">
        <f t="shared" si="23"/>
        <v>63</v>
      </c>
    </row>
    <row r="1498" spans="1:3" x14ac:dyDescent="0.35">
      <c r="A1498" s="18" t="s">
        <v>289</v>
      </c>
      <c r="B1498" s="20">
        <v>109</v>
      </c>
      <c r="C1498" s="27">
        <f t="shared" si="23"/>
        <v>-66</v>
      </c>
    </row>
    <row r="1499" spans="1:3" x14ac:dyDescent="0.35">
      <c r="A1499" s="18" t="s">
        <v>301</v>
      </c>
      <c r="B1499" s="20">
        <v>43</v>
      </c>
      <c r="C1499" s="27">
        <f t="shared" si="23"/>
        <v>-18</v>
      </c>
    </row>
    <row r="1500" spans="1:3" x14ac:dyDescent="0.35">
      <c r="A1500" s="18" t="s">
        <v>712</v>
      </c>
      <c r="B1500" s="20">
        <v>25</v>
      </c>
      <c r="C1500" s="27">
        <f t="shared" si="23"/>
        <v>65</v>
      </c>
    </row>
    <row r="1501" spans="1:3" x14ac:dyDescent="0.35">
      <c r="A1501" s="18" t="s">
        <v>13</v>
      </c>
      <c r="B1501" s="20">
        <v>90</v>
      </c>
      <c r="C1501" s="27">
        <f t="shared" si="23"/>
        <v>-80</v>
      </c>
    </row>
    <row r="1502" spans="1:3" x14ac:dyDescent="0.35">
      <c r="A1502" s="18" t="s">
        <v>90</v>
      </c>
      <c r="B1502" s="20">
        <v>10</v>
      </c>
      <c r="C1502" s="27">
        <f t="shared" si="23"/>
        <v>4</v>
      </c>
    </row>
    <row r="1503" spans="1:3" x14ac:dyDescent="0.35">
      <c r="A1503" s="18" t="s">
        <v>128</v>
      </c>
      <c r="B1503" s="20">
        <v>14</v>
      </c>
      <c r="C1503" s="27">
        <f t="shared" si="23"/>
        <v>23</v>
      </c>
    </row>
    <row r="1504" spans="1:3" x14ac:dyDescent="0.35">
      <c r="A1504" s="18" t="s">
        <v>791</v>
      </c>
      <c r="B1504" s="20">
        <v>37</v>
      </c>
      <c r="C1504" s="27">
        <f t="shared" si="23"/>
        <v>-18</v>
      </c>
    </row>
    <row r="1505" spans="1:3" x14ac:dyDescent="0.35">
      <c r="A1505" s="18" t="s">
        <v>602</v>
      </c>
      <c r="B1505" s="20">
        <v>19</v>
      </c>
      <c r="C1505" s="27">
        <f t="shared" si="23"/>
        <v>8</v>
      </c>
    </row>
    <row r="1506" spans="1:3" x14ac:dyDescent="0.35">
      <c r="A1506" s="18" t="s">
        <v>620</v>
      </c>
      <c r="B1506" s="20">
        <v>27</v>
      </c>
      <c r="C1506" s="27">
        <f t="shared" si="23"/>
        <v>29</v>
      </c>
    </row>
    <row r="1507" spans="1:3" x14ac:dyDescent="0.35">
      <c r="A1507" s="18" t="s">
        <v>776</v>
      </c>
      <c r="B1507" s="20">
        <v>56</v>
      </c>
      <c r="C1507" s="27">
        <f t="shared" si="23"/>
        <v>89</v>
      </c>
    </row>
    <row r="1508" spans="1:3" x14ac:dyDescent="0.35">
      <c r="A1508" s="18" t="s">
        <v>156</v>
      </c>
      <c r="B1508" s="20">
        <v>145</v>
      </c>
      <c r="C1508" s="27">
        <f t="shared" si="23"/>
        <v>-125</v>
      </c>
    </row>
    <row r="1509" spans="1:3" x14ac:dyDescent="0.35">
      <c r="A1509" s="18" t="s">
        <v>244</v>
      </c>
      <c r="B1509" s="20">
        <v>20</v>
      </c>
      <c r="C1509" s="27">
        <f t="shared" si="23"/>
        <v>15</v>
      </c>
    </row>
    <row r="1510" spans="1:3" x14ac:dyDescent="0.35">
      <c r="A1510" s="18" t="s">
        <v>231</v>
      </c>
      <c r="B1510" s="20">
        <v>35</v>
      </c>
      <c r="C1510" s="27">
        <f t="shared" si="23"/>
        <v>-27</v>
      </c>
    </row>
    <row r="1511" spans="1:3" x14ac:dyDescent="0.35">
      <c r="A1511" s="18" t="s">
        <v>301</v>
      </c>
      <c r="B1511" s="20">
        <v>8</v>
      </c>
      <c r="C1511" s="27">
        <f t="shared" si="23"/>
        <v>79</v>
      </c>
    </row>
    <row r="1512" spans="1:3" x14ac:dyDescent="0.35">
      <c r="A1512" s="18" t="s">
        <v>331</v>
      </c>
      <c r="B1512" s="20">
        <v>87</v>
      </c>
      <c r="C1512" s="27">
        <f t="shared" si="23"/>
        <v>35</v>
      </c>
    </row>
    <row r="1513" spans="1:3" x14ac:dyDescent="0.35">
      <c r="A1513" s="18" t="s">
        <v>597</v>
      </c>
      <c r="B1513" s="20">
        <v>122</v>
      </c>
      <c r="C1513" s="27">
        <f t="shared" si="23"/>
        <v>-92</v>
      </c>
    </row>
    <row r="1514" spans="1:3" x14ac:dyDescent="0.35">
      <c r="A1514" s="18" t="s">
        <v>42</v>
      </c>
      <c r="B1514" s="20">
        <v>30</v>
      </c>
      <c r="C1514" s="27">
        <f t="shared" si="23"/>
        <v>88</v>
      </c>
    </row>
    <row r="1515" spans="1:3" x14ac:dyDescent="0.35">
      <c r="A1515" s="18" t="s">
        <v>267</v>
      </c>
      <c r="B1515" s="20">
        <v>118</v>
      </c>
      <c r="C1515" s="27">
        <f t="shared" si="23"/>
        <v>-30</v>
      </c>
    </row>
    <row r="1516" spans="1:3" x14ac:dyDescent="0.35">
      <c r="A1516" s="18" t="s">
        <v>588</v>
      </c>
      <c r="B1516" s="20">
        <v>88</v>
      </c>
      <c r="C1516" s="27">
        <f t="shared" si="23"/>
        <v>53</v>
      </c>
    </row>
    <row r="1517" spans="1:3" x14ac:dyDescent="0.35">
      <c r="A1517" s="18" t="s">
        <v>588</v>
      </c>
      <c r="B1517" s="20">
        <v>141</v>
      </c>
      <c r="C1517" s="27">
        <f t="shared" si="23"/>
        <v>-86</v>
      </c>
    </row>
    <row r="1518" spans="1:3" x14ac:dyDescent="0.35">
      <c r="A1518" s="18" t="s">
        <v>46</v>
      </c>
      <c r="B1518" s="20">
        <v>55</v>
      </c>
      <c r="C1518" s="27">
        <f t="shared" si="23"/>
        <v>49</v>
      </c>
    </row>
    <row r="1519" spans="1:3" x14ac:dyDescent="0.35">
      <c r="A1519" s="18" t="s">
        <v>53</v>
      </c>
      <c r="B1519" s="20">
        <v>104</v>
      </c>
      <c r="C1519" s="27">
        <f t="shared" si="23"/>
        <v>-54</v>
      </c>
    </row>
    <row r="1520" spans="1:3" x14ac:dyDescent="0.35">
      <c r="A1520" s="18" t="s">
        <v>124</v>
      </c>
      <c r="B1520" s="20">
        <v>50</v>
      </c>
      <c r="C1520" s="27">
        <f t="shared" si="23"/>
        <v>-14</v>
      </c>
    </row>
    <row r="1521" spans="1:3" x14ac:dyDescent="0.35">
      <c r="A1521" s="18" t="s">
        <v>171</v>
      </c>
      <c r="B1521" s="20">
        <v>36</v>
      </c>
      <c r="C1521" s="27">
        <f t="shared" si="23"/>
        <v>99</v>
      </c>
    </row>
    <row r="1522" spans="1:3" x14ac:dyDescent="0.35">
      <c r="A1522" s="18" t="s">
        <v>192</v>
      </c>
      <c r="B1522" s="20">
        <v>135</v>
      </c>
      <c r="C1522" s="27">
        <f t="shared" si="23"/>
        <v>-24</v>
      </c>
    </row>
    <row r="1523" spans="1:3" x14ac:dyDescent="0.35">
      <c r="A1523" s="18" t="s">
        <v>444</v>
      </c>
      <c r="B1523" s="20">
        <v>111</v>
      </c>
      <c r="C1523" s="27">
        <f t="shared" si="23"/>
        <v>-73</v>
      </c>
    </row>
    <row r="1524" spans="1:3" x14ac:dyDescent="0.35">
      <c r="A1524" s="18" t="s">
        <v>42</v>
      </c>
      <c r="B1524" s="20">
        <v>38</v>
      </c>
      <c r="C1524" s="27">
        <f t="shared" si="23"/>
        <v>19</v>
      </c>
    </row>
    <row r="1525" spans="1:3" x14ac:dyDescent="0.35">
      <c r="A1525" s="18" t="s">
        <v>59</v>
      </c>
      <c r="B1525" s="20">
        <v>57</v>
      </c>
      <c r="C1525" s="27">
        <f t="shared" si="23"/>
        <v>-56</v>
      </c>
    </row>
    <row r="1526" spans="1:3" x14ac:dyDescent="0.35">
      <c r="A1526" s="18" t="s">
        <v>35</v>
      </c>
      <c r="B1526" s="20">
        <v>1</v>
      </c>
      <c r="C1526" s="27">
        <f t="shared" si="23"/>
        <v>27</v>
      </c>
    </row>
    <row r="1527" spans="1:3" x14ac:dyDescent="0.35">
      <c r="A1527" s="18" t="s">
        <v>80</v>
      </c>
      <c r="B1527" s="20">
        <v>28</v>
      </c>
      <c r="C1527" s="27">
        <f t="shared" si="23"/>
        <v>-21</v>
      </c>
    </row>
    <row r="1528" spans="1:3" x14ac:dyDescent="0.35">
      <c r="A1528" s="18" t="s">
        <v>124</v>
      </c>
      <c r="B1528" s="20">
        <v>7</v>
      </c>
      <c r="C1528" s="27">
        <f t="shared" si="23"/>
        <v>-3</v>
      </c>
    </row>
    <row r="1529" spans="1:3" x14ac:dyDescent="0.35">
      <c r="A1529" s="18" t="s">
        <v>254</v>
      </c>
      <c r="B1529" s="20">
        <v>4</v>
      </c>
      <c r="C1529" s="27">
        <f t="shared" si="23"/>
        <v>8</v>
      </c>
    </row>
    <row r="1530" spans="1:3" x14ac:dyDescent="0.35">
      <c r="A1530" s="18" t="s">
        <v>682</v>
      </c>
      <c r="B1530" s="20">
        <v>12</v>
      </c>
      <c r="C1530" s="27">
        <f t="shared" si="23"/>
        <v>-5</v>
      </c>
    </row>
    <row r="1531" spans="1:3" x14ac:dyDescent="0.35">
      <c r="A1531" s="18" t="s">
        <v>389</v>
      </c>
      <c r="B1531" s="20">
        <v>7</v>
      </c>
      <c r="C1531" s="27">
        <f t="shared" si="23"/>
        <v>37</v>
      </c>
    </row>
    <row r="1532" spans="1:3" x14ac:dyDescent="0.35">
      <c r="A1532" s="18" t="s">
        <v>411</v>
      </c>
      <c r="B1532" s="20">
        <v>44</v>
      </c>
      <c r="C1532" s="27">
        <f t="shared" si="23"/>
        <v>-25</v>
      </c>
    </row>
    <row r="1533" spans="1:3" x14ac:dyDescent="0.35">
      <c r="A1533" s="18" t="s">
        <v>373</v>
      </c>
      <c r="B1533" s="20">
        <v>19</v>
      </c>
      <c r="C1533" s="27">
        <f t="shared" si="23"/>
        <v>91</v>
      </c>
    </row>
    <row r="1534" spans="1:3" x14ac:dyDescent="0.35">
      <c r="A1534" s="18" t="s">
        <v>609</v>
      </c>
      <c r="B1534" s="20">
        <v>110</v>
      </c>
      <c r="C1534" s="27">
        <f t="shared" si="23"/>
        <v>-91</v>
      </c>
    </row>
    <row r="1535" spans="1:3" x14ac:dyDescent="0.35">
      <c r="A1535" s="18" t="s">
        <v>37</v>
      </c>
      <c r="B1535" s="20">
        <v>19</v>
      </c>
      <c r="C1535" s="27">
        <f t="shared" si="23"/>
        <v>-16</v>
      </c>
    </row>
    <row r="1536" spans="1:3" x14ac:dyDescent="0.35">
      <c r="A1536" s="18" t="s">
        <v>77</v>
      </c>
      <c r="B1536" s="20">
        <v>3</v>
      </c>
      <c r="C1536" s="27">
        <f t="shared" si="23"/>
        <v>44</v>
      </c>
    </row>
    <row r="1537" spans="1:3" x14ac:dyDescent="0.35">
      <c r="A1537" s="18" t="s">
        <v>646</v>
      </c>
      <c r="B1537" s="20">
        <v>47</v>
      </c>
      <c r="C1537" s="27">
        <f t="shared" si="23"/>
        <v>40</v>
      </c>
    </row>
    <row r="1538" spans="1:3" x14ac:dyDescent="0.35">
      <c r="A1538" s="18" t="s">
        <v>168</v>
      </c>
      <c r="B1538" s="20">
        <v>87</v>
      </c>
      <c r="C1538" s="27">
        <f t="shared" si="23"/>
        <v>-40</v>
      </c>
    </row>
    <row r="1539" spans="1:3" x14ac:dyDescent="0.35">
      <c r="A1539" s="18" t="s">
        <v>124</v>
      </c>
      <c r="B1539" s="20">
        <v>47</v>
      </c>
      <c r="C1539" s="27">
        <f t="shared" ref="C1539:C1602" si="24">B1540-B1539</f>
        <v>-45</v>
      </c>
    </row>
    <row r="1540" spans="1:3" x14ac:dyDescent="0.35">
      <c r="A1540" s="18" t="s">
        <v>227</v>
      </c>
      <c r="B1540" s="20">
        <v>2</v>
      </c>
      <c r="C1540" s="27">
        <f t="shared" si="24"/>
        <v>74</v>
      </c>
    </row>
    <row r="1541" spans="1:3" x14ac:dyDescent="0.35">
      <c r="A1541" s="18" t="s">
        <v>301</v>
      </c>
      <c r="B1541" s="20">
        <v>76</v>
      </c>
      <c r="C1541" s="27">
        <f t="shared" si="24"/>
        <v>21</v>
      </c>
    </row>
    <row r="1542" spans="1:3" x14ac:dyDescent="0.35">
      <c r="A1542" s="18" t="s">
        <v>364</v>
      </c>
      <c r="B1542" s="20">
        <v>97</v>
      </c>
      <c r="C1542" s="27">
        <f t="shared" si="24"/>
        <v>10</v>
      </c>
    </row>
    <row r="1543" spans="1:3" x14ac:dyDescent="0.35">
      <c r="A1543" s="18" t="s">
        <v>366</v>
      </c>
      <c r="B1543" s="20">
        <v>107</v>
      </c>
      <c r="C1543" s="27">
        <f t="shared" si="24"/>
        <v>-74</v>
      </c>
    </row>
    <row r="1544" spans="1:3" x14ac:dyDescent="0.35">
      <c r="A1544" s="18" t="s">
        <v>428</v>
      </c>
      <c r="B1544" s="20">
        <v>33</v>
      </c>
      <c r="C1544" s="27">
        <f t="shared" si="24"/>
        <v>64</v>
      </c>
    </row>
    <row r="1545" spans="1:3" x14ac:dyDescent="0.35">
      <c r="A1545" s="18" t="s">
        <v>609</v>
      </c>
      <c r="B1545" s="20">
        <v>97</v>
      </c>
      <c r="C1545" s="27">
        <f t="shared" si="24"/>
        <v>-88</v>
      </c>
    </row>
    <row r="1546" spans="1:3" x14ac:dyDescent="0.35">
      <c r="A1546" s="18" t="s">
        <v>113</v>
      </c>
      <c r="B1546" s="20">
        <v>9</v>
      </c>
      <c r="C1546" s="27">
        <f t="shared" si="24"/>
        <v>4</v>
      </c>
    </row>
    <row r="1547" spans="1:3" x14ac:dyDescent="0.35">
      <c r="A1547" s="18" t="s">
        <v>124</v>
      </c>
      <c r="B1547" s="20">
        <v>13</v>
      </c>
      <c r="C1547" s="27">
        <f t="shared" si="24"/>
        <v>45</v>
      </c>
    </row>
    <row r="1548" spans="1:3" x14ac:dyDescent="0.35">
      <c r="A1548" s="18" t="s">
        <v>124</v>
      </c>
      <c r="B1548" s="20">
        <v>58</v>
      </c>
      <c r="C1548" s="27">
        <f t="shared" si="24"/>
        <v>29</v>
      </c>
    </row>
    <row r="1549" spans="1:3" x14ac:dyDescent="0.35">
      <c r="A1549" s="18" t="s">
        <v>187</v>
      </c>
      <c r="B1549" s="20">
        <v>87</v>
      </c>
      <c r="C1549" s="27">
        <f t="shared" si="24"/>
        <v>-2</v>
      </c>
    </row>
    <row r="1550" spans="1:3" x14ac:dyDescent="0.35">
      <c r="A1550" s="18" t="s">
        <v>301</v>
      </c>
      <c r="B1550" s="20">
        <v>85</v>
      </c>
      <c r="C1550" s="27">
        <f t="shared" si="24"/>
        <v>27</v>
      </c>
    </row>
    <row r="1551" spans="1:3" x14ac:dyDescent="0.35">
      <c r="A1551" s="18" t="s">
        <v>718</v>
      </c>
      <c r="B1551" s="20">
        <v>112</v>
      </c>
      <c r="C1551" s="27">
        <f t="shared" si="24"/>
        <v>-70</v>
      </c>
    </row>
    <row r="1552" spans="1:3" x14ac:dyDescent="0.35">
      <c r="A1552" s="18" t="s">
        <v>714</v>
      </c>
      <c r="B1552" s="20">
        <v>42</v>
      </c>
      <c r="C1552" s="27">
        <f t="shared" si="24"/>
        <v>-2</v>
      </c>
    </row>
    <row r="1553" spans="1:3" x14ac:dyDescent="0.35">
      <c r="A1553" s="18" t="s">
        <v>457</v>
      </c>
      <c r="B1553" s="20">
        <v>40</v>
      </c>
      <c r="C1553" s="27">
        <f t="shared" si="24"/>
        <v>65</v>
      </c>
    </row>
    <row r="1554" spans="1:3" x14ac:dyDescent="0.35">
      <c r="A1554" s="18" t="s">
        <v>544</v>
      </c>
      <c r="B1554" s="20">
        <v>105</v>
      </c>
      <c r="C1554" s="27">
        <f t="shared" si="24"/>
        <v>-96</v>
      </c>
    </row>
    <row r="1555" spans="1:3" x14ac:dyDescent="0.35">
      <c r="A1555" s="18" t="s">
        <v>552</v>
      </c>
      <c r="B1555" s="20">
        <v>9</v>
      </c>
      <c r="C1555" s="27">
        <f t="shared" si="24"/>
        <v>66</v>
      </c>
    </row>
    <row r="1556" spans="1:3" x14ac:dyDescent="0.35">
      <c r="A1556" s="18" t="s">
        <v>254</v>
      </c>
      <c r="B1556" s="20">
        <v>75</v>
      </c>
      <c r="C1556" s="27">
        <f t="shared" si="24"/>
        <v>38</v>
      </c>
    </row>
    <row r="1557" spans="1:3" x14ac:dyDescent="0.35">
      <c r="A1557" s="18" t="s">
        <v>612</v>
      </c>
      <c r="B1557" s="20">
        <v>113</v>
      </c>
      <c r="C1557" s="27">
        <f t="shared" si="24"/>
        <v>-32</v>
      </c>
    </row>
    <row r="1558" spans="1:3" x14ac:dyDescent="0.35">
      <c r="A1558" s="18" t="s">
        <v>124</v>
      </c>
      <c r="B1558" s="20">
        <v>81</v>
      </c>
      <c r="C1558" s="27">
        <f t="shared" si="24"/>
        <v>26</v>
      </c>
    </row>
    <row r="1559" spans="1:3" x14ac:dyDescent="0.35">
      <c r="A1559" s="18" t="s">
        <v>359</v>
      </c>
      <c r="B1559" s="20">
        <v>107</v>
      </c>
      <c r="C1559" s="27">
        <f t="shared" si="24"/>
        <v>58</v>
      </c>
    </row>
    <row r="1560" spans="1:3" x14ac:dyDescent="0.35">
      <c r="A1560" s="18" t="s">
        <v>402</v>
      </c>
      <c r="B1560" s="20">
        <v>165</v>
      </c>
      <c r="C1560" s="27">
        <f t="shared" si="24"/>
        <v>-97</v>
      </c>
    </row>
    <row r="1561" spans="1:3" x14ac:dyDescent="0.35">
      <c r="A1561" s="18" t="s">
        <v>438</v>
      </c>
      <c r="B1561" s="20">
        <v>68</v>
      </c>
      <c r="C1561" s="27">
        <f t="shared" si="24"/>
        <v>30</v>
      </c>
    </row>
    <row r="1562" spans="1:3" x14ac:dyDescent="0.35">
      <c r="A1562" s="18" t="s">
        <v>583</v>
      </c>
      <c r="B1562" s="20">
        <v>98</v>
      </c>
      <c r="C1562" s="27">
        <f t="shared" si="24"/>
        <v>-70</v>
      </c>
    </row>
    <row r="1563" spans="1:3" x14ac:dyDescent="0.35">
      <c r="A1563" s="18" t="s">
        <v>624</v>
      </c>
      <c r="B1563" s="20">
        <v>28</v>
      </c>
      <c r="C1563" s="27">
        <f t="shared" si="24"/>
        <v>0</v>
      </c>
    </row>
    <row r="1564" spans="1:3" x14ac:dyDescent="0.35">
      <c r="A1564" s="18" t="s">
        <v>63</v>
      </c>
      <c r="B1564" s="20">
        <v>28</v>
      </c>
      <c r="C1564" s="27">
        <f t="shared" si="24"/>
        <v>-22</v>
      </c>
    </row>
    <row r="1565" spans="1:3" x14ac:dyDescent="0.35">
      <c r="A1565" s="18" t="s">
        <v>301</v>
      </c>
      <c r="B1565" s="20">
        <v>6</v>
      </c>
      <c r="C1565" s="27">
        <f t="shared" si="24"/>
        <v>114</v>
      </c>
    </row>
    <row r="1566" spans="1:3" x14ac:dyDescent="0.35">
      <c r="A1566" s="18" t="s">
        <v>335</v>
      </c>
      <c r="B1566" s="20">
        <v>120</v>
      </c>
      <c r="C1566" s="27">
        <f t="shared" si="24"/>
        <v>-110</v>
      </c>
    </row>
    <row r="1567" spans="1:3" x14ac:dyDescent="0.35">
      <c r="A1567" s="18" t="s">
        <v>544</v>
      </c>
      <c r="B1567" s="20">
        <v>10</v>
      </c>
      <c r="C1567" s="27">
        <f t="shared" si="24"/>
        <v>-2</v>
      </c>
    </row>
    <row r="1568" spans="1:3" x14ac:dyDescent="0.35">
      <c r="A1568" s="18" t="s">
        <v>588</v>
      </c>
      <c r="B1568" s="20">
        <v>8</v>
      </c>
      <c r="C1568" s="27">
        <f t="shared" si="24"/>
        <v>2</v>
      </c>
    </row>
    <row r="1569" spans="1:3" x14ac:dyDescent="0.35">
      <c r="A1569" s="18" t="s">
        <v>83</v>
      </c>
      <c r="B1569" s="20">
        <v>10</v>
      </c>
      <c r="C1569" s="27">
        <f t="shared" si="24"/>
        <v>15</v>
      </c>
    </row>
    <row r="1570" spans="1:3" x14ac:dyDescent="0.35">
      <c r="A1570" s="18" t="s">
        <v>111</v>
      </c>
      <c r="B1570" s="20">
        <v>25</v>
      </c>
      <c r="C1570" s="27">
        <f t="shared" si="24"/>
        <v>-21</v>
      </c>
    </row>
    <row r="1571" spans="1:3" x14ac:dyDescent="0.35">
      <c r="A1571" s="18" t="s">
        <v>187</v>
      </c>
      <c r="B1571" s="20">
        <v>4</v>
      </c>
      <c r="C1571" s="27">
        <f t="shared" si="24"/>
        <v>60</v>
      </c>
    </row>
    <row r="1572" spans="1:3" x14ac:dyDescent="0.35">
      <c r="A1572" s="18" t="s">
        <v>686</v>
      </c>
      <c r="B1572" s="20">
        <v>64</v>
      </c>
      <c r="C1572" s="27">
        <f t="shared" si="24"/>
        <v>-30</v>
      </c>
    </row>
    <row r="1573" spans="1:3" x14ac:dyDescent="0.35">
      <c r="A1573" s="18" t="s">
        <v>42</v>
      </c>
      <c r="B1573" s="20">
        <v>34</v>
      </c>
      <c r="C1573" s="27">
        <f t="shared" si="24"/>
        <v>65</v>
      </c>
    </row>
    <row r="1574" spans="1:3" x14ac:dyDescent="0.35">
      <c r="A1574" s="18" t="s">
        <v>340</v>
      </c>
      <c r="B1574" s="20">
        <v>99</v>
      </c>
      <c r="C1574" s="27">
        <f t="shared" si="24"/>
        <v>-95</v>
      </c>
    </row>
    <row r="1575" spans="1:3" x14ac:dyDescent="0.35">
      <c r="A1575" s="18" t="s">
        <v>424</v>
      </c>
      <c r="B1575" s="20">
        <v>4</v>
      </c>
      <c r="C1575" s="27">
        <f t="shared" si="24"/>
        <v>0</v>
      </c>
    </row>
    <row r="1576" spans="1:3" x14ac:dyDescent="0.35">
      <c r="A1576" s="18" t="s">
        <v>436</v>
      </c>
      <c r="B1576" s="20">
        <v>4</v>
      </c>
      <c r="C1576" s="27">
        <f t="shared" si="24"/>
        <v>43</v>
      </c>
    </row>
    <row r="1577" spans="1:3" x14ac:dyDescent="0.35">
      <c r="A1577" s="18" t="s">
        <v>609</v>
      </c>
      <c r="B1577" s="20">
        <v>47</v>
      </c>
      <c r="C1577" s="27">
        <f t="shared" si="24"/>
        <v>86</v>
      </c>
    </row>
    <row r="1578" spans="1:3" x14ac:dyDescent="0.35">
      <c r="A1578" s="18" t="s">
        <v>624</v>
      </c>
      <c r="B1578" s="20">
        <v>133</v>
      </c>
      <c r="C1578" s="27">
        <f t="shared" si="24"/>
        <v>-115</v>
      </c>
    </row>
    <row r="1579" spans="1:3" x14ac:dyDescent="0.35">
      <c r="A1579" s="18" t="s">
        <v>674</v>
      </c>
      <c r="B1579" s="20">
        <v>18</v>
      </c>
      <c r="C1579" s="27">
        <f t="shared" si="24"/>
        <v>-1</v>
      </c>
    </row>
    <row r="1580" spans="1:3" x14ac:dyDescent="0.35">
      <c r="A1580" s="18" t="s">
        <v>252</v>
      </c>
      <c r="B1580" s="20">
        <v>17</v>
      </c>
      <c r="C1580" s="27">
        <f t="shared" si="24"/>
        <v>-13</v>
      </c>
    </row>
    <row r="1581" spans="1:3" x14ac:dyDescent="0.35">
      <c r="A1581" s="18" t="s">
        <v>301</v>
      </c>
      <c r="B1581" s="20">
        <v>4</v>
      </c>
      <c r="C1581" s="27">
        <f t="shared" si="24"/>
        <v>98</v>
      </c>
    </row>
    <row r="1582" spans="1:3" x14ac:dyDescent="0.35">
      <c r="A1582" s="18" t="s">
        <v>301</v>
      </c>
      <c r="B1582" s="20">
        <v>102</v>
      </c>
      <c r="C1582" s="27">
        <f t="shared" si="24"/>
        <v>-72</v>
      </c>
    </row>
    <row r="1583" spans="1:3" x14ac:dyDescent="0.35">
      <c r="A1583" s="18" t="s">
        <v>478</v>
      </c>
      <c r="B1583" s="20">
        <v>30</v>
      </c>
      <c r="C1583" s="27">
        <f t="shared" si="24"/>
        <v>-24</v>
      </c>
    </row>
    <row r="1584" spans="1:3" x14ac:dyDescent="0.35">
      <c r="A1584" s="18" t="s">
        <v>57</v>
      </c>
      <c r="B1584" s="20">
        <v>6</v>
      </c>
      <c r="C1584" s="27">
        <f t="shared" si="24"/>
        <v>18</v>
      </c>
    </row>
    <row r="1585" spans="1:3" x14ac:dyDescent="0.35">
      <c r="A1585" s="18" t="s">
        <v>53</v>
      </c>
      <c r="B1585" s="20">
        <v>24</v>
      </c>
      <c r="C1585" s="27">
        <f t="shared" si="24"/>
        <v>13</v>
      </c>
    </row>
    <row r="1586" spans="1:3" x14ac:dyDescent="0.35">
      <c r="A1586" s="18" t="s">
        <v>217</v>
      </c>
      <c r="B1586" s="20">
        <v>37</v>
      </c>
      <c r="C1586" s="27">
        <f t="shared" si="24"/>
        <v>4</v>
      </c>
    </row>
    <row r="1587" spans="1:3" x14ac:dyDescent="0.35">
      <c r="A1587" s="18" t="s">
        <v>549</v>
      </c>
      <c r="B1587" s="20">
        <v>41</v>
      </c>
      <c r="C1587" s="27">
        <f t="shared" si="24"/>
        <v>-38</v>
      </c>
    </row>
    <row r="1588" spans="1:3" x14ac:dyDescent="0.35">
      <c r="A1588" s="18" t="s">
        <v>588</v>
      </c>
      <c r="B1588" s="20">
        <v>3</v>
      </c>
      <c r="C1588" s="27">
        <f t="shared" si="24"/>
        <v>68</v>
      </c>
    </row>
    <row r="1589" spans="1:3" x14ac:dyDescent="0.35">
      <c r="A1589" s="18" t="s">
        <v>624</v>
      </c>
      <c r="B1589" s="20">
        <v>71</v>
      </c>
      <c r="C1589" s="27">
        <f t="shared" si="24"/>
        <v>68</v>
      </c>
    </row>
    <row r="1590" spans="1:3" x14ac:dyDescent="0.35">
      <c r="A1590" s="18" t="s">
        <v>80</v>
      </c>
      <c r="B1590" s="20">
        <v>139</v>
      </c>
      <c r="C1590" s="27">
        <f t="shared" si="24"/>
        <v>-116</v>
      </c>
    </row>
    <row r="1591" spans="1:3" x14ac:dyDescent="0.35">
      <c r="A1591" s="18" t="s">
        <v>111</v>
      </c>
      <c r="B1591" s="20">
        <v>23</v>
      </c>
      <c r="C1591" s="27">
        <f t="shared" si="24"/>
        <v>193</v>
      </c>
    </row>
    <row r="1592" spans="1:3" x14ac:dyDescent="0.35">
      <c r="A1592" s="18" t="s">
        <v>156</v>
      </c>
      <c r="B1592" s="20">
        <v>216</v>
      </c>
      <c r="C1592" s="27">
        <f t="shared" si="24"/>
        <v>-12</v>
      </c>
    </row>
    <row r="1593" spans="1:3" x14ac:dyDescent="0.35">
      <c r="A1593" s="18" t="s">
        <v>200</v>
      </c>
      <c r="B1593" s="20">
        <v>204</v>
      </c>
      <c r="C1593" s="27">
        <f t="shared" si="24"/>
        <v>-200</v>
      </c>
    </row>
    <row r="1594" spans="1:3" x14ac:dyDescent="0.35">
      <c r="A1594" s="18" t="s">
        <v>202</v>
      </c>
      <c r="B1594" s="20">
        <v>4</v>
      </c>
      <c r="C1594" s="27">
        <f t="shared" si="24"/>
        <v>18</v>
      </c>
    </row>
    <row r="1595" spans="1:3" x14ac:dyDescent="0.35">
      <c r="A1595" s="18" t="s">
        <v>187</v>
      </c>
      <c r="B1595" s="20">
        <v>22</v>
      </c>
      <c r="C1595" s="27">
        <f t="shared" si="24"/>
        <v>65</v>
      </c>
    </row>
    <row r="1596" spans="1:3" x14ac:dyDescent="0.35">
      <c r="A1596" s="18" t="s">
        <v>227</v>
      </c>
      <c r="B1596" s="20">
        <v>87</v>
      </c>
      <c r="C1596" s="27">
        <f t="shared" si="24"/>
        <v>-45</v>
      </c>
    </row>
    <row r="1597" spans="1:3" x14ac:dyDescent="0.35">
      <c r="A1597" s="18" t="s">
        <v>340</v>
      </c>
      <c r="B1597" s="20">
        <v>42</v>
      </c>
      <c r="C1597" s="27">
        <f t="shared" si="24"/>
        <v>-17</v>
      </c>
    </row>
    <row r="1598" spans="1:3" x14ac:dyDescent="0.35">
      <c r="A1598" s="18" t="s">
        <v>392</v>
      </c>
      <c r="B1598" s="20">
        <v>25</v>
      </c>
      <c r="C1598" s="27">
        <f t="shared" si="24"/>
        <v>64</v>
      </c>
    </row>
    <row r="1599" spans="1:3" x14ac:dyDescent="0.35">
      <c r="A1599" s="18" t="s">
        <v>451</v>
      </c>
      <c r="B1599" s="20">
        <v>89</v>
      </c>
      <c r="C1599" s="27">
        <f t="shared" si="24"/>
        <v>-73</v>
      </c>
    </row>
    <row r="1600" spans="1:3" x14ac:dyDescent="0.35">
      <c r="A1600" s="18" t="s">
        <v>552</v>
      </c>
      <c r="B1600" s="20">
        <v>16</v>
      </c>
      <c r="C1600" s="27">
        <f t="shared" si="24"/>
        <v>137</v>
      </c>
    </row>
    <row r="1601" spans="1:3" x14ac:dyDescent="0.35">
      <c r="A1601" s="18" t="s">
        <v>116</v>
      </c>
      <c r="B1601" s="20">
        <v>153</v>
      </c>
      <c r="C1601" s="27">
        <f t="shared" si="24"/>
        <v>-133</v>
      </c>
    </row>
    <row r="1602" spans="1:3" x14ac:dyDescent="0.35">
      <c r="A1602" s="18" t="s">
        <v>124</v>
      </c>
      <c r="B1602" s="20">
        <v>20</v>
      </c>
      <c r="C1602" s="27">
        <f t="shared" si="24"/>
        <v>99</v>
      </c>
    </row>
    <row r="1603" spans="1:3" x14ac:dyDescent="0.35">
      <c r="A1603" s="18" t="s">
        <v>124</v>
      </c>
      <c r="B1603" s="20">
        <v>119</v>
      </c>
      <c r="C1603" s="27">
        <f t="shared" ref="C1603:C1666" si="25">B1604-B1603</f>
        <v>-99</v>
      </c>
    </row>
    <row r="1604" spans="1:3" x14ac:dyDescent="0.35">
      <c r="A1604" s="18" t="s">
        <v>124</v>
      </c>
      <c r="B1604" s="20">
        <v>20</v>
      </c>
      <c r="C1604" s="27">
        <f t="shared" si="25"/>
        <v>-2</v>
      </c>
    </row>
    <row r="1605" spans="1:3" x14ac:dyDescent="0.35">
      <c r="A1605" s="18" t="s">
        <v>340</v>
      </c>
      <c r="B1605" s="20">
        <v>18</v>
      </c>
      <c r="C1605" s="27">
        <f t="shared" si="25"/>
        <v>23</v>
      </c>
    </row>
    <row r="1606" spans="1:3" x14ac:dyDescent="0.35">
      <c r="A1606" s="18" t="s">
        <v>301</v>
      </c>
      <c r="B1606" s="20">
        <v>41</v>
      </c>
      <c r="C1606" s="27">
        <f t="shared" si="25"/>
        <v>-30</v>
      </c>
    </row>
    <row r="1607" spans="1:3" x14ac:dyDescent="0.35">
      <c r="A1607" s="18" t="s">
        <v>533</v>
      </c>
      <c r="B1607" s="20">
        <v>11</v>
      </c>
      <c r="C1607" s="27">
        <f t="shared" si="25"/>
        <v>1</v>
      </c>
    </row>
    <row r="1608" spans="1:3" x14ac:dyDescent="0.35">
      <c r="A1608" s="18" t="s">
        <v>111</v>
      </c>
      <c r="B1608" s="20">
        <v>12</v>
      </c>
      <c r="C1608" s="27">
        <f t="shared" si="25"/>
        <v>54</v>
      </c>
    </row>
    <row r="1609" spans="1:3" x14ac:dyDescent="0.35">
      <c r="A1609" s="18" t="s">
        <v>168</v>
      </c>
      <c r="B1609" s="20">
        <v>66</v>
      </c>
      <c r="C1609" s="27">
        <f t="shared" si="25"/>
        <v>-43</v>
      </c>
    </row>
    <row r="1610" spans="1:3" x14ac:dyDescent="0.35">
      <c r="A1610" s="18" t="s">
        <v>192</v>
      </c>
      <c r="B1610" s="20">
        <v>23</v>
      </c>
      <c r="C1610" s="27">
        <f t="shared" si="25"/>
        <v>-8</v>
      </c>
    </row>
    <row r="1611" spans="1:3" x14ac:dyDescent="0.35">
      <c r="A1611" s="18" t="s">
        <v>691</v>
      </c>
      <c r="B1611" s="20">
        <v>15</v>
      </c>
      <c r="C1611" s="27">
        <f t="shared" si="25"/>
        <v>12</v>
      </c>
    </row>
    <row r="1612" spans="1:3" x14ac:dyDescent="0.35">
      <c r="A1612" s="18" t="s">
        <v>440</v>
      </c>
      <c r="B1612" s="20">
        <v>27</v>
      </c>
      <c r="C1612" s="27">
        <f t="shared" si="25"/>
        <v>40</v>
      </c>
    </row>
    <row r="1613" spans="1:3" x14ac:dyDescent="0.35">
      <c r="A1613" s="18" t="s">
        <v>459</v>
      </c>
      <c r="B1613" s="20">
        <v>67</v>
      </c>
      <c r="C1613" s="27">
        <f t="shared" si="25"/>
        <v>-19</v>
      </c>
    </row>
    <row r="1614" spans="1:3" x14ac:dyDescent="0.35">
      <c r="A1614" s="18" t="s">
        <v>461</v>
      </c>
      <c r="B1614" s="20">
        <v>48</v>
      </c>
      <c r="C1614" s="27">
        <f t="shared" si="25"/>
        <v>-14</v>
      </c>
    </row>
    <row r="1615" spans="1:3" x14ac:dyDescent="0.35">
      <c r="A1615" s="18" t="s">
        <v>734</v>
      </c>
      <c r="B1615" s="20">
        <v>34</v>
      </c>
      <c r="C1615" s="27">
        <f t="shared" si="25"/>
        <v>3</v>
      </c>
    </row>
    <row r="1616" spans="1:3" x14ac:dyDescent="0.35">
      <c r="A1616" s="18" t="s">
        <v>737</v>
      </c>
      <c r="B1616" s="20">
        <v>37</v>
      </c>
      <c r="C1616" s="27">
        <f t="shared" si="25"/>
        <v>-9</v>
      </c>
    </row>
    <row r="1617" spans="1:3" x14ac:dyDescent="0.35">
      <c r="A1617" s="18" t="s">
        <v>562</v>
      </c>
      <c r="B1617" s="20">
        <v>28</v>
      </c>
      <c r="C1617" s="27">
        <f t="shared" si="25"/>
        <v>70</v>
      </c>
    </row>
    <row r="1618" spans="1:3" x14ac:dyDescent="0.35">
      <c r="A1618" s="18" t="s">
        <v>629</v>
      </c>
      <c r="B1618" s="20">
        <v>98</v>
      </c>
      <c r="C1618" s="27">
        <f t="shared" si="25"/>
        <v>-69</v>
      </c>
    </row>
    <row r="1619" spans="1:3" x14ac:dyDescent="0.35">
      <c r="A1619" s="18" t="s">
        <v>124</v>
      </c>
      <c r="B1619" s="20">
        <v>29</v>
      </c>
      <c r="C1619" s="27">
        <f t="shared" si="25"/>
        <v>19</v>
      </c>
    </row>
    <row r="1620" spans="1:3" x14ac:dyDescent="0.35">
      <c r="A1620" s="18" t="s">
        <v>124</v>
      </c>
      <c r="B1620" s="20">
        <v>48</v>
      </c>
      <c r="C1620" s="27">
        <f t="shared" si="25"/>
        <v>-40</v>
      </c>
    </row>
    <row r="1621" spans="1:3" x14ac:dyDescent="0.35">
      <c r="A1621" s="18" t="s">
        <v>359</v>
      </c>
      <c r="B1621" s="20">
        <v>8</v>
      </c>
      <c r="C1621" s="27">
        <f t="shared" si="25"/>
        <v>78</v>
      </c>
    </row>
    <row r="1622" spans="1:3" x14ac:dyDescent="0.35">
      <c r="A1622" s="18" t="s">
        <v>424</v>
      </c>
      <c r="B1622" s="20">
        <v>86</v>
      </c>
      <c r="C1622" s="27">
        <f t="shared" si="25"/>
        <v>-64</v>
      </c>
    </row>
    <row r="1623" spans="1:3" x14ac:dyDescent="0.35">
      <c r="A1623" s="18" t="s">
        <v>124</v>
      </c>
      <c r="B1623" s="20">
        <v>22</v>
      </c>
      <c r="C1623" s="27">
        <f t="shared" si="25"/>
        <v>5</v>
      </c>
    </row>
    <row r="1624" spans="1:3" x14ac:dyDescent="0.35">
      <c r="A1624" s="18" t="s">
        <v>366</v>
      </c>
      <c r="B1624" s="20">
        <v>27</v>
      </c>
      <c r="C1624" s="27">
        <f t="shared" si="25"/>
        <v>51</v>
      </c>
    </row>
    <row r="1625" spans="1:3" x14ac:dyDescent="0.35">
      <c r="A1625" s="18" t="s">
        <v>629</v>
      </c>
      <c r="B1625" s="20">
        <v>78</v>
      </c>
      <c r="C1625" s="27">
        <f t="shared" si="25"/>
        <v>-61</v>
      </c>
    </row>
    <row r="1626" spans="1:3" x14ac:dyDescent="0.35">
      <c r="A1626" s="18" t="s">
        <v>124</v>
      </c>
      <c r="B1626" s="20">
        <v>17</v>
      </c>
      <c r="C1626" s="27">
        <f t="shared" si="25"/>
        <v>19</v>
      </c>
    </row>
    <row r="1627" spans="1:3" x14ac:dyDescent="0.35">
      <c r="A1627" s="18" t="s">
        <v>196</v>
      </c>
      <c r="B1627" s="20">
        <v>36</v>
      </c>
      <c r="C1627" s="27">
        <f t="shared" si="25"/>
        <v>-24</v>
      </c>
    </row>
    <row r="1628" spans="1:3" x14ac:dyDescent="0.35">
      <c r="A1628" s="18" t="s">
        <v>319</v>
      </c>
      <c r="B1628" s="20">
        <v>12</v>
      </c>
      <c r="C1628" s="27">
        <f t="shared" si="25"/>
        <v>14</v>
      </c>
    </row>
    <row r="1629" spans="1:3" x14ac:dyDescent="0.35">
      <c r="A1629" s="18" t="s">
        <v>562</v>
      </c>
      <c r="B1629" s="20">
        <v>26</v>
      </c>
      <c r="C1629" s="27">
        <f t="shared" si="25"/>
        <v>-12</v>
      </c>
    </row>
    <row r="1630" spans="1:3" x14ac:dyDescent="0.35">
      <c r="A1630" s="18" t="s">
        <v>588</v>
      </c>
      <c r="B1630" s="20">
        <v>14</v>
      </c>
      <c r="C1630" s="27">
        <f t="shared" si="25"/>
        <v>-2</v>
      </c>
    </row>
    <row r="1631" spans="1:3" x14ac:dyDescent="0.35">
      <c r="A1631" s="18" t="s">
        <v>631</v>
      </c>
      <c r="B1631" s="20">
        <v>12</v>
      </c>
      <c r="C1631" s="27">
        <f t="shared" si="25"/>
        <v>22</v>
      </c>
    </row>
    <row r="1632" spans="1:3" x14ac:dyDescent="0.35">
      <c r="A1632" s="18" t="s">
        <v>634</v>
      </c>
      <c r="B1632" s="20">
        <v>34</v>
      </c>
      <c r="C1632" s="27">
        <f t="shared" si="25"/>
        <v>-4</v>
      </c>
    </row>
    <row r="1633" spans="1:3" x14ac:dyDescent="0.35">
      <c r="A1633" s="18" t="s">
        <v>599</v>
      </c>
      <c r="B1633" s="20">
        <v>30</v>
      </c>
      <c r="C1633" s="27">
        <f t="shared" si="25"/>
        <v>81</v>
      </c>
    </row>
    <row r="1634" spans="1:3" x14ac:dyDescent="0.35">
      <c r="A1634" s="18" t="s">
        <v>46</v>
      </c>
      <c r="B1634" s="20">
        <v>111</v>
      </c>
      <c r="C1634" s="27">
        <f t="shared" si="25"/>
        <v>-85</v>
      </c>
    </row>
    <row r="1635" spans="1:3" x14ac:dyDescent="0.35">
      <c r="A1635" s="18" t="s">
        <v>42</v>
      </c>
      <c r="B1635" s="20">
        <v>26</v>
      </c>
      <c r="C1635" s="27">
        <f t="shared" si="25"/>
        <v>26</v>
      </c>
    </row>
    <row r="1636" spans="1:3" x14ac:dyDescent="0.35">
      <c r="A1636" s="18" t="s">
        <v>42</v>
      </c>
      <c r="B1636" s="20">
        <v>52</v>
      </c>
      <c r="C1636" s="27">
        <f t="shared" si="25"/>
        <v>27</v>
      </c>
    </row>
    <row r="1637" spans="1:3" x14ac:dyDescent="0.35">
      <c r="A1637" s="18" t="s">
        <v>328</v>
      </c>
      <c r="B1637" s="20">
        <v>79</v>
      </c>
      <c r="C1637" s="27">
        <f t="shared" si="25"/>
        <v>-63</v>
      </c>
    </row>
    <row r="1638" spans="1:3" x14ac:dyDescent="0.35">
      <c r="A1638" s="18" t="s">
        <v>533</v>
      </c>
      <c r="B1638" s="20">
        <v>16</v>
      </c>
      <c r="C1638" s="27">
        <f t="shared" si="25"/>
        <v>1</v>
      </c>
    </row>
    <row r="1639" spans="1:3" x14ac:dyDescent="0.35">
      <c r="A1639" s="18" t="s">
        <v>559</v>
      </c>
      <c r="B1639" s="20">
        <v>17</v>
      </c>
      <c r="C1639" s="27">
        <f t="shared" si="25"/>
        <v>28</v>
      </c>
    </row>
    <row r="1640" spans="1:3" x14ac:dyDescent="0.35">
      <c r="A1640" s="18" t="s">
        <v>597</v>
      </c>
      <c r="B1640" s="20">
        <v>45</v>
      </c>
      <c r="C1640" s="27">
        <f t="shared" si="25"/>
        <v>-42</v>
      </c>
    </row>
    <row r="1641" spans="1:3" x14ac:dyDescent="0.35">
      <c r="A1641" s="18" t="s">
        <v>13</v>
      </c>
      <c r="B1641" s="20">
        <v>3</v>
      </c>
      <c r="C1641" s="27">
        <f t="shared" si="25"/>
        <v>12</v>
      </c>
    </row>
    <row r="1642" spans="1:3" x14ac:dyDescent="0.35">
      <c r="A1642" s="18" t="s">
        <v>113</v>
      </c>
      <c r="B1642" s="20">
        <v>15</v>
      </c>
      <c r="C1642" s="27">
        <f t="shared" si="25"/>
        <v>8</v>
      </c>
    </row>
    <row r="1643" spans="1:3" x14ac:dyDescent="0.35">
      <c r="A1643" s="18" t="s">
        <v>660</v>
      </c>
      <c r="B1643" s="20">
        <v>23</v>
      </c>
      <c r="C1643" s="27">
        <f t="shared" si="25"/>
        <v>-11</v>
      </c>
    </row>
    <row r="1644" spans="1:3" x14ac:dyDescent="0.35">
      <c r="A1644" s="18" t="s">
        <v>235</v>
      </c>
      <c r="B1644" s="20">
        <v>12</v>
      </c>
      <c r="C1644" s="27">
        <f t="shared" si="25"/>
        <v>104</v>
      </c>
    </row>
    <row r="1645" spans="1:3" x14ac:dyDescent="0.35">
      <c r="A1645" s="18" t="s">
        <v>301</v>
      </c>
      <c r="B1645" s="20">
        <v>116</v>
      </c>
      <c r="C1645" s="27">
        <f t="shared" si="25"/>
        <v>-97</v>
      </c>
    </row>
    <row r="1646" spans="1:3" x14ac:dyDescent="0.35">
      <c r="A1646" s="18" t="s">
        <v>301</v>
      </c>
      <c r="B1646" s="20">
        <v>19</v>
      </c>
      <c r="C1646" s="27">
        <f t="shared" si="25"/>
        <v>-14</v>
      </c>
    </row>
    <row r="1647" spans="1:3" x14ac:dyDescent="0.35">
      <c r="A1647" s="18" t="s">
        <v>359</v>
      </c>
      <c r="B1647" s="20">
        <v>5</v>
      </c>
      <c r="C1647" s="27">
        <f t="shared" si="25"/>
        <v>14</v>
      </c>
    </row>
    <row r="1648" spans="1:3" x14ac:dyDescent="0.35">
      <c r="A1648" s="18" t="s">
        <v>712</v>
      </c>
      <c r="B1648" s="20">
        <v>19</v>
      </c>
      <c r="C1648" s="27">
        <f t="shared" si="25"/>
        <v>-17</v>
      </c>
    </row>
    <row r="1649" spans="1:3" x14ac:dyDescent="0.35">
      <c r="A1649" s="18" t="s">
        <v>729</v>
      </c>
      <c r="B1649" s="20">
        <v>2</v>
      </c>
      <c r="C1649" s="27">
        <f t="shared" si="25"/>
        <v>83</v>
      </c>
    </row>
    <row r="1650" spans="1:3" x14ac:dyDescent="0.35">
      <c r="A1650" s="18" t="s">
        <v>544</v>
      </c>
      <c r="B1650" s="20">
        <v>85</v>
      </c>
      <c r="C1650" s="27">
        <f t="shared" si="25"/>
        <v>-49</v>
      </c>
    </row>
    <row r="1651" spans="1:3" x14ac:dyDescent="0.35">
      <c r="A1651" s="18" t="s">
        <v>609</v>
      </c>
      <c r="B1651" s="20">
        <v>36</v>
      </c>
      <c r="C1651" s="27">
        <f t="shared" si="25"/>
        <v>-33</v>
      </c>
    </row>
    <row r="1652" spans="1:3" x14ac:dyDescent="0.35">
      <c r="A1652" s="18" t="s">
        <v>590</v>
      </c>
      <c r="B1652" s="20">
        <v>3</v>
      </c>
      <c r="C1652" s="27">
        <f t="shared" si="25"/>
        <v>49</v>
      </c>
    </row>
    <row r="1653" spans="1:3" x14ac:dyDescent="0.35">
      <c r="A1653" s="18" t="s">
        <v>48</v>
      </c>
      <c r="B1653" s="20">
        <v>52</v>
      </c>
      <c r="C1653" s="27">
        <f t="shared" si="25"/>
        <v>-8</v>
      </c>
    </row>
    <row r="1654" spans="1:3" x14ac:dyDescent="0.35">
      <c r="A1654" s="18" t="s">
        <v>95</v>
      </c>
      <c r="B1654" s="20">
        <v>44</v>
      </c>
      <c r="C1654" s="27">
        <f t="shared" si="25"/>
        <v>112</v>
      </c>
    </row>
    <row r="1655" spans="1:3" x14ac:dyDescent="0.35">
      <c r="A1655" s="18" t="s">
        <v>111</v>
      </c>
      <c r="B1655" s="20">
        <v>156</v>
      </c>
      <c r="C1655" s="27">
        <f t="shared" si="25"/>
        <v>-151</v>
      </c>
    </row>
    <row r="1656" spans="1:3" x14ac:dyDescent="0.35">
      <c r="A1656" s="18" t="s">
        <v>311</v>
      </c>
      <c r="B1656" s="20">
        <v>5</v>
      </c>
      <c r="C1656" s="27">
        <f t="shared" si="25"/>
        <v>38</v>
      </c>
    </row>
    <row r="1657" spans="1:3" x14ac:dyDescent="0.35">
      <c r="A1657" s="18" t="s">
        <v>691</v>
      </c>
      <c r="B1657" s="20">
        <v>43</v>
      </c>
      <c r="C1657" s="27">
        <f t="shared" si="25"/>
        <v>-34</v>
      </c>
    </row>
    <row r="1658" spans="1:3" x14ac:dyDescent="0.35">
      <c r="A1658" s="18" t="s">
        <v>301</v>
      </c>
      <c r="B1658" s="20">
        <v>9</v>
      </c>
      <c r="C1658" s="27">
        <f t="shared" si="25"/>
        <v>17</v>
      </c>
    </row>
    <row r="1659" spans="1:3" x14ac:dyDescent="0.35">
      <c r="A1659" s="18" t="s">
        <v>588</v>
      </c>
      <c r="B1659" s="20">
        <v>26</v>
      </c>
      <c r="C1659" s="27">
        <f t="shared" si="25"/>
        <v>44</v>
      </c>
    </row>
    <row r="1660" spans="1:3" x14ac:dyDescent="0.35">
      <c r="A1660" s="18" t="s">
        <v>26</v>
      </c>
      <c r="B1660" s="20">
        <v>70</v>
      </c>
      <c r="C1660" s="27">
        <f t="shared" si="25"/>
        <v>-23</v>
      </c>
    </row>
    <row r="1661" spans="1:3" x14ac:dyDescent="0.35">
      <c r="A1661" s="18" t="s">
        <v>156</v>
      </c>
      <c r="B1661" s="20">
        <v>47</v>
      </c>
      <c r="C1661" s="27">
        <f t="shared" si="25"/>
        <v>-33</v>
      </c>
    </row>
    <row r="1662" spans="1:3" x14ac:dyDescent="0.35">
      <c r="A1662" s="18" t="s">
        <v>444</v>
      </c>
      <c r="B1662" s="20">
        <v>14</v>
      </c>
      <c r="C1662" s="27">
        <f t="shared" si="25"/>
        <v>38</v>
      </c>
    </row>
    <row r="1663" spans="1:3" x14ac:dyDescent="0.35">
      <c r="A1663" s="18" t="s">
        <v>418</v>
      </c>
      <c r="B1663" s="20">
        <v>52</v>
      </c>
      <c r="C1663" s="27">
        <f t="shared" si="25"/>
        <v>-8</v>
      </c>
    </row>
    <row r="1664" spans="1:3" x14ac:dyDescent="0.35">
      <c r="A1664" s="18" t="s">
        <v>463</v>
      </c>
      <c r="B1664" s="20">
        <v>44</v>
      </c>
      <c r="C1664" s="27">
        <f t="shared" si="25"/>
        <v>14</v>
      </c>
    </row>
    <row r="1665" spans="1:3" x14ac:dyDescent="0.35">
      <c r="A1665" s="18" t="s">
        <v>533</v>
      </c>
      <c r="B1665" s="20">
        <v>58</v>
      </c>
      <c r="C1665" s="27">
        <f t="shared" si="25"/>
        <v>-43</v>
      </c>
    </row>
    <row r="1666" spans="1:3" x14ac:dyDescent="0.35">
      <c r="A1666" s="18" t="s">
        <v>629</v>
      </c>
      <c r="B1666" s="20">
        <v>15</v>
      </c>
      <c r="C1666" s="27">
        <f t="shared" si="25"/>
        <v>4</v>
      </c>
    </row>
    <row r="1667" spans="1:3" x14ac:dyDescent="0.35">
      <c r="A1667" s="18" t="s">
        <v>124</v>
      </c>
      <c r="B1667" s="20">
        <v>19</v>
      </c>
      <c r="C1667" s="27">
        <f t="shared" ref="C1667:C1730" si="26">B1668-B1667</f>
        <v>-11</v>
      </c>
    </row>
    <row r="1668" spans="1:3" x14ac:dyDescent="0.35">
      <c r="A1668" s="18" t="s">
        <v>194</v>
      </c>
      <c r="B1668" s="20">
        <v>8</v>
      </c>
      <c r="C1668" s="27">
        <f t="shared" si="26"/>
        <v>-7</v>
      </c>
    </row>
    <row r="1669" spans="1:3" x14ac:dyDescent="0.35">
      <c r="A1669" s="18" t="s">
        <v>291</v>
      </c>
      <c r="B1669" s="20">
        <v>1</v>
      </c>
      <c r="C1669" s="27">
        <f t="shared" si="26"/>
        <v>24</v>
      </c>
    </row>
    <row r="1670" spans="1:3" x14ac:dyDescent="0.35">
      <c r="A1670" s="18" t="s">
        <v>473</v>
      </c>
      <c r="B1670" s="20">
        <v>25</v>
      </c>
      <c r="C1670" s="27">
        <f t="shared" si="26"/>
        <v>-24</v>
      </c>
    </row>
    <row r="1671" spans="1:3" x14ac:dyDescent="0.35">
      <c r="A1671" s="18" t="s">
        <v>482</v>
      </c>
      <c r="B1671" s="20">
        <v>1</v>
      </c>
      <c r="C1671" s="27">
        <f t="shared" si="26"/>
        <v>5</v>
      </c>
    </row>
    <row r="1672" spans="1:3" x14ac:dyDescent="0.35">
      <c r="A1672" s="18" t="s">
        <v>505</v>
      </c>
      <c r="B1672" s="20">
        <v>6</v>
      </c>
      <c r="C1672" s="27">
        <f t="shared" si="26"/>
        <v>45</v>
      </c>
    </row>
    <row r="1673" spans="1:3" x14ac:dyDescent="0.35">
      <c r="A1673" s="18" t="s">
        <v>566</v>
      </c>
      <c r="B1673" s="20">
        <v>51</v>
      </c>
      <c r="C1673" s="27">
        <f t="shared" si="26"/>
        <v>-38</v>
      </c>
    </row>
    <row r="1674" spans="1:3" x14ac:dyDescent="0.35">
      <c r="A1674" s="18" t="s">
        <v>200</v>
      </c>
      <c r="B1674" s="20">
        <v>13</v>
      </c>
      <c r="C1674" s="27">
        <f t="shared" si="26"/>
        <v>23</v>
      </c>
    </row>
    <row r="1675" spans="1:3" x14ac:dyDescent="0.35">
      <c r="A1675" s="18" t="s">
        <v>278</v>
      </c>
      <c r="B1675" s="20">
        <v>36</v>
      </c>
      <c r="C1675" s="27">
        <f t="shared" si="26"/>
        <v>-28</v>
      </c>
    </row>
    <row r="1676" spans="1:3" x14ac:dyDescent="0.35">
      <c r="A1676" s="18" t="s">
        <v>686</v>
      </c>
      <c r="B1676" s="20">
        <v>8</v>
      </c>
      <c r="C1676" s="27">
        <f t="shared" si="26"/>
        <v>101</v>
      </c>
    </row>
    <row r="1677" spans="1:3" x14ac:dyDescent="0.35">
      <c r="A1677" s="18" t="s">
        <v>335</v>
      </c>
      <c r="B1677" s="20">
        <v>109</v>
      </c>
      <c r="C1677" s="27">
        <f t="shared" si="26"/>
        <v>-95</v>
      </c>
    </row>
    <row r="1678" spans="1:3" x14ac:dyDescent="0.35">
      <c r="A1678" s="18" t="s">
        <v>426</v>
      </c>
      <c r="B1678" s="20">
        <v>14</v>
      </c>
      <c r="C1678" s="27">
        <f t="shared" si="26"/>
        <v>1</v>
      </c>
    </row>
    <row r="1679" spans="1:3" x14ac:dyDescent="0.35">
      <c r="A1679" s="18" t="s">
        <v>420</v>
      </c>
      <c r="B1679" s="20">
        <v>15</v>
      </c>
      <c r="C1679" s="27">
        <f t="shared" si="26"/>
        <v>45</v>
      </c>
    </row>
    <row r="1680" spans="1:3" x14ac:dyDescent="0.35">
      <c r="A1680" s="18" t="s">
        <v>489</v>
      </c>
      <c r="B1680" s="20">
        <v>60</v>
      </c>
      <c r="C1680" s="27">
        <f t="shared" si="26"/>
        <v>-16</v>
      </c>
    </row>
    <row r="1681" spans="1:3" x14ac:dyDescent="0.35">
      <c r="A1681" s="18" t="s">
        <v>566</v>
      </c>
      <c r="B1681" s="20">
        <v>44</v>
      </c>
      <c r="C1681" s="27">
        <f t="shared" si="26"/>
        <v>-40</v>
      </c>
    </row>
    <row r="1682" spans="1:3" x14ac:dyDescent="0.35">
      <c r="A1682" s="18" t="s">
        <v>566</v>
      </c>
      <c r="B1682" s="20">
        <v>4</v>
      </c>
      <c r="C1682" s="27">
        <f t="shared" si="26"/>
        <v>38</v>
      </c>
    </row>
    <row r="1683" spans="1:3" x14ac:dyDescent="0.35">
      <c r="A1683" s="18" t="s">
        <v>642</v>
      </c>
      <c r="B1683" s="20">
        <v>42</v>
      </c>
      <c r="C1683" s="27">
        <f t="shared" si="26"/>
        <v>-32</v>
      </c>
    </row>
    <row r="1684" spans="1:3" x14ac:dyDescent="0.35">
      <c r="A1684" s="18" t="s">
        <v>642</v>
      </c>
      <c r="B1684" s="20">
        <v>10</v>
      </c>
      <c r="C1684" s="27">
        <f t="shared" si="26"/>
        <v>37</v>
      </c>
    </row>
    <row r="1685" spans="1:3" x14ac:dyDescent="0.35">
      <c r="A1685" s="18" t="s">
        <v>124</v>
      </c>
      <c r="B1685" s="20">
        <v>47</v>
      </c>
      <c r="C1685" s="27">
        <f t="shared" si="26"/>
        <v>-27</v>
      </c>
    </row>
    <row r="1686" spans="1:3" x14ac:dyDescent="0.35">
      <c r="A1686" s="18" t="s">
        <v>187</v>
      </c>
      <c r="B1686" s="20">
        <v>20</v>
      </c>
      <c r="C1686" s="27">
        <f t="shared" si="26"/>
        <v>6</v>
      </c>
    </row>
    <row r="1687" spans="1:3" x14ac:dyDescent="0.35">
      <c r="A1687" s="18" t="s">
        <v>187</v>
      </c>
      <c r="B1687" s="20">
        <v>26</v>
      </c>
      <c r="C1687" s="27">
        <f t="shared" si="26"/>
        <v>-12</v>
      </c>
    </row>
    <row r="1688" spans="1:3" x14ac:dyDescent="0.35">
      <c r="A1688" s="18" t="s">
        <v>248</v>
      </c>
      <c r="B1688" s="20">
        <v>14</v>
      </c>
      <c r="C1688" s="27">
        <f t="shared" si="26"/>
        <v>-10</v>
      </c>
    </row>
    <row r="1689" spans="1:3" x14ac:dyDescent="0.35">
      <c r="A1689" s="18" t="s">
        <v>250</v>
      </c>
      <c r="B1689" s="20">
        <v>4</v>
      </c>
      <c r="C1689" s="27">
        <f t="shared" si="26"/>
        <v>9</v>
      </c>
    </row>
    <row r="1690" spans="1:3" x14ac:dyDescent="0.35">
      <c r="A1690" s="18" t="s">
        <v>227</v>
      </c>
      <c r="B1690" s="20">
        <v>13</v>
      </c>
      <c r="C1690" s="27">
        <f t="shared" si="26"/>
        <v>38</v>
      </c>
    </row>
    <row r="1691" spans="1:3" x14ac:dyDescent="0.35">
      <c r="A1691" s="18" t="s">
        <v>311</v>
      </c>
      <c r="B1691" s="20">
        <v>51</v>
      </c>
      <c r="C1691" s="27">
        <f t="shared" si="26"/>
        <v>-36</v>
      </c>
    </row>
    <row r="1692" spans="1:3" x14ac:dyDescent="0.35">
      <c r="A1692" s="18" t="s">
        <v>684</v>
      </c>
      <c r="B1692" s="20">
        <v>15</v>
      </c>
      <c r="C1692" s="27">
        <f t="shared" si="26"/>
        <v>-1</v>
      </c>
    </row>
    <row r="1693" spans="1:3" x14ac:dyDescent="0.35">
      <c r="A1693" s="18" t="s">
        <v>301</v>
      </c>
      <c r="B1693" s="20">
        <v>14</v>
      </c>
      <c r="C1693" s="27">
        <f t="shared" si="26"/>
        <v>1</v>
      </c>
    </row>
    <row r="1694" spans="1:3" x14ac:dyDescent="0.35">
      <c r="A1694" s="18" t="s">
        <v>413</v>
      </c>
      <c r="B1694" s="20">
        <v>15</v>
      </c>
      <c r="C1694" s="27">
        <f t="shared" si="26"/>
        <v>1</v>
      </c>
    </row>
    <row r="1695" spans="1:3" x14ac:dyDescent="0.35">
      <c r="A1695" s="18" t="s">
        <v>566</v>
      </c>
      <c r="B1695" s="20">
        <v>16</v>
      </c>
      <c r="C1695" s="27">
        <f t="shared" si="26"/>
        <v>-14</v>
      </c>
    </row>
    <row r="1696" spans="1:3" x14ac:dyDescent="0.35">
      <c r="A1696" s="18" t="s">
        <v>605</v>
      </c>
      <c r="B1696" s="20">
        <v>2</v>
      </c>
      <c r="C1696" s="27">
        <f t="shared" si="26"/>
        <v>34</v>
      </c>
    </row>
    <row r="1697" spans="1:3" x14ac:dyDescent="0.35">
      <c r="A1697" s="18" t="s">
        <v>609</v>
      </c>
      <c r="B1697" s="20">
        <v>36</v>
      </c>
      <c r="C1697" s="27">
        <f t="shared" si="26"/>
        <v>30</v>
      </c>
    </row>
    <row r="1698" spans="1:3" x14ac:dyDescent="0.35">
      <c r="A1698" s="18" t="s">
        <v>592</v>
      </c>
      <c r="B1698" s="20">
        <v>66</v>
      </c>
      <c r="C1698" s="27">
        <f t="shared" si="26"/>
        <v>-58</v>
      </c>
    </row>
    <row r="1699" spans="1:3" x14ac:dyDescent="0.35">
      <c r="A1699" s="18" t="s">
        <v>592</v>
      </c>
      <c r="B1699" s="20">
        <v>8</v>
      </c>
      <c r="C1699" s="27">
        <f t="shared" si="26"/>
        <v>18</v>
      </c>
    </row>
    <row r="1700" spans="1:3" x14ac:dyDescent="0.35">
      <c r="A1700" s="18" t="s">
        <v>335</v>
      </c>
      <c r="B1700" s="20">
        <v>26</v>
      </c>
      <c r="C1700" s="27">
        <f t="shared" si="26"/>
        <v>-16</v>
      </c>
    </row>
    <row r="1701" spans="1:3" x14ac:dyDescent="0.35">
      <c r="A1701" s="18" t="s">
        <v>700</v>
      </c>
      <c r="B1701" s="20">
        <v>10</v>
      </c>
      <c r="C1701" s="27">
        <f t="shared" si="26"/>
        <v>4</v>
      </c>
    </row>
    <row r="1702" spans="1:3" x14ac:dyDescent="0.35">
      <c r="A1702" s="18" t="s">
        <v>703</v>
      </c>
      <c r="B1702" s="20">
        <v>14</v>
      </c>
      <c r="C1702" s="27">
        <f t="shared" si="26"/>
        <v>-3</v>
      </c>
    </row>
    <row r="1703" spans="1:3" x14ac:dyDescent="0.35">
      <c r="A1703" s="18" t="s">
        <v>436</v>
      </c>
      <c r="B1703" s="20">
        <v>11</v>
      </c>
      <c r="C1703" s="27">
        <f t="shared" si="26"/>
        <v>42</v>
      </c>
    </row>
    <row r="1704" spans="1:3" x14ac:dyDescent="0.35">
      <c r="A1704" s="18" t="s">
        <v>533</v>
      </c>
      <c r="B1704" s="20">
        <v>53</v>
      </c>
      <c r="C1704" s="27">
        <f t="shared" si="26"/>
        <v>-39</v>
      </c>
    </row>
    <row r="1705" spans="1:3" x14ac:dyDescent="0.35">
      <c r="A1705" s="18" t="s">
        <v>562</v>
      </c>
      <c r="B1705" s="20">
        <v>14</v>
      </c>
      <c r="C1705" s="27">
        <f t="shared" si="26"/>
        <v>25</v>
      </c>
    </row>
    <row r="1706" spans="1:3" x14ac:dyDescent="0.35">
      <c r="A1706" s="18" t="s">
        <v>28</v>
      </c>
      <c r="B1706" s="20">
        <v>39</v>
      </c>
      <c r="C1706" s="27">
        <f t="shared" si="26"/>
        <v>29</v>
      </c>
    </row>
    <row r="1707" spans="1:3" x14ac:dyDescent="0.35">
      <c r="A1707" s="18" t="s">
        <v>124</v>
      </c>
      <c r="B1707" s="20">
        <v>68</v>
      </c>
      <c r="C1707" s="27">
        <f t="shared" si="26"/>
        <v>-20</v>
      </c>
    </row>
    <row r="1708" spans="1:3" x14ac:dyDescent="0.35">
      <c r="A1708" s="18" t="s">
        <v>171</v>
      </c>
      <c r="B1708" s="20">
        <v>48</v>
      </c>
      <c r="C1708" s="27">
        <f t="shared" si="26"/>
        <v>67</v>
      </c>
    </row>
    <row r="1709" spans="1:3" x14ac:dyDescent="0.35">
      <c r="A1709" s="18" t="s">
        <v>682</v>
      </c>
      <c r="B1709" s="20">
        <v>115</v>
      </c>
      <c r="C1709" s="27">
        <f t="shared" si="26"/>
        <v>-62</v>
      </c>
    </row>
    <row r="1710" spans="1:3" x14ac:dyDescent="0.35">
      <c r="A1710" s="18" t="s">
        <v>321</v>
      </c>
      <c r="B1710" s="20">
        <v>53</v>
      </c>
      <c r="C1710" s="27">
        <f t="shared" si="26"/>
        <v>-10</v>
      </c>
    </row>
    <row r="1711" spans="1:3" x14ac:dyDescent="0.35">
      <c r="A1711" s="18" t="s">
        <v>519</v>
      </c>
      <c r="B1711" s="20">
        <v>43</v>
      </c>
      <c r="C1711" s="27">
        <f t="shared" si="26"/>
        <v>-37</v>
      </c>
    </row>
    <row r="1712" spans="1:3" x14ac:dyDescent="0.35">
      <c r="A1712" s="18" t="s">
        <v>620</v>
      </c>
      <c r="B1712" s="20">
        <v>6</v>
      </c>
      <c r="C1712" s="27">
        <f t="shared" si="26"/>
        <v>56</v>
      </c>
    </row>
    <row r="1713" spans="1:3" x14ac:dyDescent="0.35">
      <c r="A1713" s="18" t="s">
        <v>67</v>
      </c>
      <c r="B1713" s="20">
        <v>62</v>
      </c>
      <c r="C1713" s="27">
        <f t="shared" si="26"/>
        <v>-16</v>
      </c>
    </row>
    <row r="1714" spans="1:3" x14ac:dyDescent="0.35">
      <c r="A1714" s="18" t="s">
        <v>156</v>
      </c>
      <c r="B1714" s="20">
        <v>46</v>
      </c>
      <c r="C1714" s="27">
        <f t="shared" si="26"/>
        <v>-35</v>
      </c>
    </row>
    <row r="1715" spans="1:3" x14ac:dyDescent="0.35">
      <c r="A1715" s="18" t="s">
        <v>274</v>
      </c>
      <c r="B1715" s="20">
        <v>11</v>
      </c>
      <c r="C1715" s="27">
        <f t="shared" si="26"/>
        <v>128</v>
      </c>
    </row>
    <row r="1716" spans="1:3" x14ac:dyDescent="0.35">
      <c r="A1716" s="18" t="s">
        <v>301</v>
      </c>
      <c r="B1716" s="20">
        <v>139</v>
      </c>
      <c r="C1716" s="27">
        <f t="shared" si="26"/>
        <v>-17</v>
      </c>
    </row>
    <row r="1717" spans="1:3" x14ac:dyDescent="0.35">
      <c r="A1717" s="18" t="s">
        <v>301</v>
      </c>
      <c r="B1717" s="20">
        <v>122</v>
      </c>
      <c r="C1717" s="27">
        <f t="shared" si="26"/>
        <v>-115</v>
      </c>
    </row>
    <row r="1718" spans="1:3" x14ac:dyDescent="0.35">
      <c r="A1718" s="18" t="s">
        <v>301</v>
      </c>
      <c r="B1718" s="20">
        <v>7</v>
      </c>
      <c r="C1718" s="27">
        <f t="shared" si="26"/>
        <v>2</v>
      </c>
    </row>
    <row r="1719" spans="1:3" x14ac:dyDescent="0.35">
      <c r="A1719" s="18" t="s">
        <v>409</v>
      </c>
      <c r="B1719" s="20">
        <v>9</v>
      </c>
      <c r="C1719" s="27">
        <f t="shared" si="26"/>
        <v>10</v>
      </c>
    </row>
    <row r="1720" spans="1:3" x14ac:dyDescent="0.35">
      <c r="A1720" s="18" t="s">
        <v>533</v>
      </c>
      <c r="B1720" s="20">
        <v>19</v>
      </c>
      <c r="C1720" s="27">
        <f t="shared" si="26"/>
        <v>-7</v>
      </c>
    </row>
    <row r="1721" spans="1:3" x14ac:dyDescent="0.35">
      <c r="A1721" s="18" t="s">
        <v>124</v>
      </c>
      <c r="B1721" s="20">
        <v>12</v>
      </c>
      <c r="C1721" s="27">
        <f t="shared" si="26"/>
        <v>55</v>
      </c>
    </row>
    <row r="1722" spans="1:3" x14ac:dyDescent="0.35">
      <c r="A1722" s="18" t="s">
        <v>174</v>
      </c>
      <c r="B1722" s="20">
        <v>67</v>
      </c>
      <c r="C1722" s="27">
        <f t="shared" si="26"/>
        <v>-8</v>
      </c>
    </row>
    <row r="1723" spans="1:3" x14ac:dyDescent="0.35">
      <c r="A1723" s="18" t="s">
        <v>660</v>
      </c>
      <c r="B1723" s="20">
        <v>59</v>
      </c>
      <c r="C1723" s="27">
        <f t="shared" si="26"/>
        <v>-42</v>
      </c>
    </row>
    <row r="1724" spans="1:3" x14ac:dyDescent="0.35">
      <c r="A1724" s="18" t="s">
        <v>289</v>
      </c>
      <c r="B1724" s="20">
        <v>17</v>
      </c>
      <c r="C1724" s="27">
        <f t="shared" si="26"/>
        <v>8</v>
      </c>
    </row>
    <row r="1725" spans="1:3" x14ac:dyDescent="0.35">
      <c r="A1725" s="18" t="s">
        <v>338</v>
      </c>
      <c r="B1725" s="20">
        <v>25</v>
      </c>
      <c r="C1725" s="27">
        <f t="shared" si="26"/>
        <v>6</v>
      </c>
    </row>
    <row r="1726" spans="1:3" x14ac:dyDescent="0.35">
      <c r="A1726" s="18" t="s">
        <v>482</v>
      </c>
      <c r="B1726" s="20">
        <v>31</v>
      </c>
      <c r="C1726" s="27">
        <f t="shared" si="26"/>
        <v>-15</v>
      </c>
    </row>
    <row r="1727" spans="1:3" x14ac:dyDescent="0.35">
      <c r="A1727" s="18" t="s">
        <v>544</v>
      </c>
      <c r="B1727" s="20">
        <v>16</v>
      </c>
      <c r="C1727" s="27">
        <f t="shared" si="26"/>
        <v>-13</v>
      </c>
    </row>
    <row r="1728" spans="1:3" x14ac:dyDescent="0.35">
      <c r="A1728" s="18" t="s">
        <v>592</v>
      </c>
      <c r="B1728" s="20">
        <v>3</v>
      </c>
      <c r="C1728" s="27">
        <f t="shared" si="26"/>
        <v>43</v>
      </c>
    </row>
    <row r="1729" spans="1:3" x14ac:dyDescent="0.35">
      <c r="A1729" s="18" t="s">
        <v>612</v>
      </c>
      <c r="B1729" s="20">
        <v>46</v>
      </c>
      <c r="C1729" s="27">
        <f t="shared" si="26"/>
        <v>21</v>
      </c>
    </row>
    <row r="1730" spans="1:3" x14ac:dyDescent="0.35">
      <c r="A1730" s="18" t="s">
        <v>629</v>
      </c>
      <c r="B1730" s="20">
        <v>67</v>
      </c>
      <c r="C1730" s="27">
        <f t="shared" si="26"/>
        <v>33</v>
      </c>
    </row>
    <row r="1731" spans="1:3" x14ac:dyDescent="0.35">
      <c r="A1731" s="18" t="s">
        <v>783</v>
      </c>
      <c r="B1731" s="20">
        <v>100</v>
      </c>
      <c r="C1731" s="27">
        <f t="shared" ref="C1731:C1794" si="27">B1732-B1731</f>
        <v>-45</v>
      </c>
    </row>
    <row r="1732" spans="1:3" x14ac:dyDescent="0.35">
      <c r="A1732" s="18" t="s">
        <v>272</v>
      </c>
      <c r="B1732" s="20">
        <v>55</v>
      </c>
      <c r="C1732" s="27">
        <f t="shared" si="27"/>
        <v>-13</v>
      </c>
    </row>
    <row r="1733" spans="1:3" x14ac:dyDescent="0.35">
      <c r="A1733" s="18" t="s">
        <v>301</v>
      </c>
      <c r="B1733" s="20">
        <v>42</v>
      </c>
      <c r="C1733" s="27">
        <f t="shared" si="27"/>
        <v>32</v>
      </c>
    </row>
    <row r="1734" spans="1:3" x14ac:dyDescent="0.35">
      <c r="A1734" s="18" t="s">
        <v>385</v>
      </c>
      <c r="B1734" s="20">
        <v>74</v>
      </c>
      <c r="C1734" s="27">
        <f t="shared" si="27"/>
        <v>-66</v>
      </c>
    </row>
    <row r="1735" spans="1:3" x14ac:dyDescent="0.35">
      <c r="A1735" s="18" t="s">
        <v>420</v>
      </c>
      <c r="B1735" s="20">
        <v>8</v>
      </c>
      <c r="C1735" s="27">
        <f t="shared" si="27"/>
        <v>41</v>
      </c>
    </row>
    <row r="1736" spans="1:3" x14ac:dyDescent="0.35">
      <c r="A1736" s="18" t="s">
        <v>463</v>
      </c>
      <c r="B1736" s="20">
        <v>49</v>
      </c>
      <c r="C1736" s="27">
        <f t="shared" si="27"/>
        <v>-47</v>
      </c>
    </row>
    <row r="1737" spans="1:3" x14ac:dyDescent="0.35">
      <c r="A1737" s="18" t="s">
        <v>552</v>
      </c>
      <c r="B1737" s="20">
        <v>2</v>
      </c>
      <c r="C1737" s="27">
        <f t="shared" si="27"/>
        <v>7</v>
      </c>
    </row>
    <row r="1738" spans="1:3" x14ac:dyDescent="0.35">
      <c r="A1738" s="18" t="s">
        <v>588</v>
      </c>
      <c r="B1738" s="20">
        <v>9</v>
      </c>
      <c r="C1738" s="27">
        <f t="shared" si="27"/>
        <v>22</v>
      </c>
    </row>
    <row r="1739" spans="1:3" x14ac:dyDescent="0.35">
      <c r="A1739" s="18" t="s">
        <v>570</v>
      </c>
      <c r="B1739" s="20">
        <v>31</v>
      </c>
      <c r="C1739" s="27">
        <f t="shared" si="27"/>
        <v>-5</v>
      </c>
    </row>
    <row r="1740" spans="1:3" x14ac:dyDescent="0.35">
      <c r="A1740" s="18" t="s">
        <v>629</v>
      </c>
      <c r="B1740" s="20">
        <v>26</v>
      </c>
      <c r="C1740" s="27">
        <f t="shared" si="27"/>
        <v>67</v>
      </c>
    </row>
    <row r="1741" spans="1:3" x14ac:dyDescent="0.35">
      <c r="A1741" s="18" t="s">
        <v>646</v>
      </c>
      <c r="B1741" s="20">
        <v>93</v>
      </c>
      <c r="C1741" s="27">
        <f t="shared" si="27"/>
        <v>-78</v>
      </c>
    </row>
    <row r="1742" spans="1:3" x14ac:dyDescent="0.35">
      <c r="A1742" s="18" t="s">
        <v>124</v>
      </c>
      <c r="B1742" s="20">
        <v>15</v>
      </c>
      <c r="C1742" s="27">
        <f t="shared" si="27"/>
        <v>-13</v>
      </c>
    </row>
    <row r="1743" spans="1:3" x14ac:dyDescent="0.35">
      <c r="A1743" s="18" t="s">
        <v>740</v>
      </c>
      <c r="B1743" s="20">
        <v>2</v>
      </c>
      <c r="C1743" s="27">
        <f t="shared" si="27"/>
        <v>107</v>
      </c>
    </row>
    <row r="1744" spans="1:3" x14ac:dyDescent="0.35">
      <c r="A1744" s="18" t="s">
        <v>517</v>
      </c>
      <c r="B1744" s="20">
        <v>109</v>
      </c>
      <c r="C1744" s="27">
        <f t="shared" si="27"/>
        <v>-105</v>
      </c>
    </row>
    <row r="1745" spans="1:3" x14ac:dyDescent="0.35">
      <c r="A1745" s="18" t="s">
        <v>588</v>
      </c>
      <c r="B1745" s="20">
        <v>4</v>
      </c>
      <c r="C1745" s="27">
        <f t="shared" si="27"/>
        <v>8</v>
      </c>
    </row>
    <row r="1746" spans="1:3" x14ac:dyDescent="0.35">
      <c r="A1746" s="18" t="s">
        <v>624</v>
      </c>
      <c r="B1746" s="20">
        <v>12</v>
      </c>
      <c r="C1746" s="27">
        <f t="shared" si="27"/>
        <v>-8</v>
      </c>
    </row>
    <row r="1747" spans="1:3" x14ac:dyDescent="0.35">
      <c r="A1747" s="18" t="s">
        <v>128</v>
      </c>
      <c r="B1747" s="20">
        <v>4</v>
      </c>
      <c r="C1747" s="27">
        <f t="shared" si="27"/>
        <v>8</v>
      </c>
    </row>
    <row r="1748" spans="1:3" x14ac:dyDescent="0.35">
      <c r="A1748" s="18" t="s">
        <v>276</v>
      </c>
      <c r="B1748" s="20">
        <v>12</v>
      </c>
      <c r="C1748" s="27">
        <f t="shared" si="27"/>
        <v>-2</v>
      </c>
    </row>
    <row r="1749" spans="1:3" x14ac:dyDescent="0.35">
      <c r="A1749" s="18" t="s">
        <v>301</v>
      </c>
      <c r="B1749" s="20">
        <v>10</v>
      </c>
      <c r="C1749" s="27">
        <f t="shared" si="27"/>
        <v>25</v>
      </c>
    </row>
    <row r="1750" spans="1:3" x14ac:dyDescent="0.35">
      <c r="A1750" s="18" t="s">
        <v>328</v>
      </c>
      <c r="B1750" s="20">
        <v>35</v>
      </c>
      <c r="C1750" s="27">
        <f t="shared" si="27"/>
        <v>-12</v>
      </c>
    </row>
    <row r="1751" spans="1:3" x14ac:dyDescent="0.35">
      <c r="A1751" s="18" t="s">
        <v>392</v>
      </c>
      <c r="B1751" s="20">
        <v>23</v>
      </c>
      <c r="C1751" s="27">
        <f t="shared" si="27"/>
        <v>1</v>
      </c>
    </row>
    <row r="1752" spans="1:3" x14ac:dyDescent="0.35">
      <c r="A1752" s="18" t="s">
        <v>714</v>
      </c>
      <c r="B1752" s="20">
        <v>24</v>
      </c>
      <c r="C1752" s="27">
        <f t="shared" si="27"/>
        <v>-22</v>
      </c>
    </row>
    <row r="1753" spans="1:3" x14ac:dyDescent="0.35">
      <c r="A1753" s="18" t="s">
        <v>415</v>
      </c>
      <c r="B1753" s="20">
        <v>2</v>
      </c>
      <c r="C1753" s="27">
        <f t="shared" si="27"/>
        <v>38</v>
      </c>
    </row>
    <row r="1754" spans="1:3" x14ac:dyDescent="0.35">
      <c r="A1754" s="18" t="s">
        <v>752</v>
      </c>
      <c r="B1754" s="20">
        <v>40</v>
      </c>
      <c r="C1754" s="27">
        <f t="shared" si="27"/>
        <v>-6</v>
      </c>
    </row>
    <row r="1755" spans="1:3" x14ac:dyDescent="0.35">
      <c r="A1755" s="18" t="s">
        <v>570</v>
      </c>
      <c r="B1755" s="20">
        <v>34</v>
      </c>
      <c r="C1755" s="27">
        <f t="shared" si="27"/>
        <v>-20</v>
      </c>
    </row>
    <row r="1756" spans="1:3" x14ac:dyDescent="0.35">
      <c r="A1756" s="18" t="s">
        <v>588</v>
      </c>
      <c r="B1756" s="20">
        <v>14</v>
      </c>
      <c r="C1756" s="27">
        <f t="shared" si="27"/>
        <v>0</v>
      </c>
    </row>
    <row r="1757" spans="1:3" x14ac:dyDescent="0.35">
      <c r="A1757" s="18" t="s">
        <v>590</v>
      </c>
      <c r="B1757" s="20">
        <v>14</v>
      </c>
      <c r="C1757" s="27">
        <f t="shared" si="27"/>
        <v>-3</v>
      </c>
    </row>
    <row r="1758" spans="1:3" x14ac:dyDescent="0.35">
      <c r="A1758" s="18" t="s">
        <v>588</v>
      </c>
      <c r="B1758" s="20">
        <v>11</v>
      </c>
      <c r="C1758" s="27">
        <f t="shared" si="27"/>
        <v>-7</v>
      </c>
    </row>
    <row r="1759" spans="1:3" x14ac:dyDescent="0.35">
      <c r="A1759" s="18" t="s">
        <v>620</v>
      </c>
      <c r="B1759" s="20">
        <v>4</v>
      </c>
      <c r="C1759" s="27">
        <f t="shared" si="27"/>
        <v>20</v>
      </c>
    </row>
    <row r="1760" spans="1:3" x14ac:dyDescent="0.35">
      <c r="A1760" s="18" t="s">
        <v>171</v>
      </c>
      <c r="B1760" s="20">
        <v>24</v>
      </c>
      <c r="C1760" s="27">
        <f t="shared" si="27"/>
        <v>-18</v>
      </c>
    </row>
    <row r="1761" spans="1:3" x14ac:dyDescent="0.35">
      <c r="A1761" s="18" t="s">
        <v>206</v>
      </c>
      <c r="B1761" s="20">
        <v>6</v>
      </c>
      <c r="C1761" s="27">
        <f t="shared" si="27"/>
        <v>1</v>
      </c>
    </row>
    <row r="1762" spans="1:3" x14ac:dyDescent="0.35">
      <c r="A1762" s="18" t="s">
        <v>42</v>
      </c>
      <c r="B1762" s="20">
        <v>7</v>
      </c>
      <c r="C1762" s="27">
        <f t="shared" si="27"/>
        <v>16</v>
      </c>
    </row>
    <row r="1763" spans="1:3" x14ac:dyDescent="0.35">
      <c r="A1763" s="18" t="s">
        <v>280</v>
      </c>
      <c r="B1763" s="20">
        <v>23</v>
      </c>
      <c r="C1763" s="27">
        <f t="shared" si="27"/>
        <v>-13</v>
      </c>
    </row>
    <row r="1764" spans="1:3" x14ac:dyDescent="0.35">
      <c r="A1764" s="18" t="s">
        <v>394</v>
      </c>
      <c r="B1764" s="20">
        <v>10</v>
      </c>
      <c r="C1764" s="27">
        <f t="shared" si="27"/>
        <v>7</v>
      </c>
    </row>
    <row r="1765" spans="1:3" x14ac:dyDescent="0.35">
      <c r="A1765" s="18" t="s">
        <v>402</v>
      </c>
      <c r="B1765" s="20">
        <v>17</v>
      </c>
      <c r="C1765" s="27">
        <f t="shared" si="27"/>
        <v>88</v>
      </c>
    </row>
    <row r="1766" spans="1:3" x14ac:dyDescent="0.35">
      <c r="A1766" s="18" t="s">
        <v>444</v>
      </c>
      <c r="B1766" s="20">
        <v>105</v>
      </c>
      <c r="C1766" s="27">
        <f t="shared" si="27"/>
        <v>-39</v>
      </c>
    </row>
    <row r="1767" spans="1:3" x14ac:dyDescent="0.35">
      <c r="A1767" s="18" t="s">
        <v>525</v>
      </c>
      <c r="B1767" s="20">
        <v>66</v>
      </c>
      <c r="C1767" s="27">
        <f t="shared" si="27"/>
        <v>-51</v>
      </c>
    </row>
    <row r="1768" spans="1:3" x14ac:dyDescent="0.35">
      <c r="A1768" s="18" t="s">
        <v>566</v>
      </c>
      <c r="B1768" s="20">
        <v>15</v>
      </c>
      <c r="C1768" s="27">
        <f t="shared" si="27"/>
        <v>-9</v>
      </c>
    </row>
    <row r="1769" spans="1:3" x14ac:dyDescent="0.35">
      <c r="A1769" s="18" t="s">
        <v>124</v>
      </c>
      <c r="B1769" s="20">
        <v>6</v>
      </c>
      <c r="C1769" s="27">
        <f t="shared" si="27"/>
        <v>31</v>
      </c>
    </row>
    <row r="1770" spans="1:3" x14ac:dyDescent="0.35">
      <c r="A1770" s="18" t="s">
        <v>187</v>
      </c>
      <c r="B1770" s="20">
        <v>37</v>
      </c>
      <c r="C1770" s="27">
        <f t="shared" si="27"/>
        <v>-2</v>
      </c>
    </row>
    <row r="1771" spans="1:3" x14ac:dyDescent="0.35">
      <c r="A1771" s="18" t="s">
        <v>248</v>
      </c>
      <c r="B1771" s="20">
        <v>35</v>
      </c>
      <c r="C1771" s="27">
        <f t="shared" si="27"/>
        <v>-12</v>
      </c>
    </row>
    <row r="1772" spans="1:3" x14ac:dyDescent="0.35">
      <c r="A1772" s="18" t="s">
        <v>286</v>
      </c>
      <c r="B1772" s="20">
        <v>23</v>
      </c>
      <c r="C1772" s="27">
        <f t="shared" si="27"/>
        <v>-11</v>
      </c>
    </row>
    <row r="1773" spans="1:3" x14ac:dyDescent="0.35">
      <c r="A1773" s="18" t="s">
        <v>301</v>
      </c>
      <c r="B1773" s="20">
        <v>12</v>
      </c>
      <c r="C1773" s="27">
        <f t="shared" si="27"/>
        <v>41</v>
      </c>
    </row>
    <row r="1774" spans="1:3" x14ac:dyDescent="0.35">
      <c r="A1774" s="18" t="s">
        <v>301</v>
      </c>
      <c r="B1774" s="20">
        <v>53</v>
      </c>
      <c r="C1774" s="27">
        <f t="shared" si="27"/>
        <v>-50</v>
      </c>
    </row>
    <row r="1775" spans="1:3" x14ac:dyDescent="0.35">
      <c r="A1775" s="18" t="s">
        <v>335</v>
      </c>
      <c r="B1775" s="20">
        <v>3</v>
      </c>
      <c r="C1775" s="27">
        <f t="shared" si="27"/>
        <v>22</v>
      </c>
    </row>
    <row r="1776" spans="1:3" x14ac:dyDescent="0.35">
      <c r="A1776" s="18" t="s">
        <v>459</v>
      </c>
      <c r="B1776" s="20">
        <v>25</v>
      </c>
      <c r="C1776" s="27">
        <f t="shared" si="27"/>
        <v>-1</v>
      </c>
    </row>
    <row r="1777" spans="1:3" x14ac:dyDescent="0.35">
      <c r="A1777" s="18" t="s">
        <v>463</v>
      </c>
      <c r="B1777" s="20">
        <v>24</v>
      </c>
      <c r="C1777" s="27">
        <f t="shared" si="27"/>
        <v>3</v>
      </c>
    </row>
    <row r="1778" spans="1:3" x14ac:dyDescent="0.35">
      <c r="A1778" s="18" t="s">
        <v>489</v>
      </c>
      <c r="B1778" s="20">
        <v>27</v>
      </c>
      <c r="C1778" s="27">
        <f t="shared" si="27"/>
        <v>-25</v>
      </c>
    </row>
    <row r="1779" spans="1:3" x14ac:dyDescent="0.35">
      <c r="A1779" s="18" t="s">
        <v>544</v>
      </c>
      <c r="B1779" s="20">
        <v>2</v>
      </c>
      <c r="C1779" s="27">
        <f t="shared" si="27"/>
        <v>15</v>
      </c>
    </row>
    <row r="1780" spans="1:3" x14ac:dyDescent="0.35">
      <c r="A1780" s="18" t="s">
        <v>549</v>
      </c>
      <c r="B1780" s="20">
        <v>17</v>
      </c>
      <c r="C1780" s="27">
        <f t="shared" si="27"/>
        <v>37</v>
      </c>
    </row>
    <row r="1781" spans="1:3" x14ac:dyDescent="0.35">
      <c r="A1781" s="18" t="s">
        <v>592</v>
      </c>
      <c r="B1781" s="20">
        <v>54</v>
      </c>
      <c r="C1781" s="27">
        <f t="shared" si="27"/>
        <v>77</v>
      </c>
    </row>
    <row r="1782" spans="1:3" x14ac:dyDescent="0.35">
      <c r="A1782" s="18" t="s">
        <v>588</v>
      </c>
      <c r="B1782" s="20">
        <v>131</v>
      </c>
      <c r="C1782" s="27">
        <f t="shared" si="27"/>
        <v>-50</v>
      </c>
    </row>
    <row r="1783" spans="1:3" x14ac:dyDescent="0.35">
      <c r="A1783" s="18" t="s">
        <v>570</v>
      </c>
      <c r="B1783" s="20">
        <v>81</v>
      </c>
      <c r="C1783" s="27">
        <f t="shared" si="27"/>
        <v>-50</v>
      </c>
    </row>
    <row r="1784" spans="1:3" x14ac:dyDescent="0.35">
      <c r="A1784" s="18" t="s">
        <v>764</v>
      </c>
      <c r="B1784" s="20">
        <v>31</v>
      </c>
      <c r="C1784" s="27">
        <f t="shared" si="27"/>
        <v>-2</v>
      </c>
    </row>
    <row r="1785" spans="1:3" x14ac:dyDescent="0.35">
      <c r="A1785" s="18" t="s">
        <v>620</v>
      </c>
      <c r="B1785" s="20">
        <v>29</v>
      </c>
      <c r="C1785" s="27">
        <f t="shared" si="27"/>
        <v>-23</v>
      </c>
    </row>
    <row r="1786" spans="1:3" x14ac:dyDescent="0.35">
      <c r="A1786" s="18" t="s">
        <v>13</v>
      </c>
      <c r="B1786" s="20">
        <v>6</v>
      </c>
      <c r="C1786" s="27">
        <f t="shared" si="27"/>
        <v>16</v>
      </c>
    </row>
    <row r="1787" spans="1:3" x14ac:dyDescent="0.35">
      <c r="A1787" s="18" t="s">
        <v>124</v>
      </c>
      <c r="B1787" s="20">
        <v>22</v>
      </c>
      <c r="C1787" s="27">
        <f t="shared" si="27"/>
        <v>3</v>
      </c>
    </row>
    <row r="1788" spans="1:3" x14ac:dyDescent="0.35">
      <c r="A1788" s="18" t="s">
        <v>192</v>
      </c>
      <c r="B1788" s="20">
        <v>25</v>
      </c>
      <c r="C1788" s="27">
        <f t="shared" si="27"/>
        <v>-1</v>
      </c>
    </row>
    <row r="1789" spans="1:3" x14ac:dyDescent="0.35">
      <c r="A1789" s="18" t="s">
        <v>267</v>
      </c>
      <c r="B1789" s="20">
        <v>24</v>
      </c>
      <c r="C1789" s="27">
        <f t="shared" si="27"/>
        <v>0</v>
      </c>
    </row>
    <row r="1790" spans="1:3" x14ac:dyDescent="0.35">
      <c r="A1790" s="18" t="s">
        <v>402</v>
      </c>
      <c r="B1790" s="20">
        <v>24</v>
      </c>
      <c r="C1790" s="27">
        <f t="shared" si="27"/>
        <v>-6</v>
      </c>
    </row>
    <row r="1791" spans="1:3" x14ac:dyDescent="0.35">
      <c r="A1791" s="18" t="s">
        <v>436</v>
      </c>
      <c r="B1791" s="20">
        <v>18</v>
      </c>
      <c r="C1791" s="27">
        <f t="shared" si="27"/>
        <v>5</v>
      </c>
    </row>
    <row r="1792" spans="1:3" x14ac:dyDescent="0.35">
      <c r="A1792" s="18" t="s">
        <v>602</v>
      </c>
      <c r="B1792" s="20">
        <v>23</v>
      </c>
      <c r="C1792" s="27">
        <f t="shared" si="27"/>
        <v>133</v>
      </c>
    </row>
    <row r="1793" spans="1:3" x14ac:dyDescent="0.35">
      <c r="A1793" s="18" t="s">
        <v>23</v>
      </c>
      <c r="B1793" s="20">
        <v>156</v>
      </c>
      <c r="C1793" s="27">
        <f t="shared" si="27"/>
        <v>-120</v>
      </c>
    </row>
    <row r="1794" spans="1:3" x14ac:dyDescent="0.35">
      <c r="A1794" s="18" t="s">
        <v>28</v>
      </c>
      <c r="B1794" s="20">
        <v>36</v>
      </c>
      <c r="C1794" s="27">
        <f t="shared" si="27"/>
        <v>-32</v>
      </c>
    </row>
    <row r="1795" spans="1:3" x14ac:dyDescent="0.35">
      <c r="A1795" s="18" t="s">
        <v>642</v>
      </c>
      <c r="B1795" s="20">
        <v>4</v>
      </c>
      <c r="C1795" s="27">
        <f t="shared" ref="C1795:C1858" si="28">B1796-B1795</f>
        <v>24</v>
      </c>
    </row>
    <row r="1796" spans="1:3" x14ac:dyDescent="0.35">
      <c r="A1796" s="18" t="s">
        <v>156</v>
      </c>
      <c r="B1796" s="20">
        <v>28</v>
      </c>
      <c r="C1796" s="27">
        <f t="shared" si="28"/>
        <v>-27</v>
      </c>
    </row>
    <row r="1797" spans="1:3" x14ac:dyDescent="0.35">
      <c r="A1797" s="18" t="s">
        <v>244</v>
      </c>
      <c r="B1797" s="20">
        <v>1</v>
      </c>
      <c r="C1797" s="27">
        <f t="shared" si="28"/>
        <v>19</v>
      </c>
    </row>
    <row r="1798" spans="1:3" x14ac:dyDescent="0.35">
      <c r="A1798" s="18" t="s">
        <v>227</v>
      </c>
      <c r="B1798" s="20">
        <v>20</v>
      </c>
      <c r="C1798" s="27">
        <f t="shared" si="28"/>
        <v>25</v>
      </c>
    </row>
    <row r="1799" spans="1:3" x14ac:dyDescent="0.35">
      <c r="A1799" s="18" t="s">
        <v>674</v>
      </c>
      <c r="B1799" s="20">
        <v>45</v>
      </c>
      <c r="C1799" s="27">
        <f t="shared" si="28"/>
        <v>69</v>
      </c>
    </row>
    <row r="1800" spans="1:3" x14ac:dyDescent="0.35">
      <c r="A1800" s="18" t="s">
        <v>678</v>
      </c>
      <c r="B1800" s="20">
        <v>114</v>
      </c>
      <c r="C1800" s="27">
        <f t="shared" si="28"/>
        <v>-109</v>
      </c>
    </row>
    <row r="1801" spans="1:3" x14ac:dyDescent="0.35">
      <c r="A1801" s="18" t="s">
        <v>471</v>
      </c>
      <c r="B1801" s="20">
        <v>5</v>
      </c>
      <c r="C1801" s="27">
        <f t="shared" si="28"/>
        <v>21</v>
      </c>
    </row>
    <row r="1802" spans="1:3" x14ac:dyDescent="0.35">
      <c r="A1802" s="18" t="s">
        <v>737</v>
      </c>
      <c r="B1802" s="20">
        <v>26</v>
      </c>
      <c r="C1802" s="27">
        <f t="shared" si="28"/>
        <v>-5</v>
      </c>
    </row>
    <row r="1803" spans="1:3" x14ac:dyDescent="0.35">
      <c r="A1803" s="18" t="s">
        <v>489</v>
      </c>
      <c r="B1803" s="20">
        <v>21</v>
      </c>
      <c r="C1803" s="27">
        <f t="shared" si="28"/>
        <v>-19</v>
      </c>
    </row>
    <row r="1804" spans="1:3" x14ac:dyDescent="0.35">
      <c r="A1804" s="18" t="s">
        <v>533</v>
      </c>
      <c r="B1804" s="20">
        <v>2</v>
      </c>
      <c r="C1804" s="27">
        <f t="shared" si="28"/>
        <v>57</v>
      </c>
    </row>
    <row r="1805" spans="1:3" x14ac:dyDescent="0.35">
      <c r="A1805" s="18" t="s">
        <v>588</v>
      </c>
      <c r="B1805" s="20">
        <v>59</v>
      </c>
      <c r="C1805" s="27">
        <f t="shared" si="28"/>
        <v>146</v>
      </c>
    </row>
    <row r="1806" spans="1:3" x14ac:dyDescent="0.35">
      <c r="A1806" s="18" t="s">
        <v>599</v>
      </c>
      <c r="B1806" s="20">
        <v>205</v>
      </c>
      <c r="C1806" s="27">
        <f t="shared" si="28"/>
        <v>-147</v>
      </c>
    </row>
    <row r="1807" spans="1:3" x14ac:dyDescent="0.35">
      <c r="A1807" s="18" t="s">
        <v>124</v>
      </c>
      <c r="B1807" s="20">
        <v>58</v>
      </c>
      <c r="C1807" s="27">
        <f t="shared" si="28"/>
        <v>-37</v>
      </c>
    </row>
    <row r="1808" spans="1:3" x14ac:dyDescent="0.35">
      <c r="A1808" s="18" t="s">
        <v>194</v>
      </c>
      <c r="B1808" s="20">
        <v>21</v>
      </c>
      <c r="C1808" s="27">
        <f t="shared" si="28"/>
        <v>-11</v>
      </c>
    </row>
    <row r="1809" spans="1:3" x14ac:dyDescent="0.35">
      <c r="A1809" s="18" t="s">
        <v>335</v>
      </c>
      <c r="B1809" s="20">
        <v>10</v>
      </c>
      <c r="C1809" s="27">
        <f t="shared" si="28"/>
        <v>70</v>
      </c>
    </row>
    <row r="1810" spans="1:3" x14ac:dyDescent="0.35">
      <c r="A1810" s="18" t="s">
        <v>359</v>
      </c>
      <c r="B1810" s="20">
        <v>80</v>
      </c>
      <c r="C1810" s="27">
        <f t="shared" si="28"/>
        <v>-79</v>
      </c>
    </row>
    <row r="1811" spans="1:3" x14ac:dyDescent="0.35">
      <c r="A1811" s="18" t="s">
        <v>373</v>
      </c>
      <c r="B1811" s="20">
        <v>1</v>
      </c>
      <c r="C1811" s="27">
        <f t="shared" si="28"/>
        <v>51</v>
      </c>
    </row>
    <row r="1812" spans="1:3" x14ac:dyDescent="0.35">
      <c r="A1812" s="18" t="s">
        <v>729</v>
      </c>
      <c r="B1812" s="20">
        <v>52</v>
      </c>
      <c r="C1812" s="27">
        <f t="shared" si="28"/>
        <v>81</v>
      </c>
    </row>
    <row r="1813" spans="1:3" x14ac:dyDescent="0.35">
      <c r="A1813" s="18" t="s">
        <v>525</v>
      </c>
      <c r="B1813" s="20">
        <v>133</v>
      </c>
      <c r="C1813" s="27">
        <f t="shared" si="28"/>
        <v>-8</v>
      </c>
    </row>
    <row r="1814" spans="1:3" x14ac:dyDescent="0.35">
      <c r="A1814" s="18" t="s">
        <v>523</v>
      </c>
      <c r="B1814" s="20">
        <v>125</v>
      </c>
      <c r="C1814" s="27">
        <f t="shared" si="28"/>
        <v>-96</v>
      </c>
    </row>
    <row r="1815" spans="1:3" x14ac:dyDescent="0.35">
      <c r="A1815" s="18" t="s">
        <v>124</v>
      </c>
      <c r="B1815" s="20">
        <v>29</v>
      </c>
      <c r="C1815" s="27">
        <f t="shared" si="28"/>
        <v>-20</v>
      </c>
    </row>
    <row r="1816" spans="1:3" x14ac:dyDescent="0.35">
      <c r="A1816" s="18" t="s">
        <v>156</v>
      </c>
      <c r="B1816" s="20">
        <v>9</v>
      </c>
      <c r="C1816" s="27">
        <f t="shared" si="28"/>
        <v>-2</v>
      </c>
    </row>
    <row r="1817" spans="1:3" x14ac:dyDescent="0.35">
      <c r="A1817" s="18" t="s">
        <v>124</v>
      </c>
      <c r="B1817" s="20">
        <v>7</v>
      </c>
      <c r="C1817" s="27">
        <f t="shared" si="28"/>
        <v>-1</v>
      </c>
    </row>
    <row r="1818" spans="1:3" x14ac:dyDescent="0.35">
      <c r="A1818" s="18" t="s">
        <v>215</v>
      </c>
      <c r="B1818" s="20">
        <v>6</v>
      </c>
      <c r="C1818" s="27">
        <f t="shared" si="28"/>
        <v>3</v>
      </c>
    </row>
    <row r="1819" spans="1:3" x14ac:dyDescent="0.35">
      <c r="A1819" s="18" t="s">
        <v>335</v>
      </c>
      <c r="B1819" s="20">
        <v>9</v>
      </c>
      <c r="C1819" s="27">
        <f t="shared" si="28"/>
        <v>28</v>
      </c>
    </row>
    <row r="1820" spans="1:3" x14ac:dyDescent="0.35">
      <c r="A1820" s="18" t="s">
        <v>430</v>
      </c>
      <c r="B1820" s="20">
        <v>37</v>
      </c>
      <c r="C1820" s="27">
        <f t="shared" si="28"/>
        <v>31</v>
      </c>
    </row>
    <row r="1821" spans="1:3" x14ac:dyDescent="0.35">
      <c r="A1821" s="18" t="s">
        <v>440</v>
      </c>
      <c r="B1821" s="20">
        <v>68</v>
      </c>
      <c r="C1821" s="27">
        <f t="shared" si="28"/>
        <v>-6</v>
      </c>
    </row>
    <row r="1822" spans="1:3" x14ac:dyDescent="0.35">
      <c r="A1822" s="18" t="s">
        <v>489</v>
      </c>
      <c r="B1822" s="20">
        <v>62</v>
      </c>
      <c r="C1822" s="27">
        <f t="shared" si="28"/>
        <v>-56</v>
      </c>
    </row>
    <row r="1823" spans="1:3" x14ac:dyDescent="0.35">
      <c r="A1823" s="18" t="s">
        <v>588</v>
      </c>
      <c r="B1823" s="20">
        <v>6</v>
      </c>
      <c r="C1823" s="27">
        <f t="shared" si="28"/>
        <v>21</v>
      </c>
    </row>
    <row r="1824" spans="1:3" x14ac:dyDescent="0.35">
      <c r="A1824" s="18" t="s">
        <v>620</v>
      </c>
      <c r="B1824" s="20">
        <v>27</v>
      </c>
      <c r="C1824" s="27">
        <f t="shared" si="28"/>
        <v>111</v>
      </c>
    </row>
    <row r="1825" spans="1:3" x14ac:dyDescent="0.35">
      <c r="A1825" s="18" t="s">
        <v>113</v>
      </c>
      <c r="B1825" s="20">
        <v>138</v>
      </c>
      <c r="C1825" s="27">
        <f t="shared" si="28"/>
        <v>-117</v>
      </c>
    </row>
    <row r="1826" spans="1:3" x14ac:dyDescent="0.35">
      <c r="A1826" s="18" t="s">
        <v>168</v>
      </c>
      <c r="B1826" s="20">
        <v>21</v>
      </c>
      <c r="C1826" s="27">
        <f t="shared" si="28"/>
        <v>-7</v>
      </c>
    </row>
    <row r="1827" spans="1:3" x14ac:dyDescent="0.35">
      <c r="A1827" s="18" t="s">
        <v>335</v>
      </c>
      <c r="B1827" s="20">
        <v>14</v>
      </c>
      <c r="C1827" s="27">
        <f t="shared" si="28"/>
        <v>-4</v>
      </c>
    </row>
    <row r="1828" spans="1:3" x14ac:dyDescent="0.35">
      <c r="A1828" s="18" t="s">
        <v>700</v>
      </c>
      <c r="B1828" s="20">
        <v>10</v>
      </c>
      <c r="C1828" s="27">
        <f t="shared" si="28"/>
        <v>1</v>
      </c>
    </row>
    <row r="1829" spans="1:3" x14ac:dyDescent="0.35">
      <c r="A1829" s="18" t="s">
        <v>521</v>
      </c>
      <c r="B1829" s="20">
        <v>11</v>
      </c>
      <c r="C1829" s="27">
        <f t="shared" si="28"/>
        <v>19</v>
      </c>
    </row>
    <row r="1830" spans="1:3" x14ac:dyDescent="0.35">
      <c r="A1830" s="18" t="s">
        <v>634</v>
      </c>
      <c r="B1830" s="20">
        <v>30</v>
      </c>
      <c r="C1830" s="27">
        <f t="shared" si="28"/>
        <v>-14</v>
      </c>
    </row>
    <row r="1831" spans="1:3" x14ac:dyDescent="0.35">
      <c r="A1831" s="18" t="s">
        <v>69</v>
      </c>
      <c r="B1831" s="20">
        <v>16</v>
      </c>
      <c r="C1831" s="27">
        <f t="shared" si="28"/>
        <v>79</v>
      </c>
    </row>
    <row r="1832" spans="1:3" x14ac:dyDescent="0.35">
      <c r="A1832" s="18" t="s">
        <v>124</v>
      </c>
      <c r="B1832" s="20">
        <v>95</v>
      </c>
      <c r="C1832" s="27">
        <f t="shared" si="28"/>
        <v>-78</v>
      </c>
    </row>
    <row r="1833" spans="1:3" x14ac:dyDescent="0.35">
      <c r="A1833" s="18" t="s">
        <v>235</v>
      </c>
      <c r="B1833" s="20">
        <v>17</v>
      </c>
      <c r="C1833" s="27">
        <f t="shared" si="28"/>
        <v>-14</v>
      </c>
    </row>
    <row r="1834" spans="1:3" x14ac:dyDescent="0.35">
      <c r="A1834" s="18" t="s">
        <v>631</v>
      </c>
      <c r="B1834" s="20">
        <v>3</v>
      </c>
      <c r="C1834" s="27">
        <f t="shared" si="28"/>
        <v>36</v>
      </c>
    </row>
    <row r="1835" spans="1:3" x14ac:dyDescent="0.35">
      <c r="A1835" s="18" t="s">
        <v>764</v>
      </c>
      <c r="B1835" s="20">
        <v>39</v>
      </c>
      <c r="C1835" s="27">
        <f t="shared" si="28"/>
        <v>49</v>
      </c>
    </row>
    <row r="1836" spans="1:3" x14ac:dyDescent="0.35">
      <c r="A1836" s="18" t="s">
        <v>627</v>
      </c>
      <c r="B1836" s="20">
        <v>88</v>
      </c>
      <c r="C1836" s="27">
        <f t="shared" si="28"/>
        <v>-52</v>
      </c>
    </row>
    <row r="1837" spans="1:3" x14ac:dyDescent="0.35">
      <c r="A1837" s="18" t="s">
        <v>50</v>
      </c>
      <c r="B1837" s="20">
        <v>36</v>
      </c>
      <c r="C1837" s="27">
        <f t="shared" si="28"/>
        <v>-31</v>
      </c>
    </row>
    <row r="1838" spans="1:3" x14ac:dyDescent="0.35">
      <c r="A1838" s="18" t="s">
        <v>124</v>
      </c>
      <c r="B1838" s="20">
        <v>5</v>
      </c>
      <c r="C1838" s="27">
        <f t="shared" si="28"/>
        <v>4</v>
      </c>
    </row>
    <row r="1839" spans="1:3" x14ac:dyDescent="0.35">
      <c r="A1839" s="18" t="s">
        <v>124</v>
      </c>
      <c r="B1839" s="20">
        <v>9</v>
      </c>
      <c r="C1839" s="27">
        <f t="shared" si="28"/>
        <v>11</v>
      </c>
    </row>
    <row r="1840" spans="1:3" x14ac:dyDescent="0.35">
      <c r="A1840" s="18" t="s">
        <v>156</v>
      </c>
      <c r="B1840" s="20">
        <v>20</v>
      </c>
      <c r="C1840" s="27">
        <f t="shared" si="28"/>
        <v>17</v>
      </c>
    </row>
    <row r="1841" spans="1:3" x14ac:dyDescent="0.35">
      <c r="A1841" s="18" t="s">
        <v>187</v>
      </c>
      <c r="B1841" s="20">
        <v>37</v>
      </c>
      <c r="C1841" s="27">
        <f t="shared" si="28"/>
        <v>-27</v>
      </c>
    </row>
    <row r="1842" spans="1:3" x14ac:dyDescent="0.35">
      <c r="A1842" s="18" t="s">
        <v>311</v>
      </c>
      <c r="B1842" s="20">
        <v>10</v>
      </c>
      <c r="C1842" s="27">
        <f t="shared" si="28"/>
        <v>12</v>
      </c>
    </row>
    <row r="1843" spans="1:3" x14ac:dyDescent="0.35">
      <c r="A1843" s="18" t="s">
        <v>325</v>
      </c>
      <c r="B1843" s="20">
        <v>22</v>
      </c>
      <c r="C1843" s="27">
        <f t="shared" si="28"/>
        <v>8</v>
      </c>
    </row>
    <row r="1844" spans="1:3" x14ac:dyDescent="0.35">
      <c r="A1844" s="18" t="s">
        <v>364</v>
      </c>
      <c r="B1844" s="20">
        <v>30</v>
      </c>
      <c r="C1844" s="27">
        <f t="shared" si="28"/>
        <v>-9</v>
      </c>
    </row>
    <row r="1845" spans="1:3" x14ac:dyDescent="0.35">
      <c r="A1845" s="18" t="s">
        <v>392</v>
      </c>
      <c r="B1845" s="20">
        <v>21</v>
      </c>
      <c r="C1845" s="27">
        <f t="shared" si="28"/>
        <v>-11</v>
      </c>
    </row>
    <row r="1846" spans="1:3" x14ac:dyDescent="0.35">
      <c r="A1846" s="18" t="s">
        <v>436</v>
      </c>
      <c r="B1846" s="20">
        <v>10</v>
      </c>
      <c r="C1846" s="27">
        <f t="shared" si="28"/>
        <v>65</v>
      </c>
    </row>
    <row r="1847" spans="1:3" x14ac:dyDescent="0.35">
      <c r="A1847" s="18" t="s">
        <v>723</v>
      </c>
      <c r="B1847" s="20">
        <v>75</v>
      </c>
      <c r="C1847" s="27">
        <f t="shared" si="28"/>
        <v>113</v>
      </c>
    </row>
    <row r="1848" spans="1:3" x14ac:dyDescent="0.35">
      <c r="A1848" s="18" t="s">
        <v>509</v>
      </c>
      <c r="B1848" s="20">
        <v>188</v>
      </c>
      <c r="C1848" s="27">
        <f t="shared" si="28"/>
        <v>-166</v>
      </c>
    </row>
    <row r="1849" spans="1:3" x14ac:dyDescent="0.35">
      <c r="A1849" s="18" t="s">
        <v>624</v>
      </c>
      <c r="B1849" s="20">
        <v>22</v>
      </c>
      <c r="C1849" s="27">
        <f t="shared" si="28"/>
        <v>123</v>
      </c>
    </row>
    <row r="1850" spans="1:3" x14ac:dyDescent="0.35">
      <c r="A1850" s="18" t="s">
        <v>63</v>
      </c>
      <c r="B1850" s="20">
        <v>145</v>
      </c>
      <c r="C1850" s="27">
        <f t="shared" si="28"/>
        <v>-55</v>
      </c>
    </row>
    <row r="1851" spans="1:3" x14ac:dyDescent="0.35">
      <c r="A1851" s="18" t="s">
        <v>57</v>
      </c>
      <c r="B1851" s="20">
        <v>90</v>
      </c>
      <c r="C1851" s="27">
        <f t="shared" si="28"/>
        <v>-70</v>
      </c>
    </row>
    <row r="1852" spans="1:3" x14ac:dyDescent="0.35">
      <c r="A1852" s="18" t="s">
        <v>116</v>
      </c>
      <c r="B1852" s="20">
        <v>20</v>
      </c>
      <c r="C1852" s="27">
        <f t="shared" si="28"/>
        <v>21</v>
      </c>
    </row>
    <row r="1853" spans="1:3" x14ac:dyDescent="0.35">
      <c r="A1853" s="18" t="s">
        <v>662</v>
      </c>
      <c r="B1853" s="20">
        <v>41</v>
      </c>
      <c r="C1853" s="27">
        <f t="shared" si="28"/>
        <v>67</v>
      </c>
    </row>
    <row r="1854" spans="1:3" x14ac:dyDescent="0.35">
      <c r="A1854" s="18" t="s">
        <v>194</v>
      </c>
      <c r="B1854" s="20">
        <v>108</v>
      </c>
      <c r="C1854" s="27">
        <f t="shared" si="28"/>
        <v>-97</v>
      </c>
    </row>
    <row r="1855" spans="1:3" x14ac:dyDescent="0.35">
      <c r="A1855" s="18" t="s">
        <v>229</v>
      </c>
      <c r="B1855" s="20">
        <v>11</v>
      </c>
      <c r="C1855" s="27">
        <f t="shared" si="28"/>
        <v>6</v>
      </c>
    </row>
    <row r="1856" spans="1:3" x14ac:dyDescent="0.35">
      <c r="A1856" s="18" t="s">
        <v>289</v>
      </c>
      <c r="B1856" s="20">
        <v>17</v>
      </c>
      <c r="C1856" s="27">
        <f t="shared" si="28"/>
        <v>16</v>
      </c>
    </row>
    <row r="1857" spans="1:3" x14ac:dyDescent="0.35">
      <c r="A1857" s="18" t="s">
        <v>678</v>
      </c>
      <c r="B1857" s="20">
        <v>33</v>
      </c>
      <c r="C1857" s="27">
        <f t="shared" si="28"/>
        <v>34</v>
      </c>
    </row>
    <row r="1858" spans="1:3" x14ac:dyDescent="0.35">
      <c r="A1858" s="18" t="s">
        <v>434</v>
      </c>
      <c r="B1858" s="20">
        <v>67</v>
      </c>
      <c r="C1858" s="27">
        <f t="shared" si="28"/>
        <v>-66</v>
      </c>
    </row>
    <row r="1859" spans="1:3" x14ac:dyDescent="0.35">
      <c r="A1859" s="18" t="s">
        <v>489</v>
      </c>
      <c r="B1859" s="20">
        <v>1</v>
      </c>
      <c r="C1859" s="27">
        <f t="shared" ref="C1859:C1922" si="29">B1860-B1859</f>
        <v>8</v>
      </c>
    </row>
    <row r="1860" spans="1:3" x14ac:dyDescent="0.35">
      <c r="A1860" s="18" t="s">
        <v>515</v>
      </c>
      <c r="B1860" s="20">
        <v>9</v>
      </c>
      <c r="C1860" s="27">
        <f t="shared" si="29"/>
        <v>9</v>
      </c>
    </row>
    <row r="1861" spans="1:3" x14ac:dyDescent="0.35">
      <c r="A1861" s="18" t="s">
        <v>605</v>
      </c>
      <c r="B1861" s="20">
        <v>18</v>
      </c>
      <c r="C1861" s="27">
        <f t="shared" si="29"/>
        <v>-15</v>
      </c>
    </row>
    <row r="1862" spans="1:3" x14ac:dyDescent="0.35">
      <c r="A1862" s="18" t="s">
        <v>592</v>
      </c>
      <c r="B1862" s="20">
        <v>3</v>
      </c>
      <c r="C1862" s="27">
        <f t="shared" si="29"/>
        <v>22</v>
      </c>
    </row>
    <row r="1863" spans="1:3" x14ac:dyDescent="0.35">
      <c r="A1863" s="18" t="s">
        <v>128</v>
      </c>
      <c r="B1863" s="20">
        <v>25</v>
      </c>
      <c r="C1863" s="27">
        <f t="shared" si="29"/>
        <v>50</v>
      </c>
    </row>
    <row r="1864" spans="1:3" x14ac:dyDescent="0.35">
      <c r="A1864" s="18" t="s">
        <v>227</v>
      </c>
      <c r="B1864" s="20">
        <v>75</v>
      </c>
      <c r="C1864" s="27">
        <f t="shared" si="29"/>
        <v>-20</v>
      </c>
    </row>
    <row r="1865" spans="1:3" x14ac:dyDescent="0.35">
      <c r="A1865" s="18" t="s">
        <v>280</v>
      </c>
      <c r="B1865" s="20">
        <v>55</v>
      </c>
      <c r="C1865" s="27">
        <f t="shared" si="29"/>
        <v>-43</v>
      </c>
    </row>
    <row r="1866" spans="1:3" x14ac:dyDescent="0.35">
      <c r="A1866" s="18" t="s">
        <v>301</v>
      </c>
      <c r="B1866" s="20">
        <v>12</v>
      </c>
      <c r="C1866" s="27">
        <f t="shared" si="29"/>
        <v>102</v>
      </c>
    </row>
    <row r="1867" spans="1:3" x14ac:dyDescent="0.35">
      <c r="A1867" s="18" t="s">
        <v>301</v>
      </c>
      <c r="B1867" s="20">
        <v>114</v>
      </c>
      <c r="C1867" s="27">
        <f t="shared" si="29"/>
        <v>-112</v>
      </c>
    </row>
    <row r="1868" spans="1:3" x14ac:dyDescent="0.35">
      <c r="A1868" s="18" t="s">
        <v>444</v>
      </c>
      <c r="B1868" s="20">
        <v>2</v>
      </c>
      <c r="C1868" s="27">
        <f t="shared" si="29"/>
        <v>0</v>
      </c>
    </row>
    <row r="1869" spans="1:3" x14ac:dyDescent="0.35">
      <c r="A1869" s="18" t="s">
        <v>489</v>
      </c>
      <c r="B1869" s="20">
        <v>2</v>
      </c>
      <c r="C1869" s="27">
        <f t="shared" si="29"/>
        <v>21</v>
      </c>
    </row>
    <row r="1870" spans="1:3" x14ac:dyDescent="0.35">
      <c r="A1870" s="18" t="s">
        <v>55</v>
      </c>
      <c r="B1870" s="20">
        <v>23</v>
      </c>
      <c r="C1870" s="27">
        <f t="shared" si="29"/>
        <v>-18</v>
      </c>
    </row>
    <row r="1871" spans="1:3" x14ac:dyDescent="0.35">
      <c r="A1871" s="18" t="s">
        <v>212</v>
      </c>
      <c r="B1871" s="20">
        <v>5</v>
      </c>
      <c r="C1871" s="27">
        <f t="shared" si="29"/>
        <v>46</v>
      </c>
    </row>
    <row r="1872" spans="1:3" x14ac:dyDescent="0.35">
      <c r="A1872" s="18" t="s">
        <v>259</v>
      </c>
      <c r="B1872" s="20">
        <v>51</v>
      </c>
      <c r="C1872" s="27">
        <f t="shared" si="29"/>
        <v>-46</v>
      </c>
    </row>
    <row r="1873" spans="1:3" x14ac:dyDescent="0.35">
      <c r="A1873" s="18" t="s">
        <v>231</v>
      </c>
      <c r="B1873" s="20">
        <v>5</v>
      </c>
      <c r="C1873" s="27">
        <f t="shared" si="29"/>
        <v>54</v>
      </c>
    </row>
    <row r="1874" spans="1:3" x14ac:dyDescent="0.35">
      <c r="A1874" s="18" t="s">
        <v>301</v>
      </c>
      <c r="B1874" s="20">
        <v>59</v>
      </c>
      <c r="C1874" s="27">
        <f t="shared" si="29"/>
        <v>-16</v>
      </c>
    </row>
    <row r="1875" spans="1:3" x14ac:dyDescent="0.35">
      <c r="A1875" s="18" t="s">
        <v>366</v>
      </c>
      <c r="B1875" s="20">
        <v>43</v>
      </c>
      <c r="C1875" s="27">
        <f t="shared" si="29"/>
        <v>-23</v>
      </c>
    </row>
    <row r="1876" spans="1:3" x14ac:dyDescent="0.35">
      <c r="A1876" s="18" t="s">
        <v>426</v>
      </c>
      <c r="B1876" s="20">
        <v>20</v>
      </c>
      <c r="C1876" s="27">
        <f t="shared" si="29"/>
        <v>5</v>
      </c>
    </row>
    <row r="1877" spans="1:3" x14ac:dyDescent="0.35">
      <c r="A1877" s="18" t="s">
        <v>725</v>
      </c>
      <c r="B1877" s="20">
        <v>25</v>
      </c>
      <c r="C1877" s="27">
        <f t="shared" si="29"/>
        <v>102</v>
      </c>
    </row>
    <row r="1878" spans="1:3" x14ac:dyDescent="0.35">
      <c r="A1878" s="18" t="s">
        <v>489</v>
      </c>
      <c r="B1878" s="20">
        <v>127</v>
      </c>
      <c r="C1878" s="27">
        <f t="shared" si="29"/>
        <v>45</v>
      </c>
    </row>
    <row r="1879" spans="1:3" x14ac:dyDescent="0.35">
      <c r="A1879" s="18" t="s">
        <v>624</v>
      </c>
      <c r="B1879" s="20">
        <v>172</v>
      </c>
      <c r="C1879" s="27">
        <f t="shared" si="29"/>
        <v>-143</v>
      </c>
    </row>
    <row r="1880" spans="1:3" x14ac:dyDescent="0.35">
      <c r="A1880" s="18" t="s">
        <v>88</v>
      </c>
      <c r="B1880" s="20">
        <v>29</v>
      </c>
      <c r="C1880" s="27">
        <f t="shared" si="29"/>
        <v>30</v>
      </c>
    </row>
    <row r="1881" spans="1:3" x14ac:dyDescent="0.35">
      <c r="A1881" s="18" t="s">
        <v>680</v>
      </c>
      <c r="B1881" s="20">
        <v>59</v>
      </c>
      <c r="C1881" s="27">
        <f t="shared" si="29"/>
        <v>-56</v>
      </c>
    </row>
    <row r="1882" spans="1:3" x14ac:dyDescent="0.35">
      <c r="A1882" s="18" t="s">
        <v>325</v>
      </c>
      <c r="B1882" s="20">
        <v>3</v>
      </c>
      <c r="C1882" s="27">
        <f t="shared" si="29"/>
        <v>121</v>
      </c>
    </row>
    <row r="1883" spans="1:3" x14ac:dyDescent="0.35">
      <c r="A1883" s="18" t="s">
        <v>328</v>
      </c>
      <c r="B1883" s="20">
        <v>124</v>
      </c>
      <c r="C1883" s="27">
        <f t="shared" si="29"/>
        <v>-79</v>
      </c>
    </row>
    <row r="1884" spans="1:3" x14ac:dyDescent="0.35">
      <c r="A1884" s="18" t="s">
        <v>396</v>
      </c>
      <c r="B1884" s="20">
        <v>45</v>
      </c>
      <c r="C1884" s="27">
        <f t="shared" si="29"/>
        <v>-38</v>
      </c>
    </row>
    <row r="1885" spans="1:3" x14ac:dyDescent="0.35">
      <c r="A1885" s="18" t="s">
        <v>406</v>
      </c>
      <c r="B1885" s="20">
        <v>7</v>
      </c>
      <c r="C1885" s="27">
        <f t="shared" si="29"/>
        <v>13</v>
      </c>
    </row>
    <row r="1886" spans="1:3" x14ac:dyDescent="0.35">
      <c r="A1886" s="18" t="s">
        <v>734</v>
      </c>
      <c r="B1886" s="20">
        <v>20</v>
      </c>
      <c r="C1886" s="27">
        <f t="shared" si="29"/>
        <v>0</v>
      </c>
    </row>
    <row r="1887" spans="1:3" x14ac:dyDescent="0.35">
      <c r="A1887" s="18" t="s">
        <v>597</v>
      </c>
      <c r="B1887" s="20">
        <v>20</v>
      </c>
      <c r="C1887" s="27">
        <f t="shared" si="29"/>
        <v>2</v>
      </c>
    </row>
    <row r="1888" spans="1:3" x14ac:dyDescent="0.35">
      <c r="A1888" s="18" t="s">
        <v>39</v>
      </c>
      <c r="B1888" s="20">
        <v>22</v>
      </c>
      <c r="C1888" s="27">
        <f t="shared" si="29"/>
        <v>-19</v>
      </c>
    </row>
    <row r="1889" spans="1:3" x14ac:dyDescent="0.35">
      <c r="A1889" s="18" t="s">
        <v>67</v>
      </c>
      <c r="B1889" s="20">
        <v>3</v>
      </c>
      <c r="C1889" s="27">
        <f t="shared" si="29"/>
        <v>29</v>
      </c>
    </row>
    <row r="1890" spans="1:3" x14ac:dyDescent="0.35">
      <c r="A1890" s="18" t="s">
        <v>95</v>
      </c>
      <c r="B1890" s="20">
        <v>32</v>
      </c>
      <c r="C1890" s="27">
        <f t="shared" si="29"/>
        <v>41</v>
      </c>
    </row>
    <row r="1891" spans="1:3" x14ac:dyDescent="0.35">
      <c r="A1891" s="18" t="s">
        <v>642</v>
      </c>
      <c r="B1891" s="20">
        <v>73</v>
      </c>
      <c r="C1891" s="27">
        <f t="shared" si="29"/>
        <v>-64</v>
      </c>
    </row>
    <row r="1892" spans="1:3" x14ac:dyDescent="0.35">
      <c r="A1892" s="18" t="s">
        <v>642</v>
      </c>
      <c r="B1892" s="20">
        <v>9</v>
      </c>
      <c r="C1892" s="27">
        <f t="shared" si="29"/>
        <v>-4</v>
      </c>
    </row>
    <row r="1893" spans="1:3" x14ac:dyDescent="0.35">
      <c r="A1893" s="18" t="s">
        <v>80</v>
      </c>
      <c r="B1893" s="20">
        <v>5</v>
      </c>
      <c r="C1893" s="27">
        <f t="shared" si="29"/>
        <v>29</v>
      </c>
    </row>
    <row r="1894" spans="1:3" x14ac:dyDescent="0.35">
      <c r="A1894" s="18" t="s">
        <v>120</v>
      </c>
      <c r="B1894" s="20">
        <v>34</v>
      </c>
      <c r="C1894" s="27">
        <f t="shared" si="29"/>
        <v>-14</v>
      </c>
    </row>
    <row r="1895" spans="1:3" x14ac:dyDescent="0.35">
      <c r="A1895" s="18" t="s">
        <v>113</v>
      </c>
      <c r="B1895" s="20">
        <v>20</v>
      </c>
      <c r="C1895" s="27">
        <f t="shared" si="29"/>
        <v>-14</v>
      </c>
    </row>
    <row r="1896" spans="1:3" x14ac:dyDescent="0.35">
      <c r="A1896" s="18" t="s">
        <v>187</v>
      </c>
      <c r="B1896" s="20">
        <v>6</v>
      </c>
      <c r="C1896" s="27">
        <f t="shared" si="29"/>
        <v>4</v>
      </c>
    </row>
    <row r="1897" spans="1:3" x14ac:dyDescent="0.35">
      <c r="A1897" s="18" t="s">
        <v>286</v>
      </c>
      <c r="B1897" s="20">
        <v>10</v>
      </c>
      <c r="C1897" s="27">
        <f t="shared" si="29"/>
        <v>-1</v>
      </c>
    </row>
    <row r="1898" spans="1:3" x14ac:dyDescent="0.35">
      <c r="A1898" s="18" t="s">
        <v>338</v>
      </c>
      <c r="B1898" s="20">
        <v>9</v>
      </c>
      <c r="C1898" s="27">
        <f t="shared" si="29"/>
        <v>-4</v>
      </c>
    </row>
    <row r="1899" spans="1:3" x14ac:dyDescent="0.35">
      <c r="A1899" s="18" t="s">
        <v>434</v>
      </c>
      <c r="B1899" s="20">
        <v>5</v>
      </c>
      <c r="C1899" s="27">
        <f t="shared" si="29"/>
        <v>1</v>
      </c>
    </row>
    <row r="1900" spans="1:3" x14ac:dyDescent="0.35">
      <c r="A1900" s="18" t="s">
        <v>487</v>
      </c>
      <c r="B1900" s="20">
        <v>6</v>
      </c>
      <c r="C1900" s="27">
        <f t="shared" si="29"/>
        <v>62</v>
      </c>
    </row>
    <row r="1901" spans="1:3" x14ac:dyDescent="0.35">
      <c r="A1901" s="18" t="s">
        <v>609</v>
      </c>
      <c r="B1901" s="20">
        <v>68</v>
      </c>
      <c r="C1901" s="27">
        <f t="shared" si="29"/>
        <v>121</v>
      </c>
    </row>
    <row r="1902" spans="1:3" x14ac:dyDescent="0.35">
      <c r="A1902" s="18" t="s">
        <v>63</v>
      </c>
      <c r="B1902" s="20">
        <v>189</v>
      </c>
      <c r="C1902" s="27">
        <f t="shared" si="29"/>
        <v>-176</v>
      </c>
    </row>
    <row r="1903" spans="1:3" x14ac:dyDescent="0.35">
      <c r="A1903" s="18" t="s">
        <v>124</v>
      </c>
      <c r="B1903" s="20">
        <v>13</v>
      </c>
      <c r="C1903" s="27">
        <f t="shared" si="29"/>
        <v>4</v>
      </c>
    </row>
    <row r="1904" spans="1:3" x14ac:dyDescent="0.35">
      <c r="A1904" s="18" t="s">
        <v>124</v>
      </c>
      <c r="B1904" s="20">
        <v>17</v>
      </c>
      <c r="C1904" s="27">
        <f t="shared" si="29"/>
        <v>-14</v>
      </c>
    </row>
    <row r="1905" spans="1:3" x14ac:dyDescent="0.35">
      <c r="A1905" s="18" t="s">
        <v>187</v>
      </c>
      <c r="B1905" s="20">
        <v>3</v>
      </c>
      <c r="C1905" s="27">
        <f t="shared" si="29"/>
        <v>87</v>
      </c>
    </row>
    <row r="1906" spans="1:3" x14ac:dyDescent="0.35">
      <c r="A1906" s="18" t="s">
        <v>156</v>
      </c>
      <c r="B1906" s="20">
        <v>90</v>
      </c>
      <c r="C1906" s="27">
        <f t="shared" si="29"/>
        <v>198</v>
      </c>
    </row>
    <row r="1907" spans="1:3" x14ac:dyDescent="0.35">
      <c r="A1907" s="18" t="s">
        <v>165</v>
      </c>
      <c r="B1907" s="20">
        <v>288</v>
      </c>
      <c r="C1907" s="27">
        <f t="shared" si="29"/>
        <v>-225</v>
      </c>
    </row>
    <row r="1908" spans="1:3" x14ac:dyDescent="0.35">
      <c r="A1908" s="18" t="s">
        <v>269</v>
      </c>
      <c r="B1908" s="20">
        <v>63</v>
      </c>
      <c r="C1908" s="27">
        <f t="shared" si="29"/>
        <v>-19</v>
      </c>
    </row>
    <row r="1909" spans="1:3" x14ac:dyDescent="0.35">
      <c r="A1909" s="18" t="s">
        <v>227</v>
      </c>
      <c r="B1909" s="20">
        <v>44</v>
      </c>
      <c r="C1909" s="27">
        <f t="shared" si="29"/>
        <v>8</v>
      </c>
    </row>
    <row r="1910" spans="1:3" x14ac:dyDescent="0.35">
      <c r="A1910" s="18" t="s">
        <v>438</v>
      </c>
      <c r="B1910" s="20">
        <v>52</v>
      </c>
      <c r="C1910" s="27">
        <f t="shared" si="29"/>
        <v>51</v>
      </c>
    </row>
    <row r="1911" spans="1:3" x14ac:dyDescent="0.35">
      <c r="A1911" s="18" t="s">
        <v>463</v>
      </c>
      <c r="B1911" s="20">
        <v>103</v>
      </c>
      <c r="C1911" s="27">
        <f t="shared" si="29"/>
        <v>-88</v>
      </c>
    </row>
    <row r="1912" spans="1:3" x14ac:dyDescent="0.35">
      <c r="A1912" s="18" t="s">
        <v>459</v>
      </c>
      <c r="B1912" s="20">
        <v>15</v>
      </c>
      <c r="C1912" s="27">
        <f t="shared" si="29"/>
        <v>-5</v>
      </c>
    </row>
    <row r="1913" spans="1:3" x14ac:dyDescent="0.35">
      <c r="A1913" s="18" t="s">
        <v>577</v>
      </c>
      <c r="B1913" s="20">
        <v>10</v>
      </c>
      <c r="C1913" s="27">
        <f t="shared" si="29"/>
        <v>245</v>
      </c>
    </row>
    <row r="1914" spans="1:3" x14ac:dyDescent="0.35">
      <c r="A1914" s="18" t="s">
        <v>605</v>
      </c>
      <c r="B1914" s="20">
        <v>255</v>
      </c>
      <c r="C1914" s="27">
        <f t="shared" si="29"/>
        <v>-247</v>
      </c>
    </row>
    <row r="1915" spans="1:3" x14ac:dyDescent="0.35">
      <c r="A1915" s="18" t="s">
        <v>13</v>
      </c>
      <c r="B1915" s="20">
        <v>8</v>
      </c>
      <c r="C1915" s="27">
        <f t="shared" si="29"/>
        <v>35</v>
      </c>
    </row>
    <row r="1916" spans="1:3" x14ac:dyDescent="0.35">
      <c r="A1916" s="18" t="s">
        <v>63</v>
      </c>
      <c r="B1916" s="20">
        <v>43</v>
      </c>
      <c r="C1916" s="27">
        <f t="shared" si="29"/>
        <v>-36</v>
      </c>
    </row>
    <row r="1917" spans="1:3" x14ac:dyDescent="0.35">
      <c r="A1917" s="18" t="s">
        <v>124</v>
      </c>
      <c r="B1917" s="20">
        <v>7</v>
      </c>
      <c r="C1917" s="27">
        <f t="shared" si="29"/>
        <v>4</v>
      </c>
    </row>
    <row r="1918" spans="1:3" x14ac:dyDescent="0.35">
      <c r="A1918" s="18" t="s">
        <v>284</v>
      </c>
      <c r="B1918" s="20">
        <v>11</v>
      </c>
      <c r="C1918" s="27">
        <f t="shared" si="29"/>
        <v>-4</v>
      </c>
    </row>
    <row r="1919" spans="1:3" x14ac:dyDescent="0.35">
      <c r="A1919" s="18" t="s">
        <v>301</v>
      </c>
      <c r="B1919" s="20">
        <v>7</v>
      </c>
      <c r="C1919" s="27">
        <f t="shared" si="29"/>
        <v>75</v>
      </c>
    </row>
    <row r="1920" spans="1:3" x14ac:dyDescent="0.35">
      <c r="A1920" s="18" t="s">
        <v>314</v>
      </c>
      <c r="B1920" s="20">
        <v>82</v>
      </c>
      <c r="C1920" s="27">
        <f t="shared" si="29"/>
        <v>-30</v>
      </c>
    </row>
    <row r="1921" spans="1:3" x14ac:dyDescent="0.35">
      <c r="A1921" s="18" t="s">
        <v>301</v>
      </c>
      <c r="B1921" s="20">
        <v>52</v>
      </c>
      <c r="C1921" s="27">
        <f t="shared" si="29"/>
        <v>-47</v>
      </c>
    </row>
    <row r="1922" spans="1:3" x14ac:dyDescent="0.35">
      <c r="A1922" s="18" t="s">
        <v>505</v>
      </c>
      <c r="B1922" s="20">
        <v>5</v>
      </c>
      <c r="C1922" s="27">
        <f t="shared" si="29"/>
        <v>74</v>
      </c>
    </row>
    <row r="1923" spans="1:3" x14ac:dyDescent="0.35">
      <c r="A1923" s="18" t="s">
        <v>546</v>
      </c>
      <c r="B1923" s="20">
        <v>79</v>
      </c>
      <c r="C1923" s="27">
        <f t="shared" ref="C1923:C1986" si="30">B1924-B1923</f>
        <v>-58</v>
      </c>
    </row>
    <row r="1924" spans="1:3" x14ac:dyDescent="0.35">
      <c r="A1924" s="18" t="s">
        <v>620</v>
      </c>
      <c r="B1924" s="20">
        <v>21</v>
      </c>
      <c r="C1924" s="27">
        <f t="shared" si="30"/>
        <v>175</v>
      </c>
    </row>
    <row r="1925" spans="1:3" x14ac:dyDescent="0.35">
      <c r="A1925" s="18" t="s">
        <v>48</v>
      </c>
      <c r="B1925" s="20">
        <v>196</v>
      </c>
      <c r="C1925" s="27">
        <f t="shared" si="30"/>
        <v>-191</v>
      </c>
    </row>
    <row r="1926" spans="1:3" x14ac:dyDescent="0.35">
      <c r="A1926" s="18" t="s">
        <v>83</v>
      </c>
      <c r="B1926" s="20">
        <v>5</v>
      </c>
      <c r="C1926" s="27">
        <f t="shared" si="30"/>
        <v>11</v>
      </c>
    </row>
    <row r="1927" spans="1:3" x14ac:dyDescent="0.35">
      <c r="A1927" s="18" t="s">
        <v>128</v>
      </c>
      <c r="B1927" s="20">
        <v>16</v>
      </c>
      <c r="C1927" s="27">
        <f t="shared" si="30"/>
        <v>28</v>
      </c>
    </row>
    <row r="1928" spans="1:3" x14ac:dyDescent="0.35">
      <c r="A1928" s="18" t="s">
        <v>124</v>
      </c>
      <c r="B1928" s="20">
        <v>44</v>
      </c>
      <c r="C1928" s="27">
        <f t="shared" si="30"/>
        <v>-19</v>
      </c>
    </row>
    <row r="1929" spans="1:3" x14ac:dyDescent="0.35">
      <c r="A1929" s="18" t="s">
        <v>366</v>
      </c>
      <c r="B1929" s="20">
        <v>25</v>
      </c>
      <c r="C1929" s="27">
        <f t="shared" si="30"/>
        <v>35</v>
      </c>
    </row>
    <row r="1930" spans="1:3" x14ac:dyDescent="0.35">
      <c r="A1930" s="18" t="s">
        <v>364</v>
      </c>
      <c r="B1930" s="20">
        <v>60</v>
      </c>
      <c r="C1930" s="27">
        <f t="shared" si="30"/>
        <v>8</v>
      </c>
    </row>
    <row r="1931" spans="1:3" x14ac:dyDescent="0.35">
      <c r="A1931" s="18" t="s">
        <v>430</v>
      </c>
      <c r="B1931" s="20">
        <v>68</v>
      </c>
      <c r="C1931" s="27">
        <f t="shared" si="30"/>
        <v>-51</v>
      </c>
    </row>
    <row r="1932" spans="1:3" x14ac:dyDescent="0.35">
      <c r="A1932" s="18" t="s">
        <v>541</v>
      </c>
      <c r="B1932" s="20">
        <v>17</v>
      </c>
      <c r="C1932" s="27">
        <f t="shared" si="30"/>
        <v>46</v>
      </c>
    </row>
    <row r="1933" spans="1:3" x14ac:dyDescent="0.35">
      <c r="A1933" s="18" t="s">
        <v>533</v>
      </c>
      <c r="B1933" s="20">
        <v>63</v>
      </c>
      <c r="C1933" s="27">
        <f t="shared" si="30"/>
        <v>32</v>
      </c>
    </row>
    <row r="1934" spans="1:3" x14ac:dyDescent="0.35">
      <c r="A1934" s="18" t="s">
        <v>546</v>
      </c>
      <c r="B1934" s="20">
        <v>95</v>
      </c>
      <c r="C1934" s="27">
        <f t="shared" si="30"/>
        <v>-67</v>
      </c>
    </row>
    <row r="1935" spans="1:3" x14ac:dyDescent="0.35">
      <c r="A1935" s="18" t="s">
        <v>764</v>
      </c>
      <c r="B1935" s="20">
        <v>28</v>
      </c>
      <c r="C1935" s="27">
        <f t="shared" si="30"/>
        <v>-8</v>
      </c>
    </row>
    <row r="1936" spans="1:3" x14ac:dyDescent="0.35">
      <c r="A1936" s="18" t="s">
        <v>773</v>
      </c>
      <c r="B1936" s="20">
        <v>20</v>
      </c>
      <c r="C1936" s="27">
        <f t="shared" si="30"/>
        <v>40</v>
      </c>
    </row>
    <row r="1937" spans="1:3" x14ac:dyDescent="0.35">
      <c r="A1937" s="18" t="s">
        <v>773</v>
      </c>
      <c r="B1937" s="20">
        <v>60</v>
      </c>
      <c r="C1937" s="27">
        <f t="shared" si="30"/>
        <v>14</v>
      </c>
    </row>
    <row r="1938" spans="1:3" x14ac:dyDescent="0.35">
      <c r="A1938" s="18" t="s">
        <v>165</v>
      </c>
      <c r="B1938" s="20">
        <v>74</v>
      </c>
      <c r="C1938" s="27">
        <f t="shared" si="30"/>
        <v>-54</v>
      </c>
    </row>
    <row r="1939" spans="1:3" x14ac:dyDescent="0.35">
      <c r="A1939" s="18" t="s">
        <v>156</v>
      </c>
      <c r="B1939" s="20">
        <v>20</v>
      </c>
      <c r="C1939" s="27">
        <f t="shared" si="30"/>
        <v>82</v>
      </c>
    </row>
    <row r="1940" spans="1:3" x14ac:dyDescent="0.35">
      <c r="A1940" s="18" t="s">
        <v>657</v>
      </c>
      <c r="B1940" s="20">
        <v>102</v>
      </c>
      <c r="C1940" s="27">
        <f t="shared" si="30"/>
        <v>30</v>
      </c>
    </row>
    <row r="1941" spans="1:3" x14ac:dyDescent="0.35">
      <c r="A1941" s="18" t="s">
        <v>198</v>
      </c>
      <c r="B1941" s="20">
        <v>132</v>
      </c>
      <c r="C1941" s="27">
        <f t="shared" si="30"/>
        <v>-53</v>
      </c>
    </row>
    <row r="1942" spans="1:3" x14ac:dyDescent="0.35">
      <c r="A1942" s="18" t="s">
        <v>269</v>
      </c>
      <c r="B1942" s="20">
        <v>79</v>
      </c>
      <c r="C1942" s="27">
        <f t="shared" si="30"/>
        <v>14</v>
      </c>
    </row>
    <row r="1943" spans="1:3" x14ac:dyDescent="0.35">
      <c r="A1943" s="18" t="s">
        <v>340</v>
      </c>
      <c r="B1943" s="20">
        <v>93</v>
      </c>
      <c r="C1943" s="27">
        <f t="shared" si="30"/>
        <v>-51</v>
      </c>
    </row>
    <row r="1944" spans="1:3" x14ac:dyDescent="0.35">
      <c r="A1944" s="18" t="s">
        <v>328</v>
      </c>
      <c r="B1944" s="20">
        <v>42</v>
      </c>
      <c r="C1944" s="27">
        <f t="shared" si="30"/>
        <v>-14</v>
      </c>
    </row>
    <row r="1945" spans="1:3" x14ac:dyDescent="0.35">
      <c r="A1945" s="18" t="s">
        <v>331</v>
      </c>
      <c r="B1945" s="20">
        <v>28</v>
      </c>
      <c r="C1945" s="27">
        <f t="shared" si="30"/>
        <v>36</v>
      </c>
    </row>
    <row r="1946" spans="1:3" x14ac:dyDescent="0.35">
      <c r="A1946" s="18" t="s">
        <v>444</v>
      </c>
      <c r="B1946" s="20">
        <v>64</v>
      </c>
      <c r="C1946" s="27">
        <f t="shared" si="30"/>
        <v>-57</v>
      </c>
    </row>
    <row r="1947" spans="1:3" x14ac:dyDescent="0.35">
      <c r="A1947" s="18" t="s">
        <v>449</v>
      </c>
      <c r="B1947" s="20">
        <v>7</v>
      </c>
      <c r="C1947" s="27">
        <f t="shared" si="30"/>
        <v>99</v>
      </c>
    </row>
    <row r="1948" spans="1:3" x14ac:dyDescent="0.35">
      <c r="A1948" s="18" t="s">
        <v>740</v>
      </c>
      <c r="B1948" s="20">
        <v>106</v>
      </c>
      <c r="C1948" s="27">
        <f t="shared" si="30"/>
        <v>47</v>
      </c>
    </row>
    <row r="1949" spans="1:3" x14ac:dyDescent="0.35">
      <c r="A1949" s="18" t="s">
        <v>541</v>
      </c>
      <c r="B1949" s="20">
        <v>153</v>
      </c>
      <c r="C1949" s="27">
        <f t="shared" si="30"/>
        <v>83</v>
      </c>
    </row>
    <row r="1950" spans="1:3" x14ac:dyDescent="0.35">
      <c r="A1950" s="18" t="s">
        <v>124</v>
      </c>
      <c r="B1950" s="20">
        <v>236</v>
      </c>
      <c r="C1950" s="27">
        <f t="shared" si="30"/>
        <v>-215</v>
      </c>
    </row>
    <row r="1951" spans="1:3" x14ac:dyDescent="0.35">
      <c r="A1951" s="18" t="s">
        <v>196</v>
      </c>
      <c r="B1951" s="20">
        <v>21</v>
      </c>
      <c r="C1951" s="27">
        <f t="shared" si="30"/>
        <v>13</v>
      </c>
    </row>
    <row r="1952" spans="1:3" x14ac:dyDescent="0.35">
      <c r="A1952" s="18" t="s">
        <v>240</v>
      </c>
      <c r="B1952" s="20">
        <v>34</v>
      </c>
      <c r="C1952" s="27">
        <f t="shared" si="30"/>
        <v>13</v>
      </c>
    </row>
    <row r="1953" spans="1:3" x14ac:dyDescent="0.35">
      <c r="A1953" s="18" t="s">
        <v>396</v>
      </c>
      <c r="B1953" s="20">
        <v>47</v>
      </c>
      <c r="C1953" s="27">
        <f t="shared" si="30"/>
        <v>88</v>
      </c>
    </row>
    <row r="1954" spans="1:3" x14ac:dyDescent="0.35">
      <c r="A1954" s="18" t="s">
        <v>467</v>
      </c>
      <c r="B1954" s="20">
        <v>135</v>
      </c>
      <c r="C1954" s="27">
        <f t="shared" si="30"/>
        <v>-50</v>
      </c>
    </row>
    <row r="1955" spans="1:3" x14ac:dyDescent="0.35">
      <c r="A1955" s="18" t="s">
        <v>525</v>
      </c>
      <c r="B1955" s="20">
        <v>85</v>
      </c>
      <c r="C1955" s="27">
        <f t="shared" si="30"/>
        <v>-10</v>
      </c>
    </row>
    <row r="1956" spans="1:3" x14ac:dyDescent="0.35">
      <c r="A1956" s="18" t="s">
        <v>588</v>
      </c>
      <c r="B1956" s="20">
        <v>75</v>
      </c>
      <c r="C1956" s="27">
        <f t="shared" si="30"/>
        <v>67</v>
      </c>
    </row>
    <row r="1957" spans="1:3" x14ac:dyDescent="0.35">
      <c r="A1957" s="18" t="s">
        <v>588</v>
      </c>
      <c r="B1957" s="20">
        <v>142</v>
      </c>
      <c r="C1957" s="27">
        <f t="shared" si="30"/>
        <v>-97</v>
      </c>
    </row>
    <row r="1958" spans="1:3" x14ac:dyDescent="0.35">
      <c r="A1958" s="18" t="s">
        <v>624</v>
      </c>
      <c r="B1958" s="20">
        <v>45</v>
      </c>
      <c r="C1958" s="27">
        <f t="shared" si="30"/>
        <v>-7</v>
      </c>
    </row>
    <row r="1959" spans="1:3" x14ac:dyDescent="0.35">
      <c r="A1959" s="18" t="s">
        <v>19</v>
      </c>
      <c r="B1959" s="20">
        <v>38</v>
      </c>
      <c r="C1959" s="27">
        <f t="shared" si="30"/>
        <v>-12</v>
      </c>
    </row>
    <row r="1960" spans="1:3" x14ac:dyDescent="0.35">
      <c r="A1960" s="18" t="s">
        <v>785</v>
      </c>
      <c r="B1960" s="20">
        <v>26</v>
      </c>
      <c r="C1960" s="27">
        <f t="shared" si="30"/>
        <v>39</v>
      </c>
    </row>
    <row r="1961" spans="1:3" x14ac:dyDescent="0.35">
      <c r="A1961" s="18" t="s">
        <v>286</v>
      </c>
      <c r="B1961" s="20">
        <v>65</v>
      </c>
      <c r="C1961" s="27">
        <f t="shared" si="30"/>
        <v>-39</v>
      </c>
    </row>
    <row r="1962" spans="1:3" x14ac:dyDescent="0.35">
      <c r="A1962" s="18" t="s">
        <v>319</v>
      </c>
      <c r="B1962" s="20">
        <v>26</v>
      </c>
      <c r="C1962" s="27">
        <f t="shared" si="30"/>
        <v>94</v>
      </c>
    </row>
    <row r="1963" spans="1:3" x14ac:dyDescent="0.35">
      <c r="A1963" s="18" t="s">
        <v>373</v>
      </c>
      <c r="B1963" s="20">
        <v>120</v>
      </c>
      <c r="C1963" s="27">
        <f t="shared" si="30"/>
        <v>-62</v>
      </c>
    </row>
    <row r="1964" spans="1:3" x14ac:dyDescent="0.35">
      <c r="A1964" s="18" t="s">
        <v>396</v>
      </c>
      <c r="B1964" s="20">
        <v>58</v>
      </c>
      <c r="C1964" s="27">
        <f t="shared" si="30"/>
        <v>113</v>
      </c>
    </row>
    <row r="1965" spans="1:3" x14ac:dyDescent="0.35">
      <c r="A1965" s="18" t="s">
        <v>453</v>
      </c>
      <c r="B1965" s="20">
        <v>171</v>
      </c>
      <c r="C1965" s="27">
        <f t="shared" si="30"/>
        <v>-164</v>
      </c>
    </row>
    <row r="1966" spans="1:3" x14ac:dyDescent="0.35">
      <c r="A1966" s="18" t="s">
        <v>605</v>
      </c>
      <c r="B1966" s="20">
        <v>7</v>
      </c>
      <c r="C1966" s="27">
        <f t="shared" si="30"/>
        <v>31</v>
      </c>
    </row>
    <row r="1967" spans="1:3" x14ac:dyDescent="0.35">
      <c r="A1967" s="18" t="s">
        <v>624</v>
      </c>
      <c r="B1967" s="20">
        <v>38</v>
      </c>
      <c r="C1967" s="27">
        <f t="shared" si="30"/>
        <v>89</v>
      </c>
    </row>
    <row r="1968" spans="1:3" x14ac:dyDescent="0.35">
      <c r="A1968" s="18" t="s">
        <v>46</v>
      </c>
      <c r="B1968" s="20">
        <v>127</v>
      </c>
      <c r="C1968" s="27">
        <f t="shared" si="30"/>
        <v>-113</v>
      </c>
    </row>
    <row r="1969" spans="1:3" x14ac:dyDescent="0.35">
      <c r="A1969" s="18" t="s">
        <v>13</v>
      </c>
      <c r="B1969" s="20">
        <v>14</v>
      </c>
      <c r="C1969" s="27">
        <f t="shared" si="30"/>
        <v>68</v>
      </c>
    </row>
    <row r="1970" spans="1:3" x14ac:dyDescent="0.35">
      <c r="A1970" s="18" t="s">
        <v>80</v>
      </c>
      <c r="B1970" s="20">
        <v>82</v>
      </c>
      <c r="C1970" s="27">
        <f t="shared" si="30"/>
        <v>-65</v>
      </c>
    </row>
    <row r="1971" spans="1:3" x14ac:dyDescent="0.35">
      <c r="A1971" s="18" t="s">
        <v>124</v>
      </c>
      <c r="B1971" s="20">
        <v>17</v>
      </c>
      <c r="C1971" s="27">
        <f t="shared" si="30"/>
        <v>29</v>
      </c>
    </row>
    <row r="1972" spans="1:3" x14ac:dyDescent="0.35">
      <c r="A1972" s="18" t="s">
        <v>246</v>
      </c>
      <c r="B1972" s="20">
        <v>46</v>
      </c>
      <c r="C1972" s="27">
        <f t="shared" si="30"/>
        <v>-18</v>
      </c>
    </row>
    <row r="1973" spans="1:3" x14ac:dyDescent="0.35">
      <c r="A1973" s="18" t="s">
        <v>254</v>
      </c>
      <c r="B1973" s="20">
        <v>28</v>
      </c>
      <c r="C1973" s="27">
        <f t="shared" si="30"/>
        <v>25</v>
      </c>
    </row>
    <row r="1974" spans="1:3" x14ac:dyDescent="0.35">
      <c r="A1974" s="18" t="s">
        <v>267</v>
      </c>
      <c r="B1974" s="20">
        <v>53</v>
      </c>
      <c r="C1974" s="27">
        <f t="shared" si="30"/>
        <v>-45</v>
      </c>
    </row>
    <row r="1975" spans="1:3" x14ac:dyDescent="0.35">
      <c r="A1975" s="18" t="s">
        <v>296</v>
      </c>
      <c r="B1975" s="20">
        <v>8</v>
      </c>
      <c r="C1975" s="27">
        <f t="shared" si="30"/>
        <v>22</v>
      </c>
    </row>
    <row r="1976" spans="1:3" x14ac:dyDescent="0.35">
      <c r="A1976" s="18" t="s">
        <v>301</v>
      </c>
      <c r="B1976" s="20">
        <v>30</v>
      </c>
      <c r="C1976" s="27">
        <f t="shared" si="30"/>
        <v>52</v>
      </c>
    </row>
    <row r="1977" spans="1:3" x14ac:dyDescent="0.35">
      <c r="A1977" s="18" t="s">
        <v>533</v>
      </c>
      <c r="B1977" s="20">
        <v>82</v>
      </c>
      <c r="C1977" s="27">
        <f t="shared" si="30"/>
        <v>28</v>
      </c>
    </row>
    <row r="1978" spans="1:3" x14ac:dyDescent="0.35">
      <c r="A1978" s="18" t="s">
        <v>546</v>
      </c>
      <c r="B1978" s="20">
        <v>110</v>
      </c>
      <c r="C1978" s="27">
        <f t="shared" si="30"/>
        <v>-109</v>
      </c>
    </row>
    <row r="1979" spans="1:3" x14ac:dyDescent="0.35">
      <c r="A1979" s="18" t="s">
        <v>575</v>
      </c>
      <c r="B1979" s="20">
        <v>1</v>
      </c>
      <c r="C1979" s="27">
        <f t="shared" si="30"/>
        <v>82</v>
      </c>
    </row>
    <row r="1980" spans="1:3" x14ac:dyDescent="0.35">
      <c r="A1980" s="18" t="s">
        <v>552</v>
      </c>
      <c r="B1980" s="20">
        <v>83</v>
      </c>
      <c r="C1980" s="27">
        <f t="shared" si="30"/>
        <v>16</v>
      </c>
    </row>
    <row r="1981" spans="1:3" x14ac:dyDescent="0.35">
      <c r="A1981" s="18" t="s">
        <v>124</v>
      </c>
      <c r="B1981" s="20">
        <v>99</v>
      </c>
      <c r="C1981" s="27">
        <f t="shared" si="30"/>
        <v>-80</v>
      </c>
    </row>
    <row r="1982" spans="1:3" x14ac:dyDescent="0.35">
      <c r="A1982" s="18" t="s">
        <v>156</v>
      </c>
      <c r="B1982" s="20">
        <v>19</v>
      </c>
      <c r="C1982" s="27">
        <f t="shared" si="30"/>
        <v>81</v>
      </c>
    </row>
    <row r="1983" spans="1:3" x14ac:dyDescent="0.35">
      <c r="A1983" s="18" t="s">
        <v>301</v>
      </c>
      <c r="B1983" s="20">
        <v>100</v>
      </c>
      <c r="C1983" s="27">
        <f t="shared" si="30"/>
        <v>-61</v>
      </c>
    </row>
    <row r="1984" spans="1:3" x14ac:dyDescent="0.35">
      <c r="A1984" s="18" t="s">
        <v>513</v>
      </c>
      <c r="B1984" s="20">
        <v>39</v>
      </c>
      <c r="C1984" s="27">
        <f t="shared" si="30"/>
        <v>75</v>
      </c>
    </row>
    <row r="1985" spans="1:3" x14ac:dyDescent="0.35">
      <c r="A1985" s="18" t="s">
        <v>519</v>
      </c>
      <c r="B1985" s="20">
        <v>114</v>
      </c>
      <c r="C1985" s="27">
        <f t="shared" si="30"/>
        <v>-110</v>
      </c>
    </row>
    <row r="1986" spans="1:3" x14ac:dyDescent="0.35">
      <c r="A1986" s="18" t="s">
        <v>533</v>
      </c>
      <c r="B1986" s="20">
        <v>4</v>
      </c>
      <c r="C1986" s="27">
        <f t="shared" si="30"/>
        <v>32</v>
      </c>
    </row>
    <row r="1987" spans="1:3" x14ac:dyDescent="0.35">
      <c r="A1987" s="18" t="s">
        <v>111</v>
      </c>
      <c r="B1987" s="20">
        <v>36</v>
      </c>
      <c r="C1987" s="27">
        <f t="shared" ref="C1987:C2050" si="31">B1988-B1987</f>
        <v>-15</v>
      </c>
    </row>
    <row r="1988" spans="1:3" x14ac:dyDescent="0.35">
      <c r="A1988" s="18" t="s">
        <v>202</v>
      </c>
      <c r="B1988" s="20">
        <v>21</v>
      </c>
      <c r="C1988" s="27">
        <f t="shared" si="31"/>
        <v>52</v>
      </c>
    </row>
    <row r="1989" spans="1:3" x14ac:dyDescent="0.35">
      <c r="A1989" s="18" t="s">
        <v>325</v>
      </c>
      <c r="B1989" s="20">
        <v>73</v>
      </c>
      <c r="C1989" s="27">
        <f t="shared" si="31"/>
        <v>-50</v>
      </c>
    </row>
    <row r="1990" spans="1:3" x14ac:dyDescent="0.35">
      <c r="A1990" s="18" t="s">
        <v>301</v>
      </c>
      <c r="B1990" s="20">
        <v>23</v>
      </c>
      <c r="C1990" s="27">
        <f t="shared" si="31"/>
        <v>146</v>
      </c>
    </row>
    <row r="1991" spans="1:3" x14ac:dyDescent="0.35">
      <c r="A1991" s="18" t="s">
        <v>387</v>
      </c>
      <c r="B1991" s="20">
        <v>169</v>
      </c>
      <c r="C1991" s="27">
        <f t="shared" si="31"/>
        <v>-125</v>
      </c>
    </row>
    <row r="1992" spans="1:3" x14ac:dyDescent="0.35">
      <c r="A1992" s="18" t="s">
        <v>432</v>
      </c>
      <c r="B1992" s="20">
        <v>44</v>
      </c>
      <c r="C1992" s="27">
        <f t="shared" si="31"/>
        <v>31</v>
      </c>
    </row>
    <row r="1993" spans="1:3" x14ac:dyDescent="0.35">
      <c r="A1993" s="18" t="s">
        <v>592</v>
      </c>
      <c r="B1993" s="20">
        <v>75</v>
      </c>
      <c r="C1993" s="27">
        <f t="shared" si="31"/>
        <v>72</v>
      </c>
    </row>
    <row r="1994" spans="1:3" x14ac:dyDescent="0.35">
      <c r="A1994" s="18" t="s">
        <v>61</v>
      </c>
      <c r="B1994" s="20">
        <v>147</v>
      </c>
      <c r="C1994" s="27">
        <f t="shared" si="31"/>
        <v>-98</v>
      </c>
    </row>
    <row r="1995" spans="1:3" x14ac:dyDescent="0.35">
      <c r="A1995" s="18" t="s">
        <v>171</v>
      </c>
      <c r="B1995" s="20">
        <v>49</v>
      </c>
      <c r="C1995" s="27">
        <f t="shared" si="31"/>
        <v>-6</v>
      </c>
    </row>
    <row r="1996" spans="1:3" x14ac:dyDescent="0.35">
      <c r="A1996" s="18" t="s">
        <v>783</v>
      </c>
      <c r="B1996" s="20">
        <v>43</v>
      </c>
      <c r="C1996" s="27">
        <f t="shared" si="31"/>
        <v>-35</v>
      </c>
    </row>
    <row r="1997" spans="1:3" x14ac:dyDescent="0.35">
      <c r="A1997" s="18" t="s">
        <v>359</v>
      </c>
      <c r="B1997" s="20">
        <v>8</v>
      </c>
      <c r="C1997" s="27">
        <f t="shared" si="31"/>
        <v>-6</v>
      </c>
    </row>
    <row r="1998" spans="1:3" x14ac:dyDescent="0.35">
      <c r="A1998" s="18" t="s">
        <v>725</v>
      </c>
      <c r="B1998" s="20">
        <v>2</v>
      </c>
      <c r="C1998" s="27">
        <f t="shared" si="31"/>
        <v>40</v>
      </c>
    </row>
    <row r="1999" spans="1:3" x14ac:dyDescent="0.35">
      <c r="A1999" s="18" t="s">
        <v>634</v>
      </c>
      <c r="B1999" s="20">
        <v>42</v>
      </c>
      <c r="C1999" s="27">
        <f t="shared" si="31"/>
        <v>28</v>
      </c>
    </row>
    <row r="2000" spans="1:3" x14ac:dyDescent="0.35">
      <c r="A2000" s="18" t="s">
        <v>624</v>
      </c>
      <c r="B2000" s="20">
        <v>70</v>
      </c>
      <c r="C2000" s="27">
        <f t="shared" si="31"/>
        <v>-69</v>
      </c>
    </row>
    <row r="2001" spans="1:3" x14ac:dyDescent="0.35">
      <c r="A2001" s="18" t="s">
        <v>26</v>
      </c>
      <c r="B2001" s="20">
        <v>1</v>
      </c>
      <c r="C2001" s="27">
        <f t="shared" si="31"/>
        <v>139</v>
      </c>
    </row>
    <row r="2002" spans="1:3" x14ac:dyDescent="0.35">
      <c r="A2002" s="18" t="s">
        <v>77</v>
      </c>
      <c r="B2002" s="20">
        <v>140</v>
      </c>
      <c r="C2002" s="27">
        <f t="shared" si="31"/>
        <v>-133</v>
      </c>
    </row>
    <row r="2003" spans="1:3" x14ac:dyDescent="0.35">
      <c r="A2003" s="18" t="s">
        <v>124</v>
      </c>
      <c r="B2003" s="20">
        <v>7</v>
      </c>
      <c r="C2003" s="27">
        <f t="shared" si="31"/>
        <v>-1</v>
      </c>
    </row>
    <row r="2004" spans="1:3" x14ac:dyDescent="0.35">
      <c r="A2004" s="18" t="s">
        <v>124</v>
      </c>
      <c r="B2004" s="20">
        <v>6</v>
      </c>
      <c r="C2004" s="27">
        <f t="shared" si="31"/>
        <v>12</v>
      </c>
    </row>
    <row r="2005" spans="1:3" x14ac:dyDescent="0.35">
      <c r="A2005" s="18" t="s">
        <v>781</v>
      </c>
      <c r="B2005" s="20">
        <v>18</v>
      </c>
      <c r="C2005" s="27">
        <f t="shared" si="31"/>
        <v>30</v>
      </c>
    </row>
    <row r="2006" spans="1:3" x14ac:dyDescent="0.35">
      <c r="A2006" s="18" t="s">
        <v>328</v>
      </c>
      <c r="B2006" s="20">
        <v>48</v>
      </c>
      <c r="C2006" s="27">
        <f t="shared" si="31"/>
        <v>5</v>
      </c>
    </row>
    <row r="2007" spans="1:3" x14ac:dyDescent="0.35">
      <c r="A2007" s="18" t="s">
        <v>453</v>
      </c>
      <c r="B2007" s="20">
        <v>53</v>
      </c>
      <c r="C2007" s="27">
        <f t="shared" si="31"/>
        <v>-24</v>
      </c>
    </row>
    <row r="2008" spans="1:3" x14ac:dyDescent="0.35">
      <c r="A2008" s="18" t="s">
        <v>463</v>
      </c>
      <c r="B2008" s="20">
        <v>29</v>
      </c>
      <c r="C2008" s="27">
        <f t="shared" si="31"/>
        <v>-7</v>
      </c>
    </row>
    <row r="2009" spans="1:3" x14ac:dyDescent="0.35">
      <c r="A2009" s="18" t="s">
        <v>444</v>
      </c>
      <c r="B2009" s="20">
        <v>22</v>
      </c>
      <c r="C2009" s="27">
        <f t="shared" si="31"/>
        <v>10</v>
      </c>
    </row>
    <row r="2010" spans="1:3" x14ac:dyDescent="0.35">
      <c r="A2010" s="18" t="s">
        <v>533</v>
      </c>
      <c r="B2010" s="20">
        <v>32</v>
      </c>
      <c r="C2010" s="27">
        <f t="shared" si="31"/>
        <v>3</v>
      </c>
    </row>
    <row r="2011" spans="1:3" x14ac:dyDescent="0.35">
      <c r="A2011" s="18" t="s">
        <v>609</v>
      </c>
      <c r="B2011" s="20">
        <v>35</v>
      </c>
      <c r="C2011" s="27">
        <f t="shared" si="31"/>
        <v>46</v>
      </c>
    </row>
    <row r="2012" spans="1:3" x14ac:dyDescent="0.35">
      <c r="A2012" s="18" t="s">
        <v>102</v>
      </c>
      <c r="B2012" s="20">
        <v>81</v>
      </c>
      <c r="C2012" s="27">
        <f t="shared" si="31"/>
        <v>15</v>
      </c>
    </row>
    <row r="2013" spans="1:3" x14ac:dyDescent="0.35">
      <c r="A2013" s="18" t="s">
        <v>181</v>
      </c>
      <c r="B2013" s="20">
        <v>96</v>
      </c>
      <c r="C2013" s="27">
        <f t="shared" si="31"/>
        <v>60</v>
      </c>
    </row>
    <row r="2014" spans="1:3" x14ac:dyDescent="0.35">
      <c r="A2014" s="18" t="s">
        <v>444</v>
      </c>
      <c r="B2014" s="20">
        <v>156</v>
      </c>
      <c r="C2014" s="27">
        <f t="shared" si="31"/>
        <v>-149</v>
      </c>
    </row>
    <row r="2015" spans="1:3" x14ac:dyDescent="0.35">
      <c r="A2015" s="18" t="s">
        <v>588</v>
      </c>
      <c r="B2015" s="20">
        <v>7</v>
      </c>
      <c r="C2015" s="27">
        <f t="shared" si="31"/>
        <v>10</v>
      </c>
    </row>
    <row r="2016" spans="1:3" x14ac:dyDescent="0.35">
      <c r="A2016" s="18" t="s">
        <v>124</v>
      </c>
      <c r="B2016" s="20">
        <v>17</v>
      </c>
      <c r="C2016" s="27">
        <f t="shared" si="31"/>
        <v>-5</v>
      </c>
    </row>
    <row r="2017" spans="1:3" x14ac:dyDescent="0.35">
      <c r="A2017" s="18" t="s">
        <v>124</v>
      </c>
      <c r="B2017" s="20">
        <v>12</v>
      </c>
      <c r="C2017" s="27">
        <f t="shared" si="31"/>
        <v>-6</v>
      </c>
    </row>
    <row r="2018" spans="1:3" x14ac:dyDescent="0.35">
      <c r="A2018" s="18" t="s">
        <v>187</v>
      </c>
      <c r="B2018" s="20">
        <v>6</v>
      </c>
      <c r="C2018" s="27">
        <f t="shared" si="31"/>
        <v>86</v>
      </c>
    </row>
    <row r="2019" spans="1:3" x14ac:dyDescent="0.35">
      <c r="A2019" s="18" t="s">
        <v>227</v>
      </c>
      <c r="B2019" s="20">
        <v>92</v>
      </c>
      <c r="C2019" s="27">
        <f t="shared" si="31"/>
        <v>-72</v>
      </c>
    </row>
    <row r="2020" spans="1:3" x14ac:dyDescent="0.35">
      <c r="A2020" s="18" t="s">
        <v>700</v>
      </c>
      <c r="B2020" s="20">
        <v>20</v>
      </c>
      <c r="C2020" s="27">
        <f t="shared" si="31"/>
        <v>1</v>
      </c>
    </row>
    <row r="2021" spans="1:3" x14ac:dyDescent="0.35">
      <c r="A2021" s="18" t="s">
        <v>359</v>
      </c>
      <c r="B2021" s="20">
        <v>21</v>
      </c>
      <c r="C2021" s="27">
        <f t="shared" si="31"/>
        <v>21</v>
      </c>
    </row>
    <row r="2022" spans="1:3" x14ac:dyDescent="0.35">
      <c r="A2022" s="18" t="s">
        <v>489</v>
      </c>
      <c r="B2022" s="20">
        <v>42</v>
      </c>
      <c r="C2022" s="27">
        <f t="shared" si="31"/>
        <v>-38</v>
      </c>
    </row>
    <row r="2023" spans="1:3" x14ac:dyDescent="0.35">
      <c r="A2023" s="18" t="s">
        <v>737</v>
      </c>
      <c r="B2023" s="20">
        <v>4</v>
      </c>
      <c r="C2023" s="27">
        <f t="shared" si="31"/>
        <v>86</v>
      </c>
    </row>
    <row r="2024" spans="1:3" x14ac:dyDescent="0.35">
      <c r="A2024" s="18" t="s">
        <v>559</v>
      </c>
      <c r="B2024" s="20">
        <v>90</v>
      </c>
      <c r="C2024" s="27">
        <f t="shared" si="31"/>
        <v>-79</v>
      </c>
    </row>
    <row r="2025" spans="1:3" x14ac:dyDescent="0.35">
      <c r="A2025" s="18" t="s">
        <v>566</v>
      </c>
      <c r="B2025" s="20">
        <v>11</v>
      </c>
      <c r="C2025" s="27">
        <f t="shared" si="31"/>
        <v>34</v>
      </c>
    </row>
    <row r="2026" spans="1:3" x14ac:dyDescent="0.35">
      <c r="A2026" s="18" t="s">
        <v>588</v>
      </c>
      <c r="B2026" s="20">
        <v>45</v>
      </c>
      <c r="C2026" s="27">
        <f t="shared" si="31"/>
        <v>-26</v>
      </c>
    </row>
    <row r="2027" spans="1:3" x14ac:dyDescent="0.35">
      <c r="A2027" s="18" t="s">
        <v>48</v>
      </c>
      <c r="B2027" s="20">
        <v>19</v>
      </c>
      <c r="C2027" s="27">
        <f t="shared" si="31"/>
        <v>22</v>
      </c>
    </row>
    <row r="2028" spans="1:3" x14ac:dyDescent="0.35">
      <c r="A2028" s="18" t="s">
        <v>124</v>
      </c>
      <c r="B2028" s="20">
        <v>41</v>
      </c>
      <c r="C2028" s="27">
        <f t="shared" si="31"/>
        <v>-32</v>
      </c>
    </row>
    <row r="2029" spans="1:3" x14ac:dyDescent="0.35">
      <c r="A2029" s="18" t="s">
        <v>124</v>
      </c>
      <c r="B2029" s="20">
        <v>9</v>
      </c>
      <c r="C2029" s="27">
        <f t="shared" si="31"/>
        <v>10</v>
      </c>
    </row>
    <row r="2030" spans="1:3" x14ac:dyDescent="0.35">
      <c r="A2030" s="18" t="s">
        <v>187</v>
      </c>
      <c r="B2030" s="20">
        <v>19</v>
      </c>
      <c r="C2030" s="27">
        <f t="shared" si="31"/>
        <v>16</v>
      </c>
    </row>
    <row r="2031" spans="1:3" x14ac:dyDescent="0.35">
      <c r="A2031" s="18" t="s">
        <v>231</v>
      </c>
      <c r="B2031" s="20">
        <v>35</v>
      </c>
      <c r="C2031" s="27">
        <f t="shared" si="31"/>
        <v>14</v>
      </c>
    </row>
    <row r="2032" spans="1:3" x14ac:dyDescent="0.35">
      <c r="A2032" s="18" t="s">
        <v>708</v>
      </c>
      <c r="B2032" s="20">
        <v>49</v>
      </c>
      <c r="C2032" s="27">
        <f t="shared" si="31"/>
        <v>-41</v>
      </c>
    </row>
    <row r="2033" spans="1:3" x14ac:dyDescent="0.35">
      <c r="A2033" s="18" t="s">
        <v>444</v>
      </c>
      <c r="B2033" s="20">
        <v>8</v>
      </c>
      <c r="C2033" s="27">
        <f t="shared" si="31"/>
        <v>134</v>
      </c>
    </row>
    <row r="2034" spans="1:3" x14ac:dyDescent="0.35">
      <c r="A2034" s="18" t="s">
        <v>476</v>
      </c>
      <c r="B2034" s="20">
        <v>142</v>
      </c>
      <c r="C2034" s="27">
        <f t="shared" si="31"/>
        <v>-75</v>
      </c>
    </row>
    <row r="2035" spans="1:3" x14ac:dyDescent="0.35">
      <c r="A2035" s="18" t="s">
        <v>544</v>
      </c>
      <c r="B2035" s="20">
        <v>67</v>
      </c>
      <c r="C2035" s="27">
        <f t="shared" si="31"/>
        <v>-3</v>
      </c>
    </row>
    <row r="2036" spans="1:3" x14ac:dyDescent="0.35">
      <c r="A2036" s="18" t="s">
        <v>570</v>
      </c>
      <c r="B2036" s="20">
        <v>64</v>
      </c>
      <c r="C2036" s="27">
        <f t="shared" si="31"/>
        <v>-58</v>
      </c>
    </row>
    <row r="2037" spans="1:3" x14ac:dyDescent="0.35">
      <c r="A2037" s="18" t="s">
        <v>612</v>
      </c>
      <c r="B2037" s="20">
        <v>6</v>
      </c>
      <c r="C2037" s="27">
        <f t="shared" si="31"/>
        <v>8</v>
      </c>
    </row>
    <row r="2038" spans="1:3" x14ac:dyDescent="0.35">
      <c r="A2038" s="18" t="s">
        <v>63</v>
      </c>
      <c r="B2038" s="20">
        <v>14</v>
      </c>
      <c r="C2038" s="27">
        <f t="shared" si="31"/>
        <v>32</v>
      </c>
    </row>
    <row r="2039" spans="1:3" x14ac:dyDescent="0.35">
      <c r="A2039" s="18" t="s">
        <v>69</v>
      </c>
      <c r="B2039" s="20">
        <v>46</v>
      </c>
      <c r="C2039" s="27">
        <f t="shared" si="31"/>
        <v>12</v>
      </c>
    </row>
    <row r="2040" spans="1:3" x14ac:dyDescent="0.35">
      <c r="A2040" s="18" t="s">
        <v>77</v>
      </c>
      <c r="B2040" s="20">
        <v>58</v>
      </c>
      <c r="C2040" s="27">
        <f t="shared" si="31"/>
        <v>-1</v>
      </c>
    </row>
    <row r="2041" spans="1:3" x14ac:dyDescent="0.35">
      <c r="A2041" s="18" t="s">
        <v>124</v>
      </c>
      <c r="B2041" s="20">
        <v>57</v>
      </c>
      <c r="C2041" s="27">
        <f t="shared" si="31"/>
        <v>-29</v>
      </c>
    </row>
    <row r="2042" spans="1:3" x14ac:dyDescent="0.35">
      <c r="A2042" s="18" t="s">
        <v>124</v>
      </c>
      <c r="B2042" s="20">
        <v>28</v>
      </c>
      <c r="C2042" s="27">
        <f t="shared" si="31"/>
        <v>64</v>
      </c>
    </row>
    <row r="2043" spans="1:3" x14ac:dyDescent="0.35">
      <c r="A2043" s="18" t="s">
        <v>124</v>
      </c>
      <c r="B2043" s="20">
        <v>92</v>
      </c>
      <c r="C2043" s="27">
        <f t="shared" si="31"/>
        <v>6</v>
      </c>
    </row>
    <row r="2044" spans="1:3" x14ac:dyDescent="0.35">
      <c r="A2044" s="18" t="s">
        <v>254</v>
      </c>
      <c r="B2044" s="20">
        <v>98</v>
      </c>
      <c r="C2044" s="27">
        <f t="shared" si="31"/>
        <v>-94</v>
      </c>
    </row>
    <row r="2045" spans="1:3" x14ac:dyDescent="0.35">
      <c r="A2045" s="18" t="s">
        <v>254</v>
      </c>
      <c r="B2045" s="20">
        <v>4</v>
      </c>
      <c r="C2045" s="27">
        <f t="shared" si="31"/>
        <v>12</v>
      </c>
    </row>
    <row r="2046" spans="1:3" x14ac:dyDescent="0.35">
      <c r="A2046" s="18" t="s">
        <v>269</v>
      </c>
      <c r="B2046" s="20">
        <v>16</v>
      </c>
      <c r="C2046" s="27">
        <f t="shared" si="31"/>
        <v>22</v>
      </c>
    </row>
    <row r="2047" spans="1:3" x14ac:dyDescent="0.35">
      <c r="A2047" s="18" t="s">
        <v>301</v>
      </c>
      <c r="B2047" s="20">
        <v>38</v>
      </c>
      <c r="C2047" s="27">
        <f t="shared" si="31"/>
        <v>-23</v>
      </c>
    </row>
    <row r="2048" spans="1:3" x14ac:dyDescent="0.35">
      <c r="A2048" s="18" t="s">
        <v>328</v>
      </c>
      <c r="B2048" s="20">
        <v>15</v>
      </c>
      <c r="C2048" s="27">
        <f t="shared" si="31"/>
        <v>67</v>
      </c>
    </row>
    <row r="2049" spans="1:3" x14ac:dyDescent="0.35">
      <c r="A2049" s="18" t="s">
        <v>333</v>
      </c>
      <c r="B2049" s="20">
        <v>82</v>
      </c>
      <c r="C2049" s="27">
        <f t="shared" si="31"/>
        <v>-64</v>
      </c>
    </row>
    <row r="2050" spans="1:3" x14ac:dyDescent="0.35">
      <c r="A2050" s="18" t="s">
        <v>710</v>
      </c>
      <c r="B2050" s="20">
        <v>18</v>
      </c>
      <c r="C2050" s="27">
        <f t="shared" si="31"/>
        <v>-4</v>
      </c>
    </row>
    <row r="2051" spans="1:3" x14ac:dyDescent="0.35">
      <c r="A2051" s="18" t="s">
        <v>430</v>
      </c>
      <c r="B2051" s="20">
        <v>14</v>
      </c>
      <c r="C2051" s="27">
        <f t="shared" ref="C2051:C2114" si="32">B2052-B2051</f>
        <v>8</v>
      </c>
    </row>
    <row r="2052" spans="1:3" x14ac:dyDescent="0.35">
      <c r="A2052" s="18" t="s">
        <v>566</v>
      </c>
      <c r="B2052" s="20">
        <v>22</v>
      </c>
      <c r="C2052" s="27">
        <f t="shared" si="32"/>
        <v>7</v>
      </c>
    </row>
    <row r="2053" spans="1:3" x14ac:dyDescent="0.35">
      <c r="A2053" s="18" t="s">
        <v>549</v>
      </c>
      <c r="B2053" s="20">
        <v>29</v>
      </c>
      <c r="C2053" s="27">
        <f t="shared" si="32"/>
        <v>-22</v>
      </c>
    </row>
    <row r="2054" spans="1:3" x14ac:dyDescent="0.35">
      <c r="A2054" s="18" t="s">
        <v>605</v>
      </c>
      <c r="B2054" s="20">
        <v>7</v>
      </c>
      <c r="C2054" s="27">
        <f t="shared" si="32"/>
        <v>50</v>
      </c>
    </row>
    <row r="2055" spans="1:3" x14ac:dyDescent="0.35">
      <c r="A2055" s="18" t="s">
        <v>631</v>
      </c>
      <c r="B2055" s="20">
        <v>57</v>
      </c>
      <c r="C2055" s="27">
        <f t="shared" si="32"/>
        <v>34</v>
      </c>
    </row>
    <row r="2056" spans="1:3" x14ac:dyDescent="0.35">
      <c r="A2056" s="18" t="s">
        <v>63</v>
      </c>
      <c r="B2056" s="20">
        <v>91</v>
      </c>
      <c r="C2056" s="27">
        <f t="shared" si="32"/>
        <v>-69</v>
      </c>
    </row>
    <row r="2057" spans="1:3" x14ac:dyDescent="0.35">
      <c r="A2057" s="18" t="s">
        <v>128</v>
      </c>
      <c r="B2057" s="20">
        <v>22</v>
      </c>
      <c r="C2057" s="27">
        <f t="shared" si="32"/>
        <v>21</v>
      </c>
    </row>
    <row r="2058" spans="1:3" x14ac:dyDescent="0.35">
      <c r="A2058" s="18" t="s">
        <v>113</v>
      </c>
      <c r="B2058" s="20">
        <v>43</v>
      </c>
      <c r="C2058" s="27">
        <f t="shared" si="32"/>
        <v>-38</v>
      </c>
    </row>
    <row r="2059" spans="1:3" x14ac:dyDescent="0.35">
      <c r="A2059" s="18" t="s">
        <v>183</v>
      </c>
      <c r="B2059" s="20">
        <v>5</v>
      </c>
      <c r="C2059" s="27">
        <f t="shared" si="32"/>
        <v>9</v>
      </c>
    </row>
    <row r="2060" spans="1:3" x14ac:dyDescent="0.35">
      <c r="A2060" s="18" t="s">
        <v>684</v>
      </c>
      <c r="B2060" s="20">
        <v>14</v>
      </c>
      <c r="C2060" s="27">
        <f t="shared" si="32"/>
        <v>23</v>
      </c>
    </row>
    <row r="2061" spans="1:3" x14ac:dyDescent="0.35">
      <c r="A2061" s="18" t="s">
        <v>459</v>
      </c>
      <c r="B2061" s="20">
        <v>37</v>
      </c>
      <c r="C2061" s="27">
        <f t="shared" si="32"/>
        <v>-8</v>
      </c>
    </row>
    <row r="2062" spans="1:3" x14ac:dyDescent="0.35">
      <c r="A2062" s="18" t="s">
        <v>489</v>
      </c>
      <c r="B2062" s="20">
        <v>29</v>
      </c>
      <c r="C2062" s="27">
        <f t="shared" si="32"/>
        <v>99</v>
      </c>
    </row>
    <row r="2063" spans="1:3" x14ac:dyDescent="0.35">
      <c r="A2063" s="18" t="s">
        <v>732</v>
      </c>
      <c r="B2063" s="20">
        <v>128</v>
      </c>
      <c r="C2063" s="27">
        <f t="shared" si="32"/>
        <v>-111</v>
      </c>
    </row>
    <row r="2064" spans="1:3" x14ac:dyDescent="0.35">
      <c r="A2064" s="18" t="s">
        <v>515</v>
      </c>
      <c r="B2064" s="20">
        <v>17</v>
      </c>
      <c r="C2064" s="27">
        <f t="shared" si="32"/>
        <v>0</v>
      </c>
    </row>
    <row r="2065" spans="1:3" x14ac:dyDescent="0.35">
      <c r="A2065" s="18" t="s">
        <v>533</v>
      </c>
      <c r="B2065" s="20">
        <v>17</v>
      </c>
      <c r="C2065" s="27">
        <f t="shared" si="32"/>
        <v>76</v>
      </c>
    </row>
    <row r="2066" spans="1:3" x14ac:dyDescent="0.35">
      <c r="A2066" s="18" t="s">
        <v>624</v>
      </c>
      <c r="B2066" s="20">
        <v>93</v>
      </c>
      <c r="C2066" s="27">
        <f t="shared" si="32"/>
        <v>-92</v>
      </c>
    </row>
    <row r="2067" spans="1:3" x14ac:dyDescent="0.35">
      <c r="A2067" s="18" t="s">
        <v>124</v>
      </c>
      <c r="B2067" s="20">
        <v>1</v>
      </c>
      <c r="C2067" s="27">
        <f t="shared" si="32"/>
        <v>72</v>
      </c>
    </row>
    <row r="2068" spans="1:3" x14ac:dyDescent="0.35">
      <c r="A2068" s="18" t="s">
        <v>124</v>
      </c>
      <c r="B2068" s="20">
        <v>73</v>
      </c>
      <c r="C2068" s="27">
        <f t="shared" si="32"/>
        <v>34</v>
      </c>
    </row>
    <row r="2069" spans="1:3" x14ac:dyDescent="0.35">
      <c r="A2069" s="18" t="s">
        <v>187</v>
      </c>
      <c r="B2069" s="20">
        <v>107</v>
      </c>
      <c r="C2069" s="27">
        <f t="shared" si="32"/>
        <v>-95</v>
      </c>
    </row>
    <row r="2070" spans="1:3" x14ac:dyDescent="0.35">
      <c r="A2070" s="18" t="s">
        <v>187</v>
      </c>
      <c r="B2070" s="20">
        <v>12</v>
      </c>
      <c r="C2070" s="27">
        <f t="shared" si="32"/>
        <v>-2</v>
      </c>
    </row>
    <row r="2071" spans="1:3" x14ac:dyDescent="0.35">
      <c r="A2071" s="18" t="s">
        <v>328</v>
      </c>
      <c r="B2071" s="20">
        <v>10</v>
      </c>
      <c r="C2071" s="27">
        <f t="shared" si="32"/>
        <v>12</v>
      </c>
    </row>
    <row r="2072" spans="1:3" x14ac:dyDescent="0.35">
      <c r="A2072" s="18" t="s">
        <v>444</v>
      </c>
      <c r="B2072" s="20">
        <v>22</v>
      </c>
      <c r="C2072" s="27">
        <f t="shared" si="32"/>
        <v>5</v>
      </c>
    </row>
    <row r="2073" spans="1:3" x14ac:dyDescent="0.35">
      <c r="A2073" s="18" t="s">
        <v>501</v>
      </c>
      <c r="B2073" s="20">
        <v>27</v>
      </c>
      <c r="C2073" s="27">
        <f t="shared" si="32"/>
        <v>-23</v>
      </c>
    </row>
    <row r="2074" spans="1:3" x14ac:dyDescent="0.35">
      <c r="A2074" s="18" t="s">
        <v>588</v>
      </c>
      <c r="B2074" s="20">
        <v>4</v>
      </c>
      <c r="C2074" s="27">
        <f t="shared" si="32"/>
        <v>23</v>
      </c>
    </row>
    <row r="2075" spans="1:3" x14ac:dyDescent="0.35">
      <c r="A2075" s="18" t="s">
        <v>80</v>
      </c>
      <c r="B2075" s="20">
        <v>27</v>
      </c>
      <c r="C2075" s="27">
        <f t="shared" si="32"/>
        <v>16</v>
      </c>
    </row>
    <row r="2076" spans="1:3" x14ac:dyDescent="0.35">
      <c r="A2076" s="18" t="s">
        <v>328</v>
      </c>
      <c r="B2076" s="20">
        <v>43</v>
      </c>
      <c r="C2076" s="27">
        <f t="shared" si="32"/>
        <v>22</v>
      </c>
    </row>
    <row r="2077" spans="1:3" x14ac:dyDescent="0.35">
      <c r="A2077" s="18" t="s">
        <v>544</v>
      </c>
      <c r="B2077" s="20">
        <v>65</v>
      </c>
      <c r="C2077" s="27">
        <f t="shared" si="32"/>
        <v>-21</v>
      </c>
    </row>
    <row r="2078" spans="1:3" x14ac:dyDescent="0.35">
      <c r="A2078" s="18" t="s">
        <v>627</v>
      </c>
      <c r="B2078" s="20">
        <v>44</v>
      </c>
      <c r="C2078" s="27">
        <f t="shared" si="32"/>
        <v>16</v>
      </c>
    </row>
    <row r="2079" spans="1:3" x14ac:dyDescent="0.35">
      <c r="A2079" s="18" t="s">
        <v>13</v>
      </c>
      <c r="B2079" s="20">
        <v>60</v>
      </c>
      <c r="C2079" s="27">
        <f t="shared" si="32"/>
        <v>66</v>
      </c>
    </row>
    <row r="2080" spans="1:3" x14ac:dyDescent="0.35">
      <c r="A2080" s="18" t="s">
        <v>109</v>
      </c>
      <c r="B2080" s="20">
        <v>126</v>
      </c>
      <c r="C2080" s="27">
        <f t="shared" si="32"/>
        <v>-86</v>
      </c>
    </row>
    <row r="2081" spans="1:3" x14ac:dyDescent="0.35">
      <c r="A2081" s="18" t="s">
        <v>124</v>
      </c>
      <c r="B2081" s="20">
        <v>40</v>
      </c>
      <c r="C2081" s="27">
        <f t="shared" si="32"/>
        <v>52</v>
      </c>
    </row>
    <row r="2082" spans="1:3" x14ac:dyDescent="0.35">
      <c r="A2082" s="18" t="s">
        <v>187</v>
      </c>
      <c r="B2082" s="20">
        <v>92</v>
      </c>
      <c r="C2082" s="27">
        <f t="shared" si="32"/>
        <v>-19</v>
      </c>
    </row>
    <row r="2083" spans="1:3" x14ac:dyDescent="0.35">
      <c r="A2083" s="18" t="s">
        <v>248</v>
      </c>
      <c r="B2083" s="20">
        <v>73</v>
      </c>
      <c r="C2083" s="27">
        <f t="shared" si="32"/>
        <v>-21</v>
      </c>
    </row>
    <row r="2084" spans="1:3" x14ac:dyDescent="0.35">
      <c r="A2084" s="18" t="s">
        <v>411</v>
      </c>
      <c r="B2084" s="20">
        <v>52</v>
      </c>
      <c r="C2084" s="27">
        <f t="shared" si="32"/>
        <v>-39</v>
      </c>
    </row>
    <row r="2085" spans="1:3" x14ac:dyDescent="0.35">
      <c r="A2085" s="18" t="s">
        <v>459</v>
      </c>
      <c r="B2085" s="20">
        <v>13</v>
      </c>
      <c r="C2085" s="27">
        <f t="shared" si="32"/>
        <v>8</v>
      </c>
    </row>
    <row r="2086" spans="1:3" x14ac:dyDescent="0.35">
      <c r="A2086" s="18" t="s">
        <v>527</v>
      </c>
      <c r="B2086" s="20">
        <v>21</v>
      </c>
      <c r="C2086" s="27">
        <f t="shared" si="32"/>
        <v>-10</v>
      </c>
    </row>
    <row r="2087" spans="1:3" x14ac:dyDescent="0.35">
      <c r="A2087" s="18" t="s">
        <v>544</v>
      </c>
      <c r="B2087" s="20">
        <v>11</v>
      </c>
      <c r="C2087" s="27">
        <f t="shared" si="32"/>
        <v>2</v>
      </c>
    </row>
    <row r="2088" spans="1:3" x14ac:dyDescent="0.35">
      <c r="A2088" s="18" t="s">
        <v>63</v>
      </c>
      <c r="B2088" s="20">
        <v>13</v>
      </c>
      <c r="C2088" s="27">
        <f t="shared" si="32"/>
        <v>12</v>
      </c>
    </row>
    <row r="2089" spans="1:3" x14ac:dyDescent="0.35">
      <c r="A2089" s="18" t="s">
        <v>111</v>
      </c>
      <c r="B2089" s="20">
        <v>25</v>
      </c>
      <c r="C2089" s="27">
        <f t="shared" si="32"/>
        <v>-18</v>
      </c>
    </row>
    <row r="2090" spans="1:3" x14ac:dyDescent="0.35">
      <c r="A2090" s="18" t="s">
        <v>259</v>
      </c>
      <c r="B2090" s="20">
        <v>7</v>
      </c>
      <c r="C2090" s="27">
        <f t="shared" si="32"/>
        <v>4</v>
      </c>
    </row>
    <row r="2091" spans="1:3" x14ac:dyDescent="0.35">
      <c r="A2091" s="18" t="s">
        <v>298</v>
      </c>
      <c r="B2091" s="20">
        <v>11</v>
      </c>
      <c r="C2091" s="27">
        <f t="shared" si="32"/>
        <v>34</v>
      </c>
    </row>
    <row r="2092" spans="1:3" x14ac:dyDescent="0.35">
      <c r="A2092" s="18" t="s">
        <v>420</v>
      </c>
      <c r="B2092" s="20">
        <v>45</v>
      </c>
      <c r="C2092" s="27">
        <f t="shared" si="32"/>
        <v>-25</v>
      </c>
    </row>
    <row r="2093" spans="1:3" x14ac:dyDescent="0.35">
      <c r="A2093" s="18" t="s">
        <v>459</v>
      </c>
      <c r="B2093" s="20">
        <v>20</v>
      </c>
      <c r="C2093" s="27">
        <f t="shared" si="32"/>
        <v>-17</v>
      </c>
    </row>
    <row r="2094" spans="1:3" x14ac:dyDescent="0.35">
      <c r="A2094" s="18" t="s">
        <v>559</v>
      </c>
      <c r="B2094" s="20">
        <v>3</v>
      </c>
      <c r="C2094" s="27">
        <f t="shared" si="32"/>
        <v>51</v>
      </c>
    </row>
    <row r="2095" spans="1:3" x14ac:dyDescent="0.35">
      <c r="A2095" s="18" t="s">
        <v>552</v>
      </c>
      <c r="B2095" s="20">
        <v>54</v>
      </c>
      <c r="C2095" s="27">
        <f t="shared" si="32"/>
        <v>-52</v>
      </c>
    </row>
    <row r="2096" spans="1:3" x14ac:dyDescent="0.35">
      <c r="A2096" s="18" t="s">
        <v>124</v>
      </c>
      <c r="B2096" s="20">
        <v>2</v>
      </c>
      <c r="C2096" s="27">
        <f t="shared" si="32"/>
        <v>41</v>
      </c>
    </row>
    <row r="2097" spans="1:3" x14ac:dyDescent="0.35">
      <c r="A2097" s="18" t="s">
        <v>124</v>
      </c>
      <c r="B2097" s="20">
        <v>43</v>
      </c>
      <c r="C2097" s="27">
        <f t="shared" si="32"/>
        <v>57</v>
      </c>
    </row>
    <row r="2098" spans="1:3" x14ac:dyDescent="0.35">
      <c r="A2098" s="18" t="s">
        <v>217</v>
      </c>
      <c r="B2098" s="20">
        <v>100</v>
      </c>
      <c r="C2098" s="27">
        <f t="shared" si="32"/>
        <v>-21</v>
      </c>
    </row>
    <row r="2099" spans="1:3" x14ac:dyDescent="0.35">
      <c r="A2099" s="18" t="s">
        <v>156</v>
      </c>
      <c r="B2099" s="20">
        <v>79</v>
      </c>
      <c r="C2099" s="27">
        <f t="shared" si="32"/>
        <v>-40</v>
      </c>
    </row>
    <row r="2100" spans="1:3" x14ac:dyDescent="0.35">
      <c r="A2100" s="18" t="s">
        <v>168</v>
      </c>
      <c r="B2100" s="20">
        <v>39</v>
      </c>
      <c r="C2100" s="27">
        <f t="shared" si="32"/>
        <v>26</v>
      </c>
    </row>
    <row r="2101" spans="1:3" x14ac:dyDescent="0.35">
      <c r="A2101" s="18" t="s">
        <v>781</v>
      </c>
      <c r="B2101" s="20">
        <v>65</v>
      </c>
      <c r="C2101" s="27">
        <f t="shared" si="32"/>
        <v>-49</v>
      </c>
    </row>
    <row r="2102" spans="1:3" x14ac:dyDescent="0.35">
      <c r="A2102" s="18" t="s">
        <v>254</v>
      </c>
      <c r="B2102" s="20">
        <v>16</v>
      </c>
      <c r="C2102" s="27">
        <f t="shared" si="32"/>
        <v>16</v>
      </c>
    </row>
    <row r="2103" spans="1:3" x14ac:dyDescent="0.35">
      <c r="A2103" s="18" t="s">
        <v>377</v>
      </c>
      <c r="B2103" s="20">
        <v>32</v>
      </c>
      <c r="C2103" s="27">
        <f t="shared" si="32"/>
        <v>55</v>
      </c>
    </row>
    <row r="2104" spans="1:3" x14ac:dyDescent="0.35">
      <c r="A2104" s="18" t="s">
        <v>457</v>
      </c>
      <c r="B2104" s="20">
        <v>87</v>
      </c>
      <c r="C2104" s="27">
        <f t="shared" si="32"/>
        <v>-32</v>
      </c>
    </row>
    <row r="2105" spans="1:3" x14ac:dyDescent="0.35">
      <c r="A2105" s="18" t="s">
        <v>795</v>
      </c>
      <c r="B2105" s="20">
        <v>55</v>
      </c>
      <c r="C2105" s="27">
        <f t="shared" si="32"/>
        <v>-3</v>
      </c>
    </row>
    <row r="2106" spans="1:3" x14ac:dyDescent="0.35">
      <c r="A2106" s="18" t="s">
        <v>533</v>
      </c>
      <c r="B2106" s="20">
        <v>52</v>
      </c>
      <c r="C2106" s="27">
        <f t="shared" si="32"/>
        <v>-46</v>
      </c>
    </row>
    <row r="2107" spans="1:3" x14ac:dyDescent="0.35">
      <c r="A2107" s="18" t="s">
        <v>533</v>
      </c>
      <c r="B2107" s="20">
        <v>6</v>
      </c>
      <c r="C2107" s="27">
        <f t="shared" si="32"/>
        <v>73</v>
      </c>
    </row>
    <row r="2108" spans="1:3" x14ac:dyDescent="0.35">
      <c r="A2108" s="18" t="s">
        <v>742</v>
      </c>
      <c r="B2108" s="20">
        <v>79</v>
      </c>
      <c r="C2108" s="27">
        <f t="shared" si="32"/>
        <v>-41</v>
      </c>
    </row>
    <row r="2109" spans="1:3" x14ac:dyDescent="0.35">
      <c r="A2109" s="18" t="s">
        <v>541</v>
      </c>
      <c r="B2109" s="20">
        <v>38</v>
      </c>
      <c r="C2109" s="27">
        <f t="shared" si="32"/>
        <v>-32</v>
      </c>
    </row>
    <row r="2110" spans="1:3" x14ac:dyDescent="0.35">
      <c r="A2110" s="18" t="s">
        <v>588</v>
      </c>
      <c r="B2110" s="20">
        <v>6</v>
      </c>
      <c r="C2110" s="27">
        <f t="shared" si="32"/>
        <v>-1</v>
      </c>
    </row>
    <row r="2111" spans="1:3" x14ac:dyDescent="0.35">
      <c r="A2111" s="18" t="s">
        <v>602</v>
      </c>
      <c r="B2111" s="20">
        <v>5</v>
      </c>
      <c r="C2111" s="27">
        <f t="shared" si="32"/>
        <v>73</v>
      </c>
    </row>
    <row r="2112" spans="1:3" x14ac:dyDescent="0.35">
      <c r="A2112" s="18" t="s">
        <v>37</v>
      </c>
      <c r="B2112" s="20">
        <v>78</v>
      </c>
      <c r="C2112" s="27">
        <f t="shared" si="32"/>
        <v>-40</v>
      </c>
    </row>
    <row r="2113" spans="1:3" x14ac:dyDescent="0.35">
      <c r="A2113" s="18" t="s">
        <v>88</v>
      </c>
      <c r="B2113" s="20">
        <v>38</v>
      </c>
      <c r="C2113" s="27">
        <f t="shared" si="32"/>
        <v>-16</v>
      </c>
    </row>
    <row r="2114" spans="1:3" x14ac:dyDescent="0.35">
      <c r="A2114" s="18" t="s">
        <v>128</v>
      </c>
      <c r="B2114" s="20">
        <v>22</v>
      </c>
      <c r="C2114" s="27">
        <f t="shared" si="32"/>
        <v>-5</v>
      </c>
    </row>
    <row r="2115" spans="1:3" x14ac:dyDescent="0.35">
      <c r="A2115" s="18" t="s">
        <v>124</v>
      </c>
      <c r="B2115" s="20">
        <v>17</v>
      </c>
      <c r="C2115" s="27">
        <f t="shared" ref="C2115:C2178" si="33">B2116-B2115</f>
        <v>26</v>
      </c>
    </row>
    <row r="2116" spans="1:3" x14ac:dyDescent="0.35">
      <c r="A2116" s="18" t="s">
        <v>174</v>
      </c>
      <c r="B2116" s="20">
        <v>43</v>
      </c>
      <c r="C2116" s="27">
        <f t="shared" si="33"/>
        <v>40</v>
      </c>
    </row>
    <row r="2117" spans="1:3" x14ac:dyDescent="0.35">
      <c r="A2117" s="18" t="s">
        <v>250</v>
      </c>
      <c r="B2117" s="20">
        <v>83</v>
      </c>
      <c r="C2117" s="27">
        <f t="shared" si="33"/>
        <v>-74</v>
      </c>
    </row>
    <row r="2118" spans="1:3" x14ac:dyDescent="0.35">
      <c r="A2118" s="18" t="s">
        <v>340</v>
      </c>
      <c r="B2118" s="20">
        <v>9</v>
      </c>
      <c r="C2118" s="27">
        <f t="shared" si="33"/>
        <v>5</v>
      </c>
    </row>
    <row r="2119" spans="1:3" x14ac:dyDescent="0.35">
      <c r="A2119" s="18" t="s">
        <v>387</v>
      </c>
      <c r="B2119" s="20">
        <v>14</v>
      </c>
      <c r="C2119" s="27">
        <f t="shared" si="33"/>
        <v>108</v>
      </c>
    </row>
    <row r="2120" spans="1:3" x14ac:dyDescent="0.35">
      <c r="A2120" s="18" t="s">
        <v>471</v>
      </c>
      <c r="B2120" s="20">
        <v>122</v>
      </c>
      <c r="C2120" s="27">
        <f t="shared" si="33"/>
        <v>-28</v>
      </c>
    </row>
    <row r="2121" spans="1:3" x14ac:dyDescent="0.35">
      <c r="A2121" s="18" t="s">
        <v>489</v>
      </c>
      <c r="B2121" s="20">
        <v>94</v>
      </c>
      <c r="C2121" s="27">
        <f t="shared" si="33"/>
        <v>-63</v>
      </c>
    </row>
    <row r="2122" spans="1:3" x14ac:dyDescent="0.35">
      <c r="A2122" s="18" t="s">
        <v>489</v>
      </c>
      <c r="B2122" s="20">
        <v>31</v>
      </c>
      <c r="C2122" s="27">
        <f t="shared" si="33"/>
        <v>44</v>
      </c>
    </row>
    <row r="2123" spans="1:3" x14ac:dyDescent="0.35">
      <c r="A2123" s="18" t="s">
        <v>620</v>
      </c>
      <c r="B2123" s="20">
        <v>75</v>
      </c>
      <c r="C2123" s="27">
        <f t="shared" si="33"/>
        <v>-46</v>
      </c>
    </row>
    <row r="2124" spans="1:3" x14ac:dyDescent="0.35">
      <c r="A2124" s="18" t="s">
        <v>642</v>
      </c>
      <c r="B2124" s="20">
        <v>29</v>
      </c>
      <c r="C2124" s="27">
        <f t="shared" si="33"/>
        <v>6</v>
      </c>
    </row>
    <row r="2125" spans="1:3" x14ac:dyDescent="0.35">
      <c r="A2125" s="18" t="s">
        <v>77</v>
      </c>
      <c r="B2125" s="20">
        <v>35</v>
      </c>
      <c r="C2125" s="27">
        <f t="shared" si="33"/>
        <v>-8</v>
      </c>
    </row>
    <row r="2126" spans="1:3" x14ac:dyDescent="0.35">
      <c r="A2126" s="18" t="s">
        <v>128</v>
      </c>
      <c r="B2126" s="20">
        <v>27</v>
      </c>
      <c r="C2126" s="27">
        <f t="shared" si="33"/>
        <v>-10</v>
      </c>
    </row>
    <row r="2127" spans="1:3" x14ac:dyDescent="0.35">
      <c r="A2127" s="18" t="s">
        <v>124</v>
      </c>
      <c r="B2127" s="20">
        <v>17</v>
      </c>
      <c r="C2127" s="27">
        <f t="shared" si="33"/>
        <v>32</v>
      </c>
    </row>
    <row r="2128" spans="1:3" x14ac:dyDescent="0.35">
      <c r="A2128" s="18" t="s">
        <v>671</v>
      </c>
      <c r="B2128" s="20">
        <v>49</v>
      </c>
      <c r="C2128" s="27">
        <f t="shared" si="33"/>
        <v>-28</v>
      </c>
    </row>
    <row r="2129" spans="1:3" x14ac:dyDescent="0.35">
      <c r="A2129" s="18" t="s">
        <v>373</v>
      </c>
      <c r="B2129" s="20">
        <v>21</v>
      </c>
      <c r="C2129" s="27">
        <f t="shared" si="33"/>
        <v>43</v>
      </c>
    </row>
    <row r="2130" spans="1:3" x14ac:dyDescent="0.35">
      <c r="A2130" s="18" t="s">
        <v>489</v>
      </c>
      <c r="B2130" s="20">
        <v>64</v>
      </c>
      <c r="C2130" s="27">
        <f t="shared" si="33"/>
        <v>0</v>
      </c>
    </row>
    <row r="2131" spans="1:3" x14ac:dyDescent="0.35">
      <c r="A2131" s="18" t="s">
        <v>533</v>
      </c>
      <c r="B2131" s="20">
        <v>64</v>
      </c>
      <c r="C2131" s="27">
        <f t="shared" si="33"/>
        <v>21</v>
      </c>
    </row>
    <row r="2132" spans="1:3" x14ac:dyDescent="0.35">
      <c r="A2132" s="18" t="s">
        <v>605</v>
      </c>
      <c r="B2132" s="20">
        <v>85</v>
      </c>
      <c r="C2132" s="27">
        <f t="shared" si="33"/>
        <v>-70</v>
      </c>
    </row>
    <row r="2133" spans="1:3" x14ac:dyDescent="0.35">
      <c r="A2133" s="18" t="s">
        <v>588</v>
      </c>
      <c r="B2133" s="20">
        <v>15</v>
      </c>
      <c r="C2133" s="27">
        <f t="shared" si="33"/>
        <v>10</v>
      </c>
    </row>
    <row r="2134" spans="1:3" x14ac:dyDescent="0.35">
      <c r="A2134" s="18" t="s">
        <v>95</v>
      </c>
      <c r="B2134" s="20">
        <v>25</v>
      </c>
      <c r="C2134" s="27">
        <f t="shared" si="33"/>
        <v>-24</v>
      </c>
    </row>
    <row r="2135" spans="1:3" x14ac:dyDescent="0.35">
      <c r="A2135" s="18" t="s">
        <v>183</v>
      </c>
      <c r="B2135" s="20">
        <v>1</v>
      </c>
      <c r="C2135" s="27">
        <f t="shared" si="33"/>
        <v>26</v>
      </c>
    </row>
    <row r="2136" spans="1:3" x14ac:dyDescent="0.35">
      <c r="A2136" s="18" t="s">
        <v>231</v>
      </c>
      <c r="B2136" s="20">
        <v>27</v>
      </c>
      <c r="C2136" s="27">
        <f t="shared" si="33"/>
        <v>1</v>
      </c>
    </row>
    <row r="2137" spans="1:3" x14ac:dyDescent="0.35">
      <c r="A2137" s="18" t="s">
        <v>252</v>
      </c>
      <c r="B2137" s="20">
        <v>28</v>
      </c>
      <c r="C2137" s="27">
        <f t="shared" si="33"/>
        <v>90</v>
      </c>
    </row>
    <row r="2138" spans="1:3" x14ac:dyDescent="0.35">
      <c r="A2138" s="18" t="s">
        <v>286</v>
      </c>
      <c r="B2138" s="20">
        <v>118</v>
      </c>
      <c r="C2138" s="27">
        <f t="shared" si="33"/>
        <v>112</v>
      </c>
    </row>
    <row r="2139" spans="1:3" x14ac:dyDescent="0.35">
      <c r="A2139" s="18" t="s">
        <v>436</v>
      </c>
      <c r="B2139" s="20">
        <v>230</v>
      </c>
      <c r="C2139" s="27">
        <f t="shared" si="33"/>
        <v>-227</v>
      </c>
    </row>
    <row r="2140" spans="1:3" x14ac:dyDescent="0.35">
      <c r="A2140" s="18" t="s">
        <v>463</v>
      </c>
      <c r="B2140" s="20">
        <v>3</v>
      </c>
      <c r="C2140" s="27">
        <f t="shared" si="33"/>
        <v>49</v>
      </c>
    </row>
    <row r="2141" spans="1:3" x14ac:dyDescent="0.35">
      <c r="A2141" s="18" t="s">
        <v>740</v>
      </c>
      <c r="B2141" s="20">
        <v>52</v>
      </c>
      <c r="C2141" s="27">
        <f t="shared" si="33"/>
        <v>-43</v>
      </c>
    </row>
    <row r="2142" spans="1:3" x14ac:dyDescent="0.35">
      <c r="A2142" s="18" t="s">
        <v>495</v>
      </c>
      <c r="B2142" s="20">
        <v>9</v>
      </c>
      <c r="C2142" s="27">
        <f t="shared" si="33"/>
        <v>33</v>
      </c>
    </row>
    <row r="2143" spans="1:3" x14ac:dyDescent="0.35">
      <c r="A2143" s="18" t="s">
        <v>503</v>
      </c>
      <c r="B2143" s="20">
        <v>42</v>
      </c>
      <c r="C2143" s="27">
        <f t="shared" si="33"/>
        <v>-37</v>
      </c>
    </row>
    <row r="2144" spans="1:3" x14ac:dyDescent="0.35">
      <c r="A2144" s="18" t="s">
        <v>527</v>
      </c>
      <c r="B2144" s="20">
        <v>5</v>
      </c>
      <c r="C2144" s="27">
        <f t="shared" si="33"/>
        <v>55</v>
      </c>
    </row>
    <row r="2145" spans="1:3" x14ac:dyDescent="0.35">
      <c r="A2145" s="18" t="s">
        <v>549</v>
      </c>
      <c r="B2145" s="20">
        <v>60</v>
      </c>
      <c r="C2145" s="27">
        <f t="shared" si="33"/>
        <v>18</v>
      </c>
    </row>
    <row r="2146" spans="1:3" x14ac:dyDescent="0.35">
      <c r="A2146" s="18" t="s">
        <v>588</v>
      </c>
      <c r="B2146" s="20">
        <v>78</v>
      </c>
      <c r="C2146" s="27">
        <f t="shared" si="33"/>
        <v>-4</v>
      </c>
    </row>
    <row r="2147" spans="1:3" x14ac:dyDescent="0.35">
      <c r="A2147" s="18" t="s">
        <v>102</v>
      </c>
      <c r="B2147" s="20">
        <v>74</v>
      </c>
      <c r="C2147" s="27">
        <f t="shared" si="33"/>
        <v>-70</v>
      </c>
    </row>
    <row r="2148" spans="1:3" x14ac:dyDescent="0.35">
      <c r="A2148" s="18" t="s">
        <v>242</v>
      </c>
      <c r="B2148" s="20">
        <v>4</v>
      </c>
      <c r="C2148" s="27">
        <f t="shared" si="33"/>
        <v>9</v>
      </c>
    </row>
    <row r="2149" spans="1:3" x14ac:dyDescent="0.35">
      <c r="A2149" s="18" t="s">
        <v>691</v>
      </c>
      <c r="B2149" s="20">
        <v>13</v>
      </c>
      <c r="C2149" s="27">
        <f t="shared" si="33"/>
        <v>4</v>
      </c>
    </row>
    <row r="2150" spans="1:3" x14ac:dyDescent="0.35">
      <c r="A2150" s="18" t="s">
        <v>340</v>
      </c>
      <c r="B2150" s="20">
        <v>17</v>
      </c>
      <c r="C2150" s="27">
        <f t="shared" si="33"/>
        <v>12</v>
      </c>
    </row>
    <row r="2151" spans="1:3" x14ac:dyDescent="0.35">
      <c r="A2151" s="18" t="s">
        <v>703</v>
      </c>
      <c r="B2151" s="20">
        <v>29</v>
      </c>
      <c r="C2151" s="27">
        <f t="shared" si="33"/>
        <v>-12</v>
      </c>
    </row>
    <row r="2152" spans="1:3" x14ac:dyDescent="0.35">
      <c r="A2152" s="18" t="s">
        <v>725</v>
      </c>
      <c r="B2152" s="20">
        <v>17</v>
      </c>
      <c r="C2152" s="27">
        <f t="shared" si="33"/>
        <v>53</v>
      </c>
    </row>
    <row r="2153" spans="1:3" x14ac:dyDescent="0.35">
      <c r="A2153" s="18" t="s">
        <v>449</v>
      </c>
      <c r="B2153" s="20">
        <v>70</v>
      </c>
      <c r="C2153" s="27">
        <f t="shared" si="33"/>
        <v>-65</v>
      </c>
    </row>
    <row r="2154" spans="1:3" x14ac:dyDescent="0.35">
      <c r="A2154" s="18" t="s">
        <v>499</v>
      </c>
      <c r="B2154" s="20">
        <v>5</v>
      </c>
      <c r="C2154" s="27">
        <f t="shared" si="33"/>
        <v>9</v>
      </c>
    </row>
    <row r="2155" spans="1:3" x14ac:dyDescent="0.35">
      <c r="A2155" s="18" t="s">
        <v>533</v>
      </c>
      <c r="B2155" s="20">
        <v>14</v>
      </c>
      <c r="C2155" s="27">
        <f t="shared" si="33"/>
        <v>23</v>
      </c>
    </row>
    <row r="2156" spans="1:3" x14ac:dyDescent="0.35">
      <c r="A2156" s="18" t="s">
        <v>620</v>
      </c>
      <c r="B2156" s="20">
        <v>37</v>
      </c>
      <c r="C2156" s="27">
        <f t="shared" si="33"/>
        <v>5</v>
      </c>
    </row>
    <row r="2157" spans="1:3" x14ac:dyDescent="0.35">
      <c r="A2157" s="18" t="s">
        <v>124</v>
      </c>
      <c r="B2157" s="20">
        <v>42</v>
      </c>
      <c r="C2157" s="27">
        <f t="shared" si="33"/>
        <v>35</v>
      </c>
    </row>
    <row r="2158" spans="1:3" x14ac:dyDescent="0.35">
      <c r="A2158" s="18" t="s">
        <v>457</v>
      </c>
      <c r="B2158" s="20">
        <v>77</v>
      </c>
      <c r="C2158" s="27">
        <f t="shared" si="33"/>
        <v>-33</v>
      </c>
    </row>
    <row r="2159" spans="1:3" x14ac:dyDescent="0.35">
      <c r="A2159" s="18" t="s">
        <v>523</v>
      </c>
      <c r="B2159" s="20">
        <v>44</v>
      </c>
      <c r="C2159" s="27">
        <f t="shared" si="33"/>
        <v>-18</v>
      </c>
    </row>
    <row r="2160" spans="1:3" x14ac:dyDescent="0.35">
      <c r="A2160" s="18" t="s">
        <v>744</v>
      </c>
      <c r="B2160" s="20">
        <v>26</v>
      </c>
      <c r="C2160" s="27">
        <f t="shared" si="33"/>
        <v>91</v>
      </c>
    </row>
    <row r="2161" spans="1:3" x14ac:dyDescent="0.35">
      <c r="A2161" s="18" t="s">
        <v>602</v>
      </c>
      <c r="B2161" s="20">
        <v>117</v>
      </c>
      <c r="C2161" s="27">
        <f t="shared" si="33"/>
        <v>-82</v>
      </c>
    </row>
    <row r="2162" spans="1:3" x14ac:dyDescent="0.35">
      <c r="A2162" s="18" t="s">
        <v>624</v>
      </c>
      <c r="B2162" s="20">
        <v>35</v>
      </c>
      <c r="C2162" s="27">
        <f t="shared" si="33"/>
        <v>128</v>
      </c>
    </row>
    <row r="2163" spans="1:3" x14ac:dyDescent="0.35">
      <c r="A2163" s="18" t="s">
        <v>13</v>
      </c>
      <c r="B2163" s="20">
        <v>163</v>
      </c>
      <c r="C2163" s="27">
        <f t="shared" si="33"/>
        <v>-143</v>
      </c>
    </row>
    <row r="2164" spans="1:3" x14ac:dyDescent="0.35">
      <c r="A2164" s="18" t="s">
        <v>42</v>
      </c>
      <c r="B2164" s="20">
        <v>20</v>
      </c>
      <c r="C2164" s="27">
        <f t="shared" si="33"/>
        <v>-15</v>
      </c>
    </row>
    <row r="2165" spans="1:3" x14ac:dyDescent="0.35">
      <c r="A2165" s="18" t="s">
        <v>71</v>
      </c>
      <c r="B2165" s="20">
        <v>5</v>
      </c>
      <c r="C2165" s="27">
        <f t="shared" si="33"/>
        <v>10</v>
      </c>
    </row>
    <row r="2166" spans="1:3" x14ac:dyDescent="0.35">
      <c r="A2166" s="18" t="s">
        <v>80</v>
      </c>
      <c r="B2166" s="20">
        <v>15</v>
      </c>
      <c r="C2166" s="27">
        <f t="shared" si="33"/>
        <v>-10</v>
      </c>
    </row>
    <row r="2167" spans="1:3" x14ac:dyDescent="0.35">
      <c r="A2167" s="18" t="s">
        <v>231</v>
      </c>
      <c r="B2167" s="20">
        <v>5</v>
      </c>
      <c r="C2167" s="27">
        <f t="shared" si="33"/>
        <v>80</v>
      </c>
    </row>
    <row r="2168" spans="1:3" x14ac:dyDescent="0.35">
      <c r="A2168" s="18" t="s">
        <v>235</v>
      </c>
      <c r="B2168" s="20">
        <v>85</v>
      </c>
      <c r="C2168" s="27">
        <f t="shared" si="33"/>
        <v>-41</v>
      </c>
    </row>
    <row r="2169" spans="1:3" x14ac:dyDescent="0.35">
      <c r="A2169" s="18" t="s">
        <v>422</v>
      </c>
      <c r="B2169" s="20">
        <v>44</v>
      </c>
      <c r="C2169" s="27">
        <f t="shared" si="33"/>
        <v>58</v>
      </c>
    </row>
    <row r="2170" spans="1:3" x14ac:dyDescent="0.35">
      <c r="A2170" s="18" t="s">
        <v>436</v>
      </c>
      <c r="B2170" s="20">
        <v>102</v>
      </c>
      <c r="C2170" s="27">
        <f t="shared" si="33"/>
        <v>-70</v>
      </c>
    </row>
    <row r="2171" spans="1:3" x14ac:dyDescent="0.35">
      <c r="A2171" s="18" t="s">
        <v>457</v>
      </c>
      <c r="B2171" s="20">
        <v>32</v>
      </c>
      <c r="C2171" s="27">
        <f t="shared" si="33"/>
        <v>84</v>
      </c>
    </row>
    <row r="2172" spans="1:3" x14ac:dyDescent="0.35">
      <c r="A2172" s="18" t="s">
        <v>463</v>
      </c>
      <c r="B2172" s="20">
        <v>116</v>
      </c>
      <c r="C2172" s="27">
        <f t="shared" si="33"/>
        <v>-62</v>
      </c>
    </row>
    <row r="2173" spans="1:3" x14ac:dyDescent="0.35">
      <c r="A2173" s="18" t="s">
        <v>499</v>
      </c>
      <c r="B2173" s="20">
        <v>54</v>
      </c>
      <c r="C2173" s="27">
        <f t="shared" si="33"/>
        <v>-12</v>
      </c>
    </row>
    <row r="2174" spans="1:3" x14ac:dyDescent="0.35">
      <c r="A2174" s="18" t="s">
        <v>549</v>
      </c>
      <c r="B2174" s="20">
        <v>42</v>
      </c>
      <c r="C2174" s="27">
        <f t="shared" si="33"/>
        <v>34</v>
      </c>
    </row>
    <row r="2175" spans="1:3" x14ac:dyDescent="0.35">
      <c r="A2175" s="18" t="s">
        <v>533</v>
      </c>
      <c r="B2175" s="20">
        <v>76</v>
      </c>
      <c r="C2175" s="27">
        <f t="shared" si="33"/>
        <v>-58</v>
      </c>
    </row>
    <row r="2176" spans="1:3" x14ac:dyDescent="0.35">
      <c r="A2176" s="18" t="s">
        <v>28</v>
      </c>
      <c r="B2176" s="20">
        <v>18</v>
      </c>
      <c r="C2176" s="27">
        <f t="shared" si="33"/>
        <v>134</v>
      </c>
    </row>
    <row r="2177" spans="1:3" x14ac:dyDescent="0.35">
      <c r="A2177" s="18" t="s">
        <v>124</v>
      </c>
      <c r="B2177" s="20">
        <v>152</v>
      </c>
      <c r="C2177" s="27">
        <f t="shared" si="33"/>
        <v>-144</v>
      </c>
    </row>
    <row r="2178" spans="1:3" x14ac:dyDescent="0.35">
      <c r="A2178" s="18" t="s">
        <v>720</v>
      </c>
      <c r="B2178" s="20">
        <v>8</v>
      </c>
      <c r="C2178" s="27">
        <f t="shared" si="33"/>
        <v>-2</v>
      </c>
    </row>
    <row r="2179" spans="1:3" x14ac:dyDescent="0.35">
      <c r="A2179" s="18" t="s">
        <v>746</v>
      </c>
      <c r="B2179" s="20">
        <v>6</v>
      </c>
      <c r="C2179" s="27">
        <f t="shared" ref="C2179:C2242" si="34">B2180-B2179</f>
        <v>19</v>
      </c>
    </row>
    <row r="2180" spans="1:3" x14ac:dyDescent="0.35">
      <c r="A2180" s="18" t="s">
        <v>577</v>
      </c>
      <c r="B2180" s="20">
        <v>25</v>
      </c>
      <c r="C2180" s="27">
        <f t="shared" si="34"/>
        <v>-1</v>
      </c>
    </row>
    <row r="2181" spans="1:3" x14ac:dyDescent="0.35">
      <c r="A2181" s="18" t="s">
        <v>95</v>
      </c>
      <c r="B2181" s="20">
        <v>24</v>
      </c>
      <c r="C2181" s="27">
        <f t="shared" si="34"/>
        <v>26</v>
      </c>
    </row>
    <row r="2182" spans="1:3" x14ac:dyDescent="0.35">
      <c r="A2182" s="18" t="s">
        <v>215</v>
      </c>
      <c r="B2182" s="20">
        <v>50</v>
      </c>
      <c r="C2182" s="27">
        <f t="shared" si="34"/>
        <v>-26</v>
      </c>
    </row>
    <row r="2183" spans="1:3" x14ac:dyDescent="0.35">
      <c r="A2183" s="18" t="s">
        <v>301</v>
      </c>
      <c r="B2183" s="20">
        <v>24</v>
      </c>
      <c r="C2183" s="27">
        <f t="shared" si="34"/>
        <v>28</v>
      </c>
    </row>
    <row r="2184" spans="1:3" x14ac:dyDescent="0.35">
      <c r="A2184" s="18" t="s">
        <v>325</v>
      </c>
      <c r="B2184" s="20">
        <v>52</v>
      </c>
      <c r="C2184" s="27">
        <f t="shared" si="34"/>
        <v>-50</v>
      </c>
    </row>
    <row r="2185" spans="1:3" x14ac:dyDescent="0.35">
      <c r="A2185" s="18" t="s">
        <v>340</v>
      </c>
      <c r="B2185" s="20">
        <v>2</v>
      </c>
      <c r="C2185" s="27">
        <f t="shared" si="34"/>
        <v>4</v>
      </c>
    </row>
    <row r="2186" spans="1:3" x14ac:dyDescent="0.35">
      <c r="A2186" s="18" t="s">
        <v>422</v>
      </c>
      <c r="B2186" s="20">
        <v>6</v>
      </c>
      <c r="C2186" s="27">
        <f t="shared" si="34"/>
        <v>9</v>
      </c>
    </row>
    <row r="2187" spans="1:3" x14ac:dyDescent="0.35">
      <c r="A2187" s="18" t="s">
        <v>489</v>
      </c>
      <c r="B2187" s="20">
        <v>15</v>
      </c>
      <c r="C2187" s="27">
        <f t="shared" si="34"/>
        <v>9</v>
      </c>
    </row>
    <row r="2188" spans="1:3" x14ac:dyDescent="0.35">
      <c r="A2188" s="18" t="s">
        <v>495</v>
      </c>
      <c r="B2188" s="20">
        <v>24</v>
      </c>
      <c r="C2188" s="27">
        <f t="shared" si="34"/>
        <v>-19</v>
      </c>
    </row>
    <row r="2189" spans="1:3" x14ac:dyDescent="0.35">
      <c r="A2189" s="18" t="s">
        <v>487</v>
      </c>
      <c r="B2189" s="20">
        <v>5</v>
      </c>
      <c r="C2189" s="27">
        <f t="shared" si="34"/>
        <v>0</v>
      </c>
    </row>
    <row r="2190" spans="1:3" x14ac:dyDescent="0.35">
      <c r="A2190" s="18" t="s">
        <v>505</v>
      </c>
      <c r="B2190" s="20">
        <v>5</v>
      </c>
      <c r="C2190" s="27">
        <f t="shared" si="34"/>
        <v>85</v>
      </c>
    </row>
    <row r="2191" spans="1:3" x14ac:dyDescent="0.35">
      <c r="A2191" s="18" t="s">
        <v>533</v>
      </c>
      <c r="B2191" s="20">
        <v>90</v>
      </c>
      <c r="C2191" s="27">
        <f t="shared" si="34"/>
        <v>-79</v>
      </c>
    </row>
    <row r="2192" spans="1:3" x14ac:dyDescent="0.35">
      <c r="A2192" s="18" t="s">
        <v>533</v>
      </c>
      <c r="B2192" s="20">
        <v>11</v>
      </c>
      <c r="C2192" s="27">
        <f t="shared" si="34"/>
        <v>105</v>
      </c>
    </row>
    <row r="2193" spans="1:3" x14ac:dyDescent="0.35">
      <c r="A2193" s="18" t="s">
        <v>570</v>
      </c>
      <c r="B2193" s="20">
        <v>116</v>
      </c>
      <c r="C2193" s="27">
        <f t="shared" si="34"/>
        <v>-115</v>
      </c>
    </row>
    <row r="2194" spans="1:3" x14ac:dyDescent="0.35">
      <c r="A2194" s="18" t="s">
        <v>570</v>
      </c>
      <c r="B2194" s="20">
        <v>1</v>
      </c>
      <c r="C2194" s="27">
        <f t="shared" si="34"/>
        <v>205</v>
      </c>
    </row>
    <row r="2195" spans="1:3" x14ac:dyDescent="0.35">
      <c r="A2195" s="18" t="s">
        <v>63</v>
      </c>
      <c r="B2195" s="20">
        <v>206</v>
      </c>
      <c r="C2195" s="27">
        <f t="shared" si="34"/>
        <v>-202</v>
      </c>
    </row>
    <row r="2196" spans="1:3" x14ac:dyDescent="0.35">
      <c r="A2196" s="18" t="s">
        <v>124</v>
      </c>
      <c r="B2196" s="20">
        <v>4</v>
      </c>
      <c r="C2196" s="27">
        <f t="shared" si="34"/>
        <v>7</v>
      </c>
    </row>
    <row r="2197" spans="1:3" x14ac:dyDescent="0.35">
      <c r="A2197" s="18" t="s">
        <v>202</v>
      </c>
      <c r="B2197" s="20">
        <v>11</v>
      </c>
      <c r="C2197" s="27">
        <f t="shared" si="34"/>
        <v>-7</v>
      </c>
    </row>
    <row r="2198" spans="1:3" x14ac:dyDescent="0.35">
      <c r="A2198" s="18" t="s">
        <v>783</v>
      </c>
      <c r="B2198" s="20">
        <v>4</v>
      </c>
      <c r="C2198" s="27">
        <f t="shared" si="34"/>
        <v>13</v>
      </c>
    </row>
    <row r="2199" spans="1:3" x14ac:dyDescent="0.35">
      <c r="A2199" s="18" t="s">
        <v>676</v>
      </c>
      <c r="B2199" s="20">
        <v>17</v>
      </c>
      <c r="C2199" s="27">
        <f t="shared" si="34"/>
        <v>15</v>
      </c>
    </row>
    <row r="2200" spans="1:3" x14ac:dyDescent="0.35">
      <c r="A2200" s="18" t="s">
        <v>301</v>
      </c>
      <c r="B2200" s="20">
        <v>32</v>
      </c>
      <c r="C2200" s="27">
        <f t="shared" si="34"/>
        <v>-29</v>
      </c>
    </row>
    <row r="2201" spans="1:3" x14ac:dyDescent="0.35">
      <c r="A2201" s="18" t="s">
        <v>328</v>
      </c>
      <c r="B2201" s="20">
        <v>3</v>
      </c>
      <c r="C2201" s="27">
        <f t="shared" si="34"/>
        <v>18</v>
      </c>
    </row>
    <row r="2202" spans="1:3" x14ac:dyDescent="0.35">
      <c r="A2202" s="18" t="s">
        <v>428</v>
      </c>
      <c r="B2202" s="20">
        <v>21</v>
      </c>
      <c r="C2202" s="27">
        <f t="shared" si="34"/>
        <v>95</v>
      </c>
    </row>
    <row r="2203" spans="1:3" x14ac:dyDescent="0.35">
      <c r="A2203" s="18" t="s">
        <v>409</v>
      </c>
      <c r="B2203" s="20">
        <v>116</v>
      </c>
      <c r="C2203" s="27">
        <f t="shared" si="34"/>
        <v>-103</v>
      </c>
    </row>
    <row r="2204" spans="1:3" x14ac:dyDescent="0.35">
      <c r="A2204" s="18" t="s">
        <v>473</v>
      </c>
      <c r="B2204" s="20">
        <v>13</v>
      </c>
      <c r="C2204" s="27">
        <f t="shared" si="34"/>
        <v>146</v>
      </c>
    </row>
    <row r="2205" spans="1:3" x14ac:dyDescent="0.35">
      <c r="A2205" s="18" t="s">
        <v>746</v>
      </c>
      <c r="B2205" s="20">
        <v>159</v>
      </c>
      <c r="C2205" s="27">
        <f t="shared" si="34"/>
        <v>-103</v>
      </c>
    </row>
    <row r="2206" spans="1:3" x14ac:dyDescent="0.35">
      <c r="A2206" s="18" t="s">
        <v>588</v>
      </c>
      <c r="B2206" s="20">
        <v>56</v>
      </c>
      <c r="C2206" s="27">
        <f t="shared" si="34"/>
        <v>-6</v>
      </c>
    </row>
    <row r="2207" spans="1:3" x14ac:dyDescent="0.35">
      <c r="A2207" s="18" t="s">
        <v>609</v>
      </c>
      <c r="B2207" s="20">
        <v>50</v>
      </c>
      <c r="C2207" s="27">
        <f t="shared" si="34"/>
        <v>-6</v>
      </c>
    </row>
    <row r="2208" spans="1:3" x14ac:dyDescent="0.35">
      <c r="A2208" s="18" t="s">
        <v>642</v>
      </c>
      <c r="B2208" s="20">
        <v>44</v>
      </c>
      <c r="C2208" s="27">
        <f t="shared" si="34"/>
        <v>16</v>
      </c>
    </row>
    <row r="2209" spans="1:3" x14ac:dyDescent="0.35">
      <c r="A2209" s="18" t="s">
        <v>124</v>
      </c>
      <c r="B2209" s="20">
        <v>60</v>
      </c>
      <c r="C2209" s="27">
        <f t="shared" si="34"/>
        <v>89</v>
      </c>
    </row>
    <row r="2210" spans="1:3" x14ac:dyDescent="0.35">
      <c r="A2210" s="18" t="s">
        <v>664</v>
      </c>
      <c r="B2210" s="20">
        <v>149</v>
      </c>
      <c r="C2210" s="27">
        <f t="shared" si="34"/>
        <v>-71</v>
      </c>
    </row>
    <row r="2211" spans="1:3" x14ac:dyDescent="0.35">
      <c r="A2211" s="18" t="s">
        <v>301</v>
      </c>
      <c r="B2211" s="20">
        <v>78</v>
      </c>
      <c r="C2211" s="27">
        <f t="shared" si="34"/>
        <v>16</v>
      </c>
    </row>
    <row r="2212" spans="1:3" x14ac:dyDescent="0.35">
      <c r="A2212" s="18" t="s">
        <v>487</v>
      </c>
      <c r="B2212" s="20">
        <v>94</v>
      </c>
      <c r="C2212" s="27">
        <f t="shared" si="34"/>
        <v>-73</v>
      </c>
    </row>
    <row r="2213" spans="1:3" x14ac:dyDescent="0.35">
      <c r="A2213" s="18" t="s">
        <v>489</v>
      </c>
      <c r="B2213" s="20">
        <v>21</v>
      </c>
      <c r="C2213" s="27">
        <f t="shared" si="34"/>
        <v>30</v>
      </c>
    </row>
    <row r="2214" spans="1:3" x14ac:dyDescent="0.35">
      <c r="A2214" s="18" t="s">
        <v>527</v>
      </c>
      <c r="B2214" s="20">
        <v>51</v>
      </c>
      <c r="C2214" s="27">
        <f t="shared" si="34"/>
        <v>-47</v>
      </c>
    </row>
    <row r="2215" spans="1:3" x14ac:dyDescent="0.35">
      <c r="A2215" s="18" t="s">
        <v>533</v>
      </c>
      <c r="B2215" s="20">
        <v>4</v>
      </c>
      <c r="C2215" s="27">
        <f t="shared" si="34"/>
        <v>15</v>
      </c>
    </row>
    <row r="2216" spans="1:3" x14ac:dyDescent="0.35">
      <c r="A2216" s="18" t="s">
        <v>570</v>
      </c>
      <c r="B2216" s="20">
        <v>19</v>
      </c>
      <c r="C2216" s="27">
        <f t="shared" si="34"/>
        <v>-16</v>
      </c>
    </row>
    <row r="2217" spans="1:3" x14ac:dyDescent="0.35">
      <c r="A2217" s="18" t="s">
        <v>627</v>
      </c>
      <c r="B2217" s="20">
        <v>3</v>
      </c>
      <c r="C2217" s="27">
        <f t="shared" si="34"/>
        <v>-1</v>
      </c>
    </row>
    <row r="2218" spans="1:3" x14ac:dyDescent="0.35">
      <c r="A2218" s="18" t="s">
        <v>61</v>
      </c>
      <c r="B2218" s="20">
        <v>2</v>
      </c>
      <c r="C2218" s="27">
        <f t="shared" si="34"/>
        <v>43</v>
      </c>
    </row>
    <row r="2219" spans="1:3" x14ac:dyDescent="0.35">
      <c r="A2219" s="18" t="s">
        <v>109</v>
      </c>
      <c r="B2219" s="20">
        <v>45</v>
      </c>
      <c r="C2219" s="27">
        <f t="shared" si="34"/>
        <v>195</v>
      </c>
    </row>
    <row r="2220" spans="1:3" x14ac:dyDescent="0.35">
      <c r="A2220" s="18" t="s">
        <v>187</v>
      </c>
      <c r="B2220" s="20">
        <v>240</v>
      </c>
      <c r="C2220" s="27">
        <f t="shared" si="34"/>
        <v>-191</v>
      </c>
    </row>
    <row r="2221" spans="1:3" x14ac:dyDescent="0.35">
      <c r="A2221" s="18" t="s">
        <v>227</v>
      </c>
      <c r="B2221" s="20">
        <v>49</v>
      </c>
      <c r="C2221" s="27">
        <f t="shared" si="34"/>
        <v>-35</v>
      </c>
    </row>
    <row r="2222" spans="1:3" x14ac:dyDescent="0.35">
      <c r="A2222" s="18" t="s">
        <v>286</v>
      </c>
      <c r="B2222" s="20">
        <v>14</v>
      </c>
      <c r="C2222" s="27">
        <f t="shared" si="34"/>
        <v>51</v>
      </c>
    </row>
    <row r="2223" spans="1:3" x14ac:dyDescent="0.35">
      <c r="A2223" s="18" t="s">
        <v>402</v>
      </c>
      <c r="B2223" s="20">
        <v>65</v>
      </c>
      <c r="C2223" s="27">
        <f t="shared" si="34"/>
        <v>-48</v>
      </c>
    </row>
    <row r="2224" spans="1:3" x14ac:dyDescent="0.35">
      <c r="A2224" s="18" t="s">
        <v>489</v>
      </c>
      <c r="B2224" s="20">
        <v>17</v>
      </c>
      <c r="C2224" s="27">
        <f t="shared" si="34"/>
        <v>27</v>
      </c>
    </row>
    <row r="2225" spans="1:3" x14ac:dyDescent="0.35">
      <c r="A2225" s="18" t="s">
        <v>544</v>
      </c>
      <c r="B2225" s="20">
        <v>44</v>
      </c>
      <c r="C2225" s="27">
        <f t="shared" si="34"/>
        <v>-8</v>
      </c>
    </row>
    <row r="2226" spans="1:3" x14ac:dyDescent="0.35">
      <c r="A2226" s="18" t="s">
        <v>61</v>
      </c>
      <c r="B2226" s="20">
        <v>36</v>
      </c>
      <c r="C2226" s="27">
        <f t="shared" si="34"/>
        <v>-32</v>
      </c>
    </row>
    <row r="2227" spans="1:3" x14ac:dyDescent="0.35">
      <c r="A2227" s="18" t="s">
        <v>80</v>
      </c>
      <c r="B2227" s="20">
        <v>4</v>
      </c>
      <c r="C2227" s="27">
        <f t="shared" si="34"/>
        <v>24</v>
      </c>
    </row>
    <row r="2228" spans="1:3" x14ac:dyDescent="0.35">
      <c r="A2228" s="18" t="s">
        <v>124</v>
      </c>
      <c r="B2228" s="20">
        <v>28</v>
      </c>
      <c r="C2228" s="27">
        <f t="shared" si="34"/>
        <v>88</v>
      </c>
    </row>
    <row r="2229" spans="1:3" x14ac:dyDescent="0.35">
      <c r="A2229" s="18" t="s">
        <v>187</v>
      </c>
      <c r="B2229" s="20">
        <v>116</v>
      </c>
      <c r="C2229" s="27">
        <f t="shared" si="34"/>
        <v>-83</v>
      </c>
    </row>
    <row r="2230" spans="1:3" x14ac:dyDescent="0.35">
      <c r="A2230" s="18" t="s">
        <v>278</v>
      </c>
      <c r="B2230" s="20">
        <v>33</v>
      </c>
      <c r="C2230" s="27">
        <f t="shared" si="34"/>
        <v>-29</v>
      </c>
    </row>
    <row r="2231" spans="1:3" x14ac:dyDescent="0.35">
      <c r="A2231" s="18" t="s">
        <v>703</v>
      </c>
      <c r="B2231" s="20">
        <v>4</v>
      </c>
      <c r="C2231" s="27">
        <f t="shared" si="34"/>
        <v>41</v>
      </c>
    </row>
    <row r="2232" spans="1:3" x14ac:dyDescent="0.35">
      <c r="A2232" s="18" t="s">
        <v>451</v>
      </c>
      <c r="B2232" s="20">
        <v>45</v>
      </c>
      <c r="C2232" s="27">
        <f t="shared" si="34"/>
        <v>66</v>
      </c>
    </row>
    <row r="2233" spans="1:3" x14ac:dyDescent="0.35">
      <c r="A2233" s="18" t="s">
        <v>544</v>
      </c>
      <c r="B2233" s="20">
        <v>111</v>
      </c>
      <c r="C2233" s="27">
        <f t="shared" si="34"/>
        <v>-108</v>
      </c>
    </row>
    <row r="2234" spans="1:3" x14ac:dyDescent="0.35">
      <c r="A2234" s="18" t="s">
        <v>627</v>
      </c>
      <c r="B2234" s="20">
        <v>3</v>
      </c>
      <c r="C2234" s="27">
        <f t="shared" si="34"/>
        <v>9</v>
      </c>
    </row>
    <row r="2235" spans="1:3" x14ac:dyDescent="0.35">
      <c r="A2235" s="18" t="s">
        <v>776</v>
      </c>
      <c r="B2235" s="20">
        <v>12</v>
      </c>
      <c r="C2235" s="27">
        <f t="shared" si="34"/>
        <v>91</v>
      </c>
    </row>
    <row r="2236" spans="1:3" x14ac:dyDescent="0.35">
      <c r="A2236" s="18" t="s">
        <v>206</v>
      </c>
      <c r="B2236" s="20">
        <v>103</v>
      </c>
      <c r="C2236" s="27">
        <f t="shared" si="34"/>
        <v>-87</v>
      </c>
    </row>
    <row r="2237" spans="1:3" x14ac:dyDescent="0.35">
      <c r="A2237" s="18" t="s">
        <v>301</v>
      </c>
      <c r="B2237" s="20">
        <v>16</v>
      </c>
      <c r="C2237" s="27">
        <f t="shared" si="34"/>
        <v>99</v>
      </c>
    </row>
    <row r="2238" spans="1:3" x14ac:dyDescent="0.35">
      <c r="A2238" s="18" t="s">
        <v>333</v>
      </c>
      <c r="B2238" s="20">
        <v>115</v>
      </c>
      <c r="C2238" s="27">
        <f t="shared" si="34"/>
        <v>-112</v>
      </c>
    </row>
    <row r="2239" spans="1:3" x14ac:dyDescent="0.35">
      <c r="A2239" s="18" t="s">
        <v>523</v>
      </c>
      <c r="B2239" s="20">
        <v>3</v>
      </c>
      <c r="C2239" s="27">
        <f t="shared" si="34"/>
        <v>34</v>
      </c>
    </row>
    <row r="2240" spans="1:3" x14ac:dyDescent="0.35">
      <c r="A2240" s="18" t="s">
        <v>744</v>
      </c>
      <c r="B2240" s="20">
        <v>37</v>
      </c>
      <c r="C2240" s="27">
        <f t="shared" si="34"/>
        <v>-9</v>
      </c>
    </row>
    <row r="2241" spans="1:3" x14ac:dyDescent="0.35">
      <c r="A2241" s="18" t="s">
        <v>77</v>
      </c>
      <c r="B2241" s="20">
        <v>28</v>
      </c>
      <c r="C2241" s="27">
        <f t="shared" si="34"/>
        <v>47</v>
      </c>
    </row>
    <row r="2242" spans="1:3" x14ac:dyDescent="0.35">
      <c r="A2242" s="18" t="s">
        <v>280</v>
      </c>
      <c r="B2242" s="20">
        <v>75</v>
      </c>
      <c r="C2242" s="27">
        <f t="shared" si="34"/>
        <v>-61</v>
      </c>
    </row>
    <row r="2243" spans="1:3" x14ac:dyDescent="0.35">
      <c r="A2243" s="18" t="s">
        <v>311</v>
      </c>
      <c r="B2243" s="20">
        <v>14</v>
      </c>
      <c r="C2243" s="27">
        <f t="shared" ref="C2243:C2306" si="35">B2244-B2243</f>
        <v>16</v>
      </c>
    </row>
    <row r="2244" spans="1:3" x14ac:dyDescent="0.35">
      <c r="A2244" s="18" t="s">
        <v>328</v>
      </c>
      <c r="B2244" s="20">
        <v>30</v>
      </c>
      <c r="C2244" s="27">
        <f t="shared" si="35"/>
        <v>32</v>
      </c>
    </row>
    <row r="2245" spans="1:3" x14ac:dyDescent="0.35">
      <c r="A2245" s="18" t="s">
        <v>366</v>
      </c>
      <c r="B2245" s="20">
        <v>62</v>
      </c>
      <c r="C2245" s="27">
        <f t="shared" si="35"/>
        <v>-29</v>
      </c>
    </row>
    <row r="2246" spans="1:3" x14ac:dyDescent="0.35">
      <c r="A2246" s="18" t="s">
        <v>461</v>
      </c>
      <c r="B2246" s="20">
        <v>33</v>
      </c>
      <c r="C2246" s="27">
        <f t="shared" si="35"/>
        <v>76</v>
      </c>
    </row>
    <row r="2247" spans="1:3" x14ac:dyDescent="0.35">
      <c r="A2247" s="18" t="s">
        <v>480</v>
      </c>
      <c r="B2247" s="20">
        <v>109</v>
      </c>
      <c r="C2247" s="27">
        <f t="shared" si="35"/>
        <v>-85</v>
      </c>
    </row>
    <row r="2248" spans="1:3" x14ac:dyDescent="0.35">
      <c r="A2248" s="18" t="s">
        <v>480</v>
      </c>
      <c r="B2248" s="20">
        <v>24</v>
      </c>
      <c r="C2248" s="27">
        <f t="shared" si="35"/>
        <v>-3</v>
      </c>
    </row>
    <row r="2249" spans="1:3" x14ac:dyDescent="0.35">
      <c r="A2249" s="18" t="s">
        <v>746</v>
      </c>
      <c r="B2249" s="20">
        <v>21</v>
      </c>
      <c r="C2249" s="27">
        <f t="shared" si="35"/>
        <v>-12</v>
      </c>
    </row>
    <row r="2250" spans="1:3" x14ac:dyDescent="0.35">
      <c r="A2250" s="18" t="s">
        <v>533</v>
      </c>
      <c r="B2250" s="20">
        <v>9</v>
      </c>
      <c r="C2250" s="27">
        <f t="shared" si="35"/>
        <v>84</v>
      </c>
    </row>
    <row r="2251" spans="1:3" x14ac:dyDescent="0.35">
      <c r="A2251" s="18" t="s">
        <v>187</v>
      </c>
      <c r="B2251" s="20">
        <v>93</v>
      </c>
      <c r="C2251" s="27">
        <f t="shared" si="35"/>
        <v>-86</v>
      </c>
    </row>
    <row r="2252" spans="1:3" x14ac:dyDescent="0.35">
      <c r="A2252" s="18" t="s">
        <v>165</v>
      </c>
      <c r="B2252" s="20">
        <v>7</v>
      </c>
      <c r="C2252" s="27">
        <f t="shared" si="35"/>
        <v>13</v>
      </c>
    </row>
    <row r="2253" spans="1:3" x14ac:dyDescent="0.35">
      <c r="A2253" s="18" t="s">
        <v>269</v>
      </c>
      <c r="B2253" s="20">
        <v>20</v>
      </c>
      <c r="C2253" s="27">
        <f t="shared" si="35"/>
        <v>6</v>
      </c>
    </row>
    <row r="2254" spans="1:3" x14ac:dyDescent="0.35">
      <c r="A2254" s="18" t="s">
        <v>333</v>
      </c>
      <c r="B2254" s="20">
        <v>26</v>
      </c>
      <c r="C2254" s="27">
        <f t="shared" si="35"/>
        <v>102</v>
      </c>
    </row>
    <row r="2255" spans="1:3" x14ac:dyDescent="0.35">
      <c r="A2255" s="18" t="s">
        <v>392</v>
      </c>
      <c r="B2255" s="20">
        <v>128</v>
      </c>
      <c r="C2255" s="27">
        <f t="shared" si="35"/>
        <v>-113</v>
      </c>
    </row>
    <row r="2256" spans="1:3" x14ac:dyDescent="0.35">
      <c r="A2256" s="18" t="s">
        <v>415</v>
      </c>
      <c r="B2256" s="20">
        <v>15</v>
      </c>
      <c r="C2256" s="27">
        <f t="shared" si="35"/>
        <v>3</v>
      </c>
    </row>
    <row r="2257" spans="1:3" x14ac:dyDescent="0.35">
      <c r="A2257" s="18" t="s">
        <v>39</v>
      </c>
      <c r="B2257" s="20">
        <v>18</v>
      </c>
      <c r="C2257" s="27">
        <f t="shared" si="35"/>
        <v>51</v>
      </c>
    </row>
    <row r="2258" spans="1:3" x14ac:dyDescent="0.35">
      <c r="A2258" s="18" t="s">
        <v>196</v>
      </c>
      <c r="B2258" s="20">
        <v>69</v>
      </c>
      <c r="C2258" s="27">
        <f t="shared" si="35"/>
        <v>78</v>
      </c>
    </row>
    <row r="2259" spans="1:3" x14ac:dyDescent="0.35">
      <c r="A2259" s="18" t="s">
        <v>231</v>
      </c>
      <c r="B2259" s="20">
        <v>147</v>
      </c>
      <c r="C2259" s="27">
        <f t="shared" si="35"/>
        <v>132</v>
      </c>
    </row>
    <row r="2260" spans="1:3" x14ac:dyDescent="0.35">
      <c r="A2260" s="18" t="s">
        <v>254</v>
      </c>
      <c r="B2260" s="20">
        <v>279</v>
      </c>
      <c r="C2260" s="27">
        <f t="shared" si="35"/>
        <v>-211</v>
      </c>
    </row>
    <row r="2261" spans="1:3" x14ac:dyDescent="0.35">
      <c r="A2261" s="18" t="s">
        <v>340</v>
      </c>
      <c r="B2261" s="20">
        <v>68</v>
      </c>
      <c r="C2261" s="27">
        <f t="shared" si="35"/>
        <v>53</v>
      </c>
    </row>
    <row r="2262" spans="1:3" x14ac:dyDescent="0.35">
      <c r="A2262" s="18" t="s">
        <v>359</v>
      </c>
      <c r="B2262" s="20">
        <v>121</v>
      </c>
      <c r="C2262" s="27">
        <f t="shared" si="35"/>
        <v>-33</v>
      </c>
    </row>
    <row r="2263" spans="1:3" x14ac:dyDescent="0.35">
      <c r="A2263" s="18" t="s">
        <v>377</v>
      </c>
      <c r="B2263" s="20">
        <v>88</v>
      </c>
      <c r="C2263" s="27">
        <f t="shared" si="35"/>
        <v>-4</v>
      </c>
    </row>
    <row r="2264" spans="1:3" x14ac:dyDescent="0.35">
      <c r="A2264" s="18" t="s">
        <v>402</v>
      </c>
      <c r="B2264" s="20">
        <v>84</v>
      </c>
      <c r="C2264" s="27">
        <f t="shared" si="35"/>
        <v>-78</v>
      </c>
    </row>
    <row r="2265" spans="1:3" x14ac:dyDescent="0.35">
      <c r="A2265" s="18" t="s">
        <v>428</v>
      </c>
      <c r="B2265" s="20">
        <v>6</v>
      </c>
      <c r="C2265" s="27">
        <f t="shared" si="35"/>
        <v>-2</v>
      </c>
    </row>
    <row r="2266" spans="1:3" x14ac:dyDescent="0.35">
      <c r="A2266" s="18" t="s">
        <v>489</v>
      </c>
      <c r="B2266" s="20">
        <v>4</v>
      </c>
      <c r="C2266" s="27">
        <f t="shared" si="35"/>
        <v>24</v>
      </c>
    </row>
    <row r="2267" spans="1:3" x14ac:dyDescent="0.35">
      <c r="A2267" s="18" t="s">
        <v>517</v>
      </c>
      <c r="B2267" s="20">
        <v>28</v>
      </c>
      <c r="C2267" s="27">
        <f t="shared" si="35"/>
        <v>27</v>
      </c>
    </row>
    <row r="2268" spans="1:3" x14ac:dyDescent="0.35">
      <c r="A2268" s="18" t="s">
        <v>592</v>
      </c>
      <c r="B2268" s="20">
        <v>55</v>
      </c>
      <c r="C2268" s="27">
        <f t="shared" si="35"/>
        <v>-2</v>
      </c>
    </row>
    <row r="2269" spans="1:3" x14ac:dyDescent="0.35">
      <c r="A2269" s="18" t="s">
        <v>612</v>
      </c>
      <c r="B2269" s="20">
        <v>53</v>
      </c>
      <c r="C2269" s="27">
        <f t="shared" si="35"/>
        <v>1</v>
      </c>
    </row>
    <row r="2270" spans="1:3" x14ac:dyDescent="0.35">
      <c r="A2270" s="18" t="s">
        <v>44</v>
      </c>
      <c r="B2270" s="20">
        <v>54</v>
      </c>
      <c r="C2270" s="27">
        <f t="shared" si="35"/>
        <v>-48</v>
      </c>
    </row>
    <row r="2271" spans="1:3" x14ac:dyDescent="0.35">
      <c r="A2271" s="18" t="s">
        <v>59</v>
      </c>
      <c r="B2271" s="20">
        <v>6</v>
      </c>
      <c r="C2271" s="27">
        <f t="shared" si="35"/>
        <v>9</v>
      </c>
    </row>
    <row r="2272" spans="1:3" x14ac:dyDescent="0.35">
      <c r="A2272" s="18" t="s">
        <v>642</v>
      </c>
      <c r="B2272" s="20">
        <v>15</v>
      </c>
      <c r="C2272" s="27">
        <f t="shared" si="35"/>
        <v>15</v>
      </c>
    </row>
    <row r="2273" spans="1:3" x14ac:dyDescent="0.35">
      <c r="A2273" s="18" t="s">
        <v>183</v>
      </c>
      <c r="B2273" s="20">
        <v>30</v>
      </c>
      <c r="C2273" s="27">
        <f t="shared" si="35"/>
        <v>-25</v>
      </c>
    </row>
    <row r="2274" spans="1:3" x14ac:dyDescent="0.35">
      <c r="A2274" s="18" t="s">
        <v>187</v>
      </c>
      <c r="B2274" s="20">
        <v>5</v>
      </c>
      <c r="C2274" s="27">
        <f t="shared" si="35"/>
        <v>139</v>
      </c>
    </row>
    <row r="2275" spans="1:3" x14ac:dyDescent="0.35">
      <c r="A2275" s="18" t="s">
        <v>301</v>
      </c>
      <c r="B2275" s="20">
        <v>144</v>
      </c>
      <c r="C2275" s="27">
        <f t="shared" si="35"/>
        <v>-137</v>
      </c>
    </row>
    <row r="2276" spans="1:3" x14ac:dyDescent="0.35">
      <c r="A2276" s="18" t="s">
        <v>592</v>
      </c>
      <c r="B2276" s="20">
        <v>7</v>
      </c>
      <c r="C2276" s="27">
        <f t="shared" si="35"/>
        <v>83</v>
      </c>
    </row>
    <row r="2277" spans="1:3" x14ac:dyDescent="0.35">
      <c r="A2277" s="18" t="s">
        <v>605</v>
      </c>
      <c r="B2277" s="20">
        <v>90</v>
      </c>
      <c r="C2277" s="27">
        <f t="shared" si="35"/>
        <v>-71</v>
      </c>
    </row>
    <row r="2278" spans="1:3" x14ac:dyDescent="0.35">
      <c r="A2278" s="18" t="s">
        <v>602</v>
      </c>
      <c r="B2278" s="20">
        <v>19</v>
      </c>
      <c r="C2278" s="27">
        <f t="shared" si="35"/>
        <v>-6</v>
      </c>
    </row>
    <row r="2279" spans="1:3" x14ac:dyDescent="0.35">
      <c r="A2279" s="18" t="s">
        <v>588</v>
      </c>
      <c r="B2279" s="20">
        <v>13</v>
      </c>
      <c r="C2279" s="27">
        <f t="shared" si="35"/>
        <v>18</v>
      </c>
    </row>
    <row r="2280" spans="1:3" x14ac:dyDescent="0.35">
      <c r="A2280" s="18" t="s">
        <v>128</v>
      </c>
      <c r="B2280" s="20">
        <v>31</v>
      </c>
      <c r="C2280" s="27">
        <f t="shared" si="35"/>
        <v>-24</v>
      </c>
    </row>
    <row r="2281" spans="1:3" x14ac:dyDescent="0.35">
      <c r="A2281" s="18" t="s">
        <v>168</v>
      </c>
      <c r="B2281" s="20">
        <v>7</v>
      </c>
      <c r="C2281" s="27">
        <f t="shared" si="35"/>
        <v>-5</v>
      </c>
    </row>
    <row r="2282" spans="1:3" x14ac:dyDescent="0.35">
      <c r="A2282" s="18" t="s">
        <v>171</v>
      </c>
      <c r="B2282" s="20">
        <v>2</v>
      </c>
      <c r="C2282" s="27">
        <f t="shared" si="35"/>
        <v>147</v>
      </c>
    </row>
    <row r="2283" spans="1:3" x14ac:dyDescent="0.35">
      <c r="A2283" s="18" t="s">
        <v>206</v>
      </c>
      <c r="B2283" s="20">
        <v>149</v>
      </c>
      <c r="C2283" s="27">
        <f t="shared" si="35"/>
        <v>-146</v>
      </c>
    </row>
    <row r="2284" spans="1:3" x14ac:dyDescent="0.35">
      <c r="A2284" s="18" t="s">
        <v>198</v>
      </c>
      <c r="B2284" s="20">
        <v>3</v>
      </c>
      <c r="C2284" s="27">
        <f t="shared" si="35"/>
        <v>80</v>
      </c>
    </row>
    <row r="2285" spans="1:3" x14ac:dyDescent="0.35">
      <c r="A2285" s="18" t="s">
        <v>202</v>
      </c>
      <c r="B2285" s="20">
        <v>83</v>
      </c>
      <c r="C2285" s="27">
        <f t="shared" si="35"/>
        <v>-77</v>
      </c>
    </row>
    <row r="2286" spans="1:3" x14ac:dyDescent="0.35">
      <c r="A2286" s="18" t="s">
        <v>678</v>
      </c>
      <c r="B2286" s="20">
        <v>6</v>
      </c>
      <c r="C2286" s="27">
        <f t="shared" si="35"/>
        <v>0</v>
      </c>
    </row>
    <row r="2287" spans="1:3" x14ac:dyDescent="0.35">
      <c r="A2287" s="18" t="s">
        <v>301</v>
      </c>
      <c r="B2287" s="20">
        <v>6</v>
      </c>
      <c r="C2287" s="27">
        <f t="shared" si="35"/>
        <v>15</v>
      </c>
    </row>
    <row r="2288" spans="1:3" x14ac:dyDescent="0.35">
      <c r="A2288" s="18" t="s">
        <v>720</v>
      </c>
      <c r="B2288" s="20">
        <v>21</v>
      </c>
      <c r="C2288" s="27">
        <f t="shared" si="35"/>
        <v>-15</v>
      </c>
    </row>
    <row r="2289" spans="1:3" x14ac:dyDescent="0.35">
      <c r="A2289" s="18" t="s">
        <v>440</v>
      </c>
      <c r="B2289" s="20">
        <v>6</v>
      </c>
      <c r="C2289" s="27">
        <f t="shared" si="35"/>
        <v>0</v>
      </c>
    </row>
    <row r="2290" spans="1:3" x14ac:dyDescent="0.35">
      <c r="A2290" s="18" t="s">
        <v>453</v>
      </c>
      <c r="B2290" s="20">
        <v>6</v>
      </c>
      <c r="C2290" s="27">
        <f t="shared" si="35"/>
        <v>159</v>
      </c>
    </row>
    <row r="2291" spans="1:3" x14ac:dyDescent="0.35">
      <c r="A2291" s="18" t="s">
        <v>463</v>
      </c>
      <c r="B2291" s="20">
        <v>165</v>
      </c>
      <c r="C2291" s="27">
        <f t="shared" si="35"/>
        <v>-152</v>
      </c>
    </row>
    <row r="2292" spans="1:3" x14ac:dyDescent="0.35">
      <c r="A2292" s="18" t="s">
        <v>544</v>
      </c>
      <c r="B2292" s="20">
        <v>13</v>
      </c>
      <c r="C2292" s="27">
        <f t="shared" si="35"/>
        <v>-9</v>
      </c>
    </row>
    <row r="2293" spans="1:3" x14ac:dyDescent="0.35">
      <c r="A2293" s="18" t="s">
        <v>533</v>
      </c>
      <c r="B2293" s="20">
        <v>4</v>
      </c>
      <c r="C2293" s="27">
        <f t="shared" si="35"/>
        <v>9</v>
      </c>
    </row>
    <row r="2294" spans="1:3" x14ac:dyDescent="0.35">
      <c r="A2294" s="18" t="s">
        <v>533</v>
      </c>
      <c r="B2294" s="20">
        <v>13</v>
      </c>
      <c r="C2294" s="27">
        <f t="shared" si="35"/>
        <v>60</v>
      </c>
    </row>
    <row r="2295" spans="1:3" x14ac:dyDescent="0.35">
      <c r="A2295" s="18" t="s">
        <v>570</v>
      </c>
      <c r="B2295" s="20">
        <v>73</v>
      </c>
      <c r="C2295" s="27">
        <f t="shared" si="35"/>
        <v>40</v>
      </c>
    </row>
    <row r="2296" spans="1:3" x14ac:dyDescent="0.35">
      <c r="A2296" s="18" t="s">
        <v>13</v>
      </c>
      <c r="B2296" s="20">
        <v>113</v>
      </c>
      <c r="C2296" s="27">
        <f t="shared" si="35"/>
        <v>-102</v>
      </c>
    </row>
    <row r="2297" spans="1:3" x14ac:dyDescent="0.35">
      <c r="A2297" s="18" t="s">
        <v>187</v>
      </c>
      <c r="B2297" s="20">
        <v>11</v>
      </c>
      <c r="C2297" s="27">
        <f t="shared" si="35"/>
        <v>104</v>
      </c>
    </row>
    <row r="2298" spans="1:3" x14ac:dyDescent="0.35">
      <c r="A2298" s="18" t="s">
        <v>235</v>
      </c>
      <c r="B2298" s="20">
        <v>115</v>
      </c>
      <c r="C2298" s="27">
        <f t="shared" si="35"/>
        <v>-75</v>
      </c>
    </row>
    <row r="2299" spans="1:3" x14ac:dyDescent="0.35">
      <c r="A2299" s="18" t="s">
        <v>418</v>
      </c>
      <c r="B2299" s="20">
        <v>40</v>
      </c>
      <c r="C2299" s="27">
        <f t="shared" si="35"/>
        <v>-3</v>
      </c>
    </row>
    <row r="2300" spans="1:3" x14ac:dyDescent="0.35">
      <c r="A2300" s="18" t="s">
        <v>752</v>
      </c>
      <c r="B2300" s="20">
        <v>37</v>
      </c>
      <c r="C2300" s="27">
        <f t="shared" si="35"/>
        <v>-15</v>
      </c>
    </row>
    <row r="2301" spans="1:3" x14ac:dyDescent="0.35">
      <c r="A2301" s="18" t="s">
        <v>544</v>
      </c>
      <c r="B2301" s="20">
        <v>22</v>
      </c>
      <c r="C2301" s="27">
        <f t="shared" si="35"/>
        <v>-8</v>
      </c>
    </row>
    <row r="2302" spans="1:3" x14ac:dyDescent="0.35">
      <c r="A2302" s="18" t="s">
        <v>533</v>
      </c>
      <c r="B2302" s="20">
        <v>14</v>
      </c>
      <c r="C2302" s="27">
        <f t="shared" si="35"/>
        <v>-5</v>
      </c>
    </row>
    <row r="2303" spans="1:3" x14ac:dyDescent="0.35">
      <c r="A2303" s="18" t="s">
        <v>612</v>
      </c>
      <c r="B2303" s="20">
        <v>9</v>
      </c>
      <c r="C2303" s="27">
        <f t="shared" si="35"/>
        <v>6</v>
      </c>
    </row>
    <row r="2304" spans="1:3" x14ac:dyDescent="0.35">
      <c r="A2304" s="18" t="s">
        <v>80</v>
      </c>
      <c r="B2304" s="20">
        <v>15</v>
      </c>
      <c r="C2304" s="27">
        <f t="shared" si="35"/>
        <v>1</v>
      </c>
    </row>
    <row r="2305" spans="1:3" x14ac:dyDescent="0.35">
      <c r="A2305" s="18" t="s">
        <v>638</v>
      </c>
      <c r="B2305" s="20">
        <v>16</v>
      </c>
      <c r="C2305" s="27">
        <f t="shared" si="35"/>
        <v>-13</v>
      </c>
    </row>
    <row r="2306" spans="1:3" x14ac:dyDescent="0.35">
      <c r="A2306" s="18" t="s">
        <v>244</v>
      </c>
      <c r="B2306" s="20">
        <v>3</v>
      </c>
      <c r="C2306" s="27">
        <f t="shared" si="35"/>
        <v>24</v>
      </c>
    </row>
    <row r="2307" spans="1:3" x14ac:dyDescent="0.35">
      <c r="A2307" s="18" t="s">
        <v>254</v>
      </c>
      <c r="B2307" s="20">
        <v>27</v>
      </c>
      <c r="C2307" s="27">
        <f t="shared" ref="C2307:C2370" si="36">B2308-B2307</f>
        <v>-17</v>
      </c>
    </row>
    <row r="2308" spans="1:3" x14ac:dyDescent="0.35">
      <c r="A2308" s="18" t="s">
        <v>785</v>
      </c>
      <c r="B2308" s="20">
        <v>10</v>
      </c>
      <c r="C2308" s="27">
        <f t="shared" si="36"/>
        <v>26</v>
      </c>
    </row>
    <row r="2309" spans="1:3" x14ac:dyDescent="0.35">
      <c r="A2309" s="18" t="s">
        <v>373</v>
      </c>
      <c r="B2309" s="20">
        <v>36</v>
      </c>
      <c r="C2309" s="27">
        <f t="shared" si="36"/>
        <v>95</v>
      </c>
    </row>
    <row r="2310" spans="1:3" x14ac:dyDescent="0.35">
      <c r="A2310" s="18" t="s">
        <v>392</v>
      </c>
      <c r="B2310" s="20">
        <v>131</v>
      </c>
      <c r="C2310" s="27">
        <f t="shared" si="36"/>
        <v>-111</v>
      </c>
    </row>
    <row r="2311" spans="1:3" x14ac:dyDescent="0.35">
      <c r="A2311" s="18" t="s">
        <v>377</v>
      </c>
      <c r="B2311" s="20">
        <v>20</v>
      </c>
      <c r="C2311" s="27">
        <f t="shared" si="36"/>
        <v>18</v>
      </c>
    </row>
    <row r="2312" spans="1:3" x14ac:dyDescent="0.35">
      <c r="A2312" s="18" t="s">
        <v>418</v>
      </c>
      <c r="B2312" s="20">
        <v>38</v>
      </c>
      <c r="C2312" s="27">
        <f t="shared" si="36"/>
        <v>-32</v>
      </c>
    </row>
    <row r="2313" spans="1:3" x14ac:dyDescent="0.35">
      <c r="A2313" s="18" t="s">
        <v>501</v>
      </c>
      <c r="B2313" s="20">
        <v>6</v>
      </c>
      <c r="C2313" s="27">
        <f t="shared" si="36"/>
        <v>31</v>
      </c>
    </row>
    <row r="2314" spans="1:3" x14ac:dyDescent="0.35">
      <c r="A2314" s="18" t="s">
        <v>570</v>
      </c>
      <c r="B2314" s="20">
        <v>37</v>
      </c>
      <c r="C2314" s="27">
        <f t="shared" si="36"/>
        <v>50</v>
      </c>
    </row>
    <row r="2315" spans="1:3" x14ac:dyDescent="0.35">
      <c r="A2315" s="18" t="s">
        <v>602</v>
      </c>
      <c r="B2315" s="20">
        <v>87</v>
      </c>
      <c r="C2315" s="27">
        <f t="shared" si="36"/>
        <v>-80</v>
      </c>
    </row>
    <row r="2316" spans="1:3" x14ac:dyDescent="0.35">
      <c r="A2316" s="18" t="s">
        <v>599</v>
      </c>
      <c r="B2316" s="20">
        <v>7</v>
      </c>
      <c r="C2316" s="27">
        <f t="shared" si="36"/>
        <v>14</v>
      </c>
    </row>
    <row r="2317" spans="1:3" x14ac:dyDescent="0.35">
      <c r="A2317" s="18" t="s">
        <v>35</v>
      </c>
      <c r="B2317" s="20">
        <v>21</v>
      </c>
      <c r="C2317" s="27">
        <f t="shared" si="36"/>
        <v>30</v>
      </c>
    </row>
    <row r="2318" spans="1:3" x14ac:dyDescent="0.35">
      <c r="A2318" s="18" t="s">
        <v>97</v>
      </c>
      <c r="B2318" s="20">
        <v>51</v>
      </c>
      <c r="C2318" s="27">
        <f t="shared" si="36"/>
        <v>-50</v>
      </c>
    </row>
    <row r="2319" spans="1:3" x14ac:dyDescent="0.35">
      <c r="A2319" s="18" t="s">
        <v>476</v>
      </c>
      <c r="B2319" s="20">
        <v>1</v>
      </c>
      <c r="C2319" s="27">
        <f t="shared" si="36"/>
        <v>12</v>
      </c>
    </row>
    <row r="2320" spans="1:3" x14ac:dyDescent="0.35">
      <c r="A2320" s="18" t="s">
        <v>552</v>
      </c>
      <c r="B2320" s="20">
        <v>13</v>
      </c>
      <c r="C2320" s="27">
        <f t="shared" si="36"/>
        <v>1</v>
      </c>
    </row>
    <row r="2321" spans="1:3" x14ac:dyDescent="0.35">
      <c r="A2321" s="18" t="s">
        <v>124</v>
      </c>
      <c r="B2321" s="20">
        <v>14</v>
      </c>
      <c r="C2321" s="27">
        <f t="shared" si="36"/>
        <v>77</v>
      </c>
    </row>
    <row r="2322" spans="1:3" x14ac:dyDescent="0.35">
      <c r="A2322" s="18" t="s">
        <v>124</v>
      </c>
      <c r="B2322" s="20">
        <v>91</v>
      </c>
      <c r="C2322" s="27">
        <f t="shared" si="36"/>
        <v>-55</v>
      </c>
    </row>
    <row r="2323" spans="1:3" x14ac:dyDescent="0.35">
      <c r="A2323" s="18" t="s">
        <v>231</v>
      </c>
      <c r="B2323" s="20">
        <v>36</v>
      </c>
      <c r="C2323" s="27">
        <f t="shared" si="36"/>
        <v>-28</v>
      </c>
    </row>
    <row r="2324" spans="1:3" x14ac:dyDescent="0.35">
      <c r="A2324" s="18" t="s">
        <v>42</v>
      </c>
      <c r="B2324" s="20">
        <v>8</v>
      </c>
      <c r="C2324" s="27">
        <f t="shared" si="36"/>
        <v>-6</v>
      </c>
    </row>
    <row r="2325" spans="1:3" x14ac:dyDescent="0.35">
      <c r="A2325" s="18" t="s">
        <v>340</v>
      </c>
      <c r="B2325" s="20">
        <v>2</v>
      </c>
      <c r="C2325" s="27">
        <f t="shared" si="36"/>
        <v>-1</v>
      </c>
    </row>
    <row r="2326" spans="1:3" x14ac:dyDescent="0.35">
      <c r="A2326" s="18" t="s">
        <v>703</v>
      </c>
      <c r="B2326" s="20">
        <v>1</v>
      </c>
      <c r="C2326" s="27">
        <f t="shared" si="36"/>
        <v>22</v>
      </c>
    </row>
    <row r="2327" spans="1:3" x14ac:dyDescent="0.35">
      <c r="A2327" s="18" t="s">
        <v>463</v>
      </c>
      <c r="B2327" s="20">
        <v>23</v>
      </c>
      <c r="C2327" s="27">
        <f t="shared" si="36"/>
        <v>10</v>
      </c>
    </row>
    <row r="2328" spans="1:3" x14ac:dyDescent="0.35">
      <c r="A2328" s="18" t="s">
        <v>575</v>
      </c>
      <c r="B2328" s="20">
        <v>33</v>
      </c>
      <c r="C2328" s="27">
        <f t="shared" si="36"/>
        <v>44</v>
      </c>
    </row>
    <row r="2329" spans="1:3" x14ac:dyDescent="0.35">
      <c r="A2329" s="18" t="s">
        <v>559</v>
      </c>
      <c r="B2329" s="20">
        <v>77</v>
      </c>
      <c r="C2329" s="27">
        <f t="shared" si="36"/>
        <v>-75</v>
      </c>
    </row>
    <row r="2330" spans="1:3" x14ac:dyDescent="0.35">
      <c r="A2330" s="18" t="s">
        <v>624</v>
      </c>
      <c r="B2330" s="20">
        <v>2</v>
      </c>
      <c r="C2330" s="27">
        <f t="shared" si="36"/>
        <v>9</v>
      </c>
    </row>
    <row r="2331" spans="1:3" x14ac:dyDescent="0.35">
      <c r="A2331" s="18" t="s">
        <v>289</v>
      </c>
      <c r="B2331" s="20">
        <v>11</v>
      </c>
      <c r="C2331" s="27">
        <f t="shared" si="36"/>
        <v>76</v>
      </c>
    </row>
    <row r="2332" spans="1:3" x14ac:dyDescent="0.35">
      <c r="A2332" s="18" t="s">
        <v>301</v>
      </c>
      <c r="B2332" s="20">
        <v>87</v>
      </c>
      <c r="C2332" s="27">
        <f t="shared" si="36"/>
        <v>-65</v>
      </c>
    </row>
    <row r="2333" spans="1:3" x14ac:dyDescent="0.35">
      <c r="A2333" s="18" t="s">
        <v>720</v>
      </c>
      <c r="B2333" s="20">
        <v>22</v>
      </c>
      <c r="C2333" s="27">
        <f t="shared" si="36"/>
        <v>1</v>
      </c>
    </row>
    <row r="2334" spans="1:3" x14ac:dyDescent="0.35">
      <c r="A2334" s="18" t="s">
        <v>533</v>
      </c>
      <c r="B2334" s="20">
        <v>23</v>
      </c>
      <c r="C2334" s="27">
        <f t="shared" si="36"/>
        <v>47</v>
      </c>
    </row>
    <row r="2335" spans="1:3" x14ac:dyDescent="0.35">
      <c r="A2335" s="18" t="s">
        <v>533</v>
      </c>
      <c r="B2335" s="20">
        <v>70</v>
      </c>
      <c r="C2335" s="27">
        <f t="shared" si="36"/>
        <v>-67</v>
      </c>
    </row>
    <row r="2336" spans="1:3" x14ac:dyDescent="0.35">
      <c r="A2336" s="18" t="s">
        <v>570</v>
      </c>
      <c r="B2336" s="20">
        <v>3</v>
      </c>
      <c r="C2336" s="27">
        <f t="shared" si="36"/>
        <v>2</v>
      </c>
    </row>
    <row r="2337" spans="1:3" x14ac:dyDescent="0.35">
      <c r="A2337" s="18" t="s">
        <v>63</v>
      </c>
      <c r="B2337" s="20">
        <v>5</v>
      </c>
      <c r="C2337" s="27">
        <f t="shared" si="36"/>
        <v>36</v>
      </c>
    </row>
    <row r="2338" spans="1:3" x14ac:dyDescent="0.35">
      <c r="A2338" s="18" t="s">
        <v>69</v>
      </c>
      <c r="B2338" s="20">
        <v>41</v>
      </c>
      <c r="C2338" s="27">
        <f t="shared" si="36"/>
        <v>0</v>
      </c>
    </row>
    <row r="2339" spans="1:3" x14ac:dyDescent="0.35">
      <c r="A2339" s="18" t="s">
        <v>124</v>
      </c>
      <c r="B2339" s="20">
        <v>41</v>
      </c>
      <c r="C2339" s="27">
        <f t="shared" si="36"/>
        <v>-29</v>
      </c>
    </row>
    <row r="2340" spans="1:3" x14ac:dyDescent="0.35">
      <c r="A2340" s="18" t="s">
        <v>194</v>
      </c>
      <c r="B2340" s="20">
        <v>12</v>
      </c>
      <c r="C2340" s="27">
        <f t="shared" si="36"/>
        <v>-8</v>
      </c>
    </row>
    <row r="2341" spans="1:3" x14ac:dyDescent="0.35">
      <c r="A2341" s="18" t="s">
        <v>311</v>
      </c>
      <c r="B2341" s="20">
        <v>4</v>
      </c>
      <c r="C2341" s="27">
        <f t="shared" si="36"/>
        <v>15</v>
      </c>
    </row>
    <row r="2342" spans="1:3" x14ac:dyDescent="0.35">
      <c r="A2342" s="18" t="s">
        <v>686</v>
      </c>
      <c r="B2342" s="20">
        <v>19</v>
      </c>
      <c r="C2342" s="27">
        <f t="shared" si="36"/>
        <v>-15</v>
      </c>
    </row>
    <row r="2343" spans="1:3" x14ac:dyDescent="0.35">
      <c r="A2343" s="18" t="s">
        <v>703</v>
      </c>
      <c r="B2343" s="20">
        <v>4</v>
      </c>
      <c r="C2343" s="27">
        <f t="shared" si="36"/>
        <v>2</v>
      </c>
    </row>
    <row r="2344" spans="1:3" x14ac:dyDescent="0.35">
      <c r="A2344" s="18" t="s">
        <v>385</v>
      </c>
      <c r="B2344" s="20">
        <v>6</v>
      </c>
      <c r="C2344" s="27">
        <f t="shared" si="36"/>
        <v>16</v>
      </c>
    </row>
    <row r="2345" spans="1:3" x14ac:dyDescent="0.35">
      <c r="A2345" s="18" t="s">
        <v>482</v>
      </c>
      <c r="B2345" s="20">
        <v>22</v>
      </c>
      <c r="C2345" s="27">
        <f t="shared" si="36"/>
        <v>52</v>
      </c>
    </row>
    <row r="2346" spans="1:3" x14ac:dyDescent="0.35">
      <c r="A2346" s="18" t="s">
        <v>795</v>
      </c>
      <c r="B2346" s="20">
        <v>74</v>
      </c>
      <c r="C2346" s="27">
        <f t="shared" si="36"/>
        <v>-10</v>
      </c>
    </row>
    <row r="2347" spans="1:3" x14ac:dyDescent="0.35">
      <c r="A2347" s="18" t="s">
        <v>570</v>
      </c>
      <c r="B2347" s="20">
        <v>64</v>
      </c>
      <c r="C2347" s="27">
        <f t="shared" si="36"/>
        <v>-12</v>
      </c>
    </row>
    <row r="2348" spans="1:3" x14ac:dyDescent="0.35">
      <c r="A2348" s="18" t="s">
        <v>605</v>
      </c>
      <c r="B2348" s="20">
        <v>52</v>
      </c>
      <c r="C2348" s="27">
        <f t="shared" si="36"/>
        <v>105</v>
      </c>
    </row>
    <row r="2349" spans="1:3" x14ac:dyDescent="0.35">
      <c r="A2349" s="18" t="s">
        <v>53</v>
      </c>
      <c r="B2349" s="20">
        <v>157</v>
      </c>
      <c r="C2349" s="27">
        <f t="shared" si="36"/>
        <v>-145</v>
      </c>
    </row>
    <row r="2350" spans="1:3" x14ac:dyDescent="0.35">
      <c r="A2350" s="18" t="s">
        <v>113</v>
      </c>
      <c r="B2350" s="20">
        <v>12</v>
      </c>
      <c r="C2350" s="27">
        <f t="shared" si="36"/>
        <v>-2</v>
      </c>
    </row>
    <row r="2351" spans="1:3" x14ac:dyDescent="0.35">
      <c r="A2351" s="18" t="s">
        <v>124</v>
      </c>
      <c r="B2351" s="20">
        <v>10</v>
      </c>
      <c r="C2351" s="27">
        <f t="shared" si="36"/>
        <v>18</v>
      </c>
    </row>
    <row r="2352" spans="1:3" x14ac:dyDescent="0.35">
      <c r="A2352" s="18" t="s">
        <v>124</v>
      </c>
      <c r="B2352" s="20">
        <v>28</v>
      </c>
      <c r="C2352" s="27">
        <f t="shared" si="36"/>
        <v>69</v>
      </c>
    </row>
    <row r="2353" spans="1:3" x14ac:dyDescent="0.35">
      <c r="A2353" s="18" t="s">
        <v>680</v>
      </c>
      <c r="B2353" s="20">
        <v>97</v>
      </c>
      <c r="C2353" s="27">
        <f t="shared" si="36"/>
        <v>-88</v>
      </c>
    </row>
    <row r="2354" spans="1:3" x14ac:dyDescent="0.35">
      <c r="A2354" s="18" t="s">
        <v>301</v>
      </c>
      <c r="B2354" s="20">
        <v>9</v>
      </c>
      <c r="C2354" s="27">
        <f t="shared" si="36"/>
        <v>3</v>
      </c>
    </row>
    <row r="2355" spans="1:3" x14ac:dyDescent="0.35">
      <c r="A2355" s="18" t="s">
        <v>624</v>
      </c>
      <c r="B2355" s="20">
        <v>12</v>
      </c>
      <c r="C2355" s="27">
        <f t="shared" si="36"/>
        <v>22</v>
      </c>
    </row>
    <row r="2356" spans="1:3" x14ac:dyDescent="0.35">
      <c r="A2356" s="18" t="s">
        <v>124</v>
      </c>
      <c r="B2356" s="20">
        <v>34</v>
      </c>
      <c r="C2356" s="27">
        <f t="shared" si="36"/>
        <v>-19</v>
      </c>
    </row>
    <row r="2357" spans="1:3" x14ac:dyDescent="0.35">
      <c r="A2357" s="18" t="s">
        <v>168</v>
      </c>
      <c r="B2357" s="20">
        <v>15</v>
      </c>
      <c r="C2357" s="27">
        <f t="shared" si="36"/>
        <v>123</v>
      </c>
    </row>
    <row r="2358" spans="1:3" x14ac:dyDescent="0.35">
      <c r="A2358" s="18" t="s">
        <v>254</v>
      </c>
      <c r="B2358" s="20">
        <v>138</v>
      </c>
      <c r="C2358" s="27">
        <f t="shared" si="36"/>
        <v>-114</v>
      </c>
    </row>
    <row r="2359" spans="1:3" x14ac:dyDescent="0.35">
      <c r="A2359" s="18" t="s">
        <v>257</v>
      </c>
      <c r="B2359" s="20">
        <v>24</v>
      </c>
      <c r="C2359" s="27">
        <f t="shared" si="36"/>
        <v>42</v>
      </c>
    </row>
    <row r="2360" spans="1:3" x14ac:dyDescent="0.35">
      <c r="A2360" s="18" t="s">
        <v>489</v>
      </c>
      <c r="B2360" s="20">
        <v>66</v>
      </c>
      <c r="C2360" s="27">
        <f t="shared" si="36"/>
        <v>2</v>
      </c>
    </row>
    <row r="2361" spans="1:3" x14ac:dyDescent="0.35">
      <c r="A2361" s="18" t="s">
        <v>497</v>
      </c>
      <c r="B2361" s="20">
        <v>68</v>
      </c>
      <c r="C2361" s="27">
        <f t="shared" si="36"/>
        <v>-28</v>
      </c>
    </row>
    <row r="2362" spans="1:3" x14ac:dyDescent="0.35">
      <c r="A2362" s="18" t="s">
        <v>544</v>
      </c>
      <c r="B2362" s="20">
        <v>40</v>
      </c>
      <c r="C2362" s="27">
        <f t="shared" si="36"/>
        <v>-6</v>
      </c>
    </row>
    <row r="2363" spans="1:3" x14ac:dyDescent="0.35">
      <c r="A2363" s="18" t="s">
        <v>570</v>
      </c>
      <c r="B2363" s="20">
        <v>34</v>
      </c>
      <c r="C2363" s="27">
        <f t="shared" si="36"/>
        <v>-21</v>
      </c>
    </row>
    <row r="2364" spans="1:3" x14ac:dyDescent="0.35">
      <c r="A2364" s="18" t="s">
        <v>605</v>
      </c>
      <c r="B2364" s="20">
        <v>13</v>
      </c>
      <c r="C2364" s="27">
        <f t="shared" si="36"/>
        <v>-7</v>
      </c>
    </row>
    <row r="2365" spans="1:3" x14ac:dyDescent="0.35">
      <c r="A2365" s="18" t="s">
        <v>620</v>
      </c>
      <c r="B2365" s="20">
        <v>6</v>
      </c>
      <c r="C2365" s="27">
        <f t="shared" si="36"/>
        <v>29</v>
      </c>
    </row>
    <row r="2366" spans="1:3" x14ac:dyDescent="0.35">
      <c r="A2366" s="18" t="s">
        <v>124</v>
      </c>
      <c r="B2366" s="20">
        <v>35</v>
      </c>
      <c r="C2366" s="27">
        <f t="shared" si="36"/>
        <v>-1</v>
      </c>
    </row>
    <row r="2367" spans="1:3" x14ac:dyDescent="0.35">
      <c r="A2367" s="18" t="s">
        <v>662</v>
      </c>
      <c r="B2367" s="20">
        <v>34</v>
      </c>
      <c r="C2367" s="27">
        <f t="shared" si="36"/>
        <v>-4</v>
      </c>
    </row>
    <row r="2368" spans="1:3" x14ac:dyDescent="0.35">
      <c r="A2368" s="18" t="s">
        <v>664</v>
      </c>
      <c r="B2368" s="20">
        <v>30</v>
      </c>
      <c r="C2368" s="27">
        <f t="shared" si="36"/>
        <v>-8</v>
      </c>
    </row>
    <row r="2369" spans="1:3" x14ac:dyDescent="0.35">
      <c r="A2369" s="18" t="s">
        <v>187</v>
      </c>
      <c r="B2369" s="20">
        <v>22</v>
      </c>
      <c r="C2369" s="27">
        <f t="shared" si="36"/>
        <v>50</v>
      </c>
    </row>
    <row r="2370" spans="1:3" x14ac:dyDescent="0.35">
      <c r="A2370" s="18" t="s">
        <v>276</v>
      </c>
      <c r="B2370" s="20">
        <v>72</v>
      </c>
      <c r="C2370" s="27">
        <f t="shared" si="36"/>
        <v>-63</v>
      </c>
    </row>
    <row r="2371" spans="1:3" x14ac:dyDescent="0.35">
      <c r="A2371" s="18" t="s">
        <v>301</v>
      </c>
      <c r="B2371" s="20">
        <v>9</v>
      </c>
      <c r="C2371" s="27">
        <f t="shared" ref="C2371:C2434" si="37">B2372-B2371</f>
        <v>-5</v>
      </c>
    </row>
    <row r="2372" spans="1:3" x14ac:dyDescent="0.35">
      <c r="A2372" s="18" t="s">
        <v>301</v>
      </c>
      <c r="B2372" s="20">
        <v>4</v>
      </c>
      <c r="C2372" s="27">
        <f t="shared" si="37"/>
        <v>91</v>
      </c>
    </row>
    <row r="2373" spans="1:3" x14ac:dyDescent="0.35">
      <c r="A2373" s="18" t="s">
        <v>325</v>
      </c>
      <c r="B2373" s="20">
        <v>95</v>
      </c>
      <c r="C2373" s="27">
        <f t="shared" si="37"/>
        <v>-91</v>
      </c>
    </row>
    <row r="2374" spans="1:3" x14ac:dyDescent="0.35">
      <c r="A2374" s="18" t="s">
        <v>340</v>
      </c>
      <c r="B2374" s="20">
        <v>4</v>
      </c>
      <c r="C2374" s="27">
        <f t="shared" si="37"/>
        <v>20</v>
      </c>
    </row>
    <row r="2375" spans="1:3" x14ac:dyDescent="0.35">
      <c r="A2375" s="18" t="s">
        <v>328</v>
      </c>
      <c r="B2375" s="20">
        <v>24</v>
      </c>
      <c r="C2375" s="27">
        <f t="shared" si="37"/>
        <v>20</v>
      </c>
    </row>
    <row r="2376" spans="1:3" x14ac:dyDescent="0.35">
      <c r="A2376" s="18" t="s">
        <v>398</v>
      </c>
      <c r="B2376" s="20">
        <v>44</v>
      </c>
      <c r="C2376" s="27">
        <f t="shared" si="37"/>
        <v>-40</v>
      </c>
    </row>
    <row r="2377" spans="1:3" x14ac:dyDescent="0.35">
      <c r="A2377" s="18" t="s">
        <v>377</v>
      </c>
      <c r="B2377" s="20">
        <v>4</v>
      </c>
      <c r="C2377" s="27">
        <f t="shared" si="37"/>
        <v>2</v>
      </c>
    </row>
    <row r="2378" spans="1:3" x14ac:dyDescent="0.35">
      <c r="A2378" s="18" t="s">
        <v>442</v>
      </c>
      <c r="B2378" s="20">
        <v>6</v>
      </c>
      <c r="C2378" s="27">
        <f t="shared" si="37"/>
        <v>10</v>
      </c>
    </row>
    <row r="2379" spans="1:3" x14ac:dyDescent="0.35">
      <c r="A2379" s="18" t="s">
        <v>35</v>
      </c>
      <c r="B2379" s="20">
        <v>16</v>
      </c>
      <c r="C2379" s="27">
        <f t="shared" si="37"/>
        <v>62</v>
      </c>
    </row>
    <row r="2380" spans="1:3" x14ac:dyDescent="0.35">
      <c r="A2380" s="18" t="s">
        <v>124</v>
      </c>
      <c r="B2380" s="20">
        <v>78</v>
      </c>
      <c r="C2380" s="27">
        <f t="shared" si="37"/>
        <v>-75</v>
      </c>
    </row>
    <row r="2381" spans="1:3" x14ac:dyDescent="0.35">
      <c r="A2381" s="18" t="s">
        <v>124</v>
      </c>
      <c r="B2381" s="20">
        <v>3</v>
      </c>
      <c r="C2381" s="27">
        <f t="shared" si="37"/>
        <v>36</v>
      </c>
    </row>
    <row r="2382" spans="1:3" x14ac:dyDescent="0.35">
      <c r="A2382" s="18" t="s">
        <v>301</v>
      </c>
      <c r="B2382" s="20">
        <v>39</v>
      </c>
      <c r="C2382" s="27">
        <f t="shared" si="37"/>
        <v>-28</v>
      </c>
    </row>
    <row r="2383" spans="1:3" x14ac:dyDescent="0.35">
      <c r="A2383" s="18" t="s">
        <v>392</v>
      </c>
      <c r="B2383" s="20">
        <v>11</v>
      </c>
      <c r="C2383" s="27">
        <f t="shared" si="37"/>
        <v>87</v>
      </c>
    </row>
    <row r="2384" spans="1:3" x14ac:dyDescent="0.35">
      <c r="A2384" s="18" t="s">
        <v>359</v>
      </c>
      <c r="B2384" s="20">
        <v>98</v>
      </c>
      <c r="C2384" s="27">
        <f t="shared" si="37"/>
        <v>64</v>
      </c>
    </row>
    <row r="2385" spans="1:3" x14ac:dyDescent="0.35">
      <c r="A2385" s="18" t="s">
        <v>489</v>
      </c>
      <c r="B2385" s="20">
        <v>162</v>
      </c>
      <c r="C2385" s="27">
        <f t="shared" si="37"/>
        <v>-125</v>
      </c>
    </row>
    <row r="2386" spans="1:3" x14ac:dyDescent="0.35">
      <c r="A2386" s="18" t="s">
        <v>529</v>
      </c>
      <c r="B2386" s="20">
        <v>37</v>
      </c>
      <c r="C2386" s="27">
        <f t="shared" si="37"/>
        <v>52</v>
      </c>
    </row>
    <row r="2387" spans="1:3" x14ac:dyDescent="0.35">
      <c r="A2387" s="18" t="s">
        <v>552</v>
      </c>
      <c r="B2387" s="20">
        <v>89</v>
      </c>
      <c r="C2387" s="27">
        <f t="shared" si="37"/>
        <v>84</v>
      </c>
    </row>
    <row r="2388" spans="1:3" x14ac:dyDescent="0.35">
      <c r="A2388" s="18" t="s">
        <v>570</v>
      </c>
      <c r="B2388" s="20">
        <v>173</v>
      </c>
      <c r="C2388" s="27">
        <f t="shared" si="37"/>
        <v>-157</v>
      </c>
    </row>
    <row r="2389" spans="1:3" x14ac:dyDescent="0.35">
      <c r="A2389" s="18" t="s">
        <v>620</v>
      </c>
      <c r="B2389" s="20">
        <v>16</v>
      </c>
      <c r="C2389" s="27">
        <f t="shared" si="37"/>
        <v>-10</v>
      </c>
    </row>
    <row r="2390" spans="1:3" x14ac:dyDescent="0.35">
      <c r="A2390" s="18" t="s">
        <v>63</v>
      </c>
      <c r="B2390" s="20">
        <v>6</v>
      </c>
      <c r="C2390" s="27">
        <f t="shared" si="37"/>
        <v>27</v>
      </c>
    </row>
    <row r="2391" spans="1:3" x14ac:dyDescent="0.35">
      <c r="A2391" s="18" t="s">
        <v>19</v>
      </c>
      <c r="B2391" s="20">
        <v>33</v>
      </c>
      <c r="C2391" s="27">
        <f t="shared" si="37"/>
        <v>12</v>
      </c>
    </row>
    <row r="2392" spans="1:3" x14ac:dyDescent="0.35">
      <c r="A2392" s="18" t="s">
        <v>53</v>
      </c>
      <c r="B2392" s="20">
        <v>45</v>
      </c>
      <c r="C2392" s="27">
        <f t="shared" si="37"/>
        <v>-17</v>
      </c>
    </row>
    <row r="2393" spans="1:3" x14ac:dyDescent="0.35">
      <c r="A2393" s="18" t="s">
        <v>48</v>
      </c>
      <c r="B2393" s="20">
        <v>28</v>
      </c>
      <c r="C2393" s="27">
        <f t="shared" si="37"/>
        <v>-26</v>
      </c>
    </row>
    <row r="2394" spans="1:3" x14ac:dyDescent="0.35">
      <c r="A2394" s="18" t="s">
        <v>120</v>
      </c>
      <c r="B2394" s="20">
        <v>2</v>
      </c>
      <c r="C2394" s="27">
        <f t="shared" si="37"/>
        <v>45</v>
      </c>
    </row>
    <row r="2395" spans="1:3" x14ac:dyDescent="0.35">
      <c r="A2395" s="18" t="s">
        <v>674</v>
      </c>
      <c r="B2395" s="20">
        <v>47</v>
      </c>
      <c r="C2395" s="27">
        <f t="shared" si="37"/>
        <v>-30</v>
      </c>
    </row>
    <row r="2396" spans="1:3" x14ac:dyDescent="0.35">
      <c r="A2396" s="18" t="s">
        <v>478</v>
      </c>
      <c r="B2396" s="20">
        <v>17</v>
      </c>
      <c r="C2396" s="27">
        <f t="shared" si="37"/>
        <v>26</v>
      </c>
    </row>
    <row r="2397" spans="1:3" x14ac:dyDescent="0.35">
      <c r="A2397" s="18" t="s">
        <v>544</v>
      </c>
      <c r="B2397" s="20">
        <v>43</v>
      </c>
      <c r="C2397" s="27">
        <f t="shared" si="37"/>
        <v>-36</v>
      </c>
    </row>
    <row r="2398" spans="1:3" x14ac:dyDescent="0.35">
      <c r="A2398" s="18" t="s">
        <v>128</v>
      </c>
      <c r="B2398" s="20">
        <v>7</v>
      </c>
      <c r="C2398" s="27">
        <f t="shared" si="37"/>
        <v>35</v>
      </c>
    </row>
    <row r="2399" spans="1:3" x14ac:dyDescent="0.35">
      <c r="A2399" s="18" t="s">
        <v>124</v>
      </c>
      <c r="B2399" s="20">
        <v>42</v>
      </c>
      <c r="C2399" s="27">
        <f t="shared" si="37"/>
        <v>-4</v>
      </c>
    </row>
    <row r="2400" spans="1:3" x14ac:dyDescent="0.35">
      <c r="A2400" s="18" t="s">
        <v>124</v>
      </c>
      <c r="B2400" s="20">
        <v>38</v>
      </c>
      <c r="C2400" s="27">
        <f t="shared" si="37"/>
        <v>91</v>
      </c>
    </row>
    <row r="2401" spans="1:3" x14ac:dyDescent="0.35">
      <c r="A2401" s="18" t="s">
        <v>124</v>
      </c>
      <c r="B2401" s="20">
        <v>129</v>
      </c>
      <c r="C2401" s="27">
        <f t="shared" si="37"/>
        <v>-112</v>
      </c>
    </row>
    <row r="2402" spans="1:3" x14ac:dyDescent="0.35">
      <c r="A2402" s="18" t="s">
        <v>235</v>
      </c>
      <c r="B2402" s="20">
        <v>17</v>
      </c>
      <c r="C2402" s="27">
        <f t="shared" si="37"/>
        <v>-13</v>
      </c>
    </row>
    <row r="2403" spans="1:3" x14ac:dyDescent="0.35">
      <c r="A2403" s="18" t="s">
        <v>321</v>
      </c>
      <c r="B2403" s="20">
        <v>4</v>
      </c>
      <c r="C2403" s="27">
        <f t="shared" si="37"/>
        <v>1</v>
      </c>
    </row>
    <row r="2404" spans="1:3" x14ac:dyDescent="0.35">
      <c r="A2404" s="18" t="s">
        <v>301</v>
      </c>
      <c r="B2404" s="20">
        <v>5</v>
      </c>
      <c r="C2404" s="27">
        <f t="shared" si="37"/>
        <v>26</v>
      </c>
    </row>
    <row r="2405" spans="1:3" x14ac:dyDescent="0.35">
      <c r="A2405" s="18" t="s">
        <v>497</v>
      </c>
      <c r="B2405" s="20">
        <v>31</v>
      </c>
      <c r="C2405" s="27">
        <f t="shared" si="37"/>
        <v>16</v>
      </c>
    </row>
    <row r="2406" spans="1:3" x14ac:dyDescent="0.35">
      <c r="A2406" s="18" t="s">
        <v>35</v>
      </c>
      <c r="B2406" s="20">
        <v>47</v>
      </c>
      <c r="C2406" s="27">
        <f t="shared" si="37"/>
        <v>-30</v>
      </c>
    </row>
    <row r="2407" spans="1:3" x14ac:dyDescent="0.35">
      <c r="A2407" s="18" t="s">
        <v>113</v>
      </c>
      <c r="B2407" s="20">
        <v>17</v>
      </c>
      <c r="C2407" s="27">
        <f t="shared" si="37"/>
        <v>94</v>
      </c>
    </row>
    <row r="2408" spans="1:3" x14ac:dyDescent="0.35">
      <c r="A2408" s="18" t="s">
        <v>165</v>
      </c>
      <c r="B2408" s="20">
        <v>111</v>
      </c>
      <c r="C2408" s="27">
        <f t="shared" si="37"/>
        <v>-100</v>
      </c>
    </row>
    <row r="2409" spans="1:3" x14ac:dyDescent="0.35">
      <c r="A2409" s="18" t="s">
        <v>187</v>
      </c>
      <c r="B2409" s="20">
        <v>11</v>
      </c>
      <c r="C2409" s="27">
        <f t="shared" si="37"/>
        <v>35</v>
      </c>
    </row>
    <row r="2410" spans="1:3" x14ac:dyDescent="0.35">
      <c r="A2410" s="18" t="s">
        <v>227</v>
      </c>
      <c r="B2410" s="20">
        <v>46</v>
      </c>
      <c r="C2410" s="27">
        <f t="shared" si="37"/>
        <v>-32</v>
      </c>
    </row>
    <row r="2411" spans="1:3" x14ac:dyDescent="0.35">
      <c r="A2411" s="18" t="s">
        <v>42</v>
      </c>
      <c r="B2411" s="20">
        <v>14</v>
      </c>
      <c r="C2411" s="27">
        <f t="shared" si="37"/>
        <v>-10</v>
      </c>
    </row>
    <row r="2412" spans="1:3" x14ac:dyDescent="0.35">
      <c r="A2412" s="18" t="s">
        <v>298</v>
      </c>
      <c r="B2412" s="20">
        <v>4</v>
      </c>
      <c r="C2412" s="27">
        <f t="shared" si="37"/>
        <v>15</v>
      </c>
    </row>
    <row r="2413" spans="1:3" x14ac:dyDescent="0.35">
      <c r="A2413" s="18" t="s">
        <v>319</v>
      </c>
      <c r="B2413" s="20">
        <v>19</v>
      </c>
      <c r="C2413" s="27">
        <f t="shared" si="37"/>
        <v>-7</v>
      </c>
    </row>
    <row r="2414" spans="1:3" x14ac:dyDescent="0.35">
      <c r="A2414" s="18" t="s">
        <v>359</v>
      </c>
      <c r="B2414" s="20">
        <v>12</v>
      </c>
      <c r="C2414" s="27">
        <f t="shared" si="37"/>
        <v>-10</v>
      </c>
    </row>
    <row r="2415" spans="1:3" x14ac:dyDescent="0.35">
      <c r="A2415" s="18" t="s">
        <v>463</v>
      </c>
      <c r="B2415" s="20">
        <v>2</v>
      </c>
      <c r="C2415" s="27">
        <f t="shared" si="37"/>
        <v>0</v>
      </c>
    </row>
    <row r="2416" spans="1:3" x14ac:dyDescent="0.35">
      <c r="A2416" s="18" t="s">
        <v>562</v>
      </c>
      <c r="B2416" s="20">
        <v>2</v>
      </c>
      <c r="C2416" s="27">
        <f t="shared" si="37"/>
        <v>7</v>
      </c>
    </row>
    <row r="2417" spans="1:3" x14ac:dyDescent="0.35">
      <c r="A2417" s="18" t="s">
        <v>599</v>
      </c>
      <c r="B2417" s="20">
        <v>9</v>
      </c>
      <c r="C2417" s="27">
        <f t="shared" si="37"/>
        <v>36</v>
      </c>
    </row>
    <row r="2418" spans="1:3" x14ac:dyDescent="0.35">
      <c r="A2418" s="18" t="s">
        <v>620</v>
      </c>
      <c r="B2418" s="20">
        <v>45</v>
      </c>
      <c r="C2418" s="27">
        <f t="shared" si="37"/>
        <v>-16</v>
      </c>
    </row>
    <row r="2419" spans="1:3" x14ac:dyDescent="0.35">
      <c r="A2419" s="18" t="s">
        <v>638</v>
      </c>
      <c r="B2419" s="20">
        <v>29</v>
      </c>
      <c r="C2419" s="27">
        <f t="shared" si="37"/>
        <v>-4</v>
      </c>
    </row>
    <row r="2420" spans="1:3" x14ac:dyDescent="0.35">
      <c r="A2420" s="18" t="s">
        <v>50</v>
      </c>
      <c r="B2420" s="20">
        <v>25</v>
      </c>
      <c r="C2420" s="27">
        <f t="shared" si="37"/>
        <v>-19</v>
      </c>
    </row>
    <row r="2421" spans="1:3" x14ac:dyDescent="0.35">
      <c r="A2421" s="18" t="s">
        <v>57</v>
      </c>
      <c r="B2421" s="20">
        <v>6</v>
      </c>
      <c r="C2421" s="27">
        <f t="shared" si="37"/>
        <v>32</v>
      </c>
    </row>
    <row r="2422" spans="1:3" x14ac:dyDescent="0.35">
      <c r="A2422" s="18" t="s">
        <v>642</v>
      </c>
      <c r="B2422" s="20">
        <v>38</v>
      </c>
      <c r="C2422" s="27">
        <f t="shared" si="37"/>
        <v>-19</v>
      </c>
    </row>
    <row r="2423" spans="1:3" x14ac:dyDescent="0.35">
      <c r="A2423" s="18" t="s">
        <v>259</v>
      </c>
      <c r="B2423" s="20">
        <v>19</v>
      </c>
      <c r="C2423" s="27">
        <f t="shared" si="37"/>
        <v>35</v>
      </c>
    </row>
    <row r="2424" spans="1:3" x14ac:dyDescent="0.35">
      <c r="A2424" s="18" t="s">
        <v>671</v>
      </c>
      <c r="B2424" s="20">
        <v>54</v>
      </c>
      <c r="C2424" s="27">
        <f t="shared" si="37"/>
        <v>-31</v>
      </c>
    </row>
    <row r="2425" spans="1:3" x14ac:dyDescent="0.35">
      <c r="A2425" s="18" t="s">
        <v>301</v>
      </c>
      <c r="B2425" s="20">
        <v>23</v>
      </c>
      <c r="C2425" s="27">
        <f t="shared" si="37"/>
        <v>41</v>
      </c>
    </row>
    <row r="2426" spans="1:3" x14ac:dyDescent="0.35">
      <c r="A2426" s="18" t="s">
        <v>459</v>
      </c>
      <c r="B2426" s="20">
        <v>64</v>
      </c>
      <c r="C2426" s="27">
        <f t="shared" si="37"/>
        <v>-14</v>
      </c>
    </row>
    <row r="2427" spans="1:3" x14ac:dyDescent="0.35">
      <c r="A2427" s="18" t="s">
        <v>533</v>
      </c>
      <c r="B2427" s="20">
        <v>50</v>
      </c>
      <c r="C2427" s="27">
        <f t="shared" si="37"/>
        <v>-6</v>
      </c>
    </row>
    <row r="2428" spans="1:3" x14ac:dyDescent="0.35">
      <c r="A2428" s="18" t="s">
        <v>544</v>
      </c>
      <c r="B2428" s="20">
        <v>44</v>
      </c>
      <c r="C2428" s="27">
        <f t="shared" si="37"/>
        <v>-3</v>
      </c>
    </row>
    <row r="2429" spans="1:3" x14ac:dyDescent="0.35">
      <c r="A2429" s="18" t="s">
        <v>577</v>
      </c>
      <c r="B2429" s="20">
        <v>41</v>
      </c>
      <c r="C2429" s="27">
        <f t="shared" si="37"/>
        <v>4</v>
      </c>
    </row>
    <row r="2430" spans="1:3" x14ac:dyDescent="0.35">
      <c r="A2430" s="18" t="s">
        <v>570</v>
      </c>
      <c r="B2430" s="20">
        <v>45</v>
      </c>
      <c r="C2430" s="27">
        <f t="shared" si="37"/>
        <v>-39</v>
      </c>
    </row>
    <row r="2431" spans="1:3" x14ac:dyDescent="0.35">
      <c r="A2431" s="18" t="s">
        <v>629</v>
      </c>
      <c r="B2431" s="20">
        <v>6</v>
      </c>
      <c r="C2431" s="27">
        <f t="shared" si="37"/>
        <v>2</v>
      </c>
    </row>
    <row r="2432" spans="1:3" x14ac:dyDescent="0.35">
      <c r="A2432" s="18" t="s">
        <v>624</v>
      </c>
      <c r="B2432" s="20">
        <v>8</v>
      </c>
      <c r="C2432" s="27">
        <f t="shared" si="37"/>
        <v>43</v>
      </c>
    </row>
    <row r="2433" spans="1:3" x14ac:dyDescent="0.35">
      <c r="A2433" s="18" t="s">
        <v>55</v>
      </c>
      <c r="B2433" s="20">
        <v>51</v>
      </c>
      <c r="C2433" s="27">
        <f t="shared" si="37"/>
        <v>-47</v>
      </c>
    </row>
    <row r="2434" spans="1:3" x14ac:dyDescent="0.35">
      <c r="A2434" s="18" t="s">
        <v>781</v>
      </c>
      <c r="B2434" s="20">
        <v>4</v>
      </c>
      <c r="C2434" s="27">
        <f t="shared" si="37"/>
        <v>-1</v>
      </c>
    </row>
    <row r="2435" spans="1:3" x14ac:dyDescent="0.35">
      <c r="A2435" s="18" t="s">
        <v>217</v>
      </c>
      <c r="B2435" s="20">
        <v>3</v>
      </c>
      <c r="C2435" s="27">
        <f t="shared" ref="C2435:C2498" si="38">B2436-B2435</f>
        <v>76</v>
      </c>
    </row>
    <row r="2436" spans="1:3" x14ac:dyDescent="0.35">
      <c r="A2436" s="18" t="s">
        <v>678</v>
      </c>
      <c r="B2436" s="20">
        <v>79</v>
      </c>
      <c r="C2436" s="27">
        <f t="shared" si="38"/>
        <v>-65</v>
      </c>
    </row>
    <row r="2437" spans="1:3" x14ac:dyDescent="0.35">
      <c r="A2437" s="18" t="s">
        <v>333</v>
      </c>
      <c r="B2437" s="20">
        <v>14</v>
      </c>
      <c r="C2437" s="27">
        <f t="shared" si="38"/>
        <v>8</v>
      </c>
    </row>
    <row r="2438" spans="1:3" x14ac:dyDescent="0.35">
      <c r="A2438" s="18" t="s">
        <v>333</v>
      </c>
      <c r="B2438" s="20">
        <v>22</v>
      </c>
      <c r="C2438" s="27">
        <f t="shared" si="38"/>
        <v>38</v>
      </c>
    </row>
    <row r="2439" spans="1:3" x14ac:dyDescent="0.35">
      <c r="A2439" s="18" t="s">
        <v>461</v>
      </c>
      <c r="B2439" s="20">
        <v>60</v>
      </c>
      <c r="C2439" s="27">
        <f t="shared" si="38"/>
        <v>-56</v>
      </c>
    </row>
    <row r="2440" spans="1:3" x14ac:dyDescent="0.35">
      <c r="A2440" s="18" t="s">
        <v>541</v>
      </c>
      <c r="B2440" s="20">
        <v>4</v>
      </c>
      <c r="C2440" s="27">
        <f t="shared" si="38"/>
        <v>16</v>
      </c>
    </row>
    <row r="2441" spans="1:3" x14ac:dyDescent="0.35">
      <c r="A2441" s="18" t="s">
        <v>559</v>
      </c>
      <c r="B2441" s="20">
        <v>20</v>
      </c>
      <c r="C2441" s="27">
        <f t="shared" si="38"/>
        <v>-13</v>
      </c>
    </row>
    <row r="2442" spans="1:3" x14ac:dyDescent="0.35">
      <c r="A2442" s="18" t="s">
        <v>624</v>
      </c>
      <c r="B2442" s="20">
        <v>7</v>
      </c>
      <c r="C2442" s="27">
        <f t="shared" si="38"/>
        <v>15</v>
      </c>
    </row>
    <row r="2443" spans="1:3" x14ac:dyDescent="0.35">
      <c r="A2443" s="18" t="s">
        <v>624</v>
      </c>
      <c r="B2443" s="20">
        <v>22</v>
      </c>
      <c r="C2443" s="27">
        <f t="shared" si="38"/>
        <v>-5</v>
      </c>
    </row>
    <row r="2444" spans="1:3" x14ac:dyDescent="0.35">
      <c r="A2444" s="18" t="s">
        <v>37</v>
      </c>
      <c r="B2444" s="20">
        <v>17</v>
      </c>
      <c r="C2444" s="27">
        <f t="shared" si="38"/>
        <v>76</v>
      </c>
    </row>
    <row r="2445" spans="1:3" x14ac:dyDescent="0.35">
      <c r="A2445" s="18" t="s">
        <v>59</v>
      </c>
      <c r="B2445" s="20">
        <v>93</v>
      </c>
      <c r="C2445" s="27">
        <f t="shared" si="38"/>
        <v>-75</v>
      </c>
    </row>
    <row r="2446" spans="1:3" x14ac:dyDescent="0.35">
      <c r="A2446" s="18" t="s">
        <v>77</v>
      </c>
      <c r="B2446" s="20">
        <v>18</v>
      </c>
      <c r="C2446" s="27">
        <f t="shared" si="38"/>
        <v>16</v>
      </c>
    </row>
    <row r="2447" spans="1:3" x14ac:dyDescent="0.35">
      <c r="A2447" s="18" t="s">
        <v>638</v>
      </c>
      <c r="B2447" s="20">
        <v>34</v>
      </c>
      <c r="C2447" s="27">
        <f t="shared" si="38"/>
        <v>61</v>
      </c>
    </row>
    <row r="2448" spans="1:3" x14ac:dyDescent="0.35">
      <c r="A2448" s="18" t="s">
        <v>206</v>
      </c>
      <c r="B2448" s="20">
        <v>95</v>
      </c>
      <c r="C2448" s="27">
        <f t="shared" si="38"/>
        <v>-80</v>
      </c>
    </row>
    <row r="2449" spans="1:3" x14ac:dyDescent="0.35">
      <c r="A2449" s="18" t="s">
        <v>301</v>
      </c>
      <c r="B2449" s="20">
        <v>15</v>
      </c>
      <c r="C2449" s="27">
        <f t="shared" si="38"/>
        <v>94</v>
      </c>
    </row>
    <row r="2450" spans="1:3" x14ac:dyDescent="0.35">
      <c r="A2450" s="18" t="s">
        <v>301</v>
      </c>
      <c r="B2450" s="20">
        <v>109</v>
      </c>
      <c r="C2450" s="27">
        <f t="shared" si="38"/>
        <v>-36</v>
      </c>
    </row>
    <row r="2451" spans="1:3" x14ac:dyDescent="0.35">
      <c r="A2451" s="18" t="s">
        <v>436</v>
      </c>
      <c r="B2451" s="20">
        <v>73</v>
      </c>
      <c r="C2451" s="27">
        <f t="shared" si="38"/>
        <v>-54</v>
      </c>
    </row>
    <row r="2452" spans="1:3" x14ac:dyDescent="0.35">
      <c r="A2452" s="18" t="s">
        <v>473</v>
      </c>
      <c r="B2452" s="20">
        <v>19</v>
      </c>
      <c r="C2452" s="27">
        <f t="shared" si="38"/>
        <v>-1</v>
      </c>
    </row>
    <row r="2453" spans="1:3" x14ac:dyDescent="0.35">
      <c r="A2453" s="18" t="s">
        <v>544</v>
      </c>
      <c r="B2453" s="20">
        <v>18</v>
      </c>
      <c r="C2453" s="27">
        <f t="shared" si="38"/>
        <v>59</v>
      </c>
    </row>
    <row r="2454" spans="1:3" x14ac:dyDescent="0.35">
      <c r="A2454" s="18" t="s">
        <v>533</v>
      </c>
      <c r="B2454" s="20">
        <v>77</v>
      </c>
      <c r="C2454" s="27">
        <f t="shared" si="38"/>
        <v>63</v>
      </c>
    </row>
    <row r="2455" spans="1:3" x14ac:dyDescent="0.35">
      <c r="A2455" s="18" t="s">
        <v>595</v>
      </c>
      <c r="B2455" s="20">
        <v>140</v>
      </c>
      <c r="C2455" s="27">
        <f t="shared" si="38"/>
        <v>-84</v>
      </c>
    </row>
    <row r="2456" spans="1:3" x14ac:dyDescent="0.35">
      <c r="A2456" s="18" t="s">
        <v>90</v>
      </c>
      <c r="B2456" s="20">
        <v>56</v>
      </c>
      <c r="C2456" s="27">
        <f t="shared" si="38"/>
        <v>-35</v>
      </c>
    </row>
    <row r="2457" spans="1:3" x14ac:dyDescent="0.35">
      <c r="A2457" s="18" t="s">
        <v>71</v>
      </c>
      <c r="B2457" s="20">
        <v>21</v>
      </c>
      <c r="C2457" s="27">
        <f t="shared" si="38"/>
        <v>111</v>
      </c>
    </row>
    <row r="2458" spans="1:3" x14ac:dyDescent="0.35">
      <c r="A2458" s="18" t="s">
        <v>80</v>
      </c>
      <c r="B2458" s="20">
        <v>132</v>
      </c>
      <c r="C2458" s="27">
        <f t="shared" si="38"/>
        <v>-73</v>
      </c>
    </row>
    <row r="2459" spans="1:3" x14ac:dyDescent="0.35">
      <c r="A2459" s="18" t="s">
        <v>77</v>
      </c>
      <c r="B2459" s="20">
        <v>59</v>
      </c>
      <c r="C2459" s="27">
        <f t="shared" si="38"/>
        <v>-36</v>
      </c>
    </row>
    <row r="2460" spans="1:3" x14ac:dyDescent="0.35">
      <c r="A2460" s="18" t="s">
        <v>124</v>
      </c>
      <c r="B2460" s="20">
        <v>23</v>
      </c>
      <c r="C2460" s="27">
        <f t="shared" si="38"/>
        <v>28</v>
      </c>
    </row>
    <row r="2461" spans="1:3" x14ac:dyDescent="0.35">
      <c r="A2461" s="18" t="s">
        <v>168</v>
      </c>
      <c r="B2461" s="20">
        <v>51</v>
      </c>
      <c r="C2461" s="27">
        <f t="shared" si="38"/>
        <v>-46</v>
      </c>
    </row>
    <row r="2462" spans="1:3" x14ac:dyDescent="0.35">
      <c r="A2462" s="18" t="s">
        <v>254</v>
      </c>
      <c r="B2462" s="20">
        <v>5</v>
      </c>
      <c r="C2462" s="27">
        <f t="shared" si="38"/>
        <v>41</v>
      </c>
    </row>
    <row r="2463" spans="1:3" x14ac:dyDescent="0.35">
      <c r="A2463" s="18" t="s">
        <v>301</v>
      </c>
      <c r="B2463" s="20">
        <v>46</v>
      </c>
      <c r="C2463" s="27">
        <f t="shared" si="38"/>
        <v>-27</v>
      </c>
    </row>
    <row r="2464" spans="1:3" x14ac:dyDescent="0.35">
      <c r="A2464" s="18" t="s">
        <v>333</v>
      </c>
      <c r="B2464" s="20">
        <v>19</v>
      </c>
      <c r="C2464" s="27">
        <f t="shared" si="38"/>
        <v>-15</v>
      </c>
    </row>
    <row r="2465" spans="1:3" x14ac:dyDescent="0.35">
      <c r="A2465" s="18" t="s">
        <v>415</v>
      </c>
      <c r="B2465" s="20">
        <v>4</v>
      </c>
      <c r="C2465" s="27">
        <f t="shared" si="38"/>
        <v>14</v>
      </c>
    </row>
    <row r="2466" spans="1:3" x14ac:dyDescent="0.35">
      <c r="A2466" s="18" t="s">
        <v>716</v>
      </c>
      <c r="B2466" s="20">
        <v>18</v>
      </c>
      <c r="C2466" s="27">
        <f t="shared" si="38"/>
        <v>7</v>
      </c>
    </row>
    <row r="2467" spans="1:3" x14ac:dyDescent="0.35">
      <c r="A2467" s="18" t="s">
        <v>428</v>
      </c>
      <c r="B2467" s="20">
        <v>25</v>
      </c>
      <c r="C2467" s="27">
        <f t="shared" si="38"/>
        <v>-24</v>
      </c>
    </row>
    <row r="2468" spans="1:3" x14ac:dyDescent="0.35">
      <c r="A2468" s="18" t="s">
        <v>740</v>
      </c>
      <c r="B2468" s="20">
        <v>1</v>
      </c>
      <c r="C2468" s="27">
        <f t="shared" si="38"/>
        <v>79</v>
      </c>
    </row>
    <row r="2469" spans="1:3" x14ac:dyDescent="0.35">
      <c r="A2469" s="18" t="s">
        <v>732</v>
      </c>
      <c r="B2469" s="20">
        <v>80</v>
      </c>
      <c r="C2469" s="27">
        <f t="shared" si="38"/>
        <v>30</v>
      </c>
    </row>
    <row r="2470" spans="1:3" x14ac:dyDescent="0.35">
      <c r="A2470" s="18" t="s">
        <v>507</v>
      </c>
      <c r="B2470" s="20">
        <v>110</v>
      </c>
      <c r="C2470" s="27">
        <f t="shared" si="38"/>
        <v>-48</v>
      </c>
    </row>
    <row r="2471" spans="1:3" x14ac:dyDescent="0.35">
      <c r="A2471" s="18" t="s">
        <v>570</v>
      </c>
      <c r="B2471" s="20">
        <v>62</v>
      </c>
      <c r="C2471" s="27">
        <f t="shared" si="38"/>
        <v>-14</v>
      </c>
    </row>
    <row r="2472" spans="1:3" x14ac:dyDescent="0.35">
      <c r="A2472" s="18" t="s">
        <v>620</v>
      </c>
      <c r="B2472" s="20">
        <v>48</v>
      </c>
      <c r="C2472" s="27">
        <f t="shared" si="38"/>
        <v>56</v>
      </c>
    </row>
    <row r="2473" spans="1:3" x14ac:dyDescent="0.35">
      <c r="A2473" s="18" t="s">
        <v>629</v>
      </c>
      <c r="B2473" s="20">
        <v>104</v>
      </c>
      <c r="C2473" s="27">
        <f t="shared" si="38"/>
        <v>-42</v>
      </c>
    </row>
    <row r="2474" spans="1:3" x14ac:dyDescent="0.35">
      <c r="A2474" s="18" t="s">
        <v>113</v>
      </c>
      <c r="B2474" s="20">
        <v>62</v>
      </c>
      <c r="C2474" s="27">
        <f t="shared" si="38"/>
        <v>-41</v>
      </c>
    </row>
    <row r="2475" spans="1:3" x14ac:dyDescent="0.35">
      <c r="A2475" s="18" t="s">
        <v>124</v>
      </c>
      <c r="B2475" s="20">
        <v>21</v>
      </c>
      <c r="C2475" s="27">
        <f t="shared" si="38"/>
        <v>-1</v>
      </c>
    </row>
    <row r="2476" spans="1:3" x14ac:dyDescent="0.35">
      <c r="A2476" s="18" t="s">
        <v>42</v>
      </c>
      <c r="B2476" s="20">
        <v>20</v>
      </c>
      <c r="C2476" s="27">
        <f t="shared" si="38"/>
        <v>-3</v>
      </c>
    </row>
    <row r="2477" spans="1:3" x14ac:dyDescent="0.35">
      <c r="A2477" s="18" t="s">
        <v>272</v>
      </c>
      <c r="B2477" s="20">
        <v>17</v>
      </c>
      <c r="C2477" s="27">
        <f t="shared" si="38"/>
        <v>96</v>
      </c>
    </row>
    <row r="2478" spans="1:3" x14ac:dyDescent="0.35">
      <c r="A2478" s="18" t="s">
        <v>333</v>
      </c>
      <c r="B2478" s="20">
        <v>113</v>
      </c>
      <c r="C2478" s="27">
        <f t="shared" si="38"/>
        <v>-92</v>
      </c>
    </row>
    <row r="2479" spans="1:3" x14ac:dyDescent="0.35">
      <c r="A2479" s="18" t="s">
        <v>359</v>
      </c>
      <c r="B2479" s="20">
        <v>21</v>
      </c>
      <c r="C2479" s="27">
        <f t="shared" si="38"/>
        <v>3</v>
      </c>
    </row>
    <row r="2480" spans="1:3" x14ac:dyDescent="0.35">
      <c r="A2480" s="18" t="s">
        <v>438</v>
      </c>
      <c r="B2480" s="20">
        <v>24</v>
      </c>
      <c r="C2480" s="27">
        <f t="shared" si="38"/>
        <v>-23</v>
      </c>
    </row>
    <row r="2481" spans="1:3" x14ac:dyDescent="0.35">
      <c r="A2481" s="18" t="s">
        <v>444</v>
      </c>
      <c r="B2481" s="20">
        <v>1</v>
      </c>
      <c r="C2481" s="27">
        <f t="shared" si="38"/>
        <v>57</v>
      </c>
    </row>
    <row r="2482" spans="1:3" x14ac:dyDescent="0.35">
      <c r="A2482" s="18" t="s">
        <v>467</v>
      </c>
      <c r="B2482" s="20">
        <v>58</v>
      </c>
      <c r="C2482" s="27">
        <f t="shared" si="38"/>
        <v>-54</v>
      </c>
    </row>
    <row r="2483" spans="1:3" x14ac:dyDescent="0.35">
      <c r="A2483" s="18" t="s">
        <v>480</v>
      </c>
      <c r="B2483" s="20">
        <v>4</v>
      </c>
      <c r="C2483" s="27">
        <f t="shared" si="38"/>
        <v>0</v>
      </c>
    </row>
    <row r="2484" spans="1:3" x14ac:dyDescent="0.35">
      <c r="A2484" s="18" t="s">
        <v>503</v>
      </c>
      <c r="B2484" s="20">
        <v>4</v>
      </c>
      <c r="C2484" s="27">
        <f t="shared" si="38"/>
        <v>-2</v>
      </c>
    </row>
    <row r="2485" spans="1:3" x14ac:dyDescent="0.35">
      <c r="A2485" s="18" t="s">
        <v>523</v>
      </c>
      <c r="B2485" s="20">
        <v>2</v>
      </c>
      <c r="C2485" s="27">
        <f t="shared" si="38"/>
        <v>72</v>
      </c>
    </row>
    <row r="2486" spans="1:3" x14ac:dyDescent="0.35">
      <c r="A2486" s="18" t="s">
        <v>541</v>
      </c>
      <c r="B2486" s="20">
        <v>74</v>
      </c>
      <c r="C2486" s="27">
        <f t="shared" si="38"/>
        <v>-68</v>
      </c>
    </row>
    <row r="2487" spans="1:3" x14ac:dyDescent="0.35">
      <c r="A2487" s="18" t="s">
        <v>585</v>
      </c>
      <c r="B2487" s="20">
        <v>6</v>
      </c>
      <c r="C2487" s="27">
        <f t="shared" si="38"/>
        <v>21</v>
      </c>
    </row>
    <row r="2488" spans="1:3" x14ac:dyDescent="0.35">
      <c r="A2488" s="18" t="s">
        <v>590</v>
      </c>
      <c r="B2488" s="20">
        <v>27</v>
      </c>
      <c r="C2488" s="27">
        <f t="shared" si="38"/>
        <v>-23</v>
      </c>
    </row>
    <row r="2489" spans="1:3" x14ac:dyDescent="0.35">
      <c r="A2489" s="18" t="s">
        <v>631</v>
      </c>
      <c r="B2489" s="20">
        <v>4</v>
      </c>
      <c r="C2489" s="27">
        <f t="shared" si="38"/>
        <v>59</v>
      </c>
    </row>
    <row r="2490" spans="1:3" x14ac:dyDescent="0.35">
      <c r="A2490" s="18" t="s">
        <v>77</v>
      </c>
      <c r="B2490" s="20">
        <v>63</v>
      </c>
      <c r="C2490" s="27">
        <f t="shared" si="38"/>
        <v>-2</v>
      </c>
    </row>
    <row r="2491" spans="1:3" x14ac:dyDescent="0.35">
      <c r="A2491" s="18" t="s">
        <v>124</v>
      </c>
      <c r="B2491" s="20">
        <v>61</v>
      </c>
      <c r="C2491" s="27">
        <f t="shared" si="38"/>
        <v>58</v>
      </c>
    </row>
    <row r="2492" spans="1:3" x14ac:dyDescent="0.35">
      <c r="A2492" s="18" t="s">
        <v>124</v>
      </c>
      <c r="B2492" s="20">
        <v>119</v>
      </c>
      <c r="C2492" s="27">
        <f t="shared" si="38"/>
        <v>-108</v>
      </c>
    </row>
    <row r="2493" spans="1:3" x14ac:dyDescent="0.35">
      <c r="A2493" s="18" t="s">
        <v>165</v>
      </c>
      <c r="B2493" s="20">
        <v>11</v>
      </c>
      <c r="C2493" s="27">
        <f t="shared" si="38"/>
        <v>16</v>
      </c>
    </row>
    <row r="2494" spans="1:3" x14ac:dyDescent="0.35">
      <c r="A2494" s="18" t="s">
        <v>187</v>
      </c>
      <c r="B2494" s="20">
        <v>27</v>
      </c>
      <c r="C2494" s="27">
        <f t="shared" si="38"/>
        <v>-19</v>
      </c>
    </row>
    <row r="2495" spans="1:3" x14ac:dyDescent="0.35">
      <c r="A2495" s="18" t="s">
        <v>301</v>
      </c>
      <c r="B2495" s="20">
        <v>8</v>
      </c>
      <c r="C2495" s="27">
        <f t="shared" si="38"/>
        <v>55</v>
      </c>
    </row>
    <row r="2496" spans="1:3" x14ac:dyDescent="0.35">
      <c r="A2496" s="18" t="s">
        <v>359</v>
      </c>
      <c r="B2496" s="20">
        <v>63</v>
      </c>
      <c r="C2496" s="27">
        <f t="shared" si="38"/>
        <v>-58</v>
      </c>
    </row>
    <row r="2497" spans="1:3" x14ac:dyDescent="0.35">
      <c r="A2497" s="18" t="s">
        <v>402</v>
      </c>
      <c r="B2497" s="20">
        <v>5</v>
      </c>
      <c r="C2497" s="27">
        <f t="shared" si="38"/>
        <v>4</v>
      </c>
    </row>
    <row r="2498" spans="1:3" x14ac:dyDescent="0.35">
      <c r="A2498" s="18" t="s">
        <v>714</v>
      </c>
      <c r="B2498" s="20">
        <v>9</v>
      </c>
      <c r="C2498" s="27">
        <f t="shared" si="38"/>
        <v>26</v>
      </c>
    </row>
    <row r="2499" spans="1:3" x14ac:dyDescent="0.35">
      <c r="A2499" s="18" t="s">
        <v>714</v>
      </c>
      <c r="B2499" s="20">
        <v>35</v>
      </c>
      <c r="C2499" s="27">
        <f t="shared" ref="C2499:C2562" si="39">B2500-B2499</f>
        <v>-26</v>
      </c>
    </row>
    <row r="2500" spans="1:3" x14ac:dyDescent="0.35">
      <c r="A2500" s="18" t="s">
        <v>459</v>
      </c>
      <c r="B2500" s="20">
        <v>9</v>
      </c>
      <c r="C2500" s="27">
        <f t="shared" si="39"/>
        <v>92</v>
      </c>
    </row>
    <row r="2501" spans="1:3" x14ac:dyDescent="0.35">
      <c r="A2501" s="18" t="s">
        <v>489</v>
      </c>
      <c r="B2501" s="20">
        <v>101</v>
      </c>
      <c r="C2501" s="27">
        <f t="shared" si="39"/>
        <v>15</v>
      </c>
    </row>
    <row r="2502" spans="1:3" x14ac:dyDescent="0.35">
      <c r="A2502" s="18" t="s">
        <v>489</v>
      </c>
      <c r="B2502" s="20">
        <v>116</v>
      </c>
      <c r="C2502" s="27">
        <f t="shared" si="39"/>
        <v>23</v>
      </c>
    </row>
    <row r="2503" spans="1:3" x14ac:dyDescent="0.35">
      <c r="A2503" s="18" t="s">
        <v>740</v>
      </c>
      <c r="B2503" s="20">
        <v>139</v>
      </c>
      <c r="C2503" s="27">
        <f t="shared" si="39"/>
        <v>-134</v>
      </c>
    </row>
    <row r="2504" spans="1:3" x14ac:dyDescent="0.35">
      <c r="A2504" s="18" t="s">
        <v>624</v>
      </c>
      <c r="B2504" s="20">
        <v>5</v>
      </c>
      <c r="C2504" s="27">
        <f t="shared" si="39"/>
        <v>26</v>
      </c>
    </row>
    <row r="2505" spans="1:3" x14ac:dyDescent="0.35">
      <c r="A2505" s="18" t="s">
        <v>19</v>
      </c>
      <c r="B2505" s="20">
        <v>31</v>
      </c>
      <c r="C2505" s="27">
        <f t="shared" si="39"/>
        <v>173</v>
      </c>
    </row>
    <row r="2506" spans="1:3" x14ac:dyDescent="0.35">
      <c r="A2506" s="18" t="s">
        <v>80</v>
      </c>
      <c r="B2506" s="20">
        <v>204</v>
      </c>
      <c r="C2506" s="27">
        <f t="shared" si="39"/>
        <v>-173</v>
      </c>
    </row>
    <row r="2507" spans="1:3" x14ac:dyDescent="0.35">
      <c r="A2507" s="18" t="s">
        <v>48</v>
      </c>
      <c r="B2507" s="20">
        <v>31</v>
      </c>
      <c r="C2507" s="27">
        <f t="shared" si="39"/>
        <v>34</v>
      </c>
    </row>
    <row r="2508" spans="1:3" x14ac:dyDescent="0.35">
      <c r="A2508" s="18" t="s">
        <v>124</v>
      </c>
      <c r="B2508" s="20">
        <v>65</v>
      </c>
      <c r="C2508" s="27">
        <f t="shared" si="39"/>
        <v>61</v>
      </c>
    </row>
    <row r="2509" spans="1:3" x14ac:dyDescent="0.35">
      <c r="A2509" s="18" t="s">
        <v>165</v>
      </c>
      <c r="B2509" s="20">
        <v>126</v>
      </c>
      <c r="C2509" s="27">
        <f t="shared" si="39"/>
        <v>-117</v>
      </c>
    </row>
    <row r="2510" spans="1:3" x14ac:dyDescent="0.35">
      <c r="A2510" s="18" t="s">
        <v>168</v>
      </c>
      <c r="B2510" s="20">
        <v>9</v>
      </c>
      <c r="C2510" s="27">
        <f t="shared" si="39"/>
        <v>3</v>
      </c>
    </row>
    <row r="2511" spans="1:3" x14ac:dyDescent="0.35">
      <c r="A2511" s="18" t="s">
        <v>257</v>
      </c>
      <c r="B2511" s="20">
        <v>12</v>
      </c>
      <c r="C2511" s="27">
        <f t="shared" si="39"/>
        <v>18</v>
      </c>
    </row>
    <row r="2512" spans="1:3" x14ac:dyDescent="0.35">
      <c r="A2512" s="18" t="s">
        <v>691</v>
      </c>
      <c r="B2512" s="20">
        <v>30</v>
      </c>
      <c r="C2512" s="27">
        <f t="shared" si="39"/>
        <v>-28</v>
      </c>
    </row>
    <row r="2513" spans="1:3" x14ac:dyDescent="0.35">
      <c r="A2513" s="18" t="s">
        <v>335</v>
      </c>
      <c r="B2513" s="20">
        <v>2</v>
      </c>
      <c r="C2513" s="27">
        <f t="shared" si="39"/>
        <v>6</v>
      </c>
    </row>
    <row r="2514" spans="1:3" x14ac:dyDescent="0.35">
      <c r="A2514" s="18" t="s">
        <v>392</v>
      </c>
      <c r="B2514" s="20">
        <v>8</v>
      </c>
      <c r="C2514" s="27">
        <f t="shared" si="39"/>
        <v>-2</v>
      </c>
    </row>
    <row r="2515" spans="1:3" x14ac:dyDescent="0.35">
      <c r="A2515" s="18" t="s">
        <v>436</v>
      </c>
      <c r="B2515" s="20">
        <v>6</v>
      </c>
      <c r="C2515" s="27">
        <f t="shared" si="39"/>
        <v>27</v>
      </c>
    </row>
    <row r="2516" spans="1:3" x14ac:dyDescent="0.35">
      <c r="A2516" s="18" t="s">
        <v>740</v>
      </c>
      <c r="B2516" s="20">
        <v>33</v>
      </c>
      <c r="C2516" s="27">
        <f t="shared" si="39"/>
        <v>-30</v>
      </c>
    </row>
    <row r="2517" spans="1:3" x14ac:dyDescent="0.35">
      <c r="A2517" s="18" t="s">
        <v>517</v>
      </c>
      <c r="B2517" s="20">
        <v>3</v>
      </c>
      <c r="C2517" s="27">
        <f t="shared" si="39"/>
        <v>66</v>
      </c>
    </row>
    <row r="2518" spans="1:3" x14ac:dyDescent="0.35">
      <c r="A2518" s="18" t="s">
        <v>795</v>
      </c>
      <c r="B2518" s="20">
        <v>69</v>
      </c>
      <c r="C2518" s="27">
        <f t="shared" si="39"/>
        <v>-35</v>
      </c>
    </row>
    <row r="2519" spans="1:3" x14ac:dyDescent="0.35">
      <c r="A2519" s="18" t="s">
        <v>583</v>
      </c>
      <c r="B2519" s="20">
        <v>34</v>
      </c>
      <c r="C2519" s="27">
        <f t="shared" si="39"/>
        <v>98</v>
      </c>
    </row>
    <row r="2520" spans="1:3" x14ac:dyDescent="0.35">
      <c r="A2520" s="18" t="s">
        <v>107</v>
      </c>
      <c r="B2520" s="20">
        <v>132</v>
      </c>
      <c r="C2520" s="27">
        <f t="shared" si="39"/>
        <v>-123</v>
      </c>
    </row>
    <row r="2521" spans="1:3" x14ac:dyDescent="0.35">
      <c r="A2521" s="18" t="s">
        <v>187</v>
      </c>
      <c r="B2521" s="20">
        <v>9</v>
      </c>
      <c r="C2521" s="27">
        <f t="shared" si="39"/>
        <v>67</v>
      </c>
    </row>
    <row r="2522" spans="1:3" x14ac:dyDescent="0.35">
      <c r="A2522" s="18" t="s">
        <v>215</v>
      </c>
      <c r="B2522" s="20">
        <v>76</v>
      </c>
      <c r="C2522" s="27">
        <f t="shared" si="39"/>
        <v>-64</v>
      </c>
    </row>
    <row r="2523" spans="1:3" x14ac:dyDescent="0.35">
      <c r="A2523" s="18" t="s">
        <v>187</v>
      </c>
      <c r="B2523" s="20">
        <v>12</v>
      </c>
      <c r="C2523" s="27">
        <f t="shared" si="39"/>
        <v>29</v>
      </c>
    </row>
    <row r="2524" spans="1:3" x14ac:dyDescent="0.35">
      <c r="A2524" s="18" t="s">
        <v>359</v>
      </c>
      <c r="B2524" s="20">
        <v>41</v>
      </c>
      <c r="C2524" s="27">
        <f t="shared" si="39"/>
        <v>-35</v>
      </c>
    </row>
    <row r="2525" spans="1:3" x14ac:dyDescent="0.35">
      <c r="A2525" s="18" t="s">
        <v>489</v>
      </c>
      <c r="B2525" s="20">
        <v>6</v>
      </c>
      <c r="C2525" s="27">
        <f t="shared" si="39"/>
        <v>12</v>
      </c>
    </row>
    <row r="2526" spans="1:3" x14ac:dyDescent="0.35">
      <c r="A2526" s="18" t="s">
        <v>602</v>
      </c>
      <c r="B2526" s="20">
        <v>18</v>
      </c>
      <c r="C2526" s="27">
        <f t="shared" si="39"/>
        <v>103</v>
      </c>
    </row>
    <row r="2527" spans="1:3" x14ac:dyDescent="0.35">
      <c r="A2527" s="18" t="s">
        <v>13</v>
      </c>
      <c r="B2527" s="20">
        <v>121</v>
      </c>
      <c r="C2527" s="27">
        <f t="shared" si="39"/>
        <v>-98</v>
      </c>
    </row>
    <row r="2528" spans="1:3" x14ac:dyDescent="0.35">
      <c r="A2528" s="18" t="s">
        <v>80</v>
      </c>
      <c r="B2528" s="20">
        <v>23</v>
      </c>
      <c r="C2528" s="27">
        <f t="shared" si="39"/>
        <v>-9</v>
      </c>
    </row>
    <row r="2529" spans="1:3" x14ac:dyDescent="0.35">
      <c r="A2529" s="18" t="s">
        <v>124</v>
      </c>
      <c r="B2529" s="20">
        <v>14</v>
      </c>
      <c r="C2529" s="27">
        <f t="shared" si="39"/>
        <v>-12</v>
      </c>
    </row>
    <row r="2530" spans="1:3" x14ac:dyDescent="0.35">
      <c r="A2530" s="18" t="s">
        <v>124</v>
      </c>
      <c r="B2530" s="20">
        <v>2</v>
      </c>
      <c r="C2530" s="27">
        <f t="shared" si="39"/>
        <v>9</v>
      </c>
    </row>
    <row r="2531" spans="1:3" x14ac:dyDescent="0.35">
      <c r="A2531" s="18" t="s">
        <v>124</v>
      </c>
      <c r="B2531" s="20">
        <v>11</v>
      </c>
      <c r="C2531" s="27">
        <f t="shared" si="39"/>
        <v>20</v>
      </c>
    </row>
    <row r="2532" spans="1:3" x14ac:dyDescent="0.35">
      <c r="A2532" s="18" t="s">
        <v>250</v>
      </c>
      <c r="B2532" s="20">
        <v>31</v>
      </c>
      <c r="C2532" s="27">
        <f t="shared" si="39"/>
        <v>-10</v>
      </c>
    </row>
    <row r="2533" spans="1:3" x14ac:dyDescent="0.35">
      <c r="A2533" s="18" t="s">
        <v>301</v>
      </c>
      <c r="B2533" s="20">
        <v>21</v>
      </c>
      <c r="C2533" s="27">
        <f t="shared" si="39"/>
        <v>69</v>
      </c>
    </row>
    <row r="2534" spans="1:3" x14ac:dyDescent="0.35">
      <c r="A2534" s="18" t="s">
        <v>328</v>
      </c>
      <c r="B2534" s="20">
        <v>90</v>
      </c>
      <c r="C2534" s="27">
        <f t="shared" si="39"/>
        <v>33</v>
      </c>
    </row>
    <row r="2535" spans="1:3" x14ac:dyDescent="0.35">
      <c r="A2535" s="18" t="s">
        <v>789</v>
      </c>
      <c r="B2535" s="20">
        <v>123</v>
      </c>
      <c r="C2535" s="27">
        <f t="shared" si="39"/>
        <v>-79</v>
      </c>
    </row>
    <row r="2536" spans="1:3" x14ac:dyDescent="0.35">
      <c r="A2536" s="18" t="s">
        <v>478</v>
      </c>
      <c r="B2536" s="20">
        <v>44</v>
      </c>
      <c r="C2536" s="27">
        <f t="shared" si="39"/>
        <v>-37</v>
      </c>
    </row>
    <row r="2537" spans="1:3" x14ac:dyDescent="0.35">
      <c r="A2537" s="18" t="s">
        <v>795</v>
      </c>
      <c r="B2537" s="20">
        <v>7</v>
      </c>
      <c r="C2537" s="27">
        <f t="shared" si="39"/>
        <v>25</v>
      </c>
    </row>
    <row r="2538" spans="1:3" x14ac:dyDescent="0.35">
      <c r="A2538" s="18" t="s">
        <v>609</v>
      </c>
      <c r="B2538" s="20">
        <v>32</v>
      </c>
      <c r="C2538" s="27">
        <f t="shared" si="39"/>
        <v>1</v>
      </c>
    </row>
    <row r="2539" spans="1:3" x14ac:dyDescent="0.35">
      <c r="A2539" s="18" t="s">
        <v>602</v>
      </c>
      <c r="B2539" s="20">
        <v>33</v>
      </c>
      <c r="C2539" s="27">
        <f t="shared" si="39"/>
        <v>-17</v>
      </c>
    </row>
    <row r="2540" spans="1:3" x14ac:dyDescent="0.35">
      <c r="A2540" s="18" t="s">
        <v>39</v>
      </c>
      <c r="B2540" s="20">
        <v>16</v>
      </c>
      <c r="C2540" s="27">
        <f t="shared" si="39"/>
        <v>-11</v>
      </c>
    </row>
    <row r="2541" spans="1:3" x14ac:dyDescent="0.35">
      <c r="A2541" s="18" t="s">
        <v>55</v>
      </c>
      <c r="B2541" s="20">
        <v>5</v>
      </c>
      <c r="C2541" s="27">
        <f t="shared" si="39"/>
        <v>36</v>
      </c>
    </row>
    <row r="2542" spans="1:3" x14ac:dyDescent="0.35">
      <c r="A2542" s="18" t="s">
        <v>71</v>
      </c>
      <c r="B2542" s="20">
        <v>41</v>
      </c>
      <c r="C2542" s="27">
        <f t="shared" si="39"/>
        <v>13</v>
      </c>
    </row>
    <row r="2543" spans="1:3" x14ac:dyDescent="0.35">
      <c r="A2543" s="18" t="s">
        <v>102</v>
      </c>
      <c r="B2543" s="20">
        <v>54</v>
      </c>
      <c r="C2543" s="27">
        <f t="shared" si="39"/>
        <v>-4</v>
      </c>
    </row>
    <row r="2544" spans="1:3" x14ac:dyDescent="0.35">
      <c r="A2544" s="18" t="s">
        <v>124</v>
      </c>
      <c r="B2544" s="20">
        <v>50</v>
      </c>
      <c r="C2544" s="27">
        <f t="shared" si="39"/>
        <v>-33</v>
      </c>
    </row>
    <row r="2545" spans="1:3" x14ac:dyDescent="0.35">
      <c r="A2545" s="18" t="s">
        <v>124</v>
      </c>
      <c r="B2545" s="20">
        <v>17</v>
      </c>
      <c r="C2545" s="27">
        <f t="shared" si="39"/>
        <v>-7</v>
      </c>
    </row>
    <row r="2546" spans="1:3" x14ac:dyDescent="0.35">
      <c r="A2546" s="18" t="s">
        <v>183</v>
      </c>
      <c r="B2546" s="20">
        <v>10</v>
      </c>
      <c r="C2546" s="27">
        <f t="shared" si="39"/>
        <v>35</v>
      </c>
    </row>
    <row r="2547" spans="1:3" x14ac:dyDescent="0.35">
      <c r="A2547" s="18" t="s">
        <v>298</v>
      </c>
      <c r="B2547" s="20">
        <v>45</v>
      </c>
      <c r="C2547" s="27">
        <f t="shared" si="39"/>
        <v>-43</v>
      </c>
    </row>
    <row r="2548" spans="1:3" x14ac:dyDescent="0.35">
      <c r="A2548" s="18" t="s">
        <v>375</v>
      </c>
      <c r="B2548" s="20">
        <v>2</v>
      </c>
      <c r="C2548" s="27">
        <f t="shared" si="39"/>
        <v>15</v>
      </c>
    </row>
    <row r="2549" spans="1:3" x14ac:dyDescent="0.35">
      <c r="A2549" s="18" t="s">
        <v>373</v>
      </c>
      <c r="B2549" s="20">
        <v>17</v>
      </c>
      <c r="C2549" s="27">
        <f t="shared" si="39"/>
        <v>56</v>
      </c>
    </row>
    <row r="2550" spans="1:3" x14ac:dyDescent="0.35">
      <c r="A2550" s="18" t="s">
        <v>398</v>
      </c>
      <c r="B2550" s="20">
        <v>73</v>
      </c>
      <c r="C2550" s="27">
        <f t="shared" si="39"/>
        <v>-49</v>
      </c>
    </row>
    <row r="2551" spans="1:3" x14ac:dyDescent="0.35">
      <c r="A2551" s="18" t="s">
        <v>411</v>
      </c>
      <c r="B2551" s="20">
        <v>24</v>
      </c>
      <c r="C2551" s="27">
        <f t="shared" si="39"/>
        <v>34</v>
      </c>
    </row>
    <row r="2552" spans="1:3" x14ac:dyDescent="0.35">
      <c r="A2552" s="18" t="s">
        <v>559</v>
      </c>
      <c r="B2552" s="20">
        <v>58</v>
      </c>
      <c r="C2552" s="27">
        <f t="shared" si="39"/>
        <v>-47</v>
      </c>
    </row>
    <row r="2553" spans="1:3" x14ac:dyDescent="0.35">
      <c r="A2553" s="18" t="s">
        <v>577</v>
      </c>
      <c r="B2553" s="20">
        <v>11</v>
      </c>
      <c r="C2553" s="27">
        <f t="shared" si="39"/>
        <v>-2</v>
      </c>
    </row>
    <row r="2554" spans="1:3" x14ac:dyDescent="0.35">
      <c r="A2554" s="18" t="s">
        <v>585</v>
      </c>
      <c r="B2554" s="20">
        <v>9</v>
      </c>
      <c r="C2554" s="27">
        <f t="shared" si="39"/>
        <v>13</v>
      </c>
    </row>
    <row r="2555" spans="1:3" x14ac:dyDescent="0.35">
      <c r="A2555" s="18" t="s">
        <v>44</v>
      </c>
      <c r="B2555" s="20">
        <v>22</v>
      </c>
      <c r="C2555" s="27">
        <f t="shared" si="39"/>
        <v>37</v>
      </c>
    </row>
    <row r="2556" spans="1:3" x14ac:dyDescent="0.35">
      <c r="A2556" s="18" t="s">
        <v>104</v>
      </c>
      <c r="B2556" s="20">
        <v>59</v>
      </c>
      <c r="C2556" s="27">
        <f t="shared" si="39"/>
        <v>-41</v>
      </c>
    </row>
    <row r="2557" spans="1:3" x14ac:dyDescent="0.35">
      <c r="A2557" s="18" t="s">
        <v>80</v>
      </c>
      <c r="B2557" s="20">
        <v>18</v>
      </c>
      <c r="C2557" s="27">
        <f t="shared" si="39"/>
        <v>40</v>
      </c>
    </row>
    <row r="2558" spans="1:3" x14ac:dyDescent="0.35">
      <c r="A2558" s="18" t="s">
        <v>111</v>
      </c>
      <c r="B2558" s="20">
        <v>58</v>
      </c>
      <c r="C2558" s="27">
        <f t="shared" si="39"/>
        <v>-53</v>
      </c>
    </row>
    <row r="2559" spans="1:3" x14ac:dyDescent="0.35">
      <c r="A2559" s="18" t="s">
        <v>171</v>
      </c>
      <c r="B2559" s="20">
        <v>5</v>
      </c>
      <c r="C2559" s="27">
        <f t="shared" si="39"/>
        <v>-3</v>
      </c>
    </row>
    <row r="2560" spans="1:3" x14ac:dyDescent="0.35">
      <c r="A2560" s="18" t="s">
        <v>235</v>
      </c>
      <c r="B2560" s="20">
        <v>2</v>
      </c>
      <c r="C2560" s="27">
        <f t="shared" si="39"/>
        <v>33</v>
      </c>
    </row>
    <row r="2561" spans="1:3" x14ac:dyDescent="0.35">
      <c r="A2561" s="18" t="s">
        <v>314</v>
      </c>
      <c r="B2561" s="20">
        <v>35</v>
      </c>
      <c r="C2561" s="27">
        <f t="shared" si="39"/>
        <v>109</v>
      </c>
    </row>
    <row r="2562" spans="1:3" x14ac:dyDescent="0.35">
      <c r="A2562" s="18" t="s">
        <v>301</v>
      </c>
      <c r="B2562" s="20">
        <v>144</v>
      </c>
      <c r="C2562" s="27">
        <f t="shared" si="39"/>
        <v>-124</v>
      </c>
    </row>
    <row r="2563" spans="1:3" x14ac:dyDescent="0.35">
      <c r="A2563" s="18" t="s">
        <v>338</v>
      </c>
      <c r="B2563" s="20">
        <v>20</v>
      </c>
      <c r="C2563" s="27">
        <f t="shared" ref="C2563:C2626" si="40">B2564-B2563</f>
        <v>-12</v>
      </c>
    </row>
    <row r="2564" spans="1:3" x14ac:dyDescent="0.35">
      <c r="A2564" s="18" t="s">
        <v>340</v>
      </c>
      <c r="B2564" s="20">
        <v>8</v>
      </c>
      <c r="C2564" s="27">
        <f t="shared" si="40"/>
        <v>-3</v>
      </c>
    </row>
    <row r="2565" spans="1:3" x14ac:dyDescent="0.35">
      <c r="A2565" s="18" t="s">
        <v>301</v>
      </c>
      <c r="B2565" s="20">
        <v>5</v>
      </c>
      <c r="C2565" s="27">
        <f t="shared" si="40"/>
        <v>15</v>
      </c>
    </row>
    <row r="2566" spans="1:3" x14ac:dyDescent="0.35">
      <c r="A2566" s="18" t="s">
        <v>328</v>
      </c>
      <c r="B2566" s="20">
        <v>20</v>
      </c>
      <c r="C2566" s="27">
        <f t="shared" si="40"/>
        <v>29</v>
      </c>
    </row>
    <row r="2567" spans="1:3" x14ac:dyDescent="0.35">
      <c r="A2567" s="18" t="s">
        <v>544</v>
      </c>
      <c r="B2567" s="20">
        <v>49</v>
      </c>
      <c r="C2567" s="27">
        <f t="shared" si="40"/>
        <v>-39</v>
      </c>
    </row>
    <row r="2568" spans="1:3" x14ac:dyDescent="0.35">
      <c r="A2568" s="18" t="s">
        <v>549</v>
      </c>
      <c r="B2568" s="20">
        <v>10</v>
      </c>
      <c r="C2568" s="27">
        <f t="shared" si="40"/>
        <v>5</v>
      </c>
    </row>
    <row r="2569" spans="1:3" x14ac:dyDescent="0.35">
      <c r="A2569" s="18" t="s">
        <v>624</v>
      </c>
      <c r="B2569" s="20">
        <v>15</v>
      </c>
      <c r="C2569" s="27">
        <f t="shared" si="40"/>
        <v>45</v>
      </c>
    </row>
    <row r="2570" spans="1:3" x14ac:dyDescent="0.35">
      <c r="A2570" s="18" t="s">
        <v>624</v>
      </c>
      <c r="B2570" s="20">
        <v>60</v>
      </c>
      <c r="C2570" s="27">
        <f t="shared" si="40"/>
        <v>56</v>
      </c>
    </row>
    <row r="2571" spans="1:3" x14ac:dyDescent="0.35">
      <c r="A2571" s="18" t="s">
        <v>53</v>
      </c>
      <c r="B2571" s="20">
        <v>116</v>
      </c>
      <c r="C2571" s="27">
        <f t="shared" si="40"/>
        <v>-106</v>
      </c>
    </row>
    <row r="2572" spans="1:3" x14ac:dyDescent="0.35">
      <c r="A2572" s="18" t="s">
        <v>97</v>
      </c>
      <c r="B2572" s="20">
        <v>10</v>
      </c>
      <c r="C2572" s="27">
        <f t="shared" si="40"/>
        <v>80</v>
      </c>
    </row>
    <row r="2573" spans="1:3" x14ac:dyDescent="0.35">
      <c r="A2573" s="18" t="s">
        <v>102</v>
      </c>
      <c r="B2573" s="20">
        <v>90</v>
      </c>
      <c r="C2573" s="27">
        <f t="shared" si="40"/>
        <v>-84</v>
      </c>
    </row>
    <row r="2574" spans="1:3" x14ac:dyDescent="0.35">
      <c r="A2574" s="18" t="s">
        <v>646</v>
      </c>
      <c r="B2574" s="20">
        <v>6</v>
      </c>
      <c r="C2574" s="27">
        <f t="shared" si="40"/>
        <v>10</v>
      </c>
    </row>
    <row r="2575" spans="1:3" x14ac:dyDescent="0.35">
      <c r="A2575" s="18" t="s">
        <v>124</v>
      </c>
      <c r="B2575" s="20">
        <v>16</v>
      </c>
      <c r="C2575" s="27">
        <f t="shared" si="40"/>
        <v>61</v>
      </c>
    </row>
    <row r="2576" spans="1:3" x14ac:dyDescent="0.35">
      <c r="A2576" s="18" t="s">
        <v>124</v>
      </c>
      <c r="B2576" s="20">
        <v>77</v>
      </c>
      <c r="C2576" s="27">
        <f t="shared" si="40"/>
        <v>-76</v>
      </c>
    </row>
    <row r="2577" spans="1:3" x14ac:dyDescent="0.35">
      <c r="A2577" s="18" t="s">
        <v>217</v>
      </c>
      <c r="B2577" s="20">
        <v>1</v>
      </c>
      <c r="C2577" s="27">
        <f t="shared" si="40"/>
        <v>50</v>
      </c>
    </row>
    <row r="2578" spans="1:3" x14ac:dyDescent="0.35">
      <c r="A2578" s="18" t="s">
        <v>686</v>
      </c>
      <c r="B2578" s="20">
        <v>51</v>
      </c>
      <c r="C2578" s="27">
        <f t="shared" si="40"/>
        <v>-15</v>
      </c>
    </row>
    <row r="2579" spans="1:3" x14ac:dyDescent="0.35">
      <c r="A2579" s="18" t="s">
        <v>301</v>
      </c>
      <c r="B2579" s="20">
        <v>36</v>
      </c>
      <c r="C2579" s="27">
        <f t="shared" si="40"/>
        <v>-28</v>
      </c>
    </row>
    <row r="2580" spans="1:3" x14ac:dyDescent="0.35">
      <c r="A2580" s="18" t="s">
        <v>301</v>
      </c>
      <c r="B2580" s="20">
        <v>8</v>
      </c>
      <c r="C2580" s="27">
        <f t="shared" si="40"/>
        <v>-3</v>
      </c>
    </row>
    <row r="2581" spans="1:3" x14ac:dyDescent="0.35">
      <c r="A2581" s="18" t="s">
        <v>301</v>
      </c>
      <c r="B2581" s="20">
        <v>5</v>
      </c>
      <c r="C2581" s="27">
        <f t="shared" si="40"/>
        <v>13</v>
      </c>
    </row>
    <row r="2582" spans="1:3" x14ac:dyDescent="0.35">
      <c r="A2582" s="18" t="s">
        <v>533</v>
      </c>
      <c r="B2582" s="20">
        <v>18</v>
      </c>
      <c r="C2582" s="27">
        <f t="shared" si="40"/>
        <v>-14</v>
      </c>
    </row>
    <row r="2583" spans="1:3" x14ac:dyDescent="0.35">
      <c r="A2583" s="18" t="s">
        <v>605</v>
      </c>
      <c r="B2583" s="20">
        <v>4</v>
      </c>
      <c r="C2583" s="27">
        <f t="shared" si="40"/>
        <v>34</v>
      </c>
    </row>
    <row r="2584" spans="1:3" x14ac:dyDescent="0.35">
      <c r="A2584" s="18" t="s">
        <v>624</v>
      </c>
      <c r="B2584" s="20">
        <v>38</v>
      </c>
      <c r="C2584" s="27">
        <f t="shared" si="40"/>
        <v>-31</v>
      </c>
    </row>
    <row r="2585" spans="1:3" x14ac:dyDescent="0.35">
      <c r="A2585" s="18" t="s">
        <v>83</v>
      </c>
      <c r="B2585" s="20">
        <v>7</v>
      </c>
      <c r="C2585" s="27">
        <f t="shared" si="40"/>
        <v>4</v>
      </c>
    </row>
    <row r="2586" spans="1:3" x14ac:dyDescent="0.35">
      <c r="A2586" s="18" t="s">
        <v>111</v>
      </c>
      <c r="B2586" s="20">
        <v>11</v>
      </c>
      <c r="C2586" s="27">
        <f t="shared" si="40"/>
        <v>3</v>
      </c>
    </row>
    <row r="2587" spans="1:3" x14ac:dyDescent="0.35">
      <c r="A2587" s="18" t="s">
        <v>124</v>
      </c>
      <c r="B2587" s="20">
        <v>14</v>
      </c>
      <c r="C2587" s="27">
        <f t="shared" si="40"/>
        <v>65</v>
      </c>
    </row>
    <row r="2588" spans="1:3" x14ac:dyDescent="0.35">
      <c r="A2588" s="18" t="s">
        <v>124</v>
      </c>
      <c r="B2588" s="20">
        <v>79</v>
      </c>
      <c r="C2588" s="27">
        <f t="shared" si="40"/>
        <v>-15</v>
      </c>
    </row>
    <row r="2589" spans="1:3" x14ac:dyDescent="0.35">
      <c r="A2589" s="18" t="s">
        <v>124</v>
      </c>
      <c r="B2589" s="20">
        <v>64</v>
      </c>
      <c r="C2589" s="27">
        <f t="shared" si="40"/>
        <v>-10</v>
      </c>
    </row>
    <row r="2590" spans="1:3" x14ac:dyDescent="0.35">
      <c r="A2590" s="18" t="s">
        <v>183</v>
      </c>
      <c r="B2590" s="20">
        <v>54</v>
      </c>
      <c r="C2590" s="27">
        <f t="shared" si="40"/>
        <v>-46</v>
      </c>
    </row>
    <row r="2591" spans="1:3" x14ac:dyDescent="0.35">
      <c r="A2591" s="18" t="s">
        <v>124</v>
      </c>
      <c r="B2591" s="20">
        <v>8</v>
      </c>
      <c r="C2591" s="27">
        <f t="shared" si="40"/>
        <v>23</v>
      </c>
    </row>
    <row r="2592" spans="1:3" x14ac:dyDescent="0.35">
      <c r="A2592" s="18" t="s">
        <v>246</v>
      </c>
      <c r="B2592" s="20">
        <v>31</v>
      </c>
      <c r="C2592" s="27">
        <f t="shared" si="40"/>
        <v>30</v>
      </c>
    </row>
    <row r="2593" spans="1:3" x14ac:dyDescent="0.35">
      <c r="A2593" s="18" t="s">
        <v>314</v>
      </c>
      <c r="B2593" s="20">
        <v>61</v>
      </c>
      <c r="C2593" s="27">
        <f t="shared" si="40"/>
        <v>-35</v>
      </c>
    </row>
    <row r="2594" spans="1:3" x14ac:dyDescent="0.35">
      <c r="A2594" s="18" t="s">
        <v>424</v>
      </c>
      <c r="B2594" s="20">
        <v>26</v>
      </c>
      <c r="C2594" s="27">
        <f t="shared" si="40"/>
        <v>-20</v>
      </c>
    </row>
    <row r="2595" spans="1:3" x14ac:dyDescent="0.35">
      <c r="A2595" s="18" t="s">
        <v>444</v>
      </c>
      <c r="B2595" s="20">
        <v>6</v>
      </c>
      <c r="C2595" s="27">
        <f t="shared" si="40"/>
        <v>104</v>
      </c>
    </row>
    <row r="2596" spans="1:3" x14ac:dyDescent="0.35">
      <c r="A2596" s="18" t="s">
        <v>444</v>
      </c>
      <c r="B2596" s="20">
        <v>110</v>
      </c>
      <c r="C2596" s="27">
        <f t="shared" si="40"/>
        <v>-4</v>
      </c>
    </row>
    <row r="2597" spans="1:3" x14ac:dyDescent="0.35">
      <c r="A2597" s="18" t="s">
        <v>459</v>
      </c>
      <c r="B2597" s="20">
        <v>106</v>
      </c>
      <c r="C2597" s="27">
        <f t="shared" si="40"/>
        <v>-96</v>
      </c>
    </row>
    <row r="2598" spans="1:3" x14ac:dyDescent="0.35">
      <c r="A2598" s="18" t="s">
        <v>575</v>
      </c>
      <c r="B2598" s="20">
        <v>10</v>
      </c>
      <c r="C2598" s="27">
        <f t="shared" si="40"/>
        <v>17</v>
      </c>
    </row>
    <row r="2599" spans="1:3" x14ac:dyDescent="0.35">
      <c r="A2599" s="18" t="s">
        <v>609</v>
      </c>
      <c r="B2599" s="20">
        <v>27</v>
      </c>
      <c r="C2599" s="27">
        <f t="shared" si="40"/>
        <v>-11</v>
      </c>
    </row>
    <row r="2600" spans="1:3" x14ac:dyDescent="0.35">
      <c r="A2600" s="18" t="s">
        <v>111</v>
      </c>
      <c r="B2600" s="20">
        <v>16</v>
      </c>
      <c r="C2600" s="27">
        <f t="shared" si="40"/>
        <v>92</v>
      </c>
    </row>
    <row r="2601" spans="1:3" x14ac:dyDescent="0.35">
      <c r="A2601" s="18" t="s">
        <v>124</v>
      </c>
      <c r="B2601" s="20">
        <v>108</v>
      </c>
      <c r="C2601" s="27">
        <f t="shared" si="40"/>
        <v>-70</v>
      </c>
    </row>
    <row r="2602" spans="1:3" x14ac:dyDescent="0.35">
      <c r="A2602" s="18" t="s">
        <v>198</v>
      </c>
      <c r="B2602" s="20">
        <v>38</v>
      </c>
      <c r="C2602" s="27">
        <f t="shared" si="40"/>
        <v>-18</v>
      </c>
    </row>
    <row r="2603" spans="1:3" x14ac:dyDescent="0.35">
      <c r="A2603" s="18" t="s">
        <v>298</v>
      </c>
      <c r="B2603" s="20">
        <v>20</v>
      </c>
      <c r="C2603" s="27">
        <f t="shared" si="40"/>
        <v>-7</v>
      </c>
    </row>
    <row r="2604" spans="1:3" x14ac:dyDescent="0.35">
      <c r="A2604" s="18" t="s">
        <v>301</v>
      </c>
      <c r="B2604" s="20">
        <v>13</v>
      </c>
      <c r="C2604" s="27">
        <f t="shared" si="40"/>
        <v>3</v>
      </c>
    </row>
    <row r="2605" spans="1:3" x14ac:dyDescent="0.35">
      <c r="A2605" s="18" t="s">
        <v>301</v>
      </c>
      <c r="B2605" s="20">
        <v>16</v>
      </c>
      <c r="C2605" s="27">
        <f t="shared" si="40"/>
        <v>4</v>
      </c>
    </row>
    <row r="2606" spans="1:3" x14ac:dyDescent="0.35">
      <c r="A2606" s="18" t="s">
        <v>377</v>
      </c>
      <c r="B2606" s="20">
        <v>20</v>
      </c>
      <c r="C2606" s="27">
        <f t="shared" si="40"/>
        <v>-17</v>
      </c>
    </row>
    <row r="2607" spans="1:3" x14ac:dyDescent="0.35">
      <c r="A2607" s="18" t="s">
        <v>426</v>
      </c>
      <c r="B2607" s="20">
        <v>3</v>
      </c>
      <c r="C2607" s="27">
        <f t="shared" si="40"/>
        <v>22</v>
      </c>
    </row>
    <row r="2608" spans="1:3" x14ac:dyDescent="0.35">
      <c r="A2608" s="18" t="s">
        <v>440</v>
      </c>
      <c r="B2608" s="20">
        <v>25</v>
      </c>
      <c r="C2608" s="27">
        <f t="shared" si="40"/>
        <v>61</v>
      </c>
    </row>
    <row r="2609" spans="1:3" x14ac:dyDescent="0.35">
      <c r="A2609" s="18" t="s">
        <v>473</v>
      </c>
      <c r="B2609" s="20">
        <v>86</v>
      </c>
      <c r="C2609" s="27">
        <f t="shared" si="40"/>
        <v>-82</v>
      </c>
    </row>
    <row r="2610" spans="1:3" x14ac:dyDescent="0.35">
      <c r="A2610" s="18" t="s">
        <v>489</v>
      </c>
      <c r="B2610" s="20">
        <v>4</v>
      </c>
      <c r="C2610" s="27">
        <f t="shared" si="40"/>
        <v>37</v>
      </c>
    </row>
    <row r="2611" spans="1:3" x14ac:dyDescent="0.35">
      <c r="A2611" s="18" t="s">
        <v>533</v>
      </c>
      <c r="B2611" s="20">
        <v>41</v>
      </c>
      <c r="C2611" s="27">
        <f t="shared" si="40"/>
        <v>-36</v>
      </c>
    </row>
    <row r="2612" spans="1:3" x14ac:dyDescent="0.35">
      <c r="A2612" s="18" t="s">
        <v>577</v>
      </c>
      <c r="B2612" s="20">
        <v>5</v>
      </c>
      <c r="C2612" s="27">
        <f t="shared" si="40"/>
        <v>0</v>
      </c>
    </row>
    <row r="2613" spans="1:3" x14ac:dyDescent="0.35">
      <c r="A2613" s="18" t="s">
        <v>577</v>
      </c>
      <c r="B2613" s="20">
        <v>5</v>
      </c>
      <c r="C2613" s="27">
        <f t="shared" si="40"/>
        <v>19</v>
      </c>
    </row>
    <row r="2614" spans="1:3" x14ac:dyDescent="0.35">
      <c r="A2614" s="18" t="s">
        <v>605</v>
      </c>
      <c r="B2614" s="20">
        <v>24</v>
      </c>
      <c r="C2614" s="27">
        <f t="shared" si="40"/>
        <v>24</v>
      </c>
    </row>
    <row r="2615" spans="1:3" x14ac:dyDescent="0.35">
      <c r="A2615" s="18" t="s">
        <v>609</v>
      </c>
      <c r="B2615" s="20">
        <v>48</v>
      </c>
      <c r="C2615" s="27">
        <f t="shared" si="40"/>
        <v>20</v>
      </c>
    </row>
    <row r="2616" spans="1:3" x14ac:dyDescent="0.35">
      <c r="A2616" s="18" t="s">
        <v>620</v>
      </c>
      <c r="B2616" s="20">
        <v>68</v>
      </c>
      <c r="C2616" s="27">
        <f t="shared" si="40"/>
        <v>-54</v>
      </c>
    </row>
    <row r="2617" spans="1:3" x14ac:dyDescent="0.35">
      <c r="A2617" s="18" t="s">
        <v>67</v>
      </c>
      <c r="B2617" s="20">
        <v>14</v>
      </c>
      <c r="C2617" s="27">
        <f t="shared" si="40"/>
        <v>28</v>
      </c>
    </row>
    <row r="2618" spans="1:3" x14ac:dyDescent="0.35">
      <c r="A2618" s="18" t="s">
        <v>80</v>
      </c>
      <c r="B2618" s="20">
        <v>42</v>
      </c>
      <c r="C2618" s="27">
        <f t="shared" si="40"/>
        <v>-21</v>
      </c>
    </row>
    <row r="2619" spans="1:3" x14ac:dyDescent="0.35">
      <c r="A2619" s="18" t="s">
        <v>104</v>
      </c>
      <c r="B2619" s="20">
        <v>21</v>
      </c>
      <c r="C2619" s="27">
        <f t="shared" si="40"/>
        <v>46</v>
      </c>
    </row>
    <row r="2620" spans="1:3" x14ac:dyDescent="0.35">
      <c r="A2620" s="18" t="s">
        <v>111</v>
      </c>
      <c r="B2620" s="20">
        <v>67</v>
      </c>
      <c r="C2620" s="27">
        <f t="shared" si="40"/>
        <v>-1</v>
      </c>
    </row>
    <row r="2621" spans="1:3" x14ac:dyDescent="0.35">
      <c r="A2621" s="18" t="s">
        <v>124</v>
      </c>
      <c r="B2621" s="20">
        <v>66</v>
      </c>
      <c r="C2621" s="27">
        <f t="shared" si="40"/>
        <v>-62</v>
      </c>
    </row>
    <row r="2622" spans="1:3" x14ac:dyDescent="0.35">
      <c r="A2622" s="18" t="s">
        <v>124</v>
      </c>
      <c r="B2622" s="20">
        <v>4</v>
      </c>
      <c r="C2622" s="27">
        <f t="shared" si="40"/>
        <v>148</v>
      </c>
    </row>
    <row r="2623" spans="1:3" x14ac:dyDescent="0.35">
      <c r="A2623" s="18" t="s">
        <v>267</v>
      </c>
      <c r="B2623" s="20">
        <v>152</v>
      </c>
      <c r="C2623" s="27">
        <f t="shared" si="40"/>
        <v>-139</v>
      </c>
    </row>
    <row r="2624" spans="1:3" x14ac:dyDescent="0.35">
      <c r="A2624" s="18" t="s">
        <v>509</v>
      </c>
      <c r="B2624" s="20">
        <v>13</v>
      </c>
      <c r="C2624" s="27">
        <f t="shared" si="40"/>
        <v>7</v>
      </c>
    </row>
    <row r="2625" spans="1:3" x14ac:dyDescent="0.35">
      <c r="A2625" s="18" t="s">
        <v>519</v>
      </c>
      <c r="B2625" s="20">
        <v>20</v>
      </c>
      <c r="C2625" s="27">
        <f t="shared" si="40"/>
        <v>43</v>
      </c>
    </row>
    <row r="2626" spans="1:3" x14ac:dyDescent="0.35">
      <c r="A2626" s="18" t="s">
        <v>585</v>
      </c>
      <c r="B2626" s="20">
        <v>63</v>
      </c>
      <c r="C2626" s="27">
        <f t="shared" si="40"/>
        <v>-54</v>
      </c>
    </row>
    <row r="2627" spans="1:3" x14ac:dyDescent="0.35">
      <c r="A2627" s="18" t="s">
        <v>620</v>
      </c>
      <c r="B2627" s="20">
        <v>9</v>
      </c>
      <c r="C2627" s="27">
        <f t="shared" ref="C2627:C2690" si="41">B2628-B2627</f>
        <v>117</v>
      </c>
    </row>
    <row r="2628" spans="1:3" x14ac:dyDescent="0.35">
      <c r="A2628" s="18" t="s">
        <v>30</v>
      </c>
      <c r="B2628" s="20">
        <v>126</v>
      </c>
      <c r="C2628" s="27">
        <f t="shared" si="41"/>
        <v>-73</v>
      </c>
    </row>
    <row r="2629" spans="1:3" x14ac:dyDescent="0.35">
      <c r="A2629" s="18" t="s">
        <v>642</v>
      </c>
      <c r="B2629" s="20">
        <v>53</v>
      </c>
      <c r="C2629" s="27">
        <f t="shared" si="41"/>
        <v>-13</v>
      </c>
    </row>
    <row r="2630" spans="1:3" x14ac:dyDescent="0.35">
      <c r="A2630" s="18" t="s">
        <v>90</v>
      </c>
      <c r="B2630" s="20">
        <v>40</v>
      </c>
      <c r="C2630" s="27">
        <f t="shared" si="41"/>
        <v>-23</v>
      </c>
    </row>
    <row r="2631" spans="1:3" x14ac:dyDescent="0.35">
      <c r="A2631" s="18" t="s">
        <v>187</v>
      </c>
      <c r="B2631" s="20">
        <v>17</v>
      </c>
      <c r="C2631" s="27">
        <f t="shared" si="41"/>
        <v>36</v>
      </c>
    </row>
    <row r="2632" spans="1:3" x14ac:dyDescent="0.35">
      <c r="A2632" s="18" t="s">
        <v>301</v>
      </c>
      <c r="B2632" s="20">
        <v>53</v>
      </c>
      <c r="C2632" s="27">
        <f t="shared" si="41"/>
        <v>-37</v>
      </c>
    </row>
    <row r="2633" spans="1:3" x14ac:dyDescent="0.35">
      <c r="A2633" s="18" t="s">
        <v>301</v>
      </c>
      <c r="B2633" s="20">
        <v>16</v>
      </c>
      <c r="C2633" s="27">
        <f t="shared" si="41"/>
        <v>-14</v>
      </c>
    </row>
    <row r="2634" spans="1:3" x14ac:dyDescent="0.35">
      <c r="A2634" s="18" t="s">
        <v>328</v>
      </c>
      <c r="B2634" s="20">
        <v>2</v>
      </c>
      <c r="C2634" s="27">
        <f t="shared" si="41"/>
        <v>16</v>
      </c>
    </row>
    <row r="2635" spans="1:3" x14ac:dyDescent="0.35">
      <c r="A2635" s="18" t="s">
        <v>366</v>
      </c>
      <c r="B2635" s="20">
        <v>18</v>
      </c>
      <c r="C2635" s="27">
        <f t="shared" si="41"/>
        <v>-2</v>
      </c>
    </row>
    <row r="2636" spans="1:3" x14ac:dyDescent="0.35">
      <c r="A2636" s="18" t="s">
        <v>420</v>
      </c>
      <c r="B2636" s="20">
        <v>16</v>
      </c>
      <c r="C2636" s="27">
        <f t="shared" si="41"/>
        <v>25</v>
      </c>
    </row>
    <row r="2637" spans="1:3" x14ac:dyDescent="0.35">
      <c r="A2637" s="18" t="s">
        <v>476</v>
      </c>
      <c r="B2637" s="20">
        <v>41</v>
      </c>
      <c r="C2637" s="27">
        <f t="shared" si="41"/>
        <v>-34</v>
      </c>
    </row>
    <row r="2638" spans="1:3" x14ac:dyDescent="0.35">
      <c r="A2638" s="18" t="s">
        <v>487</v>
      </c>
      <c r="B2638" s="20">
        <v>7</v>
      </c>
      <c r="C2638" s="27">
        <f t="shared" si="41"/>
        <v>60</v>
      </c>
    </row>
    <row r="2639" spans="1:3" x14ac:dyDescent="0.35">
      <c r="A2639" s="18" t="s">
        <v>732</v>
      </c>
      <c r="B2639" s="20">
        <v>67</v>
      </c>
      <c r="C2639" s="27">
        <f t="shared" si="41"/>
        <v>-64</v>
      </c>
    </row>
    <row r="2640" spans="1:3" x14ac:dyDescent="0.35">
      <c r="A2640" s="18" t="s">
        <v>489</v>
      </c>
      <c r="B2640" s="20">
        <v>3</v>
      </c>
      <c r="C2640" s="27">
        <f t="shared" si="41"/>
        <v>-1</v>
      </c>
    </row>
    <row r="2641" spans="1:3" x14ac:dyDescent="0.35">
      <c r="A2641" s="18" t="s">
        <v>525</v>
      </c>
      <c r="B2641" s="20">
        <v>2</v>
      </c>
      <c r="C2641" s="27">
        <f t="shared" si="41"/>
        <v>99</v>
      </c>
    </row>
    <row r="2642" spans="1:3" x14ac:dyDescent="0.35">
      <c r="A2642" s="18" t="s">
        <v>597</v>
      </c>
      <c r="B2642" s="20">
        <v>101</v>
      </c>
      <c r="C2642" s="27">
        <f t="shared" si="41"/>
        <v>-80</v>
      </c>
    </row>
    <row r="2643" spans="1:3" x14ac:dyDescent="0.35">
      <c r="A2643" s="18" t="s">
        <v>23</v>
      </c>
      <c r="B2643" s="20">
        <v>21</v>
      </c>
      <c r="C2643" s="27">
        <f t="shared" si="41"/>
        <v>1</v>
      </c>
    </row>
    <row r="2644" spans="1:3" x14ac:dyDescent="0.35">
      <c r="A2644" s="18" t="s">
        <v>97</v>
      </c>
      <c r="B2644" s="20">
        <v>22</v>
      </c>
      <c r="C2644" s="27">
        <f t="shared" si="41"/>
        <v>42</v>
      </c>
    </row>
    <row r="2645" spans="1:3" x14ac:dyDescent="0.35">
      <c r="A2645" s="18" t="s">
        <v>75</v>
      </c>
      <c r="B2645" s="20">
        <v>64</v>
      </c>
      <c r="C2645" s="27">
        <f t="shared" si="41"/>
        <v>29</v>
      </c>
    </row>
    <row r="2646" spans="1:3" x14ac:dyDescent="0.35">
      <c r="A2646" s="18" t="s">
        <v>124</v>
      </c>
      <c r="B2646" s="20">
        <v>93</v>
      </c>
      <c r="C2646" s="27">
        <f t="shared" si="41"/>
        <v>-51</v>
      </c>
    </row>
    <row r="2647" spans="1:3" x14ac:dyDescent="0.35">
      <c r="A2647" s="18" t="s">
        <v>156</v>
      </c>
      <c r="B2647" s="20">
        <v>42</v>
      </c>
      <c r="C2647" s="27">
        <f t="shared" si="41"/>
        <v>-40</v>
      </c>
    </row>
    <row r="2648" spans="1:3" x14ac:dyDescent="0.35">
      <c r="A2648" s="18" t="s">
        <v>165</v>
      </c>
      <c r="B2648" s="20">
        <v>2</v>
      </c>
      <c r="C2648" s="27">
        <f t="shared" si="41"/>
        <v>10</v>
      </c>
    </row>
    <row r="2649" spans="1:3" x14ac:dyDescent="0.35">
      <c r="A2649" s="18" t="s">
        <v>246</v>
      </c>
      <c r="B2649" s="20">
        <v>12</v>
      </c>
      <c r="C2649" s="27">
        <f t="shared" si="41"/>
        <v>-11</v>
      </c>
    </row>
    <row r="2650" spans="1:3" x14ac:dyDescent="0.35">
      <c r="A2650" s="18" t="s">
        <v>366</v>
      </c>
      <c r="B2650" s="20">
        <v>1</v>
      </c>
      <c r="C2650" s="27">
        <f t="shared" si="41"/>
        <v>3</v>
      </c>
    </row>
    <row r="2651" spans="1:3" x14ac:dyDescent="0.35">
      <c r="A2651" s="18" t="s">
        <v>373</v>
      </c>
      <c r="B2651" s="20">
        <v>4</v>
      </c>
      <c r="C2651" s="27">
        <f t="shared" si="41"/>
        <v>42</v>
      </c>
    </row>
    <row r="2652" spans="1:3" x14ac:dyDescent="0.35">
      <c r="A2652" s="18" t="s">
        <v>497</v>
      </c>
      <c r="B2652" s="20">
        <v>46</v>
      </c>
      <c r="C2652" s="27">
        <f t="shared" si="41"/>
        <v>-41</v>
      </c>
    </row>
    <row r="2653" spans="1:3" x14ac:dyDescent="0.35">
      <c r="A2653" s="18" t="s">
        <v>525</v>
      </c>
      <c r="B2653" s="20">
        <v>5</v>
      </c>
      <c r="C2653" s="27">
        <f t="shared" si="41"/>
        <v>32</v>
      </c>
    </row>
    <row r="2654" spans="1:3" x14ac:dyDescent="0.35">
      <c r="A2654" s="18" t="s">
        <v>605</v>
      </c>
      <c r="B2654" s="20">
        <v>37</v>
      </c>
      <c r="C2654" s="27">
        <f t="shared" si="41"/>
        <v>3</v>
      </c>
    </row>
    <row r="2655" spans="1:3" x14ac:dyDescent="0.35">
      <c r="A2655" s="18" t="s">
        <v>588</v>
      </c>
      <c r="B2655" s="20">
        <v>40</v>
      </c>
      <c r="C2655" s="27">
        <f t="shared" si="41"/>
        <v>12</v>
      </c>
    </row>
    <row r="2656" spans="1:3" x14ac:dyDescent="0.35">
      <c r="A2656" s="18" t="s">
        <v>602</v>
      </c>
      <c r="B2656" s="20">
        <v>52</v>
      </c>
      <c r="C2656" s="27">
        <f t="shared" si="41"/>
        <v>-44</v>
      </c>
    </row>
    <row r="2657" spans="1:3" x14ac:dyDescent="0.35">
      <c r="A2657" s="18" t="s">
        <v>624</v>
      </c>
      <c r="B2657" s="20">
        <v>8</v>
      </c>
      <c r="C2657" s="27">
        <f t="shared" si="41"/>
        <v>-5</v>
      </c>
    </row>
    <row r="2658" spans="1:3" x14ac:dyDescent="0.35">
      <c r="A2658" s="18" t="s">
        <v>624</v>
      </c>
      <c r="B2658" s="20">
        <v>3</v>
      </c>
      <c r="C2658" s="27">
        <f t="shared" si="41"/>
        <v>3</v>
      </c>
    </row>
    <row r="2659" spans="1:3" x14ac:dyDescent="0.35">
      <c r="A2659" s="18" t="s">
        <v>80</v>
      </c>
      <c r="B2659" s="20">
        <v>6</v>
      </c>
      <c r="C2659" s="27">
        <f t="shared" si="41"/>
        <v>36</v>
      </c>
    </row>
    <row r="2660" spans="1:3" x14ac:dyDescent="0.35">
      <c r="A2660" s="18" t="s">
        <v>100</v>
      </c>
      <c r="B2660" s="20">
        <v>42</v>
      </c>
      <c r="C2660" s="27">
        <f t="shared" si="41"/>
        <v>-2</v>
      </c>
    </row>
    <row r="2661" spans="1:3" x14ac:dyDescent="0.35">
      <c r="A2661" s="18" t="s">
        <v>171</v>
      </c>
      <c r="B2661" s="20">
        <v>40</v>
      </c>
      <c r="C2661" s="27">
        <f t="shared" si="41"/>
        <v>15</v>
      </c>
    </row>
    <row r="2662" spans="1:3" x14ac:dyDescent="0.35">
      <c r="A2662" s="18" t="s">
        <v>187</v>
      </c>
      <c r="B2662" s="20">
        <v>55</v>
      </c>
      <c r="C2662" s="27">
        <f t="shared" si="41"/>
        <v>-35</v>
      </c>
    </row>
    <row r="2663" spans="1:3" x14ac:dyDescent="0.35">
      <c r="A2663" s="18" t="s">
        <v>200</v>
      </c>
      <c r="B2663" s="20">
        <v>20</v>
      </c>
      <c r="C2663" s="27">
        <f t="shared" si="41"/>
        <v>17</v>
      </c>
    </row>
    <row r="2664" spans="1:3" x14ac:dyDescent="0.35">
      <c r="A2664" s="18" t="s">
        <v>282</v>
      </c>
      <c r="B2664" s="20">
        <v>37</v>
      </c>
      <c r="C2664" s="27">
        <f t="shared" si="41"/>
        <v>-13</v>
      </c>
    </row>
    <row r="2665" spans="1:3" x14ac:dyDescent="0.35">
      <c r="A2665" s="18" t="s">
        <v>274</v>
      </c>
      <c r="B2665" s="20">
        <v>24</v>
      </c>
      <c r="C2665" s="27">
        <f t="shared" si="41"/>
        <v>132</v>
      </c>
    </row>
    <row r="2666" spans="1:3" x14ac:dyDescent="0.35">
      <c r="A2666" s="18" t="s">
        <v>301</v>
      </c>
      <c r="B2666" s="20">
        <v>156</v>
      </c>
      <c r="C2666" s="27">
        <f t="shared" si="41"/>
        <v>-30</v>
      </c>
    </row>
    <row r="2667" spans="1:3" x14ac:dyDescent="0.35">
      <c r="A2667" s="18" t="s">
        <v>789</v>
      </c>
      <c r="B2667" s="20">
        <v>126</v>
      </c>
      <c r="C2667" s="27">
        <f t="shared" si="41"/>
        <v>-87</v>
      </c>
    </row>
    <row r="2668" spans="1:3" x14ac:dyDescent="0.35">
      <c r="A2668" s="18" t="s">
        <v>463</v>
      </c>
      <c r="B2668" s="20">
        <v>39</v>
      </c>
      <c r="C2668" s="27">
        <f t="shared" si="41"/>
        <v>-18</v>
      </c>
    </row>
    <row r="2669" spans="1:3" x14ac:dyDescent="0.35">
      <c r="A2669" s="18" t="s">
        <v>449</v>
      </c>
      <c r="B2669" s="20">
        <v>21</v>
      </c>
      <c r="C2669" s="27">
        <f t="shared" si="41"/>
        <v>9</v>
      </c>
    </row>
    <row r="2670" spans="1:3" x14ac:dyDescent="0.35">
      <c r="A2670" s="18" t="s">
        <v>463</v>
      </c>
      <c r="B2670" s="20">
        <v>30</v>
      </c>
      <c r="C2670" s="27">
        <f t="shared" si="41"/>
        <v>86</v>
      </c>
    </row>
    <row r="2671" spans="1:3" x14ac:dyDescent="0.35">
      <c r="A2671" s="18" t="s">
        <v>463</v>
      </c>
      <c r="B2671" s="20">
        <v>116</v>
      </c>
      <c r="C2671" s="27">
        <f t="shared" si="41"/>
        <v>14</v>
      </c>
    </row>
    <row r="2672" spans="1:3" x14ac:dyDescent="0.35">
      <c r="A2672" s="18" t="s">
        <v>723</v>
      </c>
      <c r="B2672" s="20">
        <v>130</v>
      </c>
      <c r="C2672" s="27">
        <f t="shared" si="41"/>
        <v>41</v>
      </c>
    </row>
    <row r="2673" spans="1:3" x14ac:dyDescent="0.35">
      <c r="A2673" s="18" t="s">
        <v>723</v>
      </c>
      <c r="B2673" s="20">
        <v>171</v>
      </c>
      <c r="C2673" s="27">
        <f t="shared" si="41"/>
        <v>-169</v>
      </c>
    </row>
    <row r="2674" spans="1:3" x14ac:dyDescent="0.35">
      <c r="A2674" s="18" t="s">
        <v>499</v>
      </c>
      <c r="B2674" s="20">
        <v>2</v>
      </c>
      <c r="C2674" s="27">
        <f t="shared" si="41"/>
        <v>32</v>
      </c>
    </row>
    <row r="2675" spans="1:3" x14ac:dyDescent="0.35">
      <c r="A2675" s="18" t="s">
        <v>489</v>
      </c>
      <c r="B2675" s="20">
        <v>34</v>
      </c>
      <c r="C2675" s="27">
        <f t="shared" si="41"/>
        <v>-2</v>
      </c>
    </row>
    <row r="2676" spans="1:3" x14ac:dyDescent="0.35">
      <c r="A2676" s="18" t="s">
        <v>533</v>
      </c>
      <c r="B2676" s="20">
        <v>32</v>
      </c>
      <c r="C2676" s="27">
        <f t="shared" si="41"/>
        <v>32</v>
      </c>
    </row>
    <row r="2677" spans="1:3" x14ac:dyDescent="0.35">
      <c r="A2677" s="18" t="s">
        <v>533</v>
      </c>
      <c r="B2677" s="20">
        <v>64</v>
      </c>
      <c r="C2677" s="27">
        <f t="shared" si="41"/>
        <v>-58</v>
      </c>
    </row>
    <row r="2678" spans="1:3" x14ac:dyDescent="0.35">
      <c r="A2678" s="18" t="s">
        <v>552</v>
      </c>
      <c r="B2678" s="20">
        <v>6</v>
      </c>
      <c r="C2678" s="27">
        <f t="shared" si="41"/>
        <v>-5</v>
      </c>
    </row>
    <row r="2679" spans="1:3" x14ac:dyDescent="0.35">
      <c r="A2679" s="18" t="s">
        <v>588</v>
      </c>
      <c r="B2679" s="20">
        <v>1</v>
      </c>
      <c r="C2679" s="27">
        <f t="shared" si="41"/>
        <v>52</v>
      </c>
    </row>
    <row r="2680" spans="1:3" x14ac:dyDescent="0.35">
      <c r="A2680" s="18" t="s">
        <v>602</v>
      </c>
      <c r="B2680" s="20">
        <v>53</v>
      </c>
      <c r="C2680" s="27">
        <f t="shared" si="41"/>
        <v>-1</v>
      </c>
    </row>
    <row r="2681" spans="1:3" x14ac:dyDescent="0.35">
      <c r="A2681" s="18" t="s">
        <v>39</v>
      </c>
      <c r="B2681" s="20">
        <v>52</v>
      </c>
      <c r="C2681" s="27">
        <f t="shared" si="41"/>
        <v>-24</v>
      </c>
    </row>
    <row r="2682" spans="1:3" x14ac:dyDescent="0.35">
      <c r="A2682" s="18" t="s">
        <v>80</v>
      </c>
      <c r="B2682" s="20">
        <v>28</v>
      </c>
      <c r="C2682" s="27">
        <f t="shared" si="41"/>
        <v>25</v>
      </c>
    </row>
    <row r="2683" spans="1:3" x14ac:dyDescent="0.35">
      <c r="A2683" s="18" t="s">
        <v>77</v>
      </c>
      <c r="B2683" s="20">
        <v>53</v>
      </c>
      <c r="C2683" s="27">
        <f t="shared" si="41"/>
        <v>-50</v>
      </c>
    </row>
    <row r="2684" spans="1:3" x14ac:dyDescent="0.35">
      <c r="A2684" s="18" t="s">
        <v>124</v>
      </c>
      <c r="B2684" s="20">
        <v>3</v>
      </c>
      <c r="C2684" s="27">
        <f t="shared" si="41"/>
        <v>10</v>
      </c>
    </row>
    <row r="2685" spans="1:3" x14ac:dyDescent="0.35">
      <c r="A2685" s="18" t="s">
        <v>124</v>
      </c>
      <c r="B2685" s="20">
        <v>13</v>
      </c>
      <c r="C2685" s="27">
        <f t="shared" si="41"/>
        <v>27</v>
      </c>
    </row>
    <row r="2686" spans="1:3" x14ac:dyDescent="0.35">
      <c r="A2686" s="18" t="s">
        <v>269</v>
      </c>
      <c r="B2686" s="20">
        <v>40</v>
      </c>
      <c r="C2686" s="27">
        <f t="shared" si="41"/>
        <v>-35</v>
      </c>
    </row>
    <row r="2687" spans="1:3" x14ac:dyDescent="0.35">
      <c r="A2687" s="18" t="s">
        <v>235</v>
      </c>
      <c r="B2687" s="20">
        <v>5</v>
      </c>
      <c r="C2687" s="27">
        <f t="shared" si="41"/>
        <v>15</v>
      </c>
    </row>
    <row r="2688" spans="1:3" x14ac:dyDescent="0.35">
      <c r="A2688" s="18" t="s">
        <v>298</v>
      </c>
      <c r="B2688" s="20">
        <v>20</v>
      </c>
      <c r="C2688" s="27">
        <f t="shared" si="41"/>
        <v>64</v>
      </c>
    </row>
    <row r="2689" spans="1:3" x14ac:dyDescent="0.35">
      <c r="A2689" s="18" t="s">
        <v>301</v>
      </c>
      <c r="B2689" s="20">
        <v>84</v>
      </c>
      <c r="C2689" s="27">
        <f t="shared" si="41"/>
        <v>27</v>
      </c>
    </row>
    <row r="2690" spans="1:3" x14ac:dyDescent="0.35">
      <c r="A2690" s="18" t="s">
        <v>725</v>
      </c>
      <c r="B2690" s="20">
        <v>111</v>
      </c>
      <c r="C2690" s="27">
        <f t="shared" si="41"/>
        <v>-108</v>
      </c>
    </row>
    <row r="2691" spans="1:3" x14ac:dyDescent="0.35">
      <c r="A2691" s="18" t="s">
        <v>461</v>
      </c>
      <c r="B2691" s="20">
        <v>3</v>
      </c>
      <c r="C2691" s="27">
        <f t="shared" ref="C2691:C2754" si="42">B2692-B2691</f>
        <v>13</v>
      </c>
    </row>
    <row r="2692" spans="1:3" x14ac:dyDescent="0.35">
      <c r="A2692" s="18" t="s">
        <v>544</v>
      </c>
      <c r="B2692" s="20">
        <v>16</v>
      </c>
      <c r="C2692" s="27">
        <f t="shared" si="42"/>
        <v>120</v>
      </c>
    </row>
    <row r="2693" spans="1:3" x14ac:dyDescent="0.35">
      <c r="A2693" s="18" t="s">
        <v>629</v>
      </c>
      <c r="B2693" s="20">
        <v>136</v>
      </c>
      <c r="C2693" s="27">
        <f t="shared" si="42"/>
        <v>-133</v>
      </c>
    </row>
    <row r="2694" spans="1:3" x14ac:dyDescent="0.35">
      <c r="A2694" s="18" t="s">
        <v>30</v>
      </c>
      <c r="B2694" s="20">
        <v>3</v>
      </c>
      <c r="C2694" s="27">
        <f t="shared" si="42"/>
        <v>7</v>
      </c>
    </row>
    <row r="2695" spans="1:3" x14ac:dyDescent="0.35">
      <c r="A2695" s="18" t="s">
        <v>128</v>
      </c>
      <c r="B2695" s="20">
        <v>10</v>
      </c>
      <c r="C2695" s="27">
        <f t="shared" si="42"/>
        <v>36</v>
      </c>
    </row>
    <row r="2696" spans="1:3" x14ac:dyDescent="0.35">
      <c r="A2696" s="18" t="s">
        <v>231</v>
      </c>
      <c r="B2696" s="20">
        <v>46</v>
      </c>
      <c r="C2696" s="27">
        <f t="shared" si="42"/>
        <v>-14</v>
      </c>
    </row>
    <row r="2697" spans="1:3" x14ac:dyDescent="0.35">
      <c r="A2697" s="18" t="s">
        <v>301</v>
      </c>
      <c r="B2697" s="20">
        <v>32</v>
      </c>
      <c r="C2697" s="27">
        <f t="shared" si="42"/>
        <v>-21</v>
      </c>
    </row>
    <row r="2698" spans="1:3" x14ac:dyDescent="0.35">
      <c r="A2698" s="18" t="s">
        <v>325</v>
      </c>
      <c r="B2698" s="20">
        <v>11</v>
      </c>
      <c r="C2698" s="27">
        <f t="shared" si="42"/>
        <v>-2</v>
      </c>
    </row>
    <row r="2699" spans="1:3" x14ac:dyDescent="0.35">
      <c r="A2699" s="18" t="s">
        <v>340</v>
      </c>
      <c r="B2699" s="20">
        <v>9</v>
      </c>
      <c r="C2699" s="27">
        <f t="shared" si="42"/>
        <v>3</v>
      </c>
    </row>
    <row r="2700" spans="1:3" x14ac:dyDescent="0.35">
      <c r="A2700" s="18" t="s">
        <v>359</v>
      </c>
      <c r="B2700" s="20">
        <v>12</v>
      </c>
      <c r="C2700" s="27">
        <f t="shared" si="42"/>
        <v>9</v>
      </c>
    </row>
    <row r="2701" spans="1:3" x14ac:dyDescent="0.35">
      <c r="A2701" s="18" t="s">
        <v>398</v>
      </c>
      <c r="B2701" s="20">
        <v>21</v>
      </c>
      <c r="C2701" s="27">
        <f t="shared" si="42"/>
        <v>50</v>
      </c>
    </row>
    <row r="2702" spans="1:3" x14ac:dyDescent="0.35">
      <c r="A2702" s="18" t="s">
        <v>463</v>
      </c>
      <c r="B2702" s="20">
        <v>71</v>
      </c>
      <c r="C2702" s="27">
        <f t="shared" si="42"/>
        <v>-59</v>
      </c>
    </row>
    <row r="2703" spans="1:3" x14ac:dyDescent="0.35">
      <c r="A2703" s="18" t="s">
        <v>471</v>
      </c>
      <c r="B2703" s="20">
        <v>12</v>
      </c>
      <c r="C2703" s="27">
        <f t="shared" si="42"/>
        <v>7</v>
      </c>
    </row>
    <row r="2704" spans="1:3" x14ac:dyDescent="0.35">
      <c r="A2704" s="18" t="s">
        <v>544</v>
      </c>
      <c r="B2704" s="20">
        <v>19</v>
      </c>
      <c r="C2704" s="27">
        <f t="shared" si="42"/>
        <v>59</v>
      </c>
    </row>
    <row r="2705" spans="1:3" x14ac:dyDescent="0.35">
      <c r="A2705" s="18" t="s">
        <v>546</v>
      </c>
      <c r="B2705" s="20">
        <v>78</v>
      </c>
      <c r="C2705" s="27">
        <f t="shared" si="42"/>
        <v>32</v>
      </c>
    </row>
    <row r="2706" spans="1:3" x14ac:dyDescent="0.35">
      <c r="A2706" s="18" t="s">
        <v>552</v>
      </c>
      <c r="B2706" s="20">
        <v>110</v>
      </c>
      <c r="C2706" s="27">
        <f t="shared" si="42"/>
        <v>-86</v>
      </c>
    </row>
    <row r="2707" spans="1:3" x14ac:dyDescent="0.35">
      <c r="A2707" s="18" t="s">
        <v>592</v>
      </c>
      <c r="B2707" s="20">
        <v>24</v>
      </c>
      <c r="C2707" s="27">
        <f t="shared" si="42"/>
        <v>-16</v>
      </c>
    </row>
    <row r="2708" spans="1:3" x14ac:dyDescent="0.35">
      <c r="A2708" s="18" t="s">
        <v>599</v>
      </c>
      <c r="B2708" s="20">
        <v>8</v>
      </c>
      <c r="C2708" s="27">
        <f t="shared" si="42"/>
        <v>95</v>
      </c>
    </row>
    <row r="2709" spans="1:3" x14ac:dyDescent="0.35">
      <c r="A2709" s="18" t="s">
        <v>602</v>
      </c>
      <c r="B2709" s="20">
        <v>103</v>
      </c>
      <c r="C2709" s="27">
        <f t="shared" si="42"/>
        <v>-23</v>
      </c>
    </row>
    <row r="2710" spans="1:3" x14ac:dyDescent="0.35">
      <c r="A2710" s="18" t="s">
        <v>23</v>
      </c>
      <c r="B2710" s="20">
        <v>80</v>
      </c>
      <c r="C2710" s="27">
        <f t="shared" si="42"/>
        <v>-41</v>
      </c>
    </row>
    <row r="2711" spans="1:3" x14ac:dyDescent="0.35">
      <c r="A2711" s="18" t="s">
        <v>63</v>
      </c>
      <c r="B2711" s="20">
        <v>39</v>
      </c>
      <c r="C2711" s="27">
        <f t="shared" si="42"/>
        <v>64</v>
      </c>
    </row>
    <row r="2712" spans="1:3" x14ac:dyDescent="0.35">
      <c r="A2712" s="18" t="s">
        <v>13</v>
      </c>
      <c r="B2712" s="20">
        <v>103</v>
      </c>
      <c r="C2712" s="27">
        <f t="shared" si="42"/>
        <v>121</v>
      </c>
    </row>
    <row r="2713" spans="1:3" x14ac:dyDescent="0.35">
      <c r="A2713" s="18" t="s">
        <v>642</v>
      </c>
      <c r="B2713" s="20">
        <v>224</v>
      </c>
      <c r="C2713" s="27">
        <f t="shared" si="42"/>
        <v>-174</v>
      </c>
    </row>
    <row r="2714" spans="1:3" x14ac:dyDescent="0.35">
      <c r="A2714" s="18" t="s">
        <v>107</v>
      </c>
      <c r="B2714" s="20">
        <v>50</v>
      </c>
      <c r="C2714" s="27">
        <f t="shared" si="42"/>
        <v>89</v>
      </c>
    </row>
    <row r="2715" spans="1:3" x14ac:dyDescent="0.35">
      <c r="A2715" s="18" t="s">
        <v>171</v>
      </c>
      <c r="B2715" s="20">
        <v>139</v>
      </c>
      <c r="C2715" s="27">
        <f t="shared" si="42"/>
        <v>-80</v>
      </c>
    </row>
    <row r="2716" spans="1:3" x14ac:dyDescent="0.35">
      <c r="A2716" s="18" t="s">
        <v>680</v>
      </c>
      <c r="B2716" s="20">
        <v>59</v>
      </c>
      <c r="C2716" s="27">
        <f t="shared" si="42"/>
        <v>-40</v>
      </c>
    </row>
    <row r="2717" spans="1:3" x14ac:dyDescent="0.35">
      <c r="A2717" s="18" t="s">
        <v>301</v>
      </c>
      <c r="B2717" s="20">
        <v>19</v>
      </c>
      <c r="C2717" s="27">
        <f t="shared" si="42"/>
        <v>29</v>
      </c>
    </row>
    <row r="2718" spans="1:3" x14ac:dyDescent="0.35">
      <c r="A2718" s="18" t="s">
        <v>333</v>
      </c>
      <c r="B2718" s="20">
        <v>48</v>
      </c>
      <c r="C2718" s="27">
        <f t="shared" si="42"/>
        <v>18</v>
      </c>
    </row>
    <row r="2719" spans="1:3" x14ac:dyDescent="0.35">
      <c r="A2719" s="18" t="s">
        <v>451</v>
      </c>
      <c r="B2719" s="20">
        <v>66</v>
      </c>
      <c r="C2719" s="27">
        <f t="shared" si="42"/>
        <v>40</v>
      </c>
    </row>
    <row r="2720" spans="1:3" x14ac:dyDescent="0.35">
      <c r="A2720" s="18" t="s">
        <v>515</v>
      </c>
      <c r="B2720" s="20">
        <v>106</v>
      </c>
      <c r="C2720" s="27">
        <f t="shared" si="42"/>
        <v>-89</v>
      </c>
    </row>
    <row r="2721" spans="1:3" x14ac:dyDescent="0.35">
      <c r="A2721" s="18" t="s">
        <v>489</v>
      </c>
      <c r="B2721" s="20">
        <v>17</v>
      </c>
      <c r="C2721" s="27">
        <f t="shared" si="42"/>
        <v>47</v>
      </c>
    </row>
    <row r="2722" spans="1:3" x14ac:dyDescent="0.35">
      <c r="A2722" s="18" t="s">
        <v>489</v>
      </c>
      <c r="B2722" s="20">
        <v>64</v>
      </c>
      <c r="C2722" s="27">
        <f t="shared" si="42"/>
        <v>-58</v>
      </c>
    </row>
    <row r="2723" spans="1:3" x14ac:dyDescent="0.35">
      <c r="A2723" s="18" t="s">
        <v>588</v>
      </c>
      <c r="B2723" s="20">
        <v>6</v>
      </c>
      <c r="C2723" s="27">
        <f t="shared" si="42"/>
        <v>105</v>
      </c>
    </row>
    <row r="2724" spans="1:3" x14ac:dyDescent="0.35">
      <c r="A2724" s="18" t="s">
        <v>764</v>
      </c>
      <c r="B2724" s="20">
        <v>111</v>
      </c>
      <c r="C2724" s="27">
        <f t="shared" si="42"/>
        <v>-92</v>
      </c>
    </row>
    <row r="2725" spans="1:3" x14ac:dyDescent="0.35">
      <c r="A2725" s="18" t="s">
        <v>171</v>
      </c>
      <c r="B2725" s="20">
        <v>19</v>
      </c>
      <c r="C2725" s="27">
        <f t="shared" si="42"/>
        <v>-15</v>
      </c>
    </row>
    <row r="2726" spans="1:3" x14ac:dyDescent="0.35">
      <c r="A2726" s="18" t="s">
        <v>259</v>
      </c>
      <c r="B2726" s="20">
        <v>4</v>
      </c>
      <c r="C2726" s="27">
        <f t="shared" si="42"/>
        <v>6</v>
      </c>
    </row>
    <row r="2727" spans="1:3" x14ac:dyDescent="0.35">
      <c r="A2727" s="18" t="s">
        <v>231</v>
      </c>
      <c r="B2727" s="20">
        <v>10</v>
      </c>
      <c r="C2727" s="27">
        <f t="shared" si="42"/>
        <v>19</v>
      </c>
    </row>
    <row r="2728" spans="1:3" x14ac:dyDescent="0.35">
      <c r="A2728" s="18" t="s">
        <v>298</v>
      </c>
      <c r="B2728" s="20">
        <v>29</v>
      </c>
      <c r="C2728" s="27">
        <f t="shared" si="42"/>
        <v>0</v>
      </c>
    </row>
    <row r="2729" spans="1:3" x14ac:dyDescent="0.35">
      <c r="A2729" s="18" t="s">
        <v>444</v>
      </c>
      <c r="B2729" s="20">
        <v>29</v>
      </c>
      <c r="C2729" s="27">
        <f t="shared" si="42"/>
        <v>-8</v>
      </c>
    </row>
    <row r="2730" spans="1:3" x14ac:dyDescent="0.35">
      <c r="A2730" s="18" t="s">
        <v>467</v>
      </c>
      <c r="B2730" s="20">
        <v>21</v>
      </c>
      <c r="C2730" s="27">
        <f t="shared" si="42"/>
        <v>69</v>
      </c>
    </row>
    <row r="2731" spans="1:3" x14ac:dyDescent="0.35">
      <c r="A2731" s="18" t="s">
        <v>602</v>
      </c>
      <c r="B2731" s="20">
        <v>90</v>
      </c>
      <c r="C2731" s="27">
        <f t="shared" si="42"/>
        <v>-83</v>
      </c>
    </row>
    <row r="2732" spans="1:3" x14ac:dyDescent="0.35">
      <c r="A2732" s="18" t="s">
        <v>37</v>
      </c>
      <c r="B2732" s="20">
        <v>7</v>
      </c>
      <c r="C2732" s="27">
        <f t="shared" si="42"/>
        <v>-3</v>
      </c>
    </row>
    <row r="2733" spans="1:3" x14ac:dyDescent="0.35">
      <c r="A2733" s="18" t="s">
        <v>73</v>
      </c>
      <c r="B2733" s="20">
        <v>4</v>
      </c>
      <c r="C2733" s="27">
        <f t="shared" si="42"/>
        <v>-1</v>
      </c>
    </row>
    <row r="2734" spans="1:3" x14ac:dyDescent="0.35">
      <c r="A2734" s="18" t="s">
        <v>75</v>
      </c>
      <c r="B2734" s="20">
        <v>3</v>
      </c>
      <c r="C2734" s="27">
        <f t="shared" si="42"/>
        <v>20</v>
      </c>
    </row>
    <row r="2735" spans="1:3" x14ac:dyDescent="0.35">
      <c r="A2735" s="18" t="s">
        <v>80</v>
      </c>
      <c r="B2735" s="20">
        <v>23</v>
      </c>
      <c r="C2735" s="27">
        <f t="shared" si="42"/>
        <v>29</v>
      </c>
    </row>
    <row r="2736" spans="1:3" x14ac:dyDescent="0.35">
      <c r="A2736" s="18" t="s">
        <v>100</v>
      </c>
      <c r="B2736" s="20">
        <v>52</v>
      </c>
      <c r="C2736" s="27">
        <f t="shared" si="42"/>
        <v>-3</v>
      </c>
    </row>
    <row r="2737" spans="1:3" x14ac:dyDescent="0.35">
      <c r="A2737" s="18" t="s">
        <v>124</v>
      </c>
      <c r="B2737" s="20">
        <v>49</v>
      </c>
      <c r="C2737" s="27">
        <f t="shared" si="42"/>
        <v>34</v>
      </c>
    </row>
    <row r="2738" spans="1:3" x14ac:dyDescent="0.35">
      <c r="A2738" s="18" t="s">
        <v>124</v>
      </c>
      <c r="B2738" s="20">
        <v>83</v>
      </c>
      <c r="C2738" s="27">
        <f t="shared" si="42"/>
        <v>-82</v>
      </c>
    </row>
    <row r="2739" spans="1:3" x14ac:dyDescent="0.35">
      <c r="A2739" s="18" t="s">
        <v>676</v>
      </c>
      <c r="B2739" s="20">
        <v>1</v>
      </c>
      <c r="C2739" s="27">
        <f t="shared" si="42"/>
        <v>83</v>
      </c>
    </row>
    <row r="2740" spans="1:3" x14ac:dyDescent="0.35">
      <c r="A2740" s="18" t="s">
        <v>276</v>
      </c>
      <c r="B2740" s="20">
        <v>84</v>
      </c>
      <c r="C2740" s="27">
        <f t="shared" si="42"/>
        <v>-78</v>
      </c>
    </row>
    <row r="2741" spans="1:3" x14ac:dyDescent="0.35">
      <c r="A2741" s="18" t="s">
        <v>301</v>
      </c>
      <c r="B2741" s="20">
        <v>6</v>
      </c>
      <c r="C2741" s="27">
        <f t="shared" si="42"/>
        <v>4</v>
      </c>
    </row>
    <row r="2742" spans="1:3" x14ac:dyDescent="0.35">
      <c r="A2742" s="18" t="s">
        <v>340</v>
      </c>
      <c r="B2742" s="20">
        <v>10</v>
      </c>
      <c r="C2742" s="27">
        <f t="shared" si="42"/>
        <v>23</v>
      </c>
    </row>
    <row r="2743" spans="1:3" x14ac:dyDescent="0.35">
      <c r="A2743" s="18" t="s">
        <v>340</v>
      </c>
      <c r="B2743" s="20">
        <v>33</v>
      </c>
      <c r="C2743" s="27">
        <f t="shared" si="42"/>
        <v>75</v>
      </c>
    </row>
    <row r="2744" spans="1:3" x14ac:dyDescent="0.35">
      <c r="A2744" s="18" t="s">
        <v>340</v>
      </c>
      <c r="B2744" s="20">
        <v>108</v>
      </c>
      <c r="C2744" s="27">
        <f t="shared" si="42"/>
        <v>-106</v>
      </c>
    </row>
    <row r="2745" spans="1:3" x14ac:dyDescent="0.35">
      <c r="A2745" s="18" t="s">
        <v>703</v>
      </c>
      <c r="B2745" s="20">
        <v>2</v>
      </c>
      <c r="C2745" s="27">
        <f t="shared" si="42"/>
        <v>2</v>
      </c>
    </row>
    <row r="2746" spans="1:3" x14ac:dyDescent="0.35">
      <c r="A2746" s="18" t="s">
        <v>703</v>
      </c>
      <c r="B2746" s="20">
        <v>4</v>
      </c>
      <c r="C2746" s="27">
        <f t="shared" si="42"/>
        <v>33</v>
      </c>
    </row>
    <row r="2747" spans="1:3" x14ac:dyDescent="0.35">
      <c r="A2747" s="18" t="s">
        <v>444</v>
      </c>
      <c r="B2747" s="20">
        <v>37</v>
      </c>
      <c r="C2747" s="27">
        <f t="shared" si="42"/>
        <v>75</v>
      </c>
    </row>
    <row r="2748" spans="1:3" x14ac:dyDescent="0.35">
      <c r="A2748" s="18" t="s">
        <v>742</v>
      </c>
      <c r="B2748" s="20">
        <v>112</v>
      </c>
      <c r="C2748" s="27">
        <f t="shared" si="42"/>
        <v>-105</v>
      </c>
    </row>
    <row r="2749" spans="1:3" x14ac:dyDescent="0.35">
      <c r="A2749" s="18" t="s">
        <v>570</v>
      </c>
      <c r="B2749" s="20">
        <v>7</v>
      </c>
      <c r="C2749" s="27">
        <f t="shared" si="42"/>
        <v>100</v>
      </c>
    </row>
    <row r="2750" spans="1:3" x14ac:dyDescent="0.35">
      <c r="A2750" s="18" t="s">
        <v>624</v>
      </c>
      <c r="B2750" s="20">
        <v>107</v>
      </c>
      <c r="C2750" s="27">
        <f t="shared" si="42"/>
        <v>-100</v>
      </c>
    </row>
    <row r="2751" spans="1:3" x14ac:dyDescent="0.35">
      <c r="A2751" s="18" t="s">
        <v>13</v>
      </c>
      <c r="B2751" s="20">
        <v>7</v>
      </c>
      <c r="C2751" s="27">
        <f t="shared" si="42"/>
        <v>29</v>
      </c>
    </row>
    <row r="2752" spans="1:3" x14ac:dyDescent="0.35">
      <c r="A2752" s="18" t="s">
        <v>642</v>
      </c>
      <c r="B2752" s="20">
        <v>36</v>
      </c>
      <c r="C2752" s="27">
        <f t="shared" si="42"/>
        <v>32</v>
      </c>
    </row>
    <row r="2753" spans="1:3" x14ac:dyDescent="0.35">
      <c r="A2753" s="18" t="s">
        <v>124</v>
      </c>
      <c r="B2753" s="20">
        <v>68</v>
      </c>
      <c r="C2753" s="27">
        <f t="shared" si="42"/>
        <v>41</v>
      </c>
    </row>
    <row r="2754" spans="1:3" x14ac:dyDescent="0.35">
      <c r="A2754" s="18" t="s">
        <v>120</v>
      </c>
      <c r="B2754" s="20">
        <v>109</v>
      </c>
      <c r="C2754" s="27">
        <f t="shared" si="42"/>
        <v>-95</v>
      </c>
    </row>
    <row r="2755" spans="1:3" x14ac:dyDescent="0.35">
      <c r="A2755" s="18" t="s">
        <v>124</v>
      </c>
      <c r="B2755" s="20">
        <v>14</v>
      </c>
      <c r="C2755" s="27">
        <f t="shared" ref="C2755:C2818" si="43">B2756-B2755</f>
        <v>-9</v>
      </c>
    </row>
    <row r="2756" spans="1:3" x14ac:dyDescent="0.35">
      <c r="A2756" s="18" t="s">
        <v>124</v>
      </c>
      <c r="B2756" s="20">
        <v>5</v>
      </c>
      <c r="C2756" s="27">
        <f t="shared" si="43"/>
        <v>59</v>
      </c>
    </row>
    <row r="2757" spans="1:3" x14ac:dyDescent="0.35">
      <c r="A2757" s="18" t="s">
        <v>655</v>
      </c>
      <c r="B2757" s="20">
        <v>64</v>
      </c>
      <c r="C2757" s="27">
        <f t="shared" si="43"/>
        <v>-59</v>
      </c>
    </row>
    <row r="2758" spans="1:3" x14ac:dyDescent="0.35">
      <c r="A2758" s="18" t="s">
        <v>171</v>
      </c>
      <c r="B2758" s="20">
        <v>5</v>
      </c>
      <c r="C2758" s="27">
        <f t="shared" si="43"/>
        <v>71</v>
      </c>
    </row>
    <row r="2759" spans="1:3" x14ac:dyDescent="0.35">
      <c r="A2759" s="18" t="s">
        <v>187</v>
      </c>
      <c r="B2759" s="20">
        <v>76</v>
      </c>
      <c r="C2759" s="27">
        <f t="shared" si="43"/>
        <v>-53</v>
      </c>
    </row>
    <row r="2760" spans="1:3" x14ac:dyDescent="0.35">
      <c r="A2760" s="18" t="s">
        <v>227</v>
      </c>
      <c r="B2760" s="20">
        <v>23</v>
      </c>
      <c r="C2760" s="27">
        <f t="shared" si="43"/>
        <v>-14</v>
      </c>
    </row>
    <row r="2761" spans="1:3" x14ac:dyDescent="0.35">
      <c r="A2761" s="18" t="s">
        <v>301</v>
      </c>
      <c r="B2761" s="20">
        <v>9</v>
      </c>
      <c r="C2761" s="27">
        <f t="shared" si="43"/>
        <v>2</v>
      </c>
    </row>
    <row r="2762" spans="1:3" x14ac:dyDescent="0.35">
      <c r="A2762" s="18" t="s">
        <v>301</v>
      </c>
      <c r="B2762" s="20">
        <v>11</v>
      </c>
      <c r="C2762" s="27">
        <f t="shared" si="43"/>
        <v>11</v>
      </c>
    </row>
    <row r="2763" spans="1:3" x14ac:dyDescent="0.35">
      <c r="A2763" s="18" t="s">
        <v>359</v>
      </c>
      <c r="B2763" s="20">
        <v>22</v>
      </c>
      <c r="C2763" s="27">
        <f t="shared" si="43"/>
        <v>-21</v>
      </c>
    </row>
    <row r="2764" spans="1:3" x14ac:dyDescent="0.35">
      <c r="A2764" s="18" t="s">
        <v>333</v>
      </c>
      <c r="B2764" s="20">
        <v>1</v>
      </c>
      <c r="C2764" s="27">
        <f t="shared" si="43"/>
        <v>60</v>
      </c>
    </row>
    <row r="2765" spans="1:3" x14ac:dyDescent="0.35">
      <c r="A2765" s="18" t="s">
        <v>389</v>
      </c>
      <c r="B2765" s="20">
        <v>61</v>
      </c>
      <c r="C2765" s="27">
        <f t="shared" si="43"/>
        <v>-53</v>
      </c>
    </row>
    <row r="2766" spans="1:3" x14ac:dyDescent="0.35">
      <c r="A2766" s="18" t="s">
        <v>791</v>
      </c>
      <c r="B2766" s="20">
        <v>8</v>
      </c>
      <c r="C2766" s="27">
        <f t="shared" si="43"/>
        <v>15</v>
      </c>
    </row>
    <row r="2767" spans="1:3" x14ac:dyDescent="0.35">
      <c r="A2767" s="18" t="s">
        <v>484</v>
      </c>
      <c r="B2767" s="20">
        <v>23</v>
      </c>
      <c r="C2767" s="27">
        <f t="shared" si="43"/>
        <v>66</v>
      </c>
    </row>
    <row r="2768" spans="1:3" x14ac:dyDescent="0.35">
      <c r="A2768" s="18" t="s">
        <v>737</v>
      </c>
      <c r="B2768" s="20">
        <v>89</v>
      </c>
      <c r="C2768" s="27">
        <f t="shared" si="43"/>
        <v>9</v>
      </c>
    </row>
    <row r="2769" spans="1:3" x14ac:dyDescent="0.35">
      <c r="A2769" s="18" t="s">
        <v>742</v>
      </c>
      <c r="B2769" s="20">
        <v>98</v>
      </c>
      <c r="C2769" s="27">
        <f t="shared" si="43"/>
        <v>-60</v>
      </c>
    </row>
    <row r="2770" spans="1:3" x14ac:dyDescent="0.35">
      <c r="A2770" s="18" t="s">
        <v>505</v>
      </c>
      <c r="B2770" s="20">
        <v>38</v>
      </c>
      <c r="C2770" s="27">
        <f t="shared" si="43"/>
        <v>54</v>
      </c>
    </row>
    <row r="2771" spans="1:3" x14ac:dyDescent="0.35">
      <c r="A2771" s="18" t="s">
        <v>544</v>
      </c>
      <c r="B2771" s="20">
        <v>92</v>
      </c>
      <c r="C2771" s="27">
        <f t="shared" si="43"/>
        <v>-5</v>
      </c>
    </row>
    <row r="2772" spans="1:3" x14ac:dyDescent="0.35">
      <c r="A2772" s="18" t="s">
        <v>597</v>
      </c>
      <c r="B2772" s="20">
        <v>87</v>
      </c>
      <c r="C2772" s="27">
        <f t="shared" si="43"/>
        <v>-82</v>
      </c>
    </row>
    <row r="2773" spans="1:3" x14ac:dyDescent="0.35">
      <c r="A2773" s="18" t="s">
        <v>629</v>
      </c>
      <c r="B2773" s="20">
        <v>5</v>
      </c>
      <c r="C2773" s="27">
        <f t="shared" si="43"/>
        <v>102</v>
      </c>
    </row>
    <row r="2774" spans="1:3" x14ac:dyDescent="0.35">
      <c r="A2774" s="18" t="s">
        <v>69</v>
      </c>
      <c r="B2774" s="20">
        <v>107</v>
      </c>
      <c r="C2774" s="27">
        <f t="shared" si="43"/>
        <v>-57</v>
      </c>
    </row>
    <row r="2775" spans="1:3" x14ac:dyDescent="0.35">
      <c r="A2775" s="18" t="s">
        <v>100</v>
      </c>
      <c r="B2775" s="20">
        <v>50</v>
      </c>
      <c r="C2775" s="27">
        <f t="shared" si="43"/>
        <v>-28</v>
      </c>
    </row>
    <row r="2776" spans="1:3" x14ac:dyDescent="0.35">
      <c r="A2776" s="18" t="s">
        <v>113</v>
      </c>
      <c r="B2776" s="20">
        <v>22</v>
      </c>
      <c r="C2776" s="27">
        <f t="shared" si="43"/>
        <v>-17</v>
      </c>
    </row>
    <row r="2777" spans="1:3" x14ac:dyDescent="0.35">
      <c r="A2777" s="18" t="s">
        <v>242</v>
      </c>
      <c r="B2777" s="20">
        <v>5</v>
      </c>
      <c r="C2777" s="27">
        <f t="shared" si="43"/>
        <v>4</v>
      </c>
    </row>
    <row r="2778" spans="1:3" x14ac:dyDescent="0.35">
      <c r="A2778" s="18" t="s">
        <v>269</v>
      </c>
      <c r="B2778" s="20">
        <v>9</v>
      </c>
      <c r="C2778" s="27">
        <f t="shared" si="43"/>
        <v>109</v>
      </c>
    </row>
    <row r="2779" spans="1:3" x14ac:dyDescent="0.35">
      <c r="A2779" s="18" t="s">
        <v>335</v>
      </c>
      <c r="B2779" s="20">
        <v>118</v>
      </c>
      <c r="C2779" s="27">
        <f t="shared" si="43"/>
        <v>12</v>
      </c>
    </row>
    <row r="2780" spans="1:3" x14ac:dyDescent="0.35">
      <c r="A2780" s="18" t="s">
        <v>335</v>
      </c>
      <c r="B2780" s="20">
        <v>130</v>
      </c>
      <c r="C2780" s="27">
        <f t="shared" si="43"/>
        <v>-112</v>
      </c>
    </row>
    <row r="2781" spans="1:3" x14ac:dyDescent="0.35">
      <c r="A2781" s="18" t="s">
        <v>338</v>
      </c>
      <c r="B2781" s="20">
        <v>18</v>
      </c>
      <c r="C2781" s="27">
        <f t="shared" si="43"/>
        <v>61</v>
      </c>
    </row>
    <row r="2782" spans="1:3" x14ac:dyDescent="0.35">
      <c r="A2782" s="18" t="s">
        <v>301</v>
      </c>
      <c r="B2782" s="20">
        <v>79</v>
      </c>
      <c r="C2782" s="27">
        <f t="shared" si="43"/>
        <v>-45</v>
      </c>
    </row>
    <row r="2783" spans="1:3" x14ac:dyDescent="0.35">
      <c r="A2783" s="18" t="s">
        <v>335</v>
      </c>
      <c r="B2783" s="20">
        <v>34</v>
      </c>
      <c r="C2783" s="27">
        <f t="shared" si="43"/>
        <v>-21</v>
      </c>
    </row>
    <row r="2784" spans="1:3" x14ac:dyDescent="0.35">
      <c r="A2784" s="18" t="s">
        <v>402</v>
      </c>
      <c r="B2784" s="20">
        <v>13</v>
      </c>
      <c r="C2784" s="27">
        <f t="shared" si="43"/>
        <v>29</v>
      </c>
    </row>
    <row r="2785" spans="1:3" x14ac:dyDescent="0.35">
      <c r="A2785" s="18" t="s">
        <v>442</v>
      </c>
      <c r="B2785" s="20">
        <v>42</v>
      </c>
      <c r="C2785" s="27">
        <f t="shared" si="43"/>
        <v>12</v>
      </c>
    </row>
    <row r="2786" spans="1:3" x14ac:dyDescent="0.35">
      <c r="A2786" s="18" t="s">
        <v>484</v>
      </c>
      <c r="B2786" s="20">
        <v>54</v>
      </c>
      <c r="C2786" s="27">
        <f t="shared" si="43"/>
        <v>26</v>
      </c>
    </row>
    <row r="2787" spans="1:3" x14ac:dyDescent="0.35">
      <c r="A2787" s="18" t="s">
        <v>541</v>
      </c>
      <c r="B2787" s="20">
        <v>80</v>
      </c>
      <c r="C2787" s="27">
        <f t="shared" si="43"/>
        <v>-54</v>
      </c>
    </row>
    <row r="2788" spans="1:3" x14ac:dyDescent="0.35">
      <c r="A2788" s="18" t="s">
        <v>605</v>
      </c>
      <c r="B2788" s="20">
        <v>26</v>
      </c>
      <c r="C2788" s="27">
        <f t="shared" si="43"/>
        <v>14</v>
      </c>
    </row>
    <row r="2789" spans="1:3" x14ac:dyDescent="0.35">
      <c r="A2789" s="18" t="s">
        <v>588</v>
      </c>
      <c r="B2789" s="20">
        <v>40</v>
      </c>
      <c r="C2789" s="27">
        <f t="shared" si="43"/>
        <v>119</v>
      </c>
    </row>
    <row r="2790" spans="1:3" x14ac:dyDescent="0.35">
      <c r="A2790" s="18" t="s">
        <v>30</v>
      </c>
      <c r="B2790" s="20">
        <v>159</v>
      </c>
      <c r="C2790" s="27">
        <f t="shared" si="43"/>
        <v>-100</v>
      </c>
    </row>
    <row r="2791" spans="1:3" x14ac:dyDescent="0.35">
      <c r="A2791" s="18" t="s">
        <v>77</v>
      </c>
      <c r="B2791" s="20">
        <v>59</v>
      </c>
      <c r="C2791" s="27">
        <f t="shared" si="43"/>
        <v>123</v>
      </c>
    </row>
    <row r="2792" spans="1:3" x14ac:dyDescent="0.35">
      <c r="A2792" s="18" t="s">
        <v>124</v>
      </c>
      <c r="B2792" s="20">
        <v>182</v>
      </c>
      <c r="C2792" s="27">
        <f t="shared" si="43"/>
        <v>-180</v>
      </c>
    </row>
    <row r="2793" spans="1:3" x14ac:dyDescent="0.35">
      <c r="A2793" s="18" t="s">
        <v>196</v>
      </c>
      <c r="B2793" s="20">
        <v>2</v>
      </c>
      <c r="C2793" s="27">
        <f t="shared" si="43"/>
        <v>55</v>
      </c>
    </row>
    <row r="2794" spans="1:3" x14ac:dyDescent="0.35">
      <c r="A2794" s="18" t="s">
        <v>206</v>
      </c>
      <c r="B2794" s="20">
        <v>57</v>
      </c>
      <c r="C2794" s="27">
        <f t="shared" si="43"/>
        <v>-52</v>
      </c>
    </row>
    <row r="2795" spans="1:3" x14ac:dyDescent="0.35">
      <c r="A2795" s="18" t="s">
        <v>244</v>
      </c>
      <c r="B2795" s="20">
        <v>5</v>
      </c>
      <c r="C2795" s="27">
        <f t="shared" si="43"/>
        <v>101</v>
      </c>
    </row>
    <row r="2796" spans="1:3" x14ac:dyDescent="0.35">
      <c r="A2796" s="18" t="s">
        <v>278</v>
      </c>
      <c r="B2796" s="20">
        <v>106</v>
      </c>
      <c r="C2796" s="27">
        <f t="shared" si="43"/>
        <v>25</v>
      </c>
    </row>
    <row r="2797" spans="1:3" x14ac:dyDescent="0.35">
      <c r="A2797" s="18" t="s">
        <v>296</v>
      </c>
      <c r="B2797" s="20">
        <v>131</v>
      </c>
      <c r="C2797" s="27">
        <f t="shared" si="43"/>
        <v>-128</v>
      </c>
    </row>
    <row r="2798" spans="1:3" x14ac:dyDescent="0.35">
      <c r="A2798" s="18" t="s">
        <v>716</v>
      </c>
      <c r="B2798" s="20">
        <v>3</v>
      </c>
      <c r="C2798" s="27">
        <f t="shared" si="43"/>
        <v>49</v>
      </c>
    </row>
    <row r="2799" spans="1:3" x14ac:dyDescent="0.35">
      <c r="A2799" s="18" t="s">
        <v>444</v>
      </c>
      <c r="B2799" s="20">
        <v>52</v>
      </c>
      <c r="C2799" s="27">
        <f t="shared" si="43"/>
        <v>-17</v>
      </c>
    </row>
    <row r="2800" spans="1:3" x14ac:dyDescent="0.35">
      <c r="A2800" s="18" t="s">
        <v>734</v>
      </c>
      <c r="B2800" s="20">
        <v>35</v>
      </c>
      <c r="C2800" s="27">
        <f t="shared" si="43"/>
        <v>-32</v>
      </c>
    </row>
    <row r="2801" spans="1:3" x14ac:dyDescent="0.35">
      <c r="A2801" s="18" t="s">
        <v>26</v>
      </c>
      <c r="B2801" s="20">
        <v>3</v>
      </c>
      <c r="C2801" s="27">
        <f t="shared" si="43"/>
        <v>58</v>
      </c>
    </row>
    <row r="2802" spans="1:3" x14ac:dyDescent="0.35">
      <c r="A2802" s="18" t="s">
        <v>13</v>
      </c>
      <c r="B2802" s="20">
        <v>61</v>
      </c>
      <c r="C2802" s="27">
        <f t="shared" si="43"/>
        <v>24</v>
      </c>
    </row>
    <row r="2803" spans="1:3" x14ac:dyDescent="0.35">
      <c r="A2803" s="18" t="s">
        <v>57</v>
      </c>
      <c r="B2803" s="20">
        <v>85</v>
      </c>
      <c r="C2803" s="27">
        <f t="shared" si="43"/>
        <v>-66</v>
      </c>
    </row>
    <row r="2804" spans="1:3" x14ac:dyDescent="0.35">
      <c r="A2804" s="18" t="s">
        <v>71</v>
      </c>
      <c r="B2804" s="20">
        <v>19</v>
      </c>
      <c r="C2804" s="27">
        <f t="shared" si="43"/>
        <v>-7</v>
      </c>
    </row>
    <row r="2805" spans="1:3" x14ac:dyDescent="0.35">
      <c r="A2805" s="18" t="s">
        <v>124</v>
      </c>
      <c r="B2805" s="20">
        <v>12</v>
      </c>
      <c r="C2805" s="27">
        <f t="shared" si="43"/>
        <v>10</v>
      </c>
    </row>
    <row r="2806" spans="1:3" x14ac:dyDescent="0.35">
      <c r="A2806" s="18" t="s">
        <v>291</v>
      </c>
      <c r="B2806" s="20">
        <v>22</v>
      </c>
      <c r="C2806" s="27">
        <f t="shared" si="43"/>
        <v>-15</v>
      </c>
    </row>
    <row r="2807" spans="1:3" x14ac:dyDescent="0.35">
      <c r="A2807" s="18" t="s">
        <v>301</v>
      </c>
      <c r="B2807" s="20">
        <v>7</v>
      </c>
      <c r="C2807" s="27">
        <f t="shared" si="43"/>
        <v>69</v>
      </c>
    </row>
    <row r="2808" spans="1:3" x14ac:dyDescent="0.35">
      <c r="A2808" s="18" t="s">
        <v>301</v>
      </c>
      <c r="B2808" s="20">
        <v>76</v>
      </c>
      <c r="C2808" s="27">
        <f t="shared" si="43"/>
        <v>-63</v>
      </c>
    </row>
    <row r="2809" spans="1:3" x14ac:dyDescent="0.35">
      <c r="A2809" s="18" t="s">
        <v>359</v>
      </c>
      <c r="B2809" s="20">
        <v>13</v>
      </c>
      <c r="C2809" s="27">
        <f t="shared" si="43"/>
        <v>-1</v>
      </c>
    </row>
    <row r="2810" spans="1:3" x14ac:dyDescent="0.35">
      <c r="A2810" s="18" t="s">
        <v>375</v>
      </c>
      <c r="B2810" s="20">
        <v>12</v>
      </c>
      <c r="C2810" s="27">
        <f t="shared" si="43"/>
        <v>-10</v>
      </c>
    </row>
    <row r="2811" spans="1:3" x14ac:dyDescent="0.35">
      <c r="A2811" s="18" t="s">
        <v>375</v>
      </c>
      <c r="B2811" s="20">
        <v>2</v>
      </c>
      <c r="C2811" s="27">
        <f t="shared" si="43"/>
        <v>21</v>
      </c>
    </row>
    <row r="2812" spans="1:3" x14ac:dyDescent="0.35">
      <c r="A2812" s="18" t="s">
        <v>708</v>
      </c>
      <c r="B2812" s="20">
        <v>23</v>
      </c>
      <c r="C2812" s="27">
        <f t="shared" si="43"/>
        <v>-11</v>
      </c>
    </row>
    <row r="2813" spans="1:3" x14ac:dyDescent="0.35">
      <c r="A2813" s="18" t="s">
        <v>387</v>
      </c>
      <c r="B2813" s="20">
        <v>12</v>
      </c>
      <c r="C2813" s="27">
        <f t="shared" si="43"/>
        <v>4</v>
      </c>
    </row>
    <row r="2814" spans="1:3" x14ac:dyDescent="0.35">
      <c r="A2814" s="18" t="s">
        <v>489</v>
      </c>
      <c r="B2814" s="20">
        <v>16</v>
      </c>
      <c r="C2814" s="27">
        <f t="shared" si="43"/>
        <v>112</v>
      </c>
    </row>
    <row r="2815" spans="1:3" x14ac:dyDescent="0.35">
      <c r="A2815" s="18" t="s">
        <v>509</v>
      </c>
      <c r="B2815" s="20">
        <v>128</v>
      </c>
      <c r="C2815" s="27">
        <f t="shared" si="43"/>
        <v>-109</v>
      </c>
    </row>
    <row r="2816" spans="1:3" x14ac:dyDescent="0.35">
      <c r="A2816" s="18" t="s">
        <v>533</v>
      </c>
      <c r="B2816" s="20">
        <v>19</v>
      </c>
      <c r="C2816" s="27">
        <f t="shared" si="43"/>
        <v>14</v>
      </c>
    </row>
    <row r="2817" spans="1:3" x14ac:dyDescent="0.35">
      <c r="A2817" s="18" t="s">
        <v>533</v>
      </c>
      <c r="B2817" s="20">
        <v>33</v>
      </c>
      <c r="C2817" s="27">
        <f t="shared" si="43"/>
        <v>0</v>
      </c>
    </row>
    <row r="2818" spans="1:3" x14ac:dyDescent="0.35">
      <c r="A2818" s="18" t="s">
        <v>570</v>
      </c>
      <c r="B2818" s="20">
        <v>33</v>
      </c>
      <c r="C2818" s="27">
        <f t="shared" si="43"/>
        <v>-25</v>
      </c>
    </row>
    <row r="2819" spans="1:3" x14ac:dyDescent="0.35">
      <c r="A2819" s="18" t="s">
        <v>629</v>
      </c>
      <c r="B2819" s="20">
        <v>8</v>
      </c>
      <c r="C2819" s="27">
        <f t="shared" ref="C2819:C2882" si="44">B2820-B2819</f>
        <v>110</v>
      </c>
    </row>
    <row r="2820" spans="1:3" x14ac:dyDescent="0.35">
      <c r="A2820" s="18" t="s">
        <v>156</v>
      </c>
      <c r="B2820" s="20">
        <v>118</v>
      </c>
      <c r="C2820" s="27">
        <f t="shared" si="44"/>
        <v>-52</v>
      </c>
    </row>
    <row r="2821" spans="1:3" x14ac:dyDescent="0.35">
      <c r="A2821" s="18" t="s">
        <v>192</v>
      </c>
      <c r="B2821" s="20">
        <v>66</v>
      </c>
      <c r="C2821" s="27">
        <f t="shared" si="44"/>
        <v>-59</v>
      </c>
    </row>
    <row r="2822" spans="1:3" x14ac:dyDescent="0.35">
      <c r="A2822" s="18" t="s">
        <v>259</v>
      </c>
      <c r="B2822" s="20">
        <v>7</v>
      </c>
      <c r="C2822" s="27">
        <f t="shared" si="44"/>
        <v>-1</v>
      </c>
    </row>
    <row r="2823" spans="1:3" x14ac:dyDescent="0.35">
      <c r="A2823" s="18" t="s">
        <v>252</v>
      </c>
      <c r="B2823" s="20">
        <v>6</v>
      </c>
      <c r="C2823" s="27">
        <f t="shared" si="44"/>
        <v>12</v>
      </c>
    </row>
    <row r="2824" spans="1:3" x14ac:dyDescent="0.35">
      <c r="A2824" s="18" t="s">
        <v>328</v>
      </c>
      <c r="B2824" s="20">
        <v>18</v>
      </c>
      <c r="C2824" s="27">
        <f t="shared" si="44"/>
        <v>1</v>
      </c>
    </row>
    <row r="2825" spans="1:3" x14ac:dyDescent="0.35">
      <c r="A2825" s="18" t="s">
        <v>385</v>
      </c>
      <c r="B2825" s="20">
        <v>19</v>
      </c>
      <c r="C2825" s="27">
        <f t="shared" si="44"/>
        <v>45</v>
      </c>
    </row>
    <row r="2826" spans="1:3" x14ac:dyDescent="0.35">
      <c r="A2826" s="18" t="s">
        <v>710</v>
      </c>
      <c r="B2826" s="20">
        <v>64</v>
      </c>
      <c r="C2826" s="27">
        <f t="shared" si="44"/>
        <v>55</v>
      </c>
    </row>
    <row r="2827" spans="1:3" x14ac:dyDescent="0.35">
      <c r="A2827" s="18" t="s">
        <v>394</v>
      </c>
      <c r="B2827" s="20">
        <v>119</v>
      </c>
      <c r="C2827" s="27">
        <f t="shared" si="44"/>
        <v>-115</v>
      </c>
    </row>
    <row r="2828" spans="1:3" x14ac:dyDescent="0.35">
      <c r="A2828" s="18" t="s">
        <v>718</v>
      </c>
      <c r="B2828" s="20">
        <v>4</v>
      </c>
      <c r="C2828" s="27">
        <f t="shared" si="44"/>
        <v>21</v>
      </c>
    </row>
    <row r="2829" spans="1:3" x14ac:dyDescent="0.35">
      <c r="A2829" s="18" t="s">
        <v>791</v>
      </c>
      <c r="B2829" s="20">
        <v>25</v>
      </c>
      <c r="C2829" s="27">
        <f t="shared" si="44"/>
        <v>10</v>
      </c>
    </row>
    <row r="2830" spans="1:3" x14ac:dyDescent="0.35">
      <c r="A2830" s="18" t="s">
        <v>463</v>
      </c>
      <c r="B2830" s="20">
        <v>35</v>
      </c>
      <c r="C2830" s="27">
        <f t="shared" si="44"/>
        <v>101</v>
      </c>
    </row>
    <row r="2831" spans="1:3" x14ac:dyDescent="0.35">
      <c r="A2831" s="18" t="s">
        <v>480</v>
      </c>
      <c r="B2831" s="20">
        <v>136</v>
      </c>
      <c r="C2831" s="27">
        <f t="shared" si="44"/>
        <v>-87</v>
      </c>
    </row>
    <row r="2832" spans="1:3" x14ac:dyDescent="0.35">
      <c r="A2832" s="18" t="s">
        <v>752</v>
      </c>
      <c r="B2832" s="20">
        <v>49</v>
      </c>
      <c r="C2832" s="27">
        <f t="shared" si="44"/>
        <v>-26</v>
      </c>
    </row>
    <row r="2833" spans="1:3" x14ac:dyDescent="0.35">
      <c r="A2833" s="18" t="s">
        <v>489</v>
      </c>
      <c r="B2833" s="20">
        <v>23</v>
      </c>
      <c r="C2833" s="27">
        <f t="shared" si="44"/>
        <v>-14</v>
      </c>
    </row>
    <row r="2834" spans="1:3" x14ac:dyDescent="0.35">
      <c r="A2834" s="18" t="s">
        <v>533</v>
      </c>
      <c r="B2834" s="20">
        <v>9</v>
      </c>
      <c r="C2834" s="27">
        <f t="shared" si="44"/>
        <v>4</v>
      </c>
    </row>
    <row r="2835" spans="1:3" x14ac:dyDescent="0.35">
      <c r="A2835" s="18" t="s">
        <v>559</v>
      </c>
      <c r="B2835" s="20">
        <v>13</v>
      </c>
      <c r="C2835" s="27">
        <f t="shared" si="44"/>
        <v>10</v>
      </c>
    </row>
    <row r="2836" spans="1:3" x14ac:dyDescent="0.35">
      <c r="A2836" s="18" t="s">
        <v>533</v>
      </c>
      <c r="B2836" s="20">
        <v>23</v>
      </c>
      <c r="C2836" s="27">
        <f t="shared" si="44"/>
        <v>25</v>
      </c>
    </row>
    <row r="2837" spans="1:3" x14ac:dyDescent="0.35">
      <c r="A2837" s="18" t="s">
        <v>549</v>
      </c>
      <c r="B2837" s="20">
        <v>48</v>
      </c>
      <c r="C2837" s="27">
        <f t="shared" si="44"/>
        <v>-43</v>
      </c>
    </row>
    <row r="2838" spans="1:3" x14ac:dyDescent="0.35">
      <c r="A2838" s="18" t="s">
        <v>588</v>
      </c>
      <c r="B2838" s="20">
        <v>5</v>
      </c>
      <c r="C2838" s="27">
        <f t="shared" si="44"/>
        <v>-4</v>
      </c>
    </row>
    <row r="2839" spans="1:3" x14ac:dyDescent="0.35">
      <c r="A2839" s="18" t="s">
        <v>609</v>
      </c>
      <c r="B2839" s="20">
        <v>1</v>
      </c>
      <c r="C2839" s="27">
        <f t="shared" si="44"/>
        <v>33</v>
      </c>
    </row>
    <row r="2840" spans="1:3" x14ac:dyDescent="0.35">
      <c r="A2840" s="18" t="s">
        <v>588</v>
      </c>
      <c r="B2840" s="20">
        <v>34</v>
      </c>
      <c r="C2840" s="27">
        <f t="shared" si="44"/>
        <v>-9</v>
      </c>
    </row>
    <row r="2841" spans="1:3" x14ac:dyDescent="0.35">
      <c r="A2841" s="18" t="s">
        <v>23</v>
      </c>
      <c r="B2841" s="20">
        <v>25</v>
      </c>
      <c r="C2841" s="27">
        <f t="shared" si="44"/>
        <v>-13</v>
      </c>
    </row>
    <row r="2842" spans="1:3" x14ac:dyDescent="0.35">
      <c r="A2842" s="18" t="s">
        <v>13</v>
      </c>
      <c r="B2842" s="20">
        <v>12</v>
      </c>
      <c r="C2842" s="27">
        <f t="shared" si="44"/>
        <v>37</v>
      </c>
    </row>
    <row r="2843" spans="1:3" x14ac:dyDescent="0.35">
      <c r="A2843" s="18" t="s">
        <v>773</v>
      </c>
      <c r="B2843" s="20">
        <v>49</v>
      </c>
      <c r="C2843" s="27">
        <f t="shared" si="44"/>
        <v>23</v>
      </c>
    </row>
    <row r="2844" spans="1:3" x14ac:dyDescent="0.35">
      <c r="A2844" s="18" t="s">
        <v>59</v>
      </c>
      <c r="B2844" s="20">
        <v>72</v>
      </c>
      <c r="C2844" s="27">
        <f t="shared" si="44"/>
        <v>-65</v>
      </c>
    </row>
    <row r="2845" spans="1:3" x14ac:dyDescent="0.35">
      <c r="A2845" s="18" t="s">
        <v>124</v>
      </c>
      <c r="B2845" s="20">
        <v>7</v>
      </c>
      <c r="C2845" s="27">
        <f t="shared" si="44"/>
        <v>139</v>
      </c>
    </row>
    <row r="2846" spans="1:3" x14ac:dyDescent="0.35">
      <c r="A2846" s="18" t="s">
        <v>156</v>
      </c>
      <c r="B2846" s="20">
        <v>146</v>
      </c>
      <c r="C2846" s="27">
        <f t="shared" si="44"/>
        <v>-111</v>
      </c>
    </row>
    <row r="2847" spans="1:3" x14ac:dyDescent="0.35">
      <c r="A2847" s="18" t="s">
        <v>212</v>
      </c>
      <c r="B2847" s="20">
        <v>35</v>
      </c>
      <c r="C2847" s="27">
        <f t="shared" si="44"/>
        <v>-26</v>
      </c>
    </row>
    <row r="2848" spans="1:3" x14ac:dyDescent="0.35">
      <c r="A2848" s="18" t="s">
        <v>242</v>
      </c>
      <c r="B2848" s="20">
        <v>9</v>
      </c>
      <c r="C2848" s="27">
        <f t="shared" si="44"/>
        <v>21</v>
      </c>
    </row>
    <row r="2849" spans="1:3" x14ac:dyDescent="0.35">
      <c r="A2849" s="18" t="s">
        <v>319</v>
      </c>
      <c r="B2849" s="20">
        <v>30</v>
      </c>
      <c r="C2849" s="27">
        <f t="shared" si="44"/>
        <v>-21</v>
      </c>
    </row>
    <row r="2850" spans="1:3" x14ac:dyDescent="0.35">
      <c r="A2850" s="18" t="s">
        <v>325</v>
      </c>
      <c r="B2850" s="20">
        <v>9</v>
      </c>
      <c r="C2850" s="27">
        <f t="shared" si="44"/>
        <v>73</v>
      </c>
    </row>
    <row r="2851" spans="1:3" x14ac:dyDescent="0.35">
      <c r="A2851" s="18" t="s">
        <v>301</v>
      </c>
      <c r="B2851" s="20">
        <v>82</v>
      </c>
      <c r="C2851" s="27">
        <f t="shared" si="44"/>
        <v>-30</v>
      </c>
    </row>
    <row r="2852" spans="1:3" x14ac:dyDescent="0.35">
      <c r="A2852" s="18" t="s">
        <v>444</v>
      </c>
      <c r="B2852" s="20">
        <v>52</v>
      </c>
      <c r="C2852" s="27">
        <f t="shared" si="44"/>
        <v>-22</v>
      </c>
    </row>
    <row r="2853" spans="1:3" x14ac:dyDescent="0.35">
      <c r="A2853" s="18" t="s">
        <v>471</v>
      </c>
      <c r="B2853" s="20">
        <v>30</v>
      </c>
      <c r="C2853" s="27">
        <f t="shared" si="44"/>
        <v>90</v>
      </c>
    </row>
    <row r="2854" spans="1:3" x14ac:dyDescent="0.35">
      <c r="A2854" s="18" t="s">
        <v>463</v>
      </c>
      <c r="B2854" s="20">
        <v>120</v>
      </c>
      <c r="C2854" s="27">
        <f t="shared" si="44"/>
        <v>-81</v>
      </c>
    </row>
    <row r="2855" spans="1:3" x14ac:dyDescent="0.35">
      <c r="A2855" s="18" t="s">
        <v>463</v>
      </c>
      <c r="B2855" s="20">
        <v>39</v>
      </c>
      <c r="C2855" s="27">
        <f t="shared" si="44"/>
        <v>50</v>
      </c>
    </row>
    <row r="2856" spans="1:3" x14ac:dyDescent="0.35">
      <c r="A2856" s="18" t="s">
        <v>459</v>
      </c>
      <c r="B2856" s="20">
        <v>89</v>
      </c>
      <c r="C2856" s="27">
        <f t="shared" si="44"/>
        <v>20</v>
      </c>
    </row>
    <row r="2857" spans="1:3" x14ac:dyDescent="0.35">
      <c r="A2857" s="18" t="s">
        <v>552</v>
      </c>
      <c r="B2857" s="20">
        <v>109</v>
      </c>
      <c r="C2857" s="27">
        <f t="shared" si="44"/>
        <v>-60</v>
      </c>
    </row>
    <row r="2858" spans="1:3" x14ac:dyDescent="0.35">
      <c r="A2858" s="18" t="s">
        <v>585</v>
      </c>
      <c r="B2858" s="20">
        <v>49</v>
      </c>
      <c r="C2858" s="27">
        <f t="shared" si="44"/>
        <v>-29</v>
      </c>
    </row>
    <row r="2859" spans="1:3" x14ac:dyDescent="0.35">
      <c r="A2859" s="18" t="s">
        <v>13</v>
      </c>
      <c r="B2859" s="20">
        <v>20</v>
      </c>
      <c r="C2859" s="27">
        <f t="shared" si="44"/>
        <v>61</v>
      </c>
    </row>
    <row r="2860" spans="1:3" x14ac:dyDescent="0.35">
      <c r="A2860" s="18" t="s">
        <v>50</v>
      </c>
      <c r="B2860" s="20">
        <v>81</v>
      </c>
      <c r="C2860" s="27">
        <f t="shared" si="44"/>
        <v>22</v>
      </c>
    </row>
    <row r="2861" spans="1:3" x14ac:dyDescent="0.35">
      <c r="A2861" s="18" t="s">
        <v>73</v>
      </c>
      <c r="B2861" s="20">
        <v>103</v>
      </c>
      <c r="C2861" s="27">
        <f t="shared" si="44"/>
        <v>-82</v>
      </c>
    </row>
    <row r="2862" spans="1:3" x14ac:dyDescent="0.35">
      <c r="A2862" s="18" t="s">
        <v>124</v>
      </c>
      <c r="B2862" s="20">
        <v>21</v>
      </c>
      <c r="C2862" s="27">
        <f t="shared" si="44"/>
        <v>-19</v>
      </c>
    </row>
    <row r="2863" spans="1:3" x14ac:dyDescent="0.35">
      <c r="A2863" s="18" t="s">
        <v>42</v>
      </c>
      <c r="B2863" s="20">
        <v>2</v>
      </c>
      <c r="C2863" s="27">
        <f t="shared" si="44"/>
        <v>32</v>
      </c>
    </row>
    <row r="2864" spans="1:3" x14ac:dyDescent="0.35">
      <c r="A2864" s="18" t="s">
        <v>364</v>
      </c>
      <c r="B2864" s="20">
        <v>34</v>
      </c>
      <c r="C2864" s="27">
        <f t="shared" si="44"/>
        <v>-17</v>
      </c>
    </row>
    <row r="2865" spans="1:3" x14ac:dyDescent="0.35">
      <c r="A2865" s="18" t="s">
        <v>434</v>
      </c>
      <c r="B2865" s="20">
        <v>17</v>
      </c>
      <c r="C2865" s="27">
        <f t="shared" si="44"/>
        <v>24</v>
      </c>
    </row>
    <row r="2866" spans="1:3" x14ac:dyDescent="0.35">
      <c r="A2866" s="18" t="s">
        <v>459</v>
      </c>
      <c r="B2866" s="20">
        <v>41</v>
      </c>
      <c r="C2866" s="27">
        <f t="shared" si="44"/>
        <v>-6</v>
      </c>
    </row>
    <row r="2867" spans="1:3" x14ac:dyDescent="0.35">
      <c r="A2867" s="18" t="s">
        <v>495</v>
      </c>
      <c r="B2867" s="20">
        <v>35</v>
      </c>
      <c r="C2867" s="27">
        <f t="shared" si="44"/>
        <v>30</v>
      </c>
    </row>
    <row r="2868" spans="1:3" x14ac:dyDescent="0.35">
      <c r="A2868" s="18" t="s">
        <v>501</v>
      </c>
      <c r="B2868" s="20">
        <v>65</v>
      </c>
      <c r="C2868" s="27">
        <f t="shared" si="44"/>
        <v>78</v>
      </c>
    </row>
    <row r="2869" spans="1:3" x14ac:dyDescent="0.35">
      <c r="A2869" s="18" t="s">
        <v>544</v>
      </c>
      <c r="B2869" s="20">
        <v>143</v>
      </c>
      <c r="C2869" s="27">
        <f t="shared" si="44"/>
        <v>-141</v>
      </c>
    </row>
    <row r="2870" spans="1:3" x14ac:dyDescent="0.35">
      <c r="A2870" s="18" t="s">
        <v>13</v>
      </c>
      <c r="B2870" s="20">
        <v>2</v>
      </c>
      <c r="C2870" s="27">
        <f t="shared" si="44"/>
        <v>6</v>
      </c>
    </row>
    <row r="2871" spans="1:3" x14ac:dyDescent="0.35">
      <c r="A2871" s="18" t="s">
        <v>156</v>
      </c>
      <c r="B2871" s="20">
        <v>8</v>
      </c>
      <c r="C2871" s="27">
        <f t="shared" si="44"/>
        <v>-4</v>
      </c>
    </row>
    <row r="2872" spans="1:3" x14ac:dyDescent="0.35">
      <c r="A2872" s="18" t="s">
        <v>156</v>
      </c>
      <c r="B2872" s="20">
        <v>4</v>
      </c>
      <c r="C2872" s="27">
        <f t="shared" si="44"/>
        <v>50</v>
      </c>
    </row>
    <row r="2873" spans="1:3" x14ac:dyDescent="0.35">
      <c r="A2873" s="18" t="s">
        <v>206</v>
      </c>
      <c r="B2873" s="20">
        <v>54</v>
      </c>
      <c r="C2873" s="27">
        <f t="shared" si="44"/>
        <v>-47</v>
      </c>
    </row>
    <row r="2874" spans="1:3" x14ac:dyDescent="0.35">
      <c r="A2874" s="18" t="s">
        <v>682</v>
      </c>
      <c r="B2874" s="20">
        <v>7</v>
      </c>
      <c r="C2874" s="27">
        <f t="shared" si="44"/>
        <v>11</v>
      </c>
    </row>
    <row r="2875" spans="1:3" x14ac:dyDescent="0.35">
      <c r="A2875" s="18" t="s">
        <v>301</v>
      </c>
      <c r="B2875" s="20">
        <v>18</v>
      </c>
      <c r="C2875" s="27">
        <f t="shared" si="44"/>
        <v>-15</v>
      </c>
    </row>
    <row r="2876" spans="1:3" x14ac:dyDescent="0.35">
      <c r="A2876" s="18" t="s">
        <v>301</v>
      </c>
      <c r="B2876" s="20">
        <v>3</v>
      </c>
      <c r="C2876" s="27">
        <f t="shared" si="44"/>
        <v>1</v>
      </c>
    </row>
    <row r="2877" spans="1:3" x14ac:dyDescent="0.35">
      <c r="A2877" s="18" t="s">
        <v>438</v>
      </c>
      <c r="B2877" s="20">
        <v>4</v>
      </c>
      <c r="C2877" s="27">
        <f t="shared" si="44"/>
        <v>16</v>
      </c>
    </row>
    <row r="2878" spans="1:3" x14ac:dyDescent="0.35">
      <c r="A2878" s="18" t="s">
        <v>729</v>
      </c>
      <c r="B2878" s="20">
        <v>20</v>
      </c>
      <c r="C2878" s="27">
        <f t="shared" si="44"/>
        <v>87</v>
      </c>
    </row>
    <row r="2879" spans="1:3" x14ac:dyDescent="0.35">
      <c r="A2879" s="18" t="s">
        <v>489</v>
      </c>
      <c r="B2879" s="20">
        <v>107</v>
      </c>
      <c r="C2879" s="27">
        <f t="shared" si="44"/>
        <v>-105</v>
      </c>
    </row>
    <row r="2880" spans="1:3" x14ac:dyDescent="0.35">
      <c r="A2880" s="18" t="s">
        <v>746</v>
      </c>
      <c r="B2880" s="20">
        <v>2</v>
      </c>
      <c r="C2880" s="27">
        <f t="shared" si="44"/>
        <v>2</v>
      </c>
    </row>
    <row r="2881" spans="1:3" x14ac:dyDescent="0.35">
      <c r="A2881" s="18" t="s">
        <v>533</v>
      </c>
      <c r="B2881" s="20">
        <v>4</v>
      </c>
      <c r="C2881" s="27">
        <f t="shared" si="44"/>
        <v>21</v>
      </c>
    </row>
    <row r="2882" spans="1:3" x14ac:dyDescent="0.35">
      <c r="A2882" s="18" t="s">
        <v>533</v>
      </c>
      <c r="B2882" s="20">
        <v>25</v>
      </c>
      <c r="C2882" s="27">
        <f t="shared" si="44"/>
        <v>69</v>
      </c>
    </row>
    <row r="2883" spans="1:3" x14ac:dyDescent="0.35">
      <c r="A2883" s="18" t="s">
        <v>533</v>
      </c>
      <c r="B2883" s="20">
        <v>94</v>
      </c>
      <c r="C2883" s="27">
        <f t="shared" ref="C2883:C2946" si="45">B2884-B2883</f>
        <v>-79</v>
      </c>
    </row>
    <row r="2884" spans="1:3" x14ac:dyDescent="0.35">
      <c r="A2884" s="18" t="s">
        <v>620</v>
      </c>
      <c r="B2884" s="20">
        <v>15</v>
      </c>
      <c r="C2884" s="27">
        <f t="shared" si="45"/>
        <v>18</v>
      </c>
    </row>
    <row r="2885" spans="1:3" x14ac:dyDescent="0.35">
      <c r="A2885" s="18" t="s">
        <v>111</v>
      </c>
      <c r="B2885" s="20">
        <v>33</v>
      </c>
      <c r="C2885" s="27">
        <f t="shared" si="45"/>
        <v>-30</v>
      </c>
    </row>
    <row r="2886" spans="1:3" x14ac:dyDescent="0.35">
      <c r="A2886" s="18" t="s">
        <v>187</v>
      </c>
      <c r="B2886" s="20">
        <v>3</v>
      </c>
      <c r="C2886" s="27">
        <f t="shared" si="45"/>
        <v>73</v>
      </c>
    </row>
    <row r="2887" spans="1:3" x14ac:dyDescent="0.35">
      <c r="A2887" s="18" t="s">
        <v>235</v>
      </c>
      <c r="B2887" s="20">
        <v>76</v>
      </c>
      <c r="C2887" s="27">
        <f t="shared" si="45"/>
        <v>-45</v>
      </c>
    </row>
    <row r="2888" spans="1:3" x14ac:dyDescent="0.35">
      <c r="A2888" s="18" t="s">
        <v>671</v>
      </c>
      <c r="B2888" s="20">
        <v>31</v>
      </c>
      <c r="C2888" s="27">
        <f t="shared" si="45"/>
        <v>-15</v>
      </c>
    </row>
    <row r="2889" spans="1:3" x14ac:dyDescent="0.35">
      <c r="A2889" s="18" t="s">
        <v>301</v>
      </c>
      <c r="B2889" s="20">
        <v>16</v>
      </c>
      <c r="C2889" s="27">
        <f t="shared" si="45"/>
        <v>90</v>
      </c>
    </row>
    <row r="2890" spans="1:3" x14ac:dyDescent="0.35">
      <c r="A2890" s="18" t="s">
        <v>331</v>
      </c>
      <c r="B2890" s="20">
        <v>106</v>
      </c>
      <c r="C2890" s="27">
        <f t="shared" si="45"/>
        <v>-102</v>
      </c>
    </row>
    <row r="2891" spans="1:3" x14ac:dyDescent="0.35">
      <c r="A2891" s="18" t="s">
        <v>714</v>
      </c>
      <c r="B2891" s="20">
        <v>4</v>
      </c>
      <c r="C2891" s="27">
        <f t="shared" si="45"/>
        <v>16</v>
      </c>
    </row>
    <row r="2892" spans="1:3" x14ac:dyDescent="0.35">
      <c r="A2892" s="18" t="s">
        <v>463</v>
      </c>
      <c r="B2892" s="20">
        <v>20</v>
      </c>
      <c r="C2892" s="27">
        <f t="shared" si="45"/>
        <v>-2</v>
      </c>
    </row>
    <row r="2893" spans="1:3" x14ac:dyDescent="0.35">
      <c r="A2893" s="18" t="s">
        <v>482</v>
      </c>
      <c r="B2893" s="20">
        <v>18</v>
      </c>
      <c r="C2893" s="27">
        <f t="shared" si="45"/>
        <v>16</v>
      </c>
    </row>
    <row r="2894" spans="1:3" x14ac:dyDescent="0.35">
      <c r="A2894" s="18" t="s">
        <v>544</v>
      </c>
      <c r="B2894" s="20">
        <v>34</v>
      </c>
      <c r="C2894" s="27">
        <f t="shared" si="45"/>
        <v>114</v>
      </c>
    </row>
    <row r="2895" spans="1:3" x14ac:dyDescent="0.35">
      <c r="A2895" s="18" t="s">
        <v>609</v>
      </c>
      <c r="B2895" s="20">
        <v>148</v>
      </c>
      <c r="C2895" s="27">
        <f t="shared" si="45"/>
        <v>-142</v>
      </c>
    </row>
    <row r="2896" spans="1:3" x14ac:dyDescent="0.35">
      <c r="A2896" s="18" t="s">
        <v>63</v>
      </c>
      <c r="B2896" s="20">
        <v>6</v>
      </c>
      <c r="C2896" s="27">
        <f t="shared" si="45"/>
        <v>57</v>
      </c>
    </row>
    <row r="2897" spans="1:3" x14ac:dyDescent="0.35">
      <c r="A2897" s="18" t="s">
        <v>46</v>
      </c>
      <c r="B2897" s="20">
        <v>63</v>
      </c>
      <c r="C2897" s="27">
        <f t="shared" si="45"/>
        <v>-61</v>
      </c>
    </row>
    <row r="2898" spans="1:3" x14ac:dyDescent="0.35">
      <c r="A2898" s="18" t="s">
        <v>776</v>
      </c>
      <c r="B2898" s="20">
        <v>2</v>
      </c>
      <c r="C2898" s="27">
        <f t="shared" si="45"/>
        <v>0</v>
      </c>
    </row>
    <row r="2899" spans="1:3" x14ac:dyDescent="0.35">
      <c r="A2899" s="18" t="s">
        <v>642</v>
      </c>
      <c r="B2899" s="20">
        <v>2</v>
      </c>
      <c r="C2899" s="27">
        <f t="shared" si="45"/>
        <v>12</v>
      </c>
    </row>
    <row r="2900" spans="1:3" x14ac:dyDescent="0.35">
      <c r="A2900" s="18" t="s">
        <v>77</v>
      </c>
      <c r="B2900" s="20">
        <v>14</v>
      </c>
      <c r="C2900" s="27">
        <f t="shared" si="45"/>
        <v>0</v>
      </c>
    </row>
    <row r="2901" spans="1:3" x14ac:dyDescent="0.35">
      <c r="A2901" s="18" t="s">
        <v>286</v>
      </c>
      <c r="B2901" s="20">
        <v>14</v>
      </c>
      <c r="C2901" s="27">
        <f t="shared" si="45"/>
        <v>3</v>
      </c>
    </row>
    <row r="2902" spans="1:3" x14ac:dyDescent="0.35">
      <c r="A2902" s="18" t="s">
        <v>301</v>
      </c>
      <c r="B2902" s="20">
        <v>17</v>
      </c>
      <c r="C2902" s="27">
        <f t="shared" si="45"/>
        <v>-10</v>
      </c>
    </row>
    <row r="2903" spans="1:3" x14ac:dyDescent="0.35">
      <c r="A2903" s="18" t="s">
        <v>364</v>
      </c>
      <c r="B2903" s="20">
        <v>7</v>
      </c>
      <c r="C2903" s="27">
        <f t="shared" si="45"/>
        <v>50</v>
      </c>
    </row>
    <row r="2904" spans="1:3" x14ac:dyDescent="0.35">
      <c r="A2904" s="18" t="s">
        <v>396</v>
      </c>
      <c r="B2904" s="20">
        <v>57</v>
      </c>
      <c r="C2904" s="27">
        <f t="shared" si="45"/>
        <v>-36</v>
      </c>
    </row>
    <row r="2905" spans="1:3" x14ac:dyDescent="0.35">
      <c r="A2905" s="18" t="s">
        <v>418</v>
      </c>
      <c r="B2905" s="20">
        <v>21</v>
      </c>
      <c r="C2905" s="27">
        <f t="shared" si="45"/>
        <v>-4</v>
      </c>
    </row>
    <row r="2906" spans="1:3" x14ac:dyDescent="0.35">
      <c r="A2906" s="18" t="s">
        <v>413</v>
      </c>
      <c r="B2906" s="20">
        <v>17</v>
      </c>
      <c r="C2906" s="27">
        <f t="shared" si="45"/>
        <v>93</v>
      </c>
    </row>
    <row r="2907" spans="1:3" x14ac:dyDescent="0.35">
      <c r="A2907" s="18" t="s">
        <v>716</v>
      </c>
      <c r="B2907" s="20">
        <v>110</v>
      </c>
      <c r="C2907" s="27">
        <f t="shared" si="45"/>
        <v>-88</v>
      </c>
    </row>
    <row r="2908" spans="1:3" x14ac:dyDescent="0.35">
      <c r="A2908" s="18" t="s">
        <v>476</v>
      </c>
      <c r="B2908" s="20">
        <v>22</v>
      </c>
      <c r="C2908" s="27">
        <f t="shared" si="45"/>
        <v>42</v>
      </c>
    </row>
    <row r="2909" spans="1:3" x14ac:dyDescent="0.35">
      <c r="A2909" s="18" t="s">
        <v>519</v>
      </c>
      <c r="B2909" s="20">
        <v>64</v>
      </c>
      <c r="C2909" s="27">
        <f t="shared" si="45"/>
        <v>-54</v>
      </c>
    </row>
    <row r="2910" spans="1:3" x14ac:dyDescent="0.35">
      <c r="A2910" s="18" t="s">
        <v>533</v>
      </c>
      <c r="B2910" s="20">
        <v>10</v>
      </c>
      <c r="C2910" s="27">
        <f t="shared" si="45"/>
        <v>33</v>
      </c>
    </row>
    <row r="2911" spans="1:3" x14ac:dyDescent="0.35">
      <c r="A2911" s="18" t="s">
        <v>609</v>
      </c>
      <c r="B2911" s="20">
        <v>43</v>
      </c>
      <c r="C2911" s="27">
        <f t="shared" si="45"/>
        <v>-38</v>
      </c>
    </row>
    <row r="2912" spans="1:3" x14ac:dyDescent="0.35">
      <c r="A2912" s="18" t="s">
        <v>88</v>
      </c>
      <c r="B2912" s="20">
        <v>5</v>
      </c>
      <c r="C2912" s="27">
        <f t="shared" si="45"/>
        <v>110</v>
      </c>
    </row>
    <row r="2913" spans="1:3" x14ac:dyDescent="0.35">
      <c r="A2913" s="18" t="s">
        <v>156</v>
      </c>
      <c r="B2913" s="20">
        <v>115</v>
      </c>
      <c r="C2913" s="27">
        <f t="shared" si="45"/>
        <v>-39</v>
      </c>
    </row>
    <row r="2914" spans="1:3" x14ac:dyDescent="0.35">
      <c r="A2914" s="18" t="s">
        <v>200</v>
      </c>
      <c r="B2914" s="20">
        <v>76</v>
      </c>
      <c r="C2914" s="27">
        <f t="shared" si="45"/>
        <v>-3</v>
      </c>
    </row>
    <row r="2915" spans="1:3" x14ac:dyDescent="0.35">
      <c r="A2915" s="18" t="s">
        <v>250</v>
      </c>
      <c r="B2915" s="20">
        <v>73</v>
      </c>
      <c r="C2915" s="27">
        <f t="shared" si="45"/>
        <v>-7</v>
      </c>
    </row>
    <row r="2916" spans="1:3" x14ac:dyDescent="0.35">
      <c r="A2916" s="18" t="s">
        <v>269</v>
      </c>
      <c r="B2916" s="20">
        <v>66</v>
      </c>
      <c r="C2916" s="27">
        <f t="shared" si="45"/>
        <v>-15</v>
      </c>
    </row>
    <row r="2917" spans="1:3" x14ac:dyDescent="0.35">
      <c r="A2917" s="18" t="s">
        <v>227</v>
      </c>
      <c r="B2917" s="20">
        <v>51</v>
      </c>
      <c r="C2917" s="27">
        <f t="shared" si="45"/>
        <v>-42</v>
      </c>
    </row>
    <row r="2918" spans="1:3" x14ac:dyDescent="0.35">
      <c r="A2918" s="18" t="s">
        <v>254</v>
      </c>
      <c r="B2918" s="20">
        <v>9</v>
      </c>
      <c r="C2918" s="27">
        <f t="shared" si="45"/>
        <v>12</v>
      </c>
    </row>
    <row r="2919" spans="1:3" x14ac:dyDescent="0.35">
      <c r="A2919" s="18" t="s">
        <v>276</v>
      </c>
      <c r="B2919" s="20">
        <v>21</v>
      </c>
      <c r="C2919" s="27">
        <f t="shared" si="45"/>
        <v>-4</v>
      </c>
    </row>
    <row r="2920" spans="1:3" x14ac:dyDescent="0.35">
      <c r="A2920" s="18" t="s">
        <v>402</v>
      </c>
      <c r="B2920" s="20">
        <v>17</v>
      </c>
      <c r="C2920" s="27">
        <f t="shared" si="45"/>
        <v>83</v>
      </c>
    </row>
    <row r="2921" spans="1:3" x14ac:dyDescent="0.35">
      <c r="A2921" s="18" t="s">
        <v>382</v>
      </c>
      <c r="B2921" s="20">
        <v>100</v>
      </c>
      <c r="C2921" s="27">
        <f t="shared" si="45"/>
        <v>-43</v>
      </c>
    </row>
    <row r="2922" spans="1:3" x14ac:dyDescent="0.35">
      <c r="A2922" s="18" t="s">
        <v>463</v>
      </c>
      <c r="B2922" s="20">
        <v>57</v>
      </c>
      <c r="C2922" s="27">
        <f t="shared" si="45"/>
        <v>-10</v>
      </c>
    </row>
    <row r="2923" spans="1:3" x14ac:dyDescent="0.35">
      <c r="A2923" s="18" t="s">
        <v>451</v>
      </c>
      <c r="B2923" s="20">
        <v>47</v>
      </c>
      <c r="C2923" s="27">
        <f t="shared" si="45"/>
        <v>-15</v>
      </c>
    </row>
    <row r="2924" spans="1:3" x14ac:dyDescent="0.35">
      <c r="A2924" s="18" t="s">
        <v>570</v>
      </c>
      <c r="B2924" s="20">
        <v>32</v>
      </c>
      <c r="C2924" s="27">
        <f t="shared" si="45"/>
        <v>32</v>
      </c>
    </row>
    <row r="2925" spans="1:3" x14ac:dyDescent="0.35">
      <c r="A2925" s="18" t="s">
        <v>620</v>
      </c>
      <c r="B2925" s="20">
        <v>64</v>
      </c>
      <c r="C2925" s="27">
        <f t="shared" si="45"/>
        <v>-27</v>
      </c>
    </row>
    <row r="2926" spans="1:3" x14ac:dyDescent="0.35">
      <c r="A2926" s="18" t="s">
        <v>67</v>
      </c>
      <c r="B2926" s="20">
        <v>37</v>
      </c>
      <c r="C2926" s="27">
        <f t="shared" si="45"/>
        <v>-35</v>
      </c>
    </row>
    <row r="2927" spans="1:3" x14ac:dyDescent="0.35">
      <c r="A2927" s="18" t="s">
        <v>90</v>
      </c>
      <c r="B2927" s="20">
        <v>2</v>
      </c>
      <c r="C2927" s="27">
        <f t="shared" si="45"/>
        <v>7</v>
      </c>
    </row>
    <row r="2928" spans="1:3" x14ac:dyDescent="0.35">
      <c r="A2928" s="18" t="s">
        <v>187</v>
      </c>
      <c r="B2928" s="20">
        <v>9</v>
      </c>
      <c r="C2928" s="27">
        <f t="shared" si="45"/>
        <v>-1</v>
      </c>
    </row>
    <row r="2929" spans="1:3" x14ac:dyDescent="0.35">
      <c r="A2929" s="18" t="s">
        <v>192</v>
      </c>
      <c r="B2929" s="20">
        <v>8</v>
      </c>
      <c r="C2929" s="27">
        <f t="shared" si="45"/>
        <v>8</v>
      </c>
    </row>
    <row r="2930" spans="1:3" x14ac:dyDescent="0.35">
      <c r="A2930" s="18" t="s">
        <v>198</v>
      </c>
      <c r="B2930" s="20">
        <v>16</v>
      </c>
      <c r="C2930" s="27">
        <f t="shared" si="45"/>
        <v>69</v>
      </c>
    </row>
    <row r="2931" spans="1:3" x14ac:dyDescent="0.35">
      <c r="A2931" s="18" t="s">
        <v>187</v>
      </c>
      <c r="B2931" s="20">
        <v>85</v>
      </c>
      <c r="C2931" s="27">
        <f t="shared" si="45"/>
        <v>-80</v>
      </c>
    </row>
    <row r="2932" spans="1:3" x14ac:dyDescent="0.35">
      <c r="A2932" s="18" t="s">
        <v>187</v>
      </c>
      <c r="B2932" s="20">
        <v>5</v>
      </c>
      <c r="C2932" s="27">
        <f t="shared" si="45"/>
        <v>133</v>
      </c>
    </row>
    <row r="2933" spans="1:3" x14ac:dyDescent="0.35">
      <c r="A2933" s="18" t="s">
        <v>231</v>
      </c>
      <c r="B2933" s="20">
        <v>138</v>
      </c>
      <c r="C2933" s="27">
        <f t="shared" si="45"/>
        <v>-121</v>
      </c>
    </row>
    <row r="2934" spans="1:3" x14ac:dyDescent="0.35">
      <c r="A2934" s="18" t="s">
        <v>248</v>
      </c>
      <c r="B2934" s="20">
        <v>17</v>
      </c>
      <c r="C2934" s="27">
        <f t="shared" si="45"/>
        <v>22</v>
      </c>
    </row>
    <row r="2935" spans="1:3" x14ac:dyDescent="0.35">
      <c r="A2935" s="18" t="s">
        <v>269</v>
      </c>
      <c r="B2935" s="20">
        <v>39</v>
      </c>
      <c r="C2935" s="27">
        <f t="shared" si="45"/>
        <v>-23</v>
      </c>
    </row>
    <row r="2936" spans="1:3" x14ac:dyDescent="0.35">
      <c r="A2936" s="18" t="s">
        <v>311</v>
      </c>
      <c r="B2936" s="20">
        <v>16</v>
      </c>
      <c r="C2936" s="27">
        <f t="shared" si="45"/>
        <v>18</v>
      </c>
    </row>
    <row r="2937" spans="1:3" x14ac:dyDescent="0.35">
      <c r="A2937" s="18" t="s">
        <v>359</v>
      </c>
      <c r="B2937" s="20">
        <v>34</v>
      </c>
      <c r="C2937" s="27">
        <f t="shared" si="45"/>
        <v>30</v>
      </c>
    </row>
    <row r="2938" spans="1:3" x14ac:dyDescent="0.35">
      <c r="A2938" s="18" t="s">
        <v>382</v>
      </c>
      <c r="B2938" s="20">
        <v>64</v>
      </c>
      <c r="C2938" s="27">
        <f t="shared" si="45"/>
        <v>-48</v>
      </c>
    </row>
    <row r="2939" spans="1:3" x14ac:dyDescent="0.35">
      <c r="A2939" s="18" t="s">
        <v>444</v>
      </c>
      <c r="B2939" s="20">
        <v>16</v>
      </c>
      <c r="C2939" s="27">
        <f t="shared" si="45"/>
        <v>-7</v>
      </c>
    </row>
    <row r="2940" spans="1:3" x14ac:dyDescent="0.35">
      <c r="A2940" s="18" t="s">
        <v>457</v>
      </c>
      <c r="B2940" s="20">
        <v>9</v>
      </c>
      <c r="C2940" s="27">
        <f t="shared" si="45"/>
        <v>13</v>
      </c>
    </row>
    <row r="2941" spans="1:3" x14ac:dyDescent="0.35">
      <c r="A2941" s="18" t="s">
        <v>513</v>
      </c>
      <c r="B2941" s="20">
        <v>22</v>
      </c>
      <c r="C2941" s="27">
        <f t="shared" si="45"/>
        <v>1</v>
      </c>
    </row>
    <row r="2942" spans="1:3" x14ac:dyDescent="0.35">
      <c r="A2942" s="18" t="s">
        <v>521</v>
      </c>
      <c r="B2942" s="20">
        <v>23</v>
      </c>
      <c r="C2942" s="27">
        <f t="shared" si="45"/>
        <v>-9</v>
      </c>
    </row>
    <row r="2943" spans="1:3" x14ac:dyDescent="0.35">
      <c r="A2943" s="18" t="s">
        <v>549</v>
      </c>
      <c r="B2943" s="20">
        <v>14</v>
      </c>
      <c r="C2943" s="27">
        <f t="shared" si="45"/>
        <v>10</v>
      </c>
    </row>
    <row r="2944" spans="1:3" x14ac:dyDescent="0.35">
      <c r="A2944" s="18" t="s">
        <v>609</v>
      </c>
      <c r="B2944" s="20">
        <v>24</v>
      </c>
      <c r="C2944" s="27">
        <f t="shared" si="45"/>
        <v>28</v>
      </c>
    </row>
    <row r="2945" spans="1:3" x14ac:dyDescent="0.35">
      <c r="A2945" s="18" t="s">
        <v>612</v>
      </c>
      <c r="B2945" s="20">
        <v>52</v>
      </c>
      <c r="C2945" s="27">
        <f t="shared" si="45"/>
        <v>-47</v>
      </c>
    </row>
    <row r="2946" spans="1:3" x14ac:dyDescent="0.35">
      <c r="A2946" s="18" t="s">
        <v>634</v>
      </c>
      <c r="B2946" s="20">
        <v>5</v>
      </c>
      <c r="C2946" s="27">
        <f t="shared" si="45"/>
        <v>11</v>
      </c>
    </row>
    <row r="2947" spans="1:3" x14ac:dyDescent="0.35">
      <c r="A2947" s="18" t="s">
        <v>19</v>
      </c>
      <c r="B2947" s="20">
        <v>16</v>
      </c>
      <c r="C2947" s="27">
        <f t="shared" ref="C2947:C3010" si="46">B2948-B2947</f>
        <v>-9</v>
      </c>
    </row>
    <row r="2948" spans="1:3" x14ac:dyDescent="0.35">
      <c r="A2948" s="18" t="s">
        <v>48</v>
      </c>
      <c r="B2948" s="20">
        <v>7</v>
      </c>
      <c r="C2948" s="27">
        <f t="shared" si="46"/>
        <v>119</v>
      </c>
    </row>
    <row r="2949" spans="1:3" x14ac:dyDescent="0.35">
      <c r="A2949" s="18" t="s">
        <v>42</v>
      </c>
      <c r="B2949" s="20">
        <v>126</v>
      </c>
      <c r="C2949" s="27">
        <f t="shared" si="46"/>
        <v>-111</v>
      </c>
    </row>
    <row r="2950" spans="1:3" x14ac:dyDescent="0.35">
      <c r="A2950" s="18" t="s">
        <v>80</v>
      </c>
      <c r="B2950" s="20">
        <v>15</v>
      </c>
      <c r="C2950" s="27">
        <f t="shared" si="46"/>
        <v>7</v>
      </c>
    </row>
    <row r="2951" spans="1:3" x14ac:dyDescent="0.35">
      <c r="A2951" s="18" t="s">
        <v>107</v>
      </c>
      <c r="B2951" s="20">
        <v>22</v>
      </c>
      <c r="C2951" s="27">
        <f t="shared" si="46"/>
        <v>-21</v>
      </c>
    </row>
    <row r="2952" spans="1:3" x14ac:dyDescent="0.35">
      <c r="A2952" s="18" t="s">
        <v>215</v>
      </c>
      <c r="B2952" s="20">
        <v>1</v>
      </c>
      <c r="C2952" s="27">
        <f t="shared" si="46"/>
        <v>34</v>
      </c>
    </row>
    <row r="2953" spans="1:3" x14ac:dyDescent="0.35">
      <c r="A2953" s="18" t="s">
        <v>257</v>
      </c>
      <c r="B2953" s="20">
        <v>35</v>
      </c>
      <c r="C2953" s="27">
        <f t="shared" si="46"/>
        <v>27</v>
      </c>
    </row>
    <row r="2954" spans="1:3" x14ac:dyDescent="0.35">
      <c r="A2954" s="18" t="s">
        <v>231</v>
      </c>
      <c r="B2954" s="20">
        <v>62</v>
      </c>
      <c r="C2954" s="27">
        <f t="shared" si="46"/>
        <v>-57</v>
      </c>
    </row>
    <row r="2955" spans="1:3" x14ac:dyDescent="0.35">
      <c r="A2955" s="18" t="s">
        <v>684</v>
      </c>
      <c r="B2955" s="20">
        <v>5</v>
      </c>
      <c r="C2955" s="27">
        <f t="shared" si="46"/>
        <v>10</v>
      </c>
    </row>
    <row r="2956" spans="1:3" x14ac:dyDescent="0.35">
      <c r="A2956" s="18" t="s">
        <v>274</v>
      </c>
      <c r="B2956" s="20">
        <v>15</v>
      </c>
      <c r="C2956" s="27">
        <f t="shared" si="46"/>
        <v>-13</v>
      </c>
    </row>
    <row r="2957" spans="1:3" x14ac:dyDescent="0.35">
      <c r="A2957" s="18" t="s">
        <v>286</v>
      </c>
      <c r="B2957" s="20">
        <v>2</v>
      </c>
      <c r="C2957" s="27">
        <f t="shared" si="46"/>
        <v>10</v>
      </c>
    </row>
    <row r="2958" spans="1:3" x14ac:dyDescent="0.35">
      <c r="A2958" s="18" t="s">
        <v>301</v>
      </c>
      <c r="B2958" s="20">
        <v>12</v>
      </c>
      <c r="C2958" s="27">
        <f t="shared" si="46"/>
        <v>55</v>
      </c>
    </row>
    <row r="2959" spans="1:3" x14ac:dyDescent="0.35">
      <c r="A2959" s="18" t="s">
        <v>301</v>
      </c>
      <c r="B2959" s="20">
        <v>67</v>
      </c>
      <c r="C2959" s="27">
        <f t="shared" si="46"/>
        <v>-36</v>
      </c>
    </row>
    <row r="2960" spans="1:3" x14ac:dyDescent="0.35">
      <c r="A2960" s="18" t="s">
        <v>301</v>
      </c>
      <c r="B2960" s="20">
        <v>31</v>
      </c>
      <c r="C2960" s="27">
        <f t="shared" si="46"/>
        <v>85</v>
      </c>
    </row>
    <row r="2961" spans="1:3" x14ac:dyDescent="0.35">
      <c r="A2961" s="18" t="s">
        <v>373</v>
      </c>
      <c r="B2961" s="20">
        <v>116</v>
      </c>
      <c r="C2961" s="27">
        <f t="shared" si="46"/>
        <v>-76</v>
      </c>
    </row>
    <row r="2962" spans="1:3" x14ac:dyDescent="0.35">
      <c r="A2962" s="18" t="s">
        <v>742</v>
      </c>
      <c r="B2962" s="20">
        <v>40</v>
      </c>
      <c r="C2962" s="27">
        <f t="shared" si="46"/>
        <v>134</v>
      </c>
    </row>
    <row r="2963" spans="1:3" x14ac:dyDescent="0.35">
      <c r="A2963" s="18" t="s">
        <v>523</v>
      </c>
      <c r="B2963" s="20">
        <v>174</v>
      </c>
      <c r="C2963" s="27">
        <f t="shared" si="46"/>
        <v>-140</v>
      </c>
    </row>
    <row r="2964" spans="1:3" x14ac:dyDescent="0.35">
      <c r="A2964" s="18" t="s">
        <v>509</v>
      </c>
      <c r="B2964" s="20">
        <v>34</v>
      </c>
      <c r="C2964" s="27">
        <f t="shared" si="46"/>
        <v>107</v>
      </c>
    </row>
    <row r="2965" spans="1:3" x14ac:dyDescent="0.35">
      <c r="A2965" s="18" t="s">
        <v>61</v>
      </c>
      <c r="B2965" s="20">
        <v>141</v>
      </c>
      <c r="C2965" s="27">
        <f t="shared" si="46"/>
        <v>-96</v>
      </c>
    </row>
    <row r="2966" spans="1:3" x14ac:dyDescent="0.35">
      <c r="A2966" s="18" t="s">
        <v>73</v>
      </c>
      <c r="B2966" s="20">
        <v>45</v>
      </c>
      <c r="C2966" s="27">
        <f t="shared" si="46"/>
        <v>-31</v>
      </c>
    </row>
    <row r="2967" spans="1:3" x14ac:dyDescent="0.35">
      <c r="A2967" s="18" t="s">
        <v>664</v>
      </c>
      <c r="B2967" s="20">
        <v>14</v>
      </c>
      <c r="C2967" s="27">
        <f t="shared" si="46"/>
        <v>86</v>
      </c>
    </row>
    <row r="2968" spans="1:3" x14ac:dyDescent="0.35">
      <c r="A2968" s="18" t="s">
        <v>187</v>
      </c>
      <c r="B2968" s="20">
        <v>100</v>
      </c>
      <c r="C2968" s="27">
        <f t="shared" si="46"/>
        <v>-67</v>
      </c>
    </row>
    <row r="2969" spans="1:3" x14ac:dyDescent="0.35">
      <c r="A2969" s="18" t="s">
        <v>781</v>
      </c>
      <c r="B2969" s="20">
        <v>33</v>
      </c>
      <c r="C2969" s="27">
        <f t="shared" si="46"/>
        <v>136</v>
      </c>
    </row>
    <row r="2970" spans="1:3" x14ac:dyDescent="0.35">
      <c r="A2970" s="18" t="s">
        <v>196</v>
      </c>
      <c r="B2970" s="20">
        <v>169</v>
      </c>
      <c r="C2970" s="27">
        <f t="shared" si="46"/>
        <v>-144</v>
      </c>
    </row>
    <row r="2971" spans="1:3" x14ac:dyDescent="0.35">
      <c r="A2971" s="18" t="s">
        <v>246</v>
      </c>
      <c r="B2971" s="20">
        <v>25</v>
      </c>
      <c r="C2971" s="27">
        <f t="shared" si="46"/>
        <v>-9</v>
      </c>
    </row>
    <row r="2972" spans="1:3" x14ac:dyDescent="0.35">
      <c r="A2972" s="18" t="s">
        <v>700</v>
      </c>
      <c r="B2972" s="20">
        <v>16</v>
      </c>
      <c r="C2972" s="27">
        <f t="shared" si="46"/>
        <v>-11</v>
      </c>
    </row>
    <row r="2973" spans="1:3" x14ac:dyDescent="0.35">
      <c r="A2973" s="18" t="s">
        <v>449</v>
      </c>
      <c r="B2973" s="20">
        <v>5</v>
      </c>
      <c r="C2973" s="27">
        <f t="shared" si="46"/>
        <v>28</v>
      </c>
    </row>
    <row r="2974" spans="1:3" x14ac:dyDescent="0.35">
      <c r="A2974" s="18" t="s">
        <v>546</v>
      </c>
      <c r="B2974" s="20">
        <v>33</v>
      </c>
      <c r="C2974" s="27">
        <f t="shared" si="46"/>
        <v>3</v>
      </c>
    </row>
    <row r="2975" spans="1:3" x14ac:dyDescent="0.35">
      <c r="A2975" s="18" t="s">
        <v>559</v>
      </c>
      <c r="B2975" s="20">
        <v>36</v>
      </c>
      <c r="C2975" s="27">
        <f t="shared" si="46"/>
        <v>63</v>
      </c>
    </row>
    <row r="2976" spans="1:3" x14ac:dyDescent="0.35">
      <c r="A2976" s="18" t="s">
        <v>549</v>
      </c>
      <c r="B2976" s="20">
        <v>99</v>
      </c>
      <c r="C2976" s="27">
        <f t="shared" si="46"/>
        <v>-81</v>
      </c>
    </row>
    <row r="2977" spans="1:3" x14ac:dyDescent="0.35">
      <c r="A2977" s="18" t="s">
        <v>566</v>
      </c>
      <c r="B2977" s="20">
        <v>18</v>
      </c>
      <c r="C2977" s="27">
        <f t="shared" si="46"/>
        <v>9</v>
      </c>
    </row>
    <row r="2978" spans="1:3" x14ac:dyDescent="0.35">
      <c r="A2978" s="18" t="s">
        <v>609</v>
      </c>
      <c r="B2978" s="20">
        <v>27</v>
      </c>
      <c r="C2978" s="27">
        <f t="shared" si="46"/>
        <v>27</v>
      </c>
    </row>
    <row r="2979" spans="1:3" x14ac:dyDescent="0.35">
      <c r="A2979" s="18" t="s">
        <v>634</v>
      </c>
      <c r="B2979" s="20">
        <v>54</v>
      </c>
      <c r="C2979" s="27">
        <f t="shared" si="46"/>
        <v>56</v>
      </c>
    </row>
    <row r="2980" spans="1:3" x14ac:dyDescent="0.35">
      <c r="A2980" s="18" t="s">
        <v>646</v>
      </c>
      <c r="B2980" s="20">
        <v>110</v>
      </c>
      <c r="C2980" s="27">
        <f t="shared" si="46"/>
        <v>-70</v>
      </c>
    </row>
    <row r="2981" spans="1:3" x14ac:dyDescent="0.35">
      <c r="A2981" s="18" t="s">
        <v>646</v>
      </c>
      <c r="B2981" s="20">
        <v>40</v>
      </c>
      <c r="C2981" s="27">
        <f t="shared" si="46"/>
        <v>-34</v>
      </c>
    </row>
    <row r="2982" spans="1:3" x14ac:dyDescent="0.35">
      <c r="A2982" s="18" t="s">
        <v>660</v>
      </c>
      <c r="B2982" s="20">
        <v>6</v>
      </c>
      <c r="C2982" s="27">
        <f t="shared" si="46"/>
        <v>81</v>
      </c>
    </row>
    <row r="2983" spans="1:3" x14ac:dyDescent="0.35">
      <c r="A2983" s="18" t="s">
        <v>42</v>
      </c>
      <c r="B2983" s="20">
        <v>87</v>
      </c>
      <c r="C2983" s="27">
        <f t="shared" si="46"/>
        <v>-85</v>
      </c>
    </row>
    <row r="2984" spans="1:3" x14ac:dyDescent="0.35">
      <c r="A2984" s="18" t="s">
        <v>789</v>
      </c>
      <c r="B2984" s="20">
        <v>2</v>
      </c>
      <c r="C2984" s="27">
        <f t="shared" si="46"/>
        <v>0</v>
      </c>
    </row>
    <row r="2985" spans="1:3" x14ac:dyDescent="0.35">
      <c r="A2985" s="18" t="s">
        <v>426</v>
      </c>
      <c r="B2985" s="20">
        <v>2</v>
      </c>
      <c r="C2985" s="27">
        <f t="shared" si="46"/>
        <v>34</v>
      </c>
    </row>
    <row r="2986" spans="1:3" x14ac:dyDescent="0.35">
      <c r="A2986" s="18" t="s">
        <v>444</v>
      </c>
      <c r="B2986" s="20">
        <v>36</v>
      </c>
      <c r="C2986" s="27">
        <f t="shared" si="46"/>
        <v>-32</v>
      </c>
    </row>
    <row r="2987" spans="1:3" x14ac:dyDescent="0.35">
      <c r="A2987" s="18" t="s">
        <v>740</v>
      </c>
      <c r="B2987" s="20">
        <v>4</v>
      </c>
      <c r="C2987" s="27">
        <f t="shared" si="46"/>
        <v>19</v>
      </c>
    </row>
    <row r="2988" spans="1:3" x14ac:dyDescent="0.35">
      <c r="A2988" s="18" t="s">
        <v>795</v>
      </c>
      <c r="B2988" s="20">
        <v>23</v>
      </c>
      <c r="C2988" s="27">
        <f t="shared" si="46"/>
        <v>101</v>
      </c>
    </row>
    <row r="2989" spans="1:3" x14ac:dyDescent="0.35">
      <c r="A2989" s="18" t="s">
        <v>566</v>
      </c>
      <c r="B2989" s="20">
        <v>124</v>
      </c>
      <c r="C2989" s="27">
        <f t="shared" si="46"/>
        <v>-110</v>
      </c>
    </row>
    <row r="2990" spans="1:3" x14ac:dyDescent="0.35">
      <c r="A2990" s="18" t="s">
        <v>595</v>
      </c>
      <c r="B2990" s="20">
        <v>14</v>
      </c>
      <c r="C2990" s="27">
        <f t="shared" si="46"/>
        <v>106</v>
      </c>
    </row>
    <row r="2991" spans="1:3" x14ac:dyDescent="0.35">
      <c r="A2991" s="18" t="s">
        <v>595</v>
      </c>
      <c r="B2991" s="20">
        <v>120</v>
      </c>
      <c r="C2991" s="27">
        <f t="shared" si="46"/>
        <v>-108</v>
      </c>
    </row>
    <row r="2992" spans="1:3" x14ac:dyDescent="0.35">
      <c r="A2992" s="18" t="s">
        <v>773</v>
      </c>
      <c r="B2992" s="20">
        <v>12</v>
      </c>
      <c r="C2992" s="27">
        <f t="shared" si="46"/>
        <v>-11</v>
      </c>
    </row>
    <row r="2993" spans="1:3" x14ac:dyDescent="0.35">
      <c r="A2993" s="18" t="s">
        <v>80</v>
      </c>
      <c r="B2993" s="20">
        <v>1</v>
      </c>
      <c r="C2993" s="27">
        <f t="shared" si="46"/>
        <v>19</v>
      </c>
    </row>
    <row r="2994" spans="1:3" x14ac:dyDescent="0.35">
      <c r="A2994" s="18" t="s">
        <v>113</v>
      </c>
      <c r="B2994" s="20">
        <v>20</v>
      </c>
      <c r="C2994" s="27">
        <f t="shared" si="46"/>
        <v>-13</v>
      </c>
    </row>
    <row r="2995" spans="1:3" x14ac:dyDescent="0.35">
      <c r="A2995" s="18" t="s">
        <v>113</v>
      </c>
      <c r="B2995" s="20">
        <v>7</v>
      </c>
      <c r="C2995" s="27">
        <f t="shared" si="46"/>
        <v>131</v>
      </c>
    </row>
    <row r="2996" spans="1:3" x14ac:dyDescent="0.35">
      <c r="A2996" s="18" t="s">
        <v>120</v>
      </c>
      <c r="B2996" s="20">
        <v>138</v>
      </c>
      <c r="C2996" s="27">
        <f t="shared" si="46"/>
        <v>-119</v>
      </c>
    </row>
    <row r="2997" spans="1:3" x14ac:dyDescent="0.35">
      <c r="A2997" s="18" t="s">
        <v>781</v>
      </c>
      <c r="B2997" s="20">
        <v>19</v>
      </c>
      <c r="C2997" s="27">
        <f t="shared" si="46"/>
        <v>22</v>
      </c>
    </row>
    <row r="2998" spans="1:3" x14ac:dyDescent="0.35">
      <c r="A2998" s="18" t="s">
        <v>202</v>
      </c>
      <c r="B2998" s="20">
        <v>41</v>
      </c>
      <c r="C2998" s="27">
        <f t="shared" si="46"/>
        <v>72</v>
      </c>
    </row>
    <row r="2999" spans="1:3" x14ac:dyDescent="0.35">
      <c r="A2999" s="18" t="s">
        <v>244</v>
      </c>
      <c r="B2999" s="20">
        <v>113</v>
      </c>
      <c r="C2999" s="27">
        <f t="shared" si="46"/>
        <v>-90</v>
      </c>
    </row>
    <row r="3000" spans="1:3" x14ac:dyDescent="0.35">
      <c r="A3000" s="18" t="s">
        <v>252</v>
      </c>
      <c r="B3000" s="20">
        <v>23</v>
      </c>
      <c r="C3000" s="27">
        <f t="shared" si="46"/>
        <v>-16</v>
      </c>
    </row>
    <row r="3001" spans="1:3" x14ac:dyDescent="0.35">
      <c r="A3001" s="18" t="s">
        <v>301</v>
      </c>
      <c r="B3001" s="20">
        <v>7</v>
      </c>
      <c r="C3001" s="27">
        <f t="shared" si="46"/>
        <v>33</v>
      </c>
    </row>
    <row r="3002" spans="1:3" x14ac:dyDescent="0.35">
      <c r="A3002" s="18" t="s">
        <v>708</v>
      </c>
      <c r="B3002" s="20">
        <v>40</v>
      </c>
      <c r="C3002" s="27">
        <f t="shared" si="46"/>
        <v>-9</v>
      </c>
    </row>
    <row r="3003" spans="1:3" x14ac:dyDescent="0.35">
      <c r="A3003" s="18" t="s">
        <v>392</v>
      </c>
      <c r="B3003" s="20">
        <v>31</v>
      </c>
      <c r="C3003" s="27">
        <f t="shared" si="46"/>
        <v>24</v>
      </c>
    </row>
    <row r="3004" spans="1:3" x14ac:dyDescent="0.35">
      <c r="A3004" s="18" t="s">
        <v>712</v>
      </c>
      <c r="B3004" s="20">
        <v>55</v>
      </c>
      <c r="C3004" s="27">
        <f t="shared" si="46"/>
        <v>-46</v>
      </c>
    </row>
    <row r="3005" spans="1:3" x14ac:dyDescent="0.35">
      <c r="A3005" s="18" t="s">
        <v>478</v>
      </c>
      <c r="B3005" s="20">
        <v>9</v>
      </c>
      <c r="C3005" s="27">
        <f t="shared" si="46"/>
        <v>24</v>
      </c>
    </row>
    <row r="3006" spans="1:3" x14ac:dyDescent="0.35">
      <c r="A3006" s="18" t="s">
        <v>463</v>
      </c>
      <c r="B3006" s="20">
        <v>33</v>
      </c>
      <c r="C3006" s="27">
        <f t="shared" si="46"/>
        <v>23</v>
      </c>
    </row>
    <row r="3007" spans="1:3" x14ac:dyDescent="0.35">
      <c r="A3007" s="18" t="s">
        <v>444</v>
      </c>
      <c r="B3007" s="20">
        <v>56</v>
      </c>
      <c r="C3007" s="27">
        <f t="shared" si="46"/>
        <v>83</v>
      </c>
    </row>
    <row r="3008" spans="1:3" x14ac:dyDescent="0.35">
      <c r="A3008" s="18" t="s">
        <v>487</v>
      </c>
      <c r="B3008" s="20">
        <v>139</v>
      </c>
      <c r="C3008" s="27">
        <f t="shared" si="46"/>
        <v>-118</v>
      </c>
    </row>
    <row r="3009" spans="1:3" x14ac:dyDescent="0.35">
      <c r="A3009" s="18" t="s">
        <v>513</v>
      </c>
      <c r="B3009" s="20">
        <v>21</v>
      </c>
      <c r="C3009" s="27">
        <f t="shared" si="46"/>
        <v>-14</v>
      </c>
    </row>
    <row r="3010" spans="1:3" x14ac:dyDescent="0.35">
      <c r="A3010" s="18" t="s">
        <v>744</v>
      </c>
      <c r="B3010" s="20">
        <v>7</v>
      </c>
      <c r="C3010" s="27">
        <f t="shared" si="46"/>
        <v>13</v>
      </c>
    </row>
    <row r="3011" spans="1:3" x14ac:dyDescent="0.35">
      <c r="A3011" s="18" t="s">
        <v>559</v>
      </c>
      <c r="B3011" s="20">
        <v>20</v>
      </c>
      <c r="C3011" s="27">
        <f t="shared" ref="C3011:C3072" si="47">B3012-B3011</f>
        <v>-16</v>
      </c>
    </row>
    <row r="3012" spans="1:3" x14ac:dyDescent="0.35">
      <c r="A3012" s="18" t="s">
        <v>559</v>
      </c>
      <c r="B3012" s="20">
        <v>4</v>
      </c>
      <c r="C3012" s="27">
        <f t="shared" si="47"/>
        <v>31</v>
      </c>
    </row>
    <row r="3013" spans="1:3" x14ac:dyDescent="0.35">
      <c r="A3013" s="18" t="s">
        <v>609</v>
      </c>
      <c r="B3013" s="20">
        <v>35</v>
      </c>
      <c r="C3013" s="27">
        <f t="shared" si="47"/>
        <v>-32</v>
      </c>
    </row>
    <row r="3014" spans="1:3" x14ac:dyDescent="0.35">
      <c r="A3014" s="18" t="s">
        <v>50</v>
      </c>
      <c r="B3014" s="20">
        <v>3</v>
      </c>
      <c r="C3014" s="27">
        <f t="shared" si="47"/>
        <v>111</v>
      </c>
    </row>
    <row r="3015" spans="1:3" x14ac:dyDescent="0.35">
      <c r="A3015" s="18" t="s">
        <v>109</v>
      </c>
      <c r="B3015" s="20">
        <v>114</v>
      </c>
      <c r="C3015" s="27">
        <f t="shared" si="47"/>
        <v>-102</v>
      </c>
    </row>
    <row r="3016" spans="1:3" x14ac:dyDescent="0.35">
      <c r="A3016" s="18" t="s">
        <v>250</v>
      </c>
      <c r="B3016" s="20">
        <v>12</v>
      </c>
      <c r="C3016" s="27">
        <f t="shared" si="47"/>
        <v>3</v>
      </c>
    </row>
    <row r="3017" spans="1:3" x14ac:dyDescent="0.35">
      <c r="A3017" s="18" t="s">
        <v>298</v>
      </c>
      <c r="B3017" s="20">
        <v>15</v>
      </c>
      <c r="C3017" s="27">
        <f t="shared" si="47"/>
        <v>51</v>
      </c>
    </row>
    <row r="3018" spans="1:3" x14ac:dyDescent="0.35">
      <c r="A3018" s="18" t="s">
        <v>311</v>
      </c>
      <c r="B3018" s="20">
        <v>66</v>
      </c>
      <c r="C3018" s="27">
        <f t="shared" si="47"/>
        <v>-64</v>
      </c>
    </row>
    <row r="3019" spans="1:3" x14ac:dyDescent="0.35">
      <c r="A3019" s="18" t="s">
        <v>328</v>
      </c>
      <c r="B3019" s="20">
        <v>2</v>
      </c>
      <c r="C3019" s="27">
        <f t="shared" si="47"/>
        <v>5</v>
      </c>
    </row>
    <row r="3020" spans="1:3" x14ac:dyDescent="0.35">
      <c r="A3020" s="18" t="s">
        <v>375</v>
      </c>
      <c r="B3020" s="20">
        <v>7</v>
      </c>
      <c r="C3020" s="27">
        <f t="shared" si="47"/>
        <v>21</v>
      </c>
    </row>
    <row r="3021" spans="1:3" x14ac:dyDescent="0.35">
      <c r="A3021" s="18" t="s">
        <v>385</v>
      </c>
      <c r="B3021" s="20">
        <v>28</v>
      </c>
      <c r="C3021" s="27">
        <f t="shared" si="47"/>
        <v>-10</v>
      </c>
    </row>
    <row r="3022" spans="1:3" x14ac:dyDescent="0.35">
      <c r="A3022" s="18" t="s">
        <v>515</v>
      </c>
      <c r="B3022" s="20">
        <v>18</v>
      </c>
      <c r="C3022" s="27">
        <f t="shared" si="47"/>
        <v>-10</v>
      </c>
    </row>
    <row r="3023" spans="1:3" x14ac:dyDescent="0.35">
      <c r="A3023" s="18" t="s">
        <v>521</v>
      </c>
      <c r="B3023" s="20">
        <v>8</v>
      </c>
      <c r="C3023" s="27">
        <f t="shared" si="47"/>
        <v>80</v>
      </c>
    </row>
    <row r="3024" spans="1:3" x14ac:dyDescent="0.35">
      <c r="A3024" s="18" t="s">
        <v>544</v>
      </c>
      <c r="B3024" s="20">
        <v>88</v>
      </c>
      <c r="C3024" s="27">
        <f t="shared" si="47"/>
        <v>-65</v>
      </c>
    </row>
    <row r="3025" spans="1:3" x14ac:dyDescent="0.35">
      <c r="A3025" s="18" t="s">
        <v>544</v>
      </c>
      <c r="B3025" s="20">
        <v>23</v>
      </c>
      <c r="C3025" s="27">
        <f t="shared" si="47"/>
        <v>-2</v>
      </c>
    </row>
    <row r="3026" spans="1:3" x14ac:dyDescent="0.35">
      <c r="A3026" s="18" t="s">
        <v>559</v>
      </c>
      <c r="B3026" s="20">
        <v>21</v>
      </c>
      <c r="C3026" s="27">
        <f t="shared" si="47"/>
        <v>62</v>
      </c>
    </row>
    <row r="3027" spans="1:3" x14ac:dyDescent="0.35">
      <c r="A3027" s="18" t="s">
        <v>638</v>
      </c>
      <c r="B3027" s="20">
        <v>83</v>
      </c>
      <c r="C3027" s="27">
        <f t="shared" si="47"/>
        <v>-30</v>
      </c>
    </row>
    <row r="3028" spans="1:3" x14ac:dyDescent="0.35">
      <c r="A3028" s="18" t="s">
        <v>61</v>
      </c>
      <c r="B3028" s="20">
        <v>53</v>
      </c>
      <c r="C3028" s="27">
        <f t="shared" si="47"/>
        <v>-24</v>
      </c>
    </row>
    <row r="3029" spans="1:3" x14ac:dyDescent="0.35">
      <c r="A3029" s="18" t="s">
        <v>75</v>
      </c>
      <c r="B3029" s="20">
        <v>29</v>
      </c>
      <c r="C3029" s="27">
        <f t="shared" si="47"/>
        <v>-6</v>
      </c>
    </row>
    <row r="3030" spans="1:3" x14ac:dyDescent="0.35">
      <c r="A3030" s="18" t="s">
        <v>194</v>
      </c>
      <c r="B3030" s="20">
        <v>23</v>
      </c>
      <c r="C3030" s="27">
        <f t="shared" si="47"/>
        <v>11</v>
      </c>
    </row>
    <row r="3031" spans="1:3" x14ac:dyDescent="0.35">
      <c r="A3031" s="18" t="s">
        <v>206</v>
      </c>
      <c r="B3031" s="20">
        <v>34</v>
      </c>
      <c r="C3031" s="27">
        <f t="shared" si="47"/>
        <v>47</v>
      </c>
    </row>
    <row r="3032" spans="1:3" x14ac:dyDescent="0.35">
      <c r="A3032" s="18" t="s">
        <v>217</v>
      </c>
      <c r="B3032" s="20">
        <v>81</v>
      </c>
      <c r="C3032" s="27">
        <f t="shared" si="47"/>
        <v>-65</v>
      </c>
    </row>
    <row r="3033" spans="1:3" x14ac:dyDescent="0.35">
      <c r="A3033" s="18" t="s">
        <v>671</v>
      </c>
      <c r="B3033" s="20">
        <v>16</v>
      </c>
      <c r="C3033" s="27">
        <f t="shared" si="47"/>
        <v>13</v>
      </c>
    </row>
    <row r="3034" spans="1:3" x14ac:dyDescent="0.35">
      <c r="A3034" s="18" t="s">
        <v>296</v>
      </c>
      <c r="B3034" s="20">
        <v>29</v>
      </c>
      <c r="C3034" s="27">
        <f t="shared" si="47"/>
        <v>-2</v>
      </c>
    </row>
    <row r="3035" spans="1:3" x14ac:dyDescent="0.35">
      <c r="A3035" s="18" t="s">
        <v>301</v>
      </c>
      <c r="B3035" s="20">
        <v>27</v>
      </c>
      <c r="C3035" s="27">
        <f t="shared" si="47"/>
        <v>-22</v>
      </c>
    </row>
    <row r="3036" spans="1:3" x14ac:dyDescent="0.35">
      <c r="A3036" s="18" t="s">
        <v>301</v>
      </c>
      <c r="B3036" s="20">
        <v>5</v>
      </c>
      <c r="C3036" s="27">
        <f t="shared" si="47"/>
        <v>7</v>
      </c>
    </row>
    <row r="3037" spans="1:3" x14ac:dyDescent="0.35">
      <c r="A3037" s="18" t="s">
        <v>382</v>
      </c>
      <c r="B3037" s="20">
        <v>12</v>
      </c>
      <c r="C3037" s="27">
        <f t="shared" si="47"/>
        <v>200</v>
      </c>
    </row>
    <row r="3038" spans="1:3" x14ac:dyDescent="0.35">
      <c r="A3038" s="18" t="s">
        <v>482</v>
      </c>
      <c r="B3038" s="20">
        <v>212</v>
      </c>
      <c r="C3038" s="27">
        <f t="shared" si="47"/>
        <v>-207</v>
      </c>
    </row>
    <row r="3039" spans="1:3" x14ac:dyDescent="0.35">
      <c r="A3039" s="18" t="s">
        <v>533</v>
      </c>
      <c r="B3039" s="20">
        <v>5</v>
      </c>
      <c r="C3039" s="27">
        <f t="shared" si="47"/>
        <v>11</v>
      </c>
    </row>
    <row r="3040" spans="1:3" x14ac:dyDescent="0.35">
      <c r="A3040" s="18" t="s">
        <v>527</v>
      </c>
      <c r="B3040" s="20">
        <v>16</v>
      </c>
      <c r="C3040" s="27">
        <f t="shared" si="47"/>
        <v>-8</v>
      </c>
    </row>
    <row r="3041" spans="1:3" x14ac:dyDescent="0.35">
      <c r="A3041" s="18" t="s">
        <v>55</v>
      </c>
      <c r="B3041" s="20">
        <v>8</v>
      </c>
      <c r="C3041" s="27">
        <f t="shared" si="47"/>
        <v>18</v>
      </c>
    </row>
    <row r="3042" spans="1:3" x14ac:dyDescent="0.35">
      <c r="A3042" s="18" t="s">
        <v>42</v>
      </c>
      <c r="B3042" s="20">
        <v>26</v>
      </c>
      <c r="C3042" s="27">
        <f t="shared" si="47"/>
        <v>77</v>
      </c>
    </row>
    <row r="3043" spans="1:3" x14ac:dyDescent="0.35">
      <c r="A3043" s="18" t="s">
        <v>95</v>
      </c>
      <c r="B3043" s="20">
        <v>103</v>
      </c>
      <c r="C3043" s="27">
        <f t="shared" si="47"/>
        <v>111</v>
      </c>
    </row>
    <row r="3044" spans="1:3" x14ac:dyDescent="0.35">
      <c r="A3044" s="18" t="s">
        <v>97</v>
      </c>
      <c r="B3044" s="20">
        <v>214</v>
      </c>
      <c r="C3044" s="27">
        <f t="shared" si="47"/>
        <v>-175</v>
      </c>
    </row>
    <row r="3045" spans="1:3" x14ac:dyDescent="0.35">
      <c r="A3045" s="18" t="s">
        <v>120</v>
      </c>
      <c r="B3045" s="20">
        <v>39</v>
      </c>
      <c r="C3045" s="27">
        <f t="shared" si="47"/>
        <v>113</v>
      </c>
    </row>
    <row r="3046" spans="1:3" x14ac:dyDescent="0.35">
      <c r="A3046" s="18" t="s">
        <v>657</v>
      </c>
      <c r="B3046" s="20">
        <v>152</v>
      </c>
      <c r="C3046" s="27">
        <f t="shared" si="47"/>
        <v>-89</v>
      </c>
    </row>
    <row r="3047" spans="1:3" x14ac:dyDescent="0.35">
      <c r="A3047" s="18" t="s">
        <v>783</v>
      </c>
      <c r="B3047" s="20">
        <v>63</v>
      </c>
      <c r="C3047" s="27">
        <f t="shared" si="47"/>
        <v>9</v>
      </c>
    </row>
    <row r="3048" spans="1:3" x14ac:dyDescent="0.35">
      <c r="A3048" s="18" t="s">
        <v>674</v>
      </c>
      <c r="B3048" s="20">
        <v>72</v>
      </c>
      <c r="C3048" s="27">
        <f t="shared" si="47"/>
        <v>-35</v>
      </c>
    </row>
    <row r="3049" spans="1:3" x14ac:dyDescent="0.35">
      <c r="A3049" s="18" t="s">
        <v>325</v>
      </c>
      <c r="B3049" s="20">
        <v>37</v>
      </c>
      <c r="C3049" s="27">
        <f t="shared" si="47"/>
        <v>-28</v>
      </c>
    </row>
    <row r="3050" spans="1:3" x14ac:dyDescent="0.35">
      <c r="A3050" s="18" t="s">
        <v>301</v>
      </c>
      <c r="B3050" s="20">
        <v>9</v>
      </c>
      <c r="C3050" s="27">
        <f t="shared" si="47"/>
        <v>-2</v>
      </c>
    </row>
    <row r="3051" spans="1:3" x14ac:dyDescent="0.35">
      <c r="A3051" s="18" t="s">
        <v>729</v>
      </c>
      <c r="B3051" s="20">
        <v>7</v>
      </c>
      <c r="C3051" s="27">
        <f t="shared" si="47"/>
        <v>95</v>
      </c>
    </row>
    <row r="3052" spans="1:3" x14ac:dyDescent="0.35">
      <c r="A3052" s="18" t="s">
        <v>497</v>
      </c>
      <c r="B3052" s="20">
        <v>102</v>
      </c>
      <c r="C3052" s="27">
        <f t="shared" si="47"/>
        <v>-78</v>
      </c>
    </row>
    <row r="3053" spans="1:3" x14ac:dyDescent="0.35">
      <c r="A3053" s="18" t="s">
        <v>609</v>
      </c>
      <c r="B3053" s="20">
        <v>24</v>
      </c>
      <c r="C3053" s="27">
        <f t="shared" si="47"/>
        <v>3</v>
      </c>
    </row>
    <row r="3054" spans="1:3" x14ac:dyDescent="0.35">
      <c r="A3054" s="18" t="s">
        <v>620</v>
      </c>
      <c r="B3054" s="20">
        <v>27</v>
      </c>
      <c r="C3054" s="27">
        <f t="shared" si="47"/>
        <v>85</v>
      </c>
    </row>
    <row r="3055" spans="1:3" x14ac:dyDescent="0.35">
      <c r="A3055" s="18" t="s">
        <v>59</v>
      </c>
      <c r="B3055" s="20">
        <v>112</v>
      </c>
      <c r="C3055" s="27">
        <f t="shared" si="47"/>
        <v>-79</v>
      </c>
    </row>
    <row r="3056" spans="1:3" x14ac:dyDescent="0.35">
      <c r="A3056" s="18" t="s">
        <v>187</v>
      </c>
      <c r="B3056" s="20">
        <v>33</v>
      </c>
      <c r="C3056" s="27">
        <f t="shared" si="47"/>
        <v>42</v>
      </c>
    </row>
    <row r="3057" spans="1:3" x14ac:dyDescent="0.35">
      <c r="A3057" s="18" t="s">
        <v>181</v>
      </c>
      <c r="B3057" s="20">
        <v>75</v>
      </c>
      <c r="C3057" s="27">
        <f t="shared" si="47"/>
        <v>-56</v>
      </c>
    </row>
    <row r="3058" spans="1:3" x14ac:dyDescent="0.35">
      <c r="A3058" s="18" t="s">
        <v>269</v>
      </c>
      <c r="B3058" s="20">
        <v>19</v>
      </c>
      <c r="C3058" s="27">
        <f t="shared" si="47"/>
        <v>-16</v>
      </c>
    </row>
    <row r="3059" spans="1:3" x14ac:dyDescent="0.35">
      <c r="A3059" s="18" t="s">
        <v>301</v>
      </c>
      <c r="B3059" s="20">
        <v>3</v>
      </c>
      <c r="C3059" s="27">
        <f t="shared" si="47"/>
        <v>20</v>
      </c>
    </row>
    <row r="3060" spans="1:3" x14ac:dyDescent="0.35">
      <c r="A3060" s="18" t="s">
        <v>382</v>
      </c>
      <c r="B3060" s="20">
        <v>23</v>
      </c>
      <c r="C3060" s="27">
        <f t="shared" si="47"/>
        <v>83</v>
      </c>
    </row>
    <row r="3061" spans="1:3" x14ac:dyDescent="0.35">
      <c r="A3061" s="18" t="s">
        <v>746</v>
      </c>
      <c r="B3061" s="20">
        <v>106</v>
      </c>
      <c r="C3061" s="27">
        <f t="shared" si="47"/>
        <v>-89</v>
      </c>
    </row>
    <row r="3062" spans="1:3" x14ac:dyDescent="0.35">
      <c r="A3062" s="18" t="s">
        <v>740</v>
      </c>
      <c r="B3062" s="20">
        <v>17</v>
      </c>
      <c r="C3062" s="27">
        <f t="shared" si="47"/>
        <v>148</v>
      </c>
    </row>
    <row r="3063" spans="1:3" x14ac:dyDescent="0.35">
      <c r="A3063" s="18" t="s">
        <v>63</v>
      </c>
      <c r="B3063" s="20">
        <v>165</v>
      </c>
      <c r="C3063" s="27">
        <f t="shared" si="47"/>
        <v>-126</v>
      </c>
    </row>
    <row r="3064" spans="1:3" x14ac:dyDescent="0.35">
      <c r="A3064" s="18" t="s">
        <v>28</v>
      </c>
      <c r="B3064" s="20">
        <v>39</v>
      </c>
      <c r="C3064" s="27">
        <f t="shared" si="47"/>
        <v>-33</v>
      </c>
    </row>
    <row r="3065" spans="1:3" x14ac:dyDescent="0.35">
      <c r="A3065" s="18" t="s">
        <v>156</v>
      </c>
      <c r="B3065" s="20">
        <v>6</v>
      </c>
      <c r="C3065" s="27">
        <f t="shared" si="47"/>
        <v>19</v>
      </c>
    </row>
    <row r="3066" spans="1:3" x14ac:dyDescent="0.35">
      <c r="A3066" s="18" t="s">
        <v>242</v>
      </c>
      <c r="B3066" s="20">
        <v>25</v>
      </c>
      <c r="C3066" s="27">
        <f t="shared" si="47"/>
        <v>-10</v>
      </c>
    </row>
    <row r="3067" spans="1:3" x14ac:dyDescent="0.35">
      <c r="A3067" s="18" t="s">
        <v>235</v>
      </c>
      <c r="B3067" s="20">
        <v>15</v>
      </c>
      <c r="C3067" s="27">
        <f t="shared" si="47"/>
        <v>-4</v>
      </c>
    </row>
    <row r="3068" spans="1:3" x14ac:dyDescent="0.35">
      <c r="A3068" s="18" t="s">
        <v>301</v>
      </c>
      <c r="B3068" s="20">
        <v>11</v>
      </c>
      <c r="C3068" s="27">
        <f t="shared" si="47"/>
        <v>134</v>
      </c>
    </row>
    <row r="3069" spans="1:3" x14ac:dyDescent="0.35">
      <c r="A3069" s="18" t="s">
        <v>328</v>
      </c>
      <c r="B3069" s="20">
        <v>145</v>
      </c>
      <c r="C3069" s="27">
        <f t="shared" si="47"/>
        <v>-131</v>
      </c>
    </row>
    <row r="3070" spans="1:3" x14ac:dyDescent="0.35">
      <c r="A3070" s="18" t="s">
        <v>720</v>
      </c>
      <c r="B3070" s="20">
        <v>14</v>
      </c>
      <c r="C3070" s="27">
        <f t="shared" si="47"/>
        <v>-5</v>
      </c>
    </row>
    <row r="3071" spans="1:3" x14ac:dyDescent="0.35">
      <c r="A3071" s="18" t="s">
        <v>517</v>
      </c>
      <c r="B3071" s="20">
        <v>9</v>
      </c>
      <c r="C3071" s="27">
        <f t="shared" si="47"/>
        <v>27</v>
      </c>
    </row>
    <row r="3072" spans="1:3" x14ac:dyDescent="0.35">
      <c r="A3072" s="18" t="s">
        <v>575</v>
      </c>
      <c r="B3072" s="20">
        <v>36</v>
      </c>
      <c r="C3072" s="27">
        <f t="shared" si="47"/>
        <v>-36</v>
      </c>
    </row>
  </sheetData>
  <hyperlinks>
    <hyperlink ref="N5" location="DASHBOARD!A1" display="DASHBOARD" xr:uid="{9A1F1F19-C322-40B1-ABB1-934EB17BFB1C}"/>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39E95-72F2-404E-A11E-EE08B7F44F45}">
  <dimension ref="A3:R36"/>
  <sheetViews>
    <sheetView topLeftCell="C1" workbookViewId="0">
      <selection activeCell="R4" sqref="R4"/>
    </sheetView>
  </sheetViews>
  <sheetFormatPr defaultRowHeight="14.5" x14ac:dyDescent="0.35"/>
  <cols>
    <col min="1" max="1" width="19.6328125" bestFit="1" customWidth="1"/>
    <col min="2" max="2" width="15.08984375" bestFit="1" customWidth="1"/>
    <col min="18" max="18" width="11.453125" bestFit="1" customWidth="1"/>
  </cols>
  <sheetData>
    <row r="3" spans="1:18" x14ac:dyDescent="0.35">
      <c r="A3" s="4" t="s">
        <v>798</v>
      </c>
      <c r="B3" t="s">
        <v>825</v>
      </c>
    </row>
    <row r="4" spans="1:18" x14ac:dyDescent="0.35">
      <c r="A4" s="5" t="s">
        <v>66</v>
      </c>
      <c r="B4">
        <v>649.13838499999997</v>
      </c>
      <c r="R4" s="28" t="s">
        <v>826</v>
      </c>
    </row>
    <row r="5" spans="1:18" x14ac:dyDescent="0.35">
      <c r="A5" s="5" t="s">
        <v>12</v>
      </c>
      <c r="B5">
        <v>6736.6867280999986</v>
      </c>
    </row>
    <row r="6" spans="1:18" x14ac:dyDescent="0.35">
      <c r="A6" s="5" t="s">
        <v>22</v>
      </c>
      <c r="B6">
        <v>562.07786999999996</v>
      </c>
    </row>
    <row r="7" spans="1:18" x14ac:dyDescent="0.35">
      <c r="A7" s="5" t="s">
        <v>25</v>
      </c>
      <c r="B7">
        <v>5628.19075952</v>
      </c>
    </row>
    <row r="8" spans="1:18" x14ac:dyDescent="0.35">
      <c r="A8" s="5" t="s">
        <v>41</v>
      </c>
      <c r="B8">
        <v>18969.54101443</v>
      </c>
    </row>
    <row r="9" spans="1:18" x14ac:dyDescent="0.35">
      <c r="A9" s="5" t="s">
        <v>128</v>
      </c>
      <c r="B9">
        <v>1611.9406099999997</v>
      </c>
    </row>
    <row r="10" spans="1:18" x14ac:dyDescent="0.35">
      <c r="A10" s="5" t="s">
        <v>106</v>
      </c>
      <c r="B10">
        <v>7149.947581299999</v>
      </c>
    </row>
    <row r="11" spans="1:18" x14ac:dyDescent="0.35">
      <c r="A11" s="5" t="s">
        <v>124</v>
      </c>
      <c r="B11">
        <v>19526.610922999993</v>
      </c>
    </row>
    <row r="12" spans="1:18" x14ac:dyDescent="0.35">
      <c r="A12" s="5" t="s">
        <v>155</v>
      </c>
      <c r="B12">
        <v>5815.3980169999977</v>
      </c>
    </row>
    <row r="13" spans="1:18" x14ac:dyDescent="0.35">
      <c r="A13" s="5" t="s">
        <v>164</v>
      </c>
      <c r="B13">
        <v>3388.4066079999993</v>
      </c>
    </row>
    <row r="14" spans="1:18" x14ac:dyDescent="0.35">
      <c r="A14" s="5" t="s">
        <v>211</v>
      </c>
      <c r="B14">
        <v>537.61393699999996</v>
      </c>
    </row>
    <row r="15" spans="1:18" x14ac:dyDescent="0.35">
      <c r="A15" s="5" t="s">
        <v>214</v>
      </c>
      <c r="B15">
        <v>448.91892000000001</v>
      </c>
    </row>
    <row r="16" spans="1:18" x14ac:dyDescent="0.35">
      <c r="A16" s="5" t="s">
        <v>659</v>
      </c>
      <c r="B16">
        <v>432.21339999999998</v>
      </c>
    </row>
    <row r="17" spans="1:2" x14ac:dyDescent="0.35">
      <c r="A17" s="5" t="s">
        <v>186</v>
      </c>
      <c r="B17">
        <v>17150.470705500004</v>
      </c>
    </row>
    <row r="18" spans="1:2" x14ac:dyDescent="0.35">
      <c r="A18" s="5" t="s">
        <v>234</v>
      </c>
      <c r="B18">
        <v>3132.0888702999991</v>
      </c>
    </row>
    <row r="19" spans="1:2" x14ac:dyDescent="0.35">
      <c r="A19" s="5" t="s">
        <v>226</v>
      </c>
      <c r="B19">
        <v>13193.08611315001</v>
      </c>
    </row>
    <row r="20" spans="1:2" x14ac:dyDescent="0.35">
      <c r="A20" s="5" t="s">
        <v>263</v>
      </c>
      <c r="B20">
        <v>42808.039827399982</v>
      </c>
    </row>
    <row r="21" spans="1:2" x14ac:dyDescent="0.35">
      <c r="A21" s="5" t="s">
        <v>788</v>
      </c>
      <c r="B21">
        <v>657.59615949999989</v>
      </c>
    </row>
    <row r="22" spans="1:2" x14ac:dyDescent="0.35">
      <c r="A22" s="5" t="s">
        <v>702</v>
      </c>
      <c r="B22">
        <v>918.96378550000009</v>
      </c>
    </row>
    <row r="23" spans="1:2" x14ac:dyDescent="0.35">
      <c r="A23" s="5" t="s">
        <v>381</v>
      </c>
      <c r="B23">
        <v>649.03498869999999</v>
      </c>
    </row>
    <row r="24" spans="1:2" x14ac:dyDescent="0.35">
      <c r="A24" s="5" t="s">
        <v>384</v>
      </c>
      <c r="B24">
        <v>658.69291460000011</v>
      </c>
    </row>
    <row r="25" spans="1:2" x14ac:dyDescent="0.35">
      <c r="A25" s="5" t="s">
        <v>372</v>
      </c>
      <c r="B25">
        <v>10263.499914050006</v>
      </c>
    </row>
    <row r="26" spans="1:2" x14ac:dyDescent="0.35">
      <c r="A26" s="5" t="s">
        <v>714</v>
      </c>
      <c r="B26">
        <v>558.61890000000005</v>
      </c>
    </row>
    <row r="27" spans="1:2" x14ac:dyDescent="0.35">
      <c r="A27" s="5" t="s">
        <v>408</v>
      </c>
      <c r="B27">
        <v>3409.1242179999995</v>
      </c>
    </row>
    <row r="28" spans="1:2" x14ac:dyDescent="0.35">
      <c r="A28" s="5" t="s">
        <v>417</v>
      </c>
      <c r="B28">
        <v>24028.732044399974</v>
      </c>
    </row>
    <row r="29" spans="1:2" x14ac:dyDescent="0.35">
      <c r="A29" s="5" t="s">
        <v>728</v>
      </c>
      <c r="B29">
        <v>531.68459399999995</v>
      </c>
    </row>
    <row r="30" spans="1:2" x14ac:dyDescent="0.35">
      <c r="A30" s="5" t="s">
        <v>486</v>
      </c>
      <c r="B30">
        <v>17828.754034799982</v>
      </c>
    </row>
    <row r="31" spans="1:2" x14ac:dyDescent="0.35">
      <c r="A31" s="5" t="s">
        <v>532</v>
      </c>
      <c r="B31">
        <v>7446.4775050000035</v>
      </c>
    </row>
    <row r="32" spans="1:2" x14ac:dyDescent="0.35">
      <c r="A32" s="5" t="s">
        <v>540</v>
      </c>
      <c r="B32">
        <v>638.9088817999999</v>
      </c>
    </row>
    <row r="33" spans="1:2" x14ac:dyDescent="0.35">
      <c r="A33" s="5" t="s">
        <v>543</v>
      </c>
      <c r="B33">
        <v>28651.043476140017</v>
      </c>
    </row>
    <row r="34" spans="1:2" x14ac:dyDescent="0.35">
      <c r="A34" s="5" t="s">
        <v>594</v>
      </c>
      <c r="B34">
        <v>1568.9949120000001</v>
      </c>
    </row>
    <row r="35" spans="1:2" x14ac:dyDescent="0.35">
      <c r="A35" s="5" t="s">
        <v>619</v>
      </c>
      <c r="B35">
        <v>12316.226987890004</v>
      </c>
    </row>
    <row r="36" spans="1:2" x14ac:dyDescent="0.35">
      <c r="A36" s="5" t="s">
        <v>799</v>
      </c>
      <c r="B36">
        <v>257866.72358607998</v>
      </c>
    </row>
  </sheetData>
  <hyperlinks>
    <hyperlink ref="R4" location="DASHBOARD!A1" display="DASHBOARD" xr:uid="{E56E0601-6B04-4603-802B-2DB339BC8B38}"/>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4A17E-F926-415B-B4AF-4E16ABD756E2}">
  <dimension ref="A1:BJ11"/>
  <sheetViews>
    <sheetView showGridLines="0" topLeftCell="B2" zoomScale="41" workbookViewId="0">
      <selection activeCell="AR24" sqref="AR24"/>
    </sheetView>
  </sheetViews>
  <sheetFormatPr defaultRowHeight="14.5" x14ac:dyDescent="0.35"/>
  <cols>
    <col min="1" max="1" width="0" hidden="1" customWidth="1"/>
    <col min="44" max="44" width="22.1796875" bestFit="1" customWidth="1"/>
  </cols>
  <sheetData>
    <row r="1" spans="1:62" x14ac:dyDescent="0.35">
      <c r="A1" s="29"/>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row>
    <row r="2" spans="1:62" x14ac:dyDescent="0.3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row>
    <row r="3" spans="1:62" x14ac:dyDescent="0.35">
      <c r="A3" s="29"/>
      <c r="B3" s="29"/>
      <c r="C3" s="29"/>
      <c r="D3" s="29"/>
      <c r="E3" s="29"/>
      <c r="F3" s="29"/>
      <c r="G3" s="29"/>
      <c r="H3" s="29"/>
      <c r="I3" s="29"/>
      <c r="J3" s="29"/>
      <c r="K3" s="29"/>
      <c r="L3" s="34" t="s">
        <v>832</v>
      </c>
      <c r="M3" s="35"/>
      <c r="N3" s="35"/>
      <c r="O3" s="35"/>
      <c r="P3" s="35"/>
      <c r="Q3" s="35"/>
      <c r="R3" s="35"/>
      <c r="S3" s="35"/>
      <c r="T3" s="35"/>
      <c r="U3" s="35"/>
      <c r="V3" s="35"/>
      <c r="W3" s="35"/>
      <c r="X3" s="35"/>
      <c r="Y3" s="35"/>
      <c r="Z3" s="35"/>
      <c r="AA3" s="35"/>
      <c r="AB3" s="35"/>
      <c r="AC3" s="35"/>
      <c r="AD3" s="35"/>
      <c r="AE3" s="35"/>
      <c r="AF3" s="35"/>
      <c r="AG3" s="35"/>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row>
    <row r="4" spans="1:62" ht="14.5" customHeight="1" x14ac:dyDescent="0.35">
      <c r="A4" s="29"/>
      <c r="B4" s="29"/>
      <c r="C4" s="29"/>
      <c r="D4" s="29"/>
      <c r="E4" s="29"/>
      <c r="F4" s="29"/>
      <c r="G4" s="29"/>
      <c r="H4" s="29"/>
      <c r="I4" s="29"/>
      <c r="J4" s="29"/>
      <c r="K4" s="29"/>
      <c r="L4" s="35"/>
      <c r="M4" s="35"/>
      <c r="N4" s="35"/>
      <c r="O4" s="35"/>
      <c r="P4" s="35"/>
      <c r="Q4" s="35"/>
      <c r="R4" s="35"/>
      <c r="S4" s="35"/>
      <c r="T4" s="35"/>
      <c r="U4" s="35"/>
      <c r="V4" s="35"/>
      <c r="W4" s="35"/>
      <c r="X4" s="35"/>
      <c r="Y4" s="35"/>
      <c r="Z4" s="35"/>
      <c r="AA4" s="35"/>
      <c r="AB4" s="35"/>
      <c r="AC4" s="35"/>
      <c r="AD4" s="35"/>
      <c r="AE4" s="35"/>
      <c r="AF4" s="35"/>
      <c r="AG4" s="35"/>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row>
    <row r="5" spans="1:62" ht="14.5" customHeight="1" x14ac:dyDescent="0.35">
      <c r="A5" s="29"/>
      <c r="B5" s="29"/>
      <c r="C5" s="29"/>
      <c r="D5" s="29"/>
      <c r="E5" s="29"/>
      <c r="F5" s="29"/>
      <c r="G5" s="29"/>
      <c r="H5" s="29"/>
      <c r="I5" s="29"/>
      <c r="J5" s="29"/>
      <c r="K5" s="29"/>
      <c r="L5" s="35"/>
      <c r="M5" s="35"/>
      <c r="N5" s="35"/>
      <c r="O5" s="35"/>
      <c r="P5" s="35"/>
      <c r="Q5" s="35"/>
      <c r="R5" s="35"/>
      <c r="S5" s="35"/>
      <c r="T5" s="35"/>
      <c r="U5" s="35"/>
      <c r="V5" s="35"/>
      <c r="W5" s="35"/>
      <c r="X5" s="35"/>
      <c r="Y5" s="35"/>
      <c r="Z5" s="35"/>
      <c r="AA5" s="35"/>
      <c r="AB5" s="35"/>
      <c r="AC5" s="35"/>
      <c r="AD5" s="35"/>
      <c r="AE5" s="35"/>
      <c r="AF5" s="35"/>
      <c r="AG5" s="35"/>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row>
    <row r="6" spans="1:62" x14ac:dyDescent="0.35">
      <c r="A6" s="29"/>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row>
    <row r="7" spans="1:62" x14ac:dyDescent="0.35">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row>
    <row r="10" spans="1:62" x14ac:dyDescent="0.35">
      <c r="AR10" s="28" t="s">
        <v>830</v>
      </c>
    </row>
    <row r="11" spans="1:62" x14ac:dyDescent="0.35">
      <c r="AR11" s="28" t="s">
        <v>831</v>
      </c>
    </row>
  </sheetData>
  <mergeCells count="1">
    <mergeCell ref="L3:AG5"/>
  </mergeCells>
  <hyperlinks>
    <hyperlink ref="AR10" location="ORIGINALDATA!A1" display="ORIGINALDATASET" xr:uid="{4231ABB1-16EA-4B5A-B14C-38E6F7EB1169}"/>
    <hyperlink ref="AR11" location="HandlingMissingData!A1" display="HANDLEDDATASET" xr:uid="{99A7B5D3-BBFC-4AF7-A3CE-E168F4CBD511}"/>
  </hyperlink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ORIGINALDATA</vt:lpstr>
      <vt:lpstr>HandlingMissingData</vt:lpstr>
      <vt:lpstr>HighiestAvgPollution</vt:lpstr>
      <vt:lpstr>AvgPollutionLevelsAcrossStates</vt:lpstr>
      <vt:lpstr>For analysing pollution trends</vt:lpstr>
      <vt:lpstr>TrendsOverTime</vt:lpstr>
      <vt:lpstr>FilledChart</vt:lpstr>
      <vt:lpstr>PollutionByCIty</vt:lpstr>
      <vt:lpstr>WhatIfAnalysis</vt:lpstr>
      <vt:lpstr>FunnelChart</vt:lpstr>
      <vt:lpstr>WaterFall</vt:lpstr>
      <vt:lpstr>PollutionChange</vt:lpstr>
      <vt:lpstr>PollutionAcrossLongitude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siripurambhavya10@outlook.com</dc:creator>
  <cp:lastModifiedBy>siripurambhavya10@outlook.com</cp:lastModifiedBy>
  <dcterms:created xsi:type="dcterms:W3CDTF">2025-04-05T12:57:07Z</dcterms:created>
  <dcterms:modified xsi:type="dcterms:W3CDTF">2025-04-10T17:48:14Z</dcterms:modified>
</cp:coreProperties>
</file>